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defaultThemeVersion="166925"/>
  <mc:AlternateContent xmlns:mc="http://schemas.openxmlformats.org/markup-compatibility/2006">
    <mc:Choice Requires="x15">
      <x15ac:absPath xmlns:x15ac="http://schemas.microsoft.com/office/spreadsheetml/2010/11/ac" url="D:\working\book\Term4\INT 217\DATASETS\ca2\STOCKS\"/>
    </mc:Choice>
  </mc:AlternateContent>
  <xr:revisionPtr revIDLastSave="0" documentId="13_ncr:1_{F6472C83-8E6E-4E5A-A95B-FE5DF240D370}" xr6:coauthVersionLast="47" xr6:coauthVersionMax="47" xr10:uidLastSave="{00000000-0000-0000-0000-000000000000}"/>
  <bookViews>
    <workbookView xWindow="-108" yWindow="-108" windowWidth="23256" windowHeight="12456" activeTab="4" xr2:uid="{931D83B3-839D-4EAF-BB2C-BEEAE3B096FD}"/>
  </bookViews>
  <sheets>
    <sheet name="Database" sheetId="1" r:id="rId1"/>
    <sheet name="Today's Data" sheetId="7" r:id="rId2"/>
    <sheet name="MonthData" sheetId="2" r:id="rId3"/>
    <sheet name="Pivot Table" sheetId="3" r:id="rId4"/>
    <sheet name="Dashboard" sheetId="4" r:id="rId5"/>
  </sheets>
  <definedNames>
    <definedName name="NativeTimeline_Date">#N/A</definedName>
    <definedName name="Slicer_Ticker">#N/A</definedName>
    <definedName name="Slicer_Ticker1">#N/A</definedName>
    <definedName name="Slicer_Ticker2">#N/A</definedName>
    <definedName name="Slicer_Ticker3">#N/A</definedName>
    <definedName name="Slicer_Year">#N/A</definedName>
  </definedNames>
  <calcPr calcId="191029"/>
  <pivotCaches>
    <pivotCache cacheId="24" r:id="rId6"/>
    <pivotCache cacheId="29" r:id="rId7"/>
    <pivotCache cacheId="36" r:id="rId8"/>
  </pivotCaches>
  <extLst>
    <ext xmlns:x14="http://schemas.microsoft.com/office/spreadsheetml/2009/9/main" uri="{BBE1A952-AA13-448e-AADC-164F8A28A991}">
      <x14:slicerCaches>
        <x14:slicerCache r:id="rId9"/>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4"/>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D5" i="3" l="1"/>
  <c r="BS4" i="3" s="1"/>
  <c r="AT6" i="3"/>
  <c r="AT7" i="3" s="1"/>
  <c r="AU6" i="3"/>
  <c r="AU7" i="3" s="1"/>
  <c r="AV6" i="3"/>
  <c r="AV7" i="3" s="1"/>
  <c r="AW6" i="3"/>
  <c r="AW7" i="3" s="1"/>
  <c r="AX6" i="3"/>
  <c r="AX7" i="3" s="1"/>
  <c r="AY6" i="3"/>
  <c r="AY7" i="3" s="1"/>
  <c r="AZ6" i="3"/>
  <c r="AZ7" i="3" s="1"/>
  <c r="BA6" i="3"/>
  <c r="BA7" i="3" s="1"/>
  <c r="BB6" i="3"/>
  <c r="BB7" i="3" s="1"/>
  <c r="BC6" i="3"/>
  <c r="BC7" i="3" s="1"/>
  <c r="AU5" i="3"/>
  <c r="BJ4" i="3" s="1"/>
  <c r="AV5" i="3"/>
  <c r="BK4" i="3" s="1"/>
  <c r="AW5" i="3"/>
  <c r="BL4" i="3" s="1"/>
  <c r="AX5" i="3"/>
  <c r="BM4" i="3" s="1"/>
  <c r="AY5" i="3"/>
  <c r="BN4" i="3" s="1"/>
  <c r="AZ5" i="3"/>
  <c r="BO4" i="3" s="1"/>
  <c r="BA5" i="3"/>
  <c r="BP4" i="3" s="1"/>
  <c r="BB5" i="3"/>
  <c r="BQ4" i="3" s="1"/>
  <c r="BC5" i="3"/>
  <c r="BR4" i="3" s="1"/>
  <c r="AT5" i="3"/>
  <c r="BI4" i="3" s="1"/>
  <c r="BD6" i="3"/>
  <c r="BD7" i="3"/>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1170" i="1"/>
  <c r="J1171" i="1"/>
  <c r="J1172" i="1"/>
  <c r="J1173" i="1"/>
  <c r="J1174" i="1"/>
  <c r="J1175" i="1"/>
  <c r="J1176" i="1"/>
  <c r="J1177" i="1"/>
  <c r="J1178" i="1"/>
  <c r="J1179" i="1"/>
  <c r="J1180" i="1"/>
  <c r="J1181" i="1"/>
  <c r="J1182" i="1"/>
  <c r="J1183" i="1"/>
  <c r="J1184" i="1"/>
  <c r="J1185" i="1"/>
  <c r="J1186" i="1"/>
  <c r="J1187" i="1"/>
  <c r="J1188" i="1"/>
  <c r="J1189" i="1"/>
  <c r="J1190" i="1"/>
  <c r="J1191" i="1"/>
  <c r="J1192" i="1"/>
  <c r="J1193" i="1"/>
  <c r="J1194" i="1"/>
  <c r="J1195" i="1"/>
  <c r="J1196" i="1"/>
  <c r="J1197" i="1"/>
  <c r="J1198" i="1"/>
  <c r="J1199" i="1"/>
  <c r="J1200" i="1"/>
  <c r="J1201" i="1"/>
  <c r="J1202" i="1"/>
  <c r="J1203" i="1"/>
  <c r="J1204" i="1"/>
  <c r="J1205" i="1"/>
  <c r="J1206" i="1"/>
  <c r="J1207" i="1"/>
  <c r="J1208" i="1"/>
  <c r="J1209" i="1"/>
  <c r="J1210" i="1"/>
  <c r="J1211" i="1"/>
  <c r="J1212" i="1"/>
  <c r="J1213" i="1"/>
  <c r="J1214" i="1"/>
  <c r="J1215" i="1"/>
  <c r="J1216" i="1"/>
  <c r="J1217" i="1"/>
  <c r="J1218" i="1"/>
  <c r="J1219" i="1"/>
  <c r="J1220" i="1"/>
  <c r="J1221" i="1"/>
  <c r="J1222" i="1"/>
  <c r="J1223" i="1"/>
  <c r="J1224" i="1"/>
  <c r="J1225" i="1"/>
  <c r="J1226" i="1"/>
  <c r="J1227" i="1"/>
  <c r="J1228" i="1"/>
  <c r="J1229" i="1"/>
  <c r="J1230" i="1"/>
  <c r="J1231" i="1"/>
  <c r="J1232" i="1"/>
  <c r="J1233" i="1"/>
  <c r="J1234" i="1"/>
  <c r="J1235" i="1"/>
  <c r="J1236" i="1"/>
  <c r="J1237" i="1"/>
  <c r="J1238" i="1"/>
  <c r="J1239" i="1"/>
  <c r="J1240" i="1"/>
  <c r="J1241" i="1"/>
  <c r="J1242" i="1"/>
  <c r="J1243" i="1"/>
  <c r="J1244" i="1"/>
  <c r="J1245" i="1"/>
  <c r="J1246" i="1"/>
  <c r="J1247" i="1"/>
  <c r="J1248" i="1"/>
  <c r="J1249" i="1"/>
  <c r="J1250" i="1"/>
  <c r="J1251" i="1"/>
  <c r="J1252" i="1"/>
  <c r="J1253" i="1"/>
  <c r="J1254" i="1"/>
  <c r="J1255" i="1"/>
  <c r="J1256" i="1"/>
  <c r="J1257" i="1"/>
  <c r="J1258" i="1"/>
  <c r="J1259" i="1"/>
  <c r="J1260" i="1"/>
  <c r="J1261" i="1"/>
  <c r="J1262" i="1"/>
  <c r="J1263" i="1"/>
  <c r="J1264" i="1"/>
  <c r="J1265" i="1"/>
  <c r="J1266" i="1"/>
  <c r="J1267" i="1"/>
  <c r="J1268" i="1"/>
  <c r="J1269" i="1"/>
  <c r="J1270" i="1"/>
  <c r="J1271" i="1"/>
  <c r="J1272" i="1"/>
  <c r="J1273" i="1"/>
  <c r="J1274" i="1"/>
  <c r="J1275" i="1"/>
  <c r="J1276" i="1"/>
  <c r="J1277" i="1"/>
  <c r="J1278" i="1"/>
  <c r="J1279" i="1"/>
  <c r="J1280" i="1"/>
  <c r="J1281" i="1"/>
  <c r="J1282" i="1"/>
  <c r="J1283" i="1"/>
  <c r="J1284" i="1"/>
  <c r="J1285" i="1"/>
  <c r="J1286" i="1"/>
  <c r="J1287" i="1"/>
  <c r="J1288" i="1"/>
  <c r="J1289" i="1"/>
  <c r="J1290" i="1"/>
  <c r="J1291" i="1"/>
  <c r="J1292" i="1"/>
  <c r="J1293" i="1"/>
  <c r="J1294" i="1"/>
  <c r="J1295" i="1"/>
  <c r="J1296" i="1"/>
  <c r="J1297" i="1"/>
  <c r="J1298" i="1"/>
  <c r="J1299" i="1"/>
  <c r="J1300" i="1"/>
  <c r="J1301" i="1"/>
  <c r="J1302" i="1"/>
  <c r="J1303" i="1"/>
  <c r="J1304" i="1"/>
  <c r="J1305" i="1"/>
  <c r="J1306" i="1"/>
  <c r="J1307" i="1"/>
  <c r="J1308" i="1"/>
  <c r="J1309" i="1"/>
  <c r="J1310" i="1"/>
  <c r="J1311" i="1"/>
  <c r="J1312" i="1"/>
  <c r="J1313" i="1"/>
  <c r="J1314" i="1"/>
  <c r="J1315" i="1"/>
  <c r="J1316" i="1"/>
  <c r="J1317" i="1"/>
  <c r="J1318" i="1"/>
  <c r="J1319" i="1"/>
  <c r="J1320" i="1"/>
  <c r="J1321" i="1"/>
  <c r="J1322" i="1"/>
  <c r="J1323" i="1"/>
  <c r="J1324" i="1"/>
  <c r="J1325" i="1"/>
  <c r="J1326" i="1"/>
  <c r="J1327" i="1"/>
  <c r="J1328" i="1"/>
  <c r="J1329" i="1"/>
  <c r="J1330" i="1"/>
  <c r="J1331" i="1"/>
  <c r="J1332" i="1"/>
  <c r="J1333" i="1"/>
  <c r="J1334" i="1"/>
  <c r="J1335" i="1"/>
  <c r="J1336" i="1"/>
  <c r="J1337" i="1"/>
  <c r="J1338" i="1"/>
  <c r="J1339" i="1"/>
  <c r="J1340" i="1"/>
  <c r="J1341" i="1"/>
  <c r="J1342" i="1"/>
  <c r="J1343" i="1"/>
  <c r="J1344" i="1"/>
  <c r="J1345" i="1"/>
  <c r="J1346" i="1"/>
  <c r="J1347" i="1"/>
  <c r="J1348" i="1"/>
  <c r="J1349" i="1"/>
  <c r="J1350" i="1"/>
  <c r="J1351" i="1"/>
  <c r="J1352" i="1"/>
  <c r="J1353" i="1"/>
  <c r="J1354" i="1"/>
  <c r="J1355" i="1"/>
  <c r="J1356" i="1"/>
  <c r="J1357" i="1"/>
  <c r="J1358" i="1"/>
  <c r="J1359" i="1"/>
  <c r="J1360" i="1"/>
  <c r="J1361" i="1"/>
  <c r="J1362" i="1"/>
  <c r="J1363" i="1"/>
  <c r="J1364" i="1"/>
  <c r="J1365" i="1"/>
  <c r="J1366" i="1"/>
  <c r="J1367" i="1"/>
  <c r="J1368" i="1"/>
  <c r="J1369" i="1"/>
  <c r="J1370" i="1"/>
  <c r="J1371" i="1"/>
  <c r="J1372" i="1"/>
  <c r="J1373" i="1"/>
  <c r="J1374" i="1"/>
  <c r="J1375" i="1"/>
  <c r="J1376" i="1"/>
  <c r="J1377" i="1"/>
  <c r="J1378" i="1"/>
  <c r="J1379" i="1"/>
  <c r="J1380" i="1"/>
  <c r="J1381" i="1"/>
  <c r="J1382" i="1"/>
  <c r="J1383" i="1"/>
  <c r="J1384" i="1"/>
  <c r="J1385" i="1"/>
  <c r="J1386" i="1"/>
  <c r="J1387" i="1"/>
  <c r="J1388" i="1"/>
  <c r="J1389" i="1"/>
  <c r="J1390" i="1"/>
  <c r="J1391" i="1"/>
  <c r="J1392" i="1"/>
  <c r="J1393" i="1"/>
  <c r="J1394" i="1"/>
  <c r="J1395" i="1"/>
  <c r="J1396" i="1"/>
  <c r="J1397" i="1"/>
  <c r="J1398" i="1"/>
  <c r="J1399" i="1"/>
  <c r="J1400" i="1"/>
  <c r="J1401" i="1"/>
  <c r="J1402" i="1"/>
  <c r="J1403" i="1"/>
  <c r="J1404" i="1"/>
  <c r="J1405" i="1"/>
  <c r="J1406" i="1"/>
  <c r="J1407" i="1"/>
  <c r="J1408" i="1"/>
  <c r="J1409" i="1"/>
  <c r="J1410" i="1"/>
  <c r="J1411" i="1"/>
  <c r="J1412" i="1"/>
  <c r="J1413" i="1"/>
  <c r="J1414" i="1"/>
  <c r="J1415" i="1"/>
  <c r="J1416" i="1"/>
  <c r="J1417" i="1"/>
  <c r="J1418" i="1"/>
  <c r="J1419" i="1"/>
  <c r="J1420" i="1"/>
  <c r="J1421" i="1"/>
  <c r="J1422" i="1"/>
  <c r="J1423" i="1"/>
  <c r="J1424" i="1"/>
  <c r="J1425" i="1"/>
  <c r="J1426" i="1"/>
  <c r="J1427" i="1"/>
  <c r="J1428" i="1"/>
  <c r="J1429" i="1"/>
  <c r="J1430" i="1"/>
  <c r="J1431" i="1"/>
  <c r="J1432" i="1"/>
  <c r="J1433" i="1"/>
  <c r="J1434" i="1"/>
  <c r="J1435" i="1"/>
  <c r="J1436" i="1"/>
  <c r="J1437" i="1"/>
  <c r="J1438" i="1"/>
  <c r="J1439" i="1"/>
  <c r="J1440" i="1"/>
  <c r="J1441" i="1"/>
  <c r="J1442" i="1"/>
  <c r="J1443" i="1"/>
  <c r="J1444" i="1"/>
  <c r="J1445" i="1"/>
  <c r="J1446" i="1"/>
  <c r="J1447" i="1"/>
  <c r="J1448" i="1"/>
  <c r="J1449" i="1"/>
  <c r="J1450" i="1"/>
  <c r="J1451" i="1"/>
  <c r="J1452" i="1"/>
  <c r="J1453" i="1"/>
  <c r="J1454" i="1"/>
  <c r="J1455" i="1"/>
  <c r="J1456" i="1"/>
  <c r="J1457" i="1"/>
  <c r="J1458" i="1"/>
  <c r="J1459" i="1"/>
  <c r="J1460" i="1"/>
  <c r="J1461" i="1"/>
  <c r="J1462" i="1"/>
  <c r="J1463" i="1"/>
  <c r="J1464" i="1"/>
  <c r="J1465" i="1"/>
  <c r="J1466" i="1"/>
  <c r="J1467" i="1"/>
  <c r="J1468" i="1"/>
  <c r="J1469" i="1"/>
  <c r="J1470" i="1"/>
  <c r="J1471" i="1"/>
  <c r="J1472" i="1"/>
  <c r="J1473" i="1"/>
  <c r="J1474" i="1"/>
  <c r="J1475" i="1"/>
  <c r="J1476" i="1"/>
  <c r="J1477" i="1"/>
  <c r="J1478" i="1"/>
  <c r="J1479" i="1"/>
  <c r="J1480" i="1"/>
  <c r="J1481" i="1"/>
  <c r="J1482" i="1"/>
  <c r="J1483" i="1"/>
  <c r="J1484" i="1"/>
  <c r="J1485" i="1"/>
  <c r="J1486" i="1"/>
  <c r="J1487" i="1"/>
  <c r="J1488" i="1"/>
  <c r="J1489" i="1"/>
  <c r="J1490" i="1"/>
  <c r="J1491" i="1"/>
  <c r="J1492" i="1"/>
  <c r="J1493" i="1"/>
  <c r="J1494" i="1"/>
  <c r="J1495" i="1"/>
  <c r="J1496" i="1"/>
  <c r="J1497" i="1"/>
  <c r="J1498" i="1"/>
  <c r="J1499" i="1"/>
  <c r="J1500" i="1"/>
  <c r="J1501" i="1"/>
  <c r="J1502" i="1"/>
  <c r="J1503" i="1"/>
  <c r="J1504" i="1"/>
  <c r="J1505" i="1"/>
  <c r="J1506" i="1"/>
  <c r="J1507" i="1"/>
  <c r="J1508" i="1"/>
  <c r="J1509" i="1"/>
  <c r="J1510" i="1"/>
  <c r="J1511" i="1"/>
  <c r="J1512" i="1"/>
  <c r="J1513" i="1"/>
  <c r="J1514" i="1"/>
  <c r="J1515" i="1"/>
  <c r="J1516" i="1"/>
  <c r="J1517" i="1"/>
  <c r="J1518" i="1"/>
  <c r="J1519" i="1"/>
  <c r="J1520" i="1"/>
  <c r="J1521" i="1"/>
  <c r="J1522" i="1"/>
  <c r="J1523" i="1"/>
  <c r="J1524" i="1"/>
  <c r="J1525" i="1"/>
  <c r="J1526" i="1"/>
  <c r="J1527" i="1"/>
  <c r="J1528" i="1"/>
  <c r="J1529" i="1"/>
  <c r="J1530" i="1"/>
  <c r="J1531" i="1"/>
  <c r="J1532" i="1"/>
  <c r="J1533" i="1"/>
  <c r="J1534" i="1"/>
  <c r="J1535" i="1"/>
  <c r="J1536" i="1"/>
  <c r="J1537" i="1"/>
  <c r="J1538" i="1"/>
  <c r="J1539" i="1"/>
  <c r="J1540" i="1"/>
  <c r="J1541" i="1"/>
  <c r="J1542" i="1"/>
  <c r="J1543" i="1"/>
  <c r="J1544" i="1"/>
  <c r="J1545" i="1"/>
  <c r="J1546" i="1"/>
  <c r="J1547" i="1"/>
  <c r="J1548" i="1"/>
  <c r="J1549" i="1"/>
  <c r="J1550" i="1"/>
  <c r="J1551" i="1"/>
  <c r="J1552" i="1"/>
  <c r="J1553" i="1"/>
  <c r="J1554" i="1"/>
  <c r="J1555" i="1"/>
  <c r="J1556" i="1"/>
  <c r="J1557" i="1"/>
  <c r="J1558" i="1"/>
  <c r="J1559" i="1"/>
  <c r="J1560" i="1"/>
  <c r="J1561" i="1"/>
  <c r="J1562" i="1"/>
  <c r="J1563" i="1"/>
  <c r="J1564" i="1"/>
  <c r="J1565" i="1"/>
  <c r="J1566" i="1"/>
  <c r="J1567" i="1"/>
  <c r="J1568" i="1"/>
  <c r="J1569" i="1"/>
  <c r="J1570" i="1"/>
  <c r="J1571" i="1"/>
  <c r="J1572" i="1"/>
  <c r="J1573" i="1"/>
  <c r="J1574" i="1"/>
  <c r="J1575" i="1"/>
  <c r="J1576" i="1"/>
  <c r="J1577" i="1"/>
  <c r="J1578" i="1"/>
  <c r="J1579" i="1"/>
  <c r="J1580" i="1"/>
  <c r="J1581" i="1"/>
  <c r="J1582" i="1"/>
  <c r="J1583" i="1"/>
  <c r="J1584" i="1"/>
  <c r="J1585" i="1"/>
  <c r="J1586" i="1"/>
  <c r="J1587" i="1"/>
  <c r="J1588" i="1"/>
  <c r="J1589" i="1"/>
  <c r="J1590" i="1"/>
  <c r="J1591" i="1"/>
  <c r="J1592" i="1"/>
  <c r="J1593" i="1"/>
  <c r="J1594" i="1"/>
  <c r="J1595" i="1"/>
  <c r="J1596" i="1"/>
  <c r="J1597" i="1"/>
  <c r="J1598" i="1"/>
  <c r="J1599" i="1"/>
  <c r="J1600" i="1"/>
  <c r="J1601" i="1"/>
  <c r="J1602" i="1"/>
  <c r="J1603" i="1"/>
  <c r="J1604" i="1"/>
  <c r="J1605" i="1"/>
  <c r="J1606" i="1"/>
  <c r="J1607" i="1"/>
  <c r="J1608" i="1"/>
  <c r="J1609" i="1"/>
  <c r="J1610" i="1"/>
  <c r="J1611" i="1"/>
  <c r="J1612" i="1"/>
  <c r="J1613" i="1"/>
  <c r="J1614" i="1"/>
  <c r="J1615" i="1"/>
  <c r="J1616" i="1"/>
  <c r="J1617" i="1"/>
  <c r="J1618" i="1"/>
  <c r="J1619" i="1"/>
  <c r="J1620" i="1"/>
  <c r="J1621" i="1"/>
  <c r="J1622" i="1"/>
  <c r="J1623" i="1"/>
  <c r="J1624" i="1"/>
  <c r="J1625" i="1"/>
  <c r="J1626" i="1"/>
  <c r="J1627" i="1"/>
  <c r="J1628" i="1"/>
  <c r="J1629" i="1"/>
  <c r="J1630" i="1"/>
  <c r="J1631" i="1"/>
  <c r="J1632" i="1"/>
  <c r="J1633" i="1"/>
  <c r="J1634" i="1"/>
  <c r="J1635" i="1"/>
  <c r="J1636" i="1"/>
  <c r="J1637" i="1"/>
  <c r="J1638" i="1"/>
  <c r="J1639" i="1"/>
  <c r="J1640" i="1"/>
  <c r="J1641" i="1"/>
  <c r="J1642" i="1"/>
  <c r="J1643" i="1"/>
  <c r="J1644" i="1"/>
  <c r="J1645" i="1"/>
  <c r="J1646" i="1"/>
  <c r="J1647" i="1"/>
  <c r="J1648" i="1"/>
  <c r="J1649" i="1"/>
  <c r="J1650" i="1"/>
  <c r="J1651" i="1"/>
  <c r="J1652" i="1"/>
  <c r="J1653" i="1"/>
  <c r="J1654" i="1"/>
  <c r="J1655" i="1"/>
  <c r="J1656" i="1"/>
  <c r="J1657" i="1"/>
  <c r="J1658" i="1"/>
  <c r="J1659" i="1"/>
  <c r="J1660" i="1"/>
  <c r="J1661" i="1"/>
  <c r="J1662" i="1"/>
  <c r="J1663" i="1"/>
  <c r="J1664" i="1"/>
  <c r="J1665" i="1"/>
  <c r="J1666" i="1"/>
  <c r="J1667" i="1"/>
  <c r="J1668" i="1"/>
  <c r="J1669" i="1"/>
  <c r="J1670" i="1"/>
  <c r="J1671" i="1"/>
  <c r="J1672" i="1"/>
  <c r="J1673" i="1"/>
  <c r="J1674" i="1"/>
  <c r="J1675" i="1"/>
  <c r="J1676" i="1"/>
  <c r="J1677" i="1"/>
  <c r="J1678" i="1"/>
  <c r="J1679" i="1"/>
  <c r="J1680" i="1"/>
  <c r="J1681" i="1"/>
  <c r="J1682" i="1"/>
  <c r="J1683" i="1"/>
  <c r="J1684" i="1"/>
  <c r="J1685" i="1"/>
  <c r="J1686" i="1"/>
  <c r="J1687" i="1"/>
  <c r="J1688" i="1"/>
  <c r="J1689" i="1"/>
  <c r="J1690" i="1"/>
  <c r="J1691" i="1"/>
  <c r="J1692" i="1"/>
  <c r="J1693" i="1"/>
  <c r="J1694" i="1"/>
  <c r="J1695" i="1"/>
  <c r="J1696" i="1"/>
  <c r="J1697" i="1"/>
  <c r="J1698" i="1"/>
  <c r="J1699" i="1"/>
  <c r="J1700" i="1"/>
  <c r="J1701" i="1"/>
  <c r="J1702" i="1"/>
  <c r="J1703" i="1"/>
  <c r="J1704" i="1"/>
  <c r="J1705" i="1"/>
  <c r="J1706" i="1"/>
  <c r="J1707" i="1"/>
  <c r="J1708" i="1"/>
  <c r="J1709" i="1"/>
  <c r="J1710" i="1"/>
  <c r="J1711" i="1"/>
  <c r="J1712" i="1"/>
  <c r="J1713" i="1"/>
  <c r="J1714" i="1"/>
  <c r="J1715" i="1"/>
  <c r="J1716" i="1"/>
  <c r="J1717" i="1"/>
  <c r="J1718" i="1"/>
  <c r="J1719" i="1"/>
  <c r="J1720" i="1"/>
  <c r="J1721" i="1"/>
  <c r="J1722" i="1"/>
  <c r="J1723" i="1"/>
  <c r="J1724" i="1"/>
  <c r="J1725" i="1"/>
  <c r="J1726" i="1"/>
  <c r="J1727" i="1"/>
  <c r="J1728" i="1"/>
  <c r="J1729" i="1"/>
  <c r="J1730" i="1"/>
  <c r="J1731" i="1"/>
  <c r="J1732" i="1"/>
  <c r="J1733" i="1"/>
  <c r="J1734" i="1"/>
  <c r="J1735" i="1"/>
  <c r="J1736" i="1"/>
  <c r="J1737" i="1"/>
  <c r="J1738" i="1"/>
  <c r="J1739" i="1"/>
  <c r="J1740" i="1"/>
  <c r="J1741" i="1"/>
  <c r="J1742" i="1"/>
  <c r="J1743" i="1"/>
  <c r="J1744" i="1"/>
  <c r="J1745" i="1"/>
  <c r="J1746" i="1"/>
  <c r="J1747" i="1"/>
  <c r="J1748" i="1"/>
  <c r="J1749" i="1"/>
  <c r="J1750" i="1"/>
  <c r="J1751" i="1"/>
  <c r="J1752" i="1"/>
  <c r="J1753" i="1"/>
  <c r="J1754" i="1"/>
  <c r="J1755" i="1"/>
  <c r="J1756" i="1"/>
  <c r="J1757" i="1"/>
  <c r="J1758" i="1"/>
  <c r="J1759" i="1"/>
  <c r="J1760" i="1"/>
  <c r="J1761" i="1"/>
  <c r="J1762" i="1"/>
  <c r="J1763" i="1"/>
  <c r="J1764" i="1"/>
  <c r="J1765" i="1"/>
  <c r="J1766" i="1"/>
  <c r="J1767" i="1"/>
  <c r="J1768" i="1"/>
  <c r="J1769" i="1"/>
  <c r="J1770" i="1"/>
  <c r="J1771" i="1"/>
  <c r="J1772" i="1"/>
  <c r="J1773" i="1"/>
  <c r="J1774" i="1"/>
  <c r="J1775" i="1"/>
  <c r="J1776" i="1"/>
  <c r="J1777" i="1"/>
  <c r="J1778" i="1"/>
  <c r="J1779" i="1"/>
  <c r="J1780" i="1"/>
  <c r="J1781" i="1"/>
  <c r="J1782" i="1"/>
  <c r="J1783" i="1"/>
  <c r="J1784" i="1"/>
  <c r="J1785" i="1"/>
  <c r="J1786" i="1"/>
  <c r="J1787" i="1"/>
  <c r="J1788" i="1"/>
  <c r="J1789" i="1"/>
  <c r="J1790" i="1"/>
  <c r="J1791" i="1"/>
  <c r="J1792" i="1"/>
  <c r="J1793" i="1"/>
  <c r="J1794" i="1"/>
  <c r="J1795" i="1"/>
  <c r="J1796" i="1"/>
  <c r="J1797" i="1"/>
  <c r="J1798" i="1"/>
  <c r="J1799" i="1"/>
  <c r="J1800" i="1"/>
  <c r="J1801" i="1"/>
  <c r="J1802" i="1"/>
  <c r="J1803" i="1"/>
  <c r="J1804" i="1"/>
  <c r="J1805" i="1"/>
  <c r="J1806" i="1"/>
  <c r="J1807" i="1"/>
  <c r="J1808" i="1"/>
  <c r="J1809" i="1"/>
  <c r="J1810" i="1"/>
  <c r="J1811" i="1"/>
  <c r="J1812" i="1"/>
  <c r="J1813" i="1"/>
  <c r="J1814" i="1"/>
  <c r="J1815" i="1"/>
  <c r="J1816" i="1"/>
  <c r="J1817" i="1"/>
  <c r="J1818" i="1"/>
  <c r="J1819" i="1"/>
  <c r="J1820" i="1"/>
  <c r="J1821" i="1"/>
  <c r="J1822" i="1"/>
  <c r="J1823" i="1"/>
  <c r="J1824" i="1"/>
  <c r="J1825" i="1"/>
  <c r="J1826" i="1"/>
  <c r="J1827" i="1"/>
  <c r="J1828" i="1"/>
  <c r="J1829" i="1"/>
  <c r="J1830" i="1"/>
  <c r="J1831" i="1"/>
  <c r="J1832" i="1"/>
  <c r="J1833" i="1"/>
  <c r="J1834" i="1"/>
  <c r="J1835" i="1"/>
  <c r="J1836" i="1"/>
  <c r="J1837" i="1"/>
  <c r="J1838" i="1"/>
  <c r="J1839" i="1"/>
  <c r="J1840" i="1"/>
  <c r="J1841" i="1"/>
  <c r="J1842" i="1"/>
  <c r="J1843" i="1"/>
  <c r="J1844" i="1"/>
  <c r="J1845" i="1"/>
  <c r="J1846" i="1"/>
  <c r="J1847" i="1"/>
  <c r="J1848" i="1"/>
  <c r="J1849" i="1"/>
  <c r="J1850" i="1"/>
  <c r="J1851" i="1"/>
  <c r="J1852" i="1"/>
  <c r="J1853" i="1"/>
  <c r="J1854" i="1"/>
  <c r="J1855" i="1"/>
  <c r="J1856" i="1"/>
  <c r="J1857" i="1"/>
  <c r="J1858" i="1"/>
  <c r="J1859" i="1"/>
  <c r="J1860" i="1"/>
  <c r="J1861" i="1"/>
  <c r="J1862" i="1"/>
  <c r="J1863" i="1"/>
  <c r="J1864" i="1"/>
  <c r="J1865" i="1"/>
  <c r="J1866" i="1"/>
  <c r="J1867" i="1"/>
  <c r="J1868" i="1"/>
  <c r="J1869" i="1"/>
  <c r="J1870" i="1"/>
  <c r="J1871" i="1"/>
  <c r="J1872" i="1"/>
  <c r="J1873" i="1"/>
  <c r="J1874" i="1"/>
  <c r="J1875" i="1"/>
  <c r="J1876" i="1"/>
  <c r="J1877" i="1"/>
  <c r="J1878" i="1"/>
  <c r="J1879" i="1"/>
  <c r="J1880" i="1"/>
  <c r="J1881" i="1"/>
  <c r="J1882" i="1"/>
  <c r="J1883" i="1"/>
  <c r="J1884" i="1"/>
  <c r="J1885" i="1"/>
  <c r="J1886" i="1"/>
  <c r="J1887" i="1"/>
  <c r="J1888" i="1"/>
  <c r="J1889" i="1"/>
  <c r="J1890" i="1"/>
  <c r="J1891" i="1"/>
  <c r="J1892" i="1"/>
  <c r="J1893" i="1"/>
  <c r="J1894" i="1"/>
  <c r="J1895" i="1"/>
  <c r="J1896" i="1"/>
  <c r="J1897" i="1"/>
  <c r="J1898" i="1"/>
  <c r="J1899" i="1"/>
  <c r="J1900" i="1"/>
  <c r="J1901" i="1"/>
  <c r="J1902" i="1"/>
  <c r="J1903" i="1"/>
  <c r="J1904" i="1"/>
  <c r="J1905" i="1"/>
  <c r="J1906" i="1"/>
  <c r="J1907" i="1"/>
  <c r="J1908" i="1"/>
  <c r="J1909" i="1"/>
  <c r="J1910" i="1"/>
  <c r="J1911" i="1"/>
  <c r="J1912" i="1"/>
  <c r="J1913" i="1"/>
  <c r="J1914" i="1"/>
  <c r="J1915" i="1"/>
  <c r="J1916" i="1"/>
  <c r="J1917" i="1"/>
  <c r="J1918" i="1"/>
  <c r="J1919" i="1"/>
  <c r="J1920" i="1"/>
  <c r="J1921" i="1"/>
  <c r="J1922" i="1"/>
  <c r="J1923" i="1"/>
  <c r="J1924" i="1"/>
  <c r="J1925" i="1"/>
  <c r="J1926" i="1"/>
  <c r="J1927" i="1"/>
  <c r="J1928" i="1"/>
  <c r="J1929" i="1"/>
  <c r="J1930" i="1"/>
  <c r="J1931" i="1"/>
  <c r="J1932" i="1"/>
  <c r="J1933" i="1"/>
  <c r="J1934" i="1"/>
  <c r="J1935" i="1"/>
  <c r="J1936" i="1"/>
  <c r="J1937" i="1"/>
  <c r="J1938" i="1"/>
  <c r="J1939" i="1"/>
  <c r="J1940" i="1"/>
  <c r="J1941" i="1"/>
  <c r="J1942" i="1"/>
  <c r="J1943" i="1"/>
  <c r="J1944" i="1"/>
  <c r="J1945" i="1"/>
  <c r="J1946" i="1"/>
  <c r="J1947" i="1"/>
  <c r="J1948" i="1"/>
  <c r="J1949" i="1"/>
  <c r="J1950" i="1"/>
  <c r="J1951" i="1"/>
  <c r="J1952" i="1"/>
  <c r="J1953" i="1"/>
  <c r="J1954" i="1"/>
  <c r="J1955" i="1"/>
  <c r="J1956" i="1"/>
  <c r="J1957" i="1"/>
  <c r="J1958" i="1"/>
  <c r="J1959" i="1"/>
  <c r="J1960" i="1"/>
  <c r="J1961" i="1"/>
  <c r="J1962" i="1"/>
  <c r="J1963" i="1"/>
  <c r="J1964" i="1"/>
  <c r="J1965" i="1"/>
  <c r="J1966" i="1"/>
  <c r="J1967" i="1"/>
  <c r="J1968" i="1"/>
  <c r="J1969" i="1"/>
  <c r="J1970" i="1"/>
  <c r="J1971" i="1"/>
  <c r="J1972" i="1"/>
  <c r="J1973" i="1"/>
  <c r="J1974" i="1"/>
  <c r="J1975" i="1"/>
  <c r="J1976" i="1"/>
  <c r="J1977" i="1"/>
  <c r="J1978" i="1"/>
  <c r="J1979" i="1"/>
  <c r="J1980" i="1"/>
  <c r="J1981" i="1"/>
  <c r="J1982" i="1"/>
  <c r="J1983" i="1"/>
  <c r="J1984" i="1"/>
  <c r="J1985" i="1"/>
  <c r="J1986" i="1"/>
  <c r="J1987" i="1"/>
  <c r="J1988" i="1"/>
  <c r="J1989" i="1"/>
  <c r="J1990" i="1"/>
  <c r="J1991" i="1"/>
  <c r="J1992" i="1"/>
  <c r="J1993" i="1"/>
  <c r="J1994" i="1"/>
  <c r="J1995" i="1"/>
  <c r="J1996" i="1"/>
  <c r="J1997" i="1"/>
  <c r="J1998" i="1"/>
  <c r="J1999" i="1"/>
  <c r="J2000" i="1"/>
  <c r="J2001" i="1"/>
  <c r="J2002" i="1"/>
  <c r="J2003" i="1"/>
  <c r="J2004" i="1"/>
  <c r="J2005" i="1"/>
  <c r="J2006" i="1"/>
  <c r="J2007" i="1"/>
  <c r="J2008" i="1"/>
  <c r="J2009" i="1"/>
  <c r="J2010" i="1"/>
  <c r="J2011" i="1"/>
  <c r="J2012" i="1"/>
  <c r="J2013" i="1"/>
  <c r="J2014" i="1"/>
  <c r="J2015" i="1"/>
  <c r="J2016" i="1"/>
  <c r="J2017" i="1"/>
  <c r="J2018" i="1"/>
  <c r="J2019" i="1"/>
  <c r="J2020" i="1"/>
  <c r="J2021" i="1"/>
  <c r="J2022" i="1"/>
  <c r="J2023" i="1"/>
  <c r="J2024" i="1"/>
  <c r="J2025" i="1"/>
  <c r="J2026" i="1"/>
  <c r="J2027" i="1"/>
  <c r="J2028" i="1"/>
  <c r="J2029" i="1"/>
  <c r="J2030" i="1"/>
  <c r="J2031" i="1"/>
  <c r="J2032" i="1"/>
  <c r="J2033" i="1"/>
  <c r="J2034" i="1"/>
  <c r="J2035" i="1"/>
  <c r="J2036" i="1"/>
  <c r="J2037" i="1"/>
  <c r="J2038" i="1"/>
  <c r="J2039" i="1"/>
  <c r="J2040" i="1"/>
  <c r="J2041" i="1"/>
  <c r="J2042" i="1"/>
  <c r="J2043" i="1"/>
  <c r="J2044" i="1"/>
  <c r="J2045" i="1"/>
  <c r="J2046" i="1"/>
  <c r="J2047" i="1"/>
  <c r="J2048" i="1"/>
  <c r="J2049" i="1"/>
  <c r="J2050" i="1"/>
  <c r="J2051" i="1"/>
  <c r="J2052" i="1"/>
  <c r="J2053" i="1"/>
  <c r="J2054" i="1"/>
  <c r="J2055" i="1"/>
  <c r="J2056" i="1"/>
  <c r="J2057" i="1"/>
  <c r="J2058" i="1"/>
  <c r="J2059" i="1"/>
  <c r="J2060" i="1"/>
  <c r="J2061" i="1"/>
  <c r="J2062" i="1"/>
  <c r="J2063" i="1"/>
  <c r="J2064" i="1"/>
  <c r="J2065" i="1"/>
  <c r="J2066" i="1"/>
  <c r="J2067" i="1"/>
  <c r="J2068" i="1"/>
  <c r="J2069" i="1"/>
  <c r="J2070" i="1"/>
  <c r="J2071" i="1"/>
  <c r="J2072" i="1"/>
  <c r="J2073" i="1"/>
  <c r="J2074" i="1"/>
  <c r="J2075" i="1"/>
  <c r="J2076" i="1"/>
  <c r="J2077" i="1"/>
  <c r="J2078" i="1"/>
  <c r="J2079" i="1"/>
  <c r="J2080" i="1"/>
  <c r="J2081" i="1"/>
  <c r="J2082" i="1"/>
  <c r="J2083" i="1"/>
  <c r="J2084" i="1"/>
  <c r="J2085" i="1"/>
  <c r="J2086" i="1"/>
  <c r="J2087" i="1"/>
  <c r="J2088" i="1"/>
  <c r="J2089" i="1"/>
  <c r="J2090" i="1"/>
  <c r="J2091" i="1"/>
  <c r="J2092" i="1"/>
  <c r="J2093" i="1"/>
  <c r="J2094" i="1"/>
  <c r="J2095" i="1"/>
  <c r="J2096" i="1"/>
  <c r="J2097" i="1"/>
  <c r="J2098" i="1"/>
  <c r="J2099" i="1"/>
  <c r="J2100" i="1"/>
  <c r="J2101" i="1"/>
  <c r="J2102" i="1"/>
  <c r="J2103" i="1"/>
  <c r="J2104" i="1"/>
  <c r="J2105" i="1"/>
  <c r="J2106" i="1"/>
  <c r="J2107" i="1"/>
  <c r="J2108" i="1"/>
  <c r="J2109" i="1"/>
  <c r="J2110" i="1"/>
  <c r="J2111" i="1"/>
  <c r="J2112" i="1"/>
  <c r="J2113" i="1"/>
  <c r="J2114" i="1"/>
  <c r="J2115" i="1"/>
  <c r="J2116" i="1"/>
  <c r="J2117" i="1"/>
  <c r="J2118" i="1"/>
  <c r="J2119" i="1"/>
  <c r="J2120" i="1"/>
  <c r="J2121" i="1"/>
  <c r="J2122" i="1"/>
  <c r="J2123" i="1"/>
  <c r="J2124" i="1"/>
  <c r="J2125" i="1"/>
  <c r="J2126" i="1"/>
  <c r="J2127" i="1"/>
  <c r="J2128" i="1"/>
  <c r="J2129" i="1"/>
  <c r="J2130" i="1"/>
  <c r="J2131" i="1"/>
  <c r="J2132" i="1"/>
  <c r="J2133" i="1"/>
  <c r="J2134" i="1"/>
  <c r="J2135" i="1"/>
  <c r="J2136" i="1"/>
  <c r="J2137" i="1"/>
  <c r="J2138" i="1"/>
  <c r="J2139" i="1"/>
  <c r="J2140" i="1"/>
  <c r="J2141" i="1"/>
  <c r="J2142" i="1"/>
  <c r="J2143" i="1"/>
  <c r="J2144" i="1"/>
  <c r="J2145" i="1"/>
  <c r="J2146" i="1"/>
  <c r="J2147" i="1"/>
  <c r="J2148" i="1"/>
  <c r="J2149" i="1"/>
  <c r="J2150" i="1"/>
  <c r="J2151" i="1"/>
  <c r="J2152" i="1"/>
  <c r="J2153" i="1"/>
  <c r="J2154" i="1"/>
  <c r="J2155" i="1"/>
  <c r="J2156" i="1"/>
  <c r="J2157" i="1"/>
  <c r="J2158" i="1"/>
  <c r="J2159" i="1"/>
  <c r="J2160" i="1"/>
  <c r="J2161" i="1"/>
  <c r="J2162" i="1"/>
  <c r="J2163" i="1"/>
  <c r="J2164" i="1"/>
  <c r="J2165" i="1"/>
  <c r="J2166" i="1"/>
  <c r="J2167" i="1"/>
  <c r="J2168" i="1"/>
  <c r="J2169" i="1"/>
  <c r="J2170" i="1"/>
  <c r="J2171" i="1"/>
  <c r="J2172" i="1"/>
  <c r="J2173" i="1"/>
  <c r="J2174" i="1"/>
  <c r="J2175" i="1"/>
  <c r="J2176" i="1"/>
  <c r="J2177" i="1"/>
  <c r="J2178" i="1"/>
  <c r="J2179" i="1"/>
  <c r="J2180" i="1"/>
  <c r="J2181" i="1"/>
  <c r="J2182" i="1"/>
  <c r="J2183" i="1"/>
  <c r="J2184" i="1"/>
  <c r="J2185" i="1"/>
  <c r="J2186" i="1"/>
  <c r="J2187" i="1"/>
  <c r="J2188" i="1"/>
  <c r="J2189" i="1"/>
  <c r="J2190" i="1"/>
  <c r="J2191" i="1"/>
  <c r="J2192" i="1"/>
  <c r="J2193" i="1"/>
  <c r="J2194" i="1"/>
  <c r="J2195" i="1"/>
  <c r="J2196" i="1"/>
  <c r="J2197" i="1"/>
  <c r="J2198" i="1"/>
  <c r="J2199" i="1"/>
  <c r="J2200" i="1"/>
  <c r="J2201" i="1"/>
  <c r="J2202" i="1"/>
  <c r="J2203" i="1"/>
  <c r="J2204" i="1"/>
  <c r="J2205" i="1"/>
  <c r="J2206" i="1"/>
  <c r="J2207" i="1"/>
  <c r="J2208" i="1"/>
  <c r="J2209" i="1"/>
  <c r="J2210" i="1"/>
  <c r="J2211" i="1"/>
  <c r="J2212" i="1"/>
  <c r="J2213" i="1"/>
  <c r="J2214" i="1"/>
  <c r="J2215" i="1"/>
  <c r="J2216" i="1"/>
  <c r="J2217" i="1"/>
  <c r="J2218" i="1"/>
  <c r="J2219" i="1"/>
  <c r="J2220" i="1"/>
  <c r="J2221" i="1"/>
  <c r="J2222" i="1"/>
  <c r="J2223" i="1"/>
  <c r="J2224" i="1"/>
  <c r="J2225" i="1"/>
  <c r="J2226" i="1"/>
  <c r="J2227" i="1"/>
  <c r="J2228" i="1"/>
  <c r="J2229" i="1"/>
  <c r="J2230" i="1"/>
  <c r="J2231" i="1"/>
  <c r="J2232" i="1"/>
  <c r="J2233" i="1"/>
  <c r="J2234" i="1"/>
  <c r="J2235" i="1"/>
  <c r="J2236" i="1"/>
  <c r="J2237" i="1"/>
  <c r="J2238" i="1"/>
  <c r="J2239" i="1"/>
  <c r="J2240" i="1"/>
  <c r="J2241" i="1"/>
  <c r="J2242" i="1"/>
  <c r="J2243" i="1"/>
  <c r="J2244" i="1"/>
  <c r="J2245" i="1"/>
  <c r="J2246" i="1"/>
  <c r="J2247" i="1"/>
  <c r="J2248" i="1"/>
  <c r="J2249" i="1"/>
  <c r="J2250" i="1"/>
  <c r="J2251" i="1"/>
  <c r="J2252" i="1"/>
  <c r="J2253" i="1"/>
  <c r="J2254" i="1"/>
  <c r="J2255" i="1"/>
  <c r="J2256" i="1"/>
  <c r="J2257" i="1"/>
  <c r="J2258" i="1"/>
  <c r="J2259" i="1"/>
  <c r="J2260" i="1"/>
  <c r="J2261" i="1"/>
  <c r="J2262" i="1"/>
  <c r="J2263" i="1"/>
  <c r="J2264" i="1"/>
  <c r="J2265" i="1"/>
  <c r="J2266" i="1"/>
  <c r="J2267" i="1"/>
  <c r="J2268" i="1"/>
  <c r="J2269" i="1"/>
  <c r="J2270" i="1"/>
  <c r="J2271" i="1"/>
  <c r="J2272" i="1"/>
  <c r="J2273" i="1"/>
  <c r="J2274" i="1"/>
  <c r="J2275" i="1"/>
  <c r="J2276" i="1"/>
  <c r="J2277" i="1"/>
  <c r="J2278" i="1"/>
  <c r="J2279" i="1"/>
  <c r="J2280" i="1"/>
  <c r="J2281" i="1"/>
  <c r="J2282" i="1"/>
  <c r="J2283" i="1"/>
  <c r="J2284" i="1"/>
  <c r="J2285" i="1"/>
  <c r="J2286" i="1"/>
  <c r="J2287" i="1"/>
  <c r="J2288" i="1"/>
  <c r="J2289" i="1"/>
  <c r="J2290" i="1"/>
  <c r="J2291" i="1"/>
  <c r="J2292" i="1"/>
  <c r="J2293" i="1"/>
  <c r="J2294" i="1"/>
  <c r="J2295" i="1"/>
  <c r="J2296" i="1"/>
  <c r="J2297" i="1"/>
  <c r="J2298" i="1"/>
  <c r="J2299" i="1"/>
  <c r="J2300" i="1"/>
  <c r="J2301" i="1"/>
  <c r="J2302" i="1"/>
  <c r="J2303" i="1"/>
  <c r="J2304" i="1"/>
  <c r="J2305" i="1"/>
  <c r="J2306" i="1"/>
  <c r="J2307" i="1"/>
  <c r="J2308" i="1"/>
  <c r="J2309" i="1"/>
  <c r="J2310" i="1"/>
  <c r="J2311" i="1"/>
  <c r="J2312" i="1"/>
  <c r="J2313" i="1"/>
  <c r="J2314" i="1"/>
  <c r="J2315" i="1"/>
  <c r="J2316" i="1"/>
  <c r="J2317" i="1"/>
  <c r="J2318" i="1"/>
  <c r="J2319" i="1"/>
  <c r="J2320" i="1"/>
  <c r="J2321" i="1"/>
  <c r="J2322" i="1"/>
  <c r="J2323" i="1"/>
  <c r="J2324" i="1"/>
  <c r="J2325" i="1"/>
  <c r="J2326" i="1"/>
  <c r="J2327" i="1"/>
  <c r="J2328" i="1"/>
  <c r="J2329" i="1"/>
  <c r="J2330" i="1"/>
  <c r="J2331" i="1"/>
  <c r="J2332" i="1"/>
  <c r="J2333" i="1"/>
  <c r="J2334" i="1"/>
  <c r="J2335" i="1"/>
  <c r="J2336" i="1"/>
  <c r="J2337" i="1"/>
  <c r="J2338" i="1"/>
  <c r="J2339" i="1"/>
  <c r="J2340" i="1"/>
  <c r="J2341" i="1"/>
  <c r="J2342" i="1"/>
  <c r="J2343" i="1"/>
  <c r="J2344" i="1"/>
  <c r="J2345" i="1"/>
  <c r="J2346" i="1"/>
  <c r="J2347" i="1"/>
  <c r="J2348" i="1"/>
  <c r="J2349" i="1"/>
  <c r="J2350" i="1"/>
  <c r="J2351" i="1"/>
  <c r="J2352" i="1"/>
  <c r="J2353" i="1"/>
  <c r="J2354" i="1"/>
  <c r="J2355" i="1"/>
  <c r="J2356" i="1"/>
  <c r="J2357" i="1"/>
  <c r="J2358" i="1"/>
  <c r="J2359" i="1"/>
  <c r="J2360" i="1"/>
  <c r="J2361" i="1"/>
  <c r="J2362" i="1"/>
  <c r="J2363" i="1"/>
  <c r="J2364" i="1"/>
  <c r="J2365" i="1"/>
  <c r="J2366" i="1"/>
  <c r="J2367" i="1"/>
  <c r="J2368" i="1"/>
  <c r="J2369" i="1"/>
  <c r="J2370" i="1"/>
  <c r="J2371" i="1"/>
  <c r="J2372" i="1"/>
  <c r="J2373" i="1"/>
  <c r="J2374" i="1"/>
  <c r="J2375" i="1"/>
  <c r="J2376" i="1"/>
  <c r="J2377" i="1"/>
  <c r="J2378" i="1"/>
  <c r="J2379" i="1"/>
  <c r="J2380" i="1"/>
  <c r="J2381" i="1"/>
  <c r="J2382" i="1"/>
  <c r="J2383" i="1"/>
  <c r="J2384" i="1"/>
  <c r="J2385" i="1"/>
  <c r="J2386" i="1"/>
  <c r="J2387" i="1"/>
  <c r="J2388" i="1"/>
  <c r="J2389" i="1"/>
  <c r="J2390" i="1"/>
  <c r="J2391" i="1"/>
  <c r="J2392" i="1"/>
  <c r="J2393" i="1"/>
  <c r="J2394" i="1"/>
  <c r="J2395" i="1"/>
  <c r="J2396" i="1"/>
  <c r="J2397" i="1"/>
  <c r="J2398" i="1"/>
  <c r="J2399" i="1"/>
  <c r="J2400" i="1"/>
  <c r="J2401" i="1"/>
  <c r="J2402" i="1"/>
  <c r="J2403" i="1"/>
  <c r="J2404" i="1"/>
  <c r="J2405" i="1"/>
  <c r="J2406" i="1"/>
  <c r="J2407" i="1"/>
  <c r="J2408" i="1"/>
  <c r="J2409" i="1"/>
  <c r="J2410" i="1"/>
  <c r="J2411" i="1"/>
  <c r="J2412" i="1"/>
  <c r="J2413" i="1"/>
  <c r="J2414" i="1"/>
  <c r="J2415" i="1"/>
  <c r="J2416" i="1"/>
  <c r="J2417" i="1"/>
  <c r="J2418" i="1"/>
  <c r="J2419" i="1"/>
  <c r="J2420" i="1"/>
  <c r="J2421" i="1"/>
  <c r="J2422" i="1"/>
  <c r="J2423" i="1"/>
  <c r="J2424" i="1"/>
  <c r="J2425" i="1"/>
  <c r="J2426" i="1"/>
  <c r="J2427" i="1"/>
  <c r="J2428" i="1"/>
  <c r="J2429" i="1"/>
  <c r="J2430" i="1"/>
  <c r="J2431" i="1"/>
  <c r="J2432" i="1"/>
  <c r="J2433" i="1"/>
  <c r="J2434" i="1"/>
  <c r="J2435" i="1"/>
  <c r="J2436" i="1"/>
  <c r="J2437" i="1"/>
  <c r="J2438" i="1"/>
  <c r="J2439" i="1"/>
  <c r="J2440" i="1"/>
  <c r="J2441" i="1"/>
  <c r="J2442" i="1"/>
  <c r="J2443" i="1"/>
  <c r="J2444" i="1"/>
  <c r="J2445" i="1"/>
  <c r="J2446" i="1"/>
  <c r="J2447" i="1"/>
  <c r="J2448" i="1"/>
  <c r="J2449" i="1"/>
  <c r="J2450" i="1"/>
  <c r="J2451" i="1"/>
  <c r="J2452" i="1"/>
  <c r="J2453" i="1"/>
  <c r="J2454" i="1"/>
  <c r="J2455" i="1"/>
  <c r="J2456" i="1"/>
  <c r="J2457" i="1"/>
  <c r="J2458" i="1"/>
  <c r="J2459" i="1"/>
  <c r="J2460" i="1"/>
  <c r="J2461" i="1"/>
  <c r="J2462" i="1"/>
  <c r="J2463" i="1"/>
  <c r="J2464" i="1"/>
  <c r="J2465" i="1"/>
  <c r="J2466" i="1"/>
  <c r="J2467" i="1"/>
  <c r="J2468" i="1"/>
  <c r="J2469" i="1"/>
  <c r="J2470" i="1"/>
  <c r="J2471" i="1"/>
  <c r="J2472" i="1"/>
  <c r="J2473" i="1"/>
  <c r="J2474" i="1"/>
  <c r="J2475" i="1"/>
  <c r="J2476" i="1"/>
  <c r="J2477" i="1"/>
  <c r="J2478" i="1"/>
  <c r="J2479" i="1"/>
  <c r="J2480" i="1"/>
  <c r="J2481" i="1"/>
  <c r="J2482" i="1"/>
  <c r="J2483" i="1"/>
  <c r="J2484" i="1"/>
  <c r="J2485" i="1"/>
  <c r="J2486" i="1"/>
  <c r="J2487" i="1"/>
  <c r="J2488" i="1"/>
  <c r="J2489" i="1"/>
  <c r="J2490" i="1"/>
  <c r="J2491" i="1"/>
  <c r="J2492" i="1"/>
  <c r="J2493" i="1"/>
  <c r="J2494" i="1"/>
  <c r="J2495" i="1"/>
  <c r="J2496" i="1"/>
  <c r="J2497" i="1"/>
  <c r="J2498" i="1"/>
  <c r="J2499" i="1"/>
  <c r="J2500" i="1"/>
  <c r="J2501" i="1"/>
  <c r="J2502" i="1"/>
  <c r="J2503" i="1"/>
  <c r="J2504" i="1"/>
  <c r="J2505" i="1"/>
  <c r="J2506" i="1"/>
  <c r="J2507" i="1"/>
  <c r="J2508" i="1"/>
  <c r="J2509" i="1"/>
  <c r="J2510" i="1"/>
  <c r="J2511" i="1"/>
  <c r="J2512" i="1"/>
  <c r="J2513" i="1"/>
  <c r="J2514" i="1"/>
  <c r="J2515" i="1"/>
  <c r="J2516" i="1"/>
  <c r="J2517" i="1"/>
  <c r="J2518" i="1"/>
  <c r="J2519" i="1"/>
  <c r="J2520" i="1"/>
  <c r="J2521" i="1"/>
  <c r="J2522" i="1"/>
  <c r="J2523" i="1"/>
  <c r="J2524" i="1"/>
  <c r="J2525" i="1"/>
  <c r="J2526" i="1"/>
  <c r="J2527" i="1"/>
  <c r="J2528" i="1"/>
  <c r="J2529" i="1"/>
  <c r="J2530" i="1"/>
  <c r="J2531" i="1"/>
  <c r="J2532" i="1"/>
  <c r="J2533" i="1"/>
  <c r="J2534" i="1"/>
  <c r="J2535" i="1"/>
  <c r="J2536" i="1"/>
  <c r="J2537" i="1"/>
  <c r="J2538" i="1"/>
  <c r="J2539" i="1"/>
  <c r="J2540" i="1"/>
  <c r="J2541" i="1"/>
  <c r="J2542" i="1"/>
  <c r="J2543" i="1"/>
  <c r="J2544" i="1"/>
  <c r="J2545" i="1"/>
  <c r="J2546" i="1"/>
  <c r="J2547" i="1"/>
  <c r="J2548" i="1"/>
  <c r="J2549" i="1"/>
  <c r="J2550" i="1"/>
  <c r="J2551" i="1"/>
  <c r="J2552" i="1"/>
  <c r="J2553" i="1"/>
  <c r="J2554" i="1"/>
  <c r="J2555" i="1"/>
  <c r="J2556" i="1"/>
  <c r="J2557" i="1"/>
  <c r="J2558" i="1"/>
  <c r="J2559" i="1"/>
  <c r="J2560" i="1"/>
  <c r="J2561" i="1"/>
  <c r="J2562" i="1"/>
  <c r="J2563" i="1"/>
  <c r="J2564" i="1"/>
  <c r="J2565" i="1"/>
  <c r="J2566" i="1"/>
  <c r="J2567" i="1"/>
  <c r="J2568" i="1"/>
  <c r="J2569" i="1"/>
  <c r="J2570" i="1"/>
  <c r="J2571" i="1"/>
  <c r="J2572" i="1"/>
  <c r="J2573" i="1"/>
  <c r="J2574" i="1"/>
  <c r="J2575" i="1"/>
  <c r="J2576" i="1"/>
  <c r="J2577" i="1"/>
  <c r="J2578" i="1"/>
  <c r="J2579" i="1"/>
  <c r="J2580" i="1"/>
  <c r="J2581" i="1"/>
  <c r="J2582" i="1"/>
  <c r="J2583" i="1"/>
  <c r="J2584" i="1"/>
  <c r="J2585" i="1"/>
  <c r="J2586" i="1"/>
  <c r="J2587" i="1"/>
  <c r="J2588" i="1"/>
  <c r="J2589" i="1"/>
  <c r="J2590" i="1"/>
  <c r="J2591" i="1"/>
  <c r="J2592" i="1"/>
  <c r="J2593" i="1"/>
  <c r="J2594" i="1"/>
  <c r="J2595" i="1"/>
  <c r="J2596" i="1"/>
  <c r="J2597" i="1"/>
  <c r="J2598" i="1"/>
  <c r="J2599" i="1"/>
  <c r="J2600" i="1"/>
  <c r="J2601" i="1"/>
  <c r="J2602" i="1"/>
  <c r="J2603" i="1"/>
  <c r="J2604" i="1"/>
  <c r="J2605" i="1"/>
  <c r="J2606" i="1"/>
  <c r="J2607" i="1"/>
  <c r="J2608" i="1"/>
  <c r="J2609" i="1"/>
  <c r="J2610" i="1"/>
  <c r="J2611" i="1"/>
  <c r="J2612" i="1"/>
  <c r="J2613" i="1"/>
  <c r="J2614" i="1"/>
  <c r="J2615" i="1"/>
  <c r="J2616" i="1"/>
  <c r="J2617" i="1"/>
  <c r="J2618" i="1"/>
  <c r="J2619" i="1"/>
  <c r="J2620" i="1"/>
  <c r="J2621" i="1"/>
  <c r="J2622" i="1"/>
  <c r="J2623" i="1"/>
  <c r="J2624" i="1"/>
  <c r="J2625" i="1"/>
  <c r="J2626" i="1"/>
  <c r="J2627" i="1"/>
  <c r="J2628" i="1"/>
  <c r="J2629" i="1"/>
  <c r="J2630" i="1"/>
  <c r="J2631" i="1"/>
  <c r="J2632" i="1"/>
  <c r="J2633" i="1"/>
  <c r="J2634" i="1"/>
  <c r="J2635" i="1"/>
  <c r="J2636" i="1"/>
  <c r="J2637" i="1"/>
  <c r="J2638" i="1"/>
  <c r="J2639" i="1"/>
  <c r="J2640" i="1"/>
  <c r="J2641" i="1"/>
  <c r="J2642" i="1"/>
  <c r="J2643" i="1"/>
  <c r="J2644" i="1"/>
  <c r="J2645" i="1"/>
  <c r="J2646" i="1"/>
  <c r="J2647" i="1"/>
  <c r="J2648" i="1"/>
  <c r="J2649" i="1"/>
  <c r="J2650" i="1"/>
  <c r="J2651" i="1"/>
  <c r="J2652" i="1"/>
  <c r="J2653" i="1"/>
  <c r="J2654" i="1"/>
  <c r="J2655" i="1"/>
  <c r="J2656" i="1"/>
  <c r="J2657" i="1"/>
  <c r="J2658" i="1"/>
  <c r="J2659" i="1"/>
  <c r="J2660" i="1"/>
  <c r="J2661" i="1"/>
  <c r="J2662" i="1"/>
  <c r="J2663" i="1"/>
  <c r="J2664" i="1"/>
  <c r="J2665" i="1"/>
  <c r="J2666" i="1"/>
  <c r="J2667" i="1"/>
  <c r="J2668" i="1"/>
  <c r="J2669" i="1"/>
  <c r="J2670" i="1"/>
  <c r="J2671" i="1"/>
  <c r="J2672" i="1"/>
  <c r="J2673" i="1"/>
  <c r="J2674" i="1"/>
  <c r="J2675" i="1"/>
  <c r="J2676" i="1"/>
  <c r="J2677" i="1"/>
  <c r="J2678" i="1"/>
  <c r="J2679" i="1"/>
  <c r="J2680" i="1"/>
  <c r="J2681" i="1"/>
  <c r="J2682" i="1"/>
  <c r="J2683" i="1"/>
  <c r="J2684" i="1"/>
  <c r="J2685" i="1"/>
  <c r="J2686" i="1"/>
  <c r="J2687" i="1"/>
  <c r="J2688" i="1"/>
  <c r="J2689" i="1"/>
  <c r="J2690" i="1"/>
  <c r="J2691" i="1"/>
  <c r="J2692" i="1"/>
  <c r="J2693" i="1"/>
  <c r="J2694" i="1"/>
  <c r="J2695" i="1"/>
  <c r="J2696" i="1"/>
  <c r="J2697" i="1"/>
  <c r="J2698" i="1"/>
  <c r="J2699" i="1"/>
  <c r="J2700" i="1"/>
  <c r="J2701" i="1"/>
  <c r="J2702" i="1"/>
  <c r="J2703" i="1"/>
  <c r="J2704" i="1"/>
  <c r="J2705" i="1"/>
  <c r="J2706" i="1"/>
  <c r="J2707" i="1"/>
  <c r="J2708" i="1"/>
  <c r="J2709" i="1"/>
  <c r="J2710" i="1"/>
  <c r="J2711" i="1"/>
  <c r="J2712" i="1"/>
  <c r="J2713" i="1"/>
  <c r="J2714" i="1"/>
  <c r="J2715" i="1"/>
  <c r="J2716" i="1"/>
  <c r="J2717" i="1"/>
  <c r="J2718" i="1"/>
  <c r="J2719" i="1"/>
  <c r="J2720" i="1"/>
  <c r="J2721" i="1"/>
  <c r="J2722" i="1"/>
  <c r="J2723" i="1"/>
  <c r="J2724" i="1"/>
  <c r="J2725" i="1"/>
  <c r="J2726" i="1"/>
  <c r="J2727" i="1"/>
  <c r="J2728" i="1"/>
  <c r="J2729" i="1"/>
  <c r="J2730" i="1"/>
  <c r="J2731" i="1"/>
  <c r="J2732" i="1"/>
  <c r="J2733" i="1"/>
  <c r="J2734" i="1"/>
  <c r="J2735" i="1"/>
  <c r="J2736" i="1"/>
  <c r="J2737" i="1"/>
  <c r="J2738" i="1"/>
  <c r="J2739" i="1"/>
  <c r="J2740" i="1"/>
  <c r="J2741" i="1"/>
  <c r="J2742" i="1"/>
  <c r="J2743" i="1"/>
  <c r="J2744" i="1"/>
  <c r="J2745" i="1"/>
  <c r="J2746" i="1"/>
  <c r="J2747" i="1"/>
  <c r="J2748" i="1"/>
  <c r="J2749" i="1"/>
  <c r="J2750" i="1"/>
  <c r="J2751" i="1"/>
  <c r="J2752" i="1"/>
  <c r="J2753" i="1"/>
  <c r="J2754" i="1"/>
  <c r="J2755" i="1"/>
  <c r="J2756" i="1"/>
  <c r="J2757" i="1"/>
  <c r="J2758" i="1"/>
  <c r="J2759" i="1"/>
  <c r="J2760" i="1"/>
  <c r="J2761" i="1"/>
  <c r="J2762" i="1"/>
  <c r="J2763" i="1"/>
  <c r="J2764" i="1"/>
  <c r="J2765" i="1"/>
  <c r="J2766" i="1"/>
  <c r="J2767" i="1"/>
  <c r="J2768" i="1"/>
  <c r="J2769" i="1"/>
  <c r="J2770" i="1"/>
  <c r="J2771" i="1"/>
  <c r="J2772" i="1"/>
  <c r="J2773" i="1"/>
  <c r="J2774" i="1"/>
  <c r="J2775" i="1"/>
  <c r="J2776" i="1"/>
  <c r="J2777" i="1"/>
  <c r="J2778" i="1"/>
  <c r="J2779" i="1"/>
  <c r="J2780" i="1"/>
  <c r="J2781" i="1"/>
  <c r="J2782" i="1"/>
  <c r="J2783" i="1"/>
  <c r="J2784" i="1"/>
  <c r="J2785" i="1"/>
  <c r="J2786" i="1"/>
  <c r="J2787" i="1"/>
  <c r="J2788" i="1"/>
  <c r="J2789" i="1"/>
  <c r="J2790" i="1"/>
  <c r="J2791" i="1"/>
  <c r="J2792" i="1"/>
  <c r="J2793" i="1"/>
  <c r="J2794" i="1"/>
  <c r="J2795" i="1"/>
  <c r="J2796" i="1"/>
  <c r="J2797" i="1"/>
  <c r="J2798" i="1"/>
  <c r="J2799" i="1"/>
  <c r="J2800" i="1"/>
  <c r="J2801" i="1"/>
  <c r="J2802" i="1"/>
  <c r="J2803" i="1"/>
  <c r="J2804" i="1"/>
  <c r="J2805" i="1"/>
  <c r="J2806" i="1"/>
  <c r="J2807" i="1"/>
  <c r="J2808" i="1"/>
  <c r="J2809" i="1"/>
  <c r="J2810" i="1"/>
  <c r="J2811" i="1"/>
  <c r="J2812" i="1"/>
  <c r="J2813" i="1"/>
  <c r="J2814" i="1"/>
  <c r="J2815" i="1"/>
  <c r="J2816" i="1"/>
  <c r="J2817" i="1"/>
  <c r="J2818" i="1"/>
  <c r="J2819" i="1"/>
  <c r="J2820" i="1"/>
  <c r="J2821" i="1"/>
  <c r="J2822" i="1"/>
  <c r="J2823" i="1"/>
  <c r="J2824" i="1"/>
  <c r="J2825" i="1"/>
  <c r="J2826" i="1"/>
  <c r="J2827" i="1"/>
  <c r="J2828" i="1"/>
  <c r="J2829" i="1"/>
  <c r="J2830" i="1"/>
  <c r="J2831" i="1"/>
  <c r="J2832" i="1"/>
  <c r="J2833" i="1"/>
  <c r="J2834" i="1"/>
  <c r="J2835" i="1"/>
  <c r="J2836" i="1"/>
  <c r="J2837" i="1"/>
  <c r="J2838" i="1"/>
  <c r="J2839" i="1"/>
  <c r="J2840" i="1"/>
  <c r="J2841" i="1"/>
  <c r="J2842" i="1"/>
  <c r="J2843" i="1"/>
  <c r="J2844" i="1"/>
  <c r="J2845" i="1"/>
  <c r="J2846" i="1"/>
  <c r="J2847" i="1"/>
  <c r="J2848" i="1"/>
  <c r="J2849" i="1"/>
  <c r="J2850" i="1"/>
  <c r="J2851" i="1"/>
  <c r="J2852" i="1"/>
  <c r="J2853" i="1"/>
  <c r="J2854" i="1"/>
  <c r="J2855" i="1"/>
  <c r="J2856" i="1"/>
  <c r="J2857" i="1"/>
  <c r="J2858" i="1"/>
  <c r="J2859" i="1"/>
  <c r="J2860" i="1"/>
  <c r="J2861" i="1"/>
  <c r="J2862" i="1"/>
  <c r="J2863" i="1"/>
  <c r="J2864" i="1"/>
  <c r="J2865" i="1"/>
  <c r="J2866" i="1"/>
  <c r="J2867" i="1"/>
  <c r="J2868" i="1"/>
  <c r="J2869" i="1"/>
  <c r="J2870" i="1"/>
  <c r="J2871" i="1"/>
  <c r="J2872" i="1"/>
  <c r="J2873" i="1"/>
  <c r="J2874" i="1"/>
  <c r="J2875" i="1"/>
  <c r="J2876" i="1"/>
  <c r="J2877" i="1"/>
  <c r="J2878" i="1"/>
  <c r="J2879" i="1"/>
  <c r="J2880" i="1"/>
  <c r="J2881" i="1"/>
  <c r="J2882" i="1"/>
  <c r="J2883" i="1"/>
  <c r="J2884" i="1"/>
  <c r="J2885" i="1"/>
  <c r="J2886" i="1"/>
  <c r="J2887" i="1"/>
  <c r="J2888" i="1"/>
  <c r="J2889" i="1"/>
  <c r="J2890" i="1"/>
  <c r="J2891" i="1"/>
  <c r="J2892" i="1"/>
  <c r="J2893" i="1"/>
  <c r="J2894" i="1"/>
  <c r="J2895" i="1"/>
  <c r="J2896" i="1"/>
  <c r="J2897" i="1"/>
  <c r="J2898" i="1"/>
  <c r="J2899" i="1"/>
  <c r="J2900" i="1"/>
  <c r="J2901" i="1"/>
  <c r="J2902" i="1"/>
  <c r="J2903" i="1"/>
  <c r="J2904" i="1"/>
  <c r="J2905" i="1"/>
  <c r="J2906" i="1"/>
  <c r="J2907" i="1"/>
  <c r="J2908" i="1"/>
  <c r="J2909" i="1"/>
  <c r="J2910" i="1"/>
  <c r="J2911" i="1"/>
  <c r="J2912" i="1"/>
  <c r="J2913" i="1"/>
  <c r="J2914" i="1"/>
  <c r="J2915" i="1"/>
  <c r="J2916" i="1"/>
  <c r="J2917" i="1"/>
  <c r="J2918" i="1"/>
  <c r="J2919" i="1"/>
  <c r="J2920" i="1"/>
  <c r="J2921" i="1"/>
  <c r="J2922" i="1"/>
  <c r="J2923" i="1"/>
  <c r="J2924" i="1"/>
  <c r="J2925" i="1"/>
  <c r="J2926" i="1"/>
  <c r="J2927" i="1"/>
  <c r="J2928" i="1"/>
  <c r="J2929" i="1"/>
  <c r="J2930" i="1"/>
  <c r="J2931" i="1"/>
  <c r="J2932" i="1"/>
  <c r="J2933" i="1"/>
  <c r="J2934" i="1"/>
  <c r="J2935" i="1"/>
  <c r="J2936" i="1"/>
  <c r="J2937" i="1"/>
  <c r="J2938" i="1"/>
  <c r="J2939" i="1"/>
  <c r="J2940" i="1"/>
  <c r="J2941" i="1"/>
  <c r="J2942" i="1"/>
  <c r="J2943" i="1"/>
  <c r="J2944" i="1"/>
  <c r="J2945" i="1"/>
  <c r="J2946" i="1"/>
  <c r="J2947" i="1"/>
  <c r="J2948" i="1"/>
  <c r="J2949" i="1"/>
  <c r="J2950" i="1"/>
  <c r="J2951" i="1"/>
  <c r="J2952" i="1"/>
  <c r="J2953" i="1"/>
  <c r="J2954" i="1"/>
  <c r="J2955" i="1"/>
  <c r="J2956" i="1"/>
  <c r="J2957" i="1"/>
  <c r="J2958" i="1"/>
  <c r="J2959" i="1"/>
  <c r="J2960" i="1"/>
  <c r="J2961" i="1"/>
  <c r="J2962" i="1"/>
  <c r="J2963" i="1"/>
  <c r="J2964" i="1"/>
  <c r="J2965" i="1"/>
  <c r="J2966" i="1"/>
  <c r="J2967" i="1"/>
  <c r="J2968" i="1"/>
  <c r="J2969" i="1"/>
  <c r="J2970" i="1"/>
  <c r="J2971" i="1"/>
  <c r="J2972" i="1"/>
  <c r="J2973" i="1"/>
  <c r="J2974" i="1"/>
  <c r="J2975" i="1"/>
  <c r="J2976" i="1"/>
  <c r="J2977" i="1"/>
  <c r="J2978" i="1"/>
  <c r="J2979" i="1"/>
  <c r="J2980" i="1"/>
  <c r="J2981" i="1"/>
  <c r="J2982" i="1"/>
  <c r="J2983" i="1"/>
  <c r="J2984" i="1"/>
  <c r="J2985" i="1"/>
  <c r="J2986" i="1"/>
  <c r="J2987" i="1"/>
  <c r="J2988" i="1"/>
  <c r="J2989" i="1"/>
  <c r="J2990" i="1"/>
  <c r="J2991" i="1"/>
  <c r="J2992" i="1"/>
  <c r="J2993" i="1"/>
  <c r="J2994" i="1"/>
  <c r="J2995" i="1"/>
  <c r="J2996" i="1"/>
  <c r="J2997" i="1"/>
  <c r="J2998" i="1"/>
  <c r="J2999" i="1"/>
  <c r="J3000" i="1"/>
  <c r="J3001" i="1"/>
  <c r="J3002" i="1"/>
  <c r="J3003" i="1"/>
  <c r="J3004" i="1"/>
  <c r="J3005" i="1"/>
  <c r="J3006" i="1"/>
  <c r="J3007" i="1"/>
  <c r="J3008" i="1"/>
  <c r="J3009" i="1"/>
  <c r="J3010" i="1"/>
  <c r="J3011" i="1"/>
  <c r="J3012" i="1"/>
  <c r="J3013" i="1"/>
  <c r="J3014" i="1"/>
  <c r="J3015" i="1"/>
  <c r="J3016" i="1"/>
  <c r="J3017" i="1"/>
  <c r="J3018" i="1"/>
  <c r="J3019" i="1"/>
  <c r="J3020" i="1"/>
  <c r="J3021" i="1"/>
  <c r="J3022" i="1"/>
  <c r="J3023" i="1"/>
  <c r="J3024" i="1"/>
  <c r="J3025" i="1"/>
  <c r="J3026" i="1"/>
  <c r="J3027" i="1"/>
  <c r="J3028" i="1"/>
  <c r="J3029" i="1"/>
  <c r="J3030" i="1"/>
  <c r="J3031" i="1"/>
  <c r="J3032" i="1"/>
  <c r="J3033" i="1"/>
  <c r="J3034" i="1"/>
  <c r="J3035" i="1"/>
  <c r="J3036" i="1"/>
  <c r="J3037" i="1"/>
  <c r="J3038" i="1"/>
  <c r="J3039" i="1"/>
  <c r="J3040" i="1"/>
  <c r="J3041" i="1"/>
  <c r="J3042" i="1"/>
  <c r="J3043" i="1"/>
  <c r="J3044" i="1"/>
  <c r="J3045" i="1"/>
  <c r="J3046" i="1"/>
  <c r="J3047" i="1"/>
  <c r="J3048" i="1"/>
  <c r="J3049" i="1"/>
  <c r="J3050" i="1"/>
  <c r="J3051" i="1"/>
  <c r="J3052" i="1"/>
  <c r="J3053" i="1"/>
  <c r="J3054" i="1"/>
  <c r="J3055" i="1"/>
  <c r="J3056" i="1"/>
  <c r="J3057" i="1"/>
  <c r="J3058" i="1"/>
  <c r="J3059" i="1"/>
  <c r="J3060" i="1"/>
  <c r="J3061" i="1"/>
  <c r="J3062" i="1"/>
  <c r="J3063" i="1"/>
  <c r="J3064" i="1"/>
  <c r="J3065" i="1"/>
  <c r="J3066" i="1"/>
  <c r="J3067" i="1"/>
  <c r="J3068" i="1"/>
  <c r="J3069" i="1"/>
  <c r="J3070" i="1"/>
  <c r="J3071" i="1"/>
  <c r="J3072" i="1"/>
  <c r="J3073" i="1"/>
  <c r="J3074" i="1"/>
  <c r="J3075" i="1"/>
  <c r="J3076" i="1"/>
  <c r="J3077" i="1"/>
  <c r="J3078" i="1"/>
  <c r="J3079" i="1"/>
  <c r="J3080" i="1"/>
  <c r="J3081" i="1"/>
  <c r="J3082" i="1"/>
  <c r="J3083" i="1"/>
  <c r="J3084" i="1"/>
  <c r="J3085" i="1"/>
  <c r="J3086" i="1"/>
  <c r="J3087" i="1"/>
  <c r="J3088" i="1"/>
  <c r="J3089" i="1"/>
  <c r="J3090" i="1"/>
  <c r="J3091" i="1"/>
  <c r="J3092" i="1"/>
  <c r="J3093" i="1"/>
  <c r="J3094" i="1"/>
  <c r="J3095" i="1"/>
  <c r="J3096" i="1"/>
  <c r="J3097" i="1"/>
  <c r="J3098" i="1"/>
  <c r="J3099" i="1"/>
  <c r="J3100" i="1"/>
  <c r="J3101" i="1"/>
  <c r="J3102" i="1"/>
  <c r="J3103" i="1"/>
  <c r="J3104" i="1"/>
  <c r="J3105" i="1"/>
  <c r="J3106" i="1"/>
  <c r="J3107" i="1"/>
  <c r="J3108" i="1"/>
  <c r="J3109" i="1"/>
  <c r="J3110" i="1"/>
  <c r="J3111" i="1"/>
  <c r="J3112" i="1"/>
  <c r="J3113" i="1"/>
  <c r="J3114" i="1"/>
  <c r="J3115" i="1"/>
  <c r="J3116" i="1"/>
  <c r="J3117" i="1"/>
  <c r="J3118" i="1"/>
  <c r="J3119" i="1"/>
  <c r="J3120" i="1"/>
  <c r="J3121" i="1"/>
  <c r="J3122" i="1"/>
  <c r="J3123" i="1"/>
  <c r="J3124" i="1"/>
  <c r="J3125" i="1"/>
  <c r="J3126" i="1"/>
  <c r="J3127" i="1"/>
  <c r="J3128" i="1"/>
  <c r="J3129" i="1"/>
  <c r="J3130" i="1"/>
  <c r="J3131" i="1"/>
  <c r="J3132" i="1"/>
  <c r="J3133" i="1"/>
  <c r="J3134" i="1"/>
  <c r="J3135" i="1"/>
  <c r="J3136" i="1"/>
  <c r="J3137" i="1"/>
  <c r="J3138" i="1"/>
  <c r="J3139" i="1"/>
  <c r="J3140" i="1"/>
  <c r="J3141" i="1"/>
  <c r="J3142" i="1"/>
  <c r="J3143" i="1"/>
  <c r="J3144" i="1"/>
  <c r="J3145" i="1"/>
  <c r="J3146" i="1"/>
  <c r="J3147" i="1"/>
  <c r="J3148" i="1"/>
  <c r="J3149" i="1"/>
  <c r="J3150" i="1"/>
  <c r="J3151" i="1"/>
  <c r="J3152" i="1"/>
  <c r="J3153" i="1"/>
  <c r="J3154" i="1"/>
  <c r="J3155" i="1"/>
  <c r="J3156" i="1"/>
  <c r="J3157" i="1"/>
  <c r="J3158" i="1"/>
  <c r="J3159" i="1"/>
  <c r="J3160" i="1"/>
  <c r="J3161" i="1"/>
  <c r="J3162" i="1"/>
  <c r="J3163" i="1"/>
  <c r="J3164" i="1"/>
  <c r="J3165" i="1"/>
  <c r="J3166" i="1"/>
  <c r="J3167" i="1"/>
  <c r="J3168" i="1"/>
  <c r="J3169" i="1"/>
  <c r="J3170" i="1"/>
  <c r="J3171" i="1"/>
  <c r="J3172" i="1"/>
  <c r="J3173" i="1"/>
  <c r="J3174" i="1"/>
  <c r="J3175" i="1"/>
  <c r="J3176" i="1"/>
  <c r="J3177" i="1"/>
  <c r="J3178" i="1"/>
  <c r="J3179" i="1"/>
  <c r="J3180" i="1"/>
  <c r="J3181" i="1"/>
  <c r="J3182" i="1"/>
  <c r="J3183" i="1"/>
  <c r="J3184" i="1"/>
  <c r="J3185" i="1"/>
  <c r="J3186" i="1"/>
  <c r="J3187" i="1"/>
  <c r="J3188" i="1"/>
  <c r="J3189" i="1"/>
  <c r="J3190" i="1"/>
  <c r="J3191" i="1"/>
  <c r="J3192" i="1"/>
  <c r="J3193" i="1"/>
  <c r="J3194" i="1"/>
  <c r="J3195" i="1"/>
  <c r="J3196" i="1"/>
  <c r="J3197" i="1"/>
  <c r="J3198" i="1"/>
  <c r="J3199" i="1"/>
  <c r="J3200" i="1"/>
  <c r="J3201" i="1"/>
  <c r="J3202" i="1"/>
  <c r="J3203" i="1"/>
  <c r="J3204" i="1"/>
  <c r="J3205" i="1"/>
  <c r="J3206" i="1"/>
  <c r="J3207" i="1"/>
  <c r="J3208" i="1"/>
  <c r="J3209" i="1"/>
  <c r="J3210" i="1"/>
  <c r="J3211" i="1"/>
  <c r="J3212" i="1"/>
  <c r="J3213" i="1"/>
  <c r="J3214" i="1"/>
  <c r="J3215" i="1"/>
  <c r="J3216" i="1"/>
  <c r="J3217" i="1"/>
  <c r="J3218" i="1"/>
  <c r="J3219" i="1"/>
  <c r="J3220" i="1"/>
  <c r="J3221" i="1"/>
  <c r="J3222" i="1"/>
  <c r="J3223" i="1"/>
  <c r="J3224" i="1"/>
  <c r="J3225" i="1"/>
  <c r="J3226" i="1"/>
  <c r="J3227" i="1"/>
  <c r="J3228" i="1"/>
  <c r="J3229" i="1"/>
  <c r="J3230" i="1"/>
  <c r="J3231" i="1"/>
  <c r="J3232" i="1"/>
  <c r="J3233" i="1"/>
  <c r="J3234" i="1"/>
  <c r="J3235" i="1"/>
  <c r="J3236" i="1"/>
  <c r="J3237" i="1"/>
  <c r="J3238" i="1"/>
  <c r="J3239" i="1"/>
  <c r="J3240" i="1"/>
  <c r="J3241" i="1"/>
  <c r="J3242" i="1"/>
  <c r="J3243" i="1"/>
  <c r="J3244" i="1"/>
  <c r="J3245" i="1"/>
  <c r="J3246" i="1"/>
  <c r="J3247" i="1"/>
  <c r="J3248" i="1"/>
  <c r="J3249" i="1"/>
  <c r="J3250" i="1"/>
  <c r="J3251" i="1"/>
  <c r="J3252" i="1"/>
  <c r="J3253" i="1"/>
  <c r="J3254" i="1"/>
  <c r="J3255" i="1"/>
  <c r="J3256" i="1"/>
  <c r="J3257" i="1"/>
  <c r="J3258" i="1"/>
  <c r="J3259" i="1"/>
  <c r="J3260" i="1"/>
  <c r="J3261" i="1"/>
  <c r="J3262" i="1"/>
  <c r="J3263" i="1"/>
  <c r="J3264" i="1"/>
  <c r="J3265" i="1"/>
  <c r="J3266" i="1"/>
  <c r="J3267" i="1"/>
  <c r="J3268" i="1"/>
  <c r="J3269" i="1"/>
  <c r="J3270" i="1"/>
  <c r="J3271" i="1"/>
  <c r="J3272" i="1"/>
  <c r="J3273" i="1"/>
  <c r="J3274" i="1"/>
  <c r="J3275" i="1"/>
  <c r="J3276" i="1"/>
  <c r="J3277" i="1"/>
  <c r="J3278" i="1"/>
  <c r="J3279" i="1"/>
  <c r="J3280" i="1"/>
  <c r="J3281" i="1"/>
  <c r="J3282" i="1"/>
  <c r="J3283" i="1"/>
  <c r="J3284" i="1"/>
  <c r="J3285" i="1"/>
  <c r="J3286" i="1"/>
  <c r="J3287" i="1"/>
  <c r="J3288" i="1"/>
  <c r="J3289" i="1"/>
  <c r="J3290" i="1"/>
  <c r="J3291" i="1"/>
  <c r="J3292" i="1"/>
  <c r="J3293" i="1"/>
  <c r="J3294" i="1"/>
  <c r="J3295" i="1"/>
  <c r="J3296" i="1"/>
  <c r="J3297" i="1"/>
  <c r="J3298" i="1"/>
  <c r="J3299" i="1"/>
  <c r="J3300" i="1"/>
  <c r="J3301" i="1"/>
  <c r="J3302" i="1"/>
  <c r="J3303" i="1"/>
  <c r="J3304" i="1"/>
  <c r="J3305" i="1"/>
  <c r="J3306" i="1"/>
  <c r="J3307" i="1"/>
  <c r="J3308" i="1"/>
  <c r="J3309" i="1"/>
  <c r="J3310" i="1"/>
  <c r="J3311" i="1"/>
  <c r="J3312" i="1"/>
  <c r="J3313" i="1"/>
  <c r="J3314" i="1"/>
  <c r="J3315" i="1"/>
  <c r="J3316" i="1"/>
  <c r="J3317" i="1"/>
  <c r="J3318" i="1"/>
  <c r="J3319" i="1"/>
  <c r="J3320" i="1"/>
  <c r="J3321" i="1"/>
  <c r="J3322" i="1"/>
  <c r="J3323" i="1"/>
  <c r="J3324" i="1"/>
  <c r="J3325" i="1"/>
  <c r="J3326" i="1"/>
  <c r="J3327" i="1"/>
  <c r="J3328" i="1"/>
  <c r="J3329" i="1"/>
  <c r="J3330" i="1"/>
  <c r="J3331" i="1"/>
  <c r="J3332" i="1"/>
  <c r="J3333" i="1"/>
  <c r="J3334" i="1"/>
  <c r="J3335" i="1"/>
  <c r="J3336" i="1"/>
  <c r="J3337" i="1"/>
  <c r="J3338" i="1"/>
  <c r="J3339" i="1"/>
  <c r="J3340" i="1"/>
  <c r="J3341" i="1"/>
  <c r="J3342" i="1"/>
  <c r="J3343" i="1"/>
  <c r="J3344" i="1"/>
  <c r="J3345" i="1"/>
  <c r="J3346" i="1"/>
  <c r="J3347" i="1"/>
  <c r="J3348" i="1"/>
  <c r="J3349" i="1"/>
  <c r="J3350" i="1"/>
  <c r="J3351" i="1"/>
  <c r="J3352" i="1"/>
  <c r="J3353" i="1"/>
  <c r="J3354" i="1"/>
  <c r="J3355" i="1"/>
  <c r="J3356" i="1"/>
  <c r="J3357" i="1"/>
  <c r="J3358" i="1"/>
  <c r="J3359" i="1"/>
  <c r="J3360" i="1"/>
  <c r="J3361" i="1"/>
  <c r="J3362" i="1"/>
  <c r="J3363" i="1"/>
  <c r="J3364" i="1"/>
  <c r="J3365" i="1"/>
  <c r="J3366" i="1"/>
  <c r="J3367" i="1"/>
  <c r="J3368" i="1"/>
  <c r="J3369" i="1"/>
  <c r="J3370" i="1"/>
  <c r="J3371" i="1"/>
  <c r="J3372" i="1"/>
  <c r="J3373" i="1"/>
  <c r="J3374" i="1"/>
  <c r="J3375" i="1"/>
  <c r="J3376" i="1"/>
  <c r="J3377" i="1"/>
  <c r="J3378" i="1"/>
  <c r="J3379" i="1"/>
  <c r="J3380" i="1"/>
  <c r="J3381" i="1"/>
  <c r="J3382" i="1"/>
  <c r="J3383" i="1"/>
  <c r="J3384" i="1"/>
  <c r="J3385" i="1"/>
  <c r="J3386" i="1"/>
  <c r="J3387" i="1"/>
  <c r="J3388" i="1"/>
  <c r="J3389" i="1"/>
  <c r="J3390" i="1"/>
  <c r="J3391" i="1"/>
  <c r="J3392" i="1"/>
  <c r="J3393" i="1"/>
  <c r="J3394" i="1"/>
  <c r="J3395" i="1"/>
  <c r="J3396" i="1"/>
  <c r="J3397" i="1"/>
  <c r="J3398" i="1"/>
  <c r="J3399" i="1"/>
  <c r="J3400" i="1"/>
  <c r="J3401" i="1"/>
  <c r="J3402" i="1"/>
  <c r="J3403" i="1"/>
  <c r="J3404" i="1"/>
  <c r="J3405" i="1"/>
  <c r="J3406" i="1"/>
  <c r="J3407" i="1"/>
  <c r="J3408" i="1"/>
  <c r="J3409" i="1"/>
  <c r="J3410" i="1"/>
  <c r="J3411" i="1"/>
  <c r="J3412" i="1"/>
  <c r="J3413" i="1"/>
  <c r="J3414" i="1"/>
  <c r="J3415" i="1"/>
  <c r="J3416" i="1"/>
  <c r="J3417" i="1"/>
  <c r="J3418" i="1"/>
  <c r="J3419" i="1"/>
  <c r="J3420" i="1"/>
  <c r="J3421" i="1"/>
  <c r="J3422" i="1"/>
  <c r="J3423" i="1"/>
  <c r="J3424" i="1"/>
  <c r="J3425" i="1"/>
  <c r="J3426" i="1"/>
  <c r="J3427" i="1"/>
  <c r="J3428" i="1"/>
  <c r="J3429" i="1"/>
  <c r="J3430" i="1"/>
  <c r="J3431" i="1"/>
  <c r="J3432" i="1"/>
  <c r="J3433" i="1"/>
  <c r="J3434" i="1"/>
  <c r="J3435" i="1"/>
  <c r="J3436" i="1"/>
  <c r="J3437" i="1"/>
  <c r="J3438" i="1"/>
  <c r="J3439" i="1"/>
  <c r="J3440" i="1"/>
  <c r="J3441" i="1"/>
  <c r="J3442" i="1"/>
  <c r="J3443" i="1"/>
  <c r="J3444" i="1"/>
  <c r="J3445" i="1"/>
  <c r="J3446" i="1"/>
  <c r="J3447" i="1"/>
  <c r="J3448" i="1"/>
  <c r="J3449" i="1"/>
  <c r="J3450" i="1"/>
  <c r="J3451" i="1"/>
  <c r="J3452" i="1"/>
  <c r="J3453" i="1"/>
  <c r="J3454" i="1"/>
  <c r="J3455" i="1"/>
  <c r="J3456" i="1"/>
  <c r="J3457" i="1"/>
  <c r="J3458" i="1"/>
  <c r="J3459" i="1"/>
  <c r="J3460" i="1"/>
  <c r="J3461" i="1"/>
  <c r="J3462" i="1"/>
  <c r="J3463" i="1"/>
  <c r="J3464" i="1"/>
  <c r="J3465" i="1"/>
  <c r="J3466" i="1"/>
  <c r="J3467" i="1"/>
  <c r="J3468" i="1"/>
  <c r="J3469" i="1"/>
  <c r="J3470" i="1"/>
  <c r="J3471" i="1"/>
  <c r="J3472" i="1"/>
  <c r="J3473" i="1"/>
  <c r="J3474" i="1"/>
  <c r="J3475" i="1"/>
  <c r="J3476" i="1"/>
  <c r="J3477" i="1"/>
  <c r="J3478" i="1"/>
  <c r="J3479" i="1"/>
  <c r="J3480" i="1"/>
  <c r="J3481" i="1"/>
  <c r="J3482" i="1"/>
  <c r="J3483" i="1"/>
  <c r="J3484" i="1"/>
  <c r="J3485" i="1"/>
  <c r="J3486" i="1"/>
  <c r="J3487" i="1"/>
  <c r="J3488" i="1"/>
  <c r="J3489" i="1"/>
  <c r="J3490" i="1"/>
  <c r="J3491" i="1"/>
  <c r="J3492" i="1"/>
  <c r="J3493" i="1"/>
  <c r="J3494" i="1"/>
  <c r="J3495" i="1"/>
  <c r="J3496" i="1"/>
  <c r="J3497" i="1"/>
  <c r="J3498" i="1"/>
  <c r="J3499" i="1"/>
  <c r="J3500" i="1"/>
  <c r="J3501" i="1"/>
  <c r="J3502" i="1"/>
  <c r="J3503" i="1"/>
  <c r="J3504" i="1"/>
  <c r="J3505" i="1"/>
  <c r="J3506" i="1"/>
  <c r="J3507" i="1"/>
  <c r="J3508" i="1"/>
  <c r="J3509" i="1"/>
  <c r="J3510" i="1"/>
  <c r="J3511" i="1"/>
  <c r="J3512" i="1"/>
  <c r="J3513" i="1"/>
  <c r="J3514" i="1"/>
  <c r="J3515" i="1"/>
  <c r="J3516" i="1"/>
  <c r="J3517" i="1"/>
  <c r="J3518" i="1"/>
  <c r="J3519" i="1"/>
  <c r="J3520" i="1"/>
  <c r="J3521" i="1"/>
  <c r="J3522" i="1"/>
  <c r="J3523" i="1"/>
  <c r="J3524" i="1"/>
  <c r="J3525" i="1"/>
  <c r="J3526" i="1"/>
  <c r="J3527" i="1"/>
  <c r="J3528" i="1"/>
  <c r="J3529" i="1"/>
  <c r="J3530" i="1"/>
  <c r="J3531" i="1"/>
  <c r="J3532" i="1"/>
  <c r="J3533" i="1"/>
  <c r="J3534" i="1"/>
  <c r="J3535" i="1"/>
  <c r="J3536" i="1"/>
  <c r="J3537" i="1"/>
  <c r="J3538" i="1"/>
  <c r="J3539" i="1"/>
  <c r="J3540" i="1"/>
  <c r="J3541" i="1"/>
  <c r="J3542" i="1"/>
  <c r="J3543" i="1"/>
  <c r="J3544" i="1"/>
  <c r="J3545" i="1"/>
  <c r="J3546" i="1"/>
  <c r="J3547" i="1"/>
  <c r="J3548" i="1"/>
  <c r="J3549" i="1"/>
  <c r="J3550" i="1"/>
  <c r="J3551" i="1"/>
  <c r="J3552" i="1"/>
  <c r="J3553" i="1"/>
  <c r="J3554" i="1"/>
  <c r="J3555" i="1"/>
  <c r="J3556" i="1"/>
  <c r="J3557" i="1"/>
  <c r="J3558" i="1"/>
  <c r="J3559" i="1"/>
  <c r="J3560" i="1"/>
  <c r="J3561" i="1"/>
  <c r="J3562" i="1"/>
  <c r="J3563" i="1"/>
  <c r="J3564" i="1"/>
  <c r="J3565" i="1"/>
  <c r="J3566" i="1"/>
  <c r="J3567" i="1"/>
  <c r="J3568" i="1"/>
  <c r="J3569" i="1"/>
  <c r="J3570" i="1"/>
  <c r="J3571" i="1"/>
  <c r="J3572" i="1"/>
  <c r="J3573" i="1"/>
  <c r="J3574" i="1"/>
  <c r="J3575" i="1"/>
  <c r="J3576" i="1"/>
  <c r="J3577" i="1"/>
  <c r="J3578" i="1"/>
  <c r="J3579" i="1"/>
  <c r="J3580" i="1"/>
  <c r="J3581" i="1"/>
  <c r="J3582" i="1"/>
  <c r="J3583" i="1"/>
  <c r="J3584" i="1"/>
  <c r="J3585" i="1"/>
  <c r="J3586" i="1"/>
  <c r="J3587" i="1"/>
  <c r="J3588" i="1"/>
  <c r="J3589" i="1"/>
  <c r="J3590" i="1"/>
  <c r="J3591" i="1"/>
  <c r="J3592" i="1"/>
  <c r="J3593" i="1"/>
  <c r="J3594" i="1"/>
  <c r="J3595" i="1"/>
  <c r="J3596" i="1"/>
  <c r="J3597" i="1"/>
  <c r="J3598" i="1"/>
  <c r="J3599" i="1"/>
  <c r="J3600" i="1"/>
  <c r="J3601" i="1"/>
  <c r="J3602" i="1"/>
  <c r="J3603" i="1"/>
  <c r="J3604" i="1"/>
  <c r="J3605" i="1"/>
  <c r="J3606" i="1"/>
  <c r="J3607" i="1"/>
  <c r="J3608" i="1"/>
  <c r="J3609" i="1"/>
  <c r="J3610" i="1"/>
  <c r="J3611" i="1"/>
  <c r="J3612" i="1"/>
  <c r="J3613" i="1"/>
  <c r="J3614" i="1"/>
  <c r="J3615" i="1"/>
  <c r="J3616" i="1"/>
  <c r="J3617" i="1"/>
  <c r="J3618" i="1"/>
  <c r="J3619" i="1"/>
  <c r="J3620" i="1"/>
  <c r="J3621" i="1"/>
  <c r="J3622" i="1"/>
  <c r="J3623" i="1"/>
  <c r="J3624" i="1"/>
  <c r="J3625" i="1"/>
  <c r="J3626" i="1"/>
  <c r="J3627" i="1"/>
  <c r="J3628" i="1"/>
  <c r="J3629" i="1"/>
  <c r="J3630" i="1"/>
  <c r="J3631" i="1"/>
  <c r="J3632" i="1"/>
  <c r="J3633" i="1"/>
  <c r="J3634" i="1"/>
  <c r="J3635" i="1"/>
  <c r="J3636" i="1"/>
  <c r="J3637" i="1"/>
  <c r="J3638" i="1"/>
  <c r="J3639" i="1"/>
  <c r="J3640" i="1"/>
  <c r="J3641" i="1"/>
  <c r="J3642" i="1"/>
  <c r="J3643" i="1"/>
  <c r="J3644" i="1"/>
  <c r="J3645" i="1"/>
  <c r="J3646" i="1"/>
  <c r="J3647" i="1"/>
  <c r="J3648" i="1"/>
  <c r="J3649" i="1"/>
  <c r="J3650" i="1"/>
  <c r="J3651" i="1"/>
  <c r="J3652" i="1"/>
  <c r="J3653" i="1"/>
  <c r="J3654" i="1"/>
  <c r="J3655" i="1"/>
  <c r="J3656" i="1"/>
  <c r="J3657" i="1"/>
  <c r="J3658" i="1"/>
  <c r="J3659" i="1"/>
  <c r="J3660" i="1"/>
  <c r="J3661" i="1"/>
  <c r="J3662" i="1"/>
  <c r="J3663" i="1"/>
  <c r="J3664" i="1"/>
  <c r="J3665" i="1"/>
  <c r="J3666" i="1"/>
  <c r="J3667" i="1"/>
  <c r="J3668" i="1"/>
  <c r="J3669" i="1"/>
  <c r="J3670" i="1"/>
  <c r="J3671" i="1"/>
  <c r="J3672" i="1"/>
  <c r="J3673" i="1"/>
  <c r="J3674" i="1"/>
  <c r="J3675" i="1"/>
  <c r="J3676" i="1"/>
  <c r="J3677" i="1"/>
  <c r="J3678" i="1"/>
  <c r="J3679" i="1"/>
  <c r="J3680" i="1"/>
  <c r="J3681" i="1"/>
  <c r="J3682" i="1"/>
  <c r="J3683" i="1"/>
  <c r="J3684" i="1"/>
  <c r="J3685" i="1"/>
  <c r="J3686" i="1"/>
  <c r="J3687" i="1"/>
  <c r="J3688" i="1"/>
  <c r="J3689" i="1"/>
  <c r="J3690" i="1"/>
  <c r="J3691" i="1"/>
  <c r="J3692" i="1"/>
  <c r="J3693" i="1"/>
  <c r="J3694" i="1"/>
  <c r="J3695" i="1"/>
  <c r="J3696" i="1"/>
  <c r="J3697" i="1"/>
  <c r="J3698" i="1"/>
  <c r="J3699" i="1"/>
  <c r="J3700" i="1"/>
  <c r="J3701" i="1"/>
  <c r="J3702" i="1"/>
  <c r="J3703" i="1"/>
  <c r="J3704" i="1"/>
  <c r="J3705" i="1"/>
  <c r="J3706" i="1"/>
  <c r="J3707" i="1"/>
  <c r="J3708" i="1"/>
  <c r="J3709" i="1"/>
  <c r="J3710" i="1"/>
  <c r="J3711" i="1"/>
  <c r="J3712" i="1"/>
  <c r="J3713" i="1"/>
  <c r="J3714" i="1"/>
  <c r="J3715" i="1"/>
  <c r="J3716" i="1"/>
  <c r="J3717" i="1"/>
  <c r="J3718" i="1"/>
  <c r="J3719" i="1"/>
  <c r="J3720" i="1"/>
  <c r="J3721" i="1"/>
  <c r="J3722" i="1"/>
  <c r="J3723" i="1"/>
  <c r="J3724" i="1"/>
  <c r="J3725" i="1"/>
  <c r="J3726" i="1"/>
  <c r="J3727" i="1"/>
  <c r="J3728" i="1"/>
  <c r="J3729" i="1"/>
  <c r="J3730" i="1"/>
  <c r="J3731" i="1"/>
  <c r="J3732" i="1"/>
  <c r="J3733" i="1"/>
  <c r="J3734" i="1"/>
  <c r="J3735" i="1"/>
  <c r="J3736" i="1"/>
  <c r="J3737" i="1"/>
  <c r="J3738" i="1"/>
  <c r="J3739" i="1"/>
  <c r="J3740" i="1"/>
  <c r="J3741" i="1"/>
  <c r="J3742" i="1"/>
  <c r="J3743" i="1"/>
  <c r="J3744" i="1"/>
  <c r="J3745" i="1"/>
  <c r="J3746" i="1"/>
  <c r="J3747" i="1"/>
  <c r="J3748" i="1"/>
  <c r="J3749" i="1"/>
  <c r="J3750" i="1"/>
  <c r="J3751" i="1"/>
  <c r="J3752" i="1"/>
  <c r="J3753" i="1"/>
  <c r="J3754" i="1"/>
  <c r="J3755" i="1"/>
  <c r="J3756" i="1"/>
  <c r="J3757" i="1"/>
  <c r="J3758" i="1"/>
  <c r="J3759" i="1"/>
  <c r="J3760" i="1"/>
  <c r="J3761" i="1"/>
  <c r="J3762" i="1"/>
  <c r="J3763" i="1"/>
  <c r="J3764" i="1"/>
  <c r="J3765" i="1"/>
  <c r="J3766" i="1"/>
  <c r="J3767" i="1"/>
  <c r="J3768" i="1"/>
  <c r="J3769" i="1"/>
  <c r="J3770" i="1"/>
  <c r="J3771" i="1"/>
  <c r="J3772" i="1"/>
  <c r="J3773" i="1"/>
  <c r="J3774" i="1"/>
  <c r="J3775" i="1"/>
  <c r="J3776" i="1"/>
  <c r="J3777" i="1"/>
  <c r="J3778" i="1"/>
  <c r="J3779" i="1"/>
  <c r="J3780" i="1"/>
  <c r="J3781" i="1"/>
  <c r="J3782" i="1"/>
  <c r="J3783" i="1"/>
  <c r="J3784" i="1"/>
  <c r="J3785" i="1"/>
  <c r="J3786" i="1"/>
  <c r="J3787" i="1"/>
  <c r="J3788" i="1"/>
  <c r="J3789" i="1"/>
  <c r="J3790" i="1"/>
  <c r="J3791" i="1"/>
  <c r="J3792" i="1"/>
  <c r="J3793" i="1"/>
  <c r="J3794" i="1"/>
  <c r="J3795" i="1"/>
  <c r="J3796" i="1"/>
  <c r="J3797" i="1"/>
  <c r="J3798" i="1"/>
  <c r="J3799" i="1"/>
  <c r="J3800" i="1"/>
  <c r="J3801" i="1"/>
  <c r="J3802" i="1"/>
  <c r="J3803" i="1"/>
  <c r="J3804" i="1"/>
  <c r="J3805" i="1"/>
  <c r="J3806" i="1"/>
  <c r="J3807" i="1"/>
  <c r="J3808" i="1"/>
  <c r="J3809" i="1"/>
  <c r="J3810" i="1"/>
  <c r="J3811" i="1"/>
  <c r="J3812" i="1"/>
  <c r="J3813" i="1"/>
  <c r="J3814" i="1"/>
  <c r="J3815" i="1"/>
  <c r="J3816" i="1"/>
  <c r="J3817" i="1"/>
  <c r="J3818" i="1"/>
  <c r="J3819" i="1"/>
  <c r="J3820" i="1"/>
  <c r="J3821" i="1"/>
  <c r="J3822" i="1"/>
  <c r="J3823" i="1"/>
  <c r="J3824" i="1"/>
  <c r="J3825" i="1"/>
  <c r="J3826" i="1"/>
  <c r="J3827" i="1"/>
  <c r="J3828" i="1"/>
  <c r="J3829" i="1"/>
  <c r="J3830" i="1"/>
  <c r="J3831" i="1"/>
  <c r="J3832" i="1"/>
  <c r="J3833" i="1"/>
  <c r="J3834" i="1"/>
  <c r="J3835" i="1"/>
  <c r="J3836" i="1"/>
  <c r="J3837" i="1"/>
  <c r="J3838" i="1"/>
  <c r="J3839" i="1"/>
  <c r="J3840" i="1"/>
  <c r="J3841" i="1"/>
  <c r="J3842" i="1"/>
  <c r="J3843" i="1"/>
  <c r="J3844" i="1"/>
  <c r="J3845" i="1"/>
  <c r="J3846" i="1"/>
  <c r="J3847" i="1"/>
  <c r="J3848" i="1"/>
  <c r="J3849" i="1"/>
  <c r="J3850" i="1"/>
  <c r="J3851" i="1"/>
  <c r="J3852" i="1"/>
  <c r="J3853" i="1"/>
  <c r="J3854" i="1"/>
  <c r="J3855" i="1"/>
  <c r="J3856" i="1"/>
  <c r="J3857" i="1"/>
  <c r="J3858" i="1"/>
  <c r="J3859" i="1"/>
  <c r="J3860" i="1"/>
  <c r="J3861" i="1"/>
  <c r="J3862" i="1"/>
  <c r="J3863" i="1"/>
  <c r="J3864" i="1"/>
  <c r="J3865" i="1"/>
  <c r="J3866" i="1"/>
  <c r="J3867" i="1"/>
  <c r="J3868" i="1"/>
  <c r="J3869" i="1"/>
  <c r="J3870" i="1"/>
  <c r="J3871" i="1"/>
  <c r="J3872" i="1"/>
  <c r="J3873" i="1"/>
  <c r="J3874" i="1"/>
  <c r="J3875" i="1"/>
  <c r="J3876" i="1"/>
  <c r="J3877" i="1"/>
  <c r="J3878" i="1"/>
  <c r="J3879" i="1"/>
  <c r="J3880" i="1"/>
  <c r="J3881" i="1"/>
  <c r="J3882" i="1"/>
  <c r="J3883" i="1"/>
  <c r="J3884" i="1"/>
  <c r="J3885" i="1"/>
  <c r="J3886" i="1"/>
  <c r="J3887" i="1"/>
  <c r="J3888" i="1"/>
  <c r="J3889" i="1"/>
  <c r="J3890" i="1"/>
  <c r="J3891" i="1"/>
  <c r="J3892" i="1"/>
  <c r="J3893" i="1"/>
  <c r="J3894" i="1"/>
  <c r="J3895" i="1"/>
  <c r="J3896" i="1"/>
  <c r="J3897" i="1"/>
  <c r="J3898" i="1"/>
  <c r="J3899" i="1"/>
  <c r="J3900" i="1"/>
  <c r="J3901" i="1"/>
  <c r="J3902" i="1"/>
  <c r="J3903" i="1"/>
  <c r="J3904" i="1"/>
  <c r="J3905" i="1"/>
  <c r="J3906" i="1"/>
  <c r="J3907" i="1"/>
  <c r="J3908" i="1"/>
  <c r="J3909" i="1"/>
  <c r="J3910" i="1"/>
  <c r="J3911" i="1"/>
  <c r="J3912" i="1"/>
  <c r="J3913" i="1"/>
  <c r="J3914" i="1"/>
  <c r="J3915" i="1"/>
  <c r="J3916" i="1"/>
  <c r="J3917" i="1"/>
  <c r="J3918" i="1"/>
  <c r="J3919" i="1"/>
  <c r="J3920" i="1"/>
  <c r="J3921" i="1"/>
  <c r="J3922" i="1"/>
  <c r="J3923" i="1"/>
  <c r="J3924" i="1"/>
  <c r="J3925" i="1"/>
  <c r="J3926" i="1"/>
  <c r="J3927" i="1"/>
  <c r="J3928" i="1"/>
  <c r="J3929" i="1"/>
  <c r="J3930" i="1"/>
  <c r="J3931" i="1"/>
  <c r="J3932" i="1"/>
  <c r="J3933" i="1"/>
  <c r="J3934" i="1"/>
  <c r="J3935" i="1"/>
  <c r="J3936" i="1"/>
  <c r="J3937" i="1"/>
  <c r="J3938" i="1"/>
  <c r="J3939" i="1"/>
  <c r="J3940" i="1"/>
  <c r="J3941" i="1"/>
  <c r="J3942" i="1"/>
  <c r="J3943" i="1"/>
  <c r="J3944" i="1"/>
  <c r="J3945" i="1"/>
  <c r="J3946" i="1"/>
  <c r="J3947" i="1"/>
  <c r="J3948" i="1"/>
  <c r="J3949" i="1"/>
  <c r="J3950" i="1"/>
  <c r="J3951" i="1"/>
  <c r="J3952" i="1"/>
  <c r="J3953" i="1"/>
  <c r="J3954" i="1"/>
  <c r="J3955" i="1"/>
  <c r="J3956" i="1"/>
  <c r="J3957" i="1"/>
  <c r="J3958" i="1"/>
  <c r="J3959" i="1"/>
  <c r="J3960" i="1"/>
  <c r="J3961" i="1"/>
  <c r="J3962" i="1"/>
  <c r="J3963" i="1"/>
  <c r="J3964" i="1"/>
  <c r="J3965" i="1"/>
  <c r="J3966" i="1"/>
  <c r="J3967" i="1"/>
  <c r="J3968" i="1"/>
  <c r="J3969" i="1"/>
  <c r="J3970" i="1"/>
  <c r="J3971" i="1"/>
  <c r="J3972" i="1"/>
  <c r="J3973" i="1"/>
  <c r="J3974" i="1"/>
  <c r="J3975" i="1"/>
  <c r="J3976" i="1"/>
  <c r="J3977" i="1"/>
  <c r="J3978" i="1"/>
  <c r="J3979" i="1"/>
  <c r="J3980" i="1"/>
  <c r="J3981" i="1"/>
  <c r="J3982" i="1"/>
  <c r="J3983" i="1"/>
  <c r="J3984" i="1"/>
  <c r="J3985" i="1"/>
  <c r="J3986" i="1"/>
  <c r="J3987" i="1"/>
  <c r="J3988" i="1"/>
  <c r="J3989" i="1"/>
  <c r="J3990" i="1"/>
  <c r="J3991" i="1"/>
  <c r="J3992" i="1"/>
  <c r="J3993" i="1"/>
  <c r="J3994" i="1"/>
  <c r="J3995" i="1"/>
  <c r="J3996" i="1"/>
  <c r="J3997" i="1"/>
  <c r="J3998" i="1"/>
  <c r="J3999" i="1"/>
  <c r="J4000" i="1"/>
  <c r="J4001" i="1"/>
  <c r="J4002" i="1"/>
  <c r="J4003" i="1"/>
  <c r="J4004" i="1"/>
  <c r="J4005" i="1"/>
  <c r="J4006" i="1"/>
  <c r="J4007" i="1"/>
  <c r="J4008" i="1"/>
  <c r="J4009" i="1"/>
  <c r="J4010" i="1"/>
  <c r="J4011" i="1"/>
  <c r="J4012" i="1"/>
  <c r="J4013" i="1"/>
  <c r="J4014" i="1"/>
  <c r="J4015" i="1"/>
  <c r="J4016" i="1"/>
  <c r="J4017" i="1"/>
  <c r="J4018" i="1"/>
  <c r="J4019" i="1"/>
  <c r="J4020" i="1"/>
  <c r="J4021" i="1"/>
  <c r="J4022" i="1"/>
  <c r="J4023" i="1"/>
  <c r="J4024" i="1"/>
  <c r="J4025" i="1"/>
  <c r="J4026" i="1"/>
  <c r="J4027" i="1"/>
  <c r="J4028" i="1"/>
  <c r="J4029" i="1"/>
  <c r="J4030" i="1"/>
  <c r="J4031" i="1"/>
  <c r="J4032" i="1"/>
  <c r="J4033" i="1"/>
  <c r="J4034" i="1"/>
  <c r="J4035" i="1"/>
  <c r="J4036" i="1"/>
  <c r="J4037" i="1"/>
  <c r="J4038" i="1"/>
  <c r="J4039" i="1"/>
  <c r="J4040" i="1"/>
  <c r="J4041" i="1"/>
  <c r="J4042" i="1"/>
  <c r="J4043" i="1"/>
  <c r="J4044" i="1"/>
  <c r="J4045" i="1"/>
  <c r="J4046" i="1"/>
  <c r="J4047" i="1"/>
  <c r="J4048" i="1"/>
  <c r="J4049" i="1"/>
  <c r="J4050" i="1"/>
  <c r="J4051" i="1"/>
  <c r="J4052" i="1"/>
  <c r="J4053" i="1"/>
  <c r="J4054" i="1"/>
  <c r="J4055" i="1"/>
  <c r="J4056" i="1"/>
  <c r="J4057" i="1"/>
  <c r="J4058" i="1"/>
  <c r="J4059" i="1"/>
  <c r="J4060" i="1"/>
  <c r="J4061" i="1"/>
  <c r="J4062" i="1"/>
  <c r="J4063" i="1"/>
  <c r="J4064" i="1"/>
  <c r="J4065" i="1"/>
  <c r="J4066" i="1"/>
  <c r="J4067" i="1"/>
  <c r="J4068" i="1"/>
  <c r="J4069" i="1"/>
  <c r="J4070" i="1"/>
  <c r="J4071" i="1"/>
  <c r="J4072" i="1"/>
  <c r="J4073" i="1"/>
  <c r="J4074" i="1"/>
  <c r="J4075" i="1"/>
  <c r="J4076" i="1"/>
  <c r="J4077" i="1"/>
  <c r="J4078" i="1"/>
  <c r="J4079" i="1"/>
  <c r="J4080" i="1"/>
  <c r="J4081" i="1"/>
  <c r="J4082" i="1"/>
  <c r="J4083" i="1"/>
  <c r="J4084" i="1"/>
  <c r="J4085" i="1"/>
  <c r="J4086" i="1"/>
  <c r="J4087" i="1"/>
  <c r="J4088" i="1"/>
  <c r="J4089" i="1"/>
  <c r="J4090" i="1"/>
  <c r="J4091" i="1"/>
  <c r="J4092" i="1"/>
  <c r="J4093" i="1"/>
  <c r="J4094" i="1"/>
  <c r="J4095" i="1"/>
  <c r="J4096" i="1"/>
  <c r="J4097" i="1"/>
  <c r="J4098" i="1"/>
  <c r="J4099" i="1"/>
  <c r="J4100" i="1"/>
  <c r="J4101" i="1"/>
  <c r="J4102" i="1"/>
  <c r="J4103" i="1"/>
  <c r="J4104" i="1"/>
  <c r="J4105" i="1"/>
  <c r="J4106" i="1"/>
  <c r="J4107" i="1"/>
  <c r="J4108" i="1"/>
  <c r="J4109" i="1"/>
  <c r="J4110" i="1"/>
  <c r="J4111" i="1"/>
  <c r="J4112" i="1"/>
  <c r="J4113" i="1"/>
  <c r="J4114" i="1"/>
  <c r="J4115" i="1"/>
  <c r="J4116" i="1"/>
  <c r="J4117" i="1"/>
  <c r="J4118" i="1"/>
  <c r="J4119" i="1"/>
  <c r="J4120" i="1"/>
  <c r="J4121" i="1"/>
  <c r="J4122" i="1"/>
  <c r="J4123" i="1"/>
  <c r="J4124" i="1"/>
  <c r="J4125" i="1"/>
  <c r="J4126" i="1"/>
  <c r="J4127" i="1"/>
  <c r="J4128" i="1"/>
  <c r="J4129" i="1"/>
  <c r="J4130" i="1"/>
  <c r="J4131" i="1"/>
  <c r="J4132" i="1"/>
  <c r="J4133" i="1"/>
  <c r="J4134" i="1"/>
  <c r="J4135" i="1"/>
  <c r="J4136" i="1"/>
  <c r="J4137" i="1"/>
  <c r="J4138" i="1"/>
  <c r="J4139" i="1"/>
  <c r="J4140" i="1"/>
  <c r="J4141" i="1"/>
  <c r="J4142" i="1"/>
  <c r="J4143" i="1"/>
  <c r="J4144" i="1"/>
  <c r="J4145" i="1"/>
  <c r="J4146" i="1"/>
  <c r="J4147" i="1"/>
  <c r="J4148" i="1"/>
  <c r="J4149" i="1"/>
  <c r="J4150" i="1"/>
  <c r="J4151" i="1"/>
  <c r="J4152" i="1"/>
  <c r="J4153" i="1"/>
  <c r="J4154" i="1"/>
  <c r="J4155" i="1"/>
  <c r="J4156" i="1"/>
  <c r="J4157" i="1"/>
  <c r="J4158" i="1"/>
  <c r="J4159" i="1"/>
  <c r="J4160" i="1"/>
  <c r="J4161" i="1"/>
  <c r="J4162" i="1"/>
  <c r="J4163" i="1"/>
  <c r="J4164" i="1"/>
  <c r="J4165" i="1"/>
  <c r="J4166" i="1"/>
  <c r="J4167" i="1"/>
  <c r="J4168" i="1"/>
  <c r="J4169" i="1"/>
  <c r="J4170" i="1"/>
  <c r="J4171" i="1"/>
  <c r="J4172" i="1"/>
  <c r="J4173" i="1"/>
  <c r="J4174" i="1"/>
  <c r="J4175" i="1"/>
  <c r="J4176" i="1"/>
  <c r="J4177" i="1"/>
  <c r="J4178" i="1"/>
  <c r="J4179" i="1"/>
  <c r="J4180" i="1"/>
  <c r="J4181" i="1"/>
  <c r="J4182" i="1"/>
  <c r="J4183" i="1"/>
  <c r="J4184" i="1"/>
  <c r="J4185" i="1"/>
  <c r="J4186" i="1"/>
  <c r="J4187" i="1"/>
  <c r="J4188" i="1"/>
  <c r="J4189" i="1"/>
  <c r="J4190" i="1"/>
  <c r="J4191" i="1"/>
  <c r="J4192" i="1"/>
  <c r="J4193" i="1"/>
  <c r="J4194" i="1"/>
  <c r="J4195" i="1"/>
  <c r="J4196" i="1"/>
  <c r="J4197" i="1"/>
  <c r="J4198" i="1"/>
  <c r="J4199" i="1"/>
  <c r="J4200" i="1"/>
  <c r="J4201" i="1"/>
  <c r="J4202" i="1"/>
  <c r="J4203" i="1"/>
  <c r="J4204" i="1"/>
  <c r="J4205" i="1"/>
  <c r="J4206" i="1"/>
  <c r="J4207" i="1"/>
  <c r="J4208" i="1"/>
  <c r="J4209" i="1"/>
  <c r="J4210" i="1"/>
  <c r="J4211" i="1"/>
  <c r="J4212" i="1"/>
  <c r="J4213" i="1"/>
  <c r="J4214" i="1"/>
  <c r="J4215" i="1"/>
  <c r="J4216" i="1"/>
  <c r="J4217" i="1"/>
  <c r="J4218" i="1"/>
  <c r="J4219" i="1"/>
  <c r="J4220" i="1"/>
  <c r="J4221" i="1"/>
  <c r="J4222" i="1"/>
  <c r="J4223" i="1"/>
  <c r="J4224" i="1"/>
  <c r="J4225" i="1"/>
  <c r="J4226" i="1"/>
  <c r="J4227" i="1"/>
  <c r="J4228" i="1"/>
  <c r="J4229" i="1"/>
  <c r="J4230" i="1"/>
  <c r="J4231" i="1"/>
  <c r="J4232" i="1"/>
  <c r="J4233" i="1"/>
  <c r="J4234" i="1"/>
  <c r="J4235" i="1"/>
  <c r="J4236" i="1"/>
  <c r="J4237" i="1"/>
  <c r="J4238" i="1"/>
  <c r="J4239" i="1"/>
  <c r="J4240" i="1"/>
  <c r="J4241" i="1"/>
  <c r="J4242" i="1"/>
  <c r="J4243" i="1"/>
  <c r="J4244" i="1"/>
  <c r="J4245" i="1"/>
  <c r="J4246" i="1"/>
  <c r="J4247" i="1"/>
  <c r="J4248" i="1"/>
  <c r="J4249" i="1"/>
  <c r="J4250" i="1"/>
  <c r="J4251" i="1"/>
  <c r="J4252" i="1"/>
  <c r="J4253" i="1"/>
  <c r="J4254" i="1"/>
  <c r="J4255" i="1"/>
  <c r="J4256" i="1"/>
  <c r="J4257" i="1"/>
  <c r="J4258" i="1"/>
  <c r="J4259" i="1"/>
  <c r="J4260" i="1"/>
  <c r="J4261" i="1"/>
  <c r="J4262" i="1"/>
  <c r="J4263" i="1"/>
  <c r="J4264" i="1"/>
  <c r="J4265" i="1"/>
  <c r="J4266" i="1"/>
  <c r="J4267" i="1"/>
  <c r="J4268" i="1"/>
  <c r="J4269" i="1"/>
  <c r="J4270" i="1"/>
  <c r="J4271" i="1"/>
  <c r="J4272" i="1"/>
  <c r="J4273" i="1"/>
  <c r="J4274" i="1"/>
  <c r="J4275" i="1"/>
  <c r="J4276" i="1"/>
  <c r="J4277" i="1"/>
  <c r="J4278" i="1"/>
  <c r="J4279" i="1"/>
  <c r="J4280" i="1"/>
  <c r="J4281" i="1"/>
  <c r="J4282" i="1"/>
  <c r="J4283" i="1"/>
  <c r="J4284" i="1"/>
  <c r="J4285" i="1"/>
  <c r="J4286" i="1"/>
  <c r="J4287" i="1"/>
  <c r="J4288" i="1"/>
  <c r="J4289" i="1"/>
  <c r="J4290" i="1"/>
  <c r="J4291" i="1"/>
  <c r="J4292" i="1"/>
  <c r="J4293" i="1"/>
  <c r="J4294" i="1"/>
  <c r="J4295" i="1"/>
  <c r="J4296" i="1"/>
  <c r="J4297" i="1"/>
  <c r="J4298" i="1"/>
  <c r="J4299" i="1"/>
  <c r="J4300" i="1"/>
  <c r="J4301" i="1"/>
  <c r="J4302" i="1"/>
  <c r="J4303" i="1"/>
  <c r="J4304" i="1"/>
  <c r="J4305" i="1"/>
  <c r="J4306" i="1"/>
  <c r="J4307" i="1"/>
  <c r="J4308" i="1"/>
  <c r="J4309" i="1"/>
  <c r="J4310" i="1"/>
  <c r="J4311" i="1"/>
  <c r="J4312" i="1"/>
  <c r="J4313" i="1"/>
  <c r="J4314" i="1"/>
  <c r="J4315" i="1"/>
  <c r="J4316" i="1"/>
  <c r="J4317" i="1"/>
  <c r="J4318" i="1"/>
  <c r="J4319" i="1"/>
  <c r="J4320" i="1"/>
  <c r="J4321" i="1"/>
  <c r="J4322" i="1"/>
  <c r="J4323" i="1"/>
  <c r="J4324" i="1"/>
  <c r="J4325" i="1"/>
  <c r="J4326" i="1"/>
  <c r="J4327" i="1"/>
  <c r="J4328" i="1"/>
  <c r="J4329" i="1"/>
  <c r="J4330" i="1"/>
  <c r="J4331" i="1"/>
  <c r="J4332" i="1"/>
  <c r="J4333" i="1"/>
  <c r="J4334" i="1"/>
  <c r="J4335" i="1"/>
  <c r="J4336" i="1"/>
  <c r="J4337" i="1"/>
  <c r="J4338" i="1"/>
  <c r="J4339" i="1"/>
  <c r="J4340" i="1"/>
  <c r="J4341" i="1"/>
  <c r="J4342" i="1"/>
  <c r="J4343" i="1"/>
  <c r="J4344" i="1"/>
  <c r="J4345" i="1"/>
  <c r="J4346" i="1"/>
  <c r="J4347" i="1"/>
  <c r="J4348" i="1"/>
  <c r="J4349" i="1"/>
  <c r="J4350" i="1"/>
  <c r="J4351" i="1"/>
  <c r="J4352" i="1"/>
  <c r="J4353" i="1"/>
  <c r="J4354" i="1"/>
  <c r="J4355" i="1"/>
  <c r="J4356" i="1"/>
  <c r="J4357" i="1"/>
  <c r="J4358" i="1"/>
  <c r="J4359" i="1"/>
  <c r="J4360" i="1"/>
  <c r="J4361" i="1"/>
  <c r="J4362" i="1"/>
  <c r="J4363" i="1"/>
  <c r="J4364" i="1"/>
  <c r="J4365" i="1"/>
  <c r="J4366" i="1"/>
  <c r="J4367" i="1"/>
  <c r="J4368" i="1"/>
  <c r="J4369" i="1"/>
  <c r="J4370" i="1"/>
  <c r="J4371" i="1"/>
  <c r="J4372" i="1"/>
  <c r="J4373" i="1"/>
  <c r="J4374" i="1"/>
  <c r="J4375" i="1"/>
  <c r="J4376" i="1"/>
  <c r="J4377" i="1"/>
  <c r="J4378" i="1"/>
  <c r="J4379" i="1"/>
  <c r="J4380" i="1"/>
  <c r="J4381" i="1"/>
  <c r="J4382" i="1"/>
  <c r="J4383" i="1"/>
  <c r="J4384" i="1"/>
  <c r="J4385" i="1"/>
  <c r="J4386" i="1"/>
  <c r="J4387" i="1"/>
  <c r="J4388" i="1"/>
  <c r="J4389" i="1"/>
  <c r="J4390" i="1"/>
  <c r="J4391" i="1"/>
  <c r="J4392" i="1"/>
  <c r="J4393" i="1"/>
  <c r="J4394" i="1"/>
  <c r="J4395" i="1"/>
  <c r="J4396" i="1"/>
  <c r="J4397" i="1"/>
  <c r="J4398" i="1"/>
  <c r="J4399" i="1"/>
  <c r="J4400" i="1"/>
  <c r="J4401" i="1"/>
  <c r="J4402" i="1"/>
  <c r="J4403" i="1"/>
  <c r="J4404" i="1"/>
  <c r="J4405" i="1"/>
  <c r="J4406" i="1"/>
  <c r="J4407" i="1"/>
  <c r="J4408" i="1"/>
  <c r="J4409" i="1"/>
  <c r="J4410" i="1"/>
  <c r="J4411" i="1"/>
  <c r="J4412" i="1"/>
  <c r="J4413" i="1"/>
  <c r="J4414" i="1"/>
  <c r="J4415" i="1"/>
  <c r="J4416" i="1"/>
  <c r="J4417" i="1"/>
  <c r="J4418" i="1"/>
  <c r="J4419" i="1"/>
  <c r="J4420" i="1"/>
  <c r="J4421" i="1"/>
  <c r="J4422" i="1"/>
  <c r="J4423" i="1"/>
  <c r="J4424" i="1"/>
  <c r="J4425" i="1"/>
  <c r="J4426" i="1"/>
  <c r="J4427" i="1"/>
  <c r="J4428" i="1"/>
  <c r="J4429" i="1"/>
  <c r="J4430" i="1"/>
  <c r="J4431" i="1"/>
  <c r="J4432" i="1"/>
  <c r="J4433" i="1"/>
  <c r="J4434" i="1"/>
  <c r="J4435" i="1"/>
  <c r="J4436" i="1"/>
  <c r="J4437" i="1"/>
  <c r="J4438" i="1"/>
  <c r="J4439" i="1"/>
  <c r="J4440" i="1"/>
  <c r="J4441" i="1"/>
  <c r="J4442" i="1"/>
  <c r="J4443" i="1"/>
  <c r="J4444" i="1"/>
  <c r="J4445" i="1"/>
  <c r="J4446" i="1"/>
  <c r="J4447" i="1"/>
  <c r="J4448" i="1"/>
  <c r="J4449" i="1"/>
  <c r="J4450" i="1"/>
  <c r="J4451" i="1"/>
  <c r="J4452" i="1"/>
  <c r="J4453" i="1"/>
  <c r="J4454" i="1"/>
  <c r="J4455" i="1"/>
  <c r="J4456" i="1"/>
  <c r="J4457" i="1"/>
  <c r="J4458" i="1"/>
  <c r="J4459" i="1"/>
  <c r="J4460" i="1"/>
  <c r="J4461" i="1"/>
  <c r="J4462" i="1"/>
  <c r="J4463" i="1"/>
  <c r="J4464" i="1"/>
  <c r="J4465" i="1"/>
  <c r="J4466" i="1"/>
  <c r="J4467" i="1"/>
  <c r="J4468" i="1"/>
  <c r="J4469" i="1"/>
  <c r="J4470" i="1"/>
  <c r="J4471" i="1"/>
  <c r="J4472" i="1"/>
  <c r="J4473" i="1"/>
  <c r="J4474" i="1"/>
  <c r="J4475" i="1"/>
  <c r="J4476" i="1"/>
  <c r="J4477" i="1"/>
  <c r="J4478" i="1"/>
  <c r="J4479" i="1"/>
  <c r="J4480" i="1"/>
  <c r="J4481" i="1"/>
  <c r="J4482" i="1"/>
  <c r="J4483" i="1"/>
  <c r="J4484" i="1"/>
  <c r="J4485" i="1"/>
  <c r="J4486" i="1"/>
  <c r="J4487" i="1"/>
  <c r="J4488" i="1"/>
  <c r="J4489" i="1"/>
  <c r="J4490" i="1"/>
  <c r="J4491" i="1"/>
  <c r="J4492" i="1"/>
  <c r="J4493" i="1"/>
  <c r="J4494" i="1"/>
  <c r="J4495" i="1"/>
  <c r="J4496" i="1"/>
  <c r="J4497" i="1"/>
  <c r="J4498" i="1"/>
  <c r="J4499" i="1"/>
  <c r="J4500" i="1"/>
  <c r="J4501" i="1"/>
  <c r="J4502" i="1"/>
  <c r="J4503" i="1"/>
  <c r="J4504" i="1"/>
  <c r="J4505" i="1"/>
  <c r="J4506" i="1"/>
  <c r="J4507" i="1"/>
  <c r="J4508" i="1"/>
  <c r="J4509" i="1"/>
  <c r="J4510" i="1"/>
  <c r="J4511" i="1"/>
  <c r="J4512" i="1"/>
  <c r="J4513" i="1"/>
  <c r="J4514" i="1"/>
  <c r="J4515" i="1"/>
  <c r="J4516" i="1"/>
  <c r="J4517" i="1"/>
  <c r="J4518" i="1"/>
  <c r="J4519" i="1"/>
  <c r="J4520" i="1"/>
  <c r="J4521" i="1"/>
  <c r="J4522" i="1"/>
  <c r="J4523" i="1"/>
  <c r="J4524" i="1"/>
  <c r="J4525" i="1"/>
  <c r="J4526" i="1"/>
  <c r="J4527" i="1"/>
  <c r="J4528" i="1"/>
  <c r="J4529" i="1"/>
  <c r="J4530" i="1"/>
  <c r="J4531" i="1"/>
  <c r="J4532" i="1"/>
  <c r="J4533" i="1"/>
  <c r="J4534" i="1"/>
  <c r="J4535" i="1"/>
  <c r="J4536" i="1"/>
  <c r="J4537" i="1"/>
  <c r="J4538" i="1"/>
  <c r="J4539" i="1"/>
  <c r="J4540" i="1"/>
  <c r="J4541" i="1"/>
  <c r="J4542" i="1"/>
  <c r="J4543" i="1"/>
  <c r="J4544" i="1"/>
  <c r="J4545" i="1"/>
  <c r="J4546" i="1"/>
  <c r="J4547" i="1"/>
  <c r="J4548" i="1"/>
  <c r="J4549" i="1"/>
  <c r="J4550" i="1"/>
  <c r="J4551" i="1"/>
  <c r="J4552" i="1"/>
  <c r="J4553" i="1"/>
  <c r="J4554" i="1"/>
  <c r="J4555" i="1"/>
  <c r="J4556" i="1"/>
  <c r="J4557" i="1"/>
  <c r="J4558" i="1"/>
  <c r="J4559" i="1"/>
  <c r="J4560" i="1"/>
  <c r="J4561" i="1"/>
  <c r="J4562" i="1"/>
  <c r="J4563" i="1"/>
  <c r="J4564" i="1"/>
  <c r="J4565" i="1"/>
  <c r="J4566" i="1"/>
  <c r="J4567" i="1"/>
  <c r="J4568" i="1"/>
  <c r="J4569" i="1"/>
  <c r="J4570" i="1"/>
  <c r="J4571" i="1"/>
  <c r="J4572" i="1"/>
  <c r="J4573" i="1"/>
  <c r="J4574" i="1"/>
  <c r="J4575" i="1"/>
  <c r="J4576" i="1"/>
  <c r="J4577" i="1"/>
  <c r="J4578" i="1"/>
  <c r="J4579" i="1"/>
  <c r="J4580" i="1"/>
  <c r="J4581" i="1"/>
  <c r="J4582" i="1"/>
  <c r="J4583" i="1"/>
  <c r="J4584" i="1"/>
  <c r="J4585" i="1"/>
  <c r="J4586" i="1"/>
  <c r="J4587" i="1"/>
  <c r="J4588" i="1"/>
  <c r="J4589" i="1"/>
  <c r="J4590" i="1"/>
  <c r="J4591" i="1"/>
  <c r="J4592" i="1"/>
  <c r="J4593" i="1"/>
  <c r="J4594" i="1"/>
  <c r="J4595" i="1"/>
  <c r="J4596" i="1"/>
  <c r="J4597" i="1"/>
  <c r="J4598" i="1"/>
  <c r="J4599" i="1"/>
  <c r="J4600" i="1"/>
  <c r="J4601" i="1"/>
  <c r="J4602" i="1"/>
  <c r="J4603" i="1"/>
  <c r="J4604" i="1"/>
  <c r="J4605" i="1"/>
  <c r="J4606" i="1"/>
  <c r="J4607" i="1"/>
  <c r="J4608" i="1"/>
  <c r="J4609" i="1"/>
  <c r="J4610" i="1"/>
  <c r="J4611" i="1"/>
  <c r="J4612" i="1"/>
  <c r="J4613" i="1"/>
  <c r="J4614" i="1"/>
  <c r="J4615" i="1"/>
  <c r="J4616" i="1"/>
  <c r="J4617" i="1"/>
  <c r="J4618" i="1"/>
  <c r="J4619" i="1"/>
  <c r="J4620" i="1"/>
  <c r="J4621" i="1"/>
  <c r="J4622" i="1"/>
  <c r="J4623" i="1"/>
  <c r="J4624" i="1"/>
  <c r="J4625" i="1"/>
  <c r="J4626" i="1"/>
  <c r="J4627" i="1"/>
  <c r="J4628" i="1"/>
  <c r="J4629" i="1"/>
  <c r="J4630" i="1"/>
  <c r="J4631" i="1"/>
  <c r="J4632" i="1"/>
  <c r="J4633" i="1"/>
  <c r="J4634" i="1"/>
  <c r="J4635" i="1"/>
  <c r="J4636" i="1"/>
  <c r="J4637" i="1"/>
  <c r="J4638" i="1"/>
  <c r="J4639" i="1"/>
  <c r="J4640" i="1"/>
  <c r="J4641" i="1"/>
  <c r="J4642" i="1"/>
  <c r="J4643" i="1"/>
  <c r="J4644" i="1"/>
  <c r="J4645" i="1"/>
  <c r="J4646" i="1"/>
  <c r="J4647" i="1"/>
  <c r="J4648" i="1"/>
  <c r="J4649" i="1"/>
  <c r="J4650" i="1"/>
  <c r="J4651" i="1"/>
  <c r="J4652" i="1"/>
  <c r="J4653" i="1"/>
  <c r="J4654" i="1"/>
  <c r="J4655" i="1"/>
  <c r="J4656" i="1"/>
  <c r="J4657" i="1"/>
  <c r="J4658" i="1"/>
  <c r="J4659" i="1"/>
  <c r="J4660" i="1"/>
  <c r="J4661" i="1"/>
  <c r="J4662" i="1"/>
  <c r="J4663" i="1"/>
  <c r="J4664" i="1"/>
  <c r="J4665" i="1"/>
  <c r="J4666" i="1"/>
  <c r="J4667" i="1"/>
  <c r="J4668" i="1"/>
  <c r="J4669" i="1"/>
  <c r="J4670" i="1"/>
  <c r="J4671" i="1"/>
  <c r="J4672" i="1"/>
  <c r="J4673" i="1"/>
  <c r="J4674" i="1"/>
  <c r="J4675" i="1"/>
  <c r="J4676" i="1"/>
  <c r="J4677" i="1"/>
  <c r="J4678" i="1"/>
  <c r="J4679" i="1"/>
  <c r="J4680" i="1"/>
  <c r="J4681" i="1"/>
  <c r="J4682" i="1"/>
  <c r="J4683" i="1"/>
  <c r="J4684" i="1"/>
  <c r="J4685" i="1"/>
  <c r="J4686" i="1"/>
  <c r="J4687" i="1"/>
  <c r="J4688" i="1"/>
  <c r="J4689" i="1"/>
  <c r="J4690" i="1"/>
  <c r="J4691" i="1"/>
  <c r="J4692" i="1"/>
  <c r="J4693" i="1"/>
  <c r="J4694" i="1"/>
  <c r="J4695" i="1"/>
  <c r="J4696" i="1"/>
  <c r="J4697" i="1"/>
  <c r="J4698" i="1"/>
  <c r="J4699" i="1"/>
  <c r="J4700" i="1"/>
  <c r="J4701" i="1"/>
  <c r="J4702" i="1"/>
  <c r="J4703" i="1"/>
  <c r="J4704" i="1"/>
  <c r="J4705" i="1"/>
  <c r="J4706" i="1"/>
  <c r="J4707" i="1"/>
  <c r="J4708" i="1"/>
  <c r="J4709" i="1"/>
  <c r="J4710" i="1"/>
  <c r="J4711" i="1"/>
  <c r="J4712" i="1"/>
  <c r="J4713" i="1"/>
  <c r="J4714" i="1"/>
  <c r="J4715" i="1"/>
  <c r="J4716" i="1"/>
  <c r="J4717" i="1"/>
  <c r="J4718" i="1"/>
  <c r="J4719" i="1"/>
  <c r="J4720" i="1"/>
  <c r="J4721" i="1"/>
  <c r="J4722" i="1"/>
  <c r="J4723" i="1"/>
  <c r="J4724" i="1"/>
  <c r="J4725" i="1"/>
  <c r="J4726" i="1"/>
  <c r="J4727" i="1"/>
  <c r="J4728" i="1"/>
  <c r="J4729" i="1"/>
  <c r="J4730" i="1"/>
  <c r="J4731" i="1"/>
  <c r="J4732" i="1"/>
  <c r="J4733" i="1"/>
  <c r="J4734" i="1"/>
  <c r="J4735" i="1"/>
  <c r="J4736" i="1"/>
  <c r="J4737" i="1"/>
  <c r="J4738" i="1"/>
  <c r="J4739" i="1"/>
  <c r="J4740" i="1"/>
  <c r="J4741" i="1"/>
  <c r="J4742" i="1"/>
  <c r="J4743" i="1"/>
  <c r="J4744" i="1"/>
  <c r="J4745" i="1"/>
  <c r="J4746" i="1"/>
  <c r="J4747" i="1"/>
  <c r="J4748" i="1"/>
  <c r="J4749" i="1"/>
  <c r="J4750" i="1"/>
  <c r="J4751" i="1"/>
  <c r="J4752" i="1"/>
  <c r="J4753" i="1"/>
  <c r="J4754" i="1"/>
  <c r="J4755" i="1"/>
  <c r="J4756" i="1"/>
  <c r="J4757" i="1"/>
  <c r="J4758" i="1"/>
  <c r="J4759" i="1"/>
  <c r="J4760" i="1"/>
  <c r="J4761" i="1"/>
  <c r="J4762" i="1"/>
  <c r="J4763" i="1"/>
  <c r="J4764" i="1"/>
  <c r="J4765" i="1"/>
  <c r="J4766" i="1"/>
  <c r="J4767" i="1"/>
  <c r="J4768" i="1"/>
  <c r="J4769" i="1"/>
  <c r="J4770" i="1"/>
  <c r="J4771" i="1"/>
  <c r="J4772" i="1"/>
  <c r="J4773" i="1"/>
  <c r="J4774" i="1"/>
  <c r="J4775" i="1"/>
  <c r="J4776" i="1"/>
  <c r="J4777" i="1"/>
  <c r="J4778" i="1"/>
  <c r="J4779" i="1"/>
  <c r="J4780" i="1"/>
  <c r="J4781" i="1"/>
  <c r="J4782" i="1"/>
  <c r="J4783" i="1"/>
  <c r="J4784" i="1"/>
  <c r="J4785" i="1"/>
  <c r="J4786" i="1"/>
  <c r="J4787" i="1"/>
  <c r="J4788" i="1"/>
  <c r="J4789" i="1"/>
  <c r="J4790" i="1"/>
  <c r="J4791" i="1"/>
  <c r="J4792" i="1"/>
  <c r="J4793" i="1"/>
  <c r="J4794" i="1"/>
  <c r="J4795" i="1"/>
  <c r="J4796" i="1"/>
  <c r="J4797" i="1"/>
  <c r="J4798" i="1"/>
  <c r="J4799" i="1"/>
  <c r="J4800" i="1"/>
  <c r="J4801" i="1"/>
  <c r="J4802" i="1"/>
  <c r="J4803" i="1"/>
  <c r="J4804" i="1"/>
  <c r="J4805" i="1"/>
  <c r="J4806" i="1"/>
  <c r="J4807" i="1"/>
  <c r="J4808" i="1"/>
  <c r="J4809" i="1"/>
  <c r="J4810" i="1"/>
  <c r="J4811" i="1"/>
  <c r="J4812" i="1"/>
  <c r="J4813" i="1"/>
  <c r="J4814" i="1"/>
  <c r="J4815" i="1"/>
  <c r="J4816" i="1"/>
  <c r="J4817" i="1"/>
  <c r="J4818" i="1"/>
  <c r="J4819" i="1"/>
  <c r="J4820" i="1"/>
  <c r="J4821" i="1"/>
  <c r="J4822" i="1"/>
  <c r="J4823" i="1"/>
  <c r="J4824" i="1"/>
  <c r="J4825" i="1"/>
  <c r="J4826" i="1"/>
  <c r="J4827" i="1"/>
  <c r="J4828" i="1"/>
  <c r="J4829" i="1"/>
  <c r="J4830" i="1"/>
  <c r="J4831" i="1"/>
  <c r="J4832" i="1"/>
  <c r="J4833" i="1"/>
  <c r="J4834" i="1"/>
  <c r="J4835" i="1"/>
  <c r="J4836" i="1"/>
  <c r="J4837" i="1"/>
  <c r="J4838" i="1"/>
  <c r="J4839" i="1"/>
  <c r="J4840" i="1"/>
  <c r="J4841" i="1"/>
  <c r="J4842" i="1"/>
  <c r="J4843" i="1"/>
  <c r="J4844" i="1"/>
  <c r="J4845" i="1"/>
  <c r="J4846" i="1"/>
  <c r="J4847" i="1"/>
  <c r="J4848" i="1"/>
  <c r="J4849" i="1"/>
  <c r="J4850" i="1"/>
  <c r="J4851" i="1"/>
  <c r="J4852" i="1"/>
  <c r="J4853" i="1"/>
  <c r="J4854" i="1"/>
  <c r="J4855" i="1"/>
  <c r="J4856" i="1"/>
  <c r="J4857" i="1"/>
  <c r="J4858" i="1"/>
  <c r="J4859" i="1"/>
  <c r="J4860" i="1"/>
  <c r="J4861" i="1"/>
  <c r="J4862" i="1"/>
  <c r="J4863" i="1"/>
  <c r="J4864" i="1"/>
  <c r="J4865" i="1"/>
  <c r="J4866" i="1"/>
  <c r="J4867" i="1"/>
  <c r="J4868" i="1"/>
  <c r="J4869" i="1"/>
  <c r="J4870" i="1"/>
  <c r="J4871" i="1"/>
  <c r="J4872" i="1"/>
  <c r="J4873" i="1"/>
  <c r="J4874" i="1"/>
  <c r="J4875" i="1"/>
  <c r="J4876" i="1"/>
  <c r="J4877" i="1"/>
  <c r="J4878" i="1"/>
  <c r="J4879" i="1"/>
  <c r="J4880" i="1"/>
  <c r="J4881" i="1"/>
  <c r="J4882" i="1"/>
  <c r="J4883" i="1"/>
  <c r="J4884" i="1"/>
  <c r="J4885" i="1"/>
  <c r="J4886" i="1"/>
  <c r="J4887" i="1"/>
  <c r="J4888" i="1"/>
  <c r="J4889" i="1"/>
  <c r="J4890" i="1"/>
  <c r="J4891" i="1"/>
  <c r="J4892" i="1"/>
  <c r="J4893" i="1"/>
  <c r="J4894" i="1"/>
  <c r="J4895" i="1"/>
  <c r="J4896" i="1"/>
  <c r="J4897" i="1"/>
  <c r="J4898" i="1"/>
  <c r="J4899" i="1"/>
  <c r="J4900" i="1"/>
  <c r="J4901" i="1"/>
  <c r="J4902" i="1"/>
  <c r="J4903" i="1"/>
  <c r="J4904" i="1"/>
  <c r="J4905" i="1"/>
  <c r="J4906" i="1"/>
  <c r="J4907" i="1"/>
  <c r="J4908" i="1"/>
  <c r="J4909" i="1"/>
  <c r="J4910" i="1"/>
  <c r="J4911" i="1"/>
  <c r="J4912" i="1"/>
  <c r="J4913" i="1"/>
  <c r="J4914" i="1"/>
  <c r="J4915" i="1"/>
  <c r="J4916" i="1"/>
  <c r="J4917" i="1"/>
  <c r="J4918" i="1"/>
  <c r="J4919" i="1"/>
  <c r="J4920" i="1"/>
  <c r="J4921" i="1"/>
  <c r="J4922" i="1"/>
  <c r="J4923" i="1"/>
  <c r="J4924" i="1"/>
  <c r="J4925" i="1"/>
  <c r="J4926" i="1"/>
  <c r="J4927" i="1"/>
  <c r="J4928" i="1"/>
  <c r="J4929" i="1"/>
  <c r="J4930" i="1"/>
  <c r="J4931" i="1"/>
  <c r="J4932" i="1"/>
  <c r="J4933" i="1"/>
  <c r="J4934" i="1"/>
  <c r="J4935" i="1"/>
  <c r="J4936" i="1"/>
  <c r="J4937" i="1"/>
  <c r="J4938" i="1"/>
  <c r="J4939" i="1"/>
  <c r="J4940" i="1"/>
  <c r="J4941" i="1"/>
  <c r="J4942" i="1"/>
  <c r="J4943" i="1"/>
  <c r="J4944" i="1"/>
  <c r="J4945" i="1"/>
  <c r="J4946" i="1"/>
  <c r="J4947" i="1"/>
  <c r="J4948" i="1"/>
  <c r="J4949" i="1"/>
  <c r="J4950" i="1"/>
  <c r="J4951" i="1"/>
  <c r="J4952" i="1"/>
  <c r="J4953" i="1"/>
  <c r="J4954" i="1"/>
  <c r="J4955" i="1"/>
  <c r="J4956" i="1"/>
  <c r="J4957" i="1"/>
  <c r="J4958" i="1"/>
  <c r="J4959" i="1"/>
  <c r="J4960" i="1"/>
  <c r="J4961" i="1"/>
  <c r="J4962" i="1"/>
  <c r="J4963" i="1"/>
  <c r="J4964" i="1"/>
  <c r="J4965" i="1"/>
  <c r="J4966" i="1"/>
  <c r="J4967" i="1"/>
  <c r="J4968" i="1"/>
  <c r="J4969" i="1"/>
  <c r="J4970" i="1"/>
  <c r="J4971" i="1"/>
  <c r="J4972" i="1"/>
  <c r="J4973" i="1"/>
  <c r="J4974" i="1"/>
  <c r="J4975" i="1"/>
  <c r="J4976" i="1"/>
  <c r="J4977" i="1"/>
  <c r="J4978" i="1"/>
  <c r="J4979" i="1"/>
  <c r="J4980" i="1"/>
  <c r="J4981" i="1"/>
  <c r="J4982" i="1"/>
  <c r="J4983" i="1"/>
  <c r="J4984" i="1"/>
  <c r="J4985" i="1"/>
  <c r="J4986" i="1"/>
  <c r="J4987" i="1"/>
  <c r="J4988" i="1"/>
  <c r="J4989" i="1"/>
  <c r="J4990" i="1"/>
  <c r="J4991" i="1"/>
  <c r="J4992" i="1"/>
  <c r="J4993" i="1"/>
  <c r="J4994" i="1"/>
  <c r="J4995" i="1"/>
  <c r="J4996" i="1"/>
  <c r="J4997" i="1"/>
  <c r="J4998" i="1"/>
  <c r="J4999" i="1"/>
  <c r="J5000" i="1"/>
  <c r="J5001" i="1"/>
  <c r="J5002" i="1"/>
  <c r="J5003" i="1"/>
  <c r="J5004" i="1"/>
  <c r="J5005" i="1"/>
  <c r="J5006" i="1"/>
  <c r="J5007" i="1"/>
  <c r="J5008" i="1"/>
  <c r="J5009" i="1"/>
  <c r="J5010" i="1"/>
  <c r="J5011" i="1"/>
  <c r="J5012" i="1"/>
  <c r="J5013" i="1"/>
  <c r="J5014" i="1"/>
  <c r="J5015" i="1"/>
  <c r="J5016" i="1"/>
  <c r="J5017" i="1"/>
  <c r="J5018" i="1"/>
  <c r="J5019" i="1"/>
  <c r="J5020" i="1"/>
  <c r="J5021" i="1"/>
  <c r="J5022" i="1"/>
  <c r="J5023" i="1"/>
  <c r="J5024" i="1"/>
  <c r="J5025" i="1"/>
  <c r="J5026" i="1"/>
  <c r="J5027" i="1"/>
  <c r="J5028" i="1"/>
  <c r="J5029" i="1"/>
  <c r="J5030" i="1"/>
  <c r="J5031" i="1"/>
  <c r="J5032" i="1"/>
  <c r="J5033" i="1"/>
  <c r="J5034" i="1"/>
  <c r="J5035" i="1"/>
  <c r="J5036" i="1"/>
  <c r="J5037" i="1"/>
  <c r="J5038" i="1"/>
  <c r="J5039" i="1"/>
  <c r="J5040" i="1"/>
  <c r="J5041" i="1"/>
  <c r="J5042" i="1"/>
  <c r="J5043" i="1"/>
  <c r="J5044" i="1"/>
  <c r="J5045" i="1"/>
  <c r="J5046" i="1"/>
  <c r="J5047" i="1"/>
  <c r="J5048" i="1"/>
  <c r="J5049" i="1"/>
  <c r="J5050" i="1"/>
  <c r="J5051" i="1"/>
  <c r="J5052" i="1"/>
  <c r="J5053" i="1"/>
  <c r="J5054" i="1"/>
  <c r="J5055" i="1"/>
  <c r="J5056" i="1"/>
  <c r="J5057" i="1"/>
  <c r="J5058" i="1"/>
  <c r="J5059" i="1"/>
  <c r="J5060" i="1"/>
  <c r="J5061" i="1"/>
  <c r="J5062" i="1"/>
  <c r="J5063" i="1"/>
  <c r="J5064" i="1"/>
  <c r="J5065" i="1"/>
  <c r="J5066" i="1"/>
  <c r="J5067" i="1"/>
  <c r="J5068" i="1"/>
  <c r="J5069" i="1"/>
  <c r="J5070" i="1"/>
  <c r="J5071" i="1"/>
  <c r="J5072" i="1"/>
  <c r="J5073" i="1"/>
  <c r="J5074" i="1"/>
  <c r="J5075" i="1"/>
  <c r="J5076" i="1"/>
  <c r="J5077" i="1"/>
  <c r="J5078" i="1"/>
  <c r="J5079" i="1"/>
  <c r="J5080" i="1"/>
  <c r="J5081" i="1"/>
  <c r="J5082" i="1"/>
  <c r="J5083" i="1"/>
  <c r="J5084" i="1"/>
  <c r="J5085" i="1"/>
  <c r="J5086" i="1"/>
  <c r="J5087" i="1"/>
  <c r="J5088" i="1"/>
  <c r="J5089" i="1"/>
  <c r="J5090" i="1"/>
  <c r="J5091" i="1"/>
  <c r="J5092" i="1"/>
  <c r="J5093" i="1"/>
  <c r="J5094" i="1"/>
  <c r="J5095" i="1"/>
  <c r="J5096" i="1"/>
  <c r="J5097" i="1"/>
  <c r="J5098" i="1"/>
  <c r="J5099" i="1"/>
  <c r="J5100" i="1"/>
  <c r="J5101" i="1"/>
  <c r="J5102" i="1"/>
  <c r="J5103" i="1"/>
  <c r="J5104" i="1"/>
  <c r="J5105" i="1"/>
  <c r="J5106" i="1"/>
  <c r="J5107" i="1"/>
  <c r="J5108" i="1"/>
  <c r="J5109" i="1"/>
  <c r="J5110" i="1"/>
  <c r="J5111" i="1"/>
  <c r="J5112" i="1"/>
  <c r="J5113" i="1"/>
  <c r="J5114" i="1"/>
  <c r="J5115" i="1"/>
  <c r="J5116" i="1"/>
  <c r="J5117" i="1"/>
  <c r="J5118" i="1"/>
  <c r="J5119" i="1"/>
  <c r="J5120" i="1"/>
  <c r="J5121" i="1"/>
  <c r="J5122" i="1"/>
  <c r="J5123" i="1"/>
  <c r="J5124" i="1"/>
  <c r="J5125" i="1"/>
  <c r="J5126" i="1"/>
  <c r="J5127" i="1"/>
  <c r="J5128" i="1"/>
  <c r="J5129" i="1"/>
  <c r="J5130" i="1"/>
  <c r="J5131" i="1"/>
  <c r="J5132" i="1"/>
  <c r="J5133" i="1"/>
  <c r="J5134" i="1"/>
  <c r="J5135" i="1"/>
  <c r="J5136" i="1"/>
  <c r="J5137" i="1"/>
  <c r="J5138" i="1"/>
  <c r="J5139" i="1"/>
  <c r="J5140" i="1"/>
  <c r="J5141" i="1"/>
  <c r="J5142" i="1"/>
  <c r="J5143" i="1"/>
  <c r="J5144" i="1"/>
  <c r="J5145" i="1"/>
  <c r="J5146" i="1"/>
  <c r="J5147" i="1"/>
  <c r="J5148" i="1"/>
  <c r="J5149" i="1"/>
  <c r="J5150" i="1"/>
  <c r="J5151" i="1"/>
  <c r="J5152" i="1"/>
  <c r="J5153" i="1"/>
  <c r="J5154" i="1"/>
  <c r="J5155" i="1"/>
  <c r="J5156" i="1"/>
  <c r="J5157" i="1"/>
  <c r="J5158" i="1"/>
  <c r="J5159" i="1"/>
  <c r="J5160" i="1"/>
  <c r="J5161" i="1"/>
  <c r="J5162" i="1"/>
  <c r="J5163" i="1"/>
  <c r="J5164" i="1"/>
  <c r="J5165" i="1"/>
  <c r="J5166" i="1"/>
  <c r="J5167" i="1"/>
  <c r="J5168" i="1"/>
  <c r="J5169" i="1"/>
  <c r="J5170" i="1"/>
  <c r="J5171" i="1"/>
  <c r="J5172" i="1"/>
  <c r="J5173" i="1"/>
  <c r="J5174" i="1"/>
  <c r="J5175" i="1"/>
  <c r="J5176" i="1"/>
  <c r="J5177" i="1"/>
  <c r="J5178" i="1"/>
  <c r="J5179" i="1"/>
  <c r="J5180" i="1"/>
  <c r="J5181" i="1"/>
  <c r="J5182" i="1"/>
  <c r="J5183" i="1"/>
  <c r="J5184" i="1"/>
  <c r="J5185" i="1"/>
  <c r="J5186" i="1"/>
  <c r="J5187" i="1"/>
  <c r="J5188" i="1"/>
  <c r="J5189" i="1"/>
  <c r="J5190" i="1"/>
  <c r="J5191" i="1"/>
  <c r="J5192" i="1"/>
  <c r="J5193" i="1"/>
  <c r="J5194" i="1"/>
  <c r="J5195" i="1"/>
  <c r="J5196" i="1"/>
  <c r="J5197" i="1"/>
  <c r="J5198" i="1"/>
  <c r="J5199" i="1"/>
  <c r="J5200" i="1"/>
  <c r="J5201" i="1"/>
  <c r="J5202" i="1"/>
  <c r="J5203" i="1"/>
  <c r="J5204" i="1"/>
  <c r="J5205" i="1"/>
  <c r="J5206" i="1"/>
  <c r="J5207" i="1"/>
  <c r="J5208" i="1"/>
  <c r="J5209" i="1"/>
  <c r="J5210" i="1"/>
  <c r="J5211" i="1"/>
  <c r="J5212" i="1"/>
  <c r="J5213" i="1"/>
  <c r="J5214" i="1"/>
  <c r="J5215" i="1"/>
  <c r="J5216" i="1"/>
  <c r="J5217" i="1"/>
  <c r="J5218" i="1"/>
  <c r="J5219" i="1"/>
  <c r="J5220" i="1"/>
  <c r="J5221" i="1"/>
  <c r="J5222" i="1"/>
  <c r="J5223" i="1"/>
  <c r="J5224" i="1"/>
  <c r="J5225" i="1"/>
  <c r="J5226" i="1"/>
  <c r="J5227" i="1"/>
  <c r="J5228" i="1"/>
  <c r="J5229" i="1"/>
  <c r="J5230" i="1"/>
  <c r="J5231" i="1"/>
  <c r="J5232" i="1"/>
  <c r="J5233" i="1"/>
  <c r="J5234" i="1"/>
  <c r="J5235" i="1"/>
  <c r="J5236" i="1"/>
  <c r="J5237" i="1"/>
  <c r="J5238" i="1"/>
  <c r="J5239" i="1"/>
  <c r="J5240" i="1"/>
  <c r="J5241" i="1"/>
  <c r="J5242" i="1"/>
  <c r="J5243" i="1"/>
  <c r="J5244" i="1"/>
  <c r="J5245" i="1"/>
  <c r="J5246" i="1"/>
  <c r="J5247" i="1"/>
  <c r="J5248" i="1"/>
  <c r="J5249" i="1"/>
  <c r="J5250" i="1"/>
  <c r="J5251" i="1"/>
  <c r="J5252" i="1"/>
  <c r="J5253" i="1"/>
  <c r="J5254" i="1"/>
  <c r="J5255" i="1"/>
  <c r="J5256" i="1"/>
  <c r="J5257" i="1"/>
  <c r="J5258" i="1"/>
  <c r="J5259" i="1"/>
  <c r="J5260" i="1"/>
  <c r="J5261" i="1"/>
  <c r="J5262" i="1"/>
  <c r="J5263" i="1"/>
  <c r="J5264" i="1"/>
  <c r="J5265" i="1"/>
  <c r="J5266" i="1"/>
  <c r="J5267" i="1"/>
  <c r="J5268" i="1"/>
  <c r="J5269" i="1"/>
  <c r="J5270" i="1"/>
  <c r="J5271" i="1"/>
  <c r="J5272" i="1"/>
  <c r="J5273" i="1"/>
  <c r="J5274" i="1"/>
  <c r="J5275" i="1"/>
  <c r="J5276" i="1"/>
  <c r="J5277" i="1"/>
  <c r="J5278" i="1"/>
  <c r="J5279" i="1"/>
  <c r="J5280" i="1"/>
  <c r="J5281" i="1"/>
  <c r="J5282" i="1"/>
  <c r="J5283" i="1"/>
  <c r="J5284" i="1"/>
  <c r="J5285" i="1"/>
  <c r="J5286" i="1"/>
  <c r="J5287" i="1"/>
  <c r="J5288" i="1"/>
  <c r="J5289" i="1"/>
  <c r="J5290" i="1"/>
  <c r="J5291" i="1"/>
  <c r="J5292" i="1"/>
  <c r="J5293" i="1"/>
  <c r="J5294" i="1"/>
  <c r="J5295" i="1"/>
  <c r="J5296" i="1"/>
  <c r="J5297" i="1"/>
  <c r="J5298" i="1"/>
  <c r="J5299" i="1"/>
  <c r="J5300" i="1"/>
  <c r="J5301" i="1"/>
  <c r="J5302" i="1"/>
  <c r="J5303" i="1"/>
  <c r="J5304" i="1"/>
  <c r="J5305" i="1"/>
  <c r="J5306" i="1"/>
  <c r="J5307" i="1"/>
  <c r="J5308" i="1"/>
  <c r="J5309" i="1"/>
  <c r="J5310" i="1"/>
  <c r="J5311" i="1"/>
  <c r="J5312" i="1"/>
  <c r="J5313" i="1"/>
  <c r="J5314" i="1"/>
  <c r="J5315" i="1"/>
  <c r="J5316" i="1"/>
  <c r="J5317" i="1"/>
  <c r="J5318" i="1"/>
  <c r="J5319" i="1"/>
  <c r="J5320" i="1"/>
  <c r="J5321" i="1"/>
  <c r="J5322" i="1"/>
  <c r="J5323" i="1"/>
  <c r="J5324" i="1"/>
  <c r="J5325" i="1"/>
  <c r="J5326" i="1"/>
  <c r="J5327" i="1"/>
  <c r="J5328" i="1"/>
  <c r="J5329" i="1"/>
  <c r="J5330" i="1"/>
  <c r="J5331" i="1"/>
  <c r="J5332" i="1"/>
  <c r="J5333" i="1"/>
  <c r="J5334" i="1"/>
  <c r="J5335" i="1"/>
  <c r="J5336" i="1"/>
  <c r="J5337" i="1"/>
  <c r="J5338" i="1"/>
  <c r="J5339" i="1"/>
  <c r="J5340" i="1"/>
  <c r="J5341" i="1"/>
  <c r="J5342" i="1"/>
  <c r="J5343" i="1"/>
  <c r="J5344" i="1"/>
  <c r="J5345" i="1"/>
  <c r="J5346" i="1"/>
  <c r="J5347" i="1"/>
  <c r="J5348" i="1"/>
  <c r="J5349" i="1"/>
  <c r="J5350" i="1"/>
  <c r="J5351" i="1"/>
  <c r="J5352" i="1"/>
  <c r="J5353" i="1"/>
  <c r="J5354" i="1"/>
  <c r="J5355" i="1"/>
  <c r="J5356" i="1"/>
  <c r="J5357" i="1"/>
  <c r="J5358" i="1"/>
  <c r="J5359" i="1"/>
  <c r="J5360" i="1"/>
  <c r="J5361" i="1"/>
  <c r="J5362" i="1"/>
  <c r="J5363" i="1"/>
  <c r="J5364" i="1"/>
  <c r="J5365" i="1"/>
  <c r="J5366" i="1"/>
  <c r="J5367" i="1"/>
  <c r="J5368" i="1"/>
  <c r="J5369" i="1"/>
  <c r="J5370" i="1"/>
  <c r="J5371" i="1"/>
  <c r="J5372" i="1"/>
  <c r="J5373" i="1"/>
  <c r="J5374" i="1"/>
  <c r="J5375" i="1"/>
  <c r="J5376" i="1"/>
  <c r="J5377" i="1"/>
  <c r="J5378" i="1"/>
  <c r="J5379" i="1"/>
  <c r="J5380" i="1"/>
  <c r="J5381" i="1"/>
  <c r="J5382" i="1"/>
  <c r="J5383" i="1"/>
  <c r="J5384" i="1"/>
  <c r="J5385" i="1"/>
  <c r="J5386" i="1"/>
  <c r="J5387" i="1"/>
  <c r="J5388" i="1"/>
  <c r="J5389" i="1"/>
  <c r="J5390" i="1"/>
  <c r="J5391" i="1"/>
  <c r="J5392" i="1"/>
  <c r="J5393" i="1"/>
  <c r="J5394" i="1"/>
  <c r="J5395" i="1"/>
  <c r="J5396" i="1"/>
  <c r="J5397" i="1"/>
  <c r="J5398" i="1"/>
  <c r="J5399" i="1"/>
  <c r="J5400" i="1"/>
  <c r="J5401" i="1"/>
  <c r="J5402" i="1"/>
  <c r="J5403" i="1"/>
  <c r="J5404" i="1"/>
  <c r="J5405" i="1"/>
  <c r="J5406" i="1"/>
  <c r="J5407" i="1"/>
  <c r="J5408" i="1"/>
  <c r="J5409" i="1"/>
  <c r="J5410" i="1"/>
  <c r="J5411" i="1"/>
  <c r="J5412" i="1"/>
  <c r="J5413" i="1"/>
  <c r="J5414" i="1"/>
  <c r="J5415" i="1"/>
  <c r="J5416" i="1"/>
  <c r="J5417" i="1"/>
  <c r="J5418" i="1"/>
  <c r="J5419" i="1"/>
  <c r="J5420" i="1"/>
  <c r="J5421" i="1"/>
  <c r="J5422" i="1"/>
  <c r="J5423" i="1"/>
  <c r="J5424" i="1"/>
  <c r="J5425" i="1"/>
  <c r="J5426" i="1"/>
  <c r="J5427" i="1"/>
  <c r="J5428" i="1"/>
  <c r="J5429" i="1"/>
  <c r="J5430" i="1"/>
  <c r="J5431" i="1"/>
  <c r="J5432" i="1"/>
  <c r="J5433" i="1"/>
  <c r="J5434" i="1"/>
  <c r="J5435" i="1"/>
  <c r="J5436" i="1"/>
  <c r="J5437" i="1"/>
  <c r="J5438" i="1"/>
  <c r="J5439" i="1"/>
  <c r="J5440" i="1"/>
  <c r="J5441" i="1"/>
  <c r="J5442" i="1"/>
  <c r="J5443" i="1"/>
  <c r="J5444" i="1"/>
  <c r="J5445" i="1"/>
  <c r="J5446" i="1"/>
  <c r="J5447" i="1"/>
  <c r="J5448" i="1"/>
  <c r="J5449" i="1"/>
  <c r="J5450" i="1"/>
  <c r="J5451" i="1"/>
  <c r="J5452" i="1"/>
  <c r="J5453" i="1"/>
  <c r="J5454" i="1"/>
  <c r="J5455" i="1"/>
  <c r="J5456" i="1"/>
  <c r="J5457" i="1"/>
  <c r="J5458" i="1"/>
  <c r="J5459" i="1"/>
  <c r="J5460" i="1"/>
  <c r="J5461" i="1"/>
  <c r="J5462" i="1"/>
  <c r="J5463" i="1"/>
  <c r="J5464" i="1"/>
  <c r="J5465" i="1"/>
  <c r="J5466" i="1"/>
  <c r="J5467" i="1"/>
  <c r="J5468" i="1"/>
  <c r="J5469" i="1"/>
  <c r="J5470" i="1"/>
  <c r="J5471" i="1"/>
  <c r="J5472" i="1"/>
  <c r="J5473" i="1"/>
  <c r="J5474" i="1"/>
  <c r="J5475" i="1"/>
  <c r="J5476" i="1"/>
  <c r="J5477" i="1"/>
  <c r="J5478" i="1"/>
  <c r="J5479" i="1"/>
  <c r="J5480" i="1"/>
  <c r="J5481" i="1"/>
  <c r="J5482" i="1"/>
  <c r="J5483" i="1"/>
  <c r="J5484" i="1"/>
  <c r="J5485" i="1"/>
  <c r="J5486" i="1"/>
  <c r="J5487" i="1"/>
  <c r="J5488" i="1"/>
  <c r="J5489" i="1"/>
  <c r="J5490" i="1"/>
  <c r="J5491" i="1"/>
  <c r="J5492" i="1"/>
  <c r="J5493" i="1"/>
  <c r="J5494" i="1"/>
  <c r="J5495" i="1"/>
  <c r="J5496" i="1"/>
  <c r="J5497" i="1"/>
  <c r="J5498" i="1"/>
  <c r="J5499" i="1"/>
  <c r="J5500" i="1"/>
  <c r="J5501" i="1"/>
  <c r="J5502" i="1"/>
  <c r="J5503" i="1"/>
  <c r="J5504" i="1"/>
  <c r="J5505" i="1"/>
  <c r="J5506" i="1"/>
  <c r="J5507" i="1"/>
  <c r="J5508" i="1"/>
  <c r="J5509" i="1"/>
  <c r="J5510" i="1"/>
  <c r="J5511" i="1"/>
  <c r="J5512" i="1"/>
  <c r="J5513" i="1"/>
  <c r="J5514" i="1"/>
  <c r="J5515" i="1"/>
  <c r="J5516" i="1"/>
  <c r="J5517" i="1"/>
  <c r="J5518" i="1"/>
  <c r="J5519" i="1"/>
  <c r="J5520" i="1"/>
  <c r="J5521" i="1"/>
  <c r="J5522" i="1"/>
  <c r="J5523" i="1"/>
  <c r="J5524" i="1"/>
  <c r="J5525" i="1"/>
  <c r="J5526" i="1"/>
  <c r="J5527" i="1"/>
  <c r="J5528" i="1"/>
  <c r="J5529" i="1"/>
  <c r="J5530" i="1"/>
  <c r="J5531" i="1"/>
  <c r="J5532" i="1"/>
  <c r="J5533" i="1"/>
  <c r="J5534" i="1"/>
  <c r="J5535" i="1"/>
  <c r="J5536" i="1"/>
  <c r="J5537" i="1"/>
  <c r="J5538" i="1"/>
  <c r="J5539" i="1"/>
  <c r="J5540" i="1"/>
  <c r="J5541" i="1"/>
  <c r="J5542" i="1"/>
  <c r="J5543" i="1"/>
  <c r="J5544" i="1"/>
  <c r="J5545" i="1"/>
  <c r="J5546" i="1"/>
  <c r="J5547" i="1"/>
  <c r="J5548" i="1"/>
  <c r="J5549" i="1"/>
  <c r="J5550" i="1"/>
  <c r="J5551" i="1"/>
  <c r="J5552" i="1"/>
  <c r="J5553" i="1"/>
  <c r="J5554" i="1"/>
  <c r="J5555" i="1"/>
  <c r="J5556" i="1"/>
  <c r="J5557" i="1"/>
  <c r="J5558" i="1"/>
  <c r="J5559" i="1"/>
  <c r="J5560" i="1"/>
  <c r="J5561" i="1"/>
  <c r="J5562" i="1"/>
  <c r="J5563" i="1"/>
  <c r="J5564" i="1"/>
  <c r="J5565" i="1"/>
  <c r="J5566" i="1"/>
  <c r="J5567" i="1"/>
  <c r="J5568" i="1"/>
  <c r="J5569" i="1"/>
  <c r="J5570" i="1"/>
  <c r="J5571" i="1"/>
  <c r="J5572" i="1"/>
  <c r="J5573" i="1"/>
  <c r="J5574" i="1"/>
  <c r="J5575" i="1"/>
  <c r="J5576" i="1"/>
  <c r="J5577" i="1"/>
  <c r="J5578" i="1"/>
  <c r="J5579" i="1"/>
  <c r="J5580" i="1"/>
  <c r="J5581" i="1"/>
  <c r="J5582" i="1"/>
  <c r="J5583" i="1"/>
  <c r="J5584" i="1"/>
  <c r="J5585" i="1"/>
  <c r="J5586" i="1"/>
  <c r="J5587" i="1"/>
  <c r="J5588" i="1"/>
  <c r="J5589" i="1"/>
  <c r="J5590" i="1"/>
  <c r="J5591" i="1"/>
  <c r="J5592" i="1"/>
  <c r="J5593" i="1"/>
  <c r="J5594" i="1"/>
  <c r="J5595" i="1"/>
  <c r="J5596" i="1"/>
  <c r="J5597" i="1"/>
  <c r="J5598" i="1"/>
  <c r="J5599" i="1"/>
  <c r="J5600" i="1"/>
  <c r="J5601" i="1"/>
  <c r="J5602" i="1"/>
  <c r="J5603" i="1"/>
  <c r="J5604" i="1"/>
  <c r="J5605" i="1"/>
  <c r="J5606" i="1"/>
  <c r="J5607" i="1"/>
  <c r="J5608" i="1"/>
  <c r="J5609" i="1"/>
  <c r="J5610" i="1"/>
  <c r="J5611" i="1"/>
  <c r="J5612" i="1"/>
  <c r="J5613" i="1"/>
  <c r="J5614" i="1"/>
  <c r="J5615" i="1"/>
  <c r="J5616" i="1"/>
  <c r="J5617" i="1"/>
  <c r="J5618" i="1"/>
  <c r="J5619" i="1"/>
  <c r="J5620" i="1"/>
  <c r="J5621" i="1"/>
  <c r="J5622" i="1"/>
  <c r="J5623" i="1"/>
  <c r="J5624" i="1"/>
  <c r="J5625" i="1"/>
  <c r="J5626" i="1"/>
  <c r="J5627" i="1"/>
  <c r="J5628" i="1"/>
  <c r="J5629" i="1"/>
  <c r="J5630" i="1"/>
  <c r="J5631" i="1"/>
  <c r="J5632" i="1"/>
  <c r="J5633" i="1"/>
  <c r="J5634" i="1"/>
  <c r="J5635" i="1"/>
  <c r="J5636" i="1"/>
  <c r="J5637" i="1"/>
  <c r="J5638" i="1"/>
  <c r="J5639" i="1"/>
  <c r="J5640" i="1"/>
  <c r="J5641" i="1"/>
  <c r="J5642" i="1"/>
  <c r="J5643" i="1"/>
  <c r="J5644" i="1"/>
  <c r="J5645" i="1"/>
  <c r="J5646" i="1"/>
  <c r="J5647" i="1"/>
  <c r="J5648" i="1"/>
  <c r="J5649" i="1"/>
  <c r="J5650" i="1"/>
  <c r="J5651" i="1"/>
  <c r="J5652" i="1"/>
  <c r="J5653" i="1"/>
  <c r="J5654" i="1"/>
  <c r="J5655" i="1"/>
  <c r="J5656" i="1"/>
  <c r="J5657" i="1"/>
  <c r="J5658" i="1"/>
  <c r="J5659" i="1"/>
  <c r="J5660" i="1"/>
  <c r="J5661" i="1"/>
  <c r="J5662" i="1"/>
  <c r="J5663" i="1"/>
  <c r="J5664" i="1"/>
  <c r="J5665" i="1"/>
  <c r="J5666" i="1"/>
  <c r="J5667" i="1"/>
  <c r="J5668" i="1"/>
  <c r="J5669" i="1"/>
  <c r="J5670" i="1"/>
  <c r="J5671" i="1"/>
  <c r="J5672" i="1"/>
  <c r="J5673" i="1"/>
  <c r="J5674" i="1"/>
  <c r="J5675" i="1"/>
  <c r="J5676" i="1"/>
  <c r="J5677" i="1"/>
  <c r="J5678" i="1"/>
  <c r="J5679" i="1"/>
  <c r="J5680" i="1"/>
  <c r="J5681" i="1"/>
  <c r="J5682" i="1"/>
  <c r="J5683" i="1"/>
  <c r="J5684" i="1"/>
  <c r="J5685" i="1"/>
  <c r="J5686" i="1"/>
  <c r="J5687" i="1"/>
  <c r="J5688" i="1"/>
  <c r="J5689" i="1"/>
  <c r="J5690" i="1"/>
  <c r="J5691" i="1"/>
  <c r="J5692" i="1"/>
  <c r="J5693" i="1"/>
  <c r="J5694" i="1"/>
  <c r="J5695" i="1"/>
  <c r="J5696" i="1"/>
  <c r="J5697" i="1"/>
  <c r="J5698" i="1"/>
  <c r="J5699" i="1"/>
  <c r="J5700" i="1"/>
  <c r="J5701" i="1"/>
  <c r="J5702" i="1"/>
  <c r="J5703" i="1"/>
  <c r="J5704" i="1"/>
  <c r="J5705" i="1"/>
  <c r="J5706" i="1"/>
  <c r="J5707" i="1"/>
  <c r="J5708" i="1"/>
  <c r="J5709" i="1"/>
  <c r="J5710" i="1"/>
  <c r="J5711" i="1"/>
  <c r="J5712" i="1"/>
  <c r="J5713" i="1"/>
  <c r="J5714" i="1"/>
  <c r="J5715" i="1"/>
  <c r="J5716" i="1"/>
  <c r="J5717" i="1"/>
  <c r="J5718" i="1"/>
  <c r="J5719" i="1"/>
  <c r="J5720" i="1"/>
  <c r="J5721" i="1"/>
  <c r="J5722" i="1"/>
  <c r="J5723" i="1"/>
  <c r="J5724" i="1"/>
  <c r="J5725" i="1"/>
  <c r="J5726" i="1"/>
  <c r="J5727" i="1"/>
  <c r="J5728" i="1"/>
  <c r="J5729" i="1"/>
  <c r="J5730" i="1"/>
  <c r="J5731" i="1"/>
  <c r="J5732" i="1"/>
  <c r="J5733" i="1"/>
  <c r="J5734" i="1"/>
  <c r="J5735" i="1"/>
  <c r="J5736" i="1"/>
  <c r="J5737" i="1"/>
  <c r="J5738" i="1"/>
  <c r="J5739" i="1"/>
  <c r="J5740" i="1"/>
  <c r="J5741" i="1"/>
  <c r="J5742" i="1"/>
  <c r="J5743" i="1"/>
  <c r="J5744" i="1"/>
  <c r="J5745" i="1"/>
  <c r="J5746" i="1"/>
  <c r="J5747" i="1"/>
  <c r="J5748" i="1"/>
  <c r="J5749" i="1"/>
  <c r="J5750" i="1"/>
  <c r="J5751" i="1"/>
  <c r="J5752" i="1"/>
  <c r="J5753" i="1"/>
  <c r="J5754" i="1"/>
  <c r="J5755" i="1"/>
  <c r="J5756" i="1"/>
  <c r="J5757" i="1"/>
  <c r="J5758" i="1"/>
  <c r="J5759" i="1"/>
  <c r="J5760" i="1"/>
  <c r="J5761" i="1"/>
  <c r="J5762" i="1"/>
  <c r="J5763" i="1"/>
  <c r="J5764" i="1"/>
  <c r="J5765" i="1"/>
  <c r="J5766" i="1"/>
  <c r="J5767" i="1"/>
  <c r="J5768" i="1"/>
  <c r="J5769" i="1"/>
  <c r="J5770" i="1"/>
  <c r="J5771" i="1"/>
  <c r="J5772" i="1"/>
  <c r="J5773" i="1"/>
  <c r="J5774" i="1"/>
  <c r="J5775" i="1"/>
  <c r="J5776" i="1"/>
  <c r="J5777" i="1"/>
  <c r="J5778" i="1"/>
  <c r="J5779" i="1"/>
  <c r="J5780" i="1"/>
  <c r="J5781" i="1"/>
  <c r="J5782" i="1"/>
  <c r="J5783" i="1"/>
  <c r="J5784" i="1"/>
  <c r="J5785" i="1"/>
  <c r="J5786" i="1"/>
  <c r="J5787" i="1"/>
  <c r="J5788" i="1"/>
  <c r="J5789" i="1"/>
  <c r="J5790" i="1"/>
  <c r="J5791" i="1"/>
  <c r="J5792" i="1"/>
  <c r="J5793" i="1"/>
  <c r="J5794" i="1"/>
  <c r="J5795" i="1"/>
  <c r="J5796" i="1"/>
  <c r="J5797" i="1"/>
  <c r="J5798" i="1"/>
  <c r="J5799" i="1"/>
  <c r="J5800" i="1"/>
  <c r="J5801" i="1"/>
  <c r="J5802" i="1"/>
  <c r="J5803" i="1"/>
  <c r="J5804" i="1"/>
  <c r="J5805" i="1"/>
  <c r="J5806" i="1"/>
  <c r="J5807" i="1"/>
  <c r="J5808" i="1"/>
  <c r="J5809" i="1"/>
  <c r="J5810" i="1"/>
  <c r="J5811" i="1"/>
  <c r="J5812" i="1"/>
  <c r="J5813" i="1"/>
  <c r="J5814" i="1"/>
  <c r="J5815" i="1"/>
  <c r="J5816" i="1"/>
  <c r="J5817" i="1"/>
  <c r="J5818" i="1"/>
  <c r="J5819" i="1"/>
  <c r="J5820" i="1"/>
  <c r="J5821" i="1"/>
  <c r="J5822" i="1"/>
  <c r="J5823" i="1"/>
  <c r="J5824" i="1"/>
  <c r="J5825" i="1"/>
  <c r="J5826" i="1"/>
  <c r="J5827" i="1"/>
  <c r="J5828" i="1"/>
  <c r="J5829" i="1"/>
  <c r="J5830" i="1"/>
  <c r="J5831" i="1"/>
  <c r="J5832" i="1"/>
  <c r="J5833" i="1"/>
  <c r="J5834" i="1"/>
  <c r="J5835" i="1"/>
  <c r="J5836" i="1"/>
  <c r="J5837" i="1"/>
  <c r="J5838" i="1"/>
  <c r="J5839" i="1"/>
  <c r="J5840" i="1"/>
  <c r="J5841" i="1"/>
  <c r="J5842" i="1"/>
  <c r="J5843" i="1"/>
  <c r="J5844" i="1"/>
  <c r="J5845" i="1"/>
  <c r="J5846" i="1"/>
  <c r="J5847" i="1"/>
  <c r="J5848" i="1"/>
  <c r="J5849" i="1"/>
  <c r="J5850" i="1"/>
  <c r="J5851" i="1"/>
  <c r="J5852" i="1"/>
  <c r="J5853" i="1"/>
  <c r="J5854" i="1"/>
  <c r="J5855" i="1"/>
  <c r="J5856" i="1"/>
  <c r="J5857" i="1"/>
  <c r="J5858" i="1"/>
  <c r="J5859" i="1"/>
  <c r="J5860" i="1"/>
  <c r="J5861" i="1"/>
  <c r="J5862" i="1"/>
  <c r="J5863" i="1"/>
  <c r="J5864" i="1"/>
  <c r="J5865" i="1"/>
  <c r="J5866" i="1"/>
  <c r="J5867" i="1"/>
  <c r="J5868" i="1"/>
  <c r="J5869" i="1"/>
  <c r="J5870" i="1"/>
  <c r="J5871" i="1"/>
  <c r="J5872" i="1"/>
  <c r="J5873" i="1"/>
  <c r="J5874" i="1"/>
  <c r="J5875" i="1"/>
  <c r="J5876" i="1"/>
  <c r="J5877" i="1"/>
  <c r="J5878" i="1"/>
  <c r="J5879" i="1"/>
  <c r="J5880" i="1"/>
  <c r="J5881" i="1"/>
  <c r="J5882" i="1"/>
  <c r="J5883" i="1"/>
  <c r="J5884" i="1"/>
  <c r="J5885" i="1"/>
  <c r="J5886" i="1"/>
  <c r="J5887" i="1"/>
  <c r="J5888" i="1"/>
  <c r="J5889" i="1"/>
  <c r="J5890" i="1"/>
  <c r="J5891" i="1"/>
  <c r="J5892" i="1"/>
  <c r="J5893" i="1"/>
  <c r="J5894" i="1"/>
  <c r="J5895" i="1"/>
  <c r="J5896" i="1"/>
  <c r="J5897" i="1"/>
  <c r="J5898" i="1"/>
  <c r="J5899" i="1"/>
  <c r="J5900" i="1"/>
  <c r="J5901" i="1"/>
  <c r="J5902" i="1"/>
  <c r="J5903" i="1"/>
  <c r="J5904" i="1"/>
  <c r="J5905" i="1"/>
  <c r="J5906" i="1"/>
  <c r="J5907" i="1"/>
  <c r="J5908" i="1"/>
  <c r="J5909" i="1"/>
  <c r="J5910" i="1"/>
  <c r="J5911" i="1"/>
  <c r="J5912" i="1"/>
  <c r="J5913" i="1"/>
  <c r="J5914" i="1"/>
  <c r="J5915" i="1"/>
  <c r="J5916" i="1"/>
  <c r="J5917" i="1"/>
  <c r="J5918" i="1"/>
  <c r="J5919" i="1"/>
  <c r="J5920" i="1"/>
  <c r="J5921" i="1"/>
  <c r="J5922" i="1"/>
  <c r="J5923" i="1"/>
  <c r="J5924" i="1"/>
  <c r="J5925" i="1"/>
  <c r="J5926" i="1"/>
  <c r="J5927" i="1"/>
  <c r="J5928" i="1"/>
  <c r="J5929" i="1"/>
  <c r="J5930" i="1"/>
  <c r="J5931" i="1"/>
  <c r="J5932" i="1"/>
  <c r="J5933" i="1"/>
  <c r="J5934" i="1"/>
  <c r="J5935" i="1"/>
  <c r="J5936" i="1"/>
  <c r="J5937" i="1"/>
  <c r="J5938" i="1"/>
  <c r="J5939" i="1"/>
  <c r="J5940" i="1"/>
  <c r="J5941" i="1"/>
  <c r="J5942" i="1"/>
  <c r="J5943" i="1"/>
  <c r="J5944" i="1"/>
  <c r="J5945" i="1"/>
  <c r="J5946" i="1"/>
  <c r="J5947" i="1"/>
  <c r="J5948" i="1"/>
  <c r="J5949" i="1"/>
  <c r="J5950" i="1"/>
  <c r="J5951" i="1"/>
  <c r="J5952" i="1"/>
  <c r="J5953" i="1"/>
  <c r="J5954" i="1"/>
  <c r="J5955" i="1"/>
  <c r="J5956" i="1"/>
  <c r="J5957" i="1"/>
  <c r="J5958" i="1"/>
  <c r="J5959" i="1"/>
  <c r="J5960" i="1"/>
  <c r="J5961" i="1"/>
  <c r="J5962" i="1"/>
  <c r="J5963" i="1"/>
  <c r="J5964" i="1"/>
  <c r="J5965" i="1"/>
  <c r="J5966" i="1"/>
  <c r="J5967" i="1"/>
  <c r="J5968" i="1"/>
  <c r="J5969" i="1"/>
  <c r="J5970" i="1"/>
  <c r="J5971" i="1"/>
  <c r="J5972" i="1"/>
  <c r="J5973" i="1"/>
  <c r="J5974" i="1"/>
  <c r="J5975" i="1"/>
  <c r="J5976" i="1"/>
  <c r="J5977" i="1"/>
  <c r="J5978" i="1"/>
  <c r="J5979" i="1"/>
  <c r="J5980" i="1"/>
  <c r="J5981" i="1"/>
  <c r="J5982" i="1"/>
  <c r="J5983" i="1"/>
  <c r="J5984" i="1"/>
  <c r="J5985" i="1"/>
  <c r="J5986" i="1"/>
  <c r="J5987" i="1"/>
  <c r="J5988" i="1"/>
  <c r="J5989" i="1"/>
  <c r="J5990" i="1"/>
  <c r="J5991" i="1"/>
  <c r="J5992" i="1"/>
  <c r="J5993" i="1"/>
  <c r="J5994" i="1"/>
  <c r="J5995" i="1"/>
  <c r="J5996" i="1"/>
  <c r="J5997" i="1"/>
  <c r="J5998" i="1"/>
  <c r="J5999" i="1"/>
  <c r="J6000" i="1"/>
  <c r="J6001" i="1"/>
  <c r="J6002" i="1"/>
  <c r="J6003" i="1"/>
  <c r="J6004" i="1"/>
  <c r="J6005" i="1"/>
  <c r="J6006" i="1"/>
  <c r="J6007" i="1"/>
  <c r="J6008" i="1"/>
  <c r="J6009" i="1"/>
  <c r="J6010" i="1"/>
  <c r="J6011" i="1"/>
  <c r="J6012" i="1"/>
  <c r="J6013" i="1"/>
  <c r="J6014" i="1"/>
  <c r="J6015" i="1"/>
  <c r="J6016" i="1"/>
  <c r="J6017" i="1"/>
  <c r="J6018" i="1"/>
  <c r="J6019" i="1"/>
  <c r="J6020" i="1"/>
  <c r="J6021" i="1"/>
  <c r="J6022" i="1"/>
  <c r="J6023" i="1"/>
  <c r="J6024" i="1"/>
  <c r="J6025" i="1"/>
  <c r="J6026" i="1"/>
  <c r="J6027" i="1"/>
  <c r="J6028" i="1"/>
  <c r="J6029" i="1"/>
  <c r="J6030" i="1"/>
  <c r="J6031" i="1"/>
  <c r="J6032" i="1"/>
  <c r="J6033" i="1"/>
  <c r="J6034" i="1"/>
  <c r="J6035" i="1"/>
  <c r="J6036" i="1"/>
  <c r="J6037" i="1"/>
  <c r="J6038" i="1"/>
  <c r="J6039" i="1"/>
  <c r="J6040" i="1"/>
  <c r="J6041" i="1"/>
  <c r="J6042" i="1"/>
  <c r="J6043" i="1"/>
  <c r="J6044" i="1"/>
  <c r="J6045" i="1"/>
  <c r="J6046" i="1"/>
  <c r="J6047" i="1"/>
  <c r="J6048" i="1"/>
  <c r="J6049" i="1"/>
  <c r="J6050" i="1"/>
  <c r="J6051" i="1"/>
  <c r="J6052" i="1"/>
  <c r="J6053" i="1"/>
  <c r="J6054" i="1"/>
  <c r="J6055" i="1"/>
  <c r="J6056" i="1"/>
  <c r="J6057" i="1"/>
  <c r="J6058" i="1"/>
  <c r="J6059" i="1"/>
  <c r="J6060" i="1"/>
  <c r="J6061" i="1"/>
  <c r="J6062" i="1"/>
  <c r="J6063" i="1"/>
  <c r="J6064" i="1"/>
  <c r="J6065" i="1"/>
  <c r="J6066" i="1"/>
  <c r="J6067" i="1"/>
  <c r="J6068" i="1"/>
  <c r="J6069" i="1"/>
  <c r="J6070" i="1"/>
  <c r="J6071" i="1"/>
  <c r="J6072" i="1"/>
  <c r="J6073" i="1"/>
  <c r="J6074" i="1"/>
  <c r="J6075" i="1"/>
  <c r="J6076" i="1"/>
  <c r="J6077" i="1"/>
  <c r="J6078" i="1"/>
  <c r="J6079" i="1"/>
  <c r="J6080" i="1"/>
  <c r="J6081" i="1"/>
  <c r="J6082" i="1"/>
  <c r="J6083" i="1"/>
  <c r="J6084" i="1"/>
  <c r="J6085" i="1"/>
  <c r="J6086" i="1"/>
  <c r="J6087" i="1"/>
  <c r="J6088" i="1"/>
  <c r="J6089" i="1"/>
  <c r="J6090" i="1"/>
  <c r="J6091" i="1"/>
  <c r="J6092" i="1"/>
  <c r="J6093" i="1"/>
  <c r="J6094" i="1"/>
  <c r="J6095" i="1"/>
  <c r="J6096" i="1"/>
  <c r="J6097" i="1"/>
  <c r="J6098" i="1"/>
  <c r="J6099" i="1"/>
  <c r="J6100" i="1"/>
  <c r="J6101" i="1"/>
  <c r="J6102" i="1"/>
  <c r="J6103" i="1"/>
  <c r="J6104" i="1"/>
  <c r="J6105" i="1"/>
  <c r="J6106" i="1"/>
  <c r="J6107" i="1"/>
  <c r="J6108" i="1"/>
  <c r="J6109" i="1"/>
  <c r="J6110" i="1"/>
  <c r="J6111" i="1"/>
  <c r="J6112" i="1"/>
  <c r="J6113" i="1"/>
  <c r="J6114" i="1"/>
  <c r="J6115" i="1"/>
  <c r="J6116" i="1"/>
  <c r="J6117" i="1"/>
  <c r="J6118" i="1"/>
  <c r="J6119" i="1"/>
  <c r="J6120" i="1"/>
  <c r="J6121" i="1"/>
  <c r="J6122" i="1"/>
  <c r="J6123" i="1"/>
  <c r="J6124" i="1"/>
  <c r="J6125" i="1"/>
  <c r="J6126" i="1"/>
  <c r="J6127" i="1"/>
  <c r="J6128" i="1"/>
  <c r="J6129" i="1"/>
  <c r="J6130" i="1"/>
  <c r="J6131" i="1"/>
  <c r="J6132" i="1"/>
  <c r="J6133" i="1"/>
  <c r="J6134" i="1"/>
  <c r="J6135" i="1"/>
  <c r="J6136" i="1"/>
  <c r="J6137" i="1"/>
  <c r="J6138" i="1"/>
  <c r="J6139" i="1"/>
  <c r="J6140" i="1"/>
  <c r="J6141" i="1"/>
  <c r="J6142" i="1"/>
  <c r="J6143" i="1"/>
  <c r="J6144" i="1"/>
  <c r="J6145" i="1"/>
  <c r="J6146" i="1"/>
  <c r="J6147" i="1"/>
  <c r="J6148" i="1"/>
  <c r="J6149" i="1"/>
  <c r="J6150" i="1"/>
  <c r="J6151" i="1"/>
  <c r="J6152" i="1"/>
  <c r="J6153" i="1"/>
  <c r="J6154" i="1"/>
  <c r="J6155" i="1"/>
  <c r="J6156" i="1"/>
  <c r="J6157" i="1"/>
  <c r="J6158" i="1"/>
  <c r="J6159" i="1"/>
  <c r="J6160" i="1"/>
  <c r="J6161" i="1"/>
  <c r="J6162" i="1"/>
  <c r="J6163" i="1"/>
  <c r="J6164" i="1"/>
  <c r="J6165" i="1"/>
  <c r="J6166" i="1"/>
  <c r="J6167" i="1"/>
  <c r="J6168" i="1"/>
  <c r="J6169" i="1"/>
  <c r="J6170" i="1"/>
  <c r="J6171" i="1"/>
  <c r="J6172" i="1"/>
  <c r="J6173" i="1"/>
  <c r="J6174" i="1"/>
  <c r="J6175" i="1"/>
  <c r="J6176" i="1"/>
  <c r="J6177" i="1"/>
  <c r="J6178" i="1"/>
  <c r="J6179" i="1"/>
  <c r="J6180" i="1"/>
  <c r="J6181" i="1"/>
  <c r="J6182" i="1"/>
  <c r="J6183" i="1"/>
  <c r="J6184" i="1"/>
  <c r="J6185" i="1"/>
  <c r="J6186" i="1"/>
  <c r="J6187" i="1"/>
  <c r="J6188" i="1"/>
  <c r="J6189" i="1"/>
  <c r="J6190" i="1"/>
  <c r="J6191" i="1"/>
  <c r="J6192" i="1"/>
  <c r="J6193" i="1"/>
  <c r="J6194" i="1"/>
  <c r="J6195" i="1"/>
  <c r="J6196" i="1"/>
  <c r="J6197" i="1"/>
  <c r="J6198" i="1"/>
  <c r="J6199" i="1"/>
  <c r="J6200" i="1"/>
  <c r="J6201" i="1"/>
  <c r="J6202" i="1"/>
  <c r="J6203" i="1"/>
  <c r="J6204" i="1"/>
  <c r="J6205" i="1"/>
  <c r="J6206" i="1"/>
  <c r="J6207" i="1"/>
  <c r="J6208" i="1"/>
  <c r="J6209" i="1"/>
  <c r="J6210" i="1"/>
  <c r="J6211" i="1"/>
  <c r="J6212" i="1"/>
  <c r="J6213" i="1"/>
  <c r="J6214" i="1"/>
  <c r="J6215" i="1"/>
  <c r="J6216" i="1"/>
  <c r="J6217" i="1"/>
  <c r="J6218" i="1"/>
  <c r="J6219" i="1"/>
  <c r="J6220" i="1"/>
  <c r="J6221" i="1"/>
  <c r="J6222" i="1"/>
  <c r="J6223" i="1"/>
  <c r="J6224" i="1"/>
  <c r="J6225" i="1"/>
  <c r="J6226" i="1"/>
  <c r="J6227" i="1"/>
  <c r="J6228" i="1"/>
  <c r="J6229" i="1"/>
  <c r="J6230" i="1"/>
  <c r="J6231" i="1"/>
  <c r="J6232" i="1"/>
  <c r="J6233" i="1"/>
  <c r="J6234" i="1"/>
  <c r="J6235" i="1"/>
  <c r="J6236" i="1"/>
  <c r="J6237" i="1"/>
  <c r="J6238" i="1"/>
  <c r="J6239" i="1"/>
  <c r="J6240" i="1"/>
  <c r="J6241" i="1"/>
  <c r="J6242" i="1"/>
  <c r="J6243" i="1"/>
  <c r="J6244" i="1"/>
  <c r="J6245" i="1"/>
  <c r="J6246" i="1"/>
  <c r="J6247" i="1"/>
  <c r="J6248" i="1"/>
  <c r="J6249" i="1"/>
  <c r="J6250" i="1"/>
  <c r="J6251" i="1"/>
  <c r="J6252" i="1"/>
  <c r="J6253" i="1"/>
  <c r="J6254" i="1"/>
  <c r="J6255" i="1"/>
  <c r="J6256" i="1"/>
  <c r="J6257" i="1"/>
  <c r="J6258" i="1"/>
  <c r="J6259" i="1"/>
  <c r="J6260" i="1"/>
  <c r="J6261" i="1"/>
  <c r="J6262" i="1"/>
  <c r="J6263" i="1"/>
  <c r="J6264" i="1"/>
  <c r="J6265" i="1"/>
  <c r="J6266" i="1"/>
  <c r="J6267" i="1"/>
  <c r="J6268" i="1"/>
  <c r="J6269" i="1"/>
  <c r="J6270" i="1"/>
  <c r="J6271" i="1"/>
  <c r="J6272" i="1"/>
  <c r="J6273" i="1"/>
  <c r="J6274" i="1"/>
  <c r="J6275" i="1"/>
  <c r="J6276" i="1"/>
  <c r="J6277" i="1"/>
  <c r="J6278" i="1"/>
  <c r="J6279" i="1"/>
  <c r="J6280" i="1"/>
  <c r="J6281" i="1"/>
  <c r="J6282" i="1"/>
  <c r="J6283" i="1"/>
  <c r="J6284" i="1"/>
  <c r="J6285" i="1"/>
  <c r="J6286" i="1"/>
  <c r="J6287" i="1"/>
  <c r="J6288" i="1"/>
  <c r="J6289" i="1"/>
  <c r="J6290" i="1"/>
  <c r="J6291" i="1"/>
  <c r="J6292" i="1"/>
  <c r="J6293" i="1"/>
  <c r="J6294" i="1"/>
  <c r="J6295" i="1"/>
  <c r="J6296" i="1"/>
  <c r="J6297" i="1"/>
  <c r="J6298" i="1"/>
  <c r="J6299" i="1"/>
  <c r="J6300" i="1"/>
  <c r="J6301" i="1"/>
  <c r="J6302" i="1"/>
  <c r="J6303" i="1"/>
  <c r="J6304" i="1"/>
  <c r="J6305" i="1"/>
  <c r="J6306" i="1"/>
  <c r="J6307" i="1"/>
  <c r="J6308" i="1"/>
  <c r="J6309" i="1"/>
  <c r="J6310" i="1"/>
  <c r="J6311" i="1"/>
  <c r="J6312" i="1"/>
  <c r="J6313" i="1"/>
  <c r="J6314" i="1"/>
  <c r="J6315" i="1"/>
  <c r="J6316" i="1"/>
  <c r="J6317" i="1"/>
  <c r="J6318" i="1"/>
  <c r="J6319" i="1"/>
  <c r="J6320" i="1"/>
  <c r="J6321" i="1"/>
  <c r="J6322" i="1"/>
  <c r="J6323" i="1"/>
  <c r="J6324" i="1"/>
  <c r="J6325" i="1"/>
  <c r="J6326" i="1"/>
  <c r="J6327" i="1"/>
  <c r="J6328" i="1"/>
  <c r="J6329" i="1"/>
  <c r="J6330" i="1"/>
  <c r="J6331" i="1"/>
  <c r="J6332" i="1"/>
  <c r="J6333" i="1"/>
  <c r="J6334" i="1"/>
  <c r="J6335" i="1"/>
  <c r="J6336" i="1"/>
  <c r="J6337" i="1"/>
  <c r="J6338" i="1"/>
  <c r="J6339" i="1"/>
  <c r="J6340" i="1"/>
  <c r="J6341" i="1"/>
  <c r="J6342" i="1"/>
  <c r="J6343" i="1"/>
  <c r="J6344" i="1"/>
  <c r="J6345" i="1"/>
  <c r="J6346" i="1"/>
  <c r="J6347" i="1"/>
  <c r="J6348" i="1"/>
  <c r="J6349" i="1"/>
  <c r="J6350" i="1"/>
  <c r="J6351" i="1"/>
  <c r="J6352" i="1"/>
  <c r="J6353" i="1"/>
  <c r="J6354" i="1"/>
  <c r="J6355" i="1"/>
  <c r="J6356" i="1"/>
  <c r="J6357" i="1"/>
  <c r="J6358" i="1"/>
  <c r="J6359" i="1"/>
  <c r="J6360" i="1"/>
  <c r="J6361" i="1"/>
  <c r="J6362" i="1"/>
  <c r="J6363" i="1"/>
  <c r="J6364" i="1"/>
  <c r="J6365" i="1"/>
  <c r="J6366" i="1"/>
  <c r="J6367" i="1"/>
  <c r="J6368" i="1"/>
  <c r="J6369" i="1"/>
  <c r="J6370" i="1"/>
  <c r="J6371" i="1"/>
  <c r="J6372" i="1"/>
  <c r="J6373" i="1"/>
  <c r="J6374" i="1"/>
  <c r="J6375" i="1"/>
  <c r="J6376" i="1"/>
  <c r="J6377" i="1"/>
  <c r="J6378" i="1"/>
  <c r="J6379" i="1"/>
  <c r="J6380" i="1"/>
  <c r="J6381" i="1"/>
  <c r="J6382" i="1"/>
  <c r="J6383" i="1"/>
  <c r="J6384" i="1"/>
  <c r="J6385" i="1"/>
  <c r="J6386" i="1"/>
  <c r="J6387" i="1"/>
  <c r="J6388" i="1"/>
  <c r="J6389" i="1"/>
  <c r="J6390" i="1"/>
  <c r="J6391" i="1"/>
  <c r="J6392" i="1"/>
  <c r="J6393" i="1"/>
  <c r="J6394" i="1"/>
  <c r="J6395" i="1"/>
  <c r="J6396" i="1"/>
  <c r="J6397" i="1"/>
  <c r="J6398" i="1"/>
  <c r="J6399" i="1"/>
  <c r="J6400" i="1"/>
  <c r="J6401" i="1"/>
  <c r="J6402" i="1"/>
  <c r="J6403" i="1"/>
  <c r="J6404" i="1"/>
  <c r="J6405" i="1"/>
  <c r="J6406" i="1"/>
  <c r="J6407" i="1"/>
  <c r="J6408" i="1"/>
  <c r="J6409" i="1"/>
  <c r="J6410" i="1"/>
  <c r="J6411" i="1"/>
  <c r="J6412" i="1"/>
  <c r="J6413" i="1"/>
  <c r="J6414" i="1"/>
  <c r="J6415" i="1"/>
  <c r="J6416" i="1"/>
  <c r="J6417" i="1"/>
  <c r="J6418" i="1"/>
  <c r="J6419" i="1"/>
  <c r="J6420" i="1"/>
  <c r="J6421" i="1"/>
  <c r="J6422" i="1"/>
  <c r="J6423" i="1"/>
  <c r="J6424" i="1"/>
  <c r="J6425" i="1"/>
  <c r="J6426" i="1"/>
  <c r="J6427" i="1"/>
  <c r="J6428" i="1"/>
  <c r="J6429" i="1"/>
  <c r="J6430" i="1"/>
  <c r="J6431" i="1"/>
  <c r="J6432" i="1"/>
  <c r="J6433" i="1"/>
  <c r="J6434" i="1"/>
  <c r="J6435" i="1"/>
  <c r="J6436" i="1"/>
  <c r="J6437" i="1"/>
  <c r="J6438" i="1"/>
  <c r="J6439" i="1"/>
  <c r="J6440" i="1"/>
  <c r="J6441" i="1"/>
  <c r="J6442" i="1"/>
  <c r="J6443" i="1"/>
  <c r="J6444" i="1"/>
  <c r="J6445" i="1"/>
  <c r="J6446" i="1"/>
  <c r="J6447" i="1"/>
  <c r="J6448" i="1"/>
  <c r="J6449" i="1"/>
  <c r="J6450" i="1"/>
  <c r="J6451" i="1"/>
  <c r="J6452" i="1"/>
  <c r="J6453" i="1"/>
  <c r="J6454" i="1"/>
  <c r="J6455" i="1"/>
  <c r="J6456" i="1"/>
  <c r="J6457" i="1"/>
  <c r="J6458" i="1"/>
  <c r="J6459" i="1"/>
  <c r="J6460" i="1"/>
  <c r="J6461" i="1"/>
  <c r="J6462" i="1"/>
  <c r="J6463" i="1"/>
  <c r="J6464" i="1"/>
  <c r="J6465" i="1"/>
  <c r="J6466" i="1"/>
  <c r="J6467" i="1"/>
  <c r="J6468" i="1"/>
  <c r="J6469" i="1"/>
  <c r="J6470" i="1"/>
  <c r="J6471" i="1"/>
  <c r="J6472" i="1"/>
  <c r="J6473" i="1"/>
  <c r="J6474" i="1"/>
  <c r="J6475" i="1"/>
  <c r="J6476" i="1"/>
  <c r="J6477" i="1"/>
  <c r="J6478" i="1"/>
  <c r="J6479" i="1"/>
  <c r="J6480" i="1"/>
  <c r="J6481" i="1"/>
  <c r="J6482" i="1"/>
  <c r="J6483" i="1"/>
  <c r="J6484" i="1"/>
  <c r="J6485" i="1"/>
  <c r="J6486" i="1"/>
  <c r="J6487" i="1"/>
  <c r="J6488" i="1"/>
  <c r="J6489" i="1"/>
  <c r="J6490" i="1"/>
  <c r="J6491" i="1"/>
  <c r="J6492" i="1"/>
  <c r="J6493" i="1"/>
  <c r="J6494" i="1"/>
  <c r="J6495" i="1"/>
  <c r="J6496" i="1"/>
  <c r="J6497" i="1"/>
  <c r="J6498" i="1"/>
  <c r="J6499" i="1"/>
  <c r="J6500" i="1"/>
  <c r="J6501" i="1"/>
  <c r="J6502" i="1"/>
  <c r="J6503" i="1"/>
  <c r="J6504" i="1"/>
  <c r="J6505" i="1"/>
  <c r="J6506" i="1"/>
  <c r="J6507" i="1"/>
  <c r="J6508" i="1"/>
  <c r="J6509" i="1"/>
  <c r="J6510" i="1"/>
  <c r="J6511" i="1"/>
  <c r="J6512" i="1"/>
  <c r="J6513" i="1"/>
  <c r="J6514" i="1"/>
  <c r="J6515" i="1"/>
  <c r="J6516" i="1"/>
  <c r="J6517" i="1"/>
  <c r="J6518" i="1"/>
  <c r="J6519" i="1"/>
  <c r="J6520" i="1"/>
  <c r="J6521" i="1"/>
  <c r="J6522" i="1"/>
  <c r="J6523" i="1"/>
  <c r="J6524" i="1"/>
  <c r="J6525" i="1"/>
  <c r="J6526" i="1"/>
  <c r="J6527" i="1"/>
  <c r="J6528" i="1"/>
  <c r="J6529" i="1"/>
  <c r="J6530" i="1"/>
  <c r="J6531" i="1"/>
  <c r="J6532" i="1"/>
  <c r="J6533" i="1"/>
  <c r="J6534" i="1"/>
  <c r="J6535" i="1"/>
  <c r="J6536" i="1"/>
  <c r="J6537" i="1"/>
  <c r="J6538" i="1"/>
  <c r="J6539" i="1"/>
  <c r="J6540" i="1"/>
  <c r="J6541" i="1"/>
  <c r="J6542" i="1"/>
  <c r="J6543" i="1"/>
  <c r="J6544" i="1"/>
  <c r="J6545" i="1"/>
  <c r="J6546" i="1"/>
  <c r="J6547" i="1"/>
  <c r="J6548" i="1"/>
  <c r="J6549" i="1"/>
  <c r="J6550" i="1"/>
  <c r="J6551" i="1"/>
  <c r="J6552" i="1"/>
  <c r="J6553" i="1"/>
  <c r="J6554" i="1"/>
  <c r="J6555" i="1"/>
  <c r="J6556" i="1"/>
  <c r="J6557" i="1"/>
  <c r="J6558" i="1"/>
  <c r="J6559" i="1"/>
  <c r="J6560" i="1"/>
  <c r="J6561" i="1"/>
  <c r="J6562" i="1"/>
  <c r="J6563" i="1"/>
  <c r="J6564" i="1"/>
  <c r="J6565" i="1"/>
  <c r="J6566" i="1"/>
  <c r="J6567" i="1"/>
  <c r="J6568" i="1"/>
  <c r="J6569" i="1"/>
  <c r="J6570" i="1"/>
  <c r="J6571" i="1"/>
  <c r="J6572" i="1"/>
  <c r="J6573" i="1"/>
  <c r="J6574" i="1"/>
  <c r="J6575" i="1"/>
  <c r="J6576" i="1"/>
  <c r="J6577" i="1"/>
  <c r="J6578" i="1"/>
  <c r="J6579" i="1"/>
  <c r="J6580" i="1"/>
  <c r="J6581" i="1"/>
  <c r="J6582" i="1"/>
  <c r="J6583" i="1"/>
  <c r="J6584" i="1"/>
  <c r="J6585" i="1"/>
  <c r="J6586" i="1"/>
  <c r="J6587" i="1"/>
  <c r="J6588" i="1"/>
  <c r="J6589" i="1"/>
  <c r="J6590" i="1"/>
  <c r="J6591" i="1"/>
  <c r="J6592" i="1"/>
  <c r="J6593" i="1"/>
  <c r="J6594" i="1"/>
  <c r="J6595" i="1"/>
  <c r="J6596" i="1"/>
  <c r="J6597" i="1"/>
  <c r="J6598" i="1"/>
  <c r="J6599" i="1"/>
  <c r="J6600" i="1"/>
  <c r="J6601" i="1"/>
  <c r="J6602" i="1"/>
  <c r="J6603" i="1"/>
  <c r="J6604" i="1"/>
  <c r="J6605" i="1"/>
  <c r="J6606" i="1"/>
  <c r="J6607" i="1"/>
  <c r="J6608" i="1"/>
  <c r="J6609" i="1"/>
  <c r="J6610" i="1"/>
  <c r="J6611" i="1"/>
  <c r="J6612" i="1"/>
  <c r="J6613" i="1"/>
  <c r="J6614" i="1"/>
  <c r="J6615" i="1"/>
  <c r="J6616" i="1"/>
  <c r="J6617" i="1"/>
  <c r="J6618" i="1"/>
  <c r="J6619" i="1"/>
  <c r="J6620" i="1"/>
  <c r="J6621" i="1"/>
  <c r="J6622" i="1"/>
  <c r="J6623" i="1"/>
  <c r="J6624" i="1"/>
  <c r="J6625" i="1"/>
  <c r="J6626" i="1"/>
  <c r="J6627" i="1"/>
  <c r="J6628" i="1"/>
  <c r="J6629" i="1"/>
  <c r="J6630" i="1"/>
  <c r="J6631" i="1"/>
  <c r="J6632" i="1"/>
  <c r="J6633" i="1"/>
  <c r="J6634" i="1"/>
  <c r="J6635" i="1"/>
  <c r="J6636" i="1"/>
  <c r="J6637" i="1"/>
  <c r="J6638" i="1"/>
  <c r="J6639" i="1"/>
  <c r="J6640" i="1"/>
  <c r="J6641" i="1"/>
  <c r="J6642" i="1"/>
  <c r="J6643" i="1"/>
  <c r="J6644" i="1"/>
  <c r="J6645" i="1"/>
  <c r="J6646" i="1"/>
  <c r="J6647" i="1"/>
  <c r="J6648" i="1"/>
  <c r="J6649" i="1"/>
  <c r="J6650" i="1"/>
  <c r="J6651" i="1"/>
  <c r="J6652" i="1"/>
  <c r="J6653" i="1"/>
  <c r="J6654" i="1"/>
  <c r="J6655" i="1"/>
  <c r="J6656" i="1"/>
  <c r="J6657" i="1"/>
  <c r="J6658" i="1"/>
  <c r="J6659" i="1"/>
  <c r="J6660" i="1"/>
  <c r="J6661" i="1"/>
  <c r="J6662" i="1"/>
  <c r="J6663" i="1"/>
  <c r="J6664" i="1"/>
  <c r="J6665" i="1"/>
  <c r="J6666" i="1"/>
  <c r="J6667" i="1"/>
  <c r="J6668" i="1"/>
  <c r="J6669" i="1"/>
  <c r="J6670" i="1"/>
  <c r="J6671" i="1"/>
  <c r="J6672" i="1"/>
  <c r="J6673" i="1"/>
  <c r="J6674" i="1"/>
  <c r="J6675" i="1"/>
  <c r="J6676" i="1"/>
  <c r="J6677" i="1"/>
  <c r="J6678" i="1"/>
  <c r="J6679" i="1"/>
  <c r="J6680" i="1"/>
  <c r="J6681" i="1"/>
  <c r="J6682" i="1"/>
  <c r="J6683" i="1"/>
  <c r="J6684" i="1"/>
  <c r="J6685" i="1"/>
  <c r="J6686" i="1"/>
  <c r="J6687" i="1"/>
  <c r="J6688" i="1"/>
  <c r="J6689" i="1"/>
  <c r="J6690" i="1"/>
  <c r="J6691" i="1"/>
  <c r="J6692" i="1"/>
  <c r="J6693" i="1"/>
  <c r="J6694" i="1"/>
  <c r="J6695" i="1"/>
  <c r="J6696" i="1"/>
  <c r="J6697" i="1"/>
  <c r="J6698" i="1"/>
  <c r="J6699" i="1"/>
  <c r="J6700" i="1"/>
  <c r="J6701" i="1"/>
  <c r="J6702" i="1"/>
  <c r="J6703" i="1"/>
  <c r="J6704" i="1"/>
  <c r="J6705" i="1"/>
  <c r="J6706" i="1"/>
  <c r="J6707" i="1"/>
  <c r="J6708" i="1"/>
  <c r="J6709" i="1"/>
  <c r="J6710" i="1"/>
  <c r="J6711" i="1"/>
  <c r="J6712" i="1"/>
  <c r="J6713" i="1"/>
  <c r="J6714" i="1"/>
  <c r="J6715" i="1"/>
  <c r="J6716" i="1"/>
  <c r="J6717" i="1"/>
  <c r="J6718" i="1"/>
  <c r="J6719" i="1"/>
  <c r="J6720" i="1"/>
  <c r="J6721" i="1"/>
  <c r="J6722" i="1"/>
  <c r="J6723" i="1"/>
  <c r="J6724" i="1"/>
  <c r="J6725" i="1"/>
  <c r="J6726" i="1"/>
  <c r="J6727" i="1"/>
  <c r="J6728" i="1"/>
  <c r="J6729" i="1"/>
  <c r="J6730" i="1"/>
  <c r="J6731" i="1"/>
  <c r="J6732" i="1"/>
  <c r="J6733" i="1"/>
  <c r="J6734" i="1"/>
  <c r="J6735" i="1"/>
  <c r="J6736" i="1"/>
  <c r="J6737" i="1"/>
  <c r="J6738" i="1"/>
  <c r="J6739" i="1"/>
  <c r="J6740" i="1"/>
  <c r="J6741" i="1"/>
  <c r="J6742" i="1"/>
  <c r="J6743" i="1"/>
  <c r="J6744" i="1"/>
  <c r="J6745" i="1"/>
  <c r="J6746" i="1"/>
  <c r="J6747" i="1"/>
  <c r="J6748" i="1"/>
  <c r="J6749" i="1"/>
  <c r="J6750" i="1"/>
  <c r="J6751" i="1"/>
  <c r="J6752" i="1"/>
  <c r="J6753" i="1"/>
  <c r="J6754" i="1"/>
  <c r="J6755" i="1"/>
  <c r="J6756" i="1"/>
  <c r="J6757" i="1"/>
  <c r="J6758" i="1"/>
  <c r="J6759" i="1"/>
  <c r="J6760" i="1"/>
  <c r="J6761" i="1"/>
  <c r="J6762" i="1"/>
  <c r="J6763" i="1"/>
  <c r="J6764" i="1"/>
  <c r="J6765" i="1"/>
  <c r="J6766" i="1"/>
  <c r="J6767" i="1"/>
  <c r="J6768" i="1"/>
  <c r="J6769" i="1"/>
  <c r="J6770" i="1"/>
  <c r="J6771" i="1"/>
  <c r="J6772" i="1"/>
  <c r="J6773" i="1"/>
  <c r="J6774" i="1"/>
  <c r="J6775" i="1"/>
  <c r="J6776" i="1"/>
  <c r="J6777" i="1"/>
  <c r="J6778" i="1"/>
  <c r="J6779" i="1"/>
  <c r="J6780" i="1"/>
  <c r="J6781" i="1"/>
  <c r="J6782" i="1"/>
  <c r="J6783" i="1"/>
  <c r="J6784" i="1"/>
  <c r="J6785" i="1"/>
  <c r="J6786" i="1"/>
  <c r="J6787" i="1"/>
  <c r="J6788" i="1"/>
  <c r="J6789" i="1"/>
  <c r="J6790" i="1"/>
  <c r="J6791" i="1"/>
  <c r="J6792" i="1"/>
  <c r="J6793" i="1"/>
  <c r="J6794" i="1"/>
  <c r="J6795" i="1"/>
  <c r="J6796" i="1"/>
  <c r="J6797" i="1"/>
  <c r="J6798" i="1"/>
  <c r="J6799" i="1"/>
  <c r="J6800" i="1"/>
  <c r="J6801" i="1"/>
  <c r="J6802" i="1"/>
  <c r="J6803" i="1"/>
  <c r="J6804" i="1"/>
  <c r="J6805" i="1"/>
  <c r="J6806" i="1"/>
  <c r="J6807" i="1"/>
  <c r="J6808" i="1"/>
  <c r="J6809" i="1"/>
  <c r="J6810" i="1"/>
  <c r="J6811" i="1"/>
  <c r="J6812" i="1"/>
  <c r="J6813" i="1"/>
  <c r="J6814" i="1"/>
  <c r="J6815" i="1"/>
  <c r="J6816" i="1"/>
  <c r="J6817" i="1"/>
  <c r="J6818" i="1"/>
  <c r="J6819" i="1"/>
  <c r="J6820" i="1"/>
  <c r="J6821" i="1"/>
  <c r="J6822" i="1"/>
  <c r="J6823" i="1"/>
  <c r="J6824" i="1"/>
  <c r="J6825" i="1"/>
  <c r="J6826" i="1"/>
  <c r="J6827" i="1"/>
  <c r="J6828" i="1"/>
  <c r="J6829" i="1"/>
  <c r="J6830" i="1"/>
  <c r="J6831" i="1"/>
  <c r="J6832" i="1"/>
  <c r="J6833" i="1"/>
  <c r="J6834" i="1"/>
  <c r="J6835" i="1"/>
  <c r="J6836" i="1"/>
  <c r="J6837" i="1"/>
  <c r="J6838" i="1"/>
  <c r="J6839" i="1"/>
  <c r="J6840" i="1"/>
  <c r="J6841" i="1"/>
  <c r="J6842" i="1"/>
  <c r="J6843" i="1"/>
  <c r="J6844" i="1"/>
  <c r="J6845" i="1"/>
  <c r="J6846" i="1"/>
  <c r="J6847" i="1"/>
  <c r="J6848" i="1"/>
  <c r="J6849" i="1"/>
  <c r="J6850" i="1"/>
  <c r="J6851" i="1"/>
  <c r="J6852" i="1"/>
  <c r="J6853" i="1"/>
  <c r="J6854" i="1"/>
  <c r="J6855" i="1"/>
  <c r="J6856" i="1"/>
  <c r="J6857" i="1"/>
  <c r="J6858" i="1"/>
  <c r="J6859" i="1"/>
  <c r="J6860" i="1"/>
  <c r="J6861" i="1"/>
  <c r="J6862" i="1"/>
  <c r="J6863" i="1"/>
  <c r="J6864" i="1"/>
  <c r="J6865" i="1"/>
  <c r="J6866" i="1"/>
  <c r="J6867" i="1"/>
  <c r="J6868" i="1"/>
  <c r="J6869" i="1"/>
  <c r="J6870" i="1"/>
  <c r="J6871" i="1"/>
  <c r="J6872" i="1"/>
  <c r="J6873" i="1"/>
  <c r="J6874" i="1"/>
  <c r="J6875" i="1"/>
  <c r="J6876" i="1"/>
  <c r="J6877" i="1"/>
  <c r="J6878" i="1"/>
  <c r="J6879" i="1"/>
  <c r="J6880" i="1"/>
  <c r="J6881" i="1"/>
  <c r="J6882" i="1"/>
  <c r="J6883" i="1"/>
  <c r="J6884" i="1"/>
  <c r="J6885" i="1"/>
  <c r="J6886" i="1"/>
  <c r="J6887" i="1"/>
  <c r="J6888" i="1"/>
  <c r="J6889" i="1"/>
  <c r="J6890" i="1"/>
  <c r="J6891" i="1"/>
  <c r="J6892" i="1"/>
  <c r="J6893" i="1"/>
  <c r="J6894" i="1"/>
  <c r="J6895" i="1"/>
  <c r="J6896" i="1"/>
  <c r="J6897" i="1"/>
  <c r="J6898" i="1"/>
  <c r="J6899" i="1"/>
  <c r="J6900" i="1"/>
  <c r="J6901" i="1"/>
  <c r="J6902" i="1"/>
  <c r="J6903" i="1"/>
  <c r="J6904" i="1"/>
  <c r="J6905" i="1"/>
  <c r="J6906" i="1"/>
  <c r="J6907" i="1"/>
  <c r="J6908" i="1"/>
  <c r="J6909" i="1"/>
  <c r="J6910" i="1"/>
  <c r="J6911" i="1"/>
  <c r="J6912" i="1"/>
  <c r="J6913" i="1"/>
  <c r="J6914" i="1"/>
  <c r="J6915" i="1"/>
  <c r="J6916" i="1"/>
  <c r="J6917" i="1"/>
  <c r="J6918" i="1"/>
  <c r="J6919" i="1"/>
  <c r="J6920" i="1"/>
  <c r="J6921" i="1"/>
  <c r="J6922" i="1"/>
  <c r="J6923" i="1"/>
  <c r="J6924" i="1"/>
  <c r="J6925" i="1"/>
  <c r="J6926" i="1"/>
  <c r="J6927" i="1"/>
  <c r="J6928" i="1"/>
  <c r="J6929" i="1"/>
  <c r="J6930" i="1"/>
  <c r="J6931" i="1"/>
  <c r="J6932" i="1"/>
  <c r="J6933" i="1"/>
  <c r="J6934" i="1"/>
  <c r="J6935" i="1"/>
  <c r="J6936" i="1"/>
  <c r="J6937" i="1"/>
  <c r="J6938" i="1"/>
  <c r="J6939" i="1"/>
  <c r="J6940" i="1"/>
  <c r="J6941" i="1"/>
  <c r="J6942" i="1"/>
  <c r="J6943" i="1"/>
  <c r="J6944" i="1"/>
  <c r="J6945" i="1"/>
  <c r="J6946" i="1"/>
  <c r="J6947" i="1"/>
  <c r="J6948" i="1"/>
  <c r="J6949" i="1"/>
  <c r="J6950" i="1"/>
  <c r="J6951" i="1"/>
  <c r="J6952" i="1"/>
  <c r="J6953" i="1"/>
  <c r="J6954" i="1"/>
  <c r="J6955" i="1"/>
  <c r="J6956" i="1"/>
  <c r="J6957" i="1"/>
  <c r="J6958" i="1"/>
  <c r="J6959" i="1"/>
  <c r="J6960" i="1"/>
  <c r="J6961" i="1"/>
  <c r="J6962" i="1"/>
  <c r="J6963" i="1"/>
  <c r="J6964" i="1"/>
  <c r="J6965" i="1"/>
  <c r="J6966" i="1"/>
  <c r="J6967" i="1"/>
  <c r="J6968" i="1"/>
  <c r="J6969" i="1"/>
  <c r="J6970" i="1"/>
  <c r="J6971" i="1"/>
  <c r="J6972" i="1"/>
  <c r="J6973" i="1"/>
  <c r="J6974" i="1"/>
  <c r="J6975" i="1"/>
  <c r="J6976" i="1"/>
  <c r="J6977" i="1"/>
  <c r="J6978" i="1"/>
  <c r="J6979" i="1"/>
  <c r="J6980" i="1"/>
  <c r="J6981" i="1"/>
  <c r="J6982" i="1"/>
  <c r="J6983" i="1"/>
  <c r="J6984" i="1"/>
  <c r="J6985" i="1"/>
  <c r="J6986" i="1"/>
  <c r="J6987" i="1"/>
  <c r="J6988" i="1"/>
  <c r="J6989" i="1"/>
  <c r="J6990" i="1"/>
  <c r="J6991" i="1"/>
  <c r="J6992" i="1"/>
  <c r="J6993" i="1"/>
  <c r="J6994" i="1"/>
  <c r="J6995" i="1"/>
  <c r="J6996" i="1"/>
  <c r="J6997" i="1"/>
  <c r="J6998" i="1"/>
  <c r="J6999" i="1"/>
  <c r="J7000" i="1"/>
  <c r="J7001" i="1"/>
  <c r="J7002" i="1"/>
  <c r="J7003" i="1"/>
  <c r="J7004" i="1"/>
  <c r="J7005" i="1"/>
  <c r="J7006" i="1"/>
  <c r="J7007" i="1"/>
  <c r="J7008" i="1"/>
  <c r="J7009" i="1"/>
  <c r="J7010" i="1"/>
  <c r="J7011" i="1"/>
  <c r="J7012" i="1"/>
  <c r="J7013" i="1"/>
  <c r="J7014" i="1"/>
  <c r="J7015" i="1"/>
  <c r="J7016" i="1"/>
  <c r="J7017" i="1"/>
  <c r="J7018" i="1"/>
  <c r="J7019" i="1"/>
  <c r="J7020" i="1"/>
  <c r="J7021" i="1"/>
  <c r="J7022" i="1"/>
  <c r="J7023" i="1"/>
  <c r="J7024" i="1"/>
  <c r="J7025" i="1"/>
  <c r="J7026" i="1"/>
  <c r="J7027" i="1"/>
  <c r="J7028" i="1"/>
  <c r="J7029" i="1"/>
  <c r="J7030" i="1"/>
  <c r="J7031" i="1"/>
  <c r="J7032" i="1"/>
  <c r="J7033" i="1"/>
  <c r="J7034" i="1"/>
  <c r="J7035" i="1"/>
  <c r="J7036" i="1"/>
  <c r="J7037" i="1"/>
  <c r="J7038" i="1"/>
  <c r="J7039" i="1"/>
  <c r="J7040" i="1"/>
  <c r="J7041" i="1"/>
  <c r="J7042" i="1"/>
  <c r="J7043" i="1"/>
  <c r="J7044" i="1"/>
  <c r="J7045" i="1"/>
  <c r="J7046" i="1"/>
  <c r="J7047" i="1"/>
  <c r="J7048" i="1"/>
  <c r="J7049" i="1"/>
  <c r="J7050" i="1"/>
  <c r="J7051" i="1"/>
  <c r="J7052" i="1"/>
  <c r="J7053" i="1"/>
  <c r="J7054" i="1"/>
  <c r="J7055" i="1"/>
  <c r="J7056" i="1"/>
  <c r="J7057" i="1"/>
  <c r="J7058" i="1"/>
  <c r="J7059" i="1"/>
  <c r="J7060" i="1"/>
  <c r="J7061" i="1"/>
  <c r="J7062" i="1"/>
  <c r="J7063" i="1"/>
  <c r="J7064" i="1"/>
  <c r="J7065" i="1"/>
  <c r="J7066" i="1"/>
  <c r="J7067" i="1"/>
  <c r="J7068" i="1"/>
  <c r="J7069" i="1"/>
  <c r="J7070" i="1"/>
  <c r="J7071" i="1"/>
  <c r="J7072" i="1"/>
  <c r="J7073" i="1"/>
  <c r="J7074" i="1"/>
  <c r="J7075" i="1"/>
  <c r="J7076" i="1"/>
  <c r="J7077" i="1"/>
  <c r="J7078" i="1"/>
  <c r="J7079" i="1"/>
  <c r="J7080" i="1"/>
  <c r="J7081" i="1"/>
  <c r="J7082" i="1"/>
  <c r="J7083" i="1"/>
  <c r="J7084" i="1"/>
  <c r="J7085" i="1"/>
  <c r="J7086" i="1"/>
  <c r="J7087" i="1"/>
  <c r="J7088" i="1"/>
  <c r="J7089" i="1"/>
  <c r="J7090" i="1"/>
  <c r="J7091" i="1"/>
  <c r="J7092" i="1"/>
  <c r="J7093" i="1"/>
  <c r="J7094" i="1"/>
  <c r="J7095" i="1"/>
  <c r="J7096" i="1"/>
  <c r="J7097" i="1"/>
  <c r="J7098" i="1"/>
  <c r="J7099" i="1"/>
  <c r="J7100" i="1"/>
  <c r="J7101" i="1"/>
  <c r="J7102" i="1"/>
  <c r="J7103" i="1"/>
  <c r="J7104" i="1"/>
  <c r="J7105" i="1"/>
  <c r="J7106" i="1"/>
  <c r="J7107" i="1"/>
  <c r="J7108" i="1"/>
  <c r="J7109" i="1"/>
  <c r="J7110" i="1"/>
  <c r="J7111" i="1"/>
  <c r="J7112" i="1"/>
  <c r="J7113" i="1"/>
  <c r="J7114" i="1"/>
  <c r="J7115" i="1"/>
  <c r="J7116" i="1"/>
  <c r="J7117" i="1"/>
  <c r="J7118" i="1"/>
  <c r="J7119" i="1"/>
  <c r="J7120" i="1"/>
  <c r="J7121" i="1"/>
  <c r="J7122" i="1"/>
  <c r="J7123" i="1"/>
  <c r="J7124" i="1"/>
  <c r="J7125" i="1"/>
  <c r="J7126" i="1"/>
  <c r="J7127" i="1"/>
  <c r="J7128" i="1"/>
  <c r="J7129" i="1"/>
  <c r="J7130" i="1"/>
  <c r="J7131" i="1"/>
  <c r="J7132" i="1"/>
  <c r="J7133" i="1"/>
  <c r="J7134" i="1"/>
  <c r="J7135" i="1"/>
  <c r="J7136" i="1"/>
  <c r="J7137" i="1"/>
  <c r="J7138" i="1"/>
  <c r="J7139" i="1"/>
  <c r="J7140" i="1"/>
  <c r="J7141" i="1"/>
  <c r="J7142" i="1"/>
  <c r="J7143" i="1"/>
  <c r="J7144" i="1"/>
  <c r="J7145" i="1"/>
  <c r="J7146" i="1"/>
  <c r="J7147" i="1"/>
  <c r="J7148" i="1"/>
  <c r="J7149" i="1"/>
  <c r="J7150" i="1"/>
  <c r="J7151" i="1"/>
  <c r="J7152" i="1"/>
  <c r="J7153" i="1"/>
  <c r="J7154" i="1"/>
  <c r="J7155" i="1"/>
  <c r="J7156" i="1"/>
  <c r="J7157" i="1"/>
  <c r="J7158" i="1"/>
  <c r="J7159" i="1"/>
  <c r="J7160" i="1"/>
  <c r="J7161" i="1"/>
  <c r="J7162" i="1"/>
  <c r="J7163" i="1"/>
  <c r="J7164" i="1"/>
  <c r="J7165" i="1"/>
  <c r="J7166" i="1"/>
  <c r="J7167" i="1"/>
  <c r="J7168" i="1"/>
  <c r="J7169" i="1"/>
  <c r="J7170" i="1"/>
  <c r="J7171" i="1"/>
  <c r="J7172" i="1"/>
  <c r="J7173" i="1"/>
  <c r="J7174" i="1"/>
  <c r="J7175" i="1"/>
  <c r="J7176" i="1"/>
  <c r="J7177" i="1"/>
  <c r="J7178" i="1"/>
  <c r="J7179" i="1"/>
  <c r="J7180" i="1"/>
  <c r="J7181" i="1"/>
  <c r="J7182" i="1"/>
  <c r="J7183" i="1"/>
  <c r="J7184" i="1"/>
  <c r="J7185" i="1"/>
  <c r="J7186" i="1"/>
  <c r="J7187" i="1"/>
  <c r="J7188" i="1"/>
  <c r="J7189" i="1"/>
  <c r="J7190" i="1"/>
  <c r="J7191" i="1"/>
  <c r="J7192" i="1"/>
  <c r="J7193" i="1"/>
  <c r="J7194" i="1"/>
  <c r="J7195" i="1"/>
  <c r="J7196" i="1"/>
  <c r="J7197" i="1"/>
  <c r="J7198" i="1"/>
  <c r="J7199" i="1"/>
  <c r="J7200" i="1"/>
  <c r="J7201" i="1"/>
  <c r="J7202" i="1"/>
  <c r="J7203" i="1"/>
  <c r="J7204" i="1"/>
  <c r="J7205" i="1"/>
  <c r="J7206" i="1"/>
  <c r="J7207" i="1"/>
  <c r="J7208" i="1"/>
  <c r="J7209" i="1"/>
  <c r="J7210" i="1"/>
  <c r="J7211" i="1"/>
  <c r="J7212" i="1"/>
  <c r="J7213" i="1"/>
  <c r="J7214" i="1"/>
  <c r="J7215" i="1"/>
  <c r="J7216" i="1"/>
  <c r="J7217" i="1"/>
  <c r="J7218" i="1"/>
  <c r="J7219" i="1"/>
  <c r="J7220" i="1"/>
  <c r="J7221" i="1"/>
  <c r="J7222" i="1"/>
  <c r="J7223" i="1"/>
  <c r="J7224" i="1"/>
  <c r="J7225" i="1"/>
  <c r="J7226" i="1"/>
  <c r="J7227" i="1"/>
  <c r="J7228" i="1"/>
  <c r="J7229" i="1"/>
  <c r="J7230" i="1"/>
  <c r="J7231" i="1"/>
  <c r="J7232" i="1"/>
  <c r="J7233" i="1"/>
  <c r="J7234" i="1"/>
  <c r="J7235" i="1"/>
  <c r="J7236" i="1"/>
  <c r="J7237" i="1"/>
  <c r="J7238" i="1"/>
  <c r="J7239" i="1"/>
  <c r="J7240" i="1"/>
  <c r="J7241" i="1"/>
  <c r="J7242" i="1"/>
  <c r="J7243" i="1"/>
  <c r="J7244" i="1"/>
  <c r="J7245" i="1"/>
  <c r="J7246" i="1"/>
  <c r="J7247" i="1"/>
  <c r="J7248" i="1"/>
  <c r="J7249" i="1"/>
  <c r="J7250" i="1"/>
  <c r="J7251" i="1"/>
  <c r="J7252" i="1"/>
  <c r="J7253" i="1"/>
  <c r="J7254" i="1"/>
  <c r="J7255" i="1"/>
  <c r="J7256" i="1"/>
  <c r="J7257" i="1"/>
  <c r="J7258" i="1"/>
  <c r="J7259" i="1"/>
  <c r="J7260" i="1"/>
  <c r="J7261" i="1"/>
  <c r="J7262" i="1"/>
  <c r="J7263" i="1"/>
  <c r="J7264" i="1"/>
  <c r="J7265" i="1"/>
  <c r="J7266" i="1"/>
  <c r="J7267" i="1"/>
  <c r="J7268" i="1"/>
  <c r="J7269" i="1"/>
  <c r="J7270" i="1"/>
  <c r="J7271" i="1"/>
  <c r="J7272" i="1"/>
  <c r="J7273" i="1"/>
  <c r="J7274" i="1"/>
  <c r="J7275" i="1"/>
  <c r="J7276" i="1"/>
  <c r="J7277" i="1"/>
  <c r="J7278" i="1"/>
  <c r="J7279" i="1"/>
  <c r="J7280" i="1"/>
  <c r="J7281" i="1"/>
  <c r="J7282" i="1"/>
  <c r="J7283" i="1"/>
  <c r="J7284" i="1"/>
  <c r="J7285" i="1"/>
  <c r="J7286" i="1"/>
  <c r="J7287" i="1"/>
  <c r="J7288" i="1"/>
  <c r="J7289" i="1"/>
  <c r="J7290" i="1"/>
  <c r="J7291" i="1"/>
  <c r="J7292" i="1"/>
  <c r="J7293" i="1"/>
  <c r="J7294" i="1"/>
  <c r="J7295" i="1"/>
  <c r="J7296" i="1"/>
  <c r="J7297" i="1"/>
  <c r="J7298" i="1"/>
  <c r="J7299" i="1"/>
  <c r="J7300" i="1"/>
  <c r="J7301" i="1"/>
  <c r="J7302" i="1"/>
  <c r="J7303" i="1"/>
  <c r="J7304" i="1"/>
  <c r="J7305" i="1"/>
  <c r="J7306" i="1"/>
  <c r="J7307" i="1"/>
  <c r="J7308" i="1"/>
  <c r="J7309" i="1"/>
  <c r="J7310" i="1"/>
  <c r="J7311" i="1"/>
  <c r="J7312" i="1"/>
  <c r="J7313" i="1"/>
  <c r="J7314" i="1"/>
  <c r="J7315" i="1"/>
  <c r="J7316" i="1"/>
  <c r="J7317" i="1"/>
  <c r="J7318" i="1"/>
  <c r="J7319" i="1"/>
  <c r="J7320" i="1"/>
  <c r="J7321" i="1"/>
  <c r="J7322" i="1"/>
  <c r="J7323" i="1"/>
  <c r="J7324" i="1"/>
  <c r="J7325" i="1"/>
  <c r="J7326" i="1"/>
  <c r="J7327" i="1"/>
  <c r="J7328" i="1"/>
  <c r="J7329" i="1"/>
  <c r="J7330" i="1"/>
  <c r="J7331" i="1"/>
  <c r="J7332" i="1"/>
  <c r="J7333" i="1"/>
  <c r="J7334" i="1"/>
  <c r="J7335" i="1"/>
  <c r="J7336" i="1"/>
  <c r="J7337" i="1"/>
  <c r="J7338" i="1"/>
  <c r="J7339" i="1"/>
  <c r="J7340" i="1"/>
  <c r="J7341" i="1"/>
  <c r="J7342" i="1"/>
  <c r="J7343" i="1"/>
  <c r="J7344" i="1"/>
  <c r="J7345" i="1"/>
  <c r="J7346" i="1"/>
  <c r="J7347" i="1"/>
  <c r="J7348" i="1"/>
  <c r="J7349" i="1"/>
  <c r="J7350" i="1"/>
  <c r="J7351" i="1"/>
  <c r="J7352" i="1"/>
  <c r="J7353" i="1"/>
  <c r="J7354" i="1"/>
  <c r="J7355" i="1"/>
  <c r="J7356" i="1"/>
  <c r="J7357" i="1"/>
  <c r="J7358" i="1"/>
  <c r="J7359" i="1"/>
  <c r="J7360" i="1"/>
  <c r="J7361" i="1"/>
  <c r="J7362" i="1"/>
  <c r="J7363" i="1"/>
  <c r="J7364" i="1"/>
  <c r="J7365" i="1"/>
  <c r="J7366" i="1"/>
  <c r="J7367" i="1"/>
  <c r="J7368" i="1"/>
  <c r="J7369" i="1"/>
  <c r="J7370" i="1"/>
  <c r="J7371" i="1"/>
  <c r="J7372" i="1"/>
  <c r="J7373" i="1"/>
  <c r="J7374" i="1"/>
  <c r="J7375" i="1"/>
  <c r="J7376" i="1"/>
  <c r="J7377" i="1"/>
  <c r="J7378" i="1"/>
  <c r="J7379" i="1"/>
  <c r="J7380" i="1"/>
  <c r="J7381" i="1"/>
  <c r="J7382" i="1"/>
  <c r="J7383" i="1"/>
  <c r="J7384" i="1"/>
  <c r="J7385" i="1"/>
  <c r="J7386" i="1"/>
  <c r="J7387" i="1"/>
  <c r="J7388" i="1"/>
  <c r="J7389" i="1"/>
  <c r="J7390" i="1"/>
  <c r="J7391" i="1"/>
  <c r="J7392" i="1"/>
  <c r="J7393" i="1"/>
  <c r="J7394" i="1"/>
  <c r="J7395" i="1"/>
  <c r="J7396" i="1"/>
  <c r="J7397" i="1"/>
  <c r="J7398" i="1"/>
  <c r="J7399" i="1"/>
  <c r="J7400" i="1"/>
  <c r="J7401" i="1"/>
  <c r="J7402" i="1"/>
  <c r="J7403" i="1"/>
  <c r="J7404" i="1"/>
  <c r="J7405" i="1"/>
  <c r="J7406" i="1"/>
  <c r="J7407" i="1"/>
  <c r="J7408" i="1"/>
  <c r="J7409" i="1"/>
  <c r="J7410" i="1"/>
  <c r="J7411" i="1"/>
  <c r="J7412" i="1"/>
  <c r="J7413" i="1"/>
  <c r="J7414" i="1"/>
  <c r="J7415" i="1"/>
  <c r="J7416" i="1"/>
  <c r="J7417" i="1"/>
  <c r="J7418" i="1"/>
  <c r="J7419" i="1"/>
  <c r="J7420" i="1"/>
  <c r="J7421" i="1"/>
  <c r="J7422" i="1"/>
  <c r="J7423" i="1"/>
  <c r="J7424" i="1"/>
  <c r="J7425" i="1"/>
  <c r="J7426" i="1"/>
  <c r="J7427" i="1"/>
  <c r="J7428" i="1"/>
  <c r="J7429" i="1"/>
  <c r="J7430" i="1"/>
  <c r="J7431" i="1"/>
  <c r="J7432" i="1"/>
  <c r="J7433" i="1"/>
  <c r="J7434" i="1"/>
  <c r="J7435" i="1"/>
  <c r="J7436" i="1"/>
  <c r="J7437" i="1"/>
  <c r="J7438" i="1"/>
  <c r="J7439" i="1"/>
  <c r="J7440" i="1"/>
  <c r="J7441" i="1"/>
  <c r="J7442" i="1"/>
  <c r="J7443" i="1"/>
  <c r="J7444" i="1"/>
  <c r="J7445" i="1"/>
  <c r="J7446" i="1"/>
  <c r="J7447" i="1"/>
  <c r="J7448" i="1"/>
  <c r="J7449" i="1"/>
  <c r="J7450" i="1"/>
  <c r="J7451" i="1"/>
  <c r="J7452" i="1"/>
  <c r="J7453" i="1"/>
  <c r="J7454" i="1"/>
  <c r="J7455" i="1"/>
  <c r="J7456" i="1"/>
  <c r="J7457" i="1"/>
  <c r="J7458" i="1"/>
  <c r="J7459" i="1"/>
  <c r="J7460" i="1"/>
  <c r="J7461" i="1"/>
  <c r="J7462" i="1"/>
  <c r="J7463" i="1"/>
  <c r="J7464" i="1"/>
  <c r="J7465" i="1"/>
  <c r="J7466" i="1"/>
  <c r="J7467" i="1"/>
  <c r="J7468" i="1"/>
  <c r="J7469" i="1"/>
  <c r="J7470" i="1"/>
  <c r="J7471" i="1"/>
  <c r="J7472" i="1"/>
  <c r="J7473" i="1"/>
  <c r="J7474" i="1"/>
  <c r="J7475" i="1"/>
  <c r="J7476" i="1"/>
  <c r="J7477" i="1"/>
  <c r="J7478" i="1"/>
  <c r="J7479" i="1"/>
  <c r="J7480" i="1"/>
  <c r="J7481" i="1"/>
  <c r="J7482" i="1"/>
  <c r="J7483" i="1"/>
  <c r="J7484" i="1"/>
  <c r="J7485" i="1"/>
  <c r="J7486" i="1"/>
  <c r="J7487" i="1"/>
  <c r="J7488" i="1"/>
  <c r="J7489" i="1"/>
  <c r="J7490" i="1"/>
  <c r="J7491" i="1"/>
  <c r="J7492" i="1"/>
  <c r="J7493" i="1"/>
  <c r="J7494" i="1"/>
  <c r="J7495" i="1"/>
  <c r="J7496" i="1"/>
  <c r="J7497" i="1"/>
  <c r="J7498" i="1"/>
  <c r="J7499" i="1"/>
  <c r="J7500" i="1"/>
  <c r="J7501" i="1"/>
  <c r="J7502" i="1"/>
  <c r="J7503" i="1"/>
  <c r="J7504" i="1"/>
  <c r="J7505" i="1"/>
  <c r="J7506" i="1"/>
  <c r="J7507" i="1"/>
  <c r="J7508" i="1"/>
  <c r="J7509" i="1"/>
  <c r="J7510" i="1"/>
  <c r="J7511" i="1"/>
  <c r="J7512" i="1"/>
  <c r="J7513" i="1"/>
  <c r="J7514" i="1"/>
  <c r="J7515" i="1"/>
  <c r="J7516" i="1"/>
  <c r="J7517" i="1"/>
  <c r="J7518" i="1"/>
  <c r="J7519" i="1"/>
  <c r="J7520" i="1"/>
  <c r="J7521" i="1"/>
  <c r="J7522" i="1"/>
  <c r="J7523" i="1"/>
  <c r="J7524" i="1"/>
  <c r="J7525" i="1"/>
  <c r="J7526" i="1"/>
  <c r="J7527" i="1"/>
  <c r="J7528" i="1"/>
  <c r="J7529" i="1"/>
  <c r="J7530" i="1"/>
  <c r="J7531" i="1"/>
  <c r="J7532" i="1"/>
  <c r="J7533" i="1"/>
  <c r="J7534" i="1"/>
  <c r="J7535" i="1"/>
  <c r="J7536" i="1"/>
  <c r="J7537" i="1"/>
  <c r="J7538" i="1"/>
  <c r="J7539" i="1"/>
  <c r="J7540" i="1"/>
  <c r="J7541" i="1"/>
  <c r="J7542" i="1"/>
  <c r="J7543" i="1"/>
  <c r="J7544" i="1"/>
  <c r="J7545" i="1"/>
  <c r="J7546" i="1"/>
  <c r="J7547" i="1"/>
  <c r="J7548" i="1"/>
  <c r="J7549" i="1"/>
  <c r="J7550" i="1"/>
  <c r="J7551" i="1"/>
  <c r="J7552" i="1"/>
  <c r="J7553" i="1"/>
  <c r="J7554" i="1"/>
  <c r="J7555" i="1"/>
  <c r="J7556" i="1"/>
  <c r="J7557" i="1"/>
  <c r="J7558" i="1"/>
  <c r="J7559" i="1"/>
  <c r="J7560" i="1"/>
  <c r="J7561" i="1"/>
  <c r="J7562" i="1"/>
  <c r="J7563" i="1"/>
  <c r="J7564" i="1"/>
  <c r="J7565" i="1"/>
  <c r="J7566" i="1"/>
  <c r="J7567" i="1"/>
  <c r="J7568" i="1"/>
  <c r="J7569" i="1"/>
  <c r="J7570" i="1"/>
  <c r="J7571" i="1"/>
  <c r="J7572" i="1"/>
  <c r="J7573" i="1"/>
  <c r="J7574" i="1"/>
  <c r="J7575" i="1"/>
  <c r="J7576" i="1"/>
  <c r="J7577" i="1"/>
  <c r="J7578" i="1"/>
  <c r="J7579" i="1"/>
  <c r="J7580" i="1"/>
  <c r="J7581" i="1"/>
  <c r="J7582" i="1"/>
  <c r="J7583" i="1"/>
  <c r="J7584" i="1"/>
  <c r="J7585" i="1"/>
  <c r="J7586" i="1"/>
  <c r="J7587" i="1"/>
  <c r="J7588" i="1"/>
  <c r="J7589" i="1"/>
  <c r="J7590" i="1"/>
  <c r="J7591" i="1"/>
  <c r="J7592" i="1"/>
  <c r="J7593" i="1"/>
  <c r="J7594" i="1"/>
  <c r="J7595" i="1"/>
  <c r="J7596" i="1"/>
  <c r="J7597" i="1"/>
  <c r="J7598" i="1"/>
  <c r="J7599" i="1"/>
  <c r="J7600" i="1"/>
  <c r="J7601" i="1"/>
  <c r="J7602" i="1"/>
  <c r="J7603" i="1"/>
  <c r="J7604" i="1"/>
  <c r="J7605" i="1"/>
  <c r="J7606" i="1"/>
  <c r="J7607" i="1"/>
  <c r="J7608" i="1"/>
  <c r="J7609" i="1"/>
  <c r="J7610" i="1"/>
  <c r="J7611" i="1"/>
  <c r="J7612" i="1"/>
  <c r="J7613" i="1"/>
  <c r="J7614" i="1"/>
  <c r="J7615" i="1"/>
  <c r="J7616" i="1"/>
  <c r="J7617" i="1"/>
  <c r="J7618" i="1"/>
  <c r="J7619" i="1"/>
  <c r="J7620" i="1"/>
  <c r="J7621" i="1"/>
  <c r="J7622" i="1"/>
  <c r="J7623" i="1"/>
  <c r="J7624" i="1"/>
  <c r="J7625" i="1"/>
  <c r="J7626" i="1"/>
  <c r="J7627" i="1"/>
  <c r="J7628" i="1"/>
  <c r="J7629" i="1"/>
  <c r="J7630" i="1"/>
  <c r="J7631" i="1"/>
  <c r="J7632" i="1"/>
  <c r="J7633" i="1"/>
  <c r="J7634" i="1"/>
  <c r="J7635" i="1"/>
  <c r="J7636" i="1"/>
  <c r="J7637" i="1"/>
  <c r="J7638" i="1"/>
  <c r="J7639" i="1"/>
  <c r="J7640" i="1"/>
  <c r="J7641" i="1"/>
  <c r="J7642" i="1"/>
  <c r="J7643" i="1"/>
  <c r="J7644" i="1"/>
  <c r="J7645" i="1"/>
  <c r="J7646" i="1"/>
  <c r="J7647" i="1"/>
  <c r="J7648" i="1"/>
  <c r="J7649" i="1"/>
  <c r="J7650" i="1"/>
  <c r="J7651" i="1"/>
  <c r="J7652" i="1"/>
  <c r="J7653" i="1"/>
  <c r="J7654" i="1"/>
  <c r="J7655" i="1"/>
  <c r="J7656" i="1"/>
  <c r="J7657" i="1"/>
  <c r="J7658" i="1"/>
  <c r="J7659" i="1"/>
  <c r="J7660" i="1"/>
  <c r="J7661" i="1"/>
  <c r="J7662" i="1"/>
  <c r="J7663" i="1"/>
  <c r="J7664" i="1"/>
  <c r="J7665" i="1"/>
  <c r="J7666" i="1"/>
  <c r="J7667" i="1"/>
  <c r="J7668" i="1"/>
  <c r="J7669" i="1"/>
  <c r="J7670" i="1"/>
  <c r="J7671" i="1"/>
  <c r="J7672" i="1"/>
  <c r="J7673" i="1"/>
  <c r="J7674" i="1"/>
  <c r="J7675" i="1"/>
  <c r="J7676" i="1"/>
  <c r="J7677" i="1"/>
  <c r="J7678" i="1"/>
  <c r="J7679" i="1"/>
  <c r="J7680" i="1"/>
  <c r="J7681" i="1"/>
  <c r="J7682" i="1"/>
  <c r="J7683" i="1"/>
  <c r="J7684" i="1"/>
  <c r="J7685" i="1"/>
  <c r="J7686" i="1"/>
  <c r="J7687" i="1"/>
  <c r="J7688" i="1"/>
  <c r="J7689" i="1"/>
  <c r="J7690" i="1"/>
  <c r="J7691" i="1"/>
  <c r="J7692" i="1"/>
  <c r="J7693" i="1"/>
  <c r="J7694" i="1"/>
  <c r="J7695" i="1"/>
  <c r="J7696" i="1"/>
  <c r="J7697" i="1"/>
  <c r="J7698" i="1"/>
  <c r="J7699" i="1"/>
  <c r="J7700" i="1"/>
  <c r="J7701" i="1"/>
  <c r="J7702" i="1"/>
  <c r="J7703" i="1"/>
  <c r="J7704" i="1"/>
  <c r="J7705" i="1"/>
  <c r="J7706" i="1"/>
  <c r="J7707" i="1"/>
  <c r="J7708" i="1"/>
  <c r="J7709" i="1"/>
  <c r="J7710" i="1"/>
  <c r="J7711" i="1"/>
  <c r="J7712" i="1"/>
  <c r="J7713" i="1"/>
  <c r="J7714" i="1"/>
  <c r="J7715" i="1"/>
  <c r="J7716" i="1"/>
  <c r="J7717" i="1"/>
  <c r="J7718" i="1"/>
  <c r="J7719" i="1"/>
  <c r="J7720" i="1"/>
  <c r="J7721" i="1"/>
  <c r="J7722" i="1"/>
  <c r="J7723" i="1"/>
  <c r="J7724" i="1"/>
  <c r="J7725" i="1"/>
  <c r="J7726" i="1"/>
  <c r="J7727" i="1"/>
  <c r="J7728" i="1"/>
  <c r="J7729" i="1"/>
  <c r="J7730" i="1"/>
  <c r="J7731" i="1"/>
  <c r="J7732" i="1"/>
  <c r="J7733" i="1"/>
  <c r="J7734" i="1"/>
  <c r="J7735" i="1"/>
  <c r="J7736" i="1"/>
  <c r="J7737" i="1"/>
  <c r="J7738" i="1"/>
  <c r="J7739" i="1"/>
  <c r="J7740" i="1"/>
  <c r="J7741" i="1"/>
  <c r="J7742" i="1"/>
  <c r="J7743" i="1"/>
  <c r="J7744" i="1"/>
  <c r="J7745" i="1"/>
  <c r="J7746" i="1"/>
  <c r="J7747" i="1"/>
  <c r="J7748" i="1"/>
  <c r="J7749" i="1"/>
  <c r="J7750" i="1"/>
  <c r="J7751" i="1"/>
  <c r="J7752" i="1"/>
  <c r="J7753" i="1"/>
  <c r="J7754" i="1"/>
  <c r="J7755" i="1"/>
  <c r="J7756" i="1"/>
  <c r="J7757" i="1"/>
  <c r="J7758" i="1"/>
  <c r="J7759" i="1"/>
  <c r="J7760" i="1"/>
  <c r="J7761" i="1"/>
  <c r="J7762" i="1"/>
  <c r="J7763" i="1"/>
  <c r="J7764" i="1"/>
  <c r="J7765" i="1"/>
  <c r="J7766" i="1"/>
  <c r="J7767" i="1"/>
  <c r="J7768" i="1"/>
  <c r="J7769" i="1"/>
  <c r="J7770" i="1"/>
  <c r="J7771" i="1"/>
  <c r="J7772" i="1"/>
  <c r="J7773" i="1"/>
  <c r="J7774" i="1"/>
  <c r="J7775" i="1"/>
  <c r="J7776" i="1"/>
  <c r="J7777" i="1"/>
  <c r="J7778" i="1"/>
  <c r="J7779" i="1"/>
  <c r="J7780" i="1"/>
  <c r="J7781" i="1"/>
  <c r="J7782" i="1"/>
  <c r="J7783" i="1"/>
  <c r="J7784" i="1"/>
  <c r="J7785" i="1"/>
  <c r="J7786" i="1"/>
  <c r="J7787" i="1"/>
  <c r="J7788" i="1"/>
  <c r="J7789" i="1"/>
  <c r="J7790" i="1"/>
  <c r="J7791" i="1"/>
  <c r="J7792" i="1"/>
  <c r="J7793" i="1"/>
  <c r="J7794" i="1"/>
  <c r="J7795" i="1"/>
  <c r="J7796" i="1"/>
  <c r="J7797" i="1"/>
  <c r="J7798" i="1"/>
  <c r="J7799" i="1"/>
  <c r="J7800" i="1"/>
  <c r="J7801" i="1"/>
  <c r="J7802" i="1"/>
  <c r="J7803" i="1"/>
  <c r="J7804" i="1"/>
  <c r="J7805" i="1"/>
  <c r="J7806" i="1"/>
  <c r="J7807" i="1"/>
  <c r="J7808" i="1"/>
  <c r="J7809" i="1"/>
  <c r="J7810" i="1"/>
  <c r="J7811" i="1"/>
  <c r="J7812" i="1"/>
  <c r="J7813" i="1"/>
  <c r="J7814" i="1"/>
  <c r="J7815" i="1"/>
  <c r="J7816" i="1"/>
  <c r="J7817" i="1"/>
  <c r="J7818" i="1"/>
  <c r="J7819" i="1"/>
  <c r="J7820" i="1"/>
  <c r="J7821" i="1"/>
  <c r="J7822" i="1"/>
  <c r="J7823" i="1"/>
  <c r="J7824" i="1"/>
  <c r="J7825" i="1"/>
  <c r="J7826" i="1"/>
  <c r="J7827" i="1"/>
  <c r="J7828" i="1"/>
  <c r="J7829" i="1"/>
  <c r="J7830" i="1"/>
  <c r="J7831" i="1"/>
  <c r="J7832" i="1"/>
  <c r="J7833" i="1"/>
  <c r="J7834" i="1"/>
  <c r="J7835" i="1"/>
  <c r="J7836" i="1"/>
  <c r="J7837" i="1"/>
  <c r="J7838" i="1"/>
  <c r="J7839" i="1"/>
  <c r="J7840" i="1"/>
  <c r="J7841" i="1"/>
  <c r="J7842" i="1"/>
  <c r="J7843" i="1"/>
  <c r="J7844" i="1"/>
  <c r="J7845" i="1"/>
  <c r="J7846" i="1"/>
  <c r="J7847" i="1"/>
  <c r="J7848" i="1"/>
  <c r="J7849" i="1"/>
  <c r="J7850" i="1"/>
  <c r="J7851" i="1"/>
  <c r="J7852" i="1"/>
  <c r="J7853" i="1"/>
  <c r="J7854" i="1"/>
  <c r="J7855" i="1"/>
  <c r="J7856" i="1"/>
  <c r="J7857" i="1"/>
  <c r="J7858" i="1"/>
  <c r="J7859" i="1"/>
  <c r="J7860" i="1"/>
  <c r="J7861" i="1"/>
  <c r="J7862" i="1"/>
  <c r="J7863" i="1"/>
  <c r="J7864" i="1"/>
  <c r="J7865" i="1"/>
  <c r="J7866" i="1"/>
  <c r="J7867" i="1"/>
  <c r="J7868" i="1"/>
  <c r="J7869" i="1"/>
  <c r="J7870" i="1"/>
  <c r="J7871" i="1"/>
  <c r="J7872" i="1"/>
  <c r="J7873" i="1"/>
  <c r="J7874" i="1"/>
  <c r="J7875" i="1"/>
  <c r="J7876" i="1"/>
  <c r="J7877" i="1"/>
  <c r="J7878" i="1"/>
  <c r="J7879" i="1"/>
  <c r="J7880" i="1"/>
  <c r="J7881" i="1"/>
  <c r="J7882" i="1"/>
  <c r="J7883" i="1"/>
  <c r="J7884" i="1"/>
  <c r="J7885" i="1"/>
  <c r="J7886" i="1"/>
  <c r="J7887" i="1"/>
  <c r="J7888" i="1"/>
  <c r="J7889" i="1"/>
  <c r="J7890" i="1"/>
  <c r="J7891" i="1"/>
  <c r="J7892" i="1"/>
  <c r="J7893" i="1"/>
  <c r="J7894" i="1"/>
  <c r="J7895" i="1"/>
  <c r="J7896" i="1"/>
  <c r="J7897" i="1"/>
  <c r="J7898" i="1"/>
  <c r="J7899" i="1"/>
  <c r="J7900" i="1"/>
  <c r="J7901" i="1"/>
  <c r="J7902" i="1"/>
  <c r="J7903" i="1"/>
  <c r="J7904" i="1"/>
  <c r="J7905" i="1"/>
  <c r="J7906" i="1"/>
  <c r="J7907" i="1"/>
  <c r="J7908" i="1"/>
  <c r="J7909" i="1"/>
  <c r="J7910" i="1"/>
  <c r="J7911" i="1"/>
  <c r="J7912" i="1"/>
  <c r="J7913" i="1"/>
  <c r="J7914" i="1"/>
  <c r="J7915" i="1"/>
  <c r="J7916" i="1"/>
  <c r="J7917" i="1"/>
  <c r="J7918" i="1"/>
  <c r="J7919" i="1"/>
  <c r="J7920" i="1"/>
  <c r="J7921" i="1"/>
  <c r="J7922" i="1"/>
  <c r="J7923" i="1"/>
  <c r="J7924" i="1"/>
  <c r="J7925" i="1"/>
  <c r="J7926" i="1"/>
  <c r="J7927" i="1"/>
  <c r="J7928" i="1"/>
  <c r="J7929" i="1"/>
  <c r="J7930" i="1"/>
  <c r="J7931" i="1"/>
  <c r="J7932" i="1"/>
  <c r="J7933" i="1"/>
  <c r="J7934" i="1"/>
  <c r="J7935" i="1"/>
  <c r="J7936" i="1"/>
  <c r="J7937" i="1"/>
  <c r="J7938" i="1"/>
  <c r="J7939" i="1"/>
  <c r="J7940" i="1"/>
  <c r="J7941" i="1"/>
  <c r="J7942" i="1"/>
  <c r="J7943" i="1"/>
  <c r="J7944" i="1"/>
  <c r="J7945" i="1"/>
  <c r="J7946" i="1"/>
  <c r="J7947" i="1"/>
  <c r="J7948" i="1"/>
  <c r="J7949" i="1"/>
  <c r="J7950" i="1"/>
  <c r="J7951" i="1"/>
  <c r="J7952" i="1"/>
  <c r="J7953" i="1"/>
  <c r="J7954" i="1"/>
  <c r="J7955" i="1"/>
  <c r="J7956" i="1"/>
  <c r="J7957" i="1"/>
  <c r="J7958" i="1"/>
  <c r="J7959" i="1"/>
  <c r="J7960" i="1"/>
  <c r="J7961" i="1"/>
  <c r="J7962" i="1"/>
  <c r="J7963" i="1"/>
  <c r="J7964" i="1"/>
  <c r="J7965" i="1"/>
  <c r="J7966" i="1"/>
  <c r="J7967" i="1"/>
  <c r="J7968" i="1"/>
  <c r="J7969" i="1"/>
  <c r="J7970" i="1"/>
  <c r="J7971" i="1"/>
  <c r="J7972" i="1"/>
  <c r="J7973" i="1"/>
  <c r="J7974" i="1"/>
  <c r="J7975" i="1"/>
  <c r="J7976" i="1"/>
  <c r="J7977" i="1"/>
  <c r="J7978" i="1"/>
  <c r="J7979" i="1"/>
  <c r="J7980" i="1"/>
  <c r="J7981" i="1"/>
  <c r="J7982" i="1"/>
  <c r="J7983" i="1"/>
  <c r="J7984" i="1"/>
  <c r="J7985" i="1"/>
  <c r="J7986" i="1"/>
  <c r="J7987" i="1"/>
  <c r="J7988" i="1"/>
  <c r="J7989" i="1"/>
  <c r="J7990" i="1"/>
  <c r="J7991" i="1"/>
  <c r="J7992" i="1"/>
  <c r="J7993" i="1"/>
  <c r="J7994" i="1"/>
  <c r="J7995" i="1"/>
  <c r="J7996" i="1"/>
  <c r="J7997" i="1"/>
  <c r="J7998" i="1"/>
  <c r="J7999" i="1"/>
  <c r="J8000" i="1"/>
  <c r="J8001" i="1"/>
  <c r="J8002" i="1"/>
  <c r="J8003" i="1"/>
  <c r="J8004" i="1"/>
  <c r="J8005" i="1"/>
  <c r="J8006" i="1"/>
  <c r="J8007" i="1"/>
  <c r="J8008" i="1"/>
  <c r="J8009" i="1"/>
  <c r="J8010" i="1"/>
  <c r="J8011" i="1"/>
  <c r="J8012" i="1"/>
  <c r="J8013" i="1"/>
  <c r="J8014" i="1"/>
  <c r="J8015" i="1"/>
  <c r="J8016" i="1"/>
  <c r="J8017" i="1"/>
  <c r="J8018" i="1"/>
  <c r="J8019" i="1"/>
  <c r="J8020" i="1"/>
  <c r="J8021" i="1"/>
  <c r="J8022" i="1"/>
  <c r="J8023" i="1"/>
  <c r="J8024" i="1"/>
  <c r="J8025" i="1"/>
  <c r="J8026" i="1"/>
  <c r="J8027" i="1"/>
  <c r="J8028" i="1"/>
  <c r="J8029" i="1"/>
  <c r="J8030" i="1"/>
  <c r="J8031" i="1"/>
  <c r="J8032" i="1"/>
  <c r="J8033" i="1"/>
  <c r="J8034" i="1"/>
  <c r="J8035" i="1"/>
  <c r="J8036" i="1"/>
  <c r="J8037" i="1"/>
  <c r="J8038" i="1"/>
  <c r="J8039" i="1"/>
  <c r="J8040" i="1"/>
  <c r="J8041" i="1"/>
  <c r="J8042" i="1"/>
  <c r="J8043" i="1"/>
  <c r="J8044" i="1"/>
  <c r="J8045" i="1"/>
  <c r="J8046" i="1"/>
  <c r="J8047" i="1"/>
  <c r="J8048" i="1"/>
  <c r="J8049" i="1"/>
  <c r="J8050" i="1"/>
  <c r="J8051" i="1"/>
  <c r="J8052" i="1"/>
  <c r="J8053" i="1"/>
  <c r="J8054" i="1"/>
  <c r="J8055" i="1"/>
  <c r="J8056" i="1"/>
  <c r="J8057" i="1"/>
  <c r="J8058" i="1"/>
  <c r="J8059" i="1"/>
  <c r="J8060" i="1"/>
  <c r="J8061" i="1"/>
  <c r="J8062" i="1"/>
  <c r="J8063" i="1"/>
  <c r="J8064" i="1"/>
  <c r="J8065" i="1"/>
  <c r="J8066" i="1"/>
  <c r="J8067" i="1"/>
  <c r="J8068" i="1"/>
  <c r="J8069" i="1"/>
  <c r="J8070" i="1"/>
  <c r="J8071" i="1"/>
  <c r="J8072" i="1"/>
  <c r="J8073" i="1"/>
  <c r="J8074" i="1"/>
  <c r="J8075" i="1"/>
  <c r="J8076" i="1"/>
  <c r="J8077" i="1"/>
  <c r="J8078" i="1"/>
  <c r="J8079" i="1"/>
  <c r="J8080" i="1"/>
  <c r="J8081" i="1"/>
  <c r="J8082" i="1"/>
  <c r="J8083" i="1"/>
  <c r="J8084" i="1"/>
  <c r="J8085" i="1"/>
  <c r="J8086" i="1"/>
  <c r="J8087" i="1"/>
  <c r="J8088" i="1"/>
  <c r="J8089" i="1"/>
  <c r="J8090" i="1"/>
  <c r="J8091" i="1"/>
  <c r="J8092" i="1"/>
  <c r="J8093" i="1"/>
  <c r="J8094" i="1"/>
  <c r="J8095" i="1"/>
  <c r="J8096" i="1"/>
  <c r="J8097" i="1"/>
  <c r="J8098" i="1"/>
  <c r="J8099" i="1"/>
  <c r="J8100" i="1"/>
  <c r="J8101" i="1"/>
  <c r="J8102" i="1"/>
  <c r="J8103" i="1"/>
  <c r="J8104" i="1"/>
  <c r="J8105" i="1"/>
  <c r="J8106" i="1"/>
  <c r="J8107" i="1"/>
  <c r="J8108" i="1"/>
  <c r="J8109" i="1"/>
  <c r="J8110" i="1"/>
  <c r="J8111" i="1"/>
  <c r="J8112" i="1"/>
  <c r="J8113" i="1"/>
  <c r="J8114" i="1"/>
  <c r="J8115" i="1"/>
  <c r="J8116" i="1"/>
  <c r="J8117" i="1"/>
  <c r="J8118" i="1"/>
  <c r="J8119" i="1"/>
  <c r="J8120" i="1"/>
  <c r="J8121" i="1"/>
  <c r="J8122" i="1"/>
  <c r="J8123" i="1"/>
  <c r="J8124" i="1"/>
  <c r="J8125" i="1"/>
  <c r="J8126" i="1"/>
  <c r="J8127" i="1"/>
  <c r="J8128" i="1"/>
  <c r="J8129" i="1"/>
  <c r="J8130" i="1"/>
  <c r="J8131" i="1"/>
  <c r="J8132" i="1"/>
  <c r="J8133" i="1"/>
  <c r="J8134" i="1"/>
  <c r="J8135" i="1"/>
  <c r="J8136" i="1"/>
  <c r="J8137" i="1"/>
  <c r="J8138" i="1"/>
  <c r="J8139" i="1"/>
  <c r="J8140" i="1"/>
  <c r="J8141" i="1"/>
  <c r="J8142" i="1"/>
  <c r="J8143" i="1"/>
  <c r="J8144" i="1"/>
  <c r="J8145" i="1"/>
  <c r="J8146" i="1"/>
  <c r="J8147" i="1"/>
  <c r="J8148" i="1"/>
  <c r="J8149" i="1"/>
  <c r="J8150" i="1"/>
  <c r="J8151" i="1"/>
  <c r="J8152" i="1"/>
  <c r="J8153" i="1"/>
  <c r="J8154" i="1"/>
  <c r="J8155" i="1"/>
  <c r="J8156" i="1"/>
  <c r="J8157" i="1"/>
  <c r="J8158" i="1"/>
  <c r="J8159" i="1"/>
  <c r="J8160" i="1"/>
  <c r="J8161" i="1"/>
  <c r="J8162" i="1"/>
  <c r="J8163" i="1"/>
  <c r="J8164" i="1"/>
  <c r="J8165" i="1"/>
  <c r="J8166" i="1"/>
  <c r="J8167" i="1"/>
  <c r="J8168" i="1"/>
  <c r="J8169" i="1"/>
  <c r="J8170" i="1"/>
  <c r="J8171" i="1"/>
  <c r="J8172" i="1"/>
  <c r="J8173" i="1"/>
  <c r="J8174" i="1"/>
  <c r="J8175" i="1"/>
  <c r="J8176" i="1"/>
  <c r="J8177" i="1"/>
  <c r="J8178" i="1"/>
  <c r="J8179" i="1"/>
  <c r="J8180" i="1"/>
  <c r="J8181" i="1"/>
  <c r="J8182" i="1"/>
  <c r="J8183" i="1"/>
  <c r="J8184" i="1"/>
  <c r="J8185" i="1"/>
  <c r="J8186" i="1"/>
  <c r="J8187" i="1"/>
  <c r="J8188" i="1"/>
  <c r="J8189" i="1"/>
  <c r="J8190" i="1"/>
  <c r="J8191" i="1"/>
  <c r="J8192" i="1"/>
  <c r="J8193" i="1"/>
  <c r="J8194" i="1"/>
  <c r="J8195" i="1"/>
  <c r="J8196" i="1"/>
  <c r="J8197" i="1"/>
  <c r="J8198" i="1"/>
  <c r="J8199" i="1"/>
  <c r="J8200" i="1"/>
  <c r="J8201" i="1"/>
  <c r="J8202" i="1"/>
  <c r="J8203" i="1"/>
  <c r="J8204" i="1"/>
  <c r="J8205" i="1"/>
  <c r="J8206" i="1"/>
  <c r="J8207" i="1"/>
  <c r="J8208" i="1"/>
  <c r="J8209" i="1"/>
  <c r="J8210" i="1"/>
  <c r="J8211" i="1"/>
  <c r="J8212" i="1"/>
  <c r="J8213" i="1"/>
  <c r="J8214" i="1"/>
  <c r="J8215" i="1"/>
  <c r="J8216" i="1"/>
  <c r="J8217" i="1"/>
  <c r="J8218" i="1"/>
  <c r="J8219" i="1"/>
  <c r="J8220" i="1"/>
  <c r="J8221" i="1"/>
  <c r="J8222" i="1"/>
  <c r="J8223" i="1"/>
  <c r="J8224" i="1"/>
  <c r="J8225" i="1"/>
  <c r="J8226" i="1"/>
  <c r="J8227" i="1"/>
  <c r="J8228" i="1"/>
  <c r="J8229" i="1"/>
  <c r="J8230" i="1"/>
  <c r="J8231" i="1"/>
  <c r="J8232" i="1"/>
  <c r="J8233" i="1"/>
  <c r="J8234" i="1"/>
  <c r="J8235" i="1"/>
  <c r="J8236" i="1"/>
  <c r="J8237" i="1"/>
  <c r="J8238" i="1"/>
  <c r="J8239" i="1"/>
  <c r="J8240" i="1"/>
  <c r="J8241" i="1"/>
  <c r="J8242" i="1"/>
  <c r="J8243" i="1"/>
  <c r="J8244" i="1"/>
  <c r="J8245" i="1"/>
  <c r="J8246" i="1"/>
  <c r="J8247" i="1"/>
  <c r="J8248" i="1"/>
  <c r="J8249" i="1"/>
  <c r="J8250" i="1"/>
  <c r="J8251" i="1"/>
  <c r="J8252" i="1"/>
  <c r="J8253" i="1"/>
  <c r="J8254" i="1"/>
  <c r="J8255" i="1"/>
  <c r="J8256" i="1"/>
  <c r="J8257" i="1"/>
  <c r="J8258" i="1"/>
  <c r="J8259" i="1"/>
  <c r="J8260" i="1"/>
  <c r="J8261" i="1"/>
  <c r="J8262" i="1"/>
  <c r="J8263" i="1"/>
  <c r="J8264" i="1"/>
  <c r="J8265" i="1"/>
  <c r="J8266" i="1"/>
  <c r="J8267" i="1"/>
  <c r="J8268" i="1"/>
  <c r="J8269" i="1"/>
  <c r="J8270" i="1"/>
  <c r="J8271" i="1"/>
  <c r="J8272" i="1"/>
  <c r="J8273" i="1"/>
  <c r="J8274" i="1"/>
  <c r="J8275" i="1"/>
  <c r="J8276" i="1"/>
  <c r="J8277" i="1"/>
  <c r="J8278" i="1"/>
  <c r="J8279" i="1"/>
  <c r="J8280" i="1"/>
  <c r="J8281" i="1"/>
  <c r="J8282" i="1"/>
  <c r="J8283" i="1"/>
  <c r="J8284" i="1"/>
  <c r="J8285" i="1"/>
  <c r="J8286" i="1"/>
  <c r="J8287" i="1"/>
  <c r="J8288" i="1"/>
  <c r="J8289" i="1"/>
  <c r="J8290" i="1"/>
  <c r="J8291" i="1"/>
  <c r="J8292" i="1"/>
  <c r="J8293" i="1"/>
  <c r="J8294" i="1"/>
  <c r="J8295" i="1"/>
  <c r="J8296" i="1"/>
  <c r="J8297" i="1"/>
  <c r="J8298" i="1"/>
  <c r="J8299" i="1"/>
  <c r="J8300" i="1"/>
  <c r="J8301" i="1"/>
  <c r="J8302" i="1"/>
  <c r="J8303" i="1"/>
  <c r="J8304" i="1"/>
  <c r="J8305" i="1"/>
  <c r="J8306" i="1"/>
  <c r="J8307" i="1"/>
  <c r="J8308" i="1"/>
  <c r="J8309" i="1"/>
  <c r="J8310" i="1"/>
  <c r="J8311" i="1"/>
  <c r="J8312" i="1"/>
  <c r="J8313" i="1"/>
  <c r="J8314" i="1"/>
  <c r="J8315" i="1"/>
  <c r="J8316" i="1"/>
  <c r="J8317" i="1"/>
  <c r="J8318" i="1"/>
  <c r="J8319" i="1"/>
  <c r="J8320" i="1"/>
  <c r="J8321" i="1"/>
  <c r="J8322" i="1"/>
  <c r="J8323" i="1"/>
  <c r="J8324" i="1"/>
  <c r="J8325" i="1"/>
  <c r="J8326" i="1"/>
  <c r="J8327" i="1"/>
  <c r="J8328" i="1"/>
  <c r="J8329" i="1"/>
  <c r="J8330" i="1"/>
  <c r="J8331" i="1"/>
  <c r="J8332" i="1"/>
  <c r="J8333" i="1"/>
  <c r="J8334" i="1"/>
  <c r="J8335" i="1"/>
  <c r="J8336" i="1"/>
  <c r="J8337" i="1"/>
  <c r="J8338" i="1"/>
  <c r="J8339" i="1"/>
  <c r="J8340" i="1"/>
  <c r="J8341" i="1"/>
  <c r="J8342" i="1"/>
  <c r="J8343" i="1"/>
  <c r="J8344" i="1"/>
  <c r="J8345" i="1"/>
  <c r="J8346" i="1"/>
  <c r="J8347" i="1"/>
  <c r="J8348" i="1"/>
  <c r="J8349" i="1"/>
  <c r="J8350" i="1"/>
  <c r="J8351" i="1"/>
  <c r="J8352" i="1"/>
  <c r="J8353" i="1"/>
  <c r="J8354" i="1"/>
  <c r="J8355" i="1"/>
  <c r="J8356" i="1"/>
  <c r="J8357" i="1"/>
  <c r="J8358" i="1"/>
  <c r="J8359" i="1"/>
  <c r="J8360" i="1"/>
  <c r="J8361" i="1"/>
  <c r="J8362" i="1"/>
  <c r="J8363" i="1"/>
  <c r="J8364" i="1"/>
  <c r="J8365" i="1"/>
  <c r="J8366" i="1"/>
  <c r="J8367" i="1"/>
  <c r="J8368" i="1"/>
  <c r="J8369" i="1"/>
  <c r="J8370" i="1"/>
  <c r="J8371" i="1"/>
  <c r="J8372" i="1"/>
  <c r="J8373" i="1"/>
  <c r="J8374" i="1"/>
  <c r="J8375" i="1"/>
  <c r="J8376" i="1"/>
  <c r="J8377" i="1"/>
  <c r="J8378" i="1"/>
  <c r="J8379" i="1"/>
  <c r="J8380" i="1"/>
  <c r="J8381" i="1"/>
  <c r="J8382" i="1"/>
  <c r="J8383" i="1"/>
  <c r="J8384" i="1"/>
  <c r="J8385" i="1"/>
  <c r="J8386" i="1"/>
  <c r="J8387" i="1"/>
  <c r="J8388" i="1"/>
  <c r="J8389" i="1"/>
  <c r="J8390" i="1"/>
  <c r="J8391" i="1"/>
  <c r="J8392" i="1"/>
  <c r="J8393" i="1"/>
  <c r="J8394" i="1"/>
  <c r="J8395" i="1"/>
  <c r="J8396" i="1"/>
  <c r="J8397" i="1"/>
  <c r="J8398" i="1"/>
  <c r="J8399" i="1"/>
  <c r="J8400" i="1"/>
  <c r="J8401" i="1"/>
  <c r="J8402" i="1"/>
  <c r="J8403" i="1"/>
  <c r="J8404" i="1"/>
  <c r="J8405" i="1"/>
  <c r="J8406" i="1"/>
  <c r="J8407" i="1"/>
  <c r="J8408" i="1"/>
  <c r="J8409" i="1"/>
  <c r="J8410" i="1"/>
  <c r="J8411" i="1"/>
  <c r="J8412" i="1"/>
  <c r="J8413" i="1"/>
  <c r="J8414" i="1"/>
  <c r="J8415" i="1"/>
  <c r="J8416" i="1"/>
  <c r="J8417" i="1"/>
  <c r="J8418" i="1"/>
  <c r="J8419" i="1"/>
  <c r="J8420" i="1"/>
  <c r="J8421" i="1"/>
  <c r="J8422" i="1"/>
  <c r="J8423" i="1"/>
  <c r="J8424" i="1"/>
  <c r="J8425" i="1"/>
  <c r="J8426" i="1"/>
  <c r="J8427" i="1"/>
  <c r="J8428" i="1"/>
  <c r="J8429" i="1"/>
  <c r="J8430" i="1"/>
  <c r="J8431" i="1"/>
  <c r="J8432" i="1"/>
  <c r="J8433" i="1"/>
  <c r="J8434" i="1"/>
  <c r="J8435" i="1"/>
  <c r="J8436" i="1"/>
  <c r="J8437" i="1"/>
  <c r="J8438" i="1"/>
  <c r="J8439" i="1"/>
  <c r="J8440" i="1"/>
  <c r="J8441" i="1"/>
  <c r="J8442" i="1"/>
  <c r="J8443" i="1"/>
  <c r="J8444" i="1"/>
  <c r="J8445" i="1"/>
  <c r="J8446" i="1"/>
  <c r="J8447" i="1"/>
  <c r="J8448" i="1"/>
  <c r="J8449" i="1"/>
  <c r="J8450" i="1"/>
  <c r="J8451" i="1"/>
  <c r="J8452" i="1"/>
  <c r="J8453" i="1"/>
  <c r="J8454" i="1"/>
  <c r="J8455" i="1"/>
  <c r="J8456" i="1"/>
  <c r="J8457" i="1"/>
  <c r="J8458" i="1"/>
  <c r="J8459" i="1"/>
  <c r="J8460" i="1"/>
  <c r="J8461" i="1"/>
  <c r="J8462" i="1"/>
  <c r="J8463" i="1"/>
  <c r="J8464" i="1"/>
  <c r="J8465" i="1"/>
  <c r="J8466" i="1"/>
  <c r="J8467" i="1"/>
  <c r="J8468" i="1"/>
  <c r="J8469" i="1"/>
  <c r="J8470" i="1"/>
  <c r="J8471" i="1"/>
  <c r="J8472" i="1"/>
  <c r="J8473" i="1"/>
  <c r="J8474" i="1"/>
  <c r="J8475" i="1"/>
  <c r="J8476" i="1"/>
  <c r="J8477" i="1"/>
  <c r="J8478" i="1"/>
  <c r="J8479" i="1"/>
  <c r="J8480" i="1"/>
  <c r="J8481" i="1"/>
  <c r="J8482" i="1"/>
  <c r="J8483" i="1"/>
  <c r="J8484" i="1"/>
  <c r="J8485" i="1"/>
  <c r="J8486" i="1"/>
  <c r="J8487" i="1"/>
  <c r="J8488" i="1"/>
  <c r="J8489" i="1"/>
  <c r="J8490" i="1"/>
  <c r="J8491" i="1"/>
  <c r="J8492" i="1"/>
  <c r="J8493" i="1"/>
  <c r="J8494" i="1"/>
  <c r="J8495" i="1"/>
  <c r="J8496" i="1"/>
  <c r="J8497" i="1"/>
  <c r="J8498" i="1"/>
  <c r="J8499" i="1"/>
  <c r="J8500" i="1"/>
  <c r="J8501" i="1"/>
  <c r="J8502" i="1"/>
  <c r="J8503" i="1"/>
  <c r="J8504" i="1"/>
  <c r="J8505" i="1"/>
  <c r="J8506" i="1"/>
  <c r="J8507" i="1"/>
  <c r="J8508" i="1"/>
  <c r="J8509" i="1"/>
  <c r="J8510" i="1"/>
  <c r="J8511" i="1"/>
  <c r="J8512" i="1"/>
  <c r="J8513" i="1"/>
  <c r="J8514" i="1"/>
  <c r="J8515" i="1"/>
  <c r="J8516" i="1"/>
  <c r="J8517" i="1"/>
  <c r="J8518" i="1"/>
  <c r="J8519" i="1"/>
  <c r="J8520" i="1"/>
  <c r="J8521" i="1"/>
  <c r="J8522" i="1"/>
  <c r="J8523" i="1"/>
  <c r="J8524" i="1"/>
  <c r="J8525" i="1"/>
  <c r="J8526" i="1"/>
  <c r="J8527" i="1"/>
  <c r="J8528" i="1"/>
  <c r="J8529" i="1"/>
  <c r="J8530" i="1"/>
  <c r="J8531" i="1"/>
  <c r="J8532" i="1"/>
  <c r="J8533" i="1"/>
  <c r="J8534" i="1"/>
  <c r="J8535" i="1"/>
  <c r="J8536" i="1"/>
  <c r="J8537" i="1"/>
  <c r="J8538" i="1"/>
  <c r="J8539" i="1"/>
  <c r="J8540" i="1"/>
  <c r="J8541" i="1"/>
  <c r="J8542" i="1"/>
  <c r="J8543" i="1"/>
  <c r="J8544" i="1"/>
  <c r="J8545" i="1"/>
  <c r="J8546" i="1"/>
  <c r="J8547" i="1"/>
  <c r="J8548" i="1"/>
  <c r="J8549" i="1"/>
  <c r="J8550" i="1"/>
  <c r="J8551" i="1"/>
  <c r="J8552" i="1"/>
  <c r="J8553" i="1"/>
  <c r="J8554" i="1"/>
  <c r="J8555" i="1"/>
  <c r="J8556" i="1"/>
  <c r="J8557" i="1"/>
  <c r="J8558" i="1"/>
  <c r="J8559" i="1"/>
  <c r="J8560" i="1"/>
  <c r="J8561" i="1"/>
  <c r="J8562" i="1"/>
  <c r="J8563" i="1"/>
  <c r="J8564" i="1"/>
  <c r="J8565" i="1"/>
  <c r="J8566" i="1"/>
  <c r="J8567" i="1"/>
  <c r="J8568" i="1"/>
  <c r="J8569" i="1"/>
  <c r="J8570" i="1"/>
  <c r="J8571" i="1"/>
  <c r="J8572" i="1"/>
  <c r="J8573" i="1"/>
  <c r="J8574" i="1"/>
  <c r="J8575" i="1"/>
  <c r="J8576" i="1"/>
  <c r="J8577" i="1"/>
  <c r="J8578" i="1"/>
  <c r="J8579" i="1"/>
  <c r="J8580" i="1"/>
  <c r="J8581" i="1"/>
  <c r="J8582" i="1"/>
  <c r="J8583" i="1"/>
  <c r="J8584" i="1"/>
  <c r="J8585" i="1"/>
  <c r="J8586" i="1"/>
  <c r="J8587" i="1"/>
  <c r="J8588" i="1"/>
  <c r="J8589" i="1"/>
  <c r="J8590" i="1"/>
  <c r="J8591" i="1"/>
  <c r="J8592" i="1"/>
  <c r="J8593" i="1"/>
  <c r="J8594" i="1"/>
  <c r="J8595" i="1"/>
  <c r="J8596" i="1"/>
  <c r="J8597" i="1"/>
  <c r="J8598" i="1"/>
  <c r="J8599" i="1"/>
  <c r="J8600" i="1"/>
  <c r="J8601" i="1"/>
  <c r="J8602" i="1"/>
  <c r="J8603" i="1"/>
  <c r="J8604" i="1"/>
  <c r="J8605" i="1"/>
  <c r="J8606" i="1"/>
  <c r="J8607" i="1"/>
  <c r="J8608" i="1"/>
  <c r="J8609" i="1"/>
  <c r="J8610" i="1"/>
  <c r="J8611" i="1"/>
  <c r="J8612" i="1"/>
  <c r="J8613" i="1"/>
  <c r="J8614" i="1"/>
  <c r="J8615" i="1"/>
  <c r="J8616" i="1"/>
  <c r="J8617" i="1"/>
  <c r="J8618" i="1"/>
  <c r="J8619" i="1"/>
  <c r="J8620" i="1"/>
  <c r="J8621" i="1"/>
  <c r="J8622" i="1"/>
  <c r="J8623" i="1"/>
  <c r="J8624" i="1"/>
  <c r="J8625" i="1"/>
  <c r="J8626" i="1"/>
  <c r="J8627" i="1"/>
  <c r="J8628" i="1"/>
  <c r="J8629" i="1"/>
  <c r="J8630" i="1"/>
  <c r="J8631" i="1"/>
  <c r="J8632" i="1"/>
  <c r="J8633" i="1"/>
  <c r="J8634" i="1"/>
  <c r="J8635" i="1"/>
  <c r="J8636" i="1"/>
  <c r="J8637" i="1"/>
  <c r="J8638" i="1"/>
  <c r="J8639" i="1"/>
  <c r="J8640" i="1"/>
  <c r="J8641" i="1"/>
  <c r="J8642" i="1"/>
  <c r="J8643" i="1"/>
  <c r="J8644" i="1"/>
  <c r="J8645" i="1"/>
  <c r="J8646" i="1"/>
  <c r="J8647" i="1"/>
  <c r="J8648" i="1"/>
  <c r="J8649" i="1"/>
  <c r="J8650" i="1"/>
  <c r="J8651" i="1"/>
  <c r="J8652" i="1"/>
  <c r="J8653" i="1"/>
  <c r="J8654" i="1"/>
  <c r="J8655" i="1"/>
  <c r="J8656" i="1"/>
  <c r="J8657" i="1"/>
  <c r="J8658" i="1"/>
  <c r="J8659" i="1"/>
  <c r="J8660" i="1"/>
  <c r="J8661" i="1"/>
  <c r="J8662" i="1"/>
  <c r="J8663" i="1"/>
  <c r="J8664" i="1"/>
  <c r="J8665" i="1"/>
  <c r="J8666" i="1"/>
  <c r="J8667" i="1"/>
  <c r="J8668" i="1"/>
  <c r="J8669" i="1"/>
  <c r="J8670" i="1"/>
  <c r="J8671" i="1"/>
  <c r="J8672" i="1"/>
  <c r="J8673" i="1"/>
  <c r="J8674" i="1"/>
  <c r="J8675" i="1"/>
  <c r="J8676" i="1"/>
  <c r="J8677" i="1"/>
  <c r="J8678" i="1"/>
  <c r="J8679" i="1"/>
  <c r="J8680" i="1"/>
  <c r="J8681" i="1"/>
  <c r="J8682" i="1"/>
  <c r="J8683" i="1"/>
  <c r="J8684" i="1"/>
  <c r="J8685" i="1"/>
  <c r="J8686" i="1"/>
  <c r="J8687" i="1"/>
  <c r="J8688" i="1"/>
  <c r="J8689" i="1"/>
  <c r="J8690" i="1"/>
  <c r="J8691" i="1"/>
  <c r="J8692" i="1"/>
  <c r="J8693" i="1"/>
  <c r="J8694" i="1"/>
  <c r="J8695" i="1"/>
  <c r="J8696" i="1"/>
  <c r="J8697" i="1"/>
  <c r="J8698" i="1"/>
  <c r="J8699" i="1"/>
  <c r="J8700" i="1"/>
  <c r="J8701" i="1"/>
  <c r="J8702" i="1"/>
  <c r="J8703" i="1"/>
  <c r="J8704" i="1"/>
  <c r="J8705" i="1"/>
  <c r="J8706" i="1"/>
  <c r="J8707" i="1"/>
  <c r="J8708" i="1"/>
  <c r="J8709" i="1"/>
  <c r="J8710" i="1"/>
  <c r="J8711" i="1"/>
  <c r="J8712" i="1"/>
  <c r="J8713" i="1"/>
  <c r="J8714" i="1"/>
  <c r="J8715" i="1"/>
  <c r="J8716" i="1"/>
  <c r="J8717" i="1"/>
  <c r="J8718" i="1"/>
  <c r="J8719" i="1"/>
  <c r="J8720" i="1"/>
  <c r="J8721" i="1"/>
  <c r="J8722" i="1"/>
  <c r="J8723" i="1"/>
  <c r="J8724" i="1"/>
  <c r="J8725" i="1"/>
  <c r="J8726" i="1"/>
  <c r="J8727" i="1"/>
  <c r="J8728" i="1"/>
  <c r="J8729" i="1"/>
  <c r="J8730" i="1"/>
  <c r="J8731" i="1"/>
  <c r="J8732" i="1"/>
  <c r="J8733" i="1"/>
  <c r="J8734" i="1"/>
  <c r="J8735" i="1"/>
  <c r="J8736" i="1"/>
  <c r="J8737" i="1"/>
  <c r="J8738" i="1"/>
  <c r="J8739" i="1"/>
  <c r="J8740" i="1"/>
  <c r="J8741" i="1"/>
  <c r="J8742" i="1"/>
  <c r="J8743" i="1"/>
  <c r="J8744" i="1"/>
  <c r="J8745" i="1"/>
  <c r="J8746" i="1"/>
  <c r="J8747" i="1"/>
  <c r="J8748" i="1"/>
  <c r="J8749" i="1"/>
  <c r="J8750" i="1"/>
  <c r="J8751" i="1"/>
  <c r="J8752" i="1"/>
  <c r="J8753" i="1"/>
  <c r="J8754" i="1"/>
  <c r="J8755" i="1"/>
  <c r="J8756" i="1"/>
  <c r="J8757" i="1"/>
  <c r="J8758" i="1"/>
  <c r="J8759" i="1"/>
  <c r="J8760" i="1"/>
  <c r="J8761" i="1"/>
  <c r="J8762" i="1"/>
  <c r="J8763" i="1"/>
  <c r="J8764" i="1"/>
  <c r="J8765" i="1"/>
  <c r="J8766" i="1"/>
  <c r="J8767" i="1"/>
  <c r="J8768" i="1"/>
  <c r="J8769" i="1"/>
  <c r="J8770" i="1"/>
  <c r="J8771" i="1"/>
  <c r="J8772" i="1"/>
  <c r="J8773" i="1"/>
  <c r="J8774" i="1"/>
  <c r="J8775" i="1"/>
  <c r="J8776" i="1"/>
  <c r="J8777" i="1"/>
  <c r="J8778" i="1"/>
  <c r="J8779" i="1"/>
  <c r="J8780" i="1"/>
  <c r="J8781" i="1"/>
  <c r="J8782" i="1"/>
  <c r="J8783" i="1"/>
  <c r="J8784" i="1"/>
  <c r="J8785" i="1"/>
  <c r="J8786" i="1"/>
  <c r="J8787" i="1"/>
  <c r="J8788" i="1"/>
  <c r="J8789" i="1"/>
  <c r="J8790" i="1"/>
  <c r="J8791" i="1"/>
  <c r="J8792" i="1"/>
  <c r="J8793" i="1"/>
  <c r="J8794" i="1"/>
  <c r="J8795" i="1"/>
  <c r="J8796" i="1"/>
  <c r="J8797" i="1"/>
  <c r="J8798" i="1"/>
  <c r="J8799" i="1"/>
  <c r="J8800" i="1"/>
  <c r="J8801" i="1"/>
  <c r="J8802" i="1"/>
  <c r="J8803" i="1"/>
  <c r="J8804" i="1"/>
  <c r="J8805" i="1"/>
  <c r="J8806" i="1"/>
  <c r="J8807" i="1"/>
  <c r="J8808" i="1"/>
  <c r="J8809" i="1"/>
  <c r="J8810" i="1"/>
  <c r="J8811" i="1"/>
  <c r="J8812" i="1"/>
  <c r="J8813" i="1"/>
  <c r="J8814" i="1"/>
  <c r="J8815" i="1"/>
  <c r="J8816" i="1"/>
  <c r="J8817" i="1"/>
  <c r="J8818" i="1"/>
  <c r="J8819" i="1"/>
  <c r="J8820" i="1"/>
  <c r="J8821" i="1"/>
  <c r="J8822" i="1"/>
  <c r="J8823" i="1"/>
  <c r="J8824" i="1"/>
  <c r="J8825" i="1"/>
  <c r="J8826" i="1"/>
  <c r="J8827" i="1"/>
  <c r="J8828" i="1"/>
  <c r="J8829" i="1"/>
  <c r="J8830" i="1"/>
  <c r="J8831" i="1"/>
  <c r="J8832" i="1"/>
  <c r="J8833" i="1"/>
  <c r="J8834" i="1"/>
  <c r="J8835" i="1"/>
  <c r="J8836" i="1"/>
  <c r="J8837" i="1"/>
  <c r="J8838" i="1"/>
  <c r="J8839" i="1"/>
  <c r="J8840" i="1"/>
  <c r="J8841" i="1"/>
  <c r="J8842" i="1"/>
  <c r="J8843" i="1"/>
  <c r="J8844" i="1"/>
  <c r="J8845" i="1"/>
  <c r="J8846" i="1"/>
  <c r="J8847" i="1"/>
  <c r="J8848" i="1"/>
  <c r="J8849" i="1"/>
  <c r="J8850" i="1"/>
  <c r="J8851" i="1"/>
  <c r="J8852" i="1"/>
  <c r="J8853" i="1"/>
  <c r="J8854" i="1"/>
  <c r="J8855" i="1"/>
  <c r="J8856" i="1"/>
  <c r="J8857" i="1"/>
  <c r="J8858" i="1"/>
  <c r="J8859" i="1"/>
  <c r="J8860" i="1"/>
  <c r="J8861" i="1"/>
  <c r="J8862" i="1"/>
  <c r="J8863" i="1"/>
  <c r="J8864" i="1"/>
  <c r="J8865" i="1"/>
  <c r="J8866" i="1"/>
  <c r="J8867" i="1"/>
  <c r="J8868" i="1"/>
  <c r="J8869" i="1"/>
  <c r="J8870" i="1"/>
  <c r="J8871" i="1"/>
  <c r="J8872" i="1"/>
  <c r="J8873" i="1"/>
  <c r="J8874" i="1"/>
  <c r="J8875" i="1"/>
  <c r="J8876" i="1"/>
  <c r="J8877" i="1"/>
  <c r="J8878" i="1"/>
  <c r="J8879" i="1"/>
  <c r="J8880" i="1"/>
  <c r="J8881" i="1"/>
  <c r="J8882" i="1"/>
  <c r="J8883" i="1"/>
  <c r="J8884" i="1"/>
  <c r="J8885" i="1"/>
  <c r="J8886" i="1"/>
  <c r="J8887" i="1"/>
  <c r="J8888" i="1"/>
  <c r="J8889" i="1"/>
  <c r="J8890" i="1"/>
  <c r="J8891" i="1"/>
  <c r="J8892" i="1"/>
  <c r="J8893" i="1"/>
  <c r="J8894" i="1"/>
  <c r="J8895" i="1"/>
  <c r="J8896" i="1"/>
  <c r="J8897" i="1"/>
  <c r="J8898" i="1"/>
  <c r="J8899" i="1"/>
  <c r="J8900" i="1"/>
  <c r="J8901" i="1"/>
  <c r="J8902" i="1"/>
  <c r="J8903" i="1"/>
  <c r="J8904" i="1"/>
  <c r="J8905" i="1"/>
  <c r="J8906" i="1"/>
  <c r="J8907" i="1"/>
  <c r="J8908" i="1"/>
  <c r="J8909" i="1"/>
  <c r="J8910" i="1"/>
  <c r="J8911" i="1"/>
  <c r="J8912" i="1"/>
  <c r="J8913" i="1"/>
  <c r="J8914" i="1"/>
  <c r="J8915" i="1"/>
  <c r="J8916" i="1"/>
  <c r="J8917" i="1"/>
  <c r="J8918" i="1"/>
  <c r="J8919" i="1"/>
  <c r="J8920" i="1"/>
  <c r="J8921" i="1"/>
  <c r="J8922" i="1"/>
  <c r="J8923" i="1"/>
  <c r="J8924" i="1"/>
  <c r="J8925" i="1"/>
  <c r="J8926" i="1"/>
  <c r="J8927" i="1"/>
  <c r="J8928" i="1"/>
  <c r="J8929" i="1"/>
  <c r="J8930" i="1"/>
  <c r="J8931" i="1"/>
  <c r="J8932" i="1"/>
  <c r="J8933" i="1"/>
  <c r="J8934" i="1"/>
  <c r="J8935" i="1"/>
  <c r="J8936" i="1"/>
  <c r="J8937" i="1"/>
  <c r="J8938" i="1"/>
  <c r="J8939" i="1"/>
  <c r="J8940" i="1"/>
  <c r="J8941" i="1"/>
  <c r="J8942" i="1"/>
  <c r="J8943" i="1"/>
  <c r="J8944" i="1"/>
  <c r="J8945" i="1"/>
  <c r="J8946" i="1"/>
  <c r="J8947" i="1"/>
  <c r="J8948" i="1"/>
  <c r="J8949" i="1"/>
  <c r="J8950" i="1"/>
  <c r="J8951" i="1"/>
  <c r="J8952" i="1"/>
  <c r="J8953" i="1"/>
  <c r="J8954" i="1"/>
  <c r="J8955" i="1"/>
  <c r="J8956" i="1"/>
  <c r="J8957" i="1"/>
  <c r="J8958" i="1"/>
  <c r="J8959" i="1"/>
  <c r="J8960" i="1"/>
  <c r="J8961" i="1"/>
  <c r="J8962" i="1"/>
  <c r="J8963" i="1"/>
  <c r="J8964" i="1"/>
  <c r="J8965" i="1"/>
  <c r="J8966" i="1"/>
  <c r="J8967" i="1"/>
  <c r="J8968" i="1"/>
  <c r="J8969" i="1"/>
  <c r="J8970" i="1"/>
  <c r="J8971" i="1"/>
  <c r="J8972" i="1"/>
  <c r="J8973" i="1"/>
  <c r="J8974" i="1"/>
  <c r="J8975" i="1"/>
  <c r="J8976" i="1"/>
  <c r="J8977" i="1"/>
  <c r="J8978" i="1"/>
  <c r="J8979" i="1"/>
  <c r="J8980" i="1"/>
  <c r="J8981" i="1"/>
  <c r="J8982" i="1"/>
  <c r="J8983" i="1"/>
  <c r="J8984" i="1"/>
  <c r="J8985" i="1"/>
  <c r="J8986" i="1"/>
  <c r="J8987" i="1"/>
  <c r="J8988" i="1"/>
  <c r="J8989" i="1"/>
  <c r="J8990" i="1"/>
  <c r="J8991" i="1"/>
  <c r="J8992" i="1"/>
  <c r="J8993" i="1"/>
  <c r="J8994" i="1"/>
  <c r="J8995" i="1"/>
  <c r="J8996" i="1"/>
  <c r="J8997" i="1"/>
  <c r="J8998" i="1"/>
  <c r="J8999" i="1"/>
  <c r="J9000" i="1"/>
  <c r="J9001" i="1"/>
  <c r="J9002" i="1"/>
  <c r="J9003" i="1"/>
  <c r="J9004" i="1"/>
  <c r="J9005" i="1"/>
  <c r="J9006" i="1"/>
  <c r="J9007" i="1"/>
  <c r="J9008" i="1"/>
  <c r="J9009" i="1"/>
  <c r="J9010" i="1"/>
  <c r="J9011" i="1"/>
  <c r="J9012" i="1"/>
  <c r="J9013" i="1"/>
  <c r="J9014" i="1"/>
  <c r="J9015" i="1"/>
  <c r="J9016" i="1"/>
  <c r="J9017" i="1"/>
  <c r="J9018" i="1"/>
  <c r="J9019" i="1"/>
  <c r="J9020" i="1"/>
  <c r="J9021" i="1"/>
  <c r="J9022" i="1"/>
  <c r="J9023" i="1"/>
  <c r="J9024" i="1"/>
  <c r="J9025" i="1"/>
  <c r="J9026" i="1"/>
  <c r="J9027" i="1"/>
  <c r="J9028" i="1"/>
  <c r="J9029" i="1"/>
  <c r="J9030" i="1"/>
  <c r="J9031" i="1"/>
  <c r="J9032" i="1"/>
  <c r="J9033" i="1"/>
  <c r="J9034" i="1"/>
  <c r="J9035" i="1"/>
  <c r="J9036" i="1"/>
  <c r="J9037" i="1"/>
  <c r="J9038" i="1"/>
  <c r="J9039" i="1"/>
  <c r="J9040" i="1"/>
  <c r="J9041" i="1"/>
  <c r="J9042" i="1"/>
  <c r="J9043" i="1"/>
  <c r="J9044" i="1"/>
  <c r="J9045" i="1"/>
  <c r="J9046" i="1"/>
  <c r="J9047" i="1"/>
  <c r="J9048" i="1"/>
  <c r="J9049" i="1"/>
  <c r="J9050" i="1"/>
  <c r="J9051" i="1"/>
  <c r="J9052" i="1"/>
  <c r="J9053" i="1"/>
  <c r="J9054" i="1"/>
  <c r="J9055" i="1"/>
  <c r="J9056" i="1"/>
  <c r="J9057" i="1"/>
  <c r="J9058" i="1"/>
  <c r="J9059" i="1"/>
  <c r="J9060" i="1"/>
  <c r="J9061" i="1"/>
  <c r="J9062" i="1"/>
  <c r="J9063" i="1"/>
  <c r="J9064" i="1"/>
  <c r="J9065" i="1"/>
  <c r="J9066" i="1"/>
  <c r="J9067" i="1"/>
  <c r="J9068" i="1"/>
  <c r="J9069" i="1"/>
  <c r="J9070" i="1"/>
  <c r="J9071" i="1"/>
  <c r="J9072" i="1"/>
  <c r="J9073" i="1"/>
  <c r="J9074" i="1"/>
  <c r="J9075" i="1"/>
  <c r="J9076" i="1"/>
  <c r="J9077" i="1"/>
  <c r="J9078" i="1"/>
  <c r="J9079" i="1"/>
  <c r="J9080" i="1"/>
  <c r="J9081" i="1"/>
  <c r="J9082" i="1"/>
  <c r="J9083" i="1"/>
  <c r="J9084" i="1"/>
  <c r="J9085" i="1"/>
  <c r="J9086" i="1"/>
  <c r="J9087" i="1"/>
  <c r="J9088" i="1"/>
  <c r="J9089" i="1"/>
  <c r="J9090" i="1"/>
  <c r="J9091" i="1"/>
  <c r="J9092" i="1"/>
  <c r="J9093" i="1"/>
  <c r="J9094" i="1"/>
  <c r="J9095" i="1"/>
  <c r="J9096" i="1"/>
  <c r="J9097" i="1"/>
  <c r="J9098" i="1"/>
  <c r="J9099" i="1"/>
  <c r="J9100" i="1"/>
  <c r="J9101" i="1"/>
  <c r="J9102" i="1"/>
  <c r="J9103" i="1"/>
  <c r="J9104" i="1"/>
  <c r="J9105" i="1"/>
  <c r="J9106" i="1"/>
  <c r="J9107" i="1"/>
  <c r="J9108" i="1"/>
  <c r="J9109" i="1"/>
  <c r="J9110" i="1"/>
  <c r="J9111" i="1"/>
  <c r="J9112" i="1"/>
  <c r="J9113" i="1"/>
  <c r="J9114" i="1"/>
  <c r="J9115" i="1"/>
  <c r="J9116" i="1"/>
  <c r="J9117" i="1"/>
  <c r="J9118" i="1"/>
  <c r="J9119" i="1"/>
  <c r="J9120" i="1"/>
  <c r="J9121" i="1"/>
  <c r="J9122" i="1"/>
  <c r="J9123" i="1"/>
  <c r="J9124" i="1"/>
  <c r="J9125" i="1"/>
  <c r="J9126" i="1"/>
  <c r="J9127" i="1"/>
  <c r="J9128" i="1"/>
  <c r="J9129" i="1"/>
  <c r="J9130" i="1"/>
  <c r="J9131" i="1"/>
  <c r="J9132" i="1"/>
  <c r="J9133" i="1"/>
  <c r="J9134" i="1"/>
  <c r="J9135" i="1"/>
  <c r="J9136" i="1"/>
  <c r="J9137" i="1"/>
  <c r="J9138" i="1"/>
  <c r="J9139" i="1"/>
  <c r="J9140" i="1"/>
  <c r="J9141" i="1"/>
  <c r="J9142" i="1"/>
  <c r="J9143" i="1"/>
  <c r="J9144" i="1"/>
  <c r="J9145" i="1"/>
  <c r="J9146" i="1"/>
  <c r="J9147" i="1"/>
  <c r="J9148" i="1"/>
  <c r="J9149" i="1"/>
  <c r="J9150" i="1"/>
  <c r="J9151" i="1"/>
  <c r="J9152" i="1"/>
  <c r="J9153" i="1"/>
  <c r="J9154" i="1"/>
  <c r="J9155" i="1"/>
  <c r="J9156" i="1"/>
  <c r="J9157" i="1"/>
  <c r="J9158" i="1"/>
  <c r="J9159" i="1"/>
  <c r="J9160" i="1"/>
  <c r="J9161" i="1"/>
  <c r="J9162" i="1"/>
  <c r="J9163" i="1"/>
  <c r="J9164" i="1"/>
  <c r="J9165" i="1"/>
  <c r="J9166" i="1"/>
  <c r="J9167" i="1"/>
  <c r="J9168" i="1"/>
  <c r="J9169" i="1"/>
  <c r="J9170" i="1"/>
  <c r="J9171" i="1"/>
  <c r="J9172" i="1"/>
  <c r="J9173" i="1"/>
  <c r="J9174" i="1"/>
  <c r="J9175" i="1"/>
  <c r="J9176" i="1"/>
  <c r="J9177" i="1"/>
  <c r="J9178" i="1"/>
  <c r="J9179" i="1"/>
  <c r="J9180" i="1"/>
  <c r="J9181" i="1"/>
  <c r="J9182" i="1"/>
  <c r="J9183" i="1"/>
  <c r="J9184" i="1"/>
  <c r="J9185" i="1"/>
  <c r="J9186" i="1"/>
  <c r="J9187" i="1"/>
  <c r="J9188" i="1"/>
  <c r="J9189" i="1"/>
  <c r="J9190" i="1"/>
  <c r="J9191" i="1"/>
  <c r="J9192" i="1"/>
  <c r="J9193" i="1"/>
  <c r="J9194" i="1"/>
  <c r="J9195" i="1"/>
  <c r="J9196" i="1"/>
  <c r="J9197" i="1"/>
  <c r="J9198" i="1"/>
  <c r="J9199" i="1"/>
  <c r="J9200" i="1"/>
  <c r="J9201" i="1"/>
  <c r="J9202" i="1"/>
  <c r="J9203" i="1"/>
  <c r="J9204" i="1"/>
  <c r="J9205" i="1"/>
  <c r="J9206" i="1"/>
  <c r="J9207" i="1"/>
  <c r="J9208" i="1"/>
  <c r="J9209" i="1"/>
  <c r="J9210" i="1"/>
  <c r="J9211" i="1"/>
  <c r="J9212" i="1"/>
  <c r="J9213" i="1"/>
  <c r="J9214" i="1"/>
  <c r="J9215" i="1"/>
  <c r="J9216" i="1"/>
  <c r="J9217" i="1"/>
  <c r="J9218" i="1"/>
  <c r="J9219" i="1"/>
  <c r="J9220" i="1"/>
  <c r="J9221" i="1"/>
  <c r="J9222" i="1"/>
  <c r="J9223" i="1"/>
  <c r="J9224" i="1"/>
  <c r="J9225" i="1"/>
  <c r="J9226" i="1"/>
  <c r="J9227" i="1"/>
  <c r="J9228" i="1"/>
  <c r="J9229" i="1"/>
  <c r="J9230" i="1"/>
  <c r="J9231" i="1"/>
  <c r="J9232" i="1"/>
  <c r="J9233" i="1"/>
  <c r="J9234" i="1"/>
  <c r="J9235" i="1"/>
  <c r="J9236" i="1"/>
  <c r="J9237" i="1"/>
  <c r="J9238" i="1"/>
  <c r="J9239" i="1"/>
  <c r="J9240" i="1"/>
  <c r="J9241" i="1"/>
  <c r="J9242" i="1"/>
  <c r="J9243" i="1"/>
  <c r="J9244" i="1"/>
  <c r="J9245" i="1"/>
  <c r="J9246" i="1"/>
  <c r="J9247" i="1"/>
  <c r="J9248" i="1"/>
  <c r="J9249" i="1"/>
  <c r="J9250" i="1"/>
  <c r="J9251" i="1"/>
  <c r="J9252" i="1"/>
  <c r="J9253" i="1"/>
  <c r="J9254" i="1"/>
  <c r="J9255" i="1"/>
  <c r="J9256" i="1"/>
  <c r="J9257" i="1"/>
  <c r="J9258" i="1"/>
  <c r="J9259" i="1"/>
  <c r="J9260" i="1"/>
  <c r="J9261" i="1"/>
  <c r="J9262" i="1"/>
  <c r="J9263" i="1"/>
  <c r="J9264" i="1"/>
  <c r="J9265" i="1"/>
  <c r="J9266" i="1"/>
  <c r="J9267" i="1"/>
  <c r="J9268" i="1"/>
  <c r="J9269" i="1"/>
  <c r="J9270" i="1"/>
  <c r="J9271" i="1"/>
  <c r="J9272" i="1"/>
  <c r="J9273" i="1"/>
  <c r="J9274" i="1"/>
  <c r="J9275" i="1"/>
  <c r="J9276" i="1"/>
  <c r="J9277" i="1"/>
  <c r="J9278" i="1"/>
  <c r="J9279" i="1"/>
  <c r="J9280" i="1"/>
  <c r="J9281" i="1"/>
  <c r="J9282" i="1"/>
  <c r="J9283" i="1"/>
  <c r="J9284" i="1"/>
  <c r="J9285" i="1"/>
  <c r="J9286" i="1"/>
  <c r="J9287" i="1"/>
  <c r="J9288" i="1"/>
  <c r="J9289" i="1"/>
  <c r="J9290" i="1"/>
  <c r="J9291" i="1"/>
  <c r="J9292" i="1"/>
  <c r="J9293" i="1"/>
  <c r="J9294" i="1"/>
  <c r="J9295" i="1"/>
  <c r="J9296" i="1"/>
  <c r="J9297" i="1"/>
  <c r="J9298" i="1"/>
  <c r="J9299" i="1"/>
  <c r="J9300" i="1"/>
  <c r="J9301" i="1"/>
  <c r="J9302" i="1"/>
  <c r="J9303" i="1"/>
  <c r="J9304" i="1"/>
  <c r="J9305" i="1"/>
  <c r="J9306" i="1"/>
  <c r="J9307" i="1"/>
  <c r="J9308" i="1"/>
  <c r="J9309" i="1"/>
  <c r="J9310" i="1"/>
  <c r="J9311" i="1"/>
  <c r="J9312" i="1"/>
  <c r="J9313" i="1"/>
  <c r="J9314" i="1"/>
  <c r="J9315" i="1"/>
  <c r="J9316" i="1"/>
  <c r="J9317" i="1"/>
  <c r="J9318" i="1"/>
  <c r="J9319" i="1"/>
  <c r="J9320" i="1"/>
  <c r="J9321" i="1"/>
  <c r="J9322" i="1"/>
  <c r="J9323" i="1"/>
  <c r="J9324" i="1"/>
  <c r="J9325" i="1"/>
  <c r="J9326" i="1"/>
  <c r="J9327" i="1"/>
  <c r="J9328" i="1"/>
  <c r="J9329" i="1"/>
  <c r="J9330" i="1"/>
  <c r="J9331" i="1"/>
  <c r="J9332" i="1"/>
  <c r="J9333" i="1"/>
  <c r="J9334" i="1"/>
  <c r="J9335" i="1"/>
  <c r="J9336" i="1"/>
  <c r="J9337" i="1"/>
  <c r="J9338" i="1"/>
  <c r="J9339" i="1"/>
  <c r="J9340" i="1"/>
  <c r="J9341" i="1"/>
  <c r="J9342" i="1"/>
  <c r="J9343" i="1"/>
  <c r="J9344" i="1"/>
  <c r="J9345" i="1"/>
  <c r="J9346" i="1"/>
  <c r="J9347" i="1"/>
  <c r="J9348" i="1"/>
  <c r="J9349" i="1"/>
  <c r="J9350" i="1"/>
  <c r="J9351" i="1"/>
  <c r="J9352" i="1"/>
  <c r="J9353" i="1"/>
  <c r="J9354" i="1"/>
  <c r="J9355" i="1"/>
  <c r="J9356" i="1"/>
  <c r="J9357" i="1"/>
  <c r="J9358" i="1"/>
  <c r="J9359" i="1"/>
  <c r="J9360" i="1"/>
  <c r="J9361" i="1"/>
  <c r="J9362" i="1"/>
  <c r="J9363" i="1"/>
  <c r="J9364" i="1"/>
  <c r="J9365" i="1"/>
  <c r="J9366" i="1"/>
  <c r="J9367" i="1"/>
  <c r="J9368" i="1"/>
  <c r="J9369" i="1"/>
  <c r="J9370" i="1"/>
  <c r="J9371" i="1"/>
  <c r="J9372" i="1"/>
  <c r="J9373" i="1"/>
  <c r="J9374" i="1"/>
  <c r="J9375" i="1"/>
  <c r="J9376" i="1"/>
  <c r="J9377" i="1"/>
  <c r="J9378" i="1"/>
  <c r="J9379" i="1"/>
  <c r="J9380" i="1"/>
  <c r="J9381" i="1"/>
  <c r="J9382" i="1"/>
  <c r="J9383" i="1"/>
  <c r="J9384" i="1"/>
  <c r="J9385" i="1"/>
  <c r="J9386" i="1"/>
  <c r="J9387" i="1"/>
  <c r="J9388" i="1"/>
  <c r="J9389" i="1"/>
  <c r="J9390" i="1"/>
  <c r="J9391" i="1"/>
  <c r="J9392" i="1"/>
  <c r="J9393" i="1"/>
  <c r="J9394" i="1"/>
  <c r="J9395" i="1"/>
  <c r="J9396" i="1"/>
  <c r="J9397" i="1"/>
  <c r="J9398" i="1"/>
  <c r="J9399" i="1"/>
  <c r="J9400" i="1"/>
  <c r="J9401" i="1"/>
  <c r="J9402" i="1"/>
  <c r="J9403" i="1"/>
  <c r="J9404" i="1"/>
  <c r="J9405" i="1"/>
  <c r="J9406" i="1"/>
  <c r="J9407" i="1"/>
  <c r="J9408" i="1"/>
  <c r="J9409" i="1"/>
  <c r="J9410" i="1"/>
  <c r="J9411" i="1"/>
  <c r="J9412" i="1"/>
  <c r="J9413" i="1"/>
  <c r="J9414" i="1"/>
  <c r="J9415" i="1"/>
  <c r="J9416" i="1"/>
  <c r="J9417" i="1"/>
  <c r="J9418" i="1"/>
  <c r="J9419" i="1"/>
  <c r="J9420" i="1"/>
  <c r="J9421" i="1"/>
  <c r="J9422" i="1"/>
  <c r="J9423" i="1"/>
  <c r="J9424" i="1"/>
  <c r="J9425" i="1"/>
  <c r="J9426" i="1"/>
  <c r="J9427" i="1"/>
  <c r="J9428" i="1"/>
  <c r="J9429" i="1"/>
  <c r="J9430" i="1"/>
  <c r="J9431" i="1"/>
  <c r="J9432" i="1"/>
  <c r="J9433" i="1"/>
  <c r="J9434" i="1"/>
  <c r="J9435" i="1"/>
  <c r="J9436" i="1"/>
  <c r="J9437" i="1"/>
  <c r="J9438" i="1"/>
  <c r="J9439" i="1"/>
  <c r="J9440" i="1"/>
  <c r="J9441" i="1"/>
  <c r="J9442" i="1"/>
  <c r="J9443" i="1"/>
  <c r="J9444" i="1"/>
  <c r="J9445" i="1"/>
  <c r="J9446" i="1"/>
  <c r="J9447" i="1"/>
  <c r="J9448" i="1"/>
  <c r="J9449" i="1"/>
  <c r="J9450" i="1"/>
  <c r="J9451" i="1"/>
  <c r="J9452" i="1"/>
  <c r="J9453" i="1"/>
  <c r="J9454" i="1"/>
  <c r="J9455" i="1"/>
  <c r="J9456" i="1"/>
  <c r="J9457" i="1"/>
  <c r="J9458" i="1"/>
  <c r="J9459" i="1"/>
  <c r="J9460" i="1"/>
  <c r="J9461" i="1"/>
  <c r="J9462" i="1"/>
  <c r="J9463" i="1"/>
  <c r="J9464" i="1"/>
  <c r="J9465" i="1"/>
  <c r="J9466" i="1"/>
  <c r="J9467" i="1"/>
  <c r="J9468" i="1"/>
  <c r="J9469" i="1"/>
  <c r="J9470" i="1"/>
  <c r="J9471" i="1"/>
  <c r="J9472" i="1"/>
  <c r="J9473" i="1"/>
  <c r="J9474" i="1"/>
  <c r="J9475" i="1"/>
  <c r="J9476" i="1"/>
  <c r="J9477" i="1"/>
  <c r="J9478" i="1"/>
  <c r="J9479" i="1"/>
  <c r="J9480" i="1"/>
  <c r="J9481" i="1"/>
  <c r="J9482" i="1"/>
  <c r="J9483" i="1"/>
  <c r="J9484" i="1"/>
  <c r="J9485" i="1"/>
  <c r="J9486" i="1"/>
  <c r="J9487" i="1"/>
  <c r="J9488" i="1"/>
  <c r="J9489" i="1"/>
  <c r="J9490" i="1"/>
  <c r="J9491" i="1"/>
  <c r="J9492" i="1"/>
  <c r="J9493" i="1"/>
  <c r="J9494" i="1"/>
  <c r="J9495" i="1"/>
  <c r="J9496" i="1"/>
  <c r="J9497" i="1"/>
  <c r="J9498" i="1"/>
  <c r="J9499" i="1"/>
  <c r="J9500" i="1"/>
  <c r="J9501" i="1"/>
  <c r="J9502" i="1"/>
  <c r="J9503" i="1"/>
  <c r="J9504" i="1"/>
  <c r="J9505" i="1"/>
  <c r="J9506" i="1"/>
  <c r="J9507" i="1"/>
  <c r="J9508" i="1"/>
  <c r="J9509" i="1"/>
  <c r="J9510" i="1"/>
  <c r="J9511" i="1"/>
  <c r="J9512" i="1"/>
  <c r="J9513" i="1"/>
  <c r="J9514" i="1"/>
  <c r="J9515" i="1"/>
  <c r="J9516" i="1"/>
  <c r="J9517" i="1"/>
  <c r="J9518" i="1"/>
  <c r="J9519" i="1"/>
  <c r="J9520" i="1"/>
  <c r="J9521" i="1"/>
  <c r="J9522" i="1"/>
  <c r="J9523" i="1"/>
  <c r="J9524" i="1"/>
  <c r="J9525" i="1"/>
  <c r="J9526" i="1"/>
  <c r="J9527" i="1"/>
  <c r="J9528" i="1"/>
  <c r="J9529" i="1"/>
  <c r="J9530" i="1"/>
  <c r="J9531" i="1"/>
  <c r="J9532" i="1"/>
  <c r="J9533" i="1"/>
  <c r="J9534" i="1"/>
  <c r="J9535" i="1"/>
  <c r="J9536" i="1"/>
  <c r="J9537" i="1"/>
  <c r="J9538" i="1"/>
  <c r="J9539" i="1"/>
  <c r="J9540" i="1"/>
  <c r="J9541" i="1"/>
  <c r="J9542" i="1"/>
  <c r="J9543" i="1"/>
  <c r="J9544" i="1"/>
  <c r="J9545" i="1"/>
  <c r="J9546" i="1"/>
  <c r="J9547" i="1"/>
  <c r="J9548" i="1"/>
  <c r="J9549" i="1"/>
  <c r="J9550" i="1"/>
  <c r="J9551" i="1"/>
  <c r="J9552" i="1"/>
  <c r="J9553" i="1"/>
  <c r="J9554" i="1"/>
  <c r="J9555" i="1"/>
  <c r="J9556" i="1"/>
  <c r="J9557" i="1"/>
  <c r="J9558" i="1"/>
  <c r="J9559" i="1"/>
  <c r="J9560" i="1"/>
  <c r="J9561" i="1"/>
  <c r="J9562" i="1"/>
  <c r="J9563" i="1"/>
  <c r="J9564" i="1"/>
  <c r="J9565" i="1"/>
  <c r="J9566" i="1"/>
  <c r="J9567" i="1"/>
  <c r="J9568" i="1"/>
  <c r="J9569" i="1"/>
  <c r="J9570" i="1"/>
  <c r="J9571" i="1"/>
  <c r="J9572" i="1"/>
  <c r="J9573" i="1"/>
  <c r="J9574" i="1"/>
  <c r="J9575" i="1"/>
  <c r="J9576" i="1"/>
  <c r="J9577" i="1"/>
  <c r="J9578" i="1"/>
  <c r="J9579" i="1"/>
  <c r="J9580" i="1"/>
  <c r="J9581" i="1"/>
  <c r="J9582" i="1"/>
  <c r="J9583" i="1"/>
  <c r="J9584" i="1"/>
  <c r="J9585" i="1"/>
  <c r="J9586" i="1"/>
  <c r="J9587" i="1"/>
  <c r="J9588" i="1"/>
  <c r="J9589" i="1"/>
  <c r="J9590" i="1"/>
  <c r="J9591" i="1"/>
  <c r="J9592" i="1"/>
  <c r="J9593" i="1"/>
  <c r="J9594" i="1"/>
  <c r="J9595" i="1"/>
  <c r="J9596" i="1"/>
  <c r="J9597" i="1"/>
  <c r="J9598" i="1"/>
  <c r="J9599" i="1"/>
  <c r="J9600" i="1"/>
  <c r="J9601" i="1"/>
  <c r="J9602" i="1"/>
  <c r="J9603" i="1"/>
  <c r="J9604" i="1"/>
  <c r="J9605" i="1"/>
  <c r="J9606" i="1"/>
  <c r="J9607" i="1"/>
  <c r="J9608" i="1"/>
  <c r="J9609" i="1"/>
  <c r="J9610" i="1"/>
  <c r="J9611" i="1"/>
  <c r="J9612" i="1"/>
  <c r="J9613" i="1"/>
  <c r="J9614" i="1"/>
  <c r="J9615" i="1"/>
  <c r="J9616" i="1"/>
  <c r="J9617" i="1"/>
  <c r="J9618" i="1"/>
  <c r="J9619" i="1"/>
  <c r="J9620" i="1"/>
  <c r="J9621" i="1"/>
  <c r="J9622" i="1"/>
  <c r="J9623" i="1"/>
  <c r="J9624" i="1"/>
  <c r="J9625" i="1"/>
  <c r="J9626" i="1"/>
  <c r="J9627" i="1"/>
  <c r="J9628" i="1"/>
  <c r="J9629" i="1"/>
  <c r="J9630" i="1"/>
  <c r="J9631" i="1"/>
  <c r="J9632" i="1"/>
  <c r="J9633" i="1"/>
  <c r="J9634" i="1"/>
  <c r="J9635" i="1"/>
  <c r="J9636" i="1"/>
  <c r="J9637" i="1"/>
  <c r="J9638" i="1"/>
  <c r="J9639" i="1"/>
  <c r="J9640" i="1"/>
  <c r="J9641" i="1"/>
  <c r="J9642" i="1"/>
  <c r="J9643" i="1"/>
  <c r="J9644" i="1"/>
  <c r="J9645" i="1"/>
  <c r="J9646" i="1"/>
  <c r="J9647" i="1"/>
  <c r="J9648" i="1"/>
  <c r="J9649" i="1"/>
  <c r="J9650" i="1"/>
  <c r="J9651" i="1"/>
  <c r="J9652" i="1"/>
  <c r="J9653" i="1"/>
  <c r="J9654" i="1"/>
  <c r="J9655" i="1"/>
  <c r="J9656" i="1"/>
  <c r="J9657" i="1"/>
  <c r="J9658" i="1"/>
  <c r="J9659" i="1"/>
  <c r="J9660" i="1"/>
  <c r="J9661" i="1"/>
  <c r="J9662" i="1"/>
  <c r="J9663" i="1"/>
  <c r="J9664" i="1"/>
  <c r="J9665" i="1"/>
  <c r="J9666" i="1"/>
  <c r="J9667" i="1"/>
  <c r="J9668" i="1"/>
  <c r="J9669" i="1"/>
  <c r="J9670" i="1"/>
  <c r="J9671" i="1"/>
  <c r="J9672" i="1"/>
  <c r="J9673" i="1"/>
  <c r="J9674" i="1"/>
  <c r="J9675" i="1"/>
  <c r="J9676" i="1"/>
  <c r="J9677" i="1"/>
  <c r="J9678" i="1"/>
  <c r="J9679" i="1"/>
  <c r="J9680" i="1"/>
  <c r="J9681" i="1"/>
  <c r="J9682" i="1"/>
  <c r="J9683" i="1"/>
  <c r="J9684" i="1"/>
  <c r="J9685" i="1"/>
  <c r="J9686" i="1"/>
  <c r="J9687" i="1"/>
  <c r="J9688" i="1"/>
  <c r="J9689" i="1"/>
  <c r="J9690" i="1"/>
  <c r="J9691" i="1"/>
  <c r="J9692" i="1"/>
  <c r="J9693" i="1"/>
  <c r="J9694" i="1"/>
  <c r="J9695" i="1"/>
  <c r="J9696" i="1"/>
  <c r="J9697" i="1"/>
  <c r="J9698" i="1"/>
  <c r="J9699" i="1"/>
  <c r="J9700" i="1"/>
  <c r="J9701" i="1"/>
  <c r="J9702" i="1"/>
  <c r="J9703" i="1"/>
  <c r="J9704" i="1"/>
  <c r="J9705" i="1"/>
  <c r="J9706" i="1"/>
  <c r="J9707" i="1"/>
  <c r="J9708" i="1"/>
  <c r="J9709" i="1"/>
  <c r="J9710" i="1"/>
  <c r="J9711" i="1"/>
  <c r="J9712" i="1"/>
  <c r="J9713" i="1"/>
  <c r="J9714" i="1"/>
  <c r="J9715" i="1"/>
  <c r="J9716" i="1"/>
  <c r="J9717" i="1"/>
  <c r="J9718" i="1"/>
  <c r="J9719" i="1"/>
  <c r="J9720" i="1"/>
  <c r="J9721" i="1"/>
  <c r="J9722" i="1"/>
  <c r="J9723" i="1"/>
  <c r="J9724" i="1"/>
  <c r="J9725" i="1"/>
  <c r="J9726" i="1"/>
  <c r="J9727" i="1"/>
  <c r="J9728" i="1"/>
  <c r="J9729" i="1"/>
  <c r="J9730" i="1"/>
  <c r="J9731" i="1"/>
  <c r="J9732" i="1"/>
  <c r="J9733" i="1"/>
  <c r="J9734" i="1"/>
  <c r="J9735" i="1"/>
  <c r="J9736" i="1"/>
  <c r="J9737" i="1"/>
  <c r="J9738" i="1"/>
  <c r="J9739" i="1"/>
  <c r="J9740" i="1"/>
  <c r="J9741" i="1"/>
  <c r="J9742" i="1"/>
  <c r="J9743" i="1"/>
  <c r="J9744" i="1"/>
  <c r="J9745" i="1"/>
  <c r="J9746" i="1"/>
  <c r="J9747" i="1"/>
  <c r="J9748" i="1"/>
  <c r="J9749" i="1"/>
  <c r="J9750" i="1"/>
  <c r="J9751" i="1"/>
  <c r="J9752" i="1"/>
  <c r="J9753" i="1"/>
  <c r="J9754" i="1"/>
  <c r="J9755" i="1"/>
  <c r="J9756" i="1"/>
  <c r="J9757" i="1"/>
  <c r="J9758" i="1"/>
  <c r="J9759" i="1"/>
  <c r="J9760" i="1"/>
  <c r="J9761" i="1"/>
  <c r="J9762" i="1"/>
  <c r="J9763" i="1"/>
  <c r="J9764" i="1"/>
  <c r="J9765" i="1"/>
  <c r="J9766" i="1"/>
  <c r="J9767" i="1"/>
  <c r="J9768" i="1"/>
  <c r="J9769" i="1"/>
  <c r="J9770" i="1"/>
  <c r="J9771" i="1"/>
  <c r="J9772" i="1"/>
  <c r="J9773" i="1"/>
  <c r="J9774" i="1"/>
  <c r="J9775" i="1"/>
  <c r="J9776" i="1"/>
  <c r="J9777" i="1"/>
  <c r="J9778" i="1"/>
  <c r="J9779" i="1"/>
  <c r="J9780" i="1"/>
  <c r="J9781" i="1"/>
  <c r="J9782" i="1"/>
  <c r="J9783" i="1"/>
  <c r="J9784" i="1"/>
  <c r="J9785" i="1"/>
  <c r="J9786" i="1"/>
  <c r="J9787" i="1"/>
  <c r="J9788" i="1"/>
  <c r="J9789" i="1"/>
  <c r="J9790" i="1"/>
  <c r="J9791" i="1"/>
  <c r="J9792" i="1"/>
  <c r="J9793" i="1"/>
  <c r="J9794" i="1"/>
  <c r="J9795" i="1"/>
  <c r="J9796" i="1"/>
  <c r="J9797" i="1"/>
  <c r="J9798" i="1"/>
  <c r="J9799" i="1"/>
  <c r="J9800" i="1"/>
  <c r="J9801" i="1"/>
  <c r="J9802" i="1"/>
  <c r="J9803" i="1"/>
  <c r="J9804" i="1"/>
  <c r="J9805" i="1"/>
  <c r="J9806" i="1"/>
  <c r="J9807" i="1"/>
  <c r="J9808" i="1"/>
  <c r="J9809" i="1"/>
  <c r="J9810" i="1"/>
  <c r="J9811" i="1"/>
  <c r="J9812" i="1"/>
  <c r="J9813" i="1"/>
  <c r="J9814" i="1"/>
  <c r="J9815" i="1"/>
  <c r="J9816" i="1"/>
  <c r="J9817" i="1"/>
  <c r="J9818" i="1"/>
  <c r="J9819" i="1"/>
  <c r="J9820" i="1"/>
  <c r="J9821" i="1"/>
  <c r="J9822" i="1"/>
  <c r="J9823" i="1"/>
  <c r="J9824" i="1"/>
  <c r="J9825" i="1"/>
  <c r="J9826" i="1"/>
  <c r="J9827" i="1"/>
  <c r="J9828" i="1"/>
  <c r="J9829" i="1"/>
  <c r="J9830" i="1"/>
  <c r="J9831" i="1"/>
  <c r="J9832" i="1"/>
  <c r="J9833" i="1"/>
  <c r="J9834" i="1"/>
  <c r="J9835" i="1"/>
  <c r="J9836" i="1"/>
  <c r="J9837" i="1"/>
  <c r="J9838" i="1"/>
  <c r="J9839" i="1"/>
  <c r="J9840" i="1"/>
  <c r="J9841" i="1"/>
  <c r="J9842" i="1"/>
  <c r="J9843" i="1"/>
  <c r="J9844" i="1"/>
  <c r="J9845" i="1"/>
  <c r="J9846" i="1"/>
  <c r="J9847" i="1"/>
  <c r="J9848" i="1"/>
  <c r="J9849" i="1"/>
  <c r="J9850" i="1"/>
  <c r="J9851" i="1"/>
  <c r="J9852" i="1"/>
  <c r="J9853" i="1"/>
  <c r="J9854" i="1"/>
  <c r="J9855" i="1"/>
  <c r="J9856" i="1"/>
  <c r="J9857" i="1"/>
  <c r="J9858" i="1"/>
  <c r="J9859" i="1"/>
  <c r="J9860" i="1"/>
  <c r="J9861" i="1"/>
  <c r="J9862" i="1"/>
  <c r="J9863" i="1"/>
  <c r="J9864" i="1"/>
  <c r="J9865" i="1"/>
  <c r="J9866" i="1"/>
  <c r="J9867" i="1"/>
  <c r="J9868" i="1"/>
  <c r="J9869" i="1"/>
  <c r="J9870" i="1"/>
  <c r="J9871" i="1"/>
  <c r="J9872" i="1"/>
  <c r="J9873" i="1"/>
  <c r="J9874" i="1"/>
  <c r="J9875" i="1"/>
  <c r="J9876" i="1"/>
  <c r="J9877" i="1"/>
  <c r="J9878" i="1"/>
  <c r="J9879" i="1"/>
  <c r="J9880" i="1"/>
  <c r="J9881" i="1"/>
  <c r="J9882" i="1"/>
  <c r="J9883" i="1"/>
  <c r="J9884" i="1"/>
  <c r="J9885" i="1"/>
  <c r="J9886" i="1"/>
  <c r="J9887" i="1"/>
  <c r="J9888" i="1"/>
  <c r="J9889" i="1"/>
  <c r="J9890" i="1"/>
  <c r="J9891" i="1"/>
  <c r="J9892" i="1"/>
  <c r="J9893" i="1"/>
  <c r="J9894" i="1"/>
  <c r="J9895" i="1"/>
  <c r="J9896" i="1"/>
  <c r="J9897" i="1"/>
  <c r="J9898" i="1"/>
  <c r="J9899" i="1"/>
  <c r="J9900" i="1"/>
  <c r="J9901" i="1"/>
  <c r="J9902" i="1"/>
  <c r="J9903" i="1"/>
  <c r="J9904" i="1"/>
  <c r="J9905" i="1"/>
  <c r="J9906" i="1"/>
  <c r="J9907" i="1"/>
  <c r="J9908" i="1"/>
  <c r="J9909" i="1"/>
  <c r="J9910" i="1"/>
  <c r="J9911" i="1"/>
  <c r="J9912" i="1"/>
  <c r="J9913" i="1"/>
  <c r="J9914" i="1"/>
  <c r="J9915" i="1"/>
  <c r="J9916" i="1"/>
  <c r="J9917" i="1"/>
  <c r="J9918" i="1"/>
  <c r="J9919" i="1"/>
  <c r="J9920" i="1"/>
  <c r="J9921" i="1"/>
  <c r="J9922" i="1"/>
  <c r="J9923" i="1"/>
  <c r="J9924" i="1"/>
  <c r="J9925" i="1"/>
  <c r="J9926" i="1"/>
  <c r="J9927" i="1"/>
  <c r="J9928" i="1"/>
  <c r="J9929" i="1"/>
  <c r="J9930" i="1"/>
  <c r="J9931" i="1"/>
  <c r="J9932" i="1"/>
  <c r="J9933" i="1"/>
  <c r="J9934" i="1"/>
  <c r="J9935" i="1"/>
  <c r="J9936" i="1"/>
  <c r="J9937" i="1"/>
  <c r="J9938" i="1"/>
  <c r="J9939" i="1"/>
  <c r="J9940" i="1"/>
  <c r="J9941" i="1"/>
  <c r="J9942" i="1"/>
  <c r="J9943" i="1"/>
  <c r="J9944" i="1"/>
  <c r="J9945" i="1"/>
  <c r="J9946" i="1"/>
  <c r="J9947" i="1"/>
  <c r="J9948" i="1"/>
  <c r="J9949" i="1"/>
  <c r="J9950" i="1"/>
  <c r="J9951" i="1"/>
  <c r="J9952" i="1"/>
  <c r="J9953" i="1"/>
  <c r="J9954" i="1"/>
  <c r="J9955" i="1"/>
  <c r="J9956" i="1"/>
  <c r="J9957" i="1"/>
  <c r="J9958" i="1"/>
  <c r="J9959" i="1"/>
  <c r="J9960" i="1"/>
  <c r="J9961" i="1"/>
  <c r="J9962" i="1"/>
  <c r="J9963" i="1"/>
  <c r="J9964" i="1"/>
  <c r="J9965" i="1"/>
  <c r="J9966" i="1"/>
  <c r="J9967" i="1"/>
  <c r="J9968" i="1"/>
  <c r="J9969" i="1"/>
  <c r="J9970" i="1"/>
  <c r="J9971" i="1"/>
  <c r="J9972" i="1"/>
  <c r="J9973" i="1"/>
  <c r="J9974" i="1"/>
  <c r="J9975" i="1"/>
  <c r="J9976" i="1"/>
  <c r="J9977" i="1"/>
  <c r="J9978" i="1"/>
  <c r="J9979" i="1"/>
  <c r="J9980" i="1"/>
  <c r="J9981" i="1"/>
  <c r="J9982" i="1"/>
  <c r="J9983" i="1"/>
  <c r="J9984" i="1"/>
  <c r="J9985" i="1"/>
  <c r="J9986" i="1"/>
  <c r="J9987" i="1"/>
  <c r="J9988" i="1"/>
  <c r="J9989" i="1"/>
  <c r="J9990" i="1"/>
  <c r="J9991" i="1"/>
  <c r="J9992" i="1"/>
  <c r="J9993" i="1"/>
  <c r="J9994" i="1"/>
  <c r="J9995" i="1"/>
  <c r="J9996" i="1"/>
  <c r="J9997" i="1"/>
  <c r="J9998" i="1"/>
  <c r="J9999" i="1"/>
  <c r="J10000" i="1"/>
  <c r="J10001" i="1"/>
  <c r="J10002" i="1"/>
  <c r="J10003" i="1"/>
  <c r="J10004" i="1"/>
  <c r="J10005" i="1"/>
  <c r="J10006" i="1"/>
  <c r="J10007" i="1"/>
  <c r="J10008" i="1"/>
  <c r="J10009" i="1"/>
  <c r="J10010" i="1"/>
  <c r="J10011" i="1"/>
  <c r="J10012" i="1"/>
  <c r="J10013" i="1"/>
  <c r="J10014" i="1"/>
  <c r="J10015" i="1"/>
  <c r="J10016" i="1"/>
  <c r="J10017" i="1"/>
  <c r="J10018" i="1"/>
  <c r="J10019" i="1"/>
  <c r="J10020" i="1"/>
  <c r="J10021" i="1"/>
  <c r="J10022" i="1"/>
  <c r="J10023" i="1"/>
  <c r="J10024" i="1"/>
  <c r="J10025" i="1"/>
  <c r="J10026" i="1"/>
  <c r="J10027" i="1"/>
  <c r="J10028" i="1"/>
  <c r="J10029" i="1"/>
  <c r="J10030" i="1"/>
  <c r="J10031" i="1"/>
  <c r="J10032" i="1"/>
  <c r="J10033" i="1"/>
  <c r="J10034" i="1"/>
  <c r="J10035" i="1"/>
  <c r="J10036" i="1"/>
  <c r="J10037" i="1"/>
  <c r="J10038" i="1"/>
  <c r="J10039" i="1"/>
  <c r="J10040" i="1"/>
  <c r="J10041" i="1"/>
  <c r="J10042" i="1"/>
  <c r="J10043" i="1"/>
  <c r="J10044" i="1"/>
  <c r="J10045" i="1"/>
  <c r="J10046" i="1"/>
  <c r="J10047" i="1"/>
  <c r="J10048" i="1"/>
  <c r="J10049" i="1"/>
  <c r="J10050" i="1"/>
  <c r="J10051" i="1"/>
  <c r="J10052" i="1"/>
  <c r="J10053" i="1"/>
  <c r="J10054" i="1"/>
  <c r="J10055" i="1"/>
  <c r="J10056" i="1"/>
  <c r="J10057" i="1"/>
  <c r="J10058" i="1"/>
  <c r="J10059" i="1"/>
  <c r="J10060" i="1"/>
  <c r="J10061" i="1"/>
  <c r="J10062" i="1"/>
  <c r="J10063" i="1"/>
  <c r="J10064" i="1"/>
  <c r="J10065" i="1"/>
  <c r="J10066" i="1"/>
  <c r="J10067" i="1"/>
  <c r="J10068" i="1"/>
  <c r="J10069" i="1"/>
  <c r="J10070" i="1"/>
  <c r="J10071" i="1"/>
  <c r="J10072" i="1"/>
  <c r="J10073" i="1"/>
  <c r="J10074" i="1"/>
  <c r="J10075" i="1"/>
  <c r="J10076" i="1"/>
  <c r="J10077" i="1"/>
  <c r="J10078" i="1"/>
  <c r="J10079" i="1"/>
  <c r="J10080" i="1"/>
  <c r="J10081" i="1"/>
  <c r="J10082" i="1"/>
  <c r="J10083" i="1"/>
  <c r="J10084" i="1"/>
  <c r="J10085" i="1"/>
  <c r="J10086" i="1"/>
  <c r="J10087" i="1"/>
  <c r="J10088" i="1"/>
  <c r="J10089" i="1"/>
  <c r="J10090" i="1"/>
  <c r="J10091" i="1"/>
  <c r="J10092" i="1"/>
  <c r="J10093" i="1"/>
  <c r="J10094" i="1"/>
  <c r="J10095" i="1"/>
  <c r="J10096" i="1"/>
  <c r="J10097" i="1"/>
  <c r="J10098" i="1"/>
  <c r="J10099" i="1"/>
  <c r="J10100" i="1"/>
  <c r="J10101" i="1"/>
  <c r="J10102" i="1"/>
  <c r="J10103" i="1"/>
  <c r="J10104" i="1"/>
  <c r="J10105" i="1"/>
  <c r="J10106" i="1"/>
  <c r="J10107" i="1"/>
  <c r="J10108" i="1"/>
  <c r="J10109" i="1"/>
  <c r="J10110" i="1"/>
  <c r="J10111" i="1"/>
  <c r="J10112" i="1"/>
  <c r="J10113" i="1"/>
  <c r="J10114" i="1"/>
  <c r="J10115" i="1"/>
  <c r="J10116" i="1"/>
  <c r="J10117" i="1"/>
  <c r="J10118" i="1"/>
  <c r="J10119" i="1"/>
  <c r="J10120" i="1"/>
  <c r="J10121" i="1"/>
  <c r="J10122" i="1"/>
  <c r="J10123" i="1"/>
  <c r="J10124" i="1"/>
  <c r="J10125" i="1"/>
  <c r="J10126" i="1"/>
  <c r="J10127" i="1"/>
  <c r="J10128" i="1"/>
  <c r="J10129" i="1"/>
  <c r="J10130" i="1"/>
  <c r="J10131" i="1"/>
  <c r="J10132" i="1"/>
  <c r="J10133" i="1"/>
  <c r="J10134" i="1"/>
  <c r="J10135" i="1"/>
  <c r="J10136" i="1"/>
  <c r="J10137" i="1"/>
  <c r="J10138" i="1"/>
  <c r="J10139" i="1"/>
  <c r="J10140" i="1"/>
  <c r="J10141" i="1"/>
  <c r="J10142" i="1"/>
  <c r="J10143" i="1"/>
  <c r="J10144" i="1"/>
  <c r="J10145" i="1"/>
  <c r="J10146" i="1"/>
  <c r="J10147" i="1"/>
  <c r="J10148" i="1"/>
  <c r="J10149" i="1"/>
  <c r="J10150" i="1"/>
  <c r="J10151" i="1"/>
  <c r="J10152" i="1"/>
  <c r="J10153" i="1"/>
  <c r="J10154" i="1"/>
  <c r="J10155" i="1"/>
  <c r="J10156" i="1"/>
  <c r="J10157" i="1"/>
  <c r="J10158" i="1"/>
  <c r="J10159" i="1"/>
  <c r="J10160" i="1"/>
  <c r="J10161" i="1"/>
  <c r="J10162" i="1"/>
  <c r="J10163" i="1"/>
  <c r="J10164" i="1"/>
  <c r="J10165" i="1"/>
  <c r="J10166" i="1"/>
  <c r="J10167" i="1"/>
  <c r="J10168" i="1"/>
  <c r="J10169" i="1"/>
  <c r="J10170" i="1"/>
  <c r="J10171" i="1"/>
  <c r="J10172" i="1"/>
  <c r="J10173" i="1"/>
  <c r="J10174" i="1"/>
  <c r="J10175" i="1"/>
  <c r="J10176" i="1"/>
  <c r="J10177" i="1"/>
  <c r="J10178" i="1"/>
  <c r="J10179" i="1"/>
  <c r="J10180" i="1"/>
  <c r="J10181" i="1"/>
  <c r="J10182" i="1"/>
  <c r="J10183" i="1"/>
  <c r="J10184" i="1"/>
  <c r="J10185" i="1"/>
  <c r="J10186" i="1"/>
  <c r="J10187" i="1"/>
  <c r="J10188" i="1"/>
  <c r="J10189" i="1"/>
  <c r="J10190" i="1"/>
  <c r="J10191" i="1"/>
  <c r="J10192" i="1"/>
  <c r="J10193" i="1"/>
  <c r="J10194" i="1"/>
  <c r="J10195" i="1"/>
  <c r="J10196" i="1"/>
  <c r="J10197" i="1"/>
  <c r="J10198" i="1"/>
  <c r="J10199" i="1"/>
  <c r="J10200" i="1"/>
  <c r="J10201" i="1"/>
  <c r="J10202" i="1"/>
  <c r="J10203" i="1"/>
  <c r="J10204" i="1"/>
  <c r="J10205" i="1"/>
  <c r="J10206" i="1"/>
  <c r="J10207" i="1"/>
  <c r="J10208" i="1"/>
  <c r="J10209" i="1"/>
  <c r="J10210" i="1"/>
  <c r="J10211" i="1"/>
  <c r="J10212" i="1"/>
  <c r="J10213" i="1"/>
  <c r="J10214" i="1"/>
  <c r="J10215" i="1"/>
  <c r="J10216" i="1"/>
  <c r="J10217" i="1"/>
  <c r="J10218" i="1"/>
  <c r="J10219" i="1"/>
  <c r="J10220" i="1"/>
  <c r="J10221" i="1"/>
  <c r="J10222" i="1"/>
  <c r="J10223" i="1"/>
  <c r="J10224" i="1"/>
  <c r="J10225" i="1"/>
  <c r="J10226" i="1"/>
  <c r="J10227" i="1"/>
  <c r="J10228" i="1"/>
  <c r="J10229" i="1"/>
  <c r="J10230" i="1"/>
  <c r="J10231" i="1"/>
  <c r="J10232" i="1"/>
  <c r="J10233" i="1"/>
  <c r="J10234" i="1"/>
  <c r="J10235" i="1"/>
  <c r="J10236" i="1"/>
  <c r="J10237" i="1"/>
  <c r="J10238" i="1"/>
  <c r="J10239" i="1"/>
  <c r="J10240" i="1"/>
  <c r="J10241" i="1"/>
  <c r="J10242" i="1"/>
  <c r="J10243" i="1"/>
  <c r="J10244" i="1"/>
  <c r="J10245" i="1"/>
  <c r="J10246" i="1"/>
  <c r="J10247" i="1"/>
  <c r="J10248" i="1"/>
  <c r="J10249" i="1"/>
  <c r="J10250" i="1"/>
  <c r="J10251" i="1"/>
  <c r="J10252" i="1"/>
  <c r="J10253" i="1"/>
  <c r="J10254" i="1"/>
  <c r="J10255" i="1"/>
  <c r="J10256" i="1"/>
  <c r="J10257" i="1"/>
  <c r="J10258" i="1"/>
  <c r="J10259" i="1"/>
  <c r="J10260" i="1"/>
  <c r="J10261" i="1"/>
  <c r="J10262" i="1"/>
  <c r="J10263" i="1"/>
  <c r="J10264" i="1"/>
  <c r="J10265" i="1"/>
  <c r="J10266" i="1"/>
  <c r="J10267" i="1"/>
  <c r="J10268" i="1"/>
  <c r="J10269" i="1"/>
  <c r="J10270" i="1"/>
  <c r="J10271" i="1"/>
  <c r="J10272" i="1"/>
  <c r="J10273" i="1"/>
  <c r="J10274" i="1"/>
  <c r="J10275" i="1"/>
  <c r="J10276" i="1"/>
  <c r="J10277" i="1"/>
  <c r="J10278" i="1"/>
  <c r="J10279" i="1"/>
  <c r="J10280" i="1"/>
  <c r="J10281" i="1"/>
  <c r="J10282" i="1"/>
  <c r="J10283" i="1"/>
  <c r="J10284" i="1"/>
  <c r="J10285" i="1"/>
  <c r="J10286" i="1"/>
  <c r="J10287" i="1"/>
  <c r="J10288" i="1"/>
  <c r="J10289" i="1"/>
  <c r="J10290" i="1"/>
  <c r="J10291" i="1"/>
  <c r="J10292" i="1"/>
  <c r="J10293" i="1"/>
  <c r="J10294" i="1"/>
  <c r="J10295" i="1"/>
  <c r="J10296" i="1"/>
  <c r="J10297" i="1"/>
  <c r="J10298" i="1"/>
  <c r="J10299" i="1"/>
  <c r="J10300" i="1"/>
  <c r="J10301" i="1"/>
  <c r="J10302" i="1"/>
  <c r="J10303" i="1"/>
  <c r="J10304" i="1"/>
  <c r="J10305" i="1"/>
  <c r="J10306" i="1"/>
  <c r="J10307" i="1"/>
  <c r="J10308" i="1"/>
  <c r="J10309" i="1"/>
  <c r="J10310" i="1"/>
  <c r="J10311" i="1"/>
  <c r="J10312" i="1"/>
  <c r="J10313" i="1"/>
  <c r="J10314" i="1"/>
  <c r="J10315" i="1"/>
  <c r="J10316" i="1"/>
  <c r="J10317" i="1"/>
  <c r="J10318" i="1"/>
  <c r="J10319" i="1"/>
  <c r="J10320" i="1"/>
  <c r="J10321" i="1"/>
  <c r="J10322" i="1"/>
  <c r="J10323" i="1"/>
  <c r="J10324" i="1"/>
  <c r="J10325" i="1"/>
  <c r="J10326" i="1"/>
  <c r="J10327" i="1"/>
  <c r="J10328" i="1"/>
  <c r="J10329" i="1"/>
  <c r="J10330" i="1"/>
  <c r="J10331" i="1"/>
  <c r="J10332" i="1"/>
  <c r="J10333" i="1"/>
  <c r="J10334" i="1"/>
  <c r="J10335" i="1"/>
  <c r="J10336" i="1"/>
  <c r="J10337" i="1"/>
  <c r="J10338" i="1"/>
  <c r="J10339" i="1"/>
  <c r="J10340" i="1"/>
  <c r="J10341" i="1"/>
  <c r="J10342" i="1"/>
  <c r="J10343" i="1"/>
  <c r="J10344" i="1"/>
  <c r="J10345" i="1"/>
  <c r="J10346" i="1"/>
  <c r="J10347" i="1"/>
  <c r="J10348" i="1"/>
  <c r="J10349" i="1"/>
  <c r="J10350" i="1"/>
  <c r="J10351" i="1"/>
  <c r="J10352" i="1"/>
  <c r="J10353" i="1"/>
  <c r="J10354" i="1"/>
  <c r="J10355" i="1"/>
  <c r="J10356" i="1"/>
  <c r="J10357" i="1"/>
  <c r="J10358" i="1"/>
  <c r="J10359" i="1"/>
  <c r="J10360" i="1"/>
  <c r="J10361" i="1"/>
  <c r="J10362" i="1"/>
  <c r="J10363" i="1"/>
  <c r="J10364" i="1"/>
  <c r="J10365" i="1"/>
  <c r="J10366" i="1"/>
  <c r="J10367" i="1"/>
  <c r="J10368" i="1"/>
  <c r="J10369" i="1"/>
  <c r="J10370" i="1"/>
  <c r="J10371" i="1"/>
  <c r="J10372" i="1"/>
  <c r="J10373" i="1"/>
  <c r="J10374" i="1"/>
  <c r="J10375" i="1"/>
  <c r="J10376" i="1"/>
  <c r="J10377" i="1"/>
  <c r="J10378" i="1"/>
  <c r="J10379" i="1"/>
  <c r="J10380" i="1"/>
  <c r="J10381" i="1"/>
  <c r="J10382" i="1"/>
  <c r="J10383" i="1"/>
  <c r="J10384" i="1"/>
  <c r="J10385" i="1"/>
  <c r="J10386" i="1"/>
  <c r="J10387" i="1"/>
  <c r="J10388" i="1"/>
  <c r="J10389" i="1"/>
  <c r="J10390" i="1"/>
  <c r="J10391" i="1"/>
  <c r="J10392" i="1"/>
  <c r="J10393" i="1"/>
  <c r="J10394" i="1"/>
  <c r="J10395" i="1"/>
  <c r="J10396" i="1"/>
  <c r="J10397" i="1"/>
  <c r="J10398" i="1"/>
  <c r="J10399" i="1"/>
  <c r="J10400" i="1"/>
  <c r="J10401" i="1"/>
  <c r="J10402" i="1"/>
  <c r="J10403" i="1"/>
  <c r="J10404" i="1"/>
  <c r="J10405" i="1"/>
  <c r="J10406" i="1"/>
  <c r="J10407" i="1"/>
  <c r="J10408" i="1"/>
  <c r="J10409" i="1"/>
  <c r="J10410" i="1"/>
  <c r="J10411" i="1"/>
  <c r="J10412" i="1"/>
  <c r="J10413" i="1"/>
  <c r="J10414" i="1"/>
  <c r="J10415" i="1"/>
  <c r="J10416" i="1"/>
  <c r="J10417" i="1"/>
  <c r="J10418" i="1"/>
  <c r="J10419" i="1"/>
  <c r="J10420" i="1"/>
  <c r="J10421" i="1"/>
  <c r="J10422" i="1"/>
  <c r="J10423" i="1"/>
  <c r="J10424" i="1"/>
  <c r="J10425" i="1"/>
  <c r="J10426" i="1"/>
  <c r="J10427" i="1"/>
  <c r="J10428" i="1"/>
  <c r="J10429" i="1"/>
  <c r="J10430" i="1"/>
  <c r="J10431" i="1"/>
  <c r="J10432" i="1"/>
  <c r="J10433" i="1"/>
  <c r="J10434" i="1"/>
  <c r="J10435" i="1"/>
  <c r="J10436" i="1"/>
  <c r="J10437" i="1"/>
  <c r="J10438" i="1"/>
  <c r="J10439" i="1"/>
  <c r="J10440" i="1"/>
  <c r="J10441" i="1"/>
  <c r="J10442" i="1"/>
  <c r="J10443" i="1"/>
  <c r="J10444" i="1"/>
  <c r="J10445" i="1"/>
  <c r="J10446" i="1"/>
  <c r="J10447" i="1"/>
  <c r="J10448" i="1"/>
  <c r="J10449" i="1"/>
  <c r="J10450" i="1"/>
  <c r="J10451" i="1"/>
  <c r="J10452" i="1"/>
  <c r="J10453" i="1"/>
  <c r="J10454" i="1"/>
  <c r="J10455" i="1"/>
  <c r="J10456" i="1"/>
  <c r="J10457" i="1"/>
  <c r="J10458" i="1"/>
  <c r="J10459" i="1"/>
  <c r="J10460" i="1"/>
  <c r="J10461" i="1"/>
  <c r="J10462" i="1"/>
  <c r="J10463" i="1"/>
  <c r="J10464" i="1"/>
  <c r="J10465" i="1"/>
  <c r="J10466" i="1"/>
  <c r="J10467" i="1"/>
  <c r="J10468" i="1"/>
  <c r="J10469" i="1"/>
  <c r="J10470" i="1"/>
  <c r="J10471" i="1"/>
  <c r="J10472" i="1"/>
  <c r="J10473" i="1"/>
  <c r="J10474" i="1"/>
  <c r="J10475" i="1"/>
  <c r="J10476" i="1"/>
  <c r="J10477" i="1"/>
  <c r="J10478" i="1"/>
  <c r="J10479" i="1"/>
  <c r="J10480" i="1"/>
  <c r="J10481" i="1"/>
  <c r="J10482" i="1"/>
  <c r="J10483" i="1"/>
  <c r="J10484" i="1"/>
  <c r="J10485" i="1"/>
  <c r="J10486" i="1"/>
  <c r="J10487" i="1"/>
  <c r="J10488" i="1"/>
  <c r="J10489" i="1"/>
  <c r="J10490" i="1"/>
  <c r="J10491" i="1"/>
  <c r="J10492" i="1"/>
  <c r="J10493" i="1"/>
  <c r="J10494" i="1"/>
  <c r="J10495" i="1"/>
  <c r="J10496" i="1"/>
  <c r="J10497" i="1"/>
  <c r="J10498" i="1"/>
  <c r="J10499" i="1"/>
  <c r="J10500" i="1"/>
  <c r="J10501" i="1"/>
  <c r="J10502" i="1"/>
  <c r="J10503" i="1"/>
  <c r="J10504" i="1"/>
  <c r="J10505" i="1"/>
  <c r="J10506" i="1"/>
  <c r="J10507" i="1"/>
  <c r="J10508" i="1"/>
  <c r="J10509" i="1"/>
  <c r="J10510" i="1"/>
  <c r="J10511" i="1"/>
  <c r="J10512" i="1"/>
  <c r="J10513" i="1"/>
  <c r="J10514" i="1"/>
  <c r="J10515" i="1"/>
  <c r="J10516" i="1"/>
  <c r="J10517" i="1"/>
  <c r="J10518" i="1"/>
  <c r="J10519" i="1"/>
  <c r="J10520" i="1"/>
  <c r="J10521" i="1"/>
  <c r="J10522" i="1"/>
  <c r="J10523" i="1"/>
  <c r="J10524" i="1"/>
  <c r="J10525" i="1"/>
  <c r="J10526" i="1"/>
  <c r="J10527" i="1"/>
  <c r="J10528" i="1"/>
  <c r="J10529" i="1"/>
  <c r="J10530" i="1"/>
  <c r="J10531" i="1"/>
  <c r="J10532" i="1"/>
  <c r="J10533" i="1"/>
  <c r="J10534" i="1"/>
  <c r="J10535" i="1"/>
  <c r="J10536" i="1"/>
  <c r="J10537" i="1"/>
  <c r="J10538" i="1"/>
  <c r="J10539" i="1"/>
  <c r="J10540" i="1"/>
  <c r="J10541" i="1"/>
  <c r="J10542" i="1"/>
  <c r="J10543" i="1"/>
  <c r="J10544" i="1"/>
  <c r="J10545" i="1"/>
  <c r="J10546" i="1"/>
  <c r="J10547" i="1"/>
  <c r="J10548" i="1"/>
  <c r="J10549" i="1"/>
  <c r="J10550" i="1"/>
  <c r="J10551" i="1"/>
  <c r="J10552" i="1"/>
  <c r="J10553" i="1"/>
  <c r="J10554" i="1"/>
  <c r="J10555" i="1"/>
  <c r="J10556" i="1"/>
  <c r="J10557" i="1"/>
  <c r="J10558" i="1"/>
  <c r="J10559" i="1"/>
  <c r="J10560" i="1"/>
  <c r="J10561" i="1"/>
  <c r="J10562" i="1"/>
  <c r="J10563" i="1"/>
  <c r="J10564" i="1"/>
  <c r="J10565" i="1"/>
  <c r="J10566" i="1"/>
  <c r="J10567" i="1"/>
  <c r="J10568" i="1"/>
  <c r="J10569" i="1"/>
  <c r="J10570" i="1"/>
  <c r="J10571" i="1"/>
  <c r="J10572" i="1"/>
  <c r="J10573" i="1"/>
  <c r="J10574" i="1"/>
  <c r="J10575" i="1"/>
  <c r="J10576" i="1"/>
  <c r="J10577" i="1"/>
  <c r="J10578" i="1"/>
  <c r="J10579" i="1"/>
  <c r="J10580" i="1"/>
  <c r="J10581" i="1"/>
  <c r="J10582" i="1"/>
  <c r="J10583" i="1"/>
  <c r="J10584" i="1"/>
  <c r="J10585" i="1"/>
  <c r="J10586" i="1"/>
  <c r="J10587" i="1"/>
  <c r="J10588" i="1"/>
  <c r="J10589" i="1"/>
  <c r="J10590" i="1"/>
  <c r="J10591" i="1"/>
  <c r="J10592" i="1"/>
  <c r="J10593" i="1"/>
  <c r="J10594" i="1"/>
  <c r="J10595" i="1"/>
  <c r="J10596" i="1"/>
  <c r="J10597" i="1"/>
  <c r="J10598" i="1"/>
  <c r="J10599" i="1"/>
  <c r="J10600" i="1"/>
  <c r="J10601" i="1"/>
  <c r="J10602" i="1"/>
  <c r="J10603" i="1"/>
  <c r="J10604" i="1"/>
  <c r="J10605" i="1"/>
  <c r="J10606" i="1"/>
  <c r="J10607" i="1"/>
  <c r="J10608" i="1"/>
  <c r="J10609" i="1"/>
  <c r="J10610" i="1"/>
  <c r="J10611" i="1"/>
  <c r="J10612" i="1"/>
  <c r="J10613" i="1"/>
  <c r="J10614" i="1"/>
  <c r="J10615" i="1"/>
  <c r="J10616" i="1"/>
  <c r="J10617" i="1"/>
  <c r="J10618" i="1"/>
  <c r="J10619" i="1"/>
  <c r="J10620" i="1"/>
  <c r="J10621" i="1"/>
  <c r="J10622" i="1"/>
  <c r="J10623" i="1"/>
  <c r="J10624" i="1"/>
  <c r="J10625" i="1"/>
  <c r="J10626" i="1"/>
  <c r="J10627" i="1"/>
  <c r="J10628" i="1"/>
  <c r="J10629" i="1"/>
  <c r="J10630" i="1"/>
  <c r="J10631" i="1"/>
  <c r="J10632" i="1"/>
  <c r="J10633" i="1"/>
  <c r="J10634" i="1"/>
  <c r="J10635" i="1"/>
  <c r="J10636" i="1"/>
  <c r="J10637" i="1"/>
  <c r="J10638" i="1"/>
  <c r="J10639" i="1"/>
  <c r="J10640" i="1"/>
  <c r="J10641" i="1"/>
  <c r="J10642" i="1"/>
  <c r="J10643" i="1"/>
  <c r="J10644" i="1"/>
  <c r="J10645" i="1"/>
  <c r="J10646" i="1"/>
  <c r="J10647" i="1"/>
  <c r="J10648" i="1"/>
  <c r="J10649" i="1"/>
  <c r="J10650" i="1"/>
  <c r="J10651" i="1"/>
  <c r="J10652" i="1"/>
  <c r="J10653" i="1"/>
  <c r="J10654" i="1"/>
  <c r="J10655" i="1"/>
  <c r="J10656" i="1"/>
  <c r="J10657" i="1"/>
  <c r="J10658" i="1"/>
  <c r="J10659" i="1"/>
  <c r="J10660" i="1"/>
  <c r="J10661" i="1"/>
  <c r="J10662" i="1"/>
  <c r="J10663" i="1"/>
  <c r="J10664" i="1"/>
  <c r="J10665" i="1"/>
  <c r="J10666" i="1"/>
  <c r="J10667" i="1"/>
  <c r="J10668" i="1"/>
  <c r="J10669" i="1"/>
  <c r="J10670" i="1"/>
  <c r="J10671" i="1"/>
  <c r="J10672" i="1"/>
  <c r="J10673" i="1"/>
  <c r="J10674" i="1"/>
  <c r="J10675" i="1"/>
  <c r="J10676" i="1"/>
  <c r="J10677" i="1"/>
  <c r="J10678" i="1"/>
  <c r="J10679" i="1"/>
  <c r="J10680" i="1"/>
  <c r="J10681" i="1"/>
  <c r="J10682" i="1"/>
  <c r="J10683" i="1"/>
  <c r="J10684" i="1"/>
  <c r="J10685" i="1"/>
  <c r="J10686" i="1"/>
  <c r="J10687" i="1"/>
  <c r="J10688" i="1"/>
  <c r="J10689" i="1"/>
  <c r="J10690" i="1"/>
  <c r="J10691" i="1"/>
  <c r="J10692" i="1"/>
  <c r="J10693" i="1"/>
  <c r="J10694" i="1"/>
  <c r="J10695" i="1"/>
  <c r="J10696" i="1"/>
  <c r="J10697" i="1"/>
  <c r="J10698" i="1"/>
  <c r="J10699" i="1"/>
  <c r="J10700" i="1"/>
  <c r="J10701" i="1"/>
  <c r="J10702" i="1"/>
  <c r="J10703" i="1"/>
  <c r="J10704" i="1"/>
  <c r="J10705" i="1"/>
  <c r="J10706" i="1"/>
  <c r="J10707" i="1"/>
  <c r="J10708" i="1"/>
  <c r="J10709" i="1"/>
  <c r="J10710" i="1"/>
  <c r="J10711" i="1"/>
  <c r="J10712" i="1"/>
  <c r="J10713" i="1"/>
  <c r="J10714" i="1"/>
  <c r="J10715" i="1"/>
  <c r="J10716" i="1"/>
  <c r="J10717" i="1"/>
  <c r="J10718" i="1"/>
  <c r="J10719" i="1"/>
  <c r="J10720" i="1"/>
  <c r="J10721" i="1"/>
  <c r="J10722" i="1"/>
  <c r="J10723" i="1"/>
  <c r="J10724" i="1"/>
  <c r="J10725" i="1"/>
  <c r="J10726" i="1"/>
  <c r="J10727" i="1"/>
  <c r="J10728" i="1"/>
  <c r="J10729" i="1"/>
  <c r="J10730" i="1"/>
  <c r="J10731" i="1"/>
  <c r="J10732" i="1"/>
  <c r="J10733" i="1"/>
  <c r="J10734" i="1"/>
  <c r="J10735" i="1"/>
  <c r="J10736" i="1"/>
  <c r="J10737" i="1"/>
  <c r="J10738" i="1"/>
  <c r="J10739" i="1"/>
  <c r="J10740" i="1"/>
  <c r="J10741" i="1"/>
  <c r="J10742" i="1"/>
  <c r="J10743" i="1"/>
  <c r="J10744" i="1"/>
  <c r="J10745" i="1"/>
  <c r="J10746" i="1"/>
  <c r="J10747" i="1"/>
  <c r="J10748" i="1"/>
  <c r="J10749" i="1"/>
  <c r="J10750" i="1"/>
  <c r="J10751" i="1"/>
  <c r="J10752" i="1"/>
  <c r="J10753" i="1"/>
  <c r="J10754" i="1"/>
  <c r="J10755" i="1"/>
  <c r="J10756" i="1"/>
  <c r="J10757" i="1"/>
  <c r="J10758" i="1"/>
  <c r="J10759" i="1"/>
  <c r="J10760" i="1"/>
  <c r="J10761" i="1"/>
  <c r="J10762" i="1"/>
  <c r="J10763" i="1"/>
  <c r="J10764" i="1"/>
  <c r="J10765" i="1"/>
  <c r="J10766" i="1"/>
  <c r="J10767" i="1"/>
  <c r="J10768" i="1"/>
  <c r="J10769" i="1"/>
  <c r="J10770" i="1"/>
  <c r="J10771" i="1"/>
  <c r="J10772" i="1"/>
  <c r="J10773" i="1"/>
  <c r="J10774" i="1"/>
  <c r="J10775" i="1"/>
  <c r="J10776" i="1"/>
  <c r="J10777" i="1"/>
  <c r="J10778" i="1"/>
  <c r="J10779" i="1"/>
  <c r="J10780" i="1"/>
  <c r="J10781" i="1"/>
  <c r="J10782" i="1"/>
  <c r="J10783" i="1"/>
  <c r="J10784" i="1"/>
  <c r="J10785" i="1"/>
  <c r="J10786" i="1"/>
  <c r="J10787" i="1"/>
  <c r="J10788" i="1"/>
  <c r="J10789" i="1"/>
  <c r="J10790" i="1"/>
  <c r="J10791" i="1"/>
  <c r="J10792" i="1"/>
  <c r="J10793" i="1"/>
  <c r="J10794" i="1"/>
  <c r="J10795" i="1"/>
  <c r="J10796" i="1"/>
  <c r="J10797" i="1"/>
  <c r="J10798" i="1"/>
  <c r="J10799" i="1"/>
  <c r="J10800" i="1"/>
  <c r="J10801" i="1"/>
  <c r="J10802" i="1"/>
  <c r="J10803" i="1"/>
  <c r="J10804" i="1"/>
  <c r="J10805" i="1"/>
  <c r="J10806" i="1"/>
  <c r="J10807" i="1"/>
  <c r="J10808" i="1"/>
  <c r="J10809" i="1"/>
  <c r="J10810" i="1"/>
  <c r="J10811" i="1"/>
  <c r="J10812" i="1"/>
  <c r="J10813" i="1"/>
  <c r="J10814" i="1"/>
  <c r="J10815" i="1"/>
  <c r="J10816" i="1"/>
  <c r="J10817" i="1"/>
  <c r="J10818" i="1"/>
  <c r="J10819" i="1"/>
  <c r="J10820" i="1"/>
  <c r="J10821" i="1"/>
  <c r="J10822" i="1"/>
  <c r="J10823" i="1"/>
  <c r="J10824" i="1"/>
  <c r="J10825" i="1"/>
  <c r="J10826" i="1"/>
  <c r="J10827" i="1"/>
  <c r="J10828" i="1"/>
  <c r="J10829" i="1"/>
  <c r="J10830" i="1"/>
  <c r="J10831" i="1"/>
  <c r="J10832" i="1"/>
  <c r="J10833" i="1"/>
  <c r="J10834" i="1"/>
  <c r="J10835" i="1"/>
  <c r="J10836" i="1"/>
  <c r="J10837" i="1"/>
  <c r="J10838" i="1"/>
  <c r="J10839" i="1"/>
  <c r="J10840" i="1"/>
  <c r="J10841" i="1"/>
  <c r="J10842" i="1"/>
  <c r="J10843" i="1"/>
  <c r="J10844" i="1"/>
  <c r="J10845" i="1"/>
  <c r="J10846" i="1"/>
  <c r="J10847" i="1"/>
  <c r="J10848" i="1"/>
  <c r="J10849" i="1"/>
  <c r="J10850" i="1"/>
  <c r="J10851" i="1"/>
  <c r="J10852" i="1"/>
  <c r="J10853" i="1"/>
  <c r="J10854" i="1"/>
  <c r="J10855" i="1"/>
  <c r="J10856" i="1"/>
  <c r="J10857" i="1"/>
  <c r="J10858" i="1"/>
  <c r="J10859" i="1"/>
  <c r="J10860" i="1"/>
  <c r="J10861" i="1"/>
  <c r="J10862" i="1"/>
  <c r="J10863" i="1"/>
  <c r="J10864" i="1"/>
  <c r="J10865" i="1"/>
  <c r="J10866" i="1"/>
  <c r="J10867" i="1"/>
  <c r="J10868" i="1"/>
  <c r="J10869" i="1"/>
  <c r="J10870" i="1"/>
  <c r="J10871" i="1"/>
  <c r="J10872" i="1"/>
  <c r="J10873" i="1"/>
  <c r="J10874" i="1"/>
  <c r="J10875" i="1"/>
  <c r="J10876" i="1"/>
  <c r="J10877" i="1"/>
  <c r="J10878" i="1"/>
  <c r="J10879" i="1"/>
  <c r="J10880" i="1"/>
  <c r="J10881" i="1"/>
  <c r="J10882" i="1"/>
  <c r="J10883" i="1"/>
  <c r="J10884" i="1"/>
  <c r="J10885" i="1"/>
  <c r="J10886" i="1"/>
  <c r="J10887" i="1"/>
  <c r="J10888" i="1"/>
  <c r="J10889" i="1"/>
  <c r="J10890" i="1"/>
  <c r="J10891" i="1"/>
  <c r="J10892" i="1"/>
  <c r="J10893" i="1"/>
  <c r="J10894" i="1"/>
  <c r="J10895" i="1"/>
  <c r="J10896" i="1"/>
  <c r="J10897" i="1"/>
  <c r="J10898" i="1"/>
  <c r="J10899" i="1"/>
  <c r="J10900" i="1"/>
  <c r="J10901" i="1"/>
  <c r="J10902" i="1"/>
  <c r="J10903" i="1"/>
  <c r="J10904" i="1"/>
  <c r="J10905" i="1"/>
  <c r="J10906" i="1"/>
  <c r="J10907" i="1"/>
  <c r="J10908" i="1"/>
  <c r="J10909" i="1"/>
  <c r="J10910" i="1"/>
  <c r="J10911" i="1"/>
  <c r="J10912" i="1"/>
  <c r="J10913" i="1"/>
  <c r="J10914" i="1"/>
  <c r="J10915" i="1"/>
  <c r="J10916" i="1"/>
  <c r="J10917" i="1"/>
  <c r="J10918" i="1"/>
  <c r="J10919" i="1"/>
  <c r="J10920" i="1"/>
  <c r="J10921" i="1"/>
  <c r="J10922" i="1"/>
  <c r="J10923" i="1"/>
  <c r="J10924" i="1"/>
  <c r="J10925" i="1"/>
  <c r="J10926" i="1"/>
  <c r="J10927" i="1"/>
  <c r="J10928" i="1"/>
  <c r="J10929" i="1"/>
  <c r="J10930" i="1"/>
  <c r="J10931" i="1"/>
  <c r="J10932" i="1"/>
  <c r="J10933" i="1"/>
  <c r="J10934" i="1"/>
  <c r="J10935" i="1"/>
  <c r="J10936" i="1"/>
  <c r="J10937" i="1"/>
  <c r="J10938" i="1"/>
  <c r="J10939" i="1"/>
  <c r="J10940" i="1"/>
  <c r="J10941" i="1"/>
  <c r="J10942" i="1"/>
  <c r="J10943" i="1"/>
  <c r="J10944" i="1"/>
  <c r="J10945" i="1"/>
  <c r="J10946" i="1"/>
  <c r="J10947" i="1"/>
  <c r="J10948" i="1"/>
  <c r="J10949" i="1"/>
  <c r="J10950" i="1"/>
  <c r="J10951" i="1"/>
  <c r="J10952" i="1"/>
  <c r="J10953" i="1"/>
  <c r="J10954" i="1"/>
  <c r="J10955" i="1"/>
  <c r="J10956" i="1"/>
  <c r="J10957" i="1"/>
  <c r="J10958" i="1"/>
  <c r="J10959" i="1"/>
  <c r="J10960" i="1"/>
  <c r="J10961" i="1"/>
  <c r="J10962" i="1"/>
  <c r="J10963" i="1"/>
  <c r="J10964" i="1"/>
  <c r="J10965" i="1"/>
  <c r="J10966" i="1"/>
  <c r="J10967" i="1"/>
  <c r="J10968" i="1"/>
  <c r="J10969" i="1"/>
  <c r="J10970" i="1"/>
  <c r="J10971" i="1"/>
  <c r="J10972" i="1"/>
  <c r="J10973" i="1"/>
  <c r="J10974" i="1"/>
  <c r="J10975" i="1"/>
  <c r="J10976" i="1"/>
  <c r="J10977" i="1"/>
  <c r="J10978" i="1"/>
  <c r="J10979" i="1"/>
  <c r="J10980" i="1"/>
  <c r="J10981" i="1"/>
  <c r="J10982" i="1"/>
  <c r="J10983" i="1"/>
  <c r="J10984" i="1"/>
  <c r="J10985" i="1"/>
  <c r="J10986" i="1"/>
  <c r="J10987" i="1"/>
  <c r="J10988" i="1"/>
  <c r="J10989" i="1"/>
  <c r="J10990" i="1"/>
  <c r="J10991" i="1"/>
  <c r="J10992" i="1"/>
  <c r="J10993" i="1"/>
  <c r="J10994" i="1"/>
  <c r="J10995" i="1"/>
  <c r="J10996" i="1"/>
  <c r="J10997" i="1"/>
  <c r="J10998" i="1"/>
  <c r="J10999" i="1"/>
  <c r="J11000" i="1"/>
  <c r="J11001" i="1"/>
  <c r="J11002" i="1"/>
  <c r="J11003" i="1"/>
  <c r="J11004" i="1"/>
  <c r="J11005" i="1"/>
  <c r="J11006" i="1"/>
  <c r="J11007" i="1"/>
  <c r="J11008" i="1"/>
  <c r="J11009" i="1"/>
  <c r="J11010" i="1"/>
  <c r="J11011" i="1"/>
  <c r="J11012" i="1"/>
  <c r="J11013" i="1"/>
  <c r="J11014" i="1"/>
  <c r="J11015" i="1"/>
  <c r="J11016" i="1"/>
  <c r="J11017" i="1"/>
  <c r="J11018" i="1"/>
  <c r="J11019" i="1"/>
  <c r="J11020" i="1"/>
  <c r="J11021" i="1"/>
  <c r="J11022" i="1"/>
  <c r="J11023" i="1"/>
  <c r="J11024" i="1"/>
  <c r="J11025" i="1"/>
  <c r="J11026" i="1"/>
  <c r="J11027" i="1"/>
  <c r="J11028" i="1"/>
  <c r="J11029" i="1"/>
  <c r="J11030" i="1"/>
  <c r="J11031" i="1"/>
  <c r="J11032" i="1"/>
  <c r="J11033" i="1"/>
  <c r="J11034" i="1"/>
  <c r="J11035" i="1"/>
  <c r="J11036" i="1"/>
  <c r="J11037" i="1"/>
  <c r="J11038" i="1"/>
  <c r="J11039" i="1"/>
  <c r="J11040" i="1"/>
  <c r="J11041" i="1"/>
  <c r="J11042" i="1"/>
  <c r="J11043" i="1"/>
  <c r="J11044" i="1"/>
  <c r="J11045" i="1"/>
  <c r="J11046" i="1"/>
  <c r="J11047" i="1"/>
  <c r="J11048" i="1"/>
  <c r="J11049" i="1"/>
  <c r="J11050" i="1"/>
  <c r="J11051" i="1"/>
  <c r="J11052" i="1"/>
  <c r="J11053" i="1"/>
  <c r="J11054" i="1"/>
  <c r="J11055" i="1"/>
  <c r="J11056" i="1"/>
  <c r="J11057" i="1"/>
  <c r="J11058" i="1"/>
  <c r="J11059" i="1"/>
  <c r="J11060" i="1"/>
  <c r="J11061" i="1"/>
  <c r="J11062" i="1"/>
  <c r="J11063" i="1"/>
  <c r="J11064" i="1"/>
  <c r="J11065" i="1"/>
  <c r="J11066" i="1"/>
  <c r="J11067" i="1"/>
  <c r="J11068" i="1"/>
  <c r="J11069" i="1"/>
  <c r="J11070" i="1"/>
  <c r="J11071" i="1"/>
  <c r="J11072" i="1"/>
  <c r="J11073" i="1"/>
  <c r="J11074" i="1"/>
  <c r="J11075" i="1"/>
  <c r="J11076" i="1"/>
  <c r="J11077" i="1"/>
  <c r="J11078" i="1"/>
  <c r="J11079" i="1"/>
  <c r="J11080" i="1"/>
  <c r="J11081" i="1"/>
  <c r="J11082" i="1"/>
  <c r="J11083" i="1"/>
  <c r="J11084" i="1"/>
  <c r="J11085" i="1"/>
  <c r="J11086" i="1"/>
  <c r="J11087" i="1"/>
  <c r="J11088" i="1"/>
  <c r="J11089" i="1"/>
  <c r="J11090" i="1"/>
  <c r="J11091" i="1"/>
  <c r="J11092" i="1"/>
  <c r="J11093" i="1"/>
  <c r="J11094" i="1"/>
  <c r="J11095" i="1"/>
  <c r="J11096" i="1"/>
  <c r="J11097" i="1"/>
  <c r="J11098" i="1"/>
  <c r="J11099" i="1"/>
  <c r="J11100" i="1"/>
  <c r="J11101" i="1"/>
  <c r="J11102" i="1"/>
  <c r="J11103" i="1"/>
  <c r="J11104" i="1"/>
  <c r="J11105" i="1"/>
  <c r="J11106" i="1"/>
  <c r="J11107" i="1"/>
  <c r="J11108" i="1"/>
  <c r="J11109" i="1"/>
  <c r="J11110" i="1"/>
  <c r="J11111" i="1"/>
  <c r="J11112" i="1"/>
  <c r="J11113" i="1"/>
  <c r="J11114" i="1"/>
  <c r="J11115" i="1"/>
  <c r="J11116" i="1"/>
  <c r="J11117" i="1"/>
  <c r="J11118" i="1"/>
  <c r="J11119" i="1"/>
  <c r="J11120" i="1"/>
  <c r="J11121" i="1"/>
  <c r="J11122" i="1"/>
  <c r="J11123" i="1"/>
  <c r="J11124" i="1"/>
  <c r="J11125" i="1"/>
  <c r="J11126" i="1"/>
  <c r="J11127" i="1"/>
  <c r="J11128" i="1"/>
  <c r="J11129" i="1"/>
  <c r="J11130" i="1"/>
  <c r="J11131" i="1"/>
  <c r="J11132" i="1"/>
  <c r="J11133" i="1"/>
  <c r="J11134" i="1"/>
  <c r="J11135" i="1"/>
  <c r="J11136" i="1"/>
  <c r="J11137" i="1"/>
  <c r="J11138" i="1"/>
  <c r="J11139" i="1"/>
  <c r="J11140" i="1"/>
  <c r="J11141" i="1"/>
  <c r="J11142" i="1"/>
  <c r="J11143" i="1"/>
  <c r="J11144" i="1"/>
  <c r="J11145" i="1"/>
  <c r="J11146" i="1"/>
  <c r="J11147" i="1"/>
  <c r="J11148" i="1"/>
  <c r="J11149" i="1"/>
  <c r="J11150" i="1"/>
  <c r="J11151" i="1"/>
  <c r="J11152" i="1"/>
  <c r="J11153" i="1"/>
  <c r="J11154" i="1"/>
  <c r="J11155" i="1"/>
  <c r="J11156" i="1"/>
  <c r="J11157" i="1"/>
  <c r="J11158" i="1"/>
  <c r="J11159" i="1"/>
  <c r="J11160" i="1"/>
  <c r="J11161" i="1"/>
  <c r="J11162" i="1"/>
  <c r="J11163" i="1"/>
  <c r="J11164" i="1"/>
  <c r="J11165" i="1"/>
  <c r="J11166" i="1"/>
  <c r="J11167" i="1"/>
  <c r="J11168" i="1"/>
  <c r="J11169" i="1"/>
  <c r="J11170" i="1"/>
  <c r="J11171" i="1"/>
  <c r="J11172" i="1"/>
  <c r="J11173" i="1"/>
  <c r="J11174" i="1"/>
  <c r="J11175" i="1"/>
  <c r="J11176" i="1"/>
  <c r="J11177" i="1"/>
  <c r="J11178" i="1"/>
  <c r="J11179" i="1"/>
  <c r="J11180" i="1"/>
  <c r="J11181" i="1"/>
  <c r="J11182" i="1"/>
  <c r="J11183" i="1"/>
  <c r="J11184" i="1"/>
  <c r="J11185" i="1"/>
  <c r="J11186" i="1"/>
  <c r="J11187" i="1"/>
  <c r="J11188" i="1"/>
  <c r="J11189" i="1"/>
  <c r="J11190" i="1"/>
  <c r="J11191" i="1"/>
  <c r="J11192" i="1"/>
  <c r="J11193" i="1"/>
  <c r="J11194" i="1"/>
  <c r="J11195" i="1"/>
  <c r="J11196" i="1"/>
  <c r="J11197" i="1"/>
  <c r="J11198" i="1"/>
  <c r="J11199" i="1"/>
  <c r="J11200" i="1"/>
  <c r="J11201" i="1"/>
  <c r="J11202" i="1"/>
  <c r="J11203" i="1"/>
  <c r="J11204" i="1"/>
  <c r="J11205" i="1"/>
  <c r="J11206" i="1"/>
  <c r="J11207" i="1"/>
  <c r="J11208" i="1"/>
  <c r="J11209" i="1"/>
  <c r="J11210" i="1"/>
  <c r="J11211" i="1"/>
  <c r="J11212" i="1"/>
  <c r="J11213" i="1"/>
  <c r="J11214" i="1"/>
  <c r="J11215" i="1"/>
  <c r="J11216" i="1"/>
  <c r="J11217" i="1"/>
  <c r="J11218" i="1"/>
  <c r="J11219" i="1"/>
  <c r="J11220" i="1"/>
  <c r="J11221" i="1"/>
  <c r="J11222" i="1"/>
  <c r="J11223" i="1"/>
  <c r="J11224" i="1"/>
  <c r="J11225" i="1"/>
  <c r="J11226" i="1"/>
  <c r="J11227" i="1"/>
  <c r="J11228" i="1"/>
  <c r="J11229" i="1"/>
  <c r="J11230" i="1"/>
  <c r="J11231" i="1"/>
  <c r="J11232" i="1"/>
  <c r="J11233" i="1"/>
  <c r="J11234" i="1"/>
  <c r="J11235" i="1"/>
  <c r="J11236" i="1"/>
  <c r="J11237" i="1"/>
  <c r="J11238" i="1"/>
  <c r="J11239" i="1"/>
  <c r="J11240" i="1"/>
  <c r="J11241" i="1"/>
  <c r="J11242" i="1"/>
  <c r="J11243" i="1"/>
  <c r="J11244" i="1"/>
  <c r="J11245" i="1"/>
  <c r="J11246" i="1"/>
  <c r="J11247" i="1"/>
  <c r="J11248" i="1"/>
  <c r="J11249" i="1"/>
  <c r="J11250" i="1"/>
  <c r="J11251" i="1"/>
  <c r="J11252" i="1"/>
  <c r="J11253" i="1"/>
  <c r="J11254" i="1"/>
  <c r="J11255" i="1"/>
  <c r="J11256" i="1"/>
  <c r="J11257" i="1"/>
  <c r="J11258" i="1"/>
  <c r="J11259" i="1"/>
  <c r="J11260" i="1"/>
  <c r="J11261" i="1"/>
  <c r="J11262" i="1"/>
  <c r="J11263" i="1"/>
  <c r="J11264" i="1"/>
  <c r="J11265" i="1"/>
  <c r="J11266" i="1"/>
  <c r="J11267" i="1"/>
  <c r="J11268" i="1"/>
  <c r="J11269" i="1"/>
  <c r="J11270" i="1"/>
  <c r="J11271" i="1"/>
  <c r="J11272" i="1"/>
  <c r="J11273" i="1"/>
  <c r="J11274" i="1"/>
  <c r="J11275" i="1"/>
  <c r="J11276" i="1"/>
  <c r="J11277" i="1"/>
  <c r="J11278" i="1"/>
  <c r="J11279" i="1"/>
  <c r="J11280" i="1"/>
  <c r="J11281" i="1"/>
  <c r="J11282" i="1"/>
  <c r="J11283" i="1"/>
  <c r="J11284" i="1"/>
  <c r="J11285" i="1"/>
  <c r="J11286" i="1"/>
  <c r="J11287" i="1"/>
  <c r="J11288" i="1"/>
  <c r="J11289" i="1"/>
  <c r="J11290" i="1"/>
  <c r="J11291" i="1"/>
  <c r="J11292" i="1"/>
  <c r="J11293" i="1"/>
  <c r="J11294" i="1"/>
  <c r="J11295" i="1"/>
  <c r="J11296" i="1"/>
  <c r="J11297" i="1"/>
  <c r="J11298" i="1"/>
  <c r="J11299" i="1"/>
  <c r="J11300" i="1"/>
  <c r="J11301" i="1"/>
  <c r="J11302" i="1"/>
  <c r="J11303" i="1"/>
  <c r="J11304" i="1"/>
  <c r="J11305" i="1"/>
  <c r="J11306" i="1"/>
  <c r="J11307" i="1"/>
  <c r="J11308" i="1"/>
  <c r="J11309" i="1"/>
  <c r="J11310" i="1"/>
  <c r="J11311" i="1"/>
  <c r="J11312" i="1"/>
  <c r="J11313" i="1"/>
  <c r="J11314" i="1"/>
  <c r="J11315" i="1"/>
  <c r="J11316" i="1"/>
  <c r="J11317" i="1"/>
  <c r="J11318" i="1"/>
  <c r="J11319" i="1"/>
  <c r="J11320" i="1"/>
  <c r="J11321" i="1"/>
  <c r="J11322" i="1"/>
  <c r="J11323" i="1"/>
  <c r="J11324" i="1"/>
  <c r="J11325" i="1"/>
  <c r="J11326" i="1"/>
  <c r="J11327" i="1"/>
  <c r="J11328" i="1"/>
  <c r="J11329" i="1"/>
  <c r="J11330" i="1"/>
  <c r="J11331" i="1"/>
  <c r="J11332" i="1"/>
  <c r="J11333" i="1"/>
  <c r="J11334" i="1"/>
  <c r="J11335" i="1"/>
  <c r="J11336" i="1"/>
  <c r="J11337" i="1"/>
  <c r="J11338" i="1"/>
  <c r="J11339" i="1"/>
  <c r="J11340" i="1"/>
  <c r="J11341" i="1"/>
  <c r="J11342" i="1"/>
  <c r="J11343" i="1"/>
  <c r="J11344" i="1"/>
  <c r="J11345" i="1"/>
  <c r="J11346" i="1"/>
  <c r="J11347" i="1"/>
  <c r="J11348" i="1"/>
  <c r="J11349" i="1"/>
  <c r="J11350" i="1"/>
  <c r="J11351" i="1"/>
  <c r="J11352" i="1"/>
  <c r="J11353" i="1"/>
  <c r="J11354" i="1"/>
  <c r="J11355" i="1"/>
  <c r="J11356" i="1"/>
  <c r="J11357" i="1"/>
  <c r="J11358" i="1"/>
  <c r="J11359" i="1"/>
  <c r="J11360" i="1"/>
  <c r="J11361" i="1"/>
  <c r="J11362" i="1"/>
  <c r="J11363" i="1"/>
  <c r="J11364" i="1"/>
  <c r="J11365" i="1"/>
  <c r="J11366" i="1"/>
  <c r="J11367" i="1"/>
  <c r="J11368" i="1"/>
  <c r="J11369" i="1"/>
  <c r="J11370" i="1"/>
  <c r="J11371" i="1"/>
  <c r="J11372" i="1"/>
  <c r="J11373" i="1"/>
  <c r="J11374" i="1"/>
  <c r="J11375" i="1"/>
  <c r="J11376" i="1"/>
  <c r="J11377" i="1"/>
  <c r="J11378" i="1"/>
  <c r="J11379" i="1"/>
  <c r="J11380" i="1"/>
  <c r="J11381" i="1"/>
  <c r="J11382" i="1"/>
  <c r="J11383" i="1"/>
  <c r="J11384" i="1"/>
  <c r="J11385" i="1"/>
  <c r="J11386" i="1"/>
  <c r="J11387" i="1"/>
  <c r="J11388" i="1"/>
  <c r="J11389" i="1"/>
  <c r="J11390" i="1"/>
  <c r="J11391" i="1"/>
  <c r="J11392" i="1"/>
  <c r="J11393" i="1"/>
  <c r="J11394" i="1"/>
  <c r="J11395" i="1"/>
  <c r="J11396" i="1"/>
  <c r="J11397" i="1"/>
  <c r="J11398" i="1"/>
  <c r="J11399" i="1"/>
  <c r="J11400" i="1"/>
  <c r="J11401" i="1"/>
  <c r="J11402" i="1"/>
  <c r="J11403" i="1"/>
  <c r="J11404" i="1"/>
  <c r="J11405" i="1"/>
  <c r="J11406" i="1"/>
  <c r="J11407" i="1"/>
  <c r="J11408" i="1"/>
  <c r="J11409" i="1"/>
  <c r="J11410" i="1"/>
  <c r="J11411" i="1"/>
  <c r="J11412" i="1"/>
  <c r="J11413" i="1"/>
  <c r="J11414" i="1"/>
  <c r="J11415" i="1"/>
  <c r="J11416" i="1"/>
  <c r="J11417" i="1"/>
  <c r="J11418" i="1"/>
  <c r="J11419" i="1"/>
  <c r="J11420" i="1"/>
  <c r="J11421" i="1"/>
  <c r="J11422" i="1"/>
  <c r="J11423" i="1"/>
  <c r="J11424" i="1"/>
  <c r="J11425" i="1"/>
  <c r="J11426" i="1"/>
  <c r="J11427" i="1"/>
  <c r="J11428" i="1"/>
  <c r="J11429" i="1"/>
  <c r="J11430" i="1"/>
  <c r="J11431" i="1"/>
  <c r="J11432" i="1"/>
  <c r="J11433" i="1"/>
  <c r="J11434" i="1"/>
  <c r="J11435" i="1"/>
  <c r="J11436" i="1"/>
  <c r="J11437" i="1"/>
  <c r="J11438" i="1"/>
  <c r="J11439" i="1"/>
  <c r="J11440" i="1"/>
  <c r="J11441" i="1"/>
  <c r="J11442" i="1"/>
  <c r="J11443" i="1"/>
  <c r="J11444" i="1"/>
  <c r="J11445" i="1"/>
  <c r="J11446" i="1"/>
  <c r="J11447" i="1"/>
  <c r="J11448" i="1"/>
  <c r="J11449" i="1"/>
  <c r="J11450" i="1"/>
  <c r="J11451" i="1"/>
  <c r="J11452" i="1"/>
  <c r="J11453" i="1"/>
  <c r="J11454" i="1"/>
  <c r="J11455" i="1"/>
  <c r="J11456" i="1"/>
  <c r="J11457" i="1"/>
  <c r="J11458" i="1"/>
  <c r="J11459" i="1"/>
  <c r="J11460" i="1"/>
  <c r="J11461" i="1"/>
  <c r="J11462" i="1"/>
  <c r="J11463" i="1"/>
  <c r="J11464" i="1"/>
  <c r="J11465" i="1"/>
  <c r="J11466" i="1"/>
  <c r="J11467" i="1"/>
  <c r="J11468" i="1"/>
  <c r="J11469" i="1"/>
  <c r="J11470" i="1"/>
  <c r="J11471" i="1"/>
  <c r="J11472" i="1"/>
  <c r="J11473" i="1"/>
  <c r="J11474" i="1"/>
  <c r="J11475" i="1"/>
  <c r="J11476" i="1"/>
  <c r="J11477" i="1"/>
  <c r="J11478" i="1"/>
  <c r="J11479" i="1"/>
  <c r="J11480" i="1"/>
  <c r="J11481" i="1"/>
  <c r="J11482" i="1"/>
  <c r="J11483" i="1"/>
  <c r="J11484" i="1"/>
  <c r="J11485" i="1"/>
  <c r="J11486" i="1"/>
  <c r="J11487" i="1"/>
  <c r="J11488" i="1"/>
  <c r="J11489" i="1"/>
  <c r="J11490" i="1"/>
  <c r="J11491" i="1"/>
  <c r="J11492" i="1"/>
  <c r="J11493" i="1"/>
  <c r="J11494" i="1"/>
  <c r="J11495" i="1"/>
  <c r="J11496" i="1"/>
  <c r="J11497" i="1"/>
  <c r="J11498" i="1"/>
  <c r="J11499" i="1"/>
  <c r="J11500" i="1"/>
  <c r="J11501" i="1"/>
  <c r="J11502" i="1"/>
  <c r="J11503" i="1"/>
  <c r="J11504" i="1"/>
  <c r="J11505" i="1"/>
  <c r="J11506" i="1"/>
  <c r="J11507" i="1"/>
  <c r="J11508" i="1"/>
  <c r="J11509" i="1"/>
  <c r="J11510" i="1"/>
  <c r="J11511" i="1"/>
  <c r="J11512" i="1"/>
  <c r="J11513" i="1"/>
  <c r="J11514" i="1"/>
  <c r="J11515" i="1"/>
  <c r="J11516" i="1"/>
  <c r="J11517" i="1"/>
  <c r="J11518" i="1"/>
  <c r="J11519" i="1"/>
  <c r="J11520" i="1"/>
  <c r="J11521" i="1"/>
  <c r="J11522" i="1"/>
  <c r="J11523" i="1"/>
  <c r="J11524" i="1"/>
  <c r="J11525" i="1"/>
  <c r="J11526" i="1"/>
  <c r="J11527" i="1"/>
  <c r="J11528" i="1"/>
  <c r="J11529" i="1"/>
  <c r="J11530" i="1"/>
  <c r="J11531" i="1"/>
  <c r="J11532" i="1"/>
  <c r="J11533" i="1"/>
  <c r="J11534" i="1"/>
  <c r="J11535" i="1"/>
  <c r="J11536" i="1"/>
  <c r="J11537" i="1"/>
  <c r="J11538" i="1"/>
  <c r="J11539" i="1"/>
  <c r="J11540" i="1"/>
  <c r="J11541" i="1"/>
  <c r="J11542" i="1"/>
  <c r="J11543" i="1"/>
  <c r="J11544" i="1"/>
  <c r="J11545" i="1"/>
  <c r="J11546" i="1"/>
  <c r="J11547" i="1"/>
  <c r="J11548" i="1"/>
  <c r="J11549" i="1"/>
  <c r="J11550" i="1"/>
  <c r="J11551" i="1"/>
  <c r="J11552" i="1"/>
  <c r="J11553" i="1"/>
  <c r="J11554" i="1"/>
  <c r="J11555" i="1"/>
  <c r="J11556" i="1"/>
  <c r="J11557" i="1"/>
  <c r="J11558" i="1"/>
  <c r="J11559" i="1"/>
  <c r="J11560" i="1"/>
  <c r="J11561" i="1"/>
  <c r="J11562" i="1"/>
  <c r="J11563" i="1"/>
  <c r="J11564" i="1"/>
  <c r="J11565" i="1"/>
  <c r="J11566" i="1"/>
  <c r="J11567" i="1"/>
  <c r="J11568" i="1"/>
  <c r="J11569" i="1"/>
  <c r="J11570" i="1"/>
  <c r="J11571" i="1"/>
  <c r="J11572" i="1"/>
  <c r="J11573" i="1"/>
  <c r="J11574" i="1"/>
  <c r="J11575" i="1"/>
  <c r="J11576" i="1"/>
  <c r="J11577" i="1"/>
  <c r="J11578" i="1"/>
  <c r="J11579" i="1"/>
  <c r="J11580" i="1"/>
  <c r="J11581" i="1"/>
  <c r="J11582" i="1"/>
  <c r="J11583" i="1"/>
  <c r="J11584" i="1"/>
  <c r="J11585" i="1"/>
  <c r="J11586" i="1"/>
  <c r="J11587" i="1"/>
  <c r="J11588" i="1"/>
  <c r="J11589" i="1"/>
  <c r="J11590" i="1"/>
  <c r="J11591" i="1"/>
  <c r="J11592" i="1"/>
  <c r="J11593" i="1"/>
  <c r="J11594" i="1"/>
  <c r="J11595" i="1"/>
  <c r="J11596" i="1"/>
  <c r="J11597" i="1"/>
  <c r="J11598" i="1"/>
  <c r="J11599" i="1"/>
  <c r="J11600" i="1"/>
  <c r="J11601" i="1"/>
  <c r="J11602" i="1"/>
  <c r="J11603" i="1"/>
  <c r="J11604" i="1"/>
  <c r="J11605" i="1"/>
  <c r="J11606" i="1"/>
  <c r="J11607" i="1"/>
  <c r="J11608" i="1"/>
  <c r="J11609" i="1"/>
  <c r="J11610" i="1"/>
  <c r="J11611" i="1"/>
  <c r="J11612" i="1"/>
  <c r="J11613" i="1"/>
  <c r="J11614" i="1"/>
  <c r="J11615" i="1"/>
  <c r="J11616" i="1"/>
  <c r="J11617" i="1"/>
  <c r="J11618" i="1"/>
  <c r="J11619" i="1"/>
  <c r="J11620" i="1"/>
  <c r="J11621" i="1"/>
  <c r="J11622" i="1"/>
  <c r="J11623" i="1"/>
  <c r="J11624" i="1"/>
  <c r="J11625" i="1"/>
  <c r="J11626" i="1"/>
  <c r="J11627" i="1"/>
  <c r="J11628" i="1"/>
  <c r="J11629" i="1"/>
  <c r="J11630" i="1"/>
  <c r="J11631" i="1"/>
  <c r="J11632" i="1"/>
  <c r="J11633" i="1"/>
  <c r="J11634" i="1"/>
  <c r="J11635" i="1"/>
  <c r="J11636" i="1"/>
  <c r="J11637" i="1"/>
  <c r="J11638" i="1"/>
  <c r="J11639" i="1"/>
  <c r="J11640" i="1"/>
  <c r="J11641" i="1"/>
  <c r="J11642" i="1"/>
  <c r="J11643" i="1"/>
  <c r="J11644" i="1"/>
  <c r="J11645" i="1"/>
  <c r="J11646" i="1"/>
  <c r="J11647" i="1"/>
  <c r="J11648" i="1"/>
  <c r="J11649" i="1"/>
  <c r="J11650" i="1"/>
  <c r="J11651" i="1"/>
  <c r="J11652" i="1"/>
  <c r="J11653" i="1"/>
  <c r="J11654" i="1"/>
  <c r="J11655" i="1"/>
  <c r="J11656" i="1"/>
  <c r="J11657" i="1"/>
  <c r="J11658" i="1"/>
  <c r="J11659" i="1"/>
  <c r="J11660" i="1"/>
  <c r="J11661" i="1"/>
  <c r="J11662" i="1"/>
  <c r="J11663" i="1"/>
  <c r="J11664" i="1"/>
  <c r="J11665" i="1"/>
  <c r="J11666" i="1"/>
  <c r="J11667" i="1"/>
  <c r="J11668" i="1"/>
  <c r="J11669" i="1"/>
  <c r="J11670" i="1"/>
  <c r="J11671" i="1"/>
  <c r="J11672" i="1"/>
  <c r="J11673" i="1"/>
  <c r="J11674" i="1"/>
  <c r="J11675" i="1"/>
  <c r="J11676" i="1"/>
  <c r="J11677" i="1"/>
  <c r="J11678" i="1"/>
  <c r="J11679" i="1"/>
  <c r="J11680" i="1"/>
  <c r="J11681" i="1"/>
  <c r="J11682" i="1"/>
  <c r="J11683" i="1"/>
  <c r="J11684" i="1"/>
  <c r="J11685" i="1"/>
  <c r="J11686" i="1"/>
  <c r="J11687" i="1"/>
  <c r="J11688" i="1"/>
  <c r="J11689" i="1"/>
  <c r="J11690" i="1"/>
  <c r="J11691" i="1"/>
  <c r="J11692" i="1"/>
  <c r="J11693" i="1"/>
  <c r="J11694" i="1"/>
  <c r="J11695" i="1"/>
  <c r="J11696" i="1"/>
  <c r="J11697" i="1"/>
  <c r="J11698" i="1"/>
  <c r="J11699" i="1"/>
  <c r="J11700" i="1"/>
  <c r="J11701" i="1"/>
  <c r="J11702" i="1"/>
  <c r="J11703" i="1"/>
  <c r="J11704" i="1"/>
  <c r="J11705" i="1"/>
  <c r="J11706" i="1"/>
  <c r="J11707" i="1"/>
  <c r="J11708" i="1"/>
  <c r="J11709" i="1"/>
  <c r="J11710" i="1"/>
  <c r="J11711" i="1"/>
  <c r="J11712" i="1"/>
  <c r="J11713" i="1"/>
  <c r="J11714" i="1"/>
  <c r="J11715" i="1"/>
  <c r="J11716" i="1"/>
  <c r="J11717" i="1"/>
  <c r="J11718" i="1"/>
  <c r="J11719" i="1"/>
  <c r="J11720" i="1"/>
  <c r="J11721" i="1"/>
  <c r="J11722" i="1"/>
  <c r="J11723" i="1"/>
  <c r="J11724" i="1"/>
  <c r="J11725" i="1"/>
  <c r="J11726" i="1"/>
  <c r="J11727" i="1"/>
  <c r="J11728" i="1"/>
  <c r="J11729" i="1"/>
  <c r="J11730" i="1"/>
  <c r="J11731" i="1"/>
  <c r="J11732" i="1"/>
  <c r="J11733" i="1"/>
  <c r="J11734" i="1"/>
  <c r="J11735" i="1"/>
  <c r="J11736" i="1"/>
  <c r="J11737" i="1"/>
  <c r="J11738" i="1"/>
  <c r="J11739" i="1"/>
  <c r="J11740" i="1"/>
  <c r="J11741" i="1"/>
  <c r="J11742" i="1"/>
  <c r="J11743" i="1"/>
  <c r="J11744" i="1"/>
  <c r="J11745" i="1"/>
  <c r="J11746" i="1"/>
  <c r="J11747" i="1"/>
  <c r="J11748" i="1"/>
  <c r="J11749" i="1"/>
  <c r="J11750" i="1"/>
  <c r="J11751" i="1"/>
  <c r="J11752" i="1"/>
  <c r="J11753" i="1"/>
  <c r="J11754" i="1"/>
  <c r="J11755" i="1"/>
  <c r="J11756" i="1"/>
  <c r="J11757" i="1"/>
  <c r="J11758" i="1"/>
  <c r="J11759" i="1"/>
  <c r="J11760" i="1"/>
  <c r="J11761" i="1"/>
  <c r="J11762" i="1"/>
  <c r="J11763" i="1"/>
  <c r="J11764" i="1"/>
  <c r="J11765" i="1"/>
  <c r="J11766" i="1"/>
  <c r="J11767" i="1"/>
  <c r="J11768" i="1"/>
  <c r="J11769" i="1"/>
  <c r="J11770" i="1"/>
  <c r="J11771" i="1"/>
  <c r="J11772" i="1"/>
  <c r="J11773" i="1"/>
  <c r="J11774" i="1"/>
  <c r="J11775" i="1"/>
  <c r="J11776" i="1"/>
  <c r="J11777" i="1"/>
  <c r="J11778" i="1"/>
  <c r="J11779" i="1"/>
  <c r="J11780" i="1"/>
  <c r="J11781" i="1"/>
  <c r="J11782" i="1"/>
  <c r="J11783" i="1"/>
  <c r="J11784" i="1"/>
  <c r="J11785" i="1"/>
  <c r="J11786" i="1"/>
  <c r="J11787" i="1"/>
  <c r="J11788" i="1"/>
  <c r="J11789" i="1"/>
  <c r="J11790" i="1"/>
  <c r="J11791" i="1"/>
  <c r="J11792" i="1"/>
  <c r="J11793" i="1"/>
  <c r="J11794" i="1"/>
  <c r="J11795" i="1"/>
  <c r="J11796" i="1"/>
  <c r="J11797" i="1"/>
  <c r="J11798" i="1"/>
  <c r="J11799" i="1"/>
  <c r="J11800" i="1"/>
  <c r="J11801" i="1"/>
  <c r="J11802" i="1"/>
  <c r="J11803" i="1"/>
  <c r="J11804" i="1"/>
  <c r="J11805" i="1"/>
  <c r="J11806" i="1"/>
  <c r="J11807" i="1"/>
  <c r="J11808" i="1"/>
  <c r="J11809" i="1"/>
  <c r="J11810" i="1"/>
  <c r="J11811" i="1"/>
  <c r="J11812" i="1"/>
  <c r="J11813" i="1"/>
  <c r="J11814" i="1"/>
  <c r="J11815" i="1"/>
  <c r="J11816" i="1"/>
  <c r="J11817" i="1"/>
  <c r="J11818" i="1"/>
  <c r="J11819" i="1"/>
  <c r="J11820" i="1"/>
  <c r="J11821" i="1"/>
  <c r="J11822" i="1"/>
  <c r="J11823" i="1"/>
  <c r="J11824" i="1"/>
  <c r="J11825" i="1"/>
  <c r="J11826" i="1"/>
  <c r="J11827" i="1"/>
  <c r="J11828" i="1"/>
  <c r="J11829" i="1"/>
  <c r="J11830" i="1"/>
  <c r="J11831" i="1"/>
  <c r="J11832" i="1"/>
  <c r="J11833" i="1"/>
  <c r="J11834" i="1"/>
  <c r="J11835" i="1"/>
  <c r="J11836" i="1"/>
  <c r="J11837" i="1"/>
  <c r="J11838" i="1"/>
  <c r="J11839" i="1"/>
  <c r="J11840" i="1"/>
  <c r="J11841" i="1"/>
  <c r="J11842" i="1"/>
  <c r="J11843" i="1"/>
  <c r="J11844" i="1"/>
  <c r="J11845" i="1"/>
  <c r="J11846" i="1"/>
  <c r="J11847" i="1"/>
  <c r="J11848" i="1"/>
  <c r="J11849" i="1"/>
  <c r="J11850" i="1"/>
  <c r="J11851" i="1"/>
  <c r="J11852" i="1"/>
  <c r="J11853" i="1"/>
  <c r="J11854" i="1"/>
  <c r="J11855" i="1"/>
  <c r="J11856" i="1"/>
  <c r="J11857" i="1"/>
  <c r="J11858" i="1"/>
  <c r="J11859" i="1"/>
  <c r="J11860" i="1"/>
  <c r="J11861" i="1"/>
  <c r="J11862" i="1"/>
  <c r="J11863" i="1"/>
  <c r="J11864" i="1"/>
  <c r="J11865" i="1"/>
  <c r="J11866" i="1"/>
  <c r="J11867" i="1"/>
  <c r="J11868" i="1"/>
  <c r="J11869" i="1"/>
  <c r="J11870" i="1"/>
  <c r="J11871" i="1"/>
  <c r="J11872" i="1"/>
  <c r="J11873" i="1"/>
  <c r="J11874" i="1"/>
  <c r="J11875" i="1"/>
  <c r="J11876" i="1"/>
  <c r="J11877" i="1"/>
  <c r="J11878" i="1"/>
  <c r="J11879" i="1"/>
  <c r="J11880" i="1"/>
  <c r="J11881" i="1"/>
  <c r="J11882" i="1"/>
  <c r="J11883" i="1"/>
  <c r="J11884" i="1"/>
  <c r="J11885" i="1"/>
  <c r="J11886" i="1"/>
  <c r="J11887" i="1"/>
  <c r="J11888" i="1"/>
  <c r="J11889" i="1"/>
  <c r="J11890" i="1"/>
  <c r="J11891" i="1"/>
  <c r="J11892" i="1"/>
  <c r="J11893" i="1"/>
  <c r="J11894" i="1"/>
  <c r="J11895" i="1"/>
  <c r="J11896" i="1"/>
  <c r="J11897" i="1"/>
  <c r="J11898" i="1"/>
  <c r="J11899" i="1"/>
  <c r="J11900" i="1"/>
  <c r="J11901" i="1"/>
  <c r="J11902" i="1"/>
  <c r="J11903" i="1"/>
  <c r="J11904" i="1"/>
  <c r="J11905" i="1"/>
  <c r="J11906" i="1"/>
  <c r="J11907" i="1"/>
  <c r="J11908" i="1"/>
  <c r="J11909" i="1"/>
  <c r="J11910" i="1"/>
  <c r="J11911" i="1"/>
  <c r="J11912" i="1"/>
  <c r="J11913" i="1"/>
  <c r="J11914" i="1"/>
  <c r="J11915" i="1"/>
  <c r="J11916" i="1"/>
  <c r="J11917" i="1"/>
  <c r="J11918" i="1"/>
  <c r="J11919" i="1"/>
  <c r="J11920" i="1"/>
  <c r="J11921" i="1"/>
  <c r="J11922" i="1"/>
  <c r="J11923" i="1"/>
  <c r="J11924" i="1"/>
  <c r="J11925" i="1"/>
  <c r="J11926" i="1"/>
  <c r="J11927" i="1"/>
  <c r="J11928" i="1"/>
  <c r="J11929" i="1"/>
  <c r="J11930" i="1"/>
  <c r="J11931" i="1"/>
  <c r="J11932" i="1"/>
  <c r="J11933" i="1"/>
  <c r="J11934" i="1"/>
  <c r="J11935" i="1"/>
  <c r="J11936" i="1"/>
  <c r="J11937" i="1"/>
  <c r="J11938" i="1"/>
  <c r="J11939" i="1"/>
  <c r="J11940" i="1"/>
  <c r="J11941" i="1"/>
  <c r="J11942" i="1"/>
  <c r="J11943" i="1"/>
  <c r="J11944" i="1"/>
  <c r="J11945" i="1"/>
  <c r="J11946" i="1"/>
  <c r="J11947" i="1"/>
  <c r="J11948" i="1"/>
  <c r="J11949" i="1"/>
  <c r="J11950" i="1"/>
  <c r="J11951" i="1"/>
  <c r="J11952" i="1"/>
  <c r="J11953" i="1"/>
  <c r="J11954" i="1"/>
  <c r="J11955" i="1"/>
  <c r="J11956" i="1"/>
  <c r="J11957" i="1"/>
  <c r="J11958" i="1"/>
  <c r="J11959" i="1"/>
  <c r="J11960" i="1"/>
  <c r="J11961" i="1"/>
  <c r="J11962" i="1"/>
  <c r="J11963" i="1"/>
  <c r="J11964" i="1"/>
  <c r="J11965" i="1"/>
  <c r="J11966" i="1"/>
  <c r="J11967" i="1"/>
  <c r="J11968" i="1"/>
  <c r="J11969" i="1"/>
  <c r="J11970" i="1"/>
  <c r="J11971" i="1"/>
  <c r="J11972" i="1"/>
  <c r="J11973" i="1"/>
  <c r="J11974" i="1"/>
  <c r="J11975" i="1"/>
  <c r="J11976" i="1"/>
  <c r="J11977" i="1"/>
  <c r="J11978" i="1"/>
  <c r="J11979" i="1"/>
  <c r="J11980" i="1"/>
  <c r="J11981" i="1"/>
  <c r="J11982" i="1"/>
  <c r="J11983" i="1"/>
  <c r="J11984" i="1"/>
  <c r="J11985" i="1"/>
  <c r="J11986" i="1"/>
  <c r="J11987" i="1"/>
  <c r="J11988" i="1"/>
  <c r="J11989" i="1"/>
  <c r="J11990" i="1"/>
  <c r="J11991" i="1"/>
  <c r="J11992" i="1"/>
  <c r="J11993" i="1"/>
  <c r="J11994" i="1"/>
  <c r="J11995" i="1"/>
  <c r="J11996" i="1"/>
  <c r="J11997" i="1"/>
  <c r="J11998" i="1"/>
  <c r="J11999" i="1"/>
  <c r="J12000" i="1"/>
  <c r="J12001" i="1"/>
  <c r="J12002" i="1"/>
  <c r="J12003" i="1"/>
  <c r="J12004" i="1"/>
  <c r="J12005" i="1"/>
  <c r="J12006" i="1"/>
  <c r="J12007" i="1"/>
  <c r="J12008" i="1"/>
  <c r="J12009" i="1"/>
  <c r="J12010" i="1"/>
  <c r="J12011" i="1"/>
  <c r="J12012" i="1"/>
  <c r="J12013" i="1"/>
  <c r="J12014" i="1"/>
  <c r="J12015" i="1"/>
  <c r="J12016" i="1"/>
  <c r="J12017" i="1"/>
  <c r="J12018" i="1"/>
  <c r="J12019" i="1"/>
  <c r="J12020" i="1"/>
  <c r="J12021" i="1"/>
  <c r="J12022" i="1"/>
  <c r="J12023" i="1"/>
  <c r="J12024" i="1"/>
  <c r="J12025" i="1"/>
  <c r="J12026" i="1"/>
  <c r="J12027" i="1"/>
  <c r="J12028" i="1"/>
  <c r="J12029" i="1"/>
  <c r="J12030" i="1"/>
  <c r="J12031" i="1"/>
  <c r="J12032" i="1"/>
  <c r="J12033" i="1"/>
  <c r="J12034" i="1"/>
  <c r="J12035" i="1"/>
  <c r="J12036" i="1"/>
  <c r="J12037" i="1"/>
  <c r="J12038" i="1"/>
  <c r="J12039" i="1"/>
  <c r="J12040" i="1"/>
  <c r="J12041" i="1"/>
  <c r="J12042" i="1"/>
  <c r="J12043" i="1"/>
  <c r="J12044" i="1"/>
  <c r="J12045" i="1"/>
  <c r="J12046" i="1"/>
  <c r="J12047" i="1"/>
  <c r="J12048" i="1"/>
  <c r="J12049" i="1"/>
  <c r="J12050" i="1"/>
  <c r="J12051" i="1"/>
  <c r="J12052" i="1"/>
  <c r="J12053" i="1"/>
  <c r="J12054" i="1"/>
  <c r="J12055" i="1"/>
  <c r="J12056" i="1"/>
  <c r="J12057" i="1"/>
  <c r="J12058" i="1"/>
  <c r="J12059" i="1"/>
  <c r="J12060" i="1"/>
  <c r="J12061" i="1"/>
  <c r="J12062" i="1"/>
  <c r="J12063" i="1"/>
  <c r="J12064" i="1"/>
  <c r="J12065" i="1"/>
  <c r="J12066" i="1"/>
  <c r="J12067" i="1"/>
  <c r="J12068" i="1"/>
  <c r="J12069" i="1"/>
  <c r="J12070" i="1"/>
  <c r="J12071" i="1"/>
  <c r="J12072" i="1"/>
  <c r="J12073" i="1"/>
  <c r="J12074" i="1"/>
  <c r="J12075" i="1"/>
  <c r="J12076" i="1"/>
  <c r="J12077" i="1"/>
  <c r="J12078" i="1"/>
  <c r="J12079" i="1"/>
  <c r="J12080" i="1"/>
  <c r="J12081" i="1"/>
  <c r="J12082" i="1"/>
  <c r="J12083" i="1"/>
  <c r="J12084" i="1"/>
  <c r="J12085" i="1"/>
  <c r="J12086" i="1"/>
  <c r="J12087" i="1"/>
  <c r="J12088" i="1"/>
  <c r="J12089" i="1"/>
  <c r="J12090" i="1"/>
  <c r="J12091" i="1"/>
  <c r="J12092" i="1"/>
  <c r="J12093" i="1"/>
  <c r="J12094" i="1"/>
  <c r="J12095" i="1"/>
  <c r="J12096" i="1"/>
  <c r="J12097" i="1"/>
  <c r="J12098" i="1"/>
  <c r="J12099" i="1"/>
  <c r="J12100" i="1"/>
  <c r="J12101" i="1"/>
  <c r="J12102" i="1"/>
  <c r="J12103" i="1"/>
  <c r="J12104" i="1"/>
  <c r="J12105" i="1"/>
  <c r="J12106" i="1"/>
  <c r="J12107" i="1"/>
  <c r="J12108" i="1"/>
  <c r="J12109" i="1"/>
  <c r="J12110" i="1"/>
  <c r="J12111" i="1"/>
  <c r="J12112" i="1"/>
  <c r="J12113" i="1"/>
  <c r="J12114" i="1"/>
  <c r="J12115" i="1"/>
  <c r="J12116" i="1"/>
  <c r="J12117" i="1"/>
  <c r="J12118" i="1"/>
  <c r="J12119" i="1"/>
  <c r="J12120" i="1"/>
  <c r="J12121" i="1"/>
  <c r="J12122" i="1"/>
  <c r="J12123" i="1"/>
  <c r="J12124" i="1"/>
  <c r="J12125" i="1"/>
  <c r="J12126" i="1"/>
  <c r="J12127" i="1"/>
  <c r="J12128" i="1"/>
  <c r="J12129" i="1"/>
  <c r="J12130" i="1"/>
  <c r="J12131" i="1"/>
  <c r="J12132" i="1"/>
  <c r="J12133" i="1"/>
  <c r="J12134" i="1"/>
  <c r="J12135" i="1"/>
  <c r="J12136" i="1"/>
  <c r="J12137" i="1"/>
  <c r="J12138" i="1"/>
  <c r="J12139" i="1"/>
  <c r="J12140" i="1"/>
  <c r="J12141" i="1"/>
  <c r="J12142" i="1"/>
  <c r="J12143" i="1"/>
  <c r="J12144" i="1"/>
  <c r="J12145" i="1"/>
  <c r="J12146" i="1"/>
  <c r="J12147" i="1"/>
  <c r="J12148" i="1"/>
  <c r="J12149" i="1"/>
  <c r="J12150" i="1"/>
  <c r="J12151" i="1"/>
  <c r="J12152" i="1"/>
  <c r="J12153" i="1"/>
  <c r="J12154" i="1"/>
  <c r="J12155" i="1"/>
  <c r="J12156" i="1"/>
  <c r="J12157" i="1"/>
  <c r="J12158" i="1"/>
  <c r="J12159" i="1"/>
  <c r="J12160" i="1"/>
  <c r="J12161" i="1"/>
  <c r="J12162" i="1"/>
  <c r="J12163" i="1"/>
  <c r="J12164" i="1"/>
  <c r="J12165" i="1"/>
  <c r="J12166" i="1"/>
  <c r="J12167" i="1"/>
  <c r="J12168" i="1"/>
  <c r="J12169" i="1"/>
  <c r="J12170" i="1"/>
  <c r="J12171" i="1"/>
  <c r="J12172" i="1"/>
  <c r="J12173" i="1"/>
  <c r="J12174" i="1"/>
  <c r="J12175" i="1"/>
  <c r="J12176" i="1"/>
  <c r="J12177" i="1"/>
  <c r="J12178" i="1"/>
  <c r="J12179" i="1"/>
  <c r="J12180" i="1"/>
  <c r="J12181" i="1"/>
  <c r="J12182" i="1"/>
  <c r="J12183" i="1"/>
  <c r="J12184" i="1"/>
  <c r="J12185" i="1"/>
  <c r="J12186" i="1"/>
  <c r="J12187" i="1"/>
  <c r="J12188" i="1"/>
  <c r="J12189" i="1"/>
  <c r="J12190" i="1"/>
  <c r="J12191" i="1"/>
  <c r="J12192" i="1"/>
  <c r="J12193" i="1"/>
  <c r="J12194" i="1"/>
  <c r="J12195" i="1"/>
  <c r="J12196" i="1"/>
  <c r="J12197" i="1"/>
  <c r="J12198" i="1"/>
  <c r="J12199" i="1"/>
  <c r="J12200" i="1"/>
  <c r="J12201" i="1"/>
  <c r="J12202" i="1"/>
  <c r="J12203" i="1"/>
  <c r="J12204" i="1"/>
  <c r="J12205" i="1"/>
  <c r="J12206" i="1"/>
  <c r="J12207" i="1"/>
  <c r="J12208" i="1"/>
  <c r="J12209" i="1"/>
  <c r="J12210" i="1"/>
  <c r="J12211" i="1"/>
  <c r="J12212" i="1"/>
  <c r="J12213" i="1"/>
  <c r="J12214" i="1"/>
  <c r="J12215" i="1"/>
  <c r="J12216" i="1"/>
  <c r="J12217" i="1"/>
  <c r="J12218" i="1"/>
  <c r="J12219" i="1"/>
  <c r="J12220" i="1"/>
  <c r="J12221" i="1"/>
  <c r="J12222" i="1"/>
  <c r="J12223" i="1"/>
  <c r="J12224" i="1"/>
  <c r="J12225" i="1"/>
  <c r="J12226" i="1"/>
  <c r="J12227" i="1"/>
  <c r="J12228" i="1"/>
  <c r="J12229" i="1"/>
  <c r="J12230" i="1"/>
  <c r="J12231" i="1"/>
  <c r="J12232" i="1"/>
  <c r="J12233" i="1"/>
  <c r="J12234" i="1"/>
  <c r="J12235" i="1"/>
  <c r="J12236" i="1"/>
  <c r="J12237" i="1"/>
  <c r="J12238" i="1"/>
  <c r="J12239" i="1"/>
  <c r="J12240" i="1"/>
  <c r="J12241" i="1"/>
  <c r="J12242" i="1"/>
  <c r="J12243" i="1"/>
  <c r="J12244" i="1"/>
  <c r="J12245" i="1"/>
  <c r="J12246" i="1"/>
  <c r="J12247" i="1"/>
  <c r="J12248" i="1"/>
  <c r="J12249" i="1"/>
  <c r="J12250" i="1"/>
  <c r="J12251" i="1"/>
  <c r="J12252" i="1"/>
  <c r="J12253" i="1"/>
  <c r="J12254" i="1"/>
  <c r="J12255" i="1"/>
  <c r="J12256" i="1"/>
  <c r="J12257" i="1"/>
  <c r="J12258" i="1"/>
  <c r="J12259" i="1"/>
  <c r="J12260" i="1"/>
  <c r="J12261" i="1"/>
  <c r="J12262" i="1"/>
  <c r="J12263" i="1"/>
  <c r="J12264" i="1"/>
  <c r="J12265" i="1"/>
  <c r="J12266" i="1"/>
  <c r="J12267" i="1"/>
  <c r="J12268" i="1"/>
  <c r="J12269" i="1"/>
  <c r="J12270" i="1"/>
  <c r="J12271" i="1"/>
  <c r="J12272" i="1"/>
  <c r="J12273" i="1"/>
  <c r="J12274" i="1"/>
  <c r="J12275" i="1"/>
  <c r="J12276" i="1"/>
  <c r="J12277" i="1"/>
  <c r="J12278" i="1"/>
  <c r="J12279" i="1"/>
  <c r="J12280" i="1"/>
  <c r="J12281" i="1"/>
  <c r="J12282" i="1"/>
  <c r="J12283" i="1"/>
  <c r="J12284" i="1"/>
  <c r="J12285" i="1"/>
  <c r="J12286" i="1"/>
  <c r="J12287" i="1"/>
  <c r="J12288" i="1"/>
  <c r="J12289" i="1"/>
  <c r="J12290" i="1"/>
  <c r="J12291" i="1"/>
  <c r="J12292" i="1"/>
  <c r="J12293" i="1"/>
  <c r="J12294" i="1"/>
  <c r="J12295" i="1"/>
  <c r="J12296" i="1"/>
  <c r="J12297" i="1"/>
  <c r="J12298" i="1"/>
  <c r="J12299" i="1"/>
  <c r="J12300" i="1"/>
  <c r="J12301" i="1"/>
  <c r="J12302" i="1"/>
  <c r="J12303" i="1"/>
  <c r="J12304" i="1"/>
  <c r="J12305" i="1"/>
  <c r="J12306" i="1"/>
  <c r="J12307" i="1"/>
  <c r="J12308" i="1"/>
  <c r="J12309" i="1"/>
  <c r="J12310" i="1"/>
  <c r="J12311" i="1"/>
  <c r="J12312" i="1"/>
  <c r="J12313" i="1"/>
  <c r="J12314" i="1"/>
  <c r="J12315" i="1"/>
  <c r="J12316" i="1"/>
  <c r="J12317" i="1"/>
  <c r="J12318" i="1"/>
  <c r="J12319" i="1"/>
  <c r="J12320" i="1"/>
  <c r="J12321" i="1"/>
  <c r="J12322" i="1"/>
  <c r="J12323" i="1"/>
  <c r="J12324" i="1"/>
  <c r="J12325" i="1"/>
  <c r="J12326" i="1"/>
  <c r="J12327" i="1"/>
  <c r="J12328" i="1"/>
  <c r="J12329" i="1"/>
  <c r="J12330" i="1"/>
  <c r="J12331" i="1"/>
  <c r="J12332" i="1"/>
  <c r="J12333" i="1"/>
  <c r="J12334" i="1"/>
  <c r="J12335" i="1"/>
  <c r="J12336" i="1"/>
  <c r="J12337" i="1"/>
  <c r="J12338" i="1"/>
  <c r="J12339" i="1"/>
  <c r="J12340" i="1"/>
  <c r="J12341" i="1"/>
  <c r="J12342" i="1"/>
  <c r="J12343" i="1"/>
  <c r="J12344" i="1"/>
  <c r="J12345" i="1"/>
  <c r="J12346" i="1"/>
  <c r="J12347" i="1"/>
  <c r="J12348" i="1"/>
  <c r="J12349" i="1"/>
  <c r="J12350" i="1"/>
  <c r="J12351" i="1"/>
  <c r="J12352" i="1"/>
  <c r="J12353" i="1"/>
  <c r="J12354" i="1"/>
  <c r="J12355" i="1"/>
  <c r="J12356" i="1"/>
  <c r="J12357" i="1"/>
  <c r="J12358" i="1"/>
  <c r="J12359" i="1"/>
  <c r="J12360" i="1"/>
  <c r="J12361" i="1"/>
  <c r="J12362" i="1"/>
  <c r="J12363" i="1"/>
  <c r="J12364" i="1"/>
  <c r="J12365" i="1"/>
  <c r="J12366" i="1"/>
  <c r="J12367" i="1"/>
  <c r="J12368" i="1"/>
  <c r="J12369" i="1"/>
  <c r="J12370" i="1"/>
  <c r="J12371" i="1"/>
  <c r="J12372" i="1"/>
  <c r="J12373" i="1"/>
  <c r="J12374" i="1"/>
  <c r="J12375" i="1"/>
  <c r="J12376" i="1"/>
  <c r="J12377" i="1"/>
  <c r="J12378" i="1"/>
  <c r="J12379" i="1"/>
  <c r="J12380" i="1"/>
  <c r="J12381" i="1"/>
  <c r="J12382" i="1"/>
  <c r="J12383" i="1"/>
  <c r="J12384" i="1"/>
  <c r="J12385" i="1"/>
  <c r="J12386" i="1"/>
  <c r="J12387" i="1"/>
  <c r="J12388" i="1"/>
  <c r="J12389" i="1"/>
  <c r="J12390" i="1"/>
  <c r="J12391" i="1"/>
  <c r="J12392" i="1"/>
  <c r="J12393" i="1"/>
  <c r="J12394" i="1"/>
  <c r="J12395" i="1"/>
  <c r="J12396" i="1"/>
  <c r="J12397" i="1"/>
  <c r="J12398" i="1"/>
  <c r="J12399" i="1"/>
  <c r="J12400" i="1"/>
  <c r="J12401" i="1"/>
  <c r="J12402" i="1"/>
  <c r="J12403" i="1"/>
  <c r="J12404" i="1"/>
  <c r="J12405" i="1"/>
  <c r="J12406" i="1"/>
  <c r="J12407" i="1"/>
  <c r="J12408" i="1"/>
  <c r="J12409" i="1"/>
  <c r="J12410" i="1"/>
  <c r="J12411" i="1"/>
  <c r="J12412" i="1"/>
  <c r="J12413" i="1"/>
  <c r="J12414" i="1"/>
  <c r="J12415" i="1"/>
  <c r="J12416" i="1"/>
  <c r="J12417" i="1"/>
  <c r="J12418" i="1"/>
  <c r="J12419" i="1"/>
  <c r="J12420" i="1"/>
  <c r="J12421" i="1"/>
  <c r="J12422" i="1"/>
  <c r="J12423" i="1"/>
  <c r="J12424" i="1"/>
  <c r="J12425" i="1"/>
  <c r="J12426" i="1"/>
  <c r="J12427" i="1"/>
  <c r="J12428" i="1"/>
  <c r="J12429" i="1"/>
  <c r="J12430" i="1"/>
  <c r="J12431" i="1"/>
  <c r="J12432" i="1"/>
  <c r="J12433" i="1"/>
  <c r="J12434" i="1"/>
  <c r="J12435" i="1"/>
  <c r="J12436" i="1"/>
  <c r="J12437" i="1"/>
  <c r="J12438" i="1"/>
  <c r="J12439" i="1"/>
  <c r="J12440" i="1"/>
  <c r="J12441" i="1"/>
  <c r="J12442" i="1"/>
  <c r="J12443" i="1"/>
  <c r="J12444" i="1"/>
  <c r="J12445" i="1"/>
  <c r="J12446" i="1"/>
  <c r="J12447" i="1"/>
  <c r="J12448" i="1"/>
  <c r="J12449" i="1"/>
  <c r="J12450" i="1"/>
  <c r="J12451" i="1"/>
  <c r="J12452" i="1"/>
  <c r="J12453" i="1"/>
  <c r="J12454" i="1"/>
  <c r="J12455" i="1"/>
  <c r="J12456" i="1"/>
  <c r="J12457" i="1"/>
  <c r="J12458" i="1"/>
  <c r="J12459" i="1"/>
  <c r="J12460" i="1"/>
  <c r="J12461" i="1"/>
  <c r="J12462" i="1"/>
  <c r="J12463" i="1"/>
  <c r="J12464" i="1"/>
  <c r="J12465" i="1"/>
  <c r="J12466" i="1"/>
  <c r="J12467" i="1"/>
  <c r="J12468" i="1"/>
  <c r="J12469" i="1"/>
  <c r="J12470" i="1"/>
  <c r="J12471" i="1"/>
  <c r="J12472" i="1"/>
  <c r="J12473" i="1"/>
  <c r="J12474" i="1"/>
  <c r="J12475" i="1"/>
  <c r="J12476" i="1"/>
  <c r="J12477" i="1"/>
  <c r="J12478" i="1"/>
  <c r="J12479" i="1"/>
  <c r="J12480" i="1"/>
  <c r="J12481" i="1"/>
  <c r="J12482" i="1"/>
  <c r="J12483" i="1"/>
  <c r="J12484" i="1"/>
  <c r="J12485" i="1"/>
  <c r="J12486" i="1"/>
  <c r="J12487" i="1"/>
  <c r="J12488" i="1"/>
  <c r="J12489" i="1"/>
  <c r="J12490" i="1"/>
  <c r="J12491" i="1"/>
  <c r="J12492" i="1"/>
  <c r="J12493" i="1"/>
  <c r="J12494" i="1"/>
  <c r="J12495" i="1"/>
  <c r="J12496" i="1"/>
  <c r="J12497" i="1"/>
  <c r="J12498" i="1"/>
  <c r="J12499" i="1"/>
  <c r="J12500" i="1"/>
  <c r="J12501" i="1"/>
  <c r="J12502" i="1"/>
  <c r="J12503" i="1"/>
  <c r="J12504" i="1"/>
  <c r="J12505" i="1"/>
  <c r="J12506" i="1"/>
  <c r="J12507" i="1"/>
  <c r="J12508" i="1"/>
  <c r="J12509" i="1"/>
  <c r="J12510" i="1"/>
  <c r="J12511" i="1"/>
  <c r="J12512" i="1"/>
  <c r="J12513" i="1"/>
  <c r="J12514" i="1"/>
  <c r="J12515" i="1"/>
  <c r="J12516" i="1"/>
  <c r="J12517" i="1"/>
  <c r="J12518" i="1"/>
  <c r="J12519" i="1"/>
  <c r="J12520" i="1"/>
  <c r="J12521" i="1"/>
  <c r="J12522" i="1"/>
  <c r="J12523" i="1"/>
  <c r="J12524" i="1"/>
  <c r="J12525" i="1"/>
  <c r="J12526" i="1"/>
  <c r="J12527" i="1"/>
  <c r="J12528" i="1"/>
  <c r="J12529" i="1"/>
  <c r="J12530" i="1"/>
  <c r="J12531" i="1"/>
  <c r="J12532" i="1"/>
  <c r="J12533" i="1"/>
  <c r="J12534" i="1"/>
  <c r="J12535" i="1"/>
  <c r="J12536" i="1"/>
  <c r="J12537" i="1"/>
  <c r="J12538" i="1"/>
  <c r="J12539" i="1"/>
  <c r="J12540" i="1"/>
  <c r="J12541" i="1"/>
  <c r="J12542" i="1"/>
  <c r="J12543" i="1"/>
  <c r="J12544" i="1"/>
  <c r="J12545" i="1"/>
  <c r="J12546" i="1"/>
  <c r="J12547" i="1"/>
  <c r="J12548" i="1"/>
  <c r="J12549" i="1"/>
  <c r="J12550" i="1"/>
  <c r="J12551" i="1"/>
  <c r="J12552" i="1"/>
  <c r="J12553" i="1"/>
  <c r="J12554" i="1"/>
  <c r="J12555" i="1"/>
  <c r="J12556" i="1"/>
  <c r="J12557" i="1"/>
  <c r="J12558" i="1"/>
  <c r="J12559" i="1"/>
  <c r="J12560" i="1"/>
  <c r="J12561" i="1"/>
  <c r="J12562" i="1"/>
  <c r="J12563" i="1"/>
  <c r="J12564" i="1"/>
  <c r="J12565" i="1"/>
  <c r="J12566" i="1"/>
  <c r="J12567" i="1"/>
  <c r="J12568" i="1"/>
  <c r="J12569" i="1"/>
  <c r="J12570" i="1"/>
  <c r="J12571" i="1"/>
  <c r="J12572" i="1"/>
  <c r="J12573" i="1"/>
  <c r="J12574" i="1"/>
  <c r="J12575" i="1"/>
  <c r="J12576" i="1"/>
  <c r="J12577" i="1"/>
  <c r="J12578" i="1"/>
  <c r="J12579" i="1"/>
  <c r="J12580" i="1"/>
  <c r="J12581" i="1"/>
  <c r="J12582" i="1"/>
  <c r="J12583" i="1"/>
  <c r="J12584" i="1"/>
  <c r="J12585" i="1"/>
  <c r="J12586" i="1"/>
  <c r="J12587" i="1"/>
  <c r="J12588" i="1"/>
  <c r="J12589" i="1"/>
  <c r="J12590" i="1"/>
  <c r="J12591" i="1"/>
  <c r="J12592" i="1"/>
  <c r="J12593" i="1"/>
  <c r="J12594" i="1"/>
  <c r="J12595" i="1"/>
  <c r="J12596" i="1"/>
  <c r="J12597" i="1"/>
  <c r="J12598" i="1"/>
  <c r="J12599" i="1"/>
  <c r="J12600" i="1"/>
  <c r="J12601" i="1"/>
  <c r="J12602" i="1"/>
  <c r="J12603" i="1"/>
  <c r="J12604" i="1"/>
  <c r="J12605" i="1"/>
  <c r="J12606" i="1"/>
  <c r="J12607" i="1"/>
  <c r="J12608" i="1"/>
  <c r="J12609" i="1"/>
  <c r="J12610" i="1"/>
  <c r="J12611" i="1"/>
  <c r="J12612" i="1"/>
  <c r="J12613" i="1"/>
  <c r="J12614" i="1"/>
  <c r="J12615" i="1"/>
  <c r="J12616" i="1"/>
  <c r="J12617" i="1"/>
  <c r="J12618" i="1"/>
  <c r="J12619" i="1"/>
  <c r="J12620" i="1"/>
  <c r="J12621" i="1"/>
  <c r="J12622" i="1"/>
  <c r="J12623" i="1"/>
  <c r="J12624" i="1"/>
  <c r="J12625" i="1"/>
  <c r="J12626" i="1"/>
  <c r="J12627" i="1"/>
  <c r="J12628" i="1"/>
  <c r="J12629" i="1"/>
  <c r="J12630" i="1"/>
  <c r="J12631" i="1"/>
  <c r="J12632" i="1"/>
  <c r="J12633" i="1"/>
  <c r="J12634" i="1"/>
  <c r="J12635" i="1"/>
  <c r="J12636" i="1"/>
  <c r="J12637" i="1"/>
  <c r="J12638" i="1"/>
  <c r="J12639" i="1"/>
  <c r="J12640" i="1"/>
  <c r="J12641" i="1"/>
  <c r="J12642" i="1"/>
  <c r="J12643" i="1"/>
  <c r="J12644" i="1"/>
  <c r="J12645" i="1"/>
  <c r="J12646" i="1"/>
  <c r="J12647" i="1"/>
  <c r="J12648" i="1"/>
  <c r="J12649" i="1"/>
  <c r="J12650" i="1"/>
  <c r="J12651" i="1"/>
  <c r="J12652" i="1"/>
  <c r="J12653" i="1"/>
  <c r="J12654" i="1"/>
  <c r="J12655" i="1"/>
  <c r="J12656" i="1"/>
  <c r="J12657" i="1"/>
  <c r="J12658" i="1"/>
  <c r="J12659" i="1"/>
  <c r="J12660" i="1"/>
  <c r="J12661" i="1"/>
  <c r="J12662" i="1"/>
  <c r="J12663" i="1"/>
  <c r="J12664" i="1"/>
  <c r="J12665" i="1"/>
  <c r="J12666" i="1"/>
  <c r="J12667" i="1"/>
  <c r="J12668" i="1"/>
  <c r="J12669" i="1"/>
  <c r="J12670" i="1"/>
  <c r="J12671" i="1"/>
  <c r="J12672" i="1"/>
  <c r="J12673" i="1"/>
  <c r="J12674" i="1"/>
  <c r="J12675" i="1"/>
  <c r="J12676" i="1"/>
  <c r="J12677" i="1"/>
  <c r="J12678" i="1"/>
  <c r="J12679" i="1"/>
  <c r="J12680" i="1"/>
  <c r="J12681" i="1"/>
  <c r="J12682" i="1"/>
  <c r="J12683" i="1"/>
  <c r="J12684" i="1"/>
  <c r="J12685" i="1"/>
  <c r="J12686" i="1"/>
  <c r="J12687" i="1"/>
  <c r="J12688" i="1"/>
  <c r="J12689" i="1"/>
  <c r="J12690" i="1"/>
  <c r="J12691" i="1"/>
  <c r="J12692" i="1"/>
  <c r="J12693" i="1"/>
  <c r="J12694" i="1"/>
  <c r="J12695" i="1"/>
  <c r="J12696" i="1"/>
  <c r="J12697" i="1"/>
  <c r="J12698" i="1"/>
  <c r="J12699" i="1"/>
  <c r="J12700" i="1"/>
  <c r="J12701" i="1"/>
  <c r="J12702" i="1"/>
  <c r="J12703" i="1"/>
  <c r="J12704" i="1"/>
  <c r="J12705" i="1"/>
  <c r="J12706" i="1"/>
  <c r="J12707" i="1"/>
  <c r="J12708" i="1"/>
  <c r="J12709" i="1"/>
  <c r="J12710" i="1"/>
  <c r="J12711" i="1"/>
  <c r="J12712" i="1"/>
  <c r="J12713" i="1"/>
  <c r="J12714" i="1"/>
  <c r="J12715" i="1"/>
  <c r="J12716" i="1"/>
  <c r="J12717" i="1"/>
  <c r="J12718" i="1"/>
  <c r="J12719" i="1"/>
  <c r="J12720" i="1"/>
  <c r="J12721" i="1"/>
  <c r="J12722" i="1"/>
  <c r="J12723" i="1"/>
  <c r="J12724" i="1"/>
  <c r="J12725" i="1"/>
  <c r="J12726" i="1"/>
  <c r="J12727" i="1"/>
  <c r="J12728" i="1"/>
  <c r="J12729" i="1"/>
  <c r="J12730" i="1"/>
  <c r="J12731" i="1"/>
  <c r="J12732" i="1"/>
  <c r="J12733" i="1"/>
  <c r="J12734" i="1"/>
  <c r="J12735" i="1"/>
  <c r="J12736" i="1"/>
  <c r="J12737" i="1"/>
  <c r="J12738" i="1"/>
  <c r="J12739" i="1"/>
  <c r="J12740" i="1"/>
  <c r="J12741" i="1"/>
  <c r="J12742" i="1"/>
  <c r="J12743" i="1"/>
  <c r="J12744" i="1"/>
  <c r="J12745" i="1"/>
  <c r="J12746" i="1"/>
  <c r="J12747" i="1"/>
  <c r="J12748" i="1"/>
  <c r="J12749" i="1"/>
  <c r="J12750" i="1"/>
  <c r="J12751" i="1"/>
  <c r="J12752" i="1"/>
  <c r="J12753" i="1"/>
  <c r="J12754" i="1"/>
  <c r="J12755" i="1"/>
  <c r="J12756" i="1"/>
  <c r="J12757" i="1"/>
  <c r="J12758" i="1"/>
  <c r="J12759" i="1"/>
  <c r="J12760" i="1"/>
  <c r="J12761" i="1"/>
  <c r="J12762" i="1"/>
  <c r="J12763" i="1"/>
  <c r="J12764" i="1"/>
  <c r="J12765" i="1"/>
  <c r="J12766" i="1"/>
  <c r="J12767" i="1"/>
  <c r="J12768" i="1"/>
  <c r="J12769" i="1"/>
  <c r="J12770" i="1"/>
  <c r="J12771" i="1"/>
  <c r="J12772" i="1"/>
  <c r="J12773" i="1"/>
  <c r="J12774" i="1"/>
  <c r="J12775" i="1"/>
  <c r="J12776" i="1"/>
  <c r="J12777" i="1"/>
  <c r="J12778" i="1"/>
  <c r="J12779" i="1"/>
  <c r="J12780" i="1"/>
  <c r="J12781" i="1"/>
  <c r="J12782" i="1"/>
  <c r="J12783" i="1"/>
  <c r="J12784" i="1"/>
  <c r="J12785" i="1"/>
  <c r="J12786" i="1"/>
  <c r="J12787" i="1"/>
  <c r="J12788" i="1"/>
  <c r="J12789" i="1"/>
  <c r="J12790" i="1"/>
  <c r="J12791" i="1"/>
  <c r="J12792" i="1"/>
  <c r="J12793" i="1"/>
  <c r="J12794" i="1"/>
  <c r="J12795" i="1"/>
  <c r="J12796" i="1"/>
  <c r="J12797" i="1"/>
  <c r="J12798" i="1"/>
  <c r="J12799" i="1"/>
  <c r="J12800" i="1"/>
  <c r="J12801" i="1"/>
  <c r="J12802" i="1"/>
  <c r="J12803" i="1"/>
  <c r="J12804" i="1"/>
  <c r="J12805" i="1"/>
  <c r="J12806" i="1"/>
  <c r="J12807" i="1"/>
  <c r="J12808" i="1"/>
  <c r="J12809" i="1"/>
  <c r="J12810" i="1"/>
  <c r="J12811" i="1"/>
  <c r="J12812" i="1"/>
  <c r="J12813" i="1"/>
  <c r="J12814" i="1"/>
  <c r="J12815" i="1"/>
  <c r="J12816" i="1"/>
  <c r="J12817" i="1"/>
  <c r="J12818" i="1"/>
  <c r="J12819" i="1"/>
  <c r="J12820" i="1"/>
  <c r="J12821" i="1"/>
  <c r="J12822" i="1"/>
  <c r="J12823" i="1"/>
  <c r="J12824" i="1"/>
  <c r="J12825" i="1"/>
  <c r="J12826" i="1"/>
  <c r="J12827" i="1"/>
  <c r="J12828" i="1"/>
  <c r="J12829" i="1"/>
  <c r="J12830" i="1"/>
  <c r="J12831" i="1"/>
  <c r="J12832" i="1"/>
  <c r="J12833" i="1"/>
  <c r="J12834" i="1"/>
  <c r="J12835" i="1"/>
  <c r="J12836" i="1"/>
  <c r="J12837" i="1"/>
  <c r="J12838" i="1"/>
  <c r="J12839" i="1"/>
  <c r="J12840" i="1"/>
  <c r="J12841" i="1"/>
  <c r="J12842" i="1"/>
  <c r="J12843" i="1"/>
  <c r="J12844" i="1"/>
  <c r="J12845" i="1"/>
  <c r="J12846" i="1"/>
  <c r="J12847" i="1"/>
  <c r="J12848" i="1"/>
  <c r="J12849" i="1"/>
  <c r="J12850" i="1"/>
  <c r="J12851" i="1"/>
  <c r="J12852" i="1"/>
  <c r="J12853" i="1"/>
  <c r="J12854" i="1"/>
  <c r="J12855" i="1"/>
  <c r="J12856" i="1"/>
  <c r="J12857" i="1"/>
  <c r="J12858" i="1"/>
  <c r="J12859" i="1"/>
  <c r="J12860" i="1"/>
  <c r="J12861" i="1"/>
  <c r="J12862" i="1"/>
  <c r="J12863" i="1"/>
  <c r="J12864" i="1"/>
  <c r="J12865" i="1"/>
  <c r="J12866" i="1"/>
  <c r="J12867" i="1"/>
  <c r="J12868" i="1"/>
  <c r="J12869" i="1"/>
  <c r="J12870" i="1"/>
  <c r="J12871" i="1"/>
  <c r="J12872" i="1"/>
  <c r="J12873" i="1"/>
  <c r="J12874" i="1"/>
  <c r="J12875" i="1"/>
  <c r="J12876" i="1"/>
  <c r="J12877" i="1"/>
  <c r="J12878" i="1"/>
  <c r="J12879" i="1"/>
  <c r="J12880" i="1"/>
  <c r="J12881" i="1"/>
  <c r="J12882" i="1"/>
  <c r="J12883" i="1"/>
  <c r="J12884" i="1"/>
  <c r="J12885" i="1"/>
  <c r="J12886" i="1"/>
  <c r="J12887" i="1"/>
  <c r="J12888" i="1"/>
  <c r="J12889" i="1"/>
  <c r="J12890" i="1"/>
  <c r="J12891" i="1"/>
  <c r="J12892" i="1"/>
  <c r="J12893" i="1"/>
  <c r="J12894" i="1"/>
  <c r="J12895" i="1"/>
  <c r="J12896" i="1"/>
  <c r="J12897" i="1"/>
  <c r="J12898" i="1"/>
  <c r="J12899" i="1"/>
  <c r="J12900" i="1"/>
  <c r="J12901" i="1"/>
  <c r="J12902" i="1"/>
  <c r="J12903" i="1"/>
  <c r="J12904" i="1"/>
  <c r="J12905" i="1"/>
  <c r="J12906" i="1"/>
  <c r="J12907" i="1"/>
  <c r="J12908" i="1"/>
  <c r="J12909" i="1"/>
  <c r="J12910" i="1"/>
  <c r="J12911" i="1"/>
  <c r="J12912" i="1"/>
  <c r="J12913" i="1"/>
  <c r="J12914" i="1"/>
  <c r="J12915" i="1"/>
  <c r="J12916" i="1"/>
  <c r="J12917" i="1"/>
  <c r="J12918" i="1"/>
  <c r="J12919" i="1"/>
  <c r="J12920" i="1"/>
  <c r="J12921" i="1"/>
  <c r="J12922" i="1"/>
  <c r="J12923" i="1"/>
  <c r="J12924" i="1"/>
  <c r="J12925" i="1"/>
  <c r="J12926" i="1"/>
  <c r="J12927" i="1"/>
  <c r="J12928" i="1"/>
  <c r="J12929" i="1"/>
  <c r="J12930" i="1"/>
  <c r="J12931" i="1"/>
  <c r="J12932" i="1"/>
  <c r="J12933" i="1"/>
  <c r="J12934" i="1"/>
  <c r="J12935" i="1"/>
  <c r="J12936" i="1"/>
  <c r="J12937" i="1"/>
  <c r="J12938" i="1"/>
  <c r="J12939" i="1"/>
  <c r="J12940" i="1"/>
  <c r="J12941" i="1"/>
  <c r="J12942" i="1"/>
  <c r="J12943" i="1"/>
  <c r="J12944" i="1"/>
  <c r="J12945" i="1"/>
  <c r="J12946" i="1"/>
  <c r="J12947" i="1"/>
  <c r="J12948" i="1"/>
  <c r="J12949" i="1"/>
  <c r="J12950" i="1"/>
  <c r="J12951" i="1"/>
  <c r="J12952" i="1"/>
  <c r="J12953" i="1"/>
  <c r="J12954" i="1"/>
  <c r="J12955" i="1"/>
  <c r="J12956" i="1"/>
  <c r="J12957" i="1"/>
  <c r="J12958" i="1"/>
  <c r="J12959" i="1"/>
  <c r="J12960" i="1"/>
  <c r="J12961" i="1"/>
  <c r="J12962" i="1"/>
  <c r="J12963" i="1"/>
  <c r="J12964" i="1"/>
  <c r="J12965" i="1"/>
  <c r="J12966" i="1"/>
  <c r="J12967" i="1"/>
  <c r="J12968" i="1"/>
  <c r="J12969" i="1"/>
  <c r="J12970" i="1"/>
  <c r="J12971" i="1"/>
  <c r="J12972" i="1"/>
  <c r="J12973" i="1"/>
  <c r="J12974" i="1"/>
  <c r="J12975" i="1"/>
  <c r="J12976" i="1"/>
  <c r="J12977" i="1"/>
  <c r="J12978" i="1"/>
  <c r="J12979" i="1"/>
  <c r="J12980" i="1"/>
  <c r="J12981" i="1"/>
  <c r="J12982" i="1"/>
  <c r="J12983" i="1"/>
  <c r="J12984" i="1"/>
  <c r="J12985" i="1"/>
  <c r="J12986" i="1"/>
  <c r="J12987" i="1"/>
  <c r="J12988" i="1"/>
  <c r="J12989" i="1"/>
  <c r="J12990" i="1"/>
  <c r="J12991" i="1"/>
  <c r="J12992" i="1"/>
  <c r="J12993" i="1"/>
  <c r="J12994" i="1"/>
  <c r="J12995" i="1"/>
  <c r="J12996" i="1"/>
  <c r="J12997" i="1"/>
  <c r="J12998" i="1"/>
  <c r="J12999" i="1"/>
  <c r="J13000" i="1"/>
  <c r="J13001" i="1"/>
  <c r="J13002" i="1"/>
  <c r="J13003" i="1"/>
  <c r="J13004" i="1"/>
  <c r="J13005" i="1"/>
  <c r="J13006" i="1"/>
  <c r="J13007" i="1"/>
  <c r="J13008" i="1"/>
  <c r="J13009" i="1"/>
  <c r="J13010" i="1"/>
  <c r="J13011" i="1"/>
  <c r="J13012" i="1"/>
  <c r="J13013" i="1"/>
  <c r="J13014" i="1"/>
  <c r="J13015" i="1"/>
  <c r="J13016" i="1"/>
  <c r="J13017" i="1"/>
  <c r="J13018" i="1"/>
  <c r="J13019" i="1"/>
  <c r="J13020" i="1"/>
  <c r="J13021" i="1"/>
  <c r="J13022" i="1"/>
  <c r="J13023" i="1"/>
  <c r="J13024" i="1"/>
  <c r="J13025" i="1"/>
  <c r="J13026" i="1"/>
  <c r="J13027" i="1"/>
  <c r="J13028" i="1"/>
  <c r="J13029" i="1"/>
  <c r="J13030" i="1"/>
  <c r="J13031" i="1"/>
  <c r="J13032" i="1"/>
  <c r="J13033" i="1"/>
  <c r="J13034" i="1"/>
  <c r="J13035" i="1"/>
  <c r="J13036" i="1"/>
  <c r="J13037" i="1"/>
  <c r="J13038" i="1"/>
  <c r="J13039" i="1"/>
  <c r="J13040" i="1"/>
  <c r="J13041" i="1"/>
  <c r="J13042" i="1"/>
  <c r="J13043" i="1"/>
  <c r="J13044" i="1"/>
  <c r="J13045" i="1"/>
  <c r="J13046" i="1"/>
  <c r="J13047" i="1"/>
  <c r="J13048" i="1"/>
  <c r="J13049" i="1"/>
  <c r="J13050" i="1"/>
  <c r="J13051" i="1"/>
  <c r="J13052" i="1"/>
  <c r="J13053" i="1"/>
  <c r="J13054" i="1"/>
  <c r="J13055" i="1"/>
  <c r="J13056" i="1"/>
  <c r="J13057" i="1"/>
  <c r="J13058" i="1"/>
  <c r="J13059" i="1"/>
  <c r="J13060" i="1"/>
  <c r="J13061" i="1"/>
  <c r="J13062" i="1"/>
  <c r="J13063" i="1"/>
  <c r="J13064" i="1"/>
  <c r="J13065" i="1"/>
  <c r="J13066" i="1"/>
  <c r="J13067" i="1"/>
  <c r="J13068" i="1"/>
  <c r="J13069" i="1"/>
  <c r="J13070" i="1"/>
  <c r="J13071" i="1"/>
  <c r="J13072" i="1"/>
  <c r="J13073" i="1"/>
  <c r="J13074" i="1"/>
  <c r="J13075" i="1"/>
  <c r="J13076" i="1"/>
  <c r="J13077" i="1"/>
  <c r="J13078" i="1"/>
  <c r="J13079" i="1"/>
  <c r="J13080" i="1"/>
  <c r="J13081" i="1"/>
  <c r="J13082" i="1"/>
  <c r="J13083" i="1"/>
  <c r="J13084" i="1"/>
  <c r="J13085" i="1"/>
  <c r="J13086" i="1"/>
  <c r="J13087" i="1"/>
  <c r="J13088" i="1"/>
  <c r="J13089" i="1"/>
  <c r="J13090" i="1"/>
  <c r="J13091" i="1"/>
  <c r="J13092" i="1"/>
  <c r="J13093" i="1"/>
  <c r="J13094" i="1"/>
  <c r="J13095" i="1"/>
  <c r="J13096" i="1"/>
  <c r="J13097" i="1"/>
  <c r="J13098" i="1"/>
  <c r="J13099" i="1"/>
  <c r="J13100" i="1"/>
  <c r="J13101" i="1"/>
  <c r="J13102" i="1"/>
  <c r="J13103" i="1"/>
  <c r="J13104" i="1"/>
  <c r="J13105" i="1"/>
  <c r="J13106" i="1"/>
  <c r="J13107" i="1"/>
  <c r="J13108" i="1"/>
  <c r="J13109" i="1"/>
  <c r="J13110" i="1"/>
  <c r="J13111" i="1"/>
  <c r="J13112" i="1"/>
  <c r="J13113" i="1"/>
  <c r="J13114" i="1"/>
  <c r="J13115" i="1"/>
  <c r="J13116" i="1"/>
  <c r="J13117" i="1"/>
  <c r="J13118" i="1"/>
  <c r="J13119" i="1"/>
  <c r="J13120" i="1"/>
  <c r="J13121" i="1"/>
  <c r="J13122" i="1"/>
  <c r="J13123" i="1"/>
  <c r="J13124" i="1"/>
  <c r="J13125" i="1"/>
  <c r="J13126" i="1"/>
  <c r="J13127" i="1"/>
  <c r="J13128" i="1"/>
  <c r="J13129" i="1"/>
  <c r="J13130" i="1"/>
  <c r="J13131" i="1"/>
  <c r="J13132" i="1"/>
  <c r="J13133" i="1"/>
  <c r="J13134" i="1"/>
  <c r="J13135" i="1"/>
  <c r="J13136" i="1"/>
  <c r="J13137" i="1"/>
  <c r="J13138" i="1"/>
  <c r="J13139" i="1"/>
  <c r="J13140" i="1"/>
  <c r="J13141" i="1"/>
  <c r="J13142" i="1"/>
  <c r="J13143" i="1"/>
  <c r="J13144" i="1"/>
  <c r="J13145" i="1"/>
  <c r="J13146" i="1"/>
  <c r="J13147" i="1"/>
  <c r="J13148" i="1"/>
  <c r="J13149" i="1"/>
  <c r="J13150" i="1"/>
  <c r="J13151" i="1"/>
  <c r="J13152" i="1"/>
  <c r="J13153" i="1"/>
  <c r="J13154" i="1"/>
  <c r="J13155" i="1"/>
  <c r="J13156" i="1"/>
  <c r="J13157" i="1"/>
  <c r="J13158" i="1"/>
  <c r="J13159" i="1"/>
  <c r="J13160" i="1"/>
  <c r="J13161" i="1"/>
  <c r="J13162" i="1"/>
  <c r="J13163" i="1"/>
  <c r="J13164" i="1"/>
  <c r="J13165" i="1"/>
  <c r="J13166" i="1"/>
  <c r="J13167" i="1"/>
  <c r="J13168" i="1"/>
  <c r="J13169" i="1"/>
  <c r="J13170" i="1"/>
  <c r="J13171" i="1"/>
  <c r="J13172" i="1"/>
  <c r="J13173" i="1"/>
  <c r="J13174" i="1"/>
  <c r="J13175" i="1"/>
  <c r="J13176" i="1"/>
  <c r="J13177" i="1"/>
  <c r="J13178" i="1"/>
  <c r="J13179" i="1"/>
  <c r="J13180" i="1"/>
  <c r="J13181" i="1"/>
  <c r="J13182" i="1"/>
  <c r="J13183" i="1"/>
  <c r="J13184" i="1"/>
  <c r="J13185" i="1"/>
  <c r="J13186" i="1"/>
  <c r="J13187" i="1"/>
  <c r="J13188" i="1"/>
  <c r="J13189" i="1"/>
  <c r="J13190" i="1"/>
  <c r="J13191" i="1"/>
  <c r="J13192" i="1"/>
  <c r="J13193" i="1"/>
  <c r="J13194" i="1"/>
  <c r="J13195" i="1"/>
  <c r="J13196" i="1"/>
  <c r="J13197" i="1"/>
  <c r="J13198" i="1"/>
  <c r="J13199" i="1"/>
  <c r="J13200" i="1"/>
  <c r="J13201" i="1"/>
  <c r="J13202" i="1"/>
  <c r="J13203" i="1"/>
  <c r="J13204" i="1"/>
  <c r="J13205" i="1"/>
  <c r="J13206" i="1"/>
  <c r="J13207" i="1"/>
  <c r="J13208" i="1"/>
  <c r="J13209" i="1"/>
  <c r="J13210" i="1"/>
  <c r="J13211" i="1"/>
  <c r="J13212" i="1"/>
  <c r="J13213" i="1"/>
  <c r="J13214" i="1"/>
  <c r="J13215" i="1"/>
  <c r="J13216" i="1"/>
  <c r="J13217" i="1"/>
  <c r="J13218" i="1"/>
  <c r="J13219" i="1"/>
  <c r="J13220" i="1"/>
  <c r="J13221" i="1"/>
  <c r="J13222" i="1"/>
  <c r="J13223" i="1"/>
  <c r="J13224" i="1"/>
  <c r="J13225" i="1"/>
  <c r="J13226" i="1"/>
  <c r="J13227" i="1"/>
  <c r="J13228" i="1"/>
  <c r="J13229" i="1"/>
  <c r="J13230" i="1"/>
  <c r="J13231" i="1"/>
  <c r="J13232" i="1"/>
  <c r="J13233" i="1"/>
  <c r="J13234" i="1"/>
  <c r="J13235" i="1"/>
  <c r="J13236" i="1"/>
  <c r="J13237" i="1"/>
  <c r="J13238" i="1"/>
  <c r="J13239" i="1"/>
  <c r="J13240" i="1"/>
  <c r="J13241" i="1"/>
  <c r="J13242" i="1"/>
  <c r="J13243" i="1"/>
  <c r="J13244" i="1"/>
  <c r="J13245" i="1"/>
  <c r="J13246" i="1"/>
  <c r="J13247" i="1"/>
  <c r="J13248" i="1"/>
  <c r="J13249" i="1"/>
  <c r="J13250" i="1"/>
  <c r="J13251" i="1"/>
  <c r="J13252" i="1"/>
  <c r="J13253" i="1"/>
  <c r="J13254" i="1"/>
  <c r="J13255" i="1"/>
  <c r="J13256" i="1"/>
  <c r="J13257" i="1"/>
  <c r="J13258" i="1"/>
  <c r="J13259" i="1"/>
  <c r="J13260" i="1"/>
  <c r="J13261" i="1"/>
  <c r="J13262" i="1"/>
  <c r="J13263" i="1"/>
  <c r="J13264" i="1"/>
  <c r="J13265" i="1"/>
  <c r="J13266" i="1"/>
  <c r="J13267" i="1"/>
  <c r="J13268" i="1"/>
  <c r="J13269" i="1"/>
  <c r="J13270" i="1"/>
  <c r="J13271" i="1"/>
  <c r="J13272" i="1"/>
  <c r="J13273" i="1"/>
  <c r="J13274" i="1"/>
  <c r="J13275" i="1"/>
  <c r="J13276" i="1"/>
  <c r="J13277" i="1"/>
  <c r="J13278" i="1"/>
  <c r="J13279" i="1"/>
  <c r="J13280" i="1"/>
  <c r="J13281" i="1"/>
  <c r="J13282" i="1"/>
  <c r="J13283" i="1"/>
  <c r="J13284" i="1"/>
  <c r="J13285" i="1"/>
  <c r="J13286" i="1"/>
  <c r="J13287" i="1"/>
  <c r="J13288" i="1"/>
  <c r="J13289" i="1"/>
  <c r="J13290" i="1"/>
  <c r="J13291" i="1"/>
  <c r="J13292" i="1"/>
  <c r="J13293" i="1"/>
  <c r="J13294" i="1"/>
  <c r="J13295" i="1"/>
  <c r="J13296" i="1"/>
  <c r="J13297" i="1"/>
  <c r="J13298" i="1"/>
  <c r="J13299" i="1"/>
  <c r="J13300" i="1"/>
  <c r="J13301" i="1"/>
  <c r="J13302" i="1"/>
  <c r="J13303" i="1"/>
  <c r="J13304" i="1"/>
  <c r="J13305" i="1"/>
  <c r="J13306" i="1"/>
  <c r="J13307" i="1"/>
  <c r="J13308" i="1"/>
  <c r="J13309" i="1"/>
  <c r="J13310" i="1"/>
  <c r="J13311" i="1"/>
  <c r="J13312" i="1"/>
  <c r="J13313" i="1"/>
  <c r="J13314" i="1"/>
  <c r="J13315" i="1"/>
  <c r="J13316" i="1"/>
  <c r="J13317" i="1"/>
  <c r="J13318" i="1"/>
  <c r="J13319" i="1"/>
  <c r="J13320" i="1"/>
  <c r="J13321" i="1"/>
  <c r="J13322" i="1"/>
  <c r="J13323" i="1"/>
  <c r="J13324" i="1"/>
  <c r="J13325" i="1"/>
  <c r="J13326" i="1"/>
  <c r="J13327" i="1"/>
  <c r="J13328" i="1"/>
  <c r="J13329" i="1"/>
  <c r="J13330" i="1"/>
  <c r="J13331" i="1"/>
  <c r="J13332" i="1"/>
  <c r="J13333" i="1"/>
  <c r="J13334" i="1"/>
  <c r="J13335" i="1"/>
  <c r="J13336" i="1"/>
  <c r="J13337" i="1"/>
  <c r="J13338" i="1"/>
  <c r="J13339" i="1"/>
  <c r="J13340" i="1"/>
  <c r="J13341" i="1"/>
  <c r="J13342" i="1"/>
  <c r="J13343" i="1"/>
  <c r="J13344" i="1"/>
  <c r="J13345" i="1"/>
  <c r="J13346" i="1"/>
  <c r="J13347" i="1"/>
  <c r="J13348" i="1"/>
  <c r="J13349" i="1"/>
  <c r="J13350" i="1"/>
  <c r="J13351" i="1"/>
  <c r="J13352" i="1"/>
  <c r="J13353" i="1"/>
  <c r="J13354" i="1"/>
  <c r="J13355" i="1"/>
  <c r="J13356" i="1"/>
  <c r="J13357" i="1"/>
  <c r="J13358" i="1"/>
  <c r="J13359" i="1"/>
  <c r="J13360" i="1"/>
  <c r="J13361" i="1"/>
  <c r="J13362" i="1"/>
  <c r="J13363" i="1"/>
  <c r="J13364" i="1"/>
  <c r="J13365" i="1"/>
  <c r="J13366" i="1"/>
  <c r="J13367" i="1"/>
  <c r="J13368" i="1"/>
  <c r="J13369" i="1"/>
  <c r="J13370" i="1"/>
  <c r="J13371" i="1"/>
  <c r="J13372" i="1"/>
  <c r="J13373" i="1"/>
  <c r="J13374" i="1"/>
  <c r="J13375" i="1"/>
  <c r="J13376" i="1"/>
  <c r="J13377" i="1"/>
  <c r="J13378" i="1"/>
  <c r="J13379" i="1"/>
  <c r="J13380" i="1"/>
  <c r="J13381" i="1"/>
  <c r="J13382" i="1"/>
  <c r="J13383" i="1"/>
  <c r="J13384" i="1"/>
  <c r="J13385" i="1"/>
  <c r="J13386" i="1"/>
  <c r="J13387" i="1"/>
  <c r="J13388" i="1"/>
  <c r="J13389" i="1"/>
  <c r="J13390" i="1"/>
  <c r="J13391" i="1"/>
  <c r="J13392" i="1"/>
  <c r="J13393" i="1"/>
  <c r="J13394" i="1"/>
  <c r="J13395" i="1"/>
  <c r="J13396" i="1"/>
  <c r="J13397" i="1"/>
  <c r="J13398" i="1"/>
  <c r="J13399" i="1"/>
  <c r="J13400" i="1"/>
  <c r="J13401" i="1"/>
  <c r="J13402" i="1"/>
  <c r="J13403" i="1"/>
  <c r="J13404" i="1"/>
  <c r="J13405" i="1"/>
  <c r="J13406" i="1"/>
  <c r="J13407" i="1"/>
  <c r="J13408" i="1"/>
  <c r="J13409" i="1"/>
  <c r="J13410" i="1"/>
  <c r="J13411" i="1"/>
  <c r="J13412" i="1"/>
  <c r="J13413" i="1"/>
  <c r="J13414" i="1"/>
  <c r="J13415" i="1"/>
  <c r="J13416" i="1"/>
  <c r="J13417" i="1"/>
  <c r="J13418" i="1"/>
  <c r="J13419" i="1"/>
  <c r="J13420" i="1"/>
  <c r="J13421" i="1"/>
  <c r="J13422" i="1"/>
  <c r="J13423" i="1"/>
  <c r="J13424" i="1"/>
  <c r="J13425" i="1"/>
  <c r="J13426" i="1"/>
  <c r="J13427" i="1"/>
  <c r="J13428" i="1"/>
  <c r="J13429" i="1"/>
  <c r="J13430" i="1"/>
  <c r="J13431" i="1"/>
  <c r="J13432" i="1"/>
  <c r="J13433" i="1"/>
  <c r="J13434" i="1"/>
  <c r="J13435" i="1"/>
  <c r="J13436" i="1"/>
  <c r="J13437" i="1"/>
  <c r="J13438" i="1"/>
  <c r="J13439" i="1"/>
  <c r="J13440" i="1"/>
  <c r="J13441" i="1"/>
  <c r="J13442" i="1"/>
  <c r="J13443" i="1"/>
  <c r="J13444" i="1"/>
  <c r="J13445" i="1"/>
  <c r="J13446" i="1"/>
  <c r="J13447" i="1"/>
  <c r="J13448" i="1"/>
  <c r="J13449" i="1"/>
  <c r="J13450" i="1"/>
  <c r="J13451" i="1"/>
  <c r="J13452" i="1"/>
  <c r="J13453" i="1"/>
  <c r="J13454" i="1"/>
  <c r="J13455" i="1"/>
  <c r="J13456" i="1"/>
  <c r="J13457" i="1"/>
  <c r="J13458" i="1"/>
  <c r="J13459" i="1"/>
  <c r="J13460" i="1"/>
  <c r="J13461" i="1"/>
  <c r="J13462" i="1"/>
  <c r="J13463" i="1"/>
  <c r="J13464" i="1"/>
  <c r="J13465" i="1"/>
  <c r="J13466" i="1"/>
  <c r="J13467" i="1"/>
  <c r="J13468" i="1"/>
  <c r="J13469" i="1"/>
  <c r="J13470" i="1"/>
  <c r="J13471" i="1"/>
  <c r="J13472" i="1"/>
  <c r="J13473" i="1"/>
  <c r="J13474" i="1"/>
  <c r="J13475" i="1"/>
  <c r="J13476" i="1"/>
  <c r="J13477" i="1"/>
  <c r="J13478" i="1"/>
  <c r="J13479" i="1"/>
  <c r="J13480" i="1"/>
  <c r="J13481" i="1"/>
  <c r="J13482" i="1"/>
  <c r="J13483" i="1"/>
  <c r="J13484" i="1"/>
  <c r="J13485" i="1"/>
  <c r="J13486" i="1"/>
  <c r="J13487" i="1"/>
  <c r="J13488" i="1"/>
  <c r="J13489" i="1"/>
  <c r="J13490" i="1"/>
  <c r="J13491" i="1"/>
  <c r="J13492" i="1"/>
  <c r="J13493" i="1"/>
  <c r="J13494" i="1"/>
  <c r="J13495" i="1"/>
  <c r="J13496" i="1"/>
  <c r="J13497" i="1"/>
  <c r="J13498" i="1"/>
  <c r="J13499" i="1"/>
  <c r="J13500" i="1"/>
  <c r="J13501" i="1"/>
  <c r="J13502" i="1"/>
  <c r="J13503" i="1"/>
  <c r="J13504" i="1"/>
  <c r="J13505" i="1"/>
  <c r="J13506" i="1"/>
  <c r="J13507" i="1"/>
  <c r="J13508" i="1"/>
  <c r="J13509" i="1"/>
  <c r="J13510" i="1"/>
  <c r="J13511" i="1"/>
  <c r="J13512" i="1"/>
  <c r="J13513" i="1"/>
  <c r="J13514" i="1"/>
  <c r="J13515" i="1"/>
  <c r="J13516" i="1"/>
  <c r="J13517" i="1"/>
  <c r="J13518" i="1"/>
  <c r="J13519" i="1"/>
  <c r="J13520" i="1"/>
  <c r="J13521" i="1"/>
  <c r="J13522" i="1"/>
  <c r="J13523" i="1"/>
  <c r="J13524" i="1"/>
  <c r="J13525" i="1"/>
  <c r="J13526" i="1"/>
  <c r="J13527" i="1"/>
  <c r="J13528" i="1"/>
  <c r="J13529" i="1"/>
  <c r="J13530" i="1"/>
  <c r="J13531" i="1"/>
  <c r="J13532" i="1"/>
  <c r="J13533" i="1"/>
  <c r="J13534" i="1"/>
  <c r="J13535" i="1"/>
  <c r="J13536" i="1"/>
  <c r="J13537" i="1"/>
  <c r="J13538" i="1"/>
  <c r="J13539" i="1"/>
  <c r="J13540" i="1"/>
  <c r="J13541" i="1"/>
  <c r="J13542" i="1"/>
  <c r="J13543" i="1"/>
  <c r="J13544" i="1"/>
  <c r="J13545" i="1"/>
  <c r="J13546" i="1"/>
  <c r="J13547" i="1"/>
  <c r="J13548" i="1"/>
  <c r="J13549" i="1"/>
  <c r="J13550" i="1"/>
  <c r="J13551" i="1"/>
  <c r="J13552" i="1"/>
  <c r="J13553" i="1"/>
  <c r="J13554" i="1"/>
  <c r="J13555" i="1"/>
  <c r="J13556" i="1"/>
  <c r="J13557" i="1"/>
  <c r="J13558" i="1"/>
  <c r="J13559" i="1"/>
  <c r="J13560" i="1"/>
  <c r="J13561" i="1"/>
  <c r="J13562" i="1"/>
  <c r="J13563" i="1"/>
  <c r="J13564" i="1"/>
  <c r="J13565" i="1"/>
  <c r="J13566" i="1"/>
  <c r="J13567" i="1"/>
  <c r="J13568" i="1"/>
  <c r="J13569" i="1"/>
  <c r="J13570" i="1"/>
  <c r="J13571" i="1"/>
  <c r="J13572" i="1"/>
  <c r="J13573" i="1"/>
  <c r="J13574" i="1"/>
  <c r="J13575" i="1"/>
  <c r="J13576" i="1"/>
  <c r="J13577" i="1"/>
  <c r="J13578" i="1"/>
  <c r="J13579" i="1"/>
  <c r="J13580" i="1"/>
  <c r="J13581" i="1"/>
  <c r="J13582" i="1"/>
  <c r="J13583" i="1"/>
  <c r="J13584" i="1"/>
  <c r="J13585" i="1"/>
  <c r="J13586" i="1"/>
  <c r="J13587" i="1"/>
  <c r="J13588" i="1"/>
  <c r="J13589" i="1"/>
  <c r="J13590" i="1"/>
  <c r="J13591" i="1"/>
  <c r="J13592" i="1"/>
  <c r="J13593" i="1"/>
  <c r="J13594" i="1"/>
  <c r="J13595" i="1"/>
  <c r="J13596" i="1"/>
  <c r="J13597" i="1"/>
  <c r="J13598" i="1"/>
  <c r="J13599" i="1"/>
  <c r="J13600" i="1"/>
  <c r="J13601" i="1"/>
  <c r="J13602" i="1"/>
  <c r="J13603" i="1"/>
  <c r="J13604" i="1"/>
  <c r="J13605" i="1"/>
  <c r="J13606" i="1"/>
  <c r="J13607" i="1"/>
  <c r="J13608" i="1"/>
  <c r="J13609" i="1"/>
  <c r="J13610" i="1"/>
  <c r="J13611" i="1"/>
  <c r="J13612" i="1"/>
  <c r="J13613" i="1"/>
  <c r="J13614" i="1"/>
  <c r="J13615" i="1"/>
  <c r="J13616" i="1"/>
  <c r="J13617" i="1"/>
  <c r="J13618" i="1"/>
  <c r="J13619" i="1"/>
  <c r="J13620" i="1"/>
  <c r="J13621" i="1"/>
  <c r="J13622" i="1"/>
  <c r="J13623" i="1"/>
  <c r="J13624" i="1"/>
  <c r="J13625" i="1"/>
  <c r="J13626" i="1"/>
  <c r="J13627" i="1"/>
  <c r="J13628" i="1"/>
  <c r="J13629" i="1"/>
  <c r="J13630" i="1"/>
  <c r="J13631" i="1"/>
  <c r="J13632" i="1"/>
  <c r="J13633" i="1"/>
  <c r="J13634" i="1"/>
  <c r="J13635" i="1"/>
  <c r="J13636" i="1"/>
  <c r="J13637" i="1"/>
  <c r="J13638" i="1"/>
  <c r="J13639" i="1"/>
  <c r="J13640" i="1"/>
  <c r="J13641" i="1"/>
  <c r="J13642" i="1"/>
  <c r="J13643" i="1"/>
  <c r="J13644" i="1"/>
  <c r="J13645" i="1"/>
  <c r="J13646" i="1"/>
  <c r="J13647" i="1"/>
  <c r="J13648" i="1"/>
  <c r="J13649" i="1"/>
  <c r="J13650" i="1"/>
  <c r="J13651" i="1"/>
  <c r="J13652" i="1"/>
  <c r="J13653" i="1"/>
  <c r="J13654" i="1"/>
  <c r="J13655" i="1"/>
  <c r="J13656" i="1"/>
  <c r="J13657" i="1"/>
  <c r="J13658" i="1"/>
  <c r="J13659" i="1"/>
  <c r="J13660" i="1"/>
  <c r="J13661" i="1"/>
  <c r="J13662" i="1"/>
  <c r="J13663" i="1"/>
  <c r="J13664" i="1"/>
  <c r="J13665" i="1"/>
  <c r="J13666" i="1"/>
  <c r="J13667" i="1"/>
  <c r="J13668" i="1"/>
  <c r="J13669" i="1"/>
  <c r="J13670" i="1"/>
  <c r="J13671" i="1"/>
  <c r="J13672" i="1"/>
  <c r="J13673" i="1"/>
  <c r="J13674" i="1"/>
  <c r="J13675" i="1"/>
  <c r="J13676" i="1"/>
  <c r="J13677" i="1"/>
  <c r="J13678" i="1"/>
  <c r="J13679" i="1"/>
  <c r="J13680" i="1"/>
  <c r="J13681" i="1"/>
  <c r="J13682" i="1"/>
  <c r="J13683" i="1"/>
  <c r="J13684" i="1"/>
  <c r="J13685" i="1"/>
  <c r="J13686" i="1"/>
  <c r="J13687" i="1"/>
  <c r="J13688" i="1"/>
  <c r="J13689" i="1"/>
  <c r="J13690" i="1"/>
  <c r="J13691" i="1"/>
  <c r="J13692" i="1"/>
  <c r="J13693" i="1"/>
  <c r="J13694" i="1"/>
  <c r="J13695" i="1"/>
  <c r="J13696" i="1"/>
  <c r="J13697" i="1"/>
  <c r="J13698" i="1"/>
  <c r="J13699" i="1"/>
  <c r="J13700" i="1"/>
  <c r="J13701" i="1"/>
  <c r="J13702" i="1"/>
  <c r="J13703" i="1"/>
  <c r="J13704" i="1"/>
  <c r="J13705" i="1"/>
  <c r="J13706" i="1"/>
  <c r="J13707" i="1"/>
  <c r="J13708" i="1"/>
  <c r="J13709" i="1"/>
  <c r="J13710" i="1"/>
  <c r="J13711" i="1"/>
  <c r="J13712" i="1"/>
  <c r="J13713" i="1"/>
  <c r="J13714" i="1"/>
  <c r="J13715" i="1"/>
  <c r="J13716" i="1"/>
  <c r="J13717" i="1"/>
  <c r="J13718" i="1"/>
  <c r="J13719" i="1"/>
  <c r="J13720" i="1"/>
  <c r="J13721" i="1"/>
  <c r="J13722" i="1"/>
  <c r="J13723" i="1"/>
  <c r="J13724" i="1"/>
  <c r="J13725" i="1"/>
  <c r="J13726" i="1"/>
  <c r="J13727" i="1"/>
  <c r="J13728" i="1"/>
  <c r="J13729" i="1"/>
  <c r="J13730" i="1"/>
  <c r="J13731" i="1"/>
  <c r="J13732" i="1"/>
  <c r="J13733" i="1"/>
  <c r="J13734" i="1"/>
  <c r="J13735" i="1"/>
  <c r="J13736" i="1"/>
  <c r="J13737" i="1"/>
  <c r="J13738" i="1"/>
  <c r="J13739" i="1"/>
  <c r="J13740" i="1"/>
  <c r="J13741" i="1"/>
  <c r="J13742" i="1"/>
  <c r="J13743" i="1"/>
  <c r="J13744" i="1"/>
  <c r="J13745" i="1"/>
  <c r="J13746" i="1"/>
  <c r="J13747" i="1"/>
  <c r="J13748" i="1"/>
  <c r="J13749" i="1"/>
  <c r="J13750" i="1"/>
  <c r="J13751" i="1"/>
  <c r="J13752" i="1"/>
  <c r="J13753" i="1"/>
  <c r="J13754" i="1"/>
  <c r="J13755" i="1"/>
  <c r="J13756" i="1"/>
  <c r="J13757" i="1"/>
  <c r="J13758" i="1"/>
  <c r="J13759" i="1"/>
  <c r="J13760" i="1"/>
  <c r="J13761" i="1"/>
  <c r="J13762" i="1"/>
  <c r="J13763" i="1"/>
  <c r="J13764" i="1"/>
  <c r="J13765" i="1"/>
  <c r="J13766" i="1"/>
  <c r="J13767" i="1"/>
  <c r="J13768" i="1"/>
  <c r="J13769" i="1"/>
  <c r="J13770" i="1"/>
  <c r="J13771" i="1"/>
  <c r="J13772" i="1"/>
  <c r="J13773" i="1"/>
  <c r="J13774" i="1"/>
  <c r="J13775" i="1"/>
  <c r="J13776" i="1"/>
  <c r="J13777" i="1"/>
  <c r="J13778" i="1"/>
  <c r="J13779" i="1"/>
  <c r="J13780" i="1"/>
  <c r="J13781" i="1"/>
  <c r="J13782" i="1"/>
  <c r="J13783" i="1"/>
  <c r="J13784" i="1"/>
  <c r="J13785" i="1"/>
  <c r="J13786" i="1"/>
  <c r="J13787" i="1"/>
  <c r="J13788" i="1"/>
  <c r="J13789" i="1"/>
  <c r="J13790" i="1"/>
  <c r="J13791" i="1"/>
  <c r="J13792" i="1"/>
  <c r="J13793" i="1"/>
  <c r="J13794" i="1"/>
  <c r="J13795" i="1"/>
  <c r="J13796" i="1"/>
  <c r="J13797" i="1"/>
  <c r="J13798" i="1"/>
  <c r="J13799" i="1"/>
  <c r="J13800" i="1"/>
  <c r="J13801" i="1"/>
  <c r="J13802" i="1"/>
  <c r="J13803" i="1"/>
  <c r="J13804" i="1"/>
  <c r="J13805" i="1"/>
  <c r="J13806" i="1"/>
  <c r="J13807" i="1"/>
  <c r="J13808" i="1"/>
  <c r="J13809" i="1"/>
  <c r="J13810" i="1"/>
  <c r="J13811" i="1"/>
  <c r="J13812" i="1"/>
  <c r="J13813" i="1"/>
  <c r="J13814" i="1"/>
  <c r="J13815" i="1"/>
  <c r="J13816" i="1"/>
  <c r="J13817" i="1"/>
  <c r="J13818" i="1"/>
  <c r="J13819" i="1"/>
  <c r="J13820" i="1"/>
  <c r="J13821" i="1"/>
  <c r="J13822" i="1"/>
  <c r="J13823" i="1"/>
  <c r="J13824" i="1"/>
  <c r="J13825" i="1"/>
  <c r="J13826" i="1"/>
  <c r="J13827" i="1"/>
  <c r="J13828" i="1"/>
  <c r="J13829" i="1"/>
  <c r="J13830" i="1"/>
  <c r="J13831" i="1"/>
  <c r="J13832" i="1"/>
  <c r="J13833" i="1"/>
  <c r="J13834" i="1"/>
  <c r="J13835" i="1"/>
  <c r="J13836" i="1"/>
  <c r="J13837" i="1"/>
  <c r="J13838" i="1"/>
  <c r="J13839" i="1"/>
  <c r="J13840" i="1"/>
  <c r="J13841" i="1"/>
  <c r="J13842" i="1"/>
  <c r="J13843" i="1"/>
  <c r="J13844" i="1"/>
  <c r="J13845" i="1"/>
  <c r="J13846" i="1"/>
  <c r="J13847" i="1"/>
  <c r="J13848" i="1"/>
  <c r="J13849" i="1"/>
  <c r="J13850" i="1"/>
  <c r="J13851" i="1"/>
  <c r="J13852" i="1"/>
  <c r="J13853" i="1"/>
  <c r="J13854" i="1"/>
  <c r="J13855" i="1"/>
  <c r="J13856" i="1"/>
  <c r="J13857" i="1"/>
  <c r="J13858" i="1"/>
  <c r="J13859" i="1"/>
  <c r="J13860" i="1"/>
  <c r="J13861" i="1"/>
  <c r="J13862" i="1"/>
  <c r="J13863" i="1"/>
  <c r="J13864" i="1"/>
  <c r="J13865" i="1"/>
  <c r="J13866" i="1"/>
  <c r="J13867" i="1"/>
  <c r="J13868" i="1"/>
  <c r="J13869" i="1"/>
  <c r="J13870" i="1"/>
  <c r="J13871" i="1"/>
  <c r="J13872" i="1"/>
  <c r="J13873" i="1"/>
  <c r="J13874" i="1"/>
  <c r="J13875" i="1"/>
  <c r="J13876" i="1"/>
  <c r="J13877" i="1"/>
  <c r="J13878" i="1"/>
  <c r="J13879" i="1"/>
  <c r="J13880" i="1"/>
  <c r="J13881" i="1"/>
  <c r="J13882" i="1"/>
  <c r="J13883" i="1"/>
  <c r="J13884" i="1"/>
  <c r="J13885" i="1"/>
  <c r="J13886" i="1"/>
  <c r="J13887" i="1"/>
  <c r="J13888" i="1"/>
  <c r="J13889" i="1"/>
  <c r="J13890" i="1"/>
  <c r="J13891" i="1"/>
  <c r="J13892" i="1"/>
  <c r="J13893" i="1"/>
  <c r="J13894" i="1"/>
  <c r="J13895" i="1"/>
  <c r="J13896" i="1"/>
  <c r="J13897" i="1"/>
  <c r="J13898" i="1"/>
  <c r="J13899" i="1"/>
  <c r="J13900" i="1"/>
  <c r="J13901" i="1"/>
  <c r="J13902" i="1"/>
  <c r="J13903" i="1"/>
  <c r="J13904" i="1"/>
  <c r="J13905" i="1"/>
  <c r="J13906" i="1"/>
  <c r="J13907" i="1"/>
  <c r="J13908" i="1"/>
  <c r="J13909" i="1"/>
  <c r="J13910" i="1"/>
  <c r="J13911" i="1"/>
  <c r="J13912" i="1"/>
  <c r="J13913" i="1"/>
  <c r="J13914" i="1"/>
  <c r="J13915" i="1"/>
  <c r="J13916" i="1"/>
  <c r="J13917" i="1"/>
  <c r="J13918" i="1"/>
  <c r="J13919" i="1"/>
  <c r="J13920" i="1"/>
  <c r="J13921" i="1"/>
  <c r="J13922" i="1"/>
  <c r="J13923" i="1"/>
  <c r="J13924" i="1"/>
  <c r="J13925" i="1"/>
  <c r="J13926" i="1"/>
  <c r="J13927" i="1"/>
  <c r="J13928" i="1"/>
  <c r="J13929" i="1"/>
  <c r="J13930" i="1"/>
  <c r="J13931" i="1"/>
  <c r="J13932" i="1"/>
  <c r="J13933" i="1"/>
  <c r="J13934" i="1"/>
  <c r="J13935" i="1"/>
  <c r="J13936" i="1"/>
  <c r="J13937" i="1"/>
  <c r="J13938" i="1"/>
  <c r="J13939" i="1"/>
  <c r="J13940" i="1"/>
  <c r="J13941" i="1"/>
  <c r="J13942" i="1"/>
  <c r="J13943" i="1"/>
  <c r="J13944" i="1"/>
  <c r="J13945" i="1"/>
  <c r="J13946" i="1"/>
  <c r="J13947" i="1"/>
  <c r="J13948" i="1"/>
  <c r="J13949" i="1"/>
  <c r="J13950" i="1"/>
  <c r="J13951" i="1"/>
  <c r="J13952" i="1"/>
  <c r="J13953" i="1"/>
  <c r="J13954" i="1"/>
  <c r="J13955" i="1"/>
  <c r="J13956" i="1"/>
  <c r="J13957" i="1"/>
  <c r="J13958" i="1"/>
  <c r="J13959" i="1"/>
  <c r="J13960" i="1"/>
  <c r="J13961" i="1"/>
  <c r="J13962" i="1"/>
  <c r="J13963" i="1"/>
  <c r="J13964" i="1"/>
  <c r="J13965" i="1"/>
  <c r="J13966" i="1"/>
  <c r="J13967" i="1"/>
  <c r="J13968" i="1"/>
  <c r="J13969" i="1"/>
  <c r="J13970" i="1"/>
  <c r="J13971" i="1"/>
  <c r="J13972" i="1"/>
  <c r="J13973" i="1"/>
  <c r="J13974" i="1"/>
  <c r="J13975" i="1"/>
  <c r="J13976" i="1"/>
  <c r="J13977" i="1"/>
  <c r="J13978" i="1"/>
  <c r="J13979" i="1"/>
  <c r="J13980" i="1"/>
  <c r="J13981" i="1"/>
  <c r="J13982" i="1"/>
  <c r="J13983" i="1"/>
  <c r="J13984" i="1"/>
  <c r="J13985" i="1"/>
  <c r="J13986" i="1"/>
  <c r="J13987" i="1"/>
  <c r="J13988" i="1"/>
  <c r="J13989" i="1"/>
  <c r="J13990" i="1"/>
  <c r="J13991" i="1"/>
  <c r="J13992" i="1"/>
  <c r="J13993" i="1"/>
  <c r="J13994" i="1"/>
  <c r="J13995" i="1"/>
  <c r="J13996" i="1"/>
  <c r="J13997" i="1"/>
  <c r="J13998" i="1"/>
  <c r="J13999" i="1"/>
  <c r="J14000" i="1"/>
  <c r="J14001" i="1"/>
  <c r="J14002" i="1"/>
  <c r="J14003" i="1"/>
  <c r="J14004" i="1"/>
  <c r="J14005" i="1"/>
  <c r="J14006" i="1"/>
  <c r="J14007" i="1"/>
  <c r="J14008" i="1"/>
  <c r="J14009" i="1"/>
  <c r="J14010" i="1"/>
  <c r="J14011" i="1"/>
  <c r="J14012" i="1"/>
  <c r="J14013" i="1"/>
  <c r="J14014" i="1"/>
  <c r="J14015" i="1"/>
  <c r="J14016" i="1"/>
  <c r="J14017" i="1"/>
  <c r="J14018" i="1"/>
  <c r="J14019" i="1"/>
  <c r="J14020" i="1"/>
  <c r="J14021" i="1"/>
  <c r="J14022" i="1"/>
  <c r="J14023" i="1"/>
  <c r="J14024" i="1"/>
  <c r="J14025" i="1"/>
  <c r="J14026" i="1"/>
  <c r="J14027" i="1"/>
  <c r="J14028" i="1"/>
  <c r="J14029" i="1"/>
  <c r="J14030" i="1"/>
  <c r="J14031" i="1"/>
  <c r="J14032" i="1"/>
  <c r="J14033" i="1"/>
  <c r="J14034" i="1"/>
  <c r="J14035" i="1"/>
  <c r="J14036" i="1"/>
  <c r="J14037" i="1"/>
  <c r="J14038" i="1"/>
  <c r="J14039" i="1"/>
  <c r="J14040" i="1"/>
  <c r="J14041" i="1"/>
  <c r="J14042" i="1"/>
  <c r="J14043" i="1"/>
  <c r="J14044" i="1"/>
  <c r="J14045" i="1"/>
  <c r="J14046" i="1"/>
  <c r="J14047" i="1"/>
  <c r="J14048" i="1"/>
  <c r="J14049" i="1"/>
  <c r="J14050" i="1"/>
  <c r="J14051" i="1"/>
  <c r="J14052" i="1"/>
  <c r="J14053" i="1"/>
  <c r="J14054" i="1"/>
  <c r="J14055" i="1"/>
  <c r="J14056" i="1"/>
  <c r="J14057" i="1"/>
  <c r="J14058" i="1"/>
  <c r="J14059" i="1"/>
  <c r="J14060" i="1"/>
  <c r="J14061" i="1"/>
  <c r="J14062" i="1"/>
  <c r="J14063" i="1"/>
  <c r="J14064" i="1"/>
  <c r="J14065" i="1"/>
  <c r="J14066" i="1"/>
  <c r="J14067" i="1"/>
  <c r="J14068" i="1"/>
  <c r="J14069" i="1"/>
  <c r="J14070" i="1"/>
  <c r="J14071" i="1"/>
  <c r="J14072" i="1"/>
  <c r="J14073" i="1"/>
  <c r="J14074" i="1"/>
  <c r="J14075" i="1"/>
  <c r="J14076" i="1"/>
  <c r="J14077" i="1"/>
  <c r="J14078" i="1"/>
  <c r="J14079" i="1"/>
  <c r="J14080" i="1"/>
  <c r="J14081" i="1"/>
  <c r="J14082" i="1"/>
  <c r="J14083" i="1"/>
  <c r="J14084" i="1"/>
  <c r="J14085" i="1"/>
  <c r="J14086" i="1"/>
  <c r="J14087" i="1"/>
  <c r="J14088" i="1"/>
  <c r="J14089" i="1"/>
  <c r="J14090" i="1"/>
  <c r="J14091" i="1"/>
  <c r="J14092" i="1"/>
  <c r="J14093" i="1"/>
  <c r="J14094" i="1"/>
  <c r="J14095" i="1"/>
  <c r="J14096" i="1"/>
  <c r="J14097" i="1"/>
  <c r="J14098" i="1"/>
  <c r="J14099" i="1"/>
  <c r="J14100" i="1"/>
  <c r="J14101" i="1"/>
  <c r="J14102" i="1"/>
  <c r="J14103" i="1"/>
  <c r="J14104" i="1"/>
  <c r="J14105" i="1"/>
  <c r="J14106" i="1"/>
  <c r="J14107" i="1"/>
  <c r="J14108" i="1"/>
  <c r="J14109" i="1"/>
  <c r="J14110" i="1"/>
  <c r="J14111" i="1"/>
  <c r="J14112" i="1"/>
  <c r="J14113" i="1"/>
  <c r="J14114" i="1"/>
  <c r="J14115" i="1"/>
  <c r="J14116" i="1"/>
  <c r="J14117" i="1"/>
  <c r="J14118" i="1"/>
  <c r="J14119" i="1"/>
  <c r="J14120" i="1"/>
  <c r="J14121" i="1"/>
  <c r="J14122" i="1"/>
  <c r="J14123" i="1"/>
  <c r="J14124" i="1"/>
  <c r="J14125" i="1"/>
  <c r="J14126" i="1"/>
  <c r="J14127" i="1"/>
  <c r="J14128" i="1"/>
  <c r="J14129" i="1"/>
  <c r="J14130" i="1"/>
  <c r="J14131" i="1"/>
  <c r="J14132" i="1"/>
  <c r="J14133" i="1"/>
  <c r="J14134" i="1"/>
  <c r="J14135" i="1"/>
  <c r="J14136" i="1"/>
  <c r="J14137" i="1"/>
  <c r="J14138" i="1"/>
  <c r="J14139" i="1"/>
  <c r="J14140" i="1"/>
  <c r="J14141" i="1"/>
  <c r="J14142" i="1"/>
  <c r="J14143" i="1"/>
  <c r="J14144" i="1"/>
  <c r="J14145" i="1"/>
  <c r="J14146" i="1"/>
  <c r="J14147" i="1"/>
  <c r="J14148" i="1"/>
  <c r="J14149" i="1"/>
  <c r="J14150" i="1"/>
  <c r="J14151" i="1"/>
  <c r="J14152" i="1"/>
  <c r="J14153" i="1"/>
  <c r="J14154" i="1"/>
  <c r="J14155" i="1"/>
  <c r="J14156" i="1"/>
  <c r="J14157" i="1"/>
  <c r="J14158" i="1"/>
  <c r="J14159" i="1"/>
  <c r="J14160" i="1"/>
  <c r="J14161" i="1"/>
  <c r="J14162" i="1"/>
  <c r="J14163" i="1"/>
  <c r="J14164" i="1"/>
  <c r="J14165" i="1"/>
  <c r="J14166" i="1"/>
  <c r="J14167" i="1"/>
  <c r="J14168" i="1"/>
  <c r="J14169" i="1"/>
  <c r="J14170" i="1"/>
  <c r="J14171" i="1"/>
  <c r="J14172" i="1"/>
  <c r="J14173" i="1"/>
  <c r="J14174" i="1"/>
  <c r="J14175" i="1"/>
  <c r="J14176" i="1"/>
  <c r="J14177" i="1"/>
  <c r="J14178" i="1"/>
  <c r="J14179" i="1"/>
  <c r="J14180" i="1"/>
  <c r="J14181" i="1"/>
  <c r="J14182" i="1"/>
  <c r="J14183" i="1"/>
  <c r="J14184" i="1"/>
  <c r="J14185" i="1"/>
  <c r="J14186" i="1"/>
  <c r="J14187" i="1"/>
  <c r="J14188" i="1"/>
  <c r="J14189" i="1"/>
  <c r="J14190" i="1"/>
  <c r="J14191" i="1"/>
  <c r="J14192" i="1"/>
  <c r="J14193" i="1"/>
  <c r="J14194" i="1"/>
  <c r="J14195" i="1"/>
  <c r="J14196" i="1"/>
  <c r="J14197" i="1"/>
  <c r="J14198" i="1"/>
  <c r="J14199" i="1"/>
  <c r="J14200" i="1"/>
  <c r="J14201" i="1"/>
  <c r="J14202" i="1"/>
  <c r="J14203" i="1"/>
  <c r="J14204" i="1"/>
  <c r="J14205" i="1"/>
  <c r="J14206" i="1"/>
  <c r="J14207" i="1"/>
  <c r="J14208" i="1"/>
  <c r="J14209" i="1"/>
  <c r="J14210" i="1"/>
  <c r="J14211" i="1"/>
  <c r="J14212" i="1"/>
  <c r="J14213" i="1"/>
  <c r="J14214" i="1"/>
  <c r="J14215" i="1"/>
  <c r="J14216" i="1"/>
  <c r="J14217" i="1"/>
  <c r="J14218" i="1"/>
  <c r="J14219" i="1"/>
  <c r="J14220" i="1"/>
  <c r="J14221" i="1"/>
  <c r="J14222" i="1"/>
  <c r="J14223" i="1"/>
  <c r="J14224" i="1"/>
  <c r="J14225" i="1"/>
  <c r="J14226" i="1"/>
  <c r="J14227" i="1"/>
  <c r="J14228" i="1"/>
  <c r="J14229" i="1"/>
  <c r="J14230" i="1"/>
  <c r="J14231" i="1"/>
  <c r="J14232" i="1"/>
  <c r="J14233" i="1"/>
  <c r="J14234" i="1"/>
  <c r="J14235" i="1"/>
  <c r="J14236" i="1"/>
  <c r="J14237" i="1"/>
  <c r="J14238" i="1"/>
  <c r="J14239" i="1"/>
  <c r="J14240" i="1"/>
  <c r="J14241" i="1"/>
  <c r="J14242" i="1"/>
  <c r="J14243" i="1"/>
  <c r="J14244" i="1"/>
  <c r="J14245" i="1"/>
  <c r="J14246" i="1"/>
  <c r="J14247" i="1"/>
  <c r="J14248" i="1"/>
  <c r="J14249" i="1"/>
  <c r="J14250" i="1"/>
  <c r="J14251" i="1"/>
  <c r="J14252" i="1"/>
  <c r="J14253" i="1"/>
  <c r="J14254" i="1"/>
  <c r="J14255" i="1"/>
  <c r="J14256" i="1"/>
  <c r="J14257" i="1"/>
  <c r="J14258" i="1"/>
  <c r="J14259" i="1"/>
  <c r="J14260" i="1"/>
  <c r="J14261" i="1"/>
  <c r="J14262" i="1"/>
  <c r="J14263" i="1"/>
  <c r="J14264" i="1"/>
  <c r="J14265" i="1"/>
  <c r="J14266" i="1"/>
  <c r="J14267" i="1"/>
  <c r="J14268" i="1"/>
  <c r="J14269" i="1"/>
  <c r="J14270" i="1"/>
  <c r="J14271" i="1"/>
  <c r="J14272" i="1"/>
  <c r="J14273" i="1"/>
  <c r="J14274" i="1"/>
  <c r="J14275" i="1"/>
  <c r="J14276" i="1"/>
  <c r="J14277" i="1"/>
  <c r="J14278" i="1"/>
  <c r="J14279" i="1"/>
  <c r="J14280" i="1"/>
  <c r="J14281" i="1"/>
  <c r="J14282" i="1"/>
  <c r="J14283" i="1"/>
  <c r="J14284" i="1"/>
  <c r="J14285" i="1"/>
  <c r="J14286" i="1"/>
  <c r="J14287" i="1"/>
  <c r="J14288" i="1"/>
  <c r="J14289" i="1"/>
  <c r="J14290" i="1"/>
  <c r="J14291" i="1"/>
  <c r="J14292" i="1"/>
  <c r="J14293" i="1"/>
  <c r="J14294" i="1"/>
  <c r="J14295" i="1"/>
  <c r="J14296" i="1"/>
  <c r="J14297" i="1"/>
  <c r="J14298" i="1"/>
  <c r="J14299" i="1"/>
  <c r="J14300" i="1"/>
  <c r="J14301" i="1"/>
  <c r="J14302" i="1"/>
  <c r="J14303" i="1"/>
  <c r="J14304" i="1"/>
  <c r="J14305" i="1"/>
  <c r="J14306" i="1"/>
  <c r="J14307" i="1"/>
  <c r="J14308" i="1"/>
  <c r="J14309" i="1"/>
  <c r="J14310" i="1"/>
  <c r="J14311" i="1"/>
  <c r="J14312" i="1"/>
  <c r="J14313" i="1"/>
  <c r="J14314" i="1"/>
  <c r="J14315" i="1"/>
  <c r="J14316" i="1"/>
  <c r="J14317" i="1"/>
  <c r="J14318" i="1"/>
  <c r="J14319" i="1"/>
  <c r="J14320" i="1"/>
  <c r="J14321" i="1"/>
  <c r="J14322" i="1"/>
  <c r="J14323" i="1"/>
  <c r="J14324" i="1"/>
  <c r="J14325" i="1"/>
  <c r="J14326" i="1"/>
  <c r="J14327" i="1"/>
  <c r="J14328" i="1"/>
  <c r="J14329" i="1"/>
  <c r="J14330" i="1"/>
  <c r="J14331" i="1"/>
  <c r="J14332" i="1"/>
  <c r="J14333" i="1"/>
  <c r="J14334" i="1"/>
  <c r="J14335" i="1"/>
  <c r="J14336" i="1"/>
  <c r="J14337" i="1"/>
  <c r="J14338" i="1"/>
  <c r="J14339" i="1"/>
  <c r="J14340" i="1"/>
  <c r="J14341" i="1"/>
  <c r="J14342" i="1"/>
  <c r="J14343" i="1"/>
  <c r="J14344" i="1"/>
  <c r="J14345" i="1"/>
  <c r="J14346" i="1"/>
  <c r="J14347" i="1"/>
  <c r="J14348" i="1"/>
  <c r="J14349" i="1"/>
  <c r="J14350" i="1"/>
  <c r="J14351" i="1"/>
  <c r="J14352" i="1"/>
  <c r="J14353" i="1"/>
  <c r="J14354" i="1"/>
  <c r="J14355" i="1"/>
  <c r="J14356" i="1"/>
  <c r="J14357" i="1"/>
  <c r="J14358" i="1"/>
  <c r="J14359" i="1"/>
  <c r="J14360" i="1"/>
  <c r="J14361" i="1"/>
  <c r="J14362" i="1"/>
  <c r="J14363" i="1"/>
  <c r="J14364" i="1"/>
  <c r="J14365" i="1"/>
  <c r="J14366" i="1"/>
  <c r="J14367" i="1"/>
  <c r="J14368" i="1"/>
  <c r="J14369" i="1"/>
  <c r="J14370" i="1"/>
  <c r="J14371" i="1"/>
  <c r="J14372" i="1"/>
  <c r="J14373" i="1"/>
  <c r="J14374" i="1"/>
  <c r="J14375" i="1"/>
  <c r="J14376" i="1"/>
  <c r="J14377" i="1"/>
  <c r="J14378" i="1"/>
  <c r="J14379" i="1"/>
  <c r="J14380" i="1"/>
  <c r="J14381" i="1"/>
  <c r="J14382" i="1"/>
  <c r="J14383" i="1"/>
  <c r="J14384" i="1"/>
  <c r="J14385" i="1"/>
  <c r="J14386" i="1"/>
  <c r="J14387" i="1"/>
  <c r="J14388" i="1"/>
  <c r="J14389" i="1"/>
  <c r="J14390" i="1"/>
  <c r="J14391" i="1"/>
  <c r="J14392" i="1"/>
  <c r="J14393" i="1"/>
  <c r="J14394" i="1"/>
  <c r="J14395" i="1"/>
  <c r="J14396" i="1"/>
  <c r="J14397" i="1"/>
  <c r="J14398" i="1"/>
  <c r="J14399" i="1"/>
  <c r="J14400" i="1"/>
  <c r="J14401" i="1"/>
  <c r="J14402" i="1"/>
  <c r="J14403" i="1"/>
  <c r="J14404" i="1"/>
  <c r="J14405" i="1"/>
  <c r="J14406" i="1"/>
  <c r="J14407" i="1"/>
  <c r="J14408" i="1"/>
  <c r="J14409" i="1"/>
  <c r="J14410" i="1"/>
  <c r="J14411" i="1"/>
  <c r="J14412" i="1"/>
  <c r="J14413" i="1"/>
  <c r="J14414" i="1"/>
  <c r="J14415" i="1"/>
  <c r="J14416" i="1"/>
  <c r="J14417" i="1"/>
  <c r="J14418" i="1"/>
  <c r="J14419" i="1"/>
  <c r="J14420" i="1"/>
  <c r="J14421" i="1"/>
  <c r="J14422" i="1"/>
  <c r="J14423" i="1"/>
  <c r="J14424" i="1"/>
  <c r="J14425" i="1"/>
  <c r="J14426" i="1"/>
  <c r="J14427" i="1"/>
  <c r="J14428" i="1"/>
  <c r="J14429" i="1"/>
  <c r="J14430" i="1"/>
  <c r="J14431" i="1"/>
  <c r="J14432" i="1"/>
  <c r="J14433" i="1"/>
  <c r="J14434" i="1"/>
  <c r="J14435" i="1"/>
  <c r="J14436" i="1"/>
  <c r="J14437" i="1"/>
  <c r="J14438" i="1"/>
  <c r="J14439" i="1"/>
  <c r="J14440" i="1"/>
  <c r="J14441" i="1"/>
  <c r="J14442" i="1"/>
  <c r="J14443" i="1"/>
  <c r="J14444" i="1"/>
  <c r="J14445" i="1"/>
  <c r="J14446" i="1"/>
  <c r="J14447" i="1"/>
  <c r="J14448" i="1"/>
  <c r="J14449" i="1"/>
  <c r="J14450" i="1"/>
  <c r="J14451" i="1"/>
  <c r="J14452" i="1"/>
  <c r="J14453" i="1"/>
  <c r="J14454" i="1"/>
  <c r="J14455" i="1"/>
  <c r="J14456" i="1"/>
  <c r="J14457" i="1"/>
  <c r="J14458" i="1"/>
  <c r="J14459" i="1"/>
  <c r="J14460" i="1"/>
  <c r="J14461" i="1"/>
  <c r="J14462" i="1"/>
  <c r="J14463" i="1"/>
  <c r="J14464" i="1"/>
  <c r="J14465" i="1"/>
  <c r="J14466" i="1"/>
  <c r="J14467" i="1"/>
  <c r="J14468" i="1"/>
  <c r="J14469" i="1"/>
  <c r="J14470" i="1"/>
  <c r="J14471" i="1"/>
  <c r="J14472" i="1"/>
  <c r="J14473" i="1"/>
  <c r="J14474" i="1"/>
  <c r="J14475" i="1"/>
  <c r="J14476" i="1"/>
  <c r="J14477" i="1"/>
  <c r="J14478" i="1"/>
  <c r="J14479" i="1"/>
  <c r="J14480" i="1"/>
  <c r="J14481" i="1"/>
  <c r="J14482" i="1"/>
  <c r="J14483" i="1"/>
  <c r="J14484" i="1"/>
  <c r="J14485" i="1"/>
  <c r="J14486" i="1"/>
  <c r="J14487" i="1"/>
  <c r="J14488" i="1"/>
  <c r="J14489" i="1"/>
  <c r="J14490" i="1"/>
  <c r="J14491" i="1"/>
  <c r="J14492" i="1"/>
  <c r="J14493" i="1"/>
  <c r="J14494" i="1"/>
  <c r="J14495" i="1"/>
  <c r="J14496" i="1"/>
  <c r="J14497" i="1"/>
  <c r="J14498" i="1"/>
  <c r="J14499" i="1"/>
  <c r="J14500" i="1"/>
  <c r="J14501" i="1"/>
  <c r="J14502" i="1"/>
  <c r="J14503" i="1"/>
  <c r="J14504" i="1"/>
  <c r="J14505" i="1"/>
  <c r="J14506" i="1"/>
  <c r="J14507" i="1"/>
  <c r="J14508" i="1"/>
  <c r="J14509" i="1"/>
  <c r="J14510" i="1"/>
  <c r="J14511" i="1"/>
  <c r="J14512" i="1"/>
  <c r="J14513" i="1"/>
  <c r="J14514" i="1"/>
  <c r="J14515" i="1"/>
  <c r="J14516" i="1"/>
  <c r="J14517" i="1"/>
  <c r="J14518" i="1"/>
  <c r="J14519" i="1"/>
  <c r="J14520" i="1"/>
  <c r="J14521" i="1"/>
  <c r="J14522" i="1"/>
  <c r="J14523" i="1"/>
  <c r="J14524" i="1"/>
  <c r="J14525" i="1"/>
  <c r="J14526" i="1"/>
  <c r="J14527" i="1"/>
  <c r="J14528" i="1"/>
  <c r="J14529" i="1"/>
  <c r="J14530" i="1"/>
  <c r="J14531" i="1"/>
  <c r="J14532" i="1"/>
  <c r="J14533" i="1"/>
  <c r="J14534" i="1"/>
  <c r="J14535" i="1"/>
  <c r="J14536" i="1"/>
  <c r="J14537" i="1"/>
  <c r="J14538" i="1"/>
  <c r="J14539" i="1"/>
  <c r="J14540" i="1"/>
  <c r="J14541" i="1"/>
  <c r="J14542" i="1"/>
  <c r="J14543" i="1"/>
  <c r="J14544" i="1"/>
  <c r="J14545" i="1"/>
  <c r="J14546" i="1"/>
  <c r="J14547" i="1"/>
  <c r="J14548" i="1"/>
  <c r="J14549" i="1"/>
  <c r="J14550" i="1"/>
  <c r="J14551" i="1"/>
  <c r="J14552" i="1"/>
  <c r="J14553" i="1"/>
  <c r="J14554" i="1"/>
  <c r="J14555" i="1"/>
  <c r="J14556" i="1"/>
  <c r="J14557" i="1"/>
  <c r="J14558" i="1"/>
  <c r="J14559" i="1"/>
  <c r="J14560" i="1"/>
  <c r="J14561" i="1"/>
  <c r="J14562" i="1"/>
  <c r="J14563" i="1"/>
  <c r="J14564" i="1"/>
  <c r="J14565" i="1"/>
  <c r="J14566" i="1"/>
  <c r="J14567" i="1"/>
  <c r="J14568" i="1"/>
  <c r="J14569" i="1"/>
  <c r="J14570" i="1"/>
  <c r="J14571" i="1"/>
  <c r="J14572" i="1"/>
  <c r="J14573" i="1"/>
  <c r="J14574" i="1"/>
  <c r="J14575" i="1"/>
  <c r="J14576" i="1"/>
  <c r="J14577" i="1"/>
  <c r="J14578" i="1"/>
  <c r="J14579" i="1"/>
  <c r="J14580" i="1"/>
  <c r="J14581" i="1"/>
  <c r="J14582" i="1"/>
  <c r="J14583" i="1"/>
  <c r="J14584" i="1"/>
  <c r="J14585" i="1"/>
  <c r="J14586" i="1"/>
  <c r="J14587" i="1"/>
  <c r="J14588" i="1"/>
  <c r="J14589" i="1"/>
  <c r="J14590" i="1"/>
  <c r="J14591" i="1"/>
  <c r="J14592" i="1"/>
  <c r="J14593" i="1"/>
  <c r="J14594" i="1"/>
  <c r="J14595" i="1"/>
  <c r="J14596" i="1"/>
  <c r="J14597" i="1"/>
  <c r="J14598" i="1"/>
  <c r="J14599" i="1"/>
  <c r="J14600" i="1"/>
  <c r="J14601" i="1"/>
  <c r="J14602" i="1"/>
  <c r="J14603" i="1"/>
  <c r="J14604" i="1"/>
  <c r="J14605" i="1"/>
  <c r="J14606" i="1"/>
  <c r="J14607" i="1"/>
  <c r="J14608" i="1"/>
  <c r="J14609" i="1"/>
  <c r="J14610" i="1"/>
  <c r="J14611" i="1"/>
  <c r="J14612" i="1"/>
  <c r="J14613" i="1"/>
  <c r="J14614" i="1"/>
  <c r="J14615" i="1"/>
  <c r="J14616" i="1"/>
  <c r="J14617" i="1"/>
  <c r="J14618" i="1"/>
  <c r="J14619" i="1"/>
  <c r="J14620" i="1"/>
  <c r="J14621" i="1"/>
  <c r="J14622" i="1"/>
  <c r="J14623" i="1"/>
  <c r="J14624" i="1"/>
  <c r="J14625" i="1"/>
  <c r="J14626" i="1"/>
  <c r="J14627" i="1"/>
  <c r="J14628" i="1"/>
  <c r="J14629" i="1"/>
  <c r="J14630" i="1"/>
  <c r="J14631" i="1"/>
  <c r="J14632" i="1"/>
  <c r="J14633" i="1"/>
  <c r="J14634" i="1"/>
  <c r="J14635" i="1"/>
  <c r="J14636" i="1"/>
  <c r="J14637" i="1"/>
  <c r="J14638" i="1"/>
  <c r="J14639" i="1"/>
  <c r="J14640" i="1"/>
  <c r="J14641" i="1"/>
  <c r="J14642" i="1"/>
  <c r="J14643" i="1"/>
  <c r="J14644" i="1"/>
  <c r="J14645" i="1"/>
  <c r="J14646" i="1"/>
  <c r="J14647" i="1"/>
  <c r="J14648" i="1"/>
  <c r="J14649" i="1"/>
  <c r="J14650" i="1"/>
  <c r="J14651" i="1"/>
  <c r="J14652" i="1"/>
  <c r="J14653" i="1"/>
  <c r="J14654" i="1"/>
  <c r="J14655" i="1"/>
  <c r="J14656" i="1"/>
  <c r="J14657" i="1"/>
  <c r="J14658" i="1"/>
  <c r="J14659" i="1"/>
  <c r="J14660" i="1"/>
  <c r="J14661" i="1"/>
  <c r="J14662" i="1"/>
  <c r="J14663" i="1"/>
  <c r="J14664" i="1"/>
  <c r="J14665" i="1"/>
  <c r="J14666" i="1"/>
  <c r="J14667" i="1"/>
  <c r="J14668" i="1"/>
  <c r="J14669" i="1"/>
  <c r="J14670" i="1"/>
  <c r="J14671" i="1"/>
  <c r="J14672" i="1"/>
  <c r="J14673" i="1"/>
  <c r="J14674" i="1"/>
  <c r="J14675" i="1"/>
  <c r="J14676" i="1"/>
  <c r="J14677" i="1"/>
  <c r="J14678" i="1"/>
  <c r="J14679" i="1"/>
  <c r="J14680" i="1"/>
  <c r="J14681" i="1"/>
  <c r="J14682" i="1"/>
  <c r="J14683" i="1"/>
  <c r="J14684" i="1"/>
  <c r="J14685" i="1"/>
  <c r="J14686" i="1"/>
  <c r="J14687" i="1"/>
  <c r="J14688" i="1"/>
  <c r="J14689" i="1"/>
  <c r="J14690" i="1"/>
  <c r="J14691" i="1"/>
  <c r="J14692" i="1"/>
  <c r="J14693" i="1"/>
  <c r="J14694" i="1"/>
  <c r="J14695" i="1"/>
  <c r="J14696" i="1"/>
  <c r="J14697" i="1"/>
  <c r="J14698" i="1"/>
  <c r="J14699" i="1"/>
  <c r="J14700" i="1"/>
  <c r="J14701" i="1"/>
  <c r="J14702" i="1"/>
  <c r="J14703" i="1"/>
  <c r="J14704" i="1"/>
  <c r="J14705" i="1"/>
  <c r="J14706" i="1"/>
  <c r="J14707" i="1"/>
  <c r="J14708" i="1"/>
  <c r="J14709" i="1"/>
  <c r="J14710" i="1"/>
  <c r="J14711" i="1"/>
  <c r="J14712" i="1"/>
  <c r="J14713" i="1"/>
  <c r="J14714" i="1"/>
  <c r="J14715" i="1"/>
  <c r="J14716" i="1"/>
  <c r="J14717" i="1"/>
  <c r="J14718" i="1"/>
  <c r="J14719" i="1"/>
  <c r="J14720" i="1"/>
  <c r="J14721" i="1"/>
  <c r="J14722" i="1"/>
  <c r="J14723" i="1"/>
  <c r="J14724" i="1"/>
  <c r="J14725" i="1"/>
  <c r="J14726" i="1"/>
  <c r="J14727" i="1"/>
  <c r="J14728" i="1"/>
  <c r="J14729" i="1"/>
  <c r="J14730" i="1"/>
  <c r="J14731" i="1"/>
  <c r="J14732" i="1"/>
  <c r="J14733" i="1"/>
  <c r="J14734" i="1"/>
  <c r="J14735" i="1"/>
  <c r="J14736" i="1"/>
  <c r="J14737" i="1"/>
  <c r="J14738" i="1"/>
  <c r="J14739" i="1"/>
  <c r="J14740" i="1"/>
  <c r="J14741" i="1"/>
  <c r="J14742" i="1"/>
  <c r="J14743" i="1"/>
  <c r="J14744" i="1"/>
  <c r="J14745" i="1"/>
  <c r="J14746" i="1"/>
  <c r="J14747" i="1"/>
  <c r="J14748" i="1"/>
  <c r="J14749" i="1"/>
  <c r="J14750" i="1"/>
  <c r="J14751" i="1"/>
  <c r="J14752" i="1"/>
  <c r="J14753" i="1"/>
  <c r="J14754" i="1"/>
  <c r="J14755" i="1"/>
  <c r="J14756" i="1"/>
  <c r="J14757" i="1"/>
  <c r="J14758" i="1"/>
  <c r="J14759" i="1"/>
  <c r="J14760" i="1"/>
  <c r="J14761" i="1"/>
  <c r="J14762" i="1"/>
  <c r="J14763" i="1"/>
  <c r="J14764" i="1"/>
  <c r="J14765" i="1"/>
  <c r="J14766" i="1"/>
  <c r="J14767" i="1"/>
  <c r="J14768" i="1"/>
  <c r="J14769" i="1"/>
  <c r="J14770" i="1"/>
  <c r="J14771" i="1"/>
  <c r="J14772" i="1"/>
  <c r="J14773" i="1"/>
  <c r="J14774" i="1"/>
  <c r="J14775" i="1"/>
  <c r="J14776" i="1"/>
  <c r="J14777" i="1"/>
  <c r="J14778" i="1"/>
  <c r="J14779" i="1"/>
  <c r="J14780" i="1"/>
  <c r="J14781" i="1"/>
  <c r="J14782" i="1"/>
  <c r="J14783" i="1"/>
  <c r="J14784" i="1"/>
  <c r="J14785" i="1"/>
  <c r="J14786" i="1"/>
  <c r="J14787" i="1"/>
  <c r="J14788" i="1"/>
  <c r="J14789" i="1"/>
  <c r="J14790" i="1"/>
  <c r="J14791" i="1"/>
  <c r="J14792" i="1"/>
  <c r="J14793" i="1"/>
  <c r="J14794" i="1"/>
  <c r="J14795" i="1"/>
  <c r="J14796" i="1"/>
  <c r="J14797" i="1"/>
  <c r="J14798" i="1"/>
  <c r="J14799" i="1"/>
  <c r="J14800" i="1"/>
  <c r="J14801" i="1"/>
  <c r="J14802" i="1"/>
  <c r="J14803" i="1"/>
  <c r="J14804" i="1"/>
  <c r="J14805" i="1"/>
  <c r="J14806" i="1"/>
  <c r="J14807" i="1"/>
  <c r="J14808" i="1"/>
  <c r="J14809" i="1"/>
  <c r="J14810" i="1"/>
  <c r="J14811" i="1"/>
  <c r="J14812" i="1"/>
  <c r="J14813" i="1"/>
  <c r="J14814" i="1"/>
  <c r="J14815" i="1"/>
  <c r="J14816" i="1"/>
  <c r="J14817" i="1"/>
  <c r="J14818" i="1"/>
  <c r="J14819" i="1"/>
  <c r="J14820" i="1"/>
  <c r="J14821" i="1"/>
  <c r="J14822" i="1"/>
  <c r="J14823" i="1"/>
  <c r="J14824" i="1"/>
  <c r="J14825" i="1"/>
  <c r="J14826" i="1"/>
  <c r="J14827" i="1"/>
  <c r="J14828" i="1"/>
  <c r="J14829" i="1"/>
  <c r="J14830" i="1"/>
  <c r="J14831" i="1"/>
  <c r="J14832" i="1"/>
  <c r="J14833" i="1"/>
  <c r="J14834" i="1"/>
  <c r="J14835" i="1"/>
  <c r="J14836" i="1"/>
  <c r="J14837" i="1"/>
  <c r="J14838" i="1"/>
  <c r="J14839" i="1"/>
  <c r="J14840" i="1"/>
  <c r="J14841" i="1"/>
  <c r="J14842" i="1"/>
  <c r="J14843" i="1"/>
  <c r="J14844" i="1"/>
  <c r="J14845" i="1"/>
  <c r="J14846" i="1"/>
  <c r="J14847" i="1"/>
  <c r="J14848" i="1"/>
  <c r="J14849" i="1"/>
  <c r="J14850" i="1"/>
  <c r="J14851" i="1"/>
  <c r="J14852" i="1"/>
  <c r="J14853" i="1"/>
  <c r="J14854" i="1"/>
  <c r="J14855" i="1"/>
  <c r="J14856" i="1"/>
  <c r="J14857" i="1"/>
  <c r="J14858" i="1"/>
  <c r="J14859" i="1"/>
  <c r="J14860" i="1"/>
  <c r="J14861" i="1"/>
  <c r="J14862" i="1"/>
  <c r="J14863" i="1"/>
  <c r="J14864" i="1"/>
  <c r="J14865" i="1"/>
  <c r="J14866" i="1"/>
  <c r="J14867" i="1"/>
  <c r="J14868" i="1"/>
  <c r="J14869" i="1"/>
  <c r="J14870" i="1"/>
  <c r="J14871" i="1"/>
  <c r="J14872" i="1"/>
  <c r="J14873" i="1"/>
  <c r="J14874" i="1"/>
  <c r="J14875" i="1"/>
  <c r="J14876" i="1"/>
  <c r="J14877" i="1"/>
  <c r="J14878" i="1"/>
  <c r="J14879" i="1"/>
  <c r="J14880" i="1"/>
  <c r="J14881" i="1"/>
  <c r="J14882" i="1"/>
  <c r="J14883" i="1"/>
  <c r="J14884" i="1"/>
  <c r="J14885" i="1"/>
  <c r="J14886" i="1"/>
  <c r="J14887" i="1"/>
  <c r="J14888" i="1"/>
  <c r="J14889" i="1"/>
  <c r="J14890" i="1"/>
  <c r="J14891" i="1"/>
  <c r="J14892" i="1"/>
  <c r="J14893" i="1"/>
  <c r="J14894" i="1"/>
  <c r="J14895" i="1"/>
  <c r="J14896" i="1"/>
  <c r="J14897" i="1"/>
  <c r="J14898" i="1"/>
  <c r="J14899" i="1"/>
  <c r="J14900" i="1"/>
  <c r="J14901" i="1"/>
  <c r="J14902" i="1"/>
  <c r="J14903" i="1"/>
  <c r="J14904" i="1"/>
  <c r="J14905" i="1"/>
  <c r="J14906" i="1"/>
  <c r="J14907" i="1"/>
  <c r="J14908" i="1"/>
  <c r="J14909" i="1"/>
  <c r="J14910" i="1"/>
  <c r="J14911" i="1"/>
  <c r="J14912" i="1"/>
  <c r="J14913" i="1"/>
  <c r="J14914" i="1"/>
  <c r="J14915" i="1"/>
  <c r="J14916" i="1"/>
  <c r="J14917" i="1"/>
  <c r="J14918" i="1"/>
  <c r="J14919" i="1"/>
  <c r="J14920" i="1"/>
  <c r="J14921" i="1"/>
  <c r="J14922" i="1"/>
  <c r="J14923" i="1"/>
  <c r="J14924" i="1"/>
  <c r="J14925" i="1"/>
  <c r="J14926" i="1"/>
  <c r="J14927" i="1"/>
  <c r="J14928" i="1"/>
  <c r="J14929" i="1"/>
  <c r="J14930" i="1"/>
  <c r="J14931" i="1"/>
  <c r="J14932" i="1"/>
  <c r="J14933" i="1"/>
  <c r="J14934" i="1"/>
  <c r="J14935" i="1"/>
  <c r="J14936" i="1"/>
  <c r="J14937" i="1"/>
  <c r="J14938" i="1"/>
  <c r="J14939" i="1"/>
  <c r="J14940" i="1"/>
  <c r="J14941" i="1"/>
  <c r="J14942" i="1"/>
  <c r="J14943" i="1"/>
  <c r="J14944" i="1"/>
  <c r="J14945" i="1"/>
  <c r="J14946" i="1"/>
  <c r="J14947" i="1"/>
  <c r="J14948" i="1"/>
  <c r="J14949" i="1"/>
  <c r="J14950" i="1"/>
  <c r="J14951" i="1"/>
  <c r="J14952" i="1"/>
  <c r="J14953" i="1"/>
  <c r="J14954" i="1"/>
  <c r="J14955" i="1"/>
  <c r="J14956" i="1"/>
  <c r="J14957" i="1"/>
  <c r="J14958" i="1"/>
  <c r="J14959" i="1"/>
  <c r="J14960" i="1"/>
  <c r="J14961" i="1"/>
  <c r="J14962" i="1"/>
  <c r="J14963" i="1"/>
  <c r="J14964" i="1"/>
  <c r="J14965" i="1"/>
  <c r="J14966" i="1"/>
  <c r="J14967" i="1"/>
  <c r="J14968" i="1"/>
  <c r="J14969" i="1"/>
  <c r="J14970" i="1"/>
  <c r="J14971" i="1"/>
  <c r="J14972" i="1"/>
  <c r="J14973" i="1"/>
  <c r="J14974" i="1"/>
  <c r="J14975" i="1"/>
  <c r="J14976" i="1"/>
  <c r="J14977" i="1"/>
  <c r="J14978" i="1"/>
  <c r="J14979" i="1"/>
  <c r="J14980" i="1"/>
  <c r="J14981" i="1"/>
  <c r="J14982" i="1"/>
  <c r="J14983" i="1"/>
  <c r="J14984" i="1"/>
  <c r="J14985" i="1"/>
  <c r="J14986" i="1"/>
  <c r="J14987" i="1"/>
  <c r="J14988" i="1"/>
  <c r="J14989" i="1"/>
  <c r="J14990" i="1"/>
  <c r="J14991" i="1"/>
  <c r="J14992" i="1"/>
  <c r="J14993" i="1"/>
  <c r="J14994" i="1"/>
  <c r="J14995" i="1"/>
  <c r="J14996" i="1"/>
  <c r="J14997" i="1"/>
  <c r="J14998" i="1"/>
  <c r="J14999" i="1"/>
  <c r="J15000" i="1"/>
  <c r="J15001" i="1"/>
  <c r="J15002" i="1"/>
  <c r="J15003" i="1"/>
  <c r="J15004" i="1"/>
  <c r="J15005" i="1"/>
  <c r="J15006" i="1"/>
  <c r="J15007" i="1"/>
  <c r="J15008" i="1"/>
  <c r="J15009" i="1"/>
  <c r="J15010" i="1"/>
  <c r="J15011" i="1"/>
  <c r="J15012" i="1"/>
  <c r="J15013" i="1"/>
  <c r="J15014" i="1"/>
  <c r="J15015" i="1"/>
  <c r="J15016" i="1"/>
  <c r="J15017" i="1"/>
  <c r="J15018" i="1"/>
  <c r="J15019" i="1"/>
  <c r="J15020" i="1"/>
  <c r="J15021" i="1"/>
  <c r="J15022" i="1"/>
  <c r="J15023" i="1"/>
  <c r="J15024" i="1"/>
  <c r="J15025" i="1"/>
  <c r="J15026" i="1"/>
  <c r="J15027" i="1"/>
  <c r="J15028" i="1"/>
  <c r="J15029" i="1"/>
  <c r="J15030" i="1"/>
  <c r="J15031" i="1"/>
  <c r="J15032" i="1"/>
  <c r="J15033" i="1"/>
  <c r="J15034" i="1"/>
  <c r="J15035" i="1"/>
  <c r="J15036" i="1"/>
  <c r="J15037" i="1"/>
  <c r="J15038" i="1"/>
  <c r="J15039" i="1"/>
  <c r="J15040" i="1"/>
  <c r="J15041" i="1"/>
  <c r="J15042" i="1"/>
  <c r="J15043" i="1"/>
  <c r="J15044" i="1"/>
  <c r="J15045" i="1"/>
  <c r="J15046" i="1"/>
  <c r="J15047" i="1"/>
  <c r="J15048" i="1"/>
  <c r="J15049" i="1"/>
  <c r="J15050" i="1"/>
  <c r="J15051" i="1"/>
  <c r="J15052" i="1"/>
  <c r="J15053" i="1"/>
  <c r="J15054" i="1"/>
  <c r="J15055" i="1"/>
  <c r="J15056" i="1"/>
  <c r="J15057" i="1"/>
  <c r="J15058" i="1"/>
  <c r="J15059" i="1"/>
  <c r="J15060" i="1"/>
  <c r="J15061" i="1"/>
  <c r="J15062" i="1"/>
  <c r="J15063" i="1"/>
  <c r="J15064" i="1"/>
  <c r="J15065" i="1"/>
  <c r="J15066" i="1"/>
  <c r="J15067" i="1"/>
  <c r="J15068" i="1"/>
  <c r="J15069" i="1"/>
  <c r="J15070" i="1"/>
  <c r="J15071" i="1"/>
  <c r="J15072" i="1"/>
  <c r="J15073" i="1"/>
  <c r="J15074" i="1"/>
  <c r="J15075" i="1"/>
  <c r="J15076" i="1"/>
  <c r="J15077" i="1"/>
  <c r="J15078" i="1"/>
  <c r="J15079" i="1"/>
  <c r="J15080" i="1"/>
  <c r="J15081" i="1"/>
  <c r="J15082" i="1"/>
  <c r="J15083" i="1"/>
  <c r="J15084" i="1"/>
  <c r="J15085" i="1"/>
  <c r="J15086" i="1"/>
  <c r="J15087" i="1"/>
  <c r="J15088" i="1"/>
  <c r="J15089" i="1"/>
  <c r="J15090" i="1"/>
  <c r="J15091" i="1"/>
  <c r="J15092" i="1"/>
  <c r="J15093" i="1"/>
  <c r="J15094" i="1"/>
  <c r="J15095" i="1"/>
  <c r="J15096" i="1"/>
  <c r="J15097" i="1"/>
  <c r="J15098" i="1"/>
  <c r="J15099" i="1"/>
  <c r="J15100" i="1"/>
  <c r="J15101" i="1"/>
  <c r="J15102" i="1"/>
  <c r="J15103" i="1"/>
  <c r="J15104" i="1"/>
  <c r="J15105" i="1"/>
  <c r="J15106" i="1"/>
  <c r="J15107" i="1"/>
  <c r="J15108" i="1"/>
  <c r="J15109" i="1"/>
  <c r="J15110" i="1"/>
  <c r="J15111" i="1"/>
  <c r="J15112" i="1"/>
  <c r="J15113" i="1"/>
  <c r="J15114" i="1"/>
  <c r="J15115" i="1"/>
  <c r="J15116" i="1"/>
  <c r="J15117" i="1"/>
  <c r="J15118" i="1"/>
  <c r="J15119" i="1"/>
  <c r="J15120" i="1"/>
  <c r="J15121" i="1"/>
  <c r="J15122" i="1"/>
  <c r="J15123" i="1"/>
  <c r="J15124" i="1"/>
  <c r="J15125" i="1"/>
  <c r="J15126" i="1"/>
  <c r="J15127" i="1"/>
  <c r="J15128" i="1"/>
  <c r="J15129" i="1"/>
  <c r="J15130" i="1"/>
  <c r="J15131" i="1"/>
  <c r="J15132" i="1"/>
  <c r="J15133" i="1"/>
  <c r="J15134" i="1"/>
  <c r="J15135" i="1"/>
  <c r="J15136" i="1"/>
  <c r="J15137" i="1"/>
  <c r="J15138" i="1"/>
  <c r="J15139" i="1"/>
  <c r="J15140" i="1"/>
  <c r="J15141" i="1"/>
  <c r="J15142" i="1"/>
  <c r="J15143" i="1"/>
  <c r="J15144" i="1"/>
  <c r="J15145" i="1"/>
  <c r="J15146" i="1"/>
  <c r="J15147" i="1"/>
  <c r="J15148" i="1"/>
  <c r="J15149" i="1"/>
  <c r="J15150" i="1"/>
  <c r="J15151" i="1"/>
  <c r="J15152" i="1"/>
  <c r="J15153" i="1"/>
  <c r="J15154" i="1"/>
  <c r="J15155" i="1"/>
  <c r="J15156" i="1"/>
  <c r="J15157" i="1"/>
  <c r="J15158" i="1"/>
  <c r="J15159" i="1"/>
  <c r="J15160" i="1"/>
  <c r="J15161" i="1"/>
  <c r="J15162" i="1"/>
  <c r="J15163" i="1"/>
  <c r="J15164" i="1"/>
  <c r="J15165" i="1"/>
  <c r="J15166" i="1"/>
  <c r="J15167" i="1"/>
  <c r="J15168" i="1"/>
  <c r="J15169" i="1"/>
  <c r="J15170" i="1"/>
  <c r="J15171" i="1"/>
  <c r="J15172" i="1"/>
  <c r="J15173" i="1"/>
  <c r="J15174" i="1"/>
  <c r="J15175" i="1"/>
  <c r="J15176" i="1"/>
  <c r="J15177" i="1"/>
  <c r="J15178" i="1"/>
  <c r="J15179" i="1"/>
  <c r="J15180" i="1"/>
  <c r="J15181" i="1"/>
  <c r="J15182" i="1"/>
  <c r="J15183" i="1"/>
  <c r="J15184" i="1"/>
  <c r="J15185" i="1"/>
  <c r="J15186" i="1"/>
  <c r="J15187" i="1"/>
  <c r="J15188" i="1"/>
  <c r="J15189" i="1"/>
  <c r="J15190" i="1"/>
  <c r="J15191" i="1"/>
  <c r="J15192" i="1"/>
  <c r="J15193" i="1"/>
  <c r="J15194" i="1"/>
  <c r="J15195" i="1"/>
  <c r="J15196" i="1"/>
  <c r="J15197" i="1"/>
  <c r="J15198" i="1"/>
  <c r="J15199" i="1"/>
  <c r="J15200" i="1"/>
  <c r="J15201" i="1"/>
  <c r="J15202" i="1"/>
  <c r="J15203" i="1"/>
  <c r="J15204" i="1"/>
  <c r="J15205" i="1"/>
  <c r="J15206" i="1"/>
  <c r="J15207" i="1"/>
  <c r="J15208" i="1"/>
  <c r="J15209" i="1"/>
  <c r="J15210" i="1"/>
  <c r="J15211" i="1"/>
  <c r="J15212" i="1"/>
  <c r="J15213" i="1"/>
  <c r="J15214" i="1"/>
  <c r="J15215" i="1"/>
  <c r="J15216" i="1"/>
  <c r="J15217" i="1"/>
  <c r="J15218" i="1"/>
  <c r="J15219" i="1"/>
  <c r="J15220" i="1"/>
  <c r="J15221" i="1"/>
  <c r="J15222" i="1"/>
  <c r="J15223" i="1"/>
  <c r="J15224" i="1"/>
  <c r="J15225" i="1"/>
  <c r="J15226" i="1"/>
  <c r="J15227" i="1"/>
  <c r="J15228" i="1"/>
  <c r="J15229" i="1"/>
  <c r="J15230" i="1"/>
  <c r="J15231" i="1"/>
  <c r="J15232" i="1"/>
  <c r="J15233" i="1"/>
  <c r="J15234" i="1"/>
  <c r="J15235" i="1"/>
  <c r="J15236" i="1"/>
  <c r="J15237" i="1"/>
  <c r="J15238" i="1"/>
  <c r="J15239" i="1"/>
  <c r="J15240" i="1"/>
  <c r="J15241" i="1"/>
  <c r="J15242" i="1"/>
  <c r="J15243" i="1"/>
  <c r="J15244" i="1"/>
  <c r="J15245" i="1"/>
  <c r="J15246" i="1"/>
  <c r="J15247" i="1"/>
  <c r="J15248" i="1"/>
  <c r="J15249" i="1"/>
  <c r="J15250" i="1"/>
  <c r="J15251" i="1"/>
  <c r="J15252" i="1"/>
  <c r="J15253" i="1"/>
  <c r="J15254" i="1"/>
  <c r="J15255" i="1"/>
  <c r="J15256" i="1"/>
  <c r="J15257" i="1"/>
  <c r="J15258" i="1"/>
  <c r="J15259" i="1"/>
  <c r="J15260" i="1"/>
  <c r="J15261" i="1"/>
  <c r="J15262" i="1"/>
  <c r="J15263" i="1"/>
  <c r="J15264" i="1"/>
  <c r="J15265" i="1"/>
  <c r="J15266" i="1"/>
  <c r="J15267" i="1"/>
  <c r="J15268" i="1"/>
  <c r="J15269" i="1"/>
  <c r="J15270" i="1"/>
  <c r="J15271" i="1"/>
  <c r="J15272" i="1"/>
  <c r="J15273" i="1"/>
  <c r="J15274" i="1"/>
  <c r="J15275" i="1"/>
  <c r="J15276" i="1"/>
  <c r="J15277" i="1"/>
  <c r="J15278" i="1"/>
  <c r="J15279" i="1"/>
  <c r="J15280" i="1"/>
  <c r="J15281" i="1"/>
  <c r="J15282" i="1"/>
  <c r="J15283" i="1"/>
  <c r="J15284" i="1"/>
  <c r="J15285" i="1"/>
  <c r="J15286" i="1"/>
  <c r="J15287" i="1"/>
  <c r="J15288" i="1"/>
  <c r="J15289" i="1"/>
  <c r="J15290" i="1"/>
  <c r="J15291" i="1"/>
  <c r="J15292" i="1"/>
  <c r="J15293" i="1"/>
  <c r="J15294" i="1"/>
  <c r="J15295" i="1"/>
  <c r="J15296" i="1"/>
  <c r="J15297" i="1"/>
  <c r="J15298" i="1"/>
  <c r="J15299" i="1"/>
  <c r="J15300" i="1"/>
  <c r="J15301" i="1"/>
  <c r="J15302" i="1"/>
  <c r="J15303" i="1"/>
  <c r="J15304" i="1"/>
  <c r="J15305" i="1"/>
  <c r="J15306" i="1"/>
  <c r="J15307" i="1"/>
  <c r="J15308" i="1"/>
  <c r="J15309" i="1"/>
  <c r="J15310" i="1"/>
  <c r="J15311" i="1"/>
  <c r="J15312" i="1"/>
  <c r="J15313" i="1"/>
  <c r="J15314" i="1"/>
  <c r="J15315" i="1"/>
  <c r="J15316" i="1"/>
  <c r="J15317" i="1"/>
  <c r="J15318" i="1"/>
  <c r="J15319" i="1"/>
  <c r="J15320" i="1"/>
  <c r="J15321" i="1"/>
  <c r="J15322" i="1"/>
  <c r="J15323" i="1"/>
  <c r="J15324" i="1"/>
  <c r="J15325" i="1"/>
  <c r="J15326" i="1"/>
  <c r="J15327" i="1"/>
  <c r="J15328" i="1"/>
  <c r="J15329" i="1"/>
  <c r="J15330" i="1"/>
  <c r="J15331" i="1"/>
  <c r="J15332" i="1"/>
  <c r="J15333" i="1"/>
  <c r="J15334" i="1"/>
  <c r="J15335" i="1"/>
  <c r="J15336" i="1"/>
  <c r="J15337" i="1"/>
  <c r="J15338" i="1"/>
  <c r="J15339" i="1"/>
  <c r="J15340" i="1"/>
  <c r="J15341" i="1"/>
  <c r="J15342" i="1"/>
  <c r="J15343" i="1"/>
  <c r="J15344" i="1"/>
  <c r="J15345" i="1"/>
  <c r="J15346" i="1"/>
  <c r="J15347" i="1"/>
  <c r="J15348" i="1"/>
  <c r="J15349" i="1"/>
  <c r="J15350" i="1"/>
  <c r="J15351" i="1"/>
  <c r="J15352" i="1"/>
  <c r="J15353" i="1"/>
  <c r="J15354" i="1"/>
  <c r="J15355" i="1"/>
  <c r="J15356" i="1"/>
  <c r="J15357" i="1"/>
  <c r="J15358" i="1"/>
  <c r="J15359" i="1"/>
  <c r="J15360" i="1"/>
  <c r="J15361" i="1"/>
  <c r="J15362" i="1"/>
  <c r="J15363" i="1"/>
  <c r="J15364" i="1"/>
  <c r="J15365" i="1"/>
  <c r="J15366" i="1"/>
  <c r="J15367" i="1"/>
  <c r="J15368" i="1"/>
  <c r="J15369" i="1"/>
  <c r="J15370" i="1"/>
  <c r="J15371" i="1"/>
  <c r="J15372" i="1"/>
  <c r="J15373" i="1"/>
  <c r="J15374" i="1"/>
  <c r="J15375" i="1"/>
  <c r="J15376" i="1"/>
  <c r="J15377" i="1"/>
  <c r="J15378" i="1"/>
  <c r="J15379" i="1"/>
  <c r="J15380" i="1"/>
  <c r="J15381" i="1"/>
  <c r="J15382" i="1"/>
  <c r="J15383" i="1"/>
  <c r="J15384" i="1"/>
  <c r="J15385" i="1"/>
  <c r="J15386" i="1"/>
  <c r="J15387" i="1"/>
  <c r="J15388" i="1"/>
  <c r="J15389" i="1"/>
  <c r="J15390" i="1"/>
  <c r="J15391" i="1"/>
  <c r="J15392" i="1"/>
  <c r="J15393" i="1"/>
  <c r="J15394" i="1"/>
  <c r="J15395" i="1"/>
  <c r="J15396" i="1"/>
  <c r="J15397" i="1"/>
  <c r="J15398" i="1"/>
  <c r="J15399" i="1"/>
  <c r="J15400" i="1"/>
  <c r="J15401" i="1"/>
  <c r="J15402" i="1"/>
  <c r="J15403" i="1"/>
  <c r="J15404" i="1"/>
  <c r="J15405" i="1"/>
  <c r="J15406" i="1"/>
  <c r="J15407" i="1"/>
  <c r="J15408" i="1"/>
  <c r="J15409" i="1"/>
  <c r="J15410" i="1"/>
  <c r="J15411" i="1"/>
  <c r="J15412" i="1"/>
  <c r="J15413" i="1"/>
  <c r="J15414" i="1"/>
  <c r="J15415" i="1"/>
  <c r="J15416" i="1"/>
  <c r="J15417" i="1"/>
  <c r="J15418" i="1"/>
  <c r="J15419" i="1"/>
  <c r="J15420" i="1"/>
  <c r="J15421" i="1"/>
  <c r="J15422" i="1"/>
  <c r="J15423" i="1"/>
  <c r="J15424" i="1"/>
  <c r="J15425" i="1"/>
  <c r="J15426" i="1"/>
  <c r="J15427" i="1"/>
  <c r="J15428" i="1"/>
  <c r="J15429" i="1"/>
  <c r="J15430" i="1"/>
  <c r="J15431" i="1"/>
  <c r="J15432" i="1"/>
  <c r="J15433" i="1"/>
  <c r="J15434" i="1"/>
  <c r="J15435" i="1"/>
  <c r="J15436" i="1"/>
  <c r="J15437" i="1"/>
  <c r="J15438" i="1"/>
  <c r="J15439" i="1"/>
  <c r="J15440" i="1"/>
  <c r="J15441" i="1"/>
  <c r="J15442" i="1"/>
  <c r="J15443" i="1"/>
  <c r="J15444" i="1"/>
  <c r="J15445" i="1"/>
  <c r="J15446" i="1"/>
  <c r="J15447" i="1"/>
  <c r="J15448" i="1"/>
  <c r="J15449" i="1"/>
  <c r="J15450" i="1"/>
  <c r="J15451" i="1"/>
  <c r="J15452" i="1"/>
  <c r="J15453" i="1"/>
  <c r="J15454" i="1"/>
  <c r="J15455" i="1"/>
  <c r="J15456" i="1"/>
  <c r="J15457" i="1"/>
  <c r="J15458" i="1"/>
  <c r="J15459" i="1"/>
  <c r="J15460" i="1"/>
  <c r="J15461" i="1"/>
  <c r="J15462" i="1"/>
  <c r="J15463" i="1"/>
  <c r="J15464" i="1"/>
  <c r="J15465" i="1"/>
  <c r="J15466" i="1"/>
  <c r="J15467" i="1"/>
  <c r="J15468" i="1"/>
  <c r="J15469" i="1"/>
  <c r="J15470" i="1"/>
  <c r="J15471" i="1"/>
  <c r="J15472" i="1"/>
  <c r="J15473" i="1"/>
  <c r="J15474" i="1"/>
  <c r="J15475" i="1"/>
  <c r="J15476" i="1"/>
  <c r="J15477" i="1"/>
  <c r="J15478" i="1"/>
  <c r="J15479" i="1"/>
  <c r="J15480" i="1"/>
  <c r="J15481" i="1"/>
  <c r="J15482" i="1"/>
  <c r="J15483" i="1"/>
  <c r="J15484" i="1"/>
  <c r="J15485" i="1"/>
  <c r="J15486" i="1"/>
  <c r="J15487" i="1"/>
  <c r="J15488" i="1"/>
  <c r="J15489" i="1"/>
  <c r="J15490" i="1"/>
  <c r="J15491" i="1"/>
  <c r="J15492" i="1"/>
  <c r="J15493" i="1"/>
  <c r="J15494" i="1"/>
  <c r="J15495" i="1"/>
  <c r="J15496" i="1"/>
  <c r="J15497" i="1"/>
  <c r="J15498" i="1"/>
  <c r="J15499" i="1"/>
  <c r="J15500" i="1"/>
  <c r="J15501" i="1"/>
  <c r="J15502" i="1"/>
  <c r="J15503" i="1"/>
  <c r="J15504" i="1"/>
  <c r="J15505" i="1"/>
  <c r="J15506" i="1"/>
  <c r="J15507" i="1"/>
  <c r="J15508" i="1"/>
  <c r="J15509" i="1"/>
  <c r="J15510" i="1"/>
  <c r="J15511" i="1"/>
  <c r="J15512" i="1"/>
  <c r="J15513" i="1"/>
  <c r="J15514" i="1"/>
  <c r="J15515" i="1"/>
  <c r="J15516" i="1"/>
  <c r="J15517" i="1"/>
  <c r="J15518" i="1"/>
  <c r="J15519" i="1"/>
  <c r="J15520" i="1"/>
  <c r="J15521" i="1"/>
  <c r="J15522" i="1"/>
  <c r="J15523" i="1"/>
  <c r="J15524" i="1"/>
  <c r="J15525" i="1"/>
  <c r="J15526" i="1"/>
  <c r="J15527" i="1"/>
  <c r="J15528" i="1"/>
  <c r="J15529" i="1"/>
  <c r="J15530" i="1"/>
  <c r="J15531" i="1"/>
  <c r="J15532" i="1"/>
  <c r="J15533" i="1"/>
  <c r="J15534" i="1"/>
  <c r="J15535" i="1"/>
  <c r="J15536" i="1"/>
  <c r="J15537" i="1"/>
  <c r="J15538" i="1"/>
  <c r="J15539" i="1"/>
  <c r="J15540" i="1"/>
  <c r="J15541" i="1"/>
  <c r="J15542" i="1"/>
  <c r="J15543" i="1"/>
  <c r="J15544" i="1"/>
  <c r="J15545" i="1"/>
  <c r="J15546" i="1"/>
  <c r="J15547" i="1"/>
  <c r="J15548" i="1"/>
  <c r="J15549" i="1"/>
  <c r="J15550" i="1"/>
  <c r="J15551" i="1"/>
  <c r="J15552" i="1"/>
  <c r="J15553" i="1"/>
  <c r="J15554" i="1"/>
  <c r="J15555" i="1"/>
  <c r="J15556" i="1"/>
  <c r="J15557" i="1"/>
  <c r="J15558" i="1"/>
  <c r="J15559" i="1"/>
  <c r="J15560" i="1"/>
  <c r="J15561" i="1"/>
  <c r="J15562" i="1"/>
  <c r="J15563" i="1"/>
  <c r="J15564" i="1"/>
  <c r="J15565" i="1"/>
  <c r="J15566" i="1"/>
  <c r="J15567" i="1"/>
  <c r="J15568" i="1"/>
  <c r="J15569" i="1"/>
  <c r="J15570" i="1"/>
  <c r="J15571" i="1"/>
  <c r="J15572" i="1"/>
  <c r="J15573" i="1"/>
  <c r="J15574" i="1"/>
  <c r="J15575" i="1"/>
  <c r="J15576" i="1"/>
  <c r="J15577" i="1"/>
  <c r="J15578" i="1"/>
  <c r="J15579" i="1"/>
  <c r="J15580" i="1"/>
  <c r="J15581" i="1"/>
  <c r="J15582" i="1"/>
  <c r="J15583" i="1"/>
  <c r="J15584" i="1"/>
  <c r="J15585" i="1"/>
  <c r="J15586" i="1"/>
  <c r="J15587" i="1"/>
  <c r="J15588" i="1"/>
  <c r="J15589" i="1"/>
  <c r="J15590" i="1"/>
  <c r="J15591" i="1"/>
  <c r="J15592" i="1"/>
  <c r="J15593" i="1"/>
  <c r="J15594" i="1"/>
  <c r="J15595" i="1"/>
  <c r="J15596" i="1"/>
  <c r="J15597" i="1"/>
  <c r="J15598" i="1"/>
  <c r="J15599" i="1"/>
  <c r="J15600" i="1"/>
  <c r="J15601" i="1"/>
  <c r="J15602" i="1"/>
  <c r="J15603" i="1"/>
  <c r="J15604" i="1"/>
  <c r="J15605" i="1"/>
  <c r="J15606" i="1"/>
  <c r="J15607" i="1"/>
  <c r="J15608" i="1"/>
  <c r="J15609" i="1"/>
  <c r="J15610" i="1"/>
  <c r="J15611" i="1"/>
  <c r="J15612" i="1"/>
  <c r="J15613" i="1"/>
  <c r="J15614" i="1"/>
  <c r="J15615" i="1"/>
  <c r="J15616" i="1"/>
  <c r="J15617" i="1"/>
  <c r="J15618" i="1"/>
  <c r="J15619" i="1"/>
  <c r="J15620" i="1"/>
  <c r="J15621" i="1"/>
  <c r="J15622" i="1"/>
  <c r="J15623" i="1"/>
  <c r="J15624" i="1"/>
  <c r="J15625" i="1"/>
  <c r="J15626" i="1"/>
  <c r="J15627" i="1"/>
  <c r="J15628" i="1"/>
  <c r="J15629" i="1"/>
  <c r="J15630" i="1"/>
  <c r="J15631" i="1"/>
  <c r="J15632" i="1"/>
  <c r="J15633" i="1"/>
  <c r="J15634" i="1"/>
  <c r="J15635" i="1"/>
  <c r="J15636" i="1"/>
  <c r="J15637" i="1"/>
  <c r="J15638" i="1"/>
  <c r="J15639" i="1"/>
  <c r="J15640" i="1"/>
  <c r="J15641" i="1"/>
  <c r="J15642" i="1"/>
  <c r="J15643" i="1"/>
  <c r="J15644" i="1"/>
  <c r="J15645" i="1"/>
  <c r="J15646" i="1"/>
  <c r="J15647" i="1"/>
  <c r="J15648" i="1"/>
  <c r="J15649" i="1"/>
  <c r="J15650" i="1"/>
  <c r="J15651" i="1"/>
  <c r="J15652" i="1"/>
  <c r="J15653" i="1"/>
  <c r="J15654" i="1"/>
  <c r="J15655" i="1"/>
  <c r="J15656" i="1"/>
  <c r="J15657" i="1"/>
  <c r="J15658" i="1"/>
  <c r="J15659" i="1"/>
  <c r="J15660" i="1"/>
  <c r="J15661" i="1"/>
  <c r="J15662" i="1"/>
  <c r="J15663" i="1"/>
  <c r="J15664" i="1"/>
  <c r="J15665" i="1"/>
  <c r="J15666" i="1"/>
  <c r="J15667" i="1"/>
  <c r="J15668" i="1"/>
  <c r="J15669" i="1"/>
  <c r="J15670" i="1"/>
  <c r="J15671" i="1"/>
  <c r="J15672" i="1"/>
  <c r="J15673" i="1"/>
  <c r="J15674" i="1"/>
  <c r="J15675" i="1"/>
  <c r="J15676" i="1"/>
  <c r="J15677" i="1"/>
  <c r="J15678" i="1"/>
  <c r="J15679" i="1"/>
  <c r="J15680" i="1"/>
  <c r="J15681" i="1"/>
  <c r="J15682" i="1"/>
  <c r="J15683" i="1"/>
  <c r="J15684" i="1"/>
  <c r="J15685" i="1"/>
  <c r="J15686" i="1"/>
  <c r="J15687" i="1"/>
  <c r="J15688" i="1"/>
  <c r="J15689" i="1"/>
  <c r="J15690" i="1"/>
  <c r="J15691" i="1"/>
  <c r="J15692" i="1"/>
  <c r="J15693" i="1"/>
  <c r="J15694" i="1"/>
  <c r="J15695" i="1"/>
  <c r="J15696" i="1"/>
  <c r="J15697" i="1"/>
  <c r="J15698" i="1"/>
  <c r="J15699" i="1"/>
  <c r="J15700" i="1"/>
  <c r="J15701" i="1"/>
  <c r="J15702" i="1"/>
  <c r="J15703" i="1"/>
  <c r="J15704" i="1"/>
  <c r="J15705" i="1"/>
  <c r="J15706" i="1"/>
  <c r="J15707" i="1"/>
  <c r="J15708" i="1"/>
  <c r="J15709" i="1"/>
  <c r="J15710" i="1"/>
  <c r="J15711" i="1"/>
  <c r="J15712" i="1"/>
  <c r="J15713" i="1"/>
  <c r="J15714" i="1"/>
  <c r="J15715" i="1"/>
  <c r="J15716" i="1"/>
  <c r="J15717" i="1"/>
  <c r="J15718" i="1"/>
  <c r="J15719" i="1"/>
  <c r="J15720" i="1"/>
  <c r="J15721" i="1"/>
  <c r="J15722" i="1"/>
  <c r="J15723" i="1"/>
  <c r="J15724" i="1"/>
  <c r="J15725" i="1"/>
  <c r="J15726" i="1"/>
  <c r="J15727" i="1"/>
  <c r="J15728" i="1"/>
  <c r="J15729" i="1"/>
  <c r="J15730" i="1"/>
  <c r="J15731" i="1"/>
  <c r="J15732" i="1"/>
  <c r="J15733" i="1"/>
  <c r="J15734" i="1"/>
  <c r="J15735" i="1"/>
  <c r="J15736" i="1"/>
  <c r="J15737" i="1"/>
  <c r="J15738" i="1"/>
  <c r="J15739" i="1"/>
  <c r="J15740" i="1"/>
  <c r="J15741" i="1"/>
  <c r="J15742" i="1"/>
  <c r="J15743" i="1"/>
  <c r="J15744" i="1"/>
  <c r="J15745" i="1"/>
  <c r="J15746" i="1"/>
  <c r="J15747" i="1"/>
  <c r="J15748" i="1"/>
  <c r="J15749" i="1"/>
  <c r="J15750" i="1"/>
  <c r="J15751" i="1"/>
  <c r="J15752" i="1"/>
  <c r="J15753" i="1"/>
  <c r="J15754" i="1"/>
  <c r="J15755" i="1"/>
  <c r="J15756" i="1"/>
  <c r="J15757" i="1"/>
  <c r="J15758" i="1"/>
  <c r="J15759" i="1"/>
  <c r="J15760" i="1"/>
  <c r="J15761" i="1"/>
  <c r="J15762" i="1"/>
  <c r="J15763" i="1"/>
  <c r="J15764" i="1"/>
  <c r="J15765" i="1"/>
  <c r="J15766" i="1"/>
  <c r="J15767" i="1"/>
  <c r="J15768" i="1"/>
  <c r="J15769" i="1"/>
  <c r="J15770" i="1"/>
  <c r="J15771" i="1"/>
  <c r="J15772" i="1"/>
  <c r="J15773" i="1"/>
  <c r="J15774" i="1"/>
  <c r="J15775" i="1"/>
  <c r="J15776" i="1"/>
  <c r="J15777" i="1"/>
  <c r="J15778" i="1"/>
  <c r="J15779" i="1"/>
  <c r="J15780" i="1"/>
  <c r="J15781" i="1"/>
  <c r="J15782" i="1"/>
  <c r="J15783" i="1"/>
  <c r="J15784" i="1"/>
  <c r="J15785" i="1"/>
  <c r="J15786" i="1"/>
  <c r="J15787" i="1"/>
  <c r="J15788" i="1"/>
  <c r="J15789" i="1"/>
  <c r="J15790" i="1"/>
  <c r="J15791" i="1"/>
  <c r="J15792" i="1"/>
  <c r="J15793" i="1"/>
  <c r="J15794" i="1"/>
  <c r="J15795" i="1"/>
  <c r="J15796" i="1"/>
  <c r="J15797" i="1"/>
  <c r="J15798" i="1"/>
  <c r="J15799" i="1"/>
  <c r="J15800" i="1"/>
  <c r="J15801" i="1"/>
  <c r="J15802" i="1"/>
  <c r="J15803" i="1"/>
  <c r="J15804" i="1"/>
  <c r="J15805" i="1"/>
  <c r="J15806" i="1"/>
  <c r="J15807" i="1"/>
  <c r="J15808" i="1"/>
  <c r="J15809" i="1"/>
  <c r="J15810" i="1"/>
  <c r="J15811" i="1"/>
  <c r="J15812" i="1"/>
  <c r="J15813" i="1"/>
  <c r="J15814" i="1"/>
  <c r="J15815" i="1"/>
  <c r="J15816" i="1"/>
  <c r="J15817" i="1"/>
  <c r="J15818" i="1"/>
  <c r="J15819" i="1"/>
  <c r="J15820" i="1"/>
  <c r="J15821" i="1"/>
  <c r="J15822" i="1"/>
  <c r="J15823" i="1"/>
  <c r="J15824" i="1"/>
  <c r="J15825" i="1"/>
  <c r="J15826" i="1"/>
  <c r="J15827" i="1"/>
  <c r="J15828" i="1"/>
  <c r="J15829" i="1"/>
  <c r="J15830" i="1"/>
  <c r="J15831" i="1"/>
  <c r="J15832" i="1"/>
  <c r="J15833" i="1"/>
  <c r="J15834" i="1"/>
  <c r="J15835" i="1"/>
  <c r="J15836" i="1"/>
  <c r="J15837" i="1"/>
  <c r="J15838" i="1"/>
  <c r="J15839" i="1"/>
  <c r="J15840" i="1"/>
  <c r="J15841" i="1"/>
  <c r="J15842" i="1"/>
  <c r="J15843" i="1"/>
  <c r="J15844" i="1"/>
  <c r="J15845" i="1"/>
  <c r="J15846" i="1"/>
  <c r="J15847" i="1"/>
  <c r="J15848" i="1"/>
  <c r="J15849" i="1"/>
  <c r="J15850" i="1"/>
  <c r="J15851" i="1"/>
  <c r="J15852" i="1"/>
  <c r="J15853" i="1"/>
  <c r="J15854" i="1"/>
  <c r="J15855" i="1"/>
  <c r="J15856" i="1"/>
  <c r="J15857" i="1"/>
  <c r="J15858" i="1"/>
  <c r="J15859" i="1"/>
  <c r="J15860" i="1"/>
  <c r="J15861" i="1"/>
  <c r="J15862" i="1"/>
  <c r="J15863" i="1"/>
  <c r="J15864" i="1"/>
  <c r="J15865" i="1"/>
  <c r="J15866" i="1"/>
  <c r="J15867" i="1"/>
  <c r="J15868" i="1"/>
  <c r="J15869" i="1"/>
  <c r="J15870" i="1"/>
  <c r="J15871" i="1"/>
  <c r="J15872" i="1"/>
  <c r="J15873" i="1"/>
  <c r="J15874" i="1"/>
  <c r="J15875" i="1"/>
  <c r="J15876" i="1"/>
  <c r="J15877" i="1"/>
  <c r="J15878" i="1"/>
  <c r="J15879" i="1"/>
  <c r="J15880" i="1"/>
  <c r="J15881" i="1"/>
  <c r="J15882" i="1"/>
  <c r="J15883" i="1"/>
  <c r="J15884" i="1"/>
  <c r="J15885" i="1"/>
  <c r="J15886" i="1"/>
  <c r="J15887" i="1"/>
  <c r="J15888" i="1"/>
  <c r="J15889" i="1"/>
  <c r="J15890" i="1"/>
  <c r="J15891" i="1"/>
  <c r="J15892" i="1"/>
  <c r="J15893" i="1"/>
  <c r="J15894" i="1"/>
  <c r="J15895" i="1"/>
  <c r="J15896" i="1"/>
  <c r="J15897" i="1"/>
  <c r="J15898" i="1"/>
  <c r="J15899" i="1"/>
  <c r="J15900" i="1"/>
  <c r="J15901" i="1"/>
  <c r="J15902" i="1"/>
  <c r="J15903" i="1"/>
  <c r="J15904" i="1"/>
  <c r="J15905" i="1"/>
  <c r="J15906" i="1"/>
  <c r="J15907" i="1"/>
  <c r="J15908" i="1"/>
  <c r="J15909" i="1"/>
  <c r="J15910" i="1"/>
  <c r="J15911" i="1"/>
  <c r="J15912" i="1"/>
  <c r="J15913" i="1"/>
  <c r="J15914" i="1"/>
  <c r="J15915" i="1"/>
  <c r="J15916" i="1"/>
  <c r="J15917" i="1"/>
  <c r="J15918" i="1"/>
  <c r="J15919" i="1"/>
  <c r="J15920" i="1"/>
  <c r="J15921" i="1"/>
  <c r="J15922" i="1"/>
  <c r="J15923" i="1"/>
  <c r="J15924" i="1"/>
  <c r="J15925" i="1"/>
  <c r="J15926" i="1"/>
  <c r="J15927" i="1"/>
  <c r="J15928" i="1"/>
  <c r="J15929" i="1"/>
  <c r="J15930" i="1"/>
  <c r="J15931" i="1"/>
  <c r="J15932" i="1"/>
  <c r="J15933" i="1"/>
  <c r="J15934" i="1"/>
  <c r="J15935" i="1"/>
  <c r="J15936" i="1"/>
  <c r="J15937" i="1"/>
  <c r="J15938" i="1"/>
  <c r="J15939" i="1"/>
  <c r="J15940" i="1"/>
  <c r="J15941" i="1"/>
  <c r="J15942" i="1"/>
  <c r="J15943" i="1"/>
  <c r="J15944" i="1"/>
  <c r="J15945" i="1"/>
  <c r="J15946" i="1"/>
  <c r="J15947" i="1"/>
  <c r="J15948" i="1"/>
  <c r="J15949" i="1"/>
  <c r="J15950" i="1"/>
  <c r="J15951" i="1"/>
  <c r="J15952" i="1"/>
  <c r="J15953" i="1"/>
  <c r="J15954" i="1"/>
  <c r="J15955" i="1"/>
  <c r="J15956" i="1"/>
  <c r="J15957" i="1"/>
  <c r="J15958" i="1"/>
  <c r="J15959" i="1"/>
  <c r="J15960" i="1"/>
  <c r="J15961" i="1"/>
  <c r="J15962" i="1"/>
  <c r="J15963" i="1"/>
  <c r="J15964" i="1"/>
  <c r="J15965" i="1"/>
  <c r="J15966" i="1"/>
  <c r="J15967" i="1"/>
  <c r="J15968" i="1"/>
  <c r="J15969" i="1"/>
  <c r="J15970" i="1"/>
  <c r="J15971" i="1"/>
  <c r="J15972" i="1"/>
  <c r="J15973" i="1"/>
  <c r="J15974" i="1"/>
  <c r="J15975" i="1"/>
  <c r="J15976" i="1"/>
  <c r="J15977" i="1"/>
  <c r="J15978" i="1"/>
  <c r="J15979" i="1"/>
  <c r="J15980" i="1"/>
  <c r="J15981" i="1"/>
  <c r="J15982" i="1"/>
  <c r="J15983" i="1"/>
  <c r="J15984" i="1"/>
  <c r="J15985" i="1"/>
  <c r="J15986" i="1"/>
  <c r="J15987" i="1"/>
  <c r="J15988" i="1"/>
  <c r="J15989" i="1"/>
  <c r="J15990" i="1"/>
  <c r="J15991" i="1"/>
  <c r="J15992" i="1"/>
  <c r="J15993" i="1"/>
  <c r="J15994" i="1"/>
  <c r="J15995" i="1"/>
  <c r="J15996" i="1"/>
  <c r="J15997" i="1"/>
  <c r="J15998" i="1"/>
  <c r="J15999" i="1"/>
  <c r="J16000" i="1"/>
  <c r="J16001" i="1"/>
  <c r="J16002" i="1"/>
  <c r="J16003" i="1"/>
  <c r="J16004" i="1"/>
  <c r="J16005" i="1"/>
  <c r="J16006" i="1"/>
  <c r="J16007" i="1"/>
  <c r="J16008" i="1"/>
  <c r="J16009" i="1"/>
  <c r="J16010" i="1"/>
  <c r="J16011" i="1"/>
  <c r="J16012" i="1"/>
  <c r="J16013" i="1"/>
  <c r="J16014" i="1"/>
  <c r="J16015" i="1"/>
  <c r="J16016" i="1"/>
  <c r="J16017" i="1"/>
  <c r="J16018" i="1"/>
  <c r="J16019" i="1"/>
  <c r="J16020" i="1"/>
  <c r="J16021" i="1"/>
  <c r="J16022" i="1"/>
  <c r="J16023" i="1"/>
  <c r="J16024" i="1"/>
  <c r="J16025" i="1"/>
  <c r="J16026" i="1"/>
  <c r="J16027" i="1"/>
  <c r="J16028" i="1"/>
  <c r="J16029" i="1"/>
  <c r="J16030" i="1"/>
  <c r="J16031" i="1"/>
  <c r="J16032" i="1"/>
  <c r="J16033" i="1"/>
  <c r="J16034" i="1"/>
  <c r="J16035" i="1"/>
  <c r="J16036" i="1"/>
  <c r="J16037" i="1"/>
  <c r="J16038" i="1"/>
  <c r="J16039" i="1"/>
  <c r="J16040" i="1"/>
  <c r="J16041" i="1"/>
  <c r="J16042" i="1"/>
  <c r="J16043" i="1"/>
  <c r="J16044" i="1"/>
  <c r="J16045" i="1"/>
  <c r="J16046" i="1"/>
  <c r="J16047" i="1"/>
  <c r="J16048" i="1"/>
  <c r="J16049" i="1"/>
  <c r="J16050" i="1"/>
  <c r="J16051" i="1"/>
  <c r="J16052" i="1"/>
  <c r="J16053" i="1"/>
  <c r="J16054" i="1"/>
  <c r="J16055" i="1"/>
  <c r="J16056" i="1"/>
  <c r="J16057" i="1"/>
  <c r="J16058" i="1"/>
  <c r="J16059" i="1"/>
  <c r="J16060" i="1"/>
  <c r="J16061" i="1"/>
  <c r="J16062" i="1"/>
  <c r="J16063" i="1"/>
  <c r="J16064" i="1"/>
  <c r="J16065" i="1"/>
  <c r="J16066" i="1"/>
  <c r="J16067" i="1"/>
  <c r="J16068" i="1"/>
  <c r="J16069" i="1"/>
  <c r="J16070" i="1"/>
  <c r="J16071" i="1"/>
  <c r="J16072" i="1"/>
  <c r="J16073" i="1"/>
  <c r="J16074" i="1"/>
  <c r="J16075" i="1"/>
  <c r="J16076" i="1"/>
  <c r="J16077" i="1"/>
  <c r="J16078" i="1"/>
  <c r="J16079" i="1"/>
  <c r="J16080" i="1"/>
  <c r="J16081" i="1"/>
  <c r="J16082" i="1"/>
  <c r="J16083" i="1"/>
  <c r="J16084" i="1"/>
  <c r="J16085" i="1"/>
  <c r="J16086" i="1"/>
  <c r="J16087" i="1"/>
  <c r="J16088" i="1"/>
  <c r="J16089" i="1"/>
  <c r="J16090" i="1"/>
  <c r="J16091" i="1"/>
  <c r="J16092" i="1"/>
  <c r="J16093" i="1"/>
  <c r="J16094" i="1"/>
  <c r="J16095" i="1"/>
  <c r="J16096" i="1"/>
  <c r="J16097" i="1"/>
  <c r="J16098" i="1"/>
  <c r="J16099" i="1"/>
  <c r="J16100" i="1"/>
  <c r="J16101" i="1"/>
  <c r="J16102" i="1"/>
  <c r="J16103" i="1"/>
  <c r="J16104" i="1"/>
  <c r="J16105" i="1"/>
  <c r="J16106" i="1"/>
  <c r="J16107" i="1"/>
  <c r="J16108" i="1"/>
  <c r="J16109" i="1"/>
  <c r="J16110" i="1"/>
  <c r="J16111" i="1"/>
  <c r="J16112" i="1"/>
  <c r="J16113" i="1"/>
  <c r="J16114" i="1"/>
  <c r="J16115" i="1"/>
  <c r="J16116" i="1"/>
  <c r="J16117" i="1"/>
  <c r="J16118" i="1"/>
  <c r="J16119" i="1"/>
  <c r="J16120" i="1"/>
  <c r="J16121" i="1"/>
  <c r="J16122" i="1"/>
  <c r="J16123" i="1"/>
  <c r="J16124" i="1"/>
  <c r="J16125" i="1"/>
  <c r="J16126" i="1"/>
  <c r="J16127" i="1"/>
  <c r="J16128" i="1"/>
  <c r="J16129" i="1"/>
  <c r="J16130" i="1"/>
  <c r="J16131" i="1"/>
  <c r="J16132" i="1"/>
  <c r="J16133" i="1"/>
  <c r="J16134" i="1"/>
  <c r="J16135" i="1"/>
  <c r="J16136" i="1"/>
  <c r="J16137" i="1"/>
  <c r="J16138" i="1"/>
  <c r="J16139" i="1"/>
  <c r="J16140" i="1"/>
  <c r="J16141" i="1"/>
  <c r="J16142" i="1"/>
  <c r="J16143" i="1"/>
  <c r="J16144" i="1"/>
  <c r="J16145" i="1"/>
  <c r="J16146" i="1"/>
  <c r="J16147" i="1"/>
  <c r="J16148" i="1"/>
  <c r="J16149" i="1"/>
  <c r="J16150" i="1"/>
  <c r="J16151" i="1"/>
  <c r="J16152" i="1"/>
  <c r="J16153" i="1"/>
  <c r="J16154" i="1"/>
  <c r="J16155" i="1"/>
  <c r="J16156" i="1"/>
  <c r="J16157" i="1"/>
  <c r="J16158" i="1"/>
  <c r="J16159" i="1"/>
  <c r="J16160" i="1"/>
  <c r="J16161" i="1"/>
  <c r="J16162" i="1"/>
  <c r="J16163" i="1"/>
  <c r="J16164" i="1"/>
  <c r="J16165" i="1"/>
  <c r="J16166" i="1"/>
  <c r="J16167" i="1"/>
  <c r="J16168" i="1"/>
  <c r="J16169" i="1"/>
  <c r="J16170" i="1"/>
  <c r="J16171" i="1"/>
  <c r="J16172" i="1"/>
  <c r="J16173" i="1"/>
  <c r="J16174" i="1"/>
  <c r="J16175" i="1"/>
  <c r="J16176" i="1"/>
  <c r="J16177" i="1"/>
  <c r="J16178" i="1"/>
  <c r="J16179" i="1"/>
  <c r="J16180" i="1"/>
  <c r="J16181" i="1"/>
  <c r="J16182" i="1"/>
  <c r="J16183" i="1"/>
  <c r="J16184" i="1"/>
  <c r="J16185" i="1"/>
  <c r="J16186" i="1"/>
  <c r="J16187" i="1"/>
  <c r="J16188" i="1"/>
  <c r="J16189" i="1"/>
  <c r="J16190" i="1"/>
  <c r="J16191" i="1"/>
  <c r="J16192" i="1"/>
  <c r="J16193" i="1"/>
  <c r="J16194" i="1"/>
  <c r="J16195" i="1"/>
  <c r="J16196" i="1"/>
  <c r="J16197" i="1"/>
  <c r="J16198" i="1"/>
  <c r="J16199" i="1"/>
  <c r="J16200" i="1"/>
  <c r="J16201" i="1"/>
  <c r="J16202" i="1"/>
  <c r="J16203" i="1"/>
  <c r="J16204" i="1"/>
  <c r="J16205" i="1"/>
  <c r="J16206" i="1"/>
  <c r="J16207" i="1"/>
  <c r="J16208" i="1"/>
  <c r="J16209" i="1"/>
  <c r="J16210" i="1"/>
  <c r="J16211" i="1"/>
  <c r="J16212" i="1"/>
  <c r="J16213" i="1"/>
  <c r="J16214" i="1"/>
  <c r="J16215" i="1"/>
  <c r="J16216" i="1"/>
  <c r="J16217" i="1"/>
  <c r="J16218" i="1"/>
  <c r="J16219" i="1"/>
  <c r="J16220" i="1"/>
  <c r="J16221" i="1"/>
  <c r="J16222" i="1"/>
  <c r="J16223" i="1"/>
  <c r="J16224" i="1"/>
  <c r="J16225" i="1"/>
  <c r="J16226" i="1"/>
  <c r="J16227" i="1"/>
  <c r="J16228" i="1"/>
  <c r="J16229" i="1"/>
  <c r="J16230" i="1"/>
  <c r="J16231" i="1"/>
  <c r="J16232" i="1"/>
  <c r="J16233" i="1"/>
  <c r="J16234" i="1"/>
  <c r="J16235" i="1"/>
  <c r="J16236" i="1"/>
  <c r="J16237" i="1"/>
  <c r="J16238" i="1"/>
  <c r="J16239" i="1"/>
  <c r="J16240" i="1"/>
  <c r="J16241" i="1"/>
  <c r="J16242" i="1"/>
  <c r="J16243" i="1"/>
  <c r="J16244" i="1"/>
  <c r="J16245" i="1"/>
  <c r="J16246" i="1"/>
  <c r="J16247" i="1"/>
  <c r="J16248" i="1"/>
  <c r="J16249" i="1"/>
  <c r="J16250" i="1"/>
  <c r="J16251" i="1"/>
  <c r="J16252" i="1"/>
  <c r="J16253" i="1"/>
  <c r="J16254" i="1"/>
  <c r="J16255" i="1"/>
  <c r="J16256" i="1"/>
  <c r="J16257" i="1"/>
  <c r="J16258" i="1"/>
  <c r="J16259" i="1"/>
  <c r="J16260" i="1"/>
  <c r="J16261" i="1"/>
  <c r="J16262" i="1"/>
  <c r="J16263" i="1"/>
  <c r="J16264" i="1"/>
  <c r="J16265" i="1"/>
  <c r="J16266" i="1"/>
  <c r="J16267" i="1"/>
  <c r="J16268" i="1"/>
  <c r="J16269" i="1"/>
  <c r="J16270" i="1"/>
  <c r="J16271" i="1"/>
  <c r="J16272" i="1"/>
  <c r="J16273" i="1"/>
  <c r="J16274" i="1"/>
  <c r="J16275" i="1"/>
  <c r="J16276" i="1"/>
  <c r="J16277" i="1"/>
  <c r="J16278" i="1"/>
  <c r="J16279" i="1"/>
  <c r="J16280" i="1"/>
  <c r="J16281" i="1"/>
  <c r="J16282" i="1"/>
  <c r="J16283" i="1"/>
  <c r="J16284" i="1"/>
  <c r="J16285" i="1"/>
  <c r="J16286" i="1"/>
  <c r="J16287" i="1"/>
  <c r="J16288" i="1"/>
  <c r="J16289" i="1"/>
  <c r="J16290" i="1"/>
  <c r="J16291" i="1"/>
  <c r="J16292" i="1"/>
  <c r="J16293" i="1"/>
  <c r="J16294" i="1"/>
  <c r="J16295" i="1"/>
  <c r="J16296" i="1"/>
  <c r="J16297" i="1"/>
  <c r="J16298" i="1"/>
  <c r="J16299" i="1"/>
  <c r="J16300" i="1"/>
  <c r="J16301" i="1"/>
  <c r="J16302" i="1"/>
  <c r="J16303" i="1"/>
  <c r="J16304" i="1"/>
  <c r="J16305" i="1"/>
  <c r="J16306" i="1"/>
  <c r="J16307" i="1"/>
  <c r="J16308" i="1"/>
  <c r="J16309" i="1"/>
  <c r="J16310" i="1"/>
  <c r="J16311" i="1"/>
  <c r="J16312" i="1"/>
  <c r="J16313" i="1"/>
  <c r="J16314" i="1"/>
  <c r="J16315" i="1"/>
  <c r="J16316" i="1"/>
  <c r="J16317" i="1"/>
  <c r="J16318" i="1"/>
  <c r="J16319" i="1"/>
  <c r="J16320" i="1"/>
  <c r="J16321" i="1"/>
  <c r="J16322" i="1"/>
  <c r="J16323" i="1"/>
  <c r="J16324" i="1"/>
  <c r="J16325" i="1"/>
  <c r="J16326" i="1"/>
  <c r="J16327" i="1"/>
  <c r="J16328" i="1"/>
  <c r="J16329" i="1"/>
  <c r="J16330" i="1"/>
  <c r="J16331" i="1"/>
  <c r="J16332" i="1"/>
  <c r="J16333" i="1"/>
  <c r="J16334" i="1"/>
  <c r="J16335" i="1"/>
  <c r="J16336" i="1"/>
  <c r="J16337" i="1"/>
  <c r="J16338" i="1"/>
  <c r="J16339" i="1"/>
  <c r="J16340" i="1"/>
  <c r="J16341" i="1"/>
  <c r="J16342" i="1"/>
  <c r="J16343" i="1"/>
  <c r="J16344" i="1"/>
  <c r="J16345" i="1"/>
  <c r="J16346" i="1"/>
  <c r="J16347" i="1"/>
  <c r="J16348" i="1"/>
  <c r="J16349" i="1"/>
  <c r="J16350" i="1"/>
  <c r="J16351" i="1"/>
  <c r="J16352" i="1"/>
  <c r="J16353" i="1"/>
  <c r="J16354" i="1"/>
  <c r="J16355" i="1"/>
  <c r="J16356" i="1"/>
  <c r="J16357" i="1"/>
  <c r="J16358" i="1"/>
  <c r="J16359" i="1"/>
  <c r="J16360" i="1"/>
  <c r="J16361" i="1"/>
  <c r="J16362" i="1"/>
  <c r="J16363" i="1"/>
  <c r="J16364" i="1"/>
  <c r="J16365" i="1"/>
  <c r="J16366" i="1"/>
  <c r="J16367" i="1"/>
  <c r="J16368" i="1"/>
  <c r="J16369" i="1"/>
  <c r="J16370" i="1"/>
  <c r="J16371" i="1"/>
  <c r="J16372" i="1"/>
  <c r="J16373" i="1"/>
  <c r="J16374" i="1"/>
  <c r="J16375" i="1"/>
  <c r="J16376" i="1"/>
  <c r="J16377" i="1"/>
  <c r="J16378" i="1"/>
  <c r="J16379" i="1"/>
  <c r="J16380" i="1"/>
  <c r="J16381" i="1"/>
  <c r="J16382" i="1"/>
  <c r="J16383" i="1"/>
  <c r="J16384" i="1"/>
  <c r="J16385" i="1"/>
  <c r="J16386" i="1"/>
  <c r="J16387" i="1"/>
  <c r="J16388" i="1"/>
  <c r="J16389" i="1"/>
  <c r="J16390" i="1"/>
  <c r="J16391" i="1"/>
  <c r="J16392" i="1"/>
  <c r="J16393" i="1"/>
  <c r="J16394" i="1"/>
  <c r="J16395" i="1"/>
  <c r="J16396" i="1"/>
  <c r="J16397" i="1"/>
  <c r="J16398" i="1"/>
  <c r="J16399" i="1"/>
  <c r="J16400" i="1"/>
  <c r="J16401" i="1"/>
  <c r="J16402" i="1"/>
  <c r="J16403" i="1"/>
  <c r="J16404" i="1"/>
  <c r="J16405" i="1"/>
  <c r="J16406" i="1"/>
  <c r="J16407" i="1"/>
  <c r="J16408" i="1"/>
  <c r="J16409" i="1"/>
  <c r="J16410" i="1"/>
  <c r="J16411" i="1"/>
  <c r="J16412" i="1"/>
  <c r="J16413" i="1"/>
  <c r="J16414" i="1"/>
  <c r="J16415" i="1"/>
  <c r="J16416" i="1"/>
  <c r="J16417" i="1"/>
  <c r="J16418" i="1"/>
  <c r="J16419" i="1"/>
  <c r="J16420" i="1"/>
  <c r="J16421" i="1"/>
  <c r="J16422" i="1"/>
  <c r="J16423" i="1"/>
  <c r="J16424" i="1"/>
  <c r="J16425" i="1"/>
  <c r="J16426" i="1"/>
  <c r="J16427" i="1"/>
  <c r="J16428" i="1"/>
  <c r="J16429" i="1"/>
  <c r="J16430" i="1"/>
  <c r="J16431" i="1"/>
  <c r="J16432" i="1"/>
  <c r="J16433" i="1"/>
  <c r="J16434" i="1"/>
  <c r="J16435" i="1"/>
  <c r="J16436" i="1"/>
  <c r="J16437" i="1"/>
  <c r="J16438" i="1"/>
  <c r="J16439" i="1"/>
  <c r="J16440" i="1"/>
  <c r="J16441" i="1"/>
  <c r="J16442" i="1"/>
  <c r="J16443" i="1"/>
  <c r="J16444" i="1"/>
  <c r="J16445" i="1"/>
  <c r="J16446" i="1"/>
  <c r="J16447" i="1"/>
  <c r="J16448" i="1"/>
  <c r="J16449" i="1"/>
  <c r="J16450" i="1"/>
  <c r="J16451" i="1"/>
  <c r="J16452" i="1"/>
  <c r="J16453" i="1"/>
  <c r="J16454" i="1"/>
  <c r="J16455" i="1"/>
  <c r="J16456" i="1"/>
  <c r="J16457" i="1"/>
  <c r="J16458" i="1"/>
  <c r="J16459" i="1"/>
  <c r="J16460" i="1"/>
  <c r="J16461" i="1"/>
  <c r="J16462" i="1"/>
  <c r="J16463" i="1"/>
  <c r="J16464" i="1"/>
  <c r="J16465" i="1"/>
  <c r="J16466" i="1"/>
  <c r="J16467" i="1"/>
  <c r="J16468" i="1"/>
  <c r="J16469" i="1"/>
  <c r="J16470" i="1"/>
  <c r="J16471" i="1"/>
  <c r="J16472" i="1"/>
  <c r="J16473" i="1"/>
  <c r="J16474" i="1"/>
  <c r="J16475" i="1"/>
  <c r="J16476" i="1"/>
  <c r="J16477" i="1"/>
  <c r="J16478" i="1"/>
  <c r="J16479" i="1"/>
  <c r="J16480" i="1"/>
  <c r="J16481" i="1"/>
  <c r="J16482" i="1"/>
  <c r="J16483" i="1"/>
  <c r="J16484" i="1"/>
  <c r="J16485" i="1"/>
  <c r="J16486" i="1"/>
  <c r="J16487" i="1"/>
  <c r="J16488" i="1"/>
  <c r="J16489" i="1"/>
  <c r="J16490" i="1"/>
  <c r="J16491" i="1"/>
  <c r="J16492" i="1"/>
  <c r="J16493" i="1"/>
  <c r="J16494" i="1"/>
  <c r="J16495" i="1"/>
  <c r="J16496" i="1"/>
  <c r="J16497" i="1"/>
  <c r="J16498" i="1"/>
  <c r="J16499" i="1"/>
  <c r="J16500" i="1"/>
  <c r="J16501" i="1"/>
  <c r="J16502" i="1"/>
  <c r="J16503" i="1"/>
  <c r="J16504" i="1"/>
  <c r="J16505" i="1"/>
  <c r="J16506" i="1"/>
  <c r="J16507" i="1"/>
  <c r="J16508" i="1"/>
  <c r="J16509" i="1"/>
  <c r="J16510" i="1"/>
  <c r="J16511" i="1"/>
  <c r="J16512" i="1"/>
  <c r="J16513" i="1"/>
  <c r="J16514" i="1"/>
  <c r="J16515" i="1"/>
  <c r="J16516" i="1"/>
  <c r="J16517" i="1"/>
  <c r="J16518" i="1"/>
  <c r="J16519" i="1"/>
  <c r="J16520" i="1"/>
  <c r="J16521" i="1"/>
  <c r="J16522" i="1"/>
  <c r="J16523" i="1"/>
  <c r="J16524" i="1"/>
  <c r="J16525" i="1"/>
  <c r="J16526" i="1"/>
  <c r="J16527" i="1"/>
  <c r="J16528" i="1"/>
  <c r="J16529" i="1"/>
  <c r="J16530" i="1"/>
  <c r="J16531" i="1"/>
  <c r="J16532" i="1"/>
  <c r="J16533" i="1"/>
  <c r="J16534" i="1"/>
  <c r="J16535" i="1"/>
  <c r="J16536" i="1"/>
  <c r="J16537" i="1"/>
  <c r="J16538" i="1"/>
  <c r="J16539" i="1"/>
  <c r="J16540" i="1"/>
  <c r="J16541" i="1"/>
  <c r="J16542" i="1"/>
  <c r="J16543" i="1"/>
  <c r="J16544" i="1"/>
  <c r="J16545" i="1"/>
  <c r="J16546" i="1"/>
  <c r="J16547" i="1"/>
  <c r="J16548" i="1"/>
  <c r="J16549" i="1"/>
  <c r="J16550" i="1"/>
  <c r="J16551" i="1"/>
  <c r="J16552" i="1"/>
  <c r="J16553" i="1"/>
  <c r="J16554" i="1"/>
  <c r="J16555" i="1"/>
  <c r="J16556" i="1"/>
  <c r="J16557" i="1"/>
  <c r="J16558" i="1"/>
  <c r="J16559" i="1"/>
  <c r="J16560" i="1"/>
  <c r="J16561" i="1"/>
  <c r="J16562" i="1"/>
  <c r="J16563" i="1"/>
  <c r="J16564" i="1"/>
  <c r="J16565" i="1"/>
  <c r="J16566" i="1"/>
  <c r="J16567" i="1"/>
  <c r="J16568" i="1"/>
  <c r="J16569" i="1"/>
  <c r="J16570" i="1"/>
  <c r="J16571" i="1"/>
  <c r="J16572" i="1"/>
  <c r="J16573" i="1"/>
  <c r="J16574" i="1"/>
  <c r="J16575" i="1"/>
  <c r="J16576" i="1"/>
  <c r="J16577" i="1"/>
  <c r="J16578" i="1"/>
  <c r="J16579" i="1"/>
  <c r="J16580" i="1"/>
  <c r="J16581" i="1"/>
  <c r="J16582" i="1"/>
  <c r="J16583" i="1"/>
  <c r="J16584" i="1"/>
  <c r="J16585" i="1"/>
  <c r="J16586" i="1"/>
  <c r="J16587" i="1"/>
  <c r="J16588" i="1"/>
  <c r="J16589" i="1"/>
  <c r="J16590" i="1"/>
  <c r="J16591" i="1"/>
  <c r="J16592" i="1"/>
  <c r="J16593" i="1"/>
  <c r="J16594" i="1"/>
  <c r="J16595" i="1"/>
  <c r="J16596" i="1"/>
  <c r="J16597" i="1"/>
  <c r="J16598" i="1"/>
  <c r="J16599" i="1"/>
  <c r="J16600" i="1"/>
  <c r="J16601" i="1"/>
  <c r="J16602" i="1"/>
  <c r="J16603" i="1"/>
  <c r="J16604" i="1"/>
  <c r="J16605" i="1"/>
  <c r="J16606" i="1"/>
  <c r="J16607" i="1"/>
  <c r="J16608" i="1"/>
  <c r="J16609" i="1"/>
  <c r="J16610" i="1"/>
  <c r="J16611" i="1"/>
  <c r="J16612" i="1"/>
  <c r="J16613" i="1"/>
  <c r="J16614" i="1"/>
  <c r="J16615" i="1"/>
  <c r="J16616" i="1"/>
  <c r="J16617" i="1"/>
  <c r="J16618" i="1"/>
  <c r="J16619" i="1"/>
  <c r="J16620" i="1"/>
  <c r="J16621" i="1"/>
  <c r="J16622" i="1"/>
  <c r="J16623" i="1"/>
  <c r="J16624" i="1"/>
  <c r="J16625" i="1"/>
  <c r="J16626" i="1"/>
  <c r="J16627" i="1"/>
  <c r="J16628" i="1"/>
  <c r="J16629" i="1"/>
  <c r="J16630" i="1"/>
  <c r="J16631" i="1"/>
  <c r="J16632" i="1"/>
  <c r="J16633" i="1"/>
  <c r="J16634" i="1"/>
  <c r="J16635" i="1"/>
  <c r="J16636" i="1"/>
  <c r="J16637" i="1"/>
  <c r="J16638" i="1"/>
  <c r="J16639" i="1"/>
  <c r="J16640" i="1"/>
  <c r="J16641" i="1"/>
  <c r="J16642" i="1"/>
  <c r="J16643" i="1"/>
  <c r="J16644" i="1"/>
  <c r="J16645" i="1"/>
  <c r="J16646" i="1"/>
  <c r="J16647" i="1"/>
  <c r="J16648" i="1"/>
  <c r="J16649" i="1"/>
  <c r="J16650" i="1"/>
  <c r="J16651" i="1"/>
  <c r="J16652" i="1"/>
  <c r="J16653" i="1"/>
  <c r="J16654" i="1"/>
  <c r="J16655" i="1"/>
  <c r="J16656" i="1"/>
  <c r="J16657" i="1"/>
  <c r="J16658" i="1"/>
  <c r="J16659" i="1"/>
  <c r="J16660" i="1"/>
  <c r="J16661" i="1"/>
  <c r="J16662" i="1"/>
  <c r="J16663" i="1"/>
  <c r="J16664" i="1"/>
  <c r="J16665" i="1"/>
  <c r="J16666" i="1"/>
  <c r="J16667" i="1"/>
  <c r="J16668" i="1"/>
  <c r="J16669" i="1"/>
  <c r="J16670" i="1"/>
  <c r="J16671" i="1"/>
  <c r="J16672" i="1"/>
  <c r="J16673" i="1"/>
  <c r="J16674" i="1"/>
  <c r="J16675" i="1"/>
  <c r="J16676" i="1"/>
  <c r="J16677" i="1"/>
  <c r="J16678" i="1"/>
  <c r="J16679" i="1"/>
  <c r="J16680" i="1"/>
  <c r="J16681" i="1"/>
  <c r="J16682" i="1"/>
  <c r="J16683" i="1"/>
  <c r="J16684" i="1"/>
  <c r="J16685" i="1"/>
  <c r="J16686" i="1"/>
  <c r="J16687" i="1"/>
  <c r="J16688" i="1"/>
  <c r="J16689" i="1"/>
  <c r="J16690" i="1"/>
  <c r="J16691" i="1"/>
  <c r="J16692" i="1"/>
  <c r="J16693" i="1"/>
  <c r="J16694" i="1"/>
  <c r="J16695" i="1"/>
  <c r="J16696" i="1"/>
  <c r="J16697" i="1"/>
  <c r="J16698" i="1"/>
  <c r="J16699" i="1"/>
  <c r="J16700" i="1"/>
  <c r="J16701" i="1"/>
  <c r="J16702" i="1"/>
  <c r="J16703" i="1"/>
  <c r="J16704" i="1"/>
  <c r="J16705" i="1"/>
  <c r="J16706" i="1"/>
  <c r="J16707" i="1"/>
  <c r="J16708" i="1"/>
  <c r="J16709" i="1"/>
  <c r="J16710" i="1"/>
  <c r="J16711" i="1"/>
  <c r="J16712" i="1"/>
  <c r="J16713" i="1"/>
  <c r="J16714" i="1"/>
  <c r="J16715" i="1"/>
  <c r="J16716" i="1"/>
  <c r="J16717" i="1"/>
  <c r="J16718" i="1"/>
  <c r="J16719" i="1"/>
  <c r="J16720" i="1"/>
  <c r="J16721" i="1"/>
  <c r="J16722" i="1"/>
  <c r="J16723" i="1"/>
  <c r="J16724" i="1"/>
  <c r="J16725" i="1"/>
  <c r="J16726" i="1"/>
  <c r="J16727" i="1"/>
  <c r="J16728" i="1"/>
  <c r="J16729" i="1"/>
  <c r="J16730" i="1"/>
  <c r="J16731" i="1"/>
  <c r="J16732" i="1"/>
  <c r="J16733" i="1"/>
  <c r="J16734" i="1"/>
  <c r="J16735" i="1"/>
  <c r="J16736" i="1"/>
  <c r="J16737" i="1"/>
  <c r="J16738" i="1"/>
  <c r="J16739" i="1"/>
  <c r="J16740" i="1"/>
  <c r="J16741" i="1"/>
  <c r="J16742" i="1"/>
  <c r="J16743" i="1"/>
  <c r="J16744" i="1"/>
  <c r="J16745" i="1"/>
  <c r="J16746" i="1"/>
  <c r="J16747" i="1"/>
  <c r="J16748" i="1"/>
  <c r="J16749" i="1"/>
  <c r="J16750" i="1"/>
  <c r="J16751" i="1"/>
  <c r="J16752" i="1"/>
  <c r="J16753" i="1"/>
  <c r="J16754" i="1"/>
  <c r="J16755" i="1"/>
  <c r="J16756" i="1"/>
  <c r="J16757" i="1"/>
  <c r="J16758" i="1"/>
  <c r="J16759" i="1"/>
  <c r="J16760" i="1"/>
  <c r="J16761" i="1"/>
  <c r="J16762" i="1"/>
  <c r="J16763" i="1"/>
  <c r="J16764" i="1"/>
  <c r="J16765" i="1"/>
  <c r="J16766" i="1"/>
  <c r="J16767" i="1"/>
  <c r="J16768" i="1"/>
  <c r="J16769" i="1"/>
  <c r="J16770" i="1"/>
  <c r="J16771" i="1"/>
  <c r="J16772" i="1"/>
  <c r="J16773" i="1"/>
  <c r="J16774" i="1"/>
  <c r="J16775" i="1"/>
  <c r="J16776" i="1"/>
  <c r="J16777" i="1"/>
  <c r="J16778" i="1"/>
  <c r="J16779" i="1"/>
  <c r="J16780" i="1"/>
  <c r="J16781" i="1"/>
  <c r="J16782" i="1"/>
  <c r="J16783" i="1"/>
  <c r="J16784" i="1"/>
  <c r="J16785" i="1"/>
  <c r="J16786" i="1"/>
  <c r="J16787" i="1"/>
  <c r="J16788" i="1"/>
  <c r="J16789" i="1"/>
  <c r="J16790" i="1"/>
  <c r="J16791" i="1"/>
  <c r="J16792" i="1"/>
  <c r="J16793" i="1"/>
  <c r="J16794" i="1"/>
  <c r="J16795" i="1"/>
  <c r="J16796" i="1"/>
  <c r="J16797" i="1"/>
  <c r="J16798" i="1"/>
  <c r="J16799" i="1"/>
  <c r="J16800" i="1"/>
  <c r="J16801" i="1"/>
  <c r="J16802" i="1"/>
  <c r="J16803" i="1"/>
  <c r="J16804" i="1"/>
  <c r="J16805" i="1"/>
  <c r="J16806" i="1"/>
  <c r="J16807" i="1"/>
  <c r="J16808" i="1"/>
  <c r="J16809" i="1"/>
  <c r="J16810" i="1"/>
  <c r="J16811" i="1"/>
  <c r="J16812" i="1"/>
  <c r="J16813" i="1"/>
  <c r="J16814" i="1"/>
  <c r="J16815" i="1"/>
  <c r="J16816" i="1"/>
  <c r="J16817" i="1"/>
  <c r="J16818" i="1"/>
  <c r="J16819" i="1"/>
  <c r="J16820" i="1"/>
  <c r="J16821" i="1"/>
  <c r="J16822" i="1"/>
  <c r="J16823" i="1"/>
  <c r="J16824" i="1"/>
  <c r="J16825" i="1"/>
  <c r="J16826" i="1"/>
  <c r="J16827" i="1"/>
  <c r="J16828" i="1"/>
  <c r="J16829" i="1"/>
  <c r="J16830" i="1"/>
  <c r="J16831" i="1"/>
  <c r="J16832" i="1"/>
  <c r="J16833" i="1"/>
  <c r="J16834" i="1"/>
  <c r="J16835" i="1"/>
  <c r="J16836" i="1"/>
  <c r="J16837" i="1"/>
  <c r="J16838" i="1"/>
  <c r="J16839" i="1"/>
  <c r="J16840" i="1"/>
  <c r="J16841" i="1"/>
  <c r="J16842" i="1"/>
  <c r="J16843" i="1"/>
  <c r="J16844" i="1"/>
  <c r="J16845" i="1"/>
  <c r="J16846" i="1"/>
  <c r="J16847" i="1"/>
  <c r="J16848" i="1"/>
  <c r="J16849" i="1"/>
  <c r="J16850" i="1"/>
  <c r="J16851" i="1"/>
  <c r="J16852" i="1"/>
  <c r="J16853" i="1"/>
  <c r="J16854" i="1"/>
  <c r="J16855" i="1"/>
  <c r="J16856" i="1"/>
  <c r="J16857" i="1"/>
  <c r="J16858" i="1"/>
  <c r="J16859" i="1"/>
  <c r="J16860" i="1"/>
  <c r="J16861" i="1"/>
  <c r="J16862" i="1"/>
  <c r="J16863" i="1"/>
  <c r="J16864" i="1"/>
  <c r="J16865" i="1"/>
  <c r="J16866" i="1"/>
  <c r="J16867" i="1"/>
  <c r="J16868" i="1"/>
  <c r="J16869" i="1"/>
  <c r="J16870" i="1"/>
  <c r="J16871" i="1"/>
  <c r="J16872" i="1"/>
  <c r="J16873" i="1"/>
  <c r="J16874" i="1"/>
  <c r="J16875" i="1"/>
  <c r="J16876" i="1"/>
  <c r="J16877" i="1"/>
  <c r="J16878" i="1"/>
  <c r="J16879" i="1"/>
  <c r="J16880" i="1"/>
  <c r="J16881" i="1"/>
  <c r="J16882" i="1"/>
  <c r="J16883" i="1"/>
  <c r="J16884" i="1"/>
  <c r="J16885" i="1"/>
  <c r="J16886" i="1"/>
  <c r="J16887" i="1"/>
  <c r="J16888" i="1"/>
  <c r="J16889" i="1"/>
  <c r="J16890" i="1"/>
  <c r="J16891" i="1"/>
  <c r="J16892" i="1"/>
  <c r="J16893" i="1"/>
  <c r="J16894" i="1"/>
  <c r="J16895" i="1"/>
  <c r="J16896" i="1"/>
  <c r="J16897" i="1"/>
  <c r="J16898" i="1"/>
  <c r="J16899" i="1"/>
  <c r="J16900" i="1"/>
  <c r="J16901" i="1"/>
  <c r="J16902" i="1"/>
  <c r="J16903" i="1"/>
  <c r="J16904" i="1"/>
  <c r="J16905" i="1"/>
  <c r="J16906" i="1"/>
  <c r="J16907" i="1"/>
  <c r="J16908" i="1"/>
  <c r="J16909" i="1"/>
  <c r="J16910" i="1"/>
  <c r="J16911" i="1"/>
  <c r="J16912" i="1"/>
  <c r="J16913" i="1"/>
  <c r="J16914" i="1"/>
  <c r="J16915" i="1"/>
  <c r="J16916" i="1"/>
  <c r="J16917" i="1"/>
  <c r="J16918" i="1"/>
  <c r="J16919" i="1"/>
  <c r="J16920" i="1"/>
  <c r="J16921" i="1"/>
  <c r="J16922" i="1"/>
  <c r="J16923" i="1"/>
  <c r="J16924" i="1"/>
  <c r="J16925" i="1"/>
  <c r="J16926" i="1"/>
  <c r="J16927" i="1"/>
  <c r="J16928" i="1"/>
  <c r="J16929" i="1"/>
  <c r="J16930" i="1"/>
  <c r="J16931" i="1"/>
  <c r="J16932" i="1"/>
  <c r="J16933" i="1"/>
  <c r="J16934" i="1"/>
  <c r="J16935" i="1"/>
  <c r="J16936" i="1"/>
  <c r="J16937" i="1"/>
  <c r="J16938" i="1"/>
  <c r="J16939" i="1"/>
  <c r="J16940" i="1"/>
  <c r="J16941" i="1"/>
  <c r="J16942" i="1"/>
  <c r="J16943" i="1"/>
  <c r="J16944" i="1"/>
  <c r="J16945" i="1"/>
  <c r="J16946" i="1"/>
  <c r="J16947" i="1"/>
  <c r="J16948" i="1"/>
  <c r="J16949" i="1"/>
  <c r="J16950" i="1"/>
  <c r="J16951" i="1"/>
  <c r="J16952" i="1"/>
  <c r="J16953" i="1"/>
  <c r="J16954" i="1"/>
  <c r="J16955" i="1"/>
  <c r="J16956" i="1"/>
  <c r="J16957" i="1"/>
  <c r="J16958" i="1"/>
  <c r="J16959" i="1"/>
  <c r="J16960" i="1"/>
  <c r="J16961" i="1"/>
  <c r="J16962" i="1"/>
  <c r="J16963" i="1"/>
  <c r="J16964" i="1"/>
  <c r="J16965" i="1"/>
  <c r="J16966" i="1"/>
  <c r="J16967" i="1"/>
  <c r="J16968" i="1"/>
  <c r="J16969" i="1"/>
  <c r="J16970" i="1"/>
  <c r="J16971" i="1"/>
  <c r="J16972" i="1"/>
  <c r="J16973" i="1"/>
  <c r="J16974" i="1"/>
  <c r="J16975" i="1"/>
  <c r="J16976" i="1"/>
  <c r="J16977" i="1"/>
  <c r="J16978" i="1"/>
  <c r="J16979" i="1"/>
  <c r="J16980" i="1"/>
  <c r="J16981" i="1"/>
  <c r="J16982" i="1"/>
  <c r="J16983" i="1"/>
  <c r="J16984" i="1"/>
  <c r="J16985" i="1"/>
  <c r="J16986" i="1"/>
  <c r="J16987" i="1"/>
  <c r="J16988" i="1"/>
  <c r="J16989" i="1"/>
  <c r="J16990" i="1"/>
  <c r="J16991" i="1"/>
  <c r="J16992" i="1"/>
  <c r="J16993" i="1"/>
  <c r="J16994" i="1"/>
  <c r="J16995" i="1"/>
  <c r="J16996" i="1"/>
  <c r="J16997" i="1"/>
  <c r="J16998" i="1"/>
  <c r="J16999" i="1"/>
  <c r="J17000" i="1"/>
  <c r="J17001" i="1"/>
  <c r="J17002" i="1"/>
  <c r="J17003" i="1"/>
  <c r="J17004" i="1"/>
  <c r="J17005" i="1"/>
  <c r="J17006" i="1"/>
  <c r="J17007" i="1"/>
  <c r="J17008" i="1"/>
  <c r="J17009" i="1"/>
  <c r="J17010" i="1"/>
  <c r="J17011" i="1"/>
  <c r="J17012" i="1"/>
  <c r="J17013" i="1"/>
  <c r="J17014" i="1"/>
  <c r="J17015" i="1"/>
  <c r="J17016" i="1"/>
  <c r="J17017" i="1"/>
  <c r="J17018" i="1"/>
  <c r="J17019" i="1"/>
  <c r="J17020" i="1"/>
  <c r="J17021" i="1"/>
  <c r="J17022" i="1"/>
  <c r="J17023" i="1"/>
  <c r="J17024" i="1"/>
  <c r="J17025" i="1"/>
  <c r="J17026" i="1"/>
  <c r="J17027" i="1"/>
  <c r="J17028" i="1"/>
  <c r="J17029" i="1"/>
  <c r="J17030" i="1"/>
  <c r="J17031" i="1"/>
  <c r="J17032" i="1"/>
  <c r="J17033" i="1"/>
  <c r="J17034" i="1"/>
  <c r="J17035" i="1"/>
  <c r="J17036" i="1"/>
  <c r="J17037" i="1"/>
  <c r="J17038" i="1"/>
  <c r="J17039" i="1"/>
  <c r="J17040" i="1"/>
  <c r="J17041" i="1"/>
  <c r="J17042" i="1"/>
  <c r="J17043" i="1"/>
  <c r="J17044" i="1"/>
  <c r="J17045" i="1"/>
  <c r="J17046" i="1"/>
  <c r="J17047" i="1"/>
  <c r="J17048" i="1"/>
  <c r="J17049" i="1"/>
  <c r="J17050" i="1"/>
  <c r="J17051" i="1"/>
  <c r="J17052" i="1"/>
  <c r="J17053" i="1"/>
  <c r="J17054" i="1"/>
  <c r="J17055" i="1"/>
  <c r="J17056" i="1"/>
  <c r="J17057" i="1"/>
  <c r="J17058" i="1"/>
  <c r="J17059" i="1"/>
  <c r="J17060" i="1"/>
  <c r="J17061" i="1"/>
  <c r="J17062" i="1"/>
  <c r="J17063" i="1"/>
  <c r="J17064" i="1"/>
  <c r="J17065" i="1"/>
  <c r="J17066" i="1"/>
  <c r="J17067" i="1"/>
  <c r="J17068" i="1"/>
  <c r="J17069" i="1"/>
  <c r="J17070" i="1"/>
  <c r="J17071" i="1"/>
  <c r="J17072" i="1"/>
  <c r="J17073" i="1"/>
  <c r="J17074" i="1"/>
  <c r="J17075" i="1"/>
  <c r="J17076" i="1"/>
  <c r="J17077" i="1"/>
  <c r="J17078" i="1"/>
  <c r="J17079" i="1"/>
  <c r="J17080" i="1"/>
  <c r="J17081" i="1"/>
  <c r="J17082" i="1"/>
  <c r="J17083" i="1"/>
  <c r="J17084" i="1"/>
  <c r="J17085" i="1"/>
  <c r="J17086" i="1"/>
  <c r="J17087" i="1"/>
  <c r="J17088" i="1"/>
  <c r="J17089" i="1"/>
  <c r="J17090" i="1"/>
  <c r="J17091" i="1"/>
  <c r="J17092" i="1"/>
  <c r="J17093" i="1"/>
  <c r="J17094" i="1"/>
  <c r="J17095" i="1"/>
  <c r="J17096" i="1"/>
  <c r="J17097" i="1"/>
  <c r="J17098" i="1"/>
  <c r="J17099" i="1"/>
  <c r="J17100" i="1"/>
  <c r="J17101" i="1"/>
  <c r="J17102" i="1"/>
  <c r="J17103" i="1"/>
  <c r="J17104" i="1"/>
  <c r="J17105" i="1"/>
  <c r="J17106" i="1"/>
  <c r="J17107" i="1"/>
  <c r="J17108" i="1"/>
  <c r="J17109" i="1"/>
  <c r="J17110" i="1"/>
  <c r="J17111" i="1"/>
  <c r="J17112" i="1"/>
  <c r="J17113" i="1"/>
  <c r="J17114" i="1"/>
  <c r="J17115" i="1"/>
  <c r="J17116" i="1"/>
  <c r="J17117" i="1"/>
  <c r="J17118" i="1"/>
  <c r="J17119" i="1"/>
  <c r="J17120" i="1"/>
  <c r="J17121" i="1"/>
  <c r="J17122" i="1"/>
  <c r="J17123" i="1"/>
  <c r="J17124" i="1"/>
  <c r="J17125" i="1"/>
  <c r="J17126" i="1"/>
  <c r="J17127" i="1"/>
  <c r="J17128" i="1"/>
  <c r="J17129" i="1"/>
  <c r="J17130" i="1"/>
  <c r="J17131" i="1"/>
  <c r="J17132" i="1"/>
  <c r="J17133" i="1"/>
  <c r="J17134" i="1"/>
  <c r="J17135" i="1"/>
  <c r="J17136" i="1"/>
  <c r="J17137" i="1"/>
  <c r="J17138" i="1"/>
  <c r="J17139" i="1"/>
  <c r="J17140" i="1"/>
  <c r="J17141" i="1"/>
  <c r="J17142" i="1"/>
  <c r="J17143" i="1"/>
  <c r="J17144" i="1"/>
  <c r="J17145" i="1"/>
  <c r="J17146" i="1"/>
  <c r="J17147" i="1"/>
  <c r="J17148" i="1"/>
  <c r="J17149" i="1"/>
  <c r="J17150" i="1"/>
  <c r="J17151" i="1"/>
  <c r="J17152" i="1"/>
  <c r="J17153" i="1"/>
  <c r="J17154" i="1"/>
  <c r="J17155" i="1"/>
  <c r="J17156" i="1"/>
  <c r="J17157" i="1"/>
  <c r="J17158" i="1"/>
  <c r="J17159" i="1"/>
  <c r="J17160" i="1"/>
  <c r="J17161" i="1"/>
  <c r="J17162" i="1"/>
  <c r="J17163" i="1"/>
  <c r="J17164" i="1"/>
  <c r="J17165" i="1"/>
  <c r="J17166" i="1"/>
  <c r="J17167" i="1"/>
  <c r="J17168" i="1"/>
  <c r="J17169" i="1"/>
  <c r="J17170" i="1"/>
  <c r="J17171" i="1"/>
  <c r="J17172" i="1"/>
  <c r="J17173" i="1"/>
  <c r="J17174" i="1"/>
  <c r="J17175" i="1"/>
  <c r="J17176" i="1"/>
  <c r="J17177" i="1"/>
  <c r="J17178" i="1"/>
  <c r="J17179" i="1"/>
  <c r="J17180" i="1"/>
  <c r="J17181" i="1"/>
  <c r="J17182" i="1"/>
  <c r="J17183" i="1"/>
  <c r="J17184" i="1"/>
  <c r="J17185" i="1"/>
  <c r="J17186" i="1"/>
  <c r="J17187" i="1"/>
  <c r="J17188" i="1"/>
  <c r="J17189" i="1"/>
  <c r="J17190" i="1"/>
  <c r="J17191" i="1"/>
  <c r="J17192" i="1"/>
  <c r="J17193" i="1"/>
  <c r="J17194" i="1"/>
  <c r="J17195" i="1"/>
  <c r="J17196" i="1"/>
  <c r="J17197" i="1"/>
  <c r="J17198" i="1"/>
  <c r="J17199" i="1"/>
  <c r="J17200" i="1"/>
  <c r="J17201" i="1"/>
  <c r="J17202" i="1"/>
  <c r="J17203" i="1"/>
  <c r="J17204" i="1"/>
  <c r="J17205" i="1"/>
  <c r="J17206" i="1"/>
  <c r="J17207" i="1"/>
  <c r="J17208" i="1"/>
  <c r="J17209" i="1"/>
  <c r="J17210" i="1"/>
  <c r="J17211" i="1"/>
  <c r="J17212" i="1"/>
  <c r="J17213" i="1"/>
  <c r="J17214" i="1"/>
  <c r="J17215" i="1"/>
  <c r="J17216" i="1"/>
  <c r="J17217" i="1"/>
  <c r="J17218" i="1"/>
  <c r="J17219" i="1"/>
  <c r="J17220" i="1"/>
  <c r="J17221" i="1"/>
  <c r="J17222" i="1"/>
  <c r="J17223" i="1"/>
  <c r="J17224" i="1"/>
  <c r="J17225" i="1"/>
  <c r="J17226" i="1"/>
  <c r="J17227" i="1"/>
  <c r="J17228" i="1"/>
  <c r="J17229" i="1"/>
  <c r="J17230" i="1"/>
  <c r="J17231" i="1"/>
  <c r="J17232" i="1"/>
  <c r="J17233" i="1"/>
  <c r="J17234" i="1"/>
  <c r="J17235" i="1"/>
  <c r="J17236" i="1"/>
  <c r="J17237" i="1"/>
  <c r="J17238" i="1"/>
  <c r="J17239" i="1"/>
  <c r="J17240" i="1"/>
  <c r="J17241" i="1"/>
  <c r="J17242" i="1"/>
  <c r="J17243" i="1"/>
  <c r="J17244" i="1"/>
  <c r="J17245" i="1"/>
  <c r="J17246" i="1"/>
  <c r="J17247" i="1"/>
  <c r="J17248" i="1"/>
  <c r="J17249" i="1"/>
  <c r="J17250" i="1"/>
  <c r="J17251" i="1"/>
  <c r="J17252" i="1"/>
  <c r="J17253" i="1"/>
  <c r="J17254" i="1"/>
  <c r="J17255" i="1"/>
  <c r="J17256" i="1"/>
  <c r="J17257" i="1"/>
  <c r="J17258" i="1"/>
  <c r="J17259" i="1"/>
  <c r="J17260" i="1"/>
  <c r="J17261" i="1"/>
  <c r="J17262" i="1"/>
  <c r="J17263" i="1"/>
  <c r="J17264" i="1"/>
  <c r="J17265" i="1"/>
  <c r="J17266" i="1"/>
  <c r="J17267" i="1"/>
  <c r="J17268" i="1"/>
  <c r="J17269" i="1"/>
  <c r="J17270" i="1"/>
  <c r="J17271" i="1"/>
  <c r="J17272" i="1"/>
  <c r="J17273" i="1"/>
  <c r="J17274" i="1"/>
  <c r="J17275" i="1"/>
  <c r="J17276" i="1"/>
  <c r="J17277" i="1"/>
  <c r="J17278" i="1"/>
  <c r="J17279" i="1"/>
  <c r="J17280" i="1"/>
  <c r="J17281" i="1"/>
  <c r="J17282" i="1"/>
  <c r="J17283" i="1"/>
  <c r="J17284" i="1"/>
  <c r="J17285" i="1"/>
  <c r="J17286" i="1"/>
  <c r="J17287" i="1"/>
  <c r="J17288" i="1"/>
  <c r="J17289" i="1"/>
  <c r="J17290" i="1"/>
  <c r="J17291" i="1"/>
  <c r="J17292" i="1"/>
  <c r="J17293" i="1"/>
  <c r="J17294" i="1"/>
  <c r="J17295" i="1"/>
  <c r="J17296" i="1"/>
  <c r="J17297" i="1"/>
  <c r="J17298" i="1"/>
  <c r="J17299" i="1"/>
  <c r="J17300" i="1"/>
  <c r="J17301" i="1"/>
  <c r="J17302" i="1"/>
  <c r="J17303" i="1"/>
  <c r="J17304" i="1"/>
  <c r="J17305" i="1"/>
  <c r="J17306" i="1"/>
  <c r="J17307" i="1"/>
  <c r="J17308" i="1"/>
  <c r="J17309" i="1"/>
  <c r="J17310" i="1"/>
  <c r="J17311" i="1"/>
  <c r="J17312" i="1"/>
  <c r="J17313" i="1"/>
  <c r="J17314" i="1"/>
  <c r="J17315" i="1"/>
  <c r="J17316" i="1"/>
  <c r="J17317" i="1"/>
  <c r="J17318" i="1"/>
  <c r="J17319" i="1"/>
  <c r="J17320" i="1"/>
  <c r="J17321" i="1"/>
  <c r="J17322" i="1"/>
  <c r="J17323" i="1"/>
  <c r="J17324" i="1"/>
  <c r="J17325" i="1"/>
  <c r="J17326" i="1"/>
  <c r="J17327" i="1"/>
  <c r="J17328" i="1"/>
  <c r="J17329" i="1"/>
  <c r="J17330" i="1"/>
  <c r="J17331" i="1"/>
  <c r="J17332" i="1"/>
  <c r="J17333" i="1"/>
  <c r="J17334" i="1"/>
  <c r="J17335" i="1"/>
  <c r="J17336" i="1"/>
  <c r="J17337" i="1"/>
  <c r="J17338" i="1"/>
  <c r="J17339" i="1"/>
  <c r="J17340" i="1"/>
  <c r="J17341" i="1"/>
  <c r="J17342" i="1"/>
  <c r="J17343" i="1"/>
  <c r="J17344" i="1"/>
  <c r="J17345" i="1"/>
  <c r="J17346" i="1"/>
  <c r="J17347" i="1"/>
  <c r="J17348" i="1"/>
  <c r="J17349" i="1"/>
  <c r="J17350" i="1"/>
  <c r="J17351" i="1"/>
  <c r="J17352" i="1"/>
  <c r="J17353" i="1"/>
  <c r="J17354" i="1"/>
  <c r="J17355" i="1"/>
  <c r="J17356" i="1"/>
  <c r="J17357" i="1"/>
  <c r="J17358" i="1"/>
  <c r="J17359" i="1"/>
  <c r="J17360" i="1"/>
  <c r="J17361" i="1"/>
  <c r="J17362" i="1"/>
  <c r="J17363" i="1"/>
  <c r="J17364" i="1"/>
  <c r="J17365" i="1"/>
  <c r="J17366" i="1"/>
  <c r="J17367" i="1"/>
  <c r="J17368" i="1"/>
  <c r="J17369" i="1"/>
  <c r="J17370" i="1"/>
  <c r="J17371" i="1"/>
  <c r="J17372" i="1"/>
  <c r="J17373" i="1"/>
  <c r="J17374" i="1"/>
  <c r="J17375" i="1"/>
  <c r="J17376" i="1"/>
  <c r="J17377" i="1"/>
  <c r="J17378" i="1"/>
  <c r="J17379" i="1"/>
  <c r="J17380" i="1"/>
  <c r="J17381" i="1"/>
  <c r="J17382" i="1"/>
  <c r="J17383" i="1"/>
  <c r="J17384" i="1"/>
  <c r="J17385" i="1"/>
  <c r="J17386" i="1"/>
  <c r="J17387" i="1"/>
  <c r="J17388" i="1"/>
  <c r="J17389" i="1"/>
  <c r="J17390" i="1"/>
  <c r="J17391" i="1"/>
  <c r="J17392" i="1"/>
  <c r="J17393" i="1"/>
  <c r="J17394" i="1"/>
  <c r="J17395" i="1"/>
  <c r="J17396" i="1"/>
  <c r="J17397" i="1"/>
  <c r="J17398" i="1"/>
  <c r="J17399" i="1"/>
  <c r="J17400" i="1"/>
  <c r="J17401" i="1"/>
  <c r="J17402" i="1"/>
  <c r="J17403" i="1"/>
  <c r="J17404" i="1"/>
  <c r="J17405" i="1"/>
  <c r="J17406" i="1"/>
  <c r="J17407" i="1"/>
  <c r="J17408" i="1"/>
  <c r="J17409" i="1"/>
  <c r="J17410" i="1"/>
  <c r="J17411" i="1"/>
  <c r="J17412" i="1"/>
  <c r="J17413" i="1"/>
  <c r="J17414" i="1"/>
  <c r="J17415" i="1"/>
  <c r="J17416" i="1"/>
  <c r="J17417" i="1"/>
  <c r="J17418" i="1"/>
  <c r="J17419" i="1"/>
  <c r="J17420" i="1"/>
  <c r="J17421" i="1"/>
  <c r="J17422" i="1"/>
  <c r="J17423" i="1"/>
  <c r="J17424" i="1"/>
  <c r="J17425" i="1"/>
  <c r="J17426" i="1"/>
  <c r="J17427" i="1"/>
  <c r="J17428" i="1"/>
  <c r="J17429" i="1"/>
  <c r="J17430" i="1"/>
  <c r="J17431" i="1"/>
  <c r="J17432" i="1"/>
  <c r="J17433" i="1"/>
  <c r="J17434" i="1"/>
  <c r="J17435" i="1"/>
  <c r="J17436" i="1"/>
  <c r="J17437" i="1"/>
  <c r="J17438" i="1"/>
  <c r="J17439" i="1"/>
  <c r="J17440" i="1"/>
  <c r="J17441" i="1"/>
  <c r="J17442" i="1"/>
  <c r="J17443" i="1"/>
  <c r="J17444" i="1"/>
  <c r="J17445" i="1"/>
  <c r="J17446" i="1"/>
  <c r="J17447" i="1"/>
  <c r="J17448" i="1"/>
  <c r="J17449" i="1"/>
  <c r="J17450" i="1"/>
  <c r="J17451" i="1"/>
  <c r="J17452" i="1"/>
  <c r="J17453" i="1"/>
  <c r="J17454" i="1"/>
  <c r="J17455" i="1"/>
  <c r="J17456" i="1"/>
  <c r="J17457" i="1"/>
  <c r="J17458" i="1"/>
  <c r="J17459" i="1"/>
  <c r="J17460" i="1"/>
  <c r="J17461" i="1"/>
  <c r="J17462" i="1"/>
  <c r="J17463" i="1"/>
  <c r="J17464" i="1"/>
  <c r="J17465" i="1"/>
  <c r="J17466" i="1"/>
  <c r="J17467" i="1"/>
  <c r="J17468" i="1"/>
  <c r="J17469" i="1"/>
  <c r="J17470" i="1"/>
  <c r="J17471" i="1"/>
  <c r="J17472" i="1"/>
  <c r="J17473" i="1"/>
  <c r="J17474" i="1"/>
  <c r="J17475" i="1"/>
  <c r="J17476" i="1"/>
  <c r="J17477" i="1"/>
  <c r="J17478" i="1"/>
  <c r="J17479" i="1"/>
  <c r="J17480" i="1"/>
  <c r="J17481" i="1"/>
  <c r="J17482" i="1"/>
  <c r="J17483" i="1"/>
  <c r="J17484" i="1"/>
  <c r="J17485" i="1"/>
  <c r="J17486" i="1"/>
  <c r="J17487" i="1"/>
  <c r="J17488" i="1"/>
  <c r="J17489" i="1"/>
  <c r="J17490" i="1"/>
  <c r="J17491" i="1"/>
  <c r="J17492" i="1"/>
  <c r="J17493" i="1"/>
  <c r="J17494" i="1"/>
  <c r="J17495" i="1"/>
  <c r="J17496" i="1"/>
  <c r="J17497" i="1"/>
  <c r="J17498" i="1"/>
  <c r="J17499" i="1"/>
  <c r="J17500" i="1"/>
  <c r="J17501" i="1"/>
  <c r="J17502" i="1"/>
  <c r="J17503" i="1"/>
  <c r="J17504" i="1"/>
  <c r="J17505" i="1"/>
  <c r="J17506" i="1"/>
  <c r="J17507" i="1"/>
  <c r="J17508" i="1"/>
  <c r="J17509" i="1"/>
  <c r="J17510" i="1"/>
  <c r="J17511" i="1"/>
  <c r="J17512" i="1"/>
  <c r="J17513" i="1"/>
  <c r="J17514" i="1"/>
  <c r="J17515" i="1"/>
  <c r="J17516" i="1"/>
  <c r="J17517" i="1"/>
  <c r="J17518" i="1"/>
  <c r="J17519" i="1"/>
  <c r="J17520" i="1"/>
  <c r="J17521" i="1"/>
  <c r="J17522" i="1"/>
  <c r="J17523" i="1"/>
  <c r="J17524" i="1"/>
  <c r="J17525" i="1"/>
  <c r="J17526" i="1"/>
  <c r="J17527" i="1"/>
  <c r="J17528" i="1"/>
  <c r="J17529" i="1"/>
  <c r="J17530" i="1"/>
  <c r="J17531" i="1"/>
  <c r="J17532" i="1"/>
  <c r="J17533" i="1"/>
  <c r="J17534" i="1"/>
  <c r="J17535" i="1"/>
  <c r="J17536" i="1"/>
  <c r="J17537" i="1"/>
  <c r="J17538" i="1"/>
  <c r="J17539" i="1"/>
  <c r="J17540" i="1"/>
  <c r="J17541" i="1"/>
  <c r="J17542" i="1"/>
  <c r="J17543" i="1"/>
  <c r="J17544" i="1"/>
  <c r="J17545" i="1"/>
  <c r="J17546" i="1"/>
  <c r="J17547" i="1"/>
  <c r="J17548" i="1"/>
  <c r="J17549" i="1"/>
  <c r="J17550" i="1"/>
  <c r="J17551" i="1"/>
  <c r="J17552" i="1"/>
  <c r="J17553" i="1"/>
  <c r="J17554" i="1"/>
  <c r="J17555" i="1"/>
  <c r="J17556" i="1"/>
  <c r="J17557" i="1"/>
  <c r="J17558" i="1"/>
  <c r="J17559" i="1"/>
  <c r="J17560" i="1"/>
  <c r="J17561" i="1"/>
  <c r="J17562" i="1"/>
  <c r="J17563" i="1"/>
  <c r="J17564" i="1"/>
  <c r="J17565" i="1"/>
  <c r="J17566" i="1"/>
  <c r="J17567" i="1"/>
  <c r="J17568" i="1"/>
  <c r="J17569" i="1"/>
  <c r="J17570" i="1"/>
  <c r="J17571" i="1"/>
  <c r="J17572" i="1"/>
  <c r="J17573" i="1"/>
  <c r="J17574" i="1"/>
  <c r="J17575" i="1"/>
  <c r="J17576" i="1"/>
  <c r="J17577" i="1"/>
  <c r="J17578" i="1"/>
  <c r="J17579" i="1"/>
  <c r="J17580" i="1"/>
  <c r="J17581" i="1"/>
  <c r="J17582" i="1"/>
  <c r="J17583" i="1"/>
  <c r="J17584" i="1"/>
  <c r="J17585" i="1"/>
  <c r="J17586" i="1"/>
  <c r="J17587" i="1"/>
  <c r="J17588" i="1"/>
  <c r="J17589" i="1"/>
  <c r="J17590" i="1"/>
  <c r="J17591" i="1"/>
  <c r="J17592" i="1"/>
  <c r="J17593" i="1"/>
  <c r="J17594" i="1"/>
  <c r="J17595" i="1"/>
  <c r="J17596" i="1"/>
  <c r="J17597" i="1"/>
  <c r="J17598" i="1"/>
  <c r="J17599" i="1"/>
  <c r="J17600" i="1"/>
  <c r="J17601" i="1"/>
  <c r="J17602" i="1"/>
  <c r="J17603" i="1"/>
  <c r="J17604" i="1"/>
  <c r="J17605" i="1"/>
  <c r="J17606" i="1"/>
  <c r="J17607" i="1"/>
  <c r="J17608" i="1"/>
  <c r="J17609" i="1"/>
  <c r="J17610" i="1"/>
  <c r="J17611" i="1"/>
  <c r="J17612" i="1"/>
  <c r="J17613" i="1"/>
  <c r="J17614" i="1"/>
  <c r="J17615" i="1"/>
  <c r="J17616" i="1"/>
  <c r="J17617"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1031" i="1"/>
  <c r="I1032" i="1"/>
  <c r="I1033" i="1"/>
  <c r="I1034" i="1"/>
  <c r="I1035" i="1"/>
  <c r="I1036" i="1"/>
  <c r="I1037" i="1"/>
  <c r="I1038" i="1"/>
  <c r="I1039" i="1"/>
  <c r="I1040" i="1"/>
  <c r="I1041" i="1"/>
  <c r="I1042" i="1"/>
  <c r="I1043" i="1"/>
  <c r="I1044" i="1"/>
  <c r="I1045" i="1"/>
  <c r="I1046" i="1"/>
  <c r="I1047" i="1"/>
  <c r="I1048" i="1"/>
  <c r="I1049" i="1"/>
  <c r="I1050" i="1"/>
  <c r="I1051" i="1"/>
  <c r="I1052" i="1"/>
  <c r="I1053" i="1"/>
  <c r="I1054" i="1"/>
  <c r="I1055" i="1"/>
  <c r="I1056" i="1"/>
  <c r="I1057" i="1"/>
  <c r="I1058" i="1"/>
  <c r="I1059" i="1"/>
  <c r="I1060" i="1"/>
  <c r="I1061" i="1"/>
  <c r="I1062" i="1"/>
  <c r="I1063" i="1"/>
  <c r="I1064" i="1"/>
  <c r="I1065" i="1"/>
  <c r="I1066" i="1"/>
  <c r="I1067" i="1"/>
  <c r="I1068" i="1"/>
  <c r="I1069" i="1"/>
  <c r="I1070" i="1"/>
  <c r="I1071" i="1"/>
  <c r="I1072" i="1"/>
  <c r="I1073" i="1"/>
  <c r="I1074" i="1"/>
  <c r="I1075" i="1"/>
  <c r="I1076" i="1"/>
  <c r="I1077" i="1"/>
  <c r="I1078" i="1"/>
  <c r="I1079" i="1"/>
  <c r="I1080" i="1"/>
  <c r="I1081" i="1"/>
  <c r="I1082" i="1"/>
  <c r="I1083" i="1"/>
  <c r="I1084" i="1"/>
  <c r="I1085" i="1"/>
  <c r="I1086" i="1"/>
  <c r="I1087" i="1"/>
  <c r="I1088" i="1"/>
  <c r="I1089" i="1"/>
  <c r="I1090" i="1"/>
  <c r="I1091" i="1"/>
  <c r="I1092" i="1"/>
  <c r="I1093" i="1"/>
  <c r="I1094" i="1"/>
  <c r="I1095" i="1"/>
  <c r="I1096" i="1"/>
  <c r="I1097" i="1"/>
  <c r="I1098" i="1"/>
  <c r="I1099" i="1"/>
  <c r="I1100" i="1"/>
  <c r="I1101" i="1"/>
  <c r="I1102" i="1"/>
  <c r="I1103" i="1"/>
  <c r="I1104" i="1"/>
  <c r="I1105" i="1"/>
  <c r="I1106" i="1"/>
  <c r="I1107" i="1"/>
  <c r="I1108" i="1"/>
  <c r="I1109" i="1"/>
  <c r="I1110" i="1"/>
  <c r="I1111" i="1"/>
  <c r="I1112" i="1"/>
  <c r="I1113" i="1"/>
  <c r="I1114" i="1"/>
  <c r="I1115" i="1"/>
  <c r="I1116" i="1"/>
  <c r="I1117" i="1"/>
  <c r="I1118" i="1"/>
  <c r="I1119" i="1"/>
  <c r="I1120" i="1"/>
  <c r="I1121" i="1"/>
  <c r="I1122" i="1"/>
  <c r="I1123" i="1"/>
  <c r="I1124" i="1"/>
  <c r="I1125" i="1"/>
  <c r="I1126" i="1"/>
  <c r="I1127" i="1"/>
  <c r="I1128" i="1"/>
  <c r="I1129" i="1"/>
  <c r="I1130" i="1"/>
  <c r="I1131" i="1"/>
  <c r="I1132" i="1"/>
  <c r="I1133" i="1"/>
  <c r="I1134" i="1"/>
  <c r="I1135" i="1"/>
  <c r="I1136" i="1"/>
  <c r="I1137" i="1"/>
  <c r="I1138" i="1"/>
  <c r="I1139" i="1"/>
  <c r="I1140" i="1"/>
  <c r="I1141" i="1"/>
  <c r="I1142" i="1"/>
  <c r="I1143" i="1"/>
  <c r="I1144" i="1"/>
  <c r="I1145" i="1"/>
  <c r="I1146" i="1"/>
  <c r="I1147" i="1"/>
  <c r="I1148" i="1"/>
  <c r="I1149" i="1"/>
  <c r="I1150" i="1"/>
  <c r="I1151" i="1"/>
  <c r="I1152" i="1"/>
  <c r="I1153" i="1"/>
  <c r="I1154" i="1"/>
  <c r="I1155" i="1"/>
  <c r="I1156" i="1"/>
  <c r="I1157" i="1"/>
  <c r="I1158" i="1"/>
  <c r="I1159" i="1"/>
  <c r="I1160" i="1"/>
  <c r="I1161" i="1"/>
  <c r="I1162" i="1"/>
  <c r="I1163" i="1"/>
  <c r="I1164" i="1"/>
  <c r="I1165" i="1"/>
  <c r="I1166" i="1"/>
  <c r="I1167" i="1"/>
  <c r="I1168" i="1"/>
  <c r="I1169" i="1"/>
  <c r="I1170" i="1"/>
  <c r="I1171" i="1"/>
  <c r="I1172" i="1"/>
  <c r="I1173" i="1"/>
  <c r="I1174" i="1"/>
  <c r="I1175" i="1"/>
  <c r="I1176" i="1"/>
  <c r="I1177" i="1"/>
  <c r="I1178" i="1"/>
  <c r="I1179" i="1"/>
  <c r="I1180" i="1"/>
  <c r="I1181" i="1"/>
  <c r="I1182" i="1"/>
  <c r="I1183" i="1"/>
  <c r="I1184" i="1"/>
  <c r="I1185" i="1"/>
  <c r="I1186" i="1"/>
  <c r="I1187" i="1"/>
  <c r="I1188" i="1"/>
  <c r="I1189" i="1"/>
  <c r="I1190" i="1"/>
  <c r="I1191" i="1"/>
  <c r="I1192" i="1"/>
  <c r="I1193" i="1"/>
  <c r="I1194" i="1"/>
  <c r="I1195" i="1"/>
  <c r="I1196" i="1"/>
  <c r="I1197" i="1"/>
  <c r="I1198" i="1"/>
  <c r="I1199" i="1"/>
  <c r="I1200" i="1"/>
  <c r="I1201" i="1"/>
  <c r="I1202" i="1"/>
  <c r="I1203" i="1"/>
  <c r="I1204" i="1"/>
  <c r="I1205" i="1"/>
  <c r="I1206" i="1"/>
  <c r="I1207" i="1"/>
  <c r="I1208" i="1"/>
  <c r="I1209" i="1"/>
  <c r="I1210" i="1"/>
  <c r="I1211" i="1"/>
  <c r="I1212" i="1"/>
  <c r="I1213" i="1"/>
  <c r="I1214" i="1"/>
  <c r="I1215" i="1"/>
  <c r="I1216" i="1"/>
  <c r="I1217" i="1"/>
  <c r="I1218" i="1"/>
  <c r="I1219" i="1"/>
  <c r="I1220" i="1"/>
  <c r="I1221" i="1"/>
  <c r="I1222" i="1"/>
  <c r="I1223" i="1"/>
  <c r="I1224" i="1"/>
  <c r="I1225" i="1"/>
  <c r="I1226" i="1"/>
  <c r="I1227" i="1"/>
  <c r="I1228" i="1"/>
  <c r="I1229" i="1"/>
  <c r="I1230" i="1"/>
  <c r="I1231" i="1"/>
  <c r="I1232" i="1"/>
  <c r="I1233" i="1"/>
  <c r="I1234" i="1"/>
  <c r="I1235" i="1"/>
  <c r="I1236" i="1"/>
  <c r="I1237" i="1"/>
  <c r="I1238" i="1"/>
  <c r="I1239" i="1"/>
  <c r="I1240" i="1"/>
  <c r="I1241" i="1"/>
  <c r="I1242" i="1"/>
  <c r="I1243" i="1"/>
  <c r="I1244" i="1"/>
  <c r="I1245" i="1"/>
  <c r="I1246" i="1"/>
  <c r="I1247" i="1"/>
  <c r="I1248" i="1"/>
  <c r="I1249" i="1"/>
  <c r="I1250" i="1"/>
  <c r="I1251" i="1"/>
  <c r="I1252" i="1"/>
  <c r="I1253" i="1"/>
  <c r="I1254" i="1"/>
  <c r="I1255" i="1"/>
  <c r="I1256" i="1"/>
  <c r="I1257" i="1"/>
  <c r="I1258" i="1"/>
  <c r="I1259" i="1"/>
  <c r="I1260" i="1"/>
  <c r="I1261" i="1"/>
  <c r="I1262" i="1"/>
  <c r="I1263" i="1"/>
  <c r="I1264" i="1"/>
  <c r="I1265" i="1"/>
  <c r="I1266" i="1"/>
  <c r="I1267" i="1"/>
  <c r="I1268" i="1"/>
  <c r="I1269" i="1"/>
  <c r="I1270" i="1"/>
  <c r="I1271" i="1"/>
  <c r="I1272" i="1"/>
  <c r="I1273" i="1"/>
  <c r="I1274" i="1"/>
  <c r="I1275" i="1"/>
  <c r="I1276" i="1"/>
  <c r="I1277" i="1"/>
  <c r="I1278" i="1"/>
  <c r="I1279" i="1"/>
  <c r="I1280" i="1"/>
  <c r="I1281" i="1"/>
  <c r="I1282" i="1"/>
  <c r="I1283" i="1"/>
  <c r="I1284" i="1"/>
  <c r="I1285" i="1"/>
  <c r="I1286" i="1"/>
  <c r="I1287" i="1"/>
  <c r="I1288" i="1"/>
  <c r="I1289" i="1"/>
  <c r="I1290" i="1"/>
  <c r="I1291" i="1"/>
  <c r="I1292" i="1"/>
  <c r="I1293" i="1"/>
  <c r="I1294" i="1"/>
  <c r="I1295" i="1"/>
  <c r="I1296" i="1"/>
  <c r="I1297" i="1"/>
  <c r="I1298" i="1"/>
  <c r="I1299" i="1"/>
  <c r="I1300" i="1"/>
  <c r="I1301" i="1"/>
  <c r="I1302" i="1"/>
  <c r="I1303" i="1"/>
  <c r="I1304" i="1"/>
  <c r="I1305" i="1"/>
  <c r="I1306" i="1"/>
  <c r="I1307" i="1"/>
  <c r="I1308" i="1"/>
  <c r="I1309" i="1"/>
  <c r="I1310" i="1"/>
  <c r="I1311" i="1"/>
  <c r="I1312" i="1"/>
  <c r="I1313" i="1"/>
  <c r="I1314" i="1"/>
  <c r="I1315" i="1"/>
  <c r="I1316" i="1"/>
  <c r="I1317" i="1"/>
  <c r="I1318" i="1"/>
  <c r="I1319" i="1"/>
  <c r="I1320" i="1"/>
  <c r="I1321" i="1"/>
  <c r="I1322" i="1"/>
  <c r="I1323" i="1"/>
  <c r="I1324" i="1"/>
  <c r="I1325" i="1"/>
  <c r="I1326" i="1"/>
  <c r="I1327" i="1"/>
  <c r="I1328" i="1"/>
  <c r="I1329" i="1"/>
  <c r="I1330" i="1"/>
  <c r="I1331" i="1"/>
  <c r="I1332" i="1"/>
  <c r="I1333" i="1"/>
  <c r="I1334" i="1"/>
  <c r="I1335" i="1"/>
  <c r="I1336" i="1"/>
  <c r="I1337" i="1"/>
  <c r="I1338" i="1"/>
  <c r="I1339" i="1"/>
  <c r="I1340" i="1"/>
  <c r="I1341" i="1"/>
  <c r="I1342" i="1"/>
  <c r="I1343" i="1"/>
  <c r="I1344" i="1"/>
  <c r="I1345" i="1"/>
  <c r="I1346" i="1"/>
  <c r="I1347" i="1"/>
  <c r="I1348" i="1"/>
  <c r="I1349" i="1"/>
  <c r="I1350" i="1"/>
  <c r="I1351" i="1"/>
  <c r="I1352" i="1"/>
  <c r="I1353" i="1"/>
  <c r="I1354" i="1"/>
  <c r="I1355" i="1"/>
  <c r="I1356" i="1"/>
  <c r="I1357" i="1"/>
  <c r="I1358" i="1"/>
  <c r="I1359" i="1"/>
  <c r="I1360" i="1"/>
  <c r="I1361" i="1"/>
  <c r="I1362" i="1"/>
  <c r="I1363" i="1"/>
  <c r="I1364" i="1"/>
  <c r="I1365" i="1"/>
  <c r="I1366" i="1"/>
  <c r="I1367" i="1"/>
  <c r="I1368" i="1"/>
  <c r="I1369" i="1"/>
  <c r="I1370" i="1"/>
  <c r="I1371" i="1"/>
  <c r="I1372" i="1"/>
  <c r="I1373" i="1"/>
  <c r="I1374" i="1"/>
  <c r="I1375" i="1"/>
  <c r="I1376" i="1"/>
  <c r="I1377" i="1"/>
  <c r="I1378" i="1"/>
  <c r="I1379" i="1"/>
  <c r="I1380" i="1"/>
  <c r="I1381" i="1"/>
  <c r="I1382" i="1"/>
  <c r="I1383" i="1"/>
  <c r="I1384" i="1"/>
  <c r="I1385" i="1"/>
  <c r="I1386" i="1"/>
  <c r="I1387" i="1"/>
  <c r="I1388" i="1"/>
  <c r="I1389" i="1"/>
  <c r="I1390" i="1"/>
  <c r="I1391" i="1"/>
  <c r="I1392" i="1"/>
  <c r="I1393" i="1"/>
  <c r="I1394" i="1"/>
  <c r="I1395" i="1"/>
  <c r="I1396" i="1"/>
  <c r="I1397" i="1"/>
  <c r="I1398" i="1"/>
  <c r="I1399" i="1"/>
  <c r="I1400" i="1"/>
  <c r="I1401" i="1"/>
  <c r="I1402" i="1"/>
  <c r="I1403" i="1"/>
  <c r="I1404" i="1"/>
  <c r="I1405" i="1"/>
  <c r="I1406" i="1"/>
  <c r="I1407" i="1"/>
  <c r="I1408" i="1"/>
  <c r="I1409" i="1"/>
  <c r="I1410" i="1"/>
  <c r="I1411" i="1"/>
  <c r="I1412" i="1"/>
  <c r="I1413" i="1"/>
  <c r="I1414" i="1"/>
  <c r="I1415" i="1"/>
  <c r="I1416" i="1"/>
  <c r="I1417" i="1"/>
  <c r="I1418" i="1"/>
  <c r="I1419" i="1"/>
  <c r="I1420" i="1"/>
  <c r="I1421" i="1"/>
  <c r="I1422" i="1"/>
  <c r="I1423" i="1"/>
  <c r="I1424" i="1"/>
  <c r="I1425" i="1"/>
  <c r="I1426" i="1"/>
  <c r="I1427" i="1"/>
  <c r="I1428" i="1"/>
  <c r="I1429" i="1"/>
  <c r="I1430" i="1"/>
  <c r="I1431" i="1"/>
  <c r="I1432" i="1"/>
  <c r="I1433" i="1"/>
  <c r="I1434" i="1"/>
  <c r="I1435" i="1"/>
  <c r="I1436" i="1"/>
  <c r="I1437" i="1"/>
  <c r="I1438" i="1"/>
  <c r="I1439" i="1"/>
  <c r="I1440" i="1"/>
  <c r="I1441" i="1"/>
  <c r="I1442" i="1"/>
  <c r="I1443" i="1"/>
  <c r="I1444" i="1"/>
  <c r="I1445" i="1"/>
  <c r="I1446" i="1"/>
  <c r="I1447" i="1"/>
  <c r="I1448" i="1"/>
  <c r="I1449" i="1"/>
  <c r="I1450" i="1"/>
  <c r="I1451" i="1"/>
  <c r="I1452" i="1"/>
  <c r="I1453" i="1"/>
  <c r="I1454" i="1"/>
  <c r="I1455" i="1"/>
  <c r="I1456" i="1"/>
  <c r="I1457" i="1"/>
  <c r="I1458" i="1"/>
  <c r="I1459" i="1"/>
  <c r="I1460" i="1"/>
  <c r="I1461" i="1"/>
  <c r="I1462" i="1"/>
  <c r="I1463" i="1"/>
  <c r="I1464" i="1"/>
  <c r="I1465" i="1"/>
  <c r="I1466" i="1"/>
  <c r="I1467" i="1"/>
  <c r="I1468" i="1"/>
  <c r="I1469" i="1"/>
  <c r="I1470" i="1"/>
  <c r="I1471" i="1"/>
  <c r="I1472" i="1"/>
  <c r="I1473" i="1"/>
  <c r="I1474" i="1"/>
  <c r="I1475" i="1"/>
  <c r="I1476" i="1"/>
  <c r="I1477" i="1"/>
  <c r="I1478" i="1"/>
  <c r="I1479" i="1"/>
  <c r="I1480" i="1"/>
  <c r="I1481" i="1"/>
  <c r="I1482" i="1"/>
  <c r="I1483" i="1"/>
  <c r="I1484" i="1"/>
  <c r="I1485" i="1"/>
  <c r="I1486" i="1"/>
  <c r="I1487" i="1"/>
  <c r="I1488" i="1"/>
  <c r="I1489" i="1"/>
  <c r="I1490" i="1"/>
  <c r="I1491" i="1"/>
  <c r="I1492" i="1"/>
  <c r="I1493" i="1"/>
  <c r="I1494" i="1"/>
  <c r="I1495" i="1"/>
  <c r="I1496" i="1"/>
  <c r="I1497" i="1"/>
  <c r="I1498" i="1"/>
  <c r="I1499" i="1"/>
  <c r="I1500" i="1"/>
  <c r="I1501" i="1"/>
  <c r="I1502" i="1"/>
  <c r="I1503" i="1"/>
  <c r="I1504" i="1"/>
  <c r="I1505" i="1"/>
  <c r="I1506" i="1"/>
  <c r="I1507" i="1"/>
  <c r="I1508" i="1"/>
  <c r="I1509" i="1"/>
  <c r="I1510" i="1"/>
  <c r="I1511" i="1"/>
  <c r="I1512" i="1"/>
  <c r="I1513" i="1"/>
  <c r="I1514" i="1"/>
  <c r="I1515" i="1"/>
  <c r="I1516" i="1"/>
  <c r="I1517" i="1"/>
  <c r="I1518" i="1"/>
  <c r="I1519" i="1"/>
  <c r="I1520" i="1"/>
  <c r="I1521" i="1"/>
  <c r="I1522" i="1"/>
  <c r="I1523" i="1"/>
  <c r="I1524" i="1"/>
  <c r="I1525" i="1"/>
  <c r="I1526" i="1"/>
  <c r="I1527" i="1"/>
  <c r="I1528" i="1"/>
  <c r="I1529" i="1"/>
  <c r="I1530" i="1"/>
  <c r="I1531" i="1"/>
  <c r="I1532" i="1"/>
  <c r="I1533" i="1"/>
  <c r="I1534" i="1"/>
  <c r="I1535" i="1"/>
  <c r="I1536" i="1"/>
  <c r="I1537" i="1"/>
  <c r="I1538" i="1"/>
  <c r="I1539" i="1"/>
  <c r="I1540" i="1"/>
  <c r="I1541" i="1"/>
  <c r="I1542" i="1"/>
  <c r="I1543" i="1"/>
  <c r="I1544" i="1"/>
  <c r="I1545" i="1"/>
  <c r="I1546" i="1"/>
  <c r="I1547" i="1"/>
  <c r="I1548" i="1"/>
  <c r="I1549" i="1"/>
  <c r="I1550" i="1"/>
  <c r="I1551" i="1"/>
  <c r="I1552" i="1"/>
  <c r="I1553" i="1"/>
  <c r="I1554" i="1"/>
  <c r="I1555" i="1"/>
  <c r="I1556" i="1"/>
  <c r="I1557" i="1"/>
  <c r="I1558" i="1"/>
  <c r="I1559" i="1"/>
  <c r="I1560" i="1"/>
  <c r="I1561" i="1"/>
  <c r="I1562" i="1"/>
  <c r="I1563" i="1"/>
  <c r="I1564" i="1"/>
  <c r="I1565" i="1"/>
  <c r="I1566" i="1"/>
  <c r="I1567" i="1"/>
  <c r="I1568" i="1"/>
  <c r="I1569" i="1"/>
  <c r="I1570" i="1"/>
  <c r="I1571" i="1"/>
  <c r="I1572" i="1"/>
  <c r="I1573" i="1"/>
  <c r="I1574" i="1"/>
  <c r="I1575" i="1"/>
  <c r="I1576" i="1"/>
  <c r="I1577" i="1"/>
  <c r="I1578" i="1"/>
  <c r="I1579" i="1"/>
  <c r="I1580" i="1"/>
  <c r="I1581" i="1"/>
  <c r="I1582" i="1"/>
  <c r="I1583" i="1"/>
  <c r="I1584" i="1"/>
  <c r="I1585" i="1"/>
  <c r="I1586" i="1"/>
  <c r="I1587" i="1"/>
  <c r="I1588" i="1"/>
  <c r="I1589" i="1"/>
  <c r="I1590" i="1"/>
  <c r="I1591" i="1"/>
  <c r="I1592" i="1"/>
  <c r="I1593" i="1"/>
  <c r="I1594" i="1"/>
  <c r="I1595" i="1"/>
  <c r="I1596" i="1"/>
  <c r="I1597" i="1"/>
  <c r="I1598" i="1"/>
  <c r="I1599" i="1"/>
  <c r="I1600" i="1"/>
  <c r="I1601" i="1"/>
  <c r="I1602" i="1"/>
  <c r="I1603" i="1"/>
  <c r="I1604" i="1"/>
  <c r="I1605" i="1"/>
  <c r="I1606" i="1"/>
  <c r="I1607" i="1"/>
  <c r="I1608" i="1"/>
  <c r="I1609" i="1"/>
  <c r="I1610" i="1"/>
  <c r="I1611" i="1"/>
  <c r="I1612" i="1"/>
  <c r="I1613" i="1"/>
  <c r="I1614" i="1"/>
  <c r="I1615" i="1"/>
  <c r="I1616" i="1"/>
  <c r="I1617" i="1"/>
  <c r="I1618" i="1"/>
  <c r="I1619" i="1"/>
  <c r="I1620" i="1"/>
  <c r="I1621" i="1"/>
  <c r="I1622" i="1"/>
  <c r="I1623" i="1"/>
  <c r="I1624" i="1"/>
  <c r="I1625" i="1"/>
  <c r="I1626" i="1"/>
  <c r="I1627" i="1"/>
  <c r="I1628" i="1"/>
  <c r="I1629" i="1"/>
  <c r="I1630" i="1"/>
  <c r="I1631" i="1"/>
  <c r="I1632" i="1"/>
  <c r="I1633" i="1"/>
  <c r="I1634" i="1"/>
  <c r="I1635" i="1"/>
  <c r="I1636" i="1"/>
  <c r="I1637" i="1"/>
  <c r="I1638" i="1"/>
  <c r="I1639" i="1"/>
  <c r="I1640" i="1"/>
  <c r="I1641" i="1"/>
  <c r="I1642" i="1"/>
  <c r="I1643" i="1"/>
  <c r="I1644" i="1"/>
  <c r="I1645" i="1"/>
  <c r="I1646" i="1"/>
  <c r="I1647" i="1"/>
  <c r="I1648" i="1"/>
  <c r="I1649" i="1"/>
  <c r="I1650" i="1"/>
  <c r="I1651" i="1"/>
  <c r="I1652" i="1"/>
  <c r="I1653" i="1"/>
  <c r="I1654" i="1"/>
  <c r="I1655" i="1"/>
  <c r="I1656" i="1"/>
  <c r="I1657" i="1"/>
  <c r="I1658" i="1"/>
  <c r="I1659" i="1"/>
  <c r="I1660" i="1"/>
  <c r="I1661" i="1"/>
  <c r="I1662" i="1"/>
  <c r="I1663" i="1"/>
  <c r="I1664" i="1"/>
  <c r="I1665" i="1"/>
  <c r="I1666" i="1"/>
  <c r="I1667" i="1"/>
  <c r="I1668" i="1"/>
  <c r="I1669" i="1"/>
  <c r="I1670" i="1"/>
  <c r="I1671" i="1"/>
  <c r="I1672" i="1"/>
  <c r="I1673" i="1"/>
  <c r="I1674" i="1"/>
  <c r="I1675" i="1"/>
  <c r="I1676" i="1"/>
  <c r="I1677" i="1"/>
  <c r="I1678" i="1"/>
  <c r="I1679" i="1"/>
  <c r="I1680" i="1"/>
  <c r="I1681" i="1"/>
  <c r="I1682" i="1"/>
  <c r="I1683" i="1"/>
  <c r="I1684" i="1"/>
  <c r="I1685" i="1"/>
  <c r="I1686" i="1"/>
  <c r="I1687" i="1"/>
  <c r="I1688" i="1"/>
  <c r="I1689" i="1"/>
  <c r="I1690" i="1"/>
  <c r="I1691" i="1"/>
  <c r="I1692" i="1"/>
  <c r="I1693" i="1"/>
  <c r="I1694" i="1"/>
  <c r="I1695" i="1"/>
  <c r="I1696" i="1"/>
  <c r="I1697" i="1"/>
  <c r="I1698" i="1"/>
  <c r="I1699" i="1"/>
  <c r="I1700" i="1"/>
  <c r="I1701" i="1"/>
  <c r="I1702" i="1"/>
  <c r="I1703" i="1"/>
  <c r="I1704" i="1"/>
  <c r="I1705" i="1"/>
  <c r="I1706" i="1"/>
  <c r="I1707" i="1"/>
  <c r="I1708" i="1"/>
  <c r="I1709" i="1"/>
  <c r="I1710" i="1"/>
  <c r="I1711" i="1"/>
  <c r="I1712" i="1"/>
  <c r="I1713" i="1"/>
  <c r="I1714" i="1"/>
  <c r="I1715" i="1"/>
  <c r="I1716" i="1"/>
  <c r="I1717" i="1"/>
  <c r="I1718" i="1"/>
  <c r="I1719" i="1"/>
  <c r="I1720" i="1"/>
  <c r="I1721" i="1"/>
  <c r="I1722" i="1"/>
  <c r="I1723" i="1"/>
  <c r="I1724" i="1"/>
  <c r="I1725" i="1"/>
  <c r="I1726" i="1"/>
  <c r="I1727" i="1"/>
  <c r="I1728" i="1"/>
  <c r="I1729" i="1"/>
  <c r="I1730" i="1"/>
  <c r="I1731" i="1"/>
  <c r="I1732" i="1"/>
  <c r="I1733" i="1"/>
  <c r="I1734" i="1"/>
  <c r="I1735" i="1"/>
  <c r="I1736" i="1"/>
  <c r="I1737" i="1"/>
  <c r="I1738" i="1"/>
  <c r="I1739" i="1"/>
  <c r="I1740" i="1"/>
  <c r="I1741" i="1"/>
  <c r="I1742" i="1"/>
  <c r="I1743" i="1"/>
  <c r="I1744" i="1"/>
  <c r="I1745" i="1"/>
  <c r="I1746" i="1"/>
  <c r="I1747" i="1"/>
  <c r="I1748" i="1"/>
  <c r="I1749" i="1"/>
  <c r="I1750" i="1"/>
  <c r="I1751" i="1"/>
  <c r="I1752" i="1"/>
  <c r="I1753" i="1"/>
  <c r="I1754" i="1"/>
  <c r="I1755" i="1"/>
  <c r="I1756" i="1"/>
  <c r="I1757" i="1"/>
  <c r="I1758" i="1"/>
  <c r="I1759" i="1"/>
  <c r="I1760" i="1"/>
  <c r="I1761" i="1"/>
  <c r="I1762" i="1"/>
  <c r="I1763" i="1"/>
  <c r="I1764" i="1"/>
  <c r="I1765" i="1"/>
  <c r="I1766" i="1"/>
  <c r="I1767" i="1"/>
  <c r="I1768" i="1"/>
  <c r="I1769" i="1"/>
  <c r="I1770" i="1"/>
  <c r="I1771" i="1"/>
  <c r="I1772" i="1"/>
  <c r="I1773" i="1"/>
  <c r="I1774" i="1"/>
  <c r="I1775" i="1"/>
  <c r="I1776" i="1"/>
  <c r="I1777" i="1"/>
  <c r="I1778" i="1"/>
  <c r="I1779" i="1"/>
  <c r="I1780" i="1"/>
  <c r="I1781" i="1"/>
  <c r="I1782" i="1"/>
  <c r="I1783" i="1"/>
  <c r="I1784" i="1"/>
  <c r="I1785" i="1"/>
  <c r="I1786" i="1"/>
  <c r="I1787" i="1"/>
  <c r="I1788" i="1"/>
  <c r="I1789" i="1"/>
  <c r="I1790" i="1"/>
  <c r="I1791" i="1"/>
  <c r="I1792" i="1"/>
  <c r="I1793" i="1"/>
  <c r="I1794" i="1"/>
  <c r="I1795" i="1"/>
  <c r="I1796" i="1"/>
  <c r="I1797" i="1"/>
  <c r="I1798" i="1"/>
  <c r="I1799" i="1"/>
  <c r="I1800" i="1"/>
  <c r="I1801" i="1"/>
  <c r="I1802" i="1"/>
  <c r="I1803" i="1"/>
  <c r="I1804" i="1"/>
  <c r="I1805" i="1"/>
  <c r="I1806" i="1"/>
  <c r="I1807" i="1"/>
  <c r="I1808" i="1"/>
  <c r="I1809" i="1"/>
  <c r="I1810" i="1"/>
  <c r="I1811" i="1"/>
  <c r="I1812" i="1"/>
  <c r="I1813" i="1"/>
  <c r="I1814" i="1"/>
  <c r="I1815" i="1"/>
  <c r="I1816" i="1"/>
  <c r="I1817" i="1"/>
  <c r="I1818" i="1"/>
  <c r="I1819" i="1"/>
  <c r="I1820" i="1"/>
  <c r="I1821" i="1"/>
  <c r="I1822" i="1"/>
  <c r="I1823" i="1"/>
  <c r="I1824" i="1"/>
  <c r="I1825" i="1"/>
  <c r="I1826" i="1"/>
  <c r="I1827" i="1"/>
  <c r="I1828" i="1"/>
  <c r="I1829" i="1"/>
  <c r="I1830" i="1"/>
  <c r="I1831" i="1"/>
  <c r="I1832" i="1"/>
  <c r="I1833" i="1"/>
  <c r="I1834" i="1"/>
  <c r="I1835" i="1"/>
  <c r="I1836" i="1"/>
  <c r="I1837" i="1"/>
  <c r="I1838" i="1"/>
  <c r="I1839" i="1"/>
  <c r="I1840" i="1"/>
  <c r="I1841" i="1"/>
  <c r="I1842" i="1"/>
  <c r="I1843" i="1"/>
  <c r="I1844" i="1"/>
  <c r="I1845" i="1"/>
  <c r="I1846" i="1"/>
  <c r="I1847" i="1"/>
  <c r="I1848" i="1"/>
  <c r="I1849" i="1"/>
  <c r="I1850" i="1"/>
  <c r="I1851" i="1"/>
  <c r="I1852" i="1"/>
  <c r="I1853" i="1"/>
  <c r="I1854" i="1"/>
  <c r="I1855" i="1"/>
  <c r="I1856" i="1"/>
  <c r="I1857" i="1"/>
  <c r="I1858" i="1"/>
  <c r="I1859" i="1"/>
  <c r="I1860" i="1"/>
  <c r="I1861" i="1"/>
  <c r="I1862" i="1"/>
  <c r="I1863" i="1"/>
  <c r="I1864" i="1"/>
  <c r="I1865" i="1"/>
  <c r="I1866" i="1"/>
  <c r="I1867" i="1"/>
  <c r="I1868" i="1"/>
  <c r="I1869" i="1"/>
  <c r="I1870" i="1"/>
  <c r="I1871" i="1"/>
  <c r="I1872" i="1"/>
  <c r="I1873" i="1"/>
  <c r="I1874" i="1"/>
  <c r="I1875" i="1"/>
  <c r="I1876" i="1"/>
  <c r="I1877" i="1"/>
  <c r="I1878" i="1"/>
  <c r="I1879" i="1"/>
  <c r="I1880" i="1"/>
  <c r="I1881" i="1"/>
  <c r="I1882" i="1"/>
  <c r="I1883" i="1"/>
  <c r="I1884" i="1"/>
  <c r="I1885" i="1"/>
  <c r="I1886" i="1"/>
  <c r="I1887" i="1"/>
  <c r="I1888" i="1"/>
  <c r="I1889" i="1"/>
  <c r="I1890" i="1"/>
  <c r="I1891" i="1"/>
  <c r="I1892" i="1"/>
  <c r="I1893" i="1"/>
  <c r="I1894" i="1"/>
  <c r="I1895" i="1"/>
  <c r="I1896" i="1"/>
  <c r="I1897" i="1"/>
  <c r="I1898" i="1"/>
  <c r="I1899" i="1"/>
  <c r="I1900" i="1"/>
  <c r="I1901" i="1"/>
  <c r="I1902" i="1"/>
  <c r="I1903" i="1"/>
  <c r="I1904" i="1"/>
  <c r="I1905" i="1"/>
  <c r="I1906" i="1"/>
  <c r="I1907" i="1"/>
  <c r="I1908" i="1"/>
  <c r="I1909" i="1"/>
  <c r="I1910" i="1"/>
  <c r="I1911" i="1"/>
  <c r="I1912" i="1"/>
  <c r="I1913" i="1"/>
  <c r="I1914" i="1"/>
  <c r="I1915" i="1"/>
  <c r="I1916" i="1"/>
  <c r="I1917" i="1"/>
  <c r="I1918" i="1"/>
  <c r="I1919" i="1"/>
  <c r="I1920" i="1"/>
  <c r="I1921" i="1"/>
  <c r="I1922" i="1"/>
  <c r="I1923" i="1"/>
  <c r="I1924" i="1"/>
  <c r="I1925" i="1"/>
  <c r="I1926" i="1"/>
  <c r="I1927" i="1"/>
  <c r="I1928" i="1"/>
  <c r="I1929" i="1"/>
  <c r="I1930" i="1"/>
  <c r="I1931" i="1"/>
  <c r="I1932" i="1"/>
  <c r="I1933" i="1"/>
  <c r="I1934" i="1"/>
  <c r="I1935" i="1"/>
  <c r="I1936" i="1"/>
  <c r="I1937" i="1"/>
  <c r="I1938" i="1"/>
  <c r="I1939" i="1"/>
  <c r="I1940" i="1"/>
  <c r="I1941" i="1"/>
  <c r="I1942" i="1"/>
  <c r="I1943" i="1"/>
  <c r="I1944" i="1"/>
  <c r="I1945" i="1"/>
  <c r="I1946" i="1"/>
  <c r="I1947" i="1"/>
  <c r="I1948" i="1"/>
  <c r="I1949" i="1"/>
  <c r="I1950" i="1"/>
  <c r="I1951" i="1"/>
  <c r="I1952" i="1"/>
  <c r="I1953" i="1"/>
  <c r="I1954" i="1"/>
  <c r="I1955" i="1"/>
  <c r="I1956" i="1"/>
  <c r="I1957" i="1"/>
  <c r="I1958" i="1"/>
  <c r="I1959" i="1"/>
  <c r="I1960" i="1"/>
  <c r="I1961" i="1"/>
  <c r="I1962" i="1"/>
  <c r="I1963" i="1"/>
  <c r="I1964" i="1"/>
  <c r="I1965" i="1"/>
  <c r="I1966" i="1"/>
  <c r="I1967" i="1"/>
  <c r="I1968" i="1"/>
  <c r="I1969" i="1"/>
  <c r="I1970" i="1"/>
  <c r="I1971" i="1"/>
  <c r="I1972" i="1"/>
  <c r="I1973" i="1"/>
  <c r="I1974" i="1"/>
  <c r="I1975" i="1"/>
  <c r="I1976" i="1"/>
  <c r="I1977" i="1"/>
  <c r="I1978" i="1"/>
  <c r="I1979" i="1"/>
  <c r="I1980" i="1"/>
  <c r="I1981" i="1"/>
  <c r="I1982" i="1"/>
  <c r="I1983" i="1"/>
  <c r="I1984" i="1"/>
  <c r="I1985" i="1"/>
  <c r="I1986" i="1"/>
  <c r="I1987" i="1"/>
  <c r="I1988" i="1"/>
  <c r="I1989" i="1"/>
  <c r="I1990" i="1"/>
  <c r="I1991" i="1"/>
  <c r="I1992" i="1"/>
  <c r="I1993" i="1"/>
  <c r="I1994" i="1"/>
  <c r="I1995" i="1"/>
  <c r="I1996" i="1"/>
  <c r="I1997" i="1"/>
  <c r="I1998" i="1"/>
  <c r="I1999" i="1"/>
  <c r="I2000" i="1"/>
  <c r="I2001" i="1"/>
  <c r="I2002" i="1"/>
  <c r="I2003" i="1"/>
  <c r="I2004" i="1"/>
  <c r="I2005" i="1"/>
  <c r="I2006" i="1"/>
  <c r="I2007" i="1"/>
  <c r="I2008" i="1"/>
  <c r="I2009" i="1"/>
  <c r="I2010" i="1"/>
  <c r="I2011" i="1"/>
  <c r="I2012" i="1"/>
  <c r="I2013" i="1"/>
  <c r="I2014" i="1"/>
  <c r="I2015" i="1"/>
  <c r="I2016" i="1"/>
  <c r="I2017" i="1"/>
  <c r="I2018" i="1"/>
  <c r="I2019" i="1"/>
  <c r="I2020" i="1"/>
  <c r="I2021" i="1"/>
  <c r="I2022" i="1"/>
  <c r="I2023" i="1"/>
  <c r="I2024" i="1"/>
  <c r="I2025" i="1"/>
  <c r="I2026" i="1"/>
  <c r="I2027" i="1"/>
  <c r="I2028" i="1"/>
  <c r="I2029" i="1"/>
  <c r="I2030" i="1"/>
  <c r="I2031" i="1"/>
  <c r="I2032" i="1"/>
  <c r="I2033" i="1"/>
  <c r="I2034" i="1"/>
  <c r="I2035" i="1"/>
  <c r="I2036" i="1"/>
  <c r="I2037" i="1"/>
  <c r="I2038" i="1"/>
  <c r="I2039" i="1"/>
  <c r="I2040" i="1"/>
  <c r="I2041" i="1"/>
  <c r="I2042" i="1"/>
  <c r="I2043" i="1"/>
  <c r="I2044" i="1"/>
  <c r="I2045" i="1"/>
  <c r="I2046" i="1"/>
  <c r="I2047" i="1"/>
  <c r="I2048" i="1"/>
  <c r="I2049" i="1"/>
  <c r="I2050" i="1"/>
  <c r="I2051" i="1"/>
  <c r="I2052" i="1"/>
  <c r="I2053" i="1"/>
  <c r="I2054" i="1"/>
  <c r="I2055" i="1"/>
  <c r="I2056" i="1"/>
  <c r="I2057" i="1"/>
  <c r="I2058" i="1"/>
  <c r="I2059" i="1"/>
  <c r="I2060" i="1"/>
  <c r="I2061" i="1"/>
  <c r="I2062" i="1"/>
  <c r="I2063" i="1"/>
  <c r="I2064" i="1"/>
  <c r="I2065" i="1"/>
  <c r="I2066" i="1"/>
  <c r="I2067" i="1"/>
  <c r="I2068" i="1"/>
  <c r="I2069" i="1"/>
  <c r="I2070" i="1"/>
  <c r="I2071" i="1"/>
  <c r="I2072" i="1"/>
  <c r="I2073" i="1"/>
  <c r="I2074" i="1"/>
  <c r="I2075" i="1"/>
  <c r="I2076" i="1"/>
  <c r="I2077" i="1"/>
  <c r="I2078" i="1"/>
  <c r="I2079" i="1"/>
  <c r="I2080" i="1"/>
  <c r="I2081" i="1"/>
  <c r="I2082" i="1"/>
  <c r="I2083" i="1"/>
  <c r="I2084" i="1"/>
  <c r="I2085" i="1"/>
  <c r="I2086" i="1"/>
  <c r="I2087" i="1"/>
  <c r="I2088" i="1"/>
  <c r="I2089" i="1"/>
  <c r="I2090" i="1"/>
  <c r="I2091" i="1"/>
  <c r="I2092" i="1"/>
  <c r="I2093" i="1"/>
  <c r="I2094" i="1"/>
  <c r="I2095" i="1"/>
  <c r="I2096" i="1"/>
  <c r="I2097" i="1"/>
  <c r="I2098" i="1"/>
  <c r="I2099" i="1"/>
  <c r="I2100" i="1"/>
  <c r="I2101" i="1"/>
  <c r="I2102" i="1"/>
  <c r="I2103" i="1"/>
  <c r="I2104" i="1"/>
  <c r="I2105" i="1"/>
  <c r="I2106" i="1"/>
  <c r="I2107" i="1"/>
  <c r="I2108" i="1"/>
  <c r="I2109" i="1"/>
  <c r="I2110" i="1"/>
  <c r="I2111" i="1"/>
  <c r="I2112" i="1"/>
  <c r="I2113" i="1"/>
  <c r="I2114" i="1"/>
  <c r="I2115" i="1"/>
  <c r="I2116" i="1"/>
  <c r="I2117" i="1"/>
  <c r="I2118" i="1"/>
  <c r="I2119" i="1"/>
  <c r="I2120" i="1"/>
  <c r="I2121" i="1"/>
  <c r="I2122" i="1"/>
  <c r="I2123" i="1"/>
  <c r="I2124" i="1"/>
  <c r="I2125" i="1"/>
  <c r="I2126" i="1"/>
  <c r="I2127" i="1"/>
  <c r="I2128" i="1"/>
  <c r="I2129" i="1"/>
  <c r="I2130" i="1"/>
  <c r="I2131" i="1"/>
  <c r="I2132" i="1"/>
  <c r="I2133" i="1"/>
  <c r="I2134" i="1"/>
  <c r="I2135" i="1"/>
  <c r="I2136" i="1"/>
  <c r="I2137" i="1"/>
  <c r="I2138" i="1"/>
  <c r="I2139" i="1"/>
  <c r="I2140" i="1"/>
  <c r="I2141" i="1"/>
  <c r="I2142" i="1"/>
  <c r="I2143" i="1"/>
  <c r="I2144" i="1"/>
  <c r="I2145" i="1"/>
  <c r="I2146" i="1"/>
  <c r="I2147" i="1"/>
  <c r="I2148" i="1"/>
  <c r="I2149" i="1"/>
  <c r="I2150" i="1"/>
  <c r="I2151" i="1"/>
  <c r="I2152" i="1"/>
  <c r="I2153" i="1"/>
  <c r="I2154" i="1"/>
  <c r="I2155" i="1"/>
  <c r="I2156" i="1"/>
  <c r="I2157" i="1"/>
  <c r="I2158" i="1"/>
  <c r="I2159" i="1"/>
  <c r="I2160" i="1"/>
  <c r="I2161" i="1"/>
  <c r="I2162" i="1"/>
  <c r="I2163" i="1"/>
  <c r="I2164" i="1"/>
  <c r="I2165" i="1"/>
  <c r="I2166" i="1"/>
  <c r="I2167" i="1"/>
  <c r="I2168" i="1"/>
  <c r="I2169" i="1"/>
  <c r="I2170" i="1"/>
  <c r="I2171" i="1"/>
  <c r="I2172" i="1"/>
  <c r="I2173" i="1"/>
  <c r="I2174" i="1"/>
  <c r="I2175" i="1"/>
  <c r="I2176" i="1"/>
  <c r="I2177" i="1"/>
  <c r="I2178" i="1"/>
  <c r="I2179" i="1"/>
  <c r="I2180" i="1"/>
  <c r="I2181" i="1"/>
  <c r="I2182" i="1"/>
  <c r="I2183" i="1"/>
  <c r="I2184" i="1"/>
  <c r="I2185" i="1"/>
  <c r="I2186" i="1"/>
  <c r="I2187" i="1"/>
  <c r="I2188" i="1"/>
  <c r="I2189" i="1"/>
  <c r="I2190" i="1"/>
  <c r="I2191" i="1"/>
  <c r="I2192" i="1"/>
  <c r="I2193" i="1"/>
  <c r="I2194" i="1"/>
  <c r="I2195" i="1"/>
  <c r="I2196" i="1"/>
  <c r="I2197" i="1"/>
  <c r="I2198" i="1"/>
  <c r="I2199" i="1"/>
  <c r="I2200" i="1"/>
  <c r="I2201" i="1"/>
  <c r="I2202" i="1"/>
  <c r="I2203" i="1"/>
  <c r="I2204" i="1"/>
  <c r="I2205" i="1"/>
  <c r="I2206" i="1"/>
  <c r="I2207" i="1"/>
  <c r="I2208" i="1"/>
  <c r="I2209" i="1"/>
  <c r="I2210" i="1"/>
  <c r="I2211" i="1"/>
  <c r="I2212" i="1"/>
  <c r="I2213" i="1"/>
  <c r="I2214" i="1"/>
  <c r="I2215" i="1"/>
  <c r="I2216" i="1"/>
  <c r="I2217" i="1"/>
  <c r="I2218" i="1"/>
  <c r="I2219" i="1"/>
  <c r="I2220" i="1"/>
  <c r="I2221" i="1"/>
  <c r="I2222" i="1"/>
  <c r="I2223" i="1"/>
  <c r="I2224" i="1"/>
  <c r="I2225" i="1"/>
  <c r="I2226" i="1"/>
  <c r="I2227" i="1"/>
  <c r="I2228" i="1"/>
  <c r="I2229" i="1"/>
  <c r="I2230" i="1"/>
  <c r="I2231" i="1"/>
  <c r="I2232" i="1"/>
  <c r="I2233" i="1"/>
  <c r="I2234" i="1"/>
  <c r="I2235" i="1"/>
  <c r="I2236" i="1"/>
  <c r="I2237" i="1"/>
  <c r="I2238" i="1"/>
  <c r="I2239" i="1"/>
  <c r="I2240" i="1"/>
  <c r="I2241" i="1"/>
  <c r="I2242" i="1"/>
  <c r="I2243" i="1"/>
  <c r="I2244" i="1"/>
  <c r="I2245" i="1"/>
  <c r="I2246" i="1"/>
  <c r="I2247" i="1"/>
  <c r="I2248" i="1"/>
  <c r="I2249" i="1"/>
  <c r="I2250" i="1"/>
  <c r="I2251" i="1"/>
  <c r="I2252" i="1"/>
  <c r="I2253" i="1"/>
  <c r="I2254" i="1"/>
  <c r="I2255" i="1"/>
  <c r="I2256" i="1"/>
  <c r="I2257" i="1"/>
  <c r="I2258" i="1"/>
  <c r="I2259" i="1"/>
  <c r="I2260" i="1"/>
  <c r="I2261" i="1"/>
  <c r="I2262" i="1"/>
  <c r="I2263" i="1"/>
  <c r="I2264" i="1"/>
  <c r="I2265" i="1"/>
  <c r="I2266" i="1"/>
  <c r="I2267" i="1"/>
  <c r="I2268" i="1"/>
  <c r="I2269" i="1"/>
  <c r="I2270" i="1"/>
  <c r="I2271" i="1"/>
  <c r="I2272" i="1"/>
  <c r="I2273" i="1"/>
  <c r="I2274" i="1"/>
  <c r="I2275" i="1"/>
  <c r="I2276" i="1"/>
  <c r="I2277" i="1"/>
  <c r="I2278" i="1"/>
  <c r="I2279" i="1"/>
  <c r="I2280" i="1"/>
  <c r="I2281" i="1"/>
  <c r="I2282" i="1"/>
  <c r="I2283" i="1"/>
  <c r="I2284" i="1"/>
  <c r="I2285" i="1"/>
  <c r="I2286" i="1"/>
  <c r="I2287" i="1"/>
  <c r="I2288" i="1"/>
  <c r="I2289" i="1"/>
  <c r="I2290" i="1"/>
  <c r="I2291" i="1"/>
  <c r="I2292" i="1"/>
  <c r="I2293" i="1"/>
  <c r="I2294" i="1"/>
  <c r="I2295" i="1"/>
  <c r="I2296" i="1"/>
  <c r="I2297" i="1"/>
  <c r="I2298" i="1"/>
  <c r="I2299" i="1"/>
  <c r="I2300" i="1"/>
  <c r="I2301" i="1"/>
  <c r="I2302" i="1"/>
  <c r="I2303" i="1"/>
  <c r="I2304" i="1"/>
  <c r="I2305" i="1"/>
  <c r="I2306" i="1"/>
  <c r="I2307" i="1"/>
  <c r="I2308" i="1"/>
  <c r="I2309" i="1"/>
  <c r="I2310" i="1"/>
  <c r="I2311" i="1"/>
  <c r="I2312" i="1"/>
  <c r="I2313" i="1"/>
  <c r="I2314" i="1"/>
  <c r="I2315" i="1"/>
  <c r="I2316" i="1"/>
  <c r="I2317" i="1"/>
  <c r="I2318" i="1"/>
  <c r="I2319" i="1"/>
  <c r="I2320" i="1"/>
  <c r="I2321" i="1"/>
  <c r="I2322" i="1"/>
  <c r="I2323" i="1"/>
  <c r="I2324" i="1"/>
  <c r="I2325" i="1"/>
  <c r="I2326" i="1"/>
  <c r="I2327" i="1"/>
  <c r="I2328" i="1"/>
  <c r="I2329" i="1"/>
  <c r="I2330" i="1"/>
  <c r="I2331" i="1"/>
  <c r="I2332" i="1"/>
  <c r="I2333" i="1"/>
  <c r="I2334" i="1"/>
  <c r="I2335" i="1"/>
  <c r="I2336" i="1"/>
  <c r="I2337" i="1"/>
  <c r="I2338" i="1"/>
  <c r="I2339" i="1"/>
  <c r="I2340" i="1"/>
  <c r="I2341" i="1"/>
  <c r="I2342" i="1"/>
  <c r="I2343" i="1"/>
  <c r="I2344" i="1"/>
  <c r="I2345" i="1"/>
  <c r="I2346" i="1"/>
  <c r="I2347" i="1"/>
  <c r="I2348" i="1"/>
  <c r="I2349" i="1"/>
  <c r="I2350" i="1"/>
  <c r="I2351" i="1"/>
  <c r="I2352" i="1"/>
  <c r="I2353" i="1"/>
  <c r="I2354" i="1"/>
  <c r="I2355" i="1"/>
  <c r="I2356" i="1"/>
  <c r="I2357" i="1"/>
  <c r="I2358" i="1"/>
  <c r="I2359" i="1"/>
  <c r="I2360" i="1"/>
  <c r="I2361" i="1"/>
  <c r="I2362" i="1"/>
  <c r="I2363" i="1"/>
  <c r="I2364" i="1"/>
  <c r="I2365" i="1"/>
  <c r="I2366" i="1"/>
  <c r="I2367" i="1"/>
  <c r="I2368" i="1"/>
  <c r="I2369" i="1"/>
  <c r="I2370" i="1"/>
  <c r="I2371" i="1"/>
  <c r="I2372" i="1"/>
  <c r="I2373" i="1"/>
  <c r="I2374" i="1"/>
  <c r="I2375" i="1"/>
  <c r="I2376" i="1"/>
  <c r="I2377" i="1"/>
  <c r="I2378" i="1"/>
  <c r="I2379" i="1"/>
  <c r="I2380" i="1"/>
  <c r="I2381" i="1"/>
  <c r="I2382" i="1"/>
  <c r="I2383" i="1"/>
  <c r="I2384" i="1"/>
  <c r="I2385" i="1"/>
  <c r="I2386" i="1"/>
  <c r="I2387" i="1"/>
  <c r="I2388" i="1"/>
  <c r="I2389" i="1"/>
  <c r="I2390" i="1"/>
  <c r="I2391" i="1"/>
  <c r="I2392" i="1"/>
  <c r="I2393" i="1"/>
  <c r="I2394" i="1"/>
  <c r="I2395" i="1"/>
  <c r="I2396" i="1"/>
  <c r="I2397" i="1"/>
  <c r="I2398" i="1"/>
  <c r="I2399" i="1"/>
  <c r="I2400" i="1"/>
  <c r="I2401" i="1"/>
  <c r="I2402" i="1"/>
  <c r="I2403" i="1"/>
  <c r="I2404" i="1"/>
  <c r="I2405" i="1"/>
  <c r="I2406" i="1"/>
  <c r="I2407" i="1"/>
  <c r="I2408" i="1"/>
  <c r="I2409" i="1"/>
  <c r="I2410" i="1"/>
  <c r="I2411" i="1"/>
  <c r="I2412" i="1"/>
  <c r="I2413" i="1"/>
  <c r="I2414" i="1"/>
  <c r="I2415" i="1"/>
  <c r="I2416" i="1"/>
  <c r="I2417" i="1"/>
  <c r="I2418" i="1"/>
  <c r="I2419" i="1"/>
  <c r="I2420" i="1"/>
  <c r="I2421" i="1"/>
  <c r="I2422" i="1"/>
  <c r="I2423" i="1"/>
  <c r="I2424" i="1"/>
  <c r="I2425" i="1"/>
  <c r="I2426" i="1"/>
  <c r="I2427" i="1"/>
  <c r="I2428" i="1"/>
  <c r="I2429" i="1"/>
  <c r="I2430" i="1"/>
  <c r="I2431" i="1"/>
  <c r="I2432" i="1"/>
  <c r="I2433" i="1"/>
  <c r="I2434" i="1"/>
  <c r="I2435" i="1"/>
  <c r="I2436" i="1"/>
  <c r="I2437" i="1"/>
  <c r="I2438" i="1"/>
  <c r="I2439" i="1"/>
  <c r="I2440" i="1"/>
  <c r="I2441" i="1"/>
  <c r="I2442" i="1"/>
  <c r="I2443" i="1"/>
  <c r="I2444" i="1"/>
  <c r="I2445" i="1"/>
  <c r="I2446" i="1"/>
  <c r="I2447" i="1"/>
  <c r="I2448" i="1"/>
  <c r="I2449" i="1"/>
  <c r="I2450" i="1"/>
  <c r="I2451" i="1"/>
  <c r="I2452" i="1"/>
  <c r="I2453" i="1"/>
  <c r="I2454" i="1"/>
  <c r="I2455" i="1"/>
  <c r="I2456" i="1"/>
  <c r="I2457" i="1"/>
  <c r="I2458" i="1"/>
  <c r="I2459" i="1"/>
  <c r="I2460" i="1"/>
  <c r="I2461" i="1"/>
  <c r="I2462" i="1"/>
  <c r="I2463" i="1"/>
  <c r="I2464" i="1"/>
  <c r="I2465" i="1"/>
  <c r="I2466" i="1"/>
  <c r="I2467" i="1"/>
  <c r="I2468" i="1"/>
  <c r="I2469" i="1"/>
  <c r="I2470" i="1"/>
  <c r="I2471" i="1"/>
  <c r="I2472" i="1"/>
  <c r="I2473" i="1"/>
  <c r="I2474" i="1"/>
  <c r="I2475" i="1"/>
  <c r="I2476" i="1"/>
  <c r="I2477" i="1"/>
  <c r="I2478" i="1"/>
  <c r="I2479" i="1"/>
  <c r="I2480" i="1"/>
  <c r="I2481" i="1"/>
  <c r="I2482" i="1"/>
  <c r="I2483" i="1"/>
  <c r="I2484" i="1"/>
  <c r="I2485" i="1"/>
  <c r="I2486" i="1"/>
  <c r="I2487" i="1"/>
  <c r="I2488" i="1"/>
  <c r="I2489" i="1"/>
  <c r="I2490" i="1"/>
  <c r="I2491" i="1"/>
  <c r="I2492" i="1"/>
  <c r="I2493" i="1"/>
  <c r="I2494" i="1"/>
  <c r="I2495" i="1"/>
  <c r="I2496" i="1"/>
  <c r="I2497" i="1"/>
  <c r="I2498" i="1"/>
  <c r="I2499" i="1"/>
  <c r="I2500" i="1"/>
  <c r="I2501" i="1"/>
  <c r="I2502" i="1"/>
  <c r="I2503" i="1"/>
  <c r="I2504" i="1"/>
  <c r="I2505" i="1"/>
  <c r="I2506" i="1"/>
  <c r="I2507" i="1"/>
  <c r="I2508" i="1"/>
  <c r="I2509" i="1"/>
  <c r="I2510" i="1"/>
  <c r="I2511" i="1"/>
  <c r="I2512" i="1"/>
  <c r="I2513" i="1"/>
  <c r="I2514" i="1"/>
  <c r="I2515" i="1"/>
  <c r="I2516" i="1"/>
  <c r="I2517" i="1"/>
  <c r="I2518" i="1"/>
  <c r="I2519" i="1"/>
  <c r="I2520" i="1"/>
  <c r="I2521" i="1"/>
  <c r="I2522" i="1"/>
  <c r="I2523" i="1"/>
  <c r="I2524" i="1"/>
  <c r="I2525" i="1"/>
  <c r="I2526" i="1"/>
  <c r="I2527" i="1"/>
  <c r="I2528" i="1"/>
  <c r="I2529" i="1"/>
  <c r="I2530" i="1"/>
  <c r="I2531" i="1"/>
  <c r="I2532" i="1"/>
  <c r="I2533" i="1"/>
  <c r="I2534" i="1"/>
  <c r="I2535" i="1"/>
  <c r="I2536" i="1"/>
  <c r="I2537" i="1"/>
  <c r="I2538" i="1"/>
  <c r="I2539" i="1"/>
  <c r="I2540" i="1"/>
  <c r="I2541" i="1"/>
  <c r="I2542" i="1"/>
  <c r="I2543" i="1"/>
  <c r="I2544" i="1"/>
  <c r="I2545" i="1"/>
  <c r="I2546" i="1"/>
  <c r="I2547" i="1"/>
  <c r="I2548" i="1"/>
  <c r="I2549" i="1"/>
  <c r="I2550" i="1"/>
  <c r="I2551" i="1"/>
  <c r="I2552" i="1"/>
  <c r="I2553" i="1"/>
  <c r="I2554" i="1"/>
  <c r="I2555" i="1"/>
  <c r="I2556" i="1"/>
  <c r="I2557" i="1"/>
  <c r="I2558" i="1"/>
  <c r="I2559" i="1"/>
  <c r="I2560" i="1"/>
  <c r="I2561" i="1"/>
  <c r="I2562" i="1"/>
  <c r="I2563" i="1"/>
  <c r="I2564" i="1"/>
  <c r="I2565" i="1"/>
  <c r="I2566" i="1"/>
  <c r="I2567" i="1"/>
  <c r="I2568" i="1"/>
  <c r="I2569" i="1"/>
  <c r="I2570" i="1"/>
  <c r="I2571" i="1"/>
  <c r="I2572" i="1"/>
  <c r="I2573" i="1"/>
  <c r="I2574" i="1"/>
  <c r="I2575" i="1"/>
  <c r="I2576" i="1"/>
  <c r="I2577" i="1"/>
  <c r="I2578" i="1"/>
  <c r="I2579" i="1"/>
  <c r="I2580" i="1"/>
  <c r="I2581" i="1"/>
  <c r="I2582" i="1"/>
  <c r="I2583" i="1"/>
  <c r="I2584" i="1"/>
  <c r="I2585" i="1"/>
  <c r="I2586" i="1"/>
  <c r="I2587" i="1"/>
  <c r="I2588" i="1"/>
  <c r="I2589" i="1"/>
  <c r="I2590" i="1"/>
  <c r="I2591" i="1"/>
  <c r="I2592" i="1"/>
  <c r="I2593" i="1"/>
  <c r="I2594" i="1"/>
  <c r="I2595" i="1"/>
  <c r="I2596" i="1"/>
  <c r="I2597" i="1"/>
  <c r="I2598" i="1"/>
  <c r="I2599" i="1"/>
  <c r="I2600" i="1"/>
  <c r="I2601" i="1"/>
  <c r="I2602" i="1"/>
  <c r="I2603" i="1"/>
  <c r="I2604" i="1"/>
  <c r="I2605" i="1"/>
  <c r="I2606" i="1"/>
  <c r="I2607" i="1"/>
  <c r="I2608" i="1"/>
  <c r="I2609" i="1"/>
  <c r="I2610" i="1"/>
  <c r="I2611" i="1"/>
  <c r="I2612" i="1"/>
  <c r="I2613" i="1"/>
  <c r="I2614" i="1"/>
  <c r="I2615" i="1"/>
  <c r="I2616" i="1"/>
  <c r="I2617" i="1"/>
  <c r="I2618" i="1"/>
  <c r="I2619" i="1"/>
  <c r="I2620" i="1"/>
  <c r="I2621" i="1"/>
  <c r="I2622" i="1"/>
  <c r="I2623" i="1"/>
  <c r="I2624" i="1"/>
  <c r="I2625" i="1"/>
  <c r="I2626" i="1"/>
  <c r="I2627" i="1"/>
  <c r="I2628" i="1"/>
  <c r="I2629" i="1"/>
  <c r="I2630" i="1"/>
  <c r="I2631" i="1"/>
  <c r="I2632" i="1"/>
  <c r="I2633" i="1"/>
  <c r="I2634" i="1"/>
  <c r="I2635" i="1"/>
  <c r="I2636" i="1"/>
  <c r="I2637" i="1"/>
  <c r="I2638" i="1"/>
  <c r="I2639" i="1"/>
  <c r="I2640" i="1"/>
  <c r="I2641" i="1"/>
  <c r="I2642" i="1"/>
  <c r="I2643" i="1"/>
  <c r="I2644" i="1"/>
  <c r="I2645" i="1"/>
  <c r="I2646" i="1"/>
  <c r="I2647" i="1"/>
  <c r="I2648" i="1"/>
  <c r="I2649" i="1"/>
  <c r="I2650" i="1"/>
  <c r="I2651" i="1"/>
  <c r="I2652" i="1"/>
  <c r="I2653" i="1"/>
  <c r="I2654" i="1"/>
  <c r="I2655" i="1"/>
  <c r="I2656" i="1"/>
  <c r="I2657" i="1"/>
  <c r="I2658" i="1"/>
  <c r="I2659" i="1"/>
  <c r="I2660" i="1"/>
  <c r="I2661" i="1"/>
  <c r="I2662" i="1"/>
  <c r="I2663" i="1"/>
  <c r="I2664" i="1"/>
  <c r="I2665" i="1"/>
  <c r="I2666" i="1"/>
  <c r="I2667" i="1"/>
  <c r="I2668" i="1"/>
  <c r="I2669" i="1"/>
  <c r="I2670" i="1"/>
  <c r="I2671" i="1"/>
  <c r="I2672" i="1"/>
  <c r="I2673" i="1"/>
  <c r="I2674" i="1"/>
  <c r="I2675" i="1"/>
  <c r="I2676" i="1"/>
  <c r="I2677" i="1"/>
  <c r="I2678" i="1"/>
  <c r="I2679" i="1"/>
  <c r="I2680" i="1"/>
  <c r="I2681" i="1"/>
  <c r="I2682" i="1"/>
  <c r="I2683" i="1"/>
  <c r="I2684" i="1"/>
  <c r="I2685" i="1"/>
  <c r="I2686" i="1"/>
  <c r="I2687" i="1"/>
  <c r="I2688" i="1"/>
  <c r="I2689" i="1"/>
  <c r="I2690" i="1"/>
  <c r="I2691" i="1"/>
  <c r="I2692" i="1"/>
  <c r="I2693" i="1"/>
  <c r="I2694" i="1"/>
  <c r="I2695" i="1"/>
  <c r="I2696" i="1"/>
  <c r="I2697" i="1"/>
  <c r="I2698" i="1"/>
  <c r="I2699" i="1"/>
  <c r="I2700" i="1"/>
  <c r="I2701" i="1"/>
  <c r="I2702" i="1"/>
  <c r="I2703" i="1"/>
  <c r="I2704" i="1"/>
  <c r="I2705" i="1"/>
  <c r="I2706" i="1"/>
  <c r="I2707" i="1"/>
  <c r="I2708" i="1"/>
  <c r="I2709" i="1"/>
  <c r="I2710" i="1"/>
  <c r="I2711" i="1"/>
  <c r="I2712" i="1"/>
  <c r="I2713" i="1"/>
  <c r="I2714" i="1"/>
  <c r="I2715" i="1"/>
  <c r="I2716" i="1"/>
  <c r="I2717" i="1"/>
  <c r="I2718" i="1"/>
  <c r="I2719" i="1"/>
  <c r="I2720" i="1"/>
  <c r="I2721" i="1"/>
  <c r="I2722" i="1"/>
  <c r="I2723" i="1"/>
  <c r="I2724" i="1"/>
  <c r="I2725" i="1"/>
  <c r="I2726" i="1"/>
  <c r="I2727" i="1"/>
  <c r="I2728" i="1"/>
  <c r="I2729" i="1"/>
  <c r="I2730" i="1"/>
  <c r="I2731" i="1"/>
  <c r="I2732" i="1"/>
  <c r="I2733" i="1"/>
  <c r="I2734" i="1"/>
  <c r="I2735" i="1"/>
  <c r="I2736" i="1"/>
  <c r="I2737" i="1"/>
  <c r="I2738" i="1"/>
  <c r="I2739" i="1"/>
  <c r="I2740" i="1"/>
  <c r="I2741" i="1"/>
  <c r="I2742" i="1"/>
  <c r="I2743" i="1"/>
  <c r="I2744" i="1"/>
  <c r="I2745" i="1"/>
  <c r="I2746" i="1"/>
  <c r="I2747" i="1"/>
  <c r="I2748" i="1"/>
  <c r="I2749" i="1"/>
  <c r="I2750" i="1"/>
  <c r="I2751" i="1"/>
  <c r="I2752" i="1"/>
  <c r="I2753" i="1"/>
  <c r="I2754" i="1"/>
  <c r="I2755" i="1"/>
  <c r="I2756" i="1"/>
  <c r="I2757" i="1"/>
  <c r="I2758" i="1"/>
  <c r="I2759" i="1"/>
  <c r="I2760" i="1"/>
  <c r="I2761" i="1"/>
  <c r="I2762" i="1"/>
  <c r="I2763" i="1"/>
  <c r="I2764" i="1"/>
  <c r="I2765" i="1"/>
  <c r="I2766" i="1"/>
  <c r="I2767" i="1"/>
  <c r="I2768" i="1"/>
  <c r="I2769" i="1"/>
  <c r="I2770" i="1"/>
  <c r="I2771" i="1"/>
  <c r="I2772" i="1"/>
  <c r="I2773" i="1"/>
  <c r="I2774" i="1"/>
  <c r="I2775" i="1"/>
  <c r="I2776" i="1"/>
  <c r="I2777" i="1"/>
  <c r="I2778" i="1"/>
  <c r="I2779" i="1"/>
  <c r="I2780" i="1"/>
  <c r="I2781" i="1"/>
  <c r="I2782" i="1"/>
  <c r="I2783" i="1"/>
  <c r="I2784" i="1"/>
  <c r="I2785" i="1"/>
  <c r="I2786" i="1"/>
  <c r="I2787" i="1"/>
  <c r="I2788" i="1"/>
  <c r="I2789" i="1"/>
  <c r="I2790" i="1"/>
  <c r="I2791" i="1"/>
  <c r="I2792" i="1"/>
  <c r="I2793" i="1"/>
  <c r="I2794" i="1"/>
  <c r="I2795" i="1"/>
  <c r="I2796" i="1"/>
  <c r="I2797" i="1"/>
  <c r="I2798" i="1"/>
  <c r="I2799" i="1"/>
  <c r="I2800" i="1"/>
  <c r="I2801" i="1"/>
  <c r="I2802" i="1"/>
  <c r="I2803" i="1"/>
  <c r="I2804" i="1"/>
  <c r="I2805" i="1"/>
  <c r="I2806" i="1"/>
  <c r="I2807" i="1"/>
  <c r="I2808" i="1"/>
  <c r="I2809" i="1"/>
  <c r="I2810" i="1"/>
  <c r="I2811" i="1"/>
  <c r="I2812" i="1"/>
  <c r="I2813" i="1"/>
  <c r="I2814" i="1"/>
  <c r="I2815" i="1"/>
  <c r="I2816" i="1"/>
  <c r="I2817" i="1"/>
  <c r="I2818" i="1"/>
  <c r="I2819" i="1"/>
  <c r="I2820" i="1"/>
  <c r="I2821" i="1"/>
  <c r="I2822" i="1"/>
  <c r="I2823" i="1"/>
  <c r="I2824" i="1"/>
  <c r="I2825" i="1"/>
  <c r="I2826" i="1"/>
  <c r="I2827" i="1"/>
  <c r="I2828" i="1"/>
  <c r="I2829" i="1"/>
  <c r="I2830" i="1"/>
  <c r="I2831" i="1"/>
  <c r="I2832" i="1"/>
  <c r="I2833" i="1"/>
  <c r="I2834" i="1"/>
  <c r="I2835" i="1"/>
  <c r="I2836" i="1"/>
  <c r="I2837" i="1"/>
  <c r="I2838" i="1"/>
  <c r="I2839" i="1"/>
  <c r="I2840" i="1"/>
  <c r="I2841" i="1"/>
  <c r="I2842" i="1"/>
  <c r="I2843" i="1"/>
  <c r="I2844" i="1"/>
  <c r="I2845" i="1"/>
  <c r="I2846" i="1"/>
  <c r="I2847" i="1"/>
  <c r="I2848" i="1"/>
  <c r="I2849" i="1"/>
  <c r="I2850" i="1"/>
  <c r="I2851" i="1"/>
  <c r="I2852" i="1"/>
  <c r="I2853" i="1"/>
  <c r="I2854" i="1"/>
  <c r="I2855" i="1"/>
  <c r="I2856" i="1"/>
  <c r="I2857" i="1"/>
  <c r="I2858" i="1"/>
  <c r="I2859" i="1"/>
  <c r="I2860" i="1"/>
  <c r="I2861" i="1"/>
  <c r="I2862" i="1"/>
  <c r="I2863" i="1"/>
  <c r="I2864" i="1"/>
  <c r="I2865" i="1"/>
  <c r="I2866" i="1"/>
  <c r="I2867" i="1"/>
  <c r="I2868" i="1"/>
  <c r="I2869" i="1"/>
  <c r="I2870" i="1"/>
  <c r="I2871" i="1"/>
  <c r="I2872" i="1"/>
  <c r="I2873" i="1"/>
  <c r="I2874" i="1"/>
  <c r="I2875" i="1"/>
  <c r="I2876" i="1"/>
  <c r="I2877" i="1"/>
  <c r="I2878" i="1"/>
  <c r="I2879" i="1"/>
  <c r="I2880" i="1"/>
  <c r="I2881" i="1"/>
  <c r="I2882" i="1"/>
  <c r="I2883" i="1"/>
  <c r="I2884" i="1"/>
  <c r="I2885" i="1"/>
  <c r="I2886" i="1"/>
  <c r="I2887" i="1"/>
  <c r="I2888" i="1"/>
  <c r="I2889" i="1"/>
  <c r="I2890" i="1"/>
  <c r="I2891" i="1"/>
  <c r="I2892" i="1"/>
  <c r="I2893" i="1"/>
  <c r="I2894" i="1"/>
  <c r="I2895" i="1"/>
  <c r="I2896" i="1"/>
  <c r="I2897" i="1"/>
  <c r="I2898" i="1"/>
  <c r="I2899" i="1"/>
  <c r="I2900" i="1"/>
  <c r="I2901" i="1"/>
  <c r="I2902" i="1"/>
  <c r="I2903" i="1"/>
  <c r="I2904" i="1"/>
  <c r="I2905" i="1"/>
  <c r="I2906" i="1"/>
  <c r="I2907" i="1"/>
  <c r="I2908" i="1"/>
  <c r="I2909" i="1"/>
  <c r="I2910" i="1"/>
  <c r="I2911" i="1"/>
  <c r="I2912" i="1"/>
  <c r="I2913" i="1"/>
  <c r="I2914" i="1"/>
  <c r="I2915" i="1"/>
  <c r="I2916" i="1"/>
  <c r="I2917" i="1"/>
  <c r="I2918" i="1"/>
  <c r="I2919" i="1"/>
  <c r="I2920" i="1"/>
  <c r="I2921" i="1"/>
  <c r="I2922" i="1"/>
  <c r="I2923" i="1"/>
  <c r="I2924" i="1"/>
  <c r="I2925" i="1"/>
  <c r="I2926" i="1"/>
  <c r="I2927" i="1"/>
  <c r="I2928" i="1"/>
  <c r="I2929" i="1"/>
  <c r="I2930" i="1"/>
  <c r="I2931" i="1"/>
  <c r="I2932" i="1"/>
  <c r="I2933" i="1"/>
  <c r="I2934" i="1"/>
  <c r="I2935" i="1"/>
  <c r="I2936" i="1"/>
  <c r="I2937" i="1"/>
  <c r="I2938" i="1"/>
  <c r="I2939" i="1"/>
  <c r="I2940" i="1"/>
  <c r="I2941" i="1"/>
  <c r="I2942" i="1"/>
  <c r="I2943" i="1"/>
  <c r="I2944" i="1"/>
  <c r="I2945" i="1"/>
  <c r="I2946" i="1"/>
  <c r="I2947" i="1"/>
  <c r="I2948" i="1"/>
  <c r="I2949" i="1"/>
  <c r="I2950" i="1"/>
  <c r="I2951" i="1"/>
  <c r="I2952" i="1"/>
  <c r="I2953" i="1"/>
  <c r="I2954" i="1"/>
  <c r="I2955" i="1"/>
  <c r="I2956" i="1"/>
  <c r="I2957" i="1"/>
  <c r="I2958" i="1"/>
  <c r="I2959" i="1"/>
  <c r="I2960" i="1"/>
  <c r="I2961" i="1"/>
  <c r="I2962" i="1"/>
  <c r="I2963" i="1"/>
  <c r="I2964" i="1"/>
  <c r="I2965" i="1"/>
  <c r="I2966" i="1"/>
  <c r="I2967" i="1"/>
  <c r="I2968" i="1"/>
  <c r="I2969" i="1"/>
  <c r="I2970" i="1"/>
  <c r="I2971" i="1"/>
  <c r="I2972" i="1"/>
  <c r="I2973" i="1"/>
  <c r="I2974" i="1"/>
  <c r="I2975" i="1"/>
  <c r="I2976" i="1"/>
  <c r="I2977" i="1"/>
  <c r="I2978" i="1"/>
  <c r="I2979" i="1"/>
  <c r="I2980" i="1"/>
  <c r="I2981" i="1"/>
  <c r="I2982" i="1"/>
  <c r="I2983" i="1"/>
  <c r="I2984" i="1"/>
  <c r="I2985" i="1"/>
  <c r="I2986" i="1"/>
  <c r="I2987" i="1"/>
  <c r="I2988" i="1"/>
  <c r="I2989" i="1"/>
  <c r="I2990" i="1"/>
  <c r="I2991" i="1"/>
  <c r="I2992" i="1"/>
  <c r="I2993" i="1"/>
  <c r="I2994" i="1"/>
  <c r="I2995" i="1"/>
  <c r="I2996" i="1"/>
  <c r="I2997" i="1"/>
  <c r="I2998" i="1"/>
  <c r="I2999" i="1"/>
  <c r="I3000" i="1"/>
  <c r="I3001" i="1"/>
  <c r="I3002" i="1"/>
  <c r="I3003" i="1"/>
  <c r="I3004" i="1"/>
  <c r="I3005" i="1"/>
  <c r="I3006" i="1"/>
  <c r="I3007" i="1"/>
  <c r="I3008" i="1"/>
  <c r="I3009" i="1"/>
  <c r="I3010" i="1"/>
  <c r="I3011" i="1"/>
  <c r="I3012" i="1"/>
  <c r="I3013" i="1"/>
  <c r="I3014" i="1"/>
  <c r="I3015" i="1"/>
  <c r="I3016" i="1"/>
  <c r="I3017" i="1"/>
  <c r="I3018" i="1"/>
  <c r="I3019" i="1"/>
  <c r="I3020" i="1"/>
  <c r="I3021" i="1"/>
  <c r="I3022" i="1"/>
  <c r="I3023" i="1"/>
  <c r="I3024" i="1"/>
  <c r="I3025" i="1"/>
  <c r="I3026" i="1"/>
  <c r="I3027" i="1"/>
  <c r="I3028" i="1"/>
  <c r="I3029" i="1"/>
  <c r="I3030" i="1"/>
  <c r="I3031" i="1"/>
  <c r="I3032" i="1"/>
  <c r="I3033" i="1"/>
  <c r="I3034" i="1"/>
  <c r="I3035" i="1"/>
  <c r="I3036" i="1"/>
  <c r="I3037" i="1"/>
  <c r="I3038" i="1"/>
  <c r="I3039" i="1"/>
  <c r="I3040" i="1"/>
  <c r="I3041" i="1"/>
  <c r="I3042" i="1"/>
  <c r="I3043" i="1"/>
  <c r="I3044" i="1"/>
  <c r="I3045" i="1"/>
  <c r="I3046" i="1"/>
  <c r="I3047" i="1"/>
  <c r="I3048" i="1"/>
  <c r="I3049" i="1"/>
  <c r="I3050" i="1"/>
  <c r="I3051" i="1"/>
  <c r="I3052" i="1"/>
  <c r="I3053" i="1"/>
  <c r="I3054" i="1"/>
  <c r="I3055" i="1"/>
  <c r="I3056" i="1"/>
  <c r="I3057" i="1"/>
  <c r="I3058" i="1"/>
  <c r="I3059" i="1"/>
  <c r="I3060" i="1"/>
  <c r="I3061" i="1"/>
  <c r="I3062" i="1"/>
  <c r="I3063" i="1"/>
  <c r="I3064" i="1"/>
  <c r="I3065" i="1"/>
  <c r="I3066" i="1"/>
  <c r="I3067" i="1"/>
  <c r="I3068" i="1"/>
  <c r="I3069" i="1"/>
  <c r="I3070" i="1"/>
  <c r="I3071" i="1"/>
  <c r="I3072" i="1"/>
  <c r="I3073" i="1"/>
  <c r="I3074" i="1"/>
  <c r="I3075" i="1"/>
  <c r="I3076" i="1"/>
  <c r="I3077" i="1"/>
  <c r="I3078" i="1"/>
  <c r="I3079" i="1"/>
  <c r="I3080" i="1"/>
  <c r="I3081" i="1"/>
  <c r="I3082" i="1"/>
  <c r="I3083" i="1"/>
  <c r="I3084" i="1"/>
  <c r="I3085" i="1"/>
  <c r="I3086" i="1"/>
  <c r="I3087" i="1"/>
  <c r="I3088" i="1"/>
  <c r="I3089" i="1"/>
  <c r="I3090" i="1"/>
  <c r="I3091" i="1"/>
  <c r="I3092" i="1"/>
  <c r="I3093" i="1"/>
  <c r="I3094" i="1"/>
  <c r="I3095" i="1"/>
  <c r="I3096" i="1"/>
  <c r="I3097" i="1"/>
  <c r="I3098" i="1"/>
  <c r="I3099" i="1"/>
  <c r="I3100" i="1"/>
  <c r="I3101" i="1"/>
  <c r="I3102" i="1"/>
  <c r="I3103" i="1"/>
  <c r="I3104" i="1"/>
  <c r="I3105" i="1"/>
  <c r="I3106" i="1"/>
  <c r="I3107" i="1"/>
  <c r="I3108" i="1"/>
  <c r="I3109" i="1"/>
  <c r="I3110" i="1"/>
  <c r="I3111" i="1"/>
  <c r="I3112" i="1"/>
  <c r="I3113" i="1"/>
  <c r="I3114" i="1"/>
  <c r="I3115" i="1"/>
  <c r="I3116" i="1"/>
  <c r="I3117" i="1"/>
  <c r="I3118" i="1"/>
  <c r="I3119" i="1"/>
  <c r="I3120" i="1"/>
  <c r="I3121" i="1"/>
  <c r="I3122" i="1"/>
  <c r="I3123" i="1"/>
  <c r="I3124" i="1"/>
  <c r="I3125" i="1"/>
  <c r="I3126" i="1"/>
  <c r="I3127" i="1"/>
  <c r="I3128" i="1"/>
  <c r="I3129" i="1"/>
  <c r="I3130" i="1"/>
  <c r="I3131" i="1"/>
  <c r="I3132" i="1"/>
  <c r="I3133" i="1"/>
  <c r="I3134" i="1"/>
  <c r="I3135" i="1"/>
  <c r="I3136" i="1"/>
  <c r="I3137" i="1"/>
  <c r="I3138" i="1"/>
  <c r="I3139" i="1"/>
  <c r="I3140" i="1"/>
  <c r="I3141" i="1"/>
  <c r="I3142" i="1"/>
  <c r="I3143" i="1"/>
  <c r="I3144" i="1"/>
  <c r="I3145" i="1"/>
  <c r="I3146" i="1"/>
  <c r="I3147" i="1"/>
  <c r="I3148" i="1"/>
  <c r="I3149" i="1"/>
  <c r="I3150" i="1"/>
  <c r="I3151" i="1"/>
  <c r="I3152" i="1"/>
  <c r="I3153" i="1"/>
  <c r="I3154" i="1"/>
  <c r="I3155" i="1"/>
  <c r="I3156" i="1"/>
  <c r="I3157" i="1"/>
  <c r="I3158" i="1"/>
  <c r="I3159" i="1"/>
  <c r="I3160" i="1"/>
  <c r="I3161" i="1"/>
  <c r="I3162" i="1"/>
  <c r="I3163" i="1"/>
  <c r="I3164" i="1"/>
  <c r="I3165" i="1"/>
  <c r="I3166" i="1"/>
  <c r="I3167" i="1"/>
  <c r="I3168" i="1"/>
  <c r="I3169" i="1"/>
  <c r="I3170" i="1"/>
  <c r="I3171" i="1"/>
  <c r="I3172" i="1"/>
  <c r="I3173" i="1"/>
  <c r="I3174" i="1"/>
  <c r="I3175" i="1"/>
  <c r="I3176" i="1"/>
  <c r="I3177" i="1"/>
  <c r="I3178" i="1"/>
  <c r="I3179" i="1"/>
  <c r="I3180" i="1"/>
  <c r="I3181" i="1"/>
  <c r="I3182" i="1"/>
  <c r="I3183" i="1"/>
  <c r="I3184" i="1"/>
  <c r="I3185" i="1"/>
  <c r="I3186" i="1"/>
  <c r="I3187" i="1"/>
  <c r="I3188" i="1"/>
  <c r="I3189" i="1"/>
  <c r="I3190" i="1"/>
  <c r="I3191" i="1"/>
  <c r="I3192" i="1"/>
  <c r="I3193" i="1"/>
  <c r="I3194" i="1"/>
  <c r="I3195" i="1"/>
  <c r="I3196" i="1"/>
  <c r="I3197" i="1"/>
  <c r="I3198" i="1"/>
  <c r="I3199" i="1"/>
  <c r="I3200" i="1"/>
  <c r="I3201" i="1"/>
  <c r="I3202" i="1"/>
  <c r="I3203" i="1"/>
  <c r="I3204" i="1"/>
  <c r="I3205" i="1"/>
  <c r="I3206" i="1"/>
  <c r="I3207" i="1"/>
  <c r="I3208" i="1"/>
  <c r="I3209" i="1"/>
  <c r="I3210" i="1"/>
  <c r="I3211" i="1"/>
  <c r="I3212" i="1"/>
  <c r="I3213" i="1"/>
  <c r="I3214" i="1"/>
  <c r="I3215" i="1"/>
  <c r="I3216" i="1"/>
  <c r="I3217" i="1"/>
  <c r="I3218" i="1"/>
  <c r="I3219" i="1"/>
  <c r="I3220" i="1"/>
  <c r="I3221" i="1"/>
  <c r="I3222" i="1"/>
  <c r="I3223" i="1"/>
  <c r="I3224" i="1"/>
  <c r="I3225" i="1"/>
  <c r="I3226" i="1"/>
  <c r="I3227" i="1"/>
  <c r="I3228" i="1"/>
  <c r="I3229" i="1"/>
  <c r="I3230" i="1"/>
  <c r="I3231" i="1"/>
  <c r="I3232" i="1"/>
  <c r="I3233" i="1"/>
  <c r="I3234" i="1"/>
  <c r="I3235" i="1"/>
  <c r="I3236" i="1"/>
  <c r="I3237" i="1"/>
  <c r="I3238" i="1"/>
  <c r="I3239" i="1"/>
  <c r="I3240" i="1"/>
  <c r="I3241" i="1"/>
  <c r="I3242" i="1"/>
  <c r="I3243" i="1"/>
  <c r="I3244" i="1"/>
  <c r="I3245" i="1"/>
  <c r="I3246" i="1"/>
  <c r="I3247" i="1"/>
  <c r="I3248" i="1"/>
  <c r="I3249" i="1"/>
  <c r="I3250" i="1"/>
  <c r="I3251" i="1"/>
  <c r="I3252" i="1"/>
  <c r="I3253" i="1"/>
  <c r="I3254" i="1"/>
  <c r="I3255" i="1"/>
  <c r="I3256" i="1"/>
  <c r="I3257" i="1"/>
  <c r="I3258" i="1"/>
  <c r="I3259" i="1"/>
  <c r="I3260" i="1"/>
  <c r="I3261" i="1"/>
  <c r="I3262" i="1"/>
  <c r="I3263" i="1"/>
  <c r="I3264" i="1"/>
  <c r="I3265" i="1"/>
  <c r="I3266" i="1"/>
  <c r="I3267" i="1"/>
  <c r="I3268" i="1"/>
  <c r="I3269" i="1"/>
  <c r="I3270" i="1"/>
  <c r="I3271" i="1"/>
  <c r="I3272" i="1"/>
  <c r="I3273" i="1"/>
  <c r="I3274" i="1"/>
  <c r="I3275" i="1"/>
  <c r="I3276" i="1"/>
  <c r="I3277" i="1"/>
  <c r="I3278" i="1"/>
  <c r="I3279" i="1"/>
  <c r="I3280" i="1"/>
  <c r="I3281" i="1"/>
  <c r="I3282" i="1"/>
  <c r="I3283" i="1"/>
  <c r="I3284" i="1"/>
  <c r="I3285" i="1"/>
  <c r="I3286" i="1"/>
  <c r="I3287" i="1"/>
  <c r="I3288" i="1"/>
  <c r="I3289" i="1"/>
  <c r="I3290" i="1"/>
  <c r="I3291" i="1"/>
  <c r="I3292" i="1"/>
  <c r="I3293" i="1"/>
  <c r="I3294" i="1"/>
  <c r="I3295" i="1"/>
  <c r="I3296" i="1"/>
  <c r="I3297" i="1"/>
  <c r="I3298" i="1"/>
  <c r="I3299" i="1"/>
  <c r="I3300" i="1"/>
  <c r="I3301" i="1"/>
  <c r="I3302" i="1"/>
  <c r="I3303" i="1"/>
  <c r="I3304" i="1"/>
  <c r="I3305" i="1"/>
  <c r="I3306" i="1"/>
  <c r="I3307" i="1"/>
  <c r="I3308" i="1"/>
  <c r="I3309" i="1"/>
  <c r="I3310" i="1"/>
  <c r="I3311" i="1"/>
  <c r="I3312" i="1"/>
  <c r="I3313" i="1"/>
  <c r="I3314" i="1"/>
  <c r="I3315" i="1"/>
  <c r="I3316" i="1"/>
  <c r="I3317" i="1"/>
  <c r="I3318" i="1"/>
  <c r="I3319" i="1"/>
  <c r="I3320" i="1"/>
  <c r="I3321" i="1"/>
  <c r="I3322" i="1"/>
  <c r="I3323" i="1"/>
  <c r="I3324" i="1"/>
  <c r="I3325" i="1"/>
  <c r="I3326" i="1"/>
  <c r="I3327" i="1"/>
  <c r="I3328" i="1"/>
  <c r="I3329" i="1"/>
  <c r="I3330" i="1"/>
  <c r="I3331" i="1"/>
  <c r="I3332" i="1"/>
  <c r="I3333" i="1"/>
  <c r="I3334" i="1"/>
  <c r="I3335" i="1"/>
  <c r="I3336" i="1"/>
  <c r="I3337" i="1"/>
  <c r="I3338" i="1"/>
  <c r="I3339" i="1"/>
  <c r="I3340" i="1"/>
  <c r="I3341" i="1"/>
  <c r="I3342" i="1"/>
  <c r="I3343" i="1"/>
  <c r="I3344" i="1"/>
  <c r="I3345" i="1"/>
  <c r="I3346" i="1"/>
  <c r="I3347" i="1"/>
  <c r="I3348" i="1"/>
  <c r="I3349" i="1"/>
  <c r="I3350" i="1"/>
  <c r="I3351" i="1"/>
  <c r="I3352" i="1"/>
  <c r="I3353" i="1"/>
  <c r="I3354" i="1"/>
  <c r="I3355" i="1"/>
  <c r="I3356" i="1"/>
  <c r="I3357" i="1"/>
  <c r="I3358" i="1"/>
  <c r="I3359" i="1"/>
  <c r="I3360" i="1"/>
  <c r="I3361" i="1"/>
  <c r="I3362" i="1"/>
  <c r="I3363" i="1"/>
  <c r="I3364" i="1"/>
  <c r="I3365" i="1"/>
  <c r="I3366" i="1"/>
  <c r="I3367" i="1"/>
  <c r="I3368" i="1"/>
  <c r="I3369" i="1"/>
  <c r="I3370" i="1"/>
  <c r="I3371" i="1"/>
  <c r="I3372" i="1"/>
  <c r="I3373" i="1"/>
  <c r="I3374" i="1"/>
  <c r="I3375" i="1"/>
  <c r="I3376" i="1"/>
  <c r="I3377" i="1"/>
  <c r="I3378" i="1"/>
  <c r="I3379" i="1"/>
  <c r="I3380" i="1"/>
  <c r="I3381" i="1"/>
  <c r="I3382" i="1"/>
  <c r="I3383" i="1"/>
  <c r="I3384" i="1"/>
  <c r="I3385" i="1"/>
  <c r="I3386" i="1"/>
  <c r="I3387" i="1"/>
  <c r="I3388" i="1"/>
  <c r="I3389" i="1"/>
  <c r="I3390" i="1"/>
  <c r="I3391" i="1"/>
  <c r="I3392" i="1"/>
  <c r="I3393" i="1"/>
  <c r="I3394" i="1"/>
  <c r="I3395" i="1"/>
  <c r="I3396" i="1"/>
  <c r="I3397" i="1"/>
  <c r="I3398" i="1"/>
  <c r="I3399" i="1"/>
  <c r="I3400" i="1"/>
  <c r="I3401" i="1"/>
  <c r="I3402" i="1"/>
  <c r="I3403" i="1"/>
  <c r="I3404" i="1"/>
  <c r="I3405" i="1"/>
  <c r="I3406" i="1"/>
  <c r="I3407" i="1"/>
  <c r="I3408" i="1"/>
  <c r="I3409" i="1"/>
  <c r="I3410" i="1"/>
  <c r="I3411" i="1"/>
  <c r="I3412" i="1"/>
  <c r="I3413" i="1"/>
  <c r="I3414" i="1"/>
  <c r="I3415" i="1"/>
  <c r="I3416" i="1"/>
  <c r="I3417" i="1"/>
  <c r="I3418" i="1"/>
  <c r="I3419" i="1"/>
  <c r="I3420" i="1"/>
  <c r="I3421" i="1"/>
  <c r="I3422" i="1"/>
  <c r="I3423" i="1"/>
  <c r="I3424" i="1"/>
  <c r="I3425" i="1"/>
  <c r="I3426" i="1"/>
  <c r="I3427" i="1"/>
  <c r="I3428" i="1"/>
  <c r="I3429" i="1"/>
  <c r="I3430" i="1"/>
  <c r="I3431" i="1"/>
  <c r="I3432" i="1"/>
  <c r="I3433" i="1"/>
  <c r="I3434" i="1"/>
  <c r="I3435" i="1"/>
  <c r="I3436" i="1"/>
  <c r="I3437" i="1"/>
  <c r="I3438" i="1"/>
  <c r="I3439" i="1"/>
  <c r="I3440" i="1"/>
  <c r="I3441" i="1"/>
  <c r="I3442" i="1"/>
  <c r="I3443" i="1"/>
  <c r="I3444" i="1"/>
  <c r="I3445" i="1"/>
  <c r="I3446" i="1"/>
  <c r="I3447" i="1"/>
  <c r="I3448" i="1"/>
  <c r="I3449" i="1"/>
  <c r="I3450" i="1"/>
  <c r="I3451" i="1"/>
  <c r="I3452" i="1"/>
  <c r="I3453" i="1"/>
  <c r="I3454" i="1"/>
  <c r="I3455" i="1"/>
  <c r="I3456" i="1"/>
  <c r="I3457" i="1"/>
  <c r="I3458" i="1"/>
  <c r="I3459" i="1"/>
  <c r="I3460" i="1"/>
  <c r="I3461" i="1"/>
  <c r="I3462" i="1"/>
  <c r="I3463" i="1"/>
  <c r="I3464" i="1"/>
  <c r="I3465" i="1"/>
  <c r="I3466" i="1"/>
  <c r="I3467" i="1"/>
  <c r="I3468" i="1"/>
  <c r="I3469" i="1"/>
  <c r="I3470" i="1"/>
  <c r="I3471" i="1"/>
  <c r="I3472" i="1"/>
  <c r="I3473" i="1"/>
  <c r="I3474" i="1"/>
  <c r="I3475" i="1"/>
  <c r="I3476" i="1"/>
  <c r="I3477" i="1"/>
  <c r="I3478" i="1"/>
  <c r="I3479" i="1"/>
  <c r="I3480" i="1"/>
  <c r="I3481" i="1"/>
  <c r="I3482" i="1"/>
  <c r="I3483" i="1"/>
  <c r="I3484" i="1"/>
  <c r="I3485" i="1"/>
  <c r="I3486" i="1"/>
  <c r="I3487" i="1"/>
  <c r="I3488" i="1"/>
  <c r="I3489" i="1"/>
  <c r="I3490" i="1"/>
  <c r="I3491" i="1"/>
  <c r="I3492" i="1"/>
  <c r="I3493" i="1"/>
  <c r="I3494" i="1"/>
  <c r="I3495" i="1"/>
  <c r="I3496" i="1"/>
  <c r="I3497" i="1"/>
  <c r="I3498" i="1"/>
  <c r="I3499" i="1"/>
  <c r="I3500" i="1"/>
  <c r="I3501" i="1"/>
  <c r="I3502" i="1"/>
  <c r="I3503" i="1"/>
  <c r="I3504" i="1"/>
  <c r="I3505" i="1"/>
  <c r="I3506" i="1"/>
  <c r="I3507" i="1"/>
  <c r="I3508" i="1"/>
  <c r="I3509" i="1"/>
  <c r="I3510" i="1"/>
  <c r="I3511" i="1"/>
  <c r="I3512" i="1"/>
  <c r="I3513" i="1"/>
  <c r="I3514" i="1"/>
  <c r="I3515" i="1"/>
  <c r="I3516" i="1"/>
  <c r="I3517" i="1"/>
  <c r="I3518" i="1"/>
  <c r="I3519" i="1"/>
  <c r="I3520" i="1"/>
  <c r="I3521" i="1"/>
  <c r="I3522" i="1"/>
  <c r="I3523" i="1"/>
  <c r="I3524" i="1"/>
  <c r="I3525" i="1"/>
  <c r="I3526" i="1"/>
  <c r="I3527" i="1"/>
  <c r="I3528" i="1"/>
  <c r="I3529" i="1"/>
  <c r="I3530" i="1"/>
  <c r="I3531" i="1"/>
  <c r="I3532" i="1"/>
  <c r="I3533" i="1"/>
  <c r="I3534" i="1"/>
  <c r="I3535" i="1"/>
  <c r="I3536" i="1"/>
  <c r="I3537" i="1"/>
  <c r="I3538" i="1"/>
  <c r="I3539" i="1"/>
  <c r="I3540" i="1"/>
  <c r="I3541" i="1"/>
  <c r="I3542" i="1"/>
  <c r="I3543" i="1"/>
  <c r="I3544" i="1"/>
  <c r="I3545" i="1"/>
  <c r="I3546" i="1"/>
  <c r="I3547" i="1"/>
  <c r="I3548" i="1"/>
  <c r="I3549" i="1"/>
  <c r="I3550" i="1"/>
  <c r="I3551" i="1"/>
  <c r="I3552" i="1"/>
  <c r="I3553" i="1"/>
  <c r="I3554" i="1"/>
  <c r="I3555" i="1"/>
  <c r="I3556" i="1"/>
  <c r="I3557" i="1"/>
  <c r="I3558" i="1"/>
  <c r="I3559" i="1"/>
  <c r="I3560" i="1"/>
  <c r="I3561" i="1"/>
  <c r="I3562" i="1"/>
  <c r="I3563" i="1"/>
  <c r="I3564" i="1"/>
  <c r="I3565" i="1"/>
  <c r="I3566" i="1"/>
  <c r="I3567" i="1"/>
  <c r="I3568" i="1"/>
  <c r="I3569" i="1"/>
  <c r="I3570" i="1"/>
  <c r="I3571" i="1"/>
  <c r="I3572" i="1"/>
  <c r="I3573" i="1"/>
  <c r="I3574" i="1"/>
  <c r="I3575" i="1"/>
  <c r="I3576" i="1"/>
  <c r="I3577" i="1"/>
  <c r="I3578" i="1"/>
  <c r="I3579" i="1"/>
  <c r="I3580" i="1"/>
  <c r="I3581" i="1"/>
  <c r="I3582" i="1"/>
  <c r="I3583" i="1"/>
  <c r="I3584" i="1"/>
  <c r="I3585" i="1"/>
  <c r="I3586" i="1"/>
  <c r="I3587" i="1"/>
  <c r="I3588" i="1"/>
  <c r="I3589" i="1"/>
  <c r="I3590" i="1"/>
  <c r="I3591" i="1"/>
  <c r="I3592" i="1"/>
  <c r="I3593" i="1"/>
  <c r="I3594" i="1"/>
  <c r="I3595" i="1"/>
  <c r="I3596" i="1"/>
  <c r="I3597" i="1"/>
  <c r="I3598" i="1"/>
  <c r="I3599" i="1"/>
  <c r="I3600" i="1"/>
  <c r="I3601" i="1"/>
  <c r="I3602" i="1"/>
  <c r="I3603" i="1"/>
  <c r="I3604" i="1"/>
  <c r="I3605" i="1"/>
  <c r="I3606" i="1"/>
  <c r="I3607" i="1"/>
  <c r="I3608" i="1"/>
  <c r="I3609" i="1"/>
  <c r="I3610" i="1"/>
  <c r="I3611" i="1"/>
  <c r="I3612" i="1"/>
  <c r="I3613" i="1"/>
  <c r="I3614" i="1"/>
  <c r="I3615" i="1"/>
  <c r="I3616" i="1"/>
  <c r="I3617" i="1"/>
  <c r="I3618" i="1"/>
  <c r="I3619" i="1"/>
  <c r="I3620" i="1"/>
  <c r="I3621" i="1"/>
  <c r="I3622" i="1"/>
  <c r="I3623" i="1"/>
  <c r="I3624" i="1"/>
  <c r="I3625" i="1"/>
  <c r="I3626" i="1"/>
  <c r="I3627" i="1"/>
  <c r="I3628" i="1"/>
  <c r="I3629" i="1"/>
  <c r="I3630" i="1"/>
  <c r="I3631" i="1"/>
  <c r="I3632" i="1"/>
  <c r="I3633" i="1"/>
  <c r="I3634" i="1"/>
  <c r="I3635" i="1"/>
  <c r="I3636" i="1"/>
  <c r="I3637" i="1"/>
  <c r="I3638" i="1"/>
  <c r="I3639" i="1"/>
  <c r="I3640" i="1"/>
  <c r="I3641" i="1"/>
  <c r="I3642" i="1"/>
  <c r="I3643" i="1"/>
  <c r="I3644" i="1"/>
  <c r="I3645" i="1"/>
  <c r="I3646" i="1"/>
  <c r="I3647" i="1"/>
  <c r="I3648" i="1"/>
  <c r="I3649" i="1"/>
  <c r="I3650" i="1"/>
  <c r="I3651" i="1"/>
  <c r="I3652" i="1"/>
  <c r="I3653" i="1"/>
  <c r="I3654" i="1"/>
  <c r="I3655" i="1"/>
  <c r="I3656" i="1"/>
  <c r="I3657" i="1"/>
  <c r="I3658" i="1"/>
  <c r="I3659" i="1"/>
  <c r="I3660" i="1"/>
  <c r="I3661" i="1"/>
  <c r="I3662" i="1"/>
  <c r="I3663" i="1"/>
  <c r="I3664" i="1"/>
  <c r="I3665" i="1"/>
  <c r="I3666" i="1"/>
  <c r="I3667" i="1"/>
  <c r="I3668" i="1"/>
  <c r="I3669" i="1"/>
  <c r="I3670" i="1"/>
  <c r="I3671" i="1"/>
  <c r="I3672" i="1"/>
  <c r="I3673" i="1"/>
  <c r="I3674" i="1"/>
  <c r="I3675" i="1"/>
  <c r="I3676" i="1"/>
  <c r="I3677" i="1"/>
  <c r="I3678" i="1"/>
  <c r="I3679" i="1"/>
  <c r="I3680" i="1"/>
  <c r="I3681" i="1"/>
  <c r="I3682" i="1"/>
  <c r="I3683" i="1"/>
  <c r="I3684" i="1"/>
  <c r="I3685" i="1"/>
  <c r="I3686" i="1"/>
  <c r="I3687" i="1"/>
  <c r="I3688" i="1"/>
  <c r="I3689" i="1"/>
  <c r="I3690" i="1"/>
  <c r="I3691" i="1"/>
  <c r="I3692" i="1"/>
  <c r="I3693" i="1"/>
  <c r="I3694" i="1"/>
  <c r="I3695" i="1"/>
  <c r="I3696" i="1"/>
  <c r="I3697" i="1"/>
  <c r="I3698" i="1"/>
  <c r="I3699" i="1"/>
  <c r="I3700" i="1"/>
  <c r="I3701" i="1"/>
  <c r="I3702" i="1"/>
  <c r="I3703" i="1"/>
  <c r="I3704" i="1"/>
  <c r="I3705" i="1"/>
  <c r="I3706" i="1"/>
  <c r="I3707" i="1"/>
  <c r="I3708" i="1"/>
  <c r="I3709" i="1"/>
  <c r="I3710" i="1"/>
  <c r="I3711" i="1"/>
  <c r="I3712" i="1"/>
  <c r="I3713" i="1"/>
  <c r="I3714" i="1"/>
  <c r="I3715" i="1"/>
  <c r="I3716" i="1"/>
  <c r="I3717" i="1"/>
  <c r="I3718" i="1"/>
  <c r="I3719" i="1"/>
  <c r="I3720" i="1"/>
  <c r="I3721" i="1"/>
  <c r="I3722" i="1"/>
  <c r="I3723" i="1"/>
  <c r="I3724" i="1"/>
  <c r="I3725" i="1"/>
  <c r="I3726" i="1"/>
  <c r="I3727" i="1"/>
  <c r="I3728" i="1"/>
  <c r="I3729" i="1"/>
  <c r="I3730" i="1"/>
  <c r="I3731" i="1"/>
  <c r="I3732" i="1"/>
  <c r="I3733" i="1"/>
  <c r="I3734" i="1"/>
  <c r="I3735" i="1"/>
  <c r="I3736" i="1"/>
  <c r="I3737" i="1"/>
  <c r="I3738" i="1"/>
  <c r="I3739" i="1"/>
  <c r="I3740" i="1"/>
  <c r="I3741" i="1"/>
  <c r="I3742" i="1"/>
  <c r="I3743" i="1"/>
  <c r="I3744" i="1"/>
  <c r="I3745" i="1"/>
  <c r="I3746" i="1"/>
  <c r="I3747" i="1"/>
  <c r="I3748" i="1"/>
  <c r="I3749" i="1"/>
  <c r="I3750" i="1"/>
  <c r="I3751" i="1"/>
  <c r="I3752" i="1"/>
  <c r="I3753" i="1"/>
  <c r="I3754" i="1"/>
  <c r="I3755" i="1"/>
  <c r="I3756" i="1"/>
  <c r="I3757" i="1"/>
  <c r="I3758" i="1"/>
  <c r="I3759" i="1"/>
  <c r="I3760" i="1"/>
  <c r="I3761" i="1"/>
  <c r="I3762" i="1"/>
  <c r="I3763" i="1"/>
  <c r="I3764" i="1"/>
  <c r="I3765" i="1"/>
  <c r="I3766" i="1"/>
  <c r="I3767" i="1"/>
  <c r="I3768" i="1"/>
  <c r="I3769" i="1"/>
  <c r="I3770" i="1"/>
  <c r="I3771" i="1"/>
  <c r="I3772" i="1"/>
  <c r="I3773" i="1"/>
  <c r="I3774" i="1"/>
  <c r="I3775" i="1"/>
  <c r="I3776" i="1"/>
  <c r="I3777" i="1"/>
  <c r="I3778" i="1"/>
  <c r="I3779" i="1"/>
  <c r="I3780" i="1"/>
  <c r="I3781" i="1"/>
  <c r="I3782" i="1"/>
  <c r="I3783" i="1"/>
  <c r="I3784" i="1"/>
  <c r="I3785" i="1"/>
  <c r="I3786" i="1"/>
  <c r="I3787" i="1"/>
  <c r="I3788" i="1"/>
  <c r="I3789" i="1"/>
  <c r="I3790" i="1"/>
  <c r="I3791" i="1"/>
  <c r="I3792" i="1"/>
  <c r="I3793" i="1"/>
  <c r="I3794" i="1"/>
  <c r="I3795" i="1"/>
  <c r="I3796" i="1"/>
  <c r="I3797" i="1"/>
  <c r="I3798" i="1"/>
  <c r="I3799" i="1"/>
  <c r="I3800" i="1"/>
  <c r="I3801" i="1"/>
  <c r="I3802" i="1"/>
  <c r="I3803" i="1"/>
  <c r="I3804" i="1"/>
  <c r="I3805" i="1"/>
  <c r="I3806" i="1"/>
  <c r="I3807" i="1"/>
  <c r="I3808" i="1"/>
  <c r="I3809" i="1"/>
  <c r="I3810" i="1"/>
  <c r="I3811" i="1"/>
  <c r="I3812" i="1"/>
  <c r="I3813" i="1"/>
  <c r="I3814" i="1"/>
  <c r="I3815" i="1"/>
  <c r="I3816" i="1"/>
  <c r="I3817" i="1"/>
  <c r="I3818" i="1"/>
  <c r="I3819" i="1"/>
  <c r="I3820" i="1"/>
  <c r="I3821" i="1"/>
  <c r="I3822" i="1"/>
  <c r="I3823" i="1"/>
  <c r="I3824" i="1"/>
  <c r="I3825" i="1"/>
  <c r="I3826" i="1"/>
  <c r="I3827" i="1"/>
  <c r="I3828" i="1"/>
  <c r="I3829" i="1"/>
  <c r="I3830" i="1"/>
  <c r="I3831" i="1"/>
  <c r="I3832" i="1"/>
  <c r="I3833" i="1"/>
  <c r="I3834" i="1"/>
  <c r="I3835" i="1"/>
  <c r="I3836" i="1"/>
  <c r="I3837" i="1"/>
  <c r="I3838" i="1"/>
  <c r="I3839" i="1"/>
  <c r="I3840" i="1"/>
  <c r="I3841" i="1"/>
  <c r="I3842" i="1"/>
  <c r="I3843" i="1"/>
  <c r="I3844" i="1"/>
  <c r="I3845" i="1"/>
  <c r="I3846" i="1"/>
  <c r="I3847" i="1"/>
  <c r="I3848" i="1"/>
  <c r="I3849" i="1"/>
  <c r="I3850" i="1"/>
  <c r="I3851" i="1"/>
  <c r="I3852" i="1"/>
  <c r="I3853" i="1"/>
  <c r="I3854" i="1"/>
  <c r="I3855" i="1"/>
  <c r="I3856" i="1"/>
  <c r="I3857" i="1"/>
  <c r="I3858" i="1"/>
  <c r="I3859" i="1"/>
  <c r="I3860" i="1"/>
  <c r="I3861" i="1"/>
  <c r="I3862" i="1"/>
  <c r="I3863" i="1"/>
  <c r="I3864" i="1"/>
  <c r="I3865" i="1"/>
  <c r="I3866" i="1"/>
  <c r="I3867" i="1"/>
  <c r="I3868" i="1"/>
  <c r="I3869" i="1"/>
  <c r="I3870" i="1"/>
  <c r="I3871" i="1"/>
  <c r="I3872" i="1"/>
  <c r="I3873" i="1"/>
  <c r="I3874" i="1"/>
  <c r="I3875" i="1"/>
  <c r="I3876" i="1"/>
  <c r="I3877" i="1"/>
  <c r="I3878" i="1"/>
  <c r="I3879" i="1"/>
  <c r="I3880" i="1"/>
  <c r="I3881" i="1"/>
  <c r="I3882" i="1"/>
  <c r="I3883" i="1"/>
  <c r="I3884" i="1"/>
  <c r="I3885" i="1"/>
  <c r="I3886" i="1"/>
  <c r="I3887" i="1"/>
  <c r="I3888" i="1"/>
  <c r="I3889" i="1"/>
  <c r="I3890" i="1"/>
  <c r="I3891" i="1"/>
  <c r="I3892" i="1"/>
  <c r="I3893" i="1"/>
  <c r="I3894" i="1"/>
  <c r="I3895" i="1"/>
  <c r="I3896" i="1"/>
  <c r="I3897" i="1"/>
  <c r="I3898" i="1"/>
  <c r="I3899" i="1"/>
  <c r="I3900" i="1"/>
  <c r="I3901" i="1"/>
  <c r="I3902" i="1"/>
  <c r="I3903" i="1"/>
  <c r="I3904" i="1"/>
  <c r="I3905" i="1"/>
  <c r="I3906" i="1"/>
  <c r="I3907" i="1"/>
  <c r="I3908" i="1"/>
  <c r="I3909" i="1"/>
  <c r="I3910" i="1"/>
  <c r="I3911" i="1"/>
  <c r="I3912" i="1"/>
  <c r="I3913" i="1"/>
  <c r="I3914" i="1"/>
  <c r="I3915" i="1"/>
  <c r="I3916" i="1"/>
  <c r="I3917" i="1"/>
  <c r="I3918" i="1"/>
  <c r="I3919" i="1"/>
  <c r="I3920" i="1"/>
  <c r="I3921" i="1"/>
  <c r="I3922" i="1"/>
  <c r="I3923" i="1"/>
  <c r="I3924" i="1"/>
  <c r="I3925" i="1"/>
  <c r="I3926" i="1"/>
  <c r="I3927" i="1"/>
  <c r="I3928" i="1"/>
  <c r="I3929" i="1"/>
  <c r="I3930" i="1"/>
  <c r="I3931" i="1"/>
  <c r="I3932" i="1"/>
  <c r="I3933" i="1"/>
  <c r="I3934" i="1"/>
  <c r="I3935" i="1"/>
  <c r="I3936" i="1"/>
  <c r="I3937" i="1"/>
  <c r="I3938" i="1"/>
  <c r="I3939" i="1"/>
  <c r="I3940" i="1"/>
  <c r="I3941" i="1"/>
  <c r="I3942" i="1"/>
  <c r="I3943" i="1"/>
  <c r="I3944" i="1"/>
  <c r="I3945" i="1"/>
  <c r="I3946" i="1"/>
  <c r="I3947" i="1"/>
  <c r="I3948" i="1"/>
  <c r="I3949" i="1"/>
  <c r="I3950" i="1"/>
  <c r="I3951" i="1"/>
  <c r="I3952" i="1"/>
  <c r="I3953" i="1"/>
  <c r="I3954" i="1"/>
  <c r="I3955" i="1"/>
  <c r="I3956" i="1"/>
  <c r="I3957" i="1"/>
  <c r="I3958" i="1"/>
  <c r="I3959" i="1"/>
  <c r="I3960" i="1"/>
  <c r="I3961" i="1"/>
  <c r="I3962" i="1"/>
  <c r="I3963" i="1"/>
  <c r="I3964" i="1"/>
  <c r="I3965" i="1"/>
  <c r="I3966" i="1"/>
  <c r="I3967" i="1"/>
  <c r="I3968" i="1"/>
  <c r="I3969" i="1"/>
  <c r="I3970" i="1"/>
  <c r="I3971" i="1"/>
  <c r="I3972" i="1"/>
  <c r="I3973" i="1"/>
  <c r="I3974" i="1"/>
  <c r="I3975" i="1"/>
  <c r="I3976" i="1"/>
  <c r="I3977" i="1"/>
  <c r="I3978" i="1"/>
  <c r="I3979" i="1"/>
  <c r="I3980" i="1"/>
  <c r="I3981" i="1"/>
  <c r="I3982" i="1"/>
  <c r="I3983" i="1"/>
  <c r="I3984" i="1"/>
  <c r="I3985" i="1"/>
  <c r="I3986" i="1"/>
  <c r="I3987" i="1"/>
  <c r="I3988" i="1"/>
  <c r="I3989" i="1"/>
  <c r="I3990" i="1"/>
  <c r="I3991" i="1"/>
  <c r="I3992" i="1"/>
  <c r="I3993" i="1"/>
  <c r="I3994" i="1"/>
  <c r="I3995" i="1"/>
  <c r="I3996" i="1"/>
  <c r="I3997" i="1"/>
  <c r="I3998" i="1"/>
  <c r="I3999" i="1"/>
  <c r="I4000" i="1"/>
  <c r="I4001" i="1"/>
  <c r="I4002" i="1"/>
  <c r="I4003" i="1"/>
  <c r="I4004" i="1"/>
  <c r="I4005" i="1"/>
  <c r="I4006" i="1"/>
  <c r="I4007" i="1"/>
  <c r="I4008" i="1"/>
  <c r="I4009" i="1"/>
  <c r="I4010" i="1"/>
  <c r="I4011" i="1"/>
  <c r="I4012" i="1"/>
  <c r="I4013" i="1"/>
  <c r="I4014" i="1"/>
  <c r="I4015" i="1"/>
  <c r="I4016" i="1"/>
  <c r="I4017" i="1"/>
  <c r="I4018" i="1"/>
  <c r="I4019" i="1"/>
  <c r="I4020" i="1"/>
  <c r="I4021" i="1"/>
  <c r="I4022" i="1"/>
  <c r="I4023" i="1"/>
  <c r="I4024" i="1"/>
  <c r="I4025" i="1"/>
  <c r="I4026" i="1"/>
  <c r="I4027" i="1"/>
  <c r="I4028" i="1"/>
  <c r="I4029" i="1"/>
  <c r="I4030" i="1"/>
  <c r="I4031" i="1"/>
  <c r="I4032" i="1"/>
  <c r="I4033" i="1"/>
  <c r="I4034" i="1"/>
  <c r="I4035" i="1"/>
  <c r="I4036" i="1"/>
  <c r="I4037" i="1"/>
  <c r="I4038" i="1"/>
  <c r="I4039" i="1"/>
  <c r="I4040" i="1"/>
  <c r="I4041" i="1"/>
  <c r="I4042" i="1"/>
  <c r="I4043" i="1"/>
  <c r="I4044" i="1"/>
  <c r="I4045" i="1"/>
  <c r="I4046" i="1"/>
  <c r="I4047" i="1"/>
  <c r="I4048" i="1"/>
  <c r="I4049" i="1"/>
  <c r="I4050" i="1"/>
  <c r="I4051" i="1"/>
  <c r="I4052" i="1"/>
  <c r="I4053" i="1"/>
  <c r="I4054" i="1"/>
  <c r="I4055" i="1"/>
  <c r="I4056" i="1"/>
  <c r="I4057" i="1"/>
  <c r="I4058" i="1"/>
  <c r="I4059" i="1"/>
  <c r="I4060" i="1"/>
  <c r="I4061" i="1"/>
  <c r="I4062" i="1"/>
  <c r="I4063" i="1"/>
  <c r="I4064" i="1"/>
  <c r="I4065" i="1"/>
  <c r="I4066" i="1"/>
  <c r="I4067" i="1"/>
  <c r="I4068" i="1"/>
  <c r="I4069" i="1"/>
  <c r="I4070" i="1"/>
  <c r="I4071" i="1"/>
  <c r="I4072" i="1"/>
  <c r="I4073" i="1"/>
  <c r="I4074" i="1"/>
  <c r="I4075" i="1"/>
  <c r="I4076" i="1"/>
  <c r="I4077" i="1"/>
  <c r="I4078" i="1"/>
  <c r="I4079" i="1"/>
  <c r="I4080" i="1"/>
  <c r="I4081" i="1"/>
  <c r="I4082" i="1"/>
  <c r="I4083" i="1"/>
  <c r="I4084" i="1"/>
  <c r="I4085" i="1"/>
  <c r="I4086" i="1"/>
  <c r="I4087" i="1"/>
  <c r="I4088" i="1"/>
  <c r="I4089" i="1"/>
  <c r="I4090" i="1"/>
  <c r="I4091" i="1"/>
  <c r="I4092" i="1"/>
  <c r="I4093" i="1"/>
  <c r="I4094" i="1"/>
  <c r="I4095" i="1"/>
  <c r="I4096" i="1"/>
  <c r="I4097" i="1"/>
  <c r="I4098" i="1"/>
  <c r="I4099" i="1"/>
  <c r="I4100" i="1"/>
  <c r="I4101" i="1"/>
  <c r="I4102" i="1"/>
  <c r="I4103" i="1"/>
  <c r="I4104" i="1"/>
  <c r="I4105" i="1"/>
  <c r="I4106" i="1"/>
  <c r="I4107" i="1"/>
  <c r="I4108" i="1"/>
  <c r="I4109" i="1"/>
  <c r="I4110" i="1"/>
  <c r="I4111" i="1"/>
  <c r="I4112" i="1"/>
  <c r="I4113" i="1"/>
  <c r="I4114" i="1"/>
  <c r="I4115" i="1"/>
  <c r="I4116" i="1"/>
  <c r="I4117" i="1"/>
  <c r="I4118" i="1"/>
  <c r="I4119" i="1"/>
  <c r="I4120" i="1"/>
  <c r="I4121" i="1"/>
  <c r="I4122" i="1"/>
  <c r="I4123" i="1"/>
  <c r="I4124" i="1"/>
  <c r="I4125" i="1"/>
  <c r="I4126" i="1"/>
  <c r="I4127" i="1"/>
  <c r="I4128" i="1"/>
  <c r="I4129" i="1"/>
  <c r="I4130" i="1"/>
  <c r="I4131" i="1"/>
  <c r="I4132" i="1"/>
  <c r="I4133" i="1"/>
  <c r="I4134" i="1"/>
  <c r="I4135" i="1"/>
  <c r="I4136" i="1"/>
  <c r="I4137" i="1"/>
  <c r="I4138" i="1"/>
  <c r="I4139" i="1"/>
  <c r="I4140" i="1"/>
  <c r="I4141" i="1"/>
  <c r="I4142" i="1"/>
  <c r="I4143" i="1"/>
  <c r="I4144" i="1"/>
  <c r="I4145" i="1"/>
  <c r="I4146" i="1"/>
  <c r="I4147" i="1"/>
  <c r="I4148" i="1"/>
  <c r="I4149" i="1"/>
  <c r="I4150" i="1"/>
  <c r="I4151" i="1"/>
  <c r="I4152" i="1"/>
  <c r="I4153" i="1"/>
  <c r="I4154" i="1"/>
  <c r="I4155" i="1"/>
  <c r="I4156" i="1"/>
  <c r="I4157" i="1"/>
  <c r="I4158" i="1"/>
  <c r="I4159" i="1"/>
  <c r="I4160" i="1"/>
  <c r="I4161" i="1"/>
  <c r="I4162" i="1"/>
  <c r="I4163" i="1"/>
  <c r="I4164" i="1"/>
  <c r="I4165" i="1"/>
  <c r="I4166" i="1"/>
  <c r="I4167" i="1"/>
  <c r="I4168" i="1"/>
  <c r="I4169" i="1"/>
  <c r="I4170" i="1"/>
  <c r="I4171" i="1"/>
  <c r="I4172" i="1"/>
  <c r="I4173" i="1"/>
  <c r="I4174" i="1"/>
  <c r="I4175" i="1"/>
  <c r="I4176" i="1"/>
  <c r="I4177" i="1"/>
  <c r="I4178" i="1"/>
  <c r="I4179" i="1"/>
  <c r="I4180" i="1"/>
  <c r="I4181" i="1"/>
  <c r="I4182" i="1"/>
  <c r="I4183" i="1"/>
  <c r="I4184" i="1"/>
  <c r="I4185" i="1"/>
  <c r="I4186" i="1"/>
  <c r="I4187" i="1"/>
  <c r="I4188" i="1"/>
  <c r="I4189" i="1"/>
  <c r="I4190" i="1"/>
  <c r="I4191" i="1"/>
  <c r="I4192" i="1"/>
  <c r="I4193" i="1"/>
  <c r="I4194" i="1"/>
  <c r="I4195" i="1"/>
  <c r="I4196" i="1"/>
  <c r="I4197" i="1"/>
  <c r="I4198" i="1"/>
  <c r="I4199" i="1"/>
  <c r="I4200" i="1"/>
  <c r="I4201" i="1"/>
  <c r="I4202" i="1"/>
  <c r="I4203" i="1"/>
  <c r="I4204" i="1"/>
  <c r="I4205" i="1"/>
  <c r="I4206" i="1"/>
  <c r="I4207" i="1"/>
  <c r="I4208" i="1"/>
  <c r="I4209" i="1"/>
  <c r="I4210" i="1"/>
  <c r="I4211" i="1"/>
  <c r="I4212" i="1"/>
  <c r="I4213" i="1"/>
  <c r="I4214" i="1"/>
  <c r="I4215" i="1"/>
  <c r="I4216" i="1"/>
  <c r="I4217" i="1"/>
  <c r="I4218" i="1"/>
  <c r="I4219" i="1"/>
  <c r="I4220" i="1"/>
  <c r="I4221" i="1"/>
  <c r="I4222" i="1"/>
  <c r="I4223" i="1"/>
  <c r="I4224" i="1"/>
  <c r="I4225" i="1"/>
  <c r="I4226" i="1"/>
  <c r="I4227" i="1"/>
  <c r="I4228" i="1"/>
  <c r="I4229" i="1"/>
  <c r="I4230" i="1"/>
  <c r="I4231" i="1"/>
  <c r="I4232" i="1"/>
  <c r="I4233" i="1"/>
  <c r="I4234" i="1"/>
  <c r="I4235" i="1"/>
  <c r="I4236" i="1"/>
  <c r="I4237" i="1"/>
  <c r="I4238" i="1"/>
  <c r="I4239" i="1"/>
  <c r="I4240" i="1"/>
  <c r="I4241" i="1"/>
  <c r="I4242" i="1"/>
  <c r="I4243" i="1"/>
  <c r="I4244" i="1"/>
  <c r="I4245" i="1"/>
  <c r="I4246" i="1"/>
  <c r="I4247" i="1"/>
  <c r="I4248" i="1"/>
  <c r="I4249" i="1"/>
  <c r="I4250" i="1"/>
  <c r="I4251" i="1"/>
  <c r="I4252" i="1"/>
  <c r="I4253" i="1"/>
  <c r="I4254" i="1"/>
  <c r="I4255" i="1"/>
  <c r="I4256" i="1"/>
  <c r="I4257" i="1"/>
  <c r="I4258" i="1"/>
  <c r="I4259" i="1"/>
  <c r="I4260" i="1"/>
  <c r="I4261" i="1"/>
  <c r="I4262" i="1"/>
  <c r="I4263" i="1"/>
  <c r="I4264" i="1"/>
  <c r="I4265" i="1"/>
  <c r="I4266" i="1"/>
  <c r="I4267" i="1"/>
  <c r="I4268" i="1"/>
  <c r="I4269" i="1"/>
  <c r="I4270" i="1"/>
  <c r="I4271" i="1"/>
  <c r="I4272" i="1"/>
  <c r="I4273" i="1"/>
  <c r="I4274" i="1"/>
  <c r="I4275" i="1"/>
  <c r="I4276" i="1"/>
  <c r="I4277" i="1"/>
  <c r="I4278" i="1"/>
  <c r="I4279" i="1"/>
  <c r="I4280" i="1"/>
  <c r="I4281" i="1"/>
  <c r="I4282" i="1"/>
  <c r="I4283" i="1"/>
  <c r="I4284" i="1"/>
  <c r="I4285" i="1"/>
  <c r="I4286" i="1"/>
  <c r="I4287" i="1"/>
  <c r="I4288" i="1"/>
  <c r="I4289" i="1"/>
  <c r="I4290" i="1"/>
  <c r="I4291" i="1"/>
  <c r="I4292" i="1"/>
  <c r="I4293" i="1"/>
  <c r="I4294" i="1"/>
  <c r="I4295" i="1"/>
  <c r="I4296" i="1"/>
  <c r="I4297" i="1"/>
  <c r="I4298" i="1"/>
  <c r="I4299" i="1"/>
  <c r="I4300" i="1"/>
  <c r="I4301" i="1"/>
  <c r="I4302" i="1"/>
  <c r="I4303" i="1"/>
  <c r="I4304" i="1"/>
  <c r="I4305" i="1"/>
  <c r="I4306" i="1"/>
  <c r="I4307" i="1"/>
  <c r="I4308" i="1"/>
  <c r="I4309" i="1"/>
  <c r="I4310" i="1"/>
  <c r="I4311" i="1"/>
  <c r="I4312" i="1"/>
  <c r="I4313" i="1"/>
  <c r="I4314" i="1"/>
  <c r="I4315" i="1"/>
  <c r="I4316" i="1"/>
  <c r="I4317" i="1"/>
  <c r="I4318" i="1"/>
  <c r="I4319" i="1"/>
  <c r="I4320" i="1"/>
  <c r="I4321" i="1"/>
  <c r="I4322" i="1"/>
  <c r="I4323" i="1"/>
  <c r="I4324" i="1"/>
  <c r="I4325" i="1"/>
  <c r="I4326" i="1"/>
  <c r="I4327" i="1"/>
  <c r="I4328" i="1"/>
  <c r="I4329" i="1"/>
  <c r="I4330" i="1"/>
  <c r="I4331" i="1"/>
  <c r="I4332" i="1"/>
  <c r="I4333" i="1"/>
  <c r="I4334" i="1"/>
  <c r="I4335" i="1"/>
  <c r="I4336" i="1"/>
  <c r="I4337" i="1"/>
  <c r="I4338" i="1"/>
  <c r="I4339" i="1"/>
  <c r="I4340" i="1"/>
  <c r="I4341" i="1"/>
  <c r="I4342" i="1"/>
  <c r="I4343" i="1"/>
  <c r="I4344" i="1"/>
  <c r="I4345" i="1"/>
  <c r="I4346" i="1"/>
  <c r="I4347" i="1"/>
  <c r="I4348" i="1"/>
  <c r="I4349" i="1"/>
  <c r="I4350" i="1"/>
  <c r="I4351" i="1"/>
  <c r="I4352" i="1"/>
  <c r="I4353" i="1"/>
  <c r="I4354" i="1"/>
  <c r="I4355" i="1"/>
  <c r="I4356" i="1"/>
  <c r="I4357" i="1"/>
  <c r="I4358" i="1"/>
  <c r="I4359" i="1"/>
  <c r="I4360" i="1"/>
  <c r="I4361" i="1"/>
  <c r="I4362" i="1"/>
  <c r="I4363" i="1"/>
  <c r="I4364" i="1"/>
  <c r="I4365" i="1"/>
  <c r="I4366" i="1"/>
  <c r="I4367" i="1"/>
  <c r="I4368" i="1"/>
  <c r="I4369" i="1"/>
  <c r="I4370" i="1"/>
  <c r="I4371" i="1"/>
  <c r="I4372" i="1"/>
  <c r="I4373" i="1"/>
  <c r="I4374" i="1"/>
  <c r="I4375" i="1"/>
  <c r="I4376" i="1"/>
  <c r="I4377" i="1"/>
  <c r="I4378" i="1"/>
  <c r="I4379" i="1"/>
  <c r="I4380" i="1"/>
  <c r="I4381" i="1"/>
  <c r="I4382" i="1"/>
  <c r="I4383" i="1"/>
  <c r="I4384" i="1"/>
  <c r="I4385" i="1"/>
  <c r="I4386" i="1"/>
  <c r="I4387" i="1"/>
  <c r="I4388" i="1"/>
  <c r="I4389" i="1"/>
  <c r="I4390" i="1"/>
  <c r="I4391" i="1"/>
  <c r="I4392" i="1"/>
  <c r="I4393" i="1"/>
  <c r="I4394" i="1"/>
  <c r="I4395" i="1"/>
  <c r="I4396" i="1"/>
  <c r="I4397" i="1"/>
  <c r="I4398" i="1"/>
  <c r="I4399" i="1"/>
  <c r="I4400" i="1"/>
  <c r="I4401" i="1"/>
  <c r="I4402" i="1"/>
  <c r="I4403" i="1"/>
  <c r="I4404" i="1"/>
  <c r="I4405" i="1"/>
  <c r="I4406" i="1"/>
  <c r="I4407" i="1"/>
  <c r="I4408" i="1"/>
  <c r="I4409" i="1"/>
  <c r="I4410" i="1"/>
  <c r="I4411" i="1"/>
  <c r="I4412" i="1"/>
  <c r="I4413" i="1"/>
  <c r="I4414" i="1"/>
  <c r="I4415" i="1"/>
  <c r="I4416" i="1"/>
  <c r="I4417" i="1"/>
  <c r="I4418" i="1"/>
  <c r="I4419" i="1"/>
  <c r="I4420" i="1"/>
  <c r="I4421" i="1"/>
  <c r="I4422" i="1"/>
  <c r="I4423" i="1"/>
  <c r="I4424" i="1"/>
  <c r="I4425" i="1"/>
  <c r="I4426" i="1"/>
  <c r="I4427" i="1"/>
  <c r="I4428" i="1"/>
  <c r="I4429" i="1"/>
  <c r="I4430" i="1"/>
  <c r="I4431" i="1"/>
  <c r="I4432" i="1"/>
  <c r="I4433" i="1"/>
  <c r="I4434" i="1"/>
  <c r="I4435" i="1"/>
  <c r="I4436" i="1"/>
  <c r="I4437" i="1"/>
  <c r="I4438" i="1"/>
  <c r="I4439" i="1"/>
  <c r="I4440" i="1"/>
  <c r="I4441" i="1"/>
  <c r="I4442" i="1"/>
  <c r="I4443" i="1"/>
  <c r="I4444" i="1"/>
  <c r="I4445" i="1"/>
  <c r="I4446" i="1"/>
  <c r="I4447" i="1"/>
  <c r="I4448" i="1"/>
  <c r="I4449" i="1"/>
  <c r="I4450" i="1"/>
  <c r="I4451" i="1"/>
  <c r="I4452" i="1"/>
  <c r="I4453" i="1"/>
  <c r="I4454" i="1"/>
  <c r="I4455" i="1"/>
  <c r="I4456" i="1"/>
  <c r="I4457" i="1"/>
  <c r="I4458" i="1"/>
  <c r="I4459" i="1"/>
  <c r="I4460" i="1"/>
  <c r="I4461" i="1"/>
  <c r="I4462" i="1"/>
  <c r="I4463" i="1"/>
  <c r="I4464" i="1"/>
  <c r="I4465" i="1"/>
  <c r="I4466" i="1"/>
  <c r="I4467" i="1"/>
  <c r="I4468" i="1"/>
  <c r="I4469" i="1"/>
  <c r="I4470" i="1"/>
  <c r="I4471" i="1"/>
  <c r="I4472" i="1"/>
  <c r="I4473" i="1"/>
  <c r="I4474" i="1"/>
  <c r="I4475" i="1"/>
  <c r="I4476" i="1"/>
  <c r="I4477" i="1"/>
  <c r="I4478" i="1"/>
  <c r="I4479" i="1"/>
  <c r="I4480" i="1"/>
  <c r="I4481" i="1"/>
  <c r="I4482" i="1"/>
  <c r="I4483" i="1"/>
  <c r="I4484" i="1"/>
  <c r="I4485" i="1"/>
  <c r="I4486" i="1"/>
  <c r="I4487" i="1"/>
  <c r="I4488" i="1"/>
  <c r="I4489" i="1"/>
  <c r="I4490" i="1"/>
  <c r="I4491" i="1"/>
  <c r="I4492" i="1"/>
  <c r="I4493" i="1"/>
  <c r="I4494" i="1"/>
  <c r="I4495" i="1"/>
  <c r="I4496" i="1"/>
  <c r="I4497" i="1"/>
  <c r="I4498" i="1"/>
  <c r="I4499" i="1"/>
  <c r="I4500" i="1"/>
  <c r="I4501" i="1"/>
  <c r="I4502" i="1"/>
  <c r="I4503" i="1"/>
  <c r="I4504" i="1"/>
  <c r="I4505" i="1"/>
  <c r="I4506" i="1"/>
  <c r="I4507" i="1"/>
  <c r="I4508" i="1"/>
  <c r="I4509" i="1"/>
  <c r="I4510" i="1"/>
  <c r="I4511" i="1"/>
  <c r="I4512" i="1"/>
  <c r="I4513" i="1"/>
  <c r="I4514" i="1"/>
  <c r="I4515" i="1"/>
  <c r="I4516" i="1"/>
  <c r="I4517" i="1"/>
  <c r="I4518" i="1"/>
  <c r="I4519" i="1"/>
  <c r="I4520" i="1"/>
  <c r="I4521" i="1"/>
  <c r="I4522" i="1"/>
  <c r="I4523" i="1"/>
  <c r="I4524" i="1"/>
  <c r="I4525" i="1"/>
  <c r="I4526" i="1"/>
  <c r="I4527" i="1"/>
  <c r="I4528" i="1"/>
  <c r="I4529" i="1"/>
  <c r="I4530" i="1"/>
  <c r="I4531" i="1"/>
  <c r="I4532" i="1"/>
  <c r="I4533" i="1"/>
  <c r="I4534" i="1"/>
  <c r="I4535" i="1"/>
  <c r="I4536" i="1"/>
  <c r="I4537" i="1"/>
  <c r="I4538" i="1"/>
  <c r="I4539" i="1"/>
  <c r="I4540" i="1"/>
  <c r="I4541" i="1"/>
  <c r="I4542" i="1"/>
  <c r="I4543" i="1"/>
  <c r="I4544" i="1"/>
  <c r="I4545" i="1"/>
  <c r="I4546" i="1"/>
  <c r="I4547" i="1"/>
  <c r="I4548" i="1"/>
  <c r="I4549" i="1"/>
  <c r="I4550" i="1"/>
  <c r="I4551" i="1"/>
  <c r="I4552" i="1"/>
  <c r="I4553" i="1"/>
  <c r="I4554" i="1"/>
  <c r="I4555" i="1"/>
  <c r="I4556" i="1"/>
  <c r="I4557" i="1"/>
  <c r="I4558" i="1"/>
  <c r="I4559" i="1"/>
  <c r="I4560" i="1"/>
  <c r="I4561" i="1"/>
  <c r="I4562" i="1"/>
  <c r="I4563" i="1"/>
  <c r="I4564" i="1"/>
  <c r="I4565" i="1"/>
  <c r="I4566" i="1"/>
  <c r="I4567" i="1"/>
  <c r="I4568" i="1"/>
  <c r="I4569" i="1"/>
  <c r="I4570" i="1"/>
  <c r="I4571" i="1"/>
  <c r="I4572" i="1"/>
  <c r="I4573" i="1"/>
  <c r="I4574" i="1"/>
  <c r="I4575" i="1"/>
  <c r="I4576" i="1"/>
  <c r="I4577" i="1"/>
  <c r="I4578" i="1"/>
  <c r="I4579" i="1"/>
  <c r="I4580" i="1"/>
  <c r="I4581" i="1"/>
  <c r="I4582" i="1"/>
  <c r="I4583" i="1"/>
  <c r="I4584" i="1"/>
  <c r="I4585" i="1"/>
  <c r="I4586" i="1"/>
  <c r="I4587" i="1"/>
  <c r="I4588" i="1"/>
  <c r="I4589" i="1"/>
  <c r="I4590" i="1"/>
  <c r="I4591" i="1"/>
  <c r="I4592" i="1"/>
  <c r="I4593" i="1"/>
  <c r="I4594" i="1"/>
  <c r="I4595" i="1"/>
  <c r="I4596" i="1"/>
  <c r="I4597" i="1"/>
  <c r="I4598" i="1"/>
  <c r="I4599" i="1"/>
  <c r="I4600" i="1"/>
  <c r="I4601" i="1"/>
  <c r="I4602" i="1"/>
  <c r="I4603" i="1"/>
  <c r="I4604" i="1"/>
  <c r="I4605" i="1"/>
  <c r="I4606" i="1"/>
  <c r="I4607" i="1"/>
  <c r="I4608" i="1"/>
  <c r="I4609" i="1"/>
  <c r="I4610" i="1"/>
  <c r="I4611" i="1"/>
  <c r="I4612" i="1"/>
  <c r="I4613" i="1"/>
  <c r="I4614" i="1"/>
  <c r="I4615" i="1"/>
  <c r="I4616" i="1"/>
  <c r="I4617" i="1"/>
  <c r="I4618" i="1"/>
  <c r="I4619" i="1"/>
  <c r="I4620" i="1"/>
  <c r="I4621" i="1"/>
  <c r="I4622" i="1"/>
  <c r="I4623" i="1"/>
  <c r="I4624" i="1"/>
  <c r="I4625" i="1"/>
  <c r="I4626" i="1"/>
  <c r="I4627" i="1"/>
  <c r="I4628" i="1"/>
  <c r="I4629" i="1"/>
  <c r="I4630" i="1"/>
  <c r="I4631" i="1"/>
  <c r="I4632" i="1"/>
  <c r="I4633" i="1"/>
  <c r="I4634" i="1"/>
  <c r="I4635" i="1"/>
  <c r="I4636" i="1"/>
  <c r="I4637" i="1"/>
  <c r="I4638" i="1"/>
  <c r="I4639" i="1"/>
  <c r="I4640" i="1"/>
  <c r="I4641" i="1"/>
  <c r="I4642" i="1"/>
  <c r="I4643" i="1"/>
  <c r="I4644" i="1"/>
  <c r="I4645" i="1"/>
  <c r="I4646" i="1"/>
  <c r="I4647" i="1"/>
  <c r="I4648" i="1"/>
  <c r="I4649" i="1"/>
  <c r="I4650" i="1"/>
  <c r="I4651" i="1"/>
  <c r="I4652" i="1"/>
  <c r="I4653" i="1"/>
  <c r="I4654" i="1"/>
  <c r="I4655" i="1"/>
  <c r="I4656" i="1"/>
  <c r="I4657" i="1"/>
  <c r="I4658" i="1"/>
  <c r="I4659" i="1"/>
  <c r="I4660" i="1"/>
  <c r="I4661" i="1"/>
  <c r="I4662" i="1"/>
  <c r="I4663" i="1"/>
  <c r="I4664" i="1"/>
  <c r="I4665" i="1"/>
  <c r="I4666" i="1"/>
  <c r="I4667" i="1"/>
  <c r="I4668" i="1"/>
  <c r="I4669" i="1"/>
  <c r="I4670" i="1"/>
  <c r="I4671" i="1"/>
  <c r="I4672" i="1"/>
  <c r="I4673" i="1"/>
  <c r="I4674" i="1"/>
  <c r="I4675" i="1"/>
  <c r="I4676" i="1"/>
  <c r="I4677" i="1"/>
  <c r="I4678" i="1"/>
  <c r="I4679" i="1"/>
  <c r="I4680" i="1"/>
  <c r="I4681" i="1"/>
  <c r="I4682" i="1"/>
  <c r="I4683" i="1"/>
  <c r="I4684" i="1"/>
  <c r="I4685" i="1"/>
  <c r="I4686" i="1"/>
  <c r="I4687" i="1"/>
  <c r="I4688" i="1"/>
  <c r="I4689" i="1"/>
  <c r="I4690" i="1"/>
  <c r="I4691" i="1"/>
  <c r="I4692" i="1"/>
  <c r="I4693" i="1"/>
  <c r="I4694" i="1"/>
  <c r="I4695" i="1"/>
  <c r="I4696" i="1"/>
  <c r="I4697" i="1"/>
  <c r="I4698" i="1"/>
  <c r="I4699" i="1"/>
  <c r="I4700" i="1"/>
  <c r="I4701" i="1"/>
  <c r="I4702" i="1"/>
  <c r="I4703" i="1"/>
  <c r="I4704" i="1"/>
  <c r="I4705" i="1"/>
  <c r="I4706" i="1"/>
  <c r="I4707" i="1"/>
  <c r="I4708" i="1"/>
  <c r="I4709" i="1"/>
  <c r="I4710" i="1"/>
  <c r="I4711" i="1"/>
  <c r="I4712" i="1"/>
  <c r="I4713" i="1"/>
  <c r="I4714" i="1"/>
  <c r="I4715" i="1"/>
  <c r="I4716" i="1"/>
  <c r="I4717" i="1"/>
  <c r="I4718" i="1"/>
  <c r="I4719" i="1"/>
  <c r="I4720" i="1"/>
  <c r="I4721" i="1"/>
  <c r="I4722" i="1"/>
  <c r="I4723" i="1"/>
  <c r="I4724" i="1"/>
  <c r="I4725" i="1"/>
  <c r="I4726" i="1"/>
  <c r="I4727" i="1"/>
  <c r="I4728" i="1"/>
  <c r="I4729" i="1"/>
  <c r="I4730" i="1"/>
  <c r="I4731" i="1"/>
  <c r="I4732" i="1"/>
  <c r="I4733" i="1"/>
  <c r="I4734" i="1"/>
  <c r="I4735" i="1"/>
  <c r="I4736" i="1"/>
  <c r="I4737" i="1"/>
  <c r="I4738" i="1"/>
  <c r="I4739" i="1"/>
  <c r="I4740" i="1"/>
  <c r="I4741" i="1"/>
  <c r="I4742" i="1"/>
  <c r="I4743" i="1"/>
  <c r="I4744" i="1"/>
  <c r="I4745" i="1"/>
  <c r="I4746" i="1"/>
  <c r="I4747" i="1"/>
  <c r="I4748" i="1"/>
  <c r="I4749" i="1"/>
  <c r="I4750" i="1"/>
  <c r="I4751" i="1"/>
  <c r="I4752" i="1"/>
  <c r="I4753" i="1"/>
  <c r="I4754" i="1"/>
  <c r="I4755" i="1"/>
  <c r="I4756" i="1"/>
  <c r="I4757" i="1"/>
  <c r="I4758" i="1"/>
  <c r="I4759" i="1"/>
  <c r="I4760" i="1"/>
  <c r="I4761" i="1"/>
  <c r="I4762" i="1"/>
  <c r="I4763" i="1"/>
  <c r="I4764" i="1"/>
  <c r="I4765" i="1"/>
  <c r="I4766" i="1"/>
  <c r="I4767" i="1"/>
  <c r="I4768" i="1"/>
  <c r="I4769" i="1"/>
  <c r="I4770" i="1"/>
  <c r="I4771" i="1"/>
  <c r="I4772" i="1"/>
  <c r="I4773" i="1"/>
  <c r="I4774" i="1"/>
  <c r="I4775" i="1"/>
  <c r="I4776" i="1"/>
  <c r="I4777" i="1"/>
  <c r="I4778" i="1"/>
  <c r="I4779" i="1"/>
  <c r="I4780" i="1"/>
  <c r="I4781" i="1"/>
  <c r="I4782" i="1"/>
  <c r="I4783" i="1"/>
  <c r="I4784" i="1"/>
  <c r="I4785" i="1"/>
  <c r="I4786" i="1"/>
  <c r="I4787" i="1"/>
  <c r="I4788" i="1"/>
  <c r="I4789" i="1"/>
  <c r="I4790" i="1"/>
  <c r="I4791" i="1"/>
  <c r="I4792" i="1"/>
  <c r="I4793" i="1"/>
  <c r="I4794" i="1"/>
  <c r="I4795" i="1"/>
  <c r="I4796" i="1"/>
  <c r="I4797" i="1"/>
  <c r="I4798" i="1"/>
  <c r="I4799" i="1"/>
  <c r="I4800" i="1"/>
  <c r="I4801" i="1"/>
  <c r="I4802" i="1"/>
  <c r="I4803" i="1"/>
  <c r="I4804" i="1"/>
  <c r="I4805" i="1"/>
  <c r="I4806" i="1"/>
  <c r="I4807" i="1"/>
  <c r="I4808" i="1"/>
  <c r="I4809" i="1"/>
  <c r="I4810" i="1"/>
  <c r="I4811" i="1"/>
  <c r="I4812" i="1"/>
  <c r="I4813" i="1"/>
  <c r="I4814" i="1"/>
  <c r="I4815" i="1"/>
  <c r="I4816" i="1"/>
  <c r="I4817" i="1"/>
  <c r="I4818" i="1"/>
  <c r="I4819" i="1"/>
  <c r="I4820" i="1"/>
  <c r="I4821" i="1"/>
  <c r="I4822" i="1"/>
  <c r="I4823" i="1"/>
  <c r="I4824" i="1"/>
  <c r="I4825" i="1"/>
  <c r="I4826" i="1"/>
  <c r="I4827" i="1"/>
  <c r="I4828" i="1"/>
  <c r="I4829" i="1"/>
  <c r="I4830" i="1"/>
  <c r="I4831" i="1"/>
  <c r="I4832" i="1"/>
  <c r="I4833" i="1"/>
  <c r="I4834" i="1"/>
  <c r="I4835" i="1"/>
  <c r="I4836" i="1"/>
  <c r="I4837" i="1"/>
  <c r="I4838" i="1"/>
  <c r="I4839" i="1"/>
  <c r="I4840" i="1"/>
  <c r="I4841" i="1"/>
  <c r="I4842" i="1"/>
  <c r="I4843" i="1"/>
  <c r="I4844" i="1"/>
  <c r="I4845" i="1"/>
  <c r="I4846" i="1"/>
  <c r="I4847" i="1"/>
  <c r="I4848" i="1"/>
  <c r="I4849" i="1"/>
  <c r="I4850" i="1"/>
  <c r="I4851" i="1"/>
  <c r="I4852" i="1"/>
  <c r="I4853" i="1"/>
  <c r="I4854" i="1"/>
  <c r="I4855" i="1"/>
  <c r="I4856" i="1"/>
  <c r="I4857" i="1"/>
  <c r="I4858" i="1"/>
  <c r="I4859" i="1"/>
  <c r="I4860" i="1"/>
  <c r="I4861" i="1"/>
  <c r="I4862" i="1"/>
  <c r="I4863" i="1"/>
  <c r="I4864" i="1"/>
  <c r="I4865" i="1"/>
  <c r="I4866" i="1"/>
  <c r="I4867" i="1"/>
  <c r="I4868" i="1"/>
  <c r="I4869" i="1"/>
  <c r="I4870" i="1"/>
  <c r="I4871" i="1"/>
  <c r="I4872" i="1"/>
  <c r="I4873" i="1"/>
  <c r="I4874" i="1"/>
  <c r="I4875" i="1"/>
  <c r="I4876" i="1"/>
  <c r="I4877" i="1"/>
  <c r="I4878" i="1"/>
  <c r="I4879" i="1"/>
  <c r="I4880" i="1"/>
  <c r="I4881" i="1"/>
  <c r="I4882" i="1"/>
  <c r="I4883" i="1"/>
  <c r="I4884" i="1"/>
  <c r="I4885" i="1"/>
  <c r="I4886" i="1"/>
  <c r="I4887" i="1"/>
  <c r="I4888" i="1"/>
  <c r="I4889" i="1"/>
  <c r="I4890" i="1"/>
  <c r="I4891" i="1"/>
  <c r="I4892" i="1"/>
  <c r="I4893" i="1"/>
  <c r="I4894" i="1"/>
  <c r="I4895" i="1"/>
  <c r="I4896" i="1"/>
  <c r="I4897" i="1"/>
  <c r="I4898" i="1"/>
  <c r="I4899" i="1"/>
  <c r="I4900" i="1"/>
  <c r="I4901" i="1"/>
  <c r="I4902" i="1"/>
  <c r="I4903" i="1"/>
  <c r="I4904" i="1"/>
  <c r="I4905" i="1"/>
  <c r="I4906" i="1"/>
  <c r="I4907" i="1"/>
  <c r="I4908" i="1"/>
  <c r="I4909" i="1"/>
  <c r="I4910" i="1"/>
  <c r="I4911" i="1"/>
  <c r="I4912" i="1"/>
  <c r="I4913" i="1"/>
  <c r="I4914" i="1"/>
  <c r="I4915" i="1"/>
  <c r="I4916" i="1"/>
  <c r="I4917" i="1"/>
  <c r="I4918" i="1"/>
  <c r="I4919" i="1"/>
  <c r="I4920" i="1"/>
  <c r="I4921" i="1"/>
  <c r="I4922" i="1"/>
  <c r="I4923" i="1"/>
  <c r="I4924" i="1"/>
  <c r="I4925" i="1"/>
  <c r="I4926" i="1"/>
  <c r="I4927" i="1"/>
  <c r="I4928" i="1"/>
  <c r="I4929" i="1"/>
  <c r="I4930" i="1"/>
  <c r="I4931" i="1"/>
  <c r="I4932" i="1"/>
  <c r="I4933" i="1"/>
  <c r="I4934" i="1"/>
  <c r="I4935" i="1"/>
  <c r="I4936" i="1"/>
  <c r="I4937" i="1"/>
  <c r="I4938" i="1"/>
  <c r="I4939" i="1"/>
  <c r="I4940" i="1"/>
  <c r="I4941" i="1"/>
  <c r="I4942" i="1"/>
  <c r="I4943" i="1"/>
  <c r="I4944" i="1"/>
  <c r="I4945" i="1"/>
  <c r="I4946" i="1"/>
  <c r="I4947" i="1"/>
  <c r="I4948" i="1"/>
  <c r="I4949" i="1"/>
  <c r="I4950" i="1"/>
  <c r="I4951" i="1"/>
  <c r="I4952" i="1"/>
  <c r="I4953" i="1"/>
  <c r="I4954" i="1"/>
  <c r="I4955" i="1"/>
  <c r="I4956" i="1"/>
  <c r="I4957" i="1"/>
  <c r="I4958" i="1"/>
  <c r="I4959" i="1"/>
  <c r="I4960" i="1"/>
  <c r="I4961" i="1"/>
  <c r="I4962" i="1"/>
  <c r="I4963" i="1"/>
  <c r="I4964" i="1"/>
  <c r="I4965" i="1"/>
  <c r="I4966" i="1"/>
  <c r="I4967" i="1"/>
  <c r="I4968" i="1"/>
  <c r="I4969" i="1"/>
  <c r="I4970" i="1"/>
  <c r="I4971" i="1"/>
  <c r="I4972" i="1"/>
  <c r="I4973" i="1"/>
  <c r="I4974" i="1"/>
  <c r="I4975" i="1"/>
  <c r="I4976" i="1"/>
  <c r="I4977" i="1"/>
  <c r="I4978" i="1"/>
  <c r="I4979" i="1"/>
  <c r="I4980" i="1"/>
  <c r="I4981" i="1"/>
  <c r="I4982" i="1"/>
  <c r="I4983" i="1"/>
  <c r="I4984" i="1"/>
  <c r="I4985" i="1"/>
  <c r="I4986" i="1"/>
  <c r="I4987" i="1"/>
  <c r="I4988" i="1"/>
  <c r="I4989" i="1"/>
  <c r="I4990" i="1"/>
  <c r="I4991" i="1"/>
  <c r="I4992" i="1"/>
  <c r="I4993" i="1"/>
  <c r="I4994" i="1"/>
  <c r="I4995" i="1"/>
  <c r="I4996" i="1"/>
  <c r="I4997" i="1"/>
  <c r="I4998" i="1"/>
  <c r="I4999" i="1"/>
  <c r="I5000" i="1"/>
  <c r="I5001" i="1"/>
  <c r="I5002" i="1"/>
  <c r="I5003" i="1"/>
  <c r="I5004" i="1"/>
  <c r="I5005" i="1"/>
  <c r="I5006" i="1"/>
  <c r="I5007" i="1"/>
  <c r="I5008" i="1"/>
  <c r="I5009" i="1"/>
  <c r="I5010" i="1"/>
  <c r="I5011" i="1"/>
  <c r="I5012" i="1"/>
  <c r="I5013" i="1"/>
  <c r="I5014" i="1"/>
  <c r="I5015" i="1"/>
  <c r="I5016" i="1"/>
  <c r="I5017" i="1"/>
  <c r="I5018" i="1"/>
  <c r="I5019" i="1"/>
  <c r="I5020" i="1"/>
  <c r="I5021" i="1"/>
  <c r="I5022" i="1"/>
  <c r="I5023" i="1"/>
  <c r="I5024" i="1"/>
  <c r="I5025" i="1"/>
  <c r="I5026" i="1"/>
  <c r="I5027" i="1"/>
  <c r="I5028" i="1"/>
  <c r="I5029" i="1"/>
  <c r="I5030" i="1"/>
  <c r="I5031" i="1"/>
  <c r="I5032" i="1"/>
  <c r="I5033" i="1"/>
  <c r="I5034" i="1"/>
  <c r="I5035" i="1"/>
  <c r="I5036" i="1"/>
  <c r="I5037" i="1"/>
  <c r="I5038" i="1"/>
  <c r="I5039" i="1"/>
  <c r="I5040" i="1"/>
  <c r="I5041" i="1"/>
  <c r="I5042" i="1"/>
  <c r="I5043" i="1"/>
  <c r="I5044" i="1"/>
  <c r="I5045" i="1"/>
  <c r="I5046" i="1"/>
  <c r="I5047" i="1"/>
  <c r="I5048" i="1"/>
  <c r="I5049" i="1"/>
  <c r="I5050" i="1"/>
  <c r="I5051" i="1"/>
  <c r="I5052" i="1"/>
  <c r="I5053" i="1"/>
  <c r="I5054" i="1"/>
  <c r="I5055" i="1"/>
  <c r="I5056" i="1"/>
  <c r="I5057" i="1"/>
  <c r="I5058" i="1"/>
  <c r="I5059" i="1"/>
  <c r="I5060" i="1"/>
  <c r="I5061" i="1"/>
  <c r="I5062" i="1"/>
  <c r="I5063" i="1"/>
  <c r="I5064" i="1"/>
  <c r="I5065" i="1"/>
  <c r="I5066" i="1"/>
  <c r="I5067" i="1"/>
  <c r="I5068" i="1"/>
  <c r="I5069" i="1"/>
  <c r="I5070" i="1"/>
  <c r="I5071" i="1"/>
  <c r="I5072" i="1"/>
  <c r="I5073" i="1"/>
  <c r="I5074" i="1"/>
  <c r="I5075" i="1"/>
  <c r="I5076" i="1"/>
  <c r="I5077" i="1"/>
  <c r="I5078" i="1"/>
  <c r="I5079" i="1"/>
  <c r="I5080" i="1"/>
  <c r="I5081" i="1"/>
  <c r="I5082" i="1"/>
  <c r="I5083" i="1"/>
  <c r="I5084" i="1"/>
  <c r="I5085" i="1"/>
  <c r="I5086" i="1"/>
  <c r="I5087" i="1"/>
  <c r="I5088" i="1"/>
  <c r="I5089" i="1"/>
  <c r="I5090" i="1"/>
  <c r="I5091" i="1"/>
  <c r="I5092" i="1"/>
  <c r="I5093" i="1"/>
  <c r="I5094" i="1"/>
  <c r="I5095" i="1"/>
  <c r="I5096" i="1"/>
  <c r="I5097" i="1"/>
  <c r="I5098" i="1"/>
  <c r="I5099" i="1"/>
  <c r="I5100" i="1"/>
  <c r="I5101" i="1"/>
  <c r="I5102" i="1"/>
  <c r="I5103" i="1"/>
  <c r="I5104" i="1"/>
  <c r="I5105" i="1"/>
  <c r="I5106" i="1"/>
  <c r="I5107" i="1"/>
  <c r="I5108" i="1"/>
  <c r="I5109" i="1"/>
  <c r="I5110" i="1"/>
  <c r="I5111" i="1"/>
  <c r="I5112" i="1"/>
  <c r="I5113" i="1"/>
  <c r="I5114" i="1"/>
  <c r="I5115" i="1"/>
  <c r="I5116" i="1"/>
  <c r="I5117" i="1"/>
  <c r="I5118" i="1"/>
  <c r="I5119" i="1"/>
  <c r="I5120" i="1"/>
  <c r="I5121" i="1"/>
  <c r="I5122" i="1"/>
  <c r="I5123" i="1"/>
  <c r="I5124" i="1"/>
  <c r="I5125" i="1"/>
  <c r="I5126" i="1"/>
  <c r="I5127" i="1"/>
  <c r="I5128" i="1"/>
  <c r="I5129" i="1"/>
  <c r="I5130" i="1"/>
  <c r="I5131" i="1"/>
  <c r="I5132" i="1"/>
  <c r="I5133" i="1"/>
  <c r="I5134" i="1"/>
  <c r="I5135" i="1"/>
  <c r="I5136" i="1"/>
  <c r="I5137" i="1"/>
  <c r="I5138" i="1"/>
  <c r="I5139" i="1"/>
  <c r="I5140" i="1"/>
  <c r="I5141" i="1"/>
  <c r="I5142" i="1"/>
  <c r="I5143" i="1"/>
  <c r="I5144" i="1"/>
  <c r="I5145" i="1"/>
  <c r="I5146" i="1"/>
  <c r="I5147" i="1"/>
  <c r="I5148" i="1"/>
  <c r="I5149" i="1"/>
  <c r="I5150" i="1"/>
  <c r="I5151" i="1"/>
  <c r="I5152" i="1"/>
  <c r="I5153" i="1"/>
  <c r="I5154" i="1"/>
  <c r="I5155" i="1"/>
  <c r="I5156" i="1"/>
  <c r="I5157" i="1"/>
  <c r="I5158" i="1"/>
  <c r="I5159" i="1"/>
  <c r="I5160" i="1"/>
  <c r="I5161" i="1"/>
  <c r="I5162" i="1"/>
  <c r="I5163" i="1"/>
  <c r="I5164" i="1"/>
  <c r="I5165" i="1"/>
  <c r="I5166" i="1"/>
  <c r="I5167" i="1"/>
  <c r="I5168" i="1"/>
  <c r="I5169" i="1"/>
  <c r="I5170" i="1"/>
  <c r="I5171" i="1"/>
  <c r="I5172" i="1"/>
  <c r="I5173" i="1"/>
  <c r="I5174" i="1"/>
  <c r="I5175" i="1"/>
  <c r="I5176" i="1"/>
  <c r="I5177" i="1"/>
  <c r="I5178" i="1"/>
  <c r="I5179" i="1"/>
  <c r="I5180" i="1"/>
  <c r="I5181" i="1"/>
  <c r="I5182" i="1"/>
  <c r="I5183" i="1"/>
  <c r="I5184" i="1"/>
  <c r="I5185" i="1"/>
  <c r="I5186" i="1"/>
  <c r="I5187" i="1"/>
  <c r="I5188" i="1"/>
  <c r="I5189" i="1"/>
  <c r="I5190" i="1"/>
  <c r="I5191" i="1"/>
  <c r="I5192" i="1"/>
  <c r="I5193" i="1"/>
  <c r="I5194" i="1"/>
  <c r="I5195" i="1"/>
  <c r="I5196" i="1"/>
  <c r="I5197" i="1"/>
  <c r="I5198" i="1"/>
  <c r="I5199" i="1"/>
  <c r="I5200" i="1"/>
  <c r="I5201" i="1"/>
  <c r="I5202" i="1"/>
  <c r="I5203" i="1"/>
  <c r="I5204" i="1"/>
  <c r="I5205" i="1"/>
  <c r="I5206" i="1"/>
  <c r="I5207" i="1"/>
  <c r="I5208" i="1"/>
  <c r="I5209" i="1"/>
  <c r="I5210" i="1"/>
  <c r="I5211" i="1"/>
  <c r="I5212" i="1"/>
  <c r="I5213" i="1"/>
  <c r="I5214" i="1"/>
  <c r="I5215" i="1"/>
  <c r="I5216" i="1"/>
  <c r="I5217" i="1"/>
  <c r="I5218" i="1"/>
  <c r="I5219" i="1"/>
  <c r="I5220" i="1"/>
  <c r="I5221" i="1"/>
  <c r="I5222" i="1"/>
  <c r="I5223" i="1"/>
  <c r="I5224" i="1"/>
  <c r="I5225" i="1"/>
  <c r="I5226" i="1"/>
  <c r="I5227" i="1"/>
  <c r="I5228" i="1"/>
  <c r="I5229" i="1"/>
  <c r="I5230" i="1"/>
  <c r="I5231" i="1"/>
  <c r="I5232" i="1"/>
  <c r="I5233" i="1"/>
  <c r="I5234" i="1"/>
  <c r="I5235" i="1"/>
  <c r="I5236" i="1"/>
  <c r="I5237" i="1"/>
  <c r="I5238" i="1"/>
  <c r="I5239" i="1"/>
  <c r="I5240" i="1"/>
  <c r="I5241" i="1"/>
  <c r="I5242" i="1"/>
  <c r="I5243" i="1"/>
  <c r="I5244" i="1"/>
  <c r="I5245" i="1"/>
  <c r="I5246" i="1"/>
  <c r="I5247" i="1"/>
  <c r="I5248" i="1"/>
  <c r="I5249" i="1"/>
  <c r="I5250" i="1"/>
  <c r="I5251" i="1"/>
  <c r="I5252" i="1"/>
  <c r="I5253" i="1"/>
  <c r="I5254" i="1"/>
  <c r="I5255" i="1"/>
  <c r="I5256" i="1"/>
  <c r="I5257" i="1"/>
  <c r="I5258" i="1"/>
  <c r="I5259" i="1"/>
  <c r="I5260" i="1"/>
  <c r="I5261" i="1"/>
  <c r="I5262" i="1"/>
  <c r="I5263" i="1"/>
  <c r="I5264" i="1"/>
  <c r="I5265" i="1"/>
  <c r="I5266" i="1"/>
  <c r="I5267" i="1"/>
  <c r="I5268" i="1"/>
  <c r="I5269" i="1"/>
  <c r="I5270" i="1"/>
  <c r="I5271" i="1"/>
  <c r="I5272" i="1"/>
  <c r="I5273" i="1"/>
  <c r="I5274" i="1"/>
  <c r="I5275" i="1"/>
  <c r="I5276" i="1"/>
  <c r="I5277" i="1"/>
  <c r="I5278" i="1"/>
  <c r="I5279" i="1"/>
  <c r="I5280" i="1"/>
  <c r="I5281" i="1"/>
  <c r="I5282" i="1"/>
  <c r="I5283" i="1"/>
  <c r="I5284" i="1"/>
  <c r="I5285" i="1"/>
  <c r="I5286" i="1"/>
  <c r="I5287" i="1"/>
  <c r="I5288" i="1"/>
  <c r="I5289" i="1"/>
  <c r="I5290" i="1"/>
  <c r="I5291" i="1"/>
  <c r="I5292" i="1"/>
  <c r="I5293" i="1"/>
  <c r="I5294" i="1"/>
  <c r="I5295" i="1"/>
  <c r="I5296" i="1"/>
  <c r="I5297" i="1"/>
  <c r="I5298" i="1"/>
  <c r="I5299" i="1"/>
  <c r="I5300" i="1"/>
  <c r="I5301" i="1"/>
  <c r="I5302" i="1"/>
  <c r="I5303" i="1"/>
  <c r="I5304" i="1"/>
  <c r="I5305" i="1"/>
  <c r="I5306" i="1"/>
  <c r="I5307" i="1"/>
  <c r="I5308" i="1"/>
  <c r="I5309" i="1"/>
  <c r="I5310" i="1"/>
  <c r="I5311" i="1"/>
  <c r="I5312" i="1"/>
  <c r="I5313" i="1"/>
  <c r="I5314" i="1"/>
  <c r="I5315" i="1"/>
  <c r="I5316" i="1"/>
  <c r="I5317" i="1"/>
  <c r="I5318" i="1"/>
  <c r="I5319" i="1"/>
  <c r="I5320" i="1"/>
  <c r="I5321" i="1"/>
  <c r="I5322" i="1"/>
  <c r="I5323" i="1"/>
  <c r="I5324" i="1"/>
  <c r="I5325" i="1"/>
  <c r="I5326" i="1"/>
  <c r="I5327" i="1"/>
  <c r="I5328" i="1"/>
  <c r="I5329" i="1"/>
  <c r="I5330" i="1"/>
  <c r="I5331" i="1"/>
  <c r="I5332" i="1"/>
  <c r="I5333" i="1"/>
  <c r="I5334" i="1"/>
  <c r="I5335" i="1"/>
  <c r="I5336" i="1"/>
  <c r="I5337" i="1"/>
  <c r="I5338" i="1"/>
  <c r="I5339" i="1"/>
  <c r="I5340" i="1"/>
  <c r="I5341" i="1"/>
  <c r="I5342" i="1"/>
  <c r="I5343" i="1"/>
  <c r="I5344" i="1"/>
  <c r="I5345" i="1"/>
  <c r="I5346" i="1"/>
  <c r="I5347" i="1"/>
  <c r="I5348" i="1"/>
  <c r="I5349" i="1"/>
  <c r="I5350" i="1"/>
  <c r="I5351" i="1"/>
  <c r="I5352" i="1"/>
  <c r="I5353" i="1"/>
  <c r="I5354" i="1"/>
  <c r="I5355" i="1"/>
  <c r="I5356" i="1"/>
  <c r="I5357" i="1"/>
  <c r="I5358" i="1"/>
  <c r="I5359" i="1"/>
  <c r="I5360" i="1"/>
  <c r="I5361" i="1"/>
  <c r="I5362" i="1"/>
  <c r="I5363" i="1"/>
  <c r="I5364" i="1"/>
  <c r="I5365" i="1"/>
  <c r="I5366" i="1"/>
  <c r="I5367" i="1"/>
  <c r="I5368" i="1"/>
  <c r="I5369" i="1"/>
  <c r="I5370" i="1"/>
  <c r="I5371" i="1"/>
  <c r="I5372" i="1"/>
  <c r="I5373" i="1"/>
  <c r="I5374" i="1"/>
  <c r="I5375" i="1"/>
  <c r="I5376" i="1"/>
  <c r="I5377" i="1"/>
  <c r="I5378" i="1"/>
  <c r="I5379" i="1"/>
  <c r="I5380" i="1"/>
  <c r="I5381" i="1"/>
  <c r="I5382" i="1"/>
  <c r="I5383" i="1"/>
  <c r="I5384" i="1"/>
  <c r="I5385" i="1"/>
  <c r="I5386" i="1"/>
  <c r="I5387" i="1"/>
  <c r="I5388" i="1"/>
  <c r="I5389" i="1"/>
  <c r="I5390" i="1"/>
  <c r="I5391" i="1"/>
  <c r="I5392" i="1"/>
  <c r="I5393" i="1"/>
  <c r="I5394" i="1"/>
  <c r="I5395" i="1"/>
  <c r="I5396" i="1"/>
  <c r="I5397" i="1"/>
  <c r="I5398" i="1"/>
  <c r="I5399" i="1"/>
  <c r="I5400" i="1"/>
  <c r="I5401" i="1"/>
  <c r="I5402" i="1"/>
  <c r="I5403" i="1"/>
  <c r="I5404" i="1"/>
  <c r="I5405" i="1"/>
  <c r="I5406" i="1"/>
  <c r="I5407" i="1"/>
  <c r="I5408" i="1"/>
  <c r="I5409" i="1"/>
  <c r="I5410" i="1"/>
  <c r="I5411" i="1"/>
  <c r="I5412" i="1"/>
  <c r="I5413" i="1"/>
  <c r="I5414" i="1"/>
  <c r="I5415" i="1"/>
  <c r="I5416" i="1"/>
  <c r="I5417" i="1"/>
  <c r="I5418" i="1"/>
  <c r="I5419" i="1"/>
  <c r="I5420" i="1"/>
  <c r="I5421" i="1"/>
  <c r="I5422" i="1"/>
  <c r="I5423" i="1"/>
  <c r="I5424" i="1"/>
  <c r="I5425" i="1"/>
  <c r="I5426" i="1"/>
  <c r="I5427" i="1"/>
  <c r="I5428" i="1"/>
  <c r="I5429" i="1"/>
  <c r="I5430" i="1"/>
  <c r="I5431" i="1"/>
  <c r="I5432" i="1"/>
  <c r="I5433" i="1"/>
  <c r="I5434" i="1"/>
  <c r="I5435" i="1"/>
  <c r="I5436" i="1"/>
  <c r="I5437" i="1"/>
  <c r="I5438" i="1"/>
  <c r="I5439" i="1"/>
  <c r="I5440" i="1"/>
  <c r="I5441" i="1"/>
  <c r="I5442" i="1"/>
  <c r="I5443" i="1"/>
  <c r="I5444" i="1"/>
  <c r="I5445" i="1"/>
  <c r="I5446" i="1"/>
  <c r="I5447" i="1"/>
  <c r="I5448" i="1"/>
  <c r="I5449" i="1"/>
  <c r="I5450" i="1"/>
  <c r="I5451" i="1"/>
  <c r="I5452" i="1"/>
  <c r="I5453" i="1"/>
  <c r="I5454" i="1"/>
  <c r="I5455" i="1"/>
  <c r="I5456" i="1"/>
  <c r="I5457" i="1"/>
  <c r="I5458" i="1"/>
  <c r="I5459" i="1"/>
  <c r="I5460" i="1"/>
  <c r="I5461" i="1"/>
  <c r="I5462" i="1"/>
  <c r="I5463" i="1"/>
  <c r="I5464" i="1"/>
  <c r="I5465" i="1"/>
  <c r="I5466" i="1"/>
  <c r="I5467" i="1"/>
  <c r="I5468" i="1"/>
  <c r="I5469" i="1"/>
  <c r="I5470" i="1"/>
  <c r="I5471" i="1"/>
  <c r="I5472" i="1"/>
  <c r="I5473" i="1"/>
  <c r="I5474" i="1"/>
  <c r="I5475" i="1"/>
  <c r="I5476" i="1"/>
  <c r="I5477" i="1"/>
  <c r="I5478" i="1"/>
  <c r="I5479" i="1"/>
  <c r="I5480" i="1"/>
  <c r="I5481" i="1"/>
  <c r="I5482" i="1"/>
  <c r="I5483" i="1"/>
  <c r="I5484" i="1"/>
  <c r="I5485" i="1"/>
  <c r="I5486" i="1"/>
  <c r="I5487" i="1"/>
  <c r="I5488" i="1"/>
  <c r="I5489" i="1"/>
  <c r="I5490" i="1"/>
  <c r="I5491" i="1"/>
  <c r="I5492" i="1"/>
  <c r="I5493" i="1"/>
  <c r="I5494" i="1"/>
  <c r="I5495" i="1"/>
  <c r="I5496" i="1"/>
  <c r="I5497" i="1"/>
  <c r="I5498" i="1"/>
  <c r="I5499" i="1"/>
  <c r="I5500" i="1"/>
  <c r="I5501" i="1"/>
  <c r="I5502" i="1"/>
  <c r="I5503" i="1"/>
  <c r="I5504" i="1"/>
  <c r="I5505" i="1"/>
  <c r="I5506" i="1"/>
  <c r="I5507" i="1"/>
  <c r="I5508" i="1"/>
  <c r="I5509" i="1"/>
  <c r="I5510" i="1"/>
  <c r="I5511" i="1"/>
  <c r="I5512" i="1"/>
  <c r="I5513" i="1"/>
  <c r="I5514" i="1"/>
  <c r="I5515" i="1"/>
  <c r="I5516" i="1"/>
  <c r="I5517" i="1"/>
  <c r="I5518" i="1"/>
  <c r="I5519" i="1"/>
  <c r="I5520" i="1"/>
  <c r="I5521" i="1"/>
  <c r="I5522" i="1"/>
  <c r="I5523" i="1"/>
  <c r="I5524" i="1"/>
  <c r="I5525" i="1"/>
  <c r="I5526" i="1"/>
  <c r="I5527" i="1"/>
  <c r="I5528" i="1"/>
  <c r="I5529" i="1"/>
  <c r="I5530" i="1"/>
  <c r="I5531" i="1"/>
  <c r="I5532" i="1"/>
  <c r="I5533" i="1"/>
  <c r="I5534" i="1"/>
  <c r="I5535" i="1"/>
  <c r="I5536" i="1"/>
  <c r="I5537" i="1"/>
  <c r="I5538" i="1"/>
  <c r="I5539" i="1"/>
  <c r="I5540" i="1"/>
  <c r="I5541" i="1"/>
  <c r="I5542" i="1"/>
  <c r="I5543" i="1"/>
  <c r="I5544" i="1"/>
  <c r="I5545" i="1"/>
  <c r="I5546" i="1"/>
  <c r="I5547" i="1"/>
  <c r="I5548" i="1"/>
  <c r="I5549" i="1"/>
  <c r="I5550" i="1"/>
  <c r="I5551" i="1"/>
  <c r="I5552" i="1"/>
  <c r="I5553" i="1"/>
  <c r="I5554" i="1"/>
  <c r="I5555" i="1"/>
  <c r="I5556" i="1"/>
  <c r="I5557" i="1"/>
  <c r="I5558" i="1"/>
  <c r="I5559" i="1"/>
  <c r="I5560" i="1"/>
  <c r="I5561" i="1"/>
  <c r="I5562" i="1"/>
  <c r="I5563" i="1"/>
  <c r="I5564" i="1"/>
  <c r="I5565" i="1"/>
  <c r="I5566" i="1"/>
  <c r="I5567" i="1"/>
  <c r="I5568" i="1"/>
  <c r="I5569" i="1"/>
  <c r="I5570" i="1"/>
  <c r="I5571" i="1"/>
  <c r="I5572" i="1"/>
  <c r="I5573" i="1"/>
  <c r="I5574" i="1"/>
  <c r="I5575" i="1"/>
  <c r="I5576" i="1"/>
  <c r="I5577" i="1"/>
  <c r="I5578" i="1"/>
  <c r="I5579" i="1"/>
  <c r="I5580" i="1"/>
  <c r="I5581" i="1"/>
  <c r="I5582" i="1"/>
  <c r="I5583" i="1"/>
  <c r="I5584" i="1"/>
  <c r="I5585" i="1"/>
  <c r="I5586" i="1"/>
  <c r="I5587" i="1"/>
  <c r="I5588" i="1"/>
  <c r="I5589" i="1"/>
  <c r="I5590" i="1"/>
  <c r="I5591" i="1"/>
  <c r="I5592" i="1"/>
  <c r="I5593" i="1"/>
  <c r="I5594" i="1"/>
  <c r="I5595" i="1"/>
  <c r="I5596" i="1"/>
  <c r="I5597" i="1"/>
  <c r="I5598" i="1"/>
  <c r="I5599" i="1"/>
  <c r="I5600" i="1"/>
  <c r="I5601" i="1"/>
  <c r="I5602" i="1"/>
  <c r="I5603" i="1"/>
  <c r="I5604" i="1"/>
  <c r="I5605" i="1"/>
  <c r="I5606" i="1"/>
  <c r="I5607" i="1"/>
  <c r="I5608" i="1"/>
  <c r="I5609" i="1"/>
  <c r="I5610" i="1"/>
  <c r="I5611" i="1"/>
  <c r="I5612" i="1"/>
  <c r="I5613" i="1"/>
  <c r="I5614" i="1"/>
  <c r="I5615" i="1"/>
  <c r="I5616" i="1"/>
  <c r="I5617" i="1"/>
  <c r="I5618" i="1"/>
  <c r="I5619" i="1"/>
  <c r="I5620" i="1"/>
  <c r="I5621" i="1"/>
  <c r="I5622" i="1"/>
  <c r="I5623" i="1"/>
  <c r="I5624" i="1"/>
  <c r="I5625" i="1"/>
  <c r="I5626" i="1"/>
  <c r="I5627" i="1"/>
  <c r="I5628" i="1"/>
  <c r="I5629" i="1"/>
  <c r="I5630" i="1"/>
  <c r="I5631" i="1"/>
  <c r="I5632" i="1"/>
  <c r="I5633" i="1"/>
  <c r="I5634" i="1"/>
  <c r="I5635" i="1"/>
  <c r="I5636" i="1"/>
  <c r="I5637" i="1"/>
  <c r="I5638" i="1"/>
  <c r="I5639" i="1"/>
  <c r="I5640" i="1"/>
  <c r="I5641" i="1"/>
  <c r="I5642" i="1"/>
  <c r="I5643" i="1"/>
  <c r="I5644" i="1"/>
  <c r="I5645" i="1"/>
  <c r="I5646" i="1"/>
  <c r="I5647" i="1"/>
  <c r="I5648" i="1"/>
  <c r="I5649" i="1"/>
  <c r="I5650" i="1"/>
  <c r="I5651" i="1"/>
  <c r="I5652" i="1"/>
  <c r="I5653" i="1"/>
  <c r="I5654" i="1"/>
  <c r="I5655" i="1"/>
  <c r="I5656" i="1"/>
  <c r="I5657" i="1"/>
  <c r="I5658" i="1"/>
  <c r="I5659" i="1"/>
  <c r="I5660" i="1"/>
  <c r="I5661" i="1"/>
  <c r="I5662" i="1"/>
  <c r="I5663" i="1"/>
  <c r="I5664" i="1"/>
  <c r="I5665" i="1"/>
  <c r="I5666" i="1"/>
  <c r="I5667" i="1"/>
  <c r="I5668" i="1"/>
  <c r="I5669" i="1"/>
  <c r="I5670" i="1"/>
  <c r="I5671" i="1"/>
  <c r="I5672" i="1"/>
  <c r="I5673" i="1"/>
  <c r="I5674" i="1"/>
  <c r="I5675" i="1"/>
  <c r="I5676" i="1"/>
  <c r="I5677" i="1"/>
  <c r="I5678" i="1"/>
  <c r="I5679" i="1"/>
  <c r="I5680" i="1"/>
  <c r="I5681" i="1"/>
  <c r="I5682" i="1"/>
  <c r="I5683" i="1"/>
  <c r="I5684" i="1"/>
  <c r="I5685" i="1"/>
  <c r="I5686" i="1"/>
  <c r="I5687" i="1"/>
  <c r="I5688" i="1"/>
  <c r="I5689" i="1"/>
  <c r="I5690" i="1"/>
  <c r="I5691" i="1"/>
  <c r="I5692" i="1"/>
  <c r="I5693" i="1"/>
  <c r="I5694" i="1"/>
  <c r="I5695" i="1"/>
  <c r="I5696" i="1"/>
  <c r="I5697" i="1"/>
  <c r="I5698" i="1"/>
  <c r="I5699" i="1"/>
  <c r="I5700" i="1"/>
  <c r="I5701" i="1"/>
  <c r="I5702" i="1"/>
  <c r="I5703" i="1"/>
  <c r="I5704" i="1"/>
  <c r="I5705" i="1"/>
  <c r="I5706" i="1"/>
  <c r="I5707" i="1"/>
  <c r="I5708" i="1"/>
  <c r="I5709" i="1"/>
  <c r="I5710" i="1"/>
  <c r="I5711" i="1"/>
  <c r="I5712" i="1"/>
  <c r="I5713" i="1"/>
  <c r="I5714" i="1"/>
  <c r="I5715" i="1"/>
  <c r="I5716" i="1"/>
  <c r="I5717" i="1"/>
  <c r="I5718" i="1"/>
  <c r="I5719" i="1"/>
  <c r="I5720" i="1"/>
  <c r="I5721" i="1"/>
  <c r="I5722" i="1"/>
  <c r="I5723" i="1"/>
  <c r="I5724" i="1"/>
  <c r="I5725" i="1"/>
  <c r="I5726" i="1"/>
  <c r="I5727" i="1"/>
  <c r="I5728" i="1"/>
  <c r="I5729" i="1"/>
  <c r="I5730" i="1"/>
  <c r="I5731" i="1"/>
  <c r="I5732" i="1"/>
  <c r="I5733" i="1"/>
  <c r="I5734" i="1"/>
  <c r="I5735" i="1"/>
  <c r="I5736" i="1"/>
  <c r="I5737" i="1"/>
  <c r="I5738" i="1"/>
  <c r="I5739" i="1"/>
  <c r="I5740" i="1"/>
  <c r="I5741" i="1"/>
  <c r="I5742" i="1"/>
  <c r="I5743" i="1"/>
  <c r="I5744" i="1"/>
  <c r="I5745" i="1"/>
  <c r="I5746" i="1"/>
  <c r="I5747" i="1"/>
  <c r="I5748" i="1"/>
  <c r="I5749" i="1"/>
  <c r="I5750" i="1"/>
  <c r="I5751" i="1"/>
  <c r="I5752" i="1"/>
  <c r="I5753" i="1"/>
  <c r="I5754" i="1"/>
  <c r="I5755" i="1"/>
  <c r="I5756" i="1"/>
  <c r="I5757" i="1"/>
  <c r="I5758" i="1"/>
  <c r="I5759" i="1"/>
  <c r="I5760" i="1"/>
  <c r="I5761" i="1"/>
  <c r="I5762" i="1"/>
  <c r="I5763" i="1"/>
  <c r="I5764" i="1"/>
  <c r="I5765" i="1"/>
  <c r="I5766" i="1"/>
  <c r="I5767" i="1"/>
  <c r="I5768" i="1"/>
  <c r="I5769" i="1"/>
  <c r="I5770" i="1"/>
  <c r="I5771" i="1"/>
  <c r="I5772" i="1"/>
  <c r="I5773" i="1"/>
  <c r="I5774" i="1"/>
  <c r="I5775" i="1"/>
  <c r="I5776" i="1"/>
  <c r="I5777" i="1"/>
  <c r="I5778" i="1"/>
  <c r="I5779" i="1"/>
  <c r="I5780" i="1"/>
  <c r="I5781" i="1"/>
  <c r="I5782" i="1"/>
  <c r="I5783" i="1"/>
  <c r="I5784" i="1"/>
  <c r="I5785" i="1"/>
  <c r="I5786" i="1"/>
  <c r="I5787" i="1"/>
  <c r="I5788" i="1"/>
  <c r="I5789" i="1"/>
  <c r="I5790" i="1"/>
  <c r="I5791" i="1"/>
  <c r="I5792" i="1"/>
  <c r="I5793" i="1"/>
  <c r="I5794" i="1"/>
  <c r="I5795" i="1"/>
  <c r="I5796" i="1"/>
  <c r="I5797" i="1"/>
  <c r="I5798" i="1"/>
  <c r="I5799" i="1"/>
  <c r="I5800" i="1"/>
  <c r="I5801" i="1"/>
  <c r="I5802" i="1"/>
  <c r="I5803" i="1"/>
  <c r="I5804" i="1"/>
  <c r="I5805" i="1"/>
  <c r="I5806" i="1"/>
  <c r="I5807" i="1"/>
  <c r="I5808" i="1"/>
  <c r="I5809" i="1"/>
  <c r="I5810" i="1"/>
  <c r="I5811" i="1"/>
  <c r="I5812" i="1"/>
  <c r="I5813" i="1"/>
  <c r="I5814" i="1"/>
  <c r="I5815" i="1"/>
  <c r="I5816" i="1"/>
  <c r="I5817" i="1"/>
  <c r="I5818" i="1"/>
  <c r="I5819" i="1"/>
  <c r="I5820" i="1"/>
  <c r="I5821" i="1"/>
  <c r="I5822" i="1"/>
  <c r="I5823" i="1"/>
  <c r="I5824" i="1"/>
  <c r="I5825" i="1"/>
  <c r="I5826" i="1"/>
  <c r="I5827" i="1"/>
  <c r="I5828" i="1"/>
  <c r="I5829" i="1"/>
  <c r="I5830" i="1"/>
  <c r="I5831" i="1"/>
  <c r="I5832" i="1"/>
  <c r="I5833" i="1"/>
  <c r="I5834" i="1"/>
  <c r="I5835" i="1"/>
  <c r="I5836" i="1"/>
  <c r="I5837" i="1"/>
  <c r="I5838" i="1"/>
  <c r="I5839" i="1"/>
  <c r="I5840" i="1"/>
  <c r="I5841" i="1"/>
  <c r="I5842" i="1"/>
  <c r="I5843" i="1"/>
  <c r="I5844" i="1"/>
  <c r="I5845" i="1"/>
  <c r="I5846" i="1"/>
  <c r="I5847" i="1"/>
  <c r="I5848" i="1"/>
  <c r="I5849" i="1"/>
  <c r="I5850" i="1"/>
  <c r="I5851" i="1"/>
  <c r="I5852" i="1"/>
  <c r="I5853" i="1"/>
  <c r="I5854" i="1"/>
  <c r="I5855" i="1"/>
  <c r="I5856" i="1"/>
  <c r="I5857" i="1"/>
  <c r="I5858" i="1"/>
  <c r="I5859" i="1"/>
  <c r="I5860" i="1"/>
  <c r="I5861" i="1"/>
  <c r="I5862" i="1"/>
  <c r="I5863" i="1"/>
  <c r="I5864" i="1"/>
  <c r="I5865" i="1"/>
  <c r="I5866" i="1"/>
  <c r="I5867" i="1"/>
  <c r="I5868" i="1"/>
  <c r="I5869" i="1"/>
  <c r="I5870" i="1"/>
  <c r="I5871" i="1"/>
  <c r="I5872" i="1"/>
  <c r="I5873" i="1"/>
  <c r="I5874" i="1"/>
  <c r="I5875" i="1"/>
  <c r="I5876" i="1"/>
  <c r="I5877" i="1"/>
  <c r="I5878" i="1"/>
  <c r="I5879" i="1"/>
  <c r="I5880" i="1"/>
  <c r="I5881" i="1"/>
  <c r="I5882" i="1"/>
  <c r="I5883" i="1"/>
  <c r="I5884" i="1"/>
  <c r="I5885" i="1"/>
  <c r="I5886" i="1"/>
  <c r="I5887" i="1"/>
  <c r="I5888" i="1"/>
  <c r="I5889" i="1"/>
  <c r="I5890" i="1"/>
  <c r="I5891" i="1"/>
  <c r="I5892" i="1"/>
  <c r="I5893" i="1"/>
  <c r="I5894" i="1"/>
  <c r="I5895" i="1"/>
  <c r="I5896" i="1"/>
  <c r="I5897" i="1"/>
  <c r="I5898" i="1"/>
  <c r="I5899" i="1"/>
  <c r="I5900" i="1"/>
  <c r="I5901" i="1"/>
  <c r="I5902" i="1"/>
  <c r="I5903" i="1"/>
  <c r="I5904" i="1"/>
  <c r="I5905" i="1"/>
  <c r="I5906" i="1"/>
  <c r="I5907" i="1"/>
  <c r="I5908" i="1"/>
  <c r="I5909" i="1"/>
  <c r="I5910" i="1"/>
  <c r="I5911" i="1"/>
  <c r="I5912" i="1"/>
  <c r="I5913" i="1"/>
  <c r="I5914" i="1"/>
  <c r="I5915" i="1"/>
  <c r="I5916" i="1"/>
  <c r="I5917" i="1"/>
  <c r="I5918" i="1"/>
  <c r="I5919" i="1"/>
  <c r="I5920" i="1"/>
  <c r="I5921" i="1"/>
  <c r="I5922" i="1"/>
  <c r="I5923" i="1"/>
  <c r="I5924" i="1"/>
  <c r="I5925" i="1"/>
  <c r="I5926" i="1"/>
  <c r="I5927" i="1"/>
  <c r="I5928" i="1"/>
  <c r="I5929" i="1"/>
  <c r="I5930" i="1"/>
  <c r="I5931" i="1"/>
  <c r="I5932" i="1"/>
  <c r="I5933" i="1"/>
  <c r="I5934" i="1"/>
  <c r="I5935" i="1"/>
  <c r="I5936" i="1"/>
  <c r="I5937" i="1"/>
  <c r="I5938" i="1"/>
  <c r="I5939" i="1"/>
  <c r="I5940" i="1"/>
  <c r="I5941" i="1"/>
  <c r="I5942" i="1"/>
  <c r="I5943" i="1"/>
  <c r="I5944" i="1"/>
  <c r="I5945" i="1"/>
  <c r="I5946" i="1"/>
  <c r="I5947" i="1"/>
  <c r="I5948" i="1"/>
  <c r="I5949" i="1"/>
  <c r="I5950" i="1"/>
  <c r="I5951" i="1"/>
  <c r="I5952" i="1"/>
  <c r="I5953" i="1"/>
  <c r="I5954" i="1"/>
  <c r="I5955" i="1"/>
  <c r="I5956" i="1"/>
  <c r="I5957" i="1"/>
  <c r="I5958" i="1"/>
  <c r="I5959" i="1"/>
  <c r="I5960" i="1"/>
  <c r="I5961" i="1"/>
  <c r="I5962" i="1"/>
  <c r="I5963" i="1"/>
  <c r="I5964" i="1"/>
  <c r="I5965" i="1"/>
  <c r="I5966" i="1"/>
  <c r="I5967" i="1"/>
  <c r="I5968" i="1"/>
  <c r="I5969" i="1"/>
  <c r="I5970" i="1"/>
  <c r="I5971" i="1"/>
  <c r="I5972" i="1"/>
  <c r="I5973" i="1"/>
  <c r="I5974" i="1"/>
  <c r="I5975" i="1"/>
  <c r="I5976" i="1"/>
  <c r="I5977" i="1"/>
  <c r="I5978" i="1"/>
  <c r="I5979" i="1"/>
  <c r="I5980" i="1"/>
  <c r="I5981" i="1"/>
  <c r="I5982" i="1"/>
  <c r="I5983" i="1"/>
  <c r="I5984" i="1"/>
  <c r="I5985" i="1"/>
  <c r="I5986" i="1"/>
  <c r="I5987" i="1"/>
  <c r="I5988" i="1"/>
  <c r="I5989" i="1"/>
  <c r="I5990" i="1"/>
  <c r="I5991" i="1"/>
  <c r="I5992" i="1"/>
  <c r="I5993" i="1"/>
  <c r="I5994" i="1"/>
  <c r="I5995" i="1"/>
  <c r="I5996" i="1"/>
  <c r="I5997" i="1"/>
  <c r="I5998" i="1"/>
  <c r="I5999" i="1"/>
  <c r="I6000" i="1"/>
  <c r="I6001" i="1"/>
  <c r="I6002" i="1"/>
  <c r="I6003" i="1"/>
  <c r="I6004" i="1"/>
  <c r="I6005" i="1"/>
  <c r="I6006" i="1"/>
  <c r="I6007" i="1"/>
  <c r="I6008" i="1"/>
  <c r="I6009" i="1"/>
  <c r="I6010" i="1"/>
  <c r="I6011" i="1"/>
  <c r="I6012" i="1"/>
  <c r="I6013" i="1"/>
  <c r="I6014" i="1"/>
  <c r="I6015" i="1"/>
  <c r="I6016" i="1"/>
  <c r="I6017" i="1"/>
  <c r="I6018" i="1"/>
  <c r="I6019" i="1"/>
  <c r="I6020" i="1"/>
  <c r="I6021" i="1"/>
  <c r="I6022" i="1"/>
  <c r="I6023" i="1"/>
  <c r="I6024" i="1"/>
  <c r="I6025" i="1"/>
  <c r="I6026" i="1"/>
  <c r="I6027" i="1"/>
  <c r="I6028" i="1"/>
  <c r="I6029" i="1"/>
  <c r="I6030" i="1"/>
  <c r="I6031" i="1"/>
  <c r="I6032" i="1"/>
  <c r="I6033" i="1"/>
  <c r="I6034" i="1"/>
  <c r="I6035" i="1"/>
  <c r="I6036" i="1"/>
  <c r="I6037" i="1"/>
  <c r="I6038" i="1"/>
  <c r="I6039" i="1"/>
  <c r="I6040" i="1"/>
  <c r="I6041" i="1"/>
  <c r="I6042" i="1"/>
  <c r="I6043" i="1"/>
  <c r="I6044" i="1"/>
  <c r="I6045" i="1"/>
  <c r="I6046" i="1"/>
  <c r="I6047" i="1"/>
  <c r="I6048" i="1"/>
  <c r="I6049" i="1"/>
  <c r="I6050" i="1"/>
  <c r="I6051" i="1"/>
  <c r="I6052" i="1"/>
  <c r="I6053" i="1"/>
  <c r="I6054" i="1"/>
  <c r="I6055" i="1"/>
  <c r="I6056" i="1"/>
  <c r="I6057" i="1"/>
  <c r="I6058" i="1"/>
  <c r="I6059" i="1"/>
  <c r="I6060" i="1"/>
  <c r="I6061" i="1"/>
  <c r="I6062" i="1"/>
  <c r="I6063" i="1"/>
  <c r="I6064" i="1"/>
  <c r="I6065" i="1"/>
  <c r="I6066" i="1"/>
  <c r="I6067" i="1"/>
  <c r="I6068" i="1"/>
  <c r="I6069" i="1"/>
  <c r="I6070" i="1"/>
  <c r="I6071" i="1"/>
  <c r="I6072" i="1"/>
  <c r="I6073" i="1"/>
  <c r="I6074" i="1"/>
  <c r="I6075" i="1"/>
  <c r="I6076" i="1"/>
  <c r="I6077" i="1"/>
  <c r="I6078" i="1"/>
  <c r="I6079" i="1"/>
  <c r="I6080" i="1"/>
  <c r="I6081" i="1"/>
  <c r="I6082" i="1"/>
  <c r="I6083" i="1"/>
  <c r="I6084" i="1"/>
  <c r="I6085" i="1"/>
  <c r="I6086" i="1"/>
  <c r="I6087" i="1"/>
  <c r="I6088" i="1"/>
  <c r="I6089" i="1"/>
  <c r="I6090" i="1"/>
  <c r="I6091" i="1"/>
  <c r="I6092" i="1"/>
  <c r="I6093" i="1"/>
  <c r="I6094" i="1"/>
  <c r="I6095" i="1"/>
  <c r="I6096" i="1"/>
  <c r="I6097" i="1"/>
  <c r="I6098" i="1"/>
  <c r="I6099" i="1"/>
  <c r="I6100" i="1"/>
  <c r="I6101" i="1"/>
  <c r="I6102" i="1"/>
  <c r="I6103" i="1"/>
  <c r="I6104" i="1"/>
  <c r="I6105" i="1"/>
  <c r="I6106" i="1"/>
  <c r="I6107" i="1"/>
  <c r="I6108" i="1"/>
  <c r="I6109" i="1"/>
  <c r="I6110" i="1"/>
  <c r="I6111" i="1"/>
  <c r="I6112" i="1"/>
  <c r="I6113" i="1"/>
  <c r="I6114" i="1"/>
  <c r="I6115" i="1"/>
  <c r="I6116" i="1"/>
  <c r="I6117" i="1"/>
  <c r="I6118" i="1"/>
  <c r="I6119" i="1"/>
  <c r="I6120" i="1"/>
  <c r="I6121" i="1"/>
  <c r="I6122" i="1"/>
  <c r="I6123" i="1"/>
  <c r="I6124" i="1"/>
  <c r="I6125" i="1"/>
  <c r="I6126" i="1"/>
  <c r="I6127" i="1"/>
  <c r="I6128" i="1"/>
  <c r="I6129" i="1"/>
  <c r="I6130" i="1"/>
  <c r="I6131" i="1"/>
  <c r="I6132" i="1"/>
  <c r="I6133" i="1"/>
  <c r="I6134" i="1"/>
  <c r="I6135" i="1"/>
  <c r="I6136" i="1"/>
  <c r="I6137" i="1"/>
  <c r="I6138" i="1"/>
  <c r="I6139" i="1"/>
  <c r="I6140" i="1"/>
  <c r="I6141" i="1"/>
  <c r="I6142" i="1"/>
  <c r="I6143" i="1"/>
  <c r="I6144" i="1"/>
  <c r="I6145" i="1"/>
  <c r="I6146" i="1"/>
  <c r="I6147" i="1"/>
  <c r="I6148" i="1"/>
  <c r="I6149" i="1"/>
  <c r="I6150" i="1"/>
  <c r="I6151" i="1"/>
  <c r="I6152" i="1"/>
  <c r="I6153" i="1"/>
  <c r="I6154" i="1"/>
  <c r="I6155" i="1"/>
  <c r="I6156" i="1"/>
  <c r="I6157" i="1"/>
  <c r="I6158" i="1"/>
  <c r="I6159" i="1"/>
  <c r="I6160" i="1"/>
  <c r="I6161" i="1"/>
  <c r="I6162" i="1"/>
  <c r="I6163" i="1"/>
  <c r="I6164" i="1"/>
  <c r="I6165" i="1"/>
  <c r="I6166" i="1"/>
  <c r="I6167" i="1"/>
  <c r="I6168" i="1"/>
  <c r="I6169" i="1"/>
  <c r="I6170" i="1"/>
  <c r="I6171" i="1"/>
  <c r="I6172" i="1"/>
  <c r="I6173" i="1"/>
  <c r="I6174" i="1"/>
  <c r="I6175" i="1"/>
  <c r="I6176" i="1"/>
  <c r="I6177" i="1"/>
  <c r="I6178" i="1"/>
  <c r="I6179" i="1"/>
  <c r="I6180" i="1"/>
  <c r="I6181" i="1"/>
  <c r="I6182" i="1"/>
  <c r="I6183" i="1"/>
  <c r="I6184" i="1"/>
  <c r="I6185" i="1"/>
  <c r="I6186" i="1"/>
  <c r="I6187" i="1"/>
  <c r="I6188" i="1"/>
  <c r="I6189" i="1"/>
  <c r="I6190" i="1"/>
  <c r="I6191" i="1"/>
  <c r="I6192" i="1"/>
  <c r="I6193" i="1"/>
  <c r="I6194" i="1"/>
  <c r="I6195" i="1"/>
  <c r="I6196" i="1"/>
  <c r="I6197" i="1"/>
  <c r="I6198" i="1"/>
  <c r="I6199" i="1"/>
  <c r="I6200" i="1"/>
  <c r="I6201" i="1"/>
  <c r="I6202" i="1"/>
  <c r="I6203" i="1"/>
  <c r="I6204" i="1"/>
  <c r="I6205" i="1"/>
  <c r="I6206" i="1"/>
  <c r="I6207" i="1"/>
  <c r="I6208" i="1"/>
  <c r="I6209" i="1"/>
  <c r="I6210" i="1"/>
  <c r="I6211" i="1"/>
  <c r="I6212" i="1"/>
  <c r="I6213" i="1"/>
  <c r="I6214" i="1"/>
  <c r="I6215" i="1"/>
  <c r="I6216" i="1"/>
  <c r="I6217" i="1"/>
  <c r="I6218" i="1"/>
  <c r="I6219" i="1"/>
  <c r="I6220" i="1"/>
  <c r="I6221" i="1"/>
  <c r="I6222" i="1"/>
  <c r="I6223" i="1"/>
  <c r="I6224" i="1"/>
  <c r="I6225" i="1"/>
  <c r="I6226" i="1"/>
  <c r="I6227" i="1"/>
  <c r="I6228" i="1"/>
  <c r="I6229" i="1"/>
  <c r="I6230" i="1"/>
  <c r="I6231" i="1"/>
  <c r="I6232" i="1"/>
  <c r="I6233" i="1"/>
  <c r="I6234" i="1"/>
  <c r="I6235" i="1"/>
  <c r="I6236" i="1"/>
  <c r="I6237" i="1"/>
  <c r="I6238" i="1"/>
  <c r="I6239" i="1"/>
  <c r="I6240" i="1"/>
  <c r="I6241" i="1"/>
  <c r="I6242" i="1"/>
  <c r="I6243" i="1"/>
  <c r="I6244" i="1"/>
  <c r="I6245" i="1"/>
  <c r="I6246" i="1"/>
  <c r="I6247" i="1"/>
  <c r="I6248" i="1"/>
  <c r="I6249" i="1"/>
  <c r="I6250" i="1"/>
  <c r="I6251" i="1"/>
  <c r="I6252" i="1"/>
  <c r="I6253" i="1"/>
  <c r="I6254" i="1"/>
  <c r="I6255" i="1"/>
  <c r="I6256" i="1"/>
  <c r="I6257" i="1"/>
  <c r="I6258" i="1"/>
  <c r="I6259" i="1"/>
  <c r="I6260" i="1"/>
  <c r="I6261" i="1"/>
  <c r="I6262" i="1"/>
  <c r="I6263" i="1"/>
  <c r="I6264" i="1"/>
  <c r="I6265" i="1"/>
  <c r="I6266" i="1"/>
  <c r="I6267" i="1"/>
  <c r="I6268" i="1"/>
  <c r="I6269" i="1"/>
  <c r="I6270" i="1"/>
  <c r="I6271" i="1"/>
  <c r="I6272" i="1"/>
  <c r="I6273" i="1"/>
  <c r="I6274" i="1"/>
  <c r="I6275" i="1"/>
  <c r="I6276" i="1"/>
  <c r="I6277" i="1"/>
  <c r="I6278" i="1"/>
  <c r="I6279" i="1"/>
  <c r="I6280" i="1"/>
  <c r="I6281" i="1"/>
  <c r="I6282" i="1"/>
  <c r="I6283" i="1"/>
  <c r="I6284" i="1"/>
  <c r="I6285" i="1"/>
  <c r="I6286" i="1"/>
  <c r="I6287" i="1"/>
  <c r="I6288" i="1"/>
  <c r="I6289" i="1"/>
  <c r="I6290" i="1"/>
  <c r="I6291" i="1"/>
  <c r="I6292" i="1"/>
  <c r="I6293" i="1"/>
  <c r="I6294" i="1"/>
  <c r="I6295" i="1"/>
  <c r="I6296" i="1"/>
  <c r="I6297" i="1"/>
  <c r="I6298" i="1"/>
  <c r="I6299" i="1"/>
  <c r="I6300" i="1"/>
  <c r="I6301" i="1"/>
  <c r="I6302" i="1"/>
  <c r="I6303" i="1"/>
  <c r="I6304" i="1"/>
  <c r="I6305" i="1"/>
  <c r="I6306" i="1"/>
  <c r="I6307" i="1"/>
  <c r="I6308" i="1"/>
  <c r="I6309" i="1"/>
  <c r="I6310" i="1"/>
  <c r="I6311" i="1"/>
  <c r="I6312" i="1"/>
  <c r="I6313" i="1"/>
  <c r="I6314" i="1"/>
  <c r="I6315" i="1"/>
  <c r="I6316" i="1"/>
  <c r="I6317" i="1"/>
  <c r="I6318" i="1"/>
  <c r="I6319" i="1"/>
  <c r="I6320" i="1"/>
  <c r="I6321" i="1"/>
  <c r="I6322" i="1"/>
  <c r="I6323" i="1"/>
  <c r="I6324" i="1"/>
  <c r="I6325" i="1"/>
  <c r="I6326" i="1"/>
  <c r="I6327" i="1"/>
  <c r="I6328" i="1"/>
  <c r="I6329" i="1"/>
  <c r="I6330" i="1"/>
  <c r="I6331" i="1"/>
  <c r="I6332" i="1"/>
  <c r="I6333" i="1"/>
  <c r="I6334" i="1"/>
  <c r="I6335" i="1"/>
  <c r="I6336" i="1"/>
  <c r="I6337" i="1"/>
  <c r="I6338" i="1"/>
  <c r="I6339" i="1"/>
  <c r="I6340" i="1"/>
  <c r="I6341" i="1"/>
  <c r="I6342" i="1"/>
  <c r="I6343" i="1"/>
  <c r="I6344" i="1"/>
  <c r="I6345" i="1"/>
  <c r="I6346" i="1"/>
  <c r="I6347" i="1"/>
  <c r="I6348" i="1"/>
  <c r="I6349" i="1"/>
  <c r="I6350" i="1"/>
  <c r="I6351" i="1"/>
  <c r="I6352" i="1"/>
  <c r="I6353" i="1"/>
  <c r="I6354" i="1"/>
  <c r="I6355" i="1"/>
  <c r="I6356" i="1"/>
  <c r="I6357" i="1"/>
  <c r="I6358" i="1"/>
  <c r="I6359" i="1"/>
  <c r="I6360" i="1"/>
  <c r="I6361" i="1"/>
  <c r="I6362" i="1"/>
  <c r="I6363" i="1"/>
  <c r="I6364" i="1"/>
  <c r="I6365" i="1"/>
  <c r="I6366" i="1"/>
  <c r="I6367" i="1"/>
  <c r="I6368" i="1"/>
  <c r="I6369" i="1"/>
  <c r="I6370" i="1"/>
  <c r="I6371" i="1"/>
  <c r="I6372" i="1"/>
  <c r="I6373" i="1"/>
  <c r="I6374" i="1"/>
  <c r="I6375" i="1"/>
  <c r="I6376" i="1"/>
  <c r="I6377" i="1"/>
  <c r="I6378" i="1"/>
  <c r="I6379" i="1"/>
  <c r="I6380" i="1"/>
  <c r="I6381" i="1"/>
  <c r="I6382" i="1"/>
  <c r="I6383" i="1"/>
  <c r="I6384" i="1"/>
  <c r="I6385" i="1"/>
  <c r="I6386" i="1"/>
  <c r="I6387" i="1"/>
  <c r="I6388" i="1"/>
  <c r="I6389" i="1"/>
  <c r="I6390" i="1"/>
  <c r="I6391" i="1"/>
  <c r="I6392" i="1"/>
  <c r="I6393" i="1"/>
  <c r="I6394" i="1"/>
  <c r="I6395" i="1"/>
  <c r="I6396" i="1"/>
  <c r="I6397" i="1"/>
  <c r="I6398" i="1"/>
  <c r="I6399" i="1"/>
  <c r="I6400" i="1"/>
  <c r="I6401" i="1"/>
  <c r="I6402" i="1"/>
  <c r="I6403" i="1"/>
  <c r="I6404" i="1"/>
  <c r="I6405" i="1"/>
  <c r="I6406" i="1"/>
  <c r="I6407" i="1"/>
  <c r="I6408" i="1"/>
  <c r="I6409" i="1"/>
  <c r="I6410" i="1"/>
  <c r="I6411" i="1"/>
  <c r="I6412" i="1"/>
  <c r="I6413" i="1"/>
  <c r="I6414" i="1"/>
  <c r="I6415" i="1"/>
  <c r="I6416" i="1"/>
  <c r="I6417" i="1"/>
  <c r="I6418" i="1"/>
  <c r="I6419" i="1"/>
  <c r="I6420" i="1"/>
  <c r="I6421" i="1"/>
  <c r="I6422" i="1"/>
  <c r="I6423" i="1"/>
  <c r="I6424" i="1"/>
  <c r="I6425" i="1"/>
  <c r="I6426" i="1"/>
  <c r="I6427" i="1"/>
  <c r="I6428" i="1"/>
  <c r="I6429" i="1"/>
  <c r="I6430" i="1"/>
  <c r="I6431" i="1"/>
  <c r="I6432" i="1"/>
  <c r="I6433" i="1"/>
  <c r="I6434" i="1"/>
  <c r="I6435" i="1"/>
  <c r="I6436" i="1"/>
  <c r="I6437" i="1"/>
  <c r="I6438" i="1"/>
  <c r="I6439" i="1"/>
  <c r="I6440" i="1"/>
  <c r="I6441" i="1"/>
  <c r="I6442" i="1"/>
  <c r="I6443" i="1"/>
  <c r="I6444" i="1"/>
  <c r="I6445" i="1"/>
  <c r="I6446" i="1"/>
  <c r="I6447" i="1"/>
  <c r="I6448" i="1"/>
  <c r="I6449" i="1"/>
  <c r="I6450" i="1"/>
  <c r="I6451" i="1"/>
  <c r="I6452" i="1"/>
  <c r="I6453" i="1"/>
  <c r="I6454" i="1"/>
  <c r="I6455" i="1"/>
  <c r="I6456" i="1"/>
  <c r="I6457" i="1"/>
  <c r="I6458" i="1"/>
  <c r="I6459" i="1"/>
  <c r="I6460" i="1"/>
  <c r="I6461" i="1"/>
  <c r="I6462" i="1"/>
  <c r="I6463" i="1"/>
  <c r="I6464" i="1"/>
  <c r="I6465" i="1"/>
  <c r="I6466" i="1"/>
  <c r="I6467" i="1"/>
  <c r="I6468" i="1"/>
  <c r="I6469" i="1"/>
  <c r="I6470" i="1"/>
  <c r="I6471" i="1"/>
  <c r="I6472" i="1"/>
  <c r="I6473" i="1"/>
  <c r="I6474" i="1"/>
  <c r="I6475" i="1"/>
  <c r="I6476" i="1"/>
  <c r="I6477" i="1"/>
  <c r="I6478" i="1"/>
  <c r="I6479" i="1"/>
  <c r="I6480" i="1"/>
  <c r="I6481" i="1"/>
  <c r="I6482" i="1"/>
  <c r="I6483" i="1"/>
  <c r="I6484" i="1"/>
  <c r="I6485" i="1"/>
  <c r="I6486" i="1"/>
  <c r="I6487" i="1"/>
  <c r="I6488" i="1"/>
  <c r="I6489" i="1"/>
  <c r="I6490" i="1"/>
  <c r="I6491" i="1"/>
  <c r="I6492" i="1"/>
  <c r="I6493" i="1"/>
  <c r="I6494" i="1"/>
  <c r="I6495" i="1"/>
  <c r="I6496" i="1"/>
  <c r="I6497" i="1"/>
  <c r="I6498" i="1"/>
  <c r="I6499" i="1"/>
  <c r="I6500" i="1"/>
  <c r="I6501" i="1"/>
  <c r="I6502" i="1"/>
  <c r="I6503" i="1"/>
  <c r="I6504" i="1"/>
  <c r="I6505" i="1"/>
  <c r="I6506" i="1"/>
  <c r="I6507" i="1"/>
  <c r="I6508" i="1"/>
  <c r="I6509" i="1"/>
  <c r="I6510" i="1"/>
  <c r="I6511" i="1"/>
  <c r="I6512" i="1"/>
  <c r="I6513" i="1"/>
  <c r="I6514" i="1"/>
  <c r="I6515" i="1"/>
  <c r="I6516" i="1"/>
  <c r="I6517" i="1"/>
  <c r="I6518" i="1"/>
  <c r="I6519" i="1"/>
  <c r="I6520" i="1"/>
  <c r="I6521" i="1"/>
  <c r="I6522" i="1"/>
  <c r="I6523" i="1"/>
  <c r="I6524" i="1"/>
  <c r="I6525" i="1"/>
  <c r="I6526" i="1"/>
  <c r="I6527" i="1"/>
  <c r="I6528" i="1"/>
  <c r="I6529" i="1"/>
  <c r="I6530" i="1"/>
  <c r="I6531" i="1"/>
  <c r="I6532" i="1"/>
  <c r="I6533" i="1"/>
  <c r="I6534" i="1"/>
  <c r="I6535" i="1"/>
  <c r="I6536" i="1"/>
  <c r="I6537" i="1"/>
  <c r="I6538" i="1"/>
  <c r="I6539" i="1"/>
  <c r="I6540" i="1"/>
  <c r="I6541" i="1"/>
  <c r="I6542" i="1"/>
  <c r="I6543" i="1"/>
  <c r="I6544" i="1"/>
  <c r="I6545" i="1"/>
  <c r="I6546" i="1"/>
  <c r="I6547" i="1"/>
  <c r="I6548" i="1"/>
  <c r="I6549" i="1"/>
  <c r="I6550" i="1"/>
  <c r="I6551" i="1"/>
  <c r="I6552" i="1"/>
  <c r="I6553" i="1"/>
  <c r="I6554" i="1"/>
  <c r="I6555" i="1"/>
  <c r="I6556" i="1"/>
  <c r="I6557" i="1"/>
  <c r="I6558" i="1"/>
  <c r="I6559" i="1"/>
  <c r="I6560" i="1"/>
  <c r="I6561" i="1"/>
  <c r="I6562" i="1"/>
  <c r="I6563" i="1"/>
  <c r="I6564" i="1"/>
  <c r="I6565" i="1"/>
  <c r="I6566" i="1"/>
  <c r="I6567" i="1"/>
  <c r="I6568" i="1"/>
  <c r="I6569" i="1"/>
  <c r="I6570" i="1"/>
  <c r="I6571" i="1"/>
  <c r="I6572" i="1"/>
  <c r="I6573" i="1"/>
  <c r="I6574" i="1"/>
  <c r="I6575" i="1"/>
  <c r="I6576" i="1"/>
  <c r="I6577" i="1"/>
  <c r="I6578" i="1"/>
  <c r="I6579" i="1"/>
  <c r="I6580" i="1"/>
  <c r="I6581" i="1"/>
  <c r="I6582" i="1"/>
  <c r="I6583" i="1"/>
  <c r="I6584" i="1"/>
  <c r="I6585" i="1"/>
  <c r="I6586" i="1"/>
  <c r="I6587" i="1"/>
  <c r="I6588" i="1"/>
  <c r="I6589" i="1"/>
  <c r="I6590" i="1"/>
  <c r="I6591" i="1"/>
  <c r="I6592" i="1"/>
  <c r="I6593" i="1"/>
  <c r="I6594" i="1"/>
  <c r="I6595" i="1"/>
  <c r="I6596" i="1"/>
  <c r="I6597" i="1"/>
  <c r="I6598" i="1"/>
  <c r="I6599" i="1"/>
  <c r="I6600" i="1"/>
  <c r="I6601" i="1"/>
  <c r="I6602" i="1"/>
  <c r="I6603" i="1"/>
  <c r="I6604" i="1"/>
  <c r="I6605" i="1"/>
  <c r="I6606" i="1"/>
  <c r="I6607" i="1"/>
  <c r="I6608" i="1"/>
  <c r="I6609" i="1"/>
  <c r="I6610" i="1"/>
  <c r="I6611" i="1"/>
  <c r="I6612" i="1"/>
  <c r="I6613" i="1"/>
  <c r="I6614" i="1"/>
  <c r="I6615" i="1"/>
  <c r="I6616" i="1"/>
  <c r="I6617" i="1"/>
  <c r="I6618" i="1"/>
  <c r="I6619" i="1"/>
  <c r="I6620" i="1"/>
  <c r="I6621" i="1"/>
  <c r="I6622" i="1"/>
  <c r="I6623" i="1"/>
  <c r="I6624" i="1"/>
  <c r="I6625" i="1"/>
  <c r="I6626" i="1"/>
  <c r="I6627" i="1"/>
  <c r="I6628" i="1"/>
  <c r="I6629" i="1"/>
  <c r="I6630" i="1"/>
  <c r="I6631" i="1"/>
  <c r="I6632" i="1"/>
  <c r="I6633" i="1"/>
  <c r="I6634" i="1"/>
  <c r="I6635" i="1"/>
  <c r="I6636" i="1"/>
  <c r="I6637" i="1"/>
  <c r="I6638" i="1"/>
  <c r="I6639" i="1"/>
  <c r="I6640" i="1"/>
  <c r="I6641" i="1"/>
  <c r="I6642" i="1"/>
  <c r="I6643" i="1"/>
  <c r="I6644" i="1"/>
  <c r="I6645" i="1"/>
  <c r="I6646" i="1"/>
  <c r="I6647" i="1"/>
  <c r="I6648" i="1"/>
  <c r="I6649" i="1"/>
  <c r="I6650" i="1"/>
  <c r="I6651" i="1"/>
  <c r="I6652" i="1"/>
  <c r="I6653" i="1"/>
  <c r="I6654" i="1"/>
  <c r="I6655" i="1"/>
  <c r="I6656" i="1"/>
  <c r="I6657" i="1"/>
  <c r="I6658" i="1"/>
  <c r="I6659" i="1"/>
  <c r="I6660" i="1"/>
  <c r="I6661" i="1"/>
  <c r="I6662" i="1"/>
  <c r="I6663" i="1"/>
  <c r="I6664" i="1"/>
  <c r="I6665" i="1"/>
  <c r="I6666" i="1"/>
  <c r="I6667" i="1"/>
  <c r="I6668" i="1"/>
  <c r="I6669" i="1"/>
  <c r="I6670" i="1"/>
  <c r="I6671" i="1"/>
  <c r="I6672" i="1"/>
  <c r="I6673" i="1"/>
  <c r="I6674" i="1"/>
  <c r="I6675" i="1"/>
  <c r="I6676" i="1"/>
  <c r="I6677" i="1"/>
  <c r="I6678" i="1"/>
  <c r="I6679" i="1"/>
  <c r="I6680" i="1"/>
  <c r="I6681" i="1"/>
  <c r="I6682" i="1"/>
  <c r="I6683" i="1"/>
  <c r="I6684" i="1"/>
  <c r="I6685" i="1"/>
  <c r="I6686" i="1"/>
  <c r="I6687" i="1"/>
  <c r="I6688" i="1"/>
  <c r="I6689" i="1"/>
  <c r="I6690" i="1"/>
  <c r="I6691" i="1"/>
  <c r="I6692" i="1"/>
  <c r="I6693" i="1"/>
  <c r="I6694" i="1"/>
  <c r="I6695" i="1"/>
  <c r="I6696" i="1"/>
  <c r="I6697" i="1"/>
  <c r="I6698" i="1"/>
  <c r="I6699" i="1"/>
  <c r="I6700" i="1"/>
  <c r="I6701" i="1"/>
  <c r="I6702" i="1"/>
  <c r="I6703" i="1"/>
  <c r="I6704" i="1"/>
  <c r="I6705" i="1"/>
  <c r="I6706" i="1"/>
  <c r="I6707" i="1"/>
  <c r="I6708" i="1"/>
  <c r="I6709" i="1"/>
  <c r="I6710" i="1"/>
  <c r="I6711" i="1"/>
  <c r="I6712" i="1"/>
  <c r="I6713" i="1"/>
  <c r="I6714" i="1"/>
  <c r="I6715" i="1"/>
  <c r="I6716" i="1"/>
  <c r="I6717" i="1"/>
  <c r="I6718" i="1"/>
  <c r="I6719" i="1"/>
  <c r="I6720" i="1"/>
  <c r="I6721" i="1"/>
  <c r="I6722" i="1"/>
  <c r="I6723" i="1"/>
  <c r="I6724" i="1"/>
  <c r="I6725" i="1"/>
  <c r="I6726" i="1"/>
  <c r="I6727" i="1"/>
  <c r="I6728" i="1"/>
  <c r="I6729" i="1"/>
  <c r="I6730" i="1"/>
  <c r="I6731" i="1"/>
  <c r="I6732" i="1"/>
  <c r="I6733" i="1"/>
  <c r="I6734" i="1"/>
  <c r="I6735" i="1"/>
  <c r="I6736" i="1"/>
  <c r="I6737" i="1"/>
  <c r="I6738" i="1"/>
  <c r="I6739" i="1"/>
  <c r="I6740" i="1"/>
  <c r="I6741" i="1"/>
  <c r="I6742" i="1"/>
  <c r="I6743" i="1"/>
  <c r="I6744" i="1"/>
  <c r="I6745" i="1"/>
  <c r="I6746" i="1"/>
  <c r="I6747" i="1"/>
  <c r="I6748" i="1"/>
  <c r="I6749" i="1"/>
  <c r="I6750" i="1"/>
  <c r="I6751" i="1"/>
  <c r="I6752" i="1"/>
  <c r="I6753" i="1"/>
  <c r="I6754" i="1"/>
  <c r="I6755" i="1"/>
  <c r="I6756" i="1"/>
  <c r="I6757" i="1"/>
  <c r="I6758" i="1"/>
  <c r="I6759" i="1"/>
  <c r="I6760" i="1"/>
  <c r="I6761" i="1"/>
  <c r="I6762" i="1"/>
  <c r="I6763" i="1"/>
  <c r="I6764" i="1"/>
  <c r="I6765" i="1"/>
  <c r="I6766" i="1"/>
  <c r="I6767" i="1"/>
  <c r="I6768" i="1"/>
  <c r="I6769" i="1"/>
  <c r="I6770" i="1"/>
  <c r="I6771" i="1"/>
  <c r="I6772" i="1"/>
  <c r="I6773" i="1"/>
  <c r="I6774" i="1"/>
  <c r="I6775" i="1"/>
  <c r="I6776" i="1"/>
  <c r="I6777" i="1"/>
  <c r="I6778" i="1"/>
  <c r="I6779" i="1"/>
  <c r="I6780" i="1"/>
  <c r="I6781" i="1"/>
  <c r="I6782" i="1"/>
  <c r="I6783" i="1"/>
  <c r="I6784" i="1"/>
  <c r="I6785" i="1"/>
  <c r="I6786" i="1"/>
  <c r="I6787" i="1"/>
  <c r="I6788" i="1"/>
  <c r="I6789" i="1"/>
  <c r="I6790" i="1"/>
  <c r="I6791" i="1"/>
  <c r="I6792" i="1"/>
  <c r="I6793" i="1"/>
  <c r="I6794" i="1"/>
  <c r="I6795" i="1"/>
  <c r="I6796" i="1"/>
  <c r="I6797" i="1"/>
  <c r="I6798" i="1"/>
  <c r="I6799" i="1"/>
  <c r="I6800" i="1"/>
  <c r="I6801" i="1"/>
  <c r="I6802" i="1"/>
  <c r="I6803" i="1"/>
  <c r="I6804" i="1"/>
  <c r="I6805" i="1"/>
  <c r="I6806" i="1"/>
  <c r="I6807" i="1"/>
  <c r="I6808" i="1"/>
  <c r="I6809" i="1"/>
  <c r="I6810" i="1"/>
  <c r="I6811" i="1"/>
  <c r="I6812" i="1"/>
  <c r="I6813" i="1"/>
  <c r="I6814" i="1"/>
  <c r="I6815" i="1"/>
  <c r="I6816" i="1"/>
  <c r="I6817" i="1"/>
  <c r="I6818" i="1"/>
  <c r="I6819" i="1"/>
  <c r="I6820" i="1"/>
  <c r="I6821" i="1"/>
  <c r="I6822" i="1"/>
  <c r="I6823" i="1"/>
  <c r="I6824" i="1"/>
  <c r="I6825" i="1"/>
  <c r="I6826" i="1"/>
  <c r="I6827" i="1"/>
  <c r="I6828" i="1"/>
  <c r="I6829" i="1"/>
  <c r="I6830" i="1"/>
  <c r="I6831" i="1"/>
  <c r="I6832" i="1"/>
  <c r="I6833" i="1"/>
  <c r="I6834" i="1"/>
  <c r="I6835" i="1"/>
  <c r="I6836" i="1"/>
  <c r="I6837" i="1"/>
  <c r="I6838" i="1"/>
  <c r="I6839" i="1"/>
  <c r="I6840" i="1"/>
  <c r="I6841" i="1"/>
  <c r="I6842" i="1"/>
  <c r="I6843" i="1"/>
  <c r="I6844" i="1"/>
  <c r="I6845" i="1"/>
  <c r="I6846" i="1"/>
  <c r="I6847" i="1"/>
  <c r="I6848" i="1"/>
  <c r="I6849" i="1"/>
  <c r="I6850" i="1"/>
  <c r="I6851" i="1"/>
  <c r="I6852" i="1"/>
  <c r="I6853" i="1"/>
  <c r="I6854" i="1"/>
  <c r="I6855" i="1"/>
  <c r="I6856" i="1"/>
  <c r="I6857" i="1"/>
  <c r="I6858" i="1"/>
  <c r="I6859" i="1"/>
  <c r="I6860" i="1"/>
  <c r="I6861" i="1"/>
  <c r="I6862" i="1"/>
  <c r="I6863" i="1"/>
  <c r="I6864" i="1"/>
  <c r="I6865" i="1"/>
  <c r="I6866" i="1"/>
  <c r="I6867" i="1"/>
  <c r="I6868" i="1"/>
  <c r="I6869" i="1"/>
  <c r="I6870" i="1"/>
  <c r="I6871" i="1"/>
  <c r="I6872" i="1"/>
  <c r="I6873" i="1"/>
  <c r="I6874" i="1"/>
  <c r="I6875" i="1"/>
  <c r="I6876" i="1"/>
  <c r="I6877" i="1"/>
  <c r="I6878" i="1"/>
  <c r="I6879" i="1"/>
  <c r="I6880" i="1"/>
  <c r="I6881" i="1"/>
  <c r="I6882" i="1"/>
  <c r="I6883" i="1"/>
  <c r="I6884" i="1"/>
  <c r="I6885" i="1"/>
  <c r="I6886" i="1"/>
  <c r="I6887" i="1"/>
  <c r="I6888" i="1"/>
  <c r="I6889" i="1"/>
  <c r="I6890" i="1"/>
  <c r="I6891" i="1"/>
  <c r="I6892" i="1"/>
  <c r="I6893" i="1"/>
  <c r="I6894" i="1"/>
  <c r="I6895" i="1"/>
  <c r="I6896" i="1"/>
  <c r="I6897" i="1"/>
  <c r="I6898" i="1"/>
  <c r="I6899" i="1"/>
  <c r="I6900" i="1"/>
  <c r="I6901" i="1"/>
  <c r="I6902" i="1"/>
  <c r="I6903" i="1"/>
  <c r="I6904" i="1"/>
  <c r="I6905" i="1"/>
  <c r="I6906" i="1"/>
  <c r="I6907" i="1"/>
  <c r="I6908" i="1"/>
  <c r="I6909" i="1"/>
  <c r="I6910" i="1"/>
  <c r="I6911" i="1"/>
  <c r="I6912" i="1"/>
  <c r="I6913" i="1"/>
  <c r="I6914" i="1"/>
  <c r="I6915" i="1"/>
  <c r="I6916" i="1"/>
  <c r="I6917" i="1"/>
  <c r="I6918" i="1"/>
  <c r="I6919" i="1"/>
  <c r="I6920" i="1"/>
  <c r="I6921" i="1"/>
  <c r="I6922" i="1"/>
  <c r="I6923" i="1"/>
  <c r="I6924" i="1"/>
  <c r="I6925" i="1"/>
  <c r="I6926" i="1"/>
  <c r="I6927" i="1"/>
  <c r="I6928" i="1"/>
  <c r="I6929" i="1"/>
  <c r="I6930" i="1"/>
  <c r="I6931" i="1"/>
  <c r="I6932" i="1"/>
  <c r="I6933" i="1"/>
  <c r="I6934" i="1"/>
  <c r="I6935" i="1"/>
  <c r="I6936" i="1"/>
  <c r="I6937" i="1"/>
  <c r="I6938" i="1"/>
  <c r="I6939" i="1"/>
  <c r="I6940" i="1"/>
  <c r="I6941" i="1"/>
  <c r="I6942" i="1"/>
  <c r="I6943" i="1"/>
  <c r="I6944" i="1"/>
  <c r="I6945" i="1"/>
  <c r="I6946" i="1"/>
  <c r="I6947" i="1"/>
  <c r="I6948" i="1"/>
  <c r="I6949" i="1"/>
  <c r="I6950" i="1"/>
  <c r="I6951" i="1"/>
  <c r="I6952" i="1"/>
  <c r="I6953" i="1"/>
  <c r="I6954" i="1"/>
  <c r="I6955" i="1"/>
  <c r="I6956" i="1"/>
  <c r="I6957" i="1"/>
  <c r="I6958" i="1"/>
  <c r="I6959" i="1"/>
  <c r="I6960" i="1"/>
  <c r="I6961" i="1"/>
  <c r="I6962" i="1"/>
  <c r="I6963" i="1"/>
  <c r="I6964" i="1"/>
  <c r="I6965" i="1"/>
  <c r="I6966" i="1"/>
  <c r="I6967" i="1"/>
  <c r="I6968" i="1"/>
  <c r="I6969" i="1"/>
  <c r="I6970" i="1"/>
  <c r="I6971" i="1"/>
  <c r="I6972" i="1"/>
  <c r="I6973" i="1"/>
  <c r="I6974" i="1"/>
  <c r="I6975" i="1"/>
  <c r="I6976" i="1"/>
  <c r="I6977" i="1"/>
  <c r="I6978" i="1"/>
  <c r="I6979" i="1"/>
  <c r="I6980" i="1"/>
  <c r="I6981" i="1"/>
  <c r="I6982" i="1"/>
  <c r="I6983" i="1"/>
  <c r="I6984" i="1"/>
  <c r="I6985" i="1"/>
  <c r="I6986" i="1"/>
  <c r="I6987" i="1"/>
  <c r="I6988" i="1"/>
  <c r="I6989" i="1"/>
  <c r="I6990" i="1"/>
  <c r="I6991" i="1"/>
  <c r="I6992" i="1"/>
  <c r="I6993" i="1"/>
  <c r="I6994" i="1"/>
  <c r="I6995" i="1"/>
  <c r="I6996" i="1"/>
  <c r="I6997" i="1"/>
  <c r="I6998" i="1"/>
  <c r="I6999" i="1"/>
  <c r="I7000" i="1"/>
  <c r="I7001" i="1"/>
  <c r="I7002" i="1"/>
  <c r="I7003" i="1"/>
  <c r="I7004" i="1"/>
  <c r="I7005" i="1"/>
  <c r="I7006" i="1"/>
  <c r="I7007" i="1"/>
  <c r="I7008" i="1"/>
  <c r="I7009" i="1"/>
  <c r="I7010" i="1"/>
  <c r="I7011" i="1"/>
  <c r="I7012" i="1"/>
  <c r="I7013" i="1"/>
  <c r="I7014" i="1"/>
  <c r="I7015" i="1"/>
  <c r="I7016" i="1"/>
  <c r="I7017" i="1"/>
  <c r="I7018" i="1"/>
  <c r="I7019" i="1"/>
  <c r="I7020" i="1"/>
  <c r="I7021" i="1"/>
  <c r="I7022" i="1"/>
  <c r="I7023" i="1"/>
  <c r="I7024" i="1"/>
  <c r="I7025" i="1"/>
  <c r="I7026" i="1"/>
  <c r="I7027" i="1"/>
  <c r="I7028" i="1"/>
  <c r="I7029" i="1"/>
  <c r="I7030" i="1"/>
  <c r="I7031" i="1"/>
  <c r="I7032" i="1"/>
  <c r="I7033" i="1"/>
  <c r="I7034" i="1"/>
  <c r="I7035" i="1"/>
  <c r="I7036" i="1"/>
  <c r="I7037" i="1"/>
  <c r="I7038" i="1"/>
  <c r="I7039" i="1"/>
  <c r="I7040" i="1"/>
  <c r="I7041" i="1"/>
  <c r="I7042" i="1"/>
  <c r="I7043" i="1"/>
  <c r="I7044" i="1"/>
  <c r="I7045" i="1"/>
  <c r="I7046" i="1"/>
  <c r="I7047" i="1"/>
  <c r="I7048" i="1"/>
  <c r="I7049" i="1"/>
  <c r="I7050" i="1"/>
  <c r="I7051" i="1"/>
  <c r="I7052" i="1"/>
  <c r="I7053" i="1"/>
  <c r="I7054" i="1"/>
  <c r="I7055" i="1"/>
  <c r="I7056" i="1"/>
  <c r="I7057" i="1"/>
  <c r="I7058" i="1"/>
  <c r="I7059" i="1"/>
  <c r="I7060" i="1"/>
  <c r="I7061" i="1"/>
  <c r="I7062" i="1"/>
  <c r="I7063" i="1"/>
  <c r="I7064" i="1"/>
  <c r="I7065" i="1"/>
  <c r="I7066" i="1"/>
  <c r="I7067" i="1"/>
  <c r="I7068" i="1"/>
  <c r="I7069" i="1"/>
  <c r="I7070" i="1"/>
  <c r="I7071" i="1"/>
  <c r="I7072" i="1"/>
  <c r="I7073" i="1"/>
  <c r="I7074" i="1"/>
  <c r="I7075" i="1"/>
  <c r="I7076" i="1"/>
  <c r="I7077" i="1"/>
  <c r="I7078" i="1"/>
  <c r="I7079" i="1"/>
  <c r="I7080" i="1"/>
  <c r="I7081" i="1"/>
  <c r="I7082" i="1"/>
  <c r="I7083" i="1"/>
  <c r="I7084" i="1"/>
  <c r="I7085" i="1"/>
  <c r="I7086" i="1"/>
  <c r="I7087" i="1"/>
  <c r="I7088" i="1"/>
  <c r="I7089" i="1"/>
  <c r="I7090" i="1"/>
  <c r="I7091" i="1"/>
  <c r="I7092" i="1"/>
  <c r="I7093" i="1"/>
  <c r="I7094" i="1"/>
  <c r="I7095" i="1"/>
  <c r="I7096" i="1"/>
  <c r="I7097" i="1"/>
  <c r="I7098" i="1"/>
  <c r="I7099" i="1"/>
  <c r="I7100" i="1"/>
  <c r="I7101" i="1"/>
  <c r="I7102" i="1"/>
  <c r="I7103" i="1"/>
  <c r="I7104" i="1"/>
  <c r="I7105" i="1"/>
  <c r="I7106" i="1"/>
  <c r="I7107" i="1"/>
  <c r="I7108" i="1"/>
  <c r="I7109" i="1"/>
  <c r="I7110" i="1"/>
  <c r="I7111" i="1"/>
  <c r="I7112" i="1"/>
  <c r="I7113" i="1"/>
  <c r="I7114" i="1"/>
  <c r="I7115" i="1"/>
  <c r="I7116" i="1"/>
  <c r="I7117" i="1"/>
  <c r="I7118" i="1"/>
  <c r="I7119" i="1"/>
  <c r="I7120" i="1"/>
  <c r="I7121" i="1"/>
  <c r="I7122" i="1"/>
  <c r="I7123" i="1"/>
  <c r="I7124" i="1"/>
  <c r="I7125" i="1"/>
  <c r="I7126" i="1"/>
  <c r="I7127" i="1"/>
  <c r="I7128" i="1"/>
  <c r="I7129" i="1"/>
  <c r="I7130" i="1"/>
  <c r="I7131" i="1"/>
  <c r="I7132" i="1"/>
  <c r="I7133" i="1"/>
  <c r="I7134" i="1"/>
  <c r="I7135" i="1"/>
  <c r="I7136" i="1"/>
  <c r="I7137" i="1"/>
  <c r="I7138" i="1"/>
  <c r="I7139" i="1"/>
  <c r="I7140" i="1"/>
  <c r="I7141" i="1"/>
  <c r="I7142" i="1"/>
  <c r="I7143" i="1"/>
  <c r="I7144" i="1"/>
  <c r="I7145" i="1"/>
  <c r="I7146" i="1"/>
  <c r="I7147" i="1"/>
  <c r="I7148" i="1"/>
  <c r="I7149" i="1"/>
  <c r="I7150" i="1"/>
  <c r="I7151" i="1"/>
  <c r="I7152" i="1"/>
  <c r="I7153" i="1"/>
  <c r="I7154" i="1"/>
  <c r="I7155" i="1"/>
  <c r="I7156" i="1"/>
  <c r="I7157" i="1"/>
  <c r="I7158" i="1"/>
  <c r="I7159" i="1"/>
  <c r="I7160" i="1"/>
  <c r="I7161" i="1"/>
  <c r="I7162" i="1"/>
  <c r="I7163" i="1"/>
  <c r="I7164" i="1"/>
  <c r="I7165" i="1"/>
  <c r="I7166" i="1"/>
  <c r="I7167" i="1"/>
  <c r="I7168" i="1"/>
  <c r="I7169" i="1"/>
  <c r="I7170" i="1"/>
  <c r="I7171" i="1"/>
  <c r="I7172" i="1"/>
  <c r="I7173" i="1"/>
  <c r="I7174" i="1"/>
  <c r="I7175" i="1"/>
  <c r="I7176" i="1"/>
  <c r="I7177" i="1"/>
  <c r="I7178" i="1"/>
  <c r="I7179" i="1"/>
  <c r="I7180" i="1"/>
  <c r="I7181" i="1"/>
  <c r="I7182" i="1"/>
  <c r="I7183" i="1"/>
  <c r="I7184" i="1"/>
  <c r="I7185" i="1"/>
  <c r="I7186" i="1"/>
  <c r="I7187" i="1"/>
  <c r="I7188" i="1"/>
  <c r="I7189" i="1"/>
  <c r="I7190" i="1"/>
  <c r="I7191" i="1"/>
  <c r="I7192" i="1"/>
  <c r="I7193" i="1"/>
  <c r="I7194" i="1"/>
  <c r="I7195" i="1"/>
  <c r="I7196" i="1"/>
  <c r="I7197" i="1"/>
  <c r="I7198" i="1"/>
  <c r="I7199" i="1"/>
  <c r="I7200" i="1"/>
  <c r="I7201" i="1"/>
  <c r="I7202" i="1"/>
  <c r="I7203" i="1"/>
  <c r="I7204" i="1"/>
  <c r="I7205" i="1"/>
  <c r="I7206" i="1"/>
  <c r="I7207" i="1"/>
  <c r="I7208" i="1"/>
  <c r="I7209" i="1"/>
  <c r="I7210" i="1"/>
  <c r="I7211" i="1"/>
  <c r="I7212" i="1"/>
  <c r="I7213" i="1"/>
  <c r="I7214" i="1"/>
  <c r="I7215" i="1"/>
  <c r="I7216" i="1"/>
  <c r="I7217" i="1"/>
  <c r="I7218" i="1"/>
  <c r="I7219" i="1"/>
  <c r="I7220" i="1"/>
  <c r="I7221" i="1"/>
  <c r="I7222" i="1"/>
  <c r="I7223" i="1"/>
  <c r="I7224" i="1"/>
  <c r="I7225" i="1"/>
  <c r="I7226" i="1"/>
  <c r="I7227" i="1"/>
  <c r="I7228" i="1"/>
  <c r="I7229" i="1"/>
  <c r="I7230" i="1"/>
  <c r="I7231" i="1"/>
  <c r="I7232" i="1"/>
  <c r="I7233" i="1"/>
  <c r="I7234" i="1"/>
  <c r="I7235" i="1"/>
  <c r="I7236" i="1"/>
  <c r="I7237" i="1"/>
  <c r="I7238" i="1"/>
  <c r="I7239" i="1"/>
  <c r="I7240" i="1"/>
  <c r="I7241" i="1"/>
  <c r="I7242" i="1"/>
  <c r="I7243" i="1"/>
  <c r="I7244" i="1"/>
  <c r="I7245" i="1"/>
  <c r="I7246" i="1"/>
  <c r="I7247" i="1"/>
  <c r="I7248" i="1"/>
  <c r="I7249" i="1"/>
  <c r="I7250" i="1"/>
  <c r="I7251" i="1"/>
  <c r="I7252" i="1"/>
  <c r="I7253" i="1"/>
  <c r="I7254" i="1"/>
  <c r="I7255" i="1"/>
  <c r="I7256" i="1"/>
  <c r="I7257" i="1"/>
  <c r="I7258" i="1"/>
  <c r="I7259" i="1"/>
  <c r="I7260" i="1"/>
  <c r="I7261" i="1"/>
  <c r="I7262" i="1"/>
  <c r="I7263" i="1"/>
  <c r="I7264" i="1"/>
  <c r="I7265" i="1"/>
  <c r="I7266" i="1"/>
  <c r="I7267" i="1"/>
  <c r="I7268" i="1"/>
  <c r="I7269" i="1"/>
  <c r="I7270" i="1"/>
  <c r="I7271" i="1"/>
  <c r="I7272" i="1"/>
  <c r="I7273" i="1"/>
  <c r="I7274" i="1"/>
  <c r="I7275" i="1"/>
  <c r="I7276" i="1"/>
  <c r="I7277" i="1"/>
  <c r="I7278" i="1"/>
  <c r="I7279" i="1"/>
  <c r="I7280" i="1"/>
  <c r="I7281" i="1"/>
  <c r="I7282" i="1"/>
  <c r="I7283" i="1"/>
  <c r="I7284" i="1"/>
  <c r="I7285" i="1"/>
  <c r="I7286" i="1"/>
  <c r="I7287" i="1"/>
  <c r="I7288" i="1"/>
  <c r="I7289" i="1"/>
  <c r="I7290" i="1"/>
  <c r="I7291" i="1"/>
  <c r="I7292" i="1"/>
  <c r="I7293" i="1"/>
  <c r="I7294" i="1"/>
  <c r="I7295" i="1"/>
  <c r="I7296" i="1"/>
  <c r="I7297" i="1"/>
  <c r="I7298" i="1"/>
  <c r="I7299" i="1"/>
  <c r="I7300" i="1"/>
  <c r="I7301" i="1"/>
  <c r="I7302" i="1"/>
  <c r="I7303" i="1"/>
  <c r="I7304" i="1"/>
  <c r="I7305" i="1"/>
  <c r="I7306" i="1"/>
  <c r="I7307" i="1"/>
  <c r="I7308" i="1"/>
  <c r="I7309" i="1"/>
  <c r="I7310" i="1"/>
  <c r="I7311" i="1"/>
  <c r="I7312" i="1"/>
  <c r="I7313" i="1"/>
  <c r="I7314" i="1"/>
  <c r="I7315" i="1"/>
  <c r="I7316" i="1"/>
  <c r="I7317" i="1"/>
  <c r="I7318" i="1"/>
  <c r="I7319" i="1"/>
  <c r="I7320" i="1"/>
  <c r="I7321" i="1"/>
  <c r="I7322" i="1"/>
  <c r="I7323" i="1"/>
  <c r="I7324" i="1"/>
  <c r="I7325" i="1"/>
  <c r="I7326" i="1"/>
  <c r="I7327" i="1"/>
  <c r="I7328" i="1"/>
  <c r="I7329" i="1"/>
  <c r="I7330" i="1"/>
  <c r="I7331" i="1"/>
  <c r="I7332" i="1"/>
  <c r="I7333" i="1"/>
  <c r="I7334" i="1"/>
  <c r="I7335" i="1"/>
  <c r="I7336" i="1"/>
  <c r="I7337" i="1"/>
  <c r="I7338" i="1"/>
  <c r="I7339" i="1"/>
  <c r="I7340" i="1"/>
  <c r="I7341" i="1"/>
  <c r="I7342" i="1"/>
  <c r="I7343" i="1"/>
  <c r="I7344" i="1"/>
  <c r="I7345" i="1"/>
  <c r="I7346" i="1"/>
  <c r="I7347" i="1"/>
  <c r="I7348" i="1"/>
  <c r="I7349" i="1"/>
  <c r="I7350" i="1"/>
  <c r="I7351" i="1"/>
  <c r="I7352" i="1"/>
  <c r="I7353" i="1"/>
  <c r="I7354" i="1"/>
  <c r="I7355" i="1"/>
  <c r="I7356" i="1"/>
  <c r="I7357" i="1"/>
  <c r="I7358" i="1"/>
  <c r="I7359" i="1"/>
  <c r="I7360" i="1"/>
  <c r="I7361" i="1"/>
  <c r="I7362" i="1"/>
  <c r="I7363" i="1"/>
  <c r="I7364" i="1"/>
  <c r="I7365" i="1"/>
  <c r="I7366" i="1"/>
  <c r="I7367" i="1"/>
  <c r="I7368" i="1"/>
  <c r="I7369" i="1"/>
  <c r="I7370" i="1"/>
  <c r="I7371" i="1"/>
  <c r="I7372" i="1"/>
  <c r="I7373" i="1"/>
  <c r="I7374" i="1"/>
  <c r="I7375" i="1"/>
  <c r="I7376" i="1"/>
  <c r="I7377" i="1"/>
  <c r="I7378" i="1"/>
  <c r="I7379" i="1"/>
  <c r="I7380" i="1"/>
  <c r="I7381" i="1"/>
  <c r="I7382" i="1"/>
  <c r="I7383" i="1"/>
  <c r="I7384" i="1"/>
  <c r="I7385" i="1"/>
  <c r="I7386" i="1"/>
  <c r="I7387" i="1"/>
  <c r="I7388" i="1"/>
  <c r="I7389" i="1"/>
  <c r="I7390" i="1"/>
  <c r="I7391" i="1"/>
  <c r="I7392" i="1"/>
  <c r="I7393" i="1"/>
  <c r="I7394" i="1"/>
  <c r="I7395" i="1"/>
  <c r="I7396" i="1"/>
  <c r="I7397" i="1"/>
  <c r="I7398" i="1"/>
  <c r="I7399" i="1"/>
  <c r="I7400" i="1"/>
  <c r="I7401" i="1"/>
  <c r="I7402" i="1"/>
  <c r="I7403" i="1"/>
  <c r="I7404" i="1"/>
  <c r="I7405" i="1"/>
  <c r="I7406" i="1"/>
  <c r="I7407" i="1"/>
  <c r="I7408" i="1"/>
  <c r="I7409" i="1"/>
  <c r="I7410" i="1"/>
  <c r="I7411" i="1"/>
  <c r="I7412" i="1"/>
  <c r="I7413" i="1"/>
  <c r="I7414" i="1"/>
  <c r="I7415" i="1"/>
  <c r="I7416" i="1"/>
  <c r="I7417" i="1"/>
  <c r="I7418" i="1"/>
  <c r="I7419" i="1"/>
  <c r="I7420" i="1"/>
  <c r="I7421" i="1"/>
  <c r="I7422" i="1"/>
  <c r="I7423" i="1"/>
  <c r="I7424" i="1"/>
  <c r="I7425" i="1"/>
  <c r="I7426" i="1"/>
  <c r="I7427" i="1"/>
  <c r="I7428" i="1"/>
  <c r="I7429" i="1"/>
  <c r="I7430" i="1"/>
  <c r="I7431" i="1"/>
  <c r="I7432" i="1"/>
  <c r="I7433" i="1"/>
  <c r="I7434" i="1"/>
  <c r="I7435" i="1"/>
  <c r="I7436" i="1"/>
  <c r="I7437" i="1"/>
  <c r="I7438" i="1"/>
  <c r="I7439" i="1"/>
  <c r="I7440" i="1"/>
  <c r="I7441" i="1"/>
  <c r="I7442" i="1"/>
  <c r="I7443" i="1"/>
  <c r="I7444" i="1"/>
  <c r="I7445" i="1"/>
  <c r="I7446" i="1"/>
  <c r="I7447" i="1"/>
  <c r="I7448" i="1"/>
  <c r="I7449" i="1"/>
  <c r="I7450" i="1"/>
  <c r="I7451" i="1"/>
  <c r="I7452" i="1"/>
  <c r="I7453" i="1"/>
  <c r="I7454" i="1"/>
  <c r="I7455" i="1"/>
  <c r="I7456" i="1"/>
  <c r="I7457" i="1"/>
  <c r="I7458" i="1"/>
  <c r="I7459" i="1"/>
  <c r="I7460" i="1"/>
  <c r="I7461" i="1"/>
  <c r="I7462" i="1"/>
  <c r="I7463" i="1"/>
  <c r="I7464" i="1"/>
  <c r="I7465" i="1"/>
  <c r="I7466" i="1"/>
  <c r="I7467" i="1"/>
  <c r="I7468" i="1"/>
  <c r="I7469" i="1"/>
  <c r="I7470" i="1"/>
  <c r="I7471" i="1"/>
  <c r="I7472" i="1"/>
  <c r="I7473" i="1"/>
  <c r="I7474" i="1"/>
  <c r="I7475" i="1"/>
  <c r="I7476" i="1"/>
  <c r="I7477" i="1"/>
  <c r="I7478" i="1"/>
  <c r="I7479" i="1"/>
  <c r="I7480" i="1"/>
  <c r="I7481" i="1"/>
  <c r="I7482" i="1"/>
  <c r="I7483" i="1"/>
  <c r="I7484" i="1"/>
  <c r="I7485" i="1"/>
  <c r="I7486" i="1"/>
  <c r="I7487" i="1"/>
  <c r="I7488" i="1"/>
  <c r="I7489" i="1"/>
  <c r="I7490" i="1"/>
  <c r="I7491" i="1"/>
  <c r="I7492" i="1"/>
  <c r="I7493" i="1"/>
  <c r="I7494" i="1"/>
  <c r="I7495" i="1"/>
  <c r="I7496" i="1"/>
  <c r="I7497" i="1"/>
  <c r="I7498" i="1"/>
  <c r="I7499" i="1"/>
  <c r="I7500" i="1"/>
  <c r="I7501" i="1"/>
  <c r="I7502" i="1"/>
  <c r="I7503" i="1"/>
  <c r="I7504" i="1"/>
  <c r="I7505" i="1"/>
  <c r="I7506" i="1"/>
  <c r="I7507" i="1"/>
  <c r="I7508" i="1"/>
  <c r="I7509" i="1"/>
  <c r="I7510" i="1"/>
  <c r="I7511" i="1"/>
  <c r="I7512" i="1"/>
  <c r="I7513" i="1"/>
  <c r="I7514" i="1"/>
  <c r="I7515" i="1"/>
  <c r="I7516" i="1"/>
  <c r="I7517" i="1"/>
  <c r="I7518" i="1"/>
  <c r="I7519" i="1"/>
  <c r="I7520" i="1"/>
  <c r="I7521" i="1"/>
  <c r="I7522" i="1"/>
  <c r="I7523" i="1"/>
  <c r="I7524" i="1"/>
  <c r="I7525" i="1"/>
  <c r="I7526" i="1"/>
  <c r="I7527" i="1"/>
  <c r="I7528" i="1"/>
  <c r="I7529" i="1"/>
  <c r="I7530" i="1"/>
  <c r="I7531" i="1"/>
  <c r="I7532" i="1"/>
  <c r="I7533" i="1"/>
  <c r="I7534" i="1"/>
  <c r="I7535" i="1"/>
  <c r="I7536" i="1"/>
  <c r="I7537" i="1"/>
  <c r="I7538" i="1"/>
  <c r="I7539" i="1"/>
  <c r="I7540" i="1"/>
  <c r="I7541" i="1"/>
  <c r="I7542" i="1"/>
  <c r="I7543" i="1"/>
  <c r="I7544" i="1"/>
  <c r="I7545" i="1"/>
  <c r="I7546" i="1"/>
  <c r="I7547" i="1"/>
  <c r="I7548" i="1"/>
  <c r="I7549" i="1"/>
  <c r="I7550" i="1"/>
  <c r="I7551" i="1"/>
  <c r="I7552" i="1"/>
  <c r="I7553" i="1"/>
  <c r="I7554" i="1"/>
  <c r="I7555" i="1"/>
  <c r="I7556" i="1"/>
  <c r="I7557" i="1"/>
  <c r="I7558" i="1"/>
  <c r="I7559" i="1"/>
  <c r="I7560" i="1"/>
  <c r="I7561" i="1"/>
  <c r="I7562" i="1"/>
  <c r="I7563" i="1"/>
  <c r="I7564" i="1"/>
  <c r="I7565" i="1"/>
  <c r="I7566" i="1"/>
  <c r="I7567" i="1"/>
  <c r="I7568" i="1"/>
  <c r="I7569" i="1"/>
  <c r="I7570" i="1"/>
  <c r="I7571" i="1"/>
  <c r="I7572" i="1"/>
  <c r="I7573" i="1"/>
  <c r="I7574" i="1"/>
  <c r="I7575" i="1"/>
  <c r="I7576" i="1"/>
  <c r="I7577" i="1"/>
  <c r="I7578" i="1"/>
  <c r="I7579" i="1"/>
  <c r="I7580" i="1"/>
  <c r="I7581" i="1"/>
  <c r="I7582" i="1"/>
  <c r="I7583" i="1"/>
  <c r="I7584" i="1"/>
  <c r="I7585" i="1"/>
  <c r="I7586" i="1"/>
  <c r="I7587" i="1"/>
  <c r="I7588" i="1"/>
  <c r="I7589" i="1"/>
  <c r="I7590" i="1"/>
  <c r="I7591" i="1"/>
  <c r="I7592" i="1"/>
  <c r="I7593" i="1"/>
  <c r="I7594" i="1"/>
  <c r="I7595" i="1"/>
  <c r="I7596" i="1"/>
  <c r="I7597" i="1"/>
  <c r="I7598" i="1"/>
  <c r="I7599" i="1"/>
  <c r="I7600" i="1"/>
  <c r="I7601" i="1"/>
  <c r="I7602" i="1"/>
  <c r="I7603" i="1"/>
  <c r="I7604" i="1"/>
  <c r="I7605" i="1"/>
  <c r="I7606" i="1"/>
  <c r="I7607" i="1"/>
  <c r="I7608" i="1"/>
  <c r="I7609" i="1"/>
  <c r="I7610" i="1"/>
  <c r="I7611" i="1"/>
  <c r="I7612" i="1"/>
  <c r="I7613" i="1"/>
  <c r="I7614" i="1"/>
  <c r="I7615" i="1"/>
  <c r="I7616" i="1"/>
  <c r="I7617" i="1"/>
  <c r="I7618" i="1"/>
  <c r="I7619" i="1"/>
  <c r="I7620" i="1"/>
  <c r="I7621" i="1"/>
  <c r="I7622" i="1"/>
  <c r="I7623" i="1"/>
  <c r="I7624" i="1"/>
  <c r="I7625" i="1"/>
  <c r="I7626" i="1"/>
  <c r="I7627" i="1"/>
  <c r="I7628" i="1"/>
  <c r="I7629" i="1"/>
  <c r="I7630" i="1"/>
  <c r="I7631" i="1"/>
  <c r="I7632" i="1"/>
  <c r="I7633" i="1"/>
  <c r="I7634" i="1"/>
  <c r="I7635" i="1"/>
  <c r="I7636" i="1"/>
  <c r="I7637" i="1"/>
  <c r="I7638" i="1"/>
  <c r="I7639" i="1"/>
  <c r="I7640" i="1"/>
  <c r="I7641" i="1"/>
  <c r="I7642" i="1"/>
  <c r="I7643" i="1"/>
  <c r="I7644" i="1"/>
  <c r="I7645" i="1"/>
  <c r="I7646" i="1"/>
  <c r="I7647" i="1"/>
  <c r="I7648" i="1"/>
  <c r="I7649" i="1"/>
  <c r="I7650" i="1"/>
  <c r="I7651" i="1"/>
  <c r="I7652" i="1"/>
  <c r="I7653" i="1"/>
  <c r="I7654" i="1"/>
  <c r="I7655" i="1"/>
  <c r="I7656" i="1"/>
  <c r="I7657" i="1"/>
  <c r="I7658" i="1"/>
  <c r="I7659" i="1"/>
  <c r="I7660" i="1"/>
  <c r="I7661" i="1"/>
  <c r="I7662" i="1"/>
  <c r="I7663" i="1"/>
  <c r="I7664" i="1"/>
  <c r="I7665" i="1"/>
  <c r="I7666" i="1"/>
  <c r="I7667" i="1"/>
  <c r="I7668" i="1"/>
  <c r="I7669" i="1"/>
  <c r="I7670" i="1"/>
  <c r="I7671" i="1"/>
  <c r="I7672" i="1"/>
  <c r="I7673" i="1"/>
  <c r="I7674" i="1"/>
  <c r="I7675" i="1"/>
  <c r="I7676" i="1"/>
  <c r="I7677" i="1"/>
  <c r="I7678" i="1"/>
  <c r="I7679" i="1"/>
  <c r="I7680" i="1"/>
  <c r="I7681" i="1"/>
  <c r="I7682" i="1"/>
  <c r="I7683" i="1"/>
  <c r="I7684" i="1"/>
  <c r="I7685" i="1"/>
  <c r="I7686" i="1"/>
  <c r="I7687" i="1"/>
  <c r="I7688" i="1"/>
  <c r="I7689" i="1"/>
  <c r="I7690" i="1"/>
  <c r="I7691" i="1"/>
  <c r="I7692" i="1"/>
  <c r="I7693" i="1"/>
  <c r="I7694" i="1"/>
  <c r="I7695" i="1"/>
  <c r="I7696" i="1"/>
  <c r="I7697" i="1"/>
  <c r="I7698" i="1"/>
  <c r="I7699" i="1"/>
  <c r="I7700" i="1"/>
  <c r="I7701" i="1"/>
  <c r="I7702" i="1"/>
  <c r="I7703" i="1"/>
  <c r="I7704" i="1"/>
  <c r="I7705" i="1"/>
  <c r="I7706" i="1"/>
  <c r="I7707" i="1"/>
  <c r="I7708" i="1"/>
  <c r="I7709" i="1"/>
  <c r="I7710" i="1"/>
  <c r="I7711" i="1"/>
  <c r="I7712" i="1"/>
  <c r="I7713" i="1"/>
  <c r="I7714" i="1"/>
  <c r="I7715" i="1"/>
  <c r="I7716" i="1"/>
  <c r="I7717" i="1"/>
  <c r="I7718" i="1"/>
  <c r="I7719" i="1"/>
  <c r="I7720" i="1"/>
  <c r="I7721" i="1"/>
  <c r="I7722" i="1"/>
  <c r="I7723" i="1"/>
  <c r="I7724" i="1"/>
  <c r="I7725" i="1"/>
  <c r="I7726" i="1"/>
  <c r="I7727" i="1"/>
  <c r="I7728" i="1"/>
  <c r="I7729" i="1"/>
  <c r="I7730" i="1"/>
  <c r="I7731" i="1"/>
  <c r="I7732" i="1"/>
  <c r="I7733" i="1"/>
  <c r="I7734" i="1"/>
  <c r="I7735" i="1"/>
  <c r="I7736" i="1"/>
  <c r="I7737" i="1"/>
  <c r="I7738" i="1"/>
  <c r="I7739" i="1"/>
  <c r="I7740" i="1"/>
  <c r="I7741" i="1"/>
  <c r="I7742" i="1"/>
  <c r="I7743" i="1"/>
  <c r="I7744" i="1"/>
  <c r="I7745" i="1"/>
  <c r="I7746" i="1"/>
  <c r="I7747" i="1"/>
  <c r="I7748" i="1"/>
  <c r="I7749" i="1"/>
  <c r="I7750" i="1"/>
  <c r="I7751" i="1"/>
  <c r="I7752" i="1"/>
  <c r="I7753" i="1"/>
  <c r="I7754" i="1"/>
  <c r="I7755" i="1"/>
  <c r="I7756" i="1"/>
  <c r="I7757" i="1"/>
  <c r="I7758" i="1"/>
  <c r="I7759" i="1"/>
  <c r="I7760" i="1"/>
  <c r="I7761" i="1"/>
  <c r="I7762" i="1"/>
  <c r="I7763" i="1"/>
  <c r="I7764" i="1"/>
  <c r="I7765" i="1"/>
  <c r="I7766" i="1"/>
  <c r="I7767" i="1"/>
  <c r="I7768" i="1"/>
  <c r="I7769" i="1"/>
  <c r="I7770" i="1"/>
  <c r="I7771" i="1"/>
  <c r="I7772" i="1"/>
  <c r="I7773" i="1"/>
  <c r="I7774" i="1"/>
  <c r="I7775" i="1"/>
  <c r="I7776" i="1"/>
  <c r="I7777" i="1"/>
  <c r="I7778" i="1"/>
  <c r="I7779" i="1"/>
  <c r="I7780" i="1"/>
  <c r="I7781" i="1"/>
  <c r="I7782" i="1"/>
  <c r="I7783" i="1"/>
  <c r="I7784" i="1"/>
  <c r="I7785" i="1"/>
  <c r="I7786" i="1"/>
  <c r="I7787" i="1"/>
  <c r="I7788" i="1"/>
  <c r="I7789" i="1"/>
  <c r="I7790" i="1"/>
  <c r="I7791" i="1"/>
  <c r="I7792" i="1"/>
  <c r="I7793" i="1"/>
  <c r="I7794" i="1"/>
  <c r="I7795" i="1"/>
  <c r="I7796" i="1"/>
  <c r="I7797" i="1"/>
  <c r="I7798" i="1"/>
  <c r="I7799" i="1"/>
  <c r="I7800" i="1"/>
  <c r="I7801" i="1"/>
  <c r="I7802" i="1"/>
  <c r="I7803" i="1"/>
  <c r="I7804" i="1"/>
  <c r="I7805" i="1"/>
  <c r="I7806" i="1"/>
  <c r="I7807" i="1"/>
  <c r="I7808" i="1"/>
  <c r="I7809" i="1"/>
  <c r="I7810" i="1"/>
  <c r="I7811" i="1"/>
  <c r="I7812" i="1"/>
  <c r="I7813" i="1"/>
  <c r="I7814" i="1"/>
  <c r="I7815" i="1"/>
  <c r="I7816" i="1"/>
  <c r="I7817" i="1"/>
  <c r="I7818" i="1"/>
  <c r="I7819" i="1"/>
  <c r="I7820" i="1"/>
  <c r="I7821" i="1"/>
  <c r="I7822" i="1"/>
  <c r="I7823" i="1"/>
  <c r="I7824" i="1"/>
  <c r="I7825" i="1"/>
  <c r="I7826" i="1"/>
  <c r="I7827" i="1"/>
  <c r="I7828" i="1"/>
  <c r="I7829" i="1"/>
  <c r="I7830" i="1"/>
  <c r="I7831" i="1"/>
  <c r="I7832" i="1"/>
  <c r="I7833" i="1"/>
  <c r="I7834" i="1"/>
  <c r="I7835" i="1"/>
  <c r="I7836" i="1"/>
  <c r="I7837" i="1"/>
  <c r="I7838" i="1"/>
  <c r="I7839" i="1"/>
  <c r="I7840" i="1"/>
  <c r="I7841" i="1"/>
  <c r="I7842" i="1"/>
  <c r="I7843" i="1"/>
  <c r="I7844" i="1"/>
  <c r="I7845" i="1"/>
  <c r="I7846" i="1"/>
  <c r="I7847" i="1"/>
  <c r="I7848" i="1"/>
  <c r="I7849" i="1"/>
  <c r="I7850" i="1"/>
  <c r="I7851" i="1"/>
  <c r="I7852" i="1"/>
  <c r="I7853" i="1"/>
  <c r="I7854" i="1"/>
  <c r="I7855" i="1"/>
  <c r="I7856" i="1"/>
  <c r="I7857" i="1"/>
  <c r="I7858" i="1"/>
  <c r="I7859" i="1"/>
  <c r="I7860" i="1"/>
  <c r="I7861" i="1"/>
  <c r="I7862" i="1"/>
  <c r="I7863" i="1"/>
  <c r="I7864" i="1"/>
  <c r="I7865" i="1"/>
  <c r="I7866" i="1"/>
  <c r="I7867" i="1"/>
  <c r="I7868" i="1"/>
  <c r="I7869" i="1"/>
  <c r="I7870" i="1"/>
  <c r="I7871" i="1"/>
  <c r="I7872" i="1"/>
  <c r="I7873" i="1"/>
  <c r="I7874" i="1"/>
  <c r="I7875" i="1"/>
  <c r="I7876" i="1"/>
  <c r="I7877" i="1"/>
  <c r="I7878" i="1"/>
  <c r="I7879" i="1"/>
  <c r="I7880" i="1"/>
  <c r="I7881" i="1"/>
  <c r="I7882" i="1"/>
  <c r="I7883" i="1"/>
  <c r="I7884" i="1"/>
  <c r="I7885" i="1"/>
  <c r="I7886" i="1"/>
  <c r="I7887" i="1"/>
  <c r="I7888" i="1"/>
  <c r="I7889" i="1"/>
  <c r="I7890" i="1"/>
  <c r="I7891" i="1"/>
  <c r="I7892" i="1"/>
  <c r="I7893" i="1"/>
  <c r="I7894" i="1"/>
  <c r="I7895" i="1"/>
  <c r="I7896" i="1"/>
  <c r="I7897" i="1"/>
  <c r="I7898" i="1"/>
  <c r="I7899" i="1"/>
  <c r="I7900" i="1"/>
  <c r="I7901" i="1"/>
  <c r="I7902" i="1"/>
  <c r="I7903" i="1"/>
  <c r="I7904" i="1"/>
  <c r="I7905" i="1"/>
  <c r="I7906" i="1"/>
  <c r="I7907" i="1"/>
  <c r="I7908" i="1"/>
  <c r="I7909" i="1"/>
  <c r="I7910" i="1"/>
  <c r="I7911" i="1"/>
  <c r="I7912" i="1"/>
  <c r="I7913" i="1"/>
  <c r="I7914" i="1"/>
  <c r="I7915" i="1"/>
  <c r="I7916" i="1"/>
  <c r="I7917" i="1"/>
  <c r="I7918" i="1"/>
  <c r="I7919" i="1"/>
  <c r="I7920" i="1"/>
  <c r="I7921" i="1"/>
  <c r="I7922" i="1"/>
  <c r="I7923" i="1"/>
  <c r="I7924" i="1"/>
  <c r="I7925" i="1"/>
  <c r="I7926" i="1"/>
  <c r="I7927" i="1"/>
  <c r="I7928" i="1"/>
  <c r="I7929" i="1"/>
  <c r="I7930" i="1"/>
  <c r="I7931" i="1"/>
  <c r="I7932" i="1"/>
  <c r="I7933" i="1"/>
  <c r="I7934" i="1"/>
  <c r="I7935" i="1"/>
  <c r="I7936" i="1"/>
  <c r="I7937" i="1"/>
  <c r="I7938" i="1"/>
  <c r="I7939" i="1"/>
  <c r="I7940" i="1"/>
  <c r="I7941" i="1"/>
  <c r="I7942" i="1"/>
  <c r="I7943" i="1"/>
  <c r="I7944" i="1"/>
  <c r="I7945" i="1"/>
  <c r="I7946" i="1"/>
  <c r="I7947" i="1"/>
  <c r="I7948" i="1"/>
  <c r="I7949" i="1"/>
  <c r="I7950" i="1"/>
  <c r="I7951" i="1"/>
  <c r="I7952" i="1"/>
  <c r="I7953" i="1"/>
  <c r="I7954" i="1"/>
  <c r="I7955" i="1"/>
  <c r="I7956" i="1"/>
  <c r="I7957" i="1"/>
  <c r="I7958" i="1"/>
  <c r="I7959" i="1"/>
  <c r="I7960" i="1"/>
  <c r="I7961" i="1"/>
  <c r="I7962" i="1"/>
  <c r="I7963" i="1"/>
  <c r="I7964" i="1"/>
  <c r="I7965" i="1"/>
  <c r="I7966" i="1"/>
  <c r="I7967" i="1"/>
  <c r="I7968" i="1"/>
  <c r="I7969" i="1"/>
  <c r="I7970" i="1"/>
  <c r="I7971" i="1"/>
  <c r="I7972" i="1"/>
  <c r="I7973" i="1"/>
  <c r="I7974" i="1"/>
  <c r="I7975" i="1"/>
  <c r="I7976" i="1"/>
  <c r="I7977" i="1"/>
  <c r="I7978" i="1"/>
  <c r="I7979" i="1"/>
  <c r="I7980" i="1"/>
  <c r="I7981" i="1"/>
  <c r="I7982" i="1"/>
  <c r="I7983" i="1"/>
  <c r="I7984" i="1"/>
  <c r="I7985" i="1"/>
  <c r="I7986" i="1"/>
  <c r="I7987" i="1"/>
  <c r="I7988" i="1"/>
  <c r="I7989" i="1"/>
  <c r="I7990" i="1"/>
  <c r="I7991" i="1"/>
  <c r="I7992" i="1"/>
  <c r="I7993" i="1"/>
  <c r="I7994" i="1"/>
  <c r="I7995" i="1"/>
  <c r="I7996" i="1"/>
  <c r="I7997" i="1"/>
  <c r="I7998" i="1"/>
  <c r="I7999" i="1"/>
  <c r="I8000" i="1"/>
  <c r="I8001" i="1"/>
  <c r="I8002" i="1"/>
  <c r="I8003" i="1"/>
  <c r="I8004" i="1"/>
  <c r="I8005" i="1"/>
  <c r="I8006" i="1"/>
  <c r="I8007" i="1"/>
  <c r="I8008" i="1"/>
  <c r="I8009" i="1"/>
  <c r="I8010" i="1"/>
  <c r="I8011" i="1"/>
  <c r="I8012" i="1"/>
  <c r="I8013" i="1"/>
  <c r="I8014" i="1"/>
  <c r="I8015" i="1"/>
  <c r="I8016" i="1"/>
  <c r="I8017" i="1"/>
  <c r="I8018" i="1"/>
  <c r="I8019" i="1"/>
  <c r="I8020" i="1"/>
  <c r="I8021" i="1"/>
  <c r="I8022" i="1"/>
  <c r="I8023" i="1"/>
  <c r="I8024" i="1"/>
  <c r="I8025" i="1"/>
  <c r="I8026" i="1"/>
  <c r="I8027" i="1"/>
  <c r="I8028" i="1"/>
  <c r="I8029" i="1"/>
  <c r="I8030" i="1"/>
  <c r="I8031" i="1"/>
  <c r="I8032" i="1"/>
  <c r="I8033" i="1"/>
  <c r="I8034" i="1"/>
  <c r="I8035" i="1"/>
  <c r="I8036" i="1"/>
  <c r="I8037" i="1"/>
  <c r="I8038" i="1"/>
  <c r="I8039" i="1"/>
  <c r="I8040" i="1"/>
  <c r="I8041" i="1"/>
  <c r="I8042" i="1"/>
  <c r="I8043" i="1"/>
  <c r="I8044" i="1"/>
  <c r="I8045" i="1"/>
  <c r="I8046" i="1"/>
  <c r="I8047" i="1"/>
  <c r="I8048" i="1"/>
  <c r="I8049" i="1"/>
  <c r="I8050" i="1"/>
  <c r="I8051" i="1"/>
  <c r="I8052" i="1"/>
  <c r="I8053" i="1"/>
  <c r="I8054" i="1"/>
  <c r="I8055" i="1"/>
  <c r="I8056" i="1"/>
  <c r="I8057" i="1"/>
  <c r="I8058" i="1"/>
  <c r="I8059" i="1"/>
  <c r="I8060" i="1"/>
  <c r="I8061" i="1"/>
  <c r="I8062" i="1"/>
  <c r="I8063" i="1"/>
  <c r="I8064" i="1"/>
  <c r="I8065" i="1"/>
  <c r="I8066" i="1"/>
  <c r="I8067" i="1"/>
  <c r="I8068" i="1"/>
  <c r="I8069" i="1"/>
  <c r="I8070" i="1"/>
  <c r="I8071" i="1"/>
  <c r="I8072" i="1"/>
  <c r="I8073" i="1"/>
  <c r="I8074" i="1"/>
  <c r="I8075" i="1"/>
  <c r="I8076" i="1"/>
  <c r="I8077" i="1"/>
  <c r="I8078" i="1"/>
  <c r="I8079" i="1"/>
  <c r="I8080" i="1"/>
  <c r="I8081" i="1"/>
  <c r="I8082" i="1"/>
  <c r="I8083" i="1"/>
  <c r="I8084" i="1"/>
  <c r="I8085" i="1"/>
  <c r="I8086" i="1"/>
  <c r="I8087" i="1"/>
  <c r="I8088" i="1"/>
  <c r="I8089" i="1"/>
  <c r="I8090" i="1"/>
  <c r="I8091" i="1"/>
  <c r="I8092" i="1"/>
  <c r="I8093" i="1"/>
  <c r="I8094" i="1"/>
  <c r="I8095" i="1"/>
  <c r="I8096" i="1"/>
  <c r="I8097" i="1"/>
  <c r="I8098" i="1"/>
  <c r="I8099" i="1"/>
  <c r="I8100" i="1"/>
  <c r="I8101" i="1"/>
  <c r="I8102" i="1"/>
  <c r="I8103" i="1"/>
  <c r="I8104" i="1"/>
  <c r="I8105" i="1"/>
  <c r="I8106" i="1"/>
  <c r="I8107" i="1"/>
  <c r="I8108" i="1"/>
  <c r="I8109" i="1"/>
  <c r="I8110" i="1"/>
  <c r="I8111" i="1"/>
  <c r="I8112" i="1"/>
  <c r="I8113" i="1"/>
  <c r="I8114" i="1"/>
  <c r="I8115" i="1"/>
  <c r="I8116" i="1"/>
  <c r="I8117" i="1"/>
  <c r="I8118" i="1"/>
  <c r="I8119" i="1"/>
  <c r="I8120" i="1"/>
  <c r="I8121" i="1"/>
  <c r="I8122" i="1"/>
  <c r="I8123" i="1"/>
  <c r="I8124" i="1"/>
  <c r="I8125" i="1"/>
  <c r="I8126" i="1"/>
  <c r="I8127" i="1"/>
  <c r="I8128" i="1"/>
  <c r="I8129" i="1"/>
  <c r="I8130" i="1"/>
  <c r="I8131" i="1"/>
  <c r="I8132" i="1"/>
  <c r="I8133" i="1"/>
  <c r="I8134" i="1"/>
  <c r="I8135" i="1"/>
  <c r="I8136" i="1"/>
  <c r="I8137" i="1"/>
  <c r="I8138" i="1"/>
  <c r="I8139" i="1"/>
  <c r="I8140" i="1"/>
  <c r="I8141" i="1"/>
  <c r="I8142" i="1"/>
  <c r="I8143" i="1"/>
  <c r="I8144" i="1"/>
  <c r="I8145" i="1"/>
  <c r="I8146" i="1"/>
  <c r="I8147" i="1"/>
  <c r="I8148" i="1"/>
  <c r="I8149" i="1"/>
  <c r="I8150" i="1"/>
  <c r="I8151" i="1"/>
  <c r="I8152" i="1"/>
  <c r="I8153" i="1"/>
  <c r="I8154" i="1"/>
  <c r="I8155" i="1"/>
  <c r="I8156" i="1"/>
  <c r="I8157" i="1"/>
  <c r="I8158" i="1"/>
  <c r="I8159" i="1"/>
  <c r="I8160" i="1"/>
  <c r="I8161" i="1"/>
  <c r="I8162" i="1"/>
  <c r="I8163" i="1"/>
  <c r="I8164" i="1"/>
  <c r="I8165" i="1"/>
  <c r="I8166" i="1"/>
  <c r="I8167" i="1"/>
  <c r="I8168" i="1"/>
  <c r="I8169" i="1"/>
  <c r="I8170" i="1"/>
  <c r="I8171" i="1"/>
  <c r="I8172" i="1"/>
  <c r="I8173" i="1"/>
  <c r="I8174" i="1"/>
  <c r="I8175" i="1"/>
  <c r="I8176" i="1"/>
  <c r="I8177" i="1"/>
  <c r="I8178" i="1"/>
  <c r="I8179" i="1"/>
  <c r="I8180" i="1"/>
  <c r="I8181" i="1"/>
  <c r="I8182" i="1"/>
  <c r="I8183" i="1"/>
  <c r="I8184" i="1"/>
  <c r="I8185" i="1"/>
  <c r="I8186" i="1"/>
  <c r="I8187" i="1"/>
  <c r="I8188" i="1"/>
  <c r="I8189" i="1"/>
  <c r="I8190" i="1"/>
  <c r="I8191" i="1"/>
  <c r="I8192" i="1"/>
  <c r="I8193" i="1"/>
  <c r="I8194" i="1"/>
  <c r="I8195" i="1"/>
  <c r="I8196" i="1"/>
  <c r="I8197" i="1"/>
  <c r="I8198" i="1"/>
  <c r="I8199" i="1"/>
  <c r="I8200" i="1"/>
  <c r="I8201" i="1"/>
  <c r="I8202" i="1"/>
  <c r="I8203" i="1"/>
  <c r="I8204" i="1"/>
  <c r="I8205" i="1"/>
  <c r="I8206" i="1"/>
  <c r="I8207" i="1"/>
  <c r="I8208" i="1"/>
  <c r="I8209" i="1"/>
  <c r="I8210" i="1"/>
  <c r="I8211" i="1"/>
  <c r="I8212" i="1"/>
  <c r="I8213" i="1"/>
  <c r="I8214" i="1"/>
  <c r="I8215" i="1"/>
  <c r="I8216" i="1"/>
  <c r="I8217" i="1"/>
  <c r="I8218" i="1"/>
  <c r="I8219" i="1"/>
  <c r="I8220" i="1"/>
  <c r="I8221" i="1"/>
  <c r="I8222" i="1"/>
  <c r="I8223" i="1"/>
  <c r="I8224" i="1"/>
  <c r="I8225" i="1"/>
  <c r="I8226" i="1"/>
  <c r="I8227" i="1"/>
  <c r="I8228" i="1"/>
  <c r="I8229" i="1"/>
  <c r="I8230" i="1"/>
  <c r="I8231" i="1"/>
  <c r="I8232" i="1"/>
  <c r="I8233" i="1"/>
  <c r="I8234" i="1"/>
  <c r="I8235" i="1"/>
  <c r="I8236" i="1"/>
  <c r="I8237" i="1"/>
  <c r="I8238" i="1"/>
  <c r="I8239" i="1"/>
  <c r="I8240" i="1"/>
  <c r="I8241" i="1"/>
  <c r="I8242" i="1"/>
  <c r="I8243" i="1"/>
  <c r="I8244" i="1"/>
  <c r="I8245" i="1"/>
  <c r="I8246" i="1"/>
  <c r="I8247" i="1"/>
  <c r="I8248" i="1"/>
  <c r="I8249" i="1"/>
  <c r="I8250" i="1"/>
  <c r="I8251" i="1"/>
  <c r="I8252" i="1"/>
  <c r="I8253" i="1"/>
  <c r="I8254" i="1"/>
  <c r="I8255" i="1"/>
  <c r="I8256" i="1"/>
  <c r="I8257" i="1"/>
  <c r="I8258" i="1"/>
  <c r="I8259" i="1"/>
  <c r="I8260" i="1"/>
  <c r="I8261" i="1"/>
  <c r="I8262" i="1"/>
  <c r="I8263" i="1"/>
  <c r="I8264" i="1"/>
  <c r="I8265" i="1"/>
  <c r="I8266" i="1"/>
  <c r="I8267" i="1"/>
  <c r="I8268" i="1"/>
  <c r="I8269" i="1"/>
  <c r="I8270" i="1"/>
  <c r="I8271" i="1"/>
  <c r="I8272" i="1"/>
  <c r="I8273" i="1"/>
  <c r="I8274" i="1"/>
  <c r="I8275" i="1"/>
  <c r="I8276" i="1"/>
  <c r="I8277" i="1"/>
  <c r="I8278" i="1"/>
  <c r="I8279" i="1"/>
  <c r="I8280" i="1"/>
  <c r="I8281" i="1"/>
  <c r="I8282" i="1"/>
  <c r="I8283" i="1"/>
  <c r="I8284" i="1"/>
  <c r="I8285" i="1"/>
  <c r="I8286" i="1"/>
  <c r="I8287" i="1"/>
  <c r="I8288" i="1"/>
  <c r="I8289" i="1"/>
  <c r="I8290" i="1"/>
  <c r="I8291" i="1"/>
  <c r="I8292" i="1"/>
  <c r="I8293" i="1"/>
  <c r="I8294" i="1"/>
  <c r="I8295" i="1"/>
  <c r="I8296" i="1"/>
  <c r="I8297" i="1"/>
  <c r="I8298" i="1"/>
  <c r="I8299" i="1"/>
  <c r="I8300" i="1"/>
  <c r="I8301" i="1"/>
  <c r="I8302" i="1"/>
  <c r="I8303" i="1"/>
  <c r="I8304" i="1"/>
  <c r="I8305" i="1"/>
  <c r="I8306" i="1"/>
  <c r="I8307" i="1"/>
  <c r="I8308" i="1"/>
  <c r="I8309" i="1"/>
  <c r="I8310" i="1"/>
  <c r="I8311" i="1"/>
  <c r="I8312" i="1"/>
  <c r="I8313" i="1"/>
  <c r="I8314" i="1"/>
  <c r="I8315" i="1"/>
  <c r="I8316" i="1"/>
  <c r="I8317" i="1"/>
  <c r="I8318" i="1"/>
  <c r="I8319" i="1"/>
  <c r="I8320" i="1"/>
  <c r="I8321" i="1"/>
  <c r="I8322" i="1"/>
  <c r="I8323" i="1"/>
  <c r="I8324" i="1"/>
  <c r="I8325" i="1"/>
  <c r="I8326" i="1"/>
  <c r="I8327" i="1"/>
  <c r="I8328" i="1"/>
  <c r="I8329" i="1"/>
  <c r="I8330" i="1"/>
  <c r="I8331" i="1"/>
  <c r="I8332" i="1"/>
  <c r="I8333" i="1"/>
  <c r="I8334" i="1"/>
  <c r="I8335" i="1"/>
  <c r="I8336" i="1"/>
  <c r="I8337" i="1"/>
  <c r="I8338" i="1"/>
  <c r="I8339" i="1"/>
  <c r="I8340" i="1"/>
  <c r="I8341" i="1"/>
  <c r="I8342" i="1"/>
  <c r="I8343" i="1"/>
  <c r="I8344" i="1"/>
  <c r="I8345" i="1"/>
  <c r="I8346" i="1"/>
  <c r="I8347" i="1"/>
  <c r="I8348" i="1"/>
  <c r="I8349" i="1"/>
  <c r="I8350" i="1"/>
  <c r="I8351" i="1"/>
  <c r="I8352" i="1"/>
  <c r="I8353" i="1"/>
  <c r="I8354" i="1"/>
  <c r="I8355" i="1"/>
  <c r="I8356" i="1"/>
  <c r="I8357" i="1"/>
  <c r="I8358" i="1"/>
  <c r="I8359" i="1"/>
  <c r="I8360" i="1"/>
  <c r="I8361" i="1"/>
  <c r="I8362" i="1"/>
  <c r="I8363" i="1"/>
  <c r="I8364" i="1"/>
  <c r="I8365" i="1"/>
  <c r="I8366" i="1"/>
  <c r="I8367" i="1"/>
  <c r="I8368" i="1"/>
  <c r="I8369" i="1"/>
  <c r="I8370" i="1"/>
  <c r="I8371" i="1"/>
  <c r="I8372" i="1"/>
  <c r="I8373" i="1"/>
  <c r="I8374" i="1"/>
  <c r="I8375" i="1"/>
  <c r="I8376" i="1"/>
  <c r="I8377" i="1"/>
  <c r="I8378" i="1"/>
  <c r="I8379" i="1"/>
  <c r="I8380" i="1"/>
  <c r="I8381" i="1"/>
  <c r="I8382" i="1"/>
  <c r="I8383" i="1"/>
  <c r="I8384" i="1"/>
  <c r="I8385" i="1"/>
  <c r="I8386" i="1"/>
  <c r="I8387" i="1"/>
  <c r="I8388" i="1"/>
  <c r="I8389" i="1"/>
  <c r="I8390" i="1"/>
  <c r="I8391" i="1"/>
  <c r="I8392" i="1"/>
  <c r="I8393" i="1"/>
  <c r="I8394" i="1"/>
  <c r="I8395" i="1"/>
  <c r="I8396" i="1"/>
  <c r="I8397" i="1"/>
  <c r="I8398" i="1"/>
  <c r="I8399" i="1"/>
  <c r="I8400" i="1"/>
  <c r="I8401" i="1"/>
  <c r="I8402" i="1"/>
  <c r="I8403" i="1"/>
  <c r="I8404" i="1"/>
  <c r="I8405" i="1"/>
  <c r="I8406" i="1"/>
  <c r="I8407" i="1"/>
  <c r="I8408" i="1"/>
  <c r="I8409" i="1"/>
  <c r="I8410" i="1"/>
  <c r="I8411" i="1"/>
  <c r="I8412" i="1"/>
  <c r="I8413" i="1"/>
  <c r="I8414" i="1"/>
  <c r="I8415" i="1"/>
  <c r="I8416" i="1"/>
  <c r="I8417" i="1"/>
  <c r="I8418" i="1"/>
  <c r="I8419" i="1"/>
  <c r="I8420" i="1"/>
  <c r="I8421" i="1"/>
  <c r="I8422" i="1"/>
  <c r="I8423" i="1"/>
  <c r="I8424" i="1"/>
  <c r="I8425" i="1"/>
  <c r="I8426" i="1"/>
  <c r="I8427" i="1"/>
  <c r="I8428" i="1"/>
  <c r="I8429" i="1"/>
  <c r="I8430" i="1"/>
  <c r="I8431" i="1"/>
  <c r="I8432" i="1"/>
  <c r="I8433" i="1"/>
  <c r="I8434" i="1"/>
  <c r="I8435" i="1"/>
  <c r="I8436" i="1"/>
  <c r="I8437" i="1"/>
  <c r="I8438" i="1"/>
  <c r="I8439" i="1"/>
  <c r="I8440" i="1"/>
  <c r="I8441" i="1"/>
  <c r="I8442" i="1"/>
  <c r="I8443" i="1"/>
  <c r="I8444" i="1"/>
  <c r="I8445" i="1"/>
  <c r="I8446" i="1"/>
  <c r="I8447" i="1"/>
  <c r="I8448" i="1"/>
  <c r="I8449" i="1"/>
  <c r="I8450" i="1"/>
  <c r="I8451" i="1"/>
  <c r="I8452" i="1"/>
  <c r="I8453" i="1"/>
  <c r="I8454" i="1"/>
  <c r="I8455" i="1"/>
  <c r="I8456" i="1"/>
  <c r="I8457" i="1"/>
  <c r="I8458" i="1"/>
  <c r="I8459" i="1"/>
  <c r="I8460" i="1"/>
  <c r="I8461" i="1"/>
  <c r="I8462" i="1"/>
  <c r="I8463" i="1"/>
  <c r="I8464" i="1"/>
  <c r="I8465" i="1"/>
  <c r="I8466" i="1"/>
  <c r="I8467" i="1"/>
  <c r="I8468" i="1"/>
  <c r="I8469" i="1"/>
  <c r="I8470" i="1"/>
  <c r="I8471" i="1"/>
  <c r="I8472" i="1"/>
  <c r="I8473" i="1"/>
  <c r="I8474" i="1"/>
  <c r="I8475" i="1"/>
  <c r="I8476" i="1"/>
  <c r="I8477" i="1"/>
  <c r="I8478" i="1"/>
  <c r="I8479" i="1"/>
  <c r="I8480" i="1"/>
  <c r="I8481" i="1"/>
  <c r="I8482" i="1"/>
  <c r="I8483" i="1"/>
  <c r="I8484" i="1"/>
  <c r="I8485" i="1"/>
  <c r="I8486" i="1"/>
  <c r="I8487" i="1"/>
  <c r="I8488" i="1"/>
  <c r="I8489" i="1"/>
  <c r="I8490" i="1"/>
  <c r="I8491" i="1"/>
  <c r="I8492" i="1"/>
  <c r="I8493" i="1"/>
  <c r="I8494" i="1"/>
  <c r="I8495" i="1"/>
  <c r="I8496" i="1"/>
  <c r="I8497" i="1"/>
  <c r="I8498" i="1"/>
  <c r="I8499" i="1"/>
  <c r="I8500" i="1"/>
  <c r="I8501" i="1"/>
  <c r="I8502" i="1"/>
  <c r="I8503" i="1"/>
  <c r="I8504" i="1"/>
  <c r="I8505" i="1"/>
  <c r="I8506" i="1"/>
  <c r="I8507" i="1"/>
  <c r="I8508" i="1"/>
  <c r="I8509" i="1"/>
  <c r="I8510" i="1"/>
  <c r="I8511" i="1"/>
  <c r="I8512" i="1"/>
  <c r="I8513" i="1"/>
  <c r="I8514" i="1"/>
  <c r="I8515" i="1"/>
  <c r="I8516" i="1"/>
  <c r="I8517" i="1"/>
  <c r="I8518" i="1"/>
  <c r="I8519" i="1"/>
  <c r="I8520" i="1"/>
  <c r="I8521" i="1"/>
  <c r="I8522" i="1"/>
  <c r="I8523" i="1"/>
  <c r="I8524" i="1"/>
  <c r="I8525" i="1"/>
  <c r="I8526" i="1"/>
  <c r="I8527" i="1"/>
  <c r="I8528" i="1"/>
  <c r="I8529" i="1"/>
  <c r="I8530" i="1"/>
  <c r="I8531" i="1"/>
  <c r="I8532" i="1"/>
  <c r="I8533" i="1"/>
  <c r="I8534" i="1"/>
  <c r="I8535" i="1"/>
  <c r="I8536" i="1"/>
  <c r="I8537" i="1"/>
  <c r="I8538" i="1"/>
  <c r="I8539" i="1"/>
  <c r="I8540" i="1"/>
  <c r="I8541" i="1"/>
  <c r="I8542" i="1"/>
  <c r="I8543" i="1"/>
  <c r="I8544" i="1"/>
  <c r="I8545" i="1"/>
  <c r="I8546" i="1"/>
  <c r="I8547" i="1"/>
  <c r="I8548" i="1"/>
  <c r="I8549" i="1"/>
  <c r="I8550" i="1"/>
  <c r="I8551" i="1"/>
  <c r="I8552" i="1"/>
  <c r="I8553" i="1"/>
  <c r="I8554" i="1"/>
  <c r="I8555" i="1"/>
  <c r="I8556" i="1"/>
  <c r="I8557" i="1"/>
  <c r="I8558" i="1"/>
  <c r="I8559" i="1"/>
  <c r="I8560" i="1"/>
  <c r="I8561" i="1"/>
  <c r="I8562" i="1"/>
  <c r="I8563" i="1"/>
  <c r="I8564" i="1"/>
  <c r="I8565" i="1"/>
  <c r="I8566" i="1"/>
  <c r="I8567" i="1"/>
  <c r="I8568" i="1"/>
  <c r="I8569" i="1"/>
  <c r="I8570" i="1"/>
  <c r="I8571" i="1"/>
  <c r="I8572" i="1"/>
  <c r="I8573" i="1"/>
  <c r="I8574" i="1"/>
  <c r="I8575" i="1"/>
  <c r="I8576" i="1"/>
  <c r="I8577" i="1"/>
  <c r="I8578" i="1"/>
  <c r="I8579" i="1"/>
  <c r="I8580" i="1"/>
  <c r="I8581" i="1"/>
  <c r="I8582" i="1"/>
  <c r="I8583" i="1"/>
  <c r="I8584" i="1"/>
  <c r="I8585" i="1"/>
  <c r="I8586" i="1"/>
  <c r="I8587" i="1"/>
  <c r="I8588" i="1"/>
  <c r="I8589" i="1"/>
  <c r="I8590" i="1"/>
  <c r="I8591" i="1"/>
  <c r="I8592" i="1"/>
  <c r="I8593" i="1"/>
  <c r="I8594" i="1"/>
  <c r="I8595" i="1"/>
  <c r="I8596" i="1"/>
  <c r="I8597" i="1"/>
  <c r="I8598" i="1"/>
  <c r="I8599" i="1"/>
  <c r="I8600" i="1"/>
  <c r="I8601" i="1"/>
  <c r="I8602" i="1"/>
  <c r="I8603" i="1"/>
  <c r="I8604" i="1"/>
  <c r="I8605" i="1"/>
  <c r="I8606" i="1"/>
  <c r="I8607" i="1"/>
  <c r="I8608" i="1"/>
  <c r="I8609" i="1"/>
  <c r="I8610" i="1"/>
  <c r="I8611" i="1"/>
  <c r="I8612" i="1"/>
  <c r="I8613" i="1"/>
  <c r="I8614" i="1"/>
  <c r="I8615" i="1"/>
  <c r="I8616" i="1"/>
  <c r="I8617" i="1"/>
  <c r="I8618" i="1"/>
  <c r="I8619" i="1"/>
  <c r="I8620" i="1"/>
  <c r="I8621" i="1"/>
  <c r="I8622" i="1"/>
  <c r="I8623" i="1"/>
  <c r="I8624" i="1"/>
  <c r="I8625" i="1"/>
  <c r="I8626" i="1"/>
  <c r="I8627" i="1"/>
  <c r="I8628" i="1"/>
  <c r="I8629" i="1"/>
  <c r="I8630" i="1"/>
  <c r="I8631" i="1"/>
  <c r="I8632" i="1"/>
  <c r="I8633" i="1"/>
  <c r="I8634" i="1"/>
  <c r="I8635" i="1"/>
  <c r="I8636" i="1"/>
  <c r="I8637" i="1"/>
  <c r="I8638" i="1"/>
  <c r="I8639" i="1"/>
  <c r="I8640" i="1"/>
  <c r="I8641" i="1"/>
  <c r="I8642" i="1"/>
  <c r="I8643" i="1"/>
  <c r="I8644" i="1"/>
  <c r="I8645" i="1"/>
  <c r="I8646" i="1"/>
  <c r="I8647" i="1"/>
  <c r="I8648" i="1"/>
  <c r="I8649" i="1"/>
  <c r="I8650" i="1"/>
  <c r="I8651" i="1"/>
  <c r="I8652" i="1"/>
  <c r="I8653" i="1"/>
  <c r="I8654" i="1"/>
  <c r="I8655" i="1"/>
  <c r="I8656" i="1"/>
  <c r="I8657" i="1"/>
  <c r="I8658" i="1"/>
  <c r="I8659" i="1"/>
  <c r="I8660" i="1"/>
  <c r="I8661" i="1"/>
  <c r="I8662" i="1"/>
  <c r="I8663" i="1"/>
  <c r="I8664" i="1"/>
  <c r="I8665" i="1"/>
  <c r="I8666" i="1"/>
  <c r="I8667" i="1"/>
  <c r="I8668" i="1"/>
  <c r="I8669" i="1"/>
  <c r="I8670" i="1"/>
  <c r="I8671" i="1"/>
  <c r="I8672" i="1"/>
  <c r="I8673" i="1"/>
  <c r="I8674" i="1"/>
  <c r="I8675" i="1"/>
  <c r="I8676" i="1"/>
  <c r="I8677" i="1"/>
  <c r="I8678" i="1"/>
  <c r="I8679" i="1"/>
  <c r="I8680" i="1"/>
  <c r="I8681" i="1"/>
  <c r="I8682" i="1"/>
  <c r="I8683" i="1"/>
  <c r="I8684" i="1"/>
  <c r="I8685" i="1"/>
  <c r="I8686" i="1"/>
  <c r="I8687" i="1"/>
  <c r="I8688" i="1"/>
  <c r="I8689" i="1"/>
  <c r="I8690" i="1"/>
  <c r="I8691" i="1"/>
  <c r="I8692" i="1"/>
  <c r="I8693" i="1"/>
  <c r="I8694" i="1"/>
  <c r="I8695" i="1"/>
  <c r="I8696" i="1"/>
  <c r="I8697" i="1"/>
  <c r="I8698" i="1"/>
  <c r="I8699" i="1"/>
  <c r="I8700" i="1"/>
  <c r="I8701" i="1"/>
  <c r="I8702" i="1"/>
  <c r="I8703" i="1"/>
  <c r="I8704" i="1"/>
  <c r="I8705" i="1"/>
  <c r="I8706" i="1"/>
  <c r="I8707" i="1"/>
  <c r="I8708" i="1"/>
  <c r="I8709" i="1"/>
  <c r="I8710" i="1"/>
  <c r="I8711" i="1"/>
  <c r="I8712" i="1"/>
  <c r="I8713" i="1"/>
  <c r="I8714" i="1"/>
  <c r="I8715" i="1"/>
  <c r="I8716" i="1"/>
  <c r="I8717" i="1"/>
  <c r="I8718" i="1"/>
  <c r="I8719" i="1"/>
  <c r="I8720" i="1"/>
  <c r="I8721" i="1"/>
  <c r="I8722" i="1"/>
  <c r="I8723" i="1"/>
  <c r="I8724" i="1"/>
  <c r="I8725" i="1"/>
  <c r="I8726" i="1"/>
  <c r="I8727" i="1"/>
  <c r="I8728" i="1"/>
  <c r="I8729" i="1"/>
  <c r="I8730" i="1"/>
  <c r="I8731" i="1"/>
  <c r="I8732" i="1"/>
  <c r="I8733" i="1"/>
  <c r="I8734" i="1"/>
  <c r="I8735" i="1"/>
  <c r="I8736" i="1"/>
  <c r="I8737" i="1"/>
  <c r="I8738" i="1"/>
  <c r="I8739" i="1"/>
  <c r="I8740" i="1"/>
  <c r="I8741" i="1"/>
  <c r="I8742" i="1"/>
  <c r="I8743" i="1"/>
  <c r="I8744" i="1"/>
  <c r="I8745" i="1"/>
  <c r="I8746" i="1"/>
  <c r="I8747" i="1"/>
  <c r="I8748" i="1"/>
  <c r="I8749" i="1"/>
  <c r="I8750" i="1"/>
  <c r="I8751" i="1"/>
  <c r="I8752" i="1"/>
  <c r="I8753" i="1"/>
  <c r="I8754" i="1"/>
  <c r="I8755" i="1"/>
  <c r="I8756" i="1"/>
  <c r="I8757" i="1"/>
  <c r="I8758" i="1"/>
  <c r="I8759" i="1"/>
  <c r="I8760" i="1"/>
  <c r="I8761" i="1"/>
  <c r="I8762" i="1"/>
  <c r="I8763" i="1"/>
  <c r="I8764" i="1"/>
  <c r="I8765" i="1"/>
  <c r="I8766" i="1"/>
  <c r="I8767" i="1"/>
  <c r="I8768" i="1"/>
  <c r="I8769" i="1"/>
  <c r="I8770" i="1"/>
  <c r="I8771" i="1"/>
  <c r="I8772" i="1"/>
  <c r="I8773" i="1"/>
  <c r="I8774" i="1"/>
  <c r="I8775" i="1"/>
  <c r="I8776" i="1"/>
  <c r="I8777" i="1"/>
  <c r="I8778" i="1"/>
  <c r="I8779" i="1"/>
  <c r="I8780" i="1"/>
  <c r="I8781" i="1"/>
  <c r="I8782" i="1"/>
  <c r="I8783" i="1"/>
  <c r="I8784" i="1"/>
  <c r="I8785" i="1"/>
  <c r="I8786" i="1"/>
  <c r="I8787" i="1"/>
  <c r="I8788" i="1"/>
  <c r="I8789" i="1"/>
  <c r="I8790" i="1"/>
  <c r="I8791" i="1"/>
  <c r="I8792" i="1"/>
  <c r="I8793" i="1"/>
  <c r="I8794" i="1"/>
  <c r="I8795" i="1"/>
  <c r="I8796" i="1"/>
  <c r="I8797" i="1"/>
  <c r="I8798" i="1"/>
  <c r="I8799" i="1"/>
  <c r="I8800" i="1"/>
  <c r="I8801" i="1"/>
  <c r="I8802" i="1"/>
  <c r="I8803" i="1"/>
  <c r="I8804" i="1"/>
  <c r="I8805" i="1"/>
  <c r="I8806" i="1"/>
  <c r="I8807" i="1"/>
  <c r="I8808" i="1"/>
  <c r="I8809" i="1"/>
  <c r="I8810" i="1"/>
  <c r="I8811" i="1"/>
  <c r="I8812" i="1"/>
  <c r="I8813" i="1"/>
  <c r="I8814" i="1"/>
  <c r="I8815" i="1"/>
  <c r="I8816" i="1"/>
  <c r="I8817" i="1"/>
  <c r="I8818" i="1"/>
  <c r="I8819" i="1"/>
  <c r="I8820" i="1"/>
  <c r="I8821" i="1"/>
  <c r="I8822" i="1"/>
  <c r="I8823" i="1"/>
  <c r="I8824" i="1"/>
  <c r="I8825" i="1"/>
  <c r="I8826" i="1"/>
  <c r="I8827" i="1"/>
  <c r="I8828" i="1"/>
  <c r="I8829" i="1"/>
  <c r="I8830" i="1"/>
  <c r="I8831" i="1"/>
  <c r="I8832" i="1"/>
  <c r="I8833" i="1"/>
  <c r="I8834" i="1"/>
  <c r="I8835" i="1"/>
  <c r="I8836" i="1"/>
  <c r="I8837" i="1"/>
  <c r="I8838" i="1"/>
  <c r="I8839" i="1"/>
  <c r="I8840" i="1"/>
  <c r="I8841" i="1"/>
  <c r="I8842" i="1"/>
  <c r="I8843" i="1"/>
  <c r="I8844" i="1"/>
  <c r="I8845" i="1"/>
  <c r="I8846" i="1"/>
  <c r="I8847" i="1"/>
  <c r="I8848" i="1"/>
  <c r="I8849" i="1"/>
  <c r="I8850" i="1"/>
  <c r="I8851" i="1"/>
  <c r="I8852" i="1"/>
  <c r="I8853" i="1"/>
  <c r="I8854" i="1"/>
  <c r="I8855" i="1"/>
  <c r="I8856" i="1"/>
  <c r="I8857" i="1"/>
  <c r="I8858" i="1"/>
  <c r="I8859" i="1"/>
  <c r="I8860" i="1"/>
  <c r="I8861" i="1"/>
  <c r="I8862" i="1"/>
  <c r="I8863" i="1"/>
  <c r="I8864" i="1"/>
  <c r="I8865" i="1"/>
  <c r="I8866" i="1"/>
  <c r="I8867" i="1"/>
  <c r="I8868" i="1"/>
  <c r="I8869" i="1"/>
  <c r="I8870" i="1"/>
  <c r="I8871" i="1"/>
  <c r="I8872" i="1"/>
  <c r="I8873" i="1"/>
  <c r="I8874" i="1"/>
  <c r="I8875" i="1"/>
  <c r="I8876" i="1"/>
  <c r="I8877" i="1"/>
  <c r="I8878" i="1"/>
  <c r="I8879" i="1"/>
  <c r="I8880" i="1"/>
  <c r="I8881" i="1"/>
  <c r="I8882" i="1"/>
  <c r="I8883" i="1"/>
  <c r="I8884" i="1"/>
  <c r="I8885" i="1"/>
  <c r="I8886" i="1"/>
  <c r="I8887" i="1"/>
  <c r="I8888" i="1"/>
  <c r="I8889" i="1"/>
  <c r="I8890" i="1"/>
  <c r="I8891" i="1"/>
  <c r="I8892" i="1"/>
  <c r="I8893" i="1"/>
  <c r="I8894" i="1"/>
  <c r="I8895" i="1"/>
  <c r="I8896" i="1"/>
  <c r="I8897" i="1"/>
  <c r="I8898" i="1"/>
  <c r="I8899" i="1"/>
  <c r="I8900" i="1"/>
  <c r="I8901" i="1"/>
  <c r="I8902" i="1"/>
  <c r="I8903" i="1"/>
  <c r="I8904" i="1"/>
  <c r="I8905" i="1"/>
  <c r="I8906" i="1"/>
  <c r="I8907" i="1"/>
  <c r="I8908" i="1"/>
  <c r="I8909" i="1"/>
  <c r="I8910" i="1"/>
  <c r="I8911" i="1"/>
  <c r="I8912" i="1"/>
  <c r="I8913" i="1"/>
  <c r="I8914" i="1"/>
  <c r="I8915" i="1"/>
  <c r="I8916" i="1"/>
  <c r="I8917" i="1"/>
  <c r="I8918" i="1"/>
  <c r="I8919" i="1"/>
  <c r="I8920" i="1"/>
  <c r="I8921" i="1"/>
  <c r="I8922" i="1"/>
  <c r="I8923" i="1"/>
  <c r="I8924" i="1"/>
  <c r="I8925" i="1"/>
  <c r="I8926" i="1"/>
  <c r="I8927" i="1"/>
  <c r="I8928" i="1"/>
  <c r="I8929" i="1"/>
  <c r="I8930" i="1"/>
  <c r="I8931" i="1"/>
  <c r="I8932" i="1"/>
  <c r="I8933" i="1"/>
  <c r="I8934" i="1"/>
  <c r="I8935" i="1"/>
  <c r="I8936" i="1"/>
  <c r="I8937" i="1"/>
  <c r="I8938" i="1"/>
  <c r="I8939" i="1"/>
  <c r="I8940" i="1"/>
  <c r="I8941" i="1"/>
  <c r="I8942" i="1"/>
  <c r="I8943" i="1"/>
  <c r="I8944" i="1"/>
  <c r="I8945" i="1"/>
  <c r="I8946" i="1"/>
  <c r="I8947" i="1"/>
  <c r="I8948" i="1"/>
  <c r="I8949" i="1"/>
  <c r="I8950" i="1"/>
  <c r="I8951" i="1"/>
  <c r="I8952" i="1"/>
  <c r="I8953" i="1"/>
  <c r="I8954" i="1"/>
  <c r="I8955" i="1"/>
  <c r="I8956" i="1"/>
  <c r="I8957" i="1"/>
  <c r="I8958" i="1"/>
  <c r="I8959" i="1"/>
  <c r="I8960" i="1"/>
  <c r="I8961" i="1"/>
  <c r="I8962" i="1"/>
  <c r="I8963" i="1"/>
  <c r="I8964" i="1"/>
  <c r="I8965" i="1"/>
  <c r="I8966" i="1"/>
  <c r="I8967" i="1"/>
  <c r="I8968" i="1"/>
  <c r="I8969" i="1"/>
  <c r="I8970" i="1"/>
  <c r="I8971" i="1"/>
  <c r="I8972" i="1"/>
  <c r="I8973" i="1"/>
  <c r="I8974" i="1"/>
  <c r="I8975" i="1"/>
  <c r="I8976" i="1"/>
  <c r="I8977" i="1"/>
  <c r="I8978" i="1"/>
  <c r="I8979" i="1"/>
  <c r="I8980" i="1"/>
  <c r="I8981" i="1"/>
  <c r="I8982" i="1"/>
  <c r="I8983" i="1"/>
  <c r="I8984" i="1"/>
  <c r="I8985" i="1"/>
  <c r="I8986" i="1"/>
  <c r="I8987" i="1"/>
  <c r="I8988" i="1"/>
  <c r="I8989" i="1"/>
  <c r="I8990" i="1"/>
  <c r="I8991" i="1"/>
  <c r="I8992" i="1"/>
  <c r="I8993" i="1"/>
  <c r="I8994" i="1"/>
  <c r="I8995" i="1"/>
  <c r="I8996" i="1"/>
  <c r="I8997" i="1"/>
  <c r="I8998" i="1"/>
  <c r="I8999" i="1"/>
  <c r="I9000" i="1"/>
  <c r="I9001" i="1"/>
  <c r="I9002" i="1"/>
  <c r="I9003" i="1"/>
  <c r="I9004" i="1"/>
  <c r="I9005" i="1"/>
  <c r="I9006" i="1"/>
  <c r="I9007" i="1"/>
  <c r="I9008" i="1"/>
  <c r="I9009" i="1"/>
  <c r="I9010" i="1"/>
  <c r="I9011" i="1"/>
  <c r="I9012" i="1"/>
  <c r="I9013" i="1"/>
  <c r="I9014" i="1"/>
  <c r="I9015" i="1"/>
  <c r="I9016" i="1"/>
  <c r="I9017" i="1"/>
  <c r="I9018" i="1"/>
  <c r="I9019" i="1"/>
  <c r="I9020" i="1"/>
  <c r="I9021" i="1"/>
  <c r="I9022" i="1"/>
  <c r="I9023" i="1"/>
  <c r="I9024" i="1"/>
  <c r="I9025" i="1"/>
  <c r="I9026" i="1"/>
  <c r="I9027" i="1"/>
  <c r="I9028" i="1"/>
  <c r="I9029" i="1"/>
  <c r="I9030" i="1"/>
  <c r="I9031" i="1"/>
  <c r="I9032" i="1"/>
  <c r="I9033" i="1"/>
  <c r="I9034" i="1"/>
  <c r="I9035" i="1"/>
  <c r="I9036" i="1"/>
  <c r="I9037" i="1"/>
  <c r="I9038" i="1"/>
  <c r="I9039" i="1"/>
  <c r="I9040" i="1"/>
  <c r="I9041" i="1"/>
  <c r="I9042" i="1"/>
  <c r="I9043" i="1"/>
  <c r="I9044" i="1"/>
  <c r="I9045" i="1"/>
  <c r="I9046" i="1"/>
  <c r="I9047" i="1"/>
  <c r="I9048" i="1"/>
  <c r="I9049" i="1"/>
  <c r="I9050" i="1"/>
  <c r="I9051" i="1"/>
  <c r="I9052" i="1"/>
  <c r="I9053" i="1"/>
  <c r="I9054" i="1"/>
  <c r="I9055" i="1"/>
  <c r="I9056" i="1"/>
  <c r="I9057" i="1"/>
  <c r="I9058" i="1"/>
  <c r="I9059" i="1"/>
  <c r="I9060" i="1"/>
  <c r="I9061" i="1"/>
  <c r="I9062" i="1"/>
  <c r="I9063" i="1"/>
  <c r="I9064" i="1"/>
  <c r="I9065" i="1"/>
  <c r="I9066" i="1"/>
  <c r="I9067" i="1"/>
  <c r="I9068" i="1"/>
  <c r="I9069" i="1"/>
  <c r="I9070" i="1"/>
  <c r="I9071" i="1"/>
  <c r="I9072" i="1"/>
  <c r="I9073" i="1"/>
  <c r="I9074" i="1"/>
  <c r="I9075" i="1"/>
  <c r="I9076" i="1"/>
  <c r="I9077" i="1"/>
  <c r="I9078" i="1"/>
  <c r="I9079" i="1"/>
  <c r="I9080" i="1"/>
  <c r="I9081" i="1"/>
  <c r="I9082" i="1"/>
  <c r="I9083" i="1"/>
  <c r="I9084" i="1"/>
  <c r="I9085" i="1"/>
  <c r="I9086" i="1"/>
  <c r="I9087" i="1"/>
  <c r="I9088" i="1"/>
  <c r="I9089" i="1"/>
  <c r="I9090" i="1"/>
  <c r="I9091" i="1"/>
  <c r="I9092" i="1"/>
  <c r="I9093" i="1"/>
  <c r="I9094" i="1"/>
  <c r="I9095" i="1"/>
  <c r="I9096" i="1"/>
  <c r="I9097" i="1"/>
  <c r="I9098" i="1"/>
  <c r="I9099" i="1"/>
  <c r="I9100" i="1"/>
  <c r="I9101" i="1"/>
  <c r="I9102" i="1"/>
  <c r="I9103" i="1"/>
  <c r="I9104" i="1"/>
  <c r="I9105" i="1"/>
  <c r="I9106" i="1"/>
  <c r="I9107" i="1"/>
  <c r="I9108" i="1"/>
  <c r="I9109" i="1"/>
  <c r="I9110" i="1"/>
  <c r="I9111" i="1"/>
  <c r="I9112" i="1"/>
  <c r="I9113" i="1"/>
  <c r="I9114" i="1"/>
  <c r="I9115" i="1"/>
  <c r="I9116" i="1"/>
  <c r="I9117" i="1"/>
  <c r="I9118" i="1"/>
  <c r="I9119" i="1"/>
  <c r="I9120" i="1"/>
  <c r="I9121" i="1"/>
  <c r="I9122" i="1"/>
  <c r="I9123" i="1"/>
  <c r="I9124" i="1"/>
  <c r="I9125" i="1"/>
  <c r="I9126" i="1"/>
  <c r="I9127" i="1"/>
  <c r="I9128" i="1"/>
  <c r="I9129" i="1"/>
  <c r="I9130" i="1"/>
  <c r="I9131" i="1"/>
  <c r="I9132" i="1"/>
  <c r="I9133" i="1"/>
  <c r="I9134" i="1"/>
  <c r="I9135" i="1"/>
  <c r="I9136" i="1"/>
  <c r="I9137" i="1"/>
  <c r="I9138" i="1"/>
  <c r="I9139" i="1"/>
  <c r="I9140" i="1"/>
  <c r="I9141" i="1"/>
  <c r="I9142" i="1"/>
  <c r="I9143" i="1"/>
  <c r="I9144" i="1"/>
  <c r="I9145" i="1"/>
  <c r="I9146" i="1"/>
  <c r="I9147" i="1"/>
  <c r="I9148" i="1"/>
  <c r="I9149" i="1"/>
  <c r="I9150" i="1"/>
  <c r="I9151" i="1"/>
  <c r="I9152" i="1"/>
  <c r="I9153" i="1"/>
  <c r="I9154" i="1"/>
  <c r="I9155" i="1"/>
  <c r="I9156" i="1"/>
  <c r="I9157" i="1"/>
  <c r="I9158" i="1"/>
  <c r="I9159" i="1"/>
  <c r="I9160" i="1"/>
  <c r="I9161" i="1"/>
  <c r="I9162" i="1"/>
  <c r="I9163" i="1"/>
  <c r="I9164" i="1"/>
  <c r="I9165" i="1"/>
  <c r="I9166" i="1"/>
  <c r="I9167" i="1"/>
  <c r="I9168" i="1"/>
  <c r="I9169" i="1"/>
  <c r="I9170" i="1"/>
  <c r="I9171" i="1"/>
  <c r="I9172" i="1"/>
  <c r="I9173" i="1"/>
  <c r="I9174" i="1"/>
  <c r="I9175" i="1"/>
  <c r="I9176" i="1"/>
  <c r="I9177" i="1"/>
  <c r="I9178" i="1"/>
  <c r="I9179" i="1"/>
  <c r="I9180" i="1"/>
  <c r="I9181" i="1"/>
  <c r="I9182" i="1"/>
  <c r="I9183" i="1"/>
  <c r="I9184" i="1"/>
  <c r="I9185" i="1"/>
  <c r="I9186" i="1"/>
  <c r="I9187" i="1"/>
  <c r="I9188" i="1"/>
  <c r="I9189" i="1"/>
  <c r="I9190" i="1"/>
  <c r="I9191" i="1"/>
  <c r="I9192" i="1"/>
  <c r="I9193" i="1"/>
  <c r="I9194" i="1"/>
  <c r="I9195" i="1"/>
  <c r="I9196" i="1"/>
  <c r="I9197" i="1"/>
  <c r="I9198" i="1"/>
  <c r="I9199" i="1"/>
  <c r="I9200" i="1"/>
  <c r="I9201" i="1"/>
  <c r="I9202" i="1"/>
  <c r="I9203" i="1"/>
  <c r="I9204" i="1"/>
  <c r="I9205" i="1"/>
  <c r="I9206" i="1"/>
  <c r="I9207" i="1"/>
  <c r="I9208" i="1"/>
  <c r="I9209" i="1"/>
  <c r="I9210" i="1"/>
  <c r="I9211" i="1"/>
  <c r="I9212" i="1"/>
  <c r="I9213" i="1"/>
  <c r="I9214" i="1"/>
  <c r="I9215" i="1"/>
  <c r="I9216" i="1"/>
  <c r="I9217" i="1"/>
  <c r="I9218" i="1"/>
  <c r="I9219" i="1"/>
  <c r="I9220" i="1"/>
  <c r="I9221" i="1"/>
  <c r="I9222" i="1"/>
  <c r="I9223" i="1"/>
  <c r="I9224" i="1"/>
  <c r="I9225" i="1"/>
  <c r="I9226" i="1"/>
  <c r="I9227" i="1"/>
  <c r="I9228" i="1"/>
  <c r="I9229" i="1"/>
  <c r="I9230" i="1"/>
  <c r="I9231" i="1"/>
  <c r="I9232" i="1"/>
  <c r="I9233" i="1"/>
  <c r="I9234" i="1"/>
  <c r="I9235" i="1"/>
  <c r="I9236" i="1"/>
  <c r="I9237" i="1"/>
  <c r="I9238" i="1"/>
  <c r="I9239" i="1"/>
  <c r="I9240" i="1"/>
  <c r="I9241" i="1"/>
  <c r="I9242" i="1"/>
  <c r="I9243" i="1"/>
  <c r="I9244" i="1"/>
  <c r="I9245" i="1"/>
  <c r="I9246" i="1"/>
  <c r="I9247" i="1"/>
  <c r="I9248" i="1"/>
  <c r="I9249" i="1"/>
  <c r="I9250" i="1"/>
  <c r="I9251" i="1"/>
  <c r="I9252" i="1"/>
  <c r="I9253" i="1"/>
  <c r="I9254" i="1"/>
  <c r="I9255" i="1"/>
  <c r="I9256" i="1"/>
  <c r="I9257" i="1"/>
  <c r="I9258" i="1"/>
  <c r="I9259" i="1"/>
  <c r="I9260" i="1"/>
  <c r="I9261" i="1"/>
  <c r="I9262" i="1"/>
  <c r="I9263" i="1"/>
  <c r="I9264" i="1"/>
  <c r="I9265" i="1"/>
  <c r="I9266" i="1"/>
  <c r="I9267" i="1"/>
  <c r="I9268" i="1"/>
  <c r="I9269" i="1"/>
  <c r="I9270" i="1"/>
  <c r="I9271" i="1"/>
  <c r="I9272" i="1"/>
  <c r="I9273" i="1"/>
  <c r="I9274" i="1"/>
  <c r="I9275" i="1"/>
  <c r="I9276" i="1"/>
  <c r="I9277" i="1"/>
  <c r="I9278" i="1"/>
  <c r="I9279" i="1"/>
  <c r="I9280" i="1"/>
  <c r="I9281" i="1"/>
  <c r="I9282" i="1"/>
  <c r="I9283" i="1"/>
  <c r="I9284" i="1"/>
  <c r="I9285" i="1"/>
  <c r="I9286" i="1"/>
  <c r="I9287" i="1"/>
  <c r="I9288" i="1"/>
  <c r="I9289" i="1"/>
  <c r="I9290" i="1"/>
  <c r="I9291" i="1"/>
  <c r="I9292" i="1"/>
  <c r="I9293" i="1"/>
  <c r="I9294" i="1"/>
  <c r="I9295" i="1"/>
  <c r="I9296" i="1"/>
  <c r="I9297" i="1"/>
  <c r="I9298" i="1"/>
  <c r="I9299" i="1"/>
  <c r="I9300" i="1"/>
  <c r="I9301" i="1"/>
  <c r="I9302" i="1"/>
  <c r="I9303" i="1"/>
  <c r="I9304" i="1"/>
  <c r="I9305" i="1"/>
  <c r="I9306" i="1"/>
  <c r="I9307" i="1"/>
  <c r="I9308" i="1"/>
  <c r="I9309" i="1"/>
  <c r="I9310" i="1"/>
  <c r="I9311" i="1"/>
  <c r="I9312" i="1"/>
  <c r="I9313" i="1"/>
  <c r="I9314" i="1"/>
  <c r="I9315" i="1"/>
  <c r="I9316" i="1"/>
  <c r="I9317" i="1"/>
  <c r="I9318" i="1"/>
  <c r="I9319" i="1"/>
  <c r="I9320" i="1"/>
  <c r="I9321" i="1"/>
  <c r="I9322" i="1"/>
  <c r="I9323" i="1"/>
  <c r="I9324" i="1"/>
  <c r="I9325" i="1"/>
  <c r="I9326" i="1"/>
  <c r="I9327" i="1"/>
  <c r="I9328" i="1"/>
  <c r="I9329" i="1"/>
  <c r="I9330" i="1"/>
  <c r="I9331" i="1"/>
  <c r="I9332" i="1"/>
  <c r="I9333" i="1"/>
  <c r="I9334" i="1"/>
  <c r="I9335" i="1"/>
  <c r="I9336" i="1"/>
  <c r="I9337" i="1"/>
  <c r="I9338" i="1"/>
  <c r="I9339" i="1"/>
  <c r="I9340" i="1"/>
  <c r="I9341" i="1"/>
  <c r="I9342" i="1"/>
  <c r="I9343" i="1"/>
  <c r="I9344" i="1"/>
  <c r="I9345" i="1"/>
  <c r="I9346" i="1"/>
  <c r="I9347" i="1"/>
  <c r="I9348" i="1"/>
  <c r="I9349" i="1"/>
  <c r="I9350" i="1"/>
  <c r="I9351" i="1"/>
  <c r="I9352" i="1"/>
  <c r="I9353" i="1"/>
  <c r="I9354" i="1"/>
  <c r="I9355" i="1"/>
  <c r="I9356" i="1"/>
  <c r="I9357" i="1"/>
  <c r="I9358" i="1"/>
  <c r="I9359" i="1"/>
  <c r="I9360" i="1"/>
  <c r="I9361" i="1"/>
  <c r="I9362" i="1"/>
  <c r="I9363" i="1"/>
  <c r="I9364" i="1"/>
  <c r="I9365" i="1"/>
  <c r="I9366" i="1"/>
  <c r="I9367" i="1"/>
  <c r="I9368" i="1"/>
  <c r="I9369" i="1"/>
  <c r="I9370" i="1"/>
  <c r="I9371" i="1"/>
  <c r="I9372" i="1"/>
  <c r="I9373" i="1"/>
  <c r="I9374" i="1"/>
  <c r="I9375" i="1"/>
  <c r="I9376" i="1"/>
  <c r="I9377" i="1"/>
  <c r="I9378" i="1"/>
  <c r="I9379" i="1"/>
  <c r="I9380" i="1"/>
  <c r="I9381" i="1"/>
  <c r="I9382" i="1"/>
  <c r="I9383" i="1"/>
  <c r="I9384" i="1"/>
  <c r="I9385" i="1"/>
  <c r="I9386" i="1"/>
  <c r="I9387" i="1"/>
  <c r="I9388" i="1"/>
  <c r="I9389" i="1"/>
  <c r="I9390" i="1"/>
  <c r="I9391" i="1"/>
  <c r="I9392" i="1"/>
  <c r="I9393" i="1"/>
  <c r="I9394" i="1"/>
  <c r="I9395" i="1"/>
  <c r="I9396" i="1"/>
  <c r="I9397" i="1"/>
  <c r="I9398" i="1"/>
  <c r="I9399" i="1"/>
  <c r="I9400" i="1"/>
  <c r="I9401" i="1"/>
  <c r="I9402" i="1"/>
  <c r="I9403" i="1"/>
  <c r="I9404" i="1"/>
  <c r="I9405" i="1"/>
  <c r="I9406" i="1"/>
  <c r="I9407" i="1"/>
  <c r="I9408" i="1"/>
  <c r="I9409" i="1"/>
  <c r="I9410" i="1"/>
  <c r="I9411" i="1"/>
  <c r="I9412" i="1"/>
  <c r="I9413" i="1"/>
  <c r="I9414" i="1"/>
  <c r="I9415" i="1"/>
  <c r="I9416" i="1"/>
  <c r="I9417" i="1"/>
  <c r="I9418" i="1"/>
  <c r="I9419" i="1"/>
  <c r="I9420" i="1"/>
  <c r="I9421" i="1"/>
  <c r="I9422" i="1"/>
  <c r="I9423" i="1"/>
  <c r="I9424" i="1"/>
  <c r="I9425" i="1"/>
  <c r="I9426" i="1"/>
  <c r="I9427" i="1"/>
  <c r="I9428" i="1"/>
  <c r="I9429" i="1"/>
  <c r="I9430" i="1"/>
  <c r="I9431" i="1"/>
  <c r="I9432" i="1"/>
  <c r="I9433" i="1"/>
  <c r="I9434" i="1"/>
  <c r="I9435" i="1"/>
  <c r="I9436" i="1"/>
  <c r="I9437" i="1"/>
  <c r="I9438" i="1"/>
  <c r="I9439" i="1"/>
  <c r="I9440" i="1"/>
  <c r="I9441" i="1"/>
  <c r="I9442" i="1"/>
  <c r="I9443" i="1"/>
  <c r="I9444" i="1"/>
  <c r="I9445" i="1"/>
  <c r="I9446" i="1"/>
  <c r="I9447" i="1"/>
  <c r="I9448" i="1"/>
  <c r="I9449" i="1"/>
  <c r="I9450" i="1"/>
  <c r="I9451" i="1"/>
  <c r="I9452" i="1"/>
  <c r="I9453" i="1"/>
  <c r="I9454" i="1"/>
  <c r="I9455" i="1"/>
  <c r="I9456" i="1"/>
  <c r="I9457" i="1"/>
  <c r="I9458" i="1"/>
  <c r="I9459" i="1"/>
  <c r="I9460" i="1"/>
  <c r="I9461" i="1"/>
  <c r="I9462" i="1"/>
  <c r="I9463" i="1"/>
  <c r="I9464" i="1"/>
  <c r="I9465" i="1"/>
  <c r="I9466" i="1"/>
  <c r="I9467" i="1"/>
  <c r="I9468" i="1"/>
  <c r="I9469" i="1"/>
  <c r="I9470" i="1"/>
  <c r="I9471" i="1"/>
  <c r="I9472" i="1"/>
  <c r="I9473" i="1"/>
  <c r="I9474" i="1"/>
  <c r="I9475" i="1"/>
  <c r="I9476" i="1"/>
  <c r="I9477" i="1"/>
  <c r="I9478" i="1"/>
  <c r="I9479" i="1"/>
  <c r="I9480" i="1"/>
  <c r="I9481" i="1"/>
  <c r="I9482" i="1"/>
  <c r="I9483" i="1"/>
  <c r="I9484" i="1"/>
  <c r="I9485" i="1"/>
  <c r="I9486" i="1"/>
  <c r="I9487" i="1"/>
  <c r="I9488" i="1"/>
  <c r="I9489" i="1"/>
  <c r="I9490" i="1"/>
  <c r="I9491" i="1"/>
  <c r="I9492" i="1"/>
  <c r="I9493" i="1"/>
  <c r="I9494" i="1"/>
  <c r="I9495" i="1"/>
  <c r="I9496" i="1"/>
  <c r="I9497" i="1"/>
  <c r="I9498" i="1"/>
  <c r="I9499" i="1"/>
  <c r="I9500" i="1"/>
  <c r="I9501" i="1"/>
  <c r="I9502" i="1"/>
  <c r="I9503" i="1"/>
  <c r="I9504" i="1"/>
  <c r="I9505" i="1"/>
  <c r="I9506" i="1"/>
  <c r="I9507" i="1"/>
  <c r="I9508" i="1"/>
  <c r="I9509" i="1"/>
  <c r="I9510" i="1"/>
  <c r="I9511" i="1"/>
  <c r="I9512" i="1"/>
  <c r="I9513" i="1"/>
  <c r="I9514" i="1"/>
  <c r="I9515" i="1"/>
  <c r="I9516" i="1"/>
  <c r="I9517" i="1"/>
  <c r="I9518" i="1"/>
  <c r="I9519" i="1"/>
  <c r="I9520" i="1"/>
  <c r="I9521" i="1"/>
  <c r="I9522" i="1"/>
  <c r="I9523" i="1"/>
  <c r="I9524" i="1"/>
  <c r="I9525" i="1"/>
  <c r="I9526" i="1"/>
  <c r="I9527" i="1"/>
  <c r="I9528" i="1"/>
  <c r="I9529" i="1"/>
  <c r="I9530" i="1"/>
  <c r="I9531" i="1"/>
  <c r="I9532" i="1"/>
  <c r="I9533" i="1"/>
  <c r="I9534" i="1"/>
  <c r="I9535" i="1"/>
  <c r="I9536" i="1"/>
  <c r="I9537" i="1"/>
  <c r="I9538" i="1"/>
  <c r="I9539" i="1"/>
  <c r="I9540" i="1"/>
  <c r="I9541" i="1"/>
  <c r="I9542" i="1"/>
  <c r="I9543" i="1"/>
  <c r="I9544" i="1"/>
  <c r="I9545" i="1"/>
  <c r="I9546" i="1"/>
  <c r="I9547" i="1"/>
  <c r="I9548" i="1"/>
  <c r="I9549" i="1"/>
  <c r="I9550" i="1"/>
  <c r="I9551" i="1"/>
  <c r="I9552" i="1"/>
  <c r="I9553" i="1"/>
  <c r="I9554" i="1"/>
  <c r="I9555" i="1"/>
  <c r="I9556" i="1"/>
  <c r="I9557" i="1"/>
  <c r="I9558" i="1"/>
  <c r="I9559" i="1"/>
  <c r="I9560" i="1"/>
  <c r="I9561" i="1"/>
  <c r="I9562" i="1"/>
  <c r="I9563" i="1"/>
  <c r="I9564" i="1"/>
  <c r="I9565" i="1"/>
  <c r="I9566" i="1"/>
  <c r="I9567" i="1"/>
  <c r="I9568" i="1"/>
  <c r="I9569" i="1"/>
  <c r="I9570" i="1"/>
  <c r="I9571" i="1"/>
  <c r="I9572" i="1"/>
  <c r="I9573" i="1"/>
  <c r="I9574" i="1"/>
  <c r="I9575" i="1"/>
  <c r="I9576" i="1"/>
  <c r="I9577" i="1"/>
  <c r="I9578" i="1"/>
  <c r="I9579" i="1"/>
  <c r="I9580" i="1"/>
  <c r="I9581" i="1"/>
  <c r="I9582" i="1"/>
  <c r="I9583" i="1"/>
  <c r="I9584" i="1"/>
  <c r="I9585" i="1"/>
  <c r="I9586" i="1"/>
  <c r="I9587" i="1"/>
  <c r="I9588" i="1"/>
  <c r="I9589" i="1"/>
  <c r="I9590" i="1"/>
  <c r="I9591" i="1"/>
  <c r="I9592" i="1"/>
  <c r="I9593" i="1"/>
  <c r="I9594" i="1"/>
  <c r="I9595" i="1"/>
  <c r="I9596" i="1"/>
  <c r="I9597" i="1"/>
  <c r="I9598" i="1"/>
  <c r="I9599" i="1"/>
  <c r="I9600" i="1"/>
  <c r="I9601" i="1"/>
  <c r="I9602" i="1"/>
  <c r="I9603" i="1"/>
  <c r="I9604" i="1"/>
  <c r="I9605" i="1"/>
  <c r="I9606" i="1"/>
  <c r="I9607" i="1"/>
  <c r="I9608" i="1"/>
  <c r="I9609" i="1"/>
  <c r="I9610" i="1"/>
  <c r="I9611" i="1"/>
  <c r="I9612" i="1"/>
  <c r="I9613" i="1"/>
  <c r="I9614" i="1"/>
  <c r="I9615" i="1"/>
  <c r="I9616" i="1"/>
  <c r="I9617" i="1"/>
  <c r="I9618" i="1"/>
  <c r="I9619" i="1"/>
  <c r="I9620" i="1"/>
  <c r="I9621" i="1"/>
  <c r="I9622" i="1"/>
  <c r="I9623" i="1"/>
  <c r="I9624" i="1"/>
  <c r="I9625" i="1"/>
  <c r="I9626" i="1"/>
  <c r="I9627" i="1"/>
  <c r="I9628" i="1"/>
  <c r="I9629" i="1"/>
  <c r="I9630" i="1"/>
  <c r="I9631" i="1"/>
  <c r="I9632" i="1"/>
  <c r="I9633" i="1"/>
  <c r="I9634" i="1"/>
  <c r="I9635" i="1"/>
  <c r="I9636" i="1"/>
  <c r="I9637" i="1"/>
  <c r="I9638" i="1"/>
  <c r="I9639" i="1"/>
  <c r="I9640" i="1"/>
  <c r="I9641" i="1"/>
  <c r="I9642" i="1"/>
  <c r="I9643" i="1"/>
  <c r="I9644" i="1"/>
  <c r="I9645" i="1"/>
  <c r="I9646" i="1"/>
  <c r="I9647" i="1"/>
  <c r="I9648" i="1"/>
  <c r="I9649" i="1"/>
  <c r="I9650" i="1"/>
  <c r="I9651" i="1"/>
  <c r="I9652" i="1"/>
  <c r="I9653" i="1"/>
  <c r="I9654" i="1"/>
  <c r="I9655" i="1"/>
  <c r="I9656" i="1"/>
  <c r="I9657" i="1"/>
  <c r="I9658" i="1"/>
  <c r="I9659" i="1"/>
  <c r="I9660" i="1"/>
  <c r="I9661" i="1"/>
  <c r="I9662" i="1"/>
  <c r="I9663" i="1"/>
  <c r="I9664" i="1"/>
  <c r="I9665" i="1"/>
  <c r="I9666" i="1"/>
  <c r="I9667" i="1"/>
  <c r="I9668" i="1"/>
  <c r="I9669" i="1"/>
  <c r="I9670" i="1"/>
  <c r="I9671" i="1"/>
  <c r="I9672" i="1"/>
  <c r="I9673" i="1"/>
  <c r="I9674" i="1"/>
  <c r="I9675" i="1"/>
  <c r="I9676" i="1"/>
  <c r="I9677" i="1"/>
  <c r="I9678" i="1"/>
  <c r="I9679" i="1"/>
  <c r="I9680" i="1"/>
  <c r="I9681" i="1"/>
  <c r="I9682" i="1"/>
  <c r="I9683" i="1"/>
  <c r="I9684" i="1"/>
  <c r="I9685" i="1"/>
  <c r="I9686" i="1"/>
  <c r="I9687" i="1"/>
  <c r="I9688" i="1"/>
  <c r="I9689" i="1"/>
  <c r="I9690" i="1"/>
  <c r="I9691" i="1"/>
  <c r="I9692" i="1"/>
  <c r="I9693" i="1"/>
  <c r="I9694" i="1"/>
  <c r="I9695" i="1"/>
  <c r="I9696" i="1"/>
  <c r="I9697" i="1"/>
  <c r="I9698" i="1"/>
  <c r="I9699" i="1"/>
  <c r="I9700" i="1"/>
  <c r="I9701" i="1"/>
  <c r="I9702" i="1"/>
  <c r="I9703" i="1"/>
  <c r="I9704" i="1"/>
  <c r="I9705" i="1"/>
  <c r="I9706" i="1"/>
  <c r="I9707" i="1"/>
  <c r="I9708" i="1"/>
  <c r="I9709" i="1"/>
  <c r="I9710" i="1"/>
  <c r="I9711" i="1"/>
  <c r="I9712" i="1"/>
  <c r="I9713" i="1"/>
  <c r="I9714" i="1"/>
  <c r="I9715" i="1"/>
  <c r="I9716" i="1"/>
  <c r="I9717" i="1"/>
  <c r="I9718" i="1"/>
  <c r="I9719" i="1"/>
  <c r="I9720" i="1"/>
  <c r="I9721" i="1"/>
  <c r="I9722" i="1"/>
  <c r="I9723" i="1"/>
  <c r="I9724" i="1"/>
  <c r="I9725" i="1"/>
  <c r="I9726" i="1"/>
  <c r="I9727" i="1"/>
  <c r="I9728" i="1"/>
  <c r="I9729" i="1"/>
  <c r="I9730" i="1"/>
  <c r="I9731" i="1"/>
  <c r="I9732" i="1"/>
  <c r="I9733" i="1"/>
  <c r="I9734" i="1"/>
  <c r="I9735" i="1"/>
  <c r="I9736" i="1"/>
  <c r="I9737" i="1"/>
  <c r="I9738" i="1"/>
  <c r="I9739" i="1"/>
  <c r="I9740" i="1"/>
  <c r="I9741" i="1"/>
  <c r="I9742" i="1"/>
  <c r="I9743" i="1"/>
  <c r="I9744" i="1"/>
  <c r="I9745" i="1"/>
  <c r="I9746" i="1"/>
  <c r="I9747" i="1"/>
  <c r="I9748" i="1"/>
  <c r="I9749" i="1"/>
  <c r="I9750" i="1"/>
  <c r="I9751" i="1"/>
  <c r="I9752" i="1"/>
  <c r="I9753" i="1"/>
  <c r="I9754" i="1"/>
  <c r="I9755" i="1"/>
  <c r="I9756" i="1"/>
  <c r="I9757" i="1"/>
  <c r="I9758" i="1"/>
  <c r="I9759" i="1"/>
  <c r="I9760" i="1"/>
  <c r="I9761" i="1"/>
  <c r="I9762" i="1"/>
  <c r="I9763" i="1"/>
  <c r="I9764" i="1"/>
  <c r="I9765" i="1"/>
  <c r="I9766" i="1"/>
  <c r="I9767" i="1"/>
  <c r="I9768" i="1"/>
  <c r="I9769" i="1"/>
  <c r="I9770" i="1"/>
  <c r="I9771" i="1"/>
  <c r="I9772" i="1"/>
  <c r="I9773" i="1"/>
  <c r="I9774" i="1"/>
  <c r="I9775" i="1"/>
  <c r="I9776" i="1"/>
  <c r="I9777" i="1"/>
  <c r="I9778" i="1"/>
  <c r="I9779" i="1"/>
  <c r="I9780" i="1"/>
  <c r="I9781" i="1"/>
  <c r="I9782" i="1"/>
  <c r="I9783" i="1"/>
  <c r="I9784" i="1"/>
  <c r="I9785" i="1"/>
  <c r="I9786" i="1"/>
  <c r="I9787" i="1"/>
  <c r="I9788" i="1"/>
  <c r="I9789" i="1"/>
  <c r="I9790" i="1"/>
  <c r="I9791" i="1"/>
  <c r="I9792" i="1"/>
  <c r="I9793" i="1"/>
  <c r="I9794" i="1"/>
  <c r="I9795" i="1"/>
  <c r="I9796" i="1"/>
  <c r="I9797" i="1"/>
  <c r="I9798" i="1"/>
  <c r="I9799" i="1"/>
  <c r="I9800" i="1"/>
  <c r="I9801" i="1"/>
  <c r="I9802" i="1"/>
  <c r="I9803" i="1"/>
  <c r="I9804" i="1"/>
  <c r="I9805" i="1"/>
  <c r="I9806" i="1"/>
  <c r="I9807" i="1"/>
  <c r="I9808" i="1"/>
  <c r="I9809" i="1"/>
  <c r="I9810" i="1"/>
  <c r="I9811" i="1"/>
  <c r="I9812" i="1"/>
  <c r="I9813" i="1"/>
  <c r="I9814" i="1"/>
  <c r="I9815" i="1"/>
  <c r="I9816" i="1"/>
  <c r="I9817" i="1"/>
  <c r="I9818" i="1"/>
  <c r="I9819" i="1"/>
  <c r="I9820" i="1"/>
  <c r="I9821" i="1"/>
  <c r="I9822" i="1"/>
  <c r="I9823" i="1"/>
  <c r="I9824" i="1"/>
  <c r="I9825" i="1"/>
  <c r="I9826" i="1"/>
  <c r="I9827" i="1"/>
  <c r="I9828" i="1"/>
  <c r="I9829" i="1"/>
  <c r="I9830" i="1"/>
  <c r="I9831" i="1"/>
  <c r="I9832" i="1"/>
  <c r="I9833" i="1"/>
  <c r="I9834" i="1"/>
  <c r="I9835" i="1"/>
  <c r="I9836" i="1"/>
  <c r="I9837" i="1"/>
  <c r="I9838" i="1"/>
  <c r="I9839" i="1"/>
  <c r="I9840" i="1"/>
  <c r="I9841" i="1"/>
  <c r="I9842" i="1"/>
  <c r="I9843" i="1"/>
  <c r="I9844" i="1"/>
  <c r="I9845" i="1"/>
  <c r="I9846" i="1"/>
  <c r="I9847" i="1"/>
  <c r="I9848" i="1"/>
  <c r="I9849" i="1"/>
  <c r="I9850" i="1"/>
  <c r="I9851" i="1"/>
  <c r="I9852" i="1"/>
  <c r="I9853" i="1"/>
  <c r="I9854" i="1"/>
  <c r="I9855" i="1"/>
  <c r="I9856" i="1"/>
  <c r="I9857" i="1"/>
  <c r="I9858" i="1"/>
  <c r="I9859" i="1"/>
  <c r="I9860" i="1"/>
  <c r="I9861" i="1"/>
  <c r="I9862" i="1"/>
  <c r="I9863" i="1"/>
  <c r="I9864" i="1"/>
  <c r="I9865" i="1"/>
  <c r="I9866" i="1"/>
  <c r="I9867" i="1"/>
  <c r="I9868" i="1"/>
  <c r="I9869" i="1"/>
  <c r="I9870" i="1"/>
  <c r="I9871" i="1"/>
  <c r="I9872" i="1"/>
  <c r="I9873" i="1"/>
  <c r="I9874" i="1"/>
  <c r="I9875" i="1"/>
  <c r="I9876" i="1"/>
  <c r="I9877" i="1"/>
  <c r="I9878" i="1"/>
  <c r="I9879" i="1"/>
  <c r="I9880" i="1"/>
  <c r="I9881" i="1"/>
  <c r="I9882" i="1"/>
  <c r="I9883" i="1"/>
  <c r="I9884" i="1"/>
  <c r="I9885" i="1"/>
  <c r="I9886" i="1"/>
  <c r="I9887" i="1"/>
  <c r="I9888" i="1"/>
  <c r="I9889" i="1"/>
  <c r="I9890" i="1"/>
  <c r="I9891" i="1"/>
  <c r="I9892" i="1"/>
  <c r="I9893" i="1"/>
  <c r="I9894" i="1"/>
  <c r="I9895" i="1"/>
  <c r="I9896" i="1"/>
  <c r="I9897" i="1"/>
  <c r="I9898" i="1"/>
  <c r="I9899" i="1"/>
  <c r="I9900" i="1"/>
  <c r="I9901" i="1"/>
  <c r="I9902" i="1"/>
  <c r="I9903" i="1"/>
  <c r="I9904" i="1"/>
  <c r="I9905" i="1"/>
  <c r="I9906" i="1"/>
  <c r="I9907" i="1"/>
  <c r="I9908" i="1"/>
  <c r="I9909" i="1"/>
  <c r="I9910" i="1"/>
  <c r="I9911" i="1"/>
  <c r="I9912" i="1"/>
  <c r="I9913" i="1"/>
  <c r="I9914" i="1"/>
  <c r="I9915" i="1"/>
  <c r="I9916" i="1"/>
  <c r="I9917" i="1"/>
  <c r="I9918" i="1"/>
  <c r="I9919" i="1"/>
  <c r="I9920" i="1"/>
  <c r="I9921" i="1"/>
  <c r="I9922" i="1"/>
  <c r="I9923" i="1"/>
  <c r="I9924" i="1"/>
  <c r="I9925" i="1"/>
  <c r="I9926" i="1"/>
  <c r="I9927" i="1"/>
  <c r="I9928" i="1"/>
  <c r="I9929" i="1"/>
  <c r="I9930" i="1"/>
  <c r="I9931" i="1"/>
  <c r="I9932" i="1"/>
  <c r="I9933" i="1"/>
  <c r="I9934" i="1"/>
  <c r="I9935" i="1"/>
  <c r="I9936" i="1"/>
  <c r="I9937" i="1"/>
  <c r="I9938" i="1"/>
  <c r="I9939" i="1"/>
  <c r="I9940" i="1"/>
  <c r="I9941" i="1"/>
  <c r="I9942" i="1"/>
  <c r="I9943" i="1"/>
  <c r="I9944" i="1"/>
  <c r="I9945" i="1"/>
  <c r="I9946" i="1"/>
  <c r="I9947" i="1"/>
  <c r="I9948" i="1"/>
  <c r="I9949" i="1"/>
  <c r="I9950" i="1"/>
  <c r="I9951" i="1"/>
  <c r="I9952" i="1"/>
  <c r="I9953" i="1"/>
  <c r="I9954" i="1"/>
  <c r="I9955" i="1"/>
  <c r="I9956" i="1"/>
  <c r="I9957" i="1"/>
  <c r="I9958" i="1"/>
  <c r="I9959" i="1"/>
  <c r="I9960" i="1"/>
  <c r="I9961" i="1"/>
  <c r="I9962" i="1"/>
  <c r="I9963" i="1"/>
  <c r="I9964" i="1"/>
  <c r="I9965" i="1"/>
  <c r="I9966" i="1"/>
  <c r="I9967" i="1"/>
  <c r="I9968" i="1"/>
  <c r="I9969" i="1"/>
  <c r="I9970" i="1"/>
  <c r="I9971" i="1"/>
  <c r="I9972" i="1"/>
  <c r="I9973" i="1"/>
  <c r="I9974" i="1"/>
  <c r="I9975" i="1"/>
  <c r="I9976" i="1"/>
  <c r="I9977" i="1"/>
  <c r="I9978" i="1"/>
  <c r="I9979" i="1"/>
  <c r="I9980" i="1"/>
  <c r="I9981" i="1"/>
  <c r="I9982" i="1"/>
  <c r="I9983" i="1"/>
  <c r="I9984" i="1"/>
  <c r="I9985" i="1"/>
  <c r="I9986" i="1"/>
  <c r="I9987" i="1"/>
  <c r="I9988" i="1"/>
  <c r="I9989" i="1"/>
  <c r="I9990" i="1"/>
  <c r="I9991" i="1"/>
  <c r="I9992" i="1"/>
  <c r="I9993" i="1"/>
  <c r="I9994" i="1"/>
  <c r="I9995" i="1"/>
  <c r="I9996" i="1"/>
  <c r="I9997" i="1"/>
  <c r="I9998" i="1"/>
  <c r="I9999" i="1"/>
  <c r="I10000" i="1"/>
  <c r="I10001" i="1"/>
  <c r="I10002" i="1"/>
  <c r="I10003" i="1"/>
  <c r="I10004" i="1"/>
  <c r="I10005" i="1"/>
  <c r="I10006" i="1"/>
  <c r="I10007" i="1"/>
  <c r="I10008" i="1"/>
  <c r="I10009" i="1"/>
  <c r="I10010" i="1"/>
  <c r="I10011" i="1"/>
  <c r="I10012" i="1"/>
  <c r="I10013" i="1"/>
  <c r="I10014" i="1"/>
  <c r="I10015" i="1"/>
  <c r="I10016" i="1"/>
  <c r="I10017" i="1"/>
  <c r="I10018" i="1"/>
  <c r="I10019" i="1"/>
  <c r="I10020" i="1"/>
  <c r="I10021" i="1"/>
  <c r="I10022" i="1"/>
  <c r="I10023" i="1"/>
  <c r="I10024" i="1"/>
  <c r="I10025" i="1"/>
  <c r="I10026" i="1"/>
  <c r="I10027" i="1"/>
  <c r="I10028" i="1"/>
  <c r="I10029" i="1"/>
  <c r="I10030" i="1"/>
  <c r="I10031" i="1"/>
  <c r="I10032" i="1"/>
  <c r="I10033" i="1"/>
  <c r="I10034" i="1"/>
  <c r="I10035" i="1"/>
  <c r="I10036" i="1"/>
  <c r="I10037" i="1"/>
  <c r="I10038" i="1"/>
  <c r="I10039" i="1"/>
  <c r="I10040" i="1"/>
  <c r="I10041" i="1"/>
  <c r="I10042" i="1"/>
  <c r="I10043" i="1"/>
  <c r="I10044" i="1"/>
  <c r="I10045" i="1"/>
  <c r="I10046" i="1"/>
  <c r="I10047" i="1"/>
  <c r="I10048" i="1"/>
  <c r="I10049" i="1"/>
  <c r="I10050" i="1"/>
  <c r="I10051" i="1"/>
  <c r="I10052" i="1"/>
  <c r="I10053" i="1"/>
  <c r="I10054" i="1"/>
  <c r="I10055" i="1"/>
  <c r="I10056" i="1"/>
  <c r="I10057" i="1"/>
  <c r="I10058" i="1"/>
  <c r="I10059" i="1"/>
  <c r="I10060" i="1"/>
  <c r="I10061" i="1"/>
  <c r="I10062" i="1"/>
  <c r="I10063" i="1"/>
  <c r="I10064" i="1"/>
  <c r="I10065" i="1"/>
  <c r="I10066" i="1"/>
  <c r="I10067" i="1"/>
  <c r="I10068" i="1"/>
  <c r="I10069" i="1"/>
  <c r="I10070" i="1"/>
  <c r="I10071" i="1"/>
  <c r="I10072" i="1"/>
  <c r="I10073" i="1"/>
  <c r="I10074" i="1"/>
  <c r="I10075" i="1"/>
  <c r="I10076" i="1"/>
  <c r="I10077" i="1"/>
  <c r="I10078" i="1"/>
  <c r="I10079" i="1"/>
  <c r="I10080" i="1"/>
  <c r="I10081" i="1"/>
  <c r="I10082" i="1"/>
  <c r="I10083" i="1"/>
  <c r="I10084" i="1"/>
  <c r="I10085" i="1"/>
  <c r="I10086" i="1"/>
  <c r="I10087" i="1"/>
  <c r="I10088" i="1"/>
  <c r="I10089" i="1"/>
  <c r="I10090" i="1"/>
  <c r="I10091" i="1"/>
  <c r="I10092" i="1"/>
  <c r="I10093" i="1"/>
  <c r="I10094" i="1"/>
  <c r="I10095" i="1"/>
  <c r="I10096" i="1"/>
  <c r="I10097" i="1"/>
  <c r="I10098" i="1"/>
  <c r="I10099" i="1"/>
  <c r="I10100" i="1"/>
  <c r="I10101" i="1"/>
  <c r="I10102" i="1"/>
  <c r="I10103" i="1"/>
  <c r="I10104" i="1"/>
  <c r="I10105" i="1"/>
  <c r="I10106" i="1"/>
  <c r="I10107" i="1"/>
  <c r="I10108" i="1"/>
  <c r="I10109" i="1"/>
  <c r="I10110" i="1"/>
  <c r="I10111" i="1"/>
  <c r="I10112" i="1"/>
  <c r="I10113" i="1"/>
  <c r="I10114" i="1"/>
  <c r="I10115" i="1"/>
  <c r="I10116" i="1"/>
  <c r="I10117" i="1"/>
  <c r="I10118" i="1"/>
  <c r="I10119" i="1"/>
  <c r="I10120" i="1"/>
  <c r="I10121" i="1"/>
  <c r="I10122" i="1"/>
  <c r="I10123" i="1"/>
  <c r="I10124" i="1"/>
  <c r="I10125" i="1"/>
  <c r="I10126" i="1"/>
  <c r="I10127" i="1"/>
  <c r="I10128" i="1"/>
  <c r="I10129" i="1"/>
  <c r="I10130" i="1"/>
  <c r="I10131" i="1"/>
  <c r="I10132" i="1"/>
  <c r="I10133" i="1"/>
  <c r="I10134" i="1"/>
  <c r="I10135" i="1"/>
  <c r="I10136" i="1"/>
  <c r="I10137" i="1"/>
  <c r="I10138" i="1"/>
  <c r="I10139" i="1"/>
  <c r="I10140" i="1"/>
  <c r="I10141" i="1"/>
  <c r="I10142" i="1"/>
  <c r="I10143" i="1"/>
  <c r="I10144" i="1"/>
  <c r="I10145" i="1"/>
  <c r="I10146" i="1"/>
  <c r="I10147" i="1"/>
  <c r="I10148" i="1"/>
  <c r="I10149" i="1"/>
  <c r="I10150" i="1"/>
  <c r="I10151" i="1"/>
  <c r="I10152" i="1"/>
  <c r="I10153" i="1"/>
  <c r="I10154" i="1"/>
  <c r="I10155" i="1"/>
  <c r="I10156" i="1"/>
  <c r="I10157" i="1"/>
  <c r="I10158" i="1"/>
  <c r="I10159" i="1"/>
  <c r="I10160" i="1"/>
  <c r="I10161" i="1"/>
  <c r="I10162" i="1"/>
  <c r="I10163" i="1"/>
  <c r="I10164" i="1"/>
  <c r="I10165" i="1"/>
  <c r="I10166" i="1"/>
  <c r="I10167" i="1"/>
  <c r="I10168" i="1"/>
  <c r="I10169" i="1"/>
  <c r="I10170" i="1"/>
  <c r="I10171" i="1"/>
  <c r="I10172" i="1"/>
  <c r="I10173" i="1"/>
  <c r="I10174" i="1"/>
  <c r="I10175" i="1"/>
  <c r="I10176" i="1"/>
  <c r="I10177" i="1"/>
  <c r="I10178" i="1"/>
  <c r="I10179" i="1"/>
  <c r="I10180" i="1"/>
  <c r="I10181" i="1"/>
  <c r="I10182" i="1"/>
  <c r="I10183" i="1"/>
  <c r="I10184" i="1"/>
  <c r="I10185" i="1"/>
  <c r="I10186" i="1"/>
  <c r="I10187" i="1"/>
  <c r="I10188" i="1"/>
  <c r="I10189" i="1"/>
  <c r="I10190" i="1"/>
  <c r="I10191" i="1"/>
  <c r="I10192" i="1"/>
  <c r="I10193" i="1"/>
  <c r="I10194" i="1"/>
  <c r="I10195" i="1"/>
  <c r="I10196" i="1"/>
  <c r="I10197" i="1"/>
  <c r="I10198" i="1"/>
  <c r="I10199" i="1"/>
  <c r="I10200" i="1"/>
  <c r="I10201" i="1"/>
  <c r="I10202" i="1"/>
  <c r="I10203" i="1"/>
  <c r="I10204" i="1"/>
  <c r="I10205" i="1"/>
  <c r="I10206" i="1"/>
  <c r="I10207" i="1"/>
  <c r="I10208" i="1"/>
  <c r="I10209" i="1"/>
  <c r="I10210" i="1"/>
  <c r="I10211" i="1"/>
  <c r="I10212" i="1"/>
  <c r="I10213" i="1"/>
  <c r="I10214" i="1"/>
  <c r="I10215" i="1"/>
  <c r="I10216" i="1"/>
  <c r="I10217" i="1"/>
  <c r="I10218" i="1"/>
  <c r="I10219" i="1"/>
  <c r="I10220" i="1"/>
  <c r="I10221" i="1"/>
  <c r="I10222" i="1"/>
  <c r="I10223" i="1"/>
  <c r="I10224" i="1"/>
  <c r="I10225" i="1"/>
  <c r="I10226" i="1"/>
  <c r="I10227" i="1"/>
  <c r="I10228" i="1"/>
  <c r="I10229" i="1"/>
  <c r="I10230" i="1"/>
  <c r="I10231" i="1"/>
  <c r="I10232" i="1"/>
  <c r="I10233" i="1"/>
  <c r="I10234" i="1"/>
  <c r="I10235" i="1"/>
  <c r="I10236" i="1"/>
  <c r="I10237" i="1"/>
  <c r="I10238" i="1"/>
  <c r="I10239" i="1"/>
  <c r="I10240" i="1"/>
  <c r="I10241" i="1"/>
  <c r="I10242" i="1"/>
  <c r="I10243" i="1"/>
  <c r="I10244" i="1"/>
  <c r="I10245" i="1"/>
  <c r="I10246" i="1"/>
  <c r="I10247" i="1"/>
  <c r="I10248" i="1"/>
  <c r="I10249" i="1"/>
  <c r="I10250" i="1"/>
  <c r="I10251" i="1"/>
  <c r="I10252" i="1"/>
  <c r="I10253" i="1"/>
  <c r="I10254" i="1"/>
  <c r="I10255" i="1"/>
  <c r="I10256" i="1"/>
  <c r="I10257" i="1"/>
  <c r="I10258" i="1"/>
  <c r="I10259" i="1"/>
  <c r="I10260" i="1"/>
  <c r="I10261" i="1"/>
  <c r="I10262" i="1"/>
  <c r="I10263" i="1"/>
  <c r="I10264" i="1"/>
  <c r="I10265" i="1"/>
  <c r="I10266" i="1"/>
  <c r="I10267" i="1"/>
  <c r="I10268" i="1"/>
  <c r="I10269" i="1"/>
  <c r="I10270" i="1"/>
  <c r="I10271" i="1"/>
  <c r="I10272" i="1"/>
  <c r="I10273" i="1"/>
  <c r="I10274" i="1"/>
  <c r="I10275" i="1"/>
  <c r="I10276" i="1"/>
  <c r="I10277" i="1"/>
  <c r="I10278" i="1"/>
  <c r="I10279" i="1"/>
  <c r="I10280" i="1"/>
  <c r="I10281" i="1"/>
  <c r="I10282" i="1"/>
  <c r="I10283" i="1"/>
  <c r="I10284" i="1"/>
  <c r="I10285" i="1"/>
  <c r="I10286" i="1"/>
  <c r="I10287" i="1"/>
  <c r="I10288" i="1"/>
  <c r="I10289" i="1"/>
  <c r="I10290" i="1"/>
  <c r="I10291" i="1"/>
  <c r="I10292" i="1"/>
  <c r="I10293" i="1"/>
  <c r="I10294" i="1"/>
  <c r="I10295" i="1"/>
  <c r="I10296" i="1"/>
  <c r="I10297" i="1"/>
  <c r="I10298" i="1"/>
  <c r="I10299" i="1"/>
  <c r="I10300" i="1"/>
  <c r="I10301" i="1"/>
  <c r="I10302" i="1"/>
  <c r="I10303" i="1"/>
  <c r="I10304" i="1"/>
  <c r="I10305" i="1"/>
  <c r="I10306" i="1"/>
  <c r="I10307" i="1"/>
  <c r="I10308" i="1"/>
  <c r="I10309" i="1"/>
  <c r="I10310" i="1"/>
  <c r="I10311" i="1"/>
  <c r="I10312" i="1"/>
  <c r="I10313" i="1"/>
  <c r="I10314" i="1"/>
  <c r="I10315" i="1"/>
  <c r="I10316" i="1"/>
  <c r="I10317" i="1"/>
  <c r="I10318" i="1"/>
  <c r="I10319" i="1"/>
  <c r="I10320" i="1"/>
  <c r="I10321" i="1"/>
  <c r="I10322" i="1"/>
  <c r="I10323" i="1"/>
  <c r="I10324" i="1"/>
  <c r="I10325" i="1"/>
  <c r="I10326" i="1"/>
  <c r="I10327" i="1"/>
  <c r="I10328" i="1"/>
  <c r="I10329" i="1"/>
  <c r="I10330" i="1"/>
  <c r="I10331" i="1"/>
  <c r="I10332" i="1"/>
  <c r="I10333" i="1"/>
  <c r="I10334" i="1"/>
  <c r="I10335" i="1"/>
  <c r="I10336" i="1"/>
  <c r="I10337" i="1"/>
  <c r="I10338" i="1"/>
  <c r="I10339" i="1"/>
  <c r="I10340" i="1"/>
  <c r="I10341" i="1"/>
  <c r="I10342" i="1"/>
  <c r="I10343" i="1"/>
  <c r="I10344" i="1"/>
  <c r="I10345" i="1"/>
  <c r="I10346" i="1"/>
  <c r="I10347" i="1"/>
  <c r="I10348" i="1"/>
  <c r="I10349" i="1"/>
  <c r="I10350" i="1"/>
  <c r="I10351" i="1"/>
  <c r="I10352" i="1"/>
  <c r="I10353" i="1"/>
  <c r="I10354" i="1"/>
  <c r="I10355" i="1"/>
  <c r="I10356" i="1"/>
  <c r="I10357" i="1"/>
  <c r="I10358" i="1"/>
  <c r="I10359" i="1"/>
  <c r="I10360" i="1"/>
  <c r="I10361" i="1"/>
  <c r="I10362" i="1"/>
  <c r="I10363" i="1"/>
  <c r="I10364" i="1"/>
  <c r="I10365" i="1"/>
  <c r="I10366" i="1"/>
  <c r="I10367" i="1"/>
  <c r="I10368" i="1"/>
  <c r="I10369" i="1"/>
  <c r="I10370" i="1"/>
  <c r="I10371" i="1"/>
  <c r="I10372" i="1"/>
  <c r="I10373" i="1"/>
  <c r="I10374" i="1"/>
  <c r="I10375" i="1"/>
  <c r="I10376" i="1"/>
  <c r="I10377" i="1"/>
  <c r="I10378" i="1"/>
  <c r="I10379" i="1"/>
  <c r="I10380" i="1"/>
  <c r="I10381" i="1"/>
  <c r="I10382" i="1"/>
  <c r="I10383" i="1"/>
  <c r="I10384" i="1"/>
  <c r="I10385" i="1"/>
  <c r="I10386" i="1"/>
  <c r="I10387" i="1"/>
  <c r="I10388" i="1"/>
  <c r="I10389" i="1"/>
  <c r="I10390" i="1"/>
  <c r="I10391" i="1"/>
  <c r="I10392" i="1"/>
  <c r="I10393" i="1"/>
  <c r="I10394" i="1"/>
  <c r="I10395" i="1"/>
  <c r="I10396" i="1"/>
  <c r="I10397" i="1"/>
  <c r="I10398" i="1"/>
  <c r="I10399" i="1"/>
  <c r="I10400" i="1"/>
  <c r="I10401" i="1"/>
  <c r="I10402" i="1"/>
  <c r="I10403" i="1"/>
  <c r="I10404" i="1"/>
  <c r="I10405" i="1"/>
  <c r="I10406" i="1"/>
  <c r="I10407" i="1"/>
  <c r="I10408" i="1"/>
  <c r="I10409" i="1"/>
  <c r="I10410" i="1"/>
  <c r="I10411" i="1"/>
  <c r="I10412" i="1"/>
  <c r="I10413" i="1"/>
  <c r="I10414" i="1"/>
  <c r="I10415" i="1"/>
  <c r="I10416" i="1"/>
  <c r="I10417" i="1"/>
  <c r="I10418" i="1"/>
  <c r="I10419" i="1"/>
  <c r="I10420" i="1"/>
  <c r="I10421" i="1"/>
  <c r="I10422" i="1"/>
  <c r="I10423" i="1"/>
  <c r="I10424" i="1"/>
  <c r="I10425" i="1"/>
  <c r="I10426" i="1"/>
  <c r="I10427" i="1"/>
  <c r="I10428" i="1"/>
  <c r="I10429" i="1"/>
  <c r="I10430" i="1"/>
  <c r="I10431" i="1"/>
  <c r="I10432" i="1"/>
  <c r="I10433" i="1"/>
  <c r="I10434" i="1"/>
  <c r="I10435" i="1"/>
  <c r="I10436" i="1"/>
  <c r="I10437" i="1"/>
  <c r="I10438" i="1"/>
  <c r="I10439" i="1"/>
  <c r="I10440" i="1"/>
  <c r="I10441" i="1"/>
  <c r="I10442" i="1"/>
  <c r="I10443" i="1"/>
  <c r="I10444" i="1"/>
  <c r="I10445" i="1"/>
  <c r="I10446" i="1"/>
  <c r="I10447" i="1"/>
  <c r="I10448" i="1"/>
  <c r="I10449" i="1"/>
  <c r="I10450" i="1"/>
  <c r="I10451" i="1"/>
  <c r="I10452" i="1"/>
  <c r="I10453" i="1"/>
  <c r="I10454" i="1"/>
  <c r="I10455" i="1"/>
  <c r="I10456" i="1"/>
  <c r="I10457" i="1"/>
  <c r="I10458" i="1"/>
  <c r="I10459" i="1"/>
  <c r="I10460" i="1"/>
  <c r="I10461" i="1"/>
  <c r="I10462" i="1"/>
  <c r="I10463" i="1"/>
  <c r="I10464" i="1"/>
  <c r="I10465" i="1"/>
  <c r="I10466" i="1"/>
  <c r="I10467" i="1"/>
  <c r="I10468" i="1"/>
  <c r="I10469" i="1"/>
  <c r="I10470" i="1"/>
  <c r="I10471" i="1"/>
  <c r="I10472" i="1"/>
  <c r="I10473" i="1"/>
  <c r="I10474" i="1"/>
  <c r="I10475" i="1"/>
  <c r="I10476" i="1"/>
  <c r="I10477" i="1"/>
  <c r="I10478" i="1"/>
  <c r="I10479" i="1"/>
  <c r="I10480" i="1"/>
  <c r="I10481" i="1"/>
  <c r="I10482" i="1"/>
  <c r="I10483" i="1"/>
  <c r="I10484" i="1"/>
  <c r="I10485" i="1"/>
  <c r="I10486" i="1"/>
  <c r="I10487" i="1"/>
  <c r="I10488" i="1"/>
  <c r="I10489" i="1"/>
  <c r="I10490" i="1"/>
  <c r="I10491" i="1"/>
  <c r="I10492" i="1"/>
  <c r="I10493" i="1"/>
  <c r="I10494" i="1"/>
  <c r="I10495" i="1"/>
  <c r="I10496" i="1"/>
  <c r="I10497" i="1"/>
  <c r="I10498" i="1"/>
  <c r="I10499" i="1"/>
  <c r="I10500" i="1"/>
  <c r="I10501" i="1"/>
  <c r="I10502" i="1"/>
  <c r="I10503" i="1"/>
  <c r="I10504" i="1"/>
  <c r="I10505" i="1"/>
  <c r="I10506" i="1"/>
  <c r="I10507" i="1"/>
  <c r="I10508" i="1"/>
  <c r="I10509" i="1"/>
  <c r="I10510" i="1"/>
  <c r="I10511" i="1"/>
  <c r="I10512" i="1"/>
  <c r="I10513" i="1"/>
  <c r="I10514" i="1"/>
  <c r="I10515" i="1"/>
  <c r="I10516" i="1"/>
  <c r="I10517" i="1"/>
  <c r="I10518" i="1"/>
  <c r="I10519" i="1"/>
  <c r="I10520" i="1"/>
  <c r="I10521" i="1"/>
  <c r="I10522" i="1"/>
  <c r="I10523" i="1"/>
  <c r="I10524" i="1"/>
  <c r="I10525" i="1"/>
  <c r="I10526" i="1"/>
  <c r="I10527" i="1"/>
  <c r="I10528" i="1"/>
  <c r="I10529" i="1"/>
  <c r="I10530" i="1"/>
  <c r="I10531" i="1"/>
  <c r="I10532" i="1"/>
  <c r="I10533" i="1"/>
  <c r="I10534" i="1"/>
  <c r="I10535" i="1"/>
  <c r="I10536" i="1"/>
  <c r="I10537" i="1"/>
  <c r="I10538" i="1"/>
  <c r="I10539" i="1"/>
  <c r="I10540" i="1"/>
  <c r="I10541" i="1"/>
  <c r="I10542" i="1"/>
  <c r="I10543" i="1"/>
  <c r="I10544" i="1"/>
  <c r="I10545" i="1"/>
  <c r="I10546" i="1"/>
  <c r="I10547" i="1"/>
  <c r="I10548" i="1"/>
  <c r="I10549" i="1"/>
  <c r="I10550" i="1"/>
  <c r="I10551" i="1"/>
  <c r="I10552" i="1"/>
  <c r="I10553" i="1"/>
  <c r="I10554" i="1"/>
  <c r="I10555" i="1"/>
  <c r="I10556" i="1"/>
  <c r="I10557" i="1"/>
  <c r="I10558" i="1"/>
  <c r="I10559" i="1"/>
  <c r="I10560" i="1"/>
  <c r="I10561" i="1"/>
  <c r="I10562" i="1"/>
  <c r="I10563" i="1"/>
  <c r="I10564" i="1"/>
  <c r="I10565" i="1"/>
  <c r="I10566" i="1"/>
  <c r="I10567" i="1"/>
  <c r="I10568" i="1"/>
  <c r="I10569" i="1"/>
  <c r="I10570" i="1"/>
  <c r="I10571" i="1"/>
  <c r="I10572" i="1"/>
  <c r="I10573" i="1"/>
  <c r="I10574" i="1"/>
  <c r="I10575" i="1"/>
  <c r="I10576" i="1"/>
  <c r="I10577" i="1"/>
  <c r="I10578" i="1"/>
  <c r="I10579" i="1"/>
  <c r="I10580" i="1"/>
  <c r="I10581" i="1"/>
  <c r="I10582" i="1"/>
  <c r="I10583" i="1"/>
  <c r="I10584" i="1"/>
  <c r="I10585" i="1"/>
  <c r="I10586" i="1"/>
  <c r="I10587" i="1"/>
  <c r="I10588" i="1"/>
  <c r="I10589" i="1"/>
  <c r="I10590" i="1"/>
  <c r="I10591" i="1"/>
  <c r="I10592" i="1"/>
  <c r="I10593" i="1"/>
  <c r="I10594" i="1"/>
  <c r="I10595" i="1"/>
  <c r="I10596" i="1"/>
  <c r="I10597" i="1"/>
  <c r="I10598" i="1"/>
  <c r="I10599" i="1"/>
  <c r="I10600" i="1"/>
  <c r="I10601" i="1"/>
  <c r="I10602" i="1"/>
  <c r="I10603" i="1"/>
  <c r="I10604" i="1"/>
  <c r="I10605" i="1"/>
  <c r="I10606" i="1"/>
  <c r="I10607" i="1"/>
  <c r="I10608" i="1"/>
  <c r="I10609" i="1"/>
  <c r="I10610" i="1"/>
  <c r="I10611" i="1"/>
  <c r="I10612" i="1"/>
  <c r="I10613" i="1"/>
  <c r="I10614" i="1"/>
  <c r="I10615" i="1"/>
  <c r="I10616" i="1"/>
  <c r="I10617" i="1"/>
  <c r="I10618" i="1"/>
  <c r="I10619" i="1"/>
  <c r="I10620" i="1"/>
  <c r="I10621" i="1"/>
  <c r="I10622" i="1"/>
  <c r="I10623" i="1"/>
  <c r="I10624" i="1"/>
  <c r="I10625" i="1"/>
  <c r="I10626" i="1"/>
  <c r="I10627" i="1"/>
  <c r="I10628" i="1"/>
  <c r="I10629" i="1"/>
  <c r="I10630" i="1"/>
  <c r="I10631" i="1"/>
  <c r="I10632" i="1"/>
  <c r="I10633" i="1"/>
  <c r="I10634" i="1"/>
  <c r="I10635" i="1"/>
  <c r="I10636" i="1"/>
  <c r="I10637" i="1"/>
  <c r="I10638" i="1"/>
  <c r="I10639" i="1"/>
  <c r="I10640" i="1"/>
  <c r="I10641" i="1"/>
  <c r="I10642" i="1"/>
  <c r="I10643" i="1"/>
  <c r="I10644" i="1"/>
  <c r="I10645" i="1"/>
  <c r="I10646" i="1"/>
  <c r="I10647" i="1"/>
  <c r="I10648" i="1"/>
  <c r="I10649" i="1"/>
  <c r="I10650" i="1"/>
  <c r="I10651" i="1"/>
  <c r="I10652" i="1"/>
  <c r="I10653" i="1"/>
  <c r="I10654" i="1"/>
  <c r="I10655" i="1"/>
  <c r="I10656" i="1"/>
  <c r="I10657" i="1"/>
  <c r="I10658" i="1"/>
  <c r="I10659" i="1"/>
  <c r="I10660" i="1"/>
  <c r="I10661" i="1"/>
  <c r="I10662" i="1"/>
  <c r="I10663" i="1"/>
  <c r="I10664" i="1"/>
  <c r="I10665" i="1"/>
  <c r="I10666" i="1"/>
  <c r="I10667" i="1"/>
  <c r="I10668" i="1"/>
  <c r="I10669" i="1"/>
  <c r="I10670" i="1"/>
  <c r="I10671" i="1"/>
  <c r="I10672" i="1"/>
  <c r="I10673" i="1"/>
  <c r="I10674" i="1"/>
  <c r="I10675" i="1"/>
  <c r="I10676" i="1"/>
  <c r="I10677" i="1"/>
  <c r="I10678" i="1"/>
  <c r="I10679" i="1"/>
  <c r="I10680" i="1"/>
  <c r="I10681" i="1"/>
  <c r="I10682" i="1"/>
  <c r="I10683" i="1"/>
  <c r="I10684" i="1"/>
  <c r="I10685" i="1"/>
  <c r="I10686" i="1"/>
  <c r="I10687" i="1"/>
  <c r="I10688" i="1"/>
  <c r="I10689" i="1"/>
  <c r="I10690" i="1"/>
  <c r="I10691" i="1"/>
  <c r="I10692" i="1"/>
  <c r="I10693" i="1"/>
  <c r="I10694" i="1"/>
  <c r="I10695" i="1"/>
  <c r="I10696" i="1"/>
  <c r="I10697" i="1"/>
  <c r="I10698" i="1"/>
  <c r="I10699" i="1"/>
  <c r="I10700" i="1"/>
  <c r="I10701" i="1"/>
  <c r="I10702" i="1"/>
  <c r="I10703" i="1"/>
  <c r="I10704" i="1"/>
  <c r="I10705" i="1"/>
  <c r="I10706" i="1"/>
  <c r="I10707" i="1"/>
  <c r="I10708" i="1"/>
  <c r="I10709" i="1"/>
  <c r="I10710" i="1"/>
  <c r="I10711" i="1"/>
  <c r="I10712" i="1"/>
  <c r="I10713" i="1"/>
  <c r="I10714" i="1"/>
  <c r="I10715" i="1"/>
  <c r="I10716" i="1"/>
  <c r="I10717" i="1"/>
  <c r="I10718" i="1"/>
  <c r="I10719" i="1"/>
  <c r="I10720" i="1"/>
  <c r="I10721" i="1"/>
  <c r="I10722" i="1"/>
  <c r="I10723" i="1"/>
  <c r="I10724" i="1"/>
  <c r="I10725" i="1"/>
  <c r="I10726" i="1"/>
  <c r="I10727" i="1"/>
  <c r="I10728" i="1"/>
  <c r="I10729" i="1"/>
  <c r="I10730" i="1"/>
  <c r="I10731" i="1"/>
  <c r="I10732" i="1"/>
  <c r="I10733" i="1"/>
  <c r="I10734" i="1"/>
  <c r="I10735" i="1"/>
  <c r="I10736" i="1"/>
  <c r="I10737" i="1"/>
  <c r="I10738" i="1"/>
  <c r="I10739" i="1"/>
  <c r="I10740" i="1"/>
  <c r="I10741" i="1"/>
  <c r="I10742" i="1"/>
  <c r="I10743" i="1"/>
  <c r="I10744" i="1"/>
  <c r="I10745" i="1"/>
  <c r="I10746" i="1"/>
  <c r="I10747" i="1"/>
  <c r="I10748" i="1"/>
  <c r="I10749" i="1"/>
  <c r="I10750" i="1"/>
  <c r="I10751" i="1"/>
  <c r="I10752" i="1"/>
  <c r="I10753" i="1"/>
  <c r="I10754" i="1"/>
  <c r="I10755" i="1"/>
  <c r="I10756" i="1"/>
  <c r="I10757" i="1"/>
  <c r="I10758" i="1"/>
  <c r="I10759" i="1"/>
  <c r="I10760" i="1"/>
  <c r="I10761" i="1"/>
  <c r="I10762" i="1"/>
  <c r="I10763" i="1"/>
  <c r="I10764" i="1"/>
  <c r="I10765" i="1"/>
  <c r="I10766" i="1"/>
  <c r="I10767" i="1"/>
  <c r="I10768" i="1"/>
  <c r="I10769" i="1"/>
  <c r="I10770" i="1"/>
  <c r="I10771" i="1"/>
  <c r="I10772" i="1"/>
  <c r="I10773" i="1"/>
  <c r="I10774" i="1"/>
  <c r="I10775" i="1"/>
  <c r="I10776" i="1"/>
  <c r="I10777" i="1"/>
  <c r="I10778" i="1"/>
  <c r="I10779" i="1"/>
  <c r="I10780" i="1"/>
  <c r="I10781" i="1"/>
  <c r="I10782" i="1"/>
  <c r="I10783" i="1"/>
  <c r="I10784" i="1"/>
  <c r="I10785" i="1"/>
  <c r="I10786" i="1"/>
  <c r="I10787" i="1"/>
  <c r="I10788" i="1"/>
  <c r="I10789" i="1"/>
  <c r="I10790" i="1"/>
  <c r="I10791" i="1"/>
  <c r="I10792" i="1"/>
  <c r="I10793" i="1"/>
  <c r="I10794" i="1"/>
  <c r="I10795" i="1"/>
  <c r="I10796" i="1"/>
  <c r="I10797" i="1"/>
  <c r="I10798" i="1"/>
  <c r="I10799" i="1"/>
  <c r="I10800" i="1"/>
  <c r="I10801" i="1"/>
  <c r="I10802" i="1"/>
  <c r="I10803" i="1"/>
  <c r="I10804" i="1"/>
  <c r="I10805" i="1"/>
  <c r="I10806" i="1"/>
  <c r="I10807" i="1"/>
  <c r="I10808" i="1"/>
  <c r="I10809" i="1"/>
  <c r="I10810" i="1"/>
  <c r="I10811" i="1"/>
  <c r="I10812" i="1"/>
  <c r="I10813" i="1"/>
  <c r="I10814" i="1"/>
  <c r="I10815" i="1"/>
  <c r="I10816" i="1"/>
  <c r="I10817" i="1"/>
  <c r="I10818" i="1"/>
  <c r="I10819" i="1"/>
  <c r="I10820" i="1"/>
  <c r="I10821" i="1"/>
  <c r="I10822" i="1"/>
  <c r="I10823" i="1"/>
  <c r="I10824" i="1"/>
  <c r="I10825" i="1"/>
  <c r="I10826" i="1"/>
  <c r="I10827" i="1"/>
  <c r="I10828" i="1"/>
  <c r="I10829" i="1"/>
  <c r="I10830" i="1"/>
  <c r="I10831" i="1"/>
  <c r="I10832" i="1"/>
  <c r="I10833" i="1"/>
  <c r="I10834" i="1"/>
  <c r="I10835" i="1"/>
  <c r="I10836" i="1"/>
  <c r="I10837" i="1"/>
  <c r="I10838" i="1"/>
  <c r="I10839" i="1"/>
  <c r="I10840" i="1"/>
  <c r="I10841" i="1"/>
  <c r="I10842" i="1"/>
  <c r="I10843" i="1"/>
  <c r="I10844" i="1"/>
  <c r="I10845" i="1"/>
  <c r="I10846" i="1"/>
  <c r="I10847" i="1"/>
  <c r="I10848" i="1"/>
  <c r="I10849" i="1"/>
  <c r="I10850" i="1"/>
  <c r="I10851" i="1"/>
  <c r="I10852" i="1"/>
  <c r="I10853" i="1"/>
  <c r="I10854" i="1"/>
  <c r="I10855" i="1"/>
  <c r="I10856" i="1"/>
  <c r="I10857" i="1"/>
  <c r="I10858" i="1"/>
  <c r="I10859" i="1"/>
  <c r="I10860" i="1"/>
  <c r="I10861" i="1"/>
  <c r="I10862" i="1"/>
  <c r="I10863" i="1"/>
  <c r="I10864" i="1"/>
  <c r="I10865" i="1"/>
  <c r="I10866" i="1"/>
  <c r="I10867" i="1"/>
  <c r="I10868" i="1"/>
  <c r="I10869" i="1"/>
  <c r="I10870" i="1"/>
  <c r="I10871" i="1"/>
  <c r="I10872" i="1"/>
  <c r="I10873" i="1"/>
  <c r="I10874" i="1"/>
  <c r="I10875" i="1"/>
  <c r="I10876" i="1"/>
  <c r="I10877" i="1"/>
  <c r="I10878" i="1"/>
  <c r="I10879" i="1"/>
  <c r="I10880" i="1"/>
  <c r="I10881" i="1"/>
  <c r="I10882" i="1"/>
  <c r="I10883" i="1"/>
  <c r="I10884" i="1"/>
  <c r="I10885" i="1"/>
  <c r="I10886" i="1"/>
  <c r="I10887" i="1"/>
  <c r="I10888" i="1"/>
  <c r="I10889" i="1"/>
  <c r="I10890" i="1"/>
  <c r="I10891" i="1"/>
  <c r="I10892" i="1"/>
  <c r="I10893" i="1"/>
  <c r="I10894" i="1"/>
  <c r="I10895" i="1"/>
  <c r="I10896" i="1"/>
  <c r="I10897" i="1"/>
  <c r="I10898" i="1"/>
  <c r="I10899" i="1"/>
  <c r="I10900" i="1"/>
  <c r="I10901" i="1"/>
  <c r="I10902" i="1"/>
  <c r="I10903" i="1"/>
  <c r="I10904" i="1"/>
  <c r="I10905" i="1"/>
  <c r="I10906" i="1"/>
  <c r="I10907" i="1"/>
  <c r="I10908" i="1"/>
  <c r="I10909" i="1"/>
  <c r="I10910" i="1"/>
  <c r="I10911" i="1"/>
  <c r="I10912" i="1"/>
  <c r="I10913" i="1"/>
  <c r="I10914" i="1"/>
  <c r="I10915" i="1"/>
  <c r="I10916" i="1"/>
  <c r="I10917" i="1"/>
  <c r="I10918" i="1"/>
  <c r="I10919" i="1"/>
  <c r="I10920" i="1"/>
  <c r="I10921" i="1"/>
  <c r="I10922" i="1"/>
  <c r="I10923" i="1"/>
  <c r="I10924" i="1"/>
  <c r="I10925" i="1"/>
  <c r="I10926" i="1"/>
  <c r="I10927" i="1"/>
  <c r="I10928" i="1"/>
  <c r="I10929" i="1"/>
  <c r="I10930" i="1"/>
  <c r="I10931" i="1"/>
  <c r="I10932" i="1"/>
  <c r="I10933" i="1"/>
  <c r="I10934" i="1"/>
  <c r="I10935" i="1"/>
  <c r="I10936" i="1"/>
  <c r="I10937" i="1"/>
  <c r="I10938" i="1"/>
  <c r="I10939" i="1"/>
  <c r="I10940" i="1"/>
  <c r="I10941" i="1"/>
  <c r="I10942" i="1"/>
  <c r="I10943" i="1"/>
  <c r="I10944" i="1"/>
  <c r="I10945" i="1"/>
  <c r="I10946" i="1"/>
  <c r="I10947" i="1"/>
  <c r="I10948" i="1"/>
  <c r="I10949" i="1"/>
  <c r="I10950" i="1"/>
  <c r="I10951" i="1"/>
  <c r="I10952" i="1"/>
  <c r="I10953" i="1"/>
  <c r="I10954" i="1"/>
  <c r="I10955" i="1"/>
  <c r="I10956" i="1"/>
  <c r="I10957" i="1"/>
  <c r="I10958" i="1"/>
  <c r="I10959" i="1"/>
  <c r="I10960" i="1"/>
  <c r="I10961" i="1"/>
  <c r="I10962" i="1"/>
  <c r="I10963" i="1"/>
  <c r="I10964" i="1"/>
  <c r="I10965" i="1"/>
  <c r="I10966" i="1"/>
  <c r="I10967" i="1"/>
  <c r="I10968" i="1"/>
  <c r="I10969" i="1"/>
  <c r="I10970" i="1"/>
  <c r="I10971" i="1"/>
  <c r="I10972" i="1"/>
  <c r="I10973" i="1"/>
  <c r="I10974" i="1"/>
  <c r="I10975" i="1"/>
  <c r="I10976" i="1"/>
  <c r="I10977" i="1"/>
  <c r="I10978" i="1"/>
  <c r="I10979" i="1"/>
  <c r="I10980" i="1"/>
  <c r="I10981" i="1"/>
  <c r="I10982" i="1"/>
  <c r="I10983" i="1"/>
  <c r="I10984" i="1"/>
  <c r="I10985" i="1"/>
  <c r="I10986" i="1"/>
  <c r="I10987" i="1"/>
  <c r="I10988" i="1"/>
  <c r="I10989" i="1"/>
  <c r="I10990" i="1"/>
  <c r="I10991" i="1"/>
  <c r="I10992" i="1"/>
  <c r="I10993" i="1"/>
  <c r="I10994" i="1"/>
  <c r="I10995" i="1"/>
  <c r="I10996" i="1"/>
  <c r="I10997" i="1"/>
  <c r="I10998" i="1"/>
  <c r="I10999" i="1"/>
  <c r="I11000" i="1"/>
  <c r="I11001" i="1"/>
  <c r="I11002" i="1"/>
  <c r="I11003" i="1"/>
  <c r="I11004" i="1"/>
  <c r="I11005" i="1"/>
  <c r="I11006" i="1"/>
  <c r="I11007" i="1"/>
  <c r="I11008" i="1"/>
  <c r="I11009" i="1"/>
  <c r="I11010" i="1"/>
  <c r="I11011" i="1"/>
  <c r="I11012" i="1"/>
  <c r="I11013" i="1"/>
  <c r="I11014" i="1"/>
  <c r="I11015" i="1"/>
  <c r="I11016" i="1"/>
  <c r="I11017" i="1"/>
  <c r="I11018" i="1"/>
  <c r="I11019" i="1"/>
  <c r="I11020" i="1"/>
  <c r="I11021" i="1"/>
  <c r="I11022" i="1"/>
  <c r="I11023" i="1"/>
  <c r="I11024" i="1"/>
  <c r="I11025" i="1"/>
  <c r="I11026" i="1"/>
  <c r="I11027" i="1"/>
  <c r="I11028" i="1"/>
  <c r="I11029" i="1"/>
  <c r="I11030" i="1"/>
  <c r="I11031" i="1"/>
  <c r="I11032" i="1"/>
  <c r="I11033" i="1"/>
  <c r="I11034" i="1"/>
  <c r="I11035" i="1"/>
  <c r="I11036" i="1"/>
  <c r="I11037" i="1"/>
  <c r="I11038" i="1"/>
  <c r="I11039" i="1"/>
  <c r="I11040" i="1"/>
  <c r="I11041" i="1"/>
  <c r="I11042" i="1"/>
  <c r="I11043" i="1"/>
  <c r="I11044" i="1"/>
  <c r="I11045" i="1"/>
  <c r="I11046" i="1"/>
  <c r="I11047" i="1"/>
  <c r="I11048" i="1"/>
  <c r="I11049" i="1"/>
  <c r="I11050" i="1"/>
  <c r="I11051" i="1"/>
  <c r="I11052" i="1"/>
  <c r="I11053" i="1"/>
  <c r="I11054" i="1"/>
  <c r="I11055" i="1"/>
  <c r="I11056" i="1"/>
  <c r="I11057" i="1"/>
  <c r="I11058" i="1"/>
  <c r="I11059" i="1"/>
  <c r="I11060" i="1"/>
  <c r="I11061" i="1"/>
  <c r="I11062" i="1"/>
  <c r="I11063" i="1"/>
  <c r="I11064" i="1"/>
  <c r="I11065" i="1"/>
  <c r="I11066" i="1"/>
  <c r="I11067" i="1"/>
  <c r="I11068" i="1"/>
  <c r="I11069" i="1"/>
  <c r="I11070" i="1"/>
  <c r="I11071" i="1"/>
  <c r="I11072" i="1"/>
  <c r="I11073" i="1"/>
  <c r="I11074" i="1"/>
  <c r="I11075" i="1"/>
  <c r="I11076" i="1"/>
  <c r="I11077" i="1"/>
  <c r="I11078" i="1"/>
  <c r="I11079" i="1"/>
  <c r="I11080" i="1"/>
  <c r="I11081" i="1"/>
  <c r="I11082" i="1"/>
  <c r="I11083" i="1"/>
  <c r="I11084" i="1"/>
  <c r="I11085" i="1"/>
  <c r="I11086" i="1"/>
  <c r="I11087" i="1"/>
  <c r="I11088" i="1"/>
  <c r="I11089" i="1"/>
  <c r="I11090" i="1"/>
  <c r="I11091" i="1"/>
  <c r="I11092" i="1"/>
  <c r="I11093" i="1"/>
  <c r="I11094" i="1"/>
  <c r="I11095" i="1"/>
  <c r="I11096" i="1"/>
  <c r="I11097" i="1"/>
  <c r="I11098" i="1"/>
  <c r="I11099" i="1"/>
  <c r="I11100" i="1"/>
  <c r="I11101" i="1"/>
  <c r="I11102" i="1"/>
  <c r="I11103" i="1"/>
  <c r="I11104" i="1"/>
  <c r="I11105" i="1"/>
  <c r="I11106" i="1"/>
  <c r="I11107" i="1"/>
  <c r="I11108" i="1"/>
  <c r="I11109" i="1"/>
  <c r="I11110" i="1"/>
  <c r="I11111" i="1"/>
  <c r="I11112" i="1"/>
  <c r="I11113" i="1"/>
  <c r="I11114" i="1"/>
  <c r="I11115" i="1"/>
  <c r="I11116" i="1"/>
  <c r="I11117" i="1"/>
  <c r="I11118" i="1"/>
  <c r="I11119" i="1"/>
  <c r="I11120" i="1"/>
  <c r="I11121" i="1"/>
  <c r="I11122" i="1"/>
  <c r="I11123" i="1"/>
  <c r="I11124" i="1"/>
  <c r="I11125" i="1"/>
  <c r="I11126" i="1"/>
  <c r="I11127" i="1"/>
  <c r="I11128" i="1"/>
  <c r="I11129" i="1"/>
  <c r="I11130" i="1"/>
  <c r="I11131" i="1"/>
  <c r="I11132" i="1"/>
  <c r="I11133" i="1"/>
  <c r="I11134" i="1"/>
  <c r="I11135" i="1"/>
  <c r="I11136" i="1"/>
  <c r="I11137" i="1"/>
  <c r="I11138" i="1"/>
  <c r="I11139" i="1"/>
  <c r="I11140" i="1"/>
  <c r="I11141" i="1"/>
  <c r="I11142" i="1"/>
  <c r="I11143" i="1"/>
  <c r="I11144" i="1"/>
  <c r="I11145" i="1"/>
  <c r="I11146" i="1"/>
  <c r="I11147" i="1"/>
  <c r="I11148" i="1"/>
  <c r="I11149" i="1"/>
  <c r="I11150" i="1"/>
  <c r="I11151" i="1"/>
  <c r="I11152" i="1"/>
  <c r="I11153" i="1"/>
  <c r="I11154" i="1"/>
  <c r="I11155" i="1"/>
  <c r="I11156" i="1"/>
  <c r="I11157" i="1"/>
  <c r="I11158" i="1"/>
  <c r="I11159" i="1"/>
  <c r="I11160" i="1"/>
  <c r="I11161" i="1"/>
  <c r="I11162" i="1"/>
  <c r="I11163" i="1"/>
  <c r="I11164" i="1"/>
  <c r="I11165" i="1"/>
  <c r="I11166" i="1"/>
  <c r="I11167" i="1"/>
  <c r="I11168" i="1"/>
  <c r="I11169" i="1"/>
  <c r="I11170" i="1"/>
  <c r="I11171" i="1"/>
  <c r="I11172" i="1"/>
  <c r="I11173" i="1"/>
  <c r="I11174" i="1"/>
  <c r="I11175" i="1"/>
  <c r="I11176" i="1"/>
  <c r="I11177" i="1"/>
  <c r="I11178" i="1"/>
  <c r="I11179" i="1"/>
  <c r="I11180" i="1"/>
  <c r="I11181" i="1"/>
  <c r="I11182" i="1"/>
  <c r="I11183" i="1"/>
  <c r="I11184" i="1"/>
  <c r="I11185" i="1"/>
  <c r="I11186" i="1"/>
  <c r="I11187" i="1"/>
  <c r="I11188" i="1"/>
  <c r="I11189" i="1"/>
  <c r="I11190" i="1"/>
  <c r="I11191" i="1"/>
  <c r="I11192" i="1"/>
  <c r="I11193" i="1"/>
  <c r="I11194" i="1"/>
  <c r="I11195" i="1"/>
  <c r="I11196" i="1"/>
  <c r="I11197" i="1"/>
  <c r="I11198" i="1"/>
  <c r="I11199" i="1"/>
  <c r="I11200" i="1"/>
  <c r="I11201" i="1"/>
  <c r="I11202" i="1"/>
  <c r="I11203" i="1"/>
  <c r="I11204" i="1"/>
  <c r="I11205" i="1"/>
  <c r="I11206" i="1"/>
  <c r="I11207" i="1"/>
  <c r="I11208" i="1"/>
  <c r="I11209" i="1"/>
  <c r="I11210" i="1"/>
  <c r="I11211" i="1"/>
  <c r="I11212" i="1"/>
  <c r="I11213" i="1"/>
  <c r="I11214" i="1"/>
  <c r="I11215" i="1"/>
  <c r="I11216" i="1"/>
  <c r="I11217" i="1"/>
  <c r="I11218" i="1"/>
  <c r="I11219" i="1"/>
  <c r="I11220" i="1"/>
  <c r="I11221" i="1"/>
  <c r="I11222" i="1"/>
  <c r="I11223" i="1"/>
  <c r="I11224" i="1"/>
  <c r="I11225" i="1"/>
  <c r="I11226" i="1"/>
  <c r="I11227" i="1"/>
  <c r="I11228" i="1"/>
  <c r="I11229" i="1"/>
  <c r="I11230" i="1"/>
  <c r="I11231" i="1"/>
  <c r="I11232" i="1"/>
  <c r="I11233" i="1"/>
  <c r="I11234" i="1"/>
  <c r="I11235" i="1"/>
  <c r="I11236" i="1"/>
  <c r="I11237" i="1"/>
  <c r="I11238" i="1"/>
  <c r="I11239" i="1"/>
  <c r="I11240" i="1"/>
  <c r="I11241" i="1"/>
  <c r="I11242" i="1"/>
  <c r="I11243" i="1"/>
  <c r="I11244" i="1"/>
  <c r="I11245" i="1"/>
  <c r="I11246" i="1"/>
  <c r="I11247" i="1"/>
  <c r="I11248" i="1"/>
  <c r="I11249" i="1"/>
  <c r="I11250" i="1"/>
  <c r="I11251" i="1"/>
  <c r="I11252" i="1"/>
  <c r="I11253" i="1"/>
  <c r="I11254" i="1"/>
  <c r="I11255" i="1"/>
  <c r="I11256" i="1"/>
  <c r="I11257" i="1"/>
  <c r="I11258" i="1"/>
  <c r="I11259" i="1"/>
  <c r="I11260" i="1"/>
  <c r="I11261" i="1"/>
  <c r="I11262" i="1"/>
  <c r="I11263" i="1"/>
  <c r="I11264" i="1"/>
  <c r="I11265" i="1"/>
  <c r="I11266" i="1"/>
  <c r="I11267" i="1"/>
  <c r="I11268" i="1"/>
  <c r="I11269" i="1"/>
  <c r="I11270" i="1"/>
  <c r="I11271" i="1"/>
  <c r="I11272" i="1"/>
  <c r="I11273" i="1"/>
  <c r="I11274" i="1"/>
  <c r="I11275" i="1"/>
  <c r="I11276" i="1"/>
  <c r="I11277" i="1"/>
  <c r="I11278" i="1"/>
  <c r="I11279" i="1"/>
  <c r="I11280" i="1"/>
  <c r="I11281" i="1"/>
  <c r="I11282" i="1"/>
  <c r="I11283" i="1"/>
  <c r="I11284" i="1"/>
  <c r="I11285" i="1"/>
  <c r="I11286" i="1"/>
  <c r="I11287" i="1"/>
  <c r="I11288" i="1"/>
  <c r="I11289" i="1"/>
  <c r="I11290" i="1"/>
  <c r="I11291" i="1"/>
  <c r="I11292" i="1"/>
  <c r="I11293" i="1"/>
  <c r="I11294" i="1"/>
  <c r="I11295" i="1"/>
  <c r="I11296" i="1"/>
  <c r="I11297" i="1"/>
  <c r="I11298" i="1"/>
  <c r="I11299" i="1"/>
  <c r="I11300" i="1"/>
  <c r="I11301" i="1"/>
  <c r="I11302" i="1"/>
  <c r="I11303" i="1"/>
  <c r="I11304" i="1"/>
  <c r="I11305" i="1"/>
  <c r="I11306" i="1"/>
  <c r="I11307" i="1"/>
  <c r="I11308" i="1"/>
  <c r="I11309" i="1"/>
  <c r="I11310" i="1"/>
  <c r="I11311" i="1"/>
  <c r="I11312" i="1"/>
  <c r="I11313" i="1"/>
  <c r="I11314" i="1"/>
  <c r="I11315" i="1"/>
  <c r="I11316" i="1"/>
  <c r="I11317" i="1"/>
  <c r="I11318" i="1"/>
  <c r="I11319" i="1"/>
  <c r="I11320" i="1"/>
  <c r="I11321" i="1"/>
  <c r="I11322" i="1"/>
  <c r="I11323" i="1"/>
  <c r="I11324" i="1"/>
  <c r="I11325" i="1"/>
  <c r="I11326" i="1"/>
  <c r="I11327" i="1"/>
  <c r="I11328" i="1"/>
  <c r="I11329" i="1"/>
  <c r="I11330" i="1"/>
  <c r="I11331" i="1"/>
  <c r="I11332" i="1"/>
  <c r="I11333" i="1"/>
  <c r="I11334" i="1"/>
  <c r="I11335" i="1"/>
  <c r="I11336" i="1"/>
  <c r="I11337" i="1"/>
  <c r="I11338" i="1"/>
  <c r="I11339" i="1"/>
  <c r="I11340" i="1"/>
  <c r="I11341" i="1"/>
  <c r="I11342" i="1"/>
  <c r="I11343" i="1"/>
  <c r="I11344" i="1"/>
  <c r="I11345" i="1"/>
  <c r="I11346" i="1"/>
  <c r="I11347" i="1"/>
  <c r="I11348" i="1"/>
  <c r="I11349" i="1"/>
  <c r="I11350" i="1"/>
  <c r="I11351" i="1"/>
  <c r="I11352" i="1"/>
  <c r="I11353" i="1"/>
  <c r="I11354" i="1"/>
  <c r="I11355" i="1"/>
  <c r="I11356" i="1"/>
  <c r="I11357" i="1"/>
  <c r="I11358" i="1"/>
  <c r="I11359" i="1"/>
  <c r="I11360" i="1"/>
  <c r="I11361" i="1"/>
  <c r="I11362" i="1"/>
  <c r="I11363" i="1"/>
  <c r="I11364" i="1"/>
  <c r="I11365" i="1"/>
  <c r="I11366" i="1"/>
  <c r="I11367" i="1"/>
  <c r="I11368" i="1"/>
  <c r="I11369" i="1"/>
  <c r="I11370" i="1"/>
  <c r="I11371" i="1"/>
  <c r="I11372" i="1"/>
  <c r="I11373" i="1"/>
  <c r="I11374" i="1"/>
  <c r="I11375" i="1"/>
  <c r="I11376" i="1"/>
  <c r="I11377" i="1"/>
  <c r="I11378" i="1"/>
  <c r="I11379" i="1"/>
  <c r="I11380" i="1"/>
  <c r="I11381" i="1"/>
  <c r="I11382" i="1"/>
  <c r="I11383" i="1"/>
  <c r="I11384" i="1"/>
  <c r="I11385" i="1"/>
  <c r="I11386" i="1"/>
  <c r="I11387" i="1"/>
  <c r="I11388" i="1"/>
  <c r="I11389" i="1"/>
  <c r="I11390" i="1"/>
  <c r="I11391" i="1"/>
  <c r="I11392" i="1"/>
  <c r="I11393" i="1"/>
  <c r="I11394" i="1"/>
  <c r="I11395" i="1"/>
  <c r="I11396" i="1"/>
  <c r="I11397" i="1"/>
  <c r="I11398" i="1"/>
  <c r="I11399" i="1"/>
  <c r="I11400" i="1"/>
  <c r="I11401" i="1"/>
  <c r="I11402" i="1"/>
  <c r="I11403" i="1"/>
  <c r="I11404" i="1"/>
  <c r="I11405" i="1"/>
  <c r="I11406" i="1"/>
  <c r="I11407" i="1"/>
  <c r="I11408" i="1"/>
  <c r="I11409" i="1"/>
  <c r="I11410" i="1"/>
  <c r="I11411" i="1"/>
  <c r="I11412" i="1"/>
  <c r="I11413" i="1"/>
  <c r="I11414" i="1"/>
  <c r="I11415" i="1"/>
  <c r="I11416" i="1"/>
  <c r="I11417" i="1"/>
  <c r="I11418" i="1"/>
  <c r="I11419" i="1"/>
  <c r="I11420" i="1"/>
  <c r="I11421" i="1"/>
  <c r="I11422" i="1"/>
  <c r="I11423" i="1"/>
  <c r="I11424" i="1"/>
  <c r="I11425" i="1"/>
  <c r="I11426" i="1"/>
  <c r="I11427" i="1"/>
  <c r="I11428" i="1"/>
  <c r="I11429" i="1"/>
  <c r="I11430" i="1"/>
  <c r="I11431" i="1"/>
  <c r="I11432" i="1"/>
  <c r="I11433" i="1"/>
  <c r="I11434" i="1"/>
  <c r="I11435" i="1"/>
  <c r="I11436" i="1"/>
  <c r="I11437" i="1"/>
  <c r="I11438" i="1"/>
  <c r="I11439" i="1"/>
  <c r="I11440" i="1"/>
  <c r="I11441" i="1"/>
  <c r="I11442" i="1"/>
  <c r="I11443" i="1"/>
  <c r="I11444" i="1"/>
  <c r="I11445" i="1"/>
  <c r="I11446" i="1"/>
  <c r="I11447" i="1"/>
  <c r="I11448" i="1"/>
  <c r="I11449" i="1"/>
  <c r="I11450" i="1"/>
  <c r="I11451" i="1"/>
  <c r="I11452" i="1"/>
  <c r="I11453" i="1"/>
  <c r="I11454" i="1"/>
  <c r="I11455" i="1"/>
  <c r="I11456" i="1"/>
  <c r="I11457" i="1"/>
  <c r="I11458" i="1"/>
  <c r="I11459" i="1"/>
  <c r="I11460" i="1"/>
  <c r="I11461" i="1"/>
  <c r="I11462" i="1"/>
  <c r="I11463" i="1"/>
  <c r="I11464" i="1"/>
  <c r="I11465" i="1"/>
  <c r="I11466" i="1"/>
  <c r="I11467" i="1"/>
  <c r="I11468" i="1"/>
  <c r="I11469" i="1"/>
  <c r="I11470" i="1"/>
  <c r="I11471" i="1"/>
  <c r="I11472" i="1"/>
  <c r="I11473" i="1"/>
  <c r="I11474" i="1"/>
  <c r="I11475" i="1"/>
  <c r="I11476" i="1"/>
  <c r="I11477" i="1"/>
  <c r="I11478" i="1"/>
  <c r="I11479" i="1"/>
  <c r="I11480" i="1"/>
  <c r="I11481" i="1"/>
  <c r="I11482" i="1"/>
  <c r="I11483" i="1"/>
  <c r="I11484" i="1"/>
  <c r="I11485" i="1"/>
  <c r="I11486" i="1"/>
  <c r="I11487" i="1"/>
  <c r="I11488" i="1"/>
  <c r="I11489" i="1"/>
  <c r="I11490" i="1"/>
  <c r="I11491" i="1"/>
  <c r="I11492" i="1"/>
  <c r="I11493" i="1"/>
  <c r="I11494" i="1"/>
  <c r="I11495" i="1"/>
  <c r="I11496" i="1"/>
  <c r="I11497" i="1"/>
  <c r="I11498" i="1"/>
  <c r="I11499" i="1"/>
  <c r="I11500" i="1"/>
  <c r="I11501" i="1"/>
  <c r="I11502" i="1"/>
  <c r="I11503" i="1"/>
  <c r="I11504" i="1"/>
  <c r="I11505" i="1"/>
  <c r="I11506" i="1"/>
  <c r="I11507" i="1"/>
  <c r="I11508" i="1"/>
  <c r="I11509" i="1"/>
  <c r="I11510" i="1"/>
  <c r="I11511" i="1"/>
  <c r="I11512" i="1"/>
  <c r="I11513" i="1"/>
  <c r="I11514" i="1"/>
  <c r="I11515" i="1"/>
  <c r="I11516" i="1"/>
  <c r="I11517" i="1"/>
  <c r="I11518" i="1"/>
  <c r="I11519" i="1"/>
  <c r="I11520" i="1"/>
  <c r="I11521" i="1"/>
  <c r="I11522" i="1"/>
  <c r="I11523" i="1"/>
  <c r="I11524" i="1"/>
  <c r="I11525" i="1"/>
  <c r="I11526" i="1"/>
  <c r="I11527" i="1"/>
  <c r="I11528" i="1"/>
  <c r="I11529" i="1"/>
  <c r="I11530" i="1"/>
  <c r="I11531" i="1"/>
  <c r="I11532" i="1"/>
  <c r="I11533" i="1"/>
  <c r="I11534" i="1"/>
  <c r="I11535" i="1"/>
  <c r="I11536" i="1"/>
  <c r="I11537" i="1"/>
  <c r="I11538" i="1"/>
  <c r="I11539" i="1"/>
  <c r="I11540" i="1"/>
  <c r="I11541" i="1"/>
  <c r="I11542" i="1"/>
  <c r="I11543" i="1"/>
  <c r="I11544" i="1"/>
  <c r="I11545" i="1"/>
  <c r="I11546" i="1"/>
  <c r="I11547" i="1"/>
  <c r="I11548" i="1"/>
  <c r="I11549" i="1"/>
  <c r="I11550" i="1"/>
  <c r="I11551" i="1"/>
  <c r="I11552" i="1"/>
  <c r="I11553" i="1"/>
  <c r="I11554" i="1"/>
  <c r="I11555" i="1"/>
  <c r="I11556" i="1"/>
  <c r="I11557" i="1"/>
  <c r="I11558" i="1"/>
  <c r="I11559" i="1"/>
  <c r="I11560" i="1"/>
  <c r="I11561" i="1"/>
  <c r="I11562" i="1"/>
  <c r="I11563" i="1"/>
  <c r="I11564" i="1"/>
  <c r="I11565" i="1"/>
  <c r="I11566" i="1"/>
  <c r="I11567" i="1"/>
  <c r="I11568" i="1"/>
  <c r="I11569" i="1"/>
  <c r="I11570" i="1"/>
  <c r="I11571" i="1"/>
  <c r="I11572" i="1"/>
  <c r="I11573" i="1"/>
  <c r="I11574" i="1"/>
  <c r="I11575" i="1"/>
  <c r="I11576" i="1"/>
  <c r="I11577" i="1"/>
  <c r="I11578" i="1"/>
  <c r="I11579" i="1"/>
  <c r="I11580" i="1"/>
  <c r="I11581" i="1"/>
  <c r="I11582" i="1"/>
  <c r="I11583" i="1"/>
  <c r="I11584" i="1"/>
  <c r="I11585" i="1"/>
  <c r="I11586" i="1"/>
  <c r="I11587" i="1"/>
  <c r="I11588" i="1"/>
  <c r="I11589" i="1"/>
  <c r="I11590" i="1"/>
  <c r="I11591" i="1"/>
  <c r="I11592" i="1"/>
  <c r="I11593" i="1"/>
  <c r="I11594" i="1"/>
  <c r="I11595" i="1"/>
  <c r="I11596" i="1"/>
  <c r="I11597" i="1"/>
  <c r="I11598" i="1"/>
  <c r="I11599" i="1"/>
  <c r="I11600" i="1"/>
  <c r="I11601" i="1"/>
  <c r="I11602" i="1"/>
  <c r="I11603" i="1"/>
  <c r="I11604" i="1"/>
  <c r="I11605" i="1"/>
  <c r="I11606" i="1"/>
  <c r="I11607" i="1"/>
  <c r="I11608" i="1"/>
  <c r="I11609" i="1"/>
  <c r="I11610" i="1"/>
  <c r="I11611" i="1"/>
  <c r="I11612" i="1"/>
  <c r="I11613" i="1"/>
  <c r="I11614" i="1"/>
  <c r="I11615" i="1"/>
  <c r="I11616" i="1"/>
  <c r="I11617" i="1"/>
  <c r="I11618" i="1"/>
  <c r="I11619" i="1"/>
  <c r="I11620" i="1"/>
  <c r="I11621" i="1"/>
  <c r="I11622" i="1"/>
  <c r="I11623" i="1"/>
  <c r="I11624" i="1"/>
  <c r="I11625" i="1"/>
  <c r="I11626" i="1"/>
  <c r="I11627" i="1"/>
  <c r="I11628" i="1"/>
  <c r="I11629" i="1"/>
  <c r="I11630" i="1"/>
  <c r="I11631" i="1"/>
  <c r="I11632" i="1"/>
  <c r="I11633" i="1"/>
  <c r="I11634" i="1"/>
  <c r="I11635" i="1"/>
  <c r="I11636" i="1"/>
  <c r="I11637" i="1"/>
  <c r="I11638" i="1"/>
  <c r="I11639" i="1"/>
  <c r="I11640" i="1"/>
  <c r="I11641" i="1"/>
  <c r="I11642" i="1"/>
  <c r="I11643" i="1"/>
  <c r="I11644" i="1"/>
  <c r="I11645" i="1"/>
  <c r="I11646" i="1"/>
  <c r="I11647" i="1"/>
  <c r="I11648" i="1"/>
  <c r="I11649" i="1"/>
  <c r="I11650" i="1"/>
  <c r="I11651" i="1"/>
  <c r="I11652" i="1"/>
  <c r="I11653" i="1"/>
  <c r="I11654" i="1"/>
  <c r="I11655" i="1"/>
  <c r="I11656" i="1"/>
  <c r="I11657" i="1"/>
  <c r="I11658" i="1"/>
  <c r="I11659" i="1"/>
  <c r="I11660" i="1"/>
  <c r="I11661" i="1"/>
  <c r="I11662" i="1"/>
  <c r="I11663" i="1"/>
  <c r="I11664" i="1"/>
  <c r="I11665" i="1"/>
  <c r="I11666" i="1"/>
  <c r="I11667" i="1"/>
  <c r="I11668" i="1"/>
  <c r="I11669" i="1"/>
  <c r="I11670" i="1"/>
  <c r="I11671" i="1"/>
  <c r="I11672" i="1"/>
  <c r="I11673" i="1"/>
  <c r="I11674" i="1"/>
  <c r="I11675" i="1"/>
  <c r="I11676" i="1"/>
  <c r="I11677" i="1"/>
  <c r="I11678" i="1"/>
  <c r="I11679" i="1"/>
  <c r="I11680" i="1"/>
  <c r="I11681" i="1"/>
  <c r="I11682" i="1"/>
  <c r="I11683" i="1"/>
  <c r="I11684" i="1"/>
  <c r="I11685" i="1"/>
  <c r="I11686" i="1"/>
  <c r="I11687" i="1"/>
  <c r="I11688" i="1"/>
  <c r="I11689" i="1"/>
  <c r="I11690" i="1"/>
  <c r="I11691" i="1"/>
  <c r="I11692" i="1"/>
  <c r="I11693" i="1"/>
  <c r="I11694" i="1"/>
  <c r="I11695" i="1"/>
  <c r="I11696" i="1"/>
  <c r="I11697" i="1"/>
  <c r="I11698" i="1"/>
  <c r="I11699" i="1"/>
  <c r="I11700" i="1"/>
  <c r="I11701" i="1"/>
  <c r="I11702" i="1"/>
  <c r="I11703" i="1"/>
  <c r="I11704" i="1"/>
  <c r="I11705" i="1"/>
  <c r="I11706" i="1"/>
  <c r="I11707" i="1"/>
  <c r="I11708" i="1"/>
  <c r="I11709" i="1"/>
  <c r="I11710" i="1"/>
  <c r="I11711" i="1"/>
  <c r="I11712" i="1"/>
  <c r="I11713" i="1"/>
  <c r="I11714" i="1"/>
  <c r="I11715" i="1"/>
  <c r="I11716" i="1"/>
  <c r="I11717" i="1"/>
  <c r="I11718" i="1"/>
  <c r="I11719" i="1"/>
  <c r="I11720" i="1"/>
  <c r="I11721" i="1"/>
  <c r="I11722" i="1"/>
  <c r="I11723" i="1"/>
  <c r="I11724" i="1"/>
  <c r="I11725" i="1"/>
  <c r="I11726" i="1"/>
  <c r="I11727" i="1"/>
  <c r="I11728" i="1"/>
  <c r="I11729" i="1"/>
  <c r="I11730" i="1"/>
  <c r="I11731" i="1"/>
  <c r="I11732" i="1"/>
  <c r="I11733" i="1"/>
  <c r="I11734" i="1"/>
  <c r="I11735" i="1"/>
  <c r="I11736" i="1"/>
  <c r="I11737" i="1"/>
  <c r="I11738" i="1"/>
  <c r="I11739" i="1"/>
  <c r="I11740" i="1"/>
  <c r="I11741" i="1"/>
  <c r="I11742" i="1"/>
  <c r="I11743" i="1"/>
  <c r="I11744" i="1"/>
  <c r="I11745" i="1"/>
  <c r="I11746" i="1"/>
  <c r="I11747" i="1"/>
  <c r="I11748" i="1"/>
  <c r="I11749" i="1"/>
  <c r="I11750" i="1"/>
  <c r="I11751" i="1"/>
  <c r="I11752" i="1"/>
  <c r="I11753" i="1"/>
  <c r="I11754" i="1"/>
  <c r="I11755" i="1"/>
  <c r="I11756" i="1"/>
  <c r="I11757" i="1"/>
  <c r="I11758" i="1"/>
  <c r="I11759" i="1"/>
  <c r="I11760" i="1"/>
  <c r="I11761" i="1"/>
  <c r="I11762" i="1"/>
  <c r="I11763" i="1"/>
  <c r="I11764" i="1"/>
  <c r="I11765" i="1"/>
  <c r="I11766" i="1"/>
  <c r="I11767" i="1"/>
  <c r="I11768" i="1"/>
  <c r="I11769" i="1"/>
  <c r="I11770" i="1"/>
  <c r="I11771" i="1"/>
  <c r="I11772" i="1"/>
  <c r="I11773" i="1"/>
  <c r="I11774" i="1"/>
  <c r="I11775" i="1"/>
  <c r="I11776" i="1"/>
  <c r="I11777" i="1"/>
  <c r="I11778" i="1"/>
  <c r="I11779" i="1"/>
  <c r="I11780" i="1"/>
  <c r="I11781" i="1"/>
  <c r="I11782" i="1"/>
  <c r="I11783" i="1"/>
  <c r="I11784" i="1"/>
  <c r="I11785" i="1"/>
  <c r="I11786" i="1"/>
  <c r="I11787" i="1"/>
  <c r="I11788" i="1"/>
  <c r="I11789" i="1"/>
  <c r="I11790" i="1"/>
  <c r="I11791" i="1"/>
  <c r="I11792" i="1"/>
  <c r="I11793" i="1"/>
  <c r="I11794" i="1"/>
  <c r="I11795" i="1"/>
  <c r="I11796" i="1"/>
  <c r="I11797" i="1"/>
  <c r="I11798" i="1"/>
  <c r="I11799" i="1"/>
  <c r="I11800" i="1"/>
  <c r="I11801" i="1"/>
  <c r="I11802" i="1"/>
  <c r="I11803" i="1"/>
  <c r="I11804" i="1"/>
  <c r="I11805" i="1"/>
  <c r="I11806" i="1"/>
  <c r="I11807" i="1"/>
  <c r="I11808" i="1"/>
  <c r="I11809" i="1"/>
  <c r="I11810" i="1"/>
  <c r="I11811" i="1"/>
  <c r="I11812" i="1"/>
  <c r="I11813" i="1"/>
  <c r="I11814" i="1"/>
  <c r="I11815" i="1"/>
  <c r="I11816" i="1"/>
  <c r="I11817" i="1"/>
  <c r="I11818" i="1"/>
  <c r="I11819" i="1"/>
  <c r="I11820" i="1"/>
  <c r="I11821" i="1"/>
  <c r="I11822" i="1"/>
  <c r="I11823" i="1"/>
  <c r="I11824" i="1"/>
  <c r="I11825" i="1"/>
  <c r="I11826" i="1"/>
  <c r="I11827" i="1"/>
  <c r="I11828" i="1"/>
  <c r="I11829" i="1"/>
  <c r="I11830" i="1"/>
  <c r="I11831" i="1"/>
  <c r="I11832" i="1"/>
  <c r="I11833" i="1"/>
  <c r="I11834" i="1"/>
  <c r="I11835" i="1"/>
  <c r="I11836" i="1"/>
  <c r="I11837" i="1"/>
  <c r="I11838" i="1"/>
  <c r="I11839" i="1"/>
  <c r="I11840" i="1"/>
  <c r="I11841" i="1"/>
  <c r="I11842" i="1"/>
  <c r="I11843" i="1"/>
  <c r="I11844" i="1"/>
  <c r="I11845" i="1"/>
  <c r="I11846" i="1"/>
  <c r="I11847" i="1"/>
  <c r="I11848" i="1"/>
  <c r="I11849" i="1"/>
  <c r="I11850" i="1"/>
  <c r="I11851" i="1"/>
  <c r="I11852" i="1"/>
  <c r="I11853" i="1"/>
  <c r="I11854" i="1"/>
  <c r="I11855" i="1"/>
  <c r="I11856" i="1"/>
  <c r="I11857" i="1"/>
  <c r="I11858" i="1"/>
  <c r="I11859" i="1"/>
  <c r="I11860" i="1"/>
  <c r="I11861" i="1"/>
  <c r="I11862" i="1"/>
  <c r="I11863" i="1"/>
  <c r="I11864" i="1"/>
  <c r="I11865" i="1"/>
  <c r="I11866" i="1"/>
  <c r="I11867" i="1"/>
  <c r="I11868" i="1"/>
  <c r="I11869" i="1"/>
  <c r="I11870" i="1"/>
  <c r="I11871" i="1"/>
  <c r="I11872" i="1"/>
  <c r="I11873" i="1"/>
  <c r="I11874" i="1"/>
  <c r="I11875" i="1"/>
  <c r="I11876" i="1"/>
  <c r="I11877" i="1"/>
  <c r="I11878" i="1"/>
  <c r="I11879" i="1"/>
  <c r="I11880" i="1"/>
  <c r="I11881" i="1"/>
  <c r="I11882" i="1"/>
  <c r="I11883" i="1"/>
  <c r="I11884" i="1"/>
  <c r="I11885" i="1"/>
  <c r="I11886" i="1"/>
  <c r="I11887" i="1"/>
  <c r="I11888" i="1"/>
  <c r="I11889" i="1"/>
  <c r="I11890" i="1"/>
  <c r="I11891" i="1"/>
  <c r="I11892" i="1"/>
  <c r="I11893" i="1"/>
  <c r="I11894" i="1"/>
  <c r="I11895" i="1"/>
  <c r="I11896" i="1"/>
  <c r="I11897" i="1"/>
  <c r="I11898" i="1"/>
  <c r="I11899" i="1"/>
  <c r="I11900" i="1"/>
  <c r="I11901" i="1"/>
  <c r="I11902" i="1"/>
  <c r="I11903" i="1"/>
  <c r="I11904" i="1"/>
  <c r="I11905" i="1"/>
  <c r="I11906" i="1"/>
  <c r="I11907" i="1"/>
  <c r="I11908" i="1"/>
  <c r="I11909" i="1"/>
  <c r="I11910" i="1"/>
  <c r="I11911" i="1"/>
  <c r="I11912" i="1"/>
  <c r="I11913" i="1"/>
  <c r="I11914" i="1"/>
  <c r="I11915" i="1"/>
  <c r="I11916" i="1"/>
  <c r="I11917" i="1"/>
  <c r="I11918" i="1"/>
  <c r="I11919" i="1"/>
  <c r="I11920" i="1"/>
  <c r="I11921" i="1"/>
  <c r="I11922" i="1"/>
  <c r="I11923" i="1"/>
  <c r="I11924" i="1"/>
  <c r="I11925" i="1"/>
  <c r="I11926" i="1"/>
  <c r="I11927" i="1"/>
  <c r="I11928" i="1"/>
  <c r="I11929" i="1"/>
  <c r="I11930" i="1"/>
  <c r="I11931" i="1"/>
  <c r="I11932" i="1"/>
  <c r="I11933" i="1"/>
  <c r="I11934" i="1"/>
  <c r="I11935" i="1"/>
  <c r="I11936" i="1"/>
  <c r="I11937" i="1"/>
  <c r="I11938" i="1"/>
  <c r="I11939" i="1"/>
  <c r="I11940" i="1"/>
  <c r="I11941" i="1"/>
  <c r="I11942" i="1"/>
  <c r="I11943" i="1"/>
  <c r="I11944" i="1"/>
  <c r="I11945" i="1"/>
  <c r="I11946" i="1"/>
  <c r="I11947" i="1"/>
  <c r="I11948" i="1"/>
  <c r="I11949" i="1"/>
  <c r="I11950" i="1"/>
  <c r="I11951" i="1"/>
  <c r="I11952" i="1"/>
  <c r="I11953" i="1"/>
  <c r="I11954" i="1"/>
  <c r="I11955" i="1"/>
  <c r="I11956" i="1"/>
  <c r="I11957" i="1"/>
  <c r="I11958" i="1"/>
  <c r="I11959" i="1"/>
  <c r="I11960" i="1"/>
  <c r="I11961" i="1"/>
  <c r="I11962" i="1"/>
  <c r="I11963" i="1"/>
  <c r="I11964" i="1"/>
  <c r="I11965" i="1"/>
  <c r="I11966" i="1"/>
  <c r="I11967" i="1"/>
  <c r="I11968" i="1"/>
  <c r="I11969" i="1"/>
  <c r="I11970" i="1"/>
  <c r="I11971" i="1"/>
  <c r="I11972" i="1"/>
  <c r="I11973" i="1"/>
  <c r="I11974" i="1"/>
  <c r="I11975" i="1"/>
  <c r="I11976" i="1"/>
  <c r="I11977" i="1"/>
  <c r="I11978" i="1"/>
  <c r="I11979" i="1"/>
  <c r="I11980" i="1"/>
  <c r="I11981" i="1"/>
  <c r="I11982" i="1"/>
  <c r="I11983" i="1"/>
  <c r="I11984" i="1"/>
  <c r="I11985" i="1"/>
  <c r="I11986" i="1"/>
  <c r="I11987" i="1"/>
  <c r="I11988" i="1"/>
  <c r="I11989" i="1"/>
  <c r="I11990" i="1"/>
  <c r="I11991" i="1"/>
  <c r="I11992" i="1"/>
  <c r="I11993" i="1"/>
  <c r="I11994" i="1"/>
  <c r="I11995" i="1"/>
  <c r="I11996" i="1"/>
  <c r="I11997" i="1"/>
  <c r="I11998" i="1"/>
  <c r="I11999" i="1"/>
  <c r="I12000" i="1"/>
  <c r="I12001" i="1"/>
  <c r="I12002" i="1"/>
  <c r="I12003" i="1"/>
  <c r="I12004" i="1"/>
  <c r="I12005" i="1"/>
  <c r="I12006" i="1"/>
  <c r="I12007" i="1"/>
  <c r="I12008" i="1"/>
  <c r="I12009" i="1"/>
  <c r="I12010" i="1"/>
  <c r="I12011" i="1"/>
  <c r="I12012" i="1"/>
  <c r="I12013" i="1"/>
  <c r="I12014" i="1"/>
  <c r="I12015" i="1"/>
  <c r="I12016" i="1"/>
  <c r="I12017" i="1"/>
  <c r="I12018" i="1"/>
  <c r="I12019" i="1"/>
  <c r="I12020" i="1"/>
  <c r="I12021" i="1"/>
  <c r="I12022" i="1"/>
  <c r="I12023" i="1"/>
  <c r="I12024" i="1"/>
  <c r="I12025" i="1"/>
  <c r="I12026" i="1"/>
  <c r="I12027" i="1"/>
  <c r="I12028" i="1"/>
  <c r="I12029" i="1"/>
  <c r="I12030" i="1"/>
  <c r="I12031" i="1"/>
  <c r="I12032" i="1"/>
  <c r="I12033" i="1"/>
  <c r="I12034" i="1"/>
  <c r="I12035" i="1"/>
  <c r="I12036" i="1"/>
  <c r="I12037" i="1"/>
  <c r="I12038" i="1"/>
  <c r="I12039" i="1"/>
  <c r="I12040" i="1"/>
  <c r="I12041" i="1"/>
  <c r="I12042" i="1"/>
  <c r="I12043" i="1"/>
  <c r="I12044" i="1"/>
  <c r="I12045" i="1"/>
  <c r="I12046" i="1"/>
  <c r="I12047" i="1"/>
  <c r="I12048" i="1"/>
  <c r="I12049" i="1"/>
  <c r="I12050" i="1"/>
  <c r="I12051" i="1"/>
  <c r="I12052" i="1"/>
  <c r="I12053" i="1"/>
  <c r="I12054" i="1"/>
  <c r="I12055" i="1"/>
  <c r="I12056" i="1"/>
  <c r="I12057" i="1"/>
  <c r="I12058" i="1"/>
  <c r="I12059" i="1"/>
  <c r="I12060" i="1"/>
  <c r="I12061" i="1"/>
  <c r="I12062" i="1"/>
  <c r="I12063" i="1"/>
  <c r="I12064" i="1"/>
  <c r="I12065" i="1"/>
  <c r="I12066" i="1"/>
  <c r="I12067" i="1"/>
  <c r="I12068" i="1"/>
  <c r="I12069" i="1"/>
  <c r="I12070" i="1"/>
  <c r="I12071" i="1"/>
  <c r="I12072" i="1"/>
  <c r="I12073" i="1"/>
  <c r="I12074" i="1"/>
  <c r="I12075" i="1"/>
  <c r="I12076" i="1"/>
  <c r="I12077" i="1"/>
  <c r="I12078" i="1"/>
  <c r="I12079" i="1"/>
  <c r="I12080" i="1"/>
  <c r="I12081" i="1"/>
  <c r="I12082" i="1"/>
  <c r="I12083" i="1"/>
  <c r="I12084" i="1"/>
  <c r="I12085" i="1"/>
  <c r="I12086" i="1"/>
  <c r="I12087" i="1"/>
  <c r="I12088" i="1"/>
  <c r="I12089" i="1"/>
  <c r="I12090" i="1"/>
  <c r="I12091" i="1"/>
  <c r="I12092" i="1"/>
  <c r="I12093" i="1"/>
  <c r="I12094" i="1"/>
  <c r="I12095" i="1"/>
  <c r="I12096" i="1"/>
  <c r="I12097" i="1"/>
  <c r="I12098" i="1"/>
  <c r="I12099" i="1"/>
  <c r="I12100" i="1"/>
  <c r="I12101" i="1"/>
  <c r="I12102" i="1"/>
  <c r="I12103" i="1"/>
  <c r="I12104" i="1"/>
  <c r="I12105" i="1"/>
  <c r="I12106" i="1"/>
  <c r="I12107" i="1"/>
  <c r="I12108" i="1"/>
  <c r="I12109" i="1"/>
  <c r="I12110" i="1"/>
  <c r="I12111" i="1"/>
  <c r="I12112" i="1"/>
  <c r="I12113" i="1"/>
  <c r="I12114" i="1"/>
  <c r="I12115" i="1"/>
  <c r="I12116" i="1"/>
  <c r="I12117" i="1"/>
  <c r="I12118" i="1"/>
  <c r="I12119" i="1"/>
  <c r="I12120" i="1"/>
  <c r="I12121" i="1"/>
  <c r="I12122" i="1"/>
  <c r="I12123" i="1"/>
  <c r="I12124" i="1"/>
  <c r="I12125" i="1"/>
  <c r="I12126" i="1"/>
  <c r="I12127" i="1"/>
  <c r="I12128" i="1"/>
  <c r="I12129" i="1"/>
  <c r="I12130" i="1"/>
  <c r="I12131" i="1"/>
  <c r="I12132" i="1"/>
  <c r="I12133" i="1"/>
  <c r="I12134" i="1"/>
  <c r="I12135" i="1"/>
  <c r="I12136" i="1"/>
  <c r="I12137" i="1"/>
  <c r="I12138" i="1"/>
  <c r="I12139" i="1"/>
  <c r="I12140" i="1"/>
  <c r="I12141" i="1"/>
  <c r="I12142" i="1"/>
  <c r="I12143" i="1"/>
  <c r="I12144" i="1"/>
  <c r="I12145" i="1"/>
  <c r="I12146" i="1"/>
  <c r="I12147" i="1"/>
  <c r="I12148" i="1"/>
  <c r="I12149" i="1"/>
  <c r="I12150" i="1"/>
  <c r="I12151" i="1"/>
  <c r="I12152" i="1"/>
  <c r="I12153" i="1"/>
  <c r="I12154" i="1"/>
  <c r="I12155" i="1"/>
  <c r="I12156" i="1"/>
  <c r="I12157" i="1"/>
  <c r="I12158" i="1"/>
  <c r="I12159" i="1"/>
  <c r="I12160" i="1"/>
  <c r="I12161" i="1"/>
  <c r="I12162" i="1"/>
  <c r="I12163" i="1"/>
  <c r="I12164" i="1"/>
  <c r="I12165" i="1"/>
  <c r="I12166" i="1"/>
  <c r="I12167" i="1"/>
  <c r="I12168" i="1"/>
  <c r="I12169" i="1"/>
  <c r="I12170" i="1"/>
  <c r="I12171" i="1"/>
  <c r="I12172" i="1"/>
  <c r="I12173" i="1"/>
  <c r="I12174" i="1"/>
  <c r="I12175" i="1"/>
  <c r="I12176" i="1"/>
  <c r="I12177" i="1"/>
  <c r="I12178" i="1"/>
  <c r="I12179" i="1"/>
  <c r="I12180" i="1"/>
  <c r="I12181" i="1"/>
  <c r="I12182" i="1"/>
  <c r="I12183" i="1"/>
  <c r="I12184" i="1"/>
  <c r="I12185" i="1"/>
  <c r="I12186" i="1"/>
  <c r="I12187" i="1"/>
  <c r="I12188" i="1"/>
  <c r="I12189" i="1"/>
  <c r="I12190" i="1"/>
  <c r="I12191" i="1"/>
  <c r="I12192" i="1"/>
  <c r="I12193" i="1"/>
  <c r="I12194" i="1"/>
  <c r="I12195" i="1"/>
  <c r="I12196" i="1"/>
  <c r="I12197" i="1"/>
  <c r="I12198" i="1"/>
  <c r="I12199" i="1"/>
  <c r="I12200" i="1"/>
  <c r="I12201" i="1"/>
  <c r="I12202" i="1"/>
  <c r="I12203" i="1"/>
  <c r="I12204" i="1"/>
  <c r="I12205" i="1"/>
  <c r="I12206" i="1"/>
  <c r="I12207" i="1"/>
  <c r="I12208" i="1"/>
  <c r="I12209" i="1"/>
  <c r="I12210" i="1"/>
  <c r="I12211" i="1"/>
  <c r="I12212" i="1"/>
  <c r="I12213" i="1"/>
  <c r="I12214" i="1"/>
  <c r="I12215" i="1"/>
  <c r="I12216" i="1"/>
  <c r="I12217" i="1"/>
  <c r="I12218" i="1"/>
  <c r="I12219" i="1"/>
  <c r="I12220" i="1"/>
  <c r="I12221" i="1"/>
  <c r="I12222" i="1"/>
  <c r="I12223" i="1"/>
  <c r="I12224" i="1"/>
  <c r="I12225" i="1"/>
  <c r="I12226" i="1"/>
  <c r="I12227" i="1"/>
  <c r="I12228" i="1"/>
  <c r="I12229" i="1"/>
  <c r="I12230" i="1"/>
  <c r="I12231" i="1"/>
  <c r="I12232" i="1"/>
  <c r="I12233" i="1"/>
  <c r="I12234" i="1"/>
  <c r="I12235" i="1"/>
  <c r="I12236" i="1"/>
  <c r="I12237" i="1"/>
  <c r="I12238" i="1"/>
  <c r="I12239" i="1"/>
  <c r="I12240" i="1"/>
  <c r="I12241" i="1"/>
  <c r="I12242" i="1"/>
  <c r="I12243" i="1"/>
  <c r="I12244" i="1"/>
  <c r="I12245" i="1"/>
  <c r="I12246" i="1"/>
  <c r="I12247" i="1"/>
  <c r="I12248" i="1"/>
  <c r="I12249" i="1"/>
  <c r="I12250" i="1"/>
  <c r="I12251" i="1"/>
  <c r="I12252" i="1"/>
  <c r="I12253" i="1"/>
  <c r="I12254" i="1"/>
  <c r="I12255" i="1"/>
  <c r="I12256" i="1"/>
  <c r="I12257" i="1"/>
  <c r="I12258" i="1"/>
  <c r="I12259" i="1"/>
  <c r="I12260" i="1"/>
  <c r="I12261" i="1"/>
  <c r="I12262" i="1"/>
  <c r="I12263" i="1"/>
  <c r="I12264" i="1"/>
  <c r="I12265" i="1"/>
  <c r="I12266" i="1"/>
  <c r="I12267" i="1"/>
  <c r="I12268" i="1"/>
  <c r="I12269" i="1"/>
  <c r="I12270" i="1"/>
  <c r="I12271" i="1"/>
  <c r="I12272" i="1"/>
  <c r="I12273" i="1"/>
  <c r="I12274" i="1"/>
  <c r="I12275" i="1"/>
  <c r="I12276" i="1"/>
  <c r="I12277" i="1"/>
  <c r="I12278" i="1"/>
  <c r="I12279" i="1"/>
  <c r="I12280" i="1"/>
  <c r="I12281" i="1"/>
  <c r="I12282" i="1"/>
  <c r="I12283" i="1"/>
  <c r="I12284" i="1"/>
  <c r="I12285" i="1"/>
  <c r="I12286" i="1"/>
  <c r="I12287" i="1"/>
  <c r="I12288" i="1"/>
  <c r="I12289" i="1"/>
  <c r="I12290" i="1"/>
  <c r="I12291" i="1"/>
  <c r="I12292" i="1"/>
  <c r="I12293" i="1"/>
  <c r="I12294" i="1"/>
  <c r="I12295" i="1"/>
  <c r="I12296" i="1"/>
  <c r="I12297" i="1"/>
  <c r="I12298" i="1"/>
  <c r="I12299" i="1"/>
  <c r="I12300" i="1"/>
  <c r="I12301" i="1"/>
  <c r="I12302" i="1"/>
  <c r="I12303" i="1"/>
  <c r="I12304" i="1"/>
  <c r="I12305" i="1"/>
  <c r="I12306" i="1"/>
  <c r="I12307" i="1"/>
  <c r="I12308" i="1"/>
  <c r="I12309" i="1"/>
  <c r="I12310" i="1"/>
  <c r="I12311" i="1"/>
  <c r="I12312" i="1"/>
  <c r="I12313" i="1"/>
  <c r="I12314" i="1"/>
  <c r="I12315" i="1"/>
  <c r="I12316" i="1"/>
  <c r="I12317" i="1"/>
  <c r="I12318" i="1"/>
  <c r="I12319" i="1"/>
  <c r="I12320" i="1"/>
  <c r="I12321" i="1"/>
  <c r="I12322" i="1"/>
  <c r="I12323" i="1"/>
  <c r="I12324" i="1"/>
  <c r="I12325" i="1"/>
  <c r="I12326" i="1"/>
  <c r="I12327" i="1"/>
  <c r="I12328" i="1"/>
  <c r="I12329" i="1"/>
  <c r="I12330" i="1"/>
  <c r="I12331" i="1"/>
  <c r="I12332" i="1"/>
  <c r="I12333" i="1"/>
  <c r="I12334" i="1"/>
  <c r="I12335" i="1"/>
  <c r="I12336" i="1"/>
  <c r="I12337" i="1"/>
  <c r="I12338" i="1"/>
  <c r="I12339" i="1"/>
  <c r="I12340" i="1"/>
  <c r="I12341" i="1"/>
  <c r="I12342" i="1"/>
  <c r="I12343" i="1"/>
  <c r="I12344" i="1"/>
  <c r="I12345" i="1"/>
  <c r="I12346" i="1"/>
  <c r="I12347" i="1"/>
  <c r="I12348" i="1"/>
  <c r="I12349" i="1"/>
  <c r="I12350" i="1"/>
  <c r="I12351" i="1"/>
  <c r="I12352" i="1"/>
  <c r="I12353" i="1"/>
  <c r="I12354" i="1"/>
  <c r="I12355" i="1"/>
  <c r="I12356" i="1"/>
  <c r="I12357" i="1"/>
  <c r="I12358" i="1"/>
  <c r="I12359" i="1"/>
  <c r="I12360" i="1"/>
  <c r="I12361" i="1"/>
  <c r="I12362" i="1"/>
  <c r="I12363" i="1"/>
  <c r="I12364" i="1"/>
  <c r="I12365" i="1"/>
  <c r="I12366" i="1"/>
  <c r="I12367" i="1"/>
  <c r="I12368" i="1"/>
  <c r="I12369" i="1"/>
  <c r="I12370" i="1"/>
  <c r="I12371" i="1"/>
  <c r="I12372" i="1"/>
  <c r="I12373" i="1"/>
  <c r="I12374" i="1"/>
  <c r="I12375" i="1"/>
  <c r="I12376" i="1"/>
  <c r="I12377" i="1"/>
  <c r="I12378" i="1"/>
  <c r="I12379" i="1"/>
  <c r="I12380" i="1"/>
  <c r="I12381" i="1"/>
  <c r="I12382" i="1"/>
  <c r="I12383" i="1"/>
  <c r="I12384" i="1"/>
  <c r="I12385" i="1"/>
  <c r="I12386" i="1"/>
  <c r="I12387" i="1"/>
  <c r="I12388" i="1"/>
  <c r="I12389" i="1"/>
  <c r="I12390" i="1"/>
  <c r="I12391" i="1"/>
  <c r="I12392" i="1"/>
  <c r="I12393" i="1"/>
  <c r="I12394" i="1"/>
  <c r="I12395" i="1"/>
  <c r="I12396" i="1"/>
  <c r="I12397" i="1"/>
  <c r="I12398" i="1"/>
  <c r="I12399" i="1"/>
  <c r="I12400" i="1"/>
  <c r="I12401" i="1"/>
  <c r="I12402" i="1"/>
  <c r="I12403" i="1"/>
  <c r="I12404" i="1"/>
  <c r="I12405" i="1"/>
  <c r="I12406" i="1"/>
  <c r="I12407" i="1"/>
  <c r="I12408" i="1"/>
  <c r="I12409" i="1"/>
  <c r="I12410" i="1"/>
  <c r="I12411" i="1"/>
  <c r="I12412" i="1"/>
  <c r="I12413" i="1"/>
  <c r="I12414" i="1"/>
  <c r="I12415" i="1"/>
  <c r="I12416" i="1"/>
  <c r="I12417" i="1"/>
  <c r="I12418" i="1"/>
  <c r="I12419" i="1"/>
  <c r="I12420" i="1"/>
  <c r="I12421" i="1"/>
  <c r="I12422" i="1"/>
  <c r="I12423" i="1"/>
  <c r="I12424" i="1"/>
  <c r="I12425" i="1"/>
  <c r="I12426" i="1"/>
  <c r="I12427" i="1"/>
  <c r="I12428" i="1"/>
  <c r="I12429" i="1"/>
  <c r="I12430" i="1"/>
  <c r="I12431" i="1"/>
  <c r="I12432" i="1"/>
  <c r="I12433" i="1"/>
  <c r="I12434" i="1"/>
  <c r="I12435" i="1"/>
  <c r="I12436" i="1"/>
  <c r="I12437" i="1"/>
  <c r="I12438" i="1"/>
  <c r="I12439" i="1"/>
  <c r="I12440" i="1"/>
  <c r="I12441" i="1"/>
  <c r="I12442" i="1"/>
  <c r="I12443" i="1"/>
  <c r="I12444" i="1"/>
  <c r="I12445" i="1"/>
  <c r="I12446" i="1"/>
  <c r="I12447" i="1"/>
  <c r="I12448" i="1"/>
  <c r="I12449" i="1"/>
  <c r="I12450" i="1"/>
  <c r="I12451" i="1"/>
  <c r="I12452" i="1"/>
  <c r="I12453" i="1"/>
  <c r="I12454" i="1"/>
  <c r="I12455" i="1"/>
  <c r="I12456" i="1"/>
  <c r="I12457" i="1"/>
  <c r="I12458" i="1"/>
  <c r="I12459" i="1"/>
  <c r="I12460" i="1"/>
  <c r="I12461" i="1"/>
  <c r="I12462" i="1"/>
  <c r="I12463" i="1"/>
  <c r="I12464" i="1"/>
  <c r="I12465" i="1"/>
  <c r="I12466" i="1"/>
  <c r="I12467" i="1"/>
  <c r="I12468" i="1"/>
  <c r="I12469" i="1"/>
  <c r="I12470" i="1"/>
  <c r="I12471" i="1"/>
  <c r="I12472" i="1"/>
  <c r="I12473" i="1"/>
  <c r="I12474" i="1"/>
  <c r="I12475" i="1"/>
  <c r="I12476" i="1"/>
  <c r="I12477" i="1"/>
  <c r="I12478" i="1"/>
  <c r="I12479" i="1"/>
  <c r="I12480" i="1"/>
  <c r="I12481" i="1"/>
  <c r="I12482" i="1"/>
  <c r="I12483" i="1"/>
  <c r="I12484" i="1"/>
  <c r="I12485" i="1"/>
  <c r="I12486" i="1"/>
  <c r="I12487" i="1"/>
  <c r="I12488" i="1"/>
  <c r="I12489" i="1"/>
  <c r="I12490" i="1"/>
  <c r="I12491" i="1"/>
  <c r="I12492" i="1"/>
  <c r="I12493" i="1"/>
  <c r="I12494" i="1"/>
  <c r="I12495" i="1"/>
  <c r="I12496" i="1"/>
  <c r="I12497" i="1"/>
  <c r="I12498" i="1"/>
  <c r="I12499" i="1"/>
  <c r="I12500" i="1"/>
  <c r="I12501" i="1"/>
  <c r="I12502" i="1"/>
  <c r="I12503" i="1"/>
  <c r="I12504" i="1"/>
  <c r="I12505" i="1"/>
  <c r="I12506" i="1"/>
  <c r="I12507" i="1"/>
  <c r="I12508" i="1"/>
  <c r="I12509" i="1"/>
  <c r="I12510" i="1"/>
  <c r="I12511" i="1"/>
  <c r="I12512" i="1"/>
  <c r="I12513" i="1"/>
  <c r="I12514" i="1"/>
  <c r="I12515" i="1"/>
  <c r="I12516" i="1"/>
  <c r="I12517" i="1"/>
  <c r="I12518" i="1"/>
  <c r="I12519" i="1"/>
  <c r="I12520" i="1"/>
  <c r="I12521" i="1"/>
  <c r="I12522" i="1"/>
  <c r="I12523" i="1"/>
  <c r="I12524" i="1"/>
  <c r="I12525" i="1"/>
  <c r="I12526" i="1"/>
  <c r="I12527" i="1"/>
  <c r="I12528" i="1"/>
  <c r="I12529" i="1"/>
  <c r="I12530" i="1"/>
  <c r="I12531" i="1"/>
  <c r="I12532" i="1"/>
  <c r="I12533" i="1"/>
  <c r="I12534" i="1"/>
  <c r="I12535" i="1"/>
  <c r="I12536" i="1"/>
  <c r="I12537" i="1"/>
  <c r="I12538" i="1"/>
  <c r="I12539" i="1"/>
  <c r="I12540" i="1"/>
  <c r="I12541" i="1"/>
  <c r="I12542" i="1"/>
  <c r="I12543" i="1"/>
  <c r="I12544" i="1"/>
  <c r="I12545" i="1"/>
  <c r="I12546" i="1"/>
  <c r="I12547" i="1"/>
  <c r="I12548" i="1"/>
  <c r="I12549" i="1"/>
  <c r="I12550" i="1"/>
  <c r="I12551" i="1"/>
  <c r="I12552" i="1"/>
  <c r="I12553" i="1"/>
  <c r="I12554" i="1"/>
  <c r="I12555" i="1"/>
  <c r="I12556" i="1"/>
  <c r="I12557" i="1"/>
  <c r="I12558" i="1"/>
  <c r="I12559" i="1"/>
  <c r="I12560" i="1"/>
  <c r="I12561" i="1"/>
  <c r="I12562" i="1"/>
  <c r="I12563" i="1"/>
  <c r="I12564" i="1"/>
  <c r="I12565" i="1"/>
  <c r="I12566" i="1"/>
  <c r="I12567" i="1"/>
  <c r="I12568" i="1"/>
  <c r="I12569" i="1"/>
  <c r="I12570" i="1"/>
  <c r="I12571" i="1"/>
  <c r="I12572" i="1"/>
  <c r="I12573" i="1"/>
  <c r="I12574" i="1"/>
  <c r="I12575" i="1"/>
  <c r="I12576" i="1"/>
  <c r="I12577" i="1"/>
  <c r="I12578" i="1"/>
  <c r="I12579" i="1"/>
  <c r="I12580" i="1"/>
  <c r="I12581" i="1"/>
  <c r="I12582" i="1"/>
  <c r="I12583" i="1"/>
  <c r="I12584" i="1"/>
  <c r="I12585" i="1"/>
  <c r="I12586" i="1"/>
  <c r="I12587" i="1"/>
  <c r="I12588" i="1"/>
  <c r="I12589" i="1"/>
  <c r="I12590" i="1"/>
  <c r="I12591" i="1"/>
  <c r="I12592" i="1"/>
  <c r="I12593" i="1"/>
  <c r="I12594" i="1"/>
  <c r="I12595" i="1"/>
  <c r="I12596" i="1"/>
  <c r="I12597" i="1"/>
  <c r="I12598" i="1"/>
  <c r="I12599" i="1"/>
  <c r="I12600" i="1"/>
  <c r="I12601" i="1"/>
  <c r="I12602" i="1"/>
  <c r="I12603" i="1"/>
  <c r="I12604" i="1"/>
  <c r="I12605" i="1"/>
  <c r="I12606" i="1"/>
  <c r="I12607" i="1"/>
  <c r="I12608" i="1"/>
  <c r="I12609" i="1"/>
  <c r="I12610" i="1"/>
  <c r="I12611" i="1"/>
  <c r="I12612" i="1"/>
  <c r="I12613" i="1"/>
  <c r="I12614" i="1"/>
  <c r="I12615" i="1"/>
  <c r="I12616" i="1"/>
  <c r="I12617" i="1"/>
  <c r="I12618" i="1"/>
  <c r="I12619" i="1"/>
  <c r="I12620" i="1"/>
  <c r="I12621" i="1"/>
  <c r="I12622" i="1"/>
  <c r="I12623" i="1"/>
  <c r="I12624" i="1"/>
  <c r="I12625" i="1"/>
  <c r="I12626" i="1"/>
  <c r="I12627" i="1"/>
  <c r="I12628" i="1"/>
  <c r="I12629" i="1"/>
  <c r="I12630" i="1"/>
  <c r="I12631" i="1"/>
  <c r="I12632" i="1"/>
  <c r="I12633" i="1"/>
  <c r="I12634" i="1"/>
  <c r="I12635" i="1"/>
  <c r="I12636" i="1"/>
  <c r="I12637" i="1"/>
  <c r="I12638" i="1"/>
  <c r="I12639" i="1"/>
  <c r="I12640" i="1"/>
  <c r="I12641" i="1"/>
  <c r="I12642" i="1"/>
  <c r="I12643" i="1"/>
  <c r="I12644" i="1"/>
  <c r="I12645" i="1"/>
  <c r="I12646" i="1"/>
  <c r="I12647" i="1"/>
  <c r="I12648" i="1"/>
  <c r="I12649" i="1"/>
  <c r="I12650" i="1"/>
  <c r="I12651" i="1"/>
  <c r="I12652" i="1"/>
  <c r="I12653" i="1"/>
  <c r="I12654" i="1"/>
  <c r="I12655" i="1"/>
  <c r="I12656" i="1"/>
  <c r="I12657" i="1"/>
  <c r="I12658" i="1"/>
  <c r="I12659" i="1"/>
  <c r="I12660" i="1"/>
  <c r="I12661" i="1"/>
  <c r="I12662" i="1"/>
  <c r="I12663" i="1"/>
  <c r="I12664" i="1"/>
  <c r="I12665" i="1"/>
  <c r="I12666" i="1"/>
  <c r="I12667" i="1"/>
  <c r="I12668" i="1"/>
  <c r="I12669" i="1"/>
  <c r="I12670" i="1"/>
  <c r="I12671" i="1"/>
  <c r="I12672" i="1"/>
  <c r="I12673" i="1"/>
  <c r="I12674" i="1"/>
  <c r="I12675" i="1"/>
  <c r="I12676" i="1"/>
  <c r="I12677" i="1"/>
  <c r="I12678" i="1"/>
  <c r="I12679" i="1"/>
  <c r="I12680" i="1"/>
  <c r="I12681" i="1"/>
  <c r="I12682" i="1"/>
  <c r="I12683" i="1"/>
  <c r="I12684" i="1"/>
  <c r="I12685" i="1"/>
  <c r="I12686" i="1"/>
  <c r="I12687" i="1"/>
  <c r="I12688" i="1"/>
  <c r="I12689" i="1"/>
  <c r="I12690" i="1"/>
  <c r="I12691" i="1"/>
  <c r="I12692" i="1"/>
  <c r="I12693" i="1"/>
  <c r="I12694" i="1"/>
  <c r="I12695" i="1"/>
  <c r="I12696" i="1"/>
  <c r="I12697" i="1"/>
  <c r="I12698" i="1"/>
  <c r="I12699" i="1"/>
  <c r="I12700" i="1"/>
  <c r="I12701" i="1"/>
  <c r="I12702" i="1"/>
  <c r="I12703" i="1"/>
  <c r="I12704" i="1"/>
  <c r="I12705" i="1"/>
  <c r="I12706" i="1"/>
  <c r="I12707" i="1"/>
  <c r="I12708" i="1"/>
  <c r="I12709" i="1"/>
  <c r="I12710" i="1"/>
  <c r="I12711" i="1"/>
  <c r="I12712" i="1"/>
  <c r="I12713" i="1"/>
  <c r="I12714" i="1"/>
  <c r="I12715" i="1"/>
  <c r="I12716" i="1"/>
  <c r="I12717" i="1"/>
  <c r="I12718" i="1"/>
  <c r="I12719" i="1"/>
  <c r="I12720" i="1"/>
  <c r="I12721" i="1"/>
  <c r="I12722" i="1"/>
  <c r="I12723" i="1"/>
  <c r="I12724" i="1"/>
  <c r="I12725" i="1"/>
  <c r="I12726" i="1"/>
  <c r="I12727" i="1"/>
  <c r="I12728" i="1"/>
  <c r="I12729" i="1"/>
  <c r="I12730" i="1"/>
  <c r="I12731" i="1"/>
  <c r="I12732" i="1"/>
  <c r="I12733" i="1"/>
  <c r="I12734" i="1"/>
  <c r="I12735" i="1"/>
  <c r="I12736" i="1"/>
  <c r="I12737" i="1"/>
  <c r="I12738" i="1"/>
  <c r="I12739" i="1"/>
  <c r="I12740" i="1"/>
  <c r="I12741" i="1"/>
  <c r="I12742" i="1"/>
  <c r="I12743" i="1"/>
  <c r="I12744" i="1"/>
  <c r="I12745" i="1"/>
  <c r="I12746" i="1"/>
  <c r="I12747" i="1"/>
  <c r="I12748" i="1"/>
  <c r="I12749" i="1"/>
  <c r="I12750" i="1"/>
  <c r="I12751" i="1"/>
  <c r="I12752" i="1"/>
  <c r="I12753" i="1"/>
  <c r="I12754" i="1"/>
  <c r="I12755" i="1"/>
  <c r="I12756" i="1"/>
  <c r="I12757" i="1"/>
  <c r="I12758" i="1"/>
  <c r="I12759" i="1"/>
  <c r="I12760" i="1"/>
  <c r="I12761" i="1"/>
  <c r="I12762" i="1"/>
  <c r="I12763" i="1"/>
  <c r="I12764" i="1"/>
  <c r="I12765" i="1"/>
  <c r="I12766" i="1"/>
  <c r="I12767" i="1"/>
  <c r="I12768" i="1"/>
  <c r="I12769" i="1"/>
  <c r="I12770" i="1"/>
  <c r="I12771" i="1"/>
  <c r="I12772" i="1"/>
  <c r="I12773" i="1"/>
  <c r="I12774" i="1"/>
  <c r="I12775" i="1"/>
  <c r="I12776" i="1"/>
  <c r="I12777" i="1"/>
  <c r="I12778" i="1"/>
  <c r="I12779" i="1"/>
  <c r="I12780" i="1"/>
  <c r="I12781" i="1"/>
  <c r="I12782" i="1"/>
  <c r="I12783" i="1"/>
  <c r="I12784" i="1"/>
  <c r="I12785" i="1"/>
  <c r="I12786" i="1"/>
  <c r="I12787" i="1"/>
  <c r="I12788" i="1"/>
  <c r="I12789" i="1"/>
  <c r="I12790" i="1"/>
  <c r="I12791" i="1"/>
  <c r="I12792" i="1"/>
  <c r="I12793" i="1"/>
  <c r="I12794" i="1"/>
  <c r="I12795" i="1"/>
  <c r="I12796" i="1"/>
  <c r="I12797" i="1"/>
  <c r="I12798" i="1"/>
  <c r="I12799" i="1"/>
  <c r="I12800" i="1"/>
  <c r="I12801" i="1"/>
  <c r="I12802" i="1"/>
  <c r="I12803" i="1"/>
  <c r="I12804" i="1"/>
  <c r="I12805" i="1"/>
  <c r="I12806" i="1"/>
  <c r="I12807" i="1"/>
  <c r="I12808" i="1"/>
  <c r="I12809" i="1"/>
  <c r="I12810" i="1"/>
  <c r="I12811" i="1"/>
  <c r="I12812" i="1"/>
  <c r="I12813" i="1"/>
  <c r="I12814" i="1"/>
  <c r="I12815" i="1"/>
  <c r="I12816" i="1"/>
  <c r="I12817" i="1"/>
  <c r="I12818" i="1"/>
  <c r="I12819" i="1"/>
  <c r="I12820" i="1"/>
  <c r="I12821" i="1"/>
  <c r="I12822" i="1"/>
  <c r="I12823" i="1"/>
  <c r="I12824" i="1"/>
  <c r="I12825" i="1"/>
  <c r="I12826" i="1"/>
  <c r="I12827" i="1"/>
  <c r="I12828" i="1"/>
  <c r="I12829" i="1"/>
  <c r="I12830" i="1"/>
  <c r="I12831" i="1"/>
  <c r="I12832" i="1"/>
  <c r="I12833" i="1"/>
  <c r="I12834" i="1"/>
  <c r="I12835" i="1"/>
  <c r="I12836" i="1"/>
  <c r="I12837" i="1"/>
  <c r="I12838" i="1"/>
  <c r="I12839" i="1"/>
  <c r="I12840" i="1"/>
  <c r="I12841" i="1"/>
  <c r="I12842" i="1"/>
  <c r="I12843" i="1"/>
  <c r="I12844" i="1"/>
  <c r="I12845" i="1"/>
  <c r="I12846" i="1"/>
  <c r="I12847" i="1"/>
  <c r="I12848" i="1"/>
  <c r="I12849" i="1"/>
  <c r="I12850" i="1"/>
  <c r="I12851" i="1"/>
  <c r="I12852" i="1"/>
  <c r="I12853" i="1"/>
  <c r="I12854" i="1"/>
  <c r="I12855" i="1"/>
  <c r="I12856" i="1"/>
  <c r="I12857" i="1"/>
  <c r="I12858" i="1"/>
  <c r="I12859" i="1"/>
  <c r="I12860" i="1"/>
  <c r="I12861" i="1"/>
  <c r="I12862" i="1"/>
  <c r="I12863" i="1"/>
  <c r="I12864" i="1"/>
  <c r="I12865" i="1"/>
  <c r="I12866" i="1"/>
  <c r="I12867" i="1"/>
  <c r="I12868" i="1"/>
  <c r="I12869" i="1"/>
  <c r="I12870" i="1"/>
  <c r="I12871" i="1"/>
  <c r="I12872" i="1"/>
  <c r="I12873" i="1"/>
  <c r="I12874" i="1"/>
  <c r="I12875" i="1"/>
  <c r="I12876" i="1"/>
  <c r="I12877" i="1"/>
  <c r="I12878" i="1"/>
  <c r="I12879" i="1"/>
  <c r="I12880" i="1"/>
  <c r="I12881" i="1"/>
  <c r="I12882" i="1"/>
  <c r="I12883" i="1"/>
  <c r="I12884" i="1"/>
  <c r="I12885" i="1"/>
  <c r="I12886" i="1"/>
  <c r="I12887" i="1"/>
  <c r="I12888" i="1"/>
  <c r="I12889" i="1"/>
  <c r="I12890" i="1"/>
  <c r="I12891" i="1"/>
  <c r="I12892" i="1"/>
  <c r="I12893" i="1"/>
  <c r="I12894" i="1"/>
  <c r="I12895" i="1"/>
  <c r="I12896" i="1"/>
  <c r="I12897" i="1"/>
  <c r="I12898" i="1"/>
  <c r="I12899" i="1"/>
  <c r="I12900" i="1"/>
  <c r="I12901" i="1"/>
  <c r="I12902" i="1"/>
  <c r="I12903" i="1"/>
  <c r="I12904" i="1"/>
  <c r="I12905" i="1"/>
  <c r="I12906" i="1"/>
  <c r="I12907" i="1"/>
  <c r="I12908" i="1"/>
  <c r="I12909" i="1"/>
  <c r="I12910" i="1"/>
  <c r="I12911" i="1"/>
  <c r="I12912" i="1"/>
  <c r="I12913" i="1"/>
  <c r="I12914" i="1"/>
  <c r="I12915" i="1"/>
  <c r="I12916" i="1"/>
  <c r="I12917" i="1"/>
  <c r="I12918" i="1"/>
  <c r="I12919" i="1"/>
  <c r="I12920" i="1"/>
  <c r="I12921" i="1"/>
  <c r="I12922" i="1"/>
  <c r="I12923" i="1"/>
  <c r="I12924" i="1"/>
  <c r="I12925" i="1"/>
  <c r="I12926" i="1"/>
  <c r="I12927" i="1"/>
  <c r="I12928" i="1"/>
  <c r="I12929" i="1"/>
  <c r="I12930" i="1"/>
  <c r="I12931" i="1"/>
  <c r="I12932" i="1"/>
  <c r="I12933" i="1"/>
  <c r="I12934" i="1"/>
  <c r="I12935" i="1"/>
  <c r="I12936" i="1"/>
  <c r="I12937" i="1"/>
  <c r="I12938" i="1"/>
  <c r="I12939" i="1"/>
  <c r="I12940" i="1"/>
  <c r="I12941" i="1"/>
  <c r="I12942" i="1"/>
  <c r="I12943" i="1"/>
  <c r="I12944" i="1"/>
  <c r="I12945" i="1"/>
  <c r="I12946" i="1"/>
  <c r="I12947" i="1"/>
  <c r="I12948" i="1"/>
  <c r="I12949" i="1"/>
  <c r="I12950" i="1"/>
  <c r="I12951" i="1"/>
  <c r="I12952" i="1"/>
  <c r="I12953" i="1"/>
  <c r="I12954" i="1"/>
  <c r="I12955" i="1"/>
  <c r="I12956" i="1"/>
  <c r="I12957" i="1"/>
  <c r="I12958" i="1"/>
  <c r="I12959" i="1"/>
  <c r="I12960" i="1"/>
  <c r="I12961" i="1"/>
  <c r="I12962" i="1"/>
  <c r="I12963" i="1"/>
  <c r="I12964" i="1"/>
  <c r="I12965" i="1"/>
  <c r="I12966" i="1"/>
  <c r="I12967" i="1"/>
  <c r="I12968" i="1"/>
  <c r="I12969" i="1"/>
  <c r="I12970" i="1"/>
  <c r="I12971" i="1"/>
  <c r="I12972" i="1"/>
  <c r="I12973" i="1"/>
  <c r="I12974" i="1"/>
  <c r="I12975" i="1"/>
  <c r="I12976" i="1"/>
  <c r="I12977" i="1"/>
  <c r="I12978" i="1"/>
  <c r="I12979" i="1"/>
  <c r="I12980" i="1"/>
  <c r="I12981" i="1"/>
  <c r="I12982" i="1"/>
  <c r="I12983" i="1"/>
  <c r="I12984" i="1"/>
  <c r="I12985" i="1"/>
  <c r="I12986" i="1"/>
  <c r="I12987" i="1"/>
  <c r="I12988" i="1"/>
  <c r="I12989" i="1"/>
  <c r="I12990" i="1"/>
  <c r="I12991" i="1"/>
  <c r="I12992" i="1"/>
  <c r="I12993" i="1"/>
  <c r="I12994" i="1"/>
  <c r="I12995" i="1"/>
  <c r="I12996" i="1"/>
  <c r="I12997" i="1"/>
  <c r="I12998" i="1"/>
  <c r="I12999" i="1"/>
  <c r="I13000" i="1"/>
  <c r="I13001" i="1"/>
  <c r="I13002" i="1"/>
  <c r="I13003" i="1"/>
  <c r="I13004" i="1"/>
  <c r="I13005" i="1"/>
  <c r="I13006" i="1"/>
  <c r="I13007" i="1"/>
  <c r="I13008" i="1"/>
  <c r="I13009" i="1"/>
  <c r="I13010" i="1"/>
  <c r="I13011" i="1"/>
  <c r="I13012" i="1"/>
  <c r="I13013" i="1"/>
  <c r="I13014" i="1"/>
  <c r="I13015" i="1"/>
  <c r="I13016" i="1"/>
  <c r="I13017" i="1"/>
  <c r="I13018" i="1"/>
  <c r="I13019" i="1"/>
  <c r="I13020" i="1"/>
  <c r="I13021" i="1"/>
  <c r="I13022" i="1"/>
  <c r="I13023" i="1"/>
  <c r="I13024" i="1"/>
  <c r="I13025" i="1"/>
  <c r="I13026" i="1"/>
  <c r="I13027" i="1"/>
  <c r="I13028" i="1"/>
  <c r="I13029" i="1"/>
  <c r="I13030" i="1"/>
  <c r="I13031" i="1"/>
  <c r="I13032" i="1"/>
  <c r="I13033" i="1"/>
  <c r="I13034" i="1"/>
  <c r="I13035" i="1"/>
  <c r="I13036" i="1"/>
  <c r="I13037" i="1"/>
  <c r="I13038" i="1"/>
  <c r="I13039" i="1"/>
  <c r="I13040" i="1"/>
  <c r="I13041" i="1"/>
  <c r="I13042" i="1"/>
  <c r="I13043" i="1"/>
  <c r="I13044" i="1"/>
  <c r="I13045" i="1"/>
  <c r="I13046" i="1"/>
  <c r="I13047" i="1"/>
  <c r="I13048" i="1"/>
  <c r="I13049" i="1"/>
  <c r="I13050" i="1"/>
  <c r="I13051" i="1"/>
  <c r="I13052" i="1"/>
  <c r="I13053" i="1"/>
  <c r="I13054" i="1"/>
  <c r="I13055" i="1"/>
  <c r="I13056" i="1"/>
  <c r="I13057" i="1"/>
  <c r="I13058" i="1"/>
  <c r="I13059" i="1"/>
  <c r="I13060" i="1"/>
  <c r="I13061" i="1"/>
  <c r="I13062" i="1"/>
  <c r="I13063" i="1"/>
  <c r="I13064" i="1"/>
  <c r="I13065" i="1"/>
  <c r="I13066" i="1"/>
  <c r="I13067" i="1"/>
  <c r="I13068" i="1"/>
  <c r="I13069" i="1"/>
  <c r="I13070" i="1"/>
  <c r="I13071" i="1"/>
  <c r="I13072" i="1"/>
  <c r="I13073" i="1"/>
  <c r="I13074" i="1"/>
  <c r="I13075" i="1"/>
  <c r="I13076" i="1"/>
  <c r="I13077" i="1"/>
  <c r="I13078" i="1"/>
  <c r="I13079" i="1"/>
  <c r="I13080" i="1"/>
  <c r="I13081" i="1"/>
  <c r="I13082" i="1"/>
  <c r="I13083" i="1"/>
  <c r="I13084" i="1"/>
  <c r="I13085" i="1"/>
  <c r="I13086" i="1"/>
  <c r="I13087" i="1"/>
  <c r="I13088" i="1"/>
  <c r="I13089" i="1"/>
  <c r="I13090" i="1"/>
  <c r="I13091" i="1"/>
  <c r="I13092" i="1"/>
  <c r="I13093" i="1"/>
  <c r="I13094" i="1"/>
  <c r="I13095" i="1"/>
  <c r="I13096" i="1"/>
  <c r="I13097" i="1"/>
  <c r="I13098" i="1"/>
  <c r="I13099" i="1"/>
  <c r="I13100" i="1"/>
  <c r="I13101" i="1"/>
  <c r="I13102" i="1"/>
  <c r="I13103" i="1"/>
  <c r="I13104" i="1"/>
  <c r="I13105" i="1"/>
  <c r="I13106" i="1"/>
  <c r="I13107" i="1"/>
  <c r="I13108" i="1"/>
  <c r="I13109" i="1"/>
  <c r="I13110" i="1"/>
  <c r="I13111" i="1"/>
  <c r="I13112" i="1"/>
  <c r="I13113" i="1"/>
  <c r="I13114" i="1"/>
  <c r="I13115" i="1"/>
  <c r="I13116" i="1"/>
  <c r="I13117" i="1"/>
  <c r="I13118" i="1"/>
  <c r="I13119" i="1"/>
  <c r="I13120" i="1"/>
  <c r="I13121" i="1"/>
  <c r="I13122" i="1"/>
  <c r="I13123" i="1"/>
  <c r="I13124" i="1"/>
  <c r="I13125" i="1"/>
  <c r="I13126" i="1"/>
  <c r="I13127" i="1"/>
  <c r="I13128" i="1"/>
  <c r="I13129" i="1"/>
  <c r="I13130" i="1"/>
  <c r="I13131" i="1"/>
  <c r="I13132" i="1"/>
  <c r="I13133" i="1"/>
  <c r="I13134" i="1"/>
  <c r="I13135" i="1"/>
  <c r="I13136" i="1"/>
  <c r="I13137" i="1"/>
  <c r="I13138" i="1"/>
  <c r="I13139" i="1"/>
  <c r="I13140" i="1"/>
  <c r="I13141" i="1"/>
  <c r="I13142" i="1"/>
  <c r="I13143" i="1"/>
  <c r="I13144" i="1"/>
  <c r="I13145" i="1"/>
  <c r="I13146" i="1"/>
  <c r="I13147" i="1"/>
  <c r="I13148" i="1"/>
  <c r="I13149" i="1"/>
  <c r="I13150" i="1"/>
  <c r="I13151" i="1"/>
  <c r="I13152" i="1"/>
  <c r="I13153" i="1"/>
  <c r="I13154" i="1"/>
  <c r="I13155" i="1"/>
  <c r="I13156" i="1"/>
  <c r="I13157" i="1"/>
  <c r="I13158" i="1"/>
  <c r="I13159" i="1"/>
  <c r="I13160" i="1"/>
  <c r="I13161" i="1"/>
  <c r="I13162" i="1"/>
  <c r="I13163" i="1"/>
  <c r="I13164" i="1"/>
  <c r="I13165" i="1"/>
  <c r="I13166" i="1"/>
  <c r="I13167" i="1"/>
  <c r="I13168" i="1"/>
  <c r="I13169" i="1"/>
  <c r="I13170" i="1"/>
  <c r="I13171" i="1"/>
  <c r="I13172" i="1"/>
  <c r="I13173" i="1"/>
  <c r="I13174" i="1"/>
  <c r="I13175" i="1"/>
  <c r="I13176" i="1"/>
  <c r="I13177" i="1"/>
  <c r="I13178" i="1"/>
  <c r="I13179" i="1"/>
  <c r="I13180" i="1"/>
  <c r="I13181" i="1"/>
  <c r="I13182" i="1"/>
  <c r="I13183" i="1"/>
  <c r="I13184" i="1"/>
  <c r="I13185" i="1"/>
  <c r="I13186" i="1"/>
  <c r="I13187" i="1"/>
  <c r="I13188" i="1"/>
  <c r="I13189" i="1"/>
  <c r="I13190" i="1"/>
  <c r="I13191" i="1"/>
  <c r="I13192" i="1"/>
  <c r="I13193" i="1"/>
  <c r="I13194" i="1"/>
  <c r="I13195" i="1"/>
  <c r="I13196" i="1"/>
  <c r="I13197" i="1"/>
  <c r="I13198" i="1"/>
  <c r="I13199" i="1"/>
  <c r="I13200" i="1"/>
  <c r="I13201" i="1"/>
  <c r="I13202" i="1"/>
  <c r="I13203" i="1"/>
  <c r="I13204" i="1"/>
  <c r="I13205" i="1"/>
  <c r="I13206" i="1"/>
  <c r="I13207" i="1"/>
  <c r="I13208" i="1"/>
  <c r="I13209" i="1"/>
  <c r="I13210" i="1"/>
  <c r="I13211" i="1"/>
  <c r="I13212" i="1"/>
  <c r="I13213" i="1"/>
  <c r="I13214" i="1"/>
  <c r="I13215" i="1"/>
  <c r="I13216" i="1"/>
  <c r="I13217" i="1"/>
  <c r="I13218" i="1"/>
  <c r="I13219" i="1"/>
  <c r="I13220" i="1"/>
  <c r="I13221" i="1"/>
  <c r="I13222" i="1"/>
  <c r="I13223" i="1"/>
  <c r="I13224" i="1"/>
  <c r="I13225" i="1"/>
  <c r="I13226" i="1"/>
  <c r="I13227" i="1"/>
  <c r="I13228" i="1"/>
  <c r="I13229" i="1"/>
  <c r="I13230" i="1"/>
  <c r="I13231" i="1"/>
  <c r="I13232" i="1"/>
  <c r="I13233" i="1"/>
  <c r="I13234" i="1"/>
  <c r="I13235" i="1"/>
  <c r="I13236" i="1"/>
  <c r="I13237" i="1"/>
  <c r="I13238" i="1"/>
  <c r="I13239" i="1"/>
  <c r="I13240" i="1"/>
  <c r="I13241" i="1"/>
  <c r="I13242" i="1"/>
  <c r="I13243" i="1"/>
  <c r="I13244" i="1"/>
  <c r="I13245" i="1"/>
  <c r="I13246" i="1"/>
  <c r="I13247" i="1"/>
  <c r="I13248" i="1"/>
  <c r="I13249" i="1"/>
  <c r="I13250" i="1"/>
  <c r="I13251" i="1"/>
  <c r="I13252" i="1"/>
  <c r="I13253" i="1"/>
  <c r="I13254" i="1"/>
  <c r="I13255" i="1"/>
  <c r="I13256" i="1"/>
  <c r="I13257" i="1"/>
  <c r="I13258" i="1"/>
  <c r="I13259" i="1"/>
  <c r="I13260" i="1"/>
  <c r="I13261" i="1"/>
  <c r="I13262" i="1"/>
  <c r="I13263" i="1"/>
  <c r="I13264" i="1"/>
  <c r="I13265" i="1"/>
  <c r="I13266" i="1"/>
  <c r="I13267" i="1"/>
  <c r="I13268" i="1"/>
  <c r="I13269" i="1"/>
  <c r="I13270" i="1"/>
  <c r="I13271" i="1"/>
  <c r="I13272" i="1"/>
  <c r="I13273" i="1"/>
  <c r="I13274" i="1"/>
  <c r="I13275" i="1"/>
  <c r="I13276" i="1"/>
  <c r="I13277" i="1"/>
  <c r="I13278" i="1"/>
  <c r="I13279" i="1"/>
  <c r="I13280" i="1"/>
  <c r="I13281" i="1"/>
  <c r="I13282" i="1"/>
  <c r="I13283" i="1"/>
  <c r="I13284" i="1"/>
  <c r="I13285" i="1"/>
  <c r="I13286" i="1"/>
  <c r="I13287" i="1"/>
  <c r="I13288" i="1"/>
  <c r="I13289" i="1"/>
  <c r="I13290" i="1"/>
  <c r="I13291" i="1"/>
  <c r="I13292" i="1"/>
  <c r="I13293" i="1"/>
  <c r="I13294" i="1"/>
  <c r="I13295" i="1"/>
  <c r="I13296" i="1"/>
  <c r="I13297" i="1"/>
  <c r="I13298" i="1"/>
  <c r="I13299" i="1"/>
  <c r="I13300" i="1"/>
  <c r="I13301" i="1"/>
  <c r="I13302" i="1"/>
  <c r="I13303" i="1"/>
  <c r="I13304" i="1"/>
  <c r="I13305" i="1"/>
  <c r="I13306" i="1"/>
  <c r="I13307" i="1"/>
  <c r="I13308" i="1"/>
  <c r="I13309" i="1"/>
  <c r="I13310" i="1"/>
  <c r="I13311" i="1"/>
  <c r="I13312" i="1"/>
  <c r="I13313" i="1"/>
  <c r="I13314" i="1"/>
  <c r="I13315" i="1"/>
  <c r="I13316" i="1"/>
  <c r="I13317" i="1"/>
  <c r="I13318" i="1"/>
  <c r="I13319" i="1"/>
  <c r="I13320" i="1"/>
  <c r="I13321" i="1"/>
  <c r="I13322" i="1"/>
  <c r="I13323" i="1"/>
  <c r="I13324" i="1"/>
  <c r="I13325" i="1"/>
  <c r="I13326" i="1"/>
  <c r="I13327" i="1"/>
  <c r="I13328" i="1"/>
  <c r="I13329" i="1"/>
  <c r="I13330" i="1"/>
  <c r="I13331" i="1"/>
  <c r="I13332" i="1"/>
  <c r="I13333" i="1"/>
  <c r="I13334" i="1"/>
  <c r="I13335" i="1"/>
  <c r="I13336" i="1"/>
  <c r="I13337" i="1"/>
  <c r="I13338" i="1"/>
  <c r="I13339" i="1"/>
  <c r="I13340" i="1"/>
  <c r="I13341" i="1"/>
  <c r="I13342" i="1"/>
  <c r="I13343" i="1"/>
  <c r="I13344" i="1"/>
  <c r="I13345" i="1"/>
  <c r="I13346" i="1"/>
  <c r="I13347" i="1"/>
  <c r="I13348" i="1"/>
  <c r="I13349" i="1"/>
  <c r="I13350" i="1"/>
  <c r="I13351" i="1"/>
  <c r="I13352" i="1"/>
  <c r="I13353" i="1"/>
  <c r="I13354" i="1"/>
  <c r="I13355" i="1"/>
  <c r="I13356" i="1"/>
  <c r="I13357" i="1"/>
  <c r="I13358" i="1"/>
  <c r="I13359" i="1"/>
  <c r="I13360" i="1"/>
  <c r="I13361" i="1"/>
  <c r="I13362" i="1"/>
  <c r="I13363" i="1"/>
  <c r="I13364" i="1"/>
  <c r="I13365" i="1"/>
  <c r="I13366" i="1"/>
  <c r="I13367" i="1"/>
  <c r="I13368" i="1"/>
  <c r="I13369" i="1"/>
  <c r="I13370" i="1"/>
  <c r="I13371" i="1"/>
  <c r="I13372" i="1"/>
  <c r="I13373" i="1"/>
  <c r="I13374" i="1"/>
  <c r="I13375" i="1"/>
  <c r="I13376" i="1"/>
  <c r="I13377" i="1"/>
  <c r="I13378" i="1"/>
  <c r="I13379" i="1"/>
  <c r="I13380" i="1"/>
  <c r="I13381" i="1"/>
  <c r="I13382" i="1"/>
  <c r="I13383" i="1"/>
  <c r="I13384" i="1"/>
  <c r="I13385" i="1"/>
  <c r="I13386" i="1"/>
  <c r="I13387" i="1"/>
  <c r="I13388" i="1"/>
  <c r="I13389" i="1"/>
  <c r="I13390" i="1"/>
  <c r="I13391" i="1"/>
  <c r="I13392" i="1"/>
  <c r="I13393" i="1"/>
  <c r="I13394" i="1"/>
  <c r="I13395" i="1"/>
  <c r="I13396" i="1"/>
  <c r="I13397" i="1"/>
  <c r="I13398" i="1"/>
  <c r="I13399" i="1"/>
  <c r="I13400" i="1"/>
  <c r="I13401" i="1"/>
  <c r="I13402" i="1"/>
  <c r="I13403" i="1"/>
  <c r="I13404" i="1"/>
  <c r="I13405" i="1"/>
  <c r="I13406" i="1"/>
  <c r="I13407" i="1"/>
  <c r="I13408" i="1"/>
  <c r="I13409" i="1"/>
  <c r="I13410" i="1"/>
  <c r="I13411" i="1"/>
  <c r="I13412" i="1"/>
  <c r="I13413" i="1"/>
  <c r="I13414" i="1"/>
  <c r="I13415" i="1"/>
  <c r="I13416" i="1"/>
  <c r="I13417" i="1"/>
  <c r="I13418" i="1"/>
  <c r="I13419" i="1"/>
  <c r="I13420" i="1"/>
  <c r="I13421" i="1"/>
  <c r="I13422" i="1"/>
  <c r="I13423" i="1"/>
  <c r="I13424" i="1"/>
  <c r="I13425" i="1"/>
  <c r="I13426" i="1"/>
  <c r="I13427" i="1"/>
  <c r="I13428" i="1"/>
  <c r="I13429" i="1"/>
  <c r="I13430" i="1"/>
  <c r="I13431" i="1"/>
  <c r="I13432" i="1"/>
  <c r="I13433" i="1"/>
  <c r="I13434" i="1"/>
  <c r="I13435" i="1"/>
  <c r="I13436" i="1"/>
  <c r="I13437" i="1"/>
  <c r="I13438" i="1"/>
  <c r="I13439" i="1"/>
  <c r="I13440" i="1"/>
  <c r="I13441" i="1"/>
  <c r="I13442" i="1"/>
  <c r="I13443" i="1"/>
  <c r="I13444" i="1"/>
  <c r="I13445" i="1"/>
  <c r="I13446" i="1"/>
  <c r="I13447" i="1"/>
  <c r="I13448" i="1"/>
  <c r="I13449" i="1"/>
  <c r="I13450" i="1"/>
  <c r="I13451" i="1"/>
  <c r="I13452" i="1"/>
  <c r="I13453" i="1"/>
  <c r="I13454" i="1"/>
  <c r="I13455" i="1"/>
  <c r="I13456" i="1"/>
  <c r="I13457" i="1"/>
  <c r="I13458" i="1"/>
  <c r="I13459" i="1"/>
  <c r="I13460" i="1"/>
  <c r="I13461" i="1"/>
  <c r="I13462" i="1"/>
  <c r="I13463" i="1"/>
  <c r="I13464" i="1"/>
  <c r="I13465" i="1"/>
  <c r="I13466" i="1"/>
  <c r="I13467" i="1"/>
  <c r="I13468" i="1"/>
  <c r="I13469" i="1"/>
  <c r="I13470" i="1"/>
  <c r="I13471" i="1"/>
  <c r="I13472" i="1"/>
  <c r="I13473" i="1"/>
  <c r="I13474" i="1"/>
  <c r="I13475" i="1"/>
  <c r="I13476" i="1"/>
  <c r="I13477" i="1"/>
  <c r="I13478" i="1"/>
  <c r="I13479" i="1"/>
  <c r="I13480" i="1"/>
  <c r="I13481" i="1"/>
  <c r="I13482" i="1"/>
  <c r="I13483" i="1"/>
  <c r="I13484" i="1"/>
  <c r="I13485" i="1"/>
  <c r="I13486" i="1"/>
  <c r="I13487" i="1"/>
  <c r="I13488" i="1"/>
  <c r="I13489" i="1"/>
  <c r="I13490" i="1"/>
  <c r="I13491" i="1"/>
  <c r="I13492" i="1"/>
  <c r="I13493" i="1"/>
  <c r="I13494" i="1"/>
  <c r="I13495" i="1"/>
  <c r="I13496" i="1"/>
  <c r="I13497" i="1"/>
  <c r="I13498" i="1"/>
  <c r="I13499" i="1"/>
  <c r="I13500" i="1"/>
  <c r="I13501" i="1"/>
  <c r="I13502" i="1"/>
  <c r="I13503" i="1"/>
  <c r="I13504" i="1"/>
  <c r="I13505" i="1"/>
  <c r="I13506" i="1"/>
  <c r="I13507" i="1"/>
  <c r="I13508" i="1"/>
  <c r="I13509" i="1"/>
  <c r="I13510" i="1"/>
  <c r="I13511" i="1"/>
  <c r="I13512" i="1"/>
  <c r="I13513" i="1"/>
  <c r="I13514" i="1"/>
  <c r="I13515" i="1"/>
  <c r="I13516" i="1"/>
  <c r="I13517" i="1"/>
  <c r="I13518" i="1"/>
  <c r="I13519" i="1"/>
  <c r="I13520" i="1"/>
  <c r="I13521" i="1"/>
  <c r="I13522" i="1"/>
  <c r="I13523" i="1"/>
  <c r="I13524" i="1"/>
  <c r="I13525" i="1"/>
  <c r="I13526" i="1"/>
  <c r="I13527" i="1"/>
  <c r="I13528" i="1"/>
  <c r="I13529" i="1"/>
  <c r="I13530" i="1"/>
  <c r="I13531" i="1"/>
  <c r="I13532" i="1"/>
  <c r="I13533" i="1"/>
  <c r="I13534" i="1"/>
  <c r="I13535" i="1"/>
  <c r="I13536" i="1"/>
  <c r="I13537" i="1"/>
  <c r="I13538" i="1"/>
  <c r="I13539" i="1"/>
  <c r="I13540" i="1"/>
  <c r="I13541" i="1"/>
  <c r="I13542" i="1"/>
  <c r="I13543" i="1"/>
  <c r="I13544" i="1"/>
  <c r="I13545" i="1"/>
  <c r="I13546" i="1"/>
  <c r="I13547" i="1"/>
  <c r="I13548" i="1"/>
  <c r="I13549" i="1"/>
  <c r="I13550" i="1"/>
  <c r="I13551" i="1"/>
  <c r="I13552" i="1"/>
  <c r="I13553" i="1"/>
  <c r="I13554" i="1"/>
  <c r="I13555" i="1"/>
  <c r="I13556" i="1"/>
  <c r="I13557" i="1"/>
  <c r="I13558" i="1"/>
  <c r="I13559" i="1"/>
  <c r="I13560" i="1"/>
  <c r="I13561" i="1"/>
  <c r="I13562" i="1"/>
  <c r="I13563" i="1"/>
  <c r="I13564" i="1"/>
  <c r="I13565" i="1"/>
  <c r="I13566" i="1"/>
  <c r="I13567" i="1"/>
  <c r="I13568" i="1"/>
  <c r="I13569" i="1"/>
  <c r="I13570" i="1"/>
  <c r="I13571" i="1"/>
  <c r="I13572" i="1"/>
  <c r="I13573" i="1"/>
  <c r="I13574" i="1"/>
  <c r="I13575" i="1"/>
  <c r="I13576" i="1"/>
  <c r="I13577" i="1"/>
  <c r="I13578" i="1"/>
  <c r="I13579" i="1"/>
  <c r="I13580" i="1"/>
  <c r="I13581" i="1"/>
  <c r="I13582" i="1"/>
  <c r="I13583" i="1"/>
  <c r="I13584" i="1"/>
  <c r="I13585" i="1"/>
  <c r="I13586" i="1"/>
  <c r="I13587" i="1"/>
  <c r="I13588" i="1"/>
  <c r="I13589" i="1"/>
  <c r="I13590" i="1"/>
  <c r="I13591" i="1"/>
  <c r="I13592" i="1"/>
  <c r="I13593" i="1"/>
  <c r="I13594" i="1"/>
  <c r="I13595" i="1"/>
  <c r="I13596" i="1"/>
  <c r="I13597" i="1"/>
  <c r="I13598" i="1"/>
  <c r="I13599" i="1"/>
  <c r="I13600" i="1"/>
  <c r="I13601" i="1"/>
  <c r="I13602" i="1"/>
  <c r="I13603" i="1"/>
  <c r="I13604" i="1"/>
  <c r="I13605" i="1"/>
  <c r="I13606" i="1"/>
  <c r="I13607" i="1"/>
  <c r="I13608" i="1"/>
  <c r="I13609" i="1"/>
  <c r="I13610" i="1"/>
  <c r="I13611" i="1"/>
  <c r="I13612" i="1"/>
  <c r="I13613" i="1"/>
  <c r="I13614" i="1"/>
  <c r="I13615" i="1"/>
  <c r="I13616" i="1"/>
  <c r="I13617" i="1"/>
  <c r="I13618" i="1"/>
  <c r="I13619" i="1"/>
  <c r="I13620" i="1"/>
  <c r="I13621" i="1"/>
  <c r="I13622" i="1"/>
  <c r="I13623" i="1"/>
  <c r="I13624" i="1"/>
  <c r="I13625" i="1"/>
  <c r="I13626" i="1"/>
  <c r="I13627" i="1"/>
  <c r="I13628" i="1"/>
  <c r="I13629" i="1"/>
  <c r="I13630" i="1"/>
  <c r="I13631" i="1"/>
  <c r="I13632" i="1"/>
  <c r="I13633" i="1"/>
  <c r="I13634" i="1"/>
  <c r="I13635" i="1"/>
  <c r="I13636" i="1"/>
  <c r="I13637" i="1"/>
  <c r="I13638" i="1"/>
  <c r="I13639" i="1"/>
  <c r="I13640" i="1"/>
  <c r="I13641" i="1"/>
  <c r="I13642" i="1"/>
  <c r="I13643" i="1"/>
  <c r="I13644" i="1"/>
  <c r="I13645" i="1"/>
  <c r="I13646" i="1"/>
  <c r="I13647" i="1"/>
  <c r="I13648" i="1"/>
  <c r="I13649" i="1"/>
  <c r="I13650" i="1"/>
  <c r="I13651" i="1"/>
  <c r="I13652" i="1"/>
  <c r="I13653" i="1"/>
  <c r="I13654" i="1"/>
  <c r="I13655" i="1"/>
  <c r="I13656" i="1"/>
  <c r="I13657" i="1"/>
  <c r="I13658" i="1"/>
  <c r="I13659" i="1"/>
  <c r="I13660" i="1"/>
  <c r="I13661" i="1"/>
  <c r="I13662" i="1"/>
  <c r="I13663" i="1"/>
  <c r="I13664" i="1"/>
  <c r="I13665" i="1"/>
  <c r="I13666" i="1"/>
  <c r="I13667" i="1"/>
  <c r="I13668" i="1"/>
  <c r="I13669" i="1"/>
  <c r="I13670" i="1"/>
  <c r="I13671" i="1"/>
  <c r="I13672" i="1"/>
  <c r="I13673" i="1"/>
  <c r="I13674" i="1"/>
  <c r="I13675" i="1"/>
  <c r="I13676" i="1"/>
  <c r="I13677" i="1"/>
  <c r="I13678" i="1"/>
  <c r="I13679" i="1"/>
  <c r="I13680" i="1"/>
  <c r="I13681" i="1"/>
  <c r="I13682" i="1"/>
  <c r="I13683" i="1"/>
  <c r="I13684" i="1"/>
  <c r="I13685" i="1"/>
  <c r="I13686" i="1"/>
  <c r="I13687" i="1"/>
  <c r="I13688" i="1"/>
  <c r="I13689" i="1"/>
  <c r="I13690" i="1"/>
  <c r="I13691" i="1"/>
  <c r="I13692" i="1"/>
  <c r="I13693" i="1"/>
  <c r="I13694" i="1"/>
  <c r="I13695" i="1"/>
  <c r="I13696" i="1"/>
  <c r="I13697" i="1"/>
  <c r="I13698" i="1"/>
  <c r="I13699" i="1"/>
  <c r="I13700" i="1"/>
  <c r="I13701" i="1"/>
  <c r="I13702" i="1"/>
  <c r="I13703" i="1"/>
  <c r="I13704" i="1"/>
  <c r="I13705" i="1"/>
  <c r="I13706" i="1"/>
  <c r="I13707" i="1"/>
  <c r="I13708" i="1"/>
  <c r="I13709" i="1"/>
  <c r="I13710" i="1"/>
  <c r="I13711" i="1"/>
  <c r="I13712" i="1"/>
  <c r="I13713" i="1"/>
  <c r="I13714" i="1"/>
  <c r="I13715" i="1"/>
  <c r="I13716" i="1"/>
  <c r="I13717" i="1"/>
  <c r="I13718" i="1"/>
  <c r="I13719" i="1"/>
  <c r="I13720" i="1"/>
  <c r="I13721" i="1"/>
  <c r="I13722" i="1"/>
  <c r="I13723" i="1"/>
  <c r="I13724" i="1"/>
  <c r="I13725" i="1"/>
  <c r="I13726" i="1"/>
  <c r="I13727" i="1"/>
  <c r="I13728" i="1"/>
  <c r="I13729" i="1"/>
  <c r="I13730" i="1"/>
  <c r="I13731" i="1"/>
  <c r="I13732" i="1"/>
  <c r="I13733" i="1"/>
  <c r="I13734" i="1"/>
  <c r="I13735" i="1"/>
  <c r="I13736" i="1"/>
  <c r="I13737" i="1"/>
  <c r="I13738" i="1"/>
  <c r="I13739" i="1"/>
  <c r="I13740" i="1"/>
  <c r="I13741" i="1"/>
  <c r="I13742" i="1"/>
  <c r="I13743" i="1"/>
  <c r="I13744" i="1"/>
  <c r="I13745" i="1"/>
  <c r="I13746" i="1"/>
  <c r="I13747" i="1"/>
  <c r="I13748" i="1"/>
  <c r="I13749" i="1"/>
  <c r="I13750" i="1"/>
  <c r="I13751" i="1"/>
  <c r="I13752" i="1"/>
  <c r="I13753" i="1"/>
  <c r="I13754" i="1"/>
  <c r="I13755" i="1"/>
  <c r="I13756" i="1"/>
  <c r="I13757" i="1"/>
  <c r="I13758" i="1"/>
  <c r="I13759" i="1"/>
  <c r="I13760" i="1"/>
  <c r="I13761" i="1"/>
  <c r="I13762" i="1"/>
  <c r="I13763" i="1"/>
  <c r="I13764" i="1"/>
  <c r="I13765" i="1"/>
  <c r="I13766" i="1"/>
  <c r="I13767" i="1"/>
  <c r="I13768" i="1"/>
  <c r="I13769" i="1"/>
  <c r="I13770" i="1"/>
  <c r="I13771" i="1"/>
  <c r="I13772" i="1"/>
  <c r="I13773" i="1"/>
  <c r="I13774" i="1"/>
  <c r="I13775" i="1"/>
  <c r="I13776" i="1"/>
  <c r="I13777" i="1"/>
  <c r="I13778" i="1"/>
  <c r="I13779" i="1"/>
  <c r="I13780" i="1"/>
  <c r="I13781" i="1"/>
  <c r="I13782" i="1"/>
  <c r="I13783" i="1"/>
  <c r="I13784" i="1"/>
  <c r="I13785" i="1"/>
  <c r="I13786" i="1"/>
  <c r="I13787" i="1"/>
  <c r="I13788" i="1"/>
  <c r="I13789" i="1"/>
  <c r="I13790" i="1"/>
  <c r="I13791" i="1"/>
  <c r="I13792" i="1"/>
  <c r="I13793" i="1"/>
  <c r="I13794" i="1"/>
  <c r="I13795" i="1"/>
  <c r="I13796" i="1"/>
  <c r="I13797" i="1"/>
  <c r="I13798" i="1"/>
  <c r="I13799" i="1"/>
  <c r="I13800" i="1"/>
  <c r="I13801" i="1"/>
  <c r="I13802" i="1"/>
  <c r="I13803" i="1"/>
  <c r="I13804" i="1"/>
  <c r="I13805" i="1"/>
  <c r="I13806" i="1"/>
  <c r="I13807" i="1"/>
  <c r="I13808" i="1"/>
  <c r="I13809" i="1"/>
  <c r="I13810" i="1"/>
  <c r="I13811" i="1"/>
  <c r="I13812" i="1"/>
  <c r="I13813" i="1"/>
  <c r="I13814" i="1"/>
  <c r="I13815" i="1"/>
  <c r="I13816" i="1"/>
  <c r="I13817" i="1"/>
  <c r="I13818" i="1"/>
  <c r="I13819" i="1"/>
  <c r="I13820" i="1"/>
  <c r="I13821" i="1"/>
  <c r="I13822" i="1"/>
  <c r="I13823" i="1"/>
  <c r="I13824" i="1"/>
  <c r="I13825" i="1"/>
  <c r="I13826" i="1"/>
  <c r="I13827" i="1"/>
  <c r="I13828" i="1"/>
  <c r="I13829" i="1"/>
  <c r="I13830" i="1"/>
  <c r="I13831" i="1"/>
  <c r="I13832" i="1"/>
  <c r="I13833" i="1"/>
  <c r="I13834" i="1"/>
  <c r="I13835" i="1"/>
  <c r="I13836" i="1"/>
  <c r="I13837" i="1"/>
  <c r="I13838" i="1"/>
  <c r="I13839" i="1"/>
  <c r="I13840" i="1"/>
  <c r="I13841" i="1"/>
  <c r="I13842" i="1"/>
  <c r="I13843" i="1"/>
  <c r="I13844" i="1"/>
  <c r="I13845" i="1"/>
  <c r="I13846" i="1"/>
  <c r="I13847" i="1"/>
  <c r="I13848" i="1"/>
  <c r="I13849" i="1"/>
  <c r="I13850" i="1"/>
  <c r="I13851" i="1"/>
  <c r="I13852" i="1"/>
  <c r="I13853" i="1"/>
  <c r="I13854" i="1"/>
  <c r="I13855" i="1"/>
  <c r="I13856" i="1"/>
  <c r="I13857" i="1"/>
  <c r="I13858" i="1"/>
  <c r="I13859" i="1"/>
  <c r="I13860" i="1"/>
  <c r="I13861" i="1"/>
  <c r="I13862" i="1"/>
  <c r="I13863" i="1"/>
  <c r="I13864" i="1"/>
  <c r="I13865" i="1"/>
  <c r="I13866" i="1"/>
  <c r="I13867" i="1"/>
  <c r="I13868" i="1"/>
  <c r="I13869" i="1"/>
  <c r="I13870" i="1"/>
  <c r="I13871" i="1"/>
  <c r="I13872" i="1"/>
  <c r="I13873" i="1"/>
  <c r="I13874" i="1"/>
  <c r="I13875" i="1"/>
  <c r="I13876" i="1"/>
  <c r="I13877" i="1"/>
  <c r="I13878" i="1"/>
  <c r="I13879" i="1"/>
  <c r="I13880" i="1"/>
  <c r="I13881" i="1"/>
  <c r="I13882" i="1"/>
  <c r="I13883" i="1"/>
  <c r="I13884" i="1"/>
  <c r="I13885" i="1"/>
  <c r="I13886" i="1"/>
  <c r="I13887" i="1"/>
  <c r="I13888" i="1"/>
  <c r="I13889" i="1"/>
  <c r="I13890" i="1"/>
  <c r="I13891" i="1"/>
  <c r="I13892" i="1"/>
  <c r="I13893" i="1"/>
  <c r="I13894" i="1"/>
  <c r="I13895" i="1"/>
  <c r="I13896" i="1"/>
  <c r="I13897" i="1"/>
  <c r="I13898" i="1"/>
  <c r="I13899" i="1"/>
  <c r="I13900" i="1"/>
  <c r="I13901" i="1"/>
  <c r="I13902" i="1"/>
  <c r="I13903" i="1"/>
  <c r="I13904" i="1"/>
  <c r="I13905" i="1"/>
  <c r="I13906" i="1"/>
  <c r="I13907" i="1"/>
  <c r="I13908" i="1"/>
  <c r="I13909" i="1"/>
  <c r="I13910" i="1"/>
  <c r="I13911" i="1"/>
  <c r="I13912" i="1"/>
  <c r="I13913" i="1"/>
  <c r="I13914" i="1"/>
  <c r="I13915" i="1"/>
  <c r="I13916" i="1"/>
  <c r="I13917" i="1"/>
  <c r="I13918" i="1"/>
  <c r="I13919" i="1"/>
  <c r="I13920" i="1"/>
  <c r="I13921" i="1"/>
  <c r="I13922" i="1"/>
  <c r="I13923" i="1"/>
  <c r="I13924" i="1"/>
  <c r="I13925" i="1"/>
  <c r="I13926" i="1"/>
  <c r="I13927" i="1"/>
  <c r="I13928" i="1"/>
  <c r="I13929" i="1"/>
  <c r="I13930" i="1"/>
  <c r="I13931" i="1"/>
  <c r="I13932" i="1"/>
  <c r="I13933" i="1"/>
  <c r="I13934" i="1"/>
  <c r="I13935" i="1"/>
  <c r="I13936" i="1"/>
  <c r="I13937" i="1"/>
  <c r="I13938" i="1"/>
  <c r="I13939" i="1"/>
  <c r="I13940" i="1"/>
  <c r="I13941" i="1"/>
  <c r="I13942" i="1"/>
  <c r="I13943" i="1"/>
  <c r="I13944" i="1"/>
  <c r="I13945" i="1"/>
  <c r="I13946" i="1"/>
  <c r="I13947" i="1"/>
  <c r="I13948" i="1"/>
  <c r="I13949" i="1"/>
  <c r="I13950" i="1"/>
  <c r="I13951" i="1"/>
  <c r="I13952" i="1"/>
  <c r="I13953" i="1"/>
  <c r="I13954" i="1"/>
  <c r="I13955" i="1"/>
  <c r="I13956" i="1"/>
  <c r="I13957" i="1"/>
  <c r="I13958" i="1"/>
  <c r="I13959" i="1"/>
  <c r="I13960" i="1"/>
  <c r="I13961" i="1"/>
  <c r="I13962" i="1"/>
  <c r="I13963" i="1"/>
  <c r="I13964" i="1"/>
  <c r="I13965" i="1"/>
  <c r="I13966" i="1"/>
  <c r="I13967" i="1"/>
  <c r="I13968" i="1"/>
  <c r="I13969" i="1"/>
  <c r="I13970" i="1"/>
  <c r="I13971" i="1"/>
  <c r="I13972" i="1"/>
  <c r="I13973" i="1"/>
  <c r="I13974" i="1"/>
  <c r="I13975" i="1"/>
  <c r="I13976" i="1"/>
  <c r="I13977" i="1"/>
  <c r="I13978" i="1"/>
  <c r="I13979" i="1"/>
  <c r="I13980" i="1"/>
  <c r="I13981" i="1"/>
  <c r="I13982" i="1"/>
  <c r="I13983" i="1"/>
  <c r="I13984" i="1"/>
  <c r="I13985" i="1"/>
  <c r="I13986" i="1"/>
  <c r="I13987" i="1"/>
  <c r="I13988" i="1"/>
  <c r="I13989" i="1"/>
  <c r="I13990" i="1"/>
  <c r="I13991" i="1"/>
  <c r="I13992" i="1"/>
  <c r="I13993" i="1"/>
  <c r="I13994" i="1"/>
  <c r="I13995" i="1"/>
  <c r="I13996" i="1"/>
  <c r="I13997" i="1"/>
  <c r="I13998" i="1"/>
  <c r="I13999" i="1"/>
  <c r="I14000" i="1"/>
  <c r="I14001" i="1"/>
  <c r="I14002" i="1"/>
  <c r="I14003" i="1"/>
  <c r="I14004" i="1"/>
  <c r="I14005" i="1"/>
  <c r="I14006" i="1"/>
  <c r="I14007" i="1"/>
  <c r="I14008" i="1"/>
  <c r="I14009" i="1"/>
  <c r="I14010" i="1"/>
  <c r="I14011" i="1"/>
  <c r="I14012" i="1"/>
  <c r="I14013" i="1"/>
  <c r="I14014" i="1"/>
  <c r="I14015" i="1"/>
  <c r="I14016" i="1"/>
  <c r="I14017" i="1"/>
  <c r="I14018" i="1"/>
  <c r="I14019" i="1"/>
  <c r="I14020" i="1"/>
  <c r="I14021" i="1"/>
  <c r="I14022" i="1"/>
  <c r="I14023" i="1"/>
  <c r="I14024" i="1"/>
  <c r="I14025" i="1"/>
  <c r="I14026" i="1"/>
  <c r="I14027" i="1"/>
  <c r="I14028" i="1"/>
  <c r="I14029" i="1"/>
  <c r="I14030" i="1"/>
  <c r="I14031" i="1"/>
  <c r="I14032" i="1"/>
  <c r="I14033" i="1"/>
  <c r="I14034" i="1"/>
  <c r="I14035" i="1"/>
  <c r="I14036" i="1"/>
  <c r="I14037" i="1"/>
  <c r="I14038" i="1"/>
  <c r="I14039" i="1"/>
  <c r="I14040" i="1"/>
  <c r="I14041" i="1"/>
  <c r="I14042" i="1"/>
  <c r="I14043" i="1"/>
  <c r="I14044" i="1"/>
  <c r="I14045" i="1"/>
  <c r="I14046" i="1"/>
  <c r="I14047" i="1"/>
  <c r="I14048" i="1"/>
  <c r="I14049" i="1"/>
  <c r="I14050" i="1"/>
  <c r="I14051" i="1"/>
  <c r="I14052" i="1"/>
  <c r="I14053" i="1"/>
  <c r="I14054" i="1"/>
  <c r="I14055" i="1"/>
  <c r="I14056" i="1"/>
  <c r="I14057" i="1"/>
  <c r="I14058" i="1"/>
  <c r="I14059" i="1"/>
  <c r="I14060" i="1"/>
  <c r="I14061" i="1"/>
  <c r="I14062" i="1"/>
  <c r="I14063" i="1"/>
  <c r="I14064" i="1"/>
  <c r="I14065" i="1"/>
  <c r="I14066" i="1"/>
  <c r="I14067" i="1"/>
  <c r="I14068" i="1"/>
  <c r="I14069" i="1"/>
  <c r="I14070" i="1"/>
  <c r="I14071" i="1"/>
  <c r="I14072" i="1"/>
  <c r="I14073" i="1"/>
  <c r="I14074" i="1"/>
  <c r="I14075" i="1"/>
  <c r="I14076" i="1"/>
  <c r="I14077" i="1"/>
  <c r="I14078" i="1"/>
  <c r="I14079" i="1"/>
  <c r="I14080" i="1"/>
  <c r="I14081" i="1"/>
  <c r="I14082" i="1"/>
  <c r="I14083" i="1"/>
  <c r="I14084" i="1"/>
  <c r="I14085" i="1"/>
  <c r="I14086" i="1"/>
  <c r="I14087" i="1"/>
  <c r="I14088" i="1"/>
  <c r="I14089" i="1"/>
  <c r="I14090" i="1"/>
  <c r="I14091" i="1"/>
  <c r="I14092" i="1"/>
  <c r="I14093" i="1"/>
  <c r="I14094" i="1"/>
  <c r="I14095" i="1"/>
  <c r="I14096" i="1"/>
  <c r="I14097" i="1"/>
  <c r="I14098" i="1"/>
  <c r="I14099" i="1"/>
  <c r="I14100" i="1"/>
  <c r="I14101" i="1"/>
  <c r="I14102" i="1"/>
  <c r="I14103" i="1"/>
  <c r="I14104" i="1"/>
  <c r="I14105" i="1"/>
  <c r="I14106" i="1"/>
  <c r="I14107" i="1"/>
  <c r="I14108" i="1"/>
  <c r="I14109" i="1"/>
  <c r="I14110" i="1"/>
  <c r="I14111" i="1"/>
  <c r="I14112" i="1"/>
  <c r="I14113" i="1"/>
  <c r="I14114" i="1"/>
  <c r="I14115" i="1"/>
  <c r="I14116" i="1"/>
  <c r="I14117" i="1"/>
  <c r="I14118" i="1"/>
  <c r="I14119" i="1"/>
  <c r="I14120" i="1"/>
  <c r="I14121" i="1"/>
  <c r="I14122" i="1"/>
  <c r="I14123" i="1"/>
  <c r="I14124" i="1"/>
  <c r="I14125" i="1"/>
  <c r="I14126" i="1"/>
  <c r="I14127" i="1"/>
  <c r="I14128" i="1"/>
  <c r="I14129" i="1"/>
  <c r="I14130" i="1"/>
  <c r="I14131" i="1"/>
  <c r="I14132" i="1"/>
  <c r="I14133" i="1"/>
  <c r="I14134" i="1"/>
  <c r="I14135" i="1"/>
  <c r="I14136" i="1"/>
  <c r="I14137" i="1"/>
  <c r="I14138" i="1"/>
  <c r="I14139" i="1"/>
  <c r="I14140" i="1"/>
  <c r="I14141" i="1"/>
  <c r="I14142" i="1"/>
  <c r="I14143" i="1"/>
  <c r="I14144" i="1"/>
  <c r="I14145" i="1"/>
  <c r="I14146" i="1"/>
  <c r="I14147" i="1"/>
  <c r="I14148" i="1"/>
  <c r="I14149" i="1"/>
  <c r="I14150" i="1"/>
  <c r="I14151" i="1"/>
  <c r="I14152" i="1"/>
  <c r="I14153" i="1"/>
  <c r="I14154" i="1"/>
  <c r="I14155" i="1"/>
  <c r="I14156" i="1"/>
  <c r="I14157" i="1"/>
  <c r="I14158" i="1"/>
  <c r="I14159" i="1"/>
  <c r="I14160" i="1"/>
  <c r="I14161" i="1"/>
  <c r="I14162" i="1"/>
  <c r="I14163" i="1"/>
  <c r="I14164" i="1"/>
  <c r="I14165" i="1"/>
  <c r="I14166" i="1"/>
  <c r="I14167" i="1"/>
  <c r="I14168" i="1"/>
  <c r="I14169" i="1"/>
  <c r="I14170" i="1"/>
  <c r="I14171" i="1"/>
  <c r="I14172" i="1"/>
  <c r="I14173" i="1"/>
  <c r="I14174" i="1"/>
  <c r="I14175" i="1"/>
  <c r="I14176" i="1"/>
  <c r="I14177" i="1"/>
  <c r="I14178" i="1"/>
  <c r="I14179" i="1"/>
  <c r="I14180" i="1"/>
  <c r="I14181" i="1"/>
  <c r="I14182" i="1"/>
  <c r="I14183" i="1"/>
  <c r="I14184" i="1"/>
  <c r="I14185" i="1"/>
  <c r="I14186" i="1"/>
  <c r="I14187" i="1"/>
  <c r="I14188" i="1"/>
  <c r="I14189" i="1"/>
  <c r="I14190" i="1"/>
  <c r="I14191" i="1"/>
  <c r="I14192" i="1"/>
  <c r="I14193" i="1"/>
  <c r="I14194" i="1"/>
  <c r="I14195" i="1"/>
  <c r="I14196" i="1"/>
  <c r="I14197" i="1"/>
  <c r="I14198" i="1"/>
  <c r="I14199" i="1"/>
  <c r="I14200" i="1"/>
  <c r="I14201" i="1"/>
  <c r="I14202" i="1"/>
  <c r="I14203" i="1"/>
  <c r="I14204" i="1"/>
  <c r="I14205" i="1"/>
  <c r="I14206" i="1"/>
  <c r="I14207" i="1"/>
  <c r="I14208" i="1"/>
  <c r="I14209" i="1"/>
  <c r="I14210" i="1"/>
  <c r="I14211" i="1"/>
  <c r="I14212" i="1"/>
  <c r="I14213" i="1"/>
  <c r="I14214" i="1"/>
  <c r="I14215" i="1"/>
  <c r="I14216" i="1"/>
  <c r="I14217" i="1"/>
  <c r="I14218" i="1"/>
  <c r="I14219" i="1"/>
  <c r="I14220" i="1"/>
  <c r="I14221" i="1"/>
  <c r="I14222" i="1"/>
  <c r="I14223" i="1"/>
  <c r="I14224" i="1"/>
  <c r="I14225" i="1"/>
  <c r="I14226" i="1"/>
  <c r="I14227" i="1"/>
  <c r="I14228" i="1"/>
  <c r="I14229" i="1"/>
  <c r="I14230" i="1"/>
  <c r="I14231" i="1"/>
  <c r="I14232" i="1"/>
  <c r="I14233" i="1"/>
  <c r="I14234" i="1"/>
  <c r="I14235" i="1"/>
  <c r="I14236" i="1"/>
  <c r="I14237" i="1"/>
  <c r="I14238" i="1"/>
  <c r="I14239" i="1"/>
  <c r="I14240" i="1"/>
  <c r="I14241" i="1"/>
  <c r="I14242" i="1"/>
  <c r="I14243" i="1"/>
  <c r="I14244" i="1"/>
  <c r="I14245" i="1"/>
  <c r="I14246" i="1"/>
  <c r="I14247" i="1"/>
  <c r="I14248" i="1"/>
  <c r="I14249" i="1"/>
  <c r="I14250" i="1"/>
  <c r="I14251" i="1"/>
  <c r="I14252" i="1"/>
  <c r="I14253" i="1"/>
  <c r="I14254" i="1"/>
  <c r="I14255" i="1"/>
  <c r="I14256" i="1"/>
  <c r="I14257" i="1"/>
  <c r="I14258" i="1"/>
  <c r="I14259" i="1"/>
  <c r="I14260" i="1"/>
  <c r="I14261" i="1"/>
  <c r="I14262" i="1"/>
  <c r="I14263" i="1"/>
  <c r="I14264" i="1"/>
  <c r="I14265" i="1"/>
  <c r="I14266" i="1"/>
  <c r="I14267" i="1"/>
  <c r="I14268" i="1"/>
  <c r="I14269" i="1"/>
  <c r="I14270" i="1"/>
  <c r="I14271" i="1"/>
  <c r="I14272" i="1"/>
  <c r="I14273" i="1"/>
  <c r="I14274" i="1"/>
  <c r="I14275" i="1"/>
  <c r="I14276" i="1"/>
  <c r="I14277" i="1"/>
  <c r="I14278" i="1"/>
  <c r="I14279" i="1"/>
  <c r="I14280" i="1"/>
  <c r="I14281" i="1"/>
  <c r="I14282" i="1"/>
  <c r="I14283" i="1"/>
  <c r="I14284" i="1"/>
  <c r="I14285" i="1"/>
  <c r="I14286" i="1"/>
  <c r="I14287" i="1"/>
  <c r="I14288" i="1"/>
  <c r="I14289" i="1"/>
  <c r="I14290" i="1"/>
  <c r="I14291" i="1"/>
  <c r="I14292" i="1"/>
  <c r="I14293" i="1"/>
  <c r="I14294" i="1"/>
  <c r="I14295" i="1"/>
  <c r="I14296" i="1"/>
  <c r="I14297" i="1"/>
  <c r="I14298" i="1"/>
  <c r="I14299" i="1"/>
  <c r="I14300" i="1"/>
  <c r="I14301" i="1"/>
  <c r="I14302" i="1"/>
  <c r="I14303" i="1"/>
  <c r="I14304" i="1"/>
  <c r="I14305" i="1"/>
  <c r="I14306" i="1"/>
  <c r="I14307" i="1"/>
  <c r="I14308" i="1"/>
  <c r="I14309" i="1"/>
  <c r="I14310" i="1"/>
  <c r="I14311" i="1"/>
  <c r="I14312" i="1"/>
  <c r="I14313" i="1"/>
  <c r="I14314" i="1"/>
  <c r="I14315" i="1"/>
  <c r="I14316" i="1"/>
  <c r="I14317" i="1"/>
  <c r="I14318" i="1"/>
  <c r="I14319" i="1"/>
  <c r="I14320" i="1"/>
  <c r="I14321" i="1"/>
  <c r="I14322" i="1"/>
  <c r="I14323" i="1"/>
  <c r="I14324" i="1"/>
  <c r="I14325" i="1"/>
  <c r="I14326" i="1"/>
  <c r="I14327" i="1"/>
  <c r="I14328" i="1"/>
  <c r="I14329" i="1"/>
  <c r="I14330" i="1"/>
  <c r="I14331" i="1"/>
  <c r="I14332" i="1"/>
  <c r="I14333" i="1"/>
  <c r="I14334" i="1"/>
  <c r="I14335" i="1"/>
  <c r="I14336" i="1"/>
  <c r="I14337" i="1"/>
  <c r="I14338" i="1"/>
  <c r="I14339" i="1"/>
  <c r="I14340" i="1"/>
  <c r="I14341" i="1"/>
  <c r="I14342" i="1"/>
  <c r="I14343" i="1"/>
  <c r="I14344" i="1"/>
  <c r="I14345" i="1"/>
  <c r="I14346" i="1"/>
  <c r="I14347" i="1"/>
  <c r="I14348" i="1"/>
  <c r="I14349" i="1"/>
  <c r="I14350" i="1"/>
  <c r="I14351" i="1"/>
  <c r="I14352" i="1"/>
  <c r="I14353" i="1"/>
  <c r="I14354" i="1"/>
  <c r="I14355" i="1"/>
  <c r="I14356" i="1"/>
  <c r="I14357" i="1"/>
  <c r="I14358" i="1"/>
  <c r="I14359" i="1"/>
  <c r="I14360" i="1"/>
  <c r="I14361" i="1"/>
  <c r="I14362" i="1"/>
  <c r="I14363" i="1"/>
  <c r="I14364" i="1"/>
  <c r="I14365" i="1"/>
  <c r="I14366" i="1"/>
  <c r="I14367" i="1"/>
  <c r="I14368" i="1"/>
  <c r="I14369" i="1"/>
  <c r="I14370" i="1"/>
  <c r="I14371" i="1"/>
  <c r="I14372" i="1"/>
  <c r="I14373" i="1"/>
  <c r="I14374" i="1"/>
  <c r="I14375" i="1"/>
  <c r="I14376" i="1"/>
  <c r="I14377" i="1"/>
  <c r="I14378" i="1"/>
  <c r="I14379" i="1"/>
  <c r="I14380" i="1"/>
  <c r="I14381" i="1"/>
  <c r="I14382" i="1"/>
  <c r="I14383" i="1"/>
  <c r="I14384" i="1"/>
  <c r="I14385" i="1"/>
  <c r="I14386" i="1"/>
  <c r="I14387" i="1"/>
  <c r="I14388" i="1"/>
  <c r="I14389" i="1"/>
  <c r="I14390" i="1"/>
  <c r="I14391" i="1"/>
  <c r="I14392" i="1"/>
  <c r="I14393" i="1"/>
  <c r="I14394" i="1"/>
  <c r="I14395" i="1"/>
  <c r="I14396" i="1"/>
  <c r="I14397" i="1"/>
  <c r="I14398" i="1"/>
  <c r="I14399" i="1"/>
  <c r="I14400" i="1"/>
  <c r="I14401" i="1"/>
  <c r="I14402" i="1"/>
  <c r="I14403" i="1"/>
  <c r="I14404" i="1"/>
  <c r="I14405" i="1"/>
  <c r="I14406" i="1"/>
  <c r="I14407" i="1"/>
  <c r="I14408" i="1"/>
  <c r="I14409" i="1"/>
  <c r="I14410" i="1"/>
  <c r="I14411" i="1"/>
  <c r="I14412" i="1"/>
  <c r="I14413" i="1"/>
  <c r="I14414" i="1"/>
  <c r="I14415" i="1"/>
  <c r="I14416" i="1"/>
  <c r="I14417" i="1"/>
  <c r="I14418" i="1"/>
  <c r="I14419" i="1"/>
  <c r="I14420" i="1"/>
  <c r="I14421" i="1"/>
  <c r="I14422" i="1"/>
  <c r="I14423" i="1"/>
  <c r="I14424" i="1"/>
  <c r="I14425" i="1"/>
  <c r="I14426" i="1"/>
  <c r="I14427" i="1"/>
  <c r="I14428" i="1"/>
  <c r="I14429" i="1"/>
  <c r="I14430" i="1"/>
  <c r="I14431" i="1"/>
  <c r="I14432" i="1"/>
  <c r="I14433" i="1"/>
  <c r="I14434" i="1"/>
  <c r="I14435" i="1"/>
  <c r="I14436" i="1"/>
  <c r="I14437" i="1"/>
  <c r="I14438" i="1"/>
  <c r="I14439" i="1"/>
  <c r="I14440" i="1"/>
  <c r="I14441" i="1"/>
  <c r="I14442" i="1"/>
  <c r="I14443" i="1"/>
  <c r="I14444" i="1"/>
  <c r="I14445" i="1"/>
  <c r="I14446" i="1"/>
  <c r="I14447" i="1"/>
  <c r="I14448" i="1"/>
  <c r="I14449" i="1"/>
  <c r="I14450" i="1"/>
  <c r="I14451" i="1"/>
  <c r="I14452" i="1"/>
  <c r="I14453" i="1"/>
  <c r="I14454" i="1"/>
  <c r="I14455" i="1"/>
  <c r="I14456" i="1"/>
  <c r="I14457" i="1"/>
  <c r="I14458" i="1"/>
  <c r="I14459" i="1"/>
  <c r="I14460" i="1"/>
  <c r="I14461" i="1"/>
  <c r="I14462" i="1"/>
  <c r="I14463" i="1"/>
  <c r="I14464" i="1"/>
  <c r="I14465" i="1"/>
  <c r="I14466" i="1"/>
  <c r="I14467" i="1"/>
  <c r="I14468" i="1"/>
  <c r="I14469" i="1"/>
  <c r="I14470" i="1"/>
  <c r="I14471" i="1"/>
  <c r="I14472" i="1"/>
  <c r="I14473" i="1"/>
  <c r="I14474" i="1"/>
  <c r="I14475" i="1"/>
  <c r="I14476" i="1"/>
  <c r="I14477" i="1"/>
  <c r="I14478" i="1"/>
  <c r="I14479" i="1"/>
  <c r="I14480" i="1"/>
  <c r="I14481" i="1"/>
  <c r="I14482" i="1"/>
  <c r="I14483" i="1"/>
  <c r="I14484" i="1"/>
  <c r="I14485" i="1"/>
  <c r="I14486" i="1"/>
  <c r="I14487" i="1"/>
  <c r="I14488" i="1"/>
  <c r="I14489" i="1"/>
  <c r="I14490" i="1"/>
  <c r="I14491" i="1"/>
  <c r="I14492" i="1"/>
  <c r="I14493" i="1"/>
  <c r="I14494" i="1"/>
  <c r="I14495" i="1"/>
  <c r="I14496" i="1"/>
  <c r="I14497" i="1"/>
  <c r="I14498" i="1"/>
  <c r="I14499" i="1"/>
  <c r="I14500" i="1"/>
  <c r="I14501" i="1"/>
  <c r="I14502" i="1"/>
  <c r="I14503" i="1"/>
  <c r="I14504" i="1"/>
  <c r="I14505" i="1"/>
  <c r="I14506" i="1"/>
  <c r="I14507" i="1"/>
  <c r="I14508" i="1"/>
  <c r="I14509" i="1"/>
  <c r="I14510" i="1"/>
  <c r="I14511" i="1"/>
  <c r="I14512" i="1"/>
  <c r="I14513" i="1"/>
  <c r="I14514" i="1"/>
  <c r="I14515" i="1"/>
  <c r="I14516" i="1"/>
  <c r="I14517" i="1"/>
  <c r="I14518" i="1"/>
  <c r="I14519" i="1"/>
  <c r="I14520" i="1"/>
  <c r="I14521" i="1"/>
  <c r="I14522" i="1"/>
  <c r="I14523" i="1"/>
  <c r="I14524" i="1"/>
  <c r="I14525" i="1"/>
  <c r="I14526" i="1"/>
  <c r="I14527" i="1"/>
  <c r="I14528" i="1"/>
  <c r="I14529" i="1"/>
  <c r="I14530" i="1"/>
  <c r="I14531" i="1"/>
  <c r="I14532" i="1"/>
  <c r="I14533" i="1"/>
  <c r="I14534" i="1"/>
  <c r="I14535" i="1"/>
  <c r="I14536" i="1"/>
  <c r="I14537" i="1"/>
  <c r="I14538" i="1"/>
  <c r="I14539" i="1"/>
  <c r="I14540" i="1"/>
  <c r="I14541" i="1"/>
  <c r="I14542" i="1"/>
  <c r="I14543" i="1"/>
  <c r="I14544" i="1"/>
  <c r="I14545" i="1"/>
  <c r="I14546" i="1"/>
  <c r="I14547" i="1"/>
  <c r="I14548" i="1"/>
  <c r="I14549" i="1"/>
  <c r="I14550" i="1"/>
  <c r="I14551" i="1"/>
  <c r="I14552" i="1"/>
  <c r="I14553" i="1"/>
  <c r="I14554" i="1"/>
  <c r="I14555" i="1"/>
  <c r="I14556" i="1"/>
  <c r="I14557" i="1"/>
  <c r="I14558" i="1"/>
  <c r="I14559" i="1"/>
  <c r="I14560" i="1"/>
  <c r="I14561" i="1"/>
  <c r="I14562" i="1"/>
  <c r="I14563" i="1"/>
  <c r="I14564" i="1"/>
  <c r="I14565" i="1"/>
  <c r="I14566" i="1"/>
  <c r="I14567" i="1"/>
  <c r="I14568" i="1"/>
  <c r="I14569" i="1"/>
  <c r="I14570" i="1"/>
  <c r="I14571" i="1"/>
  <c r="I14572" i="1"/>
  <c r="I14573" i="1"/>
  <c r="I14574" i="1"/>
  <c r="I14575" i="1"/>
  <c r="I14576" i="1"/>
  <c r="I14577" i="1"/>
  <c r="I14578" i="1"/>
  <c r="I14579" i="1"/>
  <c r="I14580" i="1"/>
  <c r="I14581" i="1"/>
  <c r="I14582" i="1"/>
  <c r="I14583" i="1"/>
  <c r="I14584" i="1"/>
  <c r="I14585" i="1"/>
  <c r="I14586" i="1"/>
  <c r="I14587" i="1"/>
  <c r="I14588" i="1"/>
  <c r="I14589" i="1"/>
  <c r="I14590" i="1"/>
  <c r="I14591" i="1"/>
  <c r="I14592" i="1"/>
  <c r="I14593" i="1"/>
  <c r="I14594" i="1"/>
  <c r="I14595" i="1"/>
  <c r="I14596" i="1"/>
  <c r="I14597" i="1"/>
  <c r="I14598" i="1"/>
  <c r="I14599" i="1"/>
  <c r="I14600" i="1"/>
  <c r="I14601" i="1"/>
  <c r="I14602" i="1"/>
  <c r="I14603" i="1"/>
  <c r="I14604" i="1"/>
  <c r="I14605" i="1"/>
  <c r="I14606" i="1"/>
  <c r="I14607" i="1"/>
  <c r="I14608" i="1"/>
  <c r="I14609" i="1"/>
  <c r="I14610" i="1"/>
  <c r="I14611" i="1"/>
  <c r="I14612" i="1"/>
  <c r="I14613" i="1"/>
  <c r="I14614" i="1"/>
  <c r="I14615" i="1"/>
  <c r="I14616" i="1"/>
  <c r="I14617" i="1"/>
  <c r="I14618" i="1"/>
  <c r="I14619" i="1"/>
  <c r="I14620" i="1"/>
  <c r="I14621" i="1"/>
  <c r="I14622" i="1"/>
  <c r="I14623" i="1"/>
  <c r="I14624" i="1"/>
  <c r="I14625" i="1"/>
  <c r="I14626" i="1"/>
  <c r="I14627" i="1"/>
  <c r="I14628" i="1"/>
  <c r="I14629" i="1"/>
  <c r="I14630" i="1"/>
  <c r="I14631" i="1"/>
  <c r="I14632" i="1"/>
  <c r="I14633" i="1"/>
  <c r="I14634" i="1"/>
  <c r="I14635" i="1"/>
  <c r="I14636" i="1"/>
  <c r="I14637" i="1"/>
  <c r="I14638" i="1"/>
  <c r="I14639" i="1"/>
  <c r="I14640" i="1"/>
  <c r="I14641" i="1"/>
  <c r="I14642" i="1"/>
  <c r="I14643" i="1"/>
  <c r="I14644" i="1"/>
  <c r="I14645" i="1"/>
  <c r="I14646" i="1"/>
  <c r="I14647" i="1"/>
  <c r="I14648" i="1"/>
  <c r="I14649" i="1"/>
  <c r="I14650" i="1"/>
  <c r="I14651" i="1"/>
  <c r="I14652" i="1"/>
  <c r="I14653" i="1"/>
  <c r="I14654" i="1"/>
  <c r="I14655" i="1"/>
  <c r="I14656" i="1"/>
  <c r="I14657" i="1"/>
  <c r="I14658" i="1"/>
  <c r="I14659" i="1"/>
  <c r="I14660" i="1"/>
  <c r="I14661" i="1"/>
  <c r="I14662" i="1"/>
  <c r="I14663" i="1"/>
  <c r="I14664" i="1"/>
  <c r="I14665" i="1"/>
  <c r="I14666" i="1"/>
  <c r="I14667" i="1"/>
  <c r="I14668" i="1"/>
  <c r="I14669" i="1"/>
  <c r="I14670" i="1"/>
  <c r="I14671" i="1"/>
  <c r="I14672" i="1"/>
  <c r="I14673" i="1"/>
  <c r="I14674" i="1"/>
  <c r="I14675" i="1"/>
  <c r="I14676" i="1"/>
  <c r="I14677" i="1"/>
  <c r="I14678" i="1"/>
  <c r="I14679" i="1"/>
  <c r="I14680" i="1"/>
  <c r="I14681" i="1"/>
  <c r="I14682" i="1"/>
  <c r="I14683" i="1"/>
  <c r="I14684" i="1"/>
  <c r="I14685" i="1"/>
  <c r="I14686" i="1"/>
  <c r="I14687" i="1"/>
  <c r="I14688" i="1"/>
  <c r="I14689" i="1"/>
  <c r="I14690" i="1"/>
  <c r="I14691" i="1"/>
  <c r="I14692" i="1"/>
  <c r="I14693" i="1"/>
  <c r="I14694" i="1"/>
  <c r="I14695" i="1"/>
  <c r="I14696" i="1"/>
  <c r="I14697" i="1"/>
  <c r="I14698" i="1"/>
  <c r="I14699" i="1"/>
  <c r="I14700" i="1"/>
  <c r="I14701" i="1"/>
  <c r="I14702" i="1"/>
  <c r="I14703" i="1"/>
  <c r="I14704" i="1"/>
  <c r="I14705" i="1"/>
  <c r="I14706" i="1"/>
  <c r="I14707" i="1"/>
  <c r="I14708" i="1"/>
  <c r="I14709" i="1"/>
  <c r="I14710" i="1"/>
  <c r="I14711" i="1"/>
  <c r="I14712" i="1"/>
  <c r="I14713" i="1"/>
  <c r="I14714" i="1"/>
  <c r="I14715" i="1"/>
  <c r="I14716" i="1"/>
  <c r="I14717" i="1"/>
  <c r="I14718" i="1"/>
  <c r="I14719" i="1"/>
  <c r="I14720" i="1"/>
  <c r="I14721" i="1"/>
  <c r="I14722" i="1"/>
  <c r="I14723" i="1"/>
  <c r="I14724" i="1"/>
  <c r="I14725" i="1"/>
  <c r="I14726" i="1"/>
  <c r="I14727" i="1"/>
  <c r="I14728" i="1"/>
  <c r="I14729" i="1"/>
  <c r="I14730" i="1"/>
  <c r="I14731" i="1"/>
  <c r="I14732" i="1"/>
  <c r="I14733" i="1"/>
  <c r="I14734" i="1"/>
  <c r="I14735" i="1"/>
  <c r="I14736" i="1"/>
  <c r="I14737" i="1"/>
  <c r="I14738" i="1"/>
  <c r="I14739" i="1"/>
  <c r="I14740" i="1"/>
  <c r="I14741" i="1"/>
  <c r="I14742" i="1"/>
  <c r="I14743" i="1"/>
  <c r="I14744" i="1"/>
  <c r="I14745" i="1"/>
  <c r="I14746" i="1"/>
  <c r="I14747" i="1"/>
  <c r="I14748" i="1"/>
  <c r="I14749" i="1"/>
  <c r="I14750" i="1"/>
  <c r="I14751" i="1"/>
  <c r="I14752" i="1"/>
  <c r="I14753" i="1"/>
  <c r="I14754" i="1"/>
  <c r="I14755" i="1"/>
  <c r="I14756" i="1"/>
  <c r="I14757" i="1"/>
  <c r="I14758" i="1"/>
  <c r="I14759" i="1"/>
  <c r="I14760" i="1"/>
  <c r="I14761" i="1"/>
  <c r="I14762" i="1"/>
  <c r="I14763" i="1"/>
  <c r="I14764" i="1"/>
  <c r="I14765" i="1"/>
  <c r="I14766" i="1"/>
  <c r="I14767" i="1"/>
  <c r="I14768" i="1"/>
  <c r="I14769" i="1"/>
  <c r="I14770" i="1"/>
  <c r="I14771" i="1"/>
  <c r="I14772" i="1"/>
  <c r="I14773" i="1"/>
  <c r="I14774" i="1"/>
  <c r="I14775" i="1"/>
  <c r="I14776" i="1"/>
  <c r="I14777" i="1"/>
  <c r="I14778" i="1"/>
  <c r="I14779" i="1"/>
  <c r="I14780" i="1"/>
  <c r="I14781" i="1"/>
  <c r="I14782" i="1"/>
  <c r="I14783" i="1"/>
  <c r="I14784" i="1"/>
  <c r="I14785" i="1"/>
  <c r="I14786" i="1"/>
  <c r="I14787" i="1"/>
  <c r="I14788" i="1"/>
  <c r="I14789" i="1"/>
  <c r="I14790" i="1"/>
  <c r="I14791" i="1"/>
  <c r="I14792" i="1"/>
  <c r="I14793" i="1"/>
  <c r="I14794" i="1"/>
  <c r="I14795" i="1"/>
  <c r="I14796" i="1"/>
  <c r="I14797" i="1"/>
  <c r="I14798" i="1"/>
  <c r="I14799" i="1"/>
  <c r="I14800" i="1"/>
  <c r="I14801" i="1"/>
  <c r="I14802" i="1"/>
  <c r="I14803" i="1"/>
  <c r="I14804" i="1"/>
  <c r="I14805" i="1"/>
  <c r="I14806" i="1"/>
  <c r="I14807" i="1"/>
  <c r="I14808" i="1"/>
  <c r="I14809" i="1"/>
  <c r="I14810" i="1"/>
  <c r="I14811" i="1"/>
  <c r="I14812" i="1"/>
  <c r="I14813" i="1"/>
  <c r="I14814" i="1"/>
  <c r="I14815" i="1"/>
  <c r="I14816" i="1"/>
  <c r="I14817" i="1"/>
  <c r="I14818" i="1"/>
  <c r="I14819" i="1"/>
  <c r="I14820" i="1"/>
  <c r="I14821" i="1"/>
  <c r="I14822" i="1"/>
  <c r="I14823" i="1"/>
  <c r="I14824" i="1"/>
  <c r="I14825" i="1"/>
  <c r="I14826" i="1"/>
  <c r="I14827" i="1"/>
  <c r="I14828" i="1"/>
  <c r="I14829" i="1"/>
  <c r="I14830" i="1"/>
  <c r="I14831" i="1"/>
  <c r="I14832" i="1"/>
  <c r="I14833" i="1"/>
  <c r="I14834" i="1"/>
  <c r="I14835" i="1"/>
  <c r="I14836" i="1"/>
  <c r="I14837" i="1"/>
  <c r="I14838" i="1"/>
  <c r="I14839" i="1"/>
  <c r="I14840" i="1"/>
  <c r="I14841" i="1"/>
  <c r="I14842" i="1"/>
  <c r="I14843" i="1"/>
  <c r="I14844" i="1"/>
  <c r="I14845" i="1"/>
  <c r="I14846" i="1"/>
  <c r="I14847" i="1"/>
  <c r="I14848" i="1"/>
  <c r="I14849" i="1"/>
  <c r="I14850" i="1"/>
  <c r="I14851" i="1"/>
  <c r="I14852" i="1"/>
  <c r="I14853" i="1"/>
  <c r="I14854" i="1"/>
  <c r="I14855" i="1"/>
  <c r="I14856" i="1"/>
  <c r="I14857" i="1"/>
  <c r="I14858" i="1"/>
  <c r="I14859" i="1"/>
  <c r="I14860" i="1"/>
  <c r="I14861" i="1"/>
  <c r="I14862" i="1"/>
  <c r="I14863" i="1"/>
  <c r="I14864" i="1"/>
  <c r="I14865" i="1"/>
  <c r="I14866" i="1"/>
  <c r="I14867" i="1"/>
  <c r="I14868" i="1"/>
  <c r="I14869" i="1"/>
  <c r="I14870" i="1"/>
  <c r="I14871" i="1"/>
  <c r="I14872" i="1"/>
  <c r="I14873" i="1"/>
  <c r="I14874" i="1"/>
  <c r="I14875" i="1"/>
  <c r="I14876" i="1"/>
  <c r="I14877" i="1"/>
  <c r="I14878" i="1"/>
  <c r="I14879" i="1"/>
  <c r="I14880" i="1"/>
  <c r="I14881" i="1"/>
  <c r="I14882" i="1"/>
  <c r="I14883" i="1"/>
  <c r="I14884" i="1"/>
  <c r="I14885" i="1"/>
  <c r="I14886" i="1"/>
  <c r="I14887" i="1"/>
  <c r="I14888" i="1"/>
  <c r="I14889" i="1"/>
  <c r="I14890" i="1"/>
  <c r="I14891" i="1"/>
  <c r="I14892" i="1"/>
  <c r="I14893" i="1"/>
  <c r="I14894" i="1"/>
  <c r="I14895" i="1"/>
  <c r="I14896" i="1"/>
  <c r="I14897" i="1"/>
  <c r="I14898" i="1"/>
  <c r="I14899" i="1"/>
  <c r="I14900" i="1"/>
  <c r="I14901" i="1"/>
  <c r="I14902" i="1"/>
  <c r="I14903" i="1"/>
  <c r="I14904" i="1"/>
  <c r="I14905" i="1"/>
  <c r="I14906" i="1"/>
  <c r="I14907" i="1"/>
  <c r="I14908" i="1"/>
  <c r="I14909" i="1"/>
  <c r="I14910" i="1"/>
  <c r="I14911" i="1"/>
  <c r="I14912" i="1"/>
  <c r="I14913" i="1"/>
  <c r="I14914" i="1"/>
  <c r="I14915" i="1"/>
  <c r="I14916" i="1"/>
  <c r="I14917" i="1"/>
  <c r="I14918" i="1"/>
  <c r="I14919" i="1"/>
  <c r="I14920" i="1"/>
  <c r="I14921" i="1"/>
  <c r="I14922" i="1"/>
  <c r="I14923" i="1"/>
  <c r="I14924" i="1"/>
  <c r="I14925" i="1"/>
  <c r="I14926" i="1"/>
  <c r="I14927" i="1"/>
  <c r="I14928" i="1"/>
  <c r="I14929" i="1"/>
  <c r="I14930" i="1"/>
  <c r="I14931" i="1"/>
  <c r="I14932" i="1"/>
  <c r="I14933" i="1"/>
  <c r="I14934" i="1"/>
  <c r="I14935" i="1"/>
  <c r="I14936" i="1"/>
  <c r="I14937" i="1"/>
  <c r="I14938" i="1"/>
  <c r="I14939" i="1"/>
  <c r="I14940" i="1"/>
  <c r="I14941" i="1"/>
  <c r="I14942" i="1"/>
  <c r="I14943" i="1"/>
  <c r="I14944" i="1"/>
  <c r="I14945" i="1"/>
  <c r="I14946" i="1"/>
  <c r="I14947" i="1"/>
  <c r="I14948" i="1"/>
  <c r="I14949" i="1"/>
  <c r="I14950" i="1"/>
  <c r="I14951" i="1"/>
  <c r="I14952" i="1"/>
  <c r="I14953" i="1"/>
  <c r="I14954" i="1"/>
  <c r="I14955" i="1"/>
  <c r="I14956" i="1"/>
  <c r="I14957" i="1"/>
  <c r="I14958" i="1"/>
  <c r="I14959" i="1"/>
  <c r="I14960" i="1"/>
  <c r="I14961" i="1"/>
  <c r="I14962" i="1"/>
  <c r="I14963" i="1"/>
  <c r="I14964" i="1"/>
  <c r="I14965" i="1"/>
  <c r="I14966" i="1"/>
  <c r="I14967" i="1"/>
  <c r="I14968" i="1"/>
  <c r="I14969" i="1"/>
  <c r="I14970" i="1"/>
  <c r="I14971" i="1"/>
  <c r="I14972" i="1"/>
  <c r="I14973" i="1"/>
  <c r="I14974" i="1"/>
  <c r="I14975" i="1"/>
  <c r="I14976" i="1"/>
  <c r="I14977" i="1"/>
  <c r="I14978" i="1"/>
  <c r="I14979" i="1"/>
  <c r="I14980" i="1"/>
  <c r="I14981" i="1"/>
  <c r="I14982" i="1"/>
  <c r="I14983" i="1"/>
  <c r="I14984" i="1"/>
  <c r="I14985" i="1"/>
  <c r="I14986" i="1"/>
  <c r="I14987" i="1"/>
  <c r="I14988" i="1"/>
  <c r="I14989" i="1"/>
  <c r="I14990" i="1"/>
  <c r="I14991" i="1"/>
  <c r="I14992" i="1"/>
  <c r="I14993" i="1"/>
  <c r="I14994" i="1"/>
  <c r="I14995" i="1"/>
  <c r="I14996" i="1"/>
  <c r="I14997" i="1"/>
  <c r="I14998" i="1"/>
  <c r="I14999" i="1"/>
  <c r="I15000" i="1"/>
  <c r="I15001" i="1"/>
  <c r="I15002" i="1"/>
  <c r="I15003" i="1"/>
  <c r="I15004" i="1"/>
  <c r="I15005" i="1"/>
  <c r="I15006" i="1"/>
  <c r="I15007" i="1"/>
  <c r="I15008" i="1"/>
  <c r="I15009" i="1"/>
  <c r="I15010" i="1"/>
  <c r="I15011" i="1"/>
  <c r="I15012" i="1"/>
  <c r="I15013" i="1"/>
  <c r="I15014" i="1"/>
  <c r="I15015" i="1"/>
  <c r="I15016" i="1"/>
  <c r="I15017" i="1"/>
  <c r="I15018" i="1"/>
  <c r="I15019" i="1"/>
  <c r="I15020" i="1"/>
  <c r="I15021" i="1"/>
  <c r="I15022" i="1"/>
  <c r="I15023" i="1"/>
  <c r="I15024" i="1"/>
  <c r="I15025" i="1"/>
  <c r="I15026" i="1"/>
  <c r="I15027" i="1"/>
  <c r="I15028" i="1"/>
  <c r="I15029" i="1"/>
  <c r="I15030" i="1"/>
  <c r="I15031" i="1"/>
  <c r="I15032" i="1"/>
  <c r="I15033" i="1"/>
  <c r="I15034" i="1"/>
  <c r="I15035" i="1"/>
  <c r="I15036" i="1"/>
  <c r="I15037" i="1"/>
  <c r="I15038" i="1"/>
  <c r="I15039" i="1"/>
  <c r="I15040" i="1"/>
  <c r="I15041" i="1"/>
  <c r="I15042" i="1"/>
  <c r="I15043" i="1"/>
  <c r="I15044" i="1"/>
  <c r="I15045" i="1"/>
  <c r="I15046" i="1"/>
  <c r="I15047" i="1"/>
  <c r="I15048" i="1"/>
  <c r="I15049" i="1"/>
  <c r="I15050" i="1"/>
  <c r="I15051" i="1"/>
  <c r="I15052" i="1"/>
  <c r="I15053" i="1"/>
  <c r="I15054" i="1"/>
  <c r="I15055" i="1"/>
  <c r="I15056" i="1"/>
  <c r="I15057" i="1"/>
  <c r="I15058" i="1"/>
  <c r="I15059" i="1"/>
  <c r="I15060" i="1"/>
  <c r="I15061" i="1"/>
  <c r="I15062" i="1"/>
  <c r="I15063" i="1"/>
  <c r="I15064" i="1"/>
  <c r="I15065" i="1"/>
  <c r="I15066" i="1"/>
  <c r="I15067" i="1"/>
  <c r="I15068" i="1"/>
  <c r="I15069" i="1"/>
  <c r="I15070" i="1"/>
  <c r="I15071" i="1"/>
  <c r="I15072" i="1"/>
  <c r="I15073" i="1"/>
  <c r="I15074" i="1"/>
  <c r="I15075" i="1"/>
  <c r="I15076" i="1"/>
  <c r="I15077" i="1"/>
  <c r="I15078" i="1"/>
  <c r="I15079" i="1"/>
  <c r="I15080" i="1"/>
  <c r="I15081" i="1"/>
  <c r="I15082" i="1"/>
  <c r="I15083" i="1"/>
  <c r="I15084" i="1"/>
  <c r="I15085" i="1"/>
  <c r="I15086" i="1"/>
  <c r="I15087" i="1"/>
  <c r="I15088" i="1"/>
  <c r="I15089" i="1"/>
  <c r="I15090" i="1"/>
  <c r="I15091" i="1"/>
  <c r="I15092" i="1"/>
  <c r="I15093" i="1"/>
  <c r="I15094" i="1"/>
  <c r="I15095" i="1"/>
  <c r="I15096" i="1"/>
  <c r="I15097" i="1"/>
  <c r="I15098" i="1"/>
  <c r="I15099" i="1"/>
  <c r="I15100" i="1"/>
  <c r="I15101" i="1"/>
  <c r="I15102" i="1"/>
  <c r="I15103" i="1"/>
  <c r="I15104" i="1"/>
  <c r="I15105" i="1"/>
  <c r="I15106" i="1"/>
  <c r="I15107" i="1"/>
  <c r="I15108" i="1"/>
  <c r="I15109" i="1"/>
  <c r="I15110" i="1"/>
  <c r="I15111" i="1"/>
  <c r="I15112" i="1"/>
  <c r="I15113" i="1"/>
  <c r="I15114" i="1"/>
  <c r="I15115" i="1"/>
  <c r="I15116" i="1"/>
  <c r="I15117" i="1"/>
  <c r="I15118" i="1"/>
  <c r="I15119" i="1"/>
  <c r="I15120" i="1"/>
  <c r="I15121" i="1"/>
  <c r="I15122" i="1"/>
  <c r="I15123" i="1"/>
  <c r="I15124" i="1"/>
  <c r="I15125" i="1"/>
  <c r="I15126" i="1"/>
  <c r="I15127" i="1"/>
  <c r="I15128" i="1"/>
  <c r="I15129" i="1"/>
  <c r="I15130" i="1"/>
  <c r="I15131" i="1"/>
  <c r="I15132" i="1"/>
  <c r="I15133" i="1"/>
  <c r="I15134" i="1"/>
  <c r="I15135" i="1"/>
  <c r="I15136" i="1"/>
  <c r="I15137" i="1"/>
  <c r="I15138" i="1"/>
  <c r="I15139" i="1"/>
  <c r="I15140" i="1"/>
  <c r="I15141" i="1"/>
  <c r="I15142" i="1"/>
  <c r="I15143" i="1"/>
  <c r="I15144" i="1"/>
  <c r="I15145" i="1"/>
  <c r="I15146" i="1"/>
  <c r="I15147" i="1"/>
  <c r="I15148" i="1"/>
  <c r="I15149" i="1"/>
  <c r="I15150" i="1"/>
  <c r="I15151" i="1"/>
  <c r="I15152" i="1"/>
  <c r="I15153" i="1"/>
  <c r="I15154" i="1"/>
  <c r="I15155" i="1"/>
  <c r="I15156" i="1"/>
  <c r="I15157" i="1"/>
  <c r="I15158" i="1"/>
  <c r="I15159" i="1"/>
  <c r="I15160" i="1"/>
  <c r="I15161" i="1"/>
  <c r="I15162" i="1"/>
  <c r="I15163" i="1"/>
  <c r="I15164" i="1"/>
  <c r="I15165" i="1"/>
  <c r="I15166" i="1"/>
  <c r="I15167" i="1"/>
  <c r="I15168" i="1"/>
  <c r="I15169" i="1"/>
  <c r="I15170" i="1"/>
  <c r="I15171" i="1"/>
  <c r="I15172" i="1"/>
  <c r="I15173" i="1"/>
  <c r="I15174" i="1"/>
  <c r="I15175" i="1"/>
  <c r="I15176" i="1"/>
  <c r="I15177" i="1"/>
  <c r="I15178" i="1"/>
  <c r="I15179" i="1"/>
  <c r="I15180" i="1"/>
  <c r="I15181" i="1"/>
  <c r="I15182" i="1"/>
  <c r="I15183" i="1"/>
  <c r="I15184" i="1"/>
  <c r="I15185" i="1"/>
  <c r="I15186" i="1"/>
  <c r="I15187" i="1"/>
  <c r="I15188" i="1"/>
  <c r="I15189" i="1"/>
  <c r="I15190" i="1"/>
  <c r="I15191" i="1"/>
  <c r="I15192" i="1"/>
  <c r="I15193" i="1"/>
  <c r="I15194" i="1"/>
  <c r="I15195" i="1"/>
  <c r="I15196" i="1"/>
  <c r="I15197" i="1"/>
  <c r="I15198" i="1"/>
  <c r="I15199" i="1"/>
  <c r="I15200" i="1"/>
  <c r="I15201" i="1"/>
  <c r="I15202" i="1"/>
  <c r="I15203" i="1"/>
  <c r="I15204" i="1"/>
  <c r="I15205" i="1"/>
  <c r="I15206" i="1"/>
  <c r="I15207" i="1"/>
  <c r="I15208" i="1"/>
  <c r="I15209" i="1"/>
  <c r="I15210" i="1"/>
  <c r="I15211" i="1"/>
  <c r="I15212" i="1"/>
  <c r="I15213" i="1"/>
  <c r="I15214" i="1"/>
  <c r="I15215" i="1"/>
  <c r="I15216" i="1"/>
  <c r="I15217" i="1"/>
  <c r="I15218" i="1"/>
  <c r="I15219" i="1"/>
  <c r="I15220" i="1"/>
  <c r="I15221" i="1"/>
  <c r="I15222" i="1"/>
  <c r="I15223" i="1"/>
  <c r="I15224" i="1"/>
  <c r="I15225" i="1"/>
  <c r="I15226" i="1"/>
  <c r="I15227" i="1"/>
  <c r="I15228" i="1"/>
  <c r="I15229" i="1"/>
  <c r="I15230" i="1"/>
  <c r="I15231" i="1"/>
  <c r="I15232" i="1"/>
  <c r="I15233" i="1"/>
  <c r="I15234" i="1"/>
  <c r="I15235" i="1"/>
  <c r="I15236" i="1"/>
  <c r="I15237" i="1"/>
  <c r="I15238" i="1"/>
  <c r="I15239" i="1"/>
  <c r="I15240" i="1"/>
  <c r="I15241" i="1"/>
  <c r="I15242" i="1"/>
  <c r="I15243" i="1"/>
  <c r="I15244" i="1"/>
  <c r="I15245" i="1"/>
  <c r="I15246" i="1"/>
  <c r="I15247" i="1"/>
  <c r="I15248" i="1"/>
  <c r="I15249" i="1"/>
  <c r="I15250" i="1"/>
  <c r="I15251" i="1"/>
  <c r="I15252" i="1"/>
  <c r="I15253" i="1"/>
  <c r="I15254" i="1"/>
  <c r="I15255" i="1"/>
  <c r="I15256" i="1"/>
  <c r="I15257" i="1"/>
  <c r="I15258" i="1"/>
  <c r="I15259" i="1"/>
  <c r="I15260" i="1"/>
  <c r="I15261" i="1"/>
  <c r="I15262" i="1"/>
  <c r="I15263" i="1"/>
  <c r="I15264" i="1"/>
  <c r="I15265" i="1"/>
  <c r="I15266" i="1"/>
  <c r="I15267" i="1"/>
  <c r="I15268" i="1"/>
  <c r="I15269" i="1"/>
  <c r="I15270" i="1"/>
  <c r="I15271" i="1"/>
  <c r="I15272" i="1"/>
  <c r="I15273" i="1"/>
  <c r="I15274" i="1"/>
  <c r="I15275" i="1"/>
  <c r="I15276" i="1"/>
  <c r="I15277" i="1"/>
  <c r="I15278" i="1"/>
  <c r="I15279" i="1"/>
  <c r="I15280" i="1"/>
  <c r="I15281" i="1"/>
  <c r="I15282" i="1"/>
  <c r="I15283" i="1"/>
  <c r="I15284" i="1"/>
  <c r="I15285" i="1"/>
  <c r="I15286" i="1"/>
  <c r="I15287" i="1"/>
  <c r="I15288" i="1"/>
  <c r="I15289" i="1"/>
  <c r="I15290" i="1"/>
  <c r="I15291" i="1"/>
  <c r="I15292" i="1"/>
  <c r="I15293" i="1"/>
  <c r="I15294" i="1"/>
  <c r="I15295" i="1"/>
  <c r="I15296" i="1"/>
  <c r="I15297" i="1"/>
  <c r="I15298" i="1"/>
  <c r="I15299" i="1"/>
  <c r="I15300" i="1"/>
  <c r="I15301" i="1"/>
  <c r="I15302" i="1"/>
  <c r="I15303" i="1"/>
  <c r="I15304" i="1"/>
  <c r="I15305" i="1"/>
  <c r="I15306" i="1"/>
  <c r="I15307" i="1"/>
  <c r="I15308" i="1"/>
  <c r="I15309" i="1"/>
  <c r="I15310" i="1"/>
  <c r="I15311" i="1"/>
  <c r="I15312" i="1"/>
  <c r="I15313" i="1"/>
  <c r="I15314" i="1"/>
  <c r="I15315" i="1"/>
  <c r="I15316" i="1"/>
  <c r="I15317" i="1"/>
  <c r="I15318" i="1"/>
  <c r="I15319" i="1"/>
  <c r="I15320" i="1"/>
  <c r="I15321" i="1"/>
  <c r="I15322" i="1"/>
  <c r="I15323" i="1"/>
  <c r="I15324" i="1"/>
  <c r="I15325" i="1"/>
  <c r="I15326" i="1"/>
  <c r="I15327" i="1"/>
  <c r="I15328" i="1"/>
  <c r="I15329" i="1"/>
  <c r="I15330" i="1"/>
  <c r="I15331" i="1"/>
  <c r="I15332" i="1"/>
  <c r="I15333" i="1"/>
  <c r="I15334" i="1"/>
  <c r="I15335" i="1"/>
  <c r="I15336" i="1"/>
  <c r="I15337" i="1"/>
  <c r="I15338" i="1"/>
  <c r="I15339" i="1"/>
  <c r="I15340" i="1"/>
  <c r="I15341" i="1"/>
  <c r="I15342" i="1"/>
  <c r="I15343" i="1"/>
  <c r="I15344" i="1"/>
  <c r="I15345" i="1"/>
  <c r="I15346" i="1"/>
  <c r="I15347" i="1"/>
  <c r="I15348" i="1"/>
  <c r="I15349" i="1"/>
  <c r="I15350" i="1"/>
  <c r="I15351" i="1"/>
  <c r="I15352" i="1"/>
  <c r="I15353" i="1"/>
  <c r="I15354" i="1"/>
  <c r="I15355" i="1"/>
  <c r="I15356" i="1"/>
  <c r="I15357" i="1"/>
  <c r="I15358" i="1"/>
  <c r="I15359" i="1"/>
  <c r="I15360" i="1"/>
  <c r="I15361" i="1"/>
  <c r="I15362" i="1"/>
  <c r="I15363" i="1"/>
  <c r="I15364" i="1"/>
  <c r="I15365" i="1"/>
  <c r="I15366" i="1"/>
  <c r="I15367" i="1"/>
  <c r="I15368" i="1"/>
  <c r="I15369" i="1"/>
  <c r="I15370" i="1"/>
  <c r="I15371" i="1"/>
  <c r="I15372" i="1"/>
  <c r="I15373" i="1"/>
  <c r="I15374" i="1"/>
  <c r="I15375" i="1"/>
  <c r="I15376" i="1"/>
  <c r="I15377" i="1"/>
  <c r="I15378" i="1"/>
  <c r="I15379" i="1"/>
  <c r="I15380" i="1"/>
  <c r="I15381" i="1"/>
  <c r="I15382" i="1"/>
  <c r="I15383" i="1"/>
  <c r="I15384" i="1"/>
  <c r="I15385" i="1"/>
  <c r="I15386" i="1"/>
  <c r="I15387" i="1"/>
  <c r="I15388" i="1"/>
  <c r="I15389" i="1"/>
  <c r="I15390" i="1"/>
  <c r="I15391" i="1"/>
  <c r="I15392" i="1"/>
  <c r="I15393" i="1"/>
  <c r="I15394" i="1"/>
  <c r="I15395" i="1"/>
  <c r="I15396" i="1"/>
  <c r="I15397" i="1"/>
  <c r="I15398" i="1"/>
  <c r="I15399" i="1"/>
  <c r="I15400" i="1"/>
  <c r="I15401" i="1"/>
  <c r="I15402" i="1"/>
  <c r="I15403" i="1"/>
  <c r="I15404" i="1"/>
  <c r="I15405" i="1"/>
  <c r="I15406" i="1"/>
  <c r="I15407" i="1"/>
  <c r="I15408" i="1"/>
  <c r="I15409" i="1"/>
  <c r="I15410" i="1"/>
  <c r="I15411" i="1"/>
  <c r="I15412" i="1"/>
  <c r="I15413" i="1"/>
  <c r="I15414" i="1"/>
  <c r="I15415" i="1"/>
  <c r="I15416" i="1"/>
  <c r="I15417" i="1"/>
  <c r="I15418" i="1"/>
  <c r="I15419" i="1"/>
  <c r="I15420" i="1"/>
  <c r="I15421" i="1"/>
  <c r="I15422" i="1"/>
  <c r="I15423" i="1"/>
  <c r="I15424" i="1"/>
  <c r="I15425" i="1"/>
  <c r="I15426" i="1"/>
  <c r="I15427" i="1"/>
  <c r="I15428" i="1"/>
  <c r="I15429" i="1"/>
  <c r="I15430" i="1"/>
  <c r="I15431" i="1"/>
  <c r="I15432" i="1"/>
  <c r="I15433" i="1"/>
  <c r="I15434" i="1"/>
  <c r="I15435" i="1"/>
  <c r="I15436" i="1"/>
  <c r="I15437" i="1"/>
  <c r="I15438" i="1"/>
  <c r="I15439" i="1"/>
  <c r="I15440" i="1"/>
  <c r="I15441" i="1"/>
  <c r="I15442" i="1"/>
  <c r="I15443" i="1"/>
  <c r="I15444" i="1"/>
  <c r="I15445" i="1"/>
  <c r="I15446" i="1"/>
  <c r="I15447" i="1"/>
  <c r="I15448" i="1"/>
  <c r="I15449" i="1"/>
  <c r="I15450" i="1"/>
  <c r="I15451" i="1"/>
  <c r="I15452" i="1"/>
  <c r="I15453" i="1"/>
  <c r="I15454" i="1"/>
  <c r="I15455" i="1"/>
  <c r="I15456" i="1"/>
  <c r="I15457" i="1"/>
  <c r="I15458" i="1"/>
  <c r="I15459" i="1"/>
  <c r="I15460" i="1"/>
  <c r="I15461" i="1"/>
  <c r="I15462" i="1"/>
  <c r="I15463" i="1"/>
  <c r="I15464" i="1"/>
  <c r="I15465" i="1"/>
  <c r="I15466" i="1"/>
  <c r="I15467" i="1"/>
  <c r="I15468" i="1"/>
  <c r="I15469" i="1"/>
  <c r="I15470" i="1"/>
  <c r="I15471" i="1"/>
  <c r="I15472" i="1"/>
  <c r="I15473" i="1"/>
  <c r="I15474" i="1"/>
  <c r="I15475" i="1"/>
  <c r="I15476" i="1"/>
  <c r="I15477" i="1"/>
  <c r="I15478" i="1"/>
  <c r="I15479" i="1"/>
  <c r="I15480" i="1"/>
  <c r="I15481" i="1"/>
  <c r="I15482" i="1"/>
  <c r="I15483" i="1"/>
  <c r="I15484" i="1"/>
  <c r="I15485" i="1"/>
  <c r="I15486" i="1"/>
  <c r="I15487" i="1"/>
  <c r="I15488" i="1"/>
  <c r="I15489" i="1"/>
  <c r="I15490" i="1"/>
  <c r="I15491" i="1"/>
  <c r="I15492" i="1"/>
  <c r="I15493" i="1"/>
  <c r="I15494" i="1"/>
  <c r="I15495" i="1"/>
  <c r="I15496" i="1"/>
  <c r="I15497" i="1"/>
  <c r="I15498" i="1"/>
  <c r="I15499" i="1"/>
  <c r="I15500" i="1"/>
  <c r="I15501" i="1"/>
  <c r="I15502" i="1"/>
  <c r="I15503" i="1"/>
  <c r="I15504" i="1"/>
  <c r="I15505" i="1"/>
  <c r="I15506" i="1"/>
  <c r="I15507" i="1"/>
  <c r="I15508" i="1"/>
  <c r="I15509" i="1"/>
  <c r="I15510" i="1"/>
  <c r="I15511" i="1"/>
  <c r="I15512" i="1"/>
  <c r="I15513" i="1"/>
  <c r="I15514" i="1"/>
  <c r="I15515" i="1"/>
  <c r="I15516" i="1"/>
  <c r="I15517" i="1"/>
  <c r="I15518" i="1"/>
  <c r="I15519" i="1"/>
  <c r="I15520" i="1"/>
  <c r="I15521" i="1"/>
  <c r="I15522" i="1"/>
  <c r="I15523" i="1"/>
  <c r="I15524" i="1"/>
  <c r="I15525" i="1"/>
  <c r="I15526" i="1"/>
  <c r="I15527" i="1"/>
  <c r="I15528" i="1"/>
  <c r="I15529" i="1"/>
  <c r="I15530" i="1"/>
  <c r="I15531" i="1"/>
  <c r="I15532" i="1"/>
  <c r="I15533" i="1"/>
  <c r="I15534" i="1"/>
  <c r="I15535" i="1"/>
  <c r="I15536" i="1"/>
  <c r="I15537" i="1"/>
  <c r="I15538" i="1"/>
  <c r="I15539" i="1"/>
  <c r="I15540" i="1"/>
  <c r="I15541" i="1"/>
  <c r="I15542" i="1"/>
  <c r="I15543" i="1"/>
  <c r="I15544" i="1"/>
  <c r="I15545" i="1"/>
  <c r="I15546" i="1"/>
  <c r="I15547" i="1"/>
  <c r="I15548" i="1"/>
  <c r="I15549" i="1"/>
  <c r="I15550" i="1"/>
  <c r="I15551" i="1"/>
  <c r="I15552" i="1"/>
  <c r="I15553" i="1"/>
  <c r="I15554" i="1"/>
  <c r="I15555" i="1"/>
  <c r="I15556" i="1"/>
  <c r="I15557" i="1"/>
  <c r="I15558" i="1"/>
  <c r="I15559" i="1"/>
  <c r="I15560" i="1"/>
  <c r="I15561" i="1"/>
  <c r="I15562" i="1"/>
  <c r="I15563" i="1"/>
  <c r="I15564" i="1"/>
  <c r="I15565" i="1"/>
  <c r="I15566" i="1"/>
  <c r="I15567" i="1"/>
  <c r="I15568" i="1"/>
  <c r="I15569" i="1"/>
  <c r="I15570" i="1"/>
  <c r="I15571" i="1"/>
  <c r="I15572" i="1"/>
  <c r="I15573" i="1"/>
  <c r="I15574" i="1"/>
  <c r="I15575" i="1"/>
  <c r="I15576" i="1"/>
  <c r="I15577" i="1"/>
  <c r="I15578" i="1"/>
  <c r="I15579" i="1"/>
  <c r="I15580" i="1"/>
  <c r="I15581" i="1"/>
  <c r="I15582" i="1"/>
  <c r="I15583" i="1"/>
  <c r="I15584" i="1"/>
  <c r="I15585" i="1"/>
  <c r="I15586" i="1"/>
  <c r="I15587" i="1"/>
  <c r="I15588" i="1"/>
  <c r="I15589" i="1"/>
  <c r="I15590" i="1"/>
  <c r="I15591" i="1"/>
  <c r="I15592" i="1"/>
  <c r="I15593" i="1"/>
  <c r="I15594" i="1"/>
  <c r="I15595" i="1"/>
  <c r="I15596" i="1"/>
  <c r="I15597" i="1"/>
  <c r="I15598" i="1"/>
  <c r="I15599" i="1"/>
  <c r="I15600" i="1"/>
  <c r="I15601" i="1"/>
  <c r="I15602" i="1"/>
  <c r="I15603" i="1"/>
  <c r="I15604" i="1"/>
  <c r="I15605" i="1"/>
  <c r="I15606" i="1"/>
  <c r="I15607" i="1"/>
  <c r="I15608" i="1"/>
  <c r="I15609" i="1"/>
  <c r="I15610" i="1"/>
  <c r="I15611" i="1"/>
  <c r="I15612" i="1"/>
  <c r="I15613" i="1"/>
  <c r="I15614" i="1"/>
  <c r="I15615" i="1"/>
  <c r="I15616" i="1"/>
  <c r="I15617" i="1"/>
  <c r="I15618" i="1"/>
  <c r="I15619" i="1"/>
  <c r="I15620" i="1"/>
  <c r="I15621" i="1"/>
  <c r="I15622" i="1"/>
  <c r="I15623" i="1"/>
  <c r="I15624" i="1"/>
  <c r="I15625" i="1"/>
  <c r="I15626" i="1"/>
  <c r="I15627" i="1"/>
  <c r="I15628" i="1"/>
  <c r="I15629" i="1"/>
  <c r="I15630" i="1"/>
  <c r="I15631" i="1"/>
  <c r="I15632" i="1"/>
  <c r="I15633" i="1"/>
  <c r="I15634" i="1"/>
  <c r="I15635" i="1"/>
  <c r="I15636" i="1"/>
  <c r="I15637" i="1"/>
  <c r="I15638" i="1"/>
  <c r="I15639" i="1"/>
  <c r="I15640" i="1"/>
  <c r="I15641" i="1"/>
  <c r="I15642" i="1"/>
  <c r="I15643" i="1"/>
  <c r="I15644" i="1"/>
  <c r="I15645" i="1"/>
  <c r="I15646" i="1"/>
  <c r="I15647" i="1"/>
  <c r="I15648" i="1"/>
  <c r="I15649" i="1"/>
  <c r="I15650" i="1"/>
  <c r="I15651" i="1"/>
  <c r="I15652" i="1"/>
  <c r="I15653" i="1"/>
  <c r="I15654" i="1"/>
  <c r="I15655" i="1"/>
  <c r="I15656" i="1"/>
  <c r="I15657" i="1"/>
  <c r="I15658" i="1"/>
  <c r="I15659" i="1"/>
  <c r="I15660" i="1"/>
  <c r="I15661" i="1"/>
  <c r="I15662" i="1"/>
  <c r="I15663" i="1"/>
  <c r="I15664" i="1"/>
  <c r="I15665" i="1"/>
  <c r="I15666" i="1"/>
  <c r="I15667" i="1"/>
  <c r="I15668" i="1"/>
  <c r="I15669" i="1"/>
  <c r="I15670" i="1"/>
  <c r="I15671" i="1"/>
  <c r="I15672" i="1"/>
  <c r="I15673" i="1"/>
  <c r="I15674" i="1"/>
  <c r="I15675" i="1"/>
  <c r="I15676" i="1"/>
  <c r="I15677" i="1"/>
  <c r="I15678" i="1"/>
  <c r="I15679" i="1"/>
  <c r="I15680" i="1"/>
  <c r="I15681" i="1"/>
  <c r="I15682" i="1"/>
  <c r="I15683" i="1"/>
  <c r="I15684" i="1"/>
  <c r="I15685" i="1"/>
  <c r="I15686" i="1"/>
  <c r="I15687" i="1"/>
  <c r="I15688" i="1"/>
  <c r="I15689" i="1"/>
  <c r="I15690" i="1"/>
  <c r="I15691" i="1"/>
  <c r="I15692" i="1"/>
  <c r="I15693" i="1"/>
  <c r="I15694" i="1"/>
  <c r="I15695" i="1"/>
  <c r="I15696" i="1"/>
  <c r="I15697" i="1"/>
  <c r="I15698" i="1"/>
  <c r="I15699" i="1"/>
  <c r="I15700" i="1"/>
  <c r="I15701" i="1"/>
  <c r="I15702" i="1"/>
  <c r="I15703" i="1"/>
  <c r="I15704" i="1"/>
  <c r="I15705" i="1"/>
  <c r="I15706" i="1"/>
  <c r="I15707" i="1"/>
  <c r="I15708" i="1"/>
  <c r="I15709" i="1"/>
  <c r="I15710" i="1"/>
  <c r="I15711" i="1"/>
  <c r="I15712" i="1"/>
  <c r="I15713" i="1"/>
  <c r="I15714" i="1"/>
  <c r="I15715" i="1"/>
  <c r="I15716" i="1"/>
  <c r="I15717" i="1"/>
  <c r="I15718" i="1"/>
  <c r="I15719" i="1"/>
  <c r="I15720" i="1"/>
  <c r="I15721" i="1"/>
  <c r="I15722" i="1"/>
  <c r="I15723" i="1"/>
  <c r="I15724" i="1"/>
  <c r="I15725" i="1"/>
  <c r="I15726" i="1"/>
  <c r="I15727" i="1"/>
  <c r="I15728" i="1"/>
  <c r="I15729" i="1"/>
  <c r="I15730" i="1"/>
  <c r="I15731" i="1"/>
  <c r="I15732" i="1"/>
  <c r="I15733" i="1"/>
  <c r="I15734" i="1"/>
  <c r="I15735" i="1"/>
  <c r="I15736" i="1"/>
  <c r="I15737" i="1"/>
  <c r="I15738" i="1"/>
  <c r="I15739" i="1"/>
  <c r="I15740" i="1"/>
  <c r="I15741" i="1"/>
  <c r="I15742" i="1"/>
  <c r="I15743" i="1"/>
  <c r="I15744" i="1"/>
  <c r="I15745" i="1"/>
  <c r="I15746" i="1"/>
  <c r="I15747" i="1"/>
  <c r="I15748" i="1"/>
  <c r="I15749" i="1"/>
  <c r="I15750" i="1"/>
  <c r="I15751" i="1"/>
  <c r="I15752" i="1"/>
  <c r="I15753" i="1"/>
  <c r="I15754" i="1"/>
  <c r="I15755" i="1"/>
  <c r="I15756" i="1"/>
  <c r="I15757" i="1"/>
  <c r="I15758" i="1"/>
  <c r="I15759" i="1"/>
  <c r="I15760" i="1"/>
  <c r="I15761" i="1"/>
  <c r="I15762" i="1"/>
  <c r="I15763" i="1"/>
  <c r="I15764" i="1"/>
  <c r="I15765" i="1"/>
  <c r="I15766" i="1"/>
  <c r="I15767" i="1"/>
  <c r="I15768" i="1"/>
  <c r="I15769" i="1"/>
  <c r="I15770" i="1"/>
  <c r="I15771" i="1"/>
  <c r="I15772" i="1"/>
  <c r="I15773" i="1"/>
  <c r="I15774" i="1"/>
  <c r="I15775" i="1"/>
  <c r="I15776" i="1"/>
  <c r="I15777" i="1"/>
  <c r="I15778" i="1"/>
  <c r="I15779" i="1"/>
  <c r="I15780" i="1"/>
  <c r="I15781" i="1"/>
  <c r="I15782" i="1"/>
  <c r="I15783" i="1"/>
  <c r="I15784" i="1"/>
  <c r="I15785" i="1"/>
  <c r="I15786" i="1"/>
  <c r="I15787" i="1"/>
  <c r="I15788" i="1"/>
  <c r="I15789" i="1"/>
  <c r="I15790" i="1"/>
  <c r="I15791" i="1"/>
  <c r="I15792" i="1"/>
  <c r="I15793" i="1"/>
  <c r="I15794" i="1"/>
  <c r="I15795" i="1"/>
  <c r="I15796" i="1"/>
  <c r="I15797" i="1"/>
  <c r="I15798" i="1"/>
  <c r="I15799" i="1"/>
  <c r="I15800" i="1"/>
  <c r="I15801" i="1"/>
  <c r="I15802" i="1"/>
  <c r="I15803" i="1"/>
  <c r="I15804" i="1"/>
  <c r="I15805" i="1"/>
  <c r="I15806" i="1"/>
  <c r="I15807" i="1"/>
  <c r="I15808" i="1"/>
  <c r="I15809" i="1"/>
  <c r="I15810" i="1"/>
  <c r="I15811" i="1"/>
  <c r="I15812" i="1"/>
  <c r="I15813" i="1"/>
  <c r="I15814" i="1"/>
  <c r="I15815" i="1"/>
  <c r="I15816" i="1"/>
  <c r="I15817" i="1"/>
  <c r="I15818" i="1"/>
  <c r="I15819" i="1"/>
  <c r="I15820" i="1"/>
  <c r="I15821" i="1"/>
  <c r="I15822" i="1"/>
  <c r="I15823" i="1"/>
  <c r="I15824" i="1"/>
  <c r="I15825" i="1"/>
  <c r="I15826" i="1"/>
  <c r="I15827" i="1"/>
  <c r="I15828" i="1"/>
  <c r="I15829" i="1"/>
  <c r="I15830" i="1"/>
  <c r="I15831" i="1"/>
  <c r="I15832" i="1"/>
  <c r="I15833" i="1"/>
  <c r="I15834" i="1"/>
  <c r="I15835" i="1"/>
  <c r="I15836" i="1"/>
  <c r="I15837" i="1"/>
  <c r="I15838" i="1"/>
  <c r="I15839" i="1"/>
  <c r="I15840" i="1"/>
  <c r="I15841" i="1"/>
  <c r="I15842" i="1"/>
  <c r="I15843" i="1"/>
  <c r="I15844" i="1"/>
  <c r="I15845" i="1"/>
  <c r="I15846" i="1"/>
  <c r="I15847" i="1"/>
  <c r="I15848" i="1"/>
  <c r="I15849" i="1"/>
  <c r="I15850" i="1"/>
  <c r="I15851" i="1"/>
  <c r="I15852" i="1"/>
  <c r="I15853" i="1"/>
  <c r="I15854" i="1"/>
  <c r="I15855" i="1"/>
  <c r="I15856" i="1"/>
  <c r="I15857" i="1"/>
  <c r="I15858" i="1"/>
  <c r="I15859" i="1"/>
  <c r="I15860" i="1"/>
  <c r="I15861" i="1"/>
  <c r="I15862" i="1"/>
  <c r="I15863" i="1"/>
  <c r="I15864" i="1"/>
  <c r="I15865" i="1"/>
  <c r="I15866" i="1"/>
  <c r="I15867" i="1"/>
  <c r="I15868" i="1"/>
  <c r="I15869" i="1"/>
  <c r="I15870" i="1"/>
  <c r="I15871" i="1"/>
  <c r="I15872" i="1"/>
  <c r="I15873" i="1"/>
  <c r="I15874" i="1"/>
  <c r="I15875" i="1"/>
  <c r="I15876" i="1"/>
  <c r="I15877" i="1"/>
  <c r="I15878" i="1"/>
  <c r="I15879" i="1"/>
  <c r="I15880" i="1"/>
  <c r="I15881" i="1"/>
  <c r="I15882" i="1"/>
  <c r="I15883" i="1"/>
  <c r="I15884" i="1"/>
  <c r="I15885" i="1"/>
  <c r="I15886" i="1"/>
  <c r="I15887" i="1"/>
  <c r="I15888" i="1"/>
  <c r="I15889" i="1"/>
  <c r="I15890" i="1"/>
  <c r="I15891" i="1"/>
  <c r="I15892" i="1"/>
  <c r="I15893" i="1"/>
  <c r="I15894" i="1"/>
  <c r="I15895" i="1"/>
  <c r="I15896" i="1"/>
  <c r="I15897" i="1"/>
  <c r="I15898" i="1"/>
  <c r="I15899" i="1"/>
  <c r="I15900" i="1"/>
  <c r="I15901" i="1"/>
  <c r="I15902" i="1"/>
  <c r="I15903" i="1"/>
  <c r="I15904" i="1"/>
  <c r="I15905" i="1"/>
  <c r="I15906" i="1"/>
  <c r="I15907" i="1"/>
  <c r="I15908" i="1"/>
  <c r="I15909" i="1"/>
  <c r="I15910" i="1"/>
  <c r="I15911" i="1"/>
  <c r="I15912" i="1"/>
  <c r="I15913" i="1"/>
  <c r="I15914" i="1"/>
  <c r="I15915" i="1"/>
  <c r="I15916" i="1"/>
  <c r="I15917" i="1"/>
  <c r="I15918" i="1"/>
  <c r="I15919" i="1"/>
  <c r="I15920" i="1"/>
  <c r="I15921" i="1"/>
  <c r="I15922" i="1"/>
  <c r="I15923" i="1"/>
  <c r="I15924" i="1"/>
  <c r="I15925" i="1"/>
  <c r="I15926" i="1"/>
  <c r="I15927" i="1"/>
  <c r="I15928" i="1"/>
  <c r="I15929" i="1"/>
  <c r="I15930" i="1"/>
  <c r="I15931" i="1"/>
  <c r="I15932" i="1"/>
  <c r="I15933" i="1"/>
  <c r="I15934" i="1"/>
  <c r="I15935" i="1"/>
  <c r="I15936" i="1"/>
  <c r="I15937" i="1"/>
  <c r="I15938" i="1"/>
  <c r="I15939" i="1"/>
  <c r="I15940" i="1"/>
  <c r="I15941" i="1"/>
  <c r="I15942" i="1"/>
  <c r="I15943" i="1"/>
  <c r="I15944" i="1"/>
  <c r="I15945" i="1"/>
  <c r="I15946" i="1"/>
  <c r="I15947" i="1"/>
  <c r="I15948" i="1"/>
  <c r="I15949" i="1"/>
  <c r="I15950" i="1"/>
  <c r="I15951" i="1"/>
  <c r="I15952" i="1"/>
  <c r="I15953" i="1"/>
  <c r="I15954" i="1"/>
  <c r="I15955" i="1"/>
  <c r="I15956" i="1"/>
  <c r="I15957" i="1"/>
  <c r="I15958" i="1"/>
  <c r="I15959" i="1"/>
  <c r="I15960" i="1"/>
  <c r="I15961" i="1"/>
  <c r="I15962" i="1"/>
  <c r="I15963" i="1"/>
  <c r="I15964" i="1"/>
  <c r="I15965" i="1"/>
  <c r="I15966" i="1"/>
  <c r="I15967" i="1"/>
  <c r="I15968" i="1"/>
  <c r="I15969" i="1"/>
  <c r="I15970" i="1"/>
  <c r="I15971" i="1"/>
  <c r="I15972" i="1"/>
  <c r="I15973" i="1"/>
  <c r="I15974" i="1"/>
  <c r="I15975" i="1"/>
  <c r="I15976" i="1"/>
  <c r="I15977" i="1"/>
  <c r="I15978" i="1"/>
  <c r="I15979" i="1"/>
  <c r="I15980" i="1"/>
  <c r="I15981" i="1"/>
  <c r="I15982" i="1"/>
  <c r="I15983" i="1"/>
  <c r="I15984" i="1"/>
  <c r="I15985" i="1"/>
  <c r="I15986" i="1"/>
  <c r="I15987" i="1"/>
  <c r="I15988" i="1"/>
  <c r="I15989" i="1"/>
  <c r="I15990" i="1"/>
  <c r="I15991" i="1"/>
  <c r="I15992" i="1"/>
  <c r="I15993" i="1"/>
  <c r="I15994" i="1"/>
  <c r="I15995" i="1"/>
  <c r="I15996" i="1"/>
  <c r="I15997" i="1"/>
  <c r="I15998" i="1"/>
  <c r="I15999" i="1"/>
  <c r="I16000" i="1"/>
  <c r="I16001" i="1"/>
  <c r="I16002" i="1"/>
  <c r="I16003" i="1"/>
  <c r="I16004" i="1"/>
  <c r="I16005" i="1"/>
  <c r="I16006" i="1"/>
  <c r="I16007" i="1"/>
  <c r="I16008" i="1"/>
  <c r="I16009" i="1"/>
  <c r="I16010" i="1"/>
  <c r="I16011" i="1"/>
  <c r="I16012" i="1"/>
  <c r="I16013" i="1"/>
  <c r="I16014" i="1"/>
  <c r="I16015" i="1"/>
  <c r="I16016" i="1"/>
  <c r="I16017" i="1"/>
  <c r="I16018" i="1"/>
  <c r="I16019" i="1"/>
  <c r="I16020" i="1"/>
  <c r="I16021" i="1"/>
  <c r="I16022" i="1"/>
  <c r="I16023" i="1"/>
  <c r="I16024" i="1"/>
  <c r="I16025" i="1"/>
  <c r="I16026" i="1"/>
  <c r="I16027" i="1"/>
  <c r="I16028" i="1"/>
  <c r="I16029" i="1"/>
  <c r="I16030" i="1"/>
  <c r="I16031" i="1"/>
  <c r="I16032" i="1"/>
  <c r="I16033" i="1"/>
  <c r="I16034" i="1"/>
  <c r="I16035" i="1"/>
  <c r="I16036" i="1"/>
  <c r="I16037" i="1"/>
  <c r="I16038" i="1"/>
  <c r="I16039" i="1"/>
  <c r="I16040" i="1"/>
  <c r="I16041" i="1"/>
  <c r="I16042" i="1"/>
  <c r="I16043" i="1"/>
  <c r="I16044" i="1"/>
  <c r="I16045" i="1"/>
  <c r="I16046" i="1"/>
  <c r="I16047" i="1"/>
  <c r="I16048" i="1"/>
  <c r="I16049" i="1"/>
  <c r="I16050" i="1"/>
  <c r="I16051" i="1"/>
  <c r="I16052" i="1"/>
  <c r="I16053" i="1"/>
  <c r="I16054" i="1"/>
  <c r="I16055" i="1"/>
  <c r="I16056" i="1"/>
  <c r="I16057" i="1"/>
  <c r="I16058" i="1"/>
  <c r="I16059" i="1"/>
  <c r="I16060" i="1"/>
  <c r="I16061" i="1"/>
  <c r="I16062" i="1"/>
  <c r="I16063" i="1"/>
  <c r="I16064" i="1"/>
  <c r="I16065" i="1"/>
  <c r="I16066" i="1"/>
  <c r="I16067" i="1"/>
  <c r="I16068" i="1"/>
  <c r="I16069" i="1"/>
  <c r="I16070" i="1"/>
  <c r="I16071" i="1"/>
  <c r="I16072" i="1"/>
  <c r="I16073" i="1"/>
  <c r="I16074" i="1"/>
  <c r="I16075" i="1"/>
  <c r="I16076" i="1"/>
  <c r="I16077" i="1"/>
  <c r="I16078" i="1"/>
  <c r="I16079" i="1"/>
  <c r="I16080" i="1"/>
  <c r="I16081" i="1"/>
  <c r="I16082" i="1"/>
  <c r="I16083" i="1"/>
  <c r="I16084" i="1"/>
  <c r="I16085" i="1"/>
  <c r="I16086" i="1"/>
  <c r="I16087" i="1"/>
  <c r="I16088" i="1"/>
  <c r="I16089" i="1"/>
  <c r="I16090" i="1"/>
  <c r="I16091" i="1"/>
  <c r="I16092" i="1"/>
  <c r="I16093" i="1"/>
  <c r="I16094" i="1"/>
  <c r="I16095" i="1"/>
  <c r="I16096" i="1"/>
  <c r="I16097" i="1"/>
  <c r="I16098" i="1"/>
  <c r="I16099" i="1"/>
  <c r="I16100" i="1"/>
  <c r="I16101" i="1"/>
  <c r="I16102" i="1"/>
  <c r="I16103" i="1"/>
  <c r="I16104" i="1"/>
  <c r="I16105" i="1"/>
  <c r="I16106" i="1"/>
  <c r="I16107" i="1"/>
  <c r="I16108" i="1"/>
  <c r="I16109" i="1"/>
  <c r="I16110" i="1"/>
  <c r="I16111" i="1"/>
  <c r="I16112" i="1"/>
  <c r="I16113" i="1"/>
  <c r="I16114" i="1"/>
  <c r="I16115" i="1"/>
  <c r="I16116" i="1"/>
  <c r="I16117" i="1"/>
  <c r="I16118" i="1"/>
  <c r="I16119" i="1"/>
  <c r="I16120" i="1"/>
  <c r="I16121" i="1"/>
  <c r="I16122" i="1"/>
  <c r="I16123" i="1"/>
  <c r="I16124" i="1"/>
  <c r="I16125" i="1"/>
  <c r="I16126" i="1"/>
  <c r="I16127" i="1"/>
  <c r="I16128" i="1"/>
  <c r="I16129" i="1"/>
  <c r="I16130" i="1"/>
  <c r="I16131" i="1"/>
  <c r="I16132" i="1"/>
  <c r="I16133" i="1"/>
  <c r="I16134" i="1"/>
  <c r="I16135" i="1"/>
  <c r="I16136" i="1"/>
  <c r="I16137" i="1"/>
  <c r="I16138" i="1"/>
  <c r="I16139" i="1"/>
  <c r="I16140" i="1"/>
  <c r="I16141" i="1"/>
  <c r="I16142" i="1"/>
  <c r="I16143" i="1"/>
  <c r="I16144" i="1"/>
  <c r="I16145" i="1"/>
  <c r="I16146" i="1"/>
  <c r="I16147" i="1"/>
  <c r="I16148" i="1"/>
  <c r="I16149" i="1"/>
  <c r="I16150" i="1"/>
  <c r="I16151" i="1"/>
  <c r="I16152" i="1"/>
  <c r="I16153" i="1"/>
  <c r="I16154" i="1"/>
  <c r="I16155" i="1"/>
  <c r="I16156" i="1"/>
  <c r="I16157" i="1"/>
  <c r="I16158" i="1"/>
  <c r="I16159" i="1"/>
  <c r="I16160" i="1"/>
  <c r="I16161" i="1"/>
  <c r="I16162" i="1"/>
  <c r="I16163" i="1"/>
  <c r="I16164" i="1"/>
  <c r="I16165" i="1"/>
  <c r="I16166" i="1"/>
  <c r="I16167" i="1"/>
  <c r="I16168" i="1"/>
  <c r="I16169" i="1"/>
  <c r="I16170" i="1"/>
  <c r="I16171" i="1"/>
  <c r="I16172" i="1"/>
  <c r="I16173" i="1"/>
  <c r="I16174" i="1"/>
  <c r="I16175" i="1"/>
  <c r="I16176" i="1"/>
  <c r="I16177" i="1"/>
  <c r="I16178" i="1"/>
  <c r="I16179" i="1"/>
  <c r="I16180" i="1"/>
  <c r="I16181" i="1"/>
  <c r="I16182" i="1"/>
  <c r="I16183" i="1"/>
  <c r="I16184" i="1"/>
  <c r="I16185" i="1"/>
  <c r="I16186" i="1"/>
  <c r="I16187" i="1"/>
  <c r="I16188" i="1"/>
  <c r="I16189" i="1"/>
  <c r="I16190" i="1"/>
  <c r="I16191" i="1"/>
  <c r="I16192" i="1"/>
  <c r="I16193" i="1"/>
  <c r="I16194" i="1"/>
  <c r="I16195" i="1"/>
  <c r="I16196" i="1"/>
  <c r="I16197" i="1"/>
  <c r="I16198" i="1"/>
  <c r="I16199" i="1"/>
  <c r="I16200" i="1"/>
  <c r="I16201" i="1"/>
  <c r="I16202" i="1"/>
  <c r="I16203" i="1"/>
  <c r="I16204" i="1"/>
  <c r="I16205" i="1"/>
  <c r="I16206" i="1"/>
  <c r="I16207" i="1"/>
  <c r="I16208" i="1"/>
  <c r="I16209" i="1"/>
  <c r="I16210" i="1"/>
  <c r="I16211" i="1"/>
  <c r="I16212" i="1"/>
  <c r="I16213" i="1"/>
  <c r="I16214" i="1"/>
  <c r="I16215" i="1"/>
  <c r="I16216" i="1"/>
  <c r="I16217" i="1"/>
  <c r="I16218" i="1"/>
  <c r="I16219" i="1"/>
  <c r="I16220" i="1"/>
  <c r="I16221" i="1"/>
  <c r="I16222" i="1"/>
  <c r="I16223" i="1"/>
  <c r="I16224" i="1"/>
  <c r="I16225" i="1"/>
  <c r="I16226" i="1"/>
  <c r="I16227" i="1"/>
  <c r="I16228" i="1"/>
  <c r="I16229" i="1"/>
  <c r="I16230" i="1"/>
  <c r="I16231" i="1"/>
  <c r="I16232" i="1"/>
  <c r="I16233" i="1"/>
  <c r="I16234" i="1"/>
  <c r="I16235" i="1"/>
  <c r="I16236" i="1"/>
  <c r="I16237" i="1"/>
  <c r="I16238" i="1"/>
  <c r="I16239" i="1"/>
  <c r="I16240" i="1"/>
  <c r="I16241" i="1"/>
  <c r="I16242" i="1"/>
  <c r="I16243" i="1"/>
  <c r="I16244" i="1"/>
  <c r="I16245" i="1"/>
  <c r="I16246" i="1"/>
  <c r="I16247" i="1"/>
  <c r="I16248" i="1"/>
  <c r="I16249" i="1"/>
  <c r="I16250" i="1"/>
  <c r="I16251" i="1"/>
  <c r="I16252" i="1"/>
  <c r="I16253" i="1"/>
  <c r="I16254" i="1"/>
  <c r="I16255" i="1"/>
  <c r="I16256" i="1"/>
  <c r="I16257" i="1"/>
  <c r="I16258" i="1"/>
  <c r="I16259" i="1"/>
  <c r="I16260" i="1"/>
  <c r="I16261" i="1"/>
  <c r="I16262" i="1"/>
  <c r="I16263" i="1"/>
  <c r="I16264" i="1"/>
  <c r="I16265" i="1"/>
  <c r="I16266" i="1"/>
  <c r="I16267" i="1"/>
  <c r="I16268" i="1"/>
  <c r="I16269" i="1"/>
  <c r="I16270" i="1"/>
  <c r="I16271" i="1"/>
  <c r="I16272" i="1"/>
  <c r="I16273" i="1"/>
  <c r="I16274" i="1"/>
  <c r="I16275" i="1"/>
  <c r="I16276" i="1"/>
  <c r="I16277" i="1"/>
  <c r="I16278" i="1"/>
  <c r="I16279" i="1"/>
  <c r="I16280" i="1"/>
  <c r="I16281" i="1"/>
  <c r="I16282" i="1"/>
  <c r="I16283" i="1"/>
  <c r="I16284" i="1"/>
  <c r="I16285" i="1"/>
  <c r="I16286" i="1"/>
  <c r="I16287" i="1"/>
  <c r="I16288" i="1"/>
  <c r="I16289" i="1"/>
  <c r="I16290" i="1"/>
  <c r="I16291" i="1"/>
  <c r="I16292" i="1"/>
  <c r="I16293" i="1"/>
  <c r="I16294" i="1"/>
  <c r="I16295" i="1"/>
  <c r="I16296" i="1"/>
  <c r="I16297" i="1"/>
  <c r="I16298" i="1"/>
  <c r="I16299" i="1"/>
  <c r="I16300" i="1"/>
  <c r="I16301" i="1"/>
  <c r="I16302" i="1"/>
  <c r="I16303" i="1"/>
  <c r="I16304" i="1"/>
  <c r="I16305" i="1"/>
  <c r="I16306" i="1"/>
  <c r="I16307" i="1"/>
  <c r="I16308" i="1"/>
  <c r="I16309" i="1"/>
  <c r="I16310" i="1"/>
  <c r="I16311" i="1"/>
  <c r="I16312" i="1"/>
  <c r="I16313" i="1"/>
  <c r="I16314" i="1"/>
  <c r="I16315" i="1"/>
  <c r="I16316" i="1"/>
  <c r="I16317" i="1"/>
  <c r="I16318" i="1"/>
  <c r="I16319" i="1"/>
  <c r="I16320" i="1"/>
  <c r="I16321" i="1"/>
  <c r="I16322" i="1"/>
  <c r="I16323" i="1"/>
  <c r="I16324" i="1"/>
  <c r="I16325" i="1"/>
  <c r="I16326" i="1"/>
  <c r="I16327" i="1"/>
  <c r="I16328" i="1"/>
  <c r="I16329" i="1"/>
  <c r="I16330" i="1"/>
  <c r="I16331" i="1"/>
  <c r="I16332" i="1"/>
  <c r="I16333" i="1"/>
  <c r="I16334" i="1"/>
  <c r="I16335" i="1"/>
  <c r="I16336" i="1"/>
  <c r="I16337" i="1"/>
  <c r="I16338" i="1"/>
  <c r="I16339" i="1"/>
  <c r="I16340" i="1"/>
  <c r="I16341" i="1"/>
  <c r="I16342" i="1"/>
  <c r="I16343" i="1"/>
  <c r="I16344" i="1"/>
  <c r="I16345" i="1"/>
  <c r="I16346" i="1"/>
  <c r="I16347" i="1"/>
  <c r="I16348" i="1"/>
  <c r="I16349" i="1"/>
  <c r="I16350" i="1"/>
  <c r="I16351" i="1"/>
  <c r="I16352" i="1"/>
  <c r="I16353" i="1"/>
  <c r="I16354" i="1"/>
  <c r="I16355" i="1"/>
  <c r="I16356" i="1"/>
  <c r="I16357" i="1"/>
  <c r="I16358" i="1"/>
  <c r="I16359" i="1"/>
  <c r="I16360" i="1"/>
  <c r="I16361" i="1"/>
  <c r="I16362" i="1"/>
  <c r="I16363" i="1"/>
  <c r="I16364" i="1"/>
  <c r="I16365" i="1"/>
  <c r="I16366" i="1"/>
  <c r="I16367" i="1"/>
  <c r="I16368" i="1"/>
  <c r="I16369" i="1"/>
  <c r="I16370" i="1"/>
  <c r="I16371" i="1"/>
  <c r="I16372" i="1"/>
  <c r="I16373" i="1"/>
  <c r="I16374" i="1"/>
  <c r="I16375" i="1"/>
  <c r="I16376" i="1"/>
  <c r="I16377" i="1"/>
  <c r="I16378" i="1"/>
  <c r="I16379" i="1"/>
  <c r="I16380" i="1"/>
  <c r="I16381" i="1"/>
  <c r="I16382" i="1"/>
  <c r="I16383" i="1"/>
  <c r="I16384" i="1"/>
  <c r="I16385" i="1"/>
  <c r="I16386" i="1"/>
  <c r="I16387" i="1"/>
  <c r="I16388" i="1"/>
  <c r="I16389" i="1"/>
  <c r="I16390" i="1"/>
  <c r="I16391" i="1"/>
  <c r="I16392" i="1"/>
  <c r="I16393" i="1"/>
  <c r="I16394" i="1"/>
  <c r="I16395" i="1"/>
  <c r="I16396" i="1"/>
  <c r="I16397" i="1"/>
  <c r="I16398" i="1"/>
  <c r="I16399" i="1"/>
  <c r="I16400" i="1"/>
  <c r="I16401" i="1"/>
  <c r="I16402" i="1"/>
  <c r="I16403" i="1"/>
  <c r="I16404" i="1"/>
  <c r="I16405" i="1"/>
  <c r="I16406" i="1"/>
  <c r="I16407" i="1"/>
  <c r="I16408" i="1"/>
  <c r="I16409" i="1"/>
  <c r="I16410" i="1"/>
  <c r="I16411" i="1"/>
  <c r="I16412" i="1"/>
  <c r="I16413" i="1"/>
  <c r="I16414" i="1"/>
  <c r="I16415" i="1"/>
  <c r="I16416" i="1"/>
  <c r="I16417" i="1"/>
  <c r="I16418" i="1"/>
  <c r="I16419" i="1"/>
  <c r="I16420" i="1"/>
  <c r="I16421" i="1"/>
  <c r="I16422" i="1"/>
  <c r="I16423" i="1"/>
  <c r="I16424" i="1"/>
  <c r="I16425" i="1"/>
  <c r="I16426" i="1"/>
  <c r="I16427" i="1"/>
  <c r="I16428" i="1"/>
  <c r="I16429" i="1"/>
  <c r="I16430" i="1"/>
  <c r="I16431" i="1"/>
  <c r="I16432" i="1"/>
  <c r="I16433" i="1"/>
  <c r="I16434" i="1"/>
  <c r="I16435" i="1"/>
  <c r="I16436" i="1"/>
  <c r="I16437" i="1"/>
  <c r="I16438" i="1"/>
  <c r="I16439" i="1"/>
  <c r="I16440" i="1"/>
  <c r="I16441" i="1"/>
  <c r="I16442" i="1"/>
  <c r="I16443" i="1"/>
  <c r="I16444" i="1"/>
  <c r="I16445" i="1"/>
  <c r="I16446" i="1"/>
  <c r="I16447" i="1"/>
  <c r="I16448" i="1"/>
  <c r="I16449" i="1"/>
  <c r="I16450" i="1"/>
  <c r="I16451" i="1"/>
  <c r="I16452" i="1"/>
  <c r="I16453" i="1"/>
  <c r="I16454" i="1"/>
  <c r="I16455" i="1"/>
  <c r="I16456" i="1"/>
  <c r="I16457" i="1"/>
  <c r="I16458" i="1"/>
  <c r="I16459" i="1"/>
  <c r="I16460" i="1"/>
  <c r="I16461" i="1"/>
  <c r="I16462" i="1"/>
  <c r="I16463" i="1"/>
  <c r="I16464" i="1"/>
  <c r="I16465" i="1"/>
  <c r="I16466" i="1"/>
  <c r="I16467" i="1"/>
  <c r="I16468" i="1"/>
  <c r="I16469" i="1"/>
  <c r="I16470" i="1"/>
  <c r="I16471" i="1"/>
  <c r="I16472" i="1"/>
  <c r="I16473" i="1"/>
  <c r="I16474" i="1"/>
  <c r="I16475" i="1"/>
  <c r="I16476" i="1"/>
  <c r="I16477" i="1"/>
  <c r="I16478" i="1"/>
  <c r="I16479" i="1"/>
  <c r="I16480" i="1"/>
  <c r="I16481" i="1"/>
  <c r="I16482" i="1"/>
  <c r="I16483" i="1"/>
  <c r="I16484" i="1"/>
  <c r="I16485" i="1"/>
  <c r="I16486" i="1"/>
  <c r="I16487" i="1"/>
  <c r="I16488" i="1"/>
  <c r="I16489" i="1"/>
  <c r="I16490" i="1"/>
  <c r="I16491" i="1"/>
  <c r="I16492" i="1"/>
  <c r="I16493" i="1"/>
  <c r="I16494" i="1"/>
  <c r="I16495" i="1"/>
  <c r="I16496" i="1"/>
  <c r="I16497" i="1"/>
  <c r="I16498" i="1"/>
  <c r="I16499" i="1"/>
  <c r="I16500" i="1"/>
  <c r="I16501" i="1"/>
  <c r="I16502" i="1"/>
  <c r="I16503" i="1"/>
  <c r="I16504" i="1"/>
  <c r="I16505" i="1"/>
  <c r="I16506" i="1"/>
  <c r="I16507" i="1"/>
  <c r="I16508" i="1"/>
  <c r="I16509" i="1"/>
  <c r="I16510" i="1"/>
  <c r="I16511" i="1"/>
  <c r="I16512" i="1"/>
  <c r="I16513" i="1"/>
  <c r="I16514" i="1"/>
  <c r="I16515" i="1"/>
  <c r="I16516" i="1"/>
  <c r="I16517" i="1"/>
  <c r="I16518" i="1"/>
  <c r="I16519" i="1"/>
  <c r="I16520" i="1"/>
  <c r="I16521" i="1"/>
  <c r="I16522" i="1"/>
  <c r="I16523" i="1"/>
  <c r="I16524" i="1"/>
  <c r="I16525" i="1"/>
  <c r="I16526" i="1"/>
  <c r="I16527" i="1"/>
  <c r="I16528" i="1"/>
  <c r="I16529" i="1"/>
  <c r="I16530" i="1"/>
  <c r="I16531" i="1"/>
  <c r="I16532" i="1"/>
  <c r="I16533" i="1"/>
  <c r="I16534" i="1"/>
  <c r="I16535" i="1"/>
  <c r="I16536" i="1"/>
  <c r="I16537" i="1"/>
  <c r="I16538" i="1"/>
  <c r="I16539" i="1"/>
  <c r="I16540" i="1"/>
  <c r="I16541" i="1"/>
  <c r="I16542" i="1"/>
  <c r="I16543" i="1"/>
  <c r="I16544" i="1"/>
  <c r="I16545" i="1"/>
  <c r="I16546" i="1"/>
  <c r="I16547" i="1"/>
  <c r="I16548" i="1"/>
  <c r="I16549" i="1"/>
  <c r="I16550" i="1"/>
  <c r="I16551" i="1"/>
  <c r="I16552" i="1"/>
  <c r="I16553" i="1"/>
  <c r="I16554" i="1"/>
  <c r="I16555" i="1"/>
  <c r="I16556" i="1"/>
  <c r="I16557" i="1"/>
  <c r="I16558" i="1"/>
  <c r="I16559" i="1"/>
  <c r="I16560" i="1"/>
  <c r="I16561" i="1"/>
  <c r="I16562" i="1"/>
  <c r="I16563" i="1"/>
  <c r="I16564" i="1"/>
  <c r="I16565" i="1"/>
  <c r="I16566" i="1"/>
  <c r="I16567" i="1"/>
  <c r="I16568" i="1"/>
  <c r="I16569" i="1"/>
  <c r="I16570" i="1"/>
  <c r="I16571" i="1"/>
  <c r="I16572" i="1"/>
  <c r="I16573" i="1"/>
  <c r="I16574" i="1"/>
  <c r="I16575" i="1"/>
  <c r="I16576" i="1"/>
  <c r="I16577" i="1"/>
  <c r="I16578" i="1"/>
  <c r="I16579" i="1"/>
  <c r="I16580" i="1"/>
  <c r="I16581" i="1"/>
  <c r="I16582" i="1"/>
  <c r="I16583" i="1"/>
  <c r="I16584" i="1"/>
  <c r="I16585" i="1"/>
  <c r="I16586" i="1"/>
  <c r="I16587" i="1"/>
  <c r="I16588" i="1"/>
  <c r="I16589" i="1"/>
  <c r="I16590" i="1"/>
  <c r="I16591" i="1"/>
  <c r="I16592" i="1"/>
  <c r="I16593" i="1"/>
  <c r="I16594" i="1"/>
  <c r="I16595" i="1"/>
  <c r="I16596" i="1"/>
  <c r="I16597" i="1"/>
  <c r="I16598" i="1"/>
  <c r="I16599" i="1"/>
  <c r="I16600" i="1"/>
  <c r="I16601" i="1"/>
  <c r="I16602" i="1"/>
  <c r="I16603" i="1"/>
  <c r="I16604" i="1"/>
  <c r="I16605" i="1"/>
  <c r="I16606" i="1"/>
  <c r="I16607" i="1"/>
  <c r="I16608" i="1"/>
  <c r="I16609" i="1"/>
  <c r="I16610" i="1"/>
  <c r="I16611" i="1"/>
  <c r="I16612" i="1"/>
  <c r="I16613" i="1"/>
  <c r="I16614" i="1"/>
  <c r="I16615" i="1"/>
  <c r="I16616" i="1"/>
  <c r="I16617" i="1"/>
  <c r="I16618" i="1"/>
  <c r="I16619" i="1"/>
  <c r="I16620" i="1"/>
  <c r="I16621" i="1"/>
  <c r="I16622" i="1"/>
  <c r="I16623" i="1"/>
  <c r="I16624" i="1"/>
  <c r="I16625" i="1"/>
  <c r="I16626" i="1"/>
  <c r="I16627" i="1"/>
  <c r="I16628" i="1"/>
  <c r="I16629" i="1"/>
  <c r="I16630" i="1"/>
  <c r="I16631" i="1"/>
  <c r="I16632" i="1"/>
  <c r="I16633" i="1"/>
  <c r="I16634" i="1"/>
  <c r="I16635" i="1"/>
  <c r="I16636" i="1"/>
  <c r="I16637" i="1"/>
  <c r="I16638" i="1"/>
  <c r="I16639" i="1"/>
  <c r="I16640" i="1"/>
  <c r="I16641" i="1"/>
  <c r="I16642" i="1"/>
  <c r="I16643" i="1"/>
  <c r="I16644" i="1"/>
  <c r="I16645" i="1"/>
  <c r="I16646" i="1"/>
  <c r="I16647" i="1"/>
  <c r="I16648" i="1"/>
  <c r="I16649" i="1"/>
  <c r="I16650" i="1"/>
  <c r="I16651" i="1"/>
  <c r="I16652" i="1"/>
  <c r="I16653" i="1"/>
  <c r="I16654" i="1"/>
  <c r="I16655" i="1"/>
  <c r="I16656" i="1"/>
  <c r="I16657" i="1"/>
  <c r="I16658" i="1"/>
  <c r="I16659" i="1"/>
  <c r="I16660" i="1"/>
  <c r="I16661" i="1"/>
  <c r="I16662" i="1"/>
  <c r="I16663" i="1"/>
  <c r="I16664" i="1"/>
  <c r="I16665" i="1"/>
  <c r="I16666" i="1"/>
  <c r="I16667" i="1"/>
  <c r="I16668" i="1"/>
  <c r="I16669" i="1"/>
  <c r="I16670" i="1"/>
  <c r="I16671" i="1"/>
  <c r="I16672" i="1"/>
  <c r="I16673" i="1"/>
  <c r="I16674" i="1"/>
  <c r="I16675" i="1"/>
  <c r="I16676" i="1"/>
  <c r="I16677" i="1"/>
  <c r="I16678" i="1"/>
  <c r="I16679" i="1"/>
  <c r="I16680" i="1"/>
  <c r="I16681" i="1"/>
  <c r="I16682" i="1"/>
  <c r="I16683" i="1"/>
  <c r="I16684" i="1"/>
  <c r="I16685" i="1"/>
  <c r="I16686" i="1"/>
  <c r="I16687" i="1"/>
  <c r="I16688" i="1"/>
  <c r="I16689" i="1"/>
  <c r="I16690" i="1"/>
  <c r="I16691" i="1"/>
  <c r="I16692" i="1"/>
  <c r="I16693" i="1"/>
  <c r="I16694" i="1"/>
  <c r="I16695" i="1"/>
  <c r="I16696" i="1"/>
  <c r="I16697" i="1"/>
  <c r="I16698" i="1"/>
  <c r="I16699" i="1"/>
  <c r="I16700" i="1"/>
  <c r="I16701" i="1"/>
  <c r="I16702" i="1"/>
  <c r="I16703" i="1"/>
  <c r="I16704" i="1"/>
  <c r="I16705" i="1"/>
  <c r="I16706" i="1"/>
  <c r="I16707" i="1"/>
  <c r="I16708" i="1"/>
  <c r="I16709" i="1"/>
  <c r="I16710" i="1"/>
  <c r="I16711" i="1"/>
  <c r="I16712" i="1"/>
  <c r="I16713" i="1"/>
  <c r="I16714" i="1"/>
  <c r="I16715" i="1"/>
  <c r="I16716" i="1"/>
  <c r="I16717" i="1"/>
  <c r="I16718" i="1"/>
  <c r="I16719" i="1"/>
  <c r="I16720" i="1"/>
  <c r="I16721" i="1"/>
  <c r="I16722" i="1"/>
  <c r="I16723" i="1"/>
  <c r="I16724" i="1"/>
  <c r="I16725" i="1"/>
  <c r="I16726" i="1"/>
  <c r="I16727" i="1"/>
  <c r="I16728" i="1"/>
  <c r="I16729" i="1"/>
  <c r="I16730" i="1"/>
  <c r="I16731" i="1"/>
  <c r="I16732" i="1"/>
  <c r="I16733" i="1"/>
  <c r="I16734" i="1"/>
  <c r="I16735" i="1"/>
  <c r="I16736" i="1"/>
  <c r="I16737" i="1"/>
  <c r="I16738" i="1"/>
  <c r="I16739" i="1"/>
  <c r="I16740" i="1"/>
  <c r="I16741" i="1"/>
  <c r="I16742" i="1"/>
  <c r="I16743" i="1"/>
  <c r="I16744" i="1"/>
  <c r="I16745" i="1"/>
  <c r="I16746" i="1"/>
  <c r="I16747" i="1"/>
  <c r="I16748" i="1"/>
  <c r="I16749" i="1"/>
  <c r="I16750" i="1"/>
  <c r="I16751" i="1"/>
  <c r="I16752" i="1"/>
  <c r="I16753" i="1"/>
  <c r="I16754" i="1"/>
  <c r="I16755" i="1"/>
  <c r="I16756" i="1"/>
  <c r="I16757" i="1"/>
  <c r="I16758" i="1"/>
  <c r="I16759" i="1"/>
  <c r="I16760" i="1"/>
  <c r="I16761" i="1"/>
  <c r="I16762" i="1"/>
  <c r="I16763" i="1"/>
  <c r="I16764" i="1"/>
  <c r="I16765" i="1"/>
  <c r="I16766" i="1"/>
  <c r="I16767" i="1"/>
  <c r="I16768" i="1"/>
  <c r="I16769" i="1"/>
  <c r="I16770" i="1"/>
  <c r="I16771" i="1"/>
  <c r="I16772" i="1"/>
  <c r="I16773" i="1"/>
  <c r="I16774" i="1"/>
  <c r="I16775" i="1"/>
  <c r="I16776" i="1"/>
  <c r="I16777" i="1"/>
  <c r="I16778" i="1"/>
  <c r="I16779" i="1"/>
  <c r="I16780" i="1"/>
  <c r="I16781" i="1"/>
  <c r="I16782" i="1"/>
  <c r="I16783" i="1"/>
  <c r="I16784" i="1"/>
  <c r="I16785" i="1"/>
  <c r="I16786" i="1"/>
  <c r="I16787" i="1"/>
  <c r="I16788" i="1"/>
  <c r="I16789" i="1"/>
  <c r="I16790" i="1"/>
  <c r="I16791" i="1"/>
  <c r="I16792" i="1"/>
  <c r="I16793" i="1"/>
  <c r="I16794" i="1"/>
  <c r="I16795" i="1"/>
  <c r="I16796" i="1"/>
  <c r="I16797" i="1"/>
  <c r="I16798" i="1"/>
  <c r="I16799" i="1"/>
  <c r="I16800" i="1"/>
  <c r="I16801" i="1"/>
  <c r="I16802" i="1"/>
  <c r="I16803" i="1"/>
  <c r="I16804" i="1"/>
  <c r="I16805" i="1"/>
  <c r="I16806" i="1"/>
  <c r="I16807" i="1"/>
  <c r="I16808" i="1"/>
  <c r="I16809" i="1"/>
  <c r="I16810" i="1"/>
  <c r="I16811" i="1"/>
  <c r="I16812" i="1"/>
  <c r="I16813" i="1"/>
  <c r="I16814" i="1"/>
  <c r="I16815" i="1"/>
  <c r="I16816" i="1"/>
  <c r="I16817" i="1"/>
  <c r="I16818" i="1"/>
  <c r="I16819" i="1"/>
  <c r="I16820" i="1"/>
  <c r="I16821" i="1"/>
  <c r="I16822" i="1"/>
  <c r="I16823" i="1"/>
  <c r="I16824" i="1"/>
  <c r="I16825" i="1"/>
  <c r="I16826" i="1"/>
  <c r="I16827" i="1"/>
  <c r="I16828" i="1"/>
  <c r="I16829" i="1"/>
  <c r="I16830" i="1"/>
  <c r="I16831" i="1"/>
  <c r="I16832" i="1"/>
  <c r="I16833" i="1"/>
  <c r="I16834" i="1"/>
  <c r="I16835" i="1"/>
  <c r="I16836" i="1"/>
  <c r="I16837" i="1"/>
  <c r="I16838" i="1"/>
  <c r="I16839" i="1"/>
  <c r="I16840" i="1"/>
  <c r="I16841" i="1"/>
  <c r="I16842" i="1"/>
  <c r="I16843" i="1"/>
  <c r="I16844" i="1"/>
  <c r="I16845" i="1"/>
  <c r="I16846" i="1"/>
  <c r="I16847" i="1"/>
  <c r="I16848" i="1"/>
  <c r="I16849" i="1"/>
  <c r="I16850" i="1"/>
  <c r="I16851" i="1"/>
  <c r="I16852" i="1"/>
  <c r="I16853" i="1"/>
  <c r="I16854" i="1"/>
  <c r="I16855" i="1"/>
  <c r="I16856" i="1"/>
  <c r="I16857" i="1"/>
  <c r="I16858" i="1"/>
  <c r="I16859" i="1"/>
  <c r="I16860" i="1"/>
  <c r="I16861" i="1"/>
  <c r="I16862" i="1"/>
  <c r="I16863" i="1"/>
  <c r="I16864" i="1"/>
  <c r="I16865" i="1"/>
  <c r="I16866" i="1"/>
  <c r="I16867" i="1"/>
  <c r="I16868" i="1"/>
  <c r="I16869" i="1"/>
  <c r="I16870" i="1"/>
  <c r="I16871" i="1"/>
  <c r="I16872" i="1"/>
  <c r="I16873" i="1"/>
  <c r="I16874" i="1"/>
  <c r="I16875" i="1"/>
  <c r="I16876" i="1"/>
  <c r="I16877" i="1"/>
  <c r="I16878" i="1"/>
  <c r="I16879" i="1"/>
  <c r="I16880" i="1"/>
  <c r="I16881" i="1"/>
  <c r="I16882" i="1"/>
  <c r="I16883" i="1"/>
  <c r="I16884" i="1"/>
  <c r="I16885" i="1"/>
  <c r="I16886" i="1"/>
  <c r="I16887" i="1"/>
  <c r="I16888" i="1"/>
  <c r="I16889" i="1"/>
  <c r="I16890" i="1"/>
  <c r="I16891" i="1"/>
  <c r="I16892" i="1"/>
  <c r="I16893" i="1"/>
  <c r="I16894" i="1"/>
  <c r="I16895" i="1"/>
  <c r="I16896" i="1"/>
  <c r="I16897" i="1"/>
  <c r="I16898" i="1"/>
  <c r="I16899" i="1"/>
  <c r="I16900" i="1"/>
  <c r="I16901" i="1"/>
  <c r="I16902" i="1"/>
  <c r="I16903" i="1"/>
  <c r="I16904" i="1"/>
  <c r="I16905" i="1"/>
  <c r="I16906" i="1"/>
  <c r="I16907" i="1"/>
  <c r="I16908" i="1"/>
  <c r="I16909" i="1"/>
  <c r="I16910" i="1"/>
  <c r="I16911" i="1"/>
  <c r="I16912" i="1"/>
  <c r="I16913" i="1"/>
  <c r="I16914" i="1"/>
  <c r="I16915" i="1"/>
  <c r="I16916" i="1"/>
  <c r="I16917" i="1"/>
  <c r="I16918" i="1"/>
  <c r="I16919" i="1"/>
  <c r="I16920" i="1"/>
  <c r="I16921" i="1"/>
  <c r="I16922" i="1"/>
  <c r="I16923" i="1"/>
  <c r="I16924" i="1"/>
  <c r="I16925" i="1"/>
  <c r="I16926" i="1"/>
  <c r="I16927" i="1"/>
  <c r="I16928" i="1"/>
  <c r="I16929" i="1"/>
  <c r="I16930" i="1"/>
  <c r="I16931" i="1"/>
  <c r="I16932" i="1"/>
  <c r="I16933" i="1"/>
  <c r="I16934" i="1"/>
  <c r="I16935" i="1"/>
  <c r="I16936" i="1"/>
  <c r="I16937" i="1"/>
  <c r="I16938" i="1"/>
  <c r="I16939" i="1"/>
  <c r="I16940" i="1"/>
  <c r="I16941" i="1"/>
  <c r="I16942" i="1"/>
  <c r="I16943" i="1"/>
  <c r="I16944" i="1"/>
  <c r="I16945" i="1"/>
  <c r="I16946" i="1"/>
  <c r="I16947" i="1"/>
  <c r="I16948" i="1"/>
  <c r="I16949" i="1"/>
  <c r="I16950" i="1"/>
  <c r="I16951" i="1"/>
  <c r="I16952" i="1"/>
  <c r="I16953" i="1"/>
  <c r="I16954" i="1"/>
  <c r="I16955" i="1"/>
  <c r="I16956" i="1"/>
  <c r="I16957" i="1"/>
  <c r="I16958" i="1"/>
  <c r="I16959" i="1"/>
  <c r="I16960" i="1"/>
  <c r="I16961" i="1"/>
  <c r="I16962" i="1"/>
  <c r="I16963" i="1"/>
  <c r="I16964" i="1"/>
  <c r="I16965" i="1"/>
  <c r="I16966" i="1"/>
  <c r="I16967" i="1"/>
  <c r="I16968" i="1"/>
  <c r="I16969" i="1"/>
  <c r="I16970" i="1"/>
  <c r="I16971" i="1"/>
  <c r="I16972" i="1"/>
  <c r="I16973" i="1"/>
  <c r="I16974" i="1"/>
  <c r="I16975" i="1"/>
  <c r="I16976" i="1"/>
  <c r="I16977" i="1"/>
  <c r="I16978" i="1"/>
  <c r="I16979" i="1"/>
  <c r="I16980" i="1"/>
  <c r="I16981" i="1"/>
  <c r="I16982" i="1"/>
  <c r="I16983" i="1"/>
  <c r="I16984" i="1"/>
  <c r="I16985" i="1"/>
  <c r="I16986" i="1"/>
  <c r="I16987" i="1"/>
  <c r="I16988" i="1"/>
  <c r="I16989" i="1"/>
  <c r="I16990" i="1"/>
  <c r="I16991" i="1"/>
  <c r="I16992" i="1"/>
  <c r="I16993" i="1"/>
  <c r="I16994" i="1"/>
  <c r="I16995" i="1"/>
  <c r="I16996" i="1"/>
  <c r="I16997" i="1"/>
  <c r="I16998" i="1"/>
  <c r="I16999" i="1"/>
  <c r="I17000" i="1"/>
  <c r="I17001" i="1"/>
  <c r="I17002" i="1"/>
  <c r="I17003" i="1"/>
  <c r="I17004" i="1"/>
  <c r="I17005" i="1"/>
  <c r="I17006" i="1"/>
  <c r="I17007" i="1"/>
  <c r="I17008" i="1"/>
  <c r="I17009" i="1"/>
  <c r="I17010" i="1"/>
  <c r="I17011" i="1"/>
  <c r="I17012" i="1"/>
  <c r="I17013" i="1"/>
  <c r="I17014" i="1"/>
  <c r="I17015" i="1"/>
  <c r="I17016" i="1"/>
  <c r="I17017" i="1"/>
  <c r="I17018" i="1"/>
  <c r="I17019" i="1"/>
  <c r="I17020" i="1"/>
  <c r="I17021" i="1"/>
  <c r="I17022" i="1"/>
  <c r="I17023" i="1"/>
  <c r="I17024" i="1"/>
  <c r="I17025" i="1"/>
  <c r="I17026" i="1"/>
  <c r="I17027" i="1"/>
  <c r="I17028" i="1"/>
  <c r="I17029" i="1"/>
  <c r="I17030" i="1"/>
  <c r="I17031" i="1"/>
  <c r="I17032" i="1"/>
  <c r="I17033" i="1"/>
  <c r="I17034" i="1"/>
  <c r="I17035" i="1"/>
  <c r="I17036" i="1"/>
  <c r="I17037" i="1"/>
  <c r="I17038" i="1"/>
  <c r="I17039" i="1"/>
  <c r="I17040" i="1"/>
  <c r="I17041" i="1"/>
  <c r="I17042" i="1"/>
  <c r="I17043" i="1"/>
  <c r="I17044" i="1"/>
  <c r="I17045" i="1"/>
  <c r="I17046" i="1"/>
  <c r="I17047" i="1"/>
  <c r="I17048" i="1"/>
  <c r="I17049" i="1"/>
  <c r="I17050" i="1"/>
  <c r="I17051" i="1"/>
  <c r="I17052" i="1"/>
  <c r="I17053" i="1"/>
  <c r="I17054" i="1"/>
  <c r="I17055" i="1"/>
  <c r="I17056" i="1"/>
  <c r="I17057" i="1"/>
  <c r="I17058" i="1"/>
  <c r="I17059" i="1"/>
  <c r="I17060" i="1"/>
  <c r="I17061" i="1"/>
  <c r="I17062" i="1"/>
  <c r="I17063" i="1"/>
  <c r="I17064" i="1"/>
  <c r="I17065" i="1"/>
  <c r="I17066" i="1"/>
  <c r="I17067" i="1"/>
  <c r="I17068" i="1"/>
  <c r="I17069" i="1"/>
  <c r="I17070" i="1"/>
  <c r="I17071" i="1"/>
  <c r="I17072" i="1"/>
  <c r="I17073" i="1"/>
  <c r="I17074" i="1"/>
  <c r="I17075" i="1"/>
  <c r="I17076" i="1"/>
  <c r="I17077" i="1"/>
  <c r="I17078" i="1"/>
  <c r="I17079" i="1"/>
  <c r="I17080" i="1"/>
  <c r="I17081" i="1"/>
  <c r="I17082" i="1"/>
  <c r="I17083" i="1"/>
  <c r="I17084" i="1"/>
  <c r="I17085" i="1"/>
  <c r="I17086" i="1"/>
  <c r="I17087" i="1"/>
  <c r="I17088" i="1"/>
  <c r="I17089" i="1"/>
  <c r="I17090" i="1"/>
  <c r="I17091" i="1"/>
  <c r="I17092" i="1"/>
  <c r="I17093" i="1"/>
  <c r="I17094" i="1"/>
  <c r="I17095" i="1"/>
  <c r="I17096" i="1"/>
  <c r="I17097" i="1"/>
  <c r="I17098" i="1"/>
  <c r="I17099" i="1"/>
  <c r="I17100" i="1"/>
  <c r="I17101" i="1"/>
  <c r="I17102" i="1"/>
  <c r="I17103" i="1"/>
  <c r="I17104" i="1"/>
  <c r="I17105" i="1"/>
  <c r="I17106" i="1"/>
  <c r="I17107" i="1"/>
  <c r="I17108" i="1"/>
  <c r="I17109" i="1"/>
  <c r="I17110" i="1"/>
  <c r="I17111" i="1"/>
  <c r="I17112" i="1"/>
  <c r="I17113" i="1"/>
  <c r="I17114" i="1"/>
  <c r="I17115" i="1"/>
  <c r="I17116" i="1"/>
  <c r="I17117" i="1"/>
  <c r="I17118" i="1"/>
  <c r="I17119" i="1"/>
  <c r="I17120" i="1"/>
  <c r="I17121" i="1"/>
  <c r="I17122" i="1"/>
  <c r="I17123" i="1"/>
  <c r="I17124" i="1"/>
  <c r="I17125" i="1"/>
  <c r="I17126" i="1"/>
  <c r="I17127" i="1"/>
  <c r="I17128" i="1"/>
  <c r="I17129" i="1"/>
  <c r="I17130" i="1"/>
  <c r="I17131" i="1"/>
  <c r="I17132" i="1"/>
  <c r="I17133" i="1"/>
  <c r="I17134" i="1"/>
  <c r="I17135" i="1"/>
  <c r="I17136" i="1"/>
  <c r="I17137" i="1"/>
  <c r="I17138" i="1"/>
  <c r="I17139" i="1"/>
  <c r="I17140" i="1"/>
  <c r="I17141" i="1"/>
  <c r="I17142" i="1"/>
  <c r="I17143" i="1"/>
  <c r="I17144" i="1"/>
  <c r="I17145" i="1"/>
  <c r="I17146" i="1"/>
  <c r="I17147" i="1"/>
  <c r="I17148" i="1"/>
  <c r="I17149" i="1"/>
  <c r="I17150" i="1"/>
  <c r="I17151" i="1"/>
  <c r="I17152" i="1"/>
  <c r="I17153" i="1"/>
  <c r="I17154" i="1"/>
  <c r="I17155" i="1"/>
  <c r="I17156" i="1"/>
  <c r="I17157" i="1"/>
  <c r="I17158" i="1"/>
  <c r="I17159" i="1"/>
  <c r="I17160" i="1"/>
  <c r="I17161" i="1"/>
  <c r="I17162" i="1"/>
  <c r="I17163" i="1"/>
  <c r="I17164" i="1"/>
  <c r="I17165" i="1"/>
  <c r="I17166" i="1"/>
  <c r="I17167" i="1"/>
  <c r="I17168" i="1"/>
  <c r="I17169" i="1"/>
  <c r="I17170" i="1"/>
  <c r="I17171" i="1"/>
  <c r="I17172" i="1"/>
  <c r="I17173" i="1"/>
  <c r="I17174" i="1"/>
  <c r="I17175" i="1"/>
  <c r="I17176" i="1"/>
  <c r="I17177" i="1"/>
  <c r="I17178" i="1"/>
  <c r="I17179" i="1"/>
  <c r="I17180" i="1"/>
  <c r="I17181" i="1"/>
  <c r="I17182" i="1"/>
  <c r="I17183" i="1"/>
  <c r="I17184" i="1"/>
  <c r="I17185" i="1"/>
  <c r="I17186" i="1"/>
  <c r="I17187" i="1"/>
  <c r="I17188" i="1"/>
  <c r="I17189" i="1"/>
  <c r="I17190" i="1"/>
  <c r="I17191" i="1"/>
  <c r="I17192" i="1"/>
  <c r="I17193" i="1"/>
  <c r="I17194" i="1"/>
  <c r="I17195" i="1"/>
  <c r="I17196" i="1"/>
  <c r="I17197" i="1"/>
  <c r="I17198" i="1"/>
  <c r="I17199" i="1"/>
  <c r="I17200" i="1"/>
  <c r="I17201" i="1"/>
  <c r="I17202" i="1"/>
  <c r="I17203" i="1"/>
  <c r="I17204" i="1"/>
  <c r="I17205" i="1"/>
  <c r="I17206" i="1"/>
  <c r="I17207" i="1"/>
  <c r="I17208" i="1"/>
  <c r="I17209" i="1"/>
  <c r="I17210" i="1"/>
  <c r="I17211" i="1"/>
  <c r="I17212" i="1"/>
  <c r="I17213" i="1"/>
  <c r="I17214" i="1"/>
  <c r="I17215" i="1"/>
  <c r="I17216" i="1"/>
  <c r="I17217" i="1"/>
  <c r="I17218" i="1"/>
  <c r="I17219" i="1"/>
  <c r="I17220" i="1"/>
  <c r="I17221" i="1"/>
  <c r="I17222" i="1"/>
  <c r="I17223" i="1"/>
  <c r="I17224" i="1"/>
  <c r="I17225" i="1"/>
  <c r="I17226" i="1"/>
  <c r="I17227" i="1"/>
  <c r="I17228" i="1"/>
  <c r="I17229" i="1"/>
  <c r="I17230" i="1"/>
  <c r="I17231" i="1"/>
  <c r="I17232" i="1"/>
  <c r="I17233" i="1"/>
  <c r="I17234" i="1"/>
  <c r="I17235" i="1"/>
  <c r="I17236" i="1"/>
  <c r="I17237" i="1"/>
  <c r="I17238" i="1"/>
  <c r="I17239" i="1"/>
  <c r="I17240" i="1"/>
  <c r="I17241" i="1"/>
  <c r="I17242" i="1"/>
  <c r="I17243" i="1"/>
  <c r="I17244" i="1"/>
  <c r="I17245" i="1"/>
  <c r="I17246" i="1"/>
  <c r="I17247" i="1"/>
  <c r="I17248" i="1"/>
  <c r="I17249" i="1"/>
  <c r="I17250" i="1"/>
  <c r="I17251" i="1"/>
  <c r="I17252" i="1"/>
  <c r="I17253" i="1"/>
  <c r="I17254" i="1"/>
  <c r="I17255" i="1"/>
  <c r="I17256" i="1"/>
  <c r="I17257" i="1"/>
  <c r="I17258" i="1"/>
  <c r="I17259" i="1"/>
  <c r="I17260" i="1"/>
  <c r="I17261" i="1"/>
  <c r="I17262" i="1"/>
  <c r="I17263" i="1"/>
  <c r="I17264" i="1"/>
  <c r="I17265" i="1"/>
  <c r="I17266" i="1"/>
  <c r="I17267" i="1"/>
  <c r="I17268" i="1"/>
  <c r="I17269" i="1"/>
  <c r="I17270" i="1"/>
  <c r="I17271" i="1"/>
  <c r="I17272" i="1"/>
  <c r="I17273" i="1"/>
  <c r="I17274" i="1"/>
  <c r="I17275" i="1"/>
  <c r="I17276" i="1"/>
  <c r="I17277" i="1"/>
  <c r="I17278" i="1"/>
  <c r="I17279" i="1"/>
  <c r="I17280" i="1"/>
  <c r="I17281" i="1"/>
  <c r="I17282" i="1"/>
  <c r="I17283" i="1"/>
  <c r="I17284" i="1"/>
  <c r="I17285" i="1"/>
  <c r="I17286" i="1"/>
  <c r="I17287" i="1"/>
  <c r="I17288" i="1"/>
  <c r="I17289" i="1"/>
  <c r="I17290" i="1"/>
  <c r="I17291" i="1"/>
  <c r="I17292" i="1"/>
  <c r="I17293" i="1"/>
  <c r="I17294" i="1"/>
  <c r="I17295" i="1"/>
  <c r="I17296" i="1"/>
  <c r="I17297" i="1"/>
  <c r="I17298" i="1"/>
  <c r="I17299" i="1"/>
  <c r="I17300" i="1"/>
  <c r="I17301" i="1"/>
  <c r="I17302" i="1"/>
  <c r="I17303" i="1"/>
  <c r="I17304" i="1"/>
  <c r="I17305" i="1"/>
  <c r="I17306" i="1"/>
  <c r="I17307" i="1"/>
  <c r="I17308" i="1"/>
  <c r="I17309" i="1"/>
  <c r="I17310" i="1"/>
  <c r="I17311" i="1"/>
  <c r="I17312" i="1"/>
  <c r="I17313" i="1"/>
  <c r="I17314" i="1"/>
  <c r="I17315" i="1"/>
  <c r="I17316" i="1"/>
  <c r="I17317" i="1"/>
  <c r="I17318" i="1"/>
  <c r="I17319" i="1"/>
  <c r="I17320" i="1"/>
  <c r="I17321" i="1"/>
  <c r="I17322" i="1"/>
  <c r="I17323" i="1"/>
  <c r="I17324" i="1"/>
  <c r="I17325" i="1"/>
  <c r="I17326" i="1"/>
  <c r="I17327" i="1"/>
  <c r="I17328" i="1"/>
  <c r="I17329" i="1"/>
  <c r="I17330" i="1"/>
  <c r="I17331" i="1"/>
  <c r="I17332" i="1"/>
  <c r="I17333" i="1"/>
  <c r="I17334" i="1"/>
  <c r="I17335" i="1"/>
  <c r="I17336" i="1"/>
  <c r="I17337" i="1"/>
  <c r="I17338" i="1"/>
  <c r="I17339" i="1"/>
  <c r="I17340" i="1"/>
  <c r="I17341" i="1"/>
  <c r="I17342" i="1"/>
  <c r="I17343" i="1"/>
  <c r="I17344" i="1"/>
  <c r="I17345" i="1"/>
  <c r="I17346" i="1"/>
  <c r="I17347" i="1"/>
  <c r="I17348" i="1"/>
  <c r="I17349" i="1"/>
  <c r="I17350" i="1"/>
  <c r="I17351" i="1"/>
  <c r="I17352" i="1"/>
  <c r="I17353" i="1"/>
  <c r="I17354" i="1"/>
  <c r="I17355" i="1"/>
  <c r="I17356" i="1"/>
  <c r="I17357" i="1"/>
  <c r="I17358" i="1"/>
  <c r="I17359" i="1"/>
  <c r="I17360" i="1"/>
  <c r="I17361" i="1"/>
  <c r="I17362" i="1"/>
  <c r="I17363" i="1"/>
  <c r="I17364" i="1"/>
  <c r="I17365" i="1"/>
  <c r="I17366" i="1"/>
  <c r="I17367" i="1"/>
  <c r="I17368" i="1"/>
  <c r="I17369" i="1"/>
  <c r="I17370" i="1"/>
  <c r="I17371" i="1"/>
  <c r="I17372" i="1"/>
  <c r="I17373" i="1"/>
  <c r="I17374" i="1"/>
  <c r="I17375" i="1"/>
  <c r="I17376" i="1"/>
  <c r="I17377" i="1"/>
  <c r="I17378" i="1"/>
  <c r="I17379" i="1"/>
  <c r="I17380" i="1"/>
  <c r="I17381" i="1"/>
  <c r="I17382" i="1"/>
  <c r="I17383" i="1"/>
  <c r="I17384" i="1"/>
  <c r="I17385" i="1"/>
  <c r="I17386" i="1"/>
  <c r="I17387" i="1"/>
  <c r="I17388" i="1"/>
  <c r="I17389" i="1"/>
  <c r="I17390" i="1"/>
  <c r="I17391" i="1"/>
  <c r="I17392" i="1"/>
  <c r="I17393" i="1"/>
  <c r="I17394" i="1"/>
  <c r="I17395" i="1"/>
  <c r="I17396" i="1"/>
  <c r="I17397" i="1"/>
  <c r="I17398" i="1"/>
  <c r="I17399" i="1"/>
  <c r="I17400" i="1"/>
  <c r="I17401" i="1"/>
  <c r="I17402" i="1"/>
  <c r="I17403" i="1"/>
  <c r="I17404" i="1"/>
  <c r="I17405" i="1"/>
  <c r="I17406" i="1"/>
  <c r="I17407" i="1"/>
  <c r="I17408" i="1"/>
  <c r="I17409" i="1"/>
  <c r="I17410" i="1"/>
  <c r="I17411" i="1"/>
  <c r="I17412" i="1"/>
  <c r="I17413" i="1"/>
  <c r="I17414" i="1"/>
  <c r="I17415" i="1"/>
  <c r="I17416" i="1"/>
  <c r="I17417" i="1"/>
  <c r="I17418" i="1"/>
  <c r="I17419" i="1"/>
  <c r="I17420" i="1"/>
  <c r="I17421" i="1"/>
  <c r="I17422" i="1"/>
  <c r="I17423" i="1"/>
  <c r="I17424" i="1"/>
  <c r="I17425" i="1"/>
  <c r="I17426" i="1"/>
  <c r="I17427" i="1"/>
  <c r="I17428" i="1"/>
  <c r="I17429" i="1"/>
  <c r="I17430" i="1"/>
  <c r="I17431" i="1"/>
  <c r="I17432" i="1"/>
  <c r="I17433" i="1"/>
  <c r="I17434" i="1"/>
  <c r="I17435" i="1"/>
  <c r="I17436" i="1"/>
  <c r="I17437" i="1"/>
  <c r="I17438" i="1"/>
  <c r="I17439" i="1"/>
  <c r="I17440" i="1"/>
  <c r="I17441" i="1"/>
  <c r="I17442" i="1"/>
  <c r="I17443" i="1"/>
  <c r="I17444" i="1"/>
  <c r="I17445" i="1"/>
  <c r="I17446" i="1"/>
  <c r="I17447" i="1"/>
  <c r="I17448" i="1"/>
  <c r="I17449" i="1"/>
  <c r="I17450" i="1"/>
  <c r="I17451" i="1"/>
  <c r="I17452" i="1"/>
  <c r="I17453" i="1"/>
  <c r="I17454" i="1"/>
  <c r="I17455" i="1"/>
  <c r="I17456" i="1"/>
  <c r="I17457" i="1"/>
  <c r="I17458" i="1"/>
  <c r="I17459" i="1"/>
  <c r="I17460" i="1"/>
  <c r="I17461" i="1"/>
  <c r="I17462" i="1"/>
  <c r="I17463" i="1"/>
  <c r="I17464" i="1"/>
  <c r="I17465" i="1"/>
  <c r="I17466" i="1"/>
  <c r="I17467" i="1"/>
  <c r="I17468" i="1"/>
  <c r="I17469" i="1"/>
  <c r="I17470" i="1"/>
  <c r="I17471" i="1"/>
  <c r="I17472" i="1"/>
  <c r="I17473" i="1"/>
  <c r="I17474" i="1"/>
  <c r="I17475" i="1"/>
  <c r="I17476" i="1"/>
  <c r="I17477" i="1"/>
  <c r="I17478" i="1"/>
  <c r="I17479" i="1"/>
  <c r="I17480" i="1"/>
  <c r="I17481" i="1"/>
  <c r="I17482" i="1"/>
  <c r="I17483" i="1"/>
  <c r="I17484" i="1"/>
  <c r="I17485" i="1"/>
  <c r="I17486" i="1"/>
  <c r="I17487" i="1"/>
  <c r="I17488" i="1"/>
  <c r="I17489" i="1"/>
  <c r="I17490" i="1"/>
  <c r="I17491" i="1"/>
  <c r="I17492" i="1"/>
  <c r="I17493" i="1"/>
  <c r="I17494" i="1"/>
  <c r="I17495" i="1"/>
  <c r="I17496" i="1"/>
  <c r="I17497" i="1"/>
  <c r="I17498" i="1"/>
  <c r="I17499" i="1"/>
  <c r="I17500" i="1"/>
  <c r="I17501" i="1"/>
  <c r="I17502" i="1"/>
  <c r="I17503" i="1"/>
  <c r="I17504" i="1"/>
  <c r="I17505" i="1"/>
  <c r="I17506" i="1"/>
  <c r="I17507" i="1"/>
  <c r="I17508" i="1"/>
  <c r="I17509" i="1"/>
  <c r="I17510" i="1"/>
  <c r="I17511" i="1"/>
  <c r="I17512" i="1"/>
  <c r="I17513" i="1"/>
  <c r="I17514" i="1"/>
  <c r="I17515" i="1"/>
  <c r="I17516" i="1"/>
  <c r="I17517" i="1"/>
  <c r="I17518" i="1"/>
  <c r="I17519" i="1"/>
  <c r="I17520" i="1"/>
  <c r="I17521" i="1"/>
  <c r="I17522" i="1"/>
  <c r="I17523" i="1"/>
  <c r="I17524" i="1"/>
  <c r="I17525" i="1"/>
  <c r="I17526" i="1"/>
  <c r="I17527" i="1"/>
  <c r="I17528" i="1"/>
  <c r="I17529" i="1"/>
  <c r="I17530" i="1"/>
  <c r="I17531" i="1"/>
  <c r="I17532" i="1"/>
  <c r="I17533" i="1"/>
  <c r="I17534" i="1"/>
  <c r="I17535" i="1"/>
  <c r="I17536" i="1"/>
  <c r="I17537" i="1"/>
  <c r="I17538" i="1"/>
  <c r="I17539" i="1"/>
  <c r="I17540" i="1"/>
  <c r="I17541" i="1"/>
  <c r="I17542" i="1"/>
  <c r="I17543" i="1"/>
  <c r="I17544" i="1"/>
  <c r="I17545" i="1"/>
  <c r="I17546" i="1"/>
  <c r="I17547" i="1"/>
  <c r="I17548" i="1"/>
  <c r="I17549" i="1"/>
  <c r="I17550" i="1"/>
  <c r="I17551" i="1"/>
  <c r="I17552" i="1"/>
  <c r="I17553" i="1"/>
  <c r="I17554" i="1"/>
  <c r="I17555" i="1"/>
  <c r="I17556" i="1"/>
  <c r="I17557" i="1"/>
  <c r="I17558" i="1"/>
  <c r="I17559" i="1"/>
  <c r="I17560" i="1"/>
  <c r="I17561" i="1"/>
  <c r="I17562" i="1"/>
  <c r="I17563" i="1"/>
  <c r="I17564" i="1"/>
  <c r="I17565" i="1"/>
  <c r="I17566" i="1"/>
  <c r="I17567" i="1"/>
  <c r="I17568" i="1"/>
  <c r="I17569" i="1"/>
  <c r="I17570" i="1"/>
  <c r="I17571" i="1"/>
  <c r="I17572" i="1"/>
  <c r="I17573" i="1"/>
  <c r="I17574" i="1"/>
  <c r="I17575" i="1"/>
  <c r="I17576" i="1"/>
  <c r="I17577" i="1"/>
  <c r="I17578" i="1"/>
  <c r="I17579" i="1"/>
  <c r="I17580" i="1"/>
  <c r="I17581" i="1"/>
  <c r="I17582" i="1"/>
  <c r="I17583" i="1"/>
  <c r="I17584" i="1"/>
  <c r="I17585" i="1"/>
  <c r="I17586" i="1"/>
  <c r="I17587" i="1"/>
  <c r="I17588" i="1"/>
  <c r="I17589" i="1"/>
  <c r="I17590" i="1"/>
  <c r="I17591" i="1"/>
  <c r="I17592" i="1"/>
  <c r="I17593" i="1"/>
  <c r="I17594" i="1"/>
  <c r="I17595" i="1"/>
  <c r="I17596" i="1"/>
  <c r="I17597" i="1"/>
  <c r="I17598" i="1"/>
  <c r="I17599" i="1"/>
  <c r="I17600" i="1"/>
  <c r="I17601" i="1"/>
  <c r="I17602" i="1"/>
  <c r="I17603" i="1"/>
  <c r="I17604" i="1"/>
  <c r="I17605" i="1"/>
  <c r="I17606" i="1"/>
  <c r="I17607" i="1"/>
  <c r="I17608" i="1"/>
  <c r="I17609" i="1"/>
  <c r="I17610" i="1"/>
  <c r="I17611" i="1"/>
  <c r="I17612" i="1"/>
  <c r="I17613" i="1"/>
  <c r="I17614" i="1"/>
  <c r="I17615" i="1"/>
  <c r="I17616" i="1"/>
  <c r="I17617" i="1"/>
</calcChain>
</file>

<file path=xl/sharedStrings.xml><?xml version="1.0" encoding="utf-8"?>
<sst xmlns="http://schemas.openxmlformats.org/spreadsheetml/2006/main" count="20815" uniqueCount="65">
  <si>
    <t>Ticker</t>
  </si>
  <si>
    <t>Open</t>
  </si>
  <si>
    <t>High</t>
  </si>
  <si>
    <t>Close</t>
  </si>
  <si>
    <t>Date</t>
  </si>
  <si>
    <t>AAPL</t>
  </si>
  <si>
    <t>Low</t>
  </si>
  <si>
    <t>Row Labels</t>
  </si>
  <si>
    <t>Grand Total</t>
  </si>
  <si>
    <t>Sum of Close</t>
  </si>
  <si>
    <t>GOOGL</t>
  </si>
  <si>
    <t>TSLA</t>
  </si>
  <si>
    <t>JPM</t>
  </si>
  <si>
    <t>NFLX</t>
  </si>
  <si>
    <t>NVDA</t>
  </si>
  <si>
    <t>WMT</t>
  </si>
  <si>
    <t>MSFT</t>
  </si>
  <si>
    <t>AMZN</t>
  </si>
  <si>
    <t>META</t>
  </si>
  <si>
    <t>INTC</t>
  </si>
  <si>
    <t>Column Labels</t>
  </si>
  <si>
    <t>Variation</t>
  </si>
  <si>
    <t>Today's Close</t>
  </si>
  <si>
    <t xml:space="preserve">h6  </t>
  </si>
  <si>
    <t>Sum of Open</t>
  </si>
  <si>
    <t>Sum of High</t>
  </si>
  <si>
    <t>This Week Stock's High Value</t>
  </si>
  <si>
    <t>This Week Stock's Close Value</t>
  </si>
  <si>
    <t>This Week Stock's Open Values</t>
  </si>
  <si>
    <t>Last Month Stock Close Value</t>
  </si>
  <si>
    <t>This Month Stock Close Value</t>
  </si>
  <si>
    <t>Average of Close</t>
  </si>
  <si>
    <t>Year</t>
  </si>
  <si>
    <t>Month</t>
  </si>
  <si>
    <t>(blank)</t>
  </si>
  <si>
    <t>8 AM</t>
  </si>
  <si>
    <t>9 AM</t>
  </si>
  <si>
    <t>10 AM</t>
  </si>
  <si>
    <t>Company</t>
  </si>
  <si>
    <t>Today's Value</t>
  </si>
  <si>
    <t>Today's DATA</t>
  </si>
  <si>
    <t>DateTime</t>
  </si>
  <si>
    <t>Tickers</t>
  </si>
  <si>
    <t>Daily Fetched Data</t>
  </si>
  <si>
    <t>Last Few Day's Data</t>
  </si>
  <si>
    <t>Variation in Stock Values</t>
  </si>
  <si>
    <t>Past Years Database</t>
  </si>
  <si>
    <t>Here we are fetching daily stock data from yahoo finance via Rapid API</t>
  </si>
  <si>
    <t>Here we are fetching Past few month's stock data from yahoo finance via Rapid API</t>
  </si>
  <si>
    <t>11 AM</t>
  </si>
  <si>
    <t>Pivot Table</t>
  </si>
  <si>
    <t>11-Apr</t>
  </si>
  <si>
    <t>&lt;4/11/2025</t>
  </si>
  <si>
    <t>12 PM</t>
  </si>
  <si>
    <t>1 PM</t>
  </si>
  <si>
    <t>2 PM</t>
  </si>
  <si>
    <t>3 PM</t>
  </si>
  <si>
    <t>4 PM</t>
  </si>
  <si>
    <t>5 PM</t>
  </si>
  <si>
    <t>6 PM</t>
  </si>
  <si>
    <t>7 PM</t>
  </si>
  <si>
    <t>8 PM</t>
  </si>
  <si>
    <t>9 PM</t>
  </si>
  <si>
    <t>10 PM</t>
  </si>
  <si>
    <t>11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</si>
</sst>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yyyy\-mm\-dd\ hh:mm:ss"/>
  </numFmts>
  <fonts count="9" x14ac:knownFonts="1">
    <font>
      <sz val="11"/>
      <color theme="1"/>
      <name val="Calibri"/>
      <family val="2"/>
      <scheme val="minor"/>
    </font>
    <font>
      <sz val="11"/>
      <name val="Calibri"/>
      <family val="2"/>
    </font>
    <font>
      <sz val="11"/>
      <color rgb="FF006100"/>
      <name val="Calibri"/>
      <family val="2"/>
      <scheme val="minor"/>
    </font>
    <font>
      <sz val="11"/>
      <color theme="1"/>
      <name val="Calibri"/>
      <family val="2"/>
      <scheme val="minor"/>
    </font>
    <font>
      <b/>
      <sz val="11"/>
      <color theme="3"/>
      <name val="Calibri"/>
      <family val="2"/>
      <scheme val="minor"/>
    </font>
    <font>
      <b/>
      <sz val="11"/>
      <color theme="0"/>
      <name val="Calibri"/>
      <family val="2"/>
      <scheme val="minor"/>
    </font>
    <font>
      <b/>
      <sz val="18"/>
      <color rgb="FF000000"/>
      <name val="Calibri Light"/>
      <family val="2"/>
    </font>
    <font>
      <sz val="11"/>
      <color rgb="FF000000"/>
      <name val="Calibri"/>
      <family val="2"/>
    </font>
    <font>
      <b/>
      <sz val="11"/>
      <color rgb="FF006100"/>
      <name val="Calibri"/>
      <family val="2"/>
      <scheme val="minor"/>
    </font>
  </fonts>
  <fills count="7">
    <fill>
      <patternFill patternType="none"/>
    </fill>
    <fill>
      <patternFill patternType="gray125"/>
    </fill>
    <fill>
      <patternFill patternType="solid">
        <fgColor rgb="FFC6EFCE"/>
      </patternFill>
    </fill>
    <fill>
      <patternFill patternType="solid">
        <fgColor theme="4" tint="0.79998168889431442"/>
        <bgColor indexed="65"/>
      </patternFill>
    </fill>
    <fill>
      <patternFill patternType="solid">
        <fgColor rgb="FFA5A5A5"/>
      </patternFill>
    </fill>
    <fill>
      <patternFill patternType="solid">
        <fgColor rgb="FFF7EEFA"/>
        <bgColor indexed="64"/>
      </patternFill>
    </fill>
    <fill>
      <patternFill patternType="solid">
        <fgColor theme="4" tint="0.39997558519241921"/>
        <bgColor indexed="65"/>
      </patternFill>
    </fill>
  </fills>
  <borders count="12">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double">
        <color rgb="FF3F3F3F"/>
      </left>
      <right style="double">
        <color rgb="FF3F3F3F"/>
      </right>
      <top style="double">
        <color rgb="FF3F3F3F"/>
      </top>
      <bottom style="double">
        <color rgb="FF3F3F3F"/>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6">
    <xf numFmtId="0" fontId="0" fillId="0" borderId="0"/>
    <xf numFmtId="0" fontId="2" fillId="2" borderId="0" applyNumberFormat="0" applyBorder="0" applyAlignment="0" applyProtection="0"/>
    <xf numFmtId="0" fontId="4" fillId="0" borderId="0" applyNumberFormat="0" applyFill="0" applyBorder="0" applyAlignment="0" applyProtection="0"/>
    <xf numFmtId="0" fontId="3" fillId="3" borderId="0" applyNumberFormat="0" applyBorder="0" applyAlignment="0" applyProtection="0"/>
    <xf numFmtId="0" fontId="5" fillId="4" borderId="3" applyNumberFormat="0" applyAlignment="0" applyProtection="0"/>
    <xf numFmtId="0" fontId="3" fillId="6" borderId="0" applyNumberFormat="0" applyBorder="0" applyAlignment="0" applyProtection="0"/>
  </cellStyleXfs>
  <cellXfs count="33">
    <xf numFmtId="0" fontId="0" fillId="0" borderId="0" xfId="0"/>
    <xf numFmtId="14" fontId="0" fillId="0" borderId="0" xfId="0" applyNumberFormat="1"/>
    <xf numFmtId="0" fontId="0" fillId="0" borderId="0" xfId="0" pivotButton="1"/>
    <xf numFmtId="14" fontId="0" fillId="0" borderId="0" xfId="0" applyNumberFormat="1" applyAlignment="1">
      <alignment horizontal="left"/>
    </xf>
    <xf numFmtId="0" fontId="0" fillId="0" borderId="0" xfId="0" applyAlignment="1">
      <alignment horizontal="left"/>
    </xf>
    <xf numFmtId="0" fontId="0" fillId="0" borderId="0" xfId="0" applyAlignment="1">
      <alignment horizontal="left" indent="1"/>
    </xf>
    <xf numFmtId="22" fontId="0" fillId="0" borderId="0" xfId="0" applyNumberFormat="1"/>
    <xf numFmtId="164" fontId="0" fillId="0" borderId="0" xfId="0" applyNumberFormat="1"/>
    <xf numFmtId="0" fontId="3" fillId="3" borderId="1" xfId="3" applyBorder="1"/>
    <xf numFmtId="0" fontId="4" fillId="0" borderId="1" xfId="2" applyBorder="1"/>
    <xf numFmtId="0" fontId="5" fillId="4" borderId="3" xfId="4"/>
    <xf numFmtId="14" fontId="0" fillId="5" borderId="0" xfId="0" applyNumberFormat="1" applyFill="1"/>
    <xf numFmtId="0" fontId="0" fillId="5" borderId="0" xfId="0" applyFill="1"/>
    <xf numFmtId="0" fontId="0" fillId="0" borderId="4" xfId="0" applyBorder="1"/>
    <xf numFmtId="0" fontId="0" fillId="0" borderId="5" xfId="0" applyBorder="1"/>
    <xf numFmtId="0" fontId="0" fillId="0" borderId="6" xfId="0" applyBorder="1"/>
    <xf numFmtId="14" fontId="1" fillId="0" borderId="7" xfId="0" applyNumberFormat="1" applyFont="1" applyBorder="1" applyAlignment="1">
      <alignment horizontal="center" vertical="top"/>
    </xf>
    <xf numFmtId="0" fontId="0" fillId="0" borderId="1" xfId="0" applyBorder="1"/>
    <xf numFmtId="0" fontId="0" fillId="0" borderId="8" xfId="0" applyBorder="1"/>
    <xf numFmtId="14" fontId="0" fillId="0" borderId="1" xfId="0" applyNumberFormat="1" applyBorder="1"/>
    <xf numFmtId="14" fontId="1" fillId="0" borderId="9" xfId="0" applyNumberFormat="1" applyFont="1" applyBorder="1" applyAlignment="1">
      <alignment horizontal="center" vertical="top"/>
    </xf>
    <xf numFmtId="14" fontId="0" fillId="0" borderId="10" xfId="0" applyNumberFormat="1" applyBorder="1"/>
    <xf numFmtId="0" fontId="0" fillId="0" borderId="10" xfId="0" applyBorder="1"/>
    <xf numFmtId="0" fontId="0" fillId="0" borderId="11" xfId="0" applyBorder="1"/>
    <xf numFmtId="0" fontId="8" fillId="2" borderId="0" xfId="1" applyFont="1" applyAlignment="1">
      <alignment horizontal="center" vertical="center" wrapText="1"/>
    </xf>
    <xf numFmtId="22" fontId="2" fillId="2" borderId="0" xfId="1" applyNumberFormat="1" applyAlignment="1">
      <alignment horizontal="center" vertical="center" wrapText="1"/>
    </xf>
    <xf numFmtId="0" fontId="2" fillId="2" borderId="0" xfId="1" applyAlignment="1">
      <alignment horizontal="center" vertical="center" wrapText="1"/>
    </xf>
    <xf numFmtId="0" fontId="8" fillId="2" borderId="0" xfId="1" applyFont="1" applyAlignment="1">
      <alignment horizontal="center" vertical="center"/>
    </xf>
    <xf numFmtId="0" fontId="2" fillId="2" borderId="0" xfId="1" applyAlignment="1">
      <alignment horizontal="center" vertical="center"/>
    </xf>
    <xf numFmtId="0" fontId="2" fillId="2" borderId="2" xfId="1" applyBorder="1" applyAlignment="1">
      <alignment horizontal="center" vertical="center"/>
    </xf>
    <xf numFmtId="0" fontId="0" fillId="0" borderId="0" xfId="0" applyNumberFormat="1"/>
    <xf numFmtId="0" fontId="3" fillId="6" borderId="0" xfId="5"/>
    <xf numFmtId="0" fontId="3" fillId="6" borderId="1" xfId="5" applyBorder="1"/>
  </cellXfs>
  <cellStyles count="6">
    <cellStyle name="20% - Accent1" xfId="3" builtinId="30"/>
    <cellStyle name="60% - Accent1" xfId="5" builtinId="32"/>
    <cellStyle name="Check Cell" xfId="4" builtinId="23"/>
    <cellStyle name="Good" xfId="1" builtinId="26"/>
    <cellStyle name="Heading 4" xfId="2" builtinId="19"/>
    <cellStyle name="Normal" xfId="0" builtinId="0"/>
  </cellStyles>
  <dxfs count="21">
    <dxf>
      <numFmt numFmtId="19" formatCode="m/d/yyyy"/>
    </dxf>
    <dxf>
      <numFmt numFmtId="164" formatCode="yyyy\-mm\-dd\ hh:mm:ss"/>
    </dxf>
    <dxf>
      <font>
        <color theme="9"/>
      </font>
    </dxf>
    <dxf>
      <font>
        <color theme="9"/>
      </font>
    </dxf>
    <dxf>
      <font>
        <color rgb="FFFF0000"/>
      </font>
    </dxf>
    <dxf>
      <numFmt numFmtId="0" formatCode="General"/>
      <border diagonalUp="0" diagonalDown="0">
        <left style="thin">
          <color indexed="64"/>
        </left>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numFmt numFmtId="19" formatCode="m/d/yyyy"/>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font>
        <b/>
        <sz val="11"/>
        <color theme="1"/>
      </font>
      <border>
        <vertical/>
        <horizontal/>
      </border>
    </dxf>
    <dxf>
      <font>
        <color theme="1"/>
      </font>
      <border diagonalUp="0" diagonalDown="0">
        <left/>
        <right/>
        <top/>
        <bottom/>
        <vertical/>
        <horizontal/>
      </border>
    </dxf>
    <dxf>
      <font>
        <b/>
        <color theme="1"/>
      </font>
      <border>
        <bottom style="thin">
          <color theme="4"/>
        </bottom>
        <vertical/>
        <horizontal/>
      </border>
    </dxf>
    <dxf>
      <font>
        <color theme="1"/>
      </font>
      <border diagonalUp="0" diagonalDown="0">
        <left/>
        <right/>
        <top/>
        <bottom/>
        <vertical/>
        <horizontal/>
      </border>
    </dxf>
  </dxfs>
  <tableStyles count="2" defaultTableStyle="TableStyleMedium2" defaultPivotStyle="PivotStyleLight16">
    <tableStyle name="SlicerStyleLight1 2" pivot="0" table="0" count="10" xr9:uid="{C5EB69CC-4C01-4E10-9F27-90B2BAC20552}">
      <tableStyleElement type="wholeTable" dxfId="20"/>
      <tableStyleElement type="headerRow" dxfId="19"/>
    </tableStyle>
    <tableStyle name="TimeSlicerStyleLight1 2" pivot="0" table="0" count="9" xr9:uid="{20598CFC-BA19-471B-A8ED-23D2C02DCA64}">
      <tableStyleElement type="wholeTable" dxfId="18"/>
      <tableStyleElement type="headerRow" dxfId="17"/>
    </tableStyle>
  </tableStyles>
  <colors>
    <mruColors>
      <color rgb="FFF7EEFA"/>
      <color rgb="FFA5C2E3"/>
      <color rgb="FFF5F5F5"/>
      <color rgb="FFEEE8E5"/>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microsoft.com/office/2007/relationships/slicerCache" Target="slicerCaches/slicerCache5.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microsoft.com/office/2007/relationships/slicerCache" Target="slicerCaches/slicerCache4.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theme" Target="theme/theme1.xml"/><Relationship Id="rId10" Type="http://schemas.microsoft.com/office/2007/relationships/slicerCache" Target="slicerCaches/slicerCache2.xml"/><Relationship Id="rId19"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11/relationships/timelineCache" Target="timelineCaches/timeline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[stocks.xlsm]Pivot Table!PivotTable10</c:name>
    <c:fmtId val="3"/>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Table'!$AU$81:$AU$82</c:f>
              <c:strCache>
                <c:ptCount val="1"/>
                <c:pt idx="0">
                  <c:v>AAPL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Table'!$AT$83:$AT$102</c:f>
              <c:strCache>
                <c:ptCount val="19"/>
                <c:pt idx="0">
                  <c:v>2/3/2025</c:v>
                </c:pt>
                <c:pt idx="1">
                  <c:v>2/4/2025</c:v>
                </c:pt>
                <c:pt idx="2">
                  <c:v>2/5/2025</c:v>
                </c:pt>
                <c:pt idx="3">
                  <c:v>2/6/2025</c:v>
                </c:pt>
                <c:pt idx="4">
                  <c:v>2/7/2025</c:v>
                </c:pt>
                <c:pt idx="5">
                  <c:v>2/10/2025</c:v>
                </c:pt>
                <c:pt idx="6">
                  <c:v>2/11/2025</c:v>
                </c:pt>
                <c:pt idx="7">
                  <c:v>2/12/2025</c:v>
                </c:pt>
                <c:pt idx="8">
                  <c:v>2/13/2025</c:v>
                </c:pt>
                <c:pt idx="9">
                  <c:v>2/14/2025</c:v>
                </c:pt>
                <c:pt idx="10">
                  <c:v>2/18/2025</c:v>
                </c:pt>
                <c:pt idx="11">
                  <c:v>2/19/2025</c:v>
                </c:pt>
                <c:pt idx="12">
                  <c:v>2/20/2025</c:v>
                </c:pt>
                <c:pt idx="13">
                  <c:v>2/21/2025</c:v>
                </c:pt>
                <c:pt idx="14">
                  <c:v>2/24/2025</c:v>
                </c:pt>
                <c:pt idx="15">
                  <c:v>2/25/2025</c:v>
                </c:pt>
                <c:pt idx="16">
                  <c:v>2/26/2025</c:v>
                </c:pt>
                <c:pt idx="17">
                  <c:v>2/27/2025</c:v>
                </c:pt>
                <c:pt idx="18">
                  <c:v>2/28/2025</c:v>
                </c:pt>
              </c:strCache>
            </c:strRef>
          </c:cat>
          <c:val>
            <c:numRef>
              <c:f>'Pivot Table'!$AU$83:$AU$102</c:f>
              <c:numCache>
                <c:formatCode>General</c:formatCode>
                <c:ptCount val="19"/>
                <c:pt idx="0">
                  <c:v>228.00999450683594</c:v>
                </c:pt>
                <c:pt idx="1">
                  <c:v>232.80000305175781</c:v>
                </c:pt>
                <c:pt idx="2">
                  <c:v>232.47000122070313</c:v>
                </c:pt>
                <c:pt idx="3">
                  <c:v>233.22000122070313</c:v>
                </c:pt>
                <c:pt idx="4">
                  <c:v>227.6300048828125</c:v>
                </c:pt>
                <c:pt idx="5">
                  <c:v>227.64999389648438</c:v>
                </c:pt>
                <c:pt idx="6">
                  <c:v>232.6199951171875</c:v>
                </c:pt>
                <c:pt idx="7">
                  <c:v>236.8699951171875</c:v>
                </c:pt>
                <c:pt idx="8">
                  <c:v>241.52999877929688</c:v>
                </c:pt>
                <c:pt idx="9">
                  <c:v>244.60000610351563</c:v>
                </c:pt>
                <c:pt idx="10">
                  <c:v>244.47000122070313</c:v>
                </c:pt>
                <c:pt idx="11">
                  <c:v>244.8699951171875</c:v>
                </c:pt>
                <c:pt idx="12">
                  <c:v>245.83000183105469</c:v>
                </c:pt>
                <c:pt idx="13">
                  <c:v>245.55000305175781</c:v>
                </c:pt>
                <c:pt idx="14">
                  <c:v>247.10000610351563</c:v>
                </c:pt>
                <c:pt idx="15">
                  <c:v>247.03999328613281</c:v>
                </c:pt>
                <c:pt idx="16">
                  <c:v>240.36000061035156</c:v>
                </c:pt>
                <c:pt idx="17">
                  <c:v>237.30000305175781</c:v>
                </c:pt>
                <c:pt idx="18">
                  <c:v>241.83999633789063</c:v>
                </c:pt>
              </c:numCache>
            </c:numRef>
          </c:val>
          <c:smooth val="0"/>
          <c:extLst>
            <c:ext xmlns:c16="http://schemas.microsoft.com/office/drawing/2014/chart" uri="{C3380CC4-5D6E-409C-BE32-E72D297353CC}">
              <c16:uniqueId val="{00000000-40A2-402F-B5F1-00C62D6354D6}"/>
            </c:ext>
          </c:extLst>
        </c:ser>
        <c:ser>
          <c:idx val="1"/>
          <c:order val="1"/>
          <c:tx>
            <c:strRef>
              <c:f>'Pivot Table'!$AV$81:$AV$82</c:f>
              <c:strCache>
                <c:ptCount val="1"/>
                <c:pt idx="0">
                  <c:v>AMZN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Table'!$AT$83:$AT$102</c:f>
              <c:strCache>
                <c:ptCount val="19"/>
                <c:pt idx="0">
                  <c:v>2/3/2025</c:v>
                </c:pt>
                <c:pt idx="1">
                  <c:v>2/4/2025</c:v>
                </c:pt>
                <c:pt idx="2">
                  <c:v>2/5/2025</c:v>
                </c:pt>
                <c:pt idx="3">
                  <c:v>2/6/2025</c:v>
                </c:pt>
                <c:pt idx="4">
                  <c:v>2/7/2025</c:v>
                </c:pt>
                <c:pt idx="5">
                  <c:v>2/10/2025</c:v>
                </c:pt>
                <c:pt idx="6">
                  <c:v>2/11/2025</c:v>
                </c:pt>
                <c:pt idx="7">
                  <c:v>2/12/2025</c:v>
                </c:pt>
                <c:pt idx="8">
                  <c:v>2/13/2025</c:v>
                </c:pt>
                <c:pt idx="9">
                  <c:v>2/14/2025</c:v>
                </c:pt>
                <c:pt idx="10">
                  <c:v>2/18/2025</c:v>
                </c:pt>
                <c:pt idx="11">
                  <c:v>2/19/2025</c:v>
                </c:pt>
                <c:pt idx="12">
                  <c:v>2/20/2025</c:v>
                </c:pt>
                <c:pt idx="13">
                  <c:v>2/21/2025</c:v>
                </c:pt>
                <c:pt idx="14">
                  <c:v>2/24/2025</c:v>
                </c:pt>
                <c:pt idx="15">
                  <c:v>2/25/2025</c:v>
                </c:pt>
                <c:pt idx="16">
                  <c:v>2/26/2025</c:v>
                </c:pt>
                <c:pt idx="17">
                  <c:v>2/27/2025</c:v>
                </c:pt>
                <c:pt idx="18">
                  <c:v>2/28/2025</c:v>
                </c:pt>
              </c:strCache>
            </c:strRef>
          </c:cat>
          <c:val>
            <c:numRef>
              <c:f>'Pivot Table'!$AV$83:$AV$102</c:f>
              <c:numCache>
                <c:formatCode>General</c:formatCode>
                <c:ptCount val="19"/>
                <c:pt idx="0">
                  <c:v>237.41999816894531</c:v>
                </c:pt>
                <c:pt idx="1">
                  <c:v>242.05999755859375</c:v>
                </c:pt>
                <c:pt idx="2">
                  <c:v>236.16999816894531</c:v>
                </c:pt>
                <c:pt idx="3">
                  <c:v>238.83000183105469</c:v>
                </c:pt>
                <c:pt idx="4">
                  <c:v>229.14999389648438</c:v>
                </c:pt>
                <c:pt idx="5">
                  <c:v>233.13999938964844</c:v>
                </c:pt>
                <c:pt idx="6">
                  <c:v>232.75999450683594</c:v>
                </c:pt>
                <c:pt idx="7">
                  <c:v>228.92999267578125</c:v>
                </c:pt>
                <c:pt idx="8">
                  <c:v>230.3699951171875</c:v>
                </c:pt>
                <c:pt idx="9">
                  <c:v>228.67999267578125</c:v>
                </c:pt>
                <c:pt idx="10">
                  <c:v>226.64999389648438</c:v>
                </c:pt>
                <c:pt idx="11">
                  <c:v>226.6300048828125</c:v>
                </c:pt>
                <c:pt idx="12">
                  <c:v>222.8800048828125</c:v>
                </c:pt>
                <c:pt idx="13">
                  <c:v>216.58000183105469</c:v>
                </c:pt>
                <c:pt idx="14">
                  <c:v>212.71000671386719</c:v>
                </c:pt>
                <c:pt idx="15">
                  <c:v>212.80000305175781</c:v>
                </c:pt>
                <c:pt idx="16">
                  <c:v>214.35000610351563</c:v>
                </c:pt>
                <c:pt idx="17">
                  <c:v>208.74000549316406</c:v>
                </c:pt>
                <c:pt idx="18">
                  <c:v>212.27999877929688</c:v>
                </c:pt>
              </c:numCache>
            </c:numRef>
          </c:val>
          <c:smooth val="0"/>
          <c:extLst>
            <c:ext xmlns:c16="http://schemas.microsoft.com/office/drawing/2014/chart" uri="{C3380CC4-5D6E-409C-BE32-E72D297353CC}">
              <c16:uniqueId val="{00000001-14C0-42DA-A386-27FECACC3C36}"/>
            </c:ext>
          </c:extLst>
        </c:ser>
        <c:ser>
          <c:idx val="2"/>
          <c:order val="2"/>
          <c:tx>
            <c:strRef>
              <c:f>'Pivot Table'!$AW$81:$AW$82</c:f>
              <c:strCache>
                <c:ptCount val="1"/>
                <c:pt idx="0">
                  <c:v>GOOGL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 Table'!$AT$83:$AT$102</c:f>
              <c:strCache>
                <c:ptCount val="19"/>
                <c:pt idx="0">
                  <c:v>2/3/2025</c:v>
                </c:pt>
                <c:pt idx="1">
                  <c:v>2/4/2025</c:v>
                </c:pt>
                <c:pt idx="2">
                  <c:v>2/5/2025</c:v>
                </c:pt>
                <c:pt idx="3">
                  <c:v>2/6/2025</c:v>
                </c:pt>
                <c:pt idx="4">
                  <c:v>2/7/2025</c:v>
                </c:pt>
                <c:pt idx="5">
                  <c:v>2/10/2025</c:v>
                </c:pt>
                <c:pt idx="6">
                  <c:v>2/11/2025</c:v>
                </c:pt>
                <c:pt idx="7">
                  <c:v>2/12/2025</c:v>
                </c:pt>
                <c:pt idx="8">
                  <c:v>2/13/2025</c:v>
                </c:pt>
                <c:pt idx="9">
                  <c:v>2/14/2025</c:v>
                </c:pt>
                <c:pt idx="10">
                  <c:v>2/18/2025</c:v>
                </c:pt>
                <c:pt idx="11">
                  <c:v>2/19/2025</c:v>
                </c:pt>
                <c:pt idx="12">
                  <c:v>2/20/2025</c:v>
                </c:pt>
                <c:pt idx="13">
                  <c:v>2/21/2025</c:v>
                </c:pt>
                <c:pt idx="14">
                  <c:v>2/24/2025</c:v>
                </c:pt>
                <c:pt idx="15">
                  <c:v>2/25/2025</c:v>
                </c:pt>
                <c:pt idx="16">
                  <c:v>2/26/2025</c:v>
                </c:pt>
                <c:pt idx="17">
                  <c:v>2/27/2025</c:v>
                </c:pt>
                <c:pt idx="18">
                  <c:v>2/28/2025</c:v>
                </c:pt>
              </c:strCache>
            </c:strRef>
          </c:cat>
          <c:val>
            <c:numRef>
              <c:f>'Pivot Table'!$AW$83:$AW$102</c:f>
              <c:numCache>
                <c:formatCode>General</c:formatCode>
                <c:ptCount val="19"/>
                <c:pt idx="0">
                  <c:v>201.22999572753906</c:v>
                </c:pt>
                <c:pt idx="1">
                  <c:v>206.3800048828125</c:v>
                </c:pt>
                <c:pt idx="2">
                  <c:v>191.33000183105469</c:v>
                </c:pt>
                <c:pt idx="3">
                  <c:v>191.60000610351563</c:v>
                </c:pt>
                <c:pt idx="4">
                  <c:v>185.33999633789063</c:v>
                </c:pt>
                <c:pt idx="5">
                  <c:v>186.47000122070313</c:v>
                </c:pt>
                <c:pt idx="6">
                  <c:v>185.32000732421875</c:v>
                </c:pt>
                <c:pt idx="7">
                  <c:v>183.61000061035156</c:v>
                </c:pt>
                <c:pt idx="8">
                  <c:v>186.13999938964844</c:v>
                </c:pt>
                <c:pt idx="9">
                  <c:v>185.22999572753906</c:v>
                </c:pt>
                <c:pt idx="10">
                  <c:v>183.77000427246094</c:v>
                </c:pt>
                <c:pt idx="11">
                  <c:v>185.27000427246094</c:v>
                </c:pt>
                <c:pt idx="12">
                  <c:v>184.55999755859375</c:v>
                </c:pt>
                <c:pt idx="13">
                  <c:v>179.66000366210938</c:v>
                </c:pt>
                <c:pt idx="14">
                  <c:v>179.25</c:v>
                </c:pt>
                <c:pt idx="15">
                  <c:v>175.41999816894531</c:v>
                </c:pt>
                <c:pt idx="16">
                  <c:v>172.72999572753906</c:v>
                </c:pt>
                <c:pt idx="17">
                  <c:v>168.5</c:v>
                </c:pt>
                <c:pt idx="18">
                  <c:v>170.27999877929688</c:v>
                </c:pt>
              </c:numCache>
            </c:numRef>
          </c:val>
          <c:smooth val="0"/>
          <c:extLst>
            <c:ext xmlns:c16="http://schemas.microsoft.com/office/drawing/2014/chart" uri="{C3380CC4-5D6E-409C-BE32-E72D297353CC}">
              <c16:uniqueId val="{00000002-14C0-42DA-A386-27FECACC3C36}"/>
            </c:ext>
          </c:extLst>
        </c:ser>
        <c:ser>
          <c:idx val="3"/>
          <c:order val="3"/>
          <c:tx>
            <c:strRef>
              <c:f>'Pivot Table'!$AX$81:$AX$82</c:f>
              <c:strCache>
                <c:ptCount val="1"/>
                <c:pt idx="0">
                  <c:v>INTC</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'Pivot Table'!$AT$83:$AT$102</c:f>
              <c:strCache>
                <c:ptCount val="19"/>
                <c:pt idx="0">
                  <c:v>2/3/2025</c:v>
                </c:pt>
                <c:pt idx="1">
                  <c:v>2/4/2025</c:v>
                </c:pt>
                <c:pt idx="2">
                  <c:v>2/5/2025</c:v>
                </c:pt>
                <c:pt idx="3">
                  <c:v>2/6/2025</c:v>
                </c:pt>
                <c:pt idx="4">
                  <c:v>2/7/2025</c:v>
                </c:pt>
                <c:pt idx="5">
                  <c:v>2/10/2025</c:v>
                </c:pt>
                <c:pt idx="6">
                  <c:v>2/11/2025</c:v>
                </c:pt>
                <c:pt idx="7">
                  <c:v>2/12/2025</c:v>
                </c:pt>
                <c:pt idx="8">
                  <c:v>2/13/2025</c:v>
                </c:pt>
                <c:pt idx="9">
                  <c:v>2/14/2025</c:v>
                </c:pt>
                <c:pt idx="10">
                  <c:v>2/18/2025</c:v>
                </c:pt>
                <c:pt idx="11">
                  <c:v>2/19/2025</c:v>
                </c:pt>
                <c:pt idx="12">
                  <c:v>2/20/2025</c:v>
                </c:pt>
                <c:pt idx="13">
                  <c:v>2/21/2025</c:v>
                </c:pt>
                <c:pt idx="14">
                  <c:v>2/24/2025</c:v>
                </c:pt>
                <c:pt idx="15">
                  <c:v>2/25/2025</c:v>
                </c:pt>
                <c:pt idx="16">
                  <c:v>2/26/2025</c:v>
                </c:pt>
                <c:pt idx="17">
                  <c:v>2/27/2025</c:v>
                </c:pt>
                <c:pt idx="18">
                  <c:v>2/28/2025</c:v>
                </c:pt>
              </c:strCache>
            </c:strRef>
          </c:cat>
          <c:val>
            <c:numRef>
              <c:f>'Pivot Table'!$AX$83:$AX$102</c:f>
              <c:numCache>
                <c:formatCode>General</c:formatCode>
                <c:ptCount val="19"/>
                <c:pt idx="0">
                  <c:v>19.379999160766602</c:v>
                </c:pt>
                <c:pt idx="1">
                  <c:v>19.290000915527344</c:v>
                </c:pt>
                <c:pt idx="2">
                  <c:v>19.649999618530273</c:v>
                </c:pt>
                <c:pt idx="3">
                  <c:v>19.379999160766602</c:v>
                </c:pt>
                <c:pt idx="4">
                  <c:v>19.100000381469727</c:v>
                </c:pt>
                <c:pt idx="5">
                  <c:v>19.770000457763672</c:v>
                </c:pt>
                <c:pt idx="6">
                  <c:v>20.969999313354492</c:v>
                </c:pt>
                <c:pt idx="7">
                  <c:v>22.479999542236328</c:v>
                </c:pt>
                <c:pt idx="8">
                  <c:v>24.129999160766602</c:v>
                </c:pt>
                <c:pt idx="9">
                  <c:v>23.600000381469727</c:v>
                </c:pt>
                <c:pt idx="10">
                  <c:v>27.389999389648438</c:v>
                </c:pt>
                <c:pt idx="11">
                  <c:v>25.719999313354492</c:v>
                </c:pt>
                <c:pt idx="12">
                  <c:v>26.090000152587891</c:v>
                </c:pt>
                <c:pt idx="13">
                  <c:v>24.870000839233398</c:v>
                </c:pt>
                <c:pt idx="14">
                  <c:v>24.270000457763672</c:v>
                </c:pt>
                <c:pt idx="15">
                  <c:v>22.989999771118164</c:v>
                </c:pt>
                <c:pt idx="16">
                  <c:v>23.520000457763672</c:v>
                </c:pt>
                <c:pt idx="17">
                  <c:v>23.090000152587891</c:v>
                </c:pt>
                <c:pt idx="18">
                  <c:v>23.729999542236328</c:v>
                </c:pt>
              </c:numCache>
            </c:numRef>
          </c:val>
          <c:smooth val="0"/>
          <c:extLst>
            <c:ext xmlns:c16="http://schemas.microsoft.com/office/drawing/2014/chart" uri="{C3380CC4-5D6E-409C-BE32-E72D297353CC}">
              <c16:uniqueId val="{00000003-14C0-42DA-A386-27FECACC3C36}"/>
            </c:ext>
          </c:extLst>
        </c:ser>
        <c:ser>
          <c:idx val="4"/>
          <c:order val="4"/>
          <c:tx>
            <c:strRef>
              <c:f>'Pivot Table'!$AY$81:$AY$82</c:f>
              <c:strCache>
                <c:ptCount val="1"/>
                <c:pt idx="0">
                  <c:v>JPM</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'Pivot Table'!$AT$83:$AT$102</c:f>
              <c:strCache>
                <c:ptCount val="19"/>
                <c:pt idx="0">
                  <c:v>2/3/2025</c:v>
                </c:pt>
                <c:pt idx="1">
                  <c:v>2/4/2025</c:v>
                </c:pt>
                <c:pt idx="2">
                  <c:v>2/5/2025</c:v>
                </c:pt>
                <c:pt idx="3">
                  <c:v>2/6/2025</c:v>
                </c:pt>
                <c:pt idx="4">
                  <c:v>2/7/2025</c:v>
                </c:pt>
                <c:pt idx="5">
                  <c:v>2/10/2025</c:v>
                </c:pt>
                <c:pt idx="6">
                  <c:v>2/11/2025</c:v>
                </c:pt>
                <c:pt idx="7">
                  <c:v>2/12/2025</c:v>
                </c:pt>
                <c:pt idx="8">
                  <c:v>2/13/2025</c:v>
                </c:pt>
                <c:pt idx="9">
                  <c:v>2/14/2025</c:v>
                </c:pt>
                <c:pt idx="10">
                  <c:v>2/18/2025</c:v>
                </c:pt>
                <c:pt idx="11">
                  <c:v>2/19/2025</c:v>
                </c:pt>
                <c:pt idx="12">
                  <c:v>2/20/2025</c:v>
                </c:pt>
                <c:pt idx="13">
                  <c:v>2/21/2025</c:v>
                </c:pt>
                <c:pt idx="14">
                  <c:v>2/24/2025</c:v>
                </c:pt>
                <c:pt idx="15">
                  <c:v>2/25/2025</c:v>
                </c:pt>
                <c:pt idx="16">
                  <c:v>2/26/2025</c:v>
                </c:pt>
                <c:pt idx="17">
                  <c:v>2/27/2025</c:v>
                </c:pt>
                <c:pt idx="18">
                  <c:v>2/28/2025</c:v>
                </c:pt>
              </c:strCache>
            </c:strRef>
          </c:cat>
          <c:val>
            <c:numRef>
              <c:f>'Pivot Table'!$AY$83:$AY$102</c:f>
              <c:numCache>
                <c:formatCode>General</c:formatCode>
                <c:ptCount val="19"/>
                <c:pt idx="0">
                  <c:v>266.80999755859375</c:v>
                </c:pt>
                <c:pt idx="1">
                  <c:v>267.94000244140625</c:v>
                </c:pt>
                <c:pt idx="2">
                  <c:v>270.42999267578125</c:v>
                </c:pt>
                <c:pt idx="3">
                  <c:v>276.89999389648438</c:v>
                </c:pt>
                <c:pt idx="4">
                  <c:v>275.79998779296875</c:v>
                </c:pt>
                <c:pt idx="5">
                  <c:v>271.04000854492188</c:v>
                </c:pt>
                <c:pt idx="6">
                  <c:v>274.989990234375</c:v>
                </c:pt>
                <c:pt idx="7">
                  <c:v>275.45001220703125</c:v>
                </c:pt>
                <c:pt idx="8">
                  <c:v>276.32000732421875</c:v>
                </c:pt>
                <c:pt idx="9">
                  <c:v>276.58999633789063</c:v>
                </c:pt>
                <c:pt idx="10">
                  <c:v>279.95001220703125</c:v>
                </c:pt>
                <c:pt idx="11">
                  <c:v>279.25</c:v>
                </c:pt>
                <c:pt idx="12">
                  <c:v>266.79998779296875</c:v>
                </c:pt>
                <c:pt idx="13">
                  <c:v>264.239990234375</c:v>
                </c:pt>
                <c:pt idx="14">
                  <c:v>261.33999633789063</c:v>
                </c:pt>
                <c:pt idx="15">
                  <c:v>257.39999389648438</c:v>
                </c:pt>
                <c:pt idx="16">
                  <c:v>258.79000854492188</c:v>
                </c:pt>
                <c:pt idx="17">
                  <c:v>259.04998779296875</c:v>
                </c:pt>
                <c:pt idx="18">
                  <c:v>264.64999389648438</c:v>
                </c:pt>
              </c:numCache>
            </c:numRef>
          </c:val>
          <c:smooth val="0"/>
          <c:extLst>
            <c:ext xmlns:c16="http://schemas.microsoft.com/office/drawing/2014/chart" uri="{C3380CC4-5D6E-409C-BE32-E72D297353CC}">
              <c16:uniqueId val="{00000004-14C0-42DA-A386-27FECACC3C36}"/>
            </c:ext>
          </c:extLst>
        </c:ser>
        <c:ser>
          <c:idx val="5"/>
          <c:order val="5"/>
          <c:tx>
            <c:strRef>
              <c:f>'Pivot Table'!$AZ$81:$AZ$82</c:f>
              <c:strCache>
                <c:ptCount val="1"/>
                <c:pt idx="0">
                  <c:v>META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'Pivot Table'!$AT$83:$AT$102</c:f>
              <c:strCache>
                <c:ptCount val="19"/>
                <c:pt idx="0">
                  <c:v>2/3/2025</c:v>
                </c:pt>
                <c:pt idx="1">
                  <c:v>2/4/2025</c:v>
                </c:pt>
                <c:pt idx="2">
                  <c:v>2/5/2025</c:v>
                </c:pt>
                <c:pt idx="3">
                  <c:v>2/6/2025</c:v>
                </c:pt>
                <c:pt idx="4">
                  <c:v>2/7/2025</c:v>
                </c:pt>
                <c:pt idx="5">
                  <c:v>2/10/2025</c:v>
                </c:pt>
                <c:pt idx="6">
                  <c:v>2/11/2025</c:v>
                </c:pt>
                <c:pt idx="7">
                  <c:v>2/12/2025</c:v>
                </c:pt>
                <c:pt idx="8">
                  <c:v>2/13/2025</c:v>
                </c:pt>
                <c:pt idx="9">
                  <c:v>2/14/2025</c:v>
                </c:pt>
                <c:pt idx="10">
                  <c:v>2/18/2025</c:v>
                </c:pt>
                <c:pt idx="11">
                  <c:v>2/19/2025</c:v>
                </c:pt>
                <c:pt idx="12">
                  <c:v>2/20/2025</c:v>
                </c:pt>
                <c:pt idx="13">
                  <c:v>2/21/2025</c:v>
                </c:pt>
                <c:pt idx="14">
                  <c:v>2/24/2025</c:v>
                </c:pt>
                <c:pt idx="15">
                  <c:v>2/25/2025</c:v>
                </c:pt>
                <c:pt idx="16">
                  <c:v>2/26/2025</c:v>
                </c:pt>
                <c:pt idx="17">
                  <c:v>2/27/2025</c:v>
                </c:pt>
                <c:pt idx="18">
                  <c:v>2/28/2025</c:v>
                </c:pt>
              </c:strCache>
            </c:strRef>
          </c:cat>
          <c:val>
            <c:numRef>
              <c:f>'Pivot Table'!$AZ$83:$AZ$102</c:f>
              <c:numCache>
                <c:formatCode>General</c:formatCode>
                <c:ptCount val="19"/>
                <c:pt idx="0">
                  <c:v>697.46002197265625</c:v>
                </c:pt>
                <c:pt idx="1">
                  <c:v>704.19000244140625</c:v>
                </c:pt>
                <c:pt idx="2">
                  <c:v>704.8699951171875</c:v>
                </c:pt>
                <c:pt idx="3">
                  <c:v>711.989990234375</c:v>
                </c:pt>
                <c:pt idx="4">
                  <c:v>714.52001953125</c:v>
                </c:pt>
                <c:pt idx="5">
                  <c:v>717.4000244140625</c:v>
                </c:pt>
                <c:pt idx="6">
                  <c:v>719.79998779296875</c:v>
                </c:pt>
                <c:pt idx="7">
                  <c:v>725.3800048828125</c:v>
                </c:pt>
                <c:pt idx="8">
                  <c:v>728.55999755859375</c:v>
                </c:pt>
                <c:pt idx="9">
                  <c:v>736.66998291015625</c:v>
                </c:pt>
                <c:pt idx="10">
                  <c:v>716.3699951171875</c:v>
                </c:pt>
                <c:pt idx="11">
                  <c:v>703.77001953125</c:v>
                </c:pt>
                <c:pt idx="12">
                  <c:v>694.84002685546875</c:v>
                </c:pt>
                <c:pt idx="13">
                  <c:v>683.54998779296875</c:v>
                </c:pt>
                <c:pt idx="14">
                  <c:v>668.1300048828125</c:v>
                </c:pt>
                <c:pt idx="15">
                  <c:v>657.5</c:v>
                </c:pt>
                <c:pt idx="16">
                  <c:v>673.70001220703125</c:v>
                </c:pt>
                <c:pt idx="17">
                  <c:v>658.239990234375</c:v>
                </c:pt>
                <c:pt idx="18">
                  <c:v>668.20001220703125</c:v>
                </c:pt>
              </c:numCache>
            </c:numRef>
          </c:val>
          <c:smooth val="0"/>
          <c:extLst>
            <c:ext xmlns:c16="http://schemas.microsoft.com/office/drawing/2014/chart" uri="{C3380CC4-5D6E-409C-BE32-E72D297353CC}">
              <c16:uniqueId val="{00000005-14C0-42DA-A386-27FECACC3C36}"/>
            </c:ext>
          </c:extLst>
        </c:ser>
        <c:ser>
          <c:idx val="6"/>
          <c:order val="6"/>
          <c:tx>
            <c:strRef>
              <c:f>'Pivot Table'!$BA$81:$BA$82</c:f>
              <c:strCache>
                <c:ptCount val="1"/>
                <c:pt idx="0">
                  <c:v>MSFT</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'Pivot Table'!$AT$83:$AT$102</c:f>
              <c:strCache>
                <c:ptCount val="19"/>
                <c:pt idx="0">
                  <c:v>2/3/2025</c:v>
                </c:pt>
                <c:pt idx="1">
                  <c:v>2/4/2025</c:v>
                </c:pt>
                <c:pt idx="2">
                  <c:v>2/5/2025</c:v>
                </c:pt>
                <c:pt idx="3">
                  <c:v>2/6/2025</c:v>
                </c:pt>
                <c:pt idx="4">
                  <c:v>2/7/2025</c:v>
                </c:pt>
                <c:pt idx="5">
                  <c:v>2/10/2025</c:v>
                </c:pt>
                <c:pt idx="6">
                  <c:v>2/11/2025</c:v>
                </c:pt>
                <c:pt idx="7">
                  <c:v>2/12/2025</c:v>
                </c:pt>
                <c:pt idx="8">
                  <c:v>2/13/2025</c:v>
                </c:pt>
                <c:pt idx="9">
                  <c:v>2/14/2025</c:v>
                </c:pt>
                <c:pt idx="10">
                  <c:v>2/18/2025</c:v>
                </c:pt>
                <c:pt idx="11">
                  <c:v>2/19/2025</c:v>
                </c:pt>
                <c:pt idx="12">
                  <c:v>2/20/2025</c:v>
                </c:pt>
                <c:pt idx="13">
                  <c:v>2/21/2025</c:v>
                </c:pt>
                <c:pt idx="14">
                  <c:v>2/24/2025</c:v>
                </c:pt>
                <c:pt idx="15">
                  <c:v>2/25/2025</c:v>
                </c:pt>
                <c:pt idx="16">
                  <c:v>2/26/2025</c:v>
                </c:pt>
                <c:pt idx="17">
                  <c:v>2/27/2025</c:v>
                </c:pt>
                <c:pt idx="18">
                  <c:v>2/28/2025</c:v>
                </c:pt>
              </c:strCache>
            </c:strRef>
          </c:cat>
          <c:val>
            <c:numRef>
              <c:f>'Pivot Table'!$BA$83:$BA$102</c:f>
              <c:numCache>
                <c:formatCode>General</c:formatCode>
                <c:ptCount val="19"/>
                <c:pt idx="0">
                  <c:v>410.92001342773438</c:v>
                </c:pt>
                <c:pt idx="1">
                  <c:v>412.3699951171875</c:v>
                </c:pt>
                <c:pt idx="2">
                  <c:v>413.29000854492188</c:v>
                </c:pt>
                <c:pt idx="3">
                  <c:v>415.82000732421875</c:v>
                </c:pt>
                <c:pt idx="4">
                  <c:v>409.75</c:v>
                </c:pt>
                <c:pt idx="5">
                  <c:v>412.22000122070313</c:v>
                </c:pt>
                <c:pt idx="6">
                  <c:v>411.44000244140625</c:v>
                </c:pt>
                <c:pt idx="7">
                  <c:v>409.04000854492188</c:v>
                </c:pt>
                <c:pt idx="8">
                  <c:v>410.54000854492188</c:v>
                </c:pt>
                <c:pt idx="9">
                  <c:v>408.42999267578125</c:v>
                </c:pt>
                <c:pt idx="10">
                  <c:v>409.6400146484375</c:v>
                </c:pt>
                <c:pt idx="11">
                  <c:v>414.76998901367188</c:v>
                </c:pt>
                <c:pt idx="12">
                  <c:v>416.1300048828125</c:v>
                </c:pt>
                <c:pt idx="13">
                  <c:v>408.20999145507813</c:v>
                </c:pt>
                <c:pt idx="14">
                  <c:v>404</c:v>
                </c:pt>
                <c:pt idx="15">
                  <c:v>397.89999389648438</c:v>
                </c:pt>
                <c:pt idx="16">
                  <c:v>399.73001098632813</c:v>
                </c:pt>
                <c:pt idx="17">
                  <c:v>392.52999877929688</c:v>
                </c:pt>
                <c:pt idx="18">
                  <c:v>396.989990234375</c:v>
                </c:pt>
              </c:numCache>
            </c:numRef>
          </c:val>
          <c:smooth val="0"/>
          <c:extLst>
            <c:ext xmlns:c16="http://schemas.microsoft.com/office/drawing/2014/chart" uri="{C3380CC4-5D6E-409C-BE32-E72D297353CC}">
              <c16:uniqueId val="{00000006-14C0-42DA-A386-27FECACC3C36}"/>
            </c:ext>
          </c:extLst>
        </c:ser>
        <c:ser>
          <c:idx val="7"/>
          <c:order val="7"/>
          <c:tx>
            <c:strRef>
              <c:f>'Pivot Table'!$BB$81:$BB$82</c:f>
              <c:strCache>
                <c:ptCount val="1"/>
                <c:pt idx="0">
                  <c:v>NFLX</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'Pivot Table'!$AT$83:$AT$102</c:f>
              <c:strCache>
                <c:ptCount val="19"/>
                <c:pt idx="0">
                  <c:v>2/3/2025</c:v>
                </c:pt>
                <c:pt idx="1">
                  <c:v>2/4/2025</c:v>
                </c:pt>
                <c:pt idx="2">
                  <c:v>2/5/2025</c:v>
                </c:pt>
                <c:pt idx="3">
                  <c:v>2/6/2025</c:v>
                </c:pt>
                <c:pt idx="4">
                  <c:v>2/7/2025</c:v>
                </c:pt>
                <c:pt idx="5">
                  <c:v>2/10/2025</c:v>
                </c:pt>
                <c:pt idx="6">
                  <c:v>2/11/2025</c:v>
                </c:pt>
                <c:pt idx="7">
                  <c:v>2/12/2025</c:v>
                </c:pt>
                <c:pt idx="8">
                  <c:v>2/13/2025</c:v>
                </c:pt>
                <c:pt idx="9">
                  <c:v>2/14/2025</c:v>
                </c:pt>
                <c:pt idx="10">
                  <c:v>2/18/2025</c:v>
                </c:pt>
                <c:pt idx="11">
                  <c:v>2/19/2025</c:v>
                </c:pt>
                <c:pt idx="12">
                  <c:v>2/20/2025</c:v>
                </c:pt>
                <c:pt idx="13">
                  <c:v>2/21/2025</c:v>
                </c:pt>
                <c:pt idx="14">
                  <c:v>2/24/2025</c:v>
                </c:pt>
                <c:pt idx="15">
                  <c:v>2/25/2025</c:v>
                </c:pt>
                <c:pt idx="16">
                  <c:v>2/26/2025</c:v>
                </c:pt>
                <c:pt idx="17">
                  <c:v>2/27/2025</c:v>
                </c:pt>
                <c:pt idx="18">
                  <c:v>2/28/2025</c:v>
                </c:pt>
              </c:strCache>
            </c:strRef>
          </c:cat>
          <c:val>
            <c:numRef>
              <c:f>'Pivot Table'!$BB$83:$BB$102</c:f>
              <c:numCache>
                <c:formatCode>General</c:formatCode>
                <c:ptCount val="19"/>
                <c:pt idx="0">
                  <c:v>978.94000244140625</c:v>
                </c:pt>
                <c:pt idx="1">
                  <c:v>994.8699951171875</c:v>
                </c:pt>
                <c:pt idx="2">
                  <c:v>1011.1099853515625</c:v>
                </c:pt>
                <c:pt idx="3">
                  <c:v>1015.6799926757813</c:v>
                </c:pt>
                <c:pt idx="4">
                  <c:v>1013.9299926757813</c:v>
                </c:pt>
                <c:pt idx="5">
                  <c:v>1027.5999755859375</c:v>
                </c:pt>
                <c:pt idx="6">
                  <c:v>1008.0800170898438</c:v>
                </c:pt>
                <c:pt idx="7">
                  <c:v>1027.31005859375</c:v>
                </c:pt>
                <c:pt idx="8">
                  <c:v>1043.68994140625</c:v>
                </c:pt>
                <c:pt idx="9">
                  <c:v>1058.5999755859375</c:v>
                </c:pt>
                <c:pt idx="10">
                  <c:v>1035.8499755859375</c:v>
                </c:pt>
                <c:pt idx="11">
                  <c:v>1043.3299560546875</c:v>
                </c:pt>
                <c:pt idx="12">
                  <c:v>1024.5400390625</c:v>
                </c:pt>
                <c:pt idx="13">
                  <c:v>1003.1500244140625</c:v>
                </c:pt>
                <c:pt idx="14">
                  <c:v>988.469970703125</c:v>
                </c:pt>
                <c:pt idx="15">
                  <c:v>977.239990234375</c:v>
                </c:pt>
                <c:pt idx="16">
                  <c:v>990.05999755859375</c:v>
                </c:pt>
                <c:pt idx="17">
                  <c:v>963.07000732421875</c:v>
                </c:pt>
                <c:pt idx="18">
                  <c:v>980.55999755859375</c:v>
                </c:pt>
              </c:numCache>
            </c:numRef>
          </c:val>
          <c:smooth val="0"/>
          <c:extLst>
            <c:ext xmlns:c16="http://schemas.microsoft.com/office/drawing/2014/chart" uri="{C3380CC4-5D6E-409C-BE32-E72D297353CC}">
              <c16:uniqueId val="{00000007-14C0-42DA-A386-27FECACC3C36}"/>
            </c:ext>
          </c:extLst>
        </c:ser>
        <c:ser>
          <c:idx val="8"/>
          <c:order val="8"/>
          <c:tx>
            <c:strRef>
              <c:f>'Pivot Table'!$BC$81:$BC$82</c:f>
              <c:strCache>
                <c:ptCount val="1"/>
                <c:pt idx="0">
                  <c:v>NVDA</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'Pivot Table'!$AT$83:$AT$102</c:f>
              <c:strCache>
                <c:ptCount val="19"/>
                <c:pt idx="0">
                  <c:v>2/3/2025</c:v>
                </c:pt>
                <c:pt idx="1">
                  <c:v>2/4/2025</c:v>
                </c:pt>
                <c:pt idx="2">
                  <c:v>2/5/2025</c:v>
                </c:pt>
                <c:pt idx="3">
                  <c:v>2/6/2025</c:v>
                </c:pt>
                <c:pt idx="4">
                  <c:v>2/7/2025</c:v>
                </c:pt>
                <c:pt idx="5">
                  <c:v>2/10/2025</c:v>
                </c:pt>
                <c:pt idx="6">
                  <c:v>2/11/2025</c:v>
                </c:pt>
                <c:pt idx="7">
                  <c:v>2/12/2025</c:v>
                </c:pt>
                <c:pt idx="8">
                  <c:v>2/13/2025</c:v>
                </c:pt>
                <c:pt idx="9">
                  <c:v>2/14/2025</c:v>
                </c:pt>
                <c:pt idx="10">
                  <c:v>2/18/2025</c:v>
                </c:pt>
                <c:pt idx="11">
                  <c:v>2/19/2025</c:v>
                </c:pt>
                <c:pt idx="12">
                  <c:v>2/20/2025</c:v>
                </c:pt>
                <c:pt idx="13">
                  <c:v>2/21/2025</c:v>
                </c:pt>
                <c:pt idx="14">
                  <c:v>2/24/2025</c:v>
                </c:pt>
                <c:pt idx="15">
                  <c:v>2/25/2025</c:v>
                </c:pt>
                <c:pt idx="16">
                  <c:v>2/26/2025</c:v>
                </c:pt>
                <c:pt idx="17">
                  <c:v>2/27/2025</c:v>
                </c:pt>
                <c:pt idx="18">
                  <c:v>2/28/2025</c:v>
                </c:pt>
              </c:strCache>
            </c:strRef>
          </c:cat>
          <c:val>
            <c:numRef>
              <c:f>'Pivot Table'!$BC$83:$BC$102</c:f>
              <c:numCache>
                <c:formatCode>General</c:formatCode>
                <c:ptCount val="19"/>
                <c:pt idx="0">
                  <c:v>116.66000366210938</c:v>
                </c:pt>
                <c:pt idx="1">
                  <c:v>118.65000152587891</c:v>
                </c:pt>
                <c:pt idx="2">
                  <c:v>124.83000183105469</c:v>
                </c:pt>
                <c:pt idx="3">
                  <c:v>128.67999267578125</c:v>
                </c:pt>
                <c:pt idx="4">
                  <c:v>129.83999633789063</c:v>
                </c:pt>
                <c:pt idx="5">
                  <c:v>133.57000732421875</c:v>
                </c:pt>
                <c:pt idx="6">
                  <c:v>132.80000305175781</c:v>
                </c:pt>
                <c:pt idx="7">
                  <c:v>131.13999938964844</c:v>
                </c:pt>
                <c:pt idx="8">
                  <c:v>135.28999328613281</c:v>
                </c:pt>
                <c:pt idx="9">
                  <c:v>138.85000610351563</c:v>
                </c:pt>
                <c:pt idx="10">
                  <c:v>139.39999389648438</c:v>
                </c:pt>
                <c:pt idx="11">
                  <c:v>139.22999572753906</c:v>
                </c:pt>
                <c:pt idx="12">
                  <c:v>140.11000061035156</c:v>
                </c:pt>
                <c:pt idx="13">
                  <c:v>134.42999267578125</c:v>
                </c:pt>
                <c:pt idx="14">
                  <c:v>130.27999877929688</c:v>
                </c:pt>
                <c:pt idx="15">
                  <c:v>126.62999725341797</c:v>
                </c:pt>
                <c:pt idx="16">
                  <c:v>131.27999877929688</c:v>
                </c:pt>
                <c:pt idx="17">
                  <c:v>120.15000152587891</c:v>
                </c:pt>
                <c:pt idx="18">
                  <c:v>124.91999816894531</c:v>
                </c:pt>
              </c:numCache>
            </c:numRef>
          </c:val>
          <c:smooth val="0"/>
          <c:extLst>
            <c:ext xmlns:c16="http://schemas.microsoft.com/office/drawing/2014/chart" uri="{C3380CC4-5D6E-409C-BE32-E72D297353CC}">
              <c16:uniqueId val="{00000008-14C0-42DA-A386-27FECACC3C36}"/>
            </c:ext>
          </c:extLst>
        </c:ser>
        <c:ser>
          <c:idx val="9"/>
          <c:order val="9"/>
          <c:tx>
            <c:strRef>
              <c:f>'Pivot Table'!$BD$81:$BD$82</c:f>
              <c:strCache>
                <c:ptCount val="1"/>
                <c:pt idx="0">
                  <c:v>TSLA</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'Pivot Table'!$AT$83:$AT$102</c:f>
              <c:strCache>
                <c:ptCount val="19"/>
                <c:pt idx="0">
                  <c:v>2/3/2025</c:v>
                </c:pt>
                <c:pt idx="1">
                  <c:v>2/4/2025</c:v>
                </c:pt>
                <c:pt idx="2">
                  <c:v>2/5/2025</c:v>
                </c:pt>
                <c:pt idx="3">
                  <c:v>2/6/2025</c:v>
                </c:pt>
                <c:pt idx="4">
                  <c:v>2/7/2025</c:v>
                </c:pt>
                <c:pt idx="5">
                  <c:v>2/10/2025</c:v>
                </c:pt>
                <c:pt idx="6">
                  <c:v>2/11/2025</c:v>
                </c:pt>
                <c:pt idx="7">
                  <c:v>2/12/2025</c:v>
                </c:pt>
                <c:pt idx="8">
                  <c:v>2/13/2025</c:v>
                </c:pt>
                <c:pt idx="9">
                  <c:v>2/14/2025</c:v>
                </c:pt>
                <c:pt idx="10">
                  <c:v>2/18/2025</c:v>
                </c:pt>
                <c:pt idx="11">
                  <c:v>2/19/2025</c:v>
                </c:pt>
                <c:pt idx="12">
                  <c:v>2/20/2025</c:v>
                </c:pt>
                <c:pt idx="13">
                  <c:v>2/21/2025</c:v>
                </c:pt>
                <c:pt idx="14">
                  <c:v>2/24/2025</c:v>
                </c:pt>
                <c:pt idx="15">
                  <c:v>2/25/2025</c:v>
                </c:pt>
                <c:pt idx="16">
                  <c:v>2/26/2025</c:v>
                </c:pt>
                <c:pt idx="17">
                  <c:v>2/27/2025</c:v>
                </c:pt>
                <c:pt idx="18">
                  <c:v>2/28/2025</c:v>
                </c:pt>
              </c:strCache>
            </c:strRef>
          </c:cat>
          <c:val>
            <c:numRef>
              <c:f>'Pivot Table'!$BD$83:$BD$102</c:f>
              <c:numCache>
                <c:formatCode>General</c:formatCode>
                <c:ptCount val="19"/>
                <c:pt idx="0">
                  <c:v>383.67999267578125</c:v>
                </c:pt>
                <c:pt idx="1">
                  <c:v>392.20999145507813</c:v>
                </c:pt>
                <c:pt idx="2">
                  <c:v>378.17001342773438</c:v>
                </c:pt>
                <c:pt idx="3">
                  <c:v>374.32000732421875</c:v>
                </c:pt>
                <c:pt idx="4">
                  <c:v>361.6199951171875</c:v>
                </c:pt>
                <c:pt idx="5">
                  <c:v>350.73001098632813</c:v>
                </c:pt>
                <c:pt idx="6">
                  <c:v>328.5</c:v>
                </c:pt>
                <c:pt idx="7">
                  <c:v>336.510009765625</c:v>
                </c:pt>
                <c:pt idx="8">
                  <c:v>355.94000244140625</c:v>
                </c:pt>
                <c:pt idx="9">
                  <c:v>355.83999633789063</c:v>
                </c:pt>
                <c:pt idx="10">
                  <c:v>354.1099853515625</c:v>
                </c:pt>
                <c:pt idx="11">
                  <c:v>360.55999755859375</c:v>
                </c:pt>
                <c:pt idx="12">
                  <c:v>354.39999389648438</c:v>
                </c:pt>
                <c:pt idx="13">
                  <c:v>337.79998779296875</c:v>
                </c:pt>
                <c:pt idx="14">
                  <c:v>330.52999877929688</c:v>
                </c:pt>
                <c:pt idx="15">
                  <c:v>302.79998779296875</c:v>
                </c:pt>
                <c:pt idx="16">
                  <c:v>290.79998779296875</c:v>
                </c:pt>
                <c:pt idx="17">
                  <c:v>281.95001220703125</c:v>
                </c:pt>
                <c:pt idx="18">
                  <c:v>292.98001098632813</c:v>
                </c:pt>
              </c:numCache>
            </c:numRef>
          </c:val>
          <c:smooth val="0"/>
          <c:extLst>
            <c:ext xmlns:c16="http://schemas.microsoft.com/office/drawing/2014/chart" uri="{C3380CC4-5D6E-409C-BE32-E72D297353CC}">
              <c16:uniqueId val="{00000009-14C0-42DA-A386-27FECACC3C36}"/>
            </c:ext>
          </c:extLst>
        </c:ser>
        <c:ser>
          <c:idx val="10"/>
          <c:order val="10"/>
          <c:tx>
            <c:strRef>
              <c:f>'Pivot Table'!$BE$81:$BE$82</c:f>
              <c:strCache>
                <c:ptCount val="1"/>
                <c:pt idx="0">
                  <c:v>WMT</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'Pivot Table'!$AT$83:$AT$102</c:f>
              <c:strCache>
                <c:ptCount val="19"/>
                <c:pt idx="0">
                  <c:v>2/3/2025</c:v>
                </c:pt>
                <c:pt idx="1">
                  <c:v>2/4/2025</c:v>
                </c:pt>
                <c:pt idx="2">
                  <c:v>2/5/2025</c:v>
                </c:pt>
                <c:pt idx="3">
                  <c:v>2/6/2025</c:v>
                </c:pt>
                <c:pt idx="4">
                  <c:v>2/7/2025</c:v>
                </c:pt>
                <c:pt idx="5">
                  <c:v>2/10/2025</c:v>
                </c:pt>
                <c:pt idx="6">
                  <c:v>2/11/2025</c:v>
                </c:pt>
                <c:pt idx="7">
                  <c:v>2/12/2025</c:v>
                </c:pt>
                <c:pt idx="8">
                  <c:v>2/13/2025</c:v>
                </c:pt>
                <c:pt idx="9">
                  <c:v>2/14/2025</c:v>
                </c:pt>
                <c:pt idx="10">
                  <c:v>2/18/2025</c:v>
                </c:pt>
                <c:pt idx="11">
                  <c:v>2/19/2025</c:v>
                </c:pt>
                <c:pt idx="12">
                  <c:v>2/20/2025</c:v>
                </c:pt>
                <c:pt idx="13">
                  <c:v>2/21/2025</c:v>
                </c:pt>
                <c:pt idx="14">
                  <c:v>2/24/2025</c:v>
                </c:pt>
                <c:pt idx="15">
                  <c:v>2/25/2025</c:v>
                </c:pt>
                <c:pt idx="16">
                  <c:v>2/26/2025</c:v>
                </c:pt>
                <c:pt idx="17">
                  <c:v>2/27/2025</c:v>
                </c:pt>
                <c:pt idx="18">
                  <c:v>2/28/2025</c:v>
                </c:pt>
              </c:strCache>
            </c:strRef>
          </c:cat>
          <c:val>
            <c:numRef>
              <c:f>'Pivot Table'!$BE$83:$BE$102</c:f>
              <c:numCache>
                <c:formatCode>General</c:formatCode>
                <c:ptCount val="19"/>
                <c:pt idx="0">
                  <c:v>99.540000915527344</c:v>
                </c:pt>
                <c:pt idx="1">
                  <c:v>100.76999664306641</c:v>
                </c:pt>
                <c:pt idx="2">
                  <c:v>102.45999908447266</c:v>
                </c:pt>
                <c:pt idx="3">
                  <c:v>102.84999847412109</c:v>
                </c:pt>
                <c:pt idx="4">
                  <c:v>101.15000152587891</c:v>
                </c:pt>
                <c:pt idx="5">
                  <c:v>102.91999816894531</c:v>
                </c:pt>
                <c:pt idx="6">
                  <c:v>102.47000122070313</c:v>
                </c:pt>
                <c:pt idx="7">
                  <c:v>103.61000061035156</c:v>
                </c:pt>
                <c:pt idx="8">
                  <c:v>105.05000305175781</c:v>
                </c:pt>
                <c:pt idx="9">
                  <c:v>104.04000091552734</c:v>
                </c:pt>
                <c:pt idx="10">
                  <c:v>103.77999877929688</c:v>
                </c:pt>
                <c:pt idx="11">
                  <c:v>104</c:v>
                </c:pt>
                <c:pt idx="12">
                  <c:v>97.209999084472656</c:v>
                </c:pt>
                <c:pt idx="13">
                  <c:v>94.779998779296875</c:v>
                </c:pt>
                <c:pt idx="14">
                  <c:v>93.669998168945313</c:v>
                </c:pt>
                <c:pt idx="15">
                  <c:v>97.69000244140625</c:v>
                </c:pt>
                <c:pt idx="16">
                  <c:v>96.199996948242188</c:v>
                </c:pt>
                <c:pt idx="17">
                  <c:v>96.790000915527344</c:v>
                </c:pt>
                <c:pt idx="18">
                  <c:v>98.610000610351563</c:v>
                </c:pt>
              </c:numCache>
            </c:numRef>
          </c:val>
          <c:smooth val="0"/>
          <c:extLst>
            <c:ext xmlns:c16="http://schemas.microsoft.com/office/drawing/2014/chart" uri="{C3380CC4-5D6E-409C-BE32-E72D297353CC}">
              <c16:uniqueId val="{0000000A-14C0-42DA-A386-27FECACC3C36}"/>
            </c:ext>
          </c:extLst>
        </c:ser>
        <c:dLbls>
          <c:showLegendKey val="0"/>
          <c:showVal val="0"/>
          <c:showCatName val="0"/>
          <c:showSerName val="0"/>
          <c:showPercent val="0"/>
          <c:showBubbleSize val="0"/>
        </c:dLbls>
        <c:marker val="1"/>
        <c:smooth val="0"/>
        <c:axId val="1348293040"/>
        <c:axId val="1348295920"/>
      </c:lineChart>
      <c:catAx>
        <c:axId val="1348293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8295920"/>
        <c:crosses val="autoZero"/>
        <c:auto val="1"/>
        <c:lblAlgn val="ctr"/>
        <c:lblOffset val="100"/>
        <c:noMultiLvlLbl val="0"/>
      </c:catAx>
      <c:valAx>
        <c:axId val="1348295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82930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[stocks.xlsm]Pivot Table!PivotTable13</c:name>
    <c:fmtId val="5"/>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Table'!$BI$81:$BI$82</c:f>
              <c:strCache>
                <c:ptCount val="1"/>
                <c:pt idx="0">
                  <c:v>AAPL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Table'!$BH$83:$BH$102</c:f>
              <c:strCache>
                <c:ptCount val="19"/>
                <c:pt idx="0">
                  <c:v>2/3/2025</c:v>
                </c:pt>
                <c:pt idx="1">
                  <c:v>2/4/2025</c:v>
                </c:pt>
                <c:pt idx="2">
                  <c:v>2/5/2025</c:v>
                </c:pt>
                <c:pt idx="3">
                  <c:v>2/6/2025</c:v>
                </c:pt>
                <c:pt idx="4">
                  <c:v>2/7/2025</c:v>
                </c:pt>
                <c:pt idx="5">
                  <c:v>2/10/2025</c:v>
                </c:pt>
                <c:pt idx="6">
                  <c:v>2/11/2025</c:v>
                </c:pt>
                <c:pt idx="7">
                  <c:v>2/12/2025</c:v>
                </c:pt>
                <c:pt idx="8">
                  <c:v>2/13/2025</c:v>
                </c:pt>
                <c:pt idx="9">
                  <c:v>2/14/2025</c:v>
                </c:pt>
                <c:pt idx="10">
                  <c:v>2/18/2025</c:v>
                </c:pt>
                <c:pt idx="11">
                  <c:v>2/19/2025</c:v>
                </c:pt>
                <c:pt idx="12">
                  <c:v>2/20/2025</c:v>
                </c:pt>
                <c:pt idx="13">
                  <c:v>2/21/2025</c:v>
                </c:pt>
                <c:pt idx="14">
                  <c:v>2/24/2025</c:v>
                </c:pt>
                <c:pt idx="15">
                  <c:v>2/25/2025</c:v>
                </c:pt>
                <c:pt idx="16">
                  <c:v>2/26/2025</c:v>
                </c:pt>
                <c:pt idx="17">
                  <c:v>2/27/2025</c:v>
                </c:pt>
                <c:pt idx="18">
                  <c:v>2/28/2025</c:v>
                </c:pt>
              </c:strCache>
            </c:strRef>
          </c:cat>
          <c:val>
            <c:numRef>
              <c:f>'Pivot Table'!$BI$83:$BI$102</c:f>
              <c:numCache>
                <c:formatCode>General</c:formatCode>
                <c:ptCount val="19"/>
                <c:pt idx="0">
                  <c:v>231.83000183105469</c:v>
                </c:pt>
                <c:pt idx="1">
                  <c:v>233.1300048828125</c:v>
                </c:pt>
                <c:pt idx="2">
                  <c:v>232.66999816894531</c:v>
                </c:pt>
                <c:pt idx="3">
                  <c:v>233.80000305175781</c:v>
                </c:pt>
                <c:pt idx="4">
                  <c:v>234</c:v>
                </c:pt>
                <c:pt idx="5">
                  <c:v>230.58999633789063</c:v>
                </c:pt>
                <c:pt idx="6">
                  <c:v>235.22999572753906</c:v>
                </c:pt>
                <c:pt idx="7">
                  <c:v>236.96000671386719</c:v>
                </c:pt>
                <c:pt idx="8">
                  <c:v>242.33999633789063</c:v>
                </c:pt>
                <c:pt idx="9">
                  <c:v>245.55000305175781</c:v>
                </c:pt>
                <c:pt idx="10">
                  <c:v>245.17999267578125</c:v>
                </c:pt>
                <c:pt idx="11">
                  <c:v>246.00999450683594</c:v>
                </c:pt>
                <c:pt idx="12">
                  <c:v>246.77999877929688</c:v>
                </c:pt>
                <c:pt idx="13">
                  <c:v>248.69000244140625</c:v>
                </c:pt>
                <c:pt idx="14">
                  <c:v>248.86000061035156</c:v>
                </c:pt>
                <c:pt idx="15">
                  <c:v>250</c:v>
                </c:pt>
                <c:pt idx="16">
                  <c:v>244.97999572753906</c:v>
                </c:pt>
                <c:pt idx="17">
                  <c:v>242.46000671386719</c:v>
                </c:pt>
                <c:pt idx="18">
                  <c:v>242.08999633789063</c:v>
                </c:pt>
              </c:numCache>
            </c:numRef>
          </c:val>
          <c:smooth val="0"/>
          <c:extLst>
            <c:ext xmlns:c16="http://schemas.microsoft.com/office/drawing/2014/chart" uri="{C3380CC4-5D6E-409C-BE32-E72D297353CC}">
              <c16:uniqueId val="{00000000-5097-4940-8F53-50B53BDEEB50}"/>
            </c:ext>
          </c:extLst>
        </c:ser>
        <c:ser>
          <c:idx val="1"/>
          <c:order val="1"/>
          <c:tx>
            <c:strRef>
              <c:f>'Pivot Table'!$BJ$81:$BJ$82</c:f>
              <c:strCache>
                <c:ptCount val="1"/>
                <c:pt idx="0">
                  <c:v>AMZN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Table'!$BH$83:$BH$102</c:f>
              <c:strCache>
                <c:ptCount val="19"/>
                <c:pt idx="0">
                  <c:v>2/3/2025</c:v>
                </c:pt>
                <c:pt idx="1">
                  <c:v>2/4/2025</c:v>
                </c:pt>
                <c:pt idx="2">
                  <c:v>2/5/2025</c:v>
                </c:pt>
                <c:pt idx="3">
                  <c:v>2/6/2025</c:v>
                </c:pt>
                <c:pt idx="4">
                  <c:v>2/7/2025</c:v>
                </c:pt>
                <c:pt idx="5">
                  <c:v>2/10/2025</c:v>
                </c:pt>
                <c:pt idx="6">
                  <c:v>2/11/2025</c:v>
                </c:pt>
                <c:pt idx="7">
                  <c:v>2/12/2025</c:v>
                </c:pt>
                <c:pt idx="8">
                  <c:v>2/13/2025</c:v>
                </c:pt>
                <c:pt idx="9">
                  <c:v>2/14/2025</c:v>
                </c:pt>
                <c:pt idx="10">
                  <c:v>2/18/2025</c:v>
                </c:pt>
                <c:pt idx="11">
                  <c:v>2/19/2025</c:v>
                </c:pt>
                <c:pt idx="12">
                  <c:v>2/20/2025</c:v>
                </c:pt>
                <c:pt idx="13">
                  <c:v>2/21/2025</c:v>
                </c:pt>
                <c:pt idx="14">
                  <c:v>2/24/2025</c:v>
                </c:pt>
                <c:pt idx="15">
                  <c:v>2/25/2025</c:v>
                </c:pt>
                <c:pt idx="16">
                  <c:v>2/26/2025</c:v>
                </c:pt>
                <c:pt idx="17">
                  <c:v>2/27/2025</c:v>
                </c:pt>
                <c:pt idx="18">
                  <c:v>2/28/2025</c:v>
                </c:pt>
              </c:strCache>
            </c:strRef>
          </c:cat>
          <c:val>
            <c:numRef>
              <c:f>'Pivot Table'!$BJ$83:$BJ$102</c:f>
              <c:numCache>
                <c:formatCode>General</c:formatCode>
                <c:ptCount val="19"/>
                <c:pt idx="0">
                  <c:v>239.25</c:v>
                </c:pt>
                <c:pt idx="1">
                  <c:v>242.52000427246094</c:v>
                </c:pt>
                <c:pt idx="2">
                  <c:v>238.32000732421875</c:v>
                </c:pt>
                <c:pt idx="3">
                  <c:v>239.66000366210938</c:v>
                </c:pt>
                <c:pt idx="4">
                  <c:v>234.80999755859375</c:v>
                </c:pt>
                <c:pt idx="5">
                  <c:v>233.91999816894531</c:v>
                </c:pt>
                <c:pt idx="6">
                  <c:v>233.44000244140625</c:v>
                </c:pt>
                <c:pt idx="7">
                  <c:v>231.17999267578125</c:v>
                </c:pt>
                <c:pt idx="8">
                  <c:v>230.41999816894531</c:v>
                </c:pt>
                <c:pt idx="9">
                  <c:v>229.88999938964844</c:v>
                </c:pt>
                <c:pt idx="10">
                  <c:v>229.30000305175781</c:v>
                </c:pt>
                <c:pt idx="11">
                  <c:v>226.83000183105469</c:v>
                </c:pt>
                <c:pt idx="12">
                  <c:v>225.1300048828125</c:v>
                </c:pt>
                <c:pt idx="13">
                  <c:v>223.30999755859375</c:v>
                </c:pt>
                <c:pt idx="14">
                  <c:v>217.72000122070313</c:v>
                </c:pt>
                <c:pt idx="15">
                  <c:v>213.33999633789063</c:v>
                </c:pt>
                <c:pt idx="16">
                  <c:v>218.16000366210938</c:v>
                </c:pt>
                <c:pt idx="17">
                  <c:v>219.97000122070313</c:v>
                </c:pt>
                <c:pt idx="18">
                  <c:v>212.6199951171875</c:v>
                </c:pt>
              </c:numCache>
            </c:numRef>
          </c:val>
          <c:smooth val="0"/>
          <c:extLst>
            <c:ext xmlns:c16="http://schemas.microsoft.com/office/drawing/2014/chart" uri="{C3380CC4-5D6E-409C-BE32-E72D297353CC}">
              <c16:uniqueId val="{00000001-6599-4C4B-B4BF-F1349811AE1D}"/>
            </c:ext>
          </c:extLst>
        </c:ser>
        <c:ser>
          <c:idx val="2"/>
          <c:order val="2"/>
          <c:tx>
            <c:strRef>
              <c:f>'Pivot Table'!$BK$81:$BK$82</c:f>
              <c:strCache>
                <c:ptCount val="1"/>
                <c:pt idx="0">
                  <c:v>GOOGL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 Table'!$BH$83:$BH$102</c:f>
              <c:strCache>
                <c:ptCount val="19"/>
                <c:pt idx="0">
                  <c:v>2/3/2025</c:v>
                </c:pt>
                <c:pt idx="1">
                  <c:v>2/4/2025</c:v>
                </c:pt>
                <c:pt idx="2">
                  <c:v>2/5/2025</c:v>
                </c:pt>
                <c:pt idx="3">
                  <c:v>2/6/2025</c:v>
                </c:pt>
                <c:pt idx="4">
                  <c:v>2/7/2025</c:v>
                </c:pt>
                <c:pt idx="5">
                  <c:v>2/10/2025</c:v>
                </c:pt>
                <c:pt idx="6">
                  <c:v>2/11/2025</c:v>
                </c:pt>
                <c:pt idx="7">
                  <c:v>2/12/2025</c:v>
                </c:pt>
                <c:pt idx="8">
                  <c:v>2/13/2025</c:v>
                </c:pt>
                <c:pt idx="9">
                  <c:v>2/14/2025</c:v>
                </c:pt>
                <c:pt idx="10">
                  <c:v>2/18/2025</c:v>
                </c:pt>
                <c:pt idx="11">
                  <c:v>2/19/2025</c:v>
                </c:pt>
                <c:pt idx="12">
                  <c:v>2/20/2025</c:v>
                </c:pt>
                <c:pt idx="13">
                  <c:v>2/21/2025</c:v>
                </c:pt>
                <c:pt idx="14">
                  <c:v>2/24/2025</c:v>
                </c:pt>
                <c:pt idx="15">
                  <c:v>2/25/2025</c:v>
                </c:pt>
                <c:pt idx="16">
                  <c:v>2/26/2025</c:v>
                </c:pt>
                <c:pt idx="17">
                  <c:v>2/27/2025</c:v>
                </c:pt>
                <c:pt idx="18">
                  <c:v>2/28/2025</c:v>
                </c:pt>
              </c:strCache>
            </c:strRef>
          </c:cat>
          <c:val>
            <c:numRef>
              <c:f>'Pivot Table'!$BK$83:$BK$102</c:f>
              <c:numCache>
                <c:formatCode>General</c:formatCode>
                <c:ptCount val="19"/>
                <c:pt idx="0">
                  <c:v>203.75</c:v>
                </c:pt>
                <c:pt idx="1">
                  <c:v>207.05000305175781</c:v>
                </c:pt>
                <c:pt idx="2">
                  <c:v>192.75</c:v>
                </c:pt>
                <c:pt idx="3">
                  <c:v>192.10000610351563</c:v>
                </c:pt>
                <c:pt idx="4">
                  <c:v>191.17999267578125</c:v>
                </c:pt>
                <c:pt idx="5">
                  <c:v>188.19999694824219</c:v>
                </c:pt>
                <c:pt idx="6">
                  <c:v>186.94000244140625</c:v>
                </c:pt>
                <c:pt idx="7">
                  <c:v>185.11000061035156</c:v>
                </c:pt>
                <c:pt idx="8">
                  <c:v>186.27999877929688</c:v>
                </c:pt>
                <c:pt idx="9">
                  <c:v>186.39999389648438</c:v>
                </c:pt>
                <c:pt idx="10">
                  <c:v>185.96000671386719</c:v>
                </c:pt>
                <c:pt idx="11">
                  <c:v>185.46000671386719</c:v>
                </c:pt>
                <c:pt idx="12">
                  <c:v>185.30999755859375</c:v>
                </c:pt>
                <c:pt idx="13">
                  <c:v>185.33999633789063</c:v>
                </c:pt>
                <c:pt idx="14">
                  <c:v>183.1199951171875</c:v>
                </c:pt>
                <c:pt idx="15">
                  <c:v>178.74000549316406</c:v>
                </c:pt>
                <c:pt idx="16">
                  <c:v>176.08000183105469</c:v>
                </c:pt>
                <c:pt idx="17">
                  <c:v>174.55999755859375</c:v>
                </c:pt>
                <c:pt idx="18">
                  <c:v>170.61000061035156</c:v>
                </c:pt>
              </c:numCache>
            </c:numRef>
          </c:val>
          <c:smooth val="0"/>
          <c:extLst>
            <c:ext xmlns:c16="http://schemas.microsoft.com/office/drawing/2014/chart" uri="{C3380CC4-5D6E-409C-BE32-E72D297353CC}">
              <c16:uniqueId val="{00000002-6599-4C4B-B4BF-F1349811AE1D}"/>
            </c:ext>
          </c:extLst>
        </c:ser>
        <c:ser>
          <c:idx val="3"/>
          <c:order val="3"/>
          <c:tx>
            <c:strRef>
              <c:f>'Pivot Table'!$BL$81:$BL$82</c:f>
              <c:strCache>
                <c:ptCount val="1"/>
                <c:pt idx="0">
                  <c:v>INTC</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'Pivot Table'!$BH$83:$BH$102</c:f>
              <c:strCache>
                <c:ptCount val="19"/>
                <c:pt idx="0">
                  <c:v>2/3/2025</c:v>
                </c:pt>
                <c:pt idx="1">
                  <c:v>2/4/2025</c:v>
                </c:pt>
                <c:pt idx="2">
                  <c:v>2/5/2025</c:v>
                </c:pt>
                <c:pt idx="3">
                  <c:v>2/6/2025</c:v>
                </c:pt>
                <c:pt idx="4">
                  <c:v>2/7/2025</c:v>
                </c:pt>
                <c:pt idx="5">
                  <c:v>2/10/2025</c:v>
                </c:pt>
                <c:pt idx="6">
                  <c:v>2/11/2025</c:v>
                </c:pt>
                <c:pt idx="7">
                  <c:v>2/12/2025</c:v>
                </c:pt>
                <c:pt idx="8">
                  <c:v>2/13/2025</c:v>
                </c:pt>
                <c:pt idx="9">
                  <c:v>2/14/2025</c:v>
                </c:pt>
                <c:pt idx="10">
                  <c:v>2/18/2025</c:v>
                </c:pt>
                <c:pt idx="11">
                  <c:v>2/19/2025</c:v>
                </c:pt>
                <c:pt idx="12">
                  <c:v>2/20/2025</c:v>
                </c:pt>
                <c:pt idx="13">
                  <c:v>2/21/2025</c:v>
                </c:pt>
                <c:pt idx="14">
                  <c:v>2/24/2025</c:v>
                </c:pt>
                <c:pt idx="15">
                  <c:v>2/25/2025</c:v>
                </c:pt>
                <c:pt idx="16">
                  <c:v>2/26/2025</c:v>
                </c:pt>
                <c:pt idx="17">
                  <c:v>2/27/2025</c:v>
                </c:pt>
                <c:pt idx="18">
                  <c:v>2/28/2025</c:v>
                </c:pt>
              </c:strCache>
            </c:strRef>
          </c:cat>
          <c:val>
            <c:numRef>
              <c:f>'Pivot Table'!$BL$83:$BL$102</c:f>
              <c:numCache>
                <c:formatCode>General</c:formatCode>
                <c:ptCount val="19"/>
                <c:pt idx="0">
                  <c:v>19.75</c:v>
                </c:pt>
                <c:pt idx="1">
                  <c:v>19.530000686645508</c:v>
                </c:pt>
                <c:pt idx="2">
                  <c:v>19.770000457763672</c:v>
                </c:pt>
                <c:pt idx="3">
                  <c:v>19.700000762939453</c:v>
                </c:pt>
                <c:pt idx="4">
                  <c:v>19.360000610351563</c:v>
                </c:pt>
                <c:pt idx="5">
                  <c:v>20.079999923706055</c:v>
                </c:pt>
                <c:pt idx="6">
                  <c:v>21.879999160766602</c:v>
                </c:pt>
                <c:pt idx="7">
                  <c:v>22.559999465942383</c:v>
                </c:pt>
                <c:pt idx="8">
                  <c:v>24.829999923706055</c:v>
                </c:pt>
                <c:pt idx="9">
                  <c:v>25.190000534057617</c:v>
                </c:pt>
                <c:pt idx="10">
                  <c:v>27.549999237060547</c:v>
                </c:pt>
                <c:pt idx="11">
                  <c:v>26.329999923706055</c:v>
                </c:pt>
                <c:pt idx="12">
                  <c:v>26.120000839233398</c:v>
                </c:pt>
                <c:pt idx="13">
                  <c:v>26.290000915527344</c:v>
                </c:pt>
                <c:pt idx="14">
                  <c:v>24.799999237060547</c:v>
                </c:pt>
                <c:pt idx="15">
                  <c:v>24.280000686645508</c:v>
                </c:pt>
                <c:pt idx="16">
                  <c:v>23.819999694824219</c:v>
                </c:pt>
                <c:pt idx="17">
                  <c:v>24.399999618530273</c:v>
                </c:pt>
                <c:pt idx="18">
                  <c:v>24.440000534057617</c:v>
                </c:pt>
              </c:numCache>
            </c:numRef>
          </c:val>
          <c:smooth val="0"/>
          <c:extLst>
            <c:ext xmlns:c16="http://schemas.microsoft.com/office/drawing/2014/chart" uri="{C3380CC4-5D6E-409C-BE32-E72D297353CC}">
              <c16:uniqueId val="{00000003-6599-4C4B-B4BF-F1349811AE1D}"/>
            </c:ext>
          </c:extLst>
        </c:ser>
        <c:ser>
          <c:idx val="4"/>
          <c:order val="4"/>
          <c:tx>
            <c:strRef>
              <c:f>'Pivot Table'!$BM$81:$BM$82</c:f>
              <c:strCache>
                <c:ptCount val="1"/>
                <c:pt idx="0">
                  <c:v>JPM</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'Pivot Table'!$BH$83:$BH$102</c:f>
              <c:strCache>
                <c:ptCount val="19"/>
                <c:pt idx="0">
                  <c:v>2/3/2025</c:v>
                </c:pt>
                <c:pt idx="1">
                  <c:v>2/4/2025</c:v>
                </c:pt>
                <c:pt idx="2">
                  <c:v>2/5/2025</c:v>
                </c:pt>
                <c:pt idx="3">
                  <c:v>2/6/2025</c:v>
                </c:pt>
                <c:pt idx="4">
                  <c:v>2/7/2025</c:v>
                </c:pt>
                <c:pt idx="5">
                  <c:v>2/10/2025</c:v>
                </c:pt>
                <c:pt idx="6">
                  <c:v>2/11/2025</c:v>
                </c:pt>
                <c:pt idx="7">
                  <c:v>2/12/2025</c:v>
                </c:pt>
                <c:pt idx="8">
                  <c:v>2/13/2025</c:v>
                </c:pt>
                <c:pt idx="9">
                  <c:v>2/14/2025</c:v>
                </c:pt>
                <c:pt idx="10">
                  <c:v>2/18/2025</c:v>
                </c:pt>
                <c:pt idx="11">
                  <c:v>2/19/2025</c:v>
                </c:pt>
                <c:pt idx="12">
                  <c:v>2/20/2025</c:v>
                </c:pt>
                <c:pt idx="13">
                  <c:v>2/21/2025</c:v>
                </c:pt>
                <c:pt idx="14">
                  <c:v>2/24/2025</c:v>
                </c:pt>
                <c:pt idx="15">
                  <c:v>2/25/2025</c:v>
                </c:pt>
                <c:pt idx="16">
                  <c:v>2/26/2025</c:v>
                </c:pt>
                <c:pt idx="17">
                  <c:v>2/27/2025</c:v>
                </c:pt>
                <c:pt idx="18">
                  <c:v>2/28/2025</c:v>
                </c:pt>
              </c:strCache>
            </c:strRef>
          </c:cat>
          <c:val>
            <c:numRef>
              <c:f>'Pivot Table'!$BM$83:$BM$102</c:f>
              <c:numCache>
                <c:formatCode>General</c:formatCode>
                <c:ptCount val="19"/>
                <c:pt idx="0">
                  <c:v>268.17001342773438</c:v>
                </c:pt>
                <c:pt idx="1">
                  <c:v>269.83999633789063</c:v>
                </c:pt>
                <c:pt idx="2">
                  <c:v>270.6400146484375</c:v>
                </c:pt>
                <c:pt idx="3">
                  <c:v>276.98001098632813</c:v>
                </c:pt>
                <c:pt idx="4">
                  <c:v>278.54998779296875</c:v>
                </c:pt>
                <c:pt idx="5">
                  <c:v>276.17999267578125</c:v>
                </c:pt>
                <c:pt idx="6">
                  <c:v>276.22000122070313</c:v>
                </c:pt>
                <c:pt idx="7">
                  <c:v>276.45001220703125</c:v>
                </c:pt>
                <c:pt idx="8">
                  <c:v>276.97000122070313</c:v>
                </c:pt>
                <c:pt idx="9">
                  <c:v>279.23001098632813</c:v>
                </c:pt>
                <c:pt idx="10">
                  <c:v>279.97000122070313</c:v>
                </c:pt>
                <c:pt idx="11">
                  <c:v>280.25</c:v>
                </c:pt>
                <c:pt idx="12">
                  <c:v>278.739990234375</c:v>
                </c:pt>
                <c:pt idx="13">
                  <c:v>269.20001220703125</c:v>
                </c:pt>
                <c:pt idx="14">
                  <c:v>267</c:v>
                </c:pt>
                <c:pt idx="15">
                  <c:v>263</c:v>
                </c:pt>
                <c:pt idx="16">
                  <c:v>260.91000366210938</c:v>
                </c:pt>
                <c:pt idx="17">
                  <c:v>263.6400146484375</c:v>
                </c:pt>
                <c:pt idx="18">
                  <c:v>264.80999755859375</c:v>
                </c:pt>
              </c:numCache>
            </c:numRef>
          </c:val>
          <c:smooth val="0"/>
          <c:extLst>
            <c:ext xmlns:c16="http://schemas.microsoft.com/office/drawing/2014/chart" uri="{C3380CC4-5D6E-409C-BE32-E72D297353CC}">
              <c16:uniqueId val="{00000004-6599-4C4B-B4BF-F1349811AE1D}"/>
            </c:ext>
          </c:extLst>
        </c:ser>
        <c:ser>
          <c:idx val="5"/>
          <c:order val="5"/>
          <c:tx>
            <c:strRef>
              <c:f>'Pivot Table'!$BN$81:$BN$82</c:f>
              <c:strCache>
                <c:ptCount val="1"/>
                <c:pt idx="0">
                  <c:v>META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'Pivot Table'!$BH$83:$BH$102</c:f>
              <c:strCache>
                <c:ptCount val="19"/>
                <c:pt idx="0">
                  <c:v>2/3/2025</c:v>
                </c:pt>
                <c:pt idx="1">
                  <c:v>2/4/2025</c:v>
                </c:pt>
                <c:pt idx="2">
                  <c:v>2/5/2025</c:v>
                </c:pt>
                <c:pt idx="3">
                  <c:v>2/6/2025</c:v>
                </c:pt>
                <c:pt idx="4">
                  <c:v>2/7/2025</c:v>
                </c:pt>
                <c:pt idx="5">
                  <c:v>2/10/2025</c:v>
                </c:pt>
                <c:pt idx="6">
                  <c:v>2/11/2025</c:v>
                </c:pt>
                <c:pt idx="7">
                  <c:v>2/12/2025</c:v>
                </c:pt>
                <c:pt idx="8">
                  <c:v>2/13/2025</c:v>
                </c:pt>
                <c:pt idx="9">
                  <c:v>2/14/2025</c:v>
                </c:pt>
                <c:pt idx="10">
                  <c:v>2/18/2025</c:v>
                </c:pt>
                <c:pt idx="11">
                  <c:v>2/19/2025</c:v>
                </c:pt>
                <c:pt idx="12">
                  <c:v>2/20/2025</c:v>
                </c:pt>
                <c:pt idx="13">
                  <c:v>2/21/2025</c:v>
                </c:pt>
                <c:pt idx="14">
                  <c:v>2/24/2025</c:v>
                </c:pt>
                <c:pt idx="15">
                  <c:v>2/25/2025</c:v>
                </c:pt>
                <c:pt idx="16">
                  <c:v>2/26/2025</c:v>
                </c:pt>
                <c:pt idx="17">
                  <c:v>2/27/2025</c:v>
                </c:pt>
                <c:pt idx="18">
                  <c:v>2/28/2025</c:v>
                </c:pt>
              </c:strCache>
            </c:strRef>
          </c:cat>
          <c:val>
            <c:numRef>
              <c:f>'Pivot Table'!$BN$83:$BN$102</c:f>
              <c:numCache>
                <c:formatCode>General</c:formatCode>
                <c:ptCount val="19"/>
                <c:pt idx="0">
                  <c:v>704</c:v>
                </c:pt>
                <c:pt idx="1">
                  <c:v>707.71002197265625</c:v>
                </c:pt>
                <c:pt idx="2">
                  <c:v>718.1400146484375</c:v>
                </c:pt>
                <c:pt idx="3">
                  <c:v>718.9000244140625</c:v>
                </c:pt>
                <c:pt idx="4">
                  <c:v>725.010009765625</c:v>
                </c:pt>
                <c:pt idx="5">
                  <c:v>721.20001220703125</c:v>
                </c:pt>
                <c:pt idx="6">
                  <c:v>723.65997314453125</c:v>
                </c:pt>
                <c:pt idx="7">
                  <c:v>727.0999755859375</c:v>
                </c:pt>
                <c:pt idx="8">
                  <c:v>729</c:v>
                </c:pt>
                <c:pt idx="9">
                  <c:v>740.90997314453125</c:v>
                </c:pt>
                <c:pt idx="10">
                  <c:v>737</c:v>
                </c:pt>
                <c:pt idx="11">
                  <c:v>707</c:v>
                </c:pt>
                <c:pt idx="12">
                  <c:v>705.6300048828125</c:v>
                </c:pt>
                <c:pt idx="13">
                  <c:v>703.8699951171875</c:v>
                </c:pt>
                <c:pt idx="14">
                  <c:v>687.27001953125</c:v>
                </c:pt>
                <c:pt idx="15">
                  <c:v>668</c:v>
                </c:pt>
                <c:pt idx="16">
                  <c:v>683.010009765625</c:v>
                </c:pt>
                <c:pt idx="17">
                  <c:v>688.6500244140625</c:v>
                </c:pt>
                <c:pt idx="18">
                  <c:v>669.6300048828125</c:v>
                </c:pt>
              </c:numCache>
            </c:numRef>
          </c:val>
          <c:smooth val="0"/>
          <c:extLst>
            <c:ext xmlns:c16="http://schemas.microsoft.com/office/drawing/2014/chart" uri="{C3380CC4-5D6E-409C-BE32-E72D297353CC}">
              <c16:uniqueId val="{00000005-6599-4C4B-B4BF-F1349811AE1D}"/>
            </c:ext>
          </c:extLst>
        </c:ser>
        <c:ser>
          <c:idx val="6"/>
          <c:order val="6"/>
          <c:tx>
            <c:strRef>
              <c:f>'Pivot Table'!$BO$81:$BO$82</c:f>
              <c:strCache>
                <c:ptCount val="1"/>
                <c:pt idx="0">
                  <c:v>MSFT</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'Pivot Table'!$BH$83:$BH$102</c:f>
              <c:strCache>
                <c:ptCount val="19"/>
                <c:pt idx="0">
                  <c:v>2/3/2025</c:v>
                </c:pt>
                <c:pt idx="1">
                  <c:v>2/4/2025</c:v>
                </c:pt>
                <c:pt idx="2">
                  <c:v>2/5/2025</c:v>
                </c:pt>
                <c:pt idx="3">
                  <c:v>2/6/2025</c:v>
                </c:pt>
                <c:pt idx="4">
                  <c:v>2/7/2025</c:v>
                </c:pt>
                <c:pt idx="5">
                  <c:v>2/10/2025</c:v>
                </c:pt>
                <c:pt idx="6">
                  <c:v>2/11/2025</c:v>
                </c:pt>
                <c:pt idx="7">
                  <c:v>2/12/2025</c:v>
                </c:pt>
                <c:pt idx="8">
                  <c:v>2/13/2025</c:v>
                </c:pt>
                <c:pt idx="9">
                  <c:v>2/14/2025</c:v>
                </c:pt>
                <c:pt idx="10">
                  <c:v>2/18/2025</c:v>
                </c:pt>
                <c:pt idx="11">
                  <c:v>2/19/2025</c:v>
                </c:pt>
                <c:pt idx="12">
                  <c:v>2/20/2025</c:v>
                </c:pt>
                <c:pt idx="13">
                  <c:v>2/21/2025</c:v>
                </c:pt>
                <c:pt idx="14">
                  <c:v>2/24/2025</c:v>
                </c:pt>
                <c:pt idx="15">
                  <c:v>2/25/2025</c:v>
                </c:pt>
                <c:pt idx="16">
                  <c:v>2/26/2025</c:v>
                </c:pt>
                <c:pt idx="17">
                  <c:v>2/27/2025</c:v>
                </c:pt>
                <c:pt idx="18">
                  <c:v>2/28/2025</c:v>
                </c:pt>
              </c:strCache>
            </c:strRef>
          </c:cat>
          <c:val>
            <c:numRef>
              <c:f>'Pivot Table'!$BO$83:$BO$102</c:f>
              <c:numCache>
                <c:formatCode>General</c:formatCode>
                <c:ptCount val="19"/>
                <c:pt idx="0">
                  <c:v>415.41000366210938</c:v>
                </c:pt>
                <c:pt idx="1">
                  <c:v>413.92001342773438</c:v>
                </c:pt>
                <c:pt idx="2">
                  <c:v>413.82998657226563</c:v>
                </c:pt>
                <c:pt idx="3">
                  <c:v>418.20001220703125</c:v>
                </c:pt>
                <c:pt idx="4">
                  <c:v>418.64999389648438</c:v>
                </c:pt>
                <c:pt idx="5">
                  <c:v>415.45999145507813</c:v>
                </c:pt>
                <c:pt idx="6">
                  <c:v>412.489990234375</c:v>
                </c:pt>
                <c:pt idx="7">
                  <c:v>410.75</c:v>
                </c:pt>
                <c:pt idx="8">
                  <c:v>411</c:v>
                </c:pt>
                <c:pt idx="9">
                  <c:v>408.91000366210938</c:v>
                </c:pt>
                <c:pt idx="10">
                  <c:v>410.60000610351563</c:v>
                </c:pt>
                <c:pt idx="11">
                  <c:v>415.489990234375</c:v>
                </c:pt>
                <c:pt idx="12">
                  <c:v>419.30999755859375</c:v>
                </c:pt>
                <c:pt idx="13">
                  <c:v>418.04998779296875</c:v>
                </c:pt>
                <c:pt idx="14">
                  <c:v>409.3699951171875</c:v>
                </c:pt>
                <c:pt idx="15">
                  <c:v>401.92001342773438</c:v>
                </c:pt>
                <c:pt idx="16">
                  <c:v>403.60000610351563</c:v>
                </c:pt>
                <c:pt idx="17">
                  <c:v>405.739990234375</c:v>
                </c:pt>
                <c:pt idx="18">
                  <c:v>397.6300048828125</c:v>
                </c:pt>
              </c:numCache>
            </c:numRef>
          </c:val>
          <c:smooth val="0"/>
          <c:extLst>
            <c:ext xmlns:c16="http://schemas.microsoft.com/office/drawing/2014/chart" uri="{C3380CC4-5D6E-409C-BE32-E72D297353CC}">
              <c16:uniqueId val="{00000006-6599-4C4B-B4BF-F1349811AE1D}"/>
            </c:ext>
          </c:extLst>
        </c:ser>
        <c:ser>
          <c:idx val="7"/>
          <c:order val="7"/>
          <c:tx>
            <c:strRef>
              <c:f>'Pivot Table'!$BP$81:$BP$82</c:f>
              <c:strCache>
                <c:ptCount val="1"/>
                <c:pt idx="0">
                  <c:v>NFLX</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'Pivot Table'!$BH$83:$BH$102</c:f>
              <c:strCache>
                <c:ptCount val="19"/>
                <c:pt idx="0">
                  <c:v>2/3/2025</c:v>
                </c:pt>
                <c:pt idx="1">
                  <c:v>2/4/2025</c:v>
                </c:pt>
                <c:pt idx="2">
                  <c:v>2/5/2025</c:v>
                </c:pt>
                <c:pt idx="3">
                  <c:v>2/6/2025</c:v>
                </c:pt>
                <c:pt idx="4">
                  <c:v>2/7/2025</c:v>
                </c:pt>
                <c:pt idx="5">
                  <c:v>2/10/2025</c:v>
                </c:pt>
                <c:pt idx="6">
                  <c:v>2/11/2025</c:v>
                </c:pt>
                <c:pt idx="7">
                  <c:v>2/12/2025</c:v>
                </c:pt>
                <c:pt idx="8">
                  <c:v>2/13/2025</c:v>
                </c:pt>
                <c:pt idx="9">
                  <c:v>2/14/2025</c:v>
                </c:pt>
                <c:pt idx="10">
                  <c:v>2/18/2025</c:v>
                </c:pt>
                <c:pt idx="11">
                  <c:v>2/19/2025</c:v>
                </c:pt>
                <c:pt idx="12">
                  <c:v>2/20/2025</c:v>
                </c:pt>
                <c:pt idx="13">
                  <c:v>2/21/2025</c:v>
                </c:pt>
                <c:pt idx="14">
                  <c:v>2/24/2025</c:v>
                </c:pt>
                <c:pt idx="15">
                  <c:v>2/25/2025</c:v>
                </c:pt>
                <c:pt idx="16">
                  <c:v>2/26/2025</c:v>
                </c:pt>
                <c:pt idx="17">
                  <c:v>2/27/2025</c:v>
                </c:pt>
                <c:pt idx="18">
                  <c:v>2/28/2025</c:v>
                </c:pt>
              </c:strCache>
            </c:strRef>
          </c:cat>
          <c:val>
            <c:numRef>
              <c:f>'Pivot Table'!$BP$83:$BP$102</c:f>
              <c:numCache>
                <c:formatCode>General</c:formatCode>
                <c:ptCount val="19"/>
                <c:pt idx="0">
                  <c:v>987.69000244140625</c:v>
                </c:pt>
                <c:pt idx="1">
                  <c:v>1008</c:v>
                </c:pt>
                <c:pt idx="2">
                  <c:v>1011.8300170898438</c:v>
                </c:pt>
                <c:pt idx="3">
                  <c:v>1016.3499755859375</c:v>
                </c:pt>
                <c:pt idx="4">
                  <c:v>1027.760009765625</c:v>
                </c:pt>
                <c:pt idx="5">
                  <c:v>1032.8499755859375</c:v>
                </c:pt>
                <c:pt idx="6">
                  <c:v>1022.6900024414063</c:v>
                </c:pt>
                <c:pt idx="7">
                  <c:v>1027.739990234375</c:v>
                </c:pt>
                <c:pt idx="8">
                  <c:v>1045.989990234375</c:v>
                </c:pt>
                <c:pt idx="9">
                  <c:v>1064.5</c:v>
                </c:pt>
                <c:pt idx="10">
                  <c:v>1062</c:v>
                </c:pt>
                <c:pt idx="11">
                  <c:v>1045</c:v>
                </c:pt>
                <c:pt idx="12">
                  <c:v>1045</c:v>
                </c:pt>
                <c:pt idx="13">
                  <c:v>1032.3800048828125</c:v>
                </c:pt>
                <c:pt idx="14">
                  <c:v>1015.1699829101563</c:v>
                </c:pt>
                <c:pt idx="15">
                  <c:v>994.4000244140625</c:v>
                </c:pt>
                <c:pt idx="16">
                  <c:v>1000.8900146484375</c:v>
                </c:pt>
                <c:pt idx="17">
                  <c:v>1000.72998046875</c:v>
                </c:pt>
                <c:pt idx="18">
                  <c:v>982.27001953125</c:v>
                </c:pt>
              </c:numCache>
            </c:numRef>
          </c:val>
          <c:smooth val="0"/>
          <c:extLst>
            <c:ext xmlns:c16="http://schemas.microsoft.com/office/drawing/2014/chart" uri="{C3380CC4-5D6E-409C-BE32-E72D297353CC}">
              <c16:uniqueId val="{00000007-6599-4C4B-B4BF-F1349811AE1D}"/>
            </c:ext>
          </c:extLst>
        </c:ser>
        <c:ser>
          <c:idx val="8"/>
          <c:order val="8"/>
          <c:tx>
            <c:strRef>
              <c:f>'Pivot Table'!$BQ$81:$BQ$82</c:f>
              <c:strCache>
                <c:ptCount val="1"/>
                <c:pt idx="0">
                  <c:v>NVDA</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'Pivot Table'!$BH$83:$BH$102</c:f>
              <c:strCache>
                <c:ptCount val="19"/>
                <c:pt idx="0">
                  <c:v>2/3/2025</c:v>
                </c:pt>
                <c:pt idx="1">
                  <c:v>2/4/2025</c:v>
                </c:pt>
                <c:pt idx="2">
                  <c:v>2/5/2025</c:v>
                </c:pt>
                <c:pt idx="3">
                  <c:v>2/6/2025</c:v>
                </c:pt>
                <c:pt idx="4">
                  <c:v>2/7/2025</c:v>
                </c:pt>
                <c:pt idx="5">
                  <c:v>2/10/2025</c:v>
                </c:pt>
                <c:pt idx="6">
                  <c:v>2/11/2025</c:v>
                </c:pt>
                <c:pt idx="7">
                  <c:v>2/12/2025</c:v>
                </c:pt>
                <c:pt idx="8">
                  <c:v>2/13/2025</c:v>
                </c:pt>
                <c:pt idx="9">
                  <c:v>2/14/2025</c:v>
                </c:pt>
                <c:pt idx="10">
                  <c:v>2/18/2025</c:v>
                </c:pt>
                <c:pt idx="11">
                  <c:v>2/19/2025</c:v>
                </c:pt>
                <c:pt idx="12">
                  <c:v>2/20/2025</c:v>
                </c:pt>
                <c:pt idx="13">
                  <c:v>2/21/2025</c:v>
                </c:pt>
                <c:pt idx="14">
                  <c:v>2/24/2025</c:v>
                </c:pt>
                <c:pt idx="15">
                  <c:v>2/25/2025</c:v>
                </c:pt>
                <c:pt idx="16">
                  <c:v>2/26/2025</c:v>
                </c:pt>
                <c:pt idx="17">
                  <c:v>2/27/2025</c:v>
                </c:pt>
                <c:pt idx="18">
                  <c:v>2/28/2025</c:v>
                </c:pt>
              </c:strCache>
            </c:strRef>
          </c:cat>
          <c:val>
            <c:numRef>
              <c:f>'Pivot Table'!$BQ$83:$BQ$102</c:f>
              <c:numCache>
                <c:formatCode>General</c:formatCode>
                <c:ptCount val="19"/>
                <c:pt idx="0">
                  <c:v>118.56999969482422</c:v>
                </c:pt>
                <c:pt idx="1">
                  <c:v>121.19999694824219</c:v>
                </c:pt>
                <c:pt idx="2">
                  <c:v>125</c:v>
                </c:pt>
                <c:pt idx="3">
                  <c:v>128.77000427246094</c:v>
                </c:pt>
                <c:pt idx="4">
                  <c:v>130.3699951171875</c:v>
                </c:pt>
                <c:pt idx="5">
                  <c:v>135</c:v>
                </c:pt>
                <c:pt idx="6">
                  <c:v>134.47999572753906</c:v>
                </c:pt>
                <c:pt idx="7">
                  <c:v>132.24000549316406</c:v>
                </c:pt>
                <c:pt idx="8">
                  <c:v>136.5</c:v>
                </c:pt>
                <c:pt idx="9">
                  <c:v>139.25</c:v>
                </c:pt>
                <c:pt idx="10">
                  <c:v>143.44000244140625</c:v>
                </c:pt>
                <c:pt idx="11">
                  <c:v>141.36000061035156</c:v>
                </c:pt>
                <c:pt idx="12">
                  <c:v>140.66000366210938</c:v>
                </c:pt>
                <c:pt idx="13">
                  <c:v>141.46000671386719</c:v>
                </c:pt>
                <c:pt idx="14">
                  <c:v>138.58999633789063</c:v>
                </c:pt>
                <c:pt idx="15">
                  <c:v>130.19999694824219</c:v>
                </c:pt>
                <c:pt idx="16">
                  <c:v>133.72999572753906</c:v>
                </c:pt>
                <c:pt idx="17">
                  <c:v>135.00999450683594</c:v>
                </c:pt>
                <c:pt idx="18">
                  <c:v>125.08999633789063</c:v>
                </c:pt>
              </c:numCache>
            </c:numRef>
          </c:val>
          <c:smooth val="0"/>
          <c:extLst>
            <c:ext xmlns:c16="http://schemas.microsoft.com/office/drawing/2014/chart" uri="{C3380CC4-5D6E-409C-BE32-E72D297353CC}">
              <c16:uniqueId val="{00000008-6599-4C4B-B4BF-F1349811AE1D}"/>
            </c:ext>
          </c:extLst>
        </c:ser>
        <c:ser>
          <c:idx val="9"/>
          <c:order val="9"/>
          <c:tx>
            <c:strRef>
              <c:f>'Pivot Table'!$BR$81:$BR$82</c:f>
              <c:strCache>
                <c:ptCount val="1"/>
                <c:pt idx="0">
                  <c:v>TSLA</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'Pivot Table'!$BH$83:$BH$102</c:f>
              <c:strCache>
                <c:ptCount val="19"/>
                <c:pt idx="0">
                  <c:v>2/3/2025</c:v>
                </c:pt>
                <c:pt idx="1">
                  <c:v>2/4/2025</c:v>
                </c:pt>
                <c:pt idx="2">
                  <c:v>2/5/2025</c:v>
                </c:pt>
                <c:pt idx="3">
                  <c:v>2/6/2025</c:v>
                </c:pt>
                <c:pt idx="4">
                  <c:v>2/7/2025</c:v>
                </c:pt>
                <c:pt idx="5">
                  <c:v>2/10/2025</c:v>
                </c:pt>
                <c:pt idx="6">
                  <c:v>2/11/2025</c:v>
                </c:pt>
                <c:pt idx="7">
                  <c:v>2/12/2025</c:v>
                </c:pt>
                <c:pt idx="8">
                  <c:v>2/13/2025</c:v>
                </c:pt>
                <c:pt idx="9">
                  <c:v>2/14/2025</c:v>
                </c:pt>
                <c:pt idx="10">
                  <c:v>2/18/2025</c:v>
                </c:pt>
                <c:pt idx="11">
                  <c:v>2/19/2025</c:v>
                </c:pt>
                <c:pt idx="12">
                  <c:v>2/20/2025</c:v>
                </c:pt>
                <c:pt idx="13">
                  <c:v>2/21/2025</c:v>
                </c:pt>
                <c:pt idx="14">
                  <c:v>2/24/2025</c:v>
                </c:pt>
                <c:pt idx="15">
                  <c:v>2/25/2025</c:v>
                </c:pt>
                <c:pt idx="16">
                  <c:v>2/26/2025</c:v>
                </c:pt>
                <c:pt idx="17">
                  <c:v>2/27/2025</c:v>
                </c:pt>
                <c:pt idx="18">
                  <c:v>2/28/2025</c:v>
                </c:pt>
              </c:strCache>
            </c:strRef>
          </c:cat>
          <c:val>
            <c:numRef>
              <c:f>'Pivot Table'!$BR$83:$BR$102</c:f>
              <c:numCache>
                <c:formatCode>General</c:formatCode>
                <c:ptCount val="19"/>
                <c:pt idx="0">
                  <c:v>389.17001342773438</c:v>
                </c:pt>
                <c:pt idx="1">
                  <c:v>394</c:v>
                </c:pt>
                <c:pt idx="2">
                  <c:v>388.3900146484375</c:v>
                </c:pt>
                <c:pt idx="3">
                  <c:v>375.39999389648438</c:v>
                </c:pt>
                <c:pt idx="4">
                  <c:v>380.54998779296875</c:v>
                </c:pt>
                <c:pt idx="5">
                  <c:v>362.70001220703125</c:v>
                </c:pt>
                <c:pt idx="6">
                  <c:v>349.3699951171875</c:v>
                </c:pt>
                <c:pt idx="7">
                  <c:v>346.39999389648438</c:v>
                </c:pt>
                <c:pt idx="8">
                  <c:v>358.69000244140625</c:v>
                </c:pt>
                <c:pt idx="9">
                  <c:v>362</c:v>
                </c:pt>
                <c:pt idx="10">
                  <c:v>359.10000610351563</c:v>
                </c:pt>
                <c:pt idx="11">
                  <c:v>367.33999633789063</c:v>
                </c:pt>
                <c:pt idx="12">
                  <c:v>362.29998779296875</c:v>
                </c:pt>
                <c:pt idx="13">
                  <c:v>354.98001098632813</c:v>
                </c:pt>
                <c:pt idx="14">
                  <c:v>342.39999389648438</c:v>
                </c:pt>
                <c:pt idx="15">
                  <c:v>328.8900146484375</c:v>
                </c:pt>
                <c:pt idx="16">
                  <c:v>309</c:v>
                </c:pt>
                <c:pt idx="17">
                  <c:v>297.23001098632813</c:v>
                </c:pt>
                <c:pt idx="18">
                  <c:v>293.8800048828125</c:v>
                </c:pt>
              </c:numCache>
            </c:numRef>
          </c:val>
          <c:smooth val="0"/>
          <c:extLst>
            <c:ext xmlns:c16="http://schemas.microsoft.com/office/drawing/2014/chart" uri="{C3380CC4-5D6E-409C-BE32-E72D297353CC}">
              <c16:uniqueId val="{00000009-6599-4C4B-B4BF-F1349811AE1D}"/>
            </c:ext>
          </c:extLst>
        </c:ser>
        <c:ser>
          <c:idx val="10"/>
          <c:order val="10"/>
          <c:tx>
            <c:strRef>
              <c:f>'Pivot Table'!$BS$81:$BS$82</c:f>
              <c:strCache>
                <c:ptCount val="1"/>
                <c:pt idx="0">
                  <c:v>WMT</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'Pivot Table'!$BH$83:$BH$102</c:f>
              <c:strCache>
                <c:ptCount val="19"/>
                <c:pt idx="0">
                  <c:v>2/3/2025</c:v>
                </c:pt>
                <c:pt idx="1">
                  <c:v>2/4/2025</c:v>
                </c:pt>
                <c:pt idx="2">
                  <c:v>2/5/2025</c:v>
                </c:pt>
                <c:pt idx="3">
                  <c:v>2/6/2025</c:v>
                </c:pt>
                <c:pt idx="4">
                  <c:v>2/7/2025</c:v>
                </c:pt>
                <c:pt idx="5">
                  <c:v>2/10/2025</c:v>
                </c:pt>
                <c:pt idx="6">
                  <c:v>2/11/2025</c:v>
                </c:pt>
                <c:pt idx="7">
                  <c:v>2/12/2025</c:v>
                </c:pt>
                <c:pt idx="8">
                  <c:v>2/13/2025</c:v>
                </c:pt>
                <c:pt idx="9">
                  <c:v>2/14/2025</c:v>
                </c:pt>
                <c:pt idx="10">
                  <c:v>2/18/2025</c:v>
                </c:pt>
                <c:pt idx="11">
                  <c:v>2/19/2025</c:v>
                </c:pt>
                <c:pt idx="12">
                  <c:v>2/20/2025</c:v>
                </c:pt>
                <c:pt idx="13">
                  <c:v>2/21/2025</c:v>
                </c:pt>
                <c:pt idx="14">
                  <c:v>2/24/2025</c:v>
                </c:pt>
                <c:pt idx="15">
                  <c:v>2/25/2025</c:v>
                </c:pt>
                <c:pt idx="16">
                  <c:v>2/26/2025</c:v>
                </c:pt>
                <c:pt idx="17">
                  <c:v>2/27/2025</c:v>
                </c:pt>
                <c:pt idx="18">
                  <c:v>2/28/2025</c:v>
                </c:pt>
              </c:strCache>
            </c:strRef>
          </c:cat>
          <c:val>
            <c:numRef>
              <c:f>'Pivot Table'!$BS$83:$BS$102</c:f>
              <c:numCache>
                <c:formatCode>General</c:formatCode>
                <c:ptCount val="19"/>
                <c:pt idx="0">
                  <c:v>99.790000915527344</c:v>
                </c:pt>
                <c:pt idx="1">
                  <c:v>100.94999694824219</c:v>
                </c:pt>
                <c:pt idx="2">
                  <c:v>102.58000183105469</c:v>
                </c:pt>
                <c:pt idx="3">
                  <c:v>103.01999664306641</c:v>
                </c:pt>
                <c:pt idx="4">
                  <c:v>103.11000061035156</c:v>
                </c:pt>
                <c:pt idx="5">
                  <c:v>102.93000030517578</c:v>
                </c:pt>
                <c:pt idx="6">
                  <c:v>102.84999847412109</c:v>
                </c:pt>
                <c:pt idx="7">
                  <c:v>103.90000152587891</c:v>
                </c:pt>
                <c:pt idx="8">
                  <c:v>105.23999786376953</c:v>
                </c:pt>
                <c:pt idx="9">
                  <c:v>105.30000305175781</c:v>
                </c:pt>
                <c:pt idx="10">
                  <c:v>103.98999786376953</c:v>
                </c:pt>
                <c:pt idx="11">
                  <c:v>104.19999694824219</c:v>
                </c:pt>
                <c:pt idx="12">
                  <c:v>100.12000274658203</c:v>
                </c:pt>
                <c:pt idx="13">
                  <c:v>96.849998474121094</c:v>
                </c:pt>
                <c:pt idx="14">
                  <c:v>94.639999389648438</c:v>
                </c:pt>
                <c:pt idx="15">
                  <c:v>97.910003662109375</c:v>
                </c:pt>
                <c:pt idx="16">
                  <c:v>98.730003356933594</c:v>
                </c:pt>
                <c:pt idx="17">
                  <c:v>98.040000915527344</c:v>
                </c:pt>
                <c:pt idx="18">
                  <c:v>98.860000610351563</c:v>
                </c:pt>
              </c:numCache>
            </c:numRef>
          </c:val>
          <c:smooth val="0"/>
          <c:extLst>
            <c:ext xmlns:c16="http://schemas.microsoft.com/office/drawing/2014/chart" uri="{C3380CC4-5D6E-409C-BE32-E72D297353CC}">
              <c16:uniqueId val="{0000000A-6599-4C4B-B4BF-F1349811AE1D}"/>
            </c:ext>
          </c:extLst>
        </c:ser>
        <c:dLbls>
          <c:showLegendKey val="0"/>
          <c:showVal val="0"/>
          <c:showCatName val="0"/>
          <c:showSerName val="0"/>
          <c:showPercent val="0"/>
          <c:showBubbleSize val="0"/>
        </c:dLbls>
        <c:marker val="1"/>
        <c:smooth val="0"/>
        <c:axId val="1348367440"/>
        <c:axId val="1348364560"/>
      </c:lineChart>
      <c:catAx>
        <c:axId val="1348367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8364560"/>
        <c:crosses val="autoZero"/>
        <c:auto val="1"/>
        <c:lblAlgn val="ctr"/>
        <c:lblOffset val="100"/>
        <c:noMultiLvlLbl val="0"/>
      </c:catAx>
      <c:valAx>
        <c:axId val="13483645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83674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[stocks.xlsm]Pivot Table!PreviousYearData</c:name>
    <c:fmtId val="4"/>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Table'!$C$3:$C$4</c:f>
              <c:strCache>
                <c:ptCount val="1"/>
                <c:pt idx="0">
                  <c:v>AAPL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'Pivot Table'!$B$5:$B$95</c:f>
              <c:multiLvlStrCache>
                <c:ptCount val="80"/>
                <c:lvl>
                  <c:pt idx="0">
                    <c:v>1</c:v>
                  </c:pt>
                  <c:pt idx="1">
                    <c:v>2</c:v>
                  </c:pt>
                  <c:pt idx="2">
                    <c:v>3</c:v>
                  </c:pt>
                  <c:pt idx="3">
                    <c:v>4</c:v>
                  </c:pt>
                  <c:pt idx="4">
                    <c:v>5</c:v>
                  </c:pt>
                  <c:pt idx="5">
                    <c:v>6</c:v>
                  </c:pt>
                  <c:pt idx="6">
                    <c:v>7</c:v>
                  </c:pt>
                  <c:pt idx="7">
                    <c:v>8</c:v>
                  </c:pt>
                  <c:pt idx="8">
                    <c:v>1</c:v>
                  </c:pt>
                  <c:pt idx="9">
                    <c:v>2</c:v>
                  </c:pt>
                  <c:pt idx="10">
                    <c:v>3</c:v>
                  </c:pt>
                  <c:pt idx="11">
                    <c:v>4</c:v>
                  </c:pt>
                  <c:pt idx="12">
                    <c:v>5</c:v>
                  </c:pt>
                  <c:pt idx="13">
                    <c:v>6</c:v>
                  </c:pt>
                  <c:pt idx="14">
                    <c:v>7</c:v>
                  </c:pt>
                  <c:pt idx="15">
                    <c:v>8</c:v>
                  </c:pt>
                  <c:pt idx="16">
                    <c:v>1</c:v>
                  </c:pt>
                  <c:pt idx="17">
                    <c:v>2</c:v>
                  </c:pt>
                  <c:pt idx="18">
                    <c:v>3</c:v>
                  </c:pt>
                  <c:pt idx="19">
                    <c:v>4</c:v>
                  </c:pt>
                  <c:pt idx="20">
                    <c:v>5</c:v>
                  </c:pt>
                  <c:pt idx="21">
                    <c:v>6</c:v>
                  </c:pt>
                  <c:pt idx="22">
                    <c:v>7</c:v>
                  </c:pt>
                  <c:pt idx="23">
                    <c:v>8</c:v>
                  </c:pt>
                  <c:pt idx="24">
                    <c:v>1</c:v>
                  </c:pt>
                  <c:pt idx="25">
                    <c:v>2</c:v>
                  </c:pt>
                  <c:pt idx="26">
                    <c:v>3</c:v>
                  </c:pt>
                  <c:pt idx="27">
                    <c:v>4</c:v>
                  </c:pt>
                  <c:pt idx="28">
                    <c:v>5</c:v>
                  </c:pt>
                  <c:pt idx="29">
                    <c:v>6</c:v>
                  </c:pt>
                  <c:pt idx="30">
                    <c:v>7</c:v>
                  </c:pt>
                  <c:pt idx="31">
                    <c:v>8</c:v>
                  </c:pt>
                  <c:pt idx="32">
                    <c:v>1</c:v>
                  </c:pt>
                  <c:pt idx="33">
                    <c:v>2</c:v>
                  </c:pt>
                  <c:pt idx="34">
                    <c:v>3</c:v>
                  </c:pt>
                  <c:pt idx="35">
                    <c:v>4</c:v>
                  </c:pt>
                  <c:pt idx="36">
                    <c:v>5</c:v>
                  </c:pt>
                  <c:pt idx="37">
                    <c:v>6</c:v>
                  </c:pt>
                  <c:pt idx="38">
                    <c:v>7</c:v>
                  </c:pt>
                  <c:pt idx="39">
                    <c:v>8</c:v>
                  </c:pt>
                  <c:pt idx="40">
                    <c:v>1</c:v>
                  </c:pt>
                  <c:pt idx="41">
                    <c:v>2</c:v>
                  </c:pt>
                  <c:pt idx="42">
                    <c:v>3</c:v>
                  </c:pt>
                  <c:pt idx="43">
                    <c:v>4</c:v>
                  </c:pt>
                  <c:pt idx="44">
                    <c:v>5</c:v>
                  </c:pt>
                  <c:pt idx="45">
                    <c:v>6</c:v>
                  </c:pt>
                  <c:pt idx="46">
                    <c:v>7</c:v>
                  </c:pt>
                  <c:pt idx="47">
                    <c:v>8</c:v>
                  </c:pt>
                  <c:pt idx="48">
                    <c:v>1</c:v>
                  </c:pt>
                  <c:pt idx="49">
                    <c:v>2</c:v>
                  </c:pt>
                  <c:pt idx="50">
                    <c:v>3</c:v>
                  </c:pt>
                  <c:pt idx="51">
                    <c:v>4</c:v>
                  </c:pt>
                  <c:pt idx="52">
                    <c:v>5</c:v>
                  </c:pt>
                  <c:pt idx="53">
                    <c:v>6</c:v>
                  </c:pt>
                  <c:pt idx="54">
                    <c:v>7</c:v>
                  </c:pt>
                  <c:pt idx="55">
                    <c:v>8</c:v>
                  </c:pt>
                  <c:pt idx="56">
                    <c:v>1</c:v>
                  </c:pt>
                  <c:pt idx="57">
                    <c:v>2</c:v>
                  </c:pt>
                  <c:pt idx="58">
                    <c:v>3</c:v>
                  </c:pt>
                  <c:pt idx="59">
                    <c:v>4</c:v>
                  </c:pt>
                  <c:pt idx="60">
                    <c:v>5</c:v>
                  </c:pt>
                  <c:pt idx="61">
                    <c:v>6</c:v>
                  </c:pt>
                  <c:pt idx="62">
                    <c:v>7</c:v>
                  </c:pt>
                  <c:pt idx="63">
                    <c:v>8</c:v>
                  </c:pt>
                  <c:pt idx="64">
                    <c:v>1</c:v>
                  </c:pt>
                  <c:pt idx="65">
                    <c:v>2</c:v>
                  </c:pt>
                  <c:pt idx="66">
                    <c:v>3</c:v>
                  </c:pt>
                  <c:pt idx="67">
                    <c:v>4</c:v>
                  </c:pt>
                  <c:pt idx="68">
                    <c:v>5</c:v>
                  </c:pt>
                  <c:pt idx="69">
                    <c:v>6</c:v>
                  </c:pt>
                  <c:pt idx="70">
                    <c:v>7</c:v>
                  </c:pt>
                  <c:pt idx="71">
                    <c:v>8</c:v>
                  </c:pt>
                  <c:pt idx="72">
                    <c:v>1</c:v>
                  </c:pt>
                  <c:pt idx="73">
                    <c:v>2</c:v>
                  </c:pt>
                  <c:pt idx="74">
                    <c:v>3</c:v>
                  </c:pt>
                  <c:pt idx="75">
                    <c:v>4</c:v>
                  </c:pt>
                  <c:pt idx="76">
                    <c:v>5</c:v>
                  </c:pt>
                  <c:pt idx="77">
                    <c:v>6</c:v>
                  </c:pt>
                  <c:pt idx="78">
                    <c:v>7</c:v>
                  </c:pt>
                  <c:pt idx="79">
                    <c:v>8</c:v>
                  </c:pt>
                </c:lvl>
                <c:lvl>
                  <c:pt idx="0">
                    <c:v>2015</c:v>
                  </c:pt>
                  <c:pt idx="8">
                    <c:v>2016</c:v>
                  </c:pt>
                  <c:pt idx="16">
                    <c:v>2017</c:v>
                  </c:pt>
                  <c:pt idx="24">
                    <c:v>2018</c:v>
                  </c:pt>
                  <c:pt idx="32">
                    <c:v>2019</c:v>
                  </c:pt>
                  <c:pt idx="40">
                    <c:v>2020</c:v>
                  </c:pt>
                  <c:pt idx="48">
                    <c:v>2021</c:v>
                  </c:pt>
                  <c:pt idx="56">
                    <c:v>2022</c:v>
                  </c:pt>
                  <c:pt idx="64">
                    <c:v>2023</c:v>
                  </c:pt>
                  <c:pt idx="72">
                    <c:v>2024</c:v>
                  </c:pt>
                </c:lvl>
              </c:multiLvlStrCache>
            </c:multiLvlStrRef>
          </c:cat>
          <c:val>
            <c:numRef>
              <c:f>'Pivot Table'!$C$5:$C$95</c:f>
              <c:numCache>
                <c:formatCode>General</c:formatCode>
                <c:ptCount val="80"/>
                <c:pt idx="0">
                  <c:v>24.612173461914061</c:v>
                </c:pt>
                <c:pt idx="1">
                  <c:v>27.995973085102282</c:v>
                </c:pt>
                <c:pt idx="2">
                  <c:v>28.13278935172341</c:v>
                </c:pt>
                <c:pt idx="3">
                  <c:v>28.427698317028227</c:v>
                </c:pt>
                <c:pt idx="4">
                  <c:v>28.852407455444336</c:v>
                </c:pt>
                <c:pt idx="5">
                  <c:v>28.662024064497515</c:v>
                </c:pt>
                <c:pt idx="6">
                  <c:v>28.107795455239035</c:v>
                </c:pt>
                <c:pt idx="7">
                  <c:v>25.528232483636764</c:v>
                </c:pt>
                <c:pt idx="8">
                  <c:v>22.268558401810495</c:v>
                </c:pt>
                <c:pt idx="9">
                  <c:v>21.761590671539306</c:v>
                </c:pt>
                <c:pt idx="10">
                  <c:v>23.717422051863238</c:v>
                </c:pt>
                <c:pt idx="11">
                  <c:v>24.279671986897785</c:v>
                </c:pt>
                <c:pt idx="12">
                  <c:v>21.716547557285853</c:v>
                </c:pt>
                <c:pt idx="13">
                  <c:v>22.112246860157359</c:v>
                </c:pt>
                <c:pt idx="14">
                  <c:v>22.55489902496338</c:v>
                </c:pt>
                <c:pt idx="15">
                  <c:v>24.755879360696543</c:v>
                </c:pt>
                <c:pt idx="16">
                  <c:v>27.65338134765625</c:v>
                </c:pt>
                <c:pt idx="17">
                  <c:v>31.017462880987871</c:v>
                </c:pt>
                <c:pt idx="18">
                  <c:v>32.662184507950492</c:v>
                </c:pt>
                <c:pt idx="19">
                  <c:v>33.189223440069902</c:v>
                </c:pt>
                <c:pt idx="20">
                  <c:v>35.452677293257281</c:v>
                </c:pt>
                <c:pt idx="21">
                  <c:v>34.479450919411399</c:v>
                </c:pt>
                <c:pt idx="22">
                  <c:v>34.588637924194337</c:v>
                </c:pt>
                <c:pt idx="23">
                  <c:v>37.191219163977578</c:v>
                </c:pt>
                <c:pt idx="24">
                  <c:v>40.889957972935271</c:v>
                </c:pt>
                <c:pt idx="25">
                  <c:v>39.506003329628392</c:v>
                </c:pt>
                <c:pt idx="26">
                  <c:v>41.172509329659597</c:v>
                </c:pt>
                <c:pt idx="27">
                  <c:v>40.072531382242836</c:v>
                </c:pt>
                <c:pt idx="28">
                  <c:v>43.886190587824039</c:v>
                </c:pt>
                <c:pt idx="29">
                  <c:v>44.676988510858443</c:v>
                </c:pt>
                <c:pt idx="30">
                  <c:v>45.077286129906064</c:v>
                </c:pt>
                <c:pt idx="31">
                  <c:v>50.658171612283461</c:v>
                </c:pt>
                <c:pt idx="32">
                  <c:v>36.771822793143137</c:v>
                </c:pt>
                <c:pt idx="33">
                  <c:v>41.090175427888568</c:v>
                </c:pt>
                <c:pt idx="34">
                  <c:v>43.906866346086773</c:v>
                </c:pt>
                <c:pt idx="35">
                  <c:v>48.032375335693359</c:v>
                </c:pt>
                <c:pt idx="36">
                  <c:v>45.934182773936875</c:v>
                </c:pt>
                <c:pt idx="37">
                  <c:v>46.402505493164064</c:v>
                </c:pt>
                <c:pt idx="38">
                  <c:v>49.34758186340332</c:v>
                </c:pt>
                <c:pt idx="39">
                  <c:v>49.422591469504617</c:v>
                </c:pt>
                <c:pt idx="40">
                  <c:v>75.516293480282741</c:v>
                </c:pt>
                <c:pt idx="41">
                  <c:v>75.500293530915911</c:v>
                </c:pt>
                <c:pt idx="42">
                  <c:v>63.689678018743344</c:v>
                </c:pt>
                <c:pt idx="43">
                  <c:v>66.102411360967722</c:v>
                </c:pt>
                <c:pt idx="44">
                  <c:v>75.381869125366208</c:v>
                </c:pt>
                <c:pt idx="45">
                  <c:v>84.147120735862032</c:v>
                </c:pt>
                <c:pt idx="46">
                  <c:v>93.018819982355296</c:v>
                </c:pt>
                <c:pt idx="47">
                  <c:v>114.34186771937779</c:v>
                </c:pt>
                <c:pt idx="48">
                  <c:v>129.94786393015008</c:v>
                </c:pt>
                <c:pt idx="49">
                  <c:v>128.62802124023438</c:v>
                </c:pt>
                <c:pt idx="50">
                  <c:v>119.21946218739386</c:v>
                </c:pt>
                <c:pt idx="51">
                  <c:v>128.94469924200149</c:v>
                </c:pt>
                <c:pt idx="52">
                  <c:v>124.19287567138672</c:v>
                </c:pt>
                <c:pt idx="53">
                  <c:v>127.34676326404919</c:v>
                </c:pt>
                <c:pt idx="54">
                  <c:v>142.22256033761161</c:v>
                </c:pt>
                <c:pt idx="55">
                  <c:v>145.37807811390272</c:v>
                </c:pt>
                <c:pt idx="56">
                  <c:v>166.94033813476563</c:v>
                </c:pt>
                <c:pt idx="57">
                  <c:v>167.08753967285156</c:v>
                </c:pt>
                <c:pt idx="58">
                  <c:v>162.67452604874322</c:v>
                </c:pt>
                <c:pt idx="59">
                  <c:v>164.1610137939453</c:v>
                </c:pt>
                <c:pt idx="60">
                  <c:v>146.23425220307848</c:v>
                </c:pt>
                <c:pt idx="61">
                  <c:v>137.77158537365142</c:v>
                </c:pt>
                <c:pt idx="62">
                  <c:v>147.5003776550293</c:v>
                </c:pt>
                <c:pt idx="63">
                  <c:v>164.65505716075069</c:v>
                </c:pt>
                <c:pt idx="64">
                  <c:v>134.21844825744628</c:v>
                </c:pt>
                <c:pt idx="65">
                  <c:v>149.37694991262336</c:v>
                </c:pt>
                <c:pt idx="66">
                  <c:v>153.41760651961616</c:v>
                </c:pt>
                <c:pt idx="67">
                  <c:v>163.39796447753906</c:v>
                </c:pt>
                <c:pt idx="68">
                  <c:v>171.03993779962713</c:v>
                </c:pt>
                <c:pt idx="69">
                  <c:v>182.69579206194197</c:v>
                </c:pt>
                <c:pt idx="70">
                  <c:v>190.75394058227539</c:v>
                </c:pt>
                <c:pt idx="71">
                  <c:v>179.68043849779212</c:v>
                </c:pt>
                <c:pt idx="72">
                  <c:v>186.60392979213171</c:v>
                </c:pt>
                <c:pt idx="73">
                  <c:v>183.83562088012695</c:v>
                </c:pt>
                <c:pt idx="74">
                  <c:v>171.88488693237304</c:v>
                </c:pt>
                <c:pt idx="75">
                  <c:v>168.80746321244672</c:v>
                </c:pt>
                <c:pt idx="76">
                  <c:v>185.58477783203125</c:v>
                </c:pt>
                <c:pt idx="77">
                  <c:v>205.57224554764596</c:v>
                </c:pt>
                <c:pt idx="78">
                  <c:v>223.84630515358666</c:v>
                </c:pt>
                <c:pt idx="79">
                  <c:v>221.07310693914241</c:v>
                </c:pt>
              </c:numCache>
            </c:numRef>
          </c:val>
          <c:smooth val="0"/>
          <c:extLst>
            <c:ext xmlns:c16="http://schemas.microsoft.com/office/drawing/2014/chart" uri="{C3380CC4-5D6E-409C-BE32-E72D297353CC}">
              <c16:uniqueId val="{00000000-3CAC-4FDB-ADB7-29F2BF407B19}"/>
            </c:ext>
          </c:extLst>
        </c:ser>
        <c:ser>
          <c:idx val="1"/>
          <c:order val="1"/>
          <c:tx>
            <c:strRef>
              <c:f>'Pivot Table'!$D$3:$D$4</c:f>
              <c:strCache>
                <c:ptCount val="1"/>
                <c:pt idx="0">
                  <c:v>AMZN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'Pivot Table'!$B$5:$B$95</c:f>
              <c:multiLvlStrCache>
                <c:ptCount val="80"/>
                <c:lvl>
                  <c:pt idx="0">
                    <c:v>1</c:v>
                  </c:pt>
                  <c:pt idx="1">
                    <c:v>2</c:v>
                  </c:pt>
                  <c:pt idx="2">
                    <c:v>3</c:v>
                  </c:pt>
                  <c:pt idx="3">
                    <c:v>4</c:v>
                  </c:pt>
                  <c:pt idx="4">
                    <c:v>5</c:v>
                  </c:pt>
                  <c:pt idx="5">
                    <c:v>6</c:v>
                  </c:pt>
                  <c:pt idx="6">
                    <c:v>7</c:v>
                  </c:pt>
                  <c:pt idx="7">
                    <c:v>8</c:v>
                  </c:pt>
                  <c:pt idx="8">
                    <c:v>1</c:v>
                  </c:pt>
                  <c:pt idx="9">
                    <c:v>2</c:v>
                  </c:pt>
                  <c:pt idx="10">
                    <c:v>3</c:v>
                  </c:pt>
                  <c:pt idx="11">
                    <c:v>4</c:v>
                  </c:pt>
                  <c:pt idx="12">
                    <c:v>5</c:v>
                  </c:pt>
                  <c:pt idx="13">
                    <c:v>6</c:v>
                  </c:pt>
                  <c:pt idx="14">
                    <c:v>7</c:v>
                  </c:pt>
                  <c:pt idx="15">
                    <c:v>8</c:v>
                  </c:pt>
                  <c:pt idx="16">
                    <c:v>1</c:v>
                  </c:pt>
                  <c:pt idx="17">
                    <c:v>2</c:v>
                  </c:pt>
                  <c:pt idx="18">
                    <c:v>3</c:v>
                  </c:pt>
                  <c:pt idx="19">
                    <c:v>4</c:v>
                  </c:pt>
                  <c:pt idx="20">
                    <c:v>5</c:v>
                  </c:pt>
                  <c:pt idx="21">
                    <c:v>6</c:v>
                  </c:pt>
                  <c:pt idx="22">
                    <c:v>7</c:v>
                  </c:pt>
                  <c:pt idx="23">
                    <c:v>8</c:v>
                  </c:pt>
                  <c:pt idx="24">
                    <c:v>1</c:v>
                  </c:pt>
                  <c:pt idx="25">
                    <c:v>2</c:v>
                  </c:pt>
                  <c:pt idx="26">
                    <c:v>3</c:v>
                  </c:pt>
                  <c:pt idx="27">
                    <c:v>4</c:v>
                  </c:pt>
                  <c:pt idx="28">
                    <c:v>5</c:v>
                  </c:pt>
                  <c:pt idx="29">
                    <c:v>6</c:v>
                  </c:pt>
                  <c:pt idx="30">
                    <c:v>7</c:v>
                  </c:pt>
                  <c:pt idx="31">
                    <c:v>8</c:v>
                  </c:pt>
                  <c:pt idx="32">
                    <c:v>1</c:v>
                  </c:pt>
                  <c:pt idx="33">
                    <c:v>2</c:v>
                  </c:pt>
                  <c:pt idx="34">
                    <c:v>3</c:v>
                  </c:pt>
                  <c:pt idx="35">
                    <c:v>4</c:v>
                  </c:pt>
                  <c:pt idx="36">
                    <c:v>5</c:v>
                  </c:pt>
                  <c:pt idx="37">
                    <c:v>6</c:v>
                  </c:pt>
                  <c:pt idx="38">
                    <c:v>7</c:v>
                  </c:pt>
                  <c:pt idx="39">
                    <c:v>8</c:v>
                  </c:pt>
                  <c:pt idx="40">
                    <c:v>1</c:v>
                  </c:pt>
                  <c:pt idx="41">
                    <c:v>2</c:v>
                  </c:pt>
                  <c:pt idx="42">
                    <c:v>3</c:v>
                  </c:pt>
                  <c:pt idx="43">
                    <c:v>4</c:v>
                  </c:pt>
                  <c:pt idx="44">
                    <c:v>5</c:v>
                  </c:pt>
                  <c:pt idx="45">
                    <c:v>6</c:v>
                  </c:pt>
                  <c:pt idx="46">
                    <c:v>7</c:v>
                  </c:pt>
                  <c:pt idx="47">
                    <c:v>8</c:v>
                  </c:pt>
                  <c:pt idx="48">
                    <c:v>1</c:v>
                  </c:pt>
                  <c:pt idx="49">
                    <c:v>2</c:v>
                  </c:pt>
                  <c:pt idx="50">
                    <c:v>3</c:v>
                  </c:pt>
                  <c:pt idx="51">
                    <c:v>4</c:v>
                  </c:pt>
                  <c:pt idx="52">
                    <c:v>5</c:v>
                  </c:pt>
                  <c:pt idx="53">
                    <c:v>6</c:v>
                  </c:pt>
                  <c:pt idx="54">
                    <c:v>7</c:v>
                  </c:pt>
                  <c:pt idx="55">
                    <c:v>8</c:v>
                  </c:pt>
                  <c:pt idx="56">
                    <c:v>1</c:v>
                  </c:pt>
                  <c:pt idx="57">
                    <c:v>2</c:v>
                  </c:pt>
                  <c:pt idx="58">
                    <c:v>3</c:v>
                  </c:pt>
                  <c:pt idx="59">
                    <c:v>4</c:v>
                  </c:pt>
                  <c:pt idx="60">
                    <c:v>5</c:v>
                  </c:pt>
                  <c:pt idx="61">
                    <c:v>6</c:v>
                  </c:pt>
                  <c:pt idx="62">
                    <c:v>7</c:v>
                  </c:pt>
                  <c:pt idx="63">
                    <c:v>8</c:v>
                  </c:pt>
                  <c:pt idx="64">
                    <c:v>1</c:v>
                  </c:pt>
                  <c:pt idx="65">
                    <c:v>2</c:v>
                  </c:pt>
                  <c:pt idx="66">
                    <c:v>3</c:v>
                  </c:pt>
                  <c:pt idx="67">
                    <c:v>4</c:v>
                  </c:pt>
                  <c:pt idx="68">
                    <c:v>5</c:v>
                  </c:pt>
                  <c:pt idx="69">
                    <c:v>6</c:v>
                  </c:pt>
                  <c:pt idx="70">
                    <c:v>7</c:v>
                  </c:pt>
                  <c:pt idx="71">
                    <c:v>8</c:v>
                  </c:pt>
                  <c:pt idx="72">
                    <c:v>1</c:v>
                  </c:pt>
                  <c:pt idx="73">
                    <c:v>2</c:v>
                  </c:pt>
                  <c:pt idx="74">
                    <c:v>3</c:v>
                  </c:pt>
                  <c:pt idx="75">
                    <c:v>4</c:v>
                  </c:pt>
                  <c:pt idx="76">
                    <c:v>5</c:v>
                  </c:pt>
                  <c:pt idx="77">
                    <c:v>6</c:v>
                  </c:pt>
                  <c:pt idx="78">
                    <c:v>7</c:v>
                  </c:pt>
                  <c:pt idx="79">
                    <c:v>8</c:v>
                  </c:pt>
                </c:lvl>
                <c:lvl>
                  <c:pt idx="0">
                    <c:v>2015</c:v>
                  </c:pt>
                  <c:pt idx="8">
                    <c:v>2016</c:v>
                  </c:pt>
                  <c:pt idx="16">
                    <c:v>2017</c:v>
                  </c:pt>
                  <c:pt idx="24">
                    <c:v>2018</c:v>
                  </c:pt>
                  <c:pt idx="32">
                    <c:v>2019</c:v>
                  </c:pt>
                  <c:pt idx="40">
                    <c:v>2020</c:v>
                  </c:pt>
                  <c:pt idx="48">
                    <c:v>2021</c:v>
                  </c:pt>
                  <c:pt idx="56">
                    <c:v>2022</c:v>
                  </c:pt>
                  <c:pt idx="64">
                    <c:v>2023</c:v>
                  </c:pt>
                  <c:pt idx="72">
                    <c:v>2024</c:v>
                  </c:pt>
                </c:lvl>
              </c:multiLvlStrCache>
            </c:multiLvlStrRef>
          </c:cat>
          <c:val>
            <c:numRef>
              <c:f>'Pivot Table'!$D$5:$D$95</c:f>
              <c:numCache>
                <c:formatCode>General</c:formatCode>
                <c:ptCount val="80"/>
                <c:pt idx="0">
                  <c:v>15.137374925613404</c:v>
                </c:pt>
                <c:pt idx="1">
                  <c:v>18.787263067145098</c:v>
                </c:pt>
                <c:pt idx="2">
                  <c:v>18.766068198464133</c:v>
                </c:pt>
                <c:pt idx="3">
                  <c:v>19.710642860049294</c:v>
                </c:pt>
                <c:pt idx="4">
                  <c:v>21.346374988555908</c:v>
                </c:pt>
                <c:pt idx="5">
                  <c:v>21.629977226257324</c:v>
                </c:pt>
                <c:pt idx="6">
                  <c:v>23.93545454198664</c:v>
                </c:pt>
                <c:pt idx="7">
                  <c:v>25.923238027663459</c:v>
                </c:pt>
                <c:pt idx="8">
                  <c:v>30.053079002781917</c:v>
                </c:pt>
                <c:pt idx="9">
                  <c:v>26.530999946594239</c:v>
                </c:pt>
                <c:pt idx="10">
                  <c:v>28.618704449046742</c:v>
                </c:pt>
                <c:pt idx="11">
                  <c:v>30.679714202880859</c:v>
                </c:pt>
                <c:pt idx="12">
                  <c:v>34.873690105619886</c:v>
                </c:pt>
                <c:pt idx="13">
                  <c:v>35.819522684270687</c:v>
                </c:pt>
                <c:pt idx="14">
                  <c:v>37.073374938964847</c:v>
                </c:pt>
                <c:pt idx="15">
                  <c:v>38.241956462030828</c:v>
                </c:pt>
                <c:pt idx="16">
                  <c:v>40.375250053405765</c:v>
                </c:pt>
                <c:pt idx="17">
                  <c:v>41.787263167531869</c:v>
                </c:pt>
                <c:pt idx="18">
                  <c:v>42.71199997611668</c:v>
                </c:pt>
                <c:pt idx="19">
                  <c:v>45.169289438348066</c:v>
                </c:pt>
                <c:pt idx="20">
                  <c:v>48.085977034135297</c:v>
                </c:pt>
                <c:pt idx="21">
                  <c:v>49.522205005992539</c:v>
                </c:pt>
                <c:pt idx="22">
                  <c:v>50.424199867248532</c:v>
                </c:pt>
                <c:pt idx="23">
                  <c:v>48.571826437245242</c:v>
                </c:pt>
                <c:pt idx="24">
                  <c:v>65.450547536214188</c:v>
                </c:pt>
                <c:pt idx="25">
                  <c:v>72.118158039293789</c:v>
                </c:pt>
                <c:pt idx="26">
                  <c:v>77.018381027948294</c:v>
                </c:pt>
                <c:pt idx="27">
                  <c:v>73.411023457845047</c:v>
                </c:pt>
                <c:pt idx="28">
                  <c:v>79.745182384144172</c:v>
                </c:pt>
                <c:pt idx="29">
                  <c:v>84.941189720517116</c:v>
                </c:pt>
                <c:pt idx="30">
                  <c:v>89.232452392578125</c:v>
                </c:pt>
                <c:pt idx="31">
                  <c:v>94.892564524774969</c:v>
                </c:pt>
                <c:pt idx="32">
                  <c:v>82.00161888485863</c:v>
                </c:pt>
                <c:pt idx="33">
                  <c:v>81.346868414627878</c:v>
                </c:pt>
                <c:pt idx="34">
                  <c:v>86.124594915480841</c:v>
                </c:pt>
                <c:pt idx="35">
                  <c:v>93.310119265601742</c:v>
                </c:pt>
                <c:pt idx="36">
                  <c:v>93.469159559770063</c:v>
                </c:pt>
                <c:pt idx="37">
                  <c:v>92.630874633789063</c:v>
                </c:pt>
                <c:pt idx="38">
                  <c:v>98.294112812389031</c:v>
                </c:pt>
                <c:pt idx="39">
                  <c:v>89.680136940696016</c:v>
                </c:pt>
                <c:pt idx="40">
                  <c:v>94.211880275181358</c:v>
                </c:pt>
                <c:pt idx="41">
                  <c:v>103.30876280132094</c:v>
                </c:pt>
                <c:pt idx="42">
                  <c:v>93.615522211248219</c:v>
                </c:pt>
                <c:pt idx="43">
                  <c:v>111.43526204427083</c:v>
                </c:pt>
                <c:pt idx="44">
                  <c:v>119.70920066833496</c:v>
                </c:pt>
                <c:pt idx="45">
                  <c:v>130.67727279663086</c:v>
                </c:pt>
                <c:pt idx="46">
                  <c:v>152.69265677712181</c:v>
                </c:pt>
                <c:pt idx="47">
                  <c:v>162.46273658389137</c:v>
                </c:pt>
                <c:pt idx="48">
                  <c:v>160.0024205258018</c:v>
                </c:pt>
                <c:pt idx="49">
                  <c:v>163.19342121325042</c:v>
                </c:pt>
                <c:pt idx="50">
                  <c:v>153.41363127335259</c:v>
                </c:pt>
                <c:pt idx="51">
                  <c:v>167.60871378580728</c:v>
                </c:pt>
                <c:pt idx="52">
                  <c:v>162.3129997253418</c:v>
                </c:pt>
                <c:pt idx="53">
                  <c:v>168.38627139004794</c:v>
                </c:pt>
                <c:pt idx="54">
                  <c:v>180.80030968075707</c:v>
                </c:pt>
                <c:pt idx="55">
                  <c:v>165.64588720148259</c:v>
                </c:pt>
                <c:pt idx="56">
                  <c:v>155.48084869384766</c:v>
                </c:pt>
                <c:pt idx="57">
                  <c:v>153.78381508275083</c:v>
                </c:pt>
                <c:pt idx="58">
                  <c:v>154.28047976286516</c:v>
                </c:pt>
                <c:pt idx="59">
                  <c:v>151.30870018005371</c:v>
                </c:pt>
                <c:pt idx="60">
                  <c:v>112.47304789225261</c:v>
                </c:pt>
                <c:pt idx="61">
                  <c:v>112.86309523809524</c:v>
                </c:pt>
                <c:pt idx="62">
                  <c:v>117.03749961853028</c:v>
                </c:pt>
                <c:pt idx="63">
                  <c:v>137.43956557564113</c:v>
                </c:pt>
                <c:pt idx="64">
                  <c:v>94.223500061035153</c:v>
                </c:pt>
                <c:pt idx="65">
                  <c:v>99.214211313348073</c:v>
                </c:pt>
                <c:pt idx="66">
                  <c:v>96.546955937924594</c:v>
                </c:pt>
                <c:pt idx="67">
                  <c:v>103.34157883493523</c:v>
                </c:pt>
                <c:pt idx="68">
                  <c:v>111.93954641168767</c:v>
                </c:pt>
                <c:pt idx="69">
                  <c:v>126.38047572544643</c:v>
                </c:pt>
                <c:pt idx="70">
                  <c:v>130.8180004119873</c:v>
                </c:pt>
                <c:pt idx="71">
                  <c:v>135.50217537257981</c:v>
                </c:pt>
                <c:pt idx="72">
                  <c:v>153.61523728143601</c:v>
                </c:pt>
                <c:pt idx="73">
                  <c:v>171.00349807739258</c:v>
                </c:pt>
                <c:pt idx="74">
                  <c:v>176.8224998474121</c:v>
                </c:pt>
                <c:pt idx="75">
                  <c:v>181.17318240079013</c:v>
                </c:pt>
                <c:pt idx="76">
                  <c:v>184.17636455189097</c:v>
                </c:pt>
                <c:pt idx="77">
                  <c:v>186.08421084755346</c:v>
                </c:pt>
                <c:pt idx="78">
                  <c:v>190.33318190141156</c:v>
                </c:pt>
                <c:pt idx="79">
                  <c:v>172.39227294921875</c:v>
                </c:pt>
              </c:numCache>
            </c:numRef>
          </c:val>
          <c:smooth val="0"/>
          <c:extLst>
            <c:ext xmlns:c16="http://schemas.microsoft.com/office/drawing/2014/chart" uri="{C3380CC4-5D6E-409C-BE32-E72D297353CC}">
              <c16:uniqueId val="{00000006-C4C8-4909-B979-12E47B208946}"/>
            </c:ext>
          </c:extLst>
        </c:ser>
        <c:ser>
          <c:idx val="2"/>
          <c:order val="2"/>
          <c:tx>
            <c:strRef>
              <c:f>'Pivot Table'!$E$3:$E$4</c:f>
              <c:strCache>
                <c:ptCount val="1"/>
                <c:pt idx="0">
                  <c:v>GOOGL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'Pivot Table'!$B$5:$B$95</c:f>
              <c:multiLvlStrCache>
                <c:ptCount val="80"/>
                <c:lvl>
                  <c:pt idx="0">
                    <c:v>1</c:v>
                  </c:pt>
                  <c:pt idx="1">
                    <c:v>2</c:v>
                  </c:pt>
                  <c:pt idx="2">
                    <c:v>3</c:v>
                  </c:pt>
                  <c:pt idx="3">
                    <c:v>4</c:v>
                  </c:pt>
                  <c:pt idx="4">
                    <c:v>5</c:v>
                  </c:pt>
                  <c:pt idx="5">
                    <c:v>6</c:v>
                  </c:pt>
                  <c:pt idx="6">
                    <c:v>7</c:v>
                  </c:pt>
                  <c:pt idx="7">
                    <c:v>8</c:v>
                  </c:pt>
                  <c:pt idx="8">
                    <c:v>1</c:v>
                  </c:pt>
                  <c:pt idx="9">
                    <c:v>2</c:v>
                  </c:pt>
                  <c:pt idx="10">
                    <c:v>3</c:v>
                  </c:pt>
                  <c:pt idx="11">
                    <c:v>4</c:v>
                  </c:pt>
                  <c:pt idx="12">
                    <c:v>5</c:v>
                  </c:pt>
                  <c:pt idx="13">
                    <c:v>6</c:v>
                  </c:pt>
                  <c:pt idx="14">
                    <c:v>7</c:v>
                  </c:pt>
                  <c:pt idx="15">
                    <c:v>8</c:v>
                  </c:pt>
                  <c:pt idx="16">
                    <c:v>1</c:v>
                  </c:pt>
                  <c:pt idx="17">
                    <c:v>2</c:v>
                  </c:pt>
                  <c:pt idx="18">
                    <c:v>3</c:v>
                  </c:pt>
                  <c:pt idx="19">
                    <c:v>4</c:v>
                  </c:pt>
                  <c:pt idx="20">
                    <c:v>5</c:v>
                  </c:pt>
                  <c:pt idx="21">
                    <c:v>6</c:v>
                  </c:pt>
                  <c:pt idx="22">
                    <c:v>7</c:v>
                  </c:pt>
                  <c:pt idx="23">
                    <c:v>8</c:v>
                  </c:pt>
                  <c:pt idx="24">
                    <c:v>1</c:v>
                  </c:pt>
                  <c:pt idx="25">
                    <c:v>2</c:v>
                  </c:pt>
                  <c:pt idx="26">
                    <c:v>3</c:v>
                  </c:pt>
                  <c:pt idx="27">
                    <c:v>4</c:v>
                  </c:pt>
                  <c:pt idx="28">
                    <c:v>5</c:v>
                  </c:pt>
                  <c:pt idx="29">
                    <c:v>6</c:v>
                  </c:pt>
                  <c:pt idx="30">
                    <c:v>7</c:v>
                  </c:pt>
                  <c:pt idx="31">
                    <c:v>8</c:v>
                  </c:pt>
                  <c:pt idx="32">
                    <c:v>1</c:v>
                  </c:pt>
                  <c:pt idx="33">
                    <c:v>2</c:v>
                  </c:pt>
                  <c:pt idx="34">
                    <c:v>3</c:v>
                  </c:pt>
                  <c:pt idx="35">
                    <c:v>4</c:v>
                  </c:pt>
                  <c:pt idx="36">
                    <c:v>5</c:v>
                  </c:pt>
                  <c:pt idx="37">
                    <c:v>6</c:v>
                  </c:pt>
                  <c:pt idx="38">
                    <c:v>7</c:v>
                  </c:pt>
                  <c:pt idx="39">
                    <c:v>8</c:v>
                  </c:pt>
                  <c:pt idx="40">
                    <c:v>1</c:v>
                  </c:pt>
                  <c:pt idx="41">
                    <c:v>2</c:v>
                  </c:pt>
                  <c:pt idx="42">
                    <c:v>3</c:v>
                  </c:pt>
                  <c:pt idx="43">
                    <c:v>4</c:v>
                  </c:pt>
                  <c:pt idx="44">
                    <c:v>5</c:v>
                  </c:pt>
                  <c:pt idx="45">
                    <c:v>6</c:v>
                  </c:pt>
                  <c:pt idx="46">
                    <c:v>7</c:v>
                  </c:pt>
                  <c:pt idx="47">
                    <c:v>8</c:v>
                  </c:pt>
                  <c:pt idx="48">
                    <c:v>1</c:v>
                  </c:pt>
                  <c:pt idx="49">
                    <c:v>2</c:v>
                  </c:pt>
                  <c:pt idx="50">
                    <c:v>3</c:v>
                  </c:pt>
                  <c:pt idx="51">
                    <c:v>4</c:v>
                  </c:pt>
                  <c:pt idx="52">
                    <c:v>5</c:v>
                  </c:pt>
                  <c:pt idx="53">
                    <c:v>6</c:v>
                  </c:pt>
                  <c:pt idx="54">
                    <c:v>7</c:v>
                  </c:pt>
                  <c:pt idx="55">
                    <c:v>8</c:v>
                  </c:pt>
                  <c:pt idx="56">
                    <c:v>1</c:v>
                  </c:pt>
                  <c:pt idx="57">
                    <c:v>2</c:v>
                  </c:pt>
                  <c:pt idx="58">
                    <c:v>3</c:v>
                  </c:pt>
                  <c:pt idx="59">
                    <c:v>4</c:v>
                  </c:pt>
                  <c:pt idx="60">
                    <c:v>5</c:v>
                  </c:pt>
                  <c:pt idx="61">
                    <c:v>6</c:v>
                  </c:pt>
                  <c:pt idx="62">
                    <c:v>7</c:v>
                  </c:pt>
                  <c:pt idx="63">
                    <c:v>8</c:v>
                  </c:pt>
                  <c:pt idx="64">
                    <c:v>1</c:v>
                  </c:pt>
                  <c:pt idx="65">
                    <c:v>2</c:v>
                  </c:pt>
                  <c:pt idx="66">
                    <c:v>3</c:v>
                  </c:pt>
                  <c:pt idx="67">
                    <c:v>4</c:v>
                  </c:pt>
                  <c:pt idx="68">
                    <c:v>5</c:v>
                  </c:pt>
                  <c:pt idx="69">
                    <c:v>6</c:v>
                  </c:pt>
                  <c:pt idx="70">
                    <c:v>7</c:v>
                  </c:pt>
                  <c:pt idx="71">
                    <c:v>8</c:v>
                  </c:pt>
                  <c:pt idx="72">
                    <c:v>1</c:v>
                  </c:pt>
                  <c:pt idx="73">
                    <c:v>2</c:v>
                  </c:pt>
                  <c:pt idx="74">
                    <c:v>3</c:v>
                  </c:pt>
                  <c:pt idx="75">
                    <c:v>4</c:v>
                  </c:pt>
                  <c:pt idx="76">
                    <c:v>5</c:v>
                  </c:pt>
                  <c:pt idx="77">
                    <c:v>6</c:v>
                  </c:pt>
                  <c:pt idx="78">
                    <c:v>7</c:v>
                  </c:pt>
                  <c:pt idx="79">
                    <c:v>8</c:v>
                  </c:pt>
                </c:lvl>
                <c:lvl>
                  <c:pt idx="0">
                    <c:v>2015</c:v>
                  </c:pt>
                  <c:pt idx="8">
                    <c:v>2016</c:v>
                  </c:pt>
                  <c:pt idx="16">
                    <c:v>2017</c:v>
                  </c:pt>
                  <c:pt idx="24">
                    <c:v>2018</c:v>
                  </c:pt>
                  <c:pt idx="32">
                    <c:v>2019</c:v>
                  </c:pt>
                  <c:pt idx="40">
                    <c:v>2020</c:v>
                  </c:pt>
                  <c:pt idx="48">
                    <c:v>2021</c:v>
                  </c:pt>
                  <c:pt idx="56">
                    <c:v>2022</c:v>
                  </c:pt>
                  <c:pt idx="64">
                    <c:v>2023</c:v>
                  </c:pt>
                  <c:pt idx="72">
                    <c:v>2024</c:v>
                  </c:pt>
                </c:lvl>
              </c:multiLvlStrCache>
            </c:multiLvlStrRef>
          </c:cat>
          <c:val>
            <c:numRef>
              <c:f>'Pivot Table'!$E$5:$E$95</c:f>
              <c:numCache>
                <c:formatCode>General</c:formatCode>
                <c:ptCount val="80"/>
                <c:pt idx="0">
                  <c:v>25.673233032226563</c:v>
                </c:pt>
                <c:pt idx="1">
                  <c:v>26.920583925749128</c:v>
                </c:pt>
                <c:pt idx="2">
                  <c:v>28.163646611300383</c:v>
                </c:pt>
                <c:pt idx="3">
                  <c:v>27.343391327630904</c:v>
                </c:pt>
                <c:pt idx="4">
                  <c:v>27.253527355194091</c:v>
                </c:pt>
                <c:pt idx="5">
                  <c:v>27.408800645308062</c:v>
                </c:pt>
                <c:pt idx="6">
                  <c:v>30.726349137046121</c:v>
                </c:pt>
                <c:pt idx="7">
                  <c:v>33.224014918009438</c:v>
                </c:pt>
                <c:pt idx="8">
                  <c:v>36.657584340948809</c:v>
                </c:pt>
                <c:pt idx="9">
                  <c:v>36.047161865234372</c:v>
                </c:pt>
                <c:pt idx="10">
                  <c:v>37.16169548034668</c:v>
                </c:pt>
                <c:pt idx="11">
                  <c:v>37.650424412318635</c:v>
                </c:pt>
                <c:pt idx="12">
                  <c:v>36.153628213065012</c:v>
                </c:pt>
                <c:pt idx="13">
                  <c:v>35.80805362354625</c:v>
                </c:pt>
                <c:pt idx="14">
                  <c:v>36.877365684509279</c:v>
                </c:pt>
                <c:pt idx="15">
                  <c:v>39.820122096849524</c:v>
                </c:pt>
                <c:pt idx="16">
                  <c:v>41.314949989318848</c:v>
                </c:pt>
                <c:pt idx="17">
                  <c:v>41.638665851793789</c:v>
                </c:pt>
                <c:pt idx="18">
                  <c:v>42.486374730649203</c:v>
                </c:pt>
                <c:pt idx="19">
                  <c:v>42.863964683131165</c:v>
                </c:pt>
                <c:pt idx="20">
                  <c:v>47.853939923373133</c:v>
                </c:pt>
                <c:pt idx="21">
                  <c:v>48.436858090487391</c:v>
                </c:pt>
                <c:pt idx="22">
                  <c:v>47.942962646484375</c:v>
                </c:pt>
                <c:pt idx="23">
                  <c:v>46.674893088962719</c:v>
                </c:pt>
                <c:pt idx="24">
                  <c:v>56.69864036923363</c:v>
                </c:pt>
                <c:pt idx="25">
                  <c:v>54.334231527228106</c:v>
                </c:pt>
                <c:pt idx="26">
                  <c:v>54.42823319208054</c:v>
                </c:pt>
                <c:pt idx="27">
                  <c:v>51.750179290771484</c:v>
                </c:pt>
                <c:pt idx="28">
                  <c:v>53.486918189308859</c:v>
                </c:pt>
                <c:pt idx="29">
                  <c:v>57.192565009707494</c:v>
                </c:pt>
                <c:pt idx="30">
                  <c:v>59.777397882370721</c:v>
                </c:pt>
                <c:pt idx="31">
                  <c:v>61.737532408341117</c:v>
                </c:pt>
                <c:pt idx="32">
                  <c:v>53.792250315348305</c:v>
                </c:pt>
                <c:pt idx="33">
                  <c:v>55.803992422003496</c:v>
                </c:pt>
                <c:pt idx="34">
                  <c:v>58.934665134974885</c:v>
                </c:pt>
                <c:pt idx="35">
                  <c:v>61.279265994117374</c:v>
                </c:pt>
                <c:pt idx="36">
                  <c:v>57.49767580899325</c:v>
                </c:pt>
                <c:pt idx="37">
                  <c:v>53.8934627532959</c:v>
                </c:pt>
                <c:pt idx="38">
                  <c:v>57.374242089011453</c:v>
                </c:pt>
                <c:pt idx="39">
                  <c:v>58.832611257379703</c:v>
                </c:pt>
                <c:pt idx="40">
                  <c:v>71.466300237746466</c:v>
                </c:pt>
                <c:pt idx="41">
                  <c:v>72.794654444644323</c:v>
                </c:pt>
                <c:pt idx="42">
                  <c:v>58.975201346657492</c:v>
                </c:pt>
                <c:pt idx="43">
                  <c:v>61.212914603097097</c:v>
                </c:pt>
                <c:pt idx="44">
                  <c:v>68.739981079101568</c:v>
                </c:pt>
                <c:pt idx="45">
                  <c:v>71.239181865345344</c:v>
                </c:pt>
                <c:pt idx="46">
                  <c:v>75.405377474698156</c:v>
                </c:pt>
                <c:pt idx="47">
                  <c:v>76.883400326683415</c:v>
                </c:pt>
                <c:pt idx="48">
                  <c:v>89.581507231059831</c:v>
                </c:pt>
                <c:pt idx="49">
                  <c:v>102.41480656674034</c:v>
                </c:pt>
                <c:pt idx="50">
                  <c:v>101.8965540346892</c:v>
                </c:pt>
                <c:pt idx="51">
                  <c:v>113.10892195928665</c:v>
                </c:pt>
                <c:pt idx="52">
                  <c:v>114.87867202758787</c:v>
                </c:pt>
                <c:pt idx="53">
                  <c:v>120.47017426924272</c:v>
                </c:pt>
                <c:pt idx="54">
                  <c:v>127.94844818115234</c:v>
                </c:pt>
                <c:pt idx="55">
                  <c:v>137.71271722966975</c:v>
                </c:pt>
                <c:pt idx="56">
                  <c:v>135.31501731872558</c:v>
                </c:pt>
                <c:pt idx="57">
                  <c:v>136.06238756681742</c:v>
                </c:pt>
                <c:pt idx="58">
                  <c:v>134.33570795473844</c:v>
                </c:pt>
                <c:pt idx="59">
                  <c:v>127.46186256408691</c:v>
                </c:pt>
                <c:pt idx="60">
                  <c:v>112.65551866803851</c:v>
                </c:pt>
                <c:pt idx="61">
                  <c:v>111.89456249418713</c:v>
                </c:pt>
                <c:pt idx="62">
                  <c:v>112.11471061706543</c:v>
                </c:pt>
                <c:pt idx="63">
                  <c:v>115.70551333220109</c:v>
                </c:pt>
                <c:pt idx="64">
                  <c:v>92.59779319763183</c:v>
                </c:pt>
                <c:pt idx="65">
                  <c:v>95.95807206003289</c:v>
                </c:pt>
                <c:pt idx="66">
                  <c:v>97.593411984650984</c:v>
                </c:pt>
                <c:pt idx="67">
                  <c:v>105.2080596120734</c:v>
                </c:pt>
                <c:pt idx="68">
                  <c:v>115.57155123623934</c:v>
                </c:pt>
                <c:pt idx="69">
                  <c:v>121.9469775245303</c:v>
                </c:pt>
                <c:pt idx="70">
                  <c:v>122.46898078918457</c:v>
                </c:pt>
                <c:pt idx="71">
                  <c:v>129.92795131517494</c:v>
                </c:pt>
                <c:pt idx="72">
                  <c:v>143.15794881184897</c:v>
                </c:pt>
                <c:pt idx="73">
                  <c:v>142.15436782836915</c:v>
                </c:pt>
                <c:pt idx="74">
                  <c:v>141.76970596313475</c:v>
                </c:pt>
                <c:pt idx="75">
                  <c:v>156.43889201771128</c:v>
                </c:pt>
                <c:pt idx="76">
                  <c:v>171.17661493474787</c:v>
                </c:pt>
                <c:pt idx="77">
                  <c:v>177.08778220728823</c:v>
                </c:pt>
                <c:pt idx="78">
                  <c:v>179.93925822864878</c:v>
                </c:pt>
                <c:pt idx="79">
                  <c:v>162.98351703990591</c:v>
                </c:pt>
              </c:numCache>
            </c:numRef>
          </c:val>
          <c:smooth val="0"/>
          <c:extLst>
            <c:ext xmlns:c16="http://schemas.microsoft.com/office/drawing/2014/chart" uri="{C3380CC4-5D6E-409C-BE32-E72D297353CC}">
              <c16:uniqueId val="{00000007-C4C8-4909-B979-12E47B208946}"/>
            </c:ext>
          </c:extLst>
        </c:ser>
        <c:ser>
          <c:idx val="3"/>
          <c:order val="3"/>
          <c:tx>
            <c:strRef>
              <c:f>'Pivot Table'!$F$3:$F$4</c:f>
              <c:strCache>
                <c:ptCount val="1"/>
                <c:pt idx="0">
                  <c:v>JPM</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multiLvlStrRef>
              <c:f>'Pivot Table'!$B$5:$B$95</c:f>
              <c:multiLvlStrCache>
                <c:ptCount val="80"/>
                <c:lvl>
                  <c:pt idx="0">
                    <c:v>1</c:v>
                  </c:pt>
                  <c:pt idx="1">
                    <c:v>2</c:v>
                  </c:pt>
                  <c:pt idx="2">
                    <c:v>3</c:v>
                  </c:pt>
                  <c:pt idx="3">
                    <c:v>4</c:v>
                  </c:pt>
                  <c:pt idx="4">
                    <c:v>5</c:v>
                  </c:pt>
                  <c:pt idx="5">
                    <c:v>6</c:v>
                  </c:pt>
                  <c:pt idx="6">
                    <c:v>7</c:v>
                  </c:pt>
                  <c:pt idx="7">
                    <c:v>8</c:v>
                  </c:pt>
                  <c:pt idx="8">
                    <c:v>1</c:v>
                  </c:pt>
                  <c:pt idx="9">
                    <c:v>2</c:v>
                  </c:pt>
                  <c:pt idx="10">
                    <c:v>3</c:v>
                  </c:pt>
                  <c:pt idx="11">
                    <c:v>4</c:v>
                  </c:pt>
                  <c:pt idx="12">
                    <c:v>5</c:v>
                  </c:pt>
                  <c:pt idx="13">
                    <c:v>6</c:v>
                  </c:pt>
                  <c:pt idx="14">
                    <c:v>7</c:v>
                  </c:pt>
                  <c:pt idx="15">
                    <c:v>8</c:v>
                  </c:pt>
                  <c:pt idx="16">
                    <c:v>1</c:v>
                  </c:pt>
                  <c:pt idx="17">
                    <c:v>2</c:v>
                  </c:pt>
                  <c:pt idx="18">
                    <c:v>3</c:v>
                  </c:pt>
                  <c:pt idx="19">
                    <c:v>4</c:v>
                  </c:pt>
                  <c:pt idx="20">
                    <c:v>5</c:v>
                  </c:pt>
                  <c:pt idx="21">
                    <c:v>6</c:v>
                  </c:pt>
                  <c:pt idx="22">
                    <c:v>7</c:v>
                  </c:pt>
                  <c:pt idx="23">
                    <c:v>8</c:v>
                  </c:pt>
                  <c:pt idx="24">
                    <c:v>1</c:v>
                  </c:pt>
                  <c:pt idx="25">
                    <c:v>2</c:v>
                  </c:pt>
                  <c:pt idx="26">
                    <c:v>3</c:v>
                  </c:pt>
                  <c:pt idx="27">
                    <c:v>4</c:v>
                  </c:pt>
                  <c:pt idx="28">
                    <c:v>5</c:v>
                  </c:pt>
                  <c:pt idx="29">
                    <c:v>6</c:v>
                  </c:pt>
                  <c:pt idx="30">
                    <c:v>7</c:v>
                  </c:pt>
                  <c:pt idx="31">
                    <c:v>8</c:v>
                  </c:pt>
                  <c:pt idx="32">
                    <c:v>1</c:v>
                  </c:pt>
                  <c:pt idx="33">
                    <c:v>2</c:v>
                  </c:pt>
                  <c:pt idx="34">
                    <c:v>3</c:v>
                  </c:pt>
                  <c:pt idx="35">
                    <c:v>4</c:v>
                  </c:pt>
                  <c:pt idx="36">
                    <c:v>5</c:v>
                  </c:pt>
                  <c:pt idx="37">
                    <c:v>6</c:v>
                  </c:pt>
                  <c:pt idx="38">
                    <c:v>7</c:v>
                  </c:pt>
                  <c:pt idx="39">
                    <c:v>8</c:v>
                  </c:pt>
                  <c:pt idx="40">
                    <c:v>1</c:v>
                  </c:pt>
                  <c:pt idx="41">
                    <c:v>2</c:v>
                  </c:pt>
                  <c:pt idx="42">
                    <c:v>3</c:v>
                  </c:pt>
                  <c:pt idx="43">
                    <c:v>4</c:v>
                  </c:pt>
                  <c:pt idx="44">
                    <c:v>5</c:v>
                  </c:pt>
                  <c:pt idx="45">
                    <c:v>6</c:v>
                  </c:pt>
                  <c:pt idx="46">
                    <c:v>7</c:v>
                  </c:pt>
                  <c:pt idx="47">
                    <c:v>8</c:v>
                  </c:pt>
                  <c:pt idx="48">
                    <c:v>1</c:v>
                  </c:pt>
                  <c:pt idx="49">
                    <c:v>2</c:v>
                  </c:pt>
                  <c:pt idx="50">
                    <c:v>3</c:v>
                  </c:pt>
                  <c:pt idx="51">
                    <c:v>4</c:v>
                  </c:pt>
                  <c:pt idx="52">
                    <c:v>5</c:v>
                  </c:pt>
                  <c:pt idx="53">
                    <c:v>6</c:v>
                  </c:pt>
                  <c:pt idx="54">
                    <c:v>7</c:v>
                  </c:pt>
                  <c:pt idx="55">
                    <c:v>8</c:v>
                  </c:pt>
                  <c:pt idx="56">
                    <c:v>1</c:v>
                  </c:pt>
                  <c:pt idx="57">
                    <c:v>2</c:v>
                  </c:pt>
                  <c:pt idx="58">
                    <c:v>3</c:v>
                  </c:pt>
                  <c:pt idx="59">
                    <c:v>4</c:v>
                  </c:pt>
                  <c:pt idx="60">
                    <c:v>5</c:v>
                  </c:pt>
                  <c:pt idx="61">
                    <c:v>6</c:v>
                  </c:pt>
                  <c:pt idx="62">
                    <c:v>7</c:v>
                  </c:pt>
                  <c:pt idx="63">
                    <c:v>8</c:v>
                  </c:pt>
                  <c:pt idx="64">
                    <c:v>1</c:v>
                  </c:pt>
                  <c:pt idx="65">
                    <c:v>2</c:v>
                  </c:pt>
                  <c:pt idx="66">
                    <c:v>3</c:v>
                  </c:pt>
                  <c:pt idx="67">
                    <c:v>4</c:v>
                  </c:pt>
                  <c:pt idx="68">
                    <c:v>5</c:v>
                  </c:pt>
                  <c:pt idx="69">
                    <c:v>6</c:v>
                  </c:pt>
                  <c:pt idx="70">
                    <c:v>7</c:v>
                  </c:pt>
                  <c:pt idx="71">
                    <c:v>8</c:v>
                  </c:pt>
                  <c:pt idx="72">
                    <c:v>1</c:v>
                  </c:pt>
                  <c:pt idx="73">
                    <c:v>2</c:v>
                  </c:pt>
                  <c:pt idx="74">
                    <c:v>3</c:v>
                  </c:pt>
                  <c:pt idx="75">
                    <c:v>4</c:v>
                  </c:pt>
                  <c:pt idx="76">
                    <c:v>5</c:v>
                  </c:pt>
                  <c:pt idx="77">
                    <c:v>6</c:v>
                  </c:pt>
                  <c:pt idx="78">
                    <c:v>7</c:v>
                  </c:pt>
                  <c:pt idx="79">
                    <c:v>8</c:v>
                  </c:pt>
                </c:lvl>
                <c:lvl>
                  <c:pt idx="0">
                    <c:v>2015</c:v>
                  </c:pt>
                  <c:pt idx="8">
                    <c:v>2016</c:v>
                  </c:pt>
                  <c:pt idx="16">
                    <c:v>2017</c:v>
                  </c:pt>
                  <c:pt idx="24">
                    <c:v>2018</c:v>
                  </c:pt>
                  <c:pt idx="32">
                    <c:v>2019</c:v>
                  </c:pt>
                  <c:pt idx="40">
                    <c:v>2020</c:v>
                  </c:pt>
                  <c:pt idx="48">
                    <c:v>2021</c:v>
                  </c:pt>
                  <c:pt idx="56">
                    <c:v>2022</c:v>
                  </c:pt>
                  <c:pt idx="64">
                    <c:v>2023</c:v>
                  </c:pt>
                  <c:pt idx="72">
                    <c:v>2024</c:v>
                  </c:pt>
                </c:lvl>
              </c:multiLvlStrCache>
            </c:multiLvlStrRef>
          </c:cat>
          <c:val>
            <c:numRef>
              <c:f>'Pivot Table'!$F$5:$F$95</c:f>
              <c:numCache>
                <c:formatCode>General</c:formatCode>
                <c:ptCount val="80"/>
                <c:pt idx="0">
                  <c:v>43.66931228637695</c:v>
                </c:pt>
                <c:pt idx="1">
                  <c:v>44.765596891704355</c:v>
                </c:pt>
                <c:pt idx="2">
                  <c:v>46.361739938909359</c:v>
                </c:pt>
                <c:pt idx="3">
                  <c:v>47.617923373267764</c:v>
                </c:pt>
                <c:pt idx="4">
                  <c:v>50.162449836730957</c:v>
                </c:pt>
                <c:pt idx="5">
                  <c:v>51.899462093006484</c:v>
                </c:pt>
                <c:pt idx="6">
                  <c:v>52.576600334861062</c:v>
                </c:pt>
                <c:pt idx="7">
                  <c:v>50.977888379778179</c:v>
                </c:pt>
                <c:pt idx="8">
                  <c:v>45.630399402819179</c:v>
                </c:pt>
                <c:pt idx="9">
                  <c:v>44.585742378234862</c:v>
                </c:pt>
                <c:pt idx="10">
                  <c:v>46.42100091414018</c:v>
                </c:pt>
                <c:pt idx="11">
                  <c:v>48.30727077665783</c:v>
                </c:pt>
                <c:pt idx="12">
                  <c:v>49.500321524483816</c:v>
                </c:pt>
                <c:pt idx="13">
                  <c:v>49.465424450961024</c:v>
                </c:pt>
                <c:pt idx="14">
                  <c:v>49.920783996582031</c:v>
                </c:pt>
                <c:pt idx="15">
                  <c:v>52.078373618747875</c:v>
                </c:pt>
                <c:pt idx="16">
                  <c:v>68.679168701171875</c:v>
                </c:pt>
                <c:pt idx="17">
                  <c:v>71.121047973632813</c:v>
                </c:pt>
                <c:pt idx="18">
                  <c:v>72.339397927989125</c:v>
                </c:pt>
                <c:pt idx="19">
                  <c:v>69.615311873586549</c:v>
                </c:pt>
                <c:pt idx="20">
                  <c:v>69.365495855158031</c:v>
                </c:pt>
                <c:pt idx="21">
                  <c:v>69.904741807417437</c:v>
                </c:pt>
                <c:pt idx="22">
                  <c:v>74.815582275390625</c:v>
                </c:pt>
                <c:pt idx="23">
                  <c:v>74.727040166440219</c:v>
                </c:pt>
                <c:pt idx="24">
                  <c:v>92.140153794061575</c:v>
                </c:pt>
                <c:pt idx="25">
                  <c:v>93.53674798262746</c:v>
                </c:pt>
                <c:pt idx="26">
                  <c:v>93.039533705938425</c:v>
                </c:pt>
                <c:pt idx="27">
                  <c:v>90.993617466517861</c:v>
                </c:pt>
                <c:pt idx="28">
                  <c:v>91.440109252929688</c:v>
                </c:pt>
                <c:pt idx="29">
                  <c:v>88.841938563755576</c:v>
                </c:pt>
                <c:pt idx="30">
                  <c:v>91.118466695149735</c:v>
                </c:pt>
                <c:pt idx="31">
                  <c:v>95.833310998004421</c:v>
                </c:pt>
                <c:pt idx="32">
                  <c:v>85.720693679082956</c:v>
                </c:pt>
                <c:pt idx="33">
                  <c:v>87.545584829230052</c:v>
                </c:pt>
                <c:pt idx="34">
                  <c:v>86.920321873256142</c:v>
                </c:pt>
                <c:pt idx="35">
                  <c:v>93.168510437011719</c:v>
                </c:pt>
                <c:pt idx="36">
                  <c:v>94.313240744850859</c:v>
                </c:pt>
                <c:pt idx="37">
                  <c:v>92.893836975097656</c:v>
                </c:pt>
                <c:pt idx="38">
                  <c:v>97.795404607599437</c:v>
                </c:pt>
                <c:pt idx="39">
                  <c:v>92.600591832941234</c:v>
                </c:pt>
                <c:pt idx="40">
                  <c:v>118.15226636614118</c:v>
                </c:pt>
                <c:pt idx="41">
                  <c:v>115.79788167853104</c:v>
                </c:pt>
                <c:pt idx="42">
                  <c:v>83.864019567316234</c:v>
                </c:pt>
                <c:pt idx="43">
                  <c:v>80.549449739002043</c:v>
                </c:pt>
                <c:pt idx="44">
                  <c:v>80.130908966064453</c:v>
                </c:pt>
                <c:pt idx="45">
                  <c:v>88.073219646107063</c:v>
                </c:pt>
                <c:pt idx="46">
                  <c:v>85.478816986083984</c:v>
                </c:pt>
                <c:pt idx="47">
                  <c:v>88.148217700776598</c:v>
                </c:pt>
                <c:pt idx="48">
                  <c:v>120.3980548256322</c:v>
                </c:pt>
                <c:pt idx="49">
                  <c:v>128.15653389378599</c:v>
                </c:pt>
                <c:pt idx="50">
                  <c:v>137.54039532205334</c:v>
                </c:pt>
                <c:pt idx="51">
                  <c:v>137.96748570033483</c:v>
                </c:pt>
                <c:pt idx="52">
                  <c:v>145.46971969604493</c:v>
                </c:pt>
                <c:pt idx="53">
                  <c:v>142.58339205655184</c:v>
                </c:pt>
                <c:pt idx="54">
                  <c:v>139.09459722609748</c:v>
                </c:pt>
                <c:pt idx="55">
                  <c:v>143.25751287286931</c:v>
                </c:pt>
                <c:pt idx="56">
                  <c:v>143.83079147338867</c:v>
                </c:pt>
                <c:pt idx="57">
                  <c:v>139.40228271484375</c:v>
                </c:pt>
                <c:pt idx="58">
                  <c:v>125.81971110468325</c:v>
                </c:pt>
                <c:pt idx="59">
                  <c:v>119.53406105041503</c:v>
                </c:pt>
                <c:pt idx="60">
                  <c:v>113.9534425281343</c:v>
                </c:pt>
                <c:pt idx="61">
                  <c:v>111.19240570068359</c:v>
                </c:pt>
                <c:pt idx="62">
                  <c:v>106.15783958435058</c:v>
                </c:pt>
                <c:pt idx="63">
                  <c:v>109.43285767928414</c:v>
                </c:pt>
                <c:pt idx="64">
                  <c:v>131.28019447326659</c:v>
                </c:pt>
                <c:pt idx="65">
                  <c:v>134.43221965589021</c:v>
                </c:pt>
                <c:pt idx="66">
                  <c:v>125.77187347412109</c:v>
                </c:pt>
                <c:pt idx="67">
                  <c:v>128.9214987503855</c:v>
                </c:pt>
                <c:pt idx="68">
                  <c:v>131.04457161643288</c:v>
                </c:pt>
                <c:pt idx="69">
                  <c:v>134.97701081775483</c:v>
                </c:pt>
                <c:pt idx="70">
                  <c:v>146.27377853393554</c:v>
                </c:pt>
                <c:pt idx="71">
                  <c:v>145.98554992675781</c:v>
                </c:pt>
                <c:pt idx="72">
                  <c:v>167.0863756452288</c:v>
                </c:pt>
                <c:pt idx="73">
                  <c:v>174.66807861328124</c:v>
                </c:pt>
                <c:pt idx="74">
                  <c:v>187.84339447021483</c:v>
                </c:pt>
                <c:pt idx="75">
                  <c:v>188.2850903597745</c:v>
                </c:pt>
                <c:pt idx="76">
                  <c:v>194.43225167014381</c:v>
                </c:pt>
                <c:pt idx="77">
                  <c:v>194.12436073704771</c:v>
                </c:pt>
                <c:pt idx="78">
                  <c:v>207.04477275501597</c:v>
                </c:pt>
                <c:pt idx="79">
                  <c:v>208.98116094415838</c:v>
                </c:pt>
              </c:numCache>
            </c:numRef>
          </c:val>
          <c:smooth val="0"/>
          <c:extLst>
            <c:ext xmlns:c16="http://schemas.microsoft.com/office/drawing/2014/chart" uri="{C3380CC4-5D6E-409C-BE32-E72D297353CC}">
              <c16:uniqueId val="{00000008-C4C8-4909-B979-12E47B208946}"/>
            </c:ext>
          </c:extLst>
        </c:ser>
        <c:ser>
          <c:idx val="4"/>
          <c:order val="4"/>
          <c:tx>
            <c:strRef>
              <c:f>'Pivot Table'!$G$3:$G$4</c:f>
              <c:strCache>
                <c:ptCount val="1"/>
                <c:pt idx="0">
                  <c:v>MSFT</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multiLvlStrRef>
              <c:f>'Pivot Table'!$B$5:$B$95</c:f>
              <c:multiLvlStrCache>
                <c:ptCount val="80"/>
                <c:lvl>
                  <c:pt idx="0">
                    <c:v>1</c:v>
                  </c:pt>
                  <c:pt idx="1">
                    <c:v>2</c:v>
                  </c:pt>
                  <c:pt idx="2">
                    <c:v>3</c:v>
                  </c:pt>
                  <c:pt idx="3">
                    <c:v>4</c:v>
                  </c:pt>
                  <c:pt idx="4">
                    <c:v>5</c:v>
                  </c:pt>
                  <c:pt idx="5">
                    <c:v>6</c:v>
                  </c:pt>
                  <c:pt idx="6">
                    <c:v>7</c:v>
                  </c:pt>
                  <c:pt idx="7">
                    <c:v>8</c:v>
                  </c:pt>
                  <c:pt idx="8">
                    <c:v>1</c:v>
                  </c:pt>
                  <c:pt idx="9">
                    <c:v>2</c:v>
                  </c:pt>
                  <c:pt idx="10">
                    <c:v>3</c:v>
                  </c:pt>
                  <c:pt idx="11">
                    <c:v>4</c:v>
                  </c:pt>
                  <c:pt idx="12">
                    <c:v>5</c:v>
                  </c:pt>
                  <c:pt idx="13">
                    <c:v>6</c:v>
                  </c:pt>
                  <c:pt idx="14">
                    <c:v>7</c:v>
                  </c:pt>
                  <c:pt idx="15">
                    <c:v>8</c:v>
                  </c:pt>
                  <c:pt idx="16">
                    <c:v>1</c:v>
                  </c:pt>
                  <c:pt idx="17">
                    <c:v>2</c:v>
                  </c:pt>
                  <c:pt idx="18">
                    <c:v>3</c:v>
                  </c:pt>
                  <c:pt idx="19">
                    <c:v>4</c:v>
                  </c:pt>
                  <c:pt idx="20">
                    <c:v>5</c:v>
                  </c:pt>
                  <c:pt idx="21">
                    <c:v>6</c:v>
                  </c:pt>
                  <c:pt idx="22">
                    <c:v>7</c:v>
                  </c:pt>
                  <c:pt idx="23">
                    <c:v>8</c:v>
                  </c:pt>
                  <c:pt idx="24">
                    <c:v>1</c:v>
                  </c:pt>
                  <c:pt idx="25">
                    <c:v>2</c:v>
                  </c:pt>
                  <c:pt idx="26">
                    <c:v>3</c:v>
                  </c:pt>
                  <c:pt idx="27">
                    <c:v>4</c:v>
                  </c:pt>
                  <c:pt idx="28">
                    <c:v>5</c:v>
                  </c:pt>
                  <c:pt idx="29">
                    <c:v>6</c:v>
                  </c:pt>
                  <c:pt idx="30">
                    <c:v>7</c:v>
                  </c:pt>
                  <c:pt idx="31">
                    <c:v>8</c:v>
                  </c:pt>
                  <c:pt idx="32">
                    <c:v>1</c:v>
                  </c:pt>
                  <c:pt idx="33">
                    <c:v>2</c:v>
                  </c:pt>
                  <c:pt idx="34">
                    <c:v>3</c:v>
                  </c:pt>
                  <c:pt idx="35">
                    <c:v>4</c:v>
                  </c:pt>
                  <c:pt idx="36">
                    <c:v>5</c:v>
                  </c:pt>
                  <c:pt idx="37">
                    <c:v>6</c:v>
                  </c:pt>
                  <c:pt idx="38">
                    <c:v>7</c:v>
                  </c:pt>
                  <c:pt idx="39">
                    <c:v>8</c:v>
                  </c:pt>
                  <c:pt idx="40">
                    <c:v>1</c:v>
                  </c:pt>
                  <c:pt idx="41">
                    <c:v>2</c:v>
                  </c:pt>
                  <c:pt idx="42">
                    <c:v>3</c:v>
                  </c:pt>
                  <c:pt idx="43">
                    <c:v>4</c:v>
                  </c:pt>
                  <c:pt idx="44">
                    <c:v>5</c:v>
                  </c:pt>
                  <c:pt idx="45">
                    <c:v>6</c:v>
                  </c:pt>
                  <c:pt idx="46">
                    <c:v>7</c:v>
                  </c:pt>
                  <c:pt idx="47">
                    <c:v>8</c:v>
                  </c:pt>
                  <c:pt idx="48">
                    <c:v>1</c:v>
                  </c:pt>
                  <c:pt idx="49">
                    <c:v>2</c:v>
                  </c:pt>
                  <c:pt idx="50">
                    <c:v>3</c:v>
                  </c:pt>
                  <c:pt idx="51">
                    <c:v>4</c:v>
                  </c:pt>
                  <c:pt idx="52">
                    <c:v>5</c:v>
                  </c:pt>
                  <c:pt idx="53">
                    <c:v>6</c:v>
                  </c:pt>
                  <c:pt idx="54">
                    <c:v>7</c:v>
                  </c:pt>
                  <c:pt idx="55">
                    <c:v>8</c:v>
                  </c:pt>
                  <c:pt idx="56">
                    <c:v>1</c:v>
                  </c:pt>
                  <c:pt idx="57">
                    <c:v>2</c:v>
                  </c:pt>
                  <c:pt idx="58">
                    <c:v>3</c:v>
                  </c:pt>
                  <c:pt idx="59">
                    <c:v>4</c:v>
                  </c:pt>
                  <c:pt idx="60">
                    <c:v>5</c:v>
                  </c:pt>
                  <c:pt idx="61">
                    <c:v>6</c:v>
                  </c:pt>
                  <c:pt idx="62">
                    <c:v>7</c:v>
                  </c:pt>
                  <c:pt idx="63">
                    <c:v>8</c:v>
                  </c:pt>
                  <c:pt idx="64">
                    <c:v>1</c:v>
                  </c:pt>
                  <c:pt idx="65">
                    <c:v>2</c:v>
                  </c:pt>
                  <c:pt idx="66">
                    <c:v>3</c:v>
                  </c:pt>
                  <c:pt idx="67">
                    <c:v>4</c:v>
                  </c:pt>
                  <c:pt idx="68">
                    <c:v>5</c:v>
                  </c:pt>
                  <c:pt idx="69">
                    <c:v>6</c:v>
                  </c:pt>
                  <c:pt idx="70">
                    <c:v>7</c:v>
                  </c:pt>
                  <c:pt idx="71">
                    <c:v>8</c:v>
                  </c:pt>
                  <c:pt idx="72">
                    <c:v>1</c:v>
                  </c:pt>
                  <c:pt idx="73">
                    <c:v>2</c:v>
                  </c:pt>
                  <c:pt idx="74">
                    <c:v>3</c:v>
                  </c:pt>
                  <c:pt idx="75">
                    <c:v>4</c:v>
                  </c:pt>
                  <c:pt idx="76">
                    <c:v>5</c:v>
                  </c:pt>
                  <c:pt idx="77">
                    <c:v>6</c:v>
                  </c:pt>
                  <c:pt idx="78">
                    <c:v>7</c:v>
                  </c:pt>
                  <c:pt idx="79">
                    <c:v>8</c:v>
                  </c:pt>
                </c:lvl>
                <c:lvl>
                  <c:pt idx="0">
                    <c:v>2015</c:v>
                  </c:pt>
                  <c:pt idx="8">
                    <c:v>2016</c:v>
                  </c:pt>
                  <c:pt idx="16">
                    <c:v>2017</c:v>
                  </c:pt>
                  <c:pt idx="24">
                    <c:v>2018</c:v>
                  </c:pt>
                  <c:pt idx="32">
                    <c:v>2019</c:v>
                  </c:pt>
                  <c:pt idx="40">
                    <c:v>2020</c:v>
                  </c:pt>
                  <c:pt idx="48">
                    <c:v>2021</c:v>
                  </c:pt>
                  <c:pt idx="56">
                    <c:v>2022</c:v>
                  </c:pt>
                  <c:pt idx="64">
                    <c:v>2023</c:v>
                  </c:pt>
                  <c:pt idx="72">
                    <c:v>2024</c:v>
                  </c:pt>
                </c:lvl>
              </c:multiLvlStrCache>
            </c:multiLvlStrRef>
          </c:cat>
          <c:val>
            <c:numRef>
              <c:f>'Pivot Table'!$G$5:$G$95</c:f>
              <c:numCache>
                <c:formatCode>General</c:formatCode>
                <c:ptCount val="80"/>
                <c:pt idx="0">
                  <c:v>39.004342079162598</c:v>
                </c:pt>
                <c:pt idx="1">
                  <c:v>37.043779875102793</c:v>
                </c:pt>
                <c:pt idx="2">
                  <c:v>36.362852269952946</c:v>
                </c:pt>
                <c:pt idx="3">
                  <c:v>37.514920734223864</c:v>
                </c:pt>
                <c:pt idx="4">
                  <c:v>41.127885246276854</c:v>
                </c:pt>
                <c:pt idx="5">
                  <c:v>39.928198901089758</c:v>
                </c:pt>
                <c:pt idx="6">
                  <c:v>39.622185100208632</c:v>
                </c:pt>
                <c:pt idx="7">
                  <c:v>39.650543939499627</c:v>
                </c:pt>
                <c:pt idx="8">
                  <c:v>46.131211331016139</c:v>
                </c:pt>
                <c:pt idx="9">
                  <c:v>45.393874168395996</c:v>
                </c:pt>
                <c:pt idx="10">
                  <c:v>47.331676309758969</c:v>
                </c:pt>
                <c:pt idx="11">
                  <c:v>47.925888424827939</c:v>
                </c:pt>
                <c:pt idx="12">
                  <c:v>45.342413766043528</c:v>
                </c:pt>
                <c:pt idx="13">
                  <c:v>45.462726766412906</c:v>
                </c:pt>
                <c:pt idx="14">
                  <c:v>48.303700256347653</c:v>
                </c:pt>
                <c:pt idx="15">
                  <c:v>51.699376147726305</c:v>
                </c:pt>
                <c:pt idx="16">
                  <c:v>57.154659271240234</c:v>
                </c:pt>
                <c:pt idx="17">
                  <c:v>58.174296529669512</c:v>
                </c:pt>
                <c:pt idx="18">
                  <c:v>59.001934217370078</c:v>
                </c:pt>
                <c:pt idx="19">
                  <c:v>60.212409170050371</c:v>
                </c:pt>
                <c:pt idx="20">
                  <c:v>62.890546625310726</c:v>
                </c:pt>
                <c:pt idx="21">
                  <c:v>64.535376982255414</c:v>
                </c:pt>
                <c:pt idx="22">
                  <c:v>65.901084518432612</c:v>
                </c:pt>
                <c:pt idx="23">
                  <c:v>66.84050850246264</c:v>
                </c:pt>
                <c:pt idx="24">
                  <c:v>83.288583664667044</c:v>
                </c:pt>
                <c:pt idx="25">
                  <c:v>84.69619108501233</c:v>
                </c:pt>
                <c:pt idx="26">
                  <c:v>86.303148905436203</c:v>
                </c:pt>
                <c:pt idx="27">
                  <c:v>86.596449352446058</c:v>
                </c:pt>
                <c:pt idx="28">
                  <c:v>90.292544278231532</c:v>
                </c:pt>
                <c:pt idx="29">
                  <c:v>93.826861426943822</c:v>
                </c:pt>
                <c:pt idx="30">
                  <c:v>97.630501520066034</c:v>
                </c:pt>
                <c:pt idx="31">
                  <c:v>101.62619947350544</c:v>
                </c:pt>
                <c:pt idx="32">
                  <c:v>97.956141517275853</c:v>
                </c:pt>
                <c:pt idx="33">
                  <c:v>101.68775939941406</c:v>
                </c:pt>
                <c:pt idx="34">
                  <c:v>108.76461247035435</c:v>
                </c:pt>
                <c:pt idx="35">
                  <c:v>116.0017583937872</c:v>
                </c:pt>
                <c:pt idx="36">
                  <c:v>119.59796974875712</c:v>
                </c:pt>
                <c:pt idx="37">
                  <c:v>125.15366439819338</c:v>
                </c:pt>
                <c:pt idx="38">
                  <c:v>130.94581326571378</c:v>
                </c:pt>
                <c:pt idx="39">
                  <c:v>129.56324941461736</c:v>
                </c:pt>
                <c:pt idx="40">
                  <c:v>156.54880850655692</c:v>
                </c:pt>
                <c:pt idx="41">
                  <c:v>170.78982142398232</c:v>
                </c:pt>
                <c:pt idx="42">
                  <c:v>146.02153015136719</c:v>
                </c:pt>
                <c:pt idx="43">
                  <c:v>161.80104500906808</c:v>
                </c:pt>
                <c:pt idx="44">
                  <c:v>174.70505523681641</c:v>
                </c:pt>
                <c:pt idx="45">
                  <c:v>184.9616040316495</c:v>
                </c:pt>
                <c:pt idx="46">
                  <c:v>198.76503892378375</c:v>
                </c:pt>
                <c:pt idx="47">
                  <c:v>205.96349807012649</c:v>
                </c:pt>
                <c:pt idx="48">
                  <c:v>214.13593814247534</c:v>
                </c:pt>
                <c:pt idx="49">
                  <c:v>231.80991323370682</c:v>
                </c:pt>
                <c:pt idx="50">
                  <c:v>225.94103738536006</c:v>
                </c:pt>
                <c:pt idx="51">
                  <c:v>247.12173679896765</c:v>
                </c:pt>
                <c:pt idx="52">
                  <c:v>239.42999191284179</c:v>
                </c:pt>
                <c:pt idx="53">
                  <c:v>251.02443764426491</c:v>
                </c:pt>
                <c:pt idx="54">
                  <c:v>272.81474231538317</c:v>
                </c:pt>
                <c:pt idx="55">
                  <c:v>285.48451510342687</c:v>
                </c:pt>
                <c:pt idx="56">
                  <c:v>300.33497314453126</c:v>
                </c:pt>
                <c:pt idx="57">
                  <c:v>290.84246665553042</c:v>
                </c:pt>
                <c:pt idx="58">
                  <c:v>288.29120271102244</c:v>
                </c:pt>
                <c:pt idx="59">
                  <c:v>281.52713623046873</c:v>
                </c:pt>
                <c:pt idx="60">
                  <c:v>260.25698271251861</c:v>
                </c:pt>
                <c:pt idx="61">
                  <c:v>253.54402959914435</c:v>
                </c:pt>
                <c:pt idx="62">
                  <c:v>256.19617385864257</c:v>
                </c:pt>
                <c:pt idx="63">
                  <c:v>274.39950826893681</c:v>
                </c:pt>
                <c:pt idx="64">
                  <c:v>232.9826759338379</c:v>
                </c:pt>
                <c:pt idx="65">
                  <c:v>255.29032335783305</c:v>
                </c:pt>
                <c:pt idx="66">
                  <c:v>262.56659532629925</c:v>
                </c:pt>
                <c:pt idx="67">
                  <c:v>284.12219720137745</c:v>
                </c:pt>
                <c:pt idx="68">
                  <c:v>309.90150174227625</c:v>
                </c:pt>
                <c:pt idx="69">
                  <c:v>330.14223225911456</c:v>
                </c:pt>
                <c:pt idx="70">
                  <c:v>337.07786407470701</c:v>
                </c:pt>
                <c:pt idx="71">
                  <c:v>320.45806354025137</c:v>
                </c:pt>
                <c:pt idx="72">
                  <c:v>385.78580729166669</c:v>
                </c:pt>
                <c:pt idx="73">
                  <c:v>405.55656738281249</c:v>
                </c:pt>
                <c:pt idx="74">
                  <c:v>413.63156890869141</c:v>
                </c:pt>
                <c:pt idx="75">
                  <c:v>410.13242409446025</c:v>
                </c:pt>
                <c:pt idx="76">
                  <c:v>414.78873929110438</c:v>
                </c:pt>
                <c:pt idx="77">
                  <c:v>435.80553396124589</c:v>
                </c:pt>
                <c:pt idx="78">
                  <c:v>442.76203086159444</c:v>
                </c:pt>
                <c:pt idx="79">
                  <c:v>410.55182300914419</c:v>
                </c:pt>
              </c:numCache>
            </c:numRef>
          </c:val>
          <c:smooth val="0"/>
          <c:extLst>
            <c:ext xmlns:c16="http://schemas.microsoft.com/office/drawing/2014/chart" uri="{C3380CC4-5D6E-409C-BE32-E72D297353CC}">
              <c16:uniqueId val="{00000009-C4C8-4909-B979-12E47B208946}"/>
            </c:ext>
          </c:extLst>
        </c:ser>
        <c:ser>
          <c:idx val="5"/>
          <c:order val="5"/>
          <c:tx>
            <c:strRef>
              <c:f>'Pivot Table'!$H$3:$H$4</c:f>
              <c:strCache>
                <c:ptCount val="1"/>
                <c:pt idx="0">
                  <c:v>NVDA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multiLvlStrRef>
              <c:f>'Pivot Table'!$B$5:$B$95</c:f>
              <c:multiLvlStrCache>
                <c:ptCount val="80"/>
                <c:lvl>
                  <c:pt idx="0">
                    <c:v>1</c:v>
                  </c:pt>
                  <c:pt idx="1">
                    <c:v>2</c:v>
                  </c:pt>
                  <c:pt idx="2">
                    <c:v>3</c:v>
                  </c:pt>
                  <c:pt idx="3">
                    <c:v>4</c:v>
                  </c:pt>
                  <c:pt idx="4">
                    <c:v>5</c:v>
                  </c:pt>
                  <c:pt idx="5">
                    <c:v>6</c:v>
                  </c:pt>
                  <c:pt idx="6">
                    <c:v>7</c:v>
                  </c:pt>
                  <c:pt idx="7">
                    <c:v>8</c:v>
                  </c:pt>
                  <c:pt idx="8">
                    <c:v>1</c:v>
                  </c:pt>
                  <c:pt idx="9">
                    <c:v>2</c:v>
                  </c:pt>
                  <c:pt idx="10">
                    <c:v>3</c:v>
                  </c:pt>
                  <c:pt idx="11">
                    <c:v>4</c:v>
                  </c:pt>
                  <c:pt idx="12">
                    <c:v>5</c:v>
                  </c:pt>
                  <c:pt idx="13">
                    <c:v>6</c:v>
                  </c:pt>
                  <c:pt idx="14">
                    <c:v>7</c:v>
                  </c:pt>
                  <c:pt idx="15">
                    <c:v>8</c:v>
                  </c:pt>
                  <c:pt idx="16">
                    <c:v>1</c:v>
                  </c:pt>
                  <c:pt idx="17">
                    <c:v>2</c:v>
                  </c:pt>
                  <c:pt idx="18">
                    <c:v>3</c:v>
                  </c:pt>
                  <c:pt idx="19">
                    <c:v>4</c:v>
                  </c:pt>
                  <c:pt idx="20">
                    <c:v>5</c:v>
                  </c:pt>
                  <c:pt idx="21">
                    <c:v>6</c:v>
                  </c:pt>
                  <c:pt idx="22">
                    <c:v>7</c:v>
                  </c:pt>
                  <c:pt idx="23">
                    <c:v>8</c:v>
                  </c:pt>
                  <c:pt idx="24">
                    <c:v>1</c:v>
                  </c:pt>
                  <c:pt idx="25">
                    <c:v>2</c:v>
                  </c:pt>
                  <c:pt idx="26">
                    <c:v>3</c:v>
                  </c:pt>
                  <c:pt idx="27">
                    <c:v>4</c:v>
                  </c:pt>
                  <c:pt idx="28">
                    <c:v>5</c:v>
                  </c:pt>
                  <c:pt idx="29">
                    <c:v>6</c:v>
                  </c:pt>
                  <c:pt idx="30">
                    <c:v>7</c:v>
                  </c:pt>
                  <c:pt idx="31">
                    <c:v>8</c:v>
                  </c:pt>
                  <c:pt idx="32">
                    <c:v>1</c:v>
                  </c:pt>
                  <c:pt idx="33">
                    <c:v>2</c:v>
                  </c:pt>
                  <c:pt idx="34">
                    <c:v>3</c:v>
                  </c:pt>
                  <c:pt idx="35">
                    <c:v>4</c:v>
                  </c:pt>
                  <c:pt idx="36">
                    <c:v>5</c:v>
                  </c:pt>
                  <c:pt idx="37">
                    <c:v>6</c:v>
                  </c:pt>
                  <c:pt idx="38">
                    <c:v>7</c:v>
                  </c:pt>
                  <c:pt idx="39">
                    <c:v>8</c:v>
                  </c:pt>
                  <c:pt idx="40">
                    <c:v>1</c:v>
                  </c:pt>
                  <c:pt idx="41">
                    <c:v>2</c:v>
                  </c:pt>
                  <c:pt idx="42">
                    <c:v>3</c:v>
                  </c:pt>
                  <c:pt idx="43">
                    <c:v>4</c:v>
                  </c:pt>
                  <c:pt idx="44">
                    <c:v>5</c:v>
                  </c:pt>
                  <c:pt idx="45">
                    <c:v>6</c:v>
                  </c:pt>
                  <c:pt idx="46">
                    <c:v>7</c:v>
                  </c:pt>
                  <c:pt idx="47">
                    <c:v>8</c:v>
                  </c:pt>
                  <c:pt idx="48">
                    <c:v>1</c:v>
                  </c:pt>
                  <c:pt idx="49">
                    <c:v>2</c:v>
                  </c:pt>
                  <c:pt idx="50">
                    <c:v>3</c:v>
                  </c:pt>
                  <c:pt idx="51">
                    <c:v>4</c:v>
                  </c:pt>
                  <c:pt idx="52">
                    <c:v>5</c:v>
                  </c:pt>
                  <c:pt idx="53">
                    <c:v>6</c:v>
                  </c:pt>
                  <c:pt idx="54">
                    <c:v>7</c:v>
                  </c:pt>
                  <c:pt idx="55">
                    <c:v>8</c:v>
                  </c:pt>
                  <c:pt idx="56">
                    <c:v>1</c:v>
                  </c:pt>
                  <c:pt idx="57">
                    <c:v>2</c:v>
                  </c:pt>
                  <c:pt idx="58">
                    <c:v>3</c:v>
                  </c:pt>
                  <c:pt idx="59">
                    <c:v>4</c:v>
                  </c:pt>
                  <c:pt idx="60">
                    <c:v>5</c:v>
                  </c:pt>
                  <c:pt idx="61">
                    <c:v>6</c:v>
                  </c:pt>
                  <c:pt idx="62">
                    <c:v>7</c:v>
                  </c:pt>
                  <c:pt idx="63">
                    <c:v>8</c:v>
                  </c:pt>
                  <c:pt idx="64">
                    <c:v>1</c:v>
                  </c:pt>
                  <c:pt idx="65">
                    <c:v>2</c:v>
                  </c:pt>
                  <c:pt idx="66">
                    <c:v>3</c:v>
                  </c:pt>
                  <c:pt idx="67">
                    <c:v>4</c:v>
                  </c:pt>
                  <c:pt idx="68">
                    <c:v>5</c:v>
                  </c:pt>
                  <c:pt idx="69">
                    <c:v>6</c:v>
                  </c:pt>
                  <c:pt idx="70">
                    <c:v>7</c:v>
                  </c:pt>
                  <c:pt idx="71">
                    <c:v>8</c:v>
                  </c:pt>
                  <c:pt idx="72">
                    <c:v>1</c:v>
                  </c:pt>
                  <c:pt idx="73">
                    <c:v>2</c:v>
                  </c:pt>
                  <c:pt idx="74">
                    <c:v>3</c:v>
                  </c:pt>
                  <c:pt idx="75">
                    <c:v>4</c:v>
                  </c:pt>
                  <c:pt idx="76">
                    <c:v>5</c:v>
                  </c:pt>
                  <c:pt idx="77">
                    <c:v>6</c:v>
                  </c:pt>
                  <c:pt idx="78">
                    <c:v>7</c:v>
                  </c:pt>
                  <c:pt idx="79">
                    <c:v>8</c:v>
                  </c:pt>
                </c:lvl>
                <c:lvl>
                  <c:pt idx="0">
                    <c:v>2015</c:v>
                  </c:pt>
                  <c:pt idx="8">
                    <c:v>2016</c:v>
                  </c:pt>
                  <c:pt idx="16">
                    <c:v>2017</c:v>
                  </c:pt>
                  <c:pt idx="24">
                    <c:v>2018</c:v>
                  </c:pt>
                  <c:pt idx="32">
                    <c:v>2019</c:v>
                  </c:pt>
                  <c:pt idx="40">
                    <c:v>2020</c:v>
                  </c:pt>
                  <c:pt idx="48">
                    <c:v>2021</c:v>
                  </c:pt>
                  <c:pt idx="56">
                    <c:v>2022</c:v>
                  </c:pt>
                  <c:pt idx="64">
                    <c:v>2023</c:v>
                  </c:pt>
                  <c:pt idx="72">
                    <c:v>2024</c:v>
                  </c:pt>
                </c:lvl>
              </c:multiLvlStrCache>
            </c:multiLvlStrRef>
          </c:cat>
          <c:val>
            <c:numRef>
              <c:f>'Pivot Table'!$H$5:$H$95</c:f>
              <c:numCache>
                <c:formatCode>General</c:formatCode>
                <c:ptCount val="80"/>
                <c:pt idx="0">
                  <c:v>0.4762834131717682</c:v>
                </c:pt>
                <c:pt idx="1">
                  <c:v>0.51504495583082499</c:v>
                </c:pt>
                <c:pt idx="2">
                  <c:v>0.5400408966974779</c:v>
                </c:pt>
                <c:pt idx="3">
                  <c:v>0.53310762132917133</c:v>
                </c:pt>
                <c:pt idx="4">
                  <c:v>0.51861491203308108</c:v>
                </c:pt>
                <c:pt idx="5">
                  <c:v>0.51948183910413226</c:v>
                </c:pt>
                <c:pt idx="6">
                  <c:v>0.48000916974111035</c:v>
                </c:pt>
                <c:pt idx="7">
                  <c:v>0.53885652621587121</c:v>
                </c:pt>
                <c:pt idx="8">
                  <c:v>0.71326571389248494</c:v>
                </c:pt>
                <c:pt idx="9">
                  <c:v>0.69834504127502439</c:v>
                </c:pt>
                <c:pt idx="10">
                  <c:v>0.81589213284579187</c:v>
                </c:pt>
                <c:pt idx="11">
                  <c:v>0.88778845469156897</c:v>
                </c:pt>
                <c:pt idx="12">
                  <c:v>0.99107710520426429</c:v>
                </c:pt>
                <c:pt idx="13">
                  <c:v>1.1484021381898359</c:v>
                </c:pt>
                <c:pt idx="14">
                  <c:v>1.2953163206577301</c:v>
                </c:pt>
                <c:pt idx="15">
                  <c:v>1.4847615231638369</c:v>
                </c:pt>
                <c:pt idx="16">
                  <c:v>2.5999573707580566</c:v>
                </c:pt>
                <c:pt idx="17">
                  <c:v>2.7220888765234696</c:v>
                </c:pt>
                <c:pt idx="18">
                  <c:v>2.5611706298330557</c:v>
                </c:pt>
                <c:pt idx="19">
                  <c:v>2.4945077143217387</c:v>
                </c:pt>
                <c:pt idx="20">
                  <c:v>3.0899795185435903</c:v>
                </c:pt>
                <c:pt idx="21">
                  <c:v>3.7334659424695102</c:v>
                </c:pt>
                <c:pt idx="22">
                  <c:v>3.9361035585403443</c:v>
                </c:pt>
                <c:pt idx="23">
                  <c:v>4.0832625161046563</c:v>
                </c:pt>
                <c:pt idx="24">
                  <c:v>5.6264727002098445</c:v>
                </c:pt>
                <c:pt idx="25">
                  <c:v>5.8541582760057951</c:v>
                </c:pt>
                <c:pt idx="26">
                  <c:v>5.9593088513328913</c:v>
                </c:pt>
                <c:pt idx="27">
                  <c:v>5.5910284632728215</c:v>
                </c:pt>
                <c:pt idx="28">
                  <c:v>6.097707900134</c:v>
                </c:pt>
                <c:pt idx="29">
                  <c:v>6.3497165271214078</c:v>
                </c:pt>
                <c:pt idx="30">
                  <c:v>6.1566145306541804</c:v>
                </c:pt>
                <c:pt idx="31">
                  <c:v>6.4581021847932236</c:v>
                </c:pt>
                <c:pt idx="32">
                  <c:v>3.5953390711829778</c:v>
                </c:pt>
                <c:pt idx="33">
                  <c:v>3.7985483721682898</c:v>
                </c:pt>
                <c:pt idx="34">
                  <c:v>4.1533327897389727</c:v>
                </c:pt>
                <c:pt idx="35">
                  <c:v>4.6452112652006603</c:v>
                </c:pt>
                <c:pt idx="36">
                  <c:v>3.9708332907069814</c:v>
                </c:pt>
                <c:pt idx="37">
                  <c:v>3.7193201541900636</c:v>
                </c:pt>
                <c:pt idx="38">
                  <c:v>4.1744246049360791</c:v>
                </c:pt>
                <c:pt idx="39">
                  <c:v>3.985946611924605</c:v>
                </c:pt>
                <c:pt idx="40">
                  <c:v>6.0942099434988837</c:v>
                </c:pt>
                <c:pt idx="41">
                  <c:v>6.7448279481185107</c:v>
                </c:pt>
                <c:pt idx="42">
                  <c:v>6.0664675019004131</c:v>
                </c:pt>
                <c:pt idx="43">
                  <c:v>6.8994969640459329</c:v>
                </c:pt>
                <c:pt idx="44">
                  <c:v>8.153771615028381</c:v>
                </c:pt>
                <c:pt idx="45">
                  <c:v>9.0858872153542265</c:v>
                </c:pt>
                <c:pt idx="46">
                  <c:v>10.193644783713601</c:v>
                </c:pt>
                <c:pt idx="47">
                  <c:v>11.936558360145206</c:v>
                </c:pt>
                <c:pt idx="48">
                  <c:v>13.252997498763236</c:v>
                </c:pt>
                <c:pt idx="49">
                  <c:v>14.239822437888698</c:v>
                </c:pt>
                <c:pt idx="50">
                  <c:v>12.84561940898066</c:v>
                </c:pt>
                <c:pt idx="51">
                  <c:v>14.976088705516997</c:v>
                </c:pt>
                <c:pt idx="52">
                  <c:v>14.65472502708435</c:v>
                </c:pt>
                <c:pt idx="53">
                  <c:v>18.180248347195711</c:v>
                </c:pt>
                <c:pt idx="54">
                  <c:v>19.606062389555433</c:v>
                </c:pt>
                <c:pt idx="55">
                  <c:v>20.669892831282183</c:v>
                </c:pt>
                <c:pt idx="56">
                  <c:v>25.725096130371092</c:v>
                </c:pt>
                <c:pt idx="57">
                  <c:v>24.585792240343597</c:v>
                </c:pt>
                <c:pt idx="58">
                  <c:v>24.812160326086957</c:v>
                </c:pt>
                <c:pt idx="59">
                  <c:v>21.925956153869627</c:v>
                </c:pt>
                <c:pt idx="60">
                  <c:v>17.762424378168014</c:v>
                </c:pt>
                <c:pt idx="61">
                  <c:v>16.991627466110955</c:v>
                </c:pt>
                <c:pt idx="62">
                  <c:v>16.308010625839234</c:v>
                </c:pt>
                <c:pt idx="63">
                  <c:v>17.737907865773078</c:v>
                </c:pt>
                <c:pt idx="64">
                  <c:v>17.259157943725587</c:v>
                </c:pt>
                <c:pt idx="65">
                  <c:v>22.024584519235713</c:v>
                </c:pt>
                <c:pt idx="66">
                  <c:v>25.090449208798617</c:v>
                </c:pt>
                <c:pt idx="67">
                  <c:v>27.13169459292763</c:v>
                </c:pt>
                <c:pt idx="68">
                  <c:v>31.036570028825238</c:v>
                </c:pt>
                <c:pt idx="69">
                  <c:v>40.898757389613557</c:v>
                </c:pt>
                <c:pt idx="70">
                  <c:v>44.738178253173828</c:v>
                </c:pt>
                <c:pt idx="71">
                  <c:v>45.229265130084492</c:v>
                </c:pt>
                <c:pt idx="72">
                  <c:v>56.238071623302645</c:v>
                </c:pt>
                <c:pt idx="73">
                  <c:v>72.523217391967776</c:v>
                </c:pt>
                <c:pt idx="74">
                  <c:v>89.412775039672852</c:v>
                </c:pt>
                <c:pt idx="75">
                  <c:v>85.675755587491125</c:v>
                </c:pt>
                <c:pt idx="76">
                  <c:v>96.188574010675609</c:v>
                </c:pt>
                <c:pt idx="77">
                  <c:v>124.55530748869243</c:v>
                </c:pt>
                <c:pt idx="78">
                  <c:v>121.88268904252486</c:v>
                </c:pt>
                <c:pt idx="79">
                  <c:v>117.092961398038</c:v>
                </c:pt>
              </c:numCache>
            </c:numRef>
          </c:val>
          <c:smooth val="0"/>
          <c:extLst>
            <c:ext xmlns:c16="http://schemas.microsoft.com/office/drawing/2014/chart" uri="{C3380CC4-5D6E-409C-BE32-E72D297353CC}">
              <c16:uniqueId val="{0000000A-C4C8-4909-B979-12E47B208946}"/>
            </c:ext>
          </c:extLst>
        </c:ser>
        <c:ser>
          <c:idx val="6"/>
          <c:order val="6"/>
          <c:tx>
            <c:strRef>
              <c:f>'Pivot Table'!$I$3:$I$4</c:f>
              <c:strCache>
                <c:ptCount val="1"/>
                <c:pt idx="0">
                  <c:v>WMT</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multiLvlStrRef>
              <c:f>'Pivot Table'!$B$5:$B$95</c:f>
              <c:multiLvlStrCache>
                <c:ptCount val="80"/>
                <c:lvl>
                  <c:pt idx="0">
                    <c:v>1</c:v>
                  </c:pt>
                  <c:pt idx="1">
                    <c:v>2</c:v>
                  </c:pt>
                  <c:pt idx="2">
                    <c:v>3</c:v>
                  </c:pt>
                  <c:pt idx="3">
                    <c:v>4</c:v>
                  </c:pt>
                  <c:pt idx="4">
                    <c:v>5</c:v>
                  </c:pt>
                  <c:pt idx="5">
                    <c:v>6</c:v>
                  </c:pt>
                  <c:pt idx="6">
                    <c:v>7</c:v>
                  </c:pt>
                  <c:pt idx="7">
                    <c:v>8</c:v>
                  </c:pt>
                  <c:pt idx="8">
                    <c:v>1</c:v>
                  </c:pt>
                  <c:pt idx="9">
                    <c:v>2</c:v>
                  </c:pt>
                  <c:pt idx="10">
                    <c:v>3</c:v>
                  </c:pt>
                  <c:pt idx="11">
                    <c:v>4</c:v>
                  </c:pt>
                  <c:pt idx="12">
                    <c:v>5</c:v>
                  </c:pt>
                  <c:pt idx="13">
                    <c:v>6</c:v>
                  </c:pt>
                  <c:pt idx="14">
                    <c:v>7</c:v>
                  </c:pt>
                  <c:pt idx="15">
                    <c:v>8</c:v>
                  </c:pt>
                  <c:pt idx="16">
                    <c:v>1</c:v>
                  </c:pt>
                  <c:pt idx="17">
                    <c:v>2</c:v>
                  </c:pt>
                  <c:pt idx="18">
                    <c:v>3</c:v>
                  </c:pt>
                  <c:pt idx="19">
                    <c:v>4</c:v>
                  </c:pt>
                  <c:pt idx="20">
                    <c:v>5</c:v>
                  </c:pt>
                  <c:pt idx="21">
                    <c:v>6</c:v>
                  </c:pt>
                  <c:pt idx="22">
                    <c:v>7</c:v>
                  </c:pt>
                  <c:pt idx="23">
                    <c:v>8</c:v>
                  </c:pt>
                  <c:pt idx="24">
                    <c:v>1</c:v>
                  </c:pt>
                  <c:pt idx="25">
                    <c:v>2</c:v>
                  </c:pt>
                  <c:pt idx="26">
                    <c:v>3</c:v>
                  </c:pt>
                  <c:pt idx="27">
                    <c:v>4</c:v>
                  </c:pt>
                  <c:pt idx="28">
                    <c:v>5</c:v>
                  </c:pt>
                  <c:pt idx="29">
                    <c:v>6</c:v>
                  </c:pt>
                  <c:pt idx="30">
                    <c:v>7</c:v>
                  </c:pt>
                  <c:pt idx="31">
                    <c:v>8</c:v>
                  </c:pt>
                  <c:pt idx="32">
                    <c:v>1</c:v>
                  </c:pt>
                  <c:pt idx="33">
                    <c:v>2</c:v>
                  </c:pt>
                  <c:pt idx="34">
                    <c:v>3</c:v>
                  </c:pt>
                  <c:pt idx="35">
                    <c:v>4</c:v>
                  </c:pt>
                  <c:pt idx="36">
                    <c:v>5</c:v>
                  </c:pt>
                  <c:pt idx="37">
                    <c:v>6</c:v>
                  </c:pt>
                  <c:pt idx="38">
                    <c:v>7</c:v>
                  </c:pt>
                  <c:pt idx="39">
                    <c:v>8</c:v>
                  </c:pt>
                  <c:pt idx="40">
                    <c:v>1</c:v>
                  </c:pt>
                  <c:pt idx="41">
                    <c:v>2</c:v>
                  </c:pt>
                  <c:pt idx="42">
                    <c:v>3</c:v>
                  </c:pt>
                  <c:pt idx="43">
                    <c:v>4</c:v>
                  </c:pt>
                  <c:pt idx="44">
                    <c:v>5</c:v>
                  </c:pt>
                  <c:pt idx="45">
                    <c:v>6</c:v>
                  </c:pt>
                  <c:pt idx="46">
                    <c:v>7</c:v>
                  </c:pt>
                  <c:pt idx="47">
                    <c:v>8</c:v>
                  </c:pt>
                  <c:pt idx="48">
                    <c:v>1</c:v>
                  </c:pt>
                  <c:pt idx="49">
                    <c:v>2</c:v>
                  </c:pt>
                  <c:pt idx="50">
                    <c:v>3</c:v>
                  </c:pt>
                  <c:pt idx="51">
                    <c:v>4</c:v>
                  </c:pt>
                  <c:pt idx="52">
                    <c:v>5</c:v>
                  </c:pt>
                  <c:pt idx="53">
                    <c:v>6</c:v>
                  </c:pt>
                  <c:pt idx="54">
                    <c:v>7</c:v>
                  </c:pt>
                  <c:pt idx="55">
                    <c:v>8</c:v>
                  </c:pt>
                  <c:pt idx="56">
                    <c:v>1</c:v>
                  </c:pt>
                  <c:pt idx="57">
                    <c:v>2</c:v>
                  </c:pt>
                  <c:pt idx="58">
                    <c:v>3</c:v>
                  </c:pt>
                  <c:pt idx="59">
                    <c:v>4</c:v>
                  </c:pt>
                  <c:pt idx="60">
                    <c:v>5</c:v>
                  </c:pt>
                  <c:pt idx="61">
                    <c:v>6</c:v>
                  </c:pt>
                  <c:pt idx="62">
                    <c:v>7</c:v>
                  </c:pt>
                  <c:pt idx="63">
                    <c:v>8</c:v>
                  </c:pt>
                  <c:pt idx="64">
                    <c:v>1</c:v>
                  </c:pt>
                  <c:pt idx="65">
                    <c:v>2</c:v>
                  </c:pt>
                  <c:pt idx="66">
                    <c:v>3</c:v>
                  </c:pt>
                  <c:pt idx="67">
                    <c:v>4</c:v>
                  </c:pt>
                  <c:pt idx="68">
                    <c:v>5</c:v>
                  </c:pt>
                  <c:pt idx="69">
                    <c:v>6</c:v>
                  </c:pt>
                  <c:pt idx="70">
                    <c:v>7</c:v>
                  </c:pt>
                  <c:pt idx="71">
                    <c:v>8</c:v>
                  </c:pt>
                  <c:pt idx="72">
                    <c:v>1</c:v>
                  </c:pt>
                  <c:pt idx="73">
                    <c:v>2</c:v>
                  </c:pt>
                  <c:pt idx="74">
                    <c:v>3</c:v>
                  </c:pt>
                  <c:pt idx="75">
                    <c:v>4</c:v>
                  </c:pt>
                  <c:pt idx="76">
                    <c:v>5</c:v>
                  </c:pt>
                  <c:pt idx="77">
                    <c:v>6</c:v>
                  </c:pt>
                  <c:pt idx="78">
                    <c:v>7</c:v>
                  </c:pt>
                  <c:pt idx="79">
                    <c:v>8</c:v>
                  </c:pt>
                </c:lvl>
                <c:lvl>
                  <c:pt idx="0">
                    <c:v>2015</c:v>
                  </c:pt>
                  <c:pt idx="8">
                    <c:v>2016</c:v>
                  </c:pt>
                  <c:pt idx="16">
                    <c:v>2017</c:v>
                  </c:pt>
                  <c:pt idx="24">
                    <c:v>2018</c:v>
                  </c:pt>
                  <c:pt idx="32">
                    <c:v>2019</c:v>
                  </c:pt>
                  <c:pt idx="40">
                    <c:v>2020</c:v>
                  </c:pt>
                  <c:pt idx="48">
                    <c:v>2021</c:v>
                  </c:pt>
                  <c:pt idx="56">
                    <c:v>2022</c:v>
                  </c:pt>
                  <c:pt idx="64">
                    <c:v>2023</c:v>
                  </c:pt>
                  <c:pt idx="72">
                    <c:v>2024</c:v>
                  </c:pt>
                </c:lvl>
              </c:multiLvlStrCache>
            </c:multiLvlStrRef>
          </c:cat>
          <c:val>
            <c:numRef>
              <c:f>'Pivot Table'!$I$5:$I$95</c:f>
              <c:numCache>
                <c:formatCode>General</c:formatCode>
                <c:ptCount val="80"/>
                <c:pt idx="0">
                  <c:v>23.842526531219484</c:v>
                </c:pt>
                <c:pt idx="1">
                  <c:v>23.274738110994036</c:v>
                </c:pt>
                <c:pt idx="2">
                  <c:v>22.536341753872957</c:v>
                </c:pt>
                <c:pt idx="3">
                  <c:v>21.782071976434615</c:v>
                </c:pt>
                <c:pt idx="4">
                  <c:v>21.286299991607667</c:v>
                </c:pt>
                <c:pt idx="5">
                  <c:v>20.056225863370027</c:v>
                </c:pt>
                <c:pt idx="6">
                  <c:v>20.043200579556551</c:v>
                </c:pt>
                <c:pt idx="7">
                  <c:v>19.206433069138299</c:v>
                </c:pt>
                <c:pt idx="8">
                  <c:v>17.683726059763057</c:v>
                </c:pt>
                <c:pt idx="9">
                  <c:v>18.530401611328124</c:v>
                </c:pt>
                <c:pt idx="10">
                  <c:v>18.998081380670722</c:v>
                </c:pt>
                <c:pt idx="11">
                  <c:v>19.393806457519531</c:v>
                </c:pt>
                <c:pt idx="12">
                  <c:v>19.269899822416761</c:v>
                </c:pt>
                <c:pt idx="13">
                  <c:v>20.251413778825238</c:v>
                </c:pt>
                <c:pt idx="14">
                  <c:v>20.874495697021484</c:v>
                </c:pt>
                <c:pt idx="15">
                  <c:v>20.770648127016813</c:v>
                </c:pt>
                <c:pt idx="16">
                  <c:v>19.480385971069335</c:v>
                </c:pt>
                <c:pt idx="17">
                  <c:v>19.853345168264287</c:v>
                </c:pt>
                <c:pt idx="18">
                  <c:v>20.343977306200109</c:v>
                </c:pt>
                <c:pt idx="19">
                  <c:v>21.364385504471628</c:v>
                </c:pt>
                <c:pt idx="20">
                  <c:v>22.401398311961781</c:v>
                </c:pt>
                <c:pt idx="21">
                  <c:v>22.6375357020985</c:v>
                </c:pt>
                <c:pt idx="22">
                  <c:v>22.300679302215578</c:v>
                </c:pt>
                <c:pt idx="23">
                  <c:v>23.452465554942254</c:v>
                </c:pt>
                <c:pt idx="24">
                  <c:v>30.491590318225679</c:v>
                </c:pt>
                <c:pt idx="25">
                  <c:v>29.052188471743936</c:v>
                </c:pt>
                <c:pt idx="26">
                  <c:v>26.107856750488281</c:v>
                </c:pt>
                <c:pt idx="27">
                  <c:v>25.811458678472611</c:v>
                </c:pt>
                <c:pt idx="28">
                  <c:v>25.169544653459027</c:v>
                </c:pt>
                <c:pt idx="29">
                  <c:v>25.292988277616956</c:v>
                </c:pt>
                <c:pt idx="30">
                  <c:v>26.034135455176944</c:v>
                </c:pt>
                <c:pt idx="31">
                  <c:v>27.913772748864215</c:v>
                </c:pt>
                <c:pt idx="32">
                  <c:v>28.961567924136208</c:v>
                </c:pt>
                <c:pt idx="33">
                  <c:v>29.555924265008223</c:v>
                </c:pt>
                <c:pt idx="34">
                  <c:v>29.798634302048455</c:v>
                </c:pt>
                <c:pt idx="35">
                  <c:v>30.664451326642716</c:v>
                </c:pt>
                <c:pt idx="36">
                  <c:v>30.923092755404387</c:v>
                </c:pt>
                <c:pt idx="37">
                  <c:v>33.068521213531497</c:v>
                </c:pt>
                <c:pt idx="38">
                  <c:v>34.48879467357289</c:v>
                </c:pt>
                <c:pt idx="39">
                  <c:v>33.826580741188742</c:v>
                </c:pt>
                <c:pt idx="40">
                  <c:v>35.840189979189915</c:v>
                </c:pt>
                <c:pt idx="41">
                  <c:v>35.662969087299551</c:v>
                </c:pt>
                <c:pt idx="42">
                  <c:v>35.350299141623758</c:v>
                </c:pt>
                <c:pt idx="43">
                  <c:v>38.96549533662342</c:v>
                </c:pt>
                <c:pt idx="44">
                  <c:v>38.569727134704593</c:v>
                </c:pt>
                <c:pt idx="45">
                  <c:v>37.493574836037375</c:v>
                </c:pt>
                <c:pt idx="46">
                  <c:v>40.130571712147109</c:v>
                </c:pt>
                <c:pt idx="47">
                  <c:v>41.321414765857511</c:v>
                </c:pt>
                <c:pt idx="48">
                  <c:v>45.703228799920332</c:v>
                </c:pt>
                <c:pt idx="49">
                  <c:v>44.041387658370169</c:v>
                </c:pt>
                <c:pt idx="50">
                  <c:v>41.500437695047133</c:v>
                </c:pt>
                <c:pt idx="51">
                  <c:v>43.911354428245907</c:v>
                </c:pt>
                <c:pt idx="52">
                  <c:v>44.475055694580078</c:v>
                </c:pt>
                <c:pt idx="53">
                  <c:v>43.948719891634852</c:v>
                </c:pt>
                <c:pt idx="54">
                  <c:v>44.622226351783389</c:v>
                </c:pt>
                <c:pt idx="55">
                  <c:v>46.843712199818007</c:v>
                </c:pt>
                <c:pt idx="56">
                  <c:v>45.167512512207033</c:v>
                </c:pt>
                <c:pt idx="57">
                  <c:v>43.647149537739004</c:v>
                </c:pt>
                <c:pt idx="58">
                  <c:v>45.688790196957797</c:v>
                </c:pt>
                <c:pt idx="59">
                  <c:v>49.722296524047849</c:v>
                </c:pt>
                <c:pt idx="60">
                  <c:v>44.27160844348726</c:v>
                </c:pt>
                <c:pt idx="61">
                  <c:v>39.259407406761532</c:v>
                </c:pt>
                <c:pt idx="62">
                  <c:v>40.945410156249999</c:v>
                </c:pt>
                <c:pt idx="63">
                  <c:v>42.709812661875851</c:v>
                </c:pt>
                <c:pt idx="64">
                  <c:v>46.390342712402344</c:v>
                </c:pt>
                <c:pt idx="65">
                  <c:v>46.412138286389805</c:v>
                </c:pt>
                <c:pt idx="66">
                  <c:v>45.601483386495836</c:v>
                </c:pt>
                <c:pt idx="67">
                  <c:v>48.798686178107012</c:v>
                </c:pt>
                <c:pt idx="68">
                  <c:v>48.93055603720925</c:v>
                </c:pt>
                <c:pt idx="69">
                  <c:v>50.108267284574964</c:v>
                </c:pt>
                <c:pt idx="70">
                  <c:v>51.154997253417967</c:v>
                </c:pt>
                <c:pt idx="71">
                  <c:v>52.041966479757555</c:v>
                </c:pt>
                <c:pt idx="72">
                  <c:v>53.050665537516274</c:v>
                </c:pt>
                <c:pt idx="73">
                  <c:v>56.578933715820313</c:v>
                </c:pt>
                <c:pt idx="74">
                  <c:v>59.804394340515138</c:v>
                </c:pt>
                <c:pt idx="75">
                  <c:v>59.131940321488813</c:v>
                </c:pt>
                <c:pt idx="76">
                  <c:v>61.925029754638672</c:v>
                </c:pt>
                <c:pt idx="77">
                  <c:v>66.70908877724095</c:v>
                </c:pt>
                <c:pt idx="78">
                  <c:v>69.1826830777255</c:v>
                </c:pt>
                <c:pt idx="79">
                  <c:v>71.587312178178266</c:v>
                </c:pt>
              </c:numCache>
            </c:numRef>
          </c:val>
          <c:smooth val="0"/>
          <c:extLst>
            <c:ext xmlns:c16="http://schemas.microsoft.com/office/drawing/2014/chart" uri="{C3380CC4-5D6E-409C-BE32-E72D297353CC}">
              <c16:uniqueId val="{0000000B-C4C8-4909-B979-12E47B208946}"/>
            </c:ext>
          </c:extLst>
        </c:ser>
        <c:dLbls>
          <c:showLegendKey val="0"/>
          <c:showVal val="0"/>
          <c:showCatName val="0"/>
          <c:showSerName val="0"/>
          <c:showPercent val="0"/>
          <c:showBubbleSize val="0"/>
        </c:dLbls>
        <c:marker val="1"/>
        <c:smooth val="0"/>
        <c:axId val="1783547600"/>
        <c:axId val="1783555280"/>
      </c:lineChart>
      <c:catAx>
        <c:axId val="1783547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3555280"/>
        <c:crosses val="autoZero"/>
        <c:auto val="1"/>
        <c:lblAlgn val="ctr"/>
        <c:lblOffset val="100"/>
        <c:noMultiLvlLbl val="0"/>
      </c:catAx>
      <c:valAx>
        <c:axId val="1783555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35476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[stocks.xlsm]Pivot Table!Today's Data</c:name>
    <c:fmtId val="5"/>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Table'!$O$4:$O$5</c:f>
              <c:strCache>
                <c:ptCount val="1"/>
                <c:pt idx="0">
                  <c:v>AAPL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Table'!$N$6:$N$23</c:f>
              <c:strCache>
                <c:ptCount val="17"/>
                <c:pt idx="0">
                  <c:v>8 AM</c:v>
                </c:pt>
                <c:pt idx="1">
                  <c:v>9 AM</c:v>
                </c:pt>
                <c:pt idx="2">
                  <c:v>10 AM</c:v>
                </c:pt>
                <c:pt idx="3">
                  <c:v>11 AM</c:v>
                </c:pt>
                <c:pt idx="4">
                  <c:v>12 PM</c:v>
                </c:pt>
                <c:pt idx="5">
                  <c:v>1 PM</c:v>
                </c:pt>
                <c:pt idx="6">
                  <c:v>2 PM</c:v>
                </c:pt>
                <c:pt idx="7">
                  <c:v>3 PM</c:v>
                </c:pt>
                <c:pt idx="8">
                  <c:v>4 PM</c:v>
                </c:pt>
                <c:pt idx="9">
                  <c:v>5 PM</c:v>
                </c:pt>
                <c:pt idx="10">
                  <c:v>6 PM</c:v>
                </c:pt>
                <c:pt idx="11">
                  <c:v>7 PM</c:v>
                </c:pt>
                <c:pt idx="12">
                  <c:v>8 PM</c:v>
                </c:pt>
                <c:pt idx="13">
                  <c:v>9 PM</c:v>
                </c:pt>
                <c:pt idx="14">
                  <c:v>10 PM</c:v>
                </c:pt>
                <c:pt idx="15">
                  <c:v>11 PM</c:v>
                </c:pt>
                <c:pt idx="16">
                  <c:v>&lt;4/11/2025</c:v>
                </c:pt>
              </c:strCache>
            </c:strRef>
          </c:cat>
          <c:val>
            <c:numRef>
              <c:f>'Pivot Table'!$O$6:$O$23</c:f>
              <c:numCache>
                <c:formatCode>General</c:formatCode>
                <c:ptCount val="17"/>
                <c:pt idx="0">
                  <c:v>189.95</c:v>
                </c:pt>
                <c:pt idx="1">
                  <c:v>189.59</c:v>
                </c:pt>
                <c:pt idx="2">
                  <c:v>192.16</c:v>
                </c:pt>
                <c:pt idx="3">
                  <c:v>190.82</c:v>
                </c:pt>
                <c:pt idx="4">
                  <c:v>190.1</c:v>
                </c:pt>
                <c:pt idx="5">
                  <c:v>188.0499963378906</c:v>
                </c:pt>
                <c:pt idx="6">
                  <c:v>193.32000732421875</c:v>
                </c:pt>
                <c:pt idx="7">
                  <c:v>195.80099487304688</c:v>
                </c:pt>
                <c:pt idx="8">
                  <c:v>196.83070373535156</c:v>
                </c:pt>
                <c:pt idx="9">
                  <c:v>197.58000183105469</c:v>
                </c:pt>
                <c:pt idx="10">
                  <c:v>198.34199523925781</c:v>
                </c:pt>
                <c:pt idx="11">
                  <c:v>198.02000427246094</c:v>
                </c:pt>
                <c:pt idx="12">
                  <c:v>198.01</c:v>
                </c:pt>
                <c:pt idx="13">
                  <c:v>197.69</c:v>
                </c:pt>
                <c:pt idx="14">
                  <c:v>196.75</c:v>
                </c:pt>
                <c:pt idx="15">
                  <c:v>196.95</c:v>
                </c:pt>
              </c:numCache>
            </c:numRef>
          </c:val>
          <c:smooth val="0"/>
          <c:extLst>
            <c:ext xmlns:c16="http://schemas.microsoft.com/office/drawing/2014/chart" uri="{C3380CC4-5D6E-409C-BE32-E72D297353CC}">
              <c16:uniqueId val="{00000000-7DC3-41E3-ADC0-9E22A90B2CA0}"/>
            </c:ext>
          </c:extLst>
        </c:ser>
        <c:ser>
          <c:idx val="1"/>
          <c:order val="1"/>
          <c:tx>
            <c:strRef>
              <c:f>'Pivot Table'!$P$4:$P$5</c:f>
              <c:strCache>
                <c:ptCount val="1"/>
                <c:pt idx="0">
                  <c:v>AMZN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Table'!$N$6:$N$23</c:f>
              <c:strCache>
                <c:ptCount val="17"/>
                <c:pt idx="0">
                  <c:v>8 AM</c:v>
                </c:pt>
                <c:pt idx="1">
                  <c:v>9 AM</c:v>
                </c:pt>
                <c:pt idx="2">
                  <c:v>10 AM</c:v>
                </c:pt>
                <c:pt idx="3">
                  <c:v>11 AM</c:v>
                </c:pt>
                <c:pt idx="4">
                  <c:v>12 PM</c:v>
                </c:pt>
                <c:pt idx="5">
                  <c:v>1 PM</c:v>
                </c:pt>
                <c:pt idx="6">
                  <c:v>2 PM</c:v>
                </c:pt>
                <c:pt idx="7">
                  <c:v>3 PM</c:v>
                </c:pt>
                <c:pt idx="8">
                  <c:v>4 PM</c:v>
                </c:pt>
                <c:pt idx="9">
                  <c:v>5 PM</c:v>
                </c:pt>
                <c:pt idx="10">
                  <c:v>6 PM</c:v>
                </c:pt>
                <c:pt idx="11">
                  <c:v>7 PM</c:v>
                </c:pt>
                <c:pt idx="12">
                  <c:v>8 PM</c:v>
                </c:pt>
                <c:pt idx="13">
                  <c:v>9 PM</c:v>
                </c:pt>
                <c:pt idx="14">
                  <c:v>10 PM</c:v>
                </c:pt>
                <c:pt idx="15">
                  <c:v>11 PM</c:v>
                </c:pt>
                <c:pt idx="16">
                  <c:v>&lt;4/11/2025</c:v>
                </c:pt>
              </c:strCache>
            </c:strRef>
          </c:cat>
          <c:val>
            <c:numRef>
              <c:f>'Pivot Table'!$P$6:$P$23</c:f>
              <c:numCache>
                <c:formatCode>General</c:formatCode>
                <c:ptCount val="17"/>
                <c:pt idx="0">
                  <c:v>180.64</c:v>
                </c:pt>
                <c:pt idx="1">
                  <c:v>180.66</c:v>
                </c:pt>
                <c:pt idx="2">
                  <c:v>183.03</c:v>
                </c:pt>
                <c:pt idx="3">
                  <c:v>181.59</c:v>
                </c:pt>
                <c:pt idx="4">
                  <c:v>181.5</c:v>
                </c:pt>
                <c:pt idx="5">
                  <c:v>179.07999938964844</c:v>
                </c:pt>
                <c:pt idx="6">
                  <c:v>179.52999877929688</c:v>
                </c:pt>
                <c:pt idx="7">
                  <c:v>181.22250366210938</c:v>
                </c:pt>
                <c:pt idx="8">
                  <c:v>182.88999938964844</c:v>
                </c:pt>
                <c:pt idx="9">
                  <c:v>183.57499694824219</c:v>
                </c:pt>
                <c:pt idx="10">
                  <c:v>184.47999572753906</c:v>
                </c:pt>
                <c:pt idx="11">
                  <c:v>184.78999328613281</c:v>
                </c:pt>
                <c:pt idx="12">
                  <c:v>185.04</c:v>
                </c:pt>
                <c:pt idx="13">
                  <c:v>185.04499999999999</c:v>
                </c:pt>
                <c:pt idx="14">
                  <c:v>184.74</c:v>
                </c:pt>
                <c:pt idx="15">
                  <c:v>185.035</c:v>
                </c:pt>
              </c:numCache>
            </c:numRef>
          </c:val>
          <c:smooth val="0"/>
          <c:extLst>
            <c:ext xmlns:c16="http://schemas.microsoft.com/office/drawing/2014/chart" uri="{C3380CC4-5D6E-409C-BE32-E72D297353CC}">
              <c16:uniqueId val="{0000000C-0737-49D8-B075-05D8D7930D55}"/>
            </c:ext>
          </c:extLst>
        </c:ser>
        <c:ser>
          <c:idx val="2"/>
          <c:order val="2"/>
          <c:tx>
            <c:strRef>
              <c:f>'Pivot Table'!$Q$4:$Q$5</c:f>
              <c:strCache>
                <c:ptCount val="1"/>
                <c:pt idx="0">
                  <c:v>GOOGL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 Table'!$N$6:$N$23</c:f>
              <c:strCache>
                <c:ptCount val="17"/>
                <c:pt idx="0">
                  <c:v>8 AM</c:v>
                </c:pt>
                <c:pt idx="1">
                  <c:v>9 AM</c:v>
                </c:pt>
                <c:pt idx="2">
                  <c:v>10 AM</c:v>
                </c:pt>
                <c:pt idx="3">
                  <c:v>11 AM</c:v>
                </c:pt>
                <c:pt idx="4">
                  <c:v>12 PM</c:v>
                </c:pt>
                <c:pt idx="5">
                  <c:v>1 PM</c:v>
                </c:pt>
                <c:pt idx="6">
                  <c:v>2 PM</c:v>
                </c:pt>
                <c:pt idx="7">
                  <c:v>3 PM</c:v>
                </c:pt>
                <c:pt idx="8">
                  <c:v>4 PM</c:v>
                </c:pt>
                <c:pt idx="9">
                  <c:v>5 PM</c:v>
                </c:pt>
                <c:pt idx="10">
                  <c:v>6 PM</c:v>
                </c:pt>
                <c:pt idx="11">
                  <c:v>7 PM</c:v>
                </c:pt>
                <c:pt idx="12">
                  <c:v>8 PM</c:v>
                </c:pt>
                <c:pt idx="13">
                  <c:v>9 PM</c:v>
                </c:pt>
                <c:pt idx="14">
                  <c:v>10 PM</c:v>
                </c:pt>
                <c:pt idx="15">
                  <c:v>11 PM</c:v>
                </c:pt>
                <c:pt idx="16">
                  <c:v>&lt;4/11/2025</c:v>
                </c:pt>
              </c:strCache>
            </c:strRef>
          </c:cat>
          <c:val>
            <c:numRef>
              <c:f>'Pivot Table'!$Q$6:$Q$23</c:f>
              <c:numCache>
                <c:formatCode>General</c:formatCode>
                <c:ptCount val="17"/>
                <c:pt idx="0">
                  <c:v>153.18</c:v>
                </c:pt>
                <c:pt idx="1">
                  <c:v>152.79</c:v>
                </c:pt>
                <c:pt idx="2">
                  <c:v>154.99</c:v>
                </c:pt>
                <c:pt idx="3">
                  <c:v>153.68</c:v>
                </c:pt>
                <c:pt idx="4">
                  <c:v>154.30000000000001</c:v>
                </c:pt>
                <c:pt idx="5">
                  <c:v>153.46500305175783</c:v>
                </c:pt>
                <c:pt idx="6">
                  <c:v>154.96000671386719</c:v>
                </c:pt>
                <c:pt idx="7">
                  <c:v>156.09500122070313</c:v>
                </c:pt>
                <c:pt idx="8">
                  <c:v>156.05000305175781</c:v>
                </c:pt>
                <c:pt idx="9">
                  <c:v>156.50999450683594</c:v>
                </c:pt>
                <c:pt idx="10">
                  <c:v>157</c:v>
                </c:pt>
                <c:pt idx="11">
                  <c:v>157</c:v>
                </c:pt>
                <c:pt idx="12">
                  <c:v>156.94999999999999</c:v>
                </c:pt>
                <c:pt idx="13">
                  <c:v>156.94999999999999</c:v>
                </c:pt>
                <c:pt idx="14">
                  <c:v>156.94</c:v>
                </c:pt>
                <c:pt idx="15">
                  <c:v>157.04500000000002</c:v>
                </c:pt>
              </c:numCache>
            </c:numRef>
          </c:val>
          <c:smooth val="0"/>
          <c:extLst>
            <c:ext xmlns:c16="http://schemas.microsoft.com/office/drawing/2014/chart" uri="{C3380CC4-5D6E-409C-BE32-E72D297353CC}">
              <c16:uniqueId val="{0000000D-0737-49D8-B075-05D8D7930D55}"/>
            </c:ext>
          </c:extLst>
        </c:ser>
        <c:ser>
          <c:idx val="3"/>
          <c:order val="3"/>
          <c:tx>
            <c:strRef>
              <c:f>'Pivot Table'!$R$4:$R$5</c:f>
              <c:strCache>
                <c:ptCount val="1"/>
                <c:pt idx="0">
                  <c:v>INTC</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'Pivot Table'!$N$6:$N$23</c:f>
              <c:strCache>
                <c:ptCount val="17"/>
                <c:pt idx="0">
                  <c:v>8 AM</c:v>
                </c:pt>
                <c:pt idx="1">
                  <c:v>9 AM</c:v>
                </c:pt>
                <c:pt idx="2">
                  <c:v>10 AM</c:v>
                </c:pt>
                <c:pt idx="3">
                  <c:v>11 AM</c:v>
                </c:pt>
                <c:pt idx="4">
                  <c:v>12 PM</c:v>
                </c:pt>
                <c:pt idx="5">
                  <c:v>1 PM</c:v>
                </c:pt>
                <c:pt idx="6">
                  <c:v>2 PM</c:v>
                </c:pt>
                <c:pt idx="7">
                  <c:v>3 PM</c:v>
                </c:pt>
                <c:pt idx="8">
                  <c:v>4 PM</c:v>
                </c:pt>
                <c:pt idx="9">
                  <c:v>5 PM</c:v>
                </c:pt>
                <c:pt idx="10">
                  <c:v>6 PM</c:v>
                </c:pt>
                <c:pt idx="11">
                  <c:v>7 PM</c:v>
                </c:pt>
                <c:pt idx="12">
                  <c:v>8 PM</c:v>
                </c:pt>
                <c:pt idx="13">
                  <c:v>9 PM</c:v>
                </c:pt>
                <c:pt idx="14">
                  <c:v>10 PM</c:v>
                </c:pt>
                <c:pt idx="15">
                  <c:v>11 PM</c:v>
                </c:pt>
                <c:pt idx="16">
                  <c:v>&lt;4/11/2025</c:v>
                </c:pt>
              </c:strCache>
            </c:strRef>
          </c:cat>
          <c:val>
            <c:numRef>
              <c:f>'Pivot Table'!$R$6:$R$23</c:f>
              <c:numCache>
                <c:formatCode>General</c:formatCode>
                <c:ptCount val="17"/>
                <c:pt idx="0">
                  <c:v>19.7</c:v>
                </c:pt>
                <c:pt idx="1">
                  <c:v>19.8</c:v>
                </c:pt>
                <c:pt idx="2">
                  <c:v>19.95</c:v>
                </c:pt>
                <c:pt idx="3">
                  <c:v>19.829999999999998</c:v>
                </c:pt>
                <c:pt idx="4">
                  <c:v>19.73</c:v>
                </c:pt>
                <c:pt idx="5">
                  <c:v>18.897500038146973</c:v>
                </c:pt>
                <c:pt idx="6">
                  <c:v>18.745000839233398</c:v>
                </c:pt>
                <c:pt idx="7">
                  <c:v>19</c:v>
                </c:pt>
                <c:pt idx="8">
                  <c:v>19.055000305175781</c:v>
                </c:pt>
                <c:pt idx="9">
                  <c:v>19.216499328613281</c:v>
                </c:pt>
                <c:pt idx="10">
                  <c:v>19.486700057983398</c:v>
                </c:pt>
                <c:pt idx="11">
                  <c:v>19.723400115966797</c:v>
                </c:pt>
                <c:pt idx="12">
                  <c:v>19.690000000000001</c:v>
                </c:pt>
                <c:pt idx="13">
                  <c:v>19.64</c:v>
                </c:pt>
                <c:pt idx="14">
                  <c:v>19.600000000000001</c:v>
                </c:pt>
                <c:pt idx="15">
                  <c:v>19.645</c:v>
                </c:pt>
              </c:numCache>
            </c:numRef>
          </c:val>
          <c:smooth val="0"/>
          <c:extLst>
            <c:ext xmlns:c16="http://schemas.microsoft.com/office/drawing/2014/chart" uri="{C3380CC4-5D6E-409C-BE32-E72D297353CC}">
              <c16:uniqueId val="{0000000E-0737-49D8-B075-05D8D7930D55}"/>
            </c:ext>
          </c:extLst>
        </c:ser>
        <c:ser>
          <c:idx val="4"/>
          <c:order val="4"/>
          <c:tx>
            <c:strRef>
              <c:f>'Pivot Table'!$S$4:$S$5</c:f>
              <c:strCache>
                <c:ptCount val="1"/>
                <c:pt idx="0">
                  <c:v>JPM</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'Pivot Table'!$N$6:$N$23</c:f>
              <c:strCache>
                <c:ptCount val="17"/>
                <c:pt idx="0">
                  <c:v>8 AM</c:v>
                </c:pt>
                <c:pt idx="1">
                  <c:v>9 AM</c:v>
                </c:pt>
                <c:pt idx="2">
                  <c:v>10 AM</c:v>
                </c:pt>
                <c:pt idx="3">
                  <c:v>11 AM</c:v>
                </c:pt>
                <c:pt idx="4">
                  <c:v>12 PM</c:v>
                </c:pt>
                <c:pt idx="5">
                  <c:v>1 PM</c:v>
                </c:pt>
                <c:pt idx="6">
                  <c:v>2 PM</c:v>
                </c:pt>
                <c:pt idx="7">
                  <c:v>3 PM</c:v>
                </c:pt>
                <c:pt idx="8">
                  <c:v>4 PM</c:v>
                </c:pt>
                <c:pt idx="9">
                  <c:v>5 PM</c:v>
                </c:pt>
                <c:pt idx="10">
                  <c:v>6 PM</c:v>
                </c:pt>
                <c:pt idx="11">
                  <c:v>7 PM</c:v>
                </c:pt>
                <c:pt idx="12">
                  <c:v>8 PM</c:v>
                </c:pt>
                <c:pt idx="13">
                  <c:v>9 PM</c:v>
                </c:pt>
                <c:pt idx="14">
                  <c:v>10 PM</c:v>
                </c:pt>
                <c:pt idx="15">
                  <c:v>11 PM</c:v>
                </c:pt>
                <c:pt idx="16">
                  <c:v>&lt;4/11/2025</c:v>
                </c:pt>
              </c:strCache>
            </c:strRef>
          </c:cat>
          <c:val>
            <c:numRef>
              <c:f>'Pivot Table'!$S$6:$S$23</c:f>
              <c:numCache>
                <c:formatCode>General</c:formatCode>
                <c:ptCount val="17"/>
                <c:pt idx="0">
                  <c:v>228.25</c:v>
                </c:pt>
                <c:pt idx="1">
                  <c:v>228.79</c:v>
                </c:pt>
                <c:pt idx="2">
                  <c:v>231.4</c:v>
                </c:pt>
                <c:pt idx="3">
                  <c:v>233</c:v>
                </c:pt>
                <c:pt idx="4">
                  <c:v>229.79</c:v>
                </c:pt>
                <c:pt idx="5">
                  <c:v>226.94499755859374</c:v>
                </c:pt>
                <c:pt idx="6">
                  <c:v>231.99000549316406</c:v>
                </c:pt>
                <c:pt idx="7">
                  <c:v>233.22000122070313</c:v>
                </c:pt>
                <c:pt idx="8">
                  <c:v>234.80000305175781</c:v>
                </c:pt>
                <c:pt idx="9">
                  <c:v>236.46139526367188</c:v>
                </c:pt>
                <c:pt idx="10">
                  <c:v>238.02000427246094</c:v>
                </c:pt>
                <c:pt idx="11">
                  <c:v>236.13999938964844</c:v>
                </c:pt>
                <c:pt idx="12">
                  <c:v>236.19</c:v>
                </c:pt>
                <c:pt idx="13">
                  <c:v>236.03</c:v>
                </c:pt>
                <c:pt idx="14">
                  <c:v>236.19829999999999</c:v>
                </c:pt>
                <c:pt idx="15">
                  <c:v>236.28735</c:v>
                </c:pt>
              </c:numCache>
            </c:numRef>
          </c:val>
          <c:smooth val="0"/>
          <c:extLst>
            <c:ext xmlns:c16="http://schemas.microsoft.com/office/drawing/2014/chart" uri="{C3380CC4-5D6E-409C-BE32-E72D297353CC}">
              <c16:uniqueId val="{0000000F-0737-49D8-B075-05D8D7930D55}"/>
            </c:ext>
          </c:extLst>
        </c:ser>
        <c:ser>
          <c:idx val="5"/>
          <c:order val="5"/>
          <c:tx>
            <c:strRef>
              <c:f>'Pivot Table'!$T$4:$T$5</c:f>
              <c:strCache>
                <c:ptCount val="1"/>
                <c:pt idx="0">
                  <c:v>META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'Pivot Table'!$N$6:$N$23</c:f>
              <c:strCache>
                <c:ptCount val="17"/>
                <c:pt idx="0">
                  <c:v>8 AM</c:v>
                </c:pt>
                <c:pt idx="1">
                  <c:v>9 AM</c:v>
                </c:pt>
                <c:pt idx="2">
                  <c:v>10 AM</c:v>
                </c:pt>
                <c:pt idx="3">
                  <c:v>11 AM</c:v>
                </c:pt>
                <c:pt idx="4">
                  <c:v>12 PM</c:v>
                </c:pt>
                <c:pt idx="5">
                  <c:v>1 PM</c:v>
                </c:pt>
                <c:pt idx="6">
                  <c:v>2 PM</c:v>
                </c:pt>
                <c:pt idx="7">
                  <c:v>3 PM</c:v>
                </c:pt>
                <c:pt idx="8">
                  <c:v>4 PM</c:v>
                </c:pt>
                <c:pt idx="9">
                  <c:v>5 PM</c:v>
                </c:pt>
                <c:pt idx="10">
                  <c:v>6 PM</c:v>
                </c:pt>
                <c:pt idx="11">
                  <c:v>7 PM</c:v>
                </c:pt>
                <c:pt idx="12">
                  <c:v>8 PM</c:v>
                </c:pt>
                <c:pt idx="13">
                  <c:v>9 PM</c:v>
                </c:pt>
                <c:pt idx="14">
                  <c:v>10 PM</c:v>
                </c:pt>
                <c:pt idx="15">
                  <c:v>11 PM</c:v>
                </c:pt>
                <c:pt idx="16">
                  <c:v>&lt;4/11/2025</c:v>
                </c:pt>
              </c:strCache>
            </c:strRef>
          </c:cat>
          <c:val>
            <c:numRef>
              <c:f>'Pivot Table'!$T$6:$T$23</c:f>
              <c:numCache>
                <c:formatCode>General</c:formatCode>
                <c:ptCount val="17"/>
                <c:pt idx="0">
                  <c:v>544</c:v>
                </c:pt>
                <c:pt idx="1">
                  <c:v>545.08000000000004</c:v>
                </c:pt>
                <c:pt idx="2">
                  <c:v>553.44000000000005</c:v>
                </c:pt>
                <c:pt idx="3">
                  <c:v>550.29999999999995</c:v>
                </c:pt>
                <c:pt idx="4">
                  <c:v>548.49</c:v>
                </c:pt>
                <c:pt idx="5">
                  <c:v>532.4949951171875</c:v>
                </c:pt>
                <c:pt idx="6">
                  <c:v>535.25</c:v>
                </c:pt>
                <c:pt idx="7">
                  <c:v>536.44500732421875</c:v>
                </c:pt>
                <c:pt idx="8">
                  <c:v>537.68499755859375</c:v>
                </c:pt>
                <c:pt idx="9">
                  <c:v>540.7650146484375</c:v>
                </c:pt>
                <c:pt idx="10">
                  <c:v>544.0303955078125</c:v>
                </c:pt>
                <c:pt idx="11">
                  <c:v>543.28997802734375</c:v>
                </c:pt>
                <c:pt idx="12">
                  <c:v>543.79999999999995</c:v>
                </c:pt>
                <c:pt idx="13">
                  <c:v>543.87</c:v>
                </c:pt>
                <c:pt idx="14">
                  <c:v>542.77499999999998</c:v>
                </c:pt>
                <c:pt idx="15">
                  <c:v>542.88750000000005</c:v>
                </c:pt>
              </c:numCache>
            </c:numRef>
          </c:val>
          <c:smooth val="0"/>
          <c:extLst>
            <c:ext xmlns:c16="http://schemas.microsoft.com/office/drawing/2014/chart" uri="{C3380CC4-5D6E-409C-BE32-E72D297353CC}">
              <c16:uniqueId val="{00000010-0737-49D8-B075-05D8D7930D55}"/>
            </c:ext>
          </c:extLst>
        </c:ser>
        <c:ser>
          <c:idx val="6"/>
          <c:order val="6"/>
          <c:tx>
            <c:strRef>
              <c:f>'Pivot Table'!$U$4:$U$5</c:f>
              <c:strCache>
                <c:ptCount val="1"/>
                <c:pt idx="0">
                  <c:v>MSFT</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'Pivot Table'!$N$6:$N$23</c:f>
              <c:strCache>
                <c:ptCount val="17"/>
                <c:pt idx="0">
                  <c:v>8 AM</c:v>
                </c:pt>
                <c:pt idx="1">
                  <c:v>9 AM</c:v>
                </c:pt>
                <c:pt idx="2">
                  <c:v>10 AM</c:v>
                </c:pt>
                <c:pt idx="3">
                  <c:v>11 AM</c:v>
                </c:pt>
                <c:pt idx="4">
                  <c:v>12 PM</c:v>
                </c:pt>
                <c:pt idx="5">
                  <c:v>1 PM</c:v>
                </c:pt>
                <c:pt idx="6">
                  <c:v>2 PM</c:v>
                </c:pt>
                <c:pt idx="7">
                  <c:v>3 PM</c:v>
                </c:pt>
                <c:pt idx="8">
                  <c:v>4 PM</c:v>
                </c:pt>
                <c:pt idx="9">
                  <c:v>5 PM</c:v>
                </c:pt>
                <c:pt idx="10">
                  <c:v>6 PM</c:v>
                </c:pt>
                <c:pt idx="11">
                  <c:v>7 PM</c:v>
                </c:pt>
                <c:pt idx="12">
                  <c:v>8 PM</c:v>
                </c:pt>
                <c:pt idx="13">
                  <c:v>9 PM</c:v>
                </c:pt>
                <c:pt idx="14">
                  <c:v>10 PM</c:v>
                </c:pt>
                <c:pt idx="15">
                  <c:v>11 PM</c:v>
                </c:pt>
                <c:pt idx="16">
                  <c:v>&lt;4/11/2025</c:v>
                </c:pt>
              </c:strCache>
            </c:strRef>
          </c:cat>
          <c:val>
            <c:numRef>
              <c:f>'Pivot Table'!$U$6:$U$23</c:f>
              <c:numCache>
                <c:formatCode>General</c:formatCode>
                <c:ptCount val="17"/>
                <c:pt idx="0">
                  <c:v>381.38</c:v>
                </c:pt>
                <c:pt idx="1">
                  <c:v>381.23</c:v>
                </c:pt>
                <c:pt idx="2">
                  <c:v>385.5</c:v>
                </c:pt>
                <c:pt idx="3">
                  <c:v>382.23</c:v>
                </c:pt>
                <c:pt idx="4">
                  <c:v>384.27</c:v>
                </c:pt>
                <c:pt idx="5">
                  <c:v>380.17750061035156</c:v>
                </c:pt>
                <c:pt idx="6">
                  <c:v>382.57000732421875</c:v>
                </c:pt>
                <c:pt idx="7">
                  <c:v>386.20999145507813</c:v>
                </c:pt>
                <c:pt idx="8">
                  <c:v>385.42999267578125</c:v>
                </c:pt>
                <c:pt idx="9">
                  <c:v>388.35000610351563</c:v>
                </c:pt>
                <c:pt idx="10">
                  <c:v>388.39999389648438</c:v>
                </c:pt>
                <c:pt idx="11">
                  <c:v>387.989990234375</c:v>
                </c:pt>
                <c:pt idx="12">
                  <c:v>387.7</c:v>
                </c:pt>
                <c:pt idx="13">
                  <c:v>388.11500000000001</c:v>
                </c:pt>
                <c:pt idx="14">
                  <c:v>387.61</c:v>
                </c:pt>
                <c:pt idx="15">
                  <c:v>388.18</c:v>
                </c:pt>
              </c:numCache>
            </c:numRef>
          </c:val>
          <c:smooth val="0"/>
          <c:extLst>
            <c:ext xmlns:c16="http://schemas.microsoft.com/office/drawing/2014/chart" uri="{C3380CC4-5D6E-409C-BE32-E72D297353CC}">
              <c16:uniqueId val="{00000011-0737-49D8-B075-05D8D7930D55}"/>
            </c:ext>
          </c:extLst>
        </c:ser>
        <c:ser>
          <c:idx val="7"/>
          <c:order val="7"/>
          <c:tx>
            <c:strRef>
              <c:f>'Pivot Table'!$V$4:$V$5</c:f>
              <c:strCache>
                <c:ptCount val="1"/>
                <c:pt idx="0">
                  <c:v>NFLX</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'Pivot Table'!$N$6:$N$23</c:f>
              <c:strCache>
                <c:ptCount val="17"/>
                <c:pt idx="0">
                  <c:v>8 AM</c:v>
                </c:pt>
                <c:pt idx="1">
                  <c:v>9 AM</c:v>
                </c:pt>
                <c:pt idx="2">
                  <c:v>10 AM</c:v>
                </c:pt>
                <c:pt idx="3">
                  <c:v>11 AM</c:v>
                </c:pt>
                <c:pt idx="4">
                  <c:v>12 PM</c:v>
                </c:pt>
                <c:pt idx="5">
                  <c:v>1 PM</c:v>
                </c:pt>
                <c:pt idx="6">
                  <c:v>2 PM</c:v>
                </c:pt>
                <c:pt idx="7">
                  <c:v>3 PM</c:v>
                </c:pt>
                <c:pt idx="8">
                  <c:v>4 PM</c:v>
                </c:pt>
                <c:pt idx="9">
                  <c:v>5 PM</c:v>
                </c:pt>
                <c:pt idx="10">
                  <c:v>6 PM</c:v>
                </c:pt>
                <c:pt idx="11">
                  <c:v>7 PM</c:v>
                </c:pt>
                <c:pt idx="12">
                  <c:v>8 PM</c:v>
                </c:pt>
                <c:pt idx="13">
                  <c:v>9 PM</c:v>
                </c:pt>
                <c:pt idx="14">
                  <c:v>10 PM</c:v>
                </c:pt>
                <c:pt idx="15">
                  <c:v>11 PM</c:v>
                </c:pt>
                <c:pt idx="16">
                  <c:v>&lt;4/11/2025</c:v>
                </c:pt>
              </c:strCache>
            </c:strRef>
          </c:cat>
          <c:val>
            <c:numRef>
              <c:f>'Pivot Table'!$V$6:$V$23</c:f>
              <c:numCache>
                <c:formatCode>General</c:formatCode>
                <c:ptCount val="17"/>
                <c:pt idx="0">
                  <c:v>920.04</c:v>
                </c:pt>
                <c:pt idx="1">
                  <c:v>921.79</c:v>
                </c:pt>
                <c:pt idx="2">
                  <c:v>928.22</c:v>
                </c:pt>
                <c:pt idx="3">
                  <c:v>923.04</c:v>
                </c:pt>
                <c:pt idx="4">
                  <c:v>927.5</c:v>
                </c:pt>
                <c:pt idx="5">
                  <c:v>919.23000488281252</c:v>
                </c:pt>
                <c:pt idx="6">
                  <c:v>911.2750244140625</c:v>
                </c:pt>
                <c:pt idx="7">
                  <c:v>914.1300048828125</c:v>
                </c:pt>
                <c:pt idx="8">
                  <c:v>911.91497802734375</c:v>
                </c:pt>
                <c:pt idx="9">
                  <c:v>916.02001953125</c:v>
                </c:pt>
                <c:pt idx="10">
                  <c:v>919.58441162109375</c:v>
                </c:pt>
                <c:pt idx="11">
                  <c:v>917.739990234375</c:v>
                </c:pt>
                <c:pt idx="12">
                  <c:v>919.58500000000004</c:v>
                </c:pt>
                <c:pt idx="13">
                  <c:v>920</c:v>
                </c:pt>
                <c:pt idx="14">
                  <c:v>919.4</c:v>
                </c:pt>
                <c:pt idx="15">
                  <c:v>919.7</c:v>
                </c:pt>
              </c:numCache>
            </c:numRef>
          </c:val>
          <c:smooth val="0"/>
          <c:extLst>
            <c:ext xmlns:c16="http://schemas.microsoft.com/office/drawing/2014/chart" uri="{C3380CC4-5D6E-409C-BE32-E72D297353CC}">
              <c16:uniqueId val="{00000012-0737-49D8-B075-05D8D7930D55}"/>
            </c:ext>
          </c:extLst>
        </c:ser>
        <c:ser>
          <c:idx val="8"/>
          <c:order val="8"/>
          <c:tx>
            <c:strRef>
              <c:f>'Pivot Table'!$W$4:$W$5</c:f>
              <c:strCache>
                <c:ptCount val="1"/>
                <c:pt idx="0">
                  <c:v>NVDA</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'Pivot Table'!$N$6:$N$23</c:f>
              <c:strCache>
                <c:ptCount val="17"/>
                <c:pt idx="0">
                  <c:v>8 AM</c:v>
                </c:pt>
                <c:pt idx="1">
                  <c:v>9 AM</c:v>
                </c:pt>
                <c:pt idx="2">
                  <c:v>10 AM</c:v>
                </c:pt>
                <c:pt idx="3">
                  <c:v>11 AM</c:v>
                </c:pt>
                <c:pt idx="4">
                  <c:v>12 PM</c:v>
                </c:pt>
                <c:pt idx="5">
                  <c:v>1 PM</c:v>
                </c:pt>
                <c:pt idx="6">
                  <c:v>2 PM</c:v>
                </c:pt>
                <c:pt idx="7">
                  <c:v>3 PM</c:v>
                </c:pt>
                <c:pt idx="8">
                  <c:v>4 PM</c:v>
                </c:pt>
                <c:pt idx="9">
                  <c:v>5 PM</c:v>
                </c:pt>
                <c:pt idx="10">
                  <c:v>6 PM</c:v>
                </c:pt>
                <c:pt idx="11">
                  <c:v>7 PM</c:v>
                </c:pt>
                <c:pt idx="12">
                  <c:v>8 PM</c:v>
                </c:pt>
                <c:pt idx="13">
                  <c:v>9 PM</c:v>
                </c:pt>
                <c:pt idx="14">
                  <c:v>10 PM</c:v>
                </c:pt>
                <c:pt idx="15">
                  <c:v>11 PM</c:v>
                </c:pt>
                <c:pt idx="16">
                  <c:v>&lt;4/11/2025</c:v>
                </c:pt>
              </c:strCache>
            </c:strRef>
          </c:cat>
          <c:val>
            <c:numRef>
              <c:f>'Pivot Table'!$W$6:$W$23</c:f>
              <c:numCache>
                <c:formatCode>General</c:formatCode>
                <c:ptCount val="17"/>
                <c:pt idx="0">
                  <c:v>107.27</c:v>
                </c:pt>
                <c:pt idx="1">
                  <c:v>107.72</c:v>
                </c:pt>
                <c:pt idx="2">
                  <c:v>108.84</c:v>
                </c:pt>
                <c:pt idx="3">
                  <c:v>108.58</c:v>
                </c:pt>
                <c:pt idx="4">
                  <c:v>108.9</c:v>
                </c:pt>
                <c:pt idx="5">
                  <c:v>108.0800484741211</c:v>
                </c:pt>
                <c:pt idx="6">
                  <c:v>108.63999938964844</c:v>
                </c:pt>
                <c:pt idx="7">
                  <c:v>109.44000244140625</c:v>
                </c:pt>
                <c:pt idx="8">
                  <c:v>109.73999786376953</c:v>
                </c:pt>
                <c:pt idx="9">
                  <c:v>110.34999847412109</c:v>
                </c:pt>
                <c:pt idx="10">
                  <c:v>110.11000061035156</c:v>
                </c:pt>
                <c:pt idx="11">
                  <c:v>110.69000244140625</c:v>
                </c:pt>
                <c:pt idx="12">
                  <c:v>110.67</c:v>
                </c:pt>
                <c:pt idx="13">
                  <c:v>110.595</c:v>
                </c:pt>
                <c:pt idx="14">
                  <c:v>110.515</c:v>
                </c:pt>
                <c:pt idx="15">
                  <c:v>110.70984999999999</c:v>
                </c:pt>
              </c:numCache>
            </c:numRef>
          </c:val>
          <c:smooth val="0"/>
          <c:extLst>
            <c:ext xmlns:c16="http://schemas.microsoft.com/office/drawing/2014/chart" uri="{C3380CC4-5D6E-409C-BE32-E72D297353CC}">
              <c16:uniqueId val="{00000013-0737-49D8-B075-05D8D7930D55}"/>
            </c:ext>
          </c:extLst>
        </c:ser>
        <c:ser>
          <c:idx val="9"/>
          <c:order val="9"/>
          <c:tx>
            <c:strRef>
              <c:f>'Pivot Table'!$X$4:$X$5</c:f>
              <c:strCache>
                <c:ptCount val="1"/>
                <c:pt idx="0">
                  <c:v>TSLA</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'Pivot Table'!$N$6:$N$23</c:f>
              <c:strCache>
                <c:ptCount val="17"/>
                <c:pt idx="0">
                  <c:v>8 AM</c:v>
                </c:pt>
                <c:pt idx="1">
                  <c:v>9 AM</c:v>
                </c:pt>
                <c:pt idx="2">
                  <c:v>10 AM</c:v>
                </c:pt>
                <c:pt idx="3">
                  <c:v>11 AM</c:v>
                </c:pt>
                <c:pt idx="4">
                  <c:v>12 PM</c:v>
                </c:pt>
                <c:pt idx="5">
                  <c:v>1 PM</c:v>
                </c:pt>
                <c:pt idx="6">
                  <c:v>2 PM</c:v>
                </c:pt>
                <c:pt idx="7">
                  <c:v>3 PM</c:v>
                </c:pt>
                <c:pt idx="8">
                  <c:v>4 PM</c:v>
                </c:pt>
                <c:pt idx="9">
                  <c:v>5 PM</c:v>
                </c:pt>
                <c:pt idx="10">
                  <c:v>6 PM</c:v>
                </c:pt>
                <c:pt idx="11">
                  <c:v>7 PM</c:v>
                </c:pt>
                <c:pt idx="12">
                  <c:v>8 PM</c:v>
                </c:pt>
                <c:pt idx="13">
                  <c:v>9 PM</c:v>
                </c:pt>
                <c:pt idx="14">
                  <c:v>10 PM</c:v>
                </c:pt>
                <c:pt idx="15">
                  <c:v>11 PM</c:v>
                </c:pt>
                <c:pt idx="16">
                  <c:v>&lt;4/11/2025</c:v>
                </c:pt>
              </c:strCache>
            </c:strRef>
          </c:cat>
          <c:val>
            <c:numRef>
              <c:f>'Pivot Table'!$X$6:$X$23</c:f>
              <c:numCache>
                <c:formatCode>General</c:formatCode>
                <c:ptCount val="17"/>
                <c:pt idx="0">
                  <c:v>247.63</c:v>
                </c:pt>
                <c:pt idx="1">
                  <c:v>250.17</c:v>
                </c:pt>
                <c:pt idx="2">
                  <c:v>252.8</c:v>
                </c:pt>
                <c:pt idx="3">
                  <c:v>251.57</c:v>
                </c:pt>
                <c:pt idx="4">
                  <c:v>252.15989999999999</c:v>
                </c:pt>
                <c:pt idx="5">
                  <c:v>248.2950530517578</c:v>
                </c:pt>
                <c:pt idx="6">
                  <c:v>243.89999389648438</c:v>
                </c:pt>
                <c:pt idx="7">
                  <c:v>242.22000122070313</c:v>
                </c:pt>
                <c:pt idx="8">
                  <c:v>245.52499389648438</c:v>
                </c:pt>
                <c:pt idx="9">
                  <c:v>248.52999877929688</c:v>
                </c:pt>
                <c:pt idx="10">
                  <c:v>250.41499328613281</c:v>
                </c:pt>
                <c:pt idx="11">
                  <c:v>252.17999267578125</c:v>
                </c:pt>
                <c:pt idx="12">
                  <c:v>252.1</c:v>
                </c:pt>
                <c:pt idx="13">
                  <c:v>251.75</c:v>
                </c:pt>
                <c:pt idx="14">
                  <c:v>251.84</c:v>
                </c:pt>
                <c:pt idx="15">
                  <c:v>252.97</c:v>
                </c:pt>
              </c:numCache>
            </c:numRef>
          </c:val>
          <c:smooth val="0"/>
          <c:extLst>
            <c:ext xmlns:c16="http://schemas.microsoft.com/office/drawing/2014/chart" uri="{C3380CC4-5D6E-409C-BE32-E72D297353CC}">
              <c16:uniqueId val="{00000014-0737-49D8-B075-05D8D7930D55}"/>
            </c:ext>
          </c:extLst>
        </c:ser>
        <c:ser>
          <c:idx val="10"/>
          <c:order val="10"/>
          <c:tx>
            <c:strRef>
              <c:f>'Pivot Table'!$Y$4:$Y$5</c:f>
              <c:strCache>
                <c:ptCount val="1"/>
                <c:pt idx="0">
                  <c:v>WMT</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'Pivot Table'!$N$6:$N$23</c:f>
              <c:strCache>
                <c:ptCount val="17"/>
                <c:pt idx="0">
                  <c:v>8 AM</c:v>
                </c:pt>
                <c:pt idx="1">
                  <c:v>9 AM</c:v>
                </c:pt>
                <c:pt idx="2">
                  <c:v>10 AM</c:v>
                </c:pt>
                <c:pt idx="3">
                  <c:v>11 AM</c:v>
                </c:pt>
                <c:pt idx="4">
                  <c:v>12 PM</c:v>
                </c:pt>
                <c:pt idx="5">
                  <c:v>1 PM</c:v>
                </c:pt>
                <c:pt idx="6">
                  <c:v>2 PM</c:v>
                </c:pt>
                <c:pt idx="7">
                  <c:v>3 PM</c:v>
                </c:pt>
                <c:pt idx="8">
                  <c:v>4 PM</c:v>
                </c:pt>
                <c:pt idx="9">
                  <c:v>5 PM</c:v>
                </c:pt>
                <c:pt idx="10">
                  <c:v>6 PM</c:v>
                </c:pt>
                <c:pt idx="11">
                  <c:v>7 PM</c:v>
                </c:pt>
                <c:pt idx="12">
                  <c:v>8 PM</c:v>
                </c:pt>
                <c:pt idx="13">
                  <c:v>9 PM</c:v>
                </c:pt>
                <c:pt idx="14">
                  <c:v>10 PM</c:v>
                </c:pt>
                <c:pt idx="15">
                  <c:v>11 PM</c:v>
                </c:pt>
                <c:pt idx="16">
                  <c:v>&lt;4/11/2025</c:v>
                </c:pt>
              </c:strCache>
            </c:strRef>
          </c:cat>
          <c:val>
            <c:numRef>
              <c:f>'Pivot Table'!$Y$6:$Y$23</c:f>
              <c:numCache>
                <c:formatCode>General</c:formatCode>
                <c:ptCount val="17"/>
                <c:pt idx="0">
                  <c:v>90.73</c:v>
                </c:pt>
                <c:pt idx="1">
                  <c:v>90.36</c:v>
                </c:pt>
                <c:pt idx="2">
                  <c:v>91.05</c:v>
                </c:pt>
                <c:pt idx="3">
                  <c:v>90.9</c:v>
                </c:pt>
                <c:pt idx="4">
                  <c:v>91.15</c:v>
                </c:pt>
                <c:pt idx="5">
                  <c:v>90.67499908447266</c:v>
                </c:pt>
                <c:pt idx="6">
                  <c:v>91.300003051757813</c:v>
                </c:pt>
                <c:pt idx="7">
                  <c:v>92.379997253417969</c:v>
                </c:pt>
                <c:pt idx="8">
                  <c:v>92.495002746582031</c:v>
                </c:pt>
                <c:pt idx="9">
                  <c:v>92.730003356933594</c:v>
                </c:pt>
                <c:pt idx="10">
                  <c:v>92.629997253417969</c:v>
                </c:pt>
                <c:pt idx="11">
                  <c:v>92.760002136230469</c:v>
                </c:pt>
                <c:pt idx="12">
                  <c:v>92.8</c:v>
                </c:pt>
                <c:pt idx="13">
                  <c:v>92.89</c:v>
                </c:pt>
                <c:pt idx="14">
                  <c:v>92.89</c:v>
                </c:pt>
                <c:pt idx="15">
                  <c:v>92.76</c:v>
                </c:pt>
              </c:numCache>
            </c:numRef>
          </c:val>
          <c:smooth val="0"/>
          <c:extLst>
            <c:ext xmlns:c16="http://schemas.microsoft.com/office/drawing/2014/chart" uri="{C3380CC4-5D6E-409C-BE32-E72D297353CC}">
              <c16:uniqueId val="{00000015-0737-49D8-B075-05D8D7930D55}"/>
            </c:ext>
          </c:extLst>
        </c:ser>
        <c:ser>
          <c:idx val="11"/>
          <c:order val="11"/>
          <c:tx>
            <c:strRef>
              <c:f>'Pivot Table'!$Z$4:$Z$5</c:f>
              <c:strCache>
                <c:ptCount val="1"/>
                <c:pt idx="0">
                  <c:v>(blank)</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'Pivot Table'!$N$6:$N$23</c:f>
              <c:strCache>
                <c:ptCount val="17"/>
                <c:pt idx="0">
                  <c:v>8 AM</c:v>
                </c:pt>
                <c:pt idx="1">
                  <c:v>9 AM</c:v>
                </c:pt>
                <c:pt idx="2">
                  <c:v>10 AM</c:v>
                </c:pt>
                <c:pt idx="3">
                  <c:v>11 AM</c:v>
                </c:pt>
                <c:pt idx="4">
                  <c:v>12 PM</c:v>
                </c:pt>
                <c:pt idx="5">
                  <c:v>1 PM</c:v>
                </c:pt>
                <c:pt idx="6">
                  <c:v>2 PM</c:v>
                </c:pt>
                <c:pt idx="7">
                  <c:v>3 PM</c:v>
                </c:pt>
                <c:pt idx="8">
                  <c:v>4 PM</c:v>
                </c:pt>
                <c:pt idx="9">
                  <c:v>5 PM</c:v>
                </c:pt>
                <c:pt idx="10">
                  <c:v>6 PM</c:v>
                </c:pt>
                <c:pt idx="11">
                  <c:v>7 PM</c:v>
                </c:pt>
                <c:pt idx="12">
                  <c:v>8 PM</c:v>
                </c:pt>
                <c:pt idx="13">
                  <c:v>9 PM</c:v>
                </c:pt>
                <c:pt idx="14">
                  <c:v>10 PM</c:v>
                </c:pt>
                <c:pt idx="15">
                  <c:v>11 PM</c:v>
                </c:pt>
                <c:pt idx="16">
                  <c:v>&lt;4/11/2025</c:v>
                </c:pt>
              </c:strCache>
            </c:strRef>
          </c:cat>
          <c:val>
            <c:numRef>
              <c:f>'Pivot Table'!$Z$6:$Z$23</c:f>
              <c:numCache>
                <c:formatCode>General</c:formatCode>
                <c:ptCount val="17"/>
              </c:numCache>
            </c:numRef>
          </c:val>
          <c:smooth val="0"/>
          <c:extLst>
            <c:ext xmlns:c16="http://schemas.microsoft.com/office/drawing/2014/chart" uri="{C3380CC4-5D6E-409C-BE32-E72D297353CC}">
              <c16:uniqueId val="{00000016-0737-49D8-B075-05D8D7930D55}"/>
            </c:ext>
          </c:extLst>
        </c:ser>
        <c:dLbls>
          <c:showLegendKey val="0"/>
          <c:showVal val="0"/>
          <c:showCatName val="0"/>
          <c:showSerName val="0"/>
          <c:showPercent val="0"/>
          <c:showBubbleSize val="0"/>
        </c:dLbls>
        <c:marker val="1"/>
        <c:smooth val="0"/>
        <c:axId val="1559520880"/>
        <c:axId val="1559521840"/>
      </c:lineChart>
      <c:catAx>
        <c:axId val="1559520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9521840"/>
        <c:crosses val="autoZero"/>
        <c:auto val="1"/>
        <c:lblAlgn val="ctr"/>
        <c:lblOffset val="100"/>
        <c:noMultiLvlLbl val="0"/>
      </c:catAx>
      <c:valAx>
        <c:axId val="1559521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95208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8F2-431B-AF88-A3E86F2DC1A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8F2-431B-AF88-A3E86F2DC1A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8F2-431B-AF88-A3E86F2DC1A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8F2-431B-AF88-A3E86F2DC1A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8F2-431B-AF88-A3E86F2DC1A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8F2-431B-AF88-A3E86F2DC1A4}"/>
              </c:ext>
            </c:extLst>
          </c:dPt>
          <c:dPt>
            <c:idx val="6"/>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D-B8F2-431B-AF88-A3E86F2DC1A4}"/>
              </c:ext>
            </c:extLst>
          </c:dPt>
          <c:dPt>
            <c:idx val="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F-B8F2-431B-AF88-A3E86F2DC1A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B8F2-431B-AF88-A3E86F2DC1A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B8F2-431B-AF88-A3E86F2DC1A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B8F2-431B-AF88-A3E86F2DC1A4}"/>
              </c:ext>
            </c:extLst>
          </c:dPt>
          <c:dLbls>
            <c:dLbl>
              <c:idx val="0"/>
              <c:layout>
                <c:manualLayout>
                  <c:x val="0.12285778545763734"/>
                  <c:y val="-0.1375577948230961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8F2-431B-AF88-A3E86F2DC1A4}"/>
                </c:ext>
              </c:extLst>
            </c:dLbl>
            <c:dLbl>
              <c:idx val="1"/>
              <c:layout>
                <c:manualLayout>
                  <c:x val="0.15401541457527634"/>
                  <c:y val="-8.58699302347820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8F2-431B-AF88-A3E86F2DC1A4}"/>
                </c:ext>
              </c:extLst>
            </c:dLbl>
            <c:dLbl>
              <c:idx val="2"/>
              <c:layout>
                <c:manualLayout>
                  <c:x val="0.19286211909267945"/>
                  <c:y val="-6.141837410198874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8F2-431B-AF88-A3E86F2DC1A4}"/>
                </c:ext>
              </c:extLst>
            </c:dLbl>
            <c:dLbl>
              <c:idx val="3"/>
              <c:layout>
                <c:manualLayout>
                  <c:x val="0.1844939246825201"/>
                  <c:y val="-9.1263372408082848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8F2-431B-AF88-A3E86F2DC1A4}"/>
                </c:ext>
              </c:extLst>
            </c:dLbl>
            <c:dLbl>
              <c:idx val="4"/>
              <c:layout>
                <c:manualLayout>
                  <c:x val="0.16517008146136755"/>
                  <c:y val="4.416388117302822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B8F2-431B-AF88-A3E86F2DC1A4}"/>
                </c:ext>
              </c:extLst>
            </c:dLbl>
            <c:dLbl>
              <c:idx val="5"/>
              <c:layout>
                <c:manualLayout>
                  <c:x val="0.15746454921967132"/>
                  <c:y val="0.1153242551816112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B8F2-431B-AF88-A3E86F2DC1A4}"/>
                </c:ext>
              </c:extLst>
            </c:dLbl>
            <c:dLbl>
              <c:idx val="6"/>
              <c:layout>
                <c:manualLayout>
                  <c:x val="-0.13920864532762831"/>
                  <c:y val="0.1288495596214248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B8F2-431B-AF88-A3E86F2DC1A4}"/>
                </c:ext>
              </c:extLst>
            </c:dLbl>
            <c:dLbl>
              <c:idx val="7"/>
              <c:layout>
                <c:manualLayout>
                  <c:x val="-0.19072097424504236"/>
                  <c:y val="-8.7464129587910902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B8F2-431B-AF88-A3E86F2DC1A4}"/>
                </c:ext>
              </c:extLst>
            </c:dLbl>
            <c:dLbl>
              <c:idx val="8"/>
              <c:layout>
                <c:manualLayout>
                  <c:x val="-0.20804322663814148"/>
                  <c:y val="9.114476190052582E-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B8F2-431B-AF88-A3E86F2DC1A4}"/>
                </c:ext>
              </c:extLst>
            </c:dLbl>
            <c:dLbl>
              <c:idx val="9"/>
              <c:layout>
                <c:manualLayout>
                  <c:x val="-0.23327529553745302"/>
                  <c:y val="-8.12337420206634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B8F2-431B-AF88-A3E86F2DC1A4}"/>
                </c:ext>
              </c:extLst>
            </c:dLbl>
            <c:dLbl>
              <c:idx val="10"/>
              <c:layout>
                <c:manualLayout>
                  <c:x val="-0.13415047039139855"/>
                  <c:y val="-0.1193825878292275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B8F2-431B-AF88-A3E86F2DC1A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Table'!$BI$3:$BS$3</c:f>
              <c:strCache>
                <c:ptCount val="11"/>
                <c:pt idx="0">
                  <c:v>AAPL</c:v>
                </c:pt>
                <c:pt idx="1">
                  <c:v>AMZN</c:v>
                </c:pt>
                <c:pt idx="2">
                  <c:v>GOOGL</c:v>
                </c:pt>
                <c:pt idx="3">
                  <c:v>INTC</c:v>
                </c:pt>
                <c:pt idx="4">
                  <c:v>JPM</c:v>
                </c:pt>
                <c:pt idx="5">
                  <c:v>META</c:v>
                </c:pt>
                <c:pt idx="6">
                  <c:v>MSFT</c:v>
                </c:pt>
                <c:pt idx="7">
                  <c:v>NFLX</c:v>
                </c:pt>
                <c:pt idx="8">
                  <c:v>NVDA</c:v>
                </c:pt>
                <c:pt idx="9">
                  <c:v>TSLA</c:v>
                </c:pt>
                <c:pt idx="10">
                  <c:v>WMT</c:v>
                </c:pt>
              </c:strCache>
            </c:strRef>
          </c:cat>
          <c:val>
            <c:numRef>
              <c:f>'Pivot Table'!$BI$4:$BS$4</c:f>
              <c:numCache>
                <c:formatCode>General</c:formatCode>
                <c:ptCount val="11"/>
                <c:pt idx="0">
                  <c:v>198.15</c:v>
                </c:pt>
                <c:pt idx="1">
                  <c:v>184.87</c:v>
                </c:pt>
                <c:pt idx="2">
                  <c:v>157.13999999999999</c:v>
                </c:pt>
                <c:pt idx="3">
                  <c:v>19.739999999999998</c:v>
                </c:pt>
                <c:pt idx="4">
                  <c:v>236.2</c:v>
                </c:pt>
                <c:pt idx="5">
                  <c:v>543.57000000000005</c:v>
                </c:pt>
                <c:pt idx="6">
                  <c:v>388.45</c:v>
                </c:pt>
                <c:pt idx="7">
                  <c:v>918.29</c:v>
                </c:pt>
                <c:pt idx="8">
                  <c:v>110.93</c:v>
                </c:pt>
                <c:pt idx="9">
                  <c:v>252.31</c:v>
                </c:pt>
                <c:pt idx="10">
                  <c:v>92.8</c:v>
                </c:pt>
              </c:numCache>
            </c:numRef>
          </c:val>
          <c:extLst>
            <c:ext xmlns:c16="http://schemas.microsoft.com/office/drawing/2014/chart" uri="{C3380CC4-5D6E-409C-BE32-E72D297353CC}">
              <c16:uniqueId val="{00000016-B8F2-431B-AF88-A3E86F2DC1A4}"/>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[stocks.xlsm]Pivot Table!PivotTable3</c:name>
    <c:fmtId val="29"/>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2">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Table'!$AU$14:$AU$15</c:f>
              <c:strCache>
                <c:ptCount val="1"/>
                <c:pt idx="0">
                  <c:v>AAPL</c:v>
                </c:pt>
              </c:strCache>
            </c:strRef>
          </c:tx>
          <c:spPr>
            <a:solidFill>
              <a:schemeClr val="accent1"/>
            </a:solidFill>
            <a:ln>
              <a:noFill/>
            </a:ln>
            <a:effectLst/>
          </c:spPr>
          <c:invertIfNegative val="0"/>
          <c:cat>
            <c:strRef>
              <c:f>'Pivot Table'!$AT$16:$AT$21</c:f>
              <c:strCache>
                <c:ptCount val="5"/>
                <c:pt idx="0">
                  <c:v>4/7/2025</c:v>
                </c:pt>
                <c:pt idx="1">
                  <c:v>4/8/2025</c:v>
                </c:pt>
                <c:pt idx="2">
                  <c:v>4/9/2025</c:v>
                </c:pt>
                <c:pt idx="3">
                  <c:v>4/10/2025</c:v>
                </c:pt>
                <c:pt idx="4">
                  <c:v>4/11/2025</c:v>
                </c:pt>
              </c:strCache>
            </c:strRef>
          </c:cat>
          <c:val>
            <c:numRef>
              <c:f>'Pivot Table'!$AU$16:$AU$21</c:f>
              <c:numCache>
                <c:formatCode>General</c:formatCode>
                <c:ptCount val="5"/>
                <c:pt idx="0">
                  <c:v>181.46000671386719</c:v>
                </c:pt>
                <c:pt idx="1">
                  <c:v>172.41999816894531</c:v>
                </c:pt>
                <c:pt idx="2">
                  <c:v>198.85000610351563</c:v>
                </c:pt>
                <c:pt idx="3">
                  <c:v>190.41999816894531</c:v>
                </c:pt>
                <c:pt idx="4">
                  <c:v>198.14999389648438</c:v>
                </c:pt>
              </c:numCache>
            </c:numRef>
          </c:val>
          <c:extLst>
            <c:ext xmlns:c16="http://schemas.microsoft.com/office/drawing/2014/chart" uri="{C3380CC4-5D6E-409C-BE32-E72D297353CC}">
              <c16:uniqueId val="{00000000-4518-4312-861F-C46335851969}"/>
            </c:ext>
          </c:extLst>
        </c:ser>
        <c:ser>
          <c:idx val="1"/>
          <c:order val="1"/>
          <c:tx>
            <c:strRef>
              <c:f>'Pivot Table'!$AV$14:$AV$15</c:f>
              <c:strCache>
                <c:ptCount val="1"/>
                <c:pt idx="0">
                  <c:v>AMZN</c:v>
                </c:pt>
              </c:strCache>
            </c:strRef>
          </c:tx>
          <c:spPr>
            <a:solidFill>
              <a:schemeClr val="accent2"/>
            </a:solidFill>
            <a:ln>
              <a:noFill/>
            </a:ln>
            <a:effectLst/>
          </c:spPr>
          <c:invertIfNegative val="0"/>
          <c:cat>
            <c:strRef>
              <c:f>'Pivot Table'!$AT$16:$AT$21</c:f>
              <c:strCache>
                <c:ptCount val="5"/>
                <c:pt idx="0">
                  <c:v>4/7/2025</c:v>
                </c:pt>
                <c:pt idx="1">
                  <c:v>4/8/2025</c:v>
                </c:pt>
                <c:pt idx="2">
                  <c:v>4/9/2025</c:v>
                </c:pt>
                <c:pt idx="3">
                  <c:v>4/10/2025</c:v>
                </c:pt>
                <c:pt idx="4">
                  <c:v>4/11/2025</c:v>
                </c:pt>
              </c:strCache>
            </c:strRef>
          </c:cat>
          <c:val>
            <c:numRef>
              <c:f>'Pivot Table'!$AV$16:$AV$21</c:f>
              <c:numCache>
                <c:formatCode>General</c:formatCode>
                <c:ptCount val="5"/>
                <c:pt idx="0">
                  <c:v>175.25999450683594</c:v>
                </c:pt>
                <c:pt idx="1">
                  <c:v>170.66000366210938</c:v>
                </c:pt>
                <c:pt idx="2">
                  <c:v>191.10000610351563</c:v>
                </c:pt>
                <c:pt idx="3">
                  <c:v>181.22000122070313</c:v>
                </c:pt>
                <c:pt idx="4">
                  <c:v>184.8699951171875</c:v>
                </c:pt>
              </c:numCache>
            </c:numRef>
          </c:val>
          <c:extLst>
            <c:ext xmlns:c16="http://schemas.microsoft.com/office/drawing/2014/chart" uri="{C3380CC4-5D6E-409C-BE32-E72D297353CC}">
              <c16:uniqueId val="{00000001-9E8A-4313-939B-99B7221A3621}"/>
            </c:ext>
          </c:extLst>
        </c:ser>
        <c:ser>
          <c:idx val="2"/>
          <c:order val="2"/>
          <c:tx>
            <c:strRef>
              <c:f>'Pivot Table'!$AW$14:$AW$15</c:f>
              <c:strCache>
                <c:ptCount val="1"/>
                <c:pt idx="0">
                  <c:v>GOOGL</c:v>
                </c:pt>
              </c:strCache>
            </c:strRef>
          </c:tx>
          <c:spPr>
            <a:solidFill>
              <a:schemeClr val="accent3"/>
            </a:solidFill>
            <a:ln>
              <a:noFill/>
            </a:ln>
            <a:effectLst/>
          </c:spPr>
          <c:invertIfNegative val="0"/>
          <c:cat>
            <c:strRef>
              <c:f>'Pivot Table'!$AT$16:$AT$21</c:f>
              <c:strCache>
                <c:ptCount val="5"/>
                <c:pt idx="0">
                  <c:v>4/7/2025</c:v>
                </c:pt>
                <c:pt idx="1">
                  <c:v>4/8/2025</c:v>
                </c:pt>
                <c:pt idx="2">
                  <c:v>4/9/2025</c:v>
                </c:pt>
                <c:pt idx="3">
                  <c:v>4/10/2025</c:v>
                </c:pt>
                <c:pt idx="4">
                  <c:v>4/11/2025</c:v>
                </c:pt>
              </c:strCache>
            </c:strRef>
          </c:cat>
          <c:val>
            <c:numRef>
              <c:f>'Pivot Table'!$AW$16:$AW$21</c:f>
              <c:numCache>
                <c:formatCode>General</c:formatCode>
                <c:ptCount val="5"/>
                <c:pt idx="0">
                  <c:v>146.75</c:v>
                </c:pt>
                <c:pt idx="1">
                  <c:v>144.69999694824219</c:v>
                </c:pt>
                <c:pt idx="2">
                  <c:v>158.71000671386719</c:v>
                </c:pt>
                <c:pt idx="3">
                  <c:v>152.82000732421875</c:v>
                </c:pt>
                <c:pt idx="4">
                  <c:v>157.13999938964844</c:v>
                </c:pt>
              </c:numCache>
            </c:numRef>
          </c:val>
          <c:extLst>
            <c:ext xmlns:c16="http://schemas.microsoft.com/office/drawing/2014/chart" uri="{C3380CC4-5D6E-409C-BE32-E72D297353CC}">
              <c16:uniqueId val="{00000002-9E8A-4313-939B-99B7221A3621}"/>
            </c:ext>
          </c:extLst>
        </c:ser>
        <c:ser>
          <c:idx val="3"/>
          <c:order val="3"/>
          <c:tx>
            <c:strRef>
              <c:f>'Pivot Table'!$AX$14:$AX$15</c:f>
              <c:strCache>
                <c:ptCount val="1"/>
                <c:pt idx="0">
                  <c:v>INTC</c:v>
                </c:pt>
              </c:strCache>
            </c:strRef>
          </c:tx>
          <c:spPr>
            <a:solidFill>
              <a:schemeClr val="accent4"/>
            </a:solidFill>
            <a:ln>
              <a:noFill/>
            </a:ln>
            <a:effectLst/>
          </c:spPr>
          <c:invertIfNegative val="0"/>
          <c:cat>
            <c:strRef>
              <c:f>'Pivot Table'!$AT$16:$AT$21</c:f>
              <c:strCache>
                <c:ptCount val="5"/>
                <c:pt idx="0">
                  <c:v>4/7/2025</c:v>
                </c:pt>
                <c:pt idx="1">
                  <c:v>4/8/2025</c:v>
                </c:pt>
                <c:pt idx="2">
                  <c:v>4/9/2025</c:v>
                </c:pt>
                <c:pt idx="3">
                  <c:v>4/10/2025</c:v>
                </c:pt>
                <c:pt idx="4">
                  <c:v>4/11/2025</c:v>
                </c:pt>
              </c:strCache>
            </c:strRef>
          </c:cat>
          <c:val>
            <c:numRef>
              <c:f>'Pivot Table'!$AX$16:$AX$21</c:f>
              <c:numCache>
                <c:formatCode>General</c:formatCode>
                <c:ptCount val="5"/>
                <c:pt idx="0">
                  <c:v>19.569999694824219</c:v>
                </c:pt>
                <c:pt idx="1">
                  <c:v>18.129999160766602</c:v>
                </c:pt>
                <c:pt idx="2">
                  <c:v>21.530000686645508</c:v>
                </c:pt>
                <c:pt idx="3">
                  <c:v>19.879999160766602</c:v>
                </c:pt>
                <c:pt idx="4">
                  <c:v>19.739999771118164</c:v>
                </c:pt>
              </c:numCache>
            </c:numRef>
          </c:val>
          <c:extLst>
            <c:ext xmlns:c16="http://schemas.microsoft.com/office/drawing/2014/chart" uri="{C3380CC4-5D6E-409C-BE32-E72D297353CC}">
              <c16:uniqueId val="{00000003-9E8A-4313-939B-99B7221A3621}"/>
            </c:ext>
          </c:extLst>
        </c:ser>
        <c:ser>
          <c:idx val="4"/>
          <c:order val="4"/>
          <c:tx>
            <c:strRef>
              <c:f>'Pivot Table'!$AY$14:$AY$15</c:f>
              <c:strCache>
                <c:ptCount val="1"/>
                <c:pt idx="0">
                  <c:v>JPM</c:v>
                </c:pt>
              </c:strCache>
            </c:strRef>
          </c:tx>
          <c:spPr>
            <a:solidFill>
              <a:schemeClr val="accent5"/>
            </a:solidFill>
            <a:ln>
              <a:noFill/>
            </a:ln>
            <a:effectLst/>
          </c:spPr>
          <c:invertIfNegative val="0"/>
          <c:cat>
            <c:strRef>
              <c:f>'Pivot Table'!$AT$16:$AT$21</c:f>
              <c:strCache>
                <c:ptCount val="5"/>
                <c:pt idx="0">
                  <c:v>4/7/2025</c:v>
                </c:pt>
                <c:pt idx="1">
                  <c:v>4/8/2025</c:v>
                </c:pt>
                <c:pt idx="2">
                  <c:v>4/9/2025</c:v>
                </c:pt>
                <c:pt idx="3">
                  <c:v>4/10/2025</c:v>
                </c:pt>
                <c:pt idx="4">
                  <c:v>4/11/2025</c:v>
                </c:pt>
              </c:strCache>
            </c:strRef>
          </c:cat>
          <c:val>
            <c:numRef>
              <c:f>'Pivot Table'!$AY$16:$AY$21</c:f>
              <c:numCache>
                <c:formatCode>General</c:formatCode>
                <c:ptCount val="5"/>
                <c:pt idx="0">
                  <c:v>214.44000244140625</c:v>
                </c:pt>
                <c:pt idx="1">
                  <c:v>216.8699951171875</c:v>
                </c:pt>
                <c:pt idx="2">
                  <c:v>234.33999633789063</c:v>
                </c:pt>
                <c:pt idx="3">
                  <c:v>227.11000061035156</c:v>
                </c:pt>
                <c:pt idx="4">
                  <c:v>236.19999694824219</c:v>
                </c:pt>
              </c:numCache>
            </c:numRef>
          </c:val>
          <c:extLst>
            <c:ext xmlns:c16="http://schemas.microsoft.com/office/drawing/2014/chart" uri="{C3380CC4-5D6E-409C-BE32-E72D297353CC}">
              <c16:uniqueId val="{00000004-9E8A-4313-939B-99B7221A3621}"/>
            </c:ext>
          </c:extLst>
        </c:ser>
        <c:ser>
          <c:idx val="5"/>
          <c:order val="5"/>
          <c:tx>
            <c:strRef>
              <c:f>'Pivot Table'!$AZ$14:$AZ$15</c:f>
              <c:strCache>
                <c:ptCount val="1"/>
                <c:pt idx="0">
                  <c:v>META</c:v>
                </c:pt>
              </c:strCache>
            </c:strRef>
          </c:tx>
          <c:spPr>
            <a:solidFill>
              <a:schemeClr val="accent6"/>
            </a:solidFill>
            <a:ln>
              <a:noFill/>
            </a:ln>
            <a:effectLst/>
          </c:spPr>
          <c:invertIfNegative val="0"/>
          <c:cat>
            <c:strRef>
              <c:f>'Pivot Table'!$AT$16:$AT$21</c:f>
              <c:strCache>
                <c:ptCount val="5"/>
                <c:pt idx="0">
                  <c:v>4/7/2025</c:v>
                </c:pt>
                <c:pt idx="1">
                  <c:v>4/8/2025</c:v>
                </c:pt>
                <c:pt idx="2">
                  <c:v>4/9/2025</c:v>
                </c:pt>
                <c:pt idx="3">
                  <c:v>4/10/2025</c:v>
                </c:pt>
                <c:pt idx="4">
                  <c:v>4/11/2025</c:v>
                </c:pt>
              </c:strCache>
            </c:strRef>
          </c:cat>
          <c:val>
            <c:numRef>
              <c:f>'Pivot Table'!$AZ$16:$AZ$21</c:f>
              <c:numCache>
                <c:formatCode>General</c:formatCode>
                <c:ptCount val="5"/>
                <c:pt idx="0">
                  <c:v>516.25</c:v>
                </c:pt>
                <c:pt idx="1">
                  <c:v>510.45001220703125</c:v>
                </c:pt>
                <c:pt idx="2">
                  <c:v>585.77001953125</c:v>
                </c:pt>
                <c:pt idx="3">
                  <c:v>546.28997802734375</c:v>
                </c:pt>
                <c:pt idx="4">
                  <c:v>543.57000732421875</c:v>
                </c:pt>
              </c:numCache>
            </c:numRef>
          </c:val>
          <c:extLst>
            <c:ext xmlns:c16="http://schemas.microsoft.com/office/drawing/2014/chart" uri="{C3380CC4-5D6E-409C-BE32-E72D297353CC}">
              <c16:uniqueId val="{00000005-9E8A-4313-939B-99B7221A3621}"/>
            </c:ext>
          </c:extLst>
        </c:ser>
        <c:ser>
          <c:idx val="6"/>
          <c:order val="6"/>
          <c:tx>
            <c:strRef>
              <c:f>'Pivot Table'!$BA$14:$BA$15</c:f>
              <c:strCache>
                <c:ptCount val="1"/>
                <c:pt idx="0">
                  <c:v>MSFT</c:v>
                </c:pt>
              </c:strCache>
            </c:strRef>
          </c:tx>
          <c:spPr>
            <a:solidFill>
              <a:schemeClr val="accent1">
                <a:lumMod val="60000"/>
              </a:schemeClr>
            </a:solidFill>
            <a:ln>
              <a:noFill/>
            </a:ln>
            <a:effectLst/>
          </c:spPr>
          <c:invertIfNegative val="0"/>
          <c:cat>
            <c:strRef>
              <c:f>'Pivot Table'!$AT$16:$AT$21</c:f>
              <c:strCache>
                <c:ptCount val="5"/>
                <c:pt idx="0">
                  <c:v>4/7/2025</c:v>
                </c:pt>
                <c:pt idx="1">
                  <c:v>4/8/2025</c:v>
                </c:pt>
                <c:pt idx="2">
                  <c:v>4/9/2025</c:v>
                </c:pt>
                <c:pt idx="3">
                  <c:v>4/10/2025</c:v>
                </c:pt>
                <c:pt idx="4">
                  <c:v>4/11/2025</c:v>
                </c:pt>
              </c:strCache>
            </c:strRef>
          </c:cat>
          <c:val>
            <c:numRef>
              <c:f>'Pivot Table'!$BA$16:$BA$21</c:f>
              <c:numCache>
                <c:formatCode>General</c:formatCode>
                <c:ptCount val="5"/>
                <c:pt idx="0">
                  <c:v>357.8599853515625</c:v>
                </c:pt>
                <c:pt idx="1">
                  <c:v>354.55999755859375</c:v>
                </c:pt>
                <c:pt idx="2">
                  <c:v>390.489990234375</c:v>
                </c:pt>
                <c:pt idx="3">
                  <c:v>381.35000610351563</c:v>
                </c:pt>
                <c:pt idx="4">
                  <c:v>388.45001220703125</c:v>
                </c:pt>
              </c:numCache>
            </c:numRef>
          </c:val>
          <c:extLst>
            <c:ext xmlns:c16="http://schemas.microsoft.com/office/drawing/2014/chart" uri="{C3380CC4-5D6E-409C-BE32-E72D297353CC}">
              <c16:uniqueId val="{00000006-9E8A-4313-939B-99B7221A3621}"/>
            </c:ext>
          </c:extLst>
        </c:ser>
        <c:ser>
          <c:idx val="7"/>
          <c:order val="7"/>
          <c:tx>
            <c:strRef>
              <c:f>'Pivot Table'!$BB$14:$BB$15</c:f>
              <c:strCache>
                <c:ptCount val="1"/>
                <c:pt idx="0">
                  <c:v>NFLX</c:v>
                </c:pt>
              </c:strCache>
            </c:strRef>
          </c:tx>
          <c:spPr>
            <a:solidFill>
              <a:schemeClr val="accent2">
                <a:lumMod val="20000"/>
                <a:lumOff val="80000"/>
              </a:schemeClr>
            </a:solidFill>
            <a:ln>
              <a:noFill/>
            </a:ln>
            <a:effectLst/>
          </c:spPr>
          <c:invertIfNegative val="0"/>
          <c:cat>
            <c:strRef>
              <c:f>'Pivot Table'!$AT$16:$AT$21</c:f>
              <c:strCache>
                <c:ptCount val="5"/>
                <c:pt idx="0">
                  <c:v>4/7/2025</c:v>
                </c:pt>
                <c:pt idx="1">
                  <c:v>4/8/2025</c:v>
                </c:pt>
                <c:pt idx="2">
                  <c:v>4/9/2025</c:v>
                </c:pt>
                <c:pt idx="3">
                  <c:v>4/10/2025</c:v>
                </c:pt>
                <c:pt idx="4">
                  <c:v>4/11/2025</c:v>
                </c:pt>
              </c:strCache>
            </c:strRef>
          </c:cat>
          <c:val>
            <c:numRef>
              <c:f>'Pivot Table'!$BB$16:$BB$21</c:f>
              <c:numCache>
                <c:formatCode>General</c:formatCode>
                <c:ptCount val="5"/>
                <c:pt idx="0">
                  <c:v>867.83001708984375</c:v>
                </c:pt>
                <c:pt idx="1">
                  <c:v>870.4000244140625</c:v>
                </c:pt>
                <c:pt idx="2">
                  <c:v>945.469970703125</c:v>
                </c:pt>
                <c:pt idx="3">
                  <c:v>921.16998291015625</c:v>
                </c:pt>
                <c:pt idx="4">
                  <c:v>918.28997802734375</c:v>
                </c:pt>
              </c:numCache>
            </c:numRef>
          </c:val>
          <c:extLst>
            <c:ext xmlns:c16="http://schemas.microsoft.com/office/drawing/2014/chart" uri="{C3380CC4-5D6E-409C-BE32-E72D297353CC}">
              <c16:uniqueId val="{00000007-9E8A-4313-939B-99B7221A3621}"/>
            </c:ext>
          </c:extLst>
        </c:ser>
        <c:ser>
          <c:idx val="8"/>
          <c:order val="8"/>
          <c:tx>
            <c:strRef>
              <c:f>'Pivot Table'!$BC$14:$BC$15</c:f>
              <c:strCache>
                <c:ptCount val="1"/>
                <c:pt idx="0">
                  <c:v>NVDA</c:v>
                </c:pt>
              </c:strCache>
            </c:strRef>
          </c:tx>
          <c:spPr>
            <a:solidFill>
              <a:schemeClr val="accent3">
                <a:lumMod val="60000"/>
              </a:schemeClr>
            </a:solidFill>
            <a:ln>
              <a:noFill/>
            </a:ln>
            <a:effectLst/>
          </c:spPr>
          <c:invertIfNegative val="0"/>
          <c:cat>
            <c:strRef>
              <c:f>'Pivot Table'!$AT$16:$AT$21</c:f>
              <c:strCache>
                <c:ptCount val="5"/>
                <c:pt idx="0">
                  <c:v>4/7/2025</c:v>
                </c:pt>
                <c:pt idx="1">
                  <c:v>4/8/2025</c:v>
                </c:pt>
                <c:pt idx="2">
                  <c:v>4/9/2025</c:v>
                </c:pt>
                <c:pt idx="3">
                  <c:v>4/10/2025</c:v>
                </c:pt>
                <c:pt idx="4">
                  <c:v>4/11/2025</c:v>
                </c:pt>
              </c:strCache>
            </c:strRef>
          </c:cat>
          <c:val>
            <c:numRef>
              <c:f>'Pivot Table'!$BC$16:$BC$21</c:f>
              <c:numCache>
                <c:formatCode>General</c:formatCode>
                <c:ptCount val="5"/>
                <c:pt idx="0">
                  <c:v>97.639999389648438</c:v>
                </c:pt>
                <c:pt idx="1">
                  <c:v>96.300003051757813</c:v>
                </c:pt>
                <c:pt idx="2">
                  <c:v>114.33000183105469</c:v>
                </c:pt>
                <c:pt idx="3">
                  <c:v>107.56999969482422</c:v>
                </c:pt>
                <c:pt idx="4">
                  <c:v>110.93000030517578</c:v>
                </c:pt>
              </c:numCache>
            </c:numRef>
          </c:val>
          <c:extLst>
            <c:ext xmlns:c16="http://schemas.microsoft.com/office/drawing/2014/chart" uri="{C3380CC4-5D6E-409C-BE32-E72D297353CC}">
              <c16:uniqueId val="{00000008-9E8A-4313-939B-99B7221A3621}"/>
            </c:ext>
          </c:extLst>
        </c:ser>
        <c:ser>
          <c:idx val="9"/>
          <c:order val="9"/>
          <c:tx>
            <c:strRef>
              <c:f>'Pivot Table'!$BD$14:$BD$15</c:f>
              <c:strCache>
                <c:ptCount val="1"/>
                <c:pt idx="0">
                  <c:v>TSLA</c:v>
                </c:pt>
              </c:strCache>
            </c:strRef>
          </c:tx>
          <c:spPr>
            <a:solidFill>
              <a:schemeClr val="accent2">
                <a:lumMod val="60000"/>
                <a:lumOff val="40000"/>
              </a:schemeClr>
            </a:solidFill>
            <a:ln>
              <a:noFill/>
            </a:ln>
            <a:effectLst/>
          </c:spPr>
          <c:invertIfNegative val="0"/>
          <c:cat>
            <c:strRef>
              <c:f>'Pivot Table'!$AT$16:$AT$21</c:f>
              <c:strCache>
                <c:ptCount val="5"/>
                <c:pt idx="0">
                  <c:v>4/7/2025</c:v>
                </c:pt>
                <c:pt idx="1">
                  <c:v>4/8/2025</c:v>
                </c:pt>
                <c:pt idx="2">
                  <c:v>4/9/2025</c:v>
                </c:pt>
                <c:pt idx="3">
                  <c:v>4/10/2025</c:v>
                </c:pt>
                <c:pt idx="4">
                  <c:v>4/11/2025</c:v>
                </c:pt>
              </c:strCache>
            </c:strRef>
          </c:cat>
          <c:val>
            <c:numRef>
              <c:f>'Pivot Table'!$BD$16:$BD$21</c:f>
              <c:numCache>
                <c:formatCode>General</c:formatCode>
                <c:ptCount val="5"/>
                <c:pt idx="0">
                  <c:v>233.28999328613281</c:v>
                </c:pt>
                <c:pt idx="1">
                  <c:v>221.86000061035156</c:v>
                </c:pt>
                <c:pt idx="2">
                  <c:v>272.20001220703125</c:v>
                </c:pt>
                <c:pt idx="3">
                  <c:v>252.39999389648438</c:v>
                </c:pt>
                <c:pt idx="4">
                  <c:v>252.30999755859375</c:v>
                </c:pt>
              </c:numCache>
            </c:numRef>
          </c:val>
          <c:extLst>
            <c:ext xmlns:c16="http://schemas.microsoft.com/office/drawing/2014/chart" uri="{C3380CC4-5D6E-409C-BE32-E72D297353CC}">
              <c16:uniqueId val="{00000009-9E8A-4313-939B-99B7221A3621}"/>
            </c:ext>
          </c:extLst>
        </c:ser>
        <c:ser>
          <c:idx val="10"/>
          <c:order val="10"/>
          <c:tx>
            <c:strRef>
              <c:f>'Pivot Table'!$BE$14:$BE$15</c:f>
              <c:strCache>
                <c:ptCount val="1"/>
                <c:pt idx="0">
                  <c:v>WMT</c:v>
                </c:pt>
              </c:strCache>
            </c:strRef>
          </c:tx>
          <c:spPr>
            <a:solidFill>
              <a:schemeClr val="accent5">
                <a:lumMod val="60000"/>
              </a:schemeClr>
            </a:solidFill>
            <a:ln>
              <a:noFill/>
            </a:ln>
            <a:effectLst/>
          </c:spPr>
          <c:invertIfNegative val="0"/>
          <c:cat>
            <c:strRef>
              <c:f>'Pivot Table'!$AT$16:$AT$21</c:f>
              <c:strCache>
                <c:ptCount val="5"/>
                <c:pt idx="0">
                  <c:v>4/7/2025</c:v>
                </c:pt>
                <c:pt idx="1">
                  <c:v>4/8/2025</c:v>
                </c:pt>
                <c:pt idx="2">
                  <c:v>4/9/2025</c:v>
                </c:pt>
                <c:pt idx="3">
                  <c:v>4/10/2025</c:v>
                </c:pt>
                <c:pt idx="4">
                  <c:v>4/11/2025</c:v>
                </c:pt>
              </c:strCache>
            </c:strRef>
          </c:cat>
          <c:val>
            <c:numRef>
              <c:f>'Pivot Table'!$BE$16:$BE$21</c:f>
              <c:numCache>
                <c:formatCode>General</c:formatCode>
                <c:ptCount val="5"/>
                <c:pt idx="0">
                  <c:v>83.830001831054688</c:v>
                </c:pt>
                <c:pt idx="1">
                  <c:v>81.790000915527344</c:v>
                </c:pt>
                <c:pt idx="2">
                  <c:v>89.599998474121094</c:v>
                </c:pt>
                <c:pt idx="3">
                  <c:v>90.610000610351563</c:v>
                </c:pt>
                <c:pt idx="4">
                  <c:v>92.800003051757813</c:v>
                </c:pt>
              </c:numCache>
            </c:numRef>
          </c:val>
          <c:extLst>
            <c:ext xmlns:c16="http://schemas.microsoft.com/office/drawing/2014/chart" uri="{C3380CC4-5D6E-409C-BE32-E72D297353CC}">
              <c16:uniqueId val="{0000000A-9E8A-4313-939B-99B7221A3621}"/>
            </c:ext>
          </c:extLst>
        </c:ser>
        <c:dLbls>
          <c:showLegendKey val="0"/>
          <c:showVal val="0"/>
          <c:showCatName val="0"/>
          <c:showSerName val="0"/>
          <c:showPercent val="0"/>
          <c:showBubbleSize val="0"/>
        </c:dLbls>
        <c:gapWidth val="150"/>
        <c:axId val="1196708176"/>
        <c:axId val="1196721616"/>
      </c:barChart>
      <c:catAx>
        <c:axId val="11967081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721616"/>
        <c:crosses val="autoZero"/>
        <c:auto val="1"/>
        <c:lblAlgn val="ctr"/>
        <c:lblOffset val="100"/>
        <c:noMultiLvlLbl val="0"/>
      </c:catAx>
      <c:valAx>
        <c:axId val="1196721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70817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[stocks.xlsm]Pivot Table!PivotTable4</c:name>
    <c:fmtId val="5"/>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1"/>
            </a:solidFill>
            <a:round/>
          </a:ln>
          <a:effectLst/>
        </c:spPr>
        <c:marker>
          <c:symbol val="circle"/>
          <c:size val="5"/>
          <c:spPr>
            <a:solidFill>
              <a:schemeClr val="accent3">
                <a:lumMod val="60000"/>
              </a:schemeClr>
            </a:solidFill>
            <a:ln w="9525">
              <a:solidFill>
                <a:schemeClr val="accent3">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Table'!$AU$41:$AU$42</c:f>
              <c:strCache>
                <c:ptCount val="1"/>
                <c:pt idx="0">
                  <c:v>AAPL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Table'!$AT$43:$AT$48</c:f>
              <c:strCache>
                <c:ptCount val="5"/>
                <c:pt idx="0">
                  <c:v>4/7/2025</c:v>
                </c:pt>
                <c:pt idx="1">
                  <c:v>4/8/2025</c:v>
                </c:pt>
                <c:pt idx="2">
                  <c:v>4/9/2025</c:v>
                </c:pt>
                <c:pt idx="3">
                  <c:v>4/10/2025</c:v>
                </c:pt>
                <c:pt idx="4">
                  <c:v>4/11/2025</c:v>
                </c:pt>
              </c:strCache>
            </c:strRef>
          </c:cat>
          <c:val>
            <c:numRef>
              <c:f>'Pivot Table'!$AU$43:$AU$48</c:f>
              <c:numCache>
                <c:formatCode>General</c:formatCode>
                <c:ptCount val="5"/>
                <c:pt idx="0">
                  <c:v>194.14999389648438</c:v>
                </c:pt>
                <c:pt idx="1">
                  <c:v>190.33999633789063</c:v>
                </c:pt>
                <c:pt idx="2">
                  <c:v>200.61000061035156</c:v>
                </c:pt>
                <c:pt idx="3">
                  <c:v>194.77999877929688</c:v>
                </c:pt>
                <c:pt idx="4">
                  <c:v>199.53999328613281</c:v>
                </c:pt>
              </c:numCache>
            </c:numRef>
          </c:val>
          <c:smooth val="0"/>
          <c:extLst>
            <c:ext xmlns:c16="http://schemas.microsoft.com/office/drawing/2014/chart" uri="{C3380CC4-5D6E-409C-BE32-E72D297353CC}">
              <c16:uniqueId val="{00000000-A769-4F22-8E75-11276883F9F2}"/>
            </c:ext>
          </c:extLst>
        </c:ser>
        <c:ser>
          <c:idx val="1"/>
          <c:order val="1"/>
          <c:tx>
            <c:strRef>
              <c:f>'Pivot Table'!$AV$41:$AV$42</c:f>
              <c:strCache>
                <c:ptCount val="1"/>
                <c:pt idx="0">
                  <c:v>AMZN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Table'!$AT$43:$AT$48</c:f>
              <c:strCache>
                <c:ptCount val="5"/>
                <c:pt idx="0">
                  <c:v>4/7/2025</c:v>
                </c:pt>
                <c:pt idx="1">
                  <c:v>4/8/2025</c:v>
                </c:pt>
                <c:pt idx="2">
                  <c:v>4/9/2025</c:v>
                </c:pt>
                <c:pt idx="3">
                  <c:v>4/10/2025</c:v>
                </c:pt>
                <c:pt idx="4">
                  <c:v>4/11/2025</c:v>
                </c:pt>
              </c:strCache>
            </c:strRef>
          </c:cat>
          <c:val>
            <c:numRef>
              <c:f>'Pivot Table'!$AV$43:$AV$48</c:f>
              <c:numCache>
                <c:formatCode>General</c:formatCode>
                <c:ptCount val="5"/>
                <c:pt idx="0">
                  <c:v>183.41000366210938</c:v>
                </c:pt>
                <c:pt idx="1">
                  <c:v>185.89999389648438</c:v>
                </c:pt>
                <c:pt idx="2">
                  <c:v>192.64999389648438</c:v>
                </c:pt>
                <c:pt idx="3">
                  <c:v>186.8699951171875</c:v>
                </c:pt>
                <c:pt idx="4">
                  <c:v>185.86000061035156</c:v>
                </c:pt>
              </c:numCache>
            </c:numRef>
          </c:val>
          <c:smooth val="0"/>
          <c:extLst>
            <c:ext xmlns:c16="http://schemas.microsoft.com/office/drawing/2014/chart" uri="{C3380CC4-5D6E-409C-BE32-E72D297353CC}">
              <c16:uniqueId val="{00000001-E4D9-4B67-84C3-ECB645EFC3D9}"/>
            </c:ext>
          </c:extLst>
        </c:ser>
        <c:ser>
          <c:idx val="2"/>
          <c:order val="2"/>
          <c:tx>
            <c:strRef>
              <c:f>'Pivot Table'!$AW$41:$AW$42</c:f>
              <c:strCache>
                <c:ptCount val="1"/>
                <c:pt idx="0">
                  <c:v>GOOGL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 Table'!$AT$43:$AT$48</c:f>
              <c:strCache>
                <c:ptCount val="5"/>
                <c:pt idx="0">
                  <c:v>4/7/2025</c:v>
                </c:pt>
                <c:pt idx="1">
                  <c:v>4/8/2025</c:v>
                </c:pt>
                <c:pt idx="2">
                  <c:v>4/9/2025</c:v>
                </c:pt>
                <c:pt idx="3">
                  <c:v>4/10/2025</c:v>
                </c:pt>
                <c:pt idx="4">
                  <c:v>4/11/2025</c:v>
                </c:pt>
              </c:strCache>
            </c:strRef>
          </c:cat>
          <c:val>
            <c:numRef>
              <c:f>'Pivot Table'!$AW$43:$AW$48</c:f>
              <c:numCache>
                <c:formatCode>General</c:formatCode>
                <c:ptCount val="5"/>
                <c:pt idx="0">
                  <c:v>152.85000610351563</c:v>
                </c:pt>
                <c:pt idx="1">
                  <c:v>152.24000549316406</c:v>
                </c:pt>
                <c:pt idx="2">
                  <c:v>159.55000305175781</c:v>
                </c:pt>
                <c:pt idx="3">
                  <c:v>157.72000122070313</c:v>
                </c:pt>
                <c:pt idx="4">
                  <c:v>157.66999816894531</c:v>
                </c:pt>
              </c:numCache>
            </c:numRef>
          </c:val>
          <c:smooth val="0"/>
          <c:extLst>
            <c:ext xmlns:c16="http://schemas.microsoft.com/office/drawing/2014/chart" uri="{C3380CC4-5D6E-409C-BE32-E72D297353CC}">
              <c16:uniqueId val="{00000002-E4D9-4B67-84C3-ECB645EFC3D9}"/>
            </c:ext>
          </c:extLst>
        </c:ser>
        <c:ser>
          <c:idx val="3"/>
          <c:order val="3"/>
          <c:tx>
            <c:strRef>
              <c:f>'Pivot Table'!$AX$41:$AX$42</c:f>
              <c:strCache>
                <c:ptCount val="1"/>
                <c:pt idx="0">
                  <c:v>INTC</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'Pivot Table'!$AT$43:$AT$48</c:f>
              <c:strCache>
                <c:ptCount val="5"/>
                <c:pt idx="0">
                  <c:v>4/7/2025</c:v>
                </c:pt>
                <c:pt idx="1">
                  <c:v>4/8/2025</c:v>
                </c:pt>
                <c:pt idx="2">
                  <c:v>4/9/2025</c:v>
                </c:pt>
                <c:pt idx="3">
                  <c:v>4/10/2025</c:v>
                </c:pt>
                <c:pt idx="4">
                  <c:v>4/11/2025</c:v>
                </c:pt>
              </c:strCache>
            </c:strRef>
          </c:cat>
          <c:val>
            <c:numRef>
              <c:f>'Pivot Table'!$AX$43:$AX$48</c:f>
              <c:numCache>
                <c:formatCode>General</c:formatCode>
                <c:ptCount val="5"/>
                <c:pt idx="0">
                  <c:v>20.670000076293945</c:v>
                </c:pt>
                <c:pt idx="1">
                  <c:v>20.389999389648438</c:v>
                </c:pt>
                <c:pt idx="2">
                  <c:v>21.729999542236328</c:v>
                </c:pt>
                <c:pt idx="3">
                  <c:v>20.819999694824219</c:v>
                </c:pt>
                <c:pt idx="4">
                  <c:v>19.799999237060547</c:v>
                </c:pt>
              </c:numCache>
            </c:numRef>
          </c:val>
          <c:smooth val="0"/>
          <c:extLst>
            <c:ext xmlns:c16="http://schemas.microsoft.com/office/drawing/2014/chart" uri="{C3380CC4-5D6E-409C-BE32-E72D297353CC}">
              <c16:uniqueId val="{00000003-E4D9-4B67-84C3-ECB645EFC3D9}"/>
            </c:ext>
          </c:extLst>
        </c:ser>
        <c:ser>
          <c:idx val="4"/>
          <c:order val="4"/>
          <c:tx>
            <c:strRef>
              <c:f>'Pivot Table'!$AY$41:$AY$42</c:f>
              <c:strCache>
                <c:ptCount val="1"/>
                <c:pt idx="0">
                  <c:v>JPM</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'Pivot Table'!$AT$43:$AT$48</c:f>
              <c:strCache>
                <c:ptCount val="5"/>
                <c:pt idx="0">
                  <c:v>4/7/2025</c:v>
                </c:pt>
                <c:pt idx="1">
                  <c:v>4/8/2025</c:v>
                </c:pt>
                <c:pt idx="2">
                  <c:v>4/9/2025</c:v>
                </c:pt>
                <c:pt idx="3">
                  <c:v>4/10/2025</c:v>
                </c:pt>
                <c:pt idx="4">
                  <c:v>4/11/2025</c:v>
                </c:pt>
              </c:strCache>
            </c:strRef>
          </c:cat>
          <c:val>
            <c:numRef>
              <c:f>'Pivot Table'!$AY$43:$AY$48</c:f>
              <c:numCache>
                <c:formatCode>General</c:formatCode>
                <c:ptCount val="5"/>
                <c:pt idx="0">
                  <c:v>222.05000305175781</c:v>
                </c:pt>
                <c:pt idx="1">
                  <c:v>227.83999633789063</c:v>
                </c:pt>
                <c:pt idx="2">
                  <c:v>237.47999572753906</c:v>
                </c:pt>
                <c:pt idx="3">
                  <c:v>230.35000610351563</c:v>
                </c:pt>
                <c:pt idx="4">
                  <c:v>238.58000183105469</c:v>
                </c:pt>
              </c:numCache>
            </c:numRef>
          </c:val>
          <c:smooth val="0"/>
          <c:extLst>
            <c:ext xmlns:c16="http://schemas.microsoft.com/office/drawing/2014/chart" uri="{C3380CC4-5D6E-409C-BE32-E72D297353CC}">
              <c16:uniqueId val="{00000004-E4D9-4B67-84C3-ECB645EFC3D9}"/>
            </c:ext>
          </c:extLst>
        </c:ser>
        <c:ser>
          <c:idx val="5"/>
          <c:order val="5"/>
          <c:tx>
            <c:strRef>
              <c:f>'Pivot Table'!$AZ$41:$AZ$42</c:f>
              <c:strCache>
                <c:ptCount val="1"/>
                <c:pt idx="0">
                  <c:v>META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'Pivot Table'!$AT$43:$AT$48</c:f>
              <c:strCache>
                <c:ptCount val="5"/>
                <c:pt idx="0">
                  <c:v>4/7/2025</c:v>
                </c:pt>
                <c:pt idx="1">
                  <c:v>4/8/2025</c:v>
                </c:pt>
                <c:pt idx="2">
                  <c:v>4/9/2025</c:v>
                </c:pt>
                <c:pt idx="3">
                  <c:v>4/10/2025</c:v>
                </c:pt>
                <c:pt idx="4">
                  <c:v>4/11/2025</c:v>
                </c:pt>
              </c:strCache>
            </c:strRef>
          </c:cat>
          <c:val>
            <c:numRef>
              <c:f>'Pivot Table'!$AZ$43:$AZ$48</c:f>
              <c:numCache>
                <c:formatCode>General</c:formatCode>
                <c:ptCount val="5"/>
                <c:pt idx="0">
                  <c:v>539.3699951171875</c:v>
                </c:pt>
                <c:pt idx="1">
                  <c:v>547.42999267578125</c:v>
                </c:pt>
                <c:pt idx="2">
                  <c:v>587.8900146484375</c:v>
                </c:pt>
                <c:pt idx="3">
                  <c:v>581.29998779296875</c:v>
                </c:pt>
                <c:pt idx="4">
                  <c:v>547.4000244140625</c:v>
                </c:pt>
              </c:numCache>
            </c:numRef>
          </c:val>
          <c:smooth val="0"/>
          <c:extLst>
            <c:ext xmlns:c16="http://schemas.microsoft.com/office/drawing/2014/chart" uri="{C3380CC4-5D6E-409C-BE32-E72D297353CC}">
              <c16:uniqueId val="{00000005-E4D9-4B67-84C3-ECB645EFC3D9}"/>
            </c:ext>
          </c:extLst>
        </c:ser>
        <c:ser>
          <c:idx val="6"/>
          <c:order val="6"/>
          <c:tx>
            <c:strRef>
              <c:f>'Pivot Table'!$BA$41:$BA$42</c:f>
              <c:strCache>
                <c:ptCount val="1"/>
                <c:pt idx="0">
                  <c:v>MSFT</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'Pivot Table'!$AT$43:$AT$48</c:f>
              <c:strCache>
                <c:ptCount val="5"/>
                <c:pt idx="0">
                  <c:v>4/7/2025</c:v>
                </c:pt>
                <c:pt idx="1">
                  <c:v>4/8/2025</c:v>
                </c:pt>
                <c:pt idx="2">
                  <c:v>4/9/2025</c:v>
                </c:pt>
                <c:pt idx="3">
                  <c:v>4/10/2025</c:v>
                </c:pt>
                <c:pt idx="4">
                  <c:v>4/11/2025</c:v>
                </c:pt>
              </c:strCache>
            </c:strRef>
          </c:cat>
          <c:val>
            <c:numRef>
              <c:f>'Pivot Table'!$BA$43:$BA$48</c:f>
              <c:numCache>
                <c:formatCode>General</c:formatCode>
                <c:ptCount val="5"/>
                <c:pt idx="0">
                  <c:v>371</c:v>
                </c:pt>
                <c:pt idx="1">
                  <c:v>373.64999389648438</c:v>
                </c:pt>
                <c:pt idx="2">
                  <c:v>393.23001098632813</c:v>
                </c:pt>
                <c:pt idx="3">
                  <c:v>383.89999389648438</c:v>
                </c:pt>
                <c:pt idx="4">
                  <c:v>390.04998779296875</c:v>
                </c:pt>
              </c:numCache>
            </c:numRef>
          </c:val>
          <c:smooth val="0"/>
          <c:extLst>
            <c:ext xmlns:c16="http://schemas.microsoft.com/office/drawing/2014/chart" uri="{C3380CC4-5D6E-409C-BE32-E72D297353CC}">
              <c16:uniqueId val="{00000006-E4D9-4B67-84C3-ECB645EFC3D9}"/>
            </c:ext>
          </c:extLst>
        </c:ser>
        <c:ser>
          <c:idx val="7"/>
          <c:order val="7"/>
          <c:tx>
            <c:strRef>
              <c:f>'Pivot Table'!$BB$41:$BB$42</c:f>
              <c:strCache>
                <c:ptCount val="1"/>
                <c:pt idx="0">
                  <c:v>NFLX</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'Pivot Table'!$AT$43:$AT$48</c:f>
              <c:strCache>
                <c:ptCount val="5"/>
                <c:pt idx="0">
                  <c:v>4/7/2025</c:v>
                </c:pt>
                <c:pt idx="1">
                  <c:v>4/8/2025</c:v>
                </c:pt>
                <c:pt idx="2">
                  <c:v>4/9/2025</c:v>
                </c:pt>
                <c:pt idx="3">
                  <c:v>4/10/2025</c:v>
                </c:pt>
                <c:pt idx="4">
                  <c:v>4/11/2025</c:v>
                </c:pt>
              </c:strCache>
            </c:strRef>
          </c:cat>
          <c:val>
            <c:numRef>
              <c:f>'Pivot Table'!$BB$43:$BB$48</c:f>
              <c:numCache>
                <c:formatCode>General</c:formatCode>
                <c:ptCount val="5"/>
                <c:pt idx="0">
                  <c:v>906.739990234375</c:v>
                </c:pt>
                <c:pt idx="1">
                  <c:v>922.41998291015625</c:v>
                </c:pt>
                <c:pt idx="2">
                  <c:v>951.42999267578125</c:v>
                </c:pt>
                <c:pt idx="3">
                  <c:v>941.239990234375</c:v>
                </c:pt>
                <c:pt idx="4">
                  <c:v>944.8599853515625</c:v>
                </c:pt>
              </c:numCache>
            </c:numRef>
          </c:val>
          <c:smooth val="0"/>
          <c:extLst>
            <c:ext xmlns:c16="http://schemas.microsoft.com/office/drawing/2014/chart" uri="{C3380CC4-5D6E-409C-BE32-E72D297353CC}">
              <c16:uniqueId val="{00000007-E4D9-4B67-84C3-ECB645EFC3D9}"/>
            </c:ext>
          </c:extLst>
        </c:ser>
        <c:ser>
          <c:idx val="8"/>
          <c:order val="8"/>
          <c:tx>
            <c:strRef>
              <c:f>'Pivot Table'!$BC$41:$BC$42</c:f>
              <c:strCache>
                <c:ptCount val="1"/>
                <c:pt idx="0">
                  <c:v>NVDA</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'Pivot Table'!$AT$43:$AT$48</c:f>
              <c:strCache>
                <c:ptCount val="5"/>
                <c:pt idx="0">
                  <c:v>4/7/2025</c:v>
                </c:pt>
                <c:pt idx="1">
                  <c:v>4/8/2025</c:v>
                </c:pt>
                <c:pt idx="2">
                  <c:v>4/9/2025</c:v>
                </c:pt>
                <c:pt idx="3">
                  <c:v>4/10/2025</c:v>
                </c:pt>
                <c:pt idx="4">
                  <c:v>4/11/2025</c:v>
                </c:pt>
              </c:strCache>
            </c:strRef>
          </c:cat>
          <c:val>
            <c:numRef>
              <c:f>'Pivot Table'!$BC$43:$BC$48</c:f>
              <c:numCache>
                <c:formatCode>General</c:formatCode>
                <c:ptCount val="5"/>
                <c:pt idx="0">
                  <c:v>101.75</c:v>
                </c:pt>
                <c:pt idx="1">
                  <c:v>105.84999847412109</c:v>
                </c:pt>
                <c:pt idx="2">
                  <c:v>115.09999847412109</c:v>
                </c:pt>
                <c:pt idx="3">
                  <c:v>110.86000061035156</c:v>
                </c:pt>
                <c:pt idx="4">
                  <c:v>111.55000305175781</c:v>
                </c:pt>
              </c:numCache>
            </c:numRef>
          </c:val>
          <c:smooth val="0"/>
          <c:extLst>
            <c:ext xmlns:c16="http://schemas.microsoft.com/office/drawing/2014/chart" uri="{C3380CC4-5D6E-409C-BE32-E72D297353CC}">
              <c16:uniqueId val="{00000008-E4D9-4B67-84C3-ECB645EFC3D9}"/>
            </c:ext>
          </c:extLst>
        </c:ser>
        <c:ser>
          <c:idx val="9"/>
          <c:order val="9"/>
          <c:tx>
            <c:strRef>
              <c:f>'Pivot Table'!$BD$41:$BD$42</c:f>
              <c:strCache>
                <c:ptCount val="1"/>
                <c:pt idx="0">
                  <c:v>TSLA</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'Pivot Table'!$AT$43:$AT$48</c:f>
              <c:strCache>
                <c:ptCount val="5"/>
                <c:pt idx="0">
                  <c:v>4/7/2025</c:v>
                </c:pt>
                <c:pt idx="1">
                  <c:v>4/8/2025</c:v>
                </c:pt>
                <c:pt idx="2">
                  <c:v>4/9/2025</c:v>
                </c:pt>
                <c:pt idx="3">
                  <c:v>4/10/2025</c:v>
                </c:pt>
                <c:pt idx="4">
                  <c:v>4/11/2025</c:v>
                </c:pt>
              </c:strCache>
            </c:strRef>
          </c:cat>
          <c:val>
            <c:numRef>
              <c:f>'Pivot Table'!$BD$43:$BD$48</c:f>
              <c:numCache>
                <c:formatCode>General</c:formatCode>
                <c:ptCount val="5"/>
                <c:pt idx="0">
                  <c:v>252</c:v>
                </c:pt>
                <c:pt idx="1">
                  <c:v>250.44000244140625</c:v>
                </c:pt>
                <c:pt idx="2">
                  <c:v>274.69000244140625</c:v>
                </c:pt>
                <c:pt idx="3">
                  <c:v>262.489990234375</c:v>
                </c:pt>
                <c:pt idx="4">
                  <c:v>257.739990234375</c:v>
                </c:pt>
              </c:numCache>
            </c:numRef>
          </c:val>
          <c:smooth val="0"/>
          <c:extLst>
            <c:ext xmlns:c16="http://schemas.microsoft.com/office/drawing/2014/chart" uri="{C3380CC4-5D6E-409C-BE32-E72D297353CC}">
              <c16:uniqueId val="{00000009-E4D9-4B67-84C3-ECB645EFC3D9}"/>
            </c:ext>
          </c:extLst>
        </c:ser>
        <c:ser>
          <c:idx val="10"/>
          <c:order val="10"/>
          <c:tx>
            <c:strRef>
              <c:f>'Pivot Table'!$BE$41:$BE$42</c:f>
              <c:strCache>
                <c:ptCount val="1"/>
                <c:pt idx="0">
                  <c:v>WMT</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'Pivot Table'!$AT$43:$AT$48</c:f>
              <c:strCache>
                <c:ptCount val="5"/>
                <c:pt idx="0">
                  <c:v>4/7/2025</c:v>
                </c:pt>
                <c:pt idx="1">
                  <c:v>4/8/2025</c:v>
                </c:pt>
                <c:pt idx="2">
                  <c:v>4/9/2025</c:v>
                </c:pt>
                <c:pt idx="3">
                  <c:v>4/10/2025</c:v>
                </c:pt>
                <c:pt idx="4">
                  <c:v>4/11/2025</c:v>
                </c:pt>
              </c:strCache>
            </c:strRef>
          </c:cat>
          <c:val>
            <c:numRef>
              <c:f>'Pivot Table'!$BE$43:$BE$48</c:f>
              <c:numCache>
                <c:formatCode>General</c:formatCode>
                <c:ptCount val="5"/>
                <c:pt idx="0">
                  <c:v>86.260002136230469</c:v>
                </c:pt>
                <c:pt idx="1">
                  <c:v>86.970001220703125</c:v>
                </c:pt>
                <c:pt idx="2">
                  <c:v>90.800003051757813</c:v>
                </c:pt>
                <c:pt idx="3">
                  <c:v>91.870002746582031</c:v>
                </c:pt>
                <c:pt idx="4">
                  <c:v>93.349998474121094</c:v>
                </c:pt>
              </c:numCache>
            </c:numRef>
          </c:val>
          <c:smooth val="0"/>
          <c:extLst>
            <c:ext xmlns:c16="http://schemas.microsoft.com/office/drawing/2014/chart" uri="{C3380CC4-5D6E-409C-BE32-E72D297353CC}">
              <c16:uniqueId val="{0000000A-E4D9-4B67-84C3-ECB645EFC3D9}"/>
            </c:ext>
          </c:extLst>
        </c:ser>
        <c:dLbls>
          <c:showLegendKey val="0"/>
          <c:showVal val="0"/>
          <c:showCatName val="0"/>
          <c:showSerName val="0"/>
          <c:showPercent val="0"/>
          <c:showBubbleSize val="0"/>
        </c:dLbls>
        <c:marker val="1"/>
        <c:smooth val="0"/>
        <c:axId val="1264006624"/>
        <c:axId val="1263990304"/>
      </c:lineChart>
      <c:catAx>
        <c:axId val="1264006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3990304"/>
        <c:crosses val="autoZero"/>
        <c:auto val="1"/>
        <c:lblAlgn val="ctr"/>
        <c:lblOffset val="100"/>
        <c:noMultiLvlLbl val="0"/>
      </c:catAx>
      <c:valAx>
        <c:axId val="12639903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40066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[stocks.xlsm]Pivot Table!PivotTable9</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5">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Table'!$AU$64:$AU$65</c:f>
              <c:strCache>
                <c:ptCount val="1"/>
                <c:pt idx="0">
                  <c:v>AAPL</c:v>
                </c:pt>
              </c:strCache>
            </c:strRef>
          </c:tx>
          <c:spPr>
            <a:solidFill>
              <a:schemeClr val="accent1"/>
            </a:solidFill>
            <a:ln>
              <a:noFill/>
            </a:ln>
            <a:effectLst/>
          </c:spPr>
          <c:invertIfNegative val="0"/>
          <c:cat>
            <c:strRef>
              <c:f>'Pivot Table'!$AT$66:$AT$71</c:f>
              <c:strCache>
                <c:ptCount val="5"/>
                <c:pt idx="0">
                  <c:v>4/7/2025</c:v>
                </c:pt>
                <c:pt idx="1">
                  <c:v>4/8/2025</c:v>
                </c:pt>
                <c:pt idx="2">
                  <c:v>4/9/2025</c:v>
                </c:pt>
                <c:pt idx="3">
                  <c:v>4/10/2025</c:v>
                </c:pt>
                <c:pt idx="4">
                  <c:v>4/11/2025</c:v>
                </c:pt>
              </c:strCache>
            </c:strRef>
          </c:cat>
          <c:val>
            <c:numRef>
              <c:f>'Pivot Table'!$AU$66:$AU$71</c:f>
              <c:numCache>
                <c:formatCode>General</c:formatCode>
                <c:ptCount val="5"/>
                <c:pt idx="0">
                  <c:v>177.19999694824219</c:v>
                </c:pt>
                <c:pt idx="1">
                  <c:v>186.69999694824219</c:v>
                </c:pt>
                <c:pt idx="2">
                  <c:v>171.94999694824219</c:v>
                </c:pt>
                <c:pt idx="3">
                  <c:v>189.07000732421875</c:v>
                </c:pt>
                <c:pt idx="4">
                  <c:v>186.10000610351563</c:v>
                </c:pt>
              </c:numCache>
            </c:numRef>
          </c:val>
          <c:extLst>
            <c:ext xmlns:c16="http://schemas.microsoft.com/office/drawing/2014/chart" uri="{C3380CC4-5D6E-409C-BE32-E72D297353CC}">
              <c16:uniqueId val="{00000000-255B-4CBD-8442-599B6D55FA61}"/>
            </c:ext>
          </c:extLst>
        </c:ser>
        <c:ser>
          <c:idx val="1"/>
          <c:order val="1"/>
          <c:tx>
            <c:strRef>
              <c:f>'Pivot Table'!$AV$64:$AV$65</c:f>
              <c:strCache>
                <c:ptCount val="1"/>
                <c:pt idx="0">
                  <c:v>AMZN</c:v>
                </c:pt>
              </c:strCache>
            </c:strRef>
          </c:tx>
          <c:spPr>
            <a:solidFill>
              <a:schemeClr val="accent2"/>
            </a:solidFill>
            <a:ln>
              <a:noFill/>
            </a:ln>
            <a:effectLst/>
          </c:spPr>
          <c:invertIfNegative val="0"/>
          <c:cat>
            <c:strRef>
              <c:f>'Pivot Table'!$AT$66:$AT$71</c:f>
              <c:strCache>
                <c:ptCount val="5"/>
                <c:pt idx="0">
                  <c:v>4/7/2025</c:v>
                </c:pt>
                <c:pt idx="1">
                  <c:v>4/8/2025</c:v>
                </c:pt>
                <c:pt idx="2">
                  <c:v>4/9/2025</c:v>
                </c:pt>
                <c:pt idx="3">
                  <c:v>4/10/2025</c:v>
                </c:pt>
                <c:pt idx="4">
                  <c:v>4/11/2025</c:v>
                </c:pt>
              </c:strCache>
            </c:strRef>
          </c:cat>
          <c:val>
            <c:numRef>
              <c:f>'Pivot Table'!$AV$66:$AV$71</c:f>
              <c:numCache>
                <c:formatCode>General</c:formatCode>
                <c:ptCount val="5"/>
                <c:pt idx="0">
                  <c:v>162</c:v>
                </c:pt>
                <c:pt idx="1">
                  <c:v>185.22999572753906</c:v>
                </c:pt>
                <c:pt idx="2">
                  <c:v>172.1199951171875</c:v>
                </c:pt>
                <c:pt idx="3">
                  <c:v>185.44000244140625</c:v>
                </c:pt>
                <c:pt idx="4">
                  <c:v>179.92999267578125</c:v>
                </c:pt>
              </c:numCache>
            </c:numRef>
          </c:val>
          <c:extLst>
            <c:ext xmlns:c16="http://schemas.microsoft.com/office/drawing/2014/chart" uri="{C3380CC4-5D6E-409C-BE32-E72D297353CC}">
              <c16:uniqueId val="{00000001-2BD1-455E-81E1-EA3F267E735C}"/>
            </c:ext>
          </c:extLst>
        </c:ser>
        <c:ser>
          <c:idx val="2"/>
          <c:order val="2"/>
          <c:tx>
            <c:strRef>
              <c:f>'Pivot Table'!$AW$64:$AW$65</c:f>
              <c:strCache>
                <c:ptCount val="1"/>
                <c:pt idx="0">
                  <c:v>GOOGL</c:v>
                </c:pt>
              </c:strCache>
            </c:strRef>
          </c:tx>
          <c:spPr>
            <a:solidFill>
              <a:schemeClr val="accent3"/>
            </a:solidFill>
            <a:ln>
              <a:noFill/>
            </a:ln>
            <a:effectLst/>
          </c:spPr>
          <c:invertIfNegative val="0"/>
          <c:cat>
            <c:strRef>
              <c:f>'Pivot Table'!$AT$66:$AT$71</c:f>
              <c:strCache>
                <c:ptCount val="5"/>
                <c:pt idx="0">
                  <c:v>4/7/2025</c:v>
                </c:pt>
                <c:pt idx="1">
                  <c:v>4/8/2025</c:v>
                </c:pt>
                <c:pt idx="2">
                  <c:v>4/9/2025</c:v>
                </c:pt>
                <c:pt idx="3">
                  <c:v>4/10/2025</c:v>
                </c:pt>
                <c:pt idx="4">
                  <c:v>4/11/2025</c:v>
                </c:pt>
              </c:strCache>
            </c:strRef>
          </c:cat>
          <c:val>
            <c:numRef>
              <c:f>'Pivot Table'!$AW$66:$AW$71</c:f>
              <c:numCache>
                <c:formatCode>General</c:formatCode>
                <c:ptCount val="5"/>
                <c:pt idx="0">
                  <c:v>141.55000305175781</c:v>
                </c:pt>
                <c:pt idx="1">
                  <c:v>151.22000122070313</c:v>
                </c:pt>
                <c:pt idx="2">
                  <c:v>144.41999816894531</c:v>
                </c:pt>
                <c:pt idx="3">
                  <c:v>156.53999328613281</c:v>
                </c:pt>
                <c:pt idx="4">
                  <c:v>152.89999389648438</c:v>
                </c:pt>
              </c:numCache>
            </c:numRef>
          </c:val>
          <c:extLst>
            <c:ext xmlns:c16="http://schemas.microsoft.com/office/drawing/2014/chart" uri="{C3380CC4-5D6E-409C-BE32-E72D297353CC}">
              <c16:uniqueId val="{00000002-2BD1-455E-81E1-EA3F267E735C}"/>
            </c:ext>
          </c:extLst>
        </c:ser>
        <c:ser>
          <c:idx val="3"/>
          <c:order val="3"/>
          <c:tx>
            <c:strRef>
              <c:f>'Pivot Table'!$AX$64:$AX$65</c:f>
              <c:strCache>
                <c:ptCount val="1"/>
                <c:pt idx="0">
                  <c:v>INTC</c:v>
                </c:pt>
              </c:strCache>
            </c:strRef>
          </c:tx>
          <c:spPr>
            <a:solidFill>
              <a:schemeClr val="accent4"/>
            </a:solidFill>
            <a:ln>
              <a:noFill/>
            </a:ln>
            <a:effectLst/>
          </c:spPr>
          <c:invertIfNegative val="0"/>
          <c:cat>
            <c:strRef>
              <c:f>'Pivot Table'!$AT$66:$AT$71</c:f>
              <c:strCache>
                <c:ptCount val="5"/>
                <c:pt idx="0">
                  <c:v>4/7/2025</c:v>
                </c:pt>
                <c:pt idx="1">
                  <c:v>4/8/2025</c:v>
                </c:pt>
                <c:pt idx="2">
                  <c:v>4/9/2025</c:v>
                </c:pt>
                <c:pt idx="3">
                  <c:v>4/10/2025</c:v>
                </c:pt>
                <c:pt idx="4">
                  <c:v>4/11/2025</c:v>
                </c:pt>
              </c:strCache>
            </c:strRef>
          </c:cat>
          <c:val>
            <c:numRef>
              <c:f>'Pivot Table'!$AX$66:$AX$71</c:f>
              <c:numCache>
                <c:formatCode>General</c:formatCode>
                <c:ptCount val="5"/>
                <c:pt idx="0">
                  <c:v>19.139999389648438</c:v>
                </c:pt>
                <c:pt idx="1">
                  <c:v>20.059999465942383</c:v>
                </c:pt>
                <c:pt idx="2">
                  <c:v>18.069999694824219</c:v>
                </c:pt>
                <c:pt idx="3">
                  <c:v>20.680000305175781</c:v>
                </c:pt>
                <c:pt idx="4">
                  <c:v>19.25</c:v>
                </c:pt>
              </c:numCache>
            </c:numRef>
          </c:val>
          <c:extLst>
            <c:ext xmlns:c16="http://schemas.microsoft.com/office/drawing/2014/chart" uri="{C3380CC4-5D6E-409C-BE32-E72D297353CC}">
              <c16:uniqueId val="{00000003-2BD1-455E-81E1-EA3F267E735C}"/>
            </c:ext>
          </c:extLst>
        </c:ser>
        <c:ser>
          <c:idx val="4"/>
          <c:order val="4"/>
          <c:tx>
            <c:strRef>
              <c:f>'Pivot Table'!$AY$64:$AY$65</c:f>
              <c:strCache>
                <c:ptCount val="1"/>
                <c:pt idx="0">
                  <c:v>JPM</c:v>
                </c:pt>
              </c:strCache>
            </c:strRef>
          </c:tx>
          <c:spPr>
            <a:solidFill>
              <a:schemeClr val="accent5"/>
            </a:solidFill>
            <a:ln>
              <a:noFill/>
            </a:ln>
            <a:effectLst/>
          </c:spPr>
          <c:invertIfNegative val="0"/>
          <c:cat>
            <c:strRef>
              <c:f>'Pivot Table'!$AT$66:$AT$71</c:f>
              <c:strCache>
                <c:ptCount val="5"/>
                <c:pt idx="0">
                  <c:v>4/7/2025</c:v>
                </c:pt>
                <c:pt idx="1">
                  <c:v>4/8/2025</c:v>
                </c:pt>
                <c:pt idx="2">
                  <c:v>4/9/2025</c:v>
                </c:pt>
                <c:pt idx="3">
                  <c:v>4/10/2025</c:v>
                </c:pt>
                <c:pt idx="4">
                  <c:v>4/11/2025</c:v>
                </c:pt>
              </c:strCache>
            </c:strRef>
          </c:cat>
          <c:val>
            <c:numRef>
              <c:f>'Pivot Table'!$AY$66:$AY$71</c:f>
              <c:numCache>
                <c:formatCode>General</c:formatCode>
                <c:ptCount val="5"/>
                <c:pt idx="0">
                  <c:v>205.77000427246094</c:v>
                </c:pt>
                <c:pt idx="1">
                  <c:v>223.52000427246094</c:v>
                </c:pt>
                <c:pt idx="2">
                  <c:v>212.5</c:v>
                </c:pt>
                <c:pt idx="3">
                  <c:v>230</c:v>
                </c:pt>
                <c:pt idx="4">
                  <c:v>226.30999755859375</c:v>
                </c:pt>
              </c:numCache>
            </c:numRef>
          </c:val>
          <c:extLst>
            <c:ext xmlns:c16="http://schemas.microsoft.com/office/drawing/2014/chart" uri="{C3380CC4-5D6E-409C-BE32-E72D297353CC}">
              <c16:uniqueId val="{00000004-2BD1-455E-81E1-EA3F267E735C}"/>
            </c:ext>
          </c:extLst>
        </c:ser>
        <c:ser>
          <c:idx val="5"/>
          <c:order val="5"/>
          <c:tx>
            <c:strRef>
              <c:f>'Pivot Table'!$AZ$64:$AZ$65</c:f>
              <c:strCache>
                <c:ptCount val="1"/>
                <c:pt idx="0">
                  <c:v>META</c:v>
                </c:pt>
              </c:strCache>
            </c:strRef>
          </c:tx>
          <c:spPr>
            <a:solidFill>
              <a:schemeClr val="accent6"/>
            </a:solidFill>
            <a:ln>
              <a:noFill/>
            </a:ln>
            <a:effectLst/>
          </c:spPr>
          <c:invertIfNegative val="0"/>
          <c:cat>
            <c:strRef>
              <c:f>'Pivot Table'!$AT$66:$AT$71</c:f>
              <c:strCache>
                <c:ptCount val="5"/>
                <c:pt idx="0">
                  <c:v>4/7/2025</c:v>
                </c:pt>
                <c:pt idx="1">
                  <c:v>4/8/2025</c:v>
                </c:pt>
                <c:pt idx="2">
                  <c:v>4/9/2025</c:v>
                </c:pt>
                <c:pt idx="3">
                  <c:v>4/10/2025</c:v>
                </c:pt>
                <c:pt idx="4">
                  <c:v>4/11/2025</c:v>
                </c:pt>
              </c:strCache>
            </c:strRef>
          </c:cat>
          <c:val>
            <c:numRef>
              <c:f>'Pivot Table'!$AZ$66:$AZ$71</c:f>
              <c:numCache>
                <c:formatCode>General</c:formatCode>
                <c:ptCount val="5"/>
                <c:pt idx="0">
                  <c:v>485.10000610351563</c:v>
                </c:pt>
                <c:pt idx="1">
                  <c:v>543.25</c:v>
                </c:pt>
                <c:pt idx="2">
                  <c:v>509.26998901367188</c:v>
                </c:pt>
                <c:pt idx="3">
                  <c:v>575.489990234375</c:v>
                </c:pt>
                <c:pt idx="4">
                  <c:v>535.510009765625</c:v>
                </c:pt>
              </c:numCache>
            </c:numRef>
          </c:val>
          <c:extLst>
            <c:ext xmlns:c16="http://schemas.microsoft.com/office/drawing/2014/chart" uri="{C3380CC4-5D6E-409C-BE32-E72D297353CC}">
              <c16:uniqueId val="{00000005-2BD1-455E-81E1-EA3F267E735C}"/>
            </c:ext>
          </c:extLst>
        </c:ser>
        <c:ser>
          <c:idx val="6"/>
          <c:order val="6"/>
          <c:tx>
            <c:strRef>
              <c:f>'Pivot Table'!$BA$64:$BA$65</c:f>
              <c:strCache>
                <c:ptCount val="1"/>
                <c:pt idx="0">
                  <c:v>MSFT</c:v>
                </c:pt>
              </c:strCache>
            </c:strRef>
          </c:tx>
          <c:spPr>
            <a:solidFill>
              <a:schemeClr val="accent1">
                <a:lumMod val="60000"/>
              </a:schemeClr>
            </a:solidFill>
            <a:ln>
              <a:noFill/>
            </a:ln>
            <a:effectLst/>
          </c:spPr>
          <c:invertIfNegative val="0"/>
          <c:cat>
            <c:strRef>
              <c:f>'Pivot Table'!$AT$66:$AT$71</c:f>
              <c:strCache>
                <c:ptCount val="5"/>
                <c:pt idx="0">
                  <c:v>4/7/2025</c:v>
                </c:pt>
                <c:pt idx="1">
                  <c:v>4/8/2025</c:v>
                </c:pt>
                <c:pt idx="2">
                  <c:v>4/9/2025</c:v>
                </c:pt>
                <c:pt idx="3">
                  <c:v>4/10/2025</c:v>
                </c:pt>
                <c:pt idx="4">
                  <c:v>4/11/2025</c:v>
                </c:pt>
              </c:strCache>
            </c:strRef>
          </c:cat>
          <c:val>
            <c:numRef>
              <c:f>'Pivot Table'!$BA$66:$BA$71</c:f>
              <c:numCache>
                <c:formatCode>General</c:formatCode>
                <c:ptCount val="5"/>
                <c:pt idx="0">
                  <c:v>350.8800048828125</c:v>
                </c:pt>
                <c:pt idx="1">
                  <c:v>368.260009765625</c:v>
                </c:pt>
                <c:pt idx="2">
                  <c:v>353.54000854492188</c:v>
                </c:pt>
                <c:pt idx="3">
                  <c:v>382.05999755859375</c:v>
                </c:pt>
                <c:pt idx="4">
                  <c:v>380.6400146484375</c:v>
                </c:pt>
              </c:numCache>
            </c:numRef>
          </c:val>
          <c:extLst>
            <c:ext xmlns:c16="http://schemas.microsoft.com/office/drawing/2014/chart" uri="{C3380CC4-5D6E-409C-BE32-E72D297353CC}">
              <c16:uniqueId val="{00000006-2BD1-455E-81E1-EA3F267E735C}"/>
            </c:ext>
          </c:extLst>
        </c:ser>
        <c:ser>
          <c:idx val="7"/>
          <c:order val="7"/>
          <c:tx>
            <c:strRef>
              <c:f>'Pivot Table'!$BB$64:$BB$65</c:f>
              <c:strCache>
                <c:ptCount val="1"/>
                <c:pt idx="0">
                  <c:v>NFLX</c:v>
                </c:pt>
              </c:strCache>
            </c:strRef>
          </c:tx>
          <c:spPr>
            <a:solidFill>
              <a:schemeClr val="accent4">
                <a:lumMod val="60000"/>
                <a:lumOff val="40000"/>
              </a:schemeClr>
            </a:solidFill>
            <a:ln>
              <a:noFill/>
            </a:ln>
            <a:effectLst/>
          </c:spPr>
          <c:invertIfNegative val="0"/>
          <c:cat>
            <c:strRef>
              <c:f>'Pivot Table'!$AT$66:$AT$71</c:f>
              <c:strCache>
                <c:ptCount val="5"/>
                <c:pt idx="0">
                  <c:v>4/7/2025</c:v>
                </c:pt>
                <c:pt idx="1">
                  <c:v>4/8/2025</c:v>
                </c:pt>
                <c:pt idx="2">
                  <c:v>4/9/2025</c:v>
                </c:pt>
                <c:pt idx="3">
                  <c:v>4/10/2025</c:v>
                </c:pt>
                <c:pt idx="4">
                  <c:v>4/11/2025</c:v>
                </c:pt>
              </c:strCache>
            </c:strRef>
          </c:cat>
          <c:val>
            <c:numRef>
              <c:f>'Pivot Table'!$BB$66:$BB$71</c:f>
              <c:numCache>
                <c:formatCode>General</c:formatCode>
                <c:ptCount val="5"/>
                <c:pt idx="0">
                  <c:v>827.8499755859375</c:v>
                </c:pt>
                <c:pt idx="1">
                  <c:v>912.44000244140625</c:v>
                </c:pt>
                <c:pt idx="2">
                  <c:v>855.92999267578125</c:v>
                </c:pt>
                <c:pt idx="3">
                  <c:v>931.94000244140625</c:v>
                </c:pt>
                <c:pt idx="4">
                  <c:v>920</c:v>
                </c:pt>
              </c:numCache>
            </c:numRef>
          </c:val>
          <c:extLst>
            <c:ext xmlns:c16="http://schemas.microsoft.com/office/drawing/2014/chart" uri="{C3380CC4-5D6E-409C-BE32-E72D297353CC}">
              <c16:uniqueId val="{00000007-2BD1-455E-81E1-EA3F267E735C}"/>
            </c:ext>
          </c:extLst>
        </c:ser>
        <c:ser>
          <c:idx val="8"/>
          <c:order val="8"/>
          <c:tx>
            <c:strRef>
              <c:f>'Pivot Table'!$BC$64:$BC$65</c:f>
              <c:strCache>
                <c:ptCount val="1"/>
                <c:pt idx="0">
                  <c:v>NVDA</c:v>
                </c:pt>
              </c:strCache>
            </c:strRef>
          </c:tx>
          <c:spPr>
            <a:solidFill>
              <a:schemeClr val="accent3">
                <a:lumMod val="60000"/>
              </a:schemeClr>
            </a:solidFill>
            <a:ln>
              <a:noFill/>
            </a:ln>
            <a:effectLst/>
          </c:spPr>
          <c:invertIfNegative val="0"/>
          <c:cat>
            <c:strRef>
              <c:f>'Pivot Table'!$AT$66:$AT$71</c:f>
              <c:strCache>
                <c:ptCount val="5"/>
                <c:pt idx="0">
                  <c:v>4/7/2025</c:v>
                </c:pt>
                <c:pt idx="1">
                  <c:v>4/8/2025</c:v>
                </c:pt>
                <c:pt idx="2">
                  <c:v>4/9/2025</c:v>
                </c:pt>
                <c:pt idx="3">
                  <c:v>4/10/2025</c:v>
                </c:pt>
                <c:pt idx="4">
                  <c:v>4/11/2025</c:v>
                </c:pt>
              </c:strCache>
            </c:strRef>
          </c:cat>
          <c:val>
            <c:numRef>
              <c:f>'Pivot Table'!$BC$66:$BC$71</c:f>
              <c:numCache>
                <c:formatCode>General</c:formatCode>
                <c:ptCount val="5"/>
                <c:pt idx="0">
                  <c:v>87.459999084472656</c:v>
                </c:pt>
                <c:pt idx="1">
                  <c:v>103.80999755859375</c:v>
                </c:pt>
                <c:pt idx="2">
                  <c:v>98.889999389648438</c:v>
                </c:pt>
                <c:pt idx="3">
                  <c:v>109.37000274658203</c:v>
                </c:pt>
                <c:pt idx="4">
                  <c:v>108.5</c:v>
                </c:pt>
              </c:numCache>
            </c:numRef>
          </c:val>
          <c:extLst>
            <c:ext xmlns:c16="http://schemas.microsoft.com/office/drawing/2014/chart" uri="{C3380CC4-5D6E-409C-BE32-E72D297353CC}">
              <c16:uniqueId val="{00000008-2BD1-455E-81E1-EA3F267E735C}"/>
            </c:ext>
          </c:extLst>
        </c:ser>
        <c:ser>
          <c:idx val="9"/>
          <c:order val="9"/>
          <c:tx>
            <c:strRef>
              <c:f>'Pivot Table'!$BD$64:$BD$65</c:f>
              <c:strCache>
                <c:ptCount val="1"/>
                <c:pt idx="0">
                  <c:v>TSLA</c:v>
                </c:pt>
              </c:strCache>
            </c:strRef>
          </c:tx>
          <c:spPr>
            <a:solidFill>
              <a:schemeClr val="accent5">
                <a:lumMod val="20000"/>
                <a:lumOff val="80000"/>
              </a:schemeClr>
            </a:solidFill>
            <a:ln>
              <a:noFill/>
            </a:ln>
            <a:effectLst/>
          </c:spPr>
          <c:invertIfNegative val="0"/>
          <c:cat>
            <c:strRef>
              <c:f>'Pivot Table'!$AT$66:$AT$71</c:f>
              <c:strCache>
                <c:ptCount val="5"/>
                <c:pt idx="0">
                  <c:v>4/7/2025</c:v>
                </c:pt>
                <c:pt idx="1">
                  <c:v>4/8/2025</c:v>
                </c:pt>
                <c:pt idx="2">
                  <c:v>4/9/2025</c:v>
                </c:pt>
                <c:pt idx="3">
                  <c:v>4/10/2025</c:v>
                </c:pt>
                <c:pt idx="4">
                  <c:v>4/11/2025</c:v>
                </c:pt>
              </c:strCache>
            </c:strRef>
          </c:cat>
          <c:val>
            <c:numRef>
              <c:f>'Pivot Table'!$BD$66:$BD$71</c:f>
              <c:numCache>
                <c:formatCode>General</c:formatCode>
                <c:ptCount val="5"/>
                <c:pt idx="0">
                  <c:v>223.77999877929688</c:v>
                </c:pt>
                <c:pt idx="1">
                  <c:v>245</c:v>
                </c:pt>
                <c:pt idx="2">
                  <c:v>224.69000244140625</c:v>
                </c:pt>
                <c:pt idx="3">
                  <c:v>260</c:v>
                </c:pt>
                <c:pt idx="4">
                  <c:v>251.83999633789063</c:v>
                </c:pt>
              </c:numCache>
            </c:numRef>
          </c:val>
          <c:extLst>
            <c:ext xmlns:c16="http://schemas.microsoft.com/office/drawing/2014/chart" uri="{C3380CC4-5D6E-409C-BE32-E72D297353CC}">
              <c16:uniqueId val="{00000009-2BD1-455E-81E1-EA3F267E735C}"/>
            </c:ext>
          </c:extLst>
        </c:ser>
        <c:ser>
          <c:idx val="10"/>
          <c:order val="10"/>
          <c:tx>
            <c:strRef>
              <c:f>'Pivot Table'!$BE$64:$BE$65</c:f>
              <c:strCache>
                <c:ptCount val="1"/>
                <c:pt idx="0">
                  <c:v>WMT</c:v>
                </c:pt>
              </c:strCache>
            </c:strRef>
          </c:tx>
          <c:spPr>
            <a:solidFill>
              <a:schemeClr val="accent5">
                <a:lumMod val="60000"/>
              </a:schemeClr>
            </a:solidFill>
            <a:ln>
              <a:noFill/>
            </a:ln>
            <a:effectLst/>
          </c:spPr>
          <c:invertIfNegative val="0"/>
          <c:cat>
            <c:strRef>
              <c:f>'Pivot Table'!$AT$66:$AT$71</c:f>
              <c:strCache>
                <c:ptCount val="5"/>
                <c:pt idx="0">
                  <c:v>4/7/2025</c:v>
                </c:pt>
                <c:pt idx="1">
                  <c:v>4/8/2025</c:v>
                </c:pt>
                <c:pt idx="2">
                  <c:v>4/9/2025</c:v>
                </c:pt>
                <c:pt idx="3">
                  <c:v>4/10/2025</c:v>
                </c:pt>
                <c:pt idx="4">
                  <c:v>4/11/2025</c:v>
                </c:pt>
              </c:strCache>
            </c:strRef>
          </c:cat>
          <c:val>
            <c:numRef>
              <c:f>'Pivot Table'!$BE$66:$BE$71</c:f>
              <c:numCache>
                <c:formatCode>General</c:formatCode>
                <c:ptCount val="5"/>
                <c:pt idx="0">
                  <c:v>80.239997863769531</c:v>
                </c:pt>
                <c:pt idx="1">
                  <c:v>85.849998474121094</c:v>
                </c:pt>
                <c:pt idx="2">
                  <c:v>83.330001831054688</c:v>
                </c:pt>
                <c:pt idx="3">
                  <c:v>88.730003356933594</c:v>
                </c:pt>
                <c:pt idx="4">
                  <c:v>90.680000305175781</c:v>
                </c:pt>
              </c:numCache>
            </c:numRef>
          </c:val>
          <c:extLst>
            <c:ext xmlns:c16="http://schemas.microsoft.com/office/drawing/2014/chart" uri="{C3380CC4-5D6E-409C-BE32-E72D297353CC}">
              <c16:uniqueId val="{0000000A-2BD1-455E-81E1-EA3F267E735C}"/>
            </c:ext>
          </c:extLst>
        </c:ser>
        <c:dLbls>
          <c:showLegendKey val="0"/>
          <c:showVal val="0"/>
          <c:showCatName val="0"/>
          <c:showSerName val="0"/>
          <c:showPercent val="0"/>
          <c:showBubbleSize val="0"/>
        </c:dLbls>
        <c:gapWidth val="182"/>
        <c:axId val="1263996064"/>
        <c:axId val="1264003744"/>
      </c:barChart>
      <c:catAx>
        <c:axId val="126399606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4003744"/>
        <c:crosses val="autoZero"/>
        <c:auto val="1"/>
        <c:lblAlgn val="ctr"/>
        <c:lblOffset val="100"/>
        <c:noMultiLvlLbl val="0"/>
      </c:catAx>
      <c:valAx>
        <c:axId val="12640037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399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MonthData!A1"/><Relationship Id="rId3" Type="http://schemas.openxmlformats.org/officeDocument/2006/relationships/hyperlink" Target="#Database!A1"/><Relationship Id="rId7" Type="http://schemas.openxmlformats.org/officeDocument/2006/relationships/hyperlink" Target="#MonthData!A1"/><Relationship Id="rId2" Type="http://schemas.openxmlformats.org/officeDocument/2006/relationships/hyperlink" Target="#Dashboard!A1"/><Relationship Id="rId1" Type="http://schemas.openxmlformats.org/officeDocument/2006/relationships/hyperlink" Target="#Dashboard!A1"/><Relationship Id="rId6" Type="http://schemas.openxmlformats.org/officeDocument/2006/relationships/hyperlink" Target="#'Today''s Data'!A1"/><Relationship Id="rId5" Type="http://schemas.openxmlformats.org/officeDocument/2006/relationships/hyperlink" Target="#'Today''s Data'!A1"/><Relationship Id="rId10" Type="http://schemas.openxmlformats.org/officeDocument/2006/relationships/hyperlink" Target="#'Pivot Table'!A1"/><Relationship Id="rId4" Type="http://schemas.openxmlformats.org/officeDocument/2006/relationships/hyperlink" Target="#Database!A1"/><Relationship Id="rId9" Type="http://schemas.openxmlformats.org/officeDocument/2006/relationships/hyperlink" Target="#'Pivot Table'!A1"/></Relationships>
</file>

<file path=xl/drawings/_rels/drawing2.xml.rels><?xml version="1.0" encoding="UTF-8" standalone="yes"?>
<Relationships xmlns="http://schemas.openxmlformats.org/package/2006/relationships"><Relationship Id="rId8" Type="http://schemas.openxmlformats.org/officeDocument/2006/relationships/hyperlink" Target="#MonthData!A1"/><Relationship Id="rId3" Type="http://schemas.openxmlformats.org/officeDocument/2006/relationships/hyperlink" Target="#Database!A1"/><Relationship Id="rId7" Type="http://schemas.openxmlformats.org/officeDocument/2006/relationships/hyperlink" Target="#MonthData!A1"/><Relationship Id="rId2" Type="http://schemas.openxmlformats.org/officeDocument/2006/relationships/hyperlink" Target="#Dashboard!A1"/><Relationship Id="rId1" Type="http://schemas.openxmlformats.org/officeDocument/2006/relationships/hyperlink" Target="#Dashboard!A1"/><Relationship Id="rId6" Type="http://schemas.openxmlformats.org/officeDocument/2006/relationships/hyperlink" Target="#'Today''s Data'!A1"/><Relationship Id="rId5" Type="http://schemas.openxmlformats.org/officeDocument/2006/relationships/hyperlink" Target="#'Today''s Data'!A1"/><Relationship Id="rId10" Type="http://schemas.openxmlformats.org/officeDocument/2006/relationships/hyperlink" Target="#'Pivot Table'!A1"/><Relationship Id="rId4" Type="http://schemas.openxmlformats.org/officeDocument/2006/relationships/hyperlink" Target="#Database!A1"/><Relationship Id="rId9" Type="http://schemas.openxmlformats.org/officeDocument/2006/relationships/hyperlink" Target="#'Pivot Table'!A1"/></Relationships>
</file>

<file path=xl/drawings/_rels/drawing3.xml.rels><?xml version="1.0" encoding="UTF-8" standalone="yes"?>
<Relationships xmlns="http://schemas.openxmlformats.org/package/2006/relationships"><Relationship Id="rId8" Type="http://schemas.openxmlformats.org/officeDocument/2006/relationships/hyperlink" Target="#MonthData!A1"/><Relationship Id="rId3" Type="http://schemas.openxmlformats.org/officeDocument/2006/relationships/hyperlink" Target="#Database!A1"/><Relationship Id="rId7" Type="http://schemas.openxmlformats.org/officeDocument/2006/relationships/hyperlink" Target="#MonthData!A1"/><Relationship Id="rId2" Type="http://schemas.openxmlformats.org/officeDocument/2006/relationships/hyperlink" Target="#Dashboard!A1"/><Relationship Id="rId1" Type="http://schemas.openxmlformats.org/officeDocument/2006/relationships/hyperlink" Target="#Dashboard!A1"/><Relationship Id="rId6" Type="http://schemas.openxmlformats.org/officeDocument/2006/relationships/hyperlink" Target="#'Today''s Data'!A1"/><Relationship Id="rId5" Type="http://schemas.openxmlformats.org/officeDocument/2006/relationships/hyperlink" Target="#'Today''s Data'!A1"/><Relationship Id="rId10" Type="http://schemas.openxmlformats.org/officeDocument/2006/relationships/hyperlink" Target="#'Pivot Table'!A1"/><Relationship Id="rId4" Type="http://schemas.openxmlformats.org/officeDocument/2006/relationships/hyperlink" Target="#Database!A1"/><Relationship Id="rId9" Type="http://schemas.openxmlformats.org/officeDocument/2006/relationships/hyperlink" Target="#'Pivot Table'!A1"/></Relationships>
</file>

<file path=xl/drawings/_rels/drawing4.xml.rels><?xml version="1.0" encoding="UTF-8" standalone="yes"?>
<Relationships xmlns="http://schemas.openxmlformats.org/package/2006/relationships"><Relationship Id="rId8" Type="http://schemas.openxmlformats.org/officeDocument/2006/relationships/hyperlink" Target="#MonthData!A1"/><Relationship Id="rId3" Type="http://schemas.openxmlformats.org/officeDocument/2006/relationships/hyperlink" Target="#Database!A1"/><Relationship Id="rId7" Type="http://schemas.openxmlformats.org/officeDocument/2006/relationships/hyperlink" Target="#MonthData!A1"/><Relationship Id="rId2" Type="http://schemas.openxmlformats.org/officeDocument/2006/relationships/hyperlink" Target="#Dashboard!A1"/><Relationship Id="rId1" Type="http://schemas.openxmlformats.org/officeDocument/2006/relationships/hyperlink" Target="#Dashboard!A1"/><Relationship Id="rId6" Type="http://schemas.openxmlformats.org/officeDocument/2006/relationships/hyperlink" Target="#'Today''s Data'!A1"/><Relationship Id="rId5" Type="http://schemas.openxmlformats.org/officeDocument/2006/relationships/hyperlink" Target="#'Today''s Data'!A1"/><Relationship Id="rId10" Type="http://schemas.openxmlformats.org/officeDocument/2006/relationships/hyperlink" Target="#'Pivot Table'!A1"/><Relationship Id="rId4" Type="http://schemas.openxmlformats.org/officeDocument/2006/relationships/hyperlink" Target="#Database!A1"/><Relationship Id="rId9" Type="http://schemas.openxmlformats.org/officeDocument/2006/relationships/hyperlink" Target="#'Pivot Table'!A1"/></Relationships>
</file>

<file path=xl/drawings/_rels/drawing5.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hyperlink" Target="#Database!A1"/><Relationship Id="rId18" Type="http://schemas.openxmlformats.org/officeDocument/2006/relationships/hyperlink" Target="#'Pivot Table'!A1"/><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hyperlink" Target="#Database!A1"/><Relationship Id="rId17" Type="http://schemas.openxmlformats.org/officeDocument/2006/relationships/hyperlink" Target="#MonthData!A1"/><Relationship Id="rId2" Type="http://schemas.openxmlformats.org/officeDocument/2006/relationships/chart" Target="../charts/chart2.xml"/><Relationship Id="rId16" Type="http://schemas.openxmlformats.org/officeDocument/2006/relationships/hyperlink" Target="#MonthData!A1"/><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hyperlink" Target="#Dashboard!A1"/><Relationship Id="rId5" Type="http://schemas.openxmlformats.org/officeDocument/2006/relationships/chart" Target="../charts/chart5.xml"/><Relationship Id="rId15" Type="http://schemas.openxmlformats.org/officeDocument/2006/relationships/hyperlink" Target="#'Today''s Data'!A1"/><Relationship Id="rId10" Type="http://schemas.openxmlformats.org/officeDocument/2006/relationships/hyperlink" Target="#Dashboard!A1"/><Relationship Id="rId19" Type="http://schemas.openxmlformats.org/officeDocument/2006/relationships/hyperlink" Target="#'Pivot Table'!A1"/><Relationship Id="rId4" Type="http://schemas.openxmlformats.org/officeDocument/2006/relationships/chart" Target="../charts/chart4.xml"/><Relationship Id="rId9" Type="http://schemas.openxmlformats.org/officeDocument/2006/relationships/image" Target="../media/image1.png"/><Relationship Id="rId14" Type="http://schemas.openxmlformats.org/officeDocument/2006/relationships/hyperlink" Target="#'Today''s Data'!A1"/></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1629556</xdr:colOff>
      <xdr:row>1</xdr:row>
      <xdr:rowOff>121013</xdr:rowOff>
    </xdr:to>
    <xdr:grpSp>
      <xdr:nvGrpSpPr>
        <xdr:cNvPr id="8" name="Group 7">
          <a:extLst>
            <a:ext uri="{FF2B5EF4-FFF2-40B4-BE49-F238E27FC236}">
              <a16:creationId xmlns:a16="http://schemas.microsoft.com/office/drawing/2014/main" id="{FAF03765-0E50-3863-F4EB-901B34E5E388}"/>
            </a:ext>
          </a:extLst>
        </xdr:cNvPr>
        <xdr:cNvGrpSpPr/>
      </xdr:nvGrpSpPr>
      <xdr:grpSpPr>
        <a:xfrm>
          <a:off x="0" y="0"/>
          <a:ext cx="4865815" cy="300307"/>
          <a:chOff x="9313402" y="132826"/>
          <a:chExt cx="4839004" cy="303003"/>
        </a:xfrm>
      </xdr:grpSpPr>
      <xdr:sp macro="" textlink="">
        <xdr:nvSpPr>
          <xdr:cNvPr id="2" name="TextBox 1">
            <a:extLst>
              <a:ext uri="{FF2B5EF4-FFF2-40B4-BE49-F238E27FC236}">
                <a16:creationId xmlns:a16="http://schemas.microsoft.com/office/drawing/2014/main" id="{4B658A33-0346-AA62-180E-90092734CD9E}"/>
              </a:ext>
            </a:extLst>
          </xdr:cNvPr>
          <xdr:cNvSpPr txBox="1"/>
        </xdr:nvSpPr>
        <xdr:spPr>
          <a:xfrm>
            <a:off x="9313402" y="132826"/>
            <a:ext cx="4839004" cy="30300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a:p>
        </xdr:txBody>
      </xdr:sp>
      <mc:AlternateContent xmlns:mc="http://schemas.openxmlformats.org/markup-compatibility/2006" xmlns:a14="http://schemas.microsoft.com/office/drawing/2010/main">
        <mc:Choice Requires="a14">
          <xdr:sp macro="" textlink="">
            <xdr:nvSpPr>
              <xdr:cNvPr id="3" name="TextBox 2">
                <a:hlinkClick xmlns:r="http://schemas.openxmlformats.org/officeDocument/2006/relationships" r:id="rId1"/>
                <a:extLst>
                  <a:ext uri="{FF2B5EF4-FFF2-40B4-BE49-F238E27FC236}">
                    <a16:creationId xmlns:a16="http://schemas.microsoft.com/office/drawing/2014/main" id="{4C7E3761-D5F3-4DA0-B184-DD803818F0D5}"/>
                  </a:ext>
                </a:extLst>
              </xdr:cNvPr>
              <xdr:cNvSpPr txBox="1"/>
            </xdr:nvSpPr>
            <xdr:spPr>
              <a:xfrm>
                <a:off x="9357806" y="180365"/>
                <a:ext cx="848284" cy="227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Aptos Display" panose="020B0004020202020204" pitchFamily="34" charset="0"/>
                  </a:rPr>
                  <a:t>DASHBOARD </a:t>
                </a:r>
                <a14:m>
                  <m:oMath xmlns:m="http://schemas.openxmlformats.org/officeDocument/2006/math">
                    <m:r>
                      <a:rPr lang="en-US" sz="800" b="1" i="1">
                        <a:latin typeface="Cambria Math" panose="02040503050406030204" pitchFamily="18" charset="0"/>
                      </a:rPr>
                      <m:t>↗</m:t>
                    </m:r>
                  </m:oMath>
                </a14:m>
                <a:endParaRPr lang="en-US" sz="800" b="1">
                  <a:latin typeface="Aptos Display" panose="020B0004020202020204" pitchFamily="34" charset="0"/>
                </a:endParaRPr>
              </a:p>
            </xdr:txBody>
          </xdr:sp>
        </mc:Choice>
        <mc:Fallback xmlns="">
          <xdr:sp macro="" textlink="">
            <xdr:nvSpPr>
              <xdr:cNvPr id="3" name="TextBox 2">
                <a:hlinkClick xmlns:r="http://schemas.openxmlformats.org/officeDocument/2006/relationships" r:id="rId2"/>
                <a:extLst>
                  <a:ext uri="{FF2B5EF4-FFF2-40B4-BE49-F238E27FC236}">
                    <a16:creationId xmlns:a16="http://schemas.microsoft.com/office/drawing/2014/main" id="{4C7E3761-D5F3-4DA0-B184-DD803818F0D5}"/>
                  </a:ext>
                </a:extLst>
              </xdr:cNvPr>
              <xdr:cNvSpPr txBox="1"/>
            </xdr:nvSpPr>
            <xdr:spPr>
              <a:xfrm>
                <a:off x="9357806" y="180365"/>
                <a:ext cx="848284" cy="227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Aptos Display" panose="020B0004020202020204" pitchFamily="34" charset="0"/>
                  </a:rPr>
                  <a:t>DASHBOARD </a:t>
                </a:r>
                <a:r>
                  <a:rPr lang="en-US" sz="800" b="1" i="0">
                    <a:latin typeface="Cambria Math" panose="02040503050406030204" pitchFamily="18" charset="0"/>
                  </a:rPr>
                  <a:t>↗</a:t>
                </a:r>
                <a:endParaRPr lang="en-US" sz="800" b="1">
                  <a:latin typeface="Aptos Display" panose="020B0004020202020204" pitchFamily="34" charset="0"/>
                </a:endParaRPr>
              </a:p>
            </xdr:txBody>
          </xdr:sp>
        </mc:Fallback>
      </mc:AlternateContent>
      <mc:AlternateContent xmlns:mc="http://schemas.openxmlformats.org/markup-compatibility/2006" xmlns:a14="http://schemas.microsoft.com/office/drawing/2010/main">
        <mc:Choice Requires="a14">
          <xdr:sp macro="" textlink="">
            <xdr:nvSpPr>
              <xdr:cNvPr id="4" name="TextBox 3">
                <a:hlinkClick xmlns:r="http://schemas.openxmlformats.org/officeDocument/2006/relationships" r:id="rId3"/>
                <a:extLst>
                  <a:ext uri="{FF2B5EF4-FFF2-40B4-BE49-F238E27FC236}">
                    <a16:creationId xmlns:a16="http://schemas.microsoft.com/office/drawing/2014/main" id="{1668598A-62CF-426C-9FB4-4E10A918EAB5}"/>
                  </a:ext>
                </a:extLst>
              </xdr:cNvPr>
              <xdr:cNvSpPr txBox="1"/>
            </xdr:nvSpPr>
            <xdr:spPr>
              <a:xfrm>
                <a:off x="10168340" y="178966"/>
                <a:ext cx="849281" cy="227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Aptos Display" panose="020B0004020202020204" pitchFamily="34" charset="0"/>
                  </a:rPr>
                  <a:t>DATABASE </a:t>
                </a:r>
                <a14:m>
                  <m:oMath xmlns:m="http://schemas.openxmlformats.org/officeDocument/2006/math">
                    <m:r>
                      <a:rPr lang="en-US" sz="800" b="1" i="1">
                        <a:latin typeface="Cambria Math" panose="02040503050406030204" pitchFamily="18" charset="0"/>
                      </a:rPr>
                      <m:t>↗</m:t>
                    </m:r>
                  </m:oMath>
                </a14:m>
                <a:endParaRPr lang="en-US" sz="800" b="1">
                  <a:latin typeface="Aptos Display" panose="020B0004020202020204" pitchFamily="34" charset="0"/>
                </a:endParaRPr>
              </a:p>
            </xdr:txBody>
          </xdr:sp>
        </mc:Choice>
        <mc:Fallback xmlns="">
          <xdr:sp macro="" textlink="">
            <xdr:nvSpPr>
              <xdr:cNvPr id="4" name="TextBox 3">
                <a:hlinkClick xmlns:r="http://schemas.openxmlformats.org/officeDocument/2006/relationships" r:id="rId4"/>
                <a:extLst>
                  <a:ext uri="{FF2B5EF4-FFF2-40B4-BE49-F238E27FC236}">
                    <a16:creationId xmlns:a16="http://schemas.microsoft.com/office/drawing/2014/main" id="{1668598A-62CF-426C-9FB4-4E10A918EAB5}"/>
                  </a:ext>
                </a:extLst>
              </xdr:cNvPr>
              <xdr:cNvSpPr txBox="1"/>
            </xdr:nvSpPr>
            <xdr:spPr>
              <a:xfrm>
                <a:off x="10168340" y="178966"/>
                <a:ext cx="849281" cy="227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Aptos Display" panose="020B0004020202020204" pitchFamily="34" charset="0"/>
                  </a:rPr>
                  <a:t>DATABASE </a:t>
                </a:r>
                <a:r>
                  <a:rPr lang="en-US" sz="800" b="1" i="0">
                    <a:latin typeface="Cambria Math" panose="02040503050406030204" pitchFamily="18" charset="0"/>
                  </a:rPr>
                  <a:t>↗</a:t>
                </a:r>
                <a:endParaRPr lang="en-US" sz="800" b="1">
                  <a:latin typeface="Aptos Display" panose="020B0004020202020204" pitchFamily="34" charset="0"/>
                </a:endParaRPr>
              </a:p>
            </xdr:txBody>
          </xdr:sp>
        </mc:Fallback>
      </mc:AlternateContent>
      <mc:AlternateContent xmlns:mc="http://schemas.openxmlformats.org/markup-compatibility/2006" xmlns:a14="http://schemas.microsoft.com/office/drawing/2010/main">
        <mc:Choice Requires="a14">
          <xdr:sp macro="" textlink="">
            <xdr:nvSpPr>
              <xdr:cNvPr id="5" name="TextBox 4">
                <a:hlinkClick xmlns:r="http://schemas.openxmlformats.org/officeDocument/2006/relationships" r:id="rId5"/>
                <a:extLst>
                  <a:ext uri="{FF2B5EF4-FFF2-40B4-BE49-F238E27FC236}">
                    <a16:creationId xmlns:a16="http://schemas.microsoft.com/office/drawing/2014/main" id="{ED2C43EE-74BB-4EEA-A160-99526D9FE1AF}"/>
                  </a:ext>
                </a:extLst>
              </xdr:cNvPr>
              <xdr:cNvSpPr txBox="1"/>
            </xdr:nvSpPr>
            <xdr:spPr>
              <a:xfrm>
                <a:off x="10888331" y="174771"/>
                <a:ext cx="924783" cy="227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Aptos Display" panose="020B0004020202020204" pitchFamily="34" charset="0"/>
                  </a:rPr>
                  <a:t>TODAY's</a:t>
                </a:r>
                <a:r>
                  <a:rPr lang="en-US" sz="800" b="1" baseline="0">
                    <a:latin typeface="Aptos Display" panose="020B0004020202020204" pitchFamily="34" charset="0"/>
                  </a:rPr>
                  <a:t> DATA</a:t>
                </a:r>
                <a:r>
                  <a:rPr lang="en-US" sz="800" b="1">
                    <a:latin typeface="Aptos Display" panose="020B0004020202020204" pitchFamily="34" charset="0"/>
                  </a:rPr>
                  <a:t> </a:t>
                </a:r>
                <a14:m>
                  <m:oMath xmlns:m="http://schemas.openxmlformats.org/officeDocument/2006/math">
                    <m:r>
                      <a:rPr lang="en-US" sz="800" b="1" i="1">
                        <a:latin typeface="Cambria Math" panose="02040503050406030204" pitchFamily="18" charset="0"/>
                      </a:rPr>
                      <m:t>↗</m:t>
                    </m:r>
                  </m:oMath>
                </a14:m>
                <a:endParaRPr lang="en-US" sz="800" b="1">
                  <a:latin typeface="Aptos Display" panose="020B0004020202020204" pitchFamily="34" charset="0"/>
                </a:endParaRPr>
              </a:p>
            </xdr:txBody>
          </xdr:sp>
        </mc:Choice>
        <mc:Fallback xmlns="">
          <xdr:sp macro="" textlink="">
            <xdr:nvSpPr>
              <xdr:cNvPr id="5" name="TextBox 4">
                <a:hlinkClick xmlns:r="http://schemas.openxmlformats.org/officeDocument/2006/relationships" r:id="rId6"/>
                <a:extLst>
                  <a:ext uri="{FF2B5EF4-FFF2-40B4-BE49-F238E27FC236}">
                    <a16:creationId xmlns:a16="http://schemas.microsoft.com/office/drawing/2014/main" id="{ED2C43EE-74BB-4EEA-A160-99526D9FE1AF}"/>
                  </a:ext>
                </a:extLst>
              </xdr:cNvPr>
              <xdr:cNvSpPr txBox="1"/>
            </xdr:nvSpPr>
            <xdr:spPr>
              <a:xfrm>
                <a:off x="10888331" y="174771"/>
                <a:ext cx="924783" cy="227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Aptos Display" panose="020B0004020202020204" pitchFamily="34" charset="0"/>
                  </a:rPr>
                  <a:t>TODAY's</a:t>
                </a:r>
                <a:r>
                  <a:rPr lang="en-US" sz="800" b="1" baseline="0">
                    <a:latin typeface="Aptos Display" panose="020B0004020202020204" pitchFamily="34" charset="0"/>
                  </a:rPr>
                  <a:t> DATA</a:t>
                </a:r>
                <a:r>
                  <a:rPr lang="en-US" sz="800" b="1">
                    <a:latin typeface="Aptos Display" panose="020B0004020202020204" pitchFamily="34" charset="0"/>
                  </a:rPr>
                  <a:t> </a:t>
                </a:r>
                <a:r>
                  <a:rPr lang="en-US" sz="800" b="1" i="0">
                    <a:latin typeface="Cambria Math" panose="02040503050406030204" pitchFamily="18" charset="0"/>
                  </a:rPr>
                  <a:t>↗</a:t>
                </a:r>
                <a:endParaRPr lang="en-US" sz="800" b="1">
                  <a:latin typeface="Aptos Display" panose="020B0004020202020204" pitchFamily="34" charset="0"/>
                </a:endParaRPr>
              </a:p>
            </xdr:txBody>
          </xdr:sp>
        </mc:Fallback>
      </mc:AlternateContent>
      <mc:AlternateContent xmlns:mc="http://schemas.openxmlformats.org/markup-compatibility/2006" xmlns:a14="http://schemas.microsoft.com/office/drawing/2010/main">
        <mc:Choice Requires="a14">
          <xdr:sp macro="" textlink="">
            <xdr:nvSpPr>
              <xdr:cNvPr id="6" name="TextBox 5">
                <a:hlinkClick xmlns:r="http://schemas.openxmlformats.org/officeDocument/2006/relationships" r:id="rId7"/>
                <a:extLst>
                  <a:ext uri="{FF2B5EF4-FFF2-40B4-BE49-F238E27FC236}">
                    <a16:creationId xmlns:a16="http://schemas.microsoft.com/office/drawing/2014/main" id="{F126AFE9-DD82-44E5-95CD-75A3D90A4FC0}"/>
                  </a:ext>
                </a:extLst>
              </xdr:cNvPr>
              <xdr:cNvSpPr txBox="1"/>
            </xdr:nvSpPr>
            <xdr:spPr>
              <a:xfrm>
                <a:off x="11795994" y="174770"/>
                <a:ext cx="1540971" cy="227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Aptos Display" panose="020B0004020202020204" pitchFamily="34" charset="0"/>
                  </a:rPr>
                  <a:t>MONTHLY</a:t>
                </a:r>
                <a:r>
                  <a:rPr lang="en-US" sz="800" b="1" baseline="0">
                    <a:latin typeface="Aptos Display" panose="020B0004020202020204" pitchFamily="34" charset="0"/>
                  </a:rPr>
                  <a:t> DATA DATABASE</a:t>
                </a:r>
                <a:r>
                  <a:rPr lang="en-US" sz="800" b="1">
                    <a:latin typeface="Aptos Display" panose="020B0004020202020204" pitchFamily="34" charset="0"/>
                  </a:rPr>
                  <a:t> </a:t>
                </a:r>
                <a14:m>
                  <m:oMath xmlns:m="http://schemas.openxmlformats.org/officeDocument/2006/math">
                    <m:r>
                      <a:rPr lang="en-US" sz="800" b="1" i="1">
                        <a:latin typeface="Cambria Math" panose="02040503050406030204" pitchFamily="18" charset="0"/>
                      </a:rPr>
                      <m:t>↗</m:t>
                    </m:r>
                  </m:oMath>
                </a14:m>
                <a:endParaRPr lang="en-US" sz="800" b="1">
                  <a:latin typeface="Aptos Display" panose="020B0004020202020204" pitchFamily="34" charset="0"/>
                </a:endParaRPr>
              </a:p>
            </xdr:txBody>
          </xdr:sp>
        </mc:Choice>
        <mc:Fallback xmlns="">
          <xdr:sp macro="" textlink="">
            <xdr:nvSpPr>
              <xdr:cNvPr id="6" name="TextBox 5">
                <a:hlinkClick xmlns:r="http://schemas.openxmlformats.org/officeDocument/2006/relationships" r:id="rId8"/>
                <a:extLst>
                  <a:ext uri="{FF2B5EF4-FFF2-40B4-BE49-F238E27FC236}">
                    <a16:creationId xmlns:a16="http://schemas.microsoft.com/office/drawing/2014/main" id="{F126AFE9-DD82-44E5-95CD-75A3D90A4FC0}"/>
                  </a:ext>
                </a:extLst>
              </xdr:cNvPr>
              <xdr:cNvSpPr txBox="1"/>
            </xdr:nvSpPr>
            <xdr:spPr>
              <a:xfrm>
                <a:off x="11795994" y="174770"/>
                <a:ext cx="1540971" cy="227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Aptos Display" panose="020B0004020202020204" pitchFamily="34" charset="0"/>
                  </a:rPr>
                  <a:t>MONTHLY</a:t>
                </a:r>
                <a:r>
                  <a:rPr lang="en-US" sz="800" b="1" baseline="0">
                    <a:latin typeface="Aptos Display" panose="020B0004020202020204" pitchFamily="34" charset="0"/>
                  </a:rPr>
                  <a:t> DATA DATABASE</a:t>
                </a:r>
                <a:r>
                  <a:rPr lang="en-US" sz="800" b="1">
                    <a:latin typeface="Aptos Display" panose="020B0004020202020204" pitchFamily="34" charset="0"/>
                  </a:rPr>
                  <a:t> </a:t>
                </a:r>
                <a:r>
                  <a:rPr lang="en-US" sz="800" b="1" i="0">
                    <a:latin typeface="Cambria Math" panose="02040503050406030204" pitchFamily="18" charset="0"/>
                  </a:rPr>
                  <a:t>↗</a:t>
                </a:r>
                <a:endParaRPr lang="en-US" sz="800" b="1">
                  <a:latin typeface="Aptos Display" panose="020B0004020202020204" pitchFamily="34" charset="0"/>
                </a:endParaRPr>
              </a:p>
            </xdr:txBody>
          </xdr:sp>
        </mc:Fallback>
      </mc:AlternateContent>
      <mc:AlternateContent xmlns:mc="http://schemas.openxmlformats.org/markup-compatibility/2006" xmlns:a14="http://schemas.microsoft.com/office/drawing/2010/main">
        <mc:Choice Requires="a14">
          <xdr:sp macro="" textlink="">
            <xdr:nvSpPr>
              <xdr:cNvPr id="7" name="TextBox 6">
                <a:hlinkClick xmlns:r="http://schemas.openxmlformats.org/officeDocument/2006/relationships" r:id="rId9"/>
                <a:extLst>
                  <a:ext uri="{FF2B5EF4-FFF2-40B4-BE49-F238E27FC236}">
                    <a16:creationId xmlns:a16="http://schemas.microsoft.com/office/drawing/2014/main" id="{FEAA3F6C-3D51-4C2C-AF73-2B40C9E44143}"/>
                  </a:ext>
                </a:extLst>
              </xdr:cNvPr>
              <xdr:cNvSpPr txBox="1"/>
            </xdr:nvSpPr>
            <xdr:spPr>
              <a:xfrm>
                <a:off x="13316347" y="174770"/>
                <a:ext cx="832923" cy="227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Aptos Display" panose="020B0004020202020204" pitchFamily="34" charset="0"/>
                  </a:rPr>
                  <a:t>PIVOT TABLE </a:t>
                </a:r>
                <a14:m>
                  <m:oMath xmlns:m="http://schemas.openxmlformats.org/officeDocument/2006/math">
                    <m:r>
                      <a:rPr lang="en-US" sz="800" b="1" i="1">
                        <a:latin typeface="Cambria Math" panose="02040503050406030204" pitchFamily="18" charset="0"/>
                      </a:rPr>
                      <m:t>↗</m:t>
                    </m:r>
                  </m:oMath>
                </a14:m>
                <a:endParaRPr lang="en-US" sz="800" b="1">
                  <a:latin typeface="Aptos Display" panose="020B0004020202020204" pitchFamily="34" charset="0"/>
                </a:endParaRPr>
              </a:p>
            </xdr:txBody>
          </xdr:sp>
        </mc:Choice>
        <mc:Fallback xmlns="">
          <xdr:sp macro="" textlink="">
            <xdr:nvSpPr>
              <xdr:cNvPr id="7" name="TextBox 6">
                <a:hlinkClick xmlns:r="http://schemas.openxmlformats.org/officeDocument/2006/relationships" r:id="rId10"/>
                <a:extLst>
                  <a:ext uri="{FF2B5EF4-FFF2-40B4-BE49-F238E27FC236}">
                    <a16:creationId xmlns:a16="http://schemas.microsoft.com/office/drawing/2014/main" id="{FEAA3F6C-3D51-4C2C-AF73-2B40C9E44143}"/>
                  </a:ext>
                </a:extLst>
              </xdr:cNvPr>
              <xdr:cNvSpPr txBox="1"/>
            </xdr:nvSpPr>
            <xdr:spPr>
              <a:xfrm>
                <a:off x="13316347" y="174770"/>
                <a:ext cx="832923" cy="227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Aptos Display" panose="020B0004020202020204" pitchFamily="34" charset="0"/>
                  </a:rPr>
                  <a:t>PIVOT TABLE </a:t>
                </a:r>
                <a:r>
                  <a:rPr lang="en-US" sz="800" b="1" i="0">
                    <a:latin typeface="Cambria Math" panose="02040503050406030204" pitchFamily="18" charset="0"/>
                  </a:rPr>
                  <a:t>↗</a:t>
                </a:r>
                <a:endParaRPr lang="en-US" sz="800" b="1">
                  <a:latin typeface="Aptos Display" panose="020B0004020202020204" pitchFamily="34" charset="0"/>
                </a:endParaRPr>
              </a:p>
            </xdr:txBody>
          </xdr:sp>
        </mc:Fallback>
      </mc:AlternateContent>
    </xdr:grp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0</xdr:row>
      <xdr:rowOff>8467</xdr:rowOff>
    </xdr:from>
    <xdr:to>
      <xdr:col>16</xdr:col>
      <xdr:colOff>812800</xdr:colOff>
      <xdr:row>1</xdr:row>
      <xdr:rowOff>129480</xdr:rowOff>
    </xdr:to>
    <xdr:grpSp>
      <xdr:nvGrpSpPr>
        <xdr:cNvPr id="2" name="Group 1">
          <a:extLst>
            <a:ext uri="{FF2B5EF4-FFF2-40B4-BE49-F238E27FC236}">
              <a16:creationId xmlns:a16="http://schemas.microsoft.com/office/drawing/2014/main" id="{CDF4C1EE-7183-4C80-AA7D-96BA658E6DAD}"/>
            </a:ext>
          </a:extLst>
        </xdr:cNvPr>
        <xdr:cNvGrpSpPr/>
      </xdr:nvGrpSpPr>
      <xdr:grpSpPr>
        <a:xfrm>
          <a:off x="9677400" y="8467"/>
          <a:ext cx="6383867" cy="315746"/>
          <a:chOff x="9313402" y="132826"/>
          <a:chExt cx="4839004" cy="303003"/>
        </a:xfrm>
      </xdr:grpSpPr>
      <xdr:sp macro="" textlink="">
        <xdr:nvSpPr>
          <xdr:cNvPr id="3" name="TextBox 2">
            <a:extLst>
              <a:ext uri="{FF2B5EF4-FFF2-40B4-BE49-F238E27FC236}">
                <a16:creationId xmlns:a16="http://schemas.microsoft.com/office/drawing/2014/main" id="{EAD5F45D-7EBA-C3BD-AE1C-2D29C5C8A460}"/>
              </a:ext>
            </a:extLst>
          </xdr:cNvPr>
          <xdr:cNvSpPr txBox="1"/>
        </xdr:nvSpPr>
        <xdr:spPr>
          <a:xfrm>
            <a:off x="9313402" y="132826"/>
            <a:ext cx="4839004" cy="30300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a:p>
        </xdr:txBody>
      </xdr:sp>
      <mc:AlternateContent xmlns:mc="http://schemas.openxmlformats.org/markup-compatibility/2006" xmlns:a14="http://schemas.microsoft.com/office/drawing/2010/main">
        <mc:Choice Requires="a14">
          <xdr:sp macro="" textlink="">
            <xdr:nvSpPr>
              <xdr:cNvPr id="4" name="TextBox 3">
                <a:hlinkClick xmlns:r="http://schemas.openxmlformats.org/officeDocument/2006/relationships" r:id="rId1"/>
                <a:extLst>
                  <a:ext uri="{FF2B5EF4-FFF2-40B4-BE49-F238E27FC236}">
                    <a16:creationId xmlns:a16="http://schemas.microsoft.com/office/drawing/2014/main" id="{C129E4DE-80FE-28C9-4DD9-667447315501}"/>
                  </a:ext>
                </a:extLst>
              </xdr:cNvPr>
              <xdr:cNvSpPr txBox="1"/>
            </xdr:nvSpPr>
            <xdr:spPr>
              <a:xfrm>
                <a:off x="9357806" y="180365"/>
                <a:ext cx="848284" cy="227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Aptos Display" panose="020B0004020202020204" pitchFamily="34" charset="0"/>
                  </a:rPr>
                  <a:t>DASHBOARD </a:t>
                </a:r>
                <a14:m>
                  <m:oMath xmlns:m="http://schemas.openxmlformats.org/officeDocument/2006/math">
                    <m:r>
                      <a:rPr lang="en-US" sz="800" b="1" i="1">
                        <a:latin typeface="Cambria Math" panose="02040503050406030204" pitchFamily="18" charset="0"/>
                      </a:rPr>
                      <m:t>↗</m:t>
                    </m:r>
                  </m:oMath>
                </a14:m>
                <a:endParaRPr lang="en-US" sz="800" b="1">
                  <a:latin typeface="Aptos Display" panose="020B0004020202020204" pitchFamily="34" charset="0"/>
                </a:endParaRPr>
              </a:p>
            </xdr:txBody>
          </xdr:sp>
        </mc:Choice>
        <mc:Fallback xmlns="">
          <xdr:sp macro="" textlink="">
            <xdr:nvSpPr>
              <xdr:cNvPr id="4" name="TextBox 3">
                <a:hlinkClick xmlns:r="http://schemas.openxmlformats.org/officeDocument/2006/relationships" r:id="rId2"/>
                <a:extLst>
                  <a:ext uri="{FF2B5EF4-FFF2-40B4-BE49-F238E27FC236}">
                    <a16:creationId xmlns:a16="http://schemas.microsoft.com/office/drawing/2014/main" id="{C129E4DE-80FE-28C9-4DD9-667447315501}"/>
                  </a:ext>
                </a:extLst>
              </xdr:cNvPr>
              <xdr:cNvSpPr txBox="1"/>
            </xdr:nvSpPr>
            <xdr:spPr>
              <a:xfrm>
                <a:off x="9357806" y="180365"/>
                <a:ext cx="848284" cy="227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Aptos Display" panose="020B0004020202020204" pitchFamily="34" charset="0"/>
                  </a:rPr>
                  <a:t>DASHBOARD </a:t>
                </a:r>
                <a:r>
                  <a:rPr lang="en-US" sz="800" b="1" i="0">
                    <a:latin typeface="Cambria Math" panose="02040503050406030204" pitchFamily="18" charset="0"/>
                  </a:rPr>
                  <a:t>↗</a:t>
                </a:r>
                <a:endParaRPr lang="en-US" sz="800" b="1">
                  <a:latin typeface="Aptos Display" panose="020B0004020202020204" pitchFamily="34" charset="0"/>
                </a:endParaRPr>
              </a:p>
            </xdr:txBody>
          </xdr:sp>
        </mc:Fallback>
      </mc:AlternateContent>
      <mc:AlternateContent xmlns:mc="http://schemas.openxmlformats.org/markup-compatibility/2006" xmlns:a14="http://schemas.microsoft.com/office/drawing/2010/main">
        <mc:Choice Requires="a14">
          <xdr:sp macro="" textlink="">
            <xdr:nvSpPr>
              <xdr:cNvPr id="5" name="TextBox 4">
                <a:hlinkClick xmlns:r="http://schemas.openxmlformats.org/officeDocument/2006/relationships" r:id="rId3"/>
                <a:extLst>
                  <a:ext uri="{FF2B5EF4-FFF2-40B4-BE49-F238E27FC236}">
                    <a16:creationId xmlns:a16="http://schemas.microsoft.com/office/drawing/2014/main" id="{13AD6B07-0630-06E9-22AC-607562B9049B}"/>
                  </a:ext>
                </a:extLst>
              </xdr:cNvPr>
              <xdr:cNvSpPr txBox="1"/>
            </xdr:nvSpPr>
            <xdr:spPr>
              <a:xfrm>
                <a:off x="10168340" y="178966"/>
                <a:ext cx="849281" cy="227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Aptos Display" panose="020B0004020202020204" pitchFamily="34" charset="0"/>
                  </a:rPr>
                  <a:t>DATABASE </a:t>
                </a:r>
                <a14:m>
                  <m:oMath xmlns:m="http://schemas.openxmlformats.org/officeDocument/2006/math">
                    <m:r>
                      <a:rPr lang="en-US" sz="800" b="1" i="1">
                        <a:latin typeface="Cambria Math" panose="02040503050406030204" pitchFamily="18" charset="0"/>
                      </a:rPr>
                      <m:t>↗</m:t>
                    </m:r>
                  </m:oMath>
                </a14:m>
                <a:endParaRPr lang="en-US" sz="800" b="1">
                  <a:latin typeface="Aptos Display" panose="020B0004020202020204" pitchFamily="34" charset="0"/>
                </a:endParaRPr>
              </a:p>
            </xdr:txBody>
          </xdr:sp>
        </mc:Choice>
        <mc:Fallback xmlns="">
          <xdr:sp macro="" textlink="">
            <xdr:nvSpPr>
              <xdr:cNvPr id="5" name="TextBox 4">
                <a:hlinkClick xmlns:r="http://schemas.openxmlformats.org/officeDocument/2006/relationships" r:id="rId4"/>
                <a:extLst>
                  <a:ext uri="{FF2B5EF4-FFF2-40B4-BE49-F238E27FC236}">
                    <a16:creationId xmlns:a16="http://schemas.microsoft.com/office/drawing/2014/main" id="{13AD6B07-0630-06E9-22AC-607562B9049B}"/>
                  </a:ext>
                </a:extLst>
              </xdr:cNvPr>
              <xdr:cNvSpPr txBox="1"/>
            </xdr:nvSpPr>
            <xdr:spPr>
              <a:xfrm>
                <a:off x="10168340" y="178966"/>
                <a:ext cx="849281" cy="227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Aptos Display" panose="020B0004020202020204" pitchFamily="34" charset="0"/>
                  </a:rPr>
                  <a:t>DATABASE </a:t>
                </a:r>
                <a:r>
                  <a:rPr lang="en-US" sz="800" b="1" i="0">
                    <a:latin typeface="Cambria Math" panose="02040503050406030204" pitchFamily="18" charset="0"/>
                  </a:rPr>
                  <a:t>↗</a:t>
                </a:r>
                <a:endParaRPr lang="en-US" sz="800" b="1">
                  <a:latin typeface="Aptos Display" panose="020B0004020202020204" pitchFamily="34" charset="0"/>
                </a:endParaRPr>
              </a:p>
            </xdr:txBody>
          </xdr:sp>
        </mc:Fallback>
      </mc:AlternateContent>
      <mc:AlternateContent xmlns:mc="http://schemas.openxmlformats.org/markup-compatibility/2006" xmlns:a14="http://schemas.microsoft.com/office/drawing/2010/main">
        <mc:Choice Requires="a14">
          <xdr:sp macro="" textlink="">
            <xdr:nvSpPr>
              <xdr:cNvPr id="6" name="TextBox 5">
                <a:hlinkClick xmlns:r="http://schemas.openxmlformats.org/officeDocument/2006/relationships" r:id="rId5"/>
                <a:extLst>
                  <a:ext uri="{FF2B5EF4-FFF2-40B4-BE49-F238E27FC236}">
                    <a16:creationId xmlns:a16="http://schemas.microsoft.com/office/drawing/2014/main" id="{FD3C1542-73E5-3152-E22A-EBC74399A9E2}"/>
                  </a:ext>
                </a:extLst>
              </xdr:cNvPr>
              <xdr:cNvSpPr txBox="1"/>
            </xdr:nvSpPr>
            <xdr:spPr>
              <a:xfrm>
                <a:off x="10888331" y="174771"/>
                <a:ext cx="924783" cy="227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Aptos Display" panose="020B0004020202020204" pitchFamily="34" charset="0"/>
                  </a:rPr>
                  <a:t>TODAY's</a:t>
                </a:r>
                <a:r>
                  <a:rPr lang="en-US" sz="800" b="1" baseline="0">
                    <a:latin typeface="Aptos Display" panose="020B0004020202020204" pitchFamily="34" charset="0"/>
                  </a:rPr>
                  <a:t> DATA</a:t>
                </a:r>
                <a:r>
                  <a:rPr lang="en-US" sz="800" b="1">
                    <a:latin typeface="Aptos Display" panose="020B0004020202020204" pitchFamily="34" charset="0"/>
                  </a:rPr>
                  <a:t> </a:t>
                </a:r>
                <a14:m>
                  <m:oMath xmlns:m="http://schemas.openxmlformats.org/officeDocument/2006/math">
                    <m:r>
                      <a:rPr lang="en-US" sz="800" b="1" i="1">
                        <a:latin typeface="Cambria Math" panose="02040503050406030204" pitchFamily="18" charset="0"/>
                      </a:rPr>
                      <m:t>↗</m:t>
                    </m:r>
                  </m:oMath>
                </a14:m>
                <a:endParaRPr lang="en-US" sz="800" b="1">
                  <a:latin typeface="Aptos Display" panose="020B0004020202020204" pitchFamily="34" charset="0"/>
                </a:endParaRPr>
              </a:p>
            </xdr:txBody>
          </xdr:sp>
        </mc:Choice>
        <mc:Fallback xmlns="">
          <xdr:sp macro="" textlink="">
            <xdr:nvSpPr>
              <xdr:cNvPr id="6" name="TextBox 5">
                <a:hlinkClick xmlns:r="http://schemas.openxmlformats.org/officeDocument/2006/relationships" r:id="rId6"/>
                <a:extLst>
                  <a:ext uri="{FF2B5EF4-FFF2-40B4-BE49-F238E27FC236}">
                    <a16:creationId xmlns:a16="http://schemas.microsoft.com/office/drawing/2014/main" id="{FD3C1542-73E5-3152-E22A-EBC74399A9E2}"/>
                  </a:ext>
                </a:extLst>
              </xdr:cNvPr>
              <xdr:cNvSpPr txBox="1"/>
            </xdr:nvSpPr>
            <xdr:spPr>
              <a:xfrm>
                <a:off x="10888331" y="174771"/>
                <a:ext cx="924783" cy="227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Aptos Display" panose="020B0004020202020204" pitchFamily="34" charset="0"/>
                  </a:rPr>
                  <a:t>TODAY's</a:t>
                </a:r>
                <a:r>
                  <a:rPr lang="en-US" sz="800" b="1" baseline="0">
                    <a:latin typeface="Aptos Display" panose="020B0004020202020204" pitchFamily="34" charset="0"/>
                  </a:rPr>
                  <a:t> DATA</a:t>
                </a:r>
                <a:r>
                  <a:rPr lang="en-US" sz="800" b="1">
                    <a:latin typeface="Aptos Display" panose="020B0004020202020204" pitchFamily="34" charset="0"/>
                  </a:rPr>
                  <a:t> </a:t>
                </a:r>
                <a:r>
                  <a:rPr lang="en-US" sz="800" b="1" i="0">
                    <a:latin typeface="Cambria Math" panose="02040503050406030204" pitchFamily="18" charset="0"/>
                  </a:rPr>
                  <a:t>↗</a:t>
                </a:r>
                <a:endParaRPr lang="en-US" sz="800" b="1">
                  <a:latin typeface="Aptos Display" panose="020B0004020202020204" pitchFamily="34" charset="0"/>
                </a:endParaRPr>
              </a:p>
            </xdr:txBody>
          </xdr:sp>
        </mc:Fallback>
      </mc:AlternateContent>
      <mc:AlternateContent xmlns:mc="http://schemas.openxmlformats.org/markup-compatibility/2006" xmlns:a14="http://schemas.microsoft.com/office/drawing/2010/main">
        <mc:Choice Requires="a14">
          <xdr:sp macro="" textlink="">
            <xdr:nvSpPr>
              <xdr:cNvPr id="7" name="TextBox 6">
                <a:hlinkClick xmlns:r="http://schemas.openxmlformats.org/officeDocument/2006/relationships" r:id="rId7"/>
                <a:extLst>
                  <a:ext uri="{FF2B5EF4-FFF2-40B4-BE49-F238E27FC236}">
                    <a16:creationId xmlns:a16="http://schemas.microsoft.com/office/drawing/2014/main" id="{8B93822D-D45A-135C-5242-D344A7C08B4E}"/>
                  </a:ext>
                </a:extLst>
              </xdr:cNvPr>
              <xdr:cNvSpPr txBox="1"/>
            </xdr:nvSpPr>
            <xdr:spPr>
              <a:xfrm>
                <a:off x="11795994" y="174770"/>
                <a:ext cx="1540971" cy="227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Aptos Display" panose="020B0004020202020204" pitchFamily="34" charset="0"/>
                  </a:rPr>
                  <a:t>MONTHLY</a:t>
                </a:r>
                <a:r>
                  <a:rPr lang="en-US" sz="800" b="1" baseline="0">
                    <a:latin typeface="Aptos Display" panose="020B0004020202020204" pitchFamily="34" charset="0"/>
                  </a:rPr>
                  <a:t> DATA DATABASE</a:t>
                </a:r>
                <a:r>
                  <a:rPr lang="en-US" sz="800" b="1">
                    <a:latin typeface="Aptos Display" panose="020B0004020202020204" pitchFamily="34" charset="0"/>
                  </a:rPr>
                  <a:t> </a:t>
                </a:r>
                <a14:m>
                  <m:oMath xmlns:m="http://schemas.openxmlformats.org/officeDocument/2006/math">
                    <m:r>
                      <a:rPr lang="en-US" sz="800" b="1" i="1">
                        <a:latin typeface="Cambria Math" panose="02040503050406030204" pitchFamily="18" charset="0"/>
                      </a:rPr>
                      <m:t>↗</m:t>
                    </m:r>
                  </m:oMath>
                </a14:m>
                <a:endParaRPr lang="en-US" sz="800" b="1">
                  <a:latin typeface="Aptos Display" panose="020B0004020202020204" pitchFamily="34" charset="0"/>
                </a:endParaRPr>
              </a:p>
            </xdr:txBody>
          </xdr:sp>
        </mc:Choice>
        <mc:Fallback xmlns="">
          <xdr:sp macro="" textlink="">
            <xdr:nvSpPr>
              <xdr:cNvPr id="7" name="TextBox 6">
                <a:hlinkClick xmlns:r="http://schemas.openxmlformats.org/officeDocument/2006/relationships" r:id="rId8"/>
                <a:extLst>
                  <a:ext uri="{FF2B5EF4-FFF2-40B4-BE49-F238E27FC236}">
                    <a16:creationId xmlns:a16="http://schemas.microsoft.com/office/drawing/2014/main" id="{8B93822D-D45A-135C-5242-D344A7C08B4E}"/>
                  </a:ext>
                </a:extLst>
              </xdr:cNvPr>
              <xdr:cNvSpPr txBox="1"/>
            </xdr:nvSpPr>
            <xdr:spPr>
              <a:xfrm>
                <a:off x="11795994" y="174770"/>
                <a:ext cx="1540971" cy="227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Aptos Display" panose="020B0004020202020204" pitchFamily="34" charset="0"/>
                  </a:rPr>
                  <a:t>MONTHLY</a:t>
                </a:r>
                <a:r>
                  <a:rPr lang="en-US" sz="800" b="1" baseline="0">
                    <a:latin typeface="Aptos Display" panose="020B0004020202020204" pitchFamily="34" charset="0"/>
                  </a:rPr>
                  <a:t> DATA DATABASE</a:t>
                </a:r>
                <a:r>
                  <a:rPr lang="en-US" sz="800" b="1">
                    <a:latin typeface="Aptos Display" panose="020B0004020202020204" pitchFamily="34" charset="0"/>
                  </a:rPr>
                  <a:t> </a:t>
                </a:r>
                <a:r>
                  <a:rPr lang="en-US" sz="800" b="1" i="0">
                    <a:latin typeface="Cambria Math" panose="02040503050406030204" pitchFamily="18" charset="0"/>
                  </a:rPr>
                  <a:t>↗</a:t>
                </a:r>
                <a:endParaRPr lang="en-US" sz="800" b="1">
                  <a:latin typeface="Aptos Display" panose="020B0004020202020204" pitchFamily="34" charset="0"/>
                </a:endParaRPr>
              </a:p>
            </xdr:txBody>
          </xdr:sp>
        </mc:Fallback>
      </mc:AlternateContent>
      <mc:AlternateContent xmlns:mc="http://schemas.openxmlformats.org/markup-compatibility/2006" xmlns:a14="http://schemas.microsoft.com/office/drawing/2010/main">
        <mc:Choice Requires="a14">
          <xdr:sp macro="" textlink="">
            <xdr:nvSpPr>
              <xdr:cNvPr id="8" name="TextBox 7">
                <a:hlinkClick xmlns:r="http://schemas.openxmlformats.org/officeDocument/2006/relationships" r:id="rId9"/>
                <a:extLst>
                  <a:ext uri="{FF2B5EF4-FFF2-40B4-BE49-F238E27FC236}">
                    <a16:creationId xmlns:a16="http://schemas.microsoft.com/office/drawing/2014/main" id="{69C6E394-77FD-2A44-4FD1-F03CB358D7D2}"/>
                  </a:ext>
                </a:extLst>
              </xdr:cNvPr>
              <xdr:cNvSpPr txBox="1"/>
            </xdr:nvSpPr>
            <xdr:spPr>
              <a:xfrm>
                <a:off x="13316347" y="174770"/>
                <a:ext cx="832923" cy="227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Aptos Display" panose="020B0004020202020204" pitchFamily="34" charset="0"/>
                  </a:rPr>
                  <a:t>PIVOT TABLE </a:t>
                </a:r>
                <a14:m>
                  <m:oMath xmlns:m="http://schemas.openxmlformats.org/officeDocument/2006/math">
                    <m:r>
                      <a:rPr lang="en-US" sz="800" b="1" i="1">
                        <a:latin typeface="Cambria Math" panose="02040503050406030204" pitchFamily="18" charset="0"/>
                      </a:rPr>
                      <m:t>↗</m:t>
                    </m:r>
                  </m:oMath>
                </a14:m>
                <a:endParaRPr lang="en-US" sz="800" b="1">
                  <a:latin typeface="Aptos Display" panose="020B0004020202020204" pitchFamily="34" charset="0"/>
                </a:endParaRPr>
              </a:p>
            </xdr:txBody>
          </xdr:sp>
        </mc:Choice>
        <mc:Fallback xmlns="">
          <xdr:sp macro="" textlink="">
            <xdr:nvSpPr>
              <xdr:cNvPr id="8" name="TextBox 7">
                <a:hlinkClick xmlns:r="http://schemas.openxmlformats.org/officeDocument/2006/relationships" r:id="rId10"/>
                <a:extLst>
                  <a:ext uri="{FF2B5EF4-FFF2-40B4-BE49-F238E27FC236}">
                    <a16:creationId xmlns:a16="http://schemas.microsoft.com/office/drawing/2014/main" id="{69C6E394-77FD-2A44-4FD1-F03CB358D7D2}"/>
                  </a:ext>
                </a:extLst>
              </xdr:cNvPr>
              <xdr:cNvSpPr txBox="1"/>
            </xdr:nvSpPr>
            <xdr:spPr>
              <a:xfrm>
                <a:off x="13316347" y="174770"/>
                <a:ext cx="832923" cy="227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Aptos Display" panose="020B0004020202020204" pitchFamily="34" charset="0"/>
                  </a:rPr>
                  <a:t>PIVOT TABLE </a:t>
                </a:r>
                <a:r>
                  <a:rPr lang="en-US" sz="800" b="1" i="0">
                    <a:latin typeface="Cambria Math" panose="02040503050406030204" pitchFamily="18" charset="0"/>
                  </a:rPr>
                  <a:t>↗</a:t>
                </a:r>
                <a:endParaRPr lang="en-US" sz="800" b="1">
                  <a:latin typeface="Aptos Display" panose="020B0004020202020204" pitchFamily="34" charset="0"/>
                </a:endParaRPr>
              </a:p>
            </xdr:txBody>
          </xdr:sp>
        </mc:Fallback>
      </mc:AlternateContent>
    </xdr:grpSp>
    <xdr:clientData/>
  </xdr:twoCellAnchor>
  <mc:AlternateContent xmlns:mc="http://schemas.openxmlformats.org/markup-compatibility/2006">
    <mc:Choice xmlns:a14="http://schemas.microsoft.com/office/drawing/2010/main" Requires="a14">
      <xdr:twoCellAnchor>
        <xdr:from>
          <xdr:col>2</xdr:col>
          <xdr:colOff>7620</xdr:colOff>
          <xdr:row>1</xdr:row>
          <xdr:rowOff>190500</xdr:rowOff>
        </xdr:from>
        <xdr:to>
          <xdr:col>3</xdr:col>
          <xdr:colOff>0</xdr:colOff>
          <xdr:row>4</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00"/>
                  </a:solidFill>
                  <a:latin typeface="Calibri Light"/>
                  <a:ea typeface="Calibri Light"/>
                  <a:cs typeface="Calibri Light"/>
                </a:rPr>
                <a:t>Fetch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xdr:colOff>
          <xdr:row>2</xdr:row>
          <xdr:rowOff>38100</xdr:rowOff>
        </xdr:from>
        <xdr:to>
          <xdr:col>2</xdr:col>
          <xdr:colOff>579120</xdr:colOff>
          <xdr:row>4</xdr:row>
          <xdr:rowOff>137160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Fetch Data</a:t>
              </a:r>
            </a:p>
          </xdr:txBody>
        </xdr:sp>
        <xdr:clientData fPrintsWithSheet="0"/>
      </xdr:twoCellAnchor>
    </mc:Choice>
    <mc:Fallback/>
  </mc:AlternateContent>
  <xdr:twoCellAnchor>
    <xdr:from>
      <xdr:col>10</xdr:col>
      <xdr:colOff>1027051</xdr:colOff>
      <xdr:row>0</xdr:row>
      <xdr:rowOff>3242</xdr:rowOff>
    </xdr:from>
    <xdr:to>
      <xdr:col>12</xdr:col>
      <xdr:colOff>4034117</xdr:colOff>
      <xdr:row>1</xdr:row>
      <xdr:rowOff>124255</xdr:rowOff>
    </xdr:to>
    <xdr:grpSp>
      <xdr:nvGrpSpPr>
        <xdr:cNvPr id="2" name="Group 1">
          <a:extLst>
            <a:ext uri="{FF2B5EF4-FFF2-40B4-BE49-F238E27FC236}">
              <a16:creationId xmlns:a16="http://schemas.microsoft.com/office/drawing/2014/main" id="{C62A4ACE-A440-4D8B-828E-423B9D348990}"/>
            </a:ext>
          </a:extLst>
        </xdr:cNvPr>
        <xdr:cNvGrpSpPr/>
      </xdr:nvGrpSpPr>
      <xdr:grpSpPr>
        <a:xfrm>
          <a:off x="10457675" y="3242"/>
          <a:ext cx="4768754" cy="316756"/>
          <a:chOff x="9313402" y="132826"/>
          <a:chExt cx="4924989" cy="303003"/>
        </a:xfrm>
      </xdr:grpSpPr>
      <xdr:sp macro="" textlink="">
        <xdr:nvSpPr>
          <xdr:cNvPr id="3" name="TextBox 2">
            <a:extLst>
              <a:ext uri="{FF2B5EF4-FFF2-40B4-BE49-F238E27FC236}">
                <a16:creationId xmlns:a16="http://schemas.microsoft.com/office/drawing/2014/main" id="{B3918BA9-0EBF-00CD-D65A-09AB300FA57F}"/>
              </a:ext>
            </a:extLst>
          </xdr:cNvPr>
          <xdr:cNvSpPr txBox="1"/>
        </xdr:nvSpPr>
        <xdr:spPr>
          <a:xfrm>
            <a:off x="9313402" y="132826"/>
            <a:ext cx="4839004" cy="30300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a:p>
        </xdr:txBody>
      </xdr:sp>
      <mc:AlternateContent xmlns:mc="http://schemas.openxmlformats.org/markup-compatibility/2006" xmlns:a14="http://schemas.microsoft.com/office/drawing/2010/main">
        <mc:Choice Requires="a14">
          <xdr:sp macro="" textlink="">
            <xdr:nvSpPr>
              <xdr:cNvPr id="4" name="TextBox 3">
                <a:hlinkClick xmlns:r="http://schemas.openxmlformats.org/officeDocument/2006/relationships" r:id="rId1"/>
                <a:extLst>
                  <a:ext uri="{FF2B5EF4-FFF2-40B4-BE49-F238E27FC236}">
                    <a16:creationId xmlns:a16="http://schemas.microsoft.com/office/drawing/2014/main" id="{27E8C563-041D-8B54-4555-E92A5B06BEB2}"/>
                  </a:ext>
                </a:extLst>
              </xdr:cNvPr>
              <xdr:cNvSpPr txBox="1"/>
            </xdr:nvSpPr>
            <xdr:spPr>
              <a:xfrm>
                <a:off x="9357805" y="180364"/>
                <a:ext cx="931903" cy="21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Aptos Display" panose="020B0004020202020204" pitchFamily="34" charset="0"/>
                  </a:rPr>
                  <a:t>DASHBOARD </a:t>
                </a:r>
                <a14:m>
                  <m:oMath xmlns:m="http://schemas.openxmlformats.org/officeDocument/2006/math">
                    <m:r>
                      <a:rPr lang="en-US" sz="800" b="1" i="1">
                        <a:latin typeface="Cambria Math" panose="02040503050406030204" pitchFamily="18" charset="0"/>
                      </a:rPr>
                      <m:t>↗</m:t>
                    </m:r>
                  </m:oMath>
                </a14:m>
                <a:endParaRPr lang="en-US" sz="800" b="1">
                  <a:latin typeface="Aptos Display" panose="020B0004020202020204" pitchFamily="34" charset="0"/>
                </a:endParaRPr>
              </a:p>
            </xdr:txBody>
          </xdr:sp>
        </mc:Choice>
        <mc:Fallback xmlns="">
          <xdr:sp macro="" textlink="">
            <xdr:nvSpPr>
              <xdr:cNvPr id="4" name="TextBox 3">
                <a:hlinkClick xmlns:r="http://schemas.openxmlformats.org/officeDocument/2006/relationships" r:id="rId2"/>
                <a:extLst>
                  <a:ext uri="{FF2B5EF4-FFF2-40B4-BE49-F238E27FC236}">
                    <a16:creationId xmlns:a16="http://schemas.microsoft.com/office/drawing/2014/main" id="{27E8C563-041D-8B54-4555-E92A5B06BEB2}"/>
                  </a:ext>
                </a:extLst>
              </xdr:cNvPr>
              <xdr:cNvSpPr txBox="1"/>
            </xdr:nvSpPr>
            <xdr:spPr>
              <a:xfrm>
                <a:off x="9357805" y="180364"/>
                <a:ext cx="931903" cy="21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Aptos Display" panose="020B0004020202020204" pitchFamily="34" charset="0"/>
                  </a:rPr>
                  <a:t>DASHBOARD </a:t>
                </a:r>
                <a:r>
                  <a:rPr lang="en-US" sz="800" b="1" i="0">
                    <a:latin typeface="Cambria Math" panose="02040503050406030204" pitchFamily="18" charset="0"/>
                  </a:rPr>
                  <a:t>↗</a:t>
                </a:r>
                <a:endParaRPr lang="en-US" sz="800" b="1">
                  <a:latin typeface="Aptos Display" panose="020B0004020202020204" pitchFamily="34" charset="0"/>
                </a:endParaRPr>
              </a:p>
            </xdr:txBody>
          </xdr:sp>
        </mc:Fallback>
      </mc:AlternateContent>
      <mc:AlternateContent xmlns:mc="http://schemas.openxmlformats.org/markup-compatibility/2006" xmlns:a14="http://schemas.microsoft.com/office/drawing/2010/main">
        <mc:Choice Requires="a14">
          <xdr:sp macro="" textlink="">
            <xdr:nvSpPr>
              <xdr:cNvPr id="5" name="TextBox 4">
                <a:hlinkClick xmlns:r="http://schemas.openxmlformats.org/officeDocument/2006/relationships" r:id="rId3"/>
                <a:extLst>
                  <a:ext uri="{FF2B5EF4-FFF2-40B4-BE49-F238E27FC236}">
                    <a16:creationId xmlns:a16="http://schemas.microsoft.com/office/drawing/2014/main" id="{C5DD5F9E-0BC7-0B45-9DEB-EA957C7BBDB3}"/>
                  </a:ext>
                </a:extLst>
              </xdr:cNvPr>
              <xdr:cNvSpPr txBox="1"/>
            </xdr:nvSpPr>
            <xdr:spPr>
              <a:xfrm>
                <a:off x="10168339" y="178966"/>
                <a:ext cx="789403" cy="227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Aptos Display" panose="020B0004020202020204" pitchFamily="34" charset="0"/>
                  </a:rPr>
                  <a:t>DATABASE </a:t>
                </a:r>
                <a14:m>
                  <m:oMath xmlns:m="http://schemas.openxmlformats.org/officeDocument/2006/math">
                    <m:r>
                      <a:rPr lang="en-US" sz="800" b="1" i="1">
                        <a:latin typeface="Cambria Math" panose="02040503050406030204" pitchFamily="18" charset="0"/>
                      </a:rPr>
                      <m:t>↗</m:t>
                    </m:r>
                  </m:oMath>
                </a14:m>
                <a:endParaRPr lang="en-US" sz="800" b="1">
                  <a:latin typeface="Aptos Display" panose="020B0004020202020204" pitchFamily="34" charset="0"/>
                </a:endParaRPr>
              </a:p>
            </xdr:txBody>
          </xdr:sp>
        </mc:Choice>
        <mc:Fallback xmlns="">
          <xdr:sp macro="" textlink="">
            <xdr:nvSpPr>
              <xdr:cNvPr id="5" name="TextBox 4">
                <a:hlinkClick xmlns:r="http://schemas.openxmlformats.org/officeDocument/2006/relationships" r:id="rId4"/>
                <a:extLst>
                  <a:ext uri="{FF2B5EF4-FFF2-40B4-BE49-F238E27FC236}">
                    <a16:creationId xmlns:a16="http://schemas.microsoft.com/office/drawing/2014/main" id="{C5DD5F9E-0BC7-0B45-9DEB-EA957C7BBDB3}"/>
                  </a:ext>
                </a:extLst>
              </xdr:cNvPr>
              <xdr:cNvSpPr txBox="1"/>
            </xdr:nvSpPr>
            <xdr:spPr>
              <a:xfrm>
                <a:off x="10168339" y="178966"/>
                <a:ext cx="789403" cy="227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Aptos Display" panose="020B0004020202020204" pitchFamily="34" charset="0"/>
                  </a:rPr>
                  <a:t>DATABASE </a:t>
                </a:r>
                <a:r>
                  <a:rPr lang="en-US" sz="800" b="1" i="0">
                    <a:latin typeface="Cambria Math" panose="02040503050406030204" pitchFamily="18" charset="0"/>
                  </a:rPr>
                  <a:t>↗</a:t>
                </a:r>
                <a:endParaRPr lang="en-US" sz="800" b="1">
                  <a:latin typeface="Aptos Display" panose="020B0004020202020204" pitchFamily="34" charset="0"/>
                </a:endParaRPr>
              </a:p>
            </xdr:txBody>
          </xdr:sp>
        </mc:Fallback>
      </mc:AlternateContent>
      <mc:AlternateContent xmlns:mc="http://schemas.openxmlformats.org/markup-compatibility/2006" xmlns:a14="http://schemas.microsoft.com/office/drawing/2010/main">
        <mc:Choice Requires="a14">
          <xdr:sp macro="" textlink="">
            <xdr:nvSpPr>
              <xdr:cNvPr id="6" name="TextBox 5">
                <a:hlinkClick xmlns:r="http://schemas.openxmlformats.org/officeDocument/2006/relationships" r:id="rId5"/>
                <a:extLst>
                  <a:ext uri="{FF2B5EF4-FFF2-40B4-BE49-F238E27FC236}">
                    <a16:creationId xmlns:a16="http://schemas.microsoft.com/office/drawing/2014/main" id="{C7B8CE1D-5987-FFCC-EFC3-DA74526FA6D3}"/>
                  </a:ext>
                </a:extLst>
              </xdr:cNvPr>
              <xdr:cNvSpPr txBox="1"/>
            </xdr:nvSpPr>
            <xdr:spPr>
              <a:xfrm>
                <a:off x="10888331" y="174771"/>
                <a:ext cx="1028472" cy="227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Aptos Display" panose="020B0004020202020204" pitchFamily="34" charset="0"/>
                  </a:rPr>
                  <a:t>TODAY's</a:t>
                </a:r>
                <a:r>
                  <a:rPr lang="en-US" sz="800" b="1" baseline="0">
                    <a:latin typeface="Aptos Display" panose="020B0004020202020204" pitchFamily="34" charset="0"/>
                  </a:rPr>
                  <a:t> DATA</a:t>
                </a:r>
                <a:r>
                  <a:rPr lang="en-US" sz="800" b="1">
                    <a:latin typeface="Aptos Display" panose="020B0004020202020204" pitchFamily="34" charset="0"/>
                  </a:rPr>
                  <a:t> </a:t>
                </a:r>
                <a14:m>
                  <m:oMath xmlns:m="http://schemas.openxmlformats.org/officeDocument/2006/math">
                    <m:r>
                      <a:rPr lang="en-US" sz="800" b="1" i="1">
                        <a:latin typeface="Cambria Math" panose="02040503050406030204" pitchFamily="18" charset="0"/>
                      </a:rPr>
                      <m:t>↗</m:t>
                    </m:r>
                  </m:oMath>
                </a14:m>
                <a:endParaRPr lang="en-US" sz="800" b="1">
                  <a:latin typeface="Aptos Display" panose="020B0004020202020204" pitchFamily="34" charset="0"/>
                </a:endParaRPr>
              </a:p>
            </xdr:txBody>
          </xdr:sp>
        </mc:Choice>
        <mc:Fallback xmlns="">
          <xdr:sp macro="" textlink="">
            <xdr:nvSpPr>
              <xdr:cNvPr id="6" name="TextBox 5">
                <a:hlinkClick xmlns:r="http://schemas.openxmlformats.org/officeDocument/2006/relationships" r:id="rId6"/>
                <a:extLst>
                  <a:ext uri="{FF2B5EF4-FFF2-40B4-BE49-F238E27FC236}">
                    <a16:creationId xmlns:a16="http://schemas.microsoft.com/office/drawing/2014/main" id="{C7B8CE1D-5987-FFCC-EFC3-DA74526FA6D3}"/>
                  </a:ext>
                </a:extLst>
              </xdr:cNvPr>
              <xdr:cNvSpPr txBox="1"/>
            </xdr:nvSpPr>
            <xdr:spPr>
              <a:xfrm>
                <a:off x="10888331" y="174771"/>
                <a:ext cx="1028472" cy="227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Aptos Display" panose="020B0004020202020204" pitchFamily="34" charset="0"/>
                  </a:rPr>
                  <a:t>TODAY's</a:t>
                </a:r>
                <a:r>
                  <a:rPr lang="en-US" sz="800" b="1" baseline="0">
                    <a:latin typeface="Aptos Display" panose="020B0004020202020204" pitchFamily="34" charset="0"/>
                  </a:rPr>
                  <a:t> DATA</a:t>
                </a:r>
                <a:r>
                  <a:rPr lang="en-US" sz="800" b="1">
                    <a:latin typeface="Aptos Display" panose="020B0004020202020204" pitchFamily="34" charset="0"/>
                  </a:rPr>
                  <a:t> </a:t>
                </a:r>
                <a:r>
                  <a:rPr lang="en-US" sz="800" b="1" i="0">
                    <a:latin typeface="Cambria Math" panose="02040503050406030204" pitchFamily="18" charset="0"/>
                  </a:rPr>
                  <a:t>↗</a:t>
                </a:r>
                <a:endParaRPr lang="en-US" sz="800" b="1">
                  <a:latin typeface="Aptos Display" panose="020B0004020202020204" pitchFamily="34" charset="0"/>
                </a:endParaRPr>
              </a:p>
            </xdr:txBody>
          </xdr:sp>
        </mc:Fallback>
      </mc:AlternateContent>
      <mc:AlternateContent xmlns:mc="http://schemas.openxmlformats.org/markup-compatibility/2006" xmlns:a14="http://schemas.microsoft.com/office/drawing/2010/main">
        <mc:Choice Requires="a14">
          <xdr:sp macro="" textlink="">
            <xdr:nvSpPr>
              <xdr:cNvPr id="7" name="TextBox 6">
                <a:hlinkClick xmlns:r="http://schemas.openxmlformats.org/officeDocument/2006/relationships" r:id="rId7"/>
                <a:extLst>
                  <a:ext uri="{FF2B5EF4-FFF2-40B4-BE49-F238E27FC236}">
                    <a16:creationId xmlns:a16="http://schemas.microsoft.com/office/drawing/2014/main" id="{657DB43D-614F-C6B2-00D1-0E37788A4304}"/>
                  </a:ext>
                </a:extLst>
              </xdr:cNvPr>
              <xdr:cNvSpPr txBox="1"/>
            </xdr:nvSpPr>
            <xdr:spPr>
              <a:xfrm>
                <a:off x="11795994" y="174770"/>
                <a:ext cx="1569322" cy="227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Aptos Display" panose="020B0004020202020204" pitchFamily="34" charset="0"/>
                  </a:rPr>
                  <a:t>MONTHLY</a:t>
                </a:r>
                <a:r>
                  <a:rPr lang="en-US" sz="800" b="1" baseline="0">
                    <a:latin typeface="Aptos Display" panose="020B0004020202020204" pitchFamily="34" charset="0"/>
                  </a:rPr>
                  <a:t> DATA DATABASE</a:t>
                </a:r>
                <a:r>
                  <a:rPr lang="en-US" sz="800" b="1">
                    <a:latin typeface="Aptos Display" panose="020B0004020202020204" pitchFamily="34" charset="0"/>
                  </a:rPr>
                  <a:t> </a:t>
                </a:r>
                <a14:m>
                  <m:oMath xmlns:m="http://schemas.openxmlformats.org/officeDocument/2006/math">
                    <m:r>
                      <a:rPr lang="en-US" sz="800" b="1" i="1">
                        <a:latin typeface="Cambria Math" panose="02040503050406030204" pitchFamily="18" charset="0"/>
                      </a:rPr>
                      <m:t>↗</m:t>
                    </m:r>
                  </m:oMath>
                </a14:m>
                <a:endParaRPr lang="en-US" sz="800" b="1">
                  <a:latin typeface="Aptos Display" panose="020B0004020202020204" pitchFamily="34" charset="0"/>
                </a:endParaRPr>
              </a:p>
            </xdr:txBody>
          </xdr:sp>
        </mc:Choice>
        <mc:Fallback xmlns="">
          <xdr:sp macro="" textlink="">
            <xdr:nvSpPr>
              <xdr:cNvPr id="7" name="TextBox 6">
                <a:hlinkClick xmlns:r="http://schemas.openxmlformats.org/officeDocument/2006/relationships" r:id="rId8"/>
                <a:extLst>
                  <a:ext uri="{FF2B5EF4-FFF2-40B4-BE49-F238E27FC236}">
                    <a16:creationId xmlns:a16="http://schemas.microsoft.com/office/drawing/2014/main" id="{657DB43D-614F-C6B2-00D1-0E37788A4304}"/>
                  </a:ext>
                </a:extLst>
              </xdr:cNvPr>
              <xdr:cNvSpPr txBox="1"/>
            </xdr:nvSpPr>
            <xdr:spPr>
              <a:xfrm>
                <a:off x="11795994" y="174770"/>
                <a:ext cx="1569322" cy="227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Aptos Display" panose="020B0004020202020204" pitchFamily="34" charset="0"/>
                  </a:rPr>
                  <a:t>MONTHLY</a:t>
                </a:r>
                <a:r>
                  <a:rPr lang="en-US" sz="800" b="1" baseline="0">
                    <a:latin typeface="Aptos Display" panose="020B0004020202020204" pitchFamily="34" charset="0"/>
                  </a:rPr>
                  <a:t> DATA DATABASE</a:t>
                </a:r>
                <a:r>
                  <a:rPr lang="en-US" sz="800" b="1">
                    <a:latin typeface="Aptos Display" panose="020B0004020202020204" pitchFamily="34" charset="0"/>
                  </a:rPr>
                  <a:t> </a:t>
                </a:r>
                <a:r>
                  <a:rPr lang="en-US" sz="800" b="1" i="0">
                    <a:latin typeface="Cambria Math" panose="02040503050406030204" pitchFamily="18" charset="0"/>
                  </a:rPr>
                  <a:t>↗</a:t>
                </a:r>
                <a:endParaRPr lang="en-US" sz="800" b="1">
                  <a:latin typeface="Aptos Display" panose="020B0004020202020204" pitchFamily="34" charset="0"/>
                </a:endParaRPr>
              </a:p>
            </xdr:txBody>
          </xdr:sp>
        </mc:Fallback>
      </mc:AlternateContent>
      <mc:AlternateContent xmlns:mc="http://schemas.openxmlformats.org/markup-compatibility/2006" xmlns:a14="http://schemas.microsoft.com/office/drawing/2010/main">
        <mc:Choice Requires="a14">
          <xdr:sp macro="" textlink="">
            <xdr:nvSpPr>
              <xdr:cNvPr id="8" name="TextBox 7">
                <a:hlinkClick xmlns:r="http://schemas.openxmlformats.org/officeDocument/2006/relationships" r:id="rId9"/>
                <a:extLst>
                  <a:ext uri="{FF2B5EF4-FFF2-40B4-BE49-F238E27FC236}">
                    <a16:creationId xmlns:a16="http://schemas.microsoft.com/office/drawing/2014/main" id="{22CCEA5C-8B32-6681-E7BD-BFB8BBB57C56}"/>
                  </a:ext>
                </a:extLst>
              </xdr:cNvPr>
              <xdr:cNvSpPr txBox="1"/>
            </xdr:nvSpPr>
            <xdr:spPr>
              <a:xfrm>
                <a:off x="13316347" y="174770"/>
                <a:ext cx="922044" cy="227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Aptos Display" panose="020B0004020202020204" pitchFamily="34" charset="0"/>
                  </a:rPr>
                  <a:t>PIVOT TABLE </a:t>
                </a:r>
                <a14:m>
                  <m:oMath xmlns:m="http://schemas.openxmlformats.org/officeDocument/2006/math">
                    <m:r>
                      <a:rPr lang="en-US" sz="800" b="1" i="1">
                        <a:latin typeface="Cambria Math" panose="02040503050406030204" pitchFamily="18" charset="0"/>
                      </a:rPr>
                      <m:t>↗</m:t>
                    </m:r>
                  </m:oMath>
                </a14:m>
                <a:endParaRPr lang="en-US" sz="800" b="1">
                  <a:latin typeface="Aptos Display" panose="020B0004020202020204" pitchFamily="34" charset="0"/>
                </a:endParaRPr>
              </a:p>
            </xdr:txBody>
          </xdr:sp>
        </mc:Choice>
        <mc:Fallback xmlns="">
          <xdr:sp macro="" textlink="">
            <xdr:nvSpPr>
              <xdr:cNvPr id="8" name="TextBox 7">
                <a:hlinkClick xmlns:r="http://schemas.openxmlformats.org/officeDocument/2006/relationships" r:id="rId10"/>
                <a:extLst>
                  <a:ext uri="{FF2B5EF4-FFF2-40B4-BE49-F238E27FC236}">
                    <a16:creationId xmlns:a16="http://schemas.microsoft.com/office/drawing/2014/main" id="{22CCEA5C-8B32-6681-E7BD-BFB8BBB57C56}"/>
                  </a:ext>
                </a:extLst>
              </xdr:cNvPr>
              <xdr:cNvSpPr txBox="1"/>
            </xdr:nvSpPr>
            <xdr:spPr>
              <a:xfrm>
                <a:off x="13316347" y="174770"/>
                <a:ext cx="922044" cy="227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Aptos Display" panose="020B0004020202020204" pitchFamily="34" charset="0"/>
                  </a:rPr>
                  <a:t>PIVOT TABLE </a:t>
                </a:r>
                <a:r>
                  <a:rPr lang="en-US" sz="800" b="1" i="0">
                    <a:latin typeface="Cambria Math" panose="02040503050406030204" pitchFamily="18" charset="0"/>
                  </a:rPr>
                  <a:t>↗</a:t>
                </a:r>
                <a:endParaRPr lang="en-US" sz="800" b="1">
                  <a:latin typeface="Aptos Display" panose="020B0004020202020204" pitchFamily="34" charset="0"/>
                </a:endParaRPr>
              </a:p>
            </xdr:txBody>
          </xdr:sp>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717176</xdr:colOff>
      <xdr:row>1</xdr:row>
      <xdr:rowOff>121013</xdr:rowOff>
    </xdr:to>
    <xdr:grpSp>
      <xdr:nvGrpSpPr>
        <xdr:cNvPr id="2" name="Group 1">
          <a:extLst>
            <a:ext uri="{FF2B5EF4-FFF2-40B4-BE49-F238E27FC236}">
              <a16:creationId xmlns:a16="http://schemas.microsoft.com/office/drawing/2014/main" id="{BCFC6CAD-0480-4076-A91A-04D2E3A304B3}"/>
            </a:ext>
          </a:extLst>
        </xdr:cNvPr>
        <xdr:cNvGrpSpPr/>
      </xdr:nvGrpSpPr>
      <xdr:grpSpPr>
        <a:xfrm>
          <a:off x="0" y="0"/>
          <a:ext cx="6059282" cy="307460"/>
          <a:chOff x="9313402" y="132826"/>
          <a:chExt cx="4924989" cy="303003"/>
        </a:xfrm>
      </xdr:grpSpPr>
      <xdr:sp macro="" textlink="">
        <xdr:nvSpPr>
          <xdr:cNvPr id="3" name="TextBox 2">
            <a:extLst>
              <a:ext uri="{FF2B5EF4-FFF2-40B4-BE49-F238E27FC236}">
                <a16:creationId xmlns:a16="http://schemas.microsoft.com/office/drawing/2014/main" id="{9BAC4990-DFCE-4F24-E878-7E00B4515FED}"/>
              </a:ext>
            </a:extLst>
          </xdr:cNvPr>
          <xdr:cNvSpPr txBox="1"/>
        </xdr:nvSpPr>
        <xdr:spPr>
          <a:xfrm>
            <a:off x="9313402" y="132826"/>
            <a:ext cx="4839004" cy="30300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b="1"/>
          </a:p>
        </xdr:txBody>
      </xdr:sp>
      <mc:AlternateContent xmlns:mc="http://schemas.openxmlformats.org/markup-compatibility/2006" xmlns:a14="http://schemas.microsoft.com/office/drawing/2010/main">
        <mc:Choice Requires="a14">
          <xdr:sp macro="" textlink="">
            <xdr:nvSpPr>
              <xdr:cNvPr id="4" name="TextBox 3">
                <a:hlinkClick xmlns:r="http://schemas.openxmlformats.org/officeDocument/2006/relationships" r:id="rId1"/>
                <a:extLst>
                  <a:ext uri="{FF2B5EF4-FFF2-40B4-BE49-F238E27FC236}">
                    <a16:creationId xmlns:a16="http://schemas.microsoft.com/office/drawing/2014/main" id="{A5EA35A5-9E12-319B-BF50-F08BD1C7DC30}"/>
                  </a:ext>
                </a:extLst>
              </xdr:cNvPr>
              <xdr:cNvSpPr txBox="1"/>
            </xdr:nvSpPr>
            <xdr:spPr>
              <a:xfrm>
                <a:off x="9357805" y="180364"/>
                <a:ext cx="931903" cy="21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Aptos Display" panose="020B0004020202020204" pitchFamily="34" charset="0"/>
                  </a:rPr>
                  <a:t>DASHBOARD </a:t>
                </a:r>
                <a14:m>
                  <m:oMath xmlns:m="http://schemas.openxmlformats.org/officeDocument/2006/math">
                    <m:r>
                      <a:rPr lang="en-US" sz="800" b="1" i="1">
                        <a:latin typeface="Cambria Math" panose="02040503050406030204" pitchFamily="18" charset="0"/>
                      </a:rPr>
                      <m:t>↗</m:t>
                    </m:r>
                  </m:oMath>
                </a14:m>
                <a:endParaRPr lang="en-US" sz="800" b="1">
                  <a:latin typeface="Aptos Display" panose="020B0004020202020204" pitchFamily="34" charset="0"/>
                </a:endParaRPr>
              </a:p>
            </xdr:txBody>
          </xdr:sp>
        </mc:Choice>
        <mc:Fallback xmlns="">
          <xdr:sp macro="" textlink="">
            <xdr:nvSpPr>
              <xdr:cNvPr id="4" name="TextBox 3">
                <a:hlinkClick xmlns:r="http://schemas.openxmlformats.org/officeDocument/2006/relationships" r:id="rId2"/>
                <a:extLst>
                  <a:ext uri="{FF2B5EF4-FFF2-40B4-BE49-F238E27FC236}">
                    <a16:creationId xmlns:a16="http://schemas.microsoft.com/office/drawing/2014/main" id="{A5EA35A5-9E12-319B-BF50-F08BD1C7DC30}"/>
                  </a:ext>
                </a:extLst>
              </xdr:cNvPr>
              <xdr:cNvSpPr txBox="1"/>
            </xdr:nvSpPr>
            <xdr:spPr>
              <a:xfrm>
                <a:off x="9357805" y="180364"/>
                <a:ext cx="931903" cy="2165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Aptos Display" panose="020B0004020202020204" pitchFamily="34" charset="0"/>
                  </a:rPr>
                  <a:t>DASHBOARD </a:t>
                </a:r>
                <a:r>
                  <a:rPr lang="en-US" sz="800" b="1" i="0">
                    <a:latin typeface="Cambria Math" panose="02040503050406030204" pitchFamily="18" charset="0"/>
                  </a:rPr>
                  <a:t>↗</a:t>
                </a:r>
                <a:endParaRPr lang="en-US" sz="800" b="1">
                  <a:latin typeface="Aptos Display" panose="020B0004020202020204" pitchFamily="34" charset="0"/>
                </a:endParaRPr>
              </a:p>
            </xdr:txBody>
          </xdr:sp>
        </mc:Fallback>
      </mc:AlternateContent>
      <mc:AlternateContent xmlns:mc="http://schemas.openxmlformats.org/markup-compatibility/2006" xmlns:a14="http://schemas.microsoft.com/office/drawing/2010/main">
        <mc:Choice Requires="a14">
          <xdr:sp macro="" textlink="">
            <xdr:nvSpPr>
              <xdr:cNvPr id="5" name="TextBox 4">
                <a:hlinkClick xmlns:r="http://schemas.openxmlformats.org/officeDocument/2006/relationships" r:id="rId3"/>
                <a:extLst>
                  <a:ext uri="{FF2B5EF4-FFF2-40B4-BE49-F238E27FC236}">
                    <a16:creationId xmlns:a16="http://schemas.microsoft.com/office/drawing/2014/main" id="{FCB959BC-108A-4B08-4AB1-5BA212360564}"/>
                  </a:ext>
                </a:extLst>
              </xdr:cNvPr>
              <xdr:cNvSpPr txBox="1"/>
            </xdr:nvSpPr>
            <xdr:spPr>
              <a:xfrm>
                <a:off x="10168339" y="178966"/>
                <a:ext cx="789403" cy="227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Aptos Display" panose="020B0004020202020204" pitchFamily="34" charset="0"/>
                  </a:rPr>
                  <a:t>DATABASE </a:t>
                </a:r>
                <a14:m>
                  <m:oMath xmlns:m="http://schemas.openxmlformats.org/officeDocument/2006/math">
                    <m:r>
                      <a:rPr lang="en-US" sz="800" b="1" i="1">
                        <a:latin typeface="Cambria Math" panose="02040503050406030204" pitchFamily="18" charset="0"/>
                      </a:rPr>
                      <m:t>↗</m:t>
                    </m:r>
                  </m:oMath>
                </a14:m>
                <a:endParaRPr lang="en-US" sz="800" b="1">
                  <a:latin typeface="Aptos Display" panose="020B0004020202020204" pitchFamily="34" charset="0"/>
                </a:endParaRPr>
              </a:p>
            </xdr:txBody>
          </xdr:sp>
        </mc:Choice>
        <mc:Fallback xmlns="">
          <xdr:sp macro="" textlink="">
            <xdr:nvSpPr>
              <xdr:cNvPr id="5" name="TextBox 4">
                <a:hlinkClick xmlns:r="http://schemas.openxmlformats.org/officeDocument/2006/relationships" r:id="rId4"/>
                <a:extLst>
                  <a:ext uri="{FF2B5EF4-FFF2-40B4-BE49-F238E27FC236}">
                    <a16:creationId xmlns:a16="http://schemas.microsoft.com/office/drawing/2014/main" id="{FCB959BC-108A-4B08-4AB1-5BA212360564}"/>
                  </a:ext>
                </a:extLst>
              </xdr:cNvPr>
              <xdr:cNvSpPr txBox="1"/>
            </xdr:nvSpPr>
            <xdr:spPr>
              <a:xfrm>
                <a:off x="10168339" y="178966"/>
                <a:ext cx="789403" cy="227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Aptos Display" panose="020B0004020202020204" pitchFamily="34" charset="0"/>
                  </a:rPr>
                  <a:t>DATABASE </a:t>
                </a:r>
                <a:r>
                  <a:rPr lang="en-US" sz="800" b="1" i="0">
                    <a:latin typeface="Cambria Math" panose="02040503050406030204" pitchFamily="18" charset="0"/>
                  </a:rPr>
                  <a:t>↗</a:t>
                </a:r>
                <a:endParaRPr lang="en-US" sz="800" b="1">
                  <a:latin typeface="Aptos Display" panose="020B0004020202020204" pitchFamily="34" charset="0"/>
                </a:endParaRPr>
              </a:p>
            </xdr:txBody>
          </xdr:sp>
        </mc:Fallback>
      </mc:AlternateContent>
      <mc:AlternateContent xmlns:mc="http://schemas.openxmlformats.org/markup-compatibility/2006" xmlns:a14="http://schemas.microsoft.com/office/drawing/2010/main">
        <mc:Choice Requires="a14">
          <xdr:sp macro="" textlink="">
            <xdr:nvSpPr>
              <xdr:cNvPr id="6" name="TextBox 5">
                <a:hlinkClick xmlns:r="http://schemas.openxmlformats.org/officeDocument/2006/relationships" r:id="rId5"/>
                <a:extLst>
                  <a:ext uri="{FF2B5EF4-FFF2-40B4-BE49-F238E27FC236}">
                    <a16:creationId xmlns:a16="http://schemas.microsoft.com/office/drawing/2014/main" id="{527B3DD9-385F-5B6F-99B1-9080650D6D23}"/>
                  </a:ext>
                </a:extLst>
              </xdr:cNvPr>
              <xdr:cNvSpPr txBox="1"/>
            </xdr:nvSpPr>
            <xdr:spPr>
              <a:xfrm>
                <a:off x="10888331" y="174771"/>
                <a:ext cx="1028472" cy="227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Aptos Display" panose="020B0004020202020204" pitchFamily="34" charset="0"/>
                  </a:rPr>
                  <a:t>TODAY's</a:t>
                </a:r>
                <a:r>
                  <a:rPr lang="en-US" sz="800" b="1" baseline="0">
                    <a:latin typeface="Aptos Display" panose="020B0004020202020204" pitchFamily="34" charset="0"/>
                  </a:rPr>
                  <a:t> DATA</a:t>
                </a:r>
                <a:r>
                  <a:rPr lang="en-US" sz="800" b="1">
                    <a:latin typeface="Aptos Display" panose="020B0004020202020204" pitchFamily="34" charset="0"/>
                  </a:rPr>
                  <a:t> </a:t>
                </a:r>
                <a14:m>
                  <m:oMath xmlns:m="http://schemas.openxmlformats.org/officeDocument/2006/math">
                    <m:r>
                      <a:rPr lang="en-US" sz="800" b="1" i="1">
                        <a:latin typeface="Cambria Math" panose="02040503050406030204" pitchFamily="18" charset="0"/>
                      </a:rPr>
                      <m:t>↗</m:t>
                    </m:r>
                  </m:oMath>
                </a14:m>
                <a:endParaRPr lang="en-US" sz="800" b="1">
                  <a:latin typeface="Aptos Display" panose="020B0004020202020204" pitchFamily="34" charset="0"/>
                </a:endParaRPr>
              </a:p>
            </xdr:txBody>
          </xdr:sp>
        </mc:Choice>
        <mc:Fallback xmlns="">
          <xdr:sp macro="" textlink="">
            <xdr:nvSpPr>
              <xdr:cNvPr id="6" name="TextBox 5">
                <a:hlinkClick xmlns:r="http://schemas.openxmlformats.org/officeDocument/2006/relationships" r:id="rId6"/>
                <a:extLst>
                  <a:ext uri="{FF2B5EF4-FFF2-40B4-BE49-F238E27FC236}">
                    <a16:creationId xmlns:a16="http://schemas.microsoft.com/office/drawing/2014/main" id="{527B3DD9-385F-5B6F-99B1-9080650D6D23}"/>
                  </a:ext>
                </a:extLst>
              </xdr:cNvPr>
              <xdr:cNvSpPr txBox="1"/>
            </xdr:nvSpPr>
            <xdr:spPr>
              <a:xfrm>
                <a:off x="10888331" y="174771"/>
                <a:ext cx="1028472" cy="227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Aptos Display" panose="020B0004020202020204" pitchFamily="34" charset="0"/>
                  </a:rPr>
                  <a:t>TODAY's</a:t>
                </a:r>
                <a:r>
                  <a:rPr lang="en-US" sz="800" b="1" baseline="0">
                    <a:latin typeface="Aptos Display" panose="020B0004020202020204" pitchFamily="34" charset="0"/>
                  </a:rPr>
                  <a:t> DATA</a:t>
                </a:r>
                <a:r>
                  <a:rPr lang="en-US" sz="800" b="1">
                    <a:latin typeface="Aptos Display" panose="020B0004020202020204" pitchFamily="34" charset="0"/>
                  </a:rPr>
                  <a:t> </a:t>
                </a:r>
                <a:r>
                  <a:rPr lang="en-US" sz="800" b="1" i="0">
                    <a:latin typeface="Cambria Math" panose="02040503050406030204" pitchFamily="18" charset="0"/>
                  </a:rPr>
                  <a:t>↗</a:t>
                </a:r>
                <a:endParaRPr lang="en-US" sz="800" b="1">
                  <a:latin typeface="Aptos Display" panose="020B0004020202020204" pitchFamily="34" charset="0"/>
                </a:endParaRPr>
              </a:p>
            </xdr:txBody>
          </xdr:sp>
        </mc:Fallback>
      </mc:AlternateContent>
      <mc:AlternateContent xmlns:mc="http://schemas.openxmlformats.org/markup-compatibility/2006" xmlns:a14="http://schemas.microsoft.com/office/drawing/2010/main">
        <mc:Choice Requires="a14">
          <xdr:sp macro="" textlink="">
            <xdr:nvSpPr>
              <xdr:cNvPr id="7" name="TextBox 6">
                <a:hlinkClick xmlns:r="http://schemas.openxmlformats.org/officeDocument/2006/relationships" r:id="rId7"/>
                <a:extLst>
                  <a:ext uri="{FF2B5EF4-FFF2-40B4-BE49-F238E27FC236}">
                    <a16:creationId xmlns:a16="http://schemas.microsoft.com/office/drawing/2014/main" id="{F39CE5FB-5CE2-18BC-05DF-A9B9319992F4}"/>
                  </a:ext>
                </a:extLst>
              </xdr:cNvPr>
              <xdr:cNvSpPr txBox="1"/>
            </xdr:nvSpPr>
            <xdr:spPr>
              <a:xfrm>
                <a:off x="11795994" y="174770"/>
                <a:ext cx="1569322" cy="227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Aptos Display" panose="020B0004020202020204" pitchFamily="34" charset="0"/>
                  </a:rPr>
                  <a:t>MONTHLY</a:t>
                </a:r>
                <a:r>
                  <a:rPr lang="en-US" sz="800" b="1" baseline="0">
                    <a:latin typeface="Aptos Display" panose="020B0004020202020204" pitchFamily="34" charset="0"/>
                  </a:rPr>
                  <a:t> DATA DATABASE</a:t>
                </a:r>
                <a:r>
                  <a:rPr lang="en-US" sz="800" b="1">
                    <a:latin typeface="Aptos Display" panose="020B0004020202020204" pitchFamily="34" charset="0"/>
                  </a:rPr>
                  <a:t> </a:t>
                </a:r>
                <a14:m>
                  <m:oMath xmlns:m="http://schemas.openxmlformats.org/officeDocument/2006/math">
                    <m:r>
                      <a:rPr lang="en-US" sz="800" b="1" i="1">
                        <a:latin typeface="Cambria Math" panose="02040503050406030204" pitchFamily="18" charset="0"/>
                      </a:rPr>
                      <m:t>↗</m:t>
                    </m:r>
                  </m:oMath>
                </a14:m>
                <a:endParaRPr lang="en-US" sz="800" b="1">
                  <a:latin typeface="Aptos Display" panose="020B0004020202020204" pitchFamily="34" charset="0"/>
                </a:endParaRPr>
              </a:p>
            </xdr:txBody>
          </xdr:sp>
        </mc:Choice>
        <mc:Fallback xmlns="">
          <xdr:sp macro="" textlink="">
            <xdr:nvSpPr>
              <xdr:cNvPr id="7" name="TextBox 6">
                <a:hlinkClick xmlns:r="http://schemas.openxmlformats.org/officeDocument/2006/relationships" r:id="rId8"/>
                <a:extLst>
                  <a:ext uri="{FF2B5EF4-FFF2-40B4-BE49-F238E27FC236}">
                    <a16:creationId xmlns:a16="http://schemas.microsoft.com/office/drawing/2014/main" id="{F39CE5FB-5CE2-18BC-05DF-A9B9319992F4}"/>
                  </a:ext>
                </a:extLst>
              </xdr:cNvPr>
              <xdr:cNvSpPr txBox="1"/>
            </xdr:nvSpPr>
            <xdr:spPr>
              <a:xfrm>
                <a:off x="11795994" y="174770"/>
                <a:ext cx="1569322" cy="227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Aptos Display" panose="020B0004020202020204" pitchFamily="34" charset="0"/>
                  </a:rPr>
                  <a:t>MONTHLY</a:t>
                </a:r>
                <a:r>
                  <a:rPr lang="en-US" sz="800" b="1" baseline="0">
                    <a:latin typeface="Aptos Display" panose="020B0004020202020204" pitchFamily="34" charset="0"/>
                  </a:rPr>
                  <a:t> DATA DATABASE</a:t>
                </a:r>
                <a:r>
                  <a:rPr lang="en-US" sz="800" b="1">
                    <a:latin typeface="Aptos Display" panose="020B0004020202020204" pitchFamily="34" charset="0"/>
                  </a:rPr>
                  <a:t> </a:t>
                </a:r>
                <a:r>
                  <a:rPr lang="en-US" sz="800" b="1" i="0">
                    <a:latin typeface="Cambria Math" panose="02040503050406030204" pitchFamily="18" charset="0"/>
                  </a:rPr>
                  <a:t>↗</a:t>
                </a:r>
                <a:endParaRPr lang="en-US" sz="800" b="1">
                  <a:latin typeface="Aptos Display" panose="020B0004020202020204" pitchFamily="34" charset="0"/>
                </a:endParaRPr>
              </a:p>
            </xdr:txBody>
          </xdr:sp>
        </mc:Fallback>
      </mc:AlternateContent>
      <mc:AlternateContent xmlns:mc="http://schemas.openxmlformats.org/markup-compatibility/2006" xmlns:a14="http://schemas.microsoft.com/office/drawing/2010/main">
        <mc:Choice Requires="a14">
          <xdr:sp macro="" textlink="">
            <xdr:nvSpPr>
              <xdr:cNvPr id="8" name="TextBox 7">
                <a:hlinkClick xmlns:r="http://schemas.openxmlformats.org/officeDocument/2006/relationships" r:id="rId9"/>
                <a:extLst>
                  <a:ext uri="{FF2B5EF4-FFF2-40B4-BE49-F238E27FC236}">
                    <a16:creationId xmlns:a16="http://schemas.microsoft.com/office/drawing/2014/main" id="{073D5F31-EA14-F1FE-FF80-FADF83F509BB}"/>
                  </a:ext>
                </a:extLst>
              </xdr:cNvPr>
              <xdr:cNvSpPr txBox="1"/>
            </xdr:nvSpPr>
            <xdr:spPr>
              <a:xfrm>
                <a:off x="13316347" y="174770"/>
                <a:ext cx="922044" cy="227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Aptos Display" panose="020B0004020202020204" pitchFamily="34" charset="0"/>
                  </a:rPr>
                  <a:t>PIVOT TABLE </a:t>
                </a:r>
                <a14:m>
                  <m:oMath xmlns:m="http://schemas.openxmlformats.org/officeDocument/2006/math">
                    <m:r>
                      <a:rPr lang="en-US" sz="800" b="1" i="1">
                        <a:latin typeface="Cambria Math" panose="02040503050406030204" pitchFamily="18" charset="0"/>
                      </a:rPr>
                      <m:t>↗</m:t>
                    </m:r>
                  </m:oMath>
                </a14:m>
                <a:endParaRPr lang="en-US" sz="800" b="1">
                  <a:latin typeface="Aptos Display" panose="020B0004020202020204" pitchFamily="34" charset="0"/>
                </a:endParaRPr>
              </a:p>
            </xdr:txBody>
          </xdr:sp>
        </mc:Choice>
        <mc:Fallback xmlns="">
          <xdr:sp macro="" textlink="">
            <xdr:nvSpPr>
              <xdr:cNvPr id="8" name="TextBox 7">
                <a:hlinkClick xmlns:r="http://schemas.openxmlformats.org/officeDocument/2006/relationships" r:id="rId10"/>
                <a:extLst>
                  <a:ext uri="{FF2B5EF4-FFF2-40B4-BE49-F238E27FC236}">
                    <a16:creationId xmlns:a16="http://schemas.microsoft.com/office/drawing/2014/main" id="{073D5F31-EA14-F1FE-FF80-FADF83F509BB}"/>
                  </a:ext>
                </a:extLst>
              </xdr:cNvPr>
              <xdr:cNvSpPr txBox="1"/>
            </xdr:nvSpPr>
            <xdr:spPr>
              <a:xfrm>
                <a:off x="13316347" y="174770"/>
                <a:ext cx="922044" cy="227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a:latin typeface="Aptos Display" panose="020B0004020202020204" pitchFamily="34" charset="0"/>
                  </a:rPr>
                  <a:t>PIVOT TABLE </a:t>
                </a:r>
                <a:r>
                  <a:rPr lang="en-US" sz="800" b="1" i="0">
                    <a:latin typeface="Cambria Math" panose="02040503050406030204" pitchFamily="18" charset="0"/>
                  </a:rPr>
                  <a:t>↗</a:t>
                </a:r>
                <a:endParaRPr lang="en-US" sz="800" b="1">
                  <a:latin typeface="Aptos Display" panose="020B0004020202020204" pitchFamily="34" charset="0"/>
                </a:endParaRPr>
              </a:p>
            </xdr:txBody>
          </xdr:sp>
        </mc:Fallback>
      </mc:AlternateContent>
    </xdr:grpSp>
    <xdr:clientData/>
  </xdr:twoCellAnchor>
  <mc:AlternateContent xmlns:mc="http://schemas.openxmlformats.org/markup-compatibility/2006">
    <mc:Choice xmlns:a14="http://schemas.microsoft.com/office/drawing/2010/main" Requires="a14">
      <xdr:twoCellAnchor>
        <xdr:from>
          <xdr:col>11</xdr:col>
          <xdr:colOff>210280</xdr:colOff>
          <xdr:row>0</xdr:row>
          <xdr:rowOff>32425</xdr:rowOff>
        </xdr:from>
        <xdr:to>
          <xdr:col>12</xdr:col>
          <xdr:colOff>540047</xdr:colOff>
          <xdr:row>2</xdr:row>
          <xdr:rowOff>123864</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Referesh Pivot Tables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70253</xdr:colOff>
      <xdr:row>0</xdr:row>
      <xdr:rowOff>53338</xdr:rowOff>
    </xdr:from>
    <xdr:to>
      <xdr:col>2</xdr:col>
      <xdr:colOff>418171</xdr:colOff>
      <xdr:row>128</xdr:row>
      <xdr:rowOff>156574</xdr:rowOff>
    </xdr:to>
    <xdr:sp macro="" textlink="">
      <xdr:nvSpPr>
        <xdr:cNvPr id="2" name="Rectangle: Rounded Corners 1">
          <a:extLst>
            <a:ext uri="{FF2B5EF4-FFF2-40B4-BE49-F238E27FC236}">
              <a16:creationId xmlns:a16="http://schemas.microsoft.com/office/drawing/2014/main" id="{FA2D80B9-E616-5599-5F6D-AAED3368BF66}"/>
            </a:ext>
          </a:extLst>
        </xdr:cNvPr>
        <xdr:cNvSpPr/>
      </xdr:nvSpPr>
      <xdr:spPr>
        <a:xfrm>
          <a:off x="70253" y="53338"/>
          <a:ext cx="1558767" cy="24153209"/>
        </a:xfrm>
        <a:prstGeom prst="roundRect">
          <a:avLst/>
        </a:prstGeom>
        <a:solidFill>
          <a:schemeClr val="bg1"/>
        </a:solidFill>
        <a:ln>
          <a:noFill/>
        </a:ln>
        <a:effectLst>
          <a:outerShdw blurRad="342900" dist="38100" dir="2700000" algn="tl" rotWithShape="0">
            <a:prstClr val="black">
              <a:alpha val="11000"/>
            </a:prst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481731</xdr:colOff>
      <xdr:row>0</xdr:row>
      <xdr:rowOff>99060</xdr:rowOff>
    </xdr:from>
    <xdr:to>
      <xdr:col>28</xdr:col>
      <xdr:colOff>560294</xdr:colOff>
      <xdr:row>9</xdr:row>
      <xdr:rowOff>176561</xdr:rowOff>
    </xdr:to>
    <xdr:sp macro="" textlink="">
      <xdr:nvSpPr>
        <xdr:cNvPr id="3" name="Rectangle: Rounded Corners 2">
          <a:extLst>
            <a:ext uri="{FF2B5EF4-FFF2-40B4-BE49-F238E27FC236}">
              <a16:creationId xmlns:a16="http://schemas.microsoft.com/office/drawing/2014/main" id="{C829A2ED-7750-486A-8F2B-3C0BAB1C22E5}"/>
            </a:ext>
          </a:extLst>
        </xdr:cNvPr>
        <xdr:cNvSpPr/>
      </xdr:nvSpPr>
      <xdr:spPr>
        <a:xfrm>
          <a:off x="1706907" y="99060"/>
          <a:ext cx="16050681" cy="1691148"/>
        </a:xfrm>
        <a:prstGeom prst="roundRect">
          <a:avLst/>
        </a:prstGeom>
        <a:solidFill>
          <a:schemeClr val="bg1"/>
        </a:solidFill>
        <a:ln>
          <a:noFill/>
        </a:ln>
        <a:effectLst>
          <a:outerShdw blurRad="342900" dist="38100" dir="2700000" algn="tl" rotWithShape="0">
            <a:prstClr val="black">
              <a:alpha val="11000"/>
            </a:prst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254063</xdr:colOff>
      <xdr:row>0</xdr:row>
      <xdr:rowOff>164593</xdr:rowOff>
    </xdr:from>
    <xdr:to>
      <xdr:col>18</xdr:col>
      <xdr:colOff>21746</xdr:colOff>
      <xdr:row>3</xdr:row>
      <xdr:rowOff>25193</xdr:rowOff>
    </xdr:to>
    <xdr:sp macro="" textlink="">
      <xdr:nvSpPr>
        <xdr:cNvPr id="4" name="TextBox 3">
          <a:extLst>
            <a:ext uri="{FF2B5EF4-FFF2-40B4-BE49-F238E27FC236}">
              <a16:creationId xmlns:a16="http://schemas.microsoft.com/office/drawing/2014/main" id="{A187A0C2-EC28-456E-AFDF-6580C772B92A}"/>
            </a:ext>
          </a:extLst>
        </xdr:cNvPr>
        <xdr:cNvSpPr txBox="1"/>
      </xdr:nvSpPr>
      <xdr:spPr>
        <a:xfrm>
          <a:off x="8840502" y="164593"/>
          <a:ext cx="2220951" cy="4181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latin typeface="Aptos Narrow" panose="020B0004020202020204" pitchFamily="34" charset="0"/>
            </a:rPr>
            <a:t>Today's Stock Data</a:t>
          </a:r>
        </a:p>
        <a:p>
          <a:endParaRPr lang="en-US" sz="2000" b="1">
            <a:latin typeface="Aptos Narrow" panose="020B0004020202020204" pitchFamily="34" charset="0"/>
          </a:endParaRPr>
        </a:p>
      </xdr:txBody>
    </xdr:sp>
    <xdr:clientData/>
  </xdr:twoCellAnchor>
  <xdr:twoCellAnchor>
    <xdr:from>
      <xdr:col>3</xdr:col>
      <xdr:colOff>362449</xdr:colOff>
      <xdr:row>3</xdr:row>
      <xdr:rowOff>54273</xdr:rowOff>
    </xdr:from>
    <xdr:to>
      <xdr:col>5</xdr:col>
      <xdr:colOff>351025</xdr:colOff>
      <xdr:row>8</xdr:row>
      <xdr:rowOff>21711</xdr:rowOff>
    </xdr:to>
    <xdr:grpSp>
      <xdr:nvGrpSpPr>
        <xdr:cNvPr id="49" name="Group 48">
          <a:extLst>
            <a:ext uri="{FF2B5EF4-FFF2-40B4-BE49-F238E27FC236}">
              <a16:creationId xmlns:a16="http://schemas.microsoft.com/office/drawing/2014/main" id="{C454362B-1DDE-8899-30C2-A6F2F5877CE4}"/>
            </a:ext>
          </a:extLst>
        </xdr:cNvPr>
        <xdr:cNvGrpSpPr/>
      </xdr:nvGrpSpPr>
      <xdr:grpSpPr>
        <a:xfrm>
          <a:off x="2184623" y="617490"/>
          <a:ext cx="1203359" cy="906134"/>
          <a:chOff x="2363852" y="430789"/>
          <a:chExt cx="1200432" cy="885848"/>
        </a:xfrm>
      </xdr:grpSpPr>
      <xdr:sp macro="" textlink="'Pivot Table'!AT5">
        <xdr:nvSpPr>
          <xdr:cNvPr id="5" name="TextBox 4">
            <a:extLst>
              <a:ext uri="{FF2B5EF4-FFF2-40B4-BE49-F238E27FC236}">
                <a16:creationId xmlns:a16="http://schemas.microsoft.com/office/drawing/2014/main" id="{BCFC2493-DE0B-4574-A193-3A8CDD6DF753}"/>
              </a:ext>
            </a:extLst>
          </xdr:cNvPr>
          <xdr:cNvSpPr txBox="1"/>
        </xdr:nvSpPr>
        <xdr:spPr>
          <a:xfrm>
            <a:off x="2363852" y="430789"/>
            <a:ext cx="884196" cy="412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2D5B3E2-65C4-489E-8DF2-D09C903D0AF9}" type="TxLink">
              <a:rPr lang="en-US" sz="2400" b="0" i="0" u="none" strike="noStrike">
                <a:solidFill>
                  <a:srgbClr val="000000"/>
                </a:solidFill>
                <a:latin typeface="+mn-lt"/>
                <a:ea typeface="Calibri"/>
                <a:cs typeface="Calibri"/>
              </a:rPr>
              <a:pPr/>
              <a:t>198.15</a:t>
            </a:fld>
            <a:endParaRPr lang="en-US" sz="2400" b="1">
              <a:latin typeface="+mn-lt"/>
            </a:endParaRPr>
          </a:p>
        </xdr:txBody>
      </xdr:sp>
      <xdr:sp macro="" textlink="'Pivot Table'!AT7">
        <xdr:nvSpPr>
          <xdr:cNvPr id="6" name="TextBox 5">
            <a:extLst>
              <a:ext uri="{FF2B5EF4-FFF2-40B4-BE49-F238E27FC236}">
                <a16:creationId xmlns:a16="http://schemas.microsoft.com/office/drawing/2014/main" id="{313C14CA-69B6-43A9-A908-C64B53D5B1F5}"/>
              </a:ext>
            </a:extLst>
          </xdr:cNvPr>
          <xdr:cNvSpPr txBox="1"/>
        </xdr:nvSpPr>
        <xdr:spPr>
          <a:xfrm>
            <a:off x="3258239" y="793335"/>
            <a:ext cx="274320" cy="2293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BD2525F-8492-4A32-AC45-14A7A0B9C38F}" type="TxLink">
              <a:rPr lang="en-US" sz="800" b="0" i="0" u="none" strike="noStrike">
                <a:solidFill>
                  <a:schemeClr val="tx1"/>
                </a:solidFill>
                <a:latin typeface="Calibri"/>
                <a:ea typeface="Calibri"/>
                <a:cs typeface="Calibri"/>
              </a:rPr>
              <a:pPr/>
              <a:t>↑</a:t>
            </a:fld>
            <a:endParaRPr lang="en-US" sz="400" b="1">
              <a:solidFill>
                <a:schemeClr val="tx1"/>
              </a:solidFill>
              <a:latin typeface="+mn-lt"/>
            </a:endParaRPr>
          </a:p>
        </xdr:txBody>
      </xdr:sp>
      <xdr:sp macro="" textlink="'Pivot Table'!AT6">
        <xdr:nvSpPr>
          <xdr:cNvPr id="7" name="TextBox 6">
            <a:extLst>
              <a:ext uri="{FF2B5EF4-FFF2-40B4-BE49-F238E27FC236}">
                <a16:creationId xmlns:a16="http://schemas.microsoft.com/office/drawing/2014/main" id="{203E7E9C-E906-4B49-9FE4-66AB687CFA27}"/>
              </a:ext>
            </a:extLst>
          </xdr:cNvPr>
          <xdr:cNvSpPr txBox="1"/>
        </xdr:nvSpPr>
        <xdr:spPr>
          <a:xfrm>
            <a:off x="2957111" y="889624"/>
            <a:ext cx="560208" cy="278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C0092BE-FAE1-475C-8EF5-B33CE06A1988}" type="TxLink">
              <a:rPr lang="en-US" sz="1100" b="0" i="0" u="none" strike="noStrike">
                <a:solidFill>
                  <a:schemeClr val="tx1"/>
                </a:solidFill>
                <a:latin typeface="Calibri"/>
                <a:ea typeface="Calibri"/>
                <a:cs typeface="Calibri"/>
              </a:rPr>
              <a:pPr/>
              <a:t>7.73</a:t>
            </a:fld>
            <a:endParaRPr lang="en-US" sz="800" b="1">
              <a:solidFill>
                <a:schemeClr val="tx1"/>
              </a:solidFill>
              <a:latin typeface="+mn-lt"/>
            </a:endParaRPr>
          </a:p>
        </xdr:txBody>
      </xdr:sp>
      <xdr:sp macro="" textlink="'Pivot Table'!AT5">
        <xdr:nvSpPr>
          <xdr:cNvPr id="8" name="TextBox 7">
            <a:extLst>
              <a:ext uri="{FF2B5EF4-FFF2-40B4-BE49-F238E27FC236}">
                <a16:creationId xmlns:a16="http://schemas.microsoft.com/office/drawing/2014/main" id="{E08750BB-A514-4819-8175-DF45CA680467}"/>
              </a:ext>
            </a:extLst>
          </xdr:cNvPr>
          <xdr:cNvSpPr txBox="1"/>
        </xdr:nvSpPr>
        <xdr:spPr>
          <a:xfrm>
            <a:off x="2510180" y="1060937"/>
            <a:ext cx="598308" cy="255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i="0" u="none" strike="noStrike">
                <a:solidFill>
                  <a:srgbClr val="000000"/>
                </a:solidFill>
                <a:latin typeface="Aptos" panose="020B0004020202020204" pitchFamily="34" charset="0"/>
                <a:ea typeface="Calibri"/>
                <a:cs typeface="Calibri"/>
              </a:rPr>
              <a:t>APPLE</a:t>
            </a:r>
            <a:endParaRPr lang="en-US" sz="1000" b="1">
              <a:latin typeface="Aptos" panose="020B0004020202020204" pitchFamily="34" charset="0"/>
            </a:endParaRPr>
          </a:p>
        </xdr:txBody>
      </xdr:sp>
      <xdr:cxnSp macro="">
        <xdr:nvCxnSpPr>
          <xdr:cNvPr id="13" name="Straight Connector 12">
            <a:extLst>
              <a:ext uri="{FF2B5EF4-FFF2-40B4-BE49-F238E27FC236}">
                <a16:creationId xmlns:a16="http://schemas.microsoft.com/office/drawing/2014/main" id="{37313859-2F4D-493A-23AD-860E878E1DA7}"/>
              </a:ext>
            </a:extLst>
          </xdr:cNvPr>
          <xdr:cNvCxnSpPr/>
        </xdr:nvCxnSpPr>
        <xdr:spPr>
          <a:xfrm flipH="1">
            <a:off x="3558802" y="513843"/>
            <a:ext cx="5482" cy="761868"/>
          </a:xfrm>
          <a:prstGeom prst="line">
            <a:avLst/>
          </a:prstGeom>
        </xdr:spPr>
        <xdr:style>
          <a:lnRef idx="1">
            <a:schemeClr val="dk1"/>
          </a:lnRef>
          <a:fillRef idx="0">
            <a:schemeClr val="dk1"/>
          </a:fillRef>
          <a:effectRef idx="0">
            <a:schemeClr val="dk1"/>
          </a:effectRef>
          <a:fontRef idx="minor">
            <a:schemeClr val="tx1"/>
          </a:fontRef>
        </xdr:style>
      </xdr:cxnSp>
    </xdr:grpSp>
    <xdr:clientData/>
  </xdr:twoCellAnchor>
  <xdr:twoCellAnchor>
    <xdr:from>
      <xdr:col>5</xdr:col>
      <xdr:colOff>548262</xdr:colOff>
      <xdr:row>3</xdr:row>
      <xdr:rowOff>84067</xdr:rowOff>
    </xdr:from>
    <xdr:to>
      <xdr:col>7</xdr:col>
      <xdr:colOff>447281</xdr:colOff>
      <xdr:row>8</xdr:row>
      <xdr:rowOff>14785</xdr:rowOff>
    </xdr:to>
    <xdr:grpSp>
      <xdr:nvGrpSpPr>
        <xdr:cNvPr id="50" name="Group 49">
          <a:extLst>
            <a:ext uri="{FF2B5EF4-FFF2-40B4-BE49-F238E27FC236}">
              <a16:creationId xmlns:a16="http://schemas.microsoft.com/office/drawing/2014/main" id="{A6D9A527-7565-34E5-FE8F-392C524E1473}"/>
            </a:ext>
          </a:extLst>
        </xdr:cNvPr>
        <xdr:cNvGrpSpPr/>
      </xdr:nvGrpSpPr>
      <xdr:grpSpPr>
        <a:xfrm>
          <a:off x="3585219" y="647284"/>
          <a:ext cx="1113801" cy="869414"/>
          <a:chOff x="4239354" y="469759"/>
          <a:chExt cx="927968" cy="849140"/>
        </a:xfrm>
      </xdr:grpSpPr>
      <xdr:sp macro="" textlink="'Pivot Table'!AU5">
        <xdr:nvSpPr>
          <xdr:cNvPr id="14" name="TextBox 13">
            <a:extLst>
              <a:ext uri="{FF2B5EF4-FFF2-40B4-BE49-F238E27FC236}">
                <a16:creationId xmlns:a16="http://schemas.microsoft.com/office/drawing/2014/main" id="{B59DEABD-95B8-429F-A0F4-D877521CD4AB}"/>
              </a:ext>
            </a:extLst>
          </xdr:cNvPr>
          <xdr:cNvSpPr txBox="1"/>
        </xdr:nvSpPr>
        <xdr:spPr>
          <a:xfrm>
            <a:off x="4239354" y="469759"/>
            <a:ext cx="887868" cy="412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654CD12-C70F-4706-A9B8-CCE9A36EDA13}" type="TxLink">
              <a:rPr lang="en-US" sz="2400" b="0" i="0" u="none" strike="noStrike">
                <a:solidFill>
                  <a:srgbClr val="000000"/>
                </a:solidFill>
                <a:latin typeface="Calibri"/>
                <a:ea typeface="Calibri"/>
                <a:cs typeface="Calibri"/>
              </a:rPr>
              <a:pPr algn="ctr"/>
              <a:t>184.87</a:t>
            </a:fld>
            <a:endParaRPr lang="en-US" sz="2400" b="1">
              <a:latin typeface="+mn-lt"/>
            </a:endParaRPr>
          </a:p>
        </xdr:txBody>
      </xdr:sp>
      <xdr:sp macro="" textlink="'Pivot Table'!AU7">
        <xdr:nvSpPr>
          <xdr:cNvPr id="15" name="TextBox 14">
            <a:extLst>
              <a:ext uri="{FF2B5EF4-FFF2-40B4-BE49-F238E27FC236}">
                <a16:creationId xmlns:a16="http://schemas.microsoft.com/office/drawing/2014/main" id="{43A8C55D-49FA-4BFF-9EBC-CD98133150CF}"/>
              </a:ext>
            </a:extLst>
          </xdr:cNvPr>
          <xdr:cNvSpPr txBox="1"/>
        </xdr:nvSpPr>
        <xdr:spPr>
          <a:xfrm>
            <a:off x="4861277" y="786408"/>
            <a:ext cx="274320" cy="2293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1210EF9-8A03-4593-9F2A-B15D1467CBC0}" type="TxLink">
              <a:rPr lang="en-US" sz="800" b="0" i="0" u="none" strike="noStrike">
                <a:solidFill>
                  <a:srgbClr val="000000"/>
                </a:solidFill>
                <a:latin typeface="Calibri"/>
                <a:ea typeface="Calibri"/>
                <a:cs typeface="Calibri"/>
              </a:rPr>
              <a:pPr/>
              <a:t>↑</a:t>
            </a:fld>
            <a:endParaRPr lang="en-US" sz="200" b="1">
              <a:solidFill>
                <a:schemeClr val="tx1"/>
              </a:solidFill>
              <a:latin typeface="+mn-lt"/>
            </a:endParaRPr>
          </a:p>
        </xdr:txBody>
      </xdr:sp>
      <xdr:sp macro="" textlink="'Pivot Table'!AU6">
        <xdr:nvSpPr>
          <xdr:cNvPr id="16" name="TextBox 15">
            <a:extLst>
              <a:ext uri="{FF2B5EF4-FFF2-40B4-BE49-F238E27FC236}">
                <a16:creationId xmlns:a16="http://schemas.microsoft.com/office/drawing/2014/main" id="{482A301D-7FA3-49B4-B4EF-7972517882F4}"/>
              </a:ext>
            </a:extLst>
          </xdr:cNvPr>
          <xdr:cNvSpPr txBox="1"/>
        </xdr:nvSpPr>
        <xdr:spPr>
          <a:xfrm>
            <a:off x="4560149" y="882697"/>
            <a:ext cx="560208" cy="278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2E122AE-0C83-48FF-9A70-D46541EBE830}" type="TxLink">
              <a:rPr lang="en-US" sz="1100" b="0" i="0" u="none" strike="noStrike">
                <a:solidFill>
                  <a:schemeClr val="tx1"/>
                </a:solidFill>
                <a:latin typeface="Calibri"/>
                <a:ea typeface="Calibri"/>
                <a:cs typeface="Calibri"/>
              </a:rPr>
              <a:pPr/>
              <a:t>3.65</a:t>
            </a:fld>
            <a:endParaRPr lang="en-US" sz="800" b="1">
              <a:solidFill>
                <a:schemeClr val="tx1"/>
              </a:solidFill>
              <a:latin typeface="+mn-lt"/>
            </a:endParaRPr>
          </a:p>
        </xdr:txBody>
      </xdr:sp>
      <xdr:sp macro="" textlink="'Pivot Table'!AT5">
        <xdr:nvSpPr>
          <xdr:cNvPr id="17" name="TextBox 16">
            <a:extLst>
              <a:ext uri="{FF2B5EF4-FFF2-40B4-BE49-F238E27FC236}">
                <a16:creationId xmlns:a16="http://schemas.microsoft.com/office/drawing/2014/main" id="{30968AB8-8F76-4642-9EEC-A49B034A2A20}"/>
              </a:ext>
            </a:extLst>
          </xdr:cNvPr>
          <xdr:cNvSpPr txBox="1"/>
        </xdr:nvSpPr>
        <xdr:spPr>
          <a:xfrm>
            <a:off x="4309266" y="1063199"/>
            <a:ext cx="707066" cy="255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i="0" u="none" strike="noStrike">
                <a:solidFill>
                  <a:srgbClr val="000000"/>
                </a:solidFill>
                <a:latin typeface="Aptos" panose="020B0004020202020204" pitchFamily="34" charset="0"/>
                <a:ea typeface="Calibri"/>
                <a:cs typeface="Calibri"/>
              </a:rPr>
              <a:t>AMAZON</a:t>
            </a:r>
          </a:p>
          <a:p>
            <a:pPr algn="ctr"/>
            <a:endParaRPr lang="en-US" sz="1000" b="1">
              <a:latin typeface="Aptos" panose="020B0004020202020204" pitchFamily="34" charset="0"/>
            </a:endParaRPr>
          </a:p>
        </xdr:txBody>
      </xdr:sp>
      <xdr:cxnSp macro="">
        <xdr:nvCxnSpPr>
          <xdr:cNvPr id="18" name="Straight Connector 17">
            <a:extLst>
              <a:ext uri="{FF2B5EF4-FFF2-40B4-BE49-F238E27FC236}">
                <a16:creationId xmlns:a16="http://schemas.microsoft.com/office/drawing/2014/main" id="{77AC2FE7-6F64-4CB3-B18B-EC06E92C477C}"/>
              </a:ext>
            </a:extLst>
          </xdr:cNvPr>
          <xdr:cNvCxnSpPr/>
        </xdr:nvCxnSpPr>
        <xdr:spPr>
          <a:xfrm flipH="1">
            <a:off x="5161840" y="506916"/>
            <a:ext cx="5482" cy="761868"/>
          </a:xfrm>
          <a:prstGeom prst="line">
            <a:avLst/>
          </a:prstGeom>
        </xdr:spPr>
        <xdr:style>
          <a:lnRef idx="1">
            <a:schemeClr val="dk1"/>
          </a:lnRef>
          <a:fillRef idx="0">
            <a:schemeClr val="dk1"/>
          </a:fillRef>
          <a:effectRef idx="0">
            <a:schemeClr val="dk1"/>
          </a:effectRef>
          <a:fontRef idx="minor">
            <a:schemeClr val="tx1"/>
          </a:fontRef>
        </xdr:style>
      </xdr:cxnSp>
    </xdr:grpSp>
    <xdr:clientData/>
  </xdr:twoCellAnchor>
  <xdr:twoCellAnchor>
    <xdr:from>
      <xdr:col>7</xdr:col>
      <xdr:colOff>539876</xdr:colOff>
      <xdr:row>3</xdr:row>
      <xdr:rowOff>42559</xdr:rowOff>
    </xdr:from>
    <xdr:to>
      <xdr:col>10</xdr:col>
      <xdr:colOff>186119</xdr:colOff>
      <xdr:row>8</xdr:row>
      <xdr:rowOff>36729</xdr:rowOff>
    </xdr:to>
    <xdr:grpSp>
      <xdr:nvGrpSpPr>
        <xdr:cNvPr id="51" name="Group 50">
          <a:extLst>
            <a:ext uri="{FF2B5EF4-FFF2-40B4-BE49-F238E27FC236}">
              <a16:creationId xmlns:a16="http://schemas.microsoft.com/office/drawing/2014/main" id="{94C381FA-5566-C930-0D54-86E89A789189}"/>
            </a:ext>
          </a:extLst>
        </xdr:cNvPr>
        <xdr:cNvGrpSpPr/>
      </xdr:nvGrpSpPr>
      <xdr:grpSpPr>
        <a:xfrm>
          <a:off x="4791615" y="605776"/>
          <a:ext cx="1468417" cy="932866"/>
          <a:chOff x="5882206" y="410009"/>
          <a:chExt cx="1087988" cy="912011"/>
        </a:xfrm>
      </xdr:grpSpPr>
      <xdr:sp macro="" textlink="'Pivot Table'!AV5">
        <xdr:nvSpPr>
          <xdr:cNvPr id="19" name="TextBox 18">
            <a:extLst>
              <a:ext uri="{FF2B5EF4-FFF2-40B4-BE49-F238E27FC236}">
                <a16:creationId xmlns:a16="http://schemas.microsoft.com/office/drawing/2014/main" id="{91CF5482-F70C-4204-8EC7-EC3D10C901FA}"/>
              </a:ext>
            </a:extLst>
          </xdr:cNvPr>
          <xdr:cNvSpPr txBox="1"/>
        </xdr:nvSpPr>
        <xdr:spPr>
          <a:xfrm>
            <a:off x="5882206" y="410009"/>
            <a:ext cx="884195" cy="412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300C8EC-735B-40D1-8EAA-069284309369}" type="TxLink">
              <a:rPr lang="en-US" sz="2400" b="0" i="0" u="none" strike="noStrike">
                <a:solidFill>
                  <a:srgbClr val="000000"/>
                </a:solidFill>
                <a:latin typeface="Calibri"/>
                <a:ea typeface="Calibri"/>
                <a:cs typeface="Calibri"/>
              </a:rPr>
              <a:pPr/>
              <a:t>157.14</a:t>
            </a:fld>
            <a:endParaRPr lang="en-US" sz="2400" b="1">
              <a:latin typeface="+mn-lt"/>
            </a:endParaRPr>
          </a:p>
        </xdr:txBody>
      </xdr:sp>
      <xdr:sp macro="" textlink="'Pivot Table'!AV7">
        <xdr:nvSpPr>
          <xdr:cNvPr id="20" name="TextBox 19">
            <a:extLst>
              <a:ext uri="{FF2B5EF4-FFF2-40B4-BE49-F238E27FC236}">
                <a16:creationId xmlns:a16="http://schemas.microsoft.com/office/drawing/2014/main" id="{840FC562-D068-44CE-8C0E-0783931D536E}"/>
              </a:ext>
            </a:extLst>
          </xdr:cNvPr>
          <xdr:cNvSpPr txBox="1"/>
        </xdr:nvSpPr>
        <xdr:spPr>
          <a:xfrm>
            <a:off x="6603550" y="772553"/>
            <a:ext cx="270648" cy="2293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83A0056-5718-4EA8-B391-01DAE0F9AA68}" type="TxLink">
              <a:rPr lang="en-US" sz="800" b="0" i="0" u="none" strike="noStrike">
                <a:solidFill>
                  <a:srgbClr val="000000"/>
                </a:solidFill>
                <a:latin typeface="Calibri"/>
                <a:ea typeface="Calibri"/>
                <a:cs typeface="Calibri"/>
              </a:rPr>
              <a:pPr/>
              <a:t>↑</a:t>
            </a:fld>
            <a:endParaRPr lang="en-US" sz="100" b="1">
              <a:solidFill>
                <a:schemeClr val="tx1"/>
              </a:solidFill>
              <a:latin typeface="+mn-lt"/>
            </a:endParaRPr>
          </a:p>
        </xdr:txBody>
      </xdr:sp>
      <xdr:sp macro="" textlink="'Pivot Table'!AV6">
        <xdr:nvSpPr>
          <xdr:cNvPr id="21" name="TextBox 20">
            <a:extLst>
              <a:ext uri="{FF2B5EF4-FFF2-40B4-BE49-F238E27FC236}">
                <a16:creationId xmlns:a16="http://schemas.microsoft.com/office/drawing/2014/main" id="{3CD4887D-218F-4B16-AD10-065CA06829C1}"/>
              </a:ext>
            </a:extLst>
          </xdr:cNvPr>
          <xdr:cNvSpPr txBox="1"/>
        </xdr:nvSpPr>
        <xdr:spPr>
          <a:xfrm>
            <a:off x="6409986" y="832119"/>
            <a:ext cx="560208" cy="278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B035320-3568-4188-9754-3EEA2D088FA5}" type="TxLink">
              <a:rPr lang="en-US" sz="1100" b="0" i="0" u="none" strike="noStrike">
                <a:solidFill>
                  <a:srgbClr val="000000"/>
                </a:solidFill>
                <a:latin typeface="Calibri"/>
                <a:ea typeface="Calibri"/>
                <a:cs typeface="Calibri"/>
              </a:rPr>
              <a:pPr/>
              <a:t>4.32</a:t>
            </a:fld>
            <a:endParaRPr lang="en-US" sz="800" b="1">
              <a:solidFill>
                <a:schemeClr val="tx1"/>
              </a:solidFill>
              <a:latin typeface="+mn-lt"/>
            </a:endParaRPr>
          </a:p>
        </xdr:txBody>
      </xdr:sp>
      <xdr:sp macro="" textlink="'Pivot Table'!BK19">
        <xdr:nvSpPr>
          <xdr:cNvPr id="22" name="TextBox 21">
            <a:extLst>
              <a:ext uri="{FF2B5EF4-FFF2-40B4-BE49-F238E27FC236}">
                <a16:creationId xmlns:a16="http://schemas.microsoft.com/office/drawing/2014/main" id="{3B2FA5AD-AE26-43E0-9418-35CFAD00A63B}"/>
              </a:ext>
            </a:extLst>
          </xdr:cNvPr>
          <xdr:cNvSpPr txBox="1"/>
        </xdr:nvSpPr>
        <xdr:spPr>
          <a:xfrm>
            <a:off x="6024414" y="1086054"/>
            <a:ext cx="774668" cy="2359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i="0" u="none" strike="noStrike">
                <a:solidFill>
                  <a:srgbClr val="000000"/>
                </a:solidFill>
                <a:latin typeface="Aptos" panose="020B0004020202020204" pitchFamily="34" charset="0"/>
                <a:ea typeface="Calibri"/>
                <a:cs typeface="Calibri"/>
              </a:rPr>
              <a:t>GOOGLE</a:t>
            </a:r>
            <a:endParaRPr lang="en-US" sz="1000" b="1">
              <a:latin typeface="Aptos" panose="020B0004020202020204" pitchFamily="34" charset="0"/>
            </a:endParaRPr>
          </a:p>
        </xdr:txBody>
      </xdr:sp>
      <xdr:cxnSp macro="">
        <xdr:nvCxnSpPr>
          <xdr:cNvPr id="23" name="Straight Connector 22">
            <a:extLst>
              <a:ext uri="{FF2B5EF4-FFF2-40B4-BE49-F238E27FC236}">
                <a16:creationId xmlns:a16="http://schemas.microsoft.com/office/drawing/2014/main" id="{C1D5CAD1-D6EC-439B-955A-A5453031521D}"/>
              </a:ext>
            </a:extLst>
          </xdr:cNvPr>
          <xdr:cNvCxnSpPr/>
        </xdr:nvCxnSpPr>
        <xdr:spPr>
          <a:xfrm flipH="1">
            <a:off x="6791593" y="493061"/>
            <a:ext cx="5482" cy="761868"/>
          </a:xfrm>
          <a:prstGeom prst="line">
            <a:avLst/>
          </a:prstGeom>
        </xdr:spPr>
        <xdr:style>
          <a:lnRef idx="1">
            <a:schemeClr val="dk1"/>
          </a:lnRef>
          <a:fillRef idx="0">
            <a:schemeClr val="dk1"/>
          </a:fillRef>
          <a:effectRef idx="0">
            <a:schemeClr val="dk1"/>
          </a:effectRef>
          <a:fontRef idx="minor">
            <a:schemeClr val="tx1"/>
          </a:fontRef>
        </xdr:style>
      </xdr:cxnSp>
    </xdr:grpSp>
    <xdr:clientData/>
  </xdr:twoCellAnchor>
  <xdr:twoCellAnchor>
    <xdr:from>
      <xdr:col>10</xdr:col>
      <xdr:colOff>51393</xdr:colOff>
      <xdr:row>3</xdr:row>
      <xdr:rowOff>94084</xdr:rowOff>
    </xdr:from>
    <xdr:to>
      <xdr:col>12</xdr:col>
      <xdr:colOff>98222</xdr:colOff>
      <xdr:row>8</xdr:row>
      <xdr:rowOff>14136</xdr:rowOff>
    </xdr:to>
    <xdr:grpSp>
      <xdr:nvGrpSpPr>
        <xdr:cNvPr id="58" name="Group 57">
          <a:extLst>
            <a:ext uri="{FF2B5EF4-FFF2-40B4-BE49-F238E27FC236}">
              <a16:creationId xmlns:a16="http://schemas.microsoft.com/office/drawing/2014/main" id="{0D7AA0E3-061D-4415-B5A7-FD142A5C090A}"/>
            </a:ext>
          </a:extLst>
        </xdr:cNvPr>
        <xdr:cNvGrpSpPr/>
      </xdr:nvGrpSpPr>
      <xdr:grpSpPr>
        <a:xfrm>
          <a:off x="6125306" y="657301"/>
          <a:ext cx="1305786" cy="858748"/>
          <a:chOff x="5797144" y="437547"/>
          <a:chExt cx="1089238" cy="838591"/>
        </a:xfrm>
      </xdr:grpSpPr>
      <xdr:sp macro="" textlink="'Pivot Table'!AW5">
        <xdr:nvSpPr>
          <xdr:cNvPr id="59" name="TextBox 58">
            <a:extLst>
              <a:ext uri="{FF2B5EF4-FFF2-40B4-BE49-F238E27FC236}">
                <a16:creationId xmlns:a16="http://schemas.microsoft.com/office/drawing/2014/main" id="{E8FEEF06-6A3C-51D5-4F04-E5EC072F2871}"/>
              </a:ext>
            </a:extLst>
          </xdr:cNvPr>
          <xdr:cNvSpPr txBox="1"/>
        </xdr:nvSpPr>
        <xdr:spPr>
          <a:xfrm>
            <a:off x="5797144" y="437547"/>
            <a:ext cx="884195" cy="412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AD99F09-912B-4195-8469-F90DE7BB140A}" type="TxLink">
              <a:rPr lang="en-US" sz="2400" b="0" i="0" u="none" strike="noStrike">
                <a:solidFill>
                  <a:srgbClr val="000000"/>
                </a:solidFill>
                <a:latin typeface="Calibri"/>
                <a:ea typeface="Calibri"/>
                <a:cs typeface="Calibri"/>
              </a:rPr>
              <a:pPr algn="ctr"/>
              <a:t>19.74</a:t>
            </a:fld>
            <a:endParaRPr lang="en-US" sz="2400" b="1">
              <a:latin typeface="+mn-lt"/>
            </a:endParaRPr>
          </a:p>
        </xdr:txBody>
      </xdr:sp>
      <xdr:sp macro="" textlink="'Pivot Table'!AW7">
        <xdr:nvSpPr>
          <xdr:cNvPr id="60" name="TextBox 59">
            <a:extLst>
              <a:ext uri="{FF2B5EF4-FFF2-40B4-BE49-F238E27FC236}">
                <a16:creationId xmlns:a16="http://schemas.microsoft.com/office/drawing/2014/main" id="{1B01ADE5-8580-E753-D951-DB1214FFA073}"/>
              </a:ext>
            </a:extLst>
          </xdr:cNvPr>
          <xdr:cNvSpPr txBox="1"/>
        </xdr:nvSpPr>
        <xdr:spPr>
          <a:xfrm>
            <a:off x="6519736" y="772575"/>
            <a:ext cx="270648" cy="2293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0A0BAB9-0B4C-4A8D-B03B-04095EA646AA}" type="TxLink">
              <a:rPr lang="en-US" sz="800" b="0" i="0" u="none" strike="noStrike">
                <a:solidFill>
                  <a:srgbClr val="000000"/>
                </a:solidFill>
                <a:latin typeface="Calibri"/>
                <a:ea typeface="Calibri"/>
                <a:cs typeface="Calibri"/>
              </a:rPr>
              <a:pPr/>
              <a:t>↓</a:t>
            </a:fld>
            <a:endParaRPr lang="en-US" sz="800" b="1">
              <a:solidFill>
                <a:schemeClr val="tx1"/>
              </a:solidFill>
              <a:latin typeface="+mn-lt"/>
            </a:endParaRPr>
          </a:p>
        </xdr:txBody>
      </xdr:sp>
      <xdr:sp macro="" textlink="'Pivot Table'!AW6">
        <xdr:nvSpPr>
          <xdr:cNvPr id="61" name="TextBox 60">
            <a:extLst>
              <a:ext uri="{FF2B5EF4-FFF2-40B4-BE49-F238E27FC236}">
                <a16:creationId xmlns:a16="http://schemas.microsoft.com/office/drawing/2014/main" id="{A5E929DE-FA58-7467-8A45-7CD3CDA7B7D4}"/>
              </a:ext>
            </a:extLst>
          </xdr:cNvPr>
          <xdr:cNvSpPr txBox="1"/>
        </xdr:nvSpPr>
        <xdr:spPr>
          <a:xfrm>
            <a:off x="6326174" y="887227"/>
            <a:ext cx="560208" cy="278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F998CD9-6433-487A-8B11-CFAA5CB40E32}" type="TxLink">
              <a:rPr lang="en-US" sz="1100" b="0" i="0" u="none" strike="noStrike">
                <a:solidFill>
                  <a:srgbClr val="000000"/>
                </a:solidFill>
                <a:latin typeface="Calibri"/>
                <a:ea typeface="Calibri"/>
                <a:cs typeface="Calibri"/>
              </a:rPr>
              <a:pPr/>
              <a:t>-0.14</a:t>
            </a:fld>
            <a:endParaRPr lang="en-US" sz="800" b="1">
              <a:solidFill>
                <a:schemeClr val="tx1"/>
              </a:solidFill>
              <a:latin typeface="+mn-lt"/>
            </a:endParaRPr>
          </a:p>
        </xdr:txBody>
      </xdr:sp>
      <xdr:sp macro="" textlink="'Pivot Table'!BK19">
        <xdr:nvSpPr>
          <xdr:cNvPr id="62" name="TextBox 61">
            <a:extLst>
              <a:ext uri="{FF2B5EF4-FFF2-40B4-BE49-F238E27FC236}">
                <a16:creationId xmlns:a16="http://schemas.microsoft.com/office/drawing/2014/main" id="{C86F577B-90D4-9081-DC6D-0C407C8953DD}"/>
              </a:ext>
            </a:extLst>
          </xdr:cNvPr>
          <xdr:cNvSpPr txBox="1"/>
        </xdr:nvSpPr>
        <xdr:spPr>
          <a:xfrm>
            <a:off x="6018960" y="1040172"/>
            <a:ext cx="774668" cy="2359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i="0" u="none" strike="noStrike">
                <a:solidFill>
                  <a:srgbClr val="000000"/>
                </a:solidFill>
                <a:latin typeface="Aptos" panose="020B0004020202020204" pitchFamily="34" charset="0"/>
                <a:ea typeface="Calibri"/>
                <a:cs typeface="Calibri"/>
              </a:rPr>
              <a:t>INTEL</a:t>
            </a:r>
          </a:p>
        </xdr:txBody>
      </xdr:sp>
      <xdr:cxnSp macro="">
        <xdr:nvCxnSpPr>
          <xdr:cNvPr id="63" name="Straight Connector 62">
            <a:extLst>
              <a:ext uri="{FF2B5EF4-FFF2-40B4-BE49-F238E27FC236}">
                <a16:creationId xmlns:a16="http://schemas.microsoft.com/office/drawing/2014/main" id="{7211A260-46C0-B043-769D-2D6CE9FD1F92}"/>
              </a:ext>
            </a:extLst>
          </xdr:cNvPr>
          <xdr:cNvCxnSpPr/>
        </xdr:nvCxnSpPr>
        <xdr:spPr>
          <a:xfrm flipH="1">
            <a:off x="6800734" y="493061"/>
            <a:ext cx="5482" cy="761868"/>
          </a:xfrm>
          <a:prstGeom prst="line">
            <a:avLst/>
          </a:prstGeom>
        </xdr:spPr>
        <xdr:style>
          <a:lnRef idx="1">
            <a:schemeClr val="dk1"/>
          </a:lnRef>
          <a:fillRef idx="0">
            <a:schemeClr val="dk1"/>
          </a:fillRef>
          <a:effectRef idx="0">
            <a:schemeClr val="dk1"/>
          </a:effectRef>
          <a:fontRef idx="minor">
            <a:schemeClr val="tx1"/>
          </a:fontRef>
        </xdr:style>
      </xdr:cxnSp>
    </xdr:grpSp>
    <xdr:clientData/>
  </xdr:twoCellAnchor>
  <xdr:twoCellAnchor>
    <xdr:from>
      <xdr:col>12</xdr:col>
      <xdr:colOff>111980</xdr:colOff>
      <xdr:row>3</xdr:row>
      <xdr:rowOff>81231</xdr:rowOff>
    </xdr:from>
    <xdr:to>
      <xdr:col>14</xdr:col>
      <xdr:colOff>214564</xdr:colOff>
      <xdr:row>8</xdr:row>
      <xdr:rowOff>19982</xdr:rowOff>
    </xdr:to>
    <xdr:grpSp>
      <xdr:nvGrpSpPr>
        <xdr:cNvPr id="64" name="Group 63">
          <a:extLst>
            <a:ext uri="{FF2B5EF4-FFF2-40B4-BE49-F238E27FC236}">
              <a16:creationId xmlns:a16="http://schemas.microsoft.com/office/drawing/2014/main" id="{1F52E18F-1C05-4712-A767-A329721BFEC7}"/>
            </a:ext>
          </a:extLst>
        </xdr:cNvPr>
        <xdr:cNvGrpSpPr/>
      </xdr:nvGrpSpPr>
      <xdr:grpSpPr>
        <a:xfrm>
          <a:off x="7444850" y="644448"/>
          <a:ext cx="1317366" cy="877447"/>
          <a:chOff x="5813036" y="446728"/>
          <a:chExt cx="1136928" cy="856941"/>
        </a:xfrm>
      </xdr:grpSpPr>
      <xdr:sp macro="" textlink="'Pivot Table'!AX5">
        <xdr:nvSpPr>
          <xdr:cNvPr id="65" name="TextBox 64">
            <a:extLst>
              <a:ext uri="{FF2B5EF4-FFF2-40B4-BE49-F238E27FC236}">
                <a16:creationId xmlns:a16="http://schemas.microsoft.com/office/drawing/2014/main" id="{FA44519B-6590-1C15-8D20-753B3283077B}"/>
              </a:ext>
            </a:extLst>
          </xdr:cNvPr>
          <xdr:cNvSpPr txBox="1"/>
        </xdr:nvSpPr>
        <xdr:spPr>
          <a:xfrm>
            <a:off x="5813036" y="446728"/>
            <a:ext cx="951881" cy="412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CDEAF4F-BCD0-4562-A53B-75F30E7168E3}" type="TxLink">
              <a:rPr lang="en-US" sz="2400" b="0" i="0" u="none" strike="noStrike">
                <a:solidFill>
                  <a:srgbClr val="000000"/>
                </a:solidFill>
                <a:latin typeface="Calibri"/>
                <a:ea typeface="Calibri"/>
                <a:cs typeface="Calibri"/>
              </a:rPr>
              <a:pPr algn="ctr"/>
              <a:t>236.2</a:t>
            </a:fld>
            <a:endParaRPr lang="en-US" sz="2400" b="1">
              <a:latin typeface="+mn-lt"/>
            </a:endParaRPr>
          </a:p>
        </xdr:txBody>
      </xdr:sp>
      <xdr:sp macro="" textlink="'Pivot Table'!AX7">
        <xdr:nvSpPr>
          <xdr:cNvPr id="66" name="TextBox 65">
            <a:extLst>
              <a:ext uri="{FF2B5EF4-FFF2-40B4-BE49-F238E27FC236}">
                <a16:creationId xmlns:a16="http://schemas.microsoft.com/office/drawing/2014/main" id="{022ADFE7-965A-66B0-421A-02A588E7D2F1}"/>
              </a:ext>
            </a:extLst>
          </xdr:cNvPr>
          <xdr:cNvSpPr txBox="1"/>
        </xdr:nvSpPr>
        <xdr:spPr>
          <a:xfrm>
            <a:off x="6567425" y="790928"/>
            <a:ext cx="270648" cy="2293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09547B4-DDCC-4FA3-9713-E5B1839DB952}" type="TxLink">
              <a:rPr lang="en-US" sz="800" b="0" i="0" u="none" strike="noStrike">
                <a:solidFill>
                  <a:srgbClr val="000000"/>
                </a:solidFill>
                <a:latin typeface="Calibri"/>
                <a:ea typeface="Calibri"/>
                <a:cs typeface="Calibri"/>
              </a:rPr>
              <a:pPr/>
              <a:t>↑</a:t>
            </a:fld>
            <a:endParaRPr lang="en-US" sz="400" b="1">
              <a:solidFill>
                <a:schemeClr val="tx1"/>
              </a:solidFill>
              <a:latin typeface="+mn-lt"/>
            </a:endParaRPr>
          </a:p>
        </xdr:txBody>
      </xdr:sp>
      <xdr:sp macro="" textlink="'Pivot Table'!AX6">
        <xdr:nvSpPr>
          <xdr:cNvPr id="67" name="TextBox 66">
            <a:extLst>
              <a:ext uri="{FF2B5EF4-FFF2-40B4-BE49-F238E27FC236}">
                <a16:creationId xmlns:a16="http://schemas.microsoft.com/office/drawing/2014/main" id="{1D35384F-DA90-DEC8-87BA-A4C532735925}"/>
              </a:ext>
            </a:extLst>
          </xdr:cNvPr>
          <xdr:cNvSpPr txBox="1"/>
        </xdr:nvSpPr>
        <xdr:spPr>
          <a:xfrm>
            <a:off x="6389756" y="905580"/>
            <a:ext cx="560208" cy="278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01C4DB8-7295-40B8-8A94-46CCC32BAD4C}" type="TxLink">
              <a:rPr lang="en-US" sz="1100" b="0" i="0" u="none" strike="noStrike">
                <a:solidFill>
                  <a:srgbClr val="000000"/>
                </a:solidFill>
                <a:latin typeface="Calibri"/>
                <a:ea typeface="Calibri"/>
                <a:cs typeface="Calibri"/>
              </a:rPr>
              <a:pPr/>
              <a:t>9.09</a:t>
            </a:fld>
            <a:endParaRPr lang="en-US" sz="800" b="1">
              <a:solidFill>
                <a:schemeClr val="tx1"/>
              </a:solidFill>
              <a:latin typeface="+mn-lt"/>
            </a:endParaRPr>
          </a:p>
        </xdr:txBody>
      </xdr:sp>
      <xdr:sp macro="" textlink="'Pivot Table'!BK19">
        <xdr:nvSpPr>
          <xdr:cNvPr id="68" name="TextBox 67">
            <a:extLst>
              <a:ext uri="{FF2B5EF4-FFF2-40B4-BE49-F238E27FC236}">
                <a16:creationId xmlns:a16="http://schemas.microsoft.com/office/drawing/2014/main" id="{FAE4996F-2226-61A9-028F-95B24D11EFD8}"/>
              </a:ext>
            </a:extLst>
          </xdr:cNvPr>
          <xdr:cNvSpPr txBox="1"/>
        </xdr:nvSpPr>
        <xdr:spPr>
          <a:xfrm>
            <a:off x="5963318" y="1067703"/>
            <a:ext cx="774668" cy="2359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i="0" u="none" strike="noStrike">
                <a:solidFill>
                  <a:srgbClr val="000000"/>
                </a:solidFill>
                <a:latin typeface="Aptos" panose="020B0004020202020204" pitchFamily="34" charset="0"/>
                <a:ea typeface="Calibri"/>
                <a:cs typeface="Calibri"/>
              </a:rPr>
              <a:t>JP Morgan</a:t>
            </a:r>
          </a:p>
        </xdr:txBody>
      </xdr:sp>
      <xdr:cxnSp macro="">
        <xdr:nvCxnSpPr>
          <xdr:cNvPr id="69" name="Straight Connector 68">
            <a:extLst>
              <a:ext uri="{FF2B5EF4-FFF2-40B4-BE49-F238E27FC236}">
                <a16:creationId xmlns:a16="http://schemas.microsoft.com/office/drawing/2014/main" id="{D3EA2D81-3877-48F6-7640-2F59504E83C2}"/>
              </a:ext>
            </a:extLst>
          </xdr:cNvPr>
          <xdr:cNvCxnSpPr/>
        </xdr:nvCxnSpPr>
        <xdr:spPr>
          <a:xfrm flipH="1">
            <a:off x="6832517" y="493061"/>
            <a:ext cx="5482" cy="761868"/>
          </a:xfrm>
          <a:prstGeom prst="line">
            <a:avLst/>
          </a:prstGeom>
        </xdr:spPr>
        <xdr:style>
          <a:lnRef idx="1">
            <a:schemeClr val="dk1"/>
          </a:lnRef>
          <a:fillRef idx="0">
            <a:schemeClr val="dk1"/>
          </a:fillRef>
          <a:effectRef idx="0">
            <a:schemeClr val="dk1"/>
          </a:effectRef>
          <a:fontRef idx="minor">
            <a:schemeClr val="tx1"/>
          </a:fontRef>
        </xdr:style>
      </xdr:cxnSp>
    </xdr:grpSp>
    <xdr:clientData/>
  </xdr:twoCellAnchor>
  <xdr:twoCellAnchor>
    <xdr:from>
      <xdr:col>14</xdr:col>
      <xdr:colOff>158809</xdr:colOff>
      <xdr:row>3</xdr:row>
      <xdr:rowOff>77559</xdr:rowOff>
    </xdr:from>
    <xdr:to>
      <xdr:col>16</xdr:col>
      <xdr:colOff>237652</xdr:colOff>
      <xdr:row>8</xdr:row>
      <xdr:rowOff>25599</xdr:rowOff>
    </xdr:to>
    <xdr:grpSp>
      <xdr:nvGrpSpPr>
        <xdr:cNvPr id="71" name="Group 70">
          <a:extLst>
            <a:ext uri="{FF2B5EF4-FFF2-40B4-BE49-F238E27FC236}">
              <a16:creationId xmlns:a16="http://schemas.microsoft.com/office/drawing/2014/main" id="{110C809E-2FB9-43E4-8B2A-0B31ADDBFA9B}"/>
            </a:ext>
          </a:extLst>
        </xdr:cNvPr>
        <xdr:cNvGrpSpPr/>
      </xdr:nvGrpSpPr>
      <xdr:grpSpPr>
        <a:xfrm>
          <a:off x="8706461" y="640776"/>
          <a:ext cx="1293626" cy="886736"/>
          <a:chOff x="5913162" y="446728"/>
          <a:chExt cx="1028838" cy="866111"/>
        </a:xfrm>
      </xdr:grpSpPr>
      <xdr:sp macro="" textlink="'Pivot Table'!AY5">
        <xdr:nvSpPr>
          <xdr:cNvPr id="72" name="TextBox 71">
            <a:extLst>
              <a:ext uri="{FF2B5EF4-FFF2-40B4-BE49-F238E27FC236}">
                <a16:creationId xmlns:a16="http://schemas.microsoft.com/office/drawing/2014/main" id="{2EED858E-8F16-5EAA-48CD-99A3EEE5FBC3}"/>
              </a:ext>
            </a:extLst>
          </xdr:cNvPr>
          <xdr:cNvSpPr txBox="1"/>
        </xdr:nvSpPr>
        <xdr:spPr>
          <a:xfrm>
            <a:off x="5913162" y="446728"/>
            <a:ext cx="951881" cy="412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85EF154-2442-4354-9A89-EE7FABFA9B69}" type="TxLink">
              <a:rPr lang="en-US" sz="2400" b="0" i="0" u="none" strike="noStrike">
                <a:solidFill>
                  <a:srgbClr val="000000"/>
                </a:solidFill>
                <a:latin typeface="Calibri"/>
                <a:ea typeface="Calibri"/>
                <a:cs typeface="Calibri"/>
              </a:rPr>
              <a:pPr algn="ctr"/>
              <a:t>543.57</a:t>
            </a:fld>
            <a:endParaRPr lang="en-US" sz="2400" b="1">
              <a:latin typeface="+mn-lt"/>
            </a:endParaRPr>
          </a:p>
        </xdr:txBody>
      </xdr:sp>
      <xdr:sp macro="" textlink="'Pivot Table'!AY7">
        <xdr:nvSpPr>
          <xdr:cNvPr id="73" name="TextBox 72">
            <a:extLst>
              <a:ext uri="{FF2B5EF4-FFF2-40B4-BE49-F238E27FC236}">
                <a16:creationId xmlns:a16="http://schemas.microsoft.com/office/drawing/2014/main" id="{7459F6D2-69F8-B626-404E-55E5B61CE7BB}"/>
              </a:ext>
            </a:extLst>
          </xdr:cNvPr>
          <xdr:cNvSpPr txBox="1"/>
        </xdr:nvSpPr>
        <xdr:spPr>
          <a:xfrm>
            <a:off x="6654805" y="800096"/>
            <a:ext cx="270648" cy="2293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F4AE0D5-2BF5-4B02-A544-4389E43814B3}" type="TxLink">
              <a:rPr lang="en-US" sz="800" b="0" i="0" u="none" strike="noStrike">
                <a:solidFill>
                  <a:srgbClr val="000000"/>
                </a:solidFill>
                <a:latin typeface="Calibri"/>
                <a:ea typeface="Calibri"/>
                <a:cs typeface="Calibri"/>
              </a:rPr>
              <a:pPr/>
              <a:t>↓</a:t>
            </a:fld>
            <a:endParaRPr lang="en-US" sz="400" b="1">
              <a:solidFill>
                <a:schemeClr val="tx1"/>
              </a:solidFill>
              <a:latin typeface="+mn-lt"/>
            </a:endParaRPr>
          </a:p>
        </xdr:txBody>
      </xdr:sp>
      <xdr:sp macro="" textlink="'Pivot Table'!AY6">
        <xdr:nvSpPr>
          <xdr:cNvPr id="74" name="TextBox 73">
            <a:extLst>
              <a:ext uri="{FF2B5EF4-FFF2-40B4-BE49-F238E27FC236}">
                <a16:creationId xmlns:a16="http://schemas.microsoft.com/office/drawing/2014/main" id="{20533431-1B16-DC57-D8EC-8FBD16190383}"/>
              </a:ext>
            </a:extLst>
          </xdr:cNvPr>
          <xdr:cNvSpPr txBox="1"/>
        </xdr:nvSpPr>
        <xdr:spPr>
          <a:xfrm>
            <a:off x="6381792" y="914748"/>
            <a:ext cx="560208" cy="278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80B214D-2A6F-4E5B-B6AC-E9A4777BB08D}" type="TxLink">
              <a:rPr lang="en-US" sz="1100" b="0" i="0" u="none" strike="noStrike">
                <a:solidFill>
                  <a:srgbClr val="000000"/>
                </a:solidFill>
                <a:latin typeface="Calibri"/>
                <a:ea typeface="Calibri"/>
                <a:cs typeface="Calibri"/>
              </a:rPr>
              <a:pPr/>
              <a:t>-2.72</a:t>
            </a:fld>
            <a:endParaRPr lang="en-US" sz="800" b="1">
              <a:solidFill>
                <a:schemeClr val="tx1"/>
              </a:solidFill>
              <a:latin typeface="+mn-lt"/>
            </a:endParaRPr>
          </a:p>
        </xdr:txBody>
      </xdr:sp>
      <xdr:sp macro="" textlink="'Pivot Table'!BK19">
        <xdr:nvSpPr>
          <xdr:cNvPr id="75" name="TextBox 74">
            <a:extLst>
              <a:ext uri="{FF2B5EF4-FFF2-40B4-BE49-F238E27FC236}">
                <a16:creationId xmlns:a16="http://schemas.microsoft.com/office/drawing/2014/main" id="{8C8FAB2B-D201-C52F-BF2F-A76F49394207}"/>
              </a:ext>
            </a:extLst>
          </xdr:cNvPr>
          <xdr:cNvSpPr txBox="1"/>
        </xdr:nvSpPr>
        <xdr:spPr>
          <a:xfrm>
            <a:off x="6128967" y="1076873"/>
            <a:ext cx="774668" cy="2359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i="0" u="none" strike="noStrike">
                <a:solidFill>
                  <a:srgbClr val="000000"/>
                </a:solidFill>
                <a:latin typeface="Aptos" panose="020B0004020202020204" pitchFamily="34" charset="0"/>
                <a:ea typeface="Calibri"/>
                <a:cs typeface="Calibri"/>
              </a:rPr>
              <a:t>META</a:t>
            </a:r>
          </a:p>
        </xdr:txBody>
      </xdr:sp>
      <xdr:cxnSp macro="">
        <xdr:nvCxnSpPr>
          <xdr:cNvPr id="76" name="Straight Connector 75">
            <a:extLst>
              <a:ext uri="{FF2B5EF4-FFF2-40B4-BE49-F238E27FC236}">
                <a16:creationId xmlns:a16="http://schemas.microsoft.com/office/drawing/2014/main" id="{D4C1C57D-AC70-D6FE-B3F6-B37B361967EB}"/>
              </a:ext>
            </a:extLst>
          </xdr:cNvPr>
          <xdr:cNvCxnSpPr/>
        </xdr:nvCxnSpPr>
        <xdr:spPr>
          <a:xfrm flipH="1">
            <a:off x="6880190" y="493061"/>
            <a:ext cx="5482" cy="761868"/>
          </a:xfrm>
          <a:prstGeom prst="line">
            <a:avLst/>
          </a:prstGeom>
        </xdr:spPr>
        <xdr:style>
          <a:lnRef idx="1">
            <a:schemeClr val="dk1"/>
          </a:lnRef>
          <a:fillRef idx="0">
            <a:schemeClr val="dk1"/>
          </a:fillRef>
          <a:effectRef idx="0">
            <a:schemeClr val="dk1"/>
          </a:effectRef>
          <a:fontRef idx="minor">
            <a:schemeClr val="tx1"/>
          </a:fontRef>
        </xdr:style>
      </xdr:cxnSp>
    </xdr:grpSp>
    <xdr:clientData/>
  </xdr:twoCellAnchor>
  <xdr:twoCellAnchor>
    <xdr:from>
      <xdr:col>16</xdr:col>
      <xdr:colOff>253393</xdr:colOff>
      <xdr:row>3</xdr:row>
      <xdr:rowOff>73882</xdr:rowOff>
    </xdr:from>
    <xdr:to>
      <xdr:col>18</xdr:col>
      <xdr:colOff>454342</xdr:colOff>
      <xdr:row>8</xdr:row>
      <xdr:rowOff>12633</xdr:rowOff>
    </xdr:to>
    <xdr:grpSp>
      <xdr:nvGrpSpPr>
        <xdr:cNvPr id="77" name="Group 76">
          <a:extLst>
            <a:ext uri="{FF2B5EF4-FFF2-40B4-BE49-F238E27FC236}">
              <a16:creationId xmlns:a16="http://schemas.microsoft.com/office/drawing/2014/main" id="{2A64D11B-A9DD-44C8-ADC1-1433A1BA3401}"/>
            </a:ext>
          </a:extLst>
        </xdr:cNvPr>
        <xdr:cNvGrpSpPr/>
      </xdr:nvGrpSpPr>
      <xdr:grpSpPr>
        <a:xfrm>
          <a:off x="10015828" y="637099"/>
          <a:ext cx="1415731" cy="877447"/>
          <a:chOff x="5867398" y="446728"/>
          <a:chExt cx="1125814" cy="856941"/>
        </a:xfrm>
      </xdr:grpSpPr>
      <xdr:sp macro="" textlink="'Pivot Table'!AZ5">
        <xdr:nvSpPr>
          <xdr:cNvPr id="78" name="TextBox 77">
            <a:extLst>
              <a:ext uri="{FF2B5EF4-FFF2-40B4-BE49-F238E27FC236}">
                <a16:creationId xmlns:a16="http://schemas.microsoft.com/office/drawing/2014/main" id="{43CE6D09-9D8F-F4E9-33E5-2326D6DD19E5}"/>
              </a:ext>
            </a:extLst>
          </xdr:cNvPr>
          <xdr:cNvSpPr txBox="1"/>
        </xdr:nvSpPr>
        <xdr:spPr>
          <a:xfrm>
            <a:off x="5867398" y="446728"/>
            <a:ext cx="951881" cy="412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5537BCB-CD57-47B2-B444-D8E661300B55}" type="TxLink">
              <a:rPr lang="en-US" sz="2400" b="0" i="0" u="none" strike="noStrike">
                <a:solidFill>
                  <a:srgbClr val="000000"/>
                </a:solidFill>
                <a:latin typeface="Calibri"/>
                <a:ea typeface="Calibri"/>
                <a:cs typeface="Calibri"/>
              </a:rPr>
              <a:pPr algn="ctr"/>
              <a:t>388.45</a:t>
            </a:fld>
            <a:endParaRPr lang="en-US" sz="2400" b="1">
              <a:latin typeface="+mn-lt"/>
            </a:endParaRPr>
          </a:p>
        </xdr:txBody>
      </xdr:sp>
      <xdr:sp macro="" textlink="'Pivot Table'!AZ7">
        <xdr:nvSpPr>
          <xdr:cNvPr id="79" name="TextBox 78">
            <a:extLst>
              <a:ext uri="{FF2B5EF4-FFF2-40B4-BE49-F238E27FC236}">
                <a16:creationId xmlns:a16="http://schemas.microsoft.com/office/drawing/2014/main" id="{7C5484EC-3421-99F9-A5C8-7BD0972B1982}"/>
              </a:ext>
            </a:extLst>
          </xdr:cNvPr>
          <xdr:cNvSpPr txBox="1"/>
        </xdr:nvSpPr>
        <xdr:spPr>
          <a:xfrm>
            <a:off x="6676753" y="781734"/>
            <a:ext cx="270648" cy="2293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D23CBF6-214C-4C97-8265-2C11062AB2CA}" type="TxLink">
              <a:rPr lang="en-US" sz="800" b="0" i="0" u="none" strike="noStrike">
                <a:solidFill>
                  <a:srgbClr val="000000"/>
                </a:solidFill>
                <a:latin typeface="Calibri"/>
                <a:ea typeface="Calibri"/>
                <a:cs typeface="Calibri"/>
              </a:rPr>
              <a:pPr/>
              <a:t>↑</a:t>
            </a:fld>
            <a:endParaRPr lang="en-US" sz="100" b="1">
              <a:solidFill>
                <a:schemeClr val="tx1"/>
              </a:solidFill>
              <a:latin typeface="+mn-lt"/>
            </a:endParaRPr>
          </a:p>
        </xdr:txBody>
      </xdr:sp>
      <xdr:sp macro="" textlink="'Pivot Table'!AZ6">
        <xdr:nvSpPr>
          <xdr:cNvPr id="80" name="TextBox 79">
            <a:extLst>
              <a:ext uri="{FF2B5EF4-FFF2-40B4-BE49-F238E27FC236}">
                <a16:creationId xmlns:a16="http://schemas.microsoft.com/office/drawing/2014/main" id="{07DD7676-8E18-2181-D81B-AE0507310DB9}"/>
              </a:ext>
            </a:extLst>
          </xdr:cNvPr>
          <xdr:cNvSpPr txBox="1"/>
        </xdr:nvSpPr>
        <xdr:spPr>
          <a:xfrm>
            <a:off x="6433004" y="878024"/>
            <a:ext cx="560208" cy="278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10B261-B3F6-434C-8F4C-1FF2B4092A18}" type="TxLink">
              <a:rPr lang="en-US" sz="1100" b="0" i="0" u="none" strike="noStrike">
                <a:solidFill>
                  <a:srgbClr val="000000"/>
                </a:solidFill>
                <a:latin typeface="Calibri"/>
                <a:ea typeface="Calibri"/>
                <a:cs typeface="Calibri"/>
              </a:rPr>
              <a:pPr/>
              <a:t>7.1</a:t>
            </a:fld>
            <a:endParaRPr lang="en-US" sz="800" b="1">
              <a:solidFill>
                <a:schemeClr val="tx1"/>
              </a:solidFill>
              <a:latin typeface="+mn-lt"/>
            </a:endParaRPr>
          </a:p>
        </xdr:txBody>
      </xdr:sp>
      <xdr:sp macro="" textlink="'Pivot Table'!BK19">
        <xdr:nvSpPr>
          <xdr:cNvPr id="81" name="TextBox 80">
            <a:extLst>
              <a:ext uri="{FF2B5EF4-FFF2-40B4-BE49-F238E27FC236}">
                <a16:creationId xmlns:a16="http://schemas.microsoft.com/office/drawing/2014/main" id="{8374DEB9-E57B-5F00-FF39-FF8D6911BDF1}"/>
              </a:ext>
            </a:extLst>
          </xdr:cNvPr>
          <xdr:cNvSpPr txBox="1"/>
        </xdr:nvSpPr>
        <xdr:spPr>
          <a:xfrm>
            <a:off x="5982396" y="1067703"/>
            <a:ext cx="774668" cy="2359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i="0" u="none" strike="noStrike">
                <a:solidFill>
                  <a:srgbClr val="000000"/>
                </a:solidFill>
                <a:latin typeface="Aptos" panose="020B0004020202020204" pitchFamily="34" charset="0"/>
                <a:ea typeface="Calibri"/>
                <a:cs typeface="Calibri"/>
              </a:rPr>
              <a:t>MICROSOFT</a:t>
            </a:r>
          </a:p>
        </xdr:txBody>
      </xdr:sp>
      <xdr:cxnSp macro="">
        <xdr:nvCxnSpPr>
          <xdr:cNvPr id="82" name="Straight Connector 81">
            <a:extLst>
              <a:ext uri="{FF2B5EF4-FFF2-40B4-BE49-F238E27FC236}">
                <a16:creationId xmlns:a16="http://schemas.microsoft.com/office/drawing/2014/main" id="{CEE7D5D4-4CFC-256A-FD59-C625879DAF35}"/>
              </a:ext>
            </a:extLst>
          </xdr:cNvPr>
          <xdr:cNvCxnSpPr/>
        </xdr:nvCxnSpPr>
        <xdr:spPr>
          <a:xfrm flipH="1">
            <a:off x="6880190" y="493061"/>
            <a:ext cx="5482" cy="761868"/>
          </a:xfrm>
          <a:prstGeom prst="line">
            <a:avLst/>
          </a:prstGeom>
        </xdr:spPr>
        <xdr:style>
          <a:lnRef idx="1">
            <a:schemeClr val="dk1"/>
          </a:lnRef>
          <a:fillRef idx="0">
            <a:schemeClr val="dk1"/>
          </a:fillRef>
          <a:effectRef idx="0">
            <a:schemeClr val="dk1"/>
          </a:effectRef>
          <a:fontRef idx="minor">
            <a:schemeClr val="tx1"/>
          </a:fontRef>
        </xdr:style>
      </xdr:cxnSp>
    </xdr:grpSp>
    <xdr:clientData/>
  </xdr:twoCellAnchor>
  <xdr:twoCellAnchor>
    <xdr:from>
      <xdr:col>18</xdr:col>
      <xdr:colOff>405791</xdr:colOff>
      <xdr:row>3</xdr:row>
      <xdr:rowOff>61030</xdr:rowOff>
    </xdr:from>
    <xdr:to>
      <xdr:col>20</xdr:col>
      <xdr:colOff>597560</xdr:colOff>
      <xdr:row>8</xdr:row>
      <xdr:rowOff>27323</xdr:rowOff>
    </xdr:to>
    <xdr:grpSp>
      <xdr:nvGrpSpPr>
        <xdr:cNvPr id="83" name="Group 82">
          <a:extLst>
            <a:ext uri="{FF2B5EF4-FFF2-40B4-BE49-F238E27FC236}">
              <a16:creationId xmlns:a16="http://schemas.microsoft.com/office/drawing/2014/main" id="{249759F5-C187-4606-80CE-E71811401B4C}"/>
            </a:ext>
          </a:extLst>
        </xdr:cNvPr>
        <xdr:cNvGrpSpPr/>
      </xdr:nvGrpSpPr>
      <xdr:grpSpPr>
        <a:xfrm>
          <a:off x="11383008" y="624247"/>
          <a:ext cx="1406552" cy="904989"/>
          <a:chOff x="5867398" y="437547"/>
          <a:chExt cx="1118498" cy="884479"/>
        </a:xfrm>
      </xdr:grpSpPr>
      <xdr:sp macro="" textlink="'Pivot Table'!BA5">
        <xdr:nvSpPr>
          <xdr:cNvPr id="84" name="TextBox 83">
            <a:extLst>
              <a:ext uri="{FF2B5EF4-FFF2-40B4-BE49-F238E27FC236}">
                <a16:creationId xmlns:a16="http://schemas.microsoft.com/office/drawing/2014/main" id="{F8D768B9-E9A3-FE40-F0A2-CF1BEDF65FCB}"/>
              </a:ext>
            </a:extLst>
          </xdr:cNvPr>
          <xdr:cNvSpPr txBox="1"/>
        </xdr:nvSpPr>
        <xdr:spPr>
          <a:xfrm>
            <a:off x="5867398" y="437547"/>
            <a:ext cx="951881" cy="412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FCC8384-165B-4B4A-970E-289CCFF154BA}" type="TxLink">
              <a:rPr lang="en-US" sz="2400" b="0" i="0" u="none" strike="noStrike">
                <a:solidFill>
                  <a:srgbClr val="000000"/>
                </a:solidFill>
                <a:latin typeface="Calibri"/>
                <a:ea typeface="Calibri"/>
                <a:cs typeface="Calibri"/>
              </a:rPr>
              <a:pPr algn="ctr"/>
              <a:t>918.29</a:t>
            </a:fld>
            <a:endParaRPr lang="en-US" sz="2400" b="1">
              <a:latin typeface="+mn-lt"/>
            </a:endParaRPr>
          </a:p>
        </xdr:txBody>
      </xdr:sp>
      <xdr:sp macro="" textlink="'Pivot Table'!BA7">
        <xdr:nvSpPr>
          <xdr:cNvPr id="85" name="TextBox 84">
            <a:extLst>
              <a:ext uri="{FF2B5EF4-FFF2-40B4-BE49-F238E27FC236}">
                <a16:creationId xmlns:a16="http://schemas.microsoft.com/office/drawing/2014/main" id="{54B2B621-23DF-F9F8-8247-49D9209A4F97}"/>
              </a:ext>
            </a:extLst>
          </xdr:cNvPr>
          <xdr:cNvSpPr txBox="1"/>
        </xdr:nvSpPr>
        <xdr:spPr>
          <a:xfrm>
            <a:off x="6676753" y="781734"/>
            <a:ext cx="270648" cy="2293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0D923DF-8722-49EC-B2D7-0FAD1AB30863}" type="TxLink">
              <a:rPr lang="en-US" sz="800" b="0" i="0" u="none" strike="noStrike">
                <a:solidFill>
                  <a:srgbClr val="000000"/>
                </a:solidFill>
                <a:latin typeface="Calibri"/>
                <a:ea typeface="Calibri"/>
                <a:cs typeface="Calibri"/>
              </a:rPr>
              <a:pPr/>
              <a:t>↓</a:t>
            </a:fld>
            <a:endParaRPr lang="en-US" sz="100" b="1">
              <a:solidFill>
                <a:schemeClr val="tx1"/>
              </a:solidFill>
              <a:latin typeface="+mn-lt"/>
            </a:endParaRPr>
          </a:p>
        </xdr:txBody>
      </xdr:sp>
      <xdr:sp macro="" textlink="'Pivot Table'!BA6">
        <xdr:nvSpPr>
          <xdr:cNvPr id="86" name="TextBox 85">
            <a:extLst>
              <a:ext uri="{FF2B5EF4-FFF2-40B4-BE49-F238E27FC236}">
                <a16:creationId xmlns:a16="http://schemas.microsoft.com/office/drawing/2014/main" id="{D84D09E9-3F96-877D-18E5-2F765F0D4B81}"/>
              </a:ext>
            </a:extLst>
          </xdr:cNvPr>
          <xdr:cNvSpPr txBox="1"/>
        </xdr:nvSpPr>
        <xdr:spPr>
          <a:xfrm>
            <a:off x="6425688" y="878024"/>
            <a:ext cx="560208" cy="278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3029917-03B1-4330-89F1-E4672C99E45C}" type="TxLink">
              <a:rPr lang="en-US" sz="1100" b="0" i="0" u="none" strike="noStrike">
                <a:solidFill>
                  <a:srgbClr val="000000"/>
                </a:solidFill>
                <a:latin typeface="Calibri"/>
                <a:ea typeface="Calibri"/>
                <a:cs typeface="Calibri"/>
              </a:rPr>
              <a:pPr/>
              <a:t>-2.88</a:t>
            </a:fld>
            <a:endParaRPr lang="en-US" sz="800" b="1">
              <a:solidFill>
                <a:schemeClr val="tx1"/>
              </a:solidFill>
              <a:latin typeface="+mn-lt"/>
            </a:endParaRPr>
          </a:p>
        </xdr:txBody>
      </xdr:sp>
      <xdr:sp macro="" textlink="'Pivot Table'!BK19">
        <xdr:nvSpPr>
          <xdr:cNvPr id="87" name="TextBox 86">
            <a:extLst>
              <a:ext uri="{FF2B5EF4-FFF2-40B4-BE49-F238E27FC236}">
                <a16:creationId xmlns:a16="http://schemas.microsoft.com/office/drawing/2014/main" id="{E029A5C2-2A97-66C0-570F-3CB76BA3F1E5}"/>
              </a:ext>
            </a:extLst>
          </xdr:cNvPr>
          <xdr:cNvSpPr txBox="1"/>
        </xdr:nvSpPr>
        <xdr:spPr>
          <a:xfrm>
            <a:off x="6092319" y="1086060"/>
            <a:ext cx="774668" cy="2359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i="0" u="none" strike="noStrike">
                <a:solidFill>
                  <a:srgbClr val="000000"/>
                </a:solidFill>
                <a:latin typeface="Aptos" panose="020B0004020202020204" pitchFamily="34" charset="0"/>
                <a:ea typeface="Calibri"/>
                <a:cs typeface="Calibri"/>
              </a:rPr>
              <a:t>NETFLIX</a:t>
            </a:r>
          </a:p>
        </xdr:txBody>
      </xdr:sp>
      <xdr:cxnSp macro="">
        <xdr:nvCxnSpPr>
          <xdr:cNvPr id="88" name="Straight Connector 87">
            <a:extLst>
              <a:ext uri="{FF2B5EF4-FFF2-40B4-BE49-F238E27FC236}">
                <a16:creationId xmlns:a16="http://schemas.microsoft.com/office/drawing/2014/main" id="{2815FC38-C2B6-FAC4-399A-4FB5E426CD4F}"/>
              </a:ext>
            </a:extLst>
          </xdr:cNvPr>
          <xdr:cNvCxnSpPr/>
        </xdr:nvCxnSpPr>
        <xdr:spPr>
          <a:xfrm flipH="1">
            <a:off x="6880190" y="493061"/>
            <a:ext cx="5482" cy="761868"/>
          </a:xfrm>
          <a:prstGeom prst="line">
            <a:avLst/>
          </a:prstGeom>
        </xdr:spPr>
        <xdr:style>
          <a:lnRef idx="1">
            <a:schemeClr val="dk1"/>
          </a:lnRef>
          <a:fillRef idx="0">
            <a:schemeClr val="dk1"/>
          </a:fillRef>
          <a:effectRef idx="0">
            <a:schemeClr val="dk1"/>
          </a:effectRef>
          <a:fontRef idx="minor">
            <a:schemeClr val="tx1"/>
          </a:fontRef>
        </xdr:style>
      </xdr:cxnSp>
    </xdr:grpSp>
    <xdr:clientData/>
  </xdr:twoCellAnchor>
  <xdr:twoCellAnchor>
    <xdr:from>
      <xdr:col>20</xdr:col>
      <xdr:colOff>549014</xdr:colOff>
      <xdr:row>3</xdr:row>
      <xdr:rowOff>75718</xdr:rowOff>
    </xdr:from>
    <xdr:to>
      <xdr:col>23</xdr:col>
      <xdr:colOff>171579</xdr:colOff>
      <xdr:row>8</xdr:row>
      <xdr:rowOff>23648</xdr:rowOff>
    </xdr:to>
    <xdr:grpSp>
      <xdr:nvGrpSpPr>
        <xdr:cNvPr id="89" name="Group 88">
          <a:extLst>
            <a:ext uri="{FF2B5EF4-FFF2-40B4-BE49-F238E27FC236}">
              <a16:creationId xmlns:a16="http://schemas.microsoft.com/office/drawing/2014/main" id="{79DAC1F3-FE29-4437-AB1A-B4C94DF01A74}"/>
            </a:ext>
          </a:extLst>
        </xdr:cNvPr>
        <xdr:cNvGrpSpPr/>
      </xdr:nvGrpSpPr>
      <xdr:grpSpPr>
        <a:xfrm>
          <a:off x="12741014" y="638935"/>
          <a:ext cx="1444739" cy="886626"/>
          <a:chOff x="5867398" y="437547"/>
          <a:chExt cx="1147762" cy="866118"/>
        </a:xfrm>
      </xdr:grpSpPr>
      <xdr:sp macro="" textlink="'Pivot Table'!BB5">
        <xdr:nvSpPr>
          <xdr:cNvPr id="90" name="TextBox 89">
            <a:extLst>
              <a:ext uri="{FF2B5EF4-FFF2-40B4-BE49-F238E27FC236}">
                <a16:creationId xmlns:a16="http://schemas.microsoft.com/office/drawing/2014/main" id="{E84B3944-E313-108D-1EDC-45B8C2398DEE}"/>
              </a:ext>
            </a:extLst>
          </xdr:cNvPr>
          <xdr:cNvSpPr txBox="1"/>
        </xdr:nvSpPr>
        <xdr:spPr>
          <a:xfrm>
            <a:off x="5867398" y="437547"/>
            <a:ext cx="951881" cy="412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55CFEAB-A7CF-40F6-B5EA-42D084E1124E}" type="TxLink">
              <a:rPr lang="en-US" sz="2400" b="0" i="0" u="none" strike="noStrike">
                <a:solidFill>
                  <a:srgbClr val="000000"/>
                </a:solidFill>
                <a:latin typeface="Calibri"/>
                <a:ea typeface="Calibri"/>
                <a:cs typeface="Calibri"/>
              </a:rPr>
              <a:pPr algn="ctr"/>
              <a:t>110.93</a:t>
            </a:fld>
            <a:endParaRPr lang="en-US" sz="2400" b="1">
              <a:latin typeface="+mn-lt"/>
            </a:endParaRPr>
          </a:p>
        </xdr:txBody>
      </xdr:sp>
      <xdr:sp macro="" textlink="'Pivot Table'!BB7">
        <xdr:nvSpPr>
          <xdr:cNvPr id="91" name="TextBox 90">
            <a:extLst>
              <a:ext uri="{FF2B5EF4-FFF2-40B4-BE49-F238E27FC236}">
                <a16:creationId xmlns:a16="http://schemas.microsoft.com/office/drawing/2014/main" id="{BABD2959-191A-61F9-A7BF-2E874630BF14}"/>
              </a:ext>
            </a:extLst>
          </xdr:cNvPr>
          <xdr:cNvSpPr txBox="1"/>
        </xdr:nvSpPr>
        <xdr:spPr>
          <a:xfrm>
            <a:off x="6684069" y="772553"/>
            <a:ext cx="270648" cy="2293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650B2CF-C9E8-485D-80B0-D37C65FD8F26}" type="TxLink">
              <a:rPr lang="en-US" sz="800" b="0" i="0" u="none" strike="noStrike">
                <a:solidFill>
                  <a:srgbClr val="000000"/>
                </a:solidFill>
                <a:latin typeface="Calibri"/>
                <a:ea typeface="Calibri"/>
                <a:cs typeface="Calibri"/>
              </a:rPr>
              <a:pPr/>
              <a:t>↑</a:t>
            </a:fld>
            <a:endParaRPr lang="en-US" sz="300" b="1">
              <a:solidFill>
                <a:schemeClr val="tx1"/>
              </a:solidFill>
              <a:latin typeface="+mn-lt"/>
            </a:endParaRPr>
          </a:p>
        </xdr:txBody>
      </xdr:sp>
      <xdr:sp macro="" textlink="'Pivot Table'!BB6">
        <xdr:nvSpPr>
          <xdr:cNvPr id="92" name="TextBox 91">
            <a:extLst>
              <a:ext uri="{FF2B5EF4-FFF2-40B4-BE49-F238E27FC236}">
                <a16:creationId xmlns:a16="http://schemas.microsoft.com/office/drawing/2014/main" id="{5091E960-6EF7-9884-A6F2-AFB08BA8CDFC}"/>
              </a:ext>
            </a:extLst>
          </xdr:cNvPr>
          <xdr:cNvSpPr txBox="1"/>
        </xdr:nvSpPr>
        <xdr:spPr>
          <a:xfrm>
            <a:off x="6454952" y="887205"/>
            <a:ext cx="560208" cy="278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501C40E-6533-4FC8-A1FF-A25ADB71F782}" type="TxLink">
              <a:rPr lang="en-US" sz="1100" b="0" i="0" u="none" strike="noStrike">
                <a:solidFill>
                  <a:srgbClr val="000000"/>
                </a:solidFill>
                <a:latin typeface="Calibri"/>
                <a:ea typeface="Calibri"/>
                <a:cs typeface="Calibri"/>
              </a:rPr>
              <a:pPr/>
              <a:t>3.36</a:t>
            </a:fld>
            <a:endParaRPr lang="en-US" sz="800" b="1">
              <a:solidFill>
                <a:schemeClr val="tx1"/>
              </a:solidFill>
              <a:latin typeface="+mn-lt"/>
            </a:endParaRPr>
          </a:p>
        </xdr:txBody>
      </xdr:sp>
      <xdr:sp macro="" textlink="'Pivot Table'!BK19">
        <xdr:nvSpPr>
          <xdr:cNvPr id="93" name="TextBox 92">
            <a:extLst>
              <a:ext uri="{FF2B5EF4-FFF2-40B4-BE49-F238E27FC236}">
                <a16:creationId xmlns:a16="http://schemas.microsoft.com/office/drawing/2014/main" id="{D2B34014-9040-4423-BB0D-14D7A85748F1}"/>
              </a:ext>
            </a:extLst>
          </xdr:cNvPr>
          <xdr:cNvSpPr txBox="1"/>
        </xdr:nvSpPr>
        <xdr:spPr>
          <a:xfrm>
            <a:off x="6092646" y="1067699"/>
            <a:ext cx="774668" cy="2359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NVIDIA</a:t>
            </a:r>
            <a:endParaRPr lang="en-US" sz="1000">
              <a:effectLst/>
            </a:endParaRPr>
          </a:p>
        </xdr:txBody>
      </xdr:sp>
      <xdr:cxnSp macro="">
        <xdr:nvCxnSpPr>
          <xdr:cNvPr id="94" name="Straight Connector 93">
            <a:extLst>
              <a:ext uri="{FF2B5EF4-FFF2-40B4-BE49-F238E27FC236}">
                <a16:creationId xmlns:a16="http://schemas.microsoft.com/office/drawing/2014/main" id="{EB2689FB-03BC-8572-79F7-026E1B9D6398}"/>
              </a:ext>
            </a:extLst>
          </xdr:cNvPr>
          <xdr:cNvCxnSpPr/>
        </xdr:nvCxnSpPr>
        <xdr:spPr>
          <a:xfrm flipH="1">
            <a:off x="6880190" y="493061"/>
            <a:ext cx="5482" cy="761868"/>
          </a:xfrm>
          <a:prstGeom prst="line">
            <a:avLst/>
          </a:prstGeom>
        </xdr:spPr>
        <xdr:style>
          <a:lnRef idx="1">
            <a:schemeClr val="dk1"/>
          </a:lnRef>
          <a:fillRef idx="0">
            <a:schemeClr val="dk1"/>
          </a:fillRef>
          <a:effectRef idx="0">
            <a:schemeClr val="dk1"/>
          </a:effectRef>
          <a:fontRef idx="minor">
            <a:schemeClr val="tx1"/>
          </a:fontRef>
        </xdr:style>
      </xdr:cxnSp>
    </xdr:grpSp>
    <xdr:clientData/>
  </xdr:twoCellAnchor>
  <xdr:twoCellAnchor>
    <xdr:from>
      <xdr:col>23</xdr:col>
      <xdr:colOff>95485</xdr:colOff>
      <xdr:row>3</xdr:row>
      <xdr:rowOff>62865</xdr:rowOff>
    </xdr:from>
    <xdr:to>
      <xdr:col>25</xdr:col>
      <xdr:colOff>323977</xdr:colOff>
      <xdr:row>8</xdr:row>
      <xdr:rowOff>38451</xdr:rowOff>
    </xdr:to>
    <xdr:grpSp>
      <xdr:nvGrpSpPr>
        <xdr:cNvPr id="95" name="Group 94">
          <a:extLst>
            <a:ext uri="{FF2B5EF4-FFF2-40B4-BE49-F238E27FC236}">
              <a16:creationId xmlns:a16="http://schemas.microsoft.com/office/drawing/2014/main" id="{5EB70E5E-FAAB-4368-896E-C7542E93C1F5}"/>
            </a:ext>
          </a:extLst>
        </xdr:cNvPr>
        <xdr:cNvGrpSpPr/>
      </xdr:nvGrpSpPr>
      <xdr:grpSpPr>
        <a:xfrm>
          <a:off x="14109659" y="626082"/>
          <a:ext cx="1443275" cy="914282"/>
          <a:chOff x="5867398" y="437547"/>
          <a:chExt cx="1147762" cy="893657"/>
        </a:xfrm>
      </xdr:grpSpPr>
      <xdr:sp macro="" textlink="'Pivot Table'!BC5">
        <xdr:nvSpPr>
          <xdr:cNvPr id="96" name="TextBox 95">
            <a:extLst>
              <a:ext uri="{FF2B5EF4-FFF2-40B4-BE49-F238E27FC236}">
                <a16:creationId xmlns:a16="http://schemas.microsoft.com/office/drawing/2014/main" id="{1F02F8DF-1502-8A58-D762-A55F8F0D593F}"/>
              </a:ext>
            </a:extLst>
          </xdr:cNvPr>
          <xdr:cNvSpPr txBox="1"/>
        </xdr:nvSpPr>
        <xdr:spPr>
          <a:xfrm>
            <a:off x="5867398" y="437547"/>
            <a:ext cx="951881" cy="412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8D079B1-6AEF-4148-B471-FDB1DCAD30F2}" type="TxLink">
              <a:rPr lang="en-US" sz="2400" b="0" i="0" u="none" strike="noStrike">
                <a:solidFill>
                  <a:srgbClr val="000000"/>
                </a:solidFill>
                <a:latin typeface="Calibri"/>
                <a:ea typeface="Calibri"/>
                <a:cs typeface="Calibri"/>
              </a:rPr>
              <a:pPr algn="ctr"/>
              <a:t>252.31</a:t>
            </a:fld>
            <a:endParaRPr lang="en-US" sz="2400" b="1">
              <a:latin typeface="+mn-lt"/>
            </a:endParaRPr>
          </a:p>
        </xdr:txBody>
      </xdr:sp>
      <xdr:sp macro="" textlink="'Pivot Table'!BC7">
        <xdr:nvSpPr>
          <xdr:cNvPr id="97" name="TextBox 96">
            <a:extLst>
              <a:ext uri="{FF2B5EF4-FFF2-40B4-BE49-F238E27FC236}">
                <a16:creationId xmlns:a16="http://schemas.microsoft.com/office/drawing/2014/main" id="{F4A99C89-B349-9B1B-A0A0-17C13E40A9CD}"/>
              </a:ext>
            </a:extLst>
          </xdr:cNvPr>
          <xdr:cNvSpPr txBox="1"/>
        </xdr:nvSpPr>
        <xdr:spPr>
          <a:xfrm>
            <a:off x="6706017" y="772553"/>
            <a:ext cx="270648" cy="2293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1B91B48-9173-4F8F-86AF-E701AD9BC357}" type="TxLink">
              <a:rPr lang="en-US" sz="800" b="0" i="0" u="none" strike="noStrike">
                <a:solidFill>
                  <a:srgbClr val="000000"/>
                </a:solidFill>
                <a:latin typeface="Calibri"/>
                <a:ea typeface="Calibri"/>
                <a:cs typeface="Calibri"/>
              </a:rPr>
              <a:pPr/>
              <a:t>↓</a:t>
            </a:fld>
            <a:endParaRPr lang="en-US" sz="400" b="1">
              <a:solidFill>
                <a:schemeClr val="tx1"/>
              </a:solidFill>
              <a:latin typeface="+mn-lt"/>
            </a:endParaRPr>
          </a:p>
        </xdr:txBody>
      </xdr:sp>
      <xdr:sp macro="" textlink="'Pivot Table'!BC6">
        <xdr:nvSpPr>
          <xdr:cNvPr id="98" name="TextBox 97">
            <a:extLst>
              <a:ext uri="{FF2B5EF4-FFF2-40B4-BE49-F238E27FC236}">
                <a16:creationId xmlns:a16="http://schemas.microsoft.com/office/drawing/2014/main" id="{4385AD6A-E2DD-5BC1-4E1D-2D5F6B50FAF8}"/>
              </a:ext>
            </a:extLst>
          </xdr:cNvPr>
          <xdr:cNvSpPr txBox="1"/>
        </xdr:nvSpPr>
        <xdr:spPr>
          <a:xfrm>
            <a:off x="6454952" y="887205"/>
            <a:ext cx="560208" cy="278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200860B-137D-47FD-8D53-629D971459D4}" type="TxLink">
              <a:rPr lang="en-US" sz="1100" b="0" i="0" u="none" strike="noStrike">
                <a:solidFill>
                  <a:srgbClr val="000000"/>
                </a:solidFill>
                <a:latin typeface="Calibri"/>
                <a:ea typeface="Calibri"/>
                <a:cs typeface="Calibri"/>
              </a:rPr>
              <a:pPr/>
              <a:t>-0.09</a:t>
            </a:fld>
            <a:endParaRPr lang="en-US" sz="800" b="1">
              <a:solidFill>
                <a:schemeClr val="tx1"/>
              </a:solidFill>
              <a:latin typeface="+mn-lt"/>
            </a:endParaRPr>
          </a:p>
        </xdr:txBody>
      </xdr:sp>
      <xdr:sp macro="" textlink="'Pivot Table'!CI37">
        <xdr:nvSpPr>
          <xdr:cNvPr id="99" name="TextBox 98">
            <a:extLst>
              <a:ext uri="{FF2B5EF4-FFF2-40B4-BE49-F238E27FC236}">
                <a16:creationId xmlns:a16="http://schemas.microsoft.com/office/drawing/2014/main" id="{9D1C9C04-A4A1-D5C6-A4CB-2DD40C33399F}"/>
              </a:ext>
            </a:extLst>
          </xdr:cNvPr>
          <xdr:cNvSpPr txBox="1"/>
        </xdr:nvSpPr>
        <xdr:spPr>
          <a:xfrm>
            <a:off x="6180159" y="1095238"/>
            <a:ext cx="774668" cy="2359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i="0" u="none" strike="noStrike">
                <a:solidFill>
                  <a:srgbClr val="000000"/>
                </a:solidFill>
                <a:latin typeface="Aptos" panose="020B0004020202020204" pitchFamily="34" charset="0"/>
                <a:ea typeface="Calibri"/>
                <a:cs typeface="Calibri"/>
              </a:rPr>
              <a:t>TESLA</a:t>
            </a:r>
          </a:p>
        </xdr:txBody>
      </xdr:sp>
      <xdr:cxnSp macro="">
        <xdr:nvCxnSpPr>
          <xdr:cNvPr id="100" name="Straight Connector 99">
            <a:extLst>
              <a:ext uri="{FF2B5EF4-FFF2-40B4-BE49-F238E27FC236}">
                <a16:creationId xmlns:a16="http://schemas.microsoft.com/office/drawing/2014/main" id="{9BAD6C44-7EBE-5D34-509A-99DCD147492C}"/>
              </a:ext>
            </a:extLst>
          </xdr:cNvPr>
          <xdr:cNvCxnSpPr/>
        </xdr:nvCxnSpPr>
        <xdr:spPr>
          <a:xfrm flipH="1">
            <a:off x="6997243" y="493061"/>
            <a:ext cx="5482" cy="761868"/>
          </a:xfrm>
          <a:prstGeom prst="line">
            <a:avLst/>
          </a:prstGeom>
        </xdr:spPr>
        <xdr:style>
          <a:lnRef idx="1">
            <a:schemeClr val="dk1"/>
          </a:lnRef>
          <a:fillRef idx="0">
            <a:schemeClr val="dk1"/>
          </a:fillRef>
          <a:effectRef idx="0">
            <a:schemeClr val="dk1"/>
          </a:effectRef>
          <a:fontRef idx="minor">
            <a:schemeClr val="tx1"/>
          </a:fontRef>
        </xdr:style>
      </xdr:cxnSp>
    </xdr:grpSp>
    <xdr:clientData/>
  </xdr:twoCellAnchor>
  <xdr:twoCellAnchor>
    <xdr:from>
      <xdr:col>25</xdr:col>
      <xdr:colOff>422324</xdr:colOff>
      <xdr:row>3</xdr:row>
      <xdr:rowOff>77554</xdr:rowOff>
    </xdr:from>
    <xdr:to>
      <xdr:col>28</xdr:col>
      <xdr:colOff>82507</xdr:colOff>
      <xdr:row>8</xdr:row>
      <xdr:rowOff>2260</xdr:rowOff>
    </xdr:to>
    <xdr:grpSp>
      <xdr:nvGrpSpPr>
        <xdr:cNvPr id="101" name="Group 100">
          <a:extLst>
            <a:ext uri="{FF2B5EF4-FFF2-40B4-BE49-F238E27FC236}">
              <a16:creationId xmlns:a16="http://schemas.microsoft.com/office/drawing/2014/main" id="{3F8A31B8-4FE6-4FB5-BBB6-FEBBEF4EC42B}"/>
            </a:ext>
          </a:extLst>
        </xdr:cNvPr>
        <xdr:cNvGrpSpPr/>
      </xdr:nvGrpSpPr>
      <xdr:grpSpPr>
        <a:xfrm>
          <a:off x="15651281" y="640771"/>
          <a:ext cx="1482356" cy="863402"/>
          <a:chOff x="5903978" y="437547"/>
          <a:chExt cx="1176817" cy="838589"/>
        </a:xfrm>
      </xdr:grpSpPr>
      <xdr:sp macro="" textlink="'Pivot Table'!BD5">
        <xdr:nvSpPr>
          <xdr:cNvPr id="102" name="TextBox 101">
            <a:extLst>
              <a:ext uri="{FF2B5EF4-FFF2-40B4-BE49-F238E27FC236}">
                <a16:creationId xmlns:a16="http://schemas.microsoft.com/office/drawing/2014/main" id="{22FCF55D-0134-365D-794C-2CCD9BBC206F}"/>
              </a:ext>
            </a:extLst>
          </xdr:cNvPr>
          <xdr:cNvSpPr txBox="1"/>
        </xdr:nvSpPr>
        <xdr:spPr>
          <a:xfrm>
            <a:off x="5903978" y="437547"/>
            <a:ext cx="951881" cy="4129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827ED964-5C68-4578-AA14-D3CB846C1C5C}" type="TxLink">
              <a:rPr lang="en-US" sz="2400" b="0" i="0" u="none" strike="noStrike">
                <a:solidFill>
                  <a:srgbClr val="000000"/>
                </a:solidFill>
                <a:latin typeface="Calibri"/>
                <a:ea typeface="Calibri"/>
                <a:cs typeface="Calibri"/>
              </a:rPr>
              <a:pPr algn="ctr"/>
              <a:t>92.8</a:t>
            </a:fld>
            <a:endParaRPr lang="en-US" sz="2400" b="1">
              <a:latin typeface="+mn-lt"/>
            </a:endParaRPr>
          </a:p>
        </xdr:txBody>
      </xdr:sp>
      <xdr:sp macro="" textlink="'Pivot Table'!BD7">
        <xdr:nvSpPr>
          <xdr:cNvPr id="103" name="TextBox 102">
            <a:extLst>
              <a:ext uri="{FF2B5EF4-FFF2-40B4-BE49-F238E27FC236}">
                <a16:creationId xmlns:a16="http://schemas.microsoft.com/office/drawing/2014/main" id="{FB336237-2998-2E02-8977-61F2C60253C7}"/>
              </a:ext>
            </a:extLst>
          </xdr:cNvPr>
          <xdr:cNvSpPr txBox="1"/>
        </xdr:nvSpPr>
        <xdr:spPr>
          <a:xfrm>
            <a:off x="6735177" y="781731"/>
            <a:ext cx="270648" cy="2293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855A609-3A3D-41E0-BC34-4BA232C2AAAD}" type="TxLink">
              <a:rPr lang="en-US" sz="800" b="0" i="0" u="none" strike="noStrike">
                <a:solidFill>
                  <a:srgbClr val="000000"/>
                </a:solidFill>
                <a:latin typeface="Calibri"/>
                <a:ea typeface="Calibri"/>
                <a:cs typeface="Calibri"/>
              </a:rPr>
              <a:pPr/>
              <a:t>↑</a:t>
            </a:fld>
            <a:endParaRPr lang="en-US" sz="400" b="1">
              <a:solidFill>
                <a:schemeClr val="tx1"/>
              </a:solidFill>
              <a:latin typeface="+mn-lt"/>
            </a:endParaRPr>
          </a:p>
        </xdr:txBody>
      </xdr:sp>
      <xdr:sp macro="" textlink="'Pivot Table'!BD6">
        <xdr:nvSpPr>
          <xdr:cNvPr id="104" name="TextBox 103">
            <a:extLst>
              <a:ext uri="{FF2B5EF4-FFF2-40B4-BE49-F238E27FC236}">
                <a16:creationId xmlns:a16="http://schemas.microsoft.com/office/drawing/2014/main" id="{2A91FD7F-1B06-DCE6-B687-95AD7266A7E7}"/>
              </a:ext>
            </a:extLst>
          </xdr:cNvPr>
          <xdr:cNvSpPr txBox="1"/>
        </xdr:nvSpPr>
        <xdr:spPr>
          <a:xfrm>
            <a:off x="6520587" y="868849"/>
            <a:ext cx="560208" cy="2785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3F5146A1-617C-46A3-ABCE-4768BBDB358E}" type="TxLink">
              <a:rPr lang="en-US" sz="1100" b="0" i="0" u="none" strike="noStrike">
                <a:solidFill>
                  <a:srgbClr val="000000"/>
                </a:solidFill>
                <a:latin typeface="Calibri"/>
                <a:ea typeface="Calibri"/>
                <a:cs typeface="Calibri"/>
              </a:rPr>
              <a:pPr/>
              <a:t>2.19</a:t>
            </a:fld>
            <a:endParaRPr lang="en-US" sz="800" b="1">
              <a:solidFill>
                <a:schemeClr val="tx1"/>
              </a:solidFill>
              <a:latin typeface="+mn-lt"/>
            </a:endParaRPr>
          </a:p>
        </xdr:txBody>
      </xdr:sp>
      <xdr:sp macro="" textlink="'Pivot Table'!CI37">
        <xdr:nvSpPr>
          <xdr:cNvPr id="105" name="TextBox 104">
            <a:extLst>
              <a:ext uri="{FF2B5EF4-FFF2-40B4-BE49-F238E27FC236}">
                <a16:creationId xmlns:a16="http://schemas.microsoft.com/office/drawing/2014/main" id="{B6DC663B-FCD3-83F0-1667-2921B92406A0}"/>
              </a:ext>
            </a:extLst>
          </xdr:cNvPr>
          <xdr:cNvSpPr txBox="1"/>
        </xdr:nvSpPr>
        <xdr:spPr>
          <a:xfrm>
            <a:off x="6078100" y="1040170"/>
            <a:ext cx="774668" cy="2359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0" i="0" u="none" strike="noStrike">
                <a:solidFill>
                  <a:srgbClr val="000000"/>
                </a:solidFill>
                <a:latin typeface="Aptos" panose="020B0004020202020204" pitchFamily="34" charset="0"/>
                <a:ea typeface="Calibri"/>
                <a:cs typeface="Calibri"/>
              </a:rPr>
              <a:t>WALMART</a:t>
            </a:r>
          </a:p>
        </xdr:txBody>
      </xdr:sp>
      <xdr:cxnSp macro="">
        <xdr:nvCxnSpPr>
          <xdr:cNvPr id="106" name="Straight Connector 105">
            <a:extLst>
              <a:ext uri="{FF2B5EF4-FFF2-40B4-BE49-F238E27FC236}">
                <a16:creationId xmlns:a16="http://schemas.microsoft.com/office/drawing/2014/main" id="{61ABA709-34B8-7644-852D-68A9F3574F0E}"/>
              </a:ext>
            </a:extLst>
          </xdr:cNvPr>
          <xdr:cNvCxnSpPr/>
        </xdr:nvCxnSpPr>
        <xdr:spPr>
          <a:xfrm flipH="1">
            <a:off x="6997243" y="493061"/>
            <a:ext cx="5482" cy="761868"/>
          </a:xfrm>
          <a:prstGeom prst="line">
            <a:avLst/>
          </a:prstGeom>
        </xdr:spPr>
        <xdr:style>
          <a:lnRef idx="1">
            <a:schemeClr val="dk1"/>
          </a:lnRef>
          <a:fillRef idx="0">
            <a:schemeClr val="dk1"/>
          </a:fillRef>
          <a:effectRef idx="0">
            <a:schemeClr val="dk1"/>
          </a:effectRef>
          <a:fontRef idx="minor">
            <a:schemeClr val="tx1"/>
          </a:fontRef>
        </xdr:style>
      </xdr:cxnSp>
    </xdr:grpSp>
    <xdr:clientData/>
  </xdr:twoCellAnchor>
  <xdr:twoCellAnchor editAs="oneCell">
    <xdr:from>
      <xdr:col>0</xdr:col>
      <xdr:colOff>76200</xdr:colOff>
      <xdr:row>32</xdr:row>
      <xdr:rowOff>101229</xdr:rowOff>
    </xdr:from>
    <xdr:to>
      <xdr:col>2</xdr:col>
      <xdr:colOff>389466</xdr:colOff>
      <xdr:row>54</xdr:row>
      <xdr:rowOff>30892</xdr:rowOff>
    </xdr:to>
    <mc:AlternateContent xmlns:mc="http://schemas.openxmlformats.org/markup-compatibility/2006" xmlns:a14="http://schemas.microsoft.com/office/drawing/2010/main">
      <mc:Choice Requires="a14">
        <xdr:graphicFrame macro="">
          <xdr:nvGraphicFramePr>
            <xdr:cNvPr id="12" name="Ticker">
              <a:extLst>
                <a:ext uri="{FF2B5EF4-FFF2-40B4-BE49-F238E27FC236}">
                  <a16:creationId xmlns:a16="http://schemas.microsoft.com/office/drawing/2014/main" id="{AFCCB310-6AEB-DB8A-08C1-DBE91AB4DC47}"/>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Ticker"/>
            </a:graphicData>
          </a:graphic>
        </xdr:graphicFrame>
      </mc:Choice>
      <mc:Fallback xmlns="">
        <xdr:sp macro="" textlink="">
          <xdr:nvSpPr>
            <xdr:cNvPr id="0" name=""/>
            <xdr:cNvSpPr>
              <a:spLocks noTextEdit="1"/>
            </xdr:cNvSpPr>
          </xdr:nvSpPr>
          <xdr:spPr>
            <a:xfrm>
              <a:off x="76200" y="5852172"/>
              <a:ext cx="1535341" cy="38834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508866</xdr:colOff>
      <xdr:row>52</xdr:row>
      <xdr:rowOff>179388</xdr:rowOff>
    </xdr:from>
    <xdr:to>
      <xdr:col>15</xdr:col>
      <xdr:colOff>226979</xdr:colOff>
      <xdr:row>81</xdr:row>
      <xdr:rowOff>22784</xdr:rowOff>
    </xdr:to>
    <xdr:sp macro="" textlink="">
      <xdr:nvSpPr>
        <xdr:cNvPr id="32" name="Rectangle: Rounded Corners 31">
          <a:extLst>
            <a:ext uri="{FF2B5EF4-FFF2-40B4-BE49-F238E27FC236}">
              <a16:creationId xmlns:a16="http://schemas.microsoft.com/office/drawing/2014/main" id="{38D655AE-17EB-47D5-B6B5-6A2765B6A419}"/>
            </a:ext>
          </a:extLst>
        </xdr:cNvPr>
        <xdr:cNvSpPr/>
      </xdr:nvSpPr>
      <xdr:spPr>
        <a:xfrm>
          <a:off x="1719715" y="9949689"/>
          <a:ext cx="7640826" cy="5292218"/>
        </a:xfrm>
        <a:prstGeom prst="roundRect">
          <a:avLst/>
        </a:prstGeom>
        <a:solidFill>
          <a:schemeClr val="bg1"/>
        </a:solidFill>
        <a:ln>
          <a:noFill/>
        </a:ln>
        <a:effectLst>
          <a:outerShdw blurRad="342900" dist="38100" dir="2700000" algn="tl" rotWithShape="0">
            <a:prstClr val="black">
              <a:alpha val="11000"/>
            </a:prst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322648</xdr:colOff>
      <xdr:row>53</xdr:row>
      <xdr:rowOff>102806</xdr:rowOff>
    </xdr:from>
    <xdr:to>
      <xdr:col>13</xdr:col>
      <xdr:colOff>69806</xdr:colOff>
      <xdr:row>55</xdr:row>
      <xdr:rowOff>137338</xdr:rowOff>
    </xdr:to>
    <xdr:sp macro="" textlink="">
      <xdr:nvSpPr>
        <xdr:cNvPr id="33" name="TextBox 32">
          <a:extLst>
            <a:ext uri="{FF2B5EF4-FFF2-40B4-BE49-F238E27FC236}">
              <a16:creationId xmlns:a16="http://schemas.microsoft.com/office/drawing/2014/main" id="{E8947F58-DAF4-45B2-BFFC-A5371EAF199F}"/>
            </a:ext>
          </a:extLst>
        </xdr:cNvPr>
        <xdr:cNvSpPr txBox="1"/>
      </xdr:nvSpPr>
      <xdr:spPr>
        <a:xfrm>
          <a:off x="3349771" y="10060998"/>
          <a:ext cx="4642747" cy="410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latin typeface="Aptos Narrow" panose="020B0004020202020204" pitchFamily="34" charset="0"/>
            </a:rPr>
            <a:t>This Month Stock's Close Value</a:t>
          </a:r>
        </a:p>
      </xdr:txBody>
    </xdr:sp>
    <xdr:clientData/>
  </xdr:twoCellAnchor>
  <xdr:twoCellAnchor>
    <xdr:from>
      <xdr:col>15</xdr:col>
      <xdr:colOff>324254</xdr:colOff>
      <xdr:row>53</xdr:row>
      <xdr:rowOff>3014</xdr:rowOff>
    </xdr:from>
    <xdr:to>
      <xdr:col>28</xdr:col>
      <xdr:colOff>504938</xdr:colOff>
      <xdr:row>81</xdr:row>
      <xdr:rowOff>21222</xdr:rowOff>
    </xdr:to>
    <xdr:sp macro="" textlink="">
      <xdr:nvSpPr>
        <xdr:cNvPr id="34" name="Rectangle: Rounded Corners 33">
          <a:extLst>
            <a:ext uri="{FF2B5EF4-FFF2-40B4-BE49-F238E27FC236}">
              <a16:creationId xmlns:a16="http://schemas.microsoft.com/office/drawing/2014/main" id="{D00A4FED-2D92-485C-ADEF-A66F33AAE5E2}"/>
            </a:ext>
          </a:extLst>
        </xdr:cNvPr>
        <xdr:cNvSpPr/>
      </xdr:nvSpPr>
      <xdr:spPr>
        <a:xfrm>
          <a:off x="9457816" y="9961206"/>
          <a:ext cx="8051204" cy="5279139"/>
        </a:xfrm>
        <a:prstGeom prst="roundRect">
          <a:avLst/>
        </a:prstGeom>
        <a:solidFill>
          <a:schemeClr val="bg1"/>
        </a:solidFill>
        <a:ln>
          <a:noFill/>
        </a:ln>
        <a:effectLst>
          <a:outerShdw blurRad="342900" dist="38100" dir="2700000" algn="tl" rotWithShape="0">
            <a:prstClr val="black">
              <a:alpha val="11000"/>
            </a:prst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134678</xdr:colOff>
      <xdr:row>53</xdr:row>
      <xdr:rowOff>164994</xdr:rowOff>
    </xdr:from>
    <xdr:to>
      <xdr:col>25</xdr:col>
      <xdr:colOff>541766</xdr:colOff>
      <xdr:row>56</xdr:row>
      <xdr:rowOff>17812</xdr:rowOff>
    </xdr:to>
    <xdr:sp macro="" textlink="">
      <xdr:nvSpPr>
        <xdr:cNvPr id="35" name="TextBox 34">
          <a:extLst>
            <a:ext uri="{FF2B5EF4-FFF2-40B4-BE49-F238E27FC236}">
              <a16:creationId xmlns:a16="http://schemas.microsoft.com/office/drawing/2014/main" id="{D0730C96-E6D9-4485-BCA0-D13C16B2784F}"/>
            </a:ext>
          </a:extLst>
        </xdr:cNvPr>
        <xdr:cNvSpPr txBox="1"/>
      </xdr:nvSpPr>
      <xdr:spPr>
        <a:xfrm>
          <a:off x="11084514" y="10123186"/>
          <a:ext cx="4645060" cy="4164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latin typeface="Aptos Narrow" panose="020B0004020202020204" pitchFamily="34" charset="0"/>
            </a:rPr>
            <a:t>Last</a:t>
          </a:r>
          <a:r>
            <a:rPr lang="en-US" sz="2000" b="1" baseline="0">
              <a:latin typeface="Aptos Narrow" panose="020B0004020202020204" pitchFamily="34" charset="0"/>
            </a:rPr>
            <a:t> Month</a:t>
          </a:r>
          <a:r>
            <a:rPr lang="en-US" sz="2000" b="1">
              <a:latin typeface="Aptos Narrow" panose="020B0004020202020204" pitchFamily="34" charset="0"/>
            </a:rPr>
            <a:t> Stock's Close Value</a:t>
          </a:r>
        </a:p>
      </xdr:txBody>
    </xdr:sp>
    <xdr:clientData/>
  </xdr:twoCellAnchor>
  <xdr:twoCellAnchor>
    <xdr:from>
      <xdr:col>15</xdr:col>
      <xdr:colOff>580342</xdr:colOff>
      <xdr:row>55</xdr:row>
      <xdr:rowOff>94669</xdr:rowOff>
    </xdr:from>
    <xdr:to>
      <xdr:col>28</xdr:col>
      <xdr:colOff>183129</xdr:colOff>
      <xdr:row>80</xdr:row>
      <xdr:rowOff>113030</xdr:rowOff>
    </xdr:to>
    <xdr:graphicFrame macro="">
      <xdr:nvGraphicFramePr>
        <xdr:cNvPr id="38" name="Chart 37">
          <a:extLst>
            <a:ext uri="{FF2B5EF4-FFF2-40B4-BE49-F238E27FC236}">
              <a16:creationId xmlns:a16="http://schemas.microsoft.com/office/drawing/2014/main" id="{102BBED9-D4AE-416C-A1BA-77BF6450C6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192795</xdr:colOff>
      <xdr:row>55</xdr:row>
      <xdr:rowOff>67123</xdr:rowOff>
    </xdr:from>
    <xdr:to>
      <xdr:col>15</xdr:col>
      <xdr:colOff>55085</xdr:colOff>
      <xdr:row>79</xdr:row>
      <xdr:rowOff>122211</xdr:rowOff>
    </xdr:to>
    <xdr:graphicFrame macro="">
      <xdr:nvGraphicFramePr>
        <xdr:cNvPr id="39" name="Chart 38">
          <a:extLst>
            <a:ext uri="{FF2B5EF4-FFF2-40B4-BE49-F238E27FC236}">
              <a16:creationId xmlns:a16="http://schemas.microsoft.com/office/drawing/2014/main" id="{DC7B192C-56AA-4139-A616-58F404E98A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94870</xdr:colOff>
      <xdr:row>53</xdr:row>
      <xdr:rowOff>164896</xdr:rowOff>
    </xdr:from>
    <xdr:to>
      <xdr:col>2</xdr:col>
      <xdr:colOff>367446</xdr:colOff>
      <xdr:row>80</xdr:row>
      <xdr:rowOff>53788</xdr:rowOff>
    </xdr:to>
    <mc:AlternateContent xmlns:mc="http://schemas.openxmlformats.org/markup-compatibility/2006" xmlns:a14="http://schemas.microsoft.com/office/drawing/2010/main">
      <mc:Choice Requires="a14">
        <xdr:graphicFrame macro="">
          <xdr:nvGraphicFramePr>
            <xdr:cNvPr id="41" name="Ticker 1">
              <a:extLst>
                <a:ext uri="{FF2B5EF4-FFF2-40B4-BE49-F238E27FC236}">
                  <a16:creationId xmlns:a16="http://schemas.microsoft.com/office/drawing/2014/main" id="{C5AD0958-71FD-AA73-DAE0-EA3CEB89D533}"/>
                </a:ext>
              </a:extLst>
            </xdr:cNvPr>
            <xdr:cNvGraphicFramePr/>
          </xdr:nvGraphicFramePr>
          <xdr:xfrm>
            <a:off x="0" y="0"/>
            <a:ext cx="0" cy="0"/>
          </xdr:xfrm>
          <a:graphic>
            <a:graphicData uri="http://schemas.microsoft.com/office/drawing/2010/slicer">
              <sle:slicer xmlns:sle="http://schemas.microsoft.com/office/drawing/2010/slicer" name="Ticker 1"/>
            </a:graphicData>
          </a:graphic>
        </xdr:graphicFrame>
      </mc:Choice>
      <mc:Fallback xmlns="">
        <xdr:sp macro="" textlink="">
          <xdr:nvSpPr>
            <xdr:cNvPr id="0" name=""/>
            <xdr:cNvSpPr>
              <a:spLocks noTextEdit="1"/>
            </xdr:cNvSpPr>
          </xdr:nvSpPr>
          <xdr:spPr>
            <a:xfrm>
              <a:off x="94870" y="9972925"/>
              <a:ext cx="1491776" cy="48854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486834</xdr:colOff>
      <xdr:row>92</xdr:row>
      <xdr:rowOff>15367</xdr:rowOff>
    </xdr:from>
    <xdr:to>
      <xdr:col>28</xdr:col>
      <xdr:colOff>532484</xdr:colOff>
      <xdr:row>128</xdr:row>
      <xdr:rowOff>128047</xdr:rowOff>
    </xdr:to>
    <xdr:sp macro="" textlink="">
      <xdr:nvSpPr>
        <xdr:cNvPr id="42" name="Rectangle: Rounded Corners 41">
          <a:extLst>
            <a:ext uri="{FF2B5EF4-FFF2-40B4-BE49-F238E27FC236}">
              <a16:creationId xmlns:a16="http://schemas.microsoft.com/office/drawing/2014/main" id="{4DDD1FBE-5621-490F-8FCA-8BFD97388726}"/>
            </a:ext>
          </a:extLst>
        </xdr:cNvPr>
        <xdr:cNvSpPr/>
      </xdr:nvSpPr>
      <xdr:spPr>
        <a:xfrm>
          <a:off x="1697683" y="17301285"/>
          <a:ext cx="15838883" cy="6876735"/>
        </a:xfrm>
        <a:prstGeom prst="roundRect">
          <a:avLst/>
        </a:prstGeom>
        <a:solidFill>
          <a:schemeClr val="bg1"/>
        </a:solidFill>
        <a:ln>
          <a:noFill/>
        </a:ln>
        <a:effectLst>
          <a:outerShdw blurRad="342900" dist="38100" dir="2700000" algn="tl" rotWithShape="0">
            <a:prstClr val="black">
              <a:alpha val="11000"/>
            </a:prst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80279</xdr:colOff>
      <xdr:row>92</xdr:row>
      <xdr:rowOff>89954</xdr:rowOff>
    </xdr:from>
    <xdr:to>
      <xdr:col>19</xdr:col>
      <xdr:colOff>479268</xdr:colOff>
      <xdr:row>94</xdr:row>
      <xdr:rowOff>127831</xdr:rowOff>
    </xdr:to>
    <xdr:sp macro="" textlink="">
      <xdr:nvSpPr>
        <xdr:cNvPr id="43" name="TextBox 42">
          <a:extLst>
            <a:ext uri="{FF2B5EF4-FFF2-40B4-BE49-F238E27FC236}">
              <a16:creationId xmlns:a16="http://schemas.microsoft.com/office/drawing/2014/main" id="{00EC58E5-92C3-4E95-8599-DE265E304477}"/>
            </a:ext>
          </a:extLst>
        </xdr:cNvPr>
        <xdr:cNvSpPr txBox="1"/>
      </xdr:nvSpPr>
      <xdr:spPr>
        <a:xfrm>
          <a:off x="7397567" y="17375872"/>
          <a:ext cx="4636961" cy="4136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latin typeface="Aptos Narrow" panose="020B0004020202020204" pitchFamily="34" charset="0"/>
            </a:rPr>
            <a:t>Past Trends of Stock's Close Values</a:t>
          </a:r>
        </a:p>
      </xdr:txBody>
    </xdr:sp>
    <xdr:clientData/>
  </xdr:twoCellAnchor>
  <xdr:twoCellAnchor>
    <xdr:from>
      <xdr:col>2</xdr:col>
      <xdr:colOff>523552</xdr:colOff>
      <xdr:row>81</xdr:row>
      <xdr:rowOff>128048</xdr:rowOff>
    </xdr:from>
    <xdr:to>
      <xdr:col>28</xdr:col>
      <xdr:colOff>504938</xdr:colOff>
      <xdr:row>91</xdr:row>
      <xdr:rowOff>57945</xdr:rowOff>
    </xdr:to>
    <xdr:sp macro="" textlink="">
      <xdr:nvSpPr>
        <xdr:cNvPr id="44" name="Rectangle: Rounded Corners 43">
          <a:extLst>
            <a:ext uri="{FF2B5EF4-FFF2-40B4-BE49-F238E27FC236}">
              <a16:creationId xmlns:a16="http://schemas.microsoft.com/office/drawing/2014/main" id="{558FD847-8054-41D3-A541-F8BF9061CB67}"/>
            </a:ext>
          </a:extLst>
        </xdr:cNvPr>
        <xdr:cNvSpPr/>
      </xdr:nvSpPr>
      <xdr:spPr>
        <a:xfrm>
          <a:off x="1734401" y="15347171"/>
          <a:ext cx="15774619" cy="1808801"/>
        </a:xfrm>
        <a:prstGeom prst="roundRect">
          <a:avLst/>
        </a:prstGeom>
        <a:solidFill>
          <a:schemeClr val="bg1"/>
        </a:solidFill>
        <a:ln>
          <a:noFill/>
        </a:ln>
        <a:effectLst>
          <a:outerShdw blurRad="342900" dist="38100" dir="2700000" algn="tl" rotWithShape="0">
            <a:prstClr val="black">
              <a:alpha val="11000"/>
            </a:prst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38009</xdr:colOff>
      <xdr:row>82</xdr:row>
      <xdr:rowOff>150264</xdr:rowOff>
    </xdr:from>
    <xdr:to>
      <xdr:col>28</xdr:col>
      <xdr:colOff>376409</xdr:colOff>
      <xdr:row>90</xdr:row>
      <xdr:rowOff>48673</xdr:rowOff>
    </xdr:to>
    <mc:AlternateContent xmlns:mc="http://schemas.openxmlformats.org/markup-compatibility/2006" xmlns:tsle="http://schemas.microsoft.com/office/drawing/2012/timeslicer">
      <mc:Choice Requires="tsle">
        <xdr:graphicFrame macro="">
          <xdr:nvGraphicFramePr>
            <xdr:cNvPr id="45" name="Date">
              <a:extLst>
                <a:ext uri="{FF2B5EF4-FFF2-40B4-BE49-F238E27FC236}">
                  <a16:creationId xmlns:a16="http://schemas.microsoft.com/office/drawing/2014/main" id="{5D067C15-7438-407E-82FC-37172E0561AF}"/>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1871122" y="14887056"/>
              <a:ext cx="15657476" cy="1336145"/>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2</xdr:col>
      <xdr:colOff>598227</xdr:colOff>
      <xdr:row>95</xdr:row>
      <xdr:rowOff>128047</xdr:rowOff>
    </xdr:from>
    <xdr:to>
      <xdr:col>28</xdr:col>
      <xdr:colOff>188148</xdr:colOff>
      <xdr:row>127</xdr:row>
      <xdr:rowOff>77924</xdr:rowOff>
    </xdr:to>
    <xdr:graphicFrame macro="">
      <xdr:nvGraphicFramePr>
        <xdr:cNvPr id="46" name="Chart 45">
          <a:extLst>
            <a:ext uri="{FF2B5EF4-FFF2-40B4-BE49-F238E27FC236}">
              <a16:creationId xmlns:a16="http://schemas.microsoft.com/office/drawing/2014/main" id="{CDE52D6B-78FF-4407-B063-98135153CD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79604</xdr:colOff>
      <xdr:row>103</xdr:row>
      <xdr:rowOff>127960</xdr:rowOff>
    </xdr:from>
    <xdr:to>
      <xdr:col>2</xdr:col>
      <xdr:colOff>342900</xdr:colOff>
      <xdr:row>127</xdr:row>
      <xdr:rowOff>175104</xdr:rowOff>
    </xdr:to>
    <mc:AlternateContent xmlns:mc="http://schemas.openxmlformats.org/markup-compatibility/2006" xmlns:a14="http://schemas.microsoft.com/office/drawing/2010/main">
      <mc:Choice Requires="a14">
        <xdr:graphicFrame macro="">
          <xdr:nvGraphicFramePr>
            <xdr:cNvPr id="54" name="Year">
              <a:extLst>
                <a:ext uri="{FF2B5EF4-FFF2-40B4-BE49-F238E27FC236}">
                  <a16:creationId xmlns:a16="http://schemas.microsoft.com/office/drawing/2014/main" id="{09E44335-6EE4-85B7-301D-F2C8AC066CBD}"/>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79604" y="18638809"/>
              <a:ext cx="1485371" cy="43603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92</xdr:row>
      <xdr:rowOff>142719</xdr:rowOff>
    </xdr:from>
    <xdr:to>
      <xdr:col>2</xdr:col>
      <xdr:colOff>352425</xdr:colOff>
      <xdr:row>101</xdr:row>
      <xdr:rowOff>148433</xdr:rowOff>
    </xdr:to>
    <mc:AlternateContent xmlns:mc="http://schemas.openxmlformats.org/markup-compatibility/2006" xmlns:a14="http://schemas.microsoft.com/office/drawing/2010/main">
      <mc:Choice Requires="a14">
        <xdr:graphicFrame macro="">
          <xdr:nvGraphicFramePr>
            <xdr:cNvPr id="56" name="Ticker 2">
              <a:extLst>
                <a:ext uri="{FF2B5EF4-FFF2-40B4-BE49-F238E27FC236}">
                  <a16:creationId xmlns:a16="http://schemas.microsoft.com/office/drawing/2014/main" id="{5E752BE3-5893-5E91-3851-732FB4055100}"/>
                </a:ext>
              </a:extLst>
            </xdr:cNvPr>
            <xdr:cNvGraphicFramePr/>
          </xdr:nvGraphicFramePr>
          <xdr:xfrm>
            <a:off x="0" y="0"/>
            <a:ext cx="0" cy="0"/>
          </xdr:xfrm>
          <a:graphic>
            <a:graphicData uri="http://schemas.microsoft.com/office/drawing/2010/slicer">
              <sle:slicer xmlns:sle="http://schemas.microsoft.com/office/drawing/2010/slicer" name="Ticker 2"/>
            </a:graphicData>
          </a:graphic>
        </xdr:graphicFrame>
      </mc:Choice>
      <mc:Fallback xmlns="">
        <xdr:sp macro="" textlink="">
          <xdr:nvSpPr>
            <xdr:cNvPr id="0" name=""/>
            <xdr:cNvSpPr>
              <a:spLocks noTextEdit="1"/>
            </xdr:cNvSpPr>
          </xdr:nvSpPr>
          <xdr:spPr>
            <a:xfrm>
              <a:off x="85725" y="16676681"/>
              <a:ext cx="1488775" cy="16231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530556</xdr:colOff>
      <xdr:row>10</xdr:row>
      <xdr:rowOff>67236</xdr:rowOff>
    </xdr:from>
    <xdr:to>
      <xdr:col>20</xdr:col>
      <xdr:colOff>344466</xdr:colOff>
      <xdr:row>31</xdr:row>
      <xdr:rowOff>119529</xdr:rowOff>
    </xdr:to>
    <xdr:sp macro="" textlink="">
      <xdr:nvSpPr>
        <xdr:cNvPr id="27" name="Rectangle 26">
          <a:extLst>
            <a:ext uri="{FF2B5EF4-FFF2-40B4-BE49-F238E27FC236}">
              <a16:creationId xmlns:a16="http://schemas.microsoft.com/office/drawing/2014/main" id="{581B95E4-8FBE-4CBD-A7E0-59D5E450F028}"/>
            </a:ext>
          </a:extLst>
        </xdr:cNvPr>
        <xdr:cNvSpPr/>
      </xdr:nvSpPr>
      <xdr:spPr>
        <a:xfrm>
          <a:off x="1749756" y="1876986"/>
          <a:ext cx="10834335" cy="3852768"/>
        </a:xfrm>
        <a:custGeom>
          <a:avLst/>
          <a:gdLst>
            <a:gd name="connsiteX0" fmla="*/ 0 w 10834572"/>
            <a:gd name="connsiteY0" fmla="*/ 0 h 3802212"/>
            <a:gd name="connsiteX1" fmla="*/ 10834572 w 10834572"/>
            <a:gd name="connsiteY1" fmla="*/ 0 h 3802212"/>
            <a:gd name="connsiteX2" fmla="*/ 10834572 w 10834572"/>
            <a:gd name="connsiteY2" fmla="*/ 3802212 h 3802212"/>
            <a:gd name="connsiteX3" fmla="*/ 0 w 10834572"/>
            <a:gd name="connsiteY3" fmla="*/ 3802212 h 3802212"/>
            <a:gd name="connsiteX4" fmla="*/ 0 w 10834572"/>
            <a:gd name="connsiteY4" fmla="*/ 0 h 3802212"/>
            <a:gd name="connsiteX0" fmla="*/ 138546 w 10834572"/>
            <a:gd name="connsiteY0" fmla="*/ 88166 h 3802212"/>
            <a:gd name="connsiteX1" fmla="*/ 10834572 w 10834572"/>
            <a:gd name="connsiteY1" fmla="*/ 0 h 3802212"/>
            <a:gd name="connsiteX2" fmla="*/ 10834572 w 10834572"/>
            <a:gd name="connsiteY2" fmla="*/ 3802212 h 3802212"/>
            <a:gd name="connsiteX3" fmla="*/ 0 w 10834572"/>
            <a:gd name="connsiteY3" fmla="*/ 3802212 h 3802212"/>
            <a:gd name="connsiteX4" fmla="*/ 138546 w 10834572"/>
            <a:gd name="connsiteY4" fmla="*/ 88166 h 3802212"/>
            <a:gd name="connsiteX0" fmla="*/ 44083 w 10834572"/>
            <a:gd name="connsiteY0" fmla="*/ 50381 h 3802212"/>
            <a:gd name="connsiteX1" fmla="*/ 10834572 w 10834572"/>
            <a:gd name="connsiteY1" fmla="*/ 0 h 3802212"/>
            <a:gd name="connsiteX2" fmla="*/ 10834572 w 10834572"/>
            <a:gd name="connsiteY2" fmla="*/ 3802212 h 3802212"/>
            <a:gd name="connsiteX3" fmla="*/ 0 w 10834572"/>
            <a:gd name="connsiteY3" fmla="*/ 3802212 h 3802212"/>
            <a:gd name="connsiteX4" fmla="*/ 44083 w 10834572"/>
            <a:gd name="connsiteY4" fmla="*/ 50381 h 3802212"/>
            <a:gd name="connsiteX0" fmla="*/ 0 w 10853464"/>
            <a:gd name="connsiteY0" fmla="*/ 6298 h 3802212"/>
            <a:gd name="connsiteX1" fmla="*/ 10853464 w 10853464"/>
            <a:gd name="connsiteY1" fmla="*/ 0 h 3802212"/>
            <a:gd name="connsiteX2" fmla="*/ 10853464 w 10853464"/>
            <a:gd name="connsiteY2" fmla="*/ 3802212 h 3802212"/>
            <a:gd name="connsiteX3" fmla="*/ 18892 w 10853464"/>
            <a:gd name="connsiteY3" fmla="*/ 3802212 h 3802212"/>
            <a:gd name="connsiteX4" fmla="*/ 0 w 10853464"/>
            <a:gd name="connsiteY4" fmla="*/ 6298 h 380221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0853464" h="3802212">
              <a:moveTo>
                <a:pt x="0" y="6298"/>
              </a:moveTo>
              <a:lnTo>
                <a:pt x="10853464" y="0"/>
              </a:lnTo>
              <a:lnTo>
                <a:pt x="10853464" y="3802212"/>
              </a:lnTo>
              <a:lnTo>
                <a:pt x="18892" y="3802212"/>
              </a:lnTo>
              <a:cubicBezTo>
                <a:pt x="12595" y="2536907"/>
                <a:pt x="6297" y="1271603"/>
                <a:pt x="0" y="6298"/>
              </a:cubicBezTo>
              <a:close/>
            </a:path>
          </a:pathLst>
        </a:custGeom>
        <a:solidFill>
          <a:schemeClr val="bg1"/>
        </a:solidFill>
        <a:ln>
          <a:noFill/>
        </a:ln>
        <a:effectLst>
          <a:outerShdw blurRad="342900" dir="2700000" algn="tl" rotWithShape="0">
            <a:prstClr val="black">
              <a:alpha val="11000"/>
            </a:prst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94755</xdr:colOff>
      <xdr:row>11</xdr:row>
      <xdr:rowOff>153129</xdr:rowOff>
    </xdr:from>
    <xdr:to>
      <xdr:col>14</xdr:col>
      <xdr:colOff>500529</xdr:colOff>
      <xdr:row>30</xdr:row>
      <xdr:rowOff>59965</xdr:rowOff>
    </xdr:to>
    <xdr:graphicFrame macro="">
      <xdr:nvGraphicFramePr>
        <xdr:cNvPr id="36" name="Chart 35">
          <a:extLst>
            <a:ext uri="{FF2B5EF4-FFF2-40B4-BE49-F238E27FC236}">
              <a16:creationId xmlns:a16="http://schemas.microsoft.com/office/drawing/2014/main" id="{02AD2ABE-D9AA-4F9E-AB6F-9871B5EA84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16</xdr:col>
      <xdr:colOff>7471</xdr:colOff>
      <xdr:row>13</xdr:row>
      <xdr:rowOff>131633</xdr:rowOff>
    </xdr:from>
    <xdr:to>
      <xdr:col>20</xdr:col>
      <xdr:colOff>44824</xdr:colOff>
      <xdr:row>29</xdr:row>
      <xdr:rowOff>112059</xdr:rowOff>
    </xdr:to>
    <mc:AlternateContent xmlns:mc="http://schemas.openxmlformats.org/markup-compatibility/2006" xmlns:a14="http://schemas.microsoft.com/office/drawing/2010/main">
      <mc:Choice Requires="a14">
        <xdr:graphicFrame macro="">
          <xdr:nvGraphicFramePr>
            <xdr:cNvPr id="37" name="Ticker 3">
              <a:extLst>
                <a:ext uri="{FF2B5EF4-FFF2-40B4-BE49-F238E27FC236}">
                  <a16:creationId xmlns:a16="http://schemas.microsoft.com/office/drawing/2014/main" id="{33118D74-4C68-2BD3-B93D-1900F39B9289}"/>
                </a:ext>
              </a:extLst>
            </xdr:cNvPr>
            <xdr:cNvGraphicFramePr/>
          </xdr:nvGraphicFramePr>
          <xdr:xfrm>
            <a:off x="0" y="0"/>
            <a:ext cx="0" cy="0"/>
          </xdr:xfrm>
          <a:graphic>
            <a:graphicData uri="http://schemas.microsoft.com/office/drawing/2010/slicer">
              <sle:slicer xmlns:sle="http://schemas.microsoft.com/office/drawing/2010/slicer" name="Ticker 3"/>
            </a:graphicData>
          </a:graphic>
        </xdr:graphicFrame>
      </mc:Choice>
      <mc:Fallback xmlns="">
        <xdr:sp macro="" textlink="">
          <xdr:nvSpPr>
            <xdr:cNvPr id="0" name=""/>
            <xdr:cNvSpPr>
              <a:spLocks noTextEdit="1"/>
            </xdr:cNvSpPr>
          </xdr:nvSpPr>
          <xdr:spPr>
            <a:xfrm>
              <a:off x="9827207" y="2467954"/>
              <a:ext cx="2481504" cy="285589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552824</xdr:colOff>
      <xdr:row>11</xdr:row>
      <xdr:rowOff>238</xdr:rowOff>
    </xdr:from>
    <xdr:to>
      <xdr:col>20</xdr:col>
      <xdr:colOff>188832</xdr:colOff>
      <xdr:row>13</xdr:row>
      <xdr:rowOff>40131</xdr:rowOff>
    </xdr:to>
    <xdr:sp macro="" textlink="">
      <xdr:nvSpPr>
        <xdr:cNvPr id="40" name="TextBox 39">
          <a:extLst>
            <a:ext uri="{FF2B5EF4-FFF2-40B4-BE49-F238E27FC236}">
              <a16:creationId xmlns:a16="http://schemas.microsoft.com/office/drawing/2014/main" id="{CD49B4D7-68B8-40CB-BB59-58B7F659ECD5}"/>
            </a:ext>
          </a:extLst>
        </xdr:cNvPr>
        <xdr:cNvSpPr txBox="1"/>
      </xdr:nvSpPr>
      <xdr:spPr>
        <a:xfrm>
          <a:off x="9786471" y="1972473"/>
          <a:ext cx="2698949" cy="398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latin typeface="Aptos Narrow" panose="020B0004020202020204" pitchFamily="34" charset="0"/>
            </a:rPr>
            <a:t>Today's Stock Variation</a:t>
          </a:r>
        </a:p>
        <a:p>
          <a:endParaRPr lang="en-US" sz="2000" b="1">
            <a:latin typeface="Aptos Narrow" panose="020B0004020202020204" pitchFamily="34" charset="0"/>
          </a:endParaRPr>
        </a:p>
      </xdr:txBody>
    </xdr:sp>
    <xdr:clientData/>
  </xdr:twoCellAnchor>
  <xdr:twoCellAnchor>
    <xdr:from>
      <xdr:col>20</xdr:col>
      <xdr:colOff>427788</xdr:colOff>
      <xdr:row>10</xdr:row>
      <xdr:rowOff>67236</xdr:rowOff>
    </xdr:from>
    <xdr:to>
      <xdr:col>28</xdr:col>
      <xdr:colOff>537881</xdr:colOff>
      <xdr:row>31</xdr:row>
      <xdr:rowOff>124903</xdr:rowOff>
    </xdr:to>
    <xdr:sp macro="" textlink="">
      <xdr:nvSpPr>
        <xdr:cNvPr id="48" name="Rectangle: Rounded Corners 47">
          <a:extLst>
            <a:ext uri="{FF2B5EF4-FFF2-40B4-BE49-F238E27FC236}">
              <a16:creationId xmlns:a16="http://schemas.microsoft.com/office/drawing/2014/main" id="{3A58E14B-E77A-418C-B949-C93A287F61AD}"/>
            </a:ext>
          </a:extLst>
        </xdr:cNvPr>
        <xdr:cNvSpPr/>
      </xdr:nvSpPr>
      <xdr:spPr>
        <a:xfrm>
          <a:off x="12724376" y="1860177"/>
          <a:ext cx="5010799" cy="3822844"/>
        </a:xfrm>
        <a:prstGeom prst="roundRect">
          <a:avLst/>
        </a:prstGeom>
        <a:solidFill>
          <a:schemeClr val="bg1"/>
        </a:solidFill>
        <a:ln>
          <a:noFill/>
        </a:ln>
        <a:effectLst>
          <a:outerShdw blurRad="342900" dist="38100" dir="2700000" algn="tl" rotWithShape="0">
            <a:prstClr val="black">
              <a:alpha val="11000"/>
            </a:prst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540252</xdr:colOff>
      <xdr:row>11</xdr:row>
      <xdr:rowOff>30302</xdr:rowOff>
    </xdr:from>
    <xdr:to>
      <xdr:col>27</xdr:col>
      <xdr:colOff>176260</xdr:colOff>
      <xdr:row>13</xdr:row>
      <xdr:rowOff>70195</xdr:rowOff>
    </xdr:to>
    <xdr:sp macro="" textlink="">
      <xdr:nvSpPr>
        <xdr:cNvPr id="53" name="TextBox 52">
          <a:extLst>
            <a:ext uri="{FF2B5EF4-FFF2-40B4-BE49-F238E27FC236}">
              <a16:creationId xmlns:a16="http://schemas.microsoft.com/office/drawing/2014/main" id="{577D8868-9F05-43B0-8555-C48A465575A4}"/>
            </a:ext>
          </a:extLst>
        </xdr:cNvPr>
        <xdr:cNvSpPr txBox="1"/>
      </xdr:nvSpPr>
      <xdr:spPr>
        <a:xfrm>
          <a:off x="14079691" y="2074692"/>
          <a:ext cx="2702593" cy="4116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latin typeface="Aptos Narrow" panose="020B0004020202020204" pitchFamily="34" charset="0"/>
            </a:rPr>
            <a:t>Today's Stock Partition</a:t>
          </a:r>
        </a:p>
        <a:p>
          <a:endParaRPr lang="en-US" sz="2000" b="1">
            <a:latin typeface="Aptos Narrow" panose="020B0004020202020204" pitchFamily="34" charset="0"/>
          </a:endParaRPr>
        </a:p>
      </xdr:txBody>
    </xdr:sp>
    <xdr:clientData/>
  </xdr:twoCellAnchor>
  <xdr:twoCellAnchor>
    <xdr:from>
      <xdr:col>20</xdr:col>
      <xdr:colOff>600365</xdr:colOff>
      <xdr:row>14</xdr:row>
      <xdr:rowOff>46183</xdr:rowOff>
    </xdr:from>
    <xdr:to>
      <xdr:col>28</xdr:col>
      <xdr:colOff>280940</xdr:colOff>
      <xdr:row>29</xdr:row>
      <xdr:rowOff>18474</xdr:rowOff>
    </xdr:to>
    <xdr:graphicFrame macro="">
      <xdr:nvGraphicFramePr>
        <xdr:cNvPr id="9" name="Chart 8">
          <a:extLst>
            <a:ext uri="{FF2B5EF4-FFF2-40B4-BE49-F238E27FC236}">
              <a16:creationId xmlns:a16="http://schemas.microsoft.com/office/drawing/2014/main" id="{C1B4B053-E547-4212-B55D-610C7A9731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501432</xdr:colOff>
      <xdr:row>32</xdr:row>
      <xdr:rowOff>3533</xdr:rowOff>
    </xdr:from>
    <xdr:to>
      <xdr:col>11</xdr:col>
      <xdr:colOff>436756</xdr:colOff>
      <xdr:row>52</xdr:row>
      <xdr:rowOff>96460</xdr:rowOff>
    </xdr:to>
    <xdr:sp macro="" textlink="">
      <xdr:nvSpPr>
        <xdr:cNvPr id="107" name="Rectangle: Rounded Corners 106">
          <a:extLst>
            <a:ext uri="{FF2B5EF4-FFF2-40B4-BE49-F238E27FC236}">
              <a16:creationId xmlns:a16="http://schemas.microsoft.com/office/drawing/2014/main" id="{F6F6B45F-1540-4013-96BA-EDE8083CB755}"/>
            </a:ext>
          </a:extLst>
        </xdr:cNvPr>
        <xdr:cNvSpPr/>
      </xdr:nvSpPr>
      <xdr:spPr>
        <a:xfrm>
          <a:off x="1712281" y="6016026"/>
          <a:ext cx="5384146" cy="3850735"/>
        </a:xfrm>
        <a:prstGeom prst="roundRect">
          <a:avLst/>
        </a:prstGeom>
        <a:solidFill>
          <a:schemeClr val="bg1"/>
        </a:solidFill>
        <a:ln>
          <a:noFill/>
        </a:ln>
        <a:effectLst>
          <a:outerShdw blurRad="342900" dist="38100" dir="2700000" algn="tl" rotWithShape="0">
            <a:prstClr val="black">
              <a:alpha val="11000"/>
            </a:prst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562637</xdr:colOff>
      <xdr:row>35</xdr:row>
      <xdr:rowOff>118894</xdr:rowOff>
    </xdr:from>
    <xdr:to>
      <xdr:col>11</xdr:col>
      <xdr:colOff>220133</xdr:colOff>
      <xdr:row>50</xdr:row>
      <xdr:rowOff>144135</xdr:rowOff>
    </xdr:to>
    <xdr:graphicFrame macro="">
      <xdr:nvGraphicFramePr>
        <xdr:cNvPr id="10" name="Chart 9">
          <a:extLst>
            <a:ext uri="{FF2B5EF4-FFF2-40B4-BE49-F238E27FC236}">
              <a16:creationId xmlns:a16="http://schemas.microsoft.com/office/drawing/2014/main" id="{90ECC8FC-C578-4838-9B8B-EF9DA066A5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331919</xdr:colOff>
      <xdr:row>32</xdr:row>
      <xdr:rowOff>181137</xdr:rowOff>
    </xdr:from>
    <xdr:to>
      <xdr:col>11</xdr:col>
      <xdr:colOff>127715</xdr:colOff>
      <xdr:row>35</xdr:row>
      <xdr:rowOff>33955</xdr:rowOff>
    </xdr:to>
    <xdr:sp macro="" textlink="">
      <xdr:nvSpPr>
        <xdr:cNvPr id="24" name="TextBox 23">
          <a:extLst>
            <a:ext uri="{FF2B5EF4-FFF2-40B4-BE49-F238E27FC236}">
              <a16:creationId xmlns:a16="http://schemas.microsoft.com/office/drawing/2014/main" id="{B8D8649F-0279-4FD6-AD41-3E635BDFA7A9}"/>
            </a:ext>
          </a:extLst>
        </xdr:cNvPr>
        <xdr:cNvSpPr txBox="1"/>
      </xdr:nvSpPr>
      <xdr:spPr>
        <a:xfrm>
          <a:off x="2148193" y="6193630"/>
          <a:ext cx="4639193" cy="4164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latin typeface="Aptos Narrow" panose="020B0004020202020204" pitchFamily="34" charset="0"/>
            </a:rPr>
            <a:t>This</a:t>
          </a:r>
          <a:r>
            <a:rPr lang="en-US" sz="2000" b="1" baseline="0">
              <a:latin typeface="Aptos Narrow" panose="020B0004020202020204" pitchFamily="34" charset="0"/>
            </a:rPr>
            <a:t> Week</a:t>
          </a:r>
          <a:r>
            <a:rPr lang="en-US" sz="2000" b="1">
              <a:latin typeface="Aptos Narrow" panose="020B0004020202020204" pitchFamily="34" charset="0"/>
            </a:rPr>
            <a:t> Stock's Close Value</a:t>
          </a:r>
        </a:p>
      </xdr:txBody>
    </xdr:sp>
    <xdr:clientData/>
  </xdr:twoCellAnchor>
  <xdr:twoCellAnchor>
    <xdr:from>
      <xdr:col>11</xdr:col>
      <xdr:colOff>527090</xdr:colOff>
      <xdr:row>32</xdr:row>
      <xdr:rowOff>15051</xdr:rowOff>
    </xdr:from>
    <xdr:to>
      <xdr:col>20</xdr:col>
      <xdr:colOff>421000</xdr:colOff>
      <xdr:row>52</xdr:row>
      <xdr:rowOff>107978</xdr:rowOff>
    </xdr:to>
    <xdr:sp macro="" textlink="">
      <xdr:nvSpPr>
        <xdr:cNvPr id="25" name="Rectangle: Rounded Corners 24">
          <a:extLst>
            <a:ext uri="{FF2B5EF4-FFF2-40B4-BE49-F238E27FC236}">
              <a16:creationId xmlns:a16="http://schemas.microsoft.com/office/drawing/2014/main" id="{0F92BBF9-67AD-4876-99C4-128458D1045F}"/>
            </a:ext>
          </a:extLst>
        </xdr:cNvPr>
        <xdr:cNvSpPr/>
      </xdr:nvSpPr>
      <xdr:spPr>
        <a:xfrm>
          <a:off x="7186761" y="6027544"/>
          <a:ext cx="5394924" cy="3850735"/>
        </a:xfrm>
        <a:prstGeom prst="roundRect">
          <a:avLst/>
        </a:prstGeom>
        <a:solidFill>
          <a:schemeClr val="bg1"/>
        </a:solidFill>
        <a:ln>
          <a:noFill/>
        </a:ln>
        <a:effectLst>
          <a:outerShdw blurRad="342900" dist="38100" dir="2700000" algn="tl" rotWithShape="0">
            <a:prstClr val="black">
              <a:alpha val="11000"/>
            </a:prst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200201</xdr:colOff>
      <xdr:row>33</xdr:row>
      <xdr:rowOff>4764</xdr:rowOff>
    </xdr:from>
    <xdr:to>
      <xdr:col>20</xdr:col>
      <xdr:colOff>3485</xdr:colOff>
      <xdr:row>35</xdr:row>
      <xdr:rowOff>45473</xdr:rowOff>
    </xdr:to>
    <xdr:sp macro="" textlink="">
      <xdr:nvSpPr>
        <xdr:cNvPr id="26" name="TextBox 25">
          <a:extLst>
            <a:ext uri="{FF2B5EF4-FFF2-40B4-BE49-F238E27FC236}">
              <a16:creationId xmlns:a16="http://schemas.microsoft.com/office/drawing/2014/main" id="{433C197C-9E4A-49A5-B4CF-D69F312F4EF8}"/>
            </a:ext>
          </a:extLst>
        </xdr:cNvPr>
        <xdr:cNvSpPr txBox="1"/>
      </xdr:nvSpPr>
      <xdr:spPr>
        <a:xfrm>
          <a:off x="7517489" y="6205148"/>
          <a:ext cx="4646681" cy="4164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latin typeface="Aptos Narrow" panose="020B0004020202020204" pitchFamily="34" charset="0"/>
            </a:rPr>
            <a:t>This</a:t>
          </a:r>
          <a:r>
            <a:rPr lang="en-US" sz="2000" b="1" baseline="0">
              <a:latin typeface="Aptos Narrow" panose="020B0004020202020204" pitchFamily="34" charset="0"/>
            </a:rPr>
            <a:t> Week</a:t>
          </a:r>
          <a:r>
            <a:rPr lang="en-US" sz="2000" b="1">
              <a:latin typeface="Aptos Narrow" panose="020B0004020202020204" pitchFamily="34" charset="0"/>
            </a:rPr>
            <a:t> Stock's High Value</a:t>
          </a:r>
        </a:p>
      </xdr:txBody>
    </xdr:sp>
    <xdr:clientData/>
  </xdr:twoCellAnchor>
  <xdr:twoCellAnchor>
    <xdr:from>
      <xdr:col>12</xdr:col>
      <xdr:colOff>132522</xdr:colOff>
      <xdr:row>35</xdr:row>
      <xdr:rowOff>14038</xdr:rowOff>
    </xdr:from>
    <xdr:to>
      <xdr:col>20</xdr:col>
      <xdr:colOff>231914</xdr:colOff>
      <xdr:row>50</xdr:row>
      <xdr:rowOff>160516</xdr:rowOff>
    </xdr:to>
    <xdr:graphicFrame macro="">
      <xdr:nvGraphicFramePr>
        <xdr:cNvPr id="28" name="Chart 27">
          <a:extLst>
            <a:ext uri="{FF2B5EF4-FFF2-40B4-BE49-F238E27FC236}">
              <a16:creationId xmlns:a16="http://schemas.microsoft.com/office/drawing/2014/main" id="{A2AAB41E-C0A2-4914-A2B7-D3CAC9C79A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488986</xdr:colOff>
      <xdr:row>32</xdr:row>
      <xdr:rowOff>18364</xdr:rowOff>
    </xdr:from>
    <xdr:to>
      <xdr:col>28</xdr:col>
      <xdr:colOff>542794</xdr:colOff>
      <xdr:row>52</xdr:row>
      <xdr:rowOff>111291</xdr:rowOff>
    </xdr:to>
    <xdr:sp macro="" textlink="">
      <xdr:nvSpPr>
        <xdr:cNvPr id="29" name="Rectangle: Rounded Corners 28">
          <a:extLst>
            <a:ext uri="{FF2B5EF4-FFF2-40B4-BE49-F238E27FC236}">
              <a16:creationId xmlns:a16="http://schemas.microsoft.com/office/drawing/2014/main" id="{E7794F23-C772-4E79-B155-24D566016BCC}"/>
            </a:ext>
          </a:extLst>
        </xdr:cNvPr>
        <xdr:cNvSpPr/>
      </xdr:nvSpPr>
      <xdr:spPr>
        <a:xfrm>
          <a:off x="12649671" y="6030857"/>
          <a:ext cx="4897205" cy="3850735"/>
        </a:xfrm>
        <a:prstGeom prst="roundRect">
          <a:avLst/>
        </a:prstGeom>
        <a:solidFill>
          <a:schemeClr val="bg1"/>
        </a:solidFill>
        <a:ln>
          <a:noFill/>
        </a:ln>
        <a:effectLst>
          <a:outerShdw blurRad="342900" dist="38100" dir="2700000" algn="tl" rotWithShape="0">
            <a:prstClr val="black">
              <a:alpha val="11000"/>
            </a:prstClr>
          </a:outerShdw>
          <a:softEdge rad="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203511</xdr:colOff>
      <xdr:row>33</xdr:row>
      <xdr:rowOff>8077</xdr:rowOff>
    </xdr:from>
    <xdr:to>
      <xdr:col>27</xdr:col>
      <xdr:colOff>573810</xdr:colOff>
      <xdr:row>35</xdr:row>
      <xdr:rowOff>48786</xdr:rowOff>
    </xdr:to>
    <xdr:sp macro="" textlink="">
      <xdr:nvSpPr>
        <xdr:cNvPr id="30" name="TextBox 29">
          <a:extLst>
            <a:ext uri="{FF2B5EF4-FFF2-40B4-BE49-F238E27FC236}">
              <a16:creationId xmlns:a16="http://schemas.microsoft.com/office/drawing/2014/main" id="{E3A556E5-1186-4D0E-909A-1AFB997332DC}"/>
            </a:ext>
          </a:extLst>
        </xdr:cNvPr>
        <xdr:cNvSpPr txBox="1"/>
      </xdr:nvSpPr>
      <xdr:spPr>
        <a:xfrm>
          <a:off x="12969621" y="6208461"/>
          <a:ext cx="4002847" cy="4164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latin typeface="Aptos Narrow" panose="020B0004020202020204" pitchFamily="34" charset="0"/>
            </a:rPr>
            <a:t>This</a:t>
          </a:r>
          <a:r>
            <a:rPr lang="en-US" sz="2000" b="1" baseline="0">
              <a:latin typeface="Aptos Narrow" panose="020B0004020202020204" pitchFamily="34" charset="0"/>
            </a:rPr>
            <a:t> Week</a:t>
          </a:r>
          <a:r>
            <a:rPr lang="en-US" sz="2000" b="1">
              <a:latin typeface="Aptos Narrow" panose="020B0004020202020204" pitchFamily="34" charset="0"/>
            </a:rPr>
            <a:t> Stock's Open Value</a:t>
          </a:r>
        </a:p>
      </xdr:txBody>
    </xdr:sp>
    <xdr:clientData/>
  </xdr:twoCellAnchor>
  <xdr:twoCellAnchor>
    <xdr:from>
      <xdr:col>20</xdr:col>
      <xdr:colOff>503359</xdr:colOff>
      <xdr:row>35</xdr:row>
      <xdr:rowOff>167685</xdr:rowOff>
    </xdr:from>
    <xdr:to>
      <xdr:col>28</xdr:col>
      <xdr:colOff>254882</xdr:colOff>
      <xdr:row>52</xdr:row>
      <xdr:rowOff>106645</xdr:rowOff>
    </xdr:to>
    <xdr:graphicFrame macro="">
      <xdr:nvGraphicFramePr>
        <xdr:cNvPr id="31" name="Chart 30">
          <a:extLst>
            <a:ext uri="{FF2B5EF4-FFF2-40B4-BE49-F238E27FC236}">
              <a16:creationId xmlns:a16="http://schemas.microsoft.com/office/drawing/2014/main" id="{8C55638C-BCA3-4773-915F-54044D5366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234384</xdr:colOff>
      <xdr:row>2</xdr:row>
      <xdr:rowOff>83909</xdr:rowOff>
    </xdr:from>
    <xdr:to>
      <xdr:col>2</xdr:col>
      <xdr:colOff>242047</xdr:colOff>
      <xdr:row>10</xdr:row>
      <xdr:rowOff>179293</xdr:rowOff>
    </xdr:to>
    <xdr:sp macro="" textlink="">
      <xdr:nvSpPr>
        <xdr:cNvPr id="11" name="TextBox 10">
          <a:extLst>
            <a:ext uri="{FF2B5EF4-FFF2-40B4-BE49-F238E27FC236}">
              <a16:creationId xmlns:a16="http://schemas.microsoft.com/office/drawing/2014/main" id="{71A16FDD-9E5D-4193-B95D-CE924AC3596A}"/>
            </a:ext>
          </a:extLst>
        </xdr:cNvPr>
        <xdr:cNvSpPr txBox="1"/>
      </xdr:nvSpPr>
      <xdr:spPr>
        <a:xfrm>
          <a:off x="234384" y="442497"/>
          <a:ext cx="1226863" cy="15297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latin typeface="Aptos Narrow" panose="020B0004020202020204" pitchFamily="34" charset="0"/>
            </a:rPr>
            <a:t>Stock Trends</a:t>
          </a:r>
          <a:r>
            <a:rPr lang="en-US" sz="2000" b="1" baseline="0">
              <a:latin typeface="Aptos Narrow" panose="020B0004020202020204" pitchFamily="34" charset="0"/>
            </a:rPr>
            <a:t> Analysis</a:t>
          </a:r>
          <a:endParaRPr lang="en-US" sz="2000" b="1">
            <a:latin typeface="Aptos Narrow" panose="020B0004020202020204" pitchFamily="34" charset="0"/>
          </a:endParaRPr>
        </a:p>
      </xdr:txBody>
    </xdr:sp>
    <xdr:clientData/>
  </xdr:twoCellAnchor>
  <xdr:twoCellAnchor>
    <xdr:from>
      <xdr:col>0</xdr:col>
      <xdr:colOff>162666</xdr:colOff>
      <xdr:row>9</xdr:row>
      <xdr:rowOff>128732</xdr:rowOff>
    </xdr:from>
    <xdr:to>
      <xdr:col>2</xdr:col>
      <xdr:colOff>304800</xdr:colOff>
      <xdr:row>12</xdr:row>
      <xdr:rowOff>143435</xdr:rowOff>
    </xdr:to>
    <xdr:sp macro="" textlink="">
      <xdr:nvSpPr>
        <xdr:cNvPr id="47" name="TextBox 46">
          <a:extLst>
            <a:ext uri="{FF2B5EF4-FFF2-40B4-BE49-F238E27FC236}">
              <a16:creationId xmlns:a16="http://schemas.microsoft.com/office/drawing/2014/main" id="{FD805F1E-F652-45F7-A564-049590B74B1E}"/>
            </a:ext>
          </a:extLst>
        </xdr:cNvPr>
        <xdr:cNvSpPr txBox="1"/>
      </xdr:nvSpPr>
      <xdr:spPr>
        <a:xfrm>
          <a:off x="162666" y="1742379"/>
          <a:ext cx="1361334" cy="5525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latin typeface="Aptos Narrow" panose="020B0004020202020204" pitchFamily="34" charset="0"/>
            </a:rPr>
            <a:t>By Harsh Chauhan (12319734)</a:t>
          </a:r>
        </a:p>
      </xdr:txBody>
    </xdr:sp>
    <xdr:clientData/>
  </xdr:twoCellAnchor>
  <xdr:twoCellAnchor editAs="oneCell">
    <xdr:from>
      <xdr:col>1</xdr:col>
      <xdr:colOff>26896</xdr:colOff>
      <xdr:row>1</xdr:row>
      <xdr:rowOff>89037</xdr:rowOff>
    </xdr:from>
    <xdr:to>
      <xdr:col>1</xdr:col>
      <xdr:colOff>439272</xdr:colOff>
      <xdr:row>3</xdr:row>
      <xdr:rowOff>142825</xdr:rowOff>
    </xdr:to>
    <xdr:pic>
      <xdr:nvPicPr>
        <xdr:cNvPr id="57" name="Picture 56">
          <a:extLst>
            <a:ext uri="{FF2B5EF4-FFF2-40B4-BE49-F238E27FC236}">
              <a16:creationId xmlns:a16="http://schemas.microsoft.com/office/drawing/2014/main" id="{34DD2781-EBFE-583D-6B1F-8024D039CED7}"/>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636496" y="268331"/>
          <a:ext cx="412376" cy="412376"/>
        </a:xfrm>
        <a:prstGeom prst="rect">
          <a:avLst/>
        </a:prstGeom>
      </xdr:spPr>
    </xdr:pic>
    <xdr:clientData/>
  </xdr:twoCellAnchor>
  <xdr:twoCellAnchor>
    <xdr:from>
      <xdr:col>0</xdr:col>
      <xdr:colOff>233082</xdr:colOff>
      <xdr:row>13</xdr:row>
      <xdr:rowOff>17929</xdr:rowOff>
    </xdr:from>
    <xdr:to>
      <xdr:col>2</xdr:col>
      <xdr:colOff>215153</xdr:colOff>
      <xdr:row>13</xdr:row>
      <xdr:rowOff>63648</xdr:rowOff>
    </xdr:to>
    <xdr:sp macro="" textlink="">
      <xdr:nvSpPr>
        <xdr:cNvPr id="70" name="Minus Sign 69">
          <a:extLst>
            <a:ext uri="{FF2B5EF4-FFF2-40B4-BE49-F238E27FC236}">
              <a16:creationId xmlns:a16="http://schemas.microsoft.com/office/drawing/2014/main" id="{E757775C-E602-E668-3688-5F13AD228B98}"/>
            </a:ext>
          </a:extLst>
        </xdr:cNvPr>
        <xdr:cNvSpPr/>
      </xdr:nvSpPr>
      <xdr:spPr>
        <a:xfrm>
          <a:off x="233082" y="2348753"/>
          <a:ext cx="1201271" cy="45719"/>
        </a:xfrm>
        <a:prstGeom prst="mathMinus">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239708</xdr:colOff>
      <xdr:row>31</xdr:row>
      <xdr:rowOff>135640</xdr:rowOff>
    </xdr:from>
    <xdr:to>
      <xdr:col>2</xdr:col>
      <xdr:colOff>221779</xdr:colOff>
      <xdr:row>31</xdr:row>
      <xdr:rowOff>181359</xdr:rowOff>
    </xdr:to>
    <xdr:sp macro="" textlink="">
      <xdr:nvSpPr>
        <xdr:cNvPr id="108" name="Minus Sign 107">
          <a:extLst>
            <a:ext uri="{FF2B5EF4-FFF2-40B4-BE49-F238E27FC236}">
              <a16:creationId xmlns:a16="http://schemas.microsoft.com/office/drawing/2014/main" id="{61B4691D-BFC5-4C66-9531-E043200000F0}"/>
            </a:ext>
          </a:extLst>
        </xdr:cNvPr>
        <xdr:cNvSpPr/>
      </xdr:nvSpPr>
      <xdr:spPr>
        <a:xfrm>
          <a:off x="239708" y="5887083"/>
          <a:ext cx="1201271" cy="45719"/>
        </a:xfrm>
        <a:prstGeom prst="mathMinus">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236220</xdr:colOff>
      <xdr:row>17</xdr:row>
      <xdr:rowOff>156493</xdr:rowOff>
    </xdr:from>
    <xdr:to>
      <xdr:col>2</xdr:col>
      <xdr:colOff>411480</xdr:colOff>
      <xdr:row>29</xdr:row>
      <xdr:rowOff>119743</xdr:rowOff>
    </xdr:to>
    <xdr:grpSp>
      <xdr:nvGrpSpPr>
        <xdr:cNvPr id="111" name="Group 110">
          <a:extLst>
            <a:ext uri="{FF2B5EF4-FFF2-40B4-BE49-F238E27FC236}">
              <a16:creationId xmlns:a16="http://schemas.microsoft.com/office/drawing/2014/main" id="{ED67DFCC-D10D-A2F0-2038-BE2889A75DE5}"/>
            </a:ext>
          </a:extLst>
        </xdr:cNvPr>
        <xdr:cNvGrpSpPr/>
      </xdr:nvGrpSpPr>
      <xdr:grpSpPr>
        <a:xfrm>
          <a:off x="236220" y="3348058"/>
          <a:ext cx="1390043" cy="2216120"/>
          <a:chOff x="68580" y="2704839"/>
          <a:chExt cx="1394460" cy="2158245"/>
        </a:xfrm>
      </xdr:grpSpPr>
      <xdr:sp macro="" textlink="">
        <xdr:nvSpPr>
          <xdr:cNvPr id="109" name="TextBox 108">
            <a:extLst>
              <a:ext uri="{FF2B5EF4-FFF2-40B4-BE49-F238E27FC236}">
                <a16:creationId xmlns:a16="http://schemas.microsoft.com/office/drawing/2014/main" id="{07F3619F-D80F-7067-A239-D8070CEC5D16}"/>
              </a:ext>
            </a:extLst>
          </xdr:cNvPr>
          <xdr:cNvSpPr txBox="1"/>
        </xdr:nvSpPr>
        <xdr:spPr>
          <a:xfrm>
            <a:off x="566770" y="2704839"/>
            <a:ext cx="896270" cy="21582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n>
                  <a:noFill/>
                </a:ln>
                <a:solidFill>
                  <a:schemeClr val="dk1"/>
                </a:solidFill>
                <a:latin typeface="Aptos Narrow" panose="020B0004020202020204" pitchFamily="34" charset="0"/>
              </a:rPr>
              <a:t>- Apple</a:t>
            </a:r>
          </a:p>
          <a:p>
            <a:r>
              <a:rPr lang="en-US" sz="1100" baseline="0">
                <a:ln>
                  <a:noFill/>
                </a:ln>
                <a:solidFill>
                  <a:schemeClr val="dk1"/>
                </a:solidFill>
                <a:latin typeface="Aptos Narrow" panose="020B0004020202020204" pitchFamily="34" charset="0"/>
              </a:rPr>
              <a:t>- Amazon</a:t>
            </a:r>
          </a:p>
          <a:p>
            <a:r>
              <a:rPr lang="en-US" sz="1100" baseline="0">
                <a:ln>
                  <a:noFill/>
                </a:ln>
                <a:solidFill>
                  <a:schemeClr val="dk1"/>
                </a:solidFill>
                <a:latin typeface="Aptos Narrow" panose="020B0004020202020204" pitchFamily="34" charset="0"/>
              </a:rPr>
              <a:t>- Google</a:t>
            </a:r>
          </a:p>
          <a:p>
            <a:r>
              <a:rPr lang="en-US" sz="1100" baseline="0">
                <a:ln>
                  <a:noFill/>
                </a:ln>
                <a:solidFill>
                  <a:schemeClr val="dk1"/>
                </a:solidFill>
                <a:latin typeface="Aptos Narrow" panose="020B0004020202020204" pitchFamily="34" charset="0"/>
              </a:rPr>
              <a:t>- INTEL</a:t>
            </a:r>
          </a:p>
          <a:p>
            <a:r>
              <a:rPr lang="en-US" sz="1100" baseline="0">
                <a:ln>
                  <a:noFill/>
                </a:ln>
                <a:solidFill>
                  <a:schemeClr val="dk1"/>
                </a:solidFill>
                <a:latin typeface="Aptos Narrow" panose="020B0004020202020204" pitchFamily="34" charset="0"/>
              </a:rPr>
              <a:t>- JP Morgan</a:t>
            </a:r>
          </a:p>
          <a:p>
            <a:r>
              <a:rPr lang="en-US" sz="1100" baseline="0">
                <a:ln>
                  <a:noFill/>
                </a:ln>
                <a:solidFill>
                  <a:schemeClr val="dk1"/>
                </a:solidFill>
                <a:latin typeface="Aptos Narrow" panose="020B0004020202020204" pitchFamily="34" charset="0"/>
              </a:rPr>
              <a:t>- META</a:t>
            </a:r>
          </a:p>
          <a:p>
            <a:r>
              <a:rPr lang="en-US" sz="1100" baseline="0">
                <a:ln>
                  <a:noFill/>
                </a:ln>
                <a:solidFill>
                  <a:schemeClr val="dk1"/>
                </a:solidFill>
                <a:latin typeface="Aptos Narrow" panose="020B0004020202020204" pitchFamily="34" charset="0"/>
              </a:rPr>
              <a:t>- Microsoft</a:t>
            </a:r>
          </a:p>
          <a:p>
            <a:r>
              <a:rPr lang="en-US" sz="1100" baseline="0">
                <a:ln>
                  <a:noFill/>
                </a:ln>
                <a:solidFill>
                  <a:schemeClr val="dk1"/>
                </a:solidFill>
                <a:latin typeface="Aptos Narrow" panose="020B0004020202020204" pitchFamily="34" charset="0"/>
              </a:rPr>
              <a:t>- Netflix</a:t>
            </a:r>
          </a:p>
          <a:p>
            <a:r>
              <a:rPr lang="en-US" sz="1100" baseline="0">
                <a:ln>
                  <a:noFill/>
                </a:ln>
                <a:solidFill>
                  <a:schemeClr val="dk1"/>
                </a:solidFill>
                <a:latin typeface="Aptos Narrow" panose="020B0004020202020204" pitchFamily="34" charset="0"/>
              </a:rPr>
              <a:t>- NVIDIA</a:t>
            </a:r>
          </a:p>
          <a:p>
            <a:r>
              <a:rPr lang="en-US" sz="1100" baseline="0">
                <a:ln>
                  <a:noFill/>
                </a:ln>
                <a:solidFill>
                  <a:schemeClr val="dk1"/>
                </a:solidFill>
                <a:latin typeface="Aptos Narrow" panose="020B0004020202020204" pitchFamily="34" charset="0"/>
              </a:rPr>
              <a:t>- Tesla</a:t>
            </a:r>
          </a:p>
          <a:p>
            <a:r>
              <a:rPr lang="en-US" sz="1100" baseline="0">
                <a:ln>
                  <a:noFill/>
                </a:ln>
                <a:solidFill>
                  <a:schemeClr val="dk1"/>
                </a:solidFill>
                <a:latin typeface="Aptos Narrow" panose="020B0004020202020204" pitchFamily="34" charset="0"/>
              </a:rPr>
              <a:t>- Walmart</a:t>
            </a:r>
          </a:p>
          <a:p>
            <a:endParaRPr lang="en-US" sz="1100">
              <a:ln>
                <a:noFill/>
              </a:ln>
              <a:solidFill>
                <a:schemeClr val="dk1"/>
              </a:solidFill>
              <a:latin typeface="Aptos Narrow" panose="020B0004020202020204" pitchFamily="34" charset="0"/>
            </a:endParaRPr>
          </a:p>
        </xdr:txBody>
      </xdr:sp>
      <xdr:sp macro="" textlink="">
        <xdr:nvSpPr>
          <xdr:cNvPr id="110" name="TextBox 109">
            <a:extLst>
              <a:ext uri="{FF2B5EF4-FFF2-40B4-BE49-F238E27FC236}">
                <a16:creationId xmlns:a16="http://schemas.microsoft.com/office/drawing/2014/main" id="{424AEC93-39D5-7772-9BB0-076D6DD2F3C5}"/>
              </a:ext>
            </a:extLst>
          </xdr:cNvPr>
          <xdr:cNvSpPr txBox="1"/>
        </xdr:nvSpPr>
        <xdr:spPr>
          <a:xfrm>
            <a:off x="68580" y="2720340"/>
            <a:ext cx="1112520" cy="20781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Aptos Narrow" panose="020B0004020202020204" pitchFamily="34" charset="0"/>
                <a:ea typeface="+mn-ea"/>
                <a:cs typeface="+mn-cs"/>
              </a:rPr>
              <a:t>AAPL</a:t>
            </a:r>
            <a:r>
              <a:rPr lang="en-US" sz="1100">
                <a:latin typeface="Aptos Narrow" panose="020B00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lang="en-US" sz="1100" b="0" i="0">
                <a:solidFill>
                  <a:schemeClr val="dk1"/>
                </a:solidFill>
                <a:effectLst/>
                <a:latin typeface="Aptos Narrow" panose="020B0004020202020204" pitchFamily="34" charset="0"/>
                <a:ea typeface="+mn-ea"/>
                <a:cs typeface="+mn-cs"/>
              </a:rPr>
              <a:t>AMZN</a:t>
            </a:r>
            <a:r>
              <a:rPr lang="en-US" sz="1100">
                <a:solidFill>
                  <a:schemeClr val="dk1"/>
                </a:solidFill>
                <a:effectLst/>
                <a:latin typeface="Aptos Narrow" panose="020B0004020202020204" pitchFamily="34" charset="0"/>
                <a:ea typeface="+mn-ea"/>
                <a:cs typeface="+mn-cs"/>
              </a:rPr>
              <a:t> </a:t>
            </a:r>
            <a:endParaRPr lang="en-US" sz="1100">
              <a:latin typeface="Aptos Narrow" panose="020B0004020202020204" pitchFamily="34" charset="0"/>
            </a:endParaRPr>
          </a:p>
          <a:p>
            <a:r>
              <a:rPr lang="en-US" sz="1100" b="0" i="0" u="none" strike="noStrike">
                <a:solidFill>
                  <a:schemeClr val="dk1"/>
                </a:solidFill>
                <a:effectLst/>
                <a:latin typeface="Aptos Narrow" panose="020B0004020202020204" pitchFamily="34" charset="0"/>
                <a:ea typeface="+mn-ea"/>
                <a:cs typeface="+mn-cs"/>
              </a:rPr>
              <a:t>GOOGL</a:t>
            </a:r>
          </a:p>
          <a:p>
            <a:pPr marL="0" marR="0" lvl="0" indent="0" defTabSz="914400" eaLnBrk="1" fontAlgn="auto" latinLnBrk="0" hangingPunct="1">
              <a:lnSpc>
                <a:spcPct val="100000"/>
              </a:lnSpc>
              <a:spcBef>
                <a:spcPts val="0"/>
              </a:spcBef>
              <a:spcAft>
                <a:spcPts val="0"/>
              </a:spcAft>
              <a:buClrTx/>
              <a:buSzTx/>
              <a:buFontTx/>
              <a:buNone/>
              <a:tabLst/>
              <a:defRPr/>
            </a:pPr>
            <a:r>
              <a:rPr lang="en-US" sz="1100" b="0" i="0">
                <a:solidFill>
                  <a:schemeClr val="dk1"/>
                </a:solidFill>
                <a:effectLst/>
                <a:latin typeface="Aptos Narrow" panose="020B0004020202020204" pitchFamily="34" charset="0"/>
                <a:ea typeface="+mn-ea"/>
                <a:cs typeface="+mn-cs"/>
              </a:rPr>
              <a:t>INTC</a:t>
            </a:r>
            <a:r>
              <a:rPr lang="en-US" sz="1100">
                <a:solidFill>
                  <a:schemeClr val="dk1"/>
                </a:solidFill>
                <a:effectLst/>
                <a:latin typeface="Aptos Narrow" panose="020B0004020202020204" pitchFamily="34" charset="0"/>
                <a:ea typeface="+mn-ea"/>
                <a:cs typeface="+mn-cs"/>
              </a:rPr>
              <a:t> </a:t>
            </a:r>
            <a:endParaRPr lang="en-US" sz="1100">
              <a:effectLst/>
              <a:latin typeface="Aptos Narrow" panose="020B0004020202020204" pitchFamily="34" charset="0"/>
            </a:endParaRPr>
          </a:p>
          <a:p>
            <a:r>
              <a:rPr lang="en-US" sz="1100">
                <a:latin typeface="Aptos Narrow" panose="020B0004020202020204" pitchFamily="34" charset="0"/>
              </a:rPr>
              <a:t>JPM </a:t>
            </a:r>
          </a:p>
          <a:p>
            <a:r>
              <a:rPr lang="en-US" sz="1100" b="0" i="0" u="none" strike="noStrike">
                <a:solidFill>
                  <a:schemeClr val="dk1"/>
                </a:solidFill>
                <a:effectLst/>
                <a:latin typeface="Aptos Narrow" panose="020B0004020202020204" pitchFamily="34" charset="0"/>
                <a:ea typeface="+mn-ea"/>
                <a:cs typeface="+mn-cs"/>
              </a:rPr>
              <a:t>META</a:t>
            </a:r>
          </a:p>
          <a:p>
            <a:r>
              <a:rPr lang="en-US" sz="1100" b="0" i="0" u="none" strike="noStrike">
                <a:solidFill>
                  <a:schemeClr val="dk1"/>
                </a:solidFill>
                <a:effectLst/>
                <a:latin typeface="Aptos Narrow" panose="020B0004020202020204" pitchFamily="34" charset="0"/>
                <a:ea typeface="+mn-ea"/>
                <a:cs typeface="+mn-cs"/>
              </a:rPr>
              <a:t>MSFT</a:t>
            </a:r>
          </a:p>
          <a:p>
            <a:r>
              <a:rPr lang="en-US" sz="1100" b="0" i="0" u="none" strike="noStrike">
                <a:solidFill>
                  <a:schemeClr val="dk1"/>
                </a:solidFill>
                <a:effectLst/>
                <a:latin typeface="Aptos Narrow" panose="020B0004020202020204" pitchFamily="34" charset="0"/>
                <a:ea typeface="+mn-ea"/>
                <a:cs typeface="+mn-cs"/>
              </a:rPr>
              <a:t>NFLX</a:t>
            </a:r>
            <a:r>
              <a:rPr lang="en-US" sz="1100">
                <a:latin typeface="Aptos Narrow" panose="020B0004020202020204" pitchFamily="34" charset="0"/>
              </a:rPr>
              <a:t> </a:t>
            </a:r>
          </a:p>
          <a:p>
            <a:r>
              <a:rPr lang="en-US" sz="1100" b="0" i="0" u="none" strike="noStrike">
                <a:solidFill>
                  <a:schemeClr val="dk1"/>
                </a:solidFill>
                <a:effectLst/>
                <a:latin typeface="Aptos Narrow" panose="020B0004020202020204" pitchFamily="34" charset="0"/>
                <a:ea typeface="+mn-ea"/>
                <a:cs typeface="+mn-cs"/>
              </a:rPr>
              <a:t>NVDA</a:t>
            </a:r>
            <a:r>
              <a:rPr lang="en-US" sz="1100">
                <a:latin typeface="Aptos Narrow" panose="020B0004020202020204" pitchFamily="34" charset="0"/>
              </a:rPr>
              <a:t> </a:t>
            </a:r>
          </a:p>
          <a:p>
            <a:pPr marL="0" marR="0" lvl="0" indent="0" defTabSz="914400" eaLnBrk="1" fontAlgn="auto" latinLnBrk="0" hangingPunct="1">
              <a:lnSpc>
                <a:spcPct val="100000"/>
              </a:lnSpc>
              <a:spcBef>
                <a:spcPts val="0"/>
              </a:spcBef>
              <a:spcAft>
                <a:spcPts val="0"/>
              </a:spcAft>
              <a:buClrTx/>
              <a:buSzTx/>
              <a:buFontTx/>
              <a:buNone/>
              <a:tabLst/>
              <a:defRPr/>
            </a:pPr>
            <a:r>
              <a:rPr lang="en-US" sz="1100" b="0" i="0">
                <a:solidFill>
                  <a:schemeClr val="dk1"/>
                </a:solidFill>
                <a:effectLst/>
                <a:latin typeface="Aptos Narrow" panose="020B0004020202020204" pitchFamily="34" charset="0"/>
                <a:ea typeface="+mn-ea"/>
                <a:cs typeface="+mn-cs"/>
              </a:rPr>
              <a:t>TSLA</a:t>
            </a:r>
            <a:r>
              <a:rPr lang="en-US" sz="1100">
                <a:solidFill>
                  <a:schemeClr val="dk1"/>
                </a:solidFill>
                <a:effectLst/>
                <a:latin typeface="Aptos Narrow" panose="020B0004020202020204" pitchFamily="34" charset="0"/>
                <a:ea typeface="+mn-ea"/>
                <a:cs typeface="+mn-cs"/>
              </a:rPr>
              <a:t> </a:t>
            </a:r>
            <a:endParaRPr lang="en-US" sz="1100">
              <a:latin typeface="Aptos Narrow" panose="020B0004020202020204" pitchFamily="34" charset="0"/>
            </a:endParaRPr>
          </a:p>
          <a:p>
            <a:r>
              <a:rPr lang="en-US" sz="1100" b="0" i="0" u="none" strike="noStrike">
                <a:solidFill>
                  <a:schemeClr val="dk1"/>
                </a:solidFill>
                <a:effectLst/>
                <a:latin typeface="Aptos Narrow" panose="020B0004020202020204" pitchFamily="34" charset="0"/>
                <a:ea typeface="+mn-ea"/>
                <a:cs typeface="+mn-cs"/>
              </a:rPr>
              <a:t>WMT</a:t>
            </a:r>
            <a:r>
              <a:rPr lang="en-US" sz="1100">
                <a:latin typeface="Aptos Narrow" panose="020B0004020202020204" pitchFamily="34" charset="0"/>
              </a:rPr>
              <a:t> </a:t>
            </a:r>
          </a:p>
          <a:p>
            <a:r>
              <a:rPr lang="en-US" sz="1100">
                <a:latin typeface="Aptos Narrow" panose="020B0004020202020204" pitchFamily="34" charset="0"/>
              </a:rPr>
              <a:t> </a:t>
            </a:r>
          </a:p>
        </xdr:txBody>
      </xdr:sp>
    </xdr:grpSp>
    <xdr:clientData/>
  </xdr:twoCellAnchor>
  <xdr:twoCellAnchor>
    <xdr:from>
      <xdr:col>0</xdr:col>
      <xdr:colOff>155046</xdr:colOff>
      <xdr:row>14</xdr:row>
      <xdr:rowOff>85573</xdr:rowOff>
    </xdr:from>
    <xdr:to>
      <xdr:col>2</xdr:col>
      <xdr:colOff>297180</xdr:colOff>
      <xdr:row>17</xdr:row>
      <xdr:rowOff>102453</xdr:rowOff>
    </xdr:to>
    <xdr:sp macro="" textlink="">
      <xdr:nvSpPr>
        <xdr:cNvPr id="112" name="TextBox 111">
          <a:extLst>
            <a:ext uri="{FF2B5EF4-FFF2-40B4-BE49-F238E27FC236}">
              <a16:creationId xmlns:a16="http://schemas.microsoft.com/office/drawing/2014/main" id="{363286D2-9CA6-4388-8AA2-2E4411C9A577}"/>
            </a:ext>
          </a:extLst>
        </xdr:cNvPr>
        <xdr:cNvSpPr txBox="1"/>
      </xdr:nvSpPr>
      <xdr:spPr>
        <a:xfrm>
          <a:off x="155046" y="2676373"/>
          <a:ext cx="1361334" cy="5720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latin typeface="Aptos Narrow" panose="020B0004020202020204" pitchFamily="34" charset="0"/>
            </a:rPr>
            <a:t>KEYWORDS</a:t>
          </a:r>
        </a:p>
      </xdr:txBody>
    </xdr:sp>
    <xdr:clientData/>
  </xdr:twoCellAnchor>
  <xdr:twoCellAnchor>
    <xdr:from>
      <xdr:col>0</xdr:col>
      <xdr:colOff>209228</xdr:colOff>
      <xdr:row>53</xdr:row>
      <xdr:rowOff>50163</xdr:rowOff>
    </xdr:from>
    <xdr:to>
      <xdr:col>2</xdr:col>
      <xdr:colOff>191299</xdr:colOff>
      <xdr:row>53</xdr:row>
      <xdr:rowOff>95882</xdr:rowOff>
    </xdr:to>
    <xdr:sp macro="" textlink="">
      <xdr:nvSpPr>
        <xdr:cNvPr id="113" name="Minus Sign 112">
          <a:extLst>
            <a:ext uri="{FF2B5EF4-FFF2-40B4-BE49-F238E27FC236}">
              <a16:creationId xmlns:a16="http://schemas.microsoft.com/office/drawing/2014/main" id="{76D1BC14-D8DD-4BA7-AA31-90CB4669F7C9}"/>
            </a:ext>
          </a:extLst>
        </xdr:cNvPr>
        <xdr:cNvSpPr/>
      </xdr:nvSpPr>
      <xdr:spPr>
        <a:xfrm>
          <a:off x="209228" y="9742803"/>
          <a:ext cx="1201271" cy="45719"/>
        </a:xfrm>
        <a:prstGeom prst="mathMinus">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228600</xdr:colOff>
      <xdr:row>81</xdr:row>
      <xdr:rowOff>15240</xdr:rowOff>
    </xdr:from>
    <xdr:to>
      <xdr:col>2</xdr:col>
      <xdr:colOff>210671</xdr:colOff>
      <xdr:row>81</xdr:row>
      <xdr:rowOff>60959</xdr:rowOff>
    </xdr:to>
    <xdr:sp macro="" textlink="">
      <xdr:nvSpPr>
        <xdr:cNvPr id="114" name="Minus Sign 113">
          <a:extLst>
            <a:ext uri="{FF2B5EF4-FFF2-40B4-BE49-F238E27FC236}">
              <a16:creationId xmlns:a16="http://schemas.microsoft.com/office/drawing/2014/main" id="{7170E149-E611-40DB-BDE1-2538F85BC8A4}"/>
            </a:ext>
          </a:extLst>
        </xdr:cNvPr>
        <xdr:cNvSpPr/>
      </xdr:nvSpPr>
      <xdr:spPr>
        <a:xfrm>
          <a:off x="228600" y="14828520"/>
          <a:ext cx="1201271" cy="45719"/>
        </a:xfrm>
        <a:prstGeom prst="mathMinus">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220980</xdr:colOff>
      <xdr:row>92</xdr:row>
      <xdr:rowOff>60960</xdr:rowOff>
    </xdr:from>
    <xdr:to>
      <xdr:col>2</xdr:col>
      <xdr:colOff>203051</xdr:colOff>
      <xdr:row>92</xdr:row>
      <xdr:rowOff>106679</xdr:rowOff>
    </xdr:to>
    <xdr:sp macro="" textlink="">
      <xdr:nvSpPr>
        <xdr:cNvPr id="115" name="Minus Sign 114">
          <a:extLst>
            <a:ext uri="{FF2B5EF4-FFF2-40B4-BE49-F238E27FC236}">
              <a16:creationId xmlns:a16="http://schemas.microsoft.com/office/drawing/2014/main" id="{6E571073-1D23-4DA4-BCE6-2D4F2F61354F}"/>
            </a:ext>
          </a:extLst>
        </xdr:cNvPr>
        <xdr:cNvSpPr/>
      </xdr:nvSpPr>
      <xdr:spPr>
        <a:xfrm>
          <a:off x="220980" y="16885920"/>
          <a:ext cx="1201271" cy="45719"/>
        </a:xfrm>
        <a:prstGeom prst="mathMinus">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91440</xdr:colOff>
      <xdr:row>83</xdr:row>
      <xdr:rowOff>45720</xdr:rowOff>
    </xdr:from>
    <xdr:to>
      <xdr:col>2</xdr:col>
      <xdr:colOff>175260</xdr:colOff>
      <xdr:row>91</xdr:row>
      <xdr:rowOff>68580</xdr:rowOff>
    </xdr:to>
    <xdr:sp macro="" textlink="">
      <xdr:nvSpPr>
        <xdr:cNvPr id="116" name="TextBox 115">
          <a:extLst>
            <a:ext uri="{FF2B5EF4-FFF2-40B4-BE49-F238E27FC236}">
              <a16:creationId xmlns:a16="http://schemas.microsoft.com/office/drawing/2014/main" id="{4A904383-3D83-46D9-7FA9-8A7BC3B3A989}"/>
            </a:ext>
          </a:extLst>
        </xdr:cNvPr>
        <xdr:cNvSpPr txBox="1"/>
      </xdr:nvSpPr>
      <xdr:spPr>
        <a:xfrm>
          <a:off x="91440" y="15224760"/>
          <a:ext cx="1303020" cy="148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 is the date Slider , You can select the date from here to check the</a:t>
          </a:r>
          <a:r>
            <a:rPr lang="en-US" sz="1100" baseline="0"/>
            <a:t> trends between graph</a:t>
          </a:r>
        </a:p>
        <a:p>
          <a:endParaRPr lang="en-US" sz="1100"/>
        </a:p>
      </xdr:txBody>
    </xdr:sp>
    <xdr:clientData/>
  </xdr:twoCellAnchor>
  <xdr:twoCellAnchor>
    <xdr:from>
      <xdr:col>1</xdr:col>
      <xdr:colOff>601980</xdr:colOff>
      <xdr:row>84</xdr:row>
      <xdr:rowOff>68580</xdr:rowOff>
    </xdr:from>
    <xdr:to>
      <xdr:col>2</xdr:col>
      <xdr:colOff>312420</xdr:colOff>
      <xdr:row>85</xdr:row>
      <xdr:rowOff>137160</xdr:rowOff>
    </xdr:to>
    <xdr:sp macro="" textlink="">
      <xdr:nvSpPr>
        <xdr:cNvPr id="117" name="Arrow: Right 116">
          <a:extLst>
            <a:ext uri="{FF2B5EF4-FFF2-40B4-BE49-F238E27FC236}">
              <a16:creationId xmlns:a16="http://schemas.microsoft.com/office/drawing/2014/main" id="{2D9F5A23-6C83-C6A5-3242-39F97D73F245}"/>
            </a:ext>
          </a:extLst>
        </xdr:cNvPr>
        <xdr:cNvSpPr/>
      </xdr:nvSpPr>
      <xdr:spPr>
        <a:xfrm>
          <a:off x="1211580" y="15430500"/>
          <a:ext cx="320040" cy="251460"/>
        </a:xfrm>
        <a:prstGeom prst="rightArrow">
          <a:avLst/>
        </a:prstGeom>
        <a:solidFill>
          <a:schemeClr val="bg2"/>
        </a:solidFill>
        <a:ln>
          <a:solidFill>
            <a:schemeClr val="bg2"/>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457200</xdr:colOff>
      <xdr:row>0</xdr:row>
      <xdr:rowOff>37892</xdr:rowOff>
    </xdr:from>
    <xdr:to>
      <xdr:col>28</xdr:col>
      <xdr:colOff>491612</xdr:colOff>
      <xdr:row>2</xdr:row>
      <xdr:rowOff>106513</xdr:rowOff>
    </xdr:to>
    <xdr:grpSp>
      <xdr:nvGrpSpPr>
        <xdr:cNvPr id="52" name="Group 51">
          <a:extLst>
            <a:ext uri="{FF2B5EF4-FFF2-40B4-BE49-F238E27FC236}">
              <a16:creationId xmlns:a16="http://schemas.microsoft.com/office/drawing/2014/main" id="{985D2E98-7FF7-4F75-98C3-BD9052D75680}"/>
            </a:ext>
          </a:extLst>
        </xdr:cNvPr>
        <xdr:cNvGrpSpPr/>
      </xdr:nvGrpSpPr>
      <xdr:grpSpPr>
        <a:xfrm>
          <a:off x="12041809" y="37892"/>
          <a:ext cx="5500933" cy="444099"/>
          <a:chOff x="9313402" y="132826"/>
          <a:chExt cx="4924989" cy="303003"/>
        </a:xfrm>
        <a:noFill/>
      </xdr:grpSpPr>
      <xdr:sp macro="" textlink="">
        <xdr:nvSpPr>
          <xdr:cNvPr id="55" name="TextBox 54">
            <a:extLst>
              <a:ext uri="{FF2B5EF4-FFF2-40B4-BE49-F238E27FC236}">
                <a16:creationId xmlns:a16="http://schemas.microsoft.com/office/drawing/2014/main" id="{F4CDD848-4D58-B663-B019-946CB8F573FB}"/>
              </a:ext>
            </a:extLst>
          </xdr:cNvPr>
          <xdr:cNvSpPr txBox="1"/>
        </xdr:nvSpPr>
        <xdr:spPr>
          <a:xfrm>
            <a:off x="9313402" y="132826"/>
            <a:ext cx="4839004" cy="303003"/>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200" b="1"/>
          </a:p>
        </xdr:txBody>
      </xdr:sp>
      <mc:AlternateContent xmlns:mc="http://schemas.openxmlformats.org/markup-compatibility/2006" xmlns:a14="http://schemas.microsoft.com/office/drawing/2010/main">
        <mc:Choice Requires="a14">
          <xdr:sp macro="" textlink="">
            <xdr:nvSpPr>
              <xdr:cNvPr id="118" name="TextBox 117">
                <a:hlinkClick xmlns:r="http://schemas.openxmlformats.org/officeDocument/2006/relationships" r:id="rId10"/>
                <a:extLst>
                  <a:ext uri="{FF2B5EF4-FFF2-40B4-BE49-F238E27FC236}">
                    <a16:creationId xmlns:a16="http://schemas.microsoft.com/office/drawing/2014/main" id="{D1DE324D-9097-F31E-205E-7ED1247A6071}"/>
                  </a:ext>
                </a:extLst>
              </xdr:cNvPr>
              <xdr:cNvSpPr txBox="1"/>
            </xdr:nvSpPr>
            <xdr:spPr>
              <a:xfrm>
                <a:off x="9357805" y="180364"/>
                <a:ext cx="931903" cy="216572"/>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u="sng">
                    <a:latin typeface="Aptos Display" panose="020B0004020202020204" pitchFamily="34" charset="0"/>
                  </a:rPr>
                  <a:t>DASHBOARD </a:t>
                </a:r>
                <a14:m>
                  <m:oMath xmlns:m="http://schemas.openxmlformats.org/officeDocument/2006/math">
                    <m:r>
                      <a:rPr lang="en-US" sz="900" b="1" i="1" u="sng">
                        <a:latin typeface="Cambria Math" panose="02040503050406030204" pitchFamily="18" charset="0"/>
                      </a:rPr>
                      <m:t>↗</m:t>
                    </m:r>
                  </m:oMath>
                </a14:m>
                <a:endParaRPr lang="en-US" sz="900" b="1" u="sng">
                  <a:latin typeface="Aptos Display" panose="020B0004020202020204" pitchFamily="34" charset="0"/>
                </a:endParaRPr>
              </a:p>
            </xdr:txBody>
          </xdr:sp>
        </mc:Choice>
        <mc:Fallback xmlns="">
          <xdr:sp macro="" textlink="">
            <xdr:nvSpPr>
              <xdr:cNvPr id="118" name="TextBox 117">
                <a:hlinkClick xmlns:r="http://schemas.openxmlformats.org/officeDocument/2006/relationships" r:id="rId11"/>
                <a:extLst>
                  <a:ext uri="{FF2B5EF4-FFF2-40B4-BE49-F238E27FC236}">
                    <a16:creationId xmlns:a16="http://schemas.microsoft.com/office/drawing/2014/main" id="{D1DE324D-9097-F31E-205E-7ED1247A6071}"/>
                  </a:ext>
                </a:extLst>
              </xdr:cNvPr>
              <xdr:cNvSpPr txBox="1"/>
            </xdr:nvSpPr>
            <xdr:spPr>
              <a:xfrm>
                <a:off x="9357805" y="180364"/>
                <a:ext cx="931903" cy="216572"/>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u="sng">
                    <a:latin typeface="Aptos Display" panose="020B0004020202020204" pitchFamily="34" charset="0"/>
                  </a:rPr>
                  <a:t>DASHBOARD </a:t>
                </a:r>
                <a:r>
                  <a:rPr lang="en-US" sz="900" b="1" i="0" u="sng">
                    <a:latin typeface="Cambria Math" panose="02040503050406030204" pitchFamily="18" charset="0"/>
                  </a:rPr>
                  <a:t>↗</a:t>
                </a:r>
                <a:endParaRPr lang="en-US" sz="900" b="1" u="sng">
                  <a:latin typeface="Aptos Display" panose="020B0004020202020204" pitchFamily="34" charset="0"/>
                </a:endParaRPr>
              </a:p>
            </xdr:txBody>
          </xdr:sp>
        </mc:Fallback>
      </mc:AlternateContent>
      <mc:AlternateContent xmlns:mc="http://schemas.openxmlformats.org/markup-compatibility/2006" xmlns:a14="http://schemas.microsoft.com/office/drawing/2010/main">
        <mc:Choice Requires="a14">
          <xdr:sp macro="" textlink="">
            <xdr:nvSpPr>
              <xdr:cNvPr id="119" name="TextBox 118">
                <a:hlinkClick xmlns:r="http://schemas.openxmlformats.org/officeDocument/2006/relationships" r:id="rId12"/>
                <a:extLst>
                  <a:ext uri="{FF2B5EF4-FFF2-40B4-BE49-F238E27FC236}">
                    <a16:creationId xmlns:a16="http://schemas.microsoft.com/office/drawing/2014/main" id="{6528B168-94C8-DBCD-915A-9381F6CB7ACD}"/>
                  </a:ext>
                </a:extLst>
              </xdr:cNvPr>
              <xdr:cNvSpPr txBox="1"/>
            </xdr:nvSpPr>
            <xdr:spPr>
              <a:xfrm>
                <a:off x="10168339" y="178966"/>
                <a:ext cx="789403" cy="227502"/>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u="sng">
                    <a:latin typeface="Aptos Display" panose="020B0004020202020204" pitchFamily="34" charset="0"/>
                  </a:rPr>
                  <a:t>DATABASE </a:t>
                </a:r>
                <a14:m>
                  <m:oMath xmlns:m="http://schemas.openxmlformats.org/officeDocument/2006/math">
                    <m:r>
                      <a:rPr lang="en-US" sz="900" b="1" i="1" u="sng">
                        <a:latin typeface="Cambria Math" panose="02040503050406030204" pitchFamily="18" charset="0"/>
                      </a:rPr>
                      <m:t>↗</m:t>
                    </m:r>
                  </m:oMath>
                </a14:m>
                <a:endParaRPr lang="en-US" sz="900" b="1" u="sng">
                  <a:latin typeface="Aptos Display" panose="020B0004020202020204" pitchFamily="34" charset="0"/>
                </a:endParaRPr>
              </a:p>
            </xdr:txBody>
          </xdr:sp>
        </mc:Choice>
        <mc:Fallback xmlns="">
          <xdr:sp macro="" textlink="">
            <xdr:nvSpPr>
              <xdr:cNvPr id="119" name="TextBox 118">
                <a:hlinkClick xmlns:r="http://schemas.openxmlformats.org/officeDocument/2006/relationships" r:id="rId13"/>
                <a:extLst>
                  <a:ext uri="{FF2B5EF4-FFF2-40B4-BE49-F238E27FC236}">
                    <a16:creationId xmlns:a16="http://schemas.microsoft.com/office/drawing/2014/main" id="{6528B168-94C8-DBCD-915A-9381F6CB7ACD}"/>
                  </a:ext>
                </a:extLst>
              </xdr:cNvPr>
              <xdr:cNvSpPr txBox="1"/>
            </xdr:nvSpPr>
            <xdr:spPr>
              <a:xfrm>
                <a:off x="10168339" y="178966"/>
                <a:ext cx="789403" cy="227502"/>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u="sng">
                    <a:latin typeface="Aptos Display" panose="020B0004020202020204" pitchFamily="34" charset="0"/>
                  </a:rPr>
                  <a:t>DATABASE </a:t>
                </a:r>
                <a:r>
                  <a:rPr lang="en-US" sz="900" b="1" i="0" u="sng">
                    <a:latin typeface="Cambria Math" panose="02040503050406030204" pitchFamily="18" charset="0"/>
                  </a:rPr>
                  <a:t>↗</a:t>
                </a:r>
                <a:endParaRPr lang="en-US" sz="900" b="1" u="sng">
                  <a:latin typeface="Aptos Display" panose="020B0004020202020204" pitchFamily="34" charset="0"/>
                </a:endParaRPr>
              </a:p>
            </xdr:txBody>
          </xdr:sp>
        </mc:Fallback>
      </mc:AlternateContent>
      <mc:AlternateContent xmlns:mc="http://schemas.openxmlformats.org/markup-compatibility/2006" xmlns:a14="http://schemas.microsoft.com/office/drawing/2010/main">
        <mc:Choice Requires="a14">
          <xdr:sp macro="" textlink="">
            <xdr:nvSpPr>
              <xdr:cNvPr id="120" name="TextBox 119">
                <a:hlinkClick xmlns:r="http://schemas.openxmlformats.org/officeDocument/2006/relationships" r:id="rId14"/>
                <a:extLst>
                  <a:ext uri="{FF2B5EF4-FFF2-40B4-BE49-F238E27FC236}">
                    <a16:creationId xmlns:a16="http://schemas.microsoft.com/office/drawing/2014/main" id="{5FBE3FE7-B3EF-B010-3396-E75B5BA9A303}"/>
                  </a:ext>
                </a:extLst>
              </xdr:cNvPr>
              <xdr:cNvSpPr txBox="1"/>
            </xdr:nvSpPr>
            <xdr:spPr>
              <a:xfrm>
                <a:off x="10888331" y="174771"/>
                <a:ext cx="1028472" cy="227502"/>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u="sng">
                    <a:latin typeface="Aptos Display" panose="020B0004020202020204" pitchFamily="34" charset="0"/>
                  </a:rPr>
                  <a:t>TODAY's</a:t>
                </a:r>
                <a:r>
                  <a:rPr lang="en-US" sz="900" b="1" u="sng" baseline="0">
                    <a:latin typeface="Aptos Display" panose="020B0004020202020204" pitchFamily="34" charset="0"/>
                  </a:rPr>
                  <a:t> DATA</a:t>
                </a:r>
                <a:r>
                  <a:rPr lang="en-US" sz="900" b="1" u="sng">
                    <a:latin typeface="Aptos Display" panose="020B0004020202020204" pitchFamily="34" charset="0"/>
                  </a:rPr>
                  <a:t> </a:t>
                </a:r>
                <a14:m>
                  <m:oMath xmlns:m="http://schemas.openxmlformats.org/officeDocument/2006/math">
                    <m:r>
                      <a:rPr lang="en-US" sz="900" b="1" i="1" u="sng">
                        <a:latin typeface="Cambria Math" panose="02040503050406030204" pitchFamily="18" charset="0"/>
                      </a:rPr>
                      <m:t>↗</m:t>
                    </m:r>
                  </m:oMath>
                </a14:m>
                <a:endParaRPr lang="en-US" sz="900" b="1" u="sng">
                  <a:latin typeface="Aptos Display" panose="020B0004020202020204" pitchFamily="34" charset="0"/>
                </a:endParaRPr>
              </a:p>
            </xdr:txBody>
          </xdr:sp>
        </mc:Choice>
        <mc:Fallback xmlns="">
          <xdr:sp macro="" textlink="">
            <xdr:nvSpPr>
              <xdr:cNvPr id="120" name="TextBox 119">
                <a:hlinkClick xmlns:r="http://schemas.openxmlformats.org/officeDocument/2006/relationships" r:id="rId15"/>
                <a:extLst>
                  <a:ext uri="{FF2B5EF4-FFF2-40B4-BE49-F238E27FC236}">
                    <a16:creationId xmlns:a16="http://schemas.microsoft.com/office/drawing/2014/main" id="{5FBE3FE7-B3EF-B010-3396-E75B5BA9A303}"/>
                  </a:ext>
                </a:extLst>
              </xdr:cNvPr>
              <xdr:cNvSpPr txBox="1"/>
            </xdr:nvSpPr>
            <xdr:spPr>
              <a:xfrm>
                <a:off x="10888331" y="174771"/>
                <a:ext cx="1028472" cy="227502"/>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u="sng">
                    <a:latin typeface="Aptos Display" panose="020B0004020202020204" pitchFamily="34" charset="0"/>
                  </a:rPr>
                  <a:t>TODAY's</a:t>
                </a:r>
                <a:r>
                  <a:rPr lang="en-US" sz="900" b="1" u="sng" baseline="0">
                    <a:latin typeface="Aptos Display" panose="020B0004020202020204" pitchFamily="34" charset="0"/>
                  </a:rPr>
                  <a:t> DATA</a:t>
                </a:r>
                <a:r>
                  <a:rPr lang="en-US" sz="900" b="1" u="sng">
                    <a:latin typeface="Aptos Display" panose="020B0004020202020204" pitchFamily="34" charset="0"/>
                  </a:rPr>
                  <a:t> </a:t>
                </a:r>
                <a:r>
                  <a:rPr lang="en-US" sz="900" b="1" i="0" u="sng">
                    <a:latin typeface="Cambria Math" panose="02040503050406030204" pitchFamily="18" charset="0"/>
                  </a:rPr>
                  <a:t>↗</a:t>
                </a:r>
                <a:endParaRPr lang="en-US" sz="900" b="1" u="sng">
                  <a:latin typeface="Aptos Display" panose="020B0004020202020204" pitchFamily="34" charset="0"/>
                </a:endParaRPr>
              </a:p>
            </xdr:txBody>
          </xdr:sp>
        </mc:Fallback>
      </mc:AlternateContent>
      <mc:AlternateContent xmlns:mc="http://schemas.openxmlformats.org/markup-compatibility/2006" xmlns:a14="http://schemas.microsoft.com/office/drawing/2010/main">
        <mc:Choice Requires="a14">
          <xdr:sp macro="" textlink="">
            <xdr:nvSpPr>
              <xdr:cNvPr id="121" name="TextBox 120">
                <a:hlinkClick xmlns:r="http://schemas.openxmlformats.org/officeDocument/2006/relationships" r:id="rId16"/>
                <a:extLst>
                  <a:ext uri="{FF2B5EF4-FFF2-40B4-BE49-F238E27FC236}">
                    <a16:creationId xmlns:a16="http://schemas.microsoft.com/office/drawing/2014/main" id="{AD614A7F-CCF8-CDFC-6811-A1947A741798}"/>
                  </a:ext>
                </a:extLst>
              </xdr:cNvPr>
              <xdr:cNvSpPr txBox="1"/>
            </xdr:nvSpPr>
            <xdr:spPr>
              <a:xfrm>
                <a:off x="11795994" y="174770"/>
                <a:ext cx="1569322" cy="227502"/>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u="sng">
                    <a:latin typeface="Aptos Display" panose="020B0004020202020204" pitchFamily="34" charset="0"/>
                  </a:rPr>
                  <a:t>MONTHLY</a:t>
                </a:r>
                <a:r>
                  <a:rPr lang="en-US" sz="900" b="1" u="sng" baseline="0">
                    <a:latin typeface="Aptos Display" panose="020B0004020202020204" pitchFamily="34" charset="0"/>
                  </a:rPr>
                  <a:t> DATA DATABASE</a:t>
                </a:r>
                <a:r>
                  <a:rPr lang="en-US" sz="900" b="1" u="sng">
                    <a:latin typeface="Aptos Display" panose="020B0004020202020204" pitchFamily="34" charset="0"/>
                  </a:rPr>
                  <a:t> </a:t>
                </a:r>
                <a14:m>
                  <m:oMath xmlns:m="http://schemas.openxmlformats.org/officeDocument/2006/math">
                    <m:r>
                      <a:rPr lang="en-US" sz="900" b="1" i="1" u="sng">
                        <a:latin typeface="Cambria Math" panose="02040503050406030204" pitchFamily="18" charset="0"/>
                      </a:rPr>
                      <m:t>↗</m:t>
                    </m:r>
                  </m:oMath>
                </a14:m>
                <a:endParaRPr lang="en-US" sz="900" b="1" u="sng">
                  <a:latin typeface="Aptos Display" panose="020B0004020202020204" pitchFamily="34" charset="0"/>
                </a:endParaRPr>
              </a:p>
            </xdr:txBody>
          </xdr:sp>
        </mc:Choice>
        <mc:Fallback xmlns="">
          <xdr:sp macro="" textlink="">
            <xdr:nvSpPr>
              <xdr:cNvPr id="121" name="TextBox 120">
                <a:hlinkClick xmlns:r="http://schemas.openxmlformats.org/officeDocument/2006/relationships" r:id="rId17"/>
                <a:extLst>
                  <a:ext uri="{FF2B5EF4-FFF2-40B4-BE49-F238E27FC236}">
                    <a16:creationId xmlns:a16="http://schemas.microsoft.com/office/drawing/2014/main" id="{AD614A7F-CCF8-CDFC-6811-A1947A741798}"/>
                  </a:ext>
                </a:extLst>
              </xdr:cNvPr>
              <xdr:cNvSpPr txBox="1"/>
            </xdr:nvSpPr>
            <xdr:spPr>
              <a:xfrm>
                <a:off x="11795994" y="174770"/>
                <a:ext cx="1569322" cy="227502"/>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u="sng">
                    <a:latin typeface="Aptos Display" panose="020B0004020202020204" pitchFamily="34" charset="0"/>
                  </a:rPr>
                  <a:t>MONTHLY</a:t>
                </a:r>
                <a:r>
                  <a:rPr lang="en-US" sz="900" b="1" u="sng" baseline="0">
                    <a:latin typeface="Aptos Display" panose="020B0004020202020204" pitchFamily="34" charset="0"/>
                  </a:rPr>
                  <a:t> DATA DATABASE</a:t>
                </a:r>
                <a:r>
                  <a:rPr lang="en-US" sz="900" b="1" u="sng">
                    <a:latin typeface="Aptos Display" panose="020B0004020202020204" pitchFamily="34" charset="0"/>
                  </a:rPr>
                  <a:t> </a:t>
                </a:r>
                <a:r>
                  <a:rPr lang="en-US" sz="900" b="1" i="0" u="sng">
                    <a:latin typeface="Cambria Math" panose="02040503050406030204" pitchFamily="18" charset="0"/>
                  </a:rPr>
                  <a:t>↗</a:t>
                </a:r>
                <a:endParaRPr lang="en-US" sz="900" b="1" u="sng">
                  <a:latin typeface="Aptos Display" panose="020B0004020202020204" pitchFamily="34" charset="0"/>
                </a:endParaRPr>
              </a:p>
            </xdr:txBody>
          </xdr:sp>
        </mc:Fallback>
      </mc:AlternateContent>
      <mc:AlternateContent xmlns:mc="http://schemas.openxmlformats.org/markup-compatibility/2006" xmlns:a14="http://schemas.microsoft.com/office/drawing/2010/main">
        <mc:Choice Requires="a14">
          <xdr:sp macro="" textlink="">
            <xdr:nvSpPr>
              <xdr:cNvPr id="122" name="TextBox 121">
                <a:hlinkClick xmlns:r="http://schemas.openxmlformats.org/officeDocument/2006/relationships" r:id="rId18"/>
                <a:extLst>
                  <a:ext uri="{FF2B5EF4-FFF2-40B4-BE49-F238E27FC236}">
                    <a16:creationId xmlns:a16="http://schemas.microsoft.com/office/drawing/2014/main" id="{A4E522FB-932E-3518-01B0-3CA956301A8C}"/>
                  </a:ext>
                </a:extLst>
              </xdr:cNvPr>
              <xdr:cNvSpPr txBox="1"/>
            </xdr:nvSpPr>
            <xdr:spPr>
              <a:xfrm>
                <a:off x="13316347" y="174770"/>
                <a:ext cx="922044" cy="227502"/>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u="sng">
                    <a:latin typeface="Aptos Display" panose="020B0004020202020204" pitchFamily="34" charset="0"/>
                  </a:rPr>
                  <a:t>PIVOT TABLE </a:t>
                </a:r>
                <a14:m>
                  <m:oMath xmlns:m="http://schemas.openxmlformats.org/officeDocument/2006/math">
                    <m:r>
                      <a:rPr lang="en-US" sz="900" b="1" i="1" u="sng">
                        <a:latin typeface="Cambria Math" panose="02040503050406030204" pitchFamily="18" charset="0"/>
                      </a:rPr>
                      <m:t>↗</m:t>
                    </m:r>
                  </m:oMath>
                </a14:m>
                <a:endParaRPr lang="en-US" sz="900" b="1" u="sng">
                  <a:latin typeface="Aptos Display" panose="020B0004020202020204" pitchFamily="34" charset="0"/>
                </a:endParaRPr>
              </a:p>
            </xdr:txBody>
          </xdr:sp>
        </mc:Choice>
        <mc:Fallback xmlns="">
          <xdr:sp macro="" textlink="">
            <xdr:nvSpPr>
              <xdr:cNvPr id="122" name="TextBox 121">
                <a:hlinkClick xmlns:r="http://schemas.openxmlformats.org/officeDocument/2006/relationships" r:id="rId19"/>
                <a:extLst>
                  <a:ext uri="{FF2B5EF4-FFF2-40B4-BE49-F238E27FC236}">
                    <a16:creationId xmlns:a16="http://schemas.microsoft.com/office/drawing/2014/main" id="{A4E522FB-932E-3518-01B0-3CA956301A8C}"/>
                  </a:ext>
                </a:extLst>
              </xdr:cNvPr>
              <xdr:cNvSpPr txBox="1"/>
            </xdr:nvSpPr>
            <xdr:spPr>
              <a:xfrm>
                <a:off x="13316347" y="174770"/>
                <a:ext cx="922044" cy="227502"/>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u="sng">
                    <a:latin typeface="Aptos Display" panose="020B0004020202020204" pitchFamily="34" charset="0"/>
                  </a:rPr>
                  <a:t>PIVOT TABLE </a:t>
                </a:r>
                <a:r>
                  <a:rPr lang="en-US" sz="900" b="1" i="0" u="sng">
                    <a:latin typeface="Cambria Math" panose="02040503050406030204" pitchFamily="18" charset="0"/>
                  </a:rPr>
                  <a:t>↗</a:t>
                </a:r>
                <a:endParaRPr lang="en-US" sz="900" b="1" u="sng">
                  <a:latin typeface="Aptos Display" panose="020B0004020202020204" pitchFamily="34" charset="0"/>
                </a:endParaRPr>
              </a:p>
            </xdr:txBody>
          </xdr:sp>
        </mc:Fallback>
      </mc:AlternateContent>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RSH" refreshedDate="45759.469782754626" createdVersion="8" refreshedVersion="8" minRefreshableVersion="3" recordCount="208" xr:uid="{78AC55CA-2BCD-48C6-A836-2180C5AA1285}">
  <cacheSource type="worksheet">
    <worksheetSource name="PriceTable"/>
  </cacheSource>
  <cacheFields count="7">
    <cacheField name="Ticker" numFmtId="0">
      <sharedItems containsBlank="1" count="12">
        <s v="AAPL"/>
        <m/>
        <s v="GOOGL"/>
        <s v="TSLA"/>
        <s v="JPM"/>
        <s v="NFLX"/>
        <s v="NVDA"/>
        <s v="WMT"/>
        <s v="MSFT"/>
        <s v="AMZN"/>
        <s v="META"/>
        <s v="INTC"/>
      </sharedItems>
    </cacheField>
    <cacheField name="DateTime" numFmtId="0">
      <sharedItems containsNonDate="0" containsDate="1" containsString="0" containsBlank="1" minDate="2025-03-28T08:00:00" maxDate="2025-04-11T23:59:59" count="132">
        <d v="2025-04-11T08:00:00"/>
        <d v="2025-04-11T09:00:00"/>
        <d v="2025-04-11T10:00:00"/>
        <d v="2025-04-11T11:00:00"/>
        <d v="2025-04-11T12:00:00"/>
        <d v="2025-04-11T13:00:00"/>
        <d v="2025-04-11T13:30:00"/>
        <d v="2025-04-11T14:30:00"/>
        <d v="2025-04-11T15:30:00"/>
        <d v="2025-04-11T16:30:00"/>
        <d v="2025-04-11T17:30:00"/>
        <d v="2025-04-11T18:30:00"/>
        <d v="2025-04-11T19:30:00"/>
        <d v="2025-04-11T20:00:00"/>
        <d v="2025-04-11T21:00:00"/>
        <d v="2025-04-11T22:00:00"/>
        <d v="2025-04-11T23:00:00"/>
        <d v="2025-04-11T23:59:55"/>
        <m/>
        <d v="2025-04-11T23:59:56"/>
        <d v="2025-04-11T23:59:58"/>
        <d v="2025-04-11T23:59:52"/>
        <d v="2025-04-11T23:59:51"/>
        <d v="2025-04-11T23:59:59"/>
        <d v="2025-04-11T23:59:53"/>
        <d v="2025-04-09T08:00:00" u="1"/>
        <d v="2025-04-09T09:00:00" u="1"/>
        <d v="2025-04-09T10:00:00" u="1"/>
        <d v="2025-04-09T11:00:00" u="1"/>
        <d v="2025-04-09T11:16:41" u="1"/>
        <d v="2025-04-09T11:16:27" u="1"/>
        <d v="2025-04-09T11:16:37" u="1"/>
        <d v="2025-04-09T11:16:26" u="1"/>
        <d v="2025-04-09T11:16:28" u="1"/>
        <d v="2025-04-09T11:16:42" u="1"/>
        <d v="2025-04-09T11:16:31" u="1"/>
        <d v="2025-04-09T11:16:06" u="1"/>
        <d v="2025-04-09T11:16:45" u="1"/>
        <d v="2025-04-09T11:16:46" u="1"/>
        <d v="2025-04-09T11:16:44" u="1"/>
        <d v="2025-04-08T08:00:00" u="1"/>
        <d v="2025-04-08T09:00:00" u="1"/>
        <d v="2025-04-08T10:00:00" u="1"/>
        <d v="2025-04-08T11:00:00" u="1"/>
        <d v="2025-04-08T12:00:00" u="1"/>
        <d v="2025-04-08T12:55:38" u="1"/>
        <d v="2025-04-08T12:55:41" u="1"/>
        <d v="2025-04-08T12:55:40" u="1"/>
        <d v="2025-04-08T12:55:39" u="1"/>
        <d v="2025-04-08T12:55:44" u="1"/>
        <d v="2025-04-08T12:55:46" u="1"/>
        <d v="2025-04-08T12:55:45" u="1"/>
        <d v="2025-04-08T12:55:47" u="1"/>
        <d v="2025-04-07T08:00:00" u="1"/>
        <d v="2025-04-07T09:00:00" u="1"/>
        <d v="2025-04-07T10:00:00" u="1"/>
        <d v="2025-04-07T10:37:55" u="1"/>
        <d v="2025-04-07T10:37:56" u="1"/>
        <d v="2025-04-07T10:37:57" u="1"/>
        <d v="2025-04-07T10:37:58" u="1"/>
        <d v="2025-04-07T10:37:11" u="1"/>
        <d v="2025-04-07T10:38:00" u="1"/>
        <d v="2025-04-04T08:00:00" u="1"/>
        <d v="2025-04-04T09:00:00" u="1"/>
        <d v="2025-04-04T10:00:00" u="1"/>
        <d v="2025-04-04T11:00:00" u="1"/>
        <d v="2025-04-04T12:00:00" u="1"/>
        <d v="2025-04-04T13:00:00" u="1"/>
        <d v="2025-04-04T13:30:00" u="1"/>
        <d v="2025-04-04T14:30:00" u="1"/>
        <d v="2025-04-04T15:30:00" u="1"/>
        <d v="2025-04-04T16:30:00" u="1"/>
        <d v="2025-04-04T17:30:00" u="1"/>
        <d v="2025-04-04T18:30:00" u="1"/>
        <d v="2025-04-04T19:30:00" u="1"/>
        <d v="2025-04-04T20:00:00" u="1"/>
        <d v="2025-04-04T21:00:00" u="1"/>
        <d v="2025-04-04T22:00:00" u="1"/>
        <d v="2025-04-04T23:00:00" u="1"/>
        <d v="2025-04-04T23:59:57" u="1"/>
        <d v="2025-04-04T23:59:59" u="1"/>
        <d v="2025-04-04T23:59:54" u="1"/>
        <d v="2025-04-04T23:59:52" u="1"/>
        <d v="2025-04-04T23:59:58" u="1"/>
        <d v="2025-04-02T08:00:00" u="1"/>
        <d v="2025-04-02T09:00:00" u="1"/>
        <d v="2025-04-02T10:00:00" u="1"/>
        <d v="2025-04-02T11:00:00" u="1"/>
        <d v="2025-04-02T12:00:00" u="1"/>
        <d v="2025-04-02T13:00:00" u="1"/>
        <d v="2025-04-02T13:30:00" u="1"/>
        <d v="2025-04-02T14:30:00" u="1"/>
        <d v="2025-04-02T15:30:00" u="1"/>
        <d v="2025-04-02T16:30:00" u="1"/>
        <d v="2025-04-02T17:30:00" u="1"/>
        <d v="2025-04-02T18:30:00" u="1"/>
        <d v="2025-04-02T19:30:00" u="1"/>
        <d v="2025-04-02T20:00:00" u="1"/>
        <d v="2025-04-02T21:00:00" u="1"/>
        <d v="2025-04-02T22:00:00" u="1"/>
        <d v="2025-04-02T23:00:00" u="1"/>
        <d v="2025-04-02T23:59:59" u="1"/>
        <d v="2025-04-02T23:59:58" u="1"/>
        <d v="2025-04-02T23:59:47" u="1"/>
        <d v="2025-04-02T23:59:44" u="1"/>
        <d v="2025-04-02T23:59:55" u="1"/>
        <d v="2025-04-02T23:59:56" u="1"/>
        <d v="2025-03-28T08:00:00" u="1"/>
        <d v="2025-03-28T09:00:00" u="1"/>
        <d v="2025-03-28T10:00:00" u="1"/>
        <d v="2025-03-28T11:00:00" u="1"/>
        <d v="2025-03-28T12:00:00" u="1"/>
        <d v="2025-03-28T13:00:00" u="1"/>
        <d v="2025-03-28T13:30:00" u="1"/>
        <d v="2025-03-28T14:30:00" u="1"/>
        <d v="2025-03-28T15:30:00" u="1"/>
        <d v="2025-03-28T16:30:00" u="1"/>
        <d v="2025-03-28T17:30:00" u="1"/>
        <d v="2025-03-28T18:30:00" u="1"/>
        <d v="2025-03-28T19:30:00" u="1"/>
        <d v="2025-03-28T20:00:00" u="1"/>
        <d v="2025-03-28T21:00:00" u="1"/>
        <d v="2025-03-28T22:00:00" u="1"/>
        <d v="2025-03-28T23:00:00" u="1"/>
        <d v="2025-03-28T23:59:55" u="1"/>
        <d v="2025-03-28T23:59:57" u="1"/>
        <d v="2025-03-28T23:59:59" u="1"/>
        <d v="2025-03-29T00:00:00" u="1"/>
        <d v="2025-03-28T23:58:55" u="1"/>
        <d v="2025-03-28T23:59:02" u="1"/>
        <d v="2025-03-28T23:59:54" u="1"/>
        <d v="2025-03-28T23:59:50" u="1"/>
      </sharedItems>
      <fieldGroup par="6"/>
    </cacheField>
    <cacheField name="Open" numFmtId="0">
      <sharedItems containsString="0" containsBlank="1" containsNumber="1" minValue="18.545000076293945" maxValue="928.26"/>
    </cacheField>
    <cacheField name="High" numFmtId="0">
      <sharedItems containsString="0" containsBlank="1" containsNumber="1" minValue="18.850000381469727" maxValue="953.37030000000004"/>
    </cacheField>
    <cacheField name="Close" numFmtId="0">
      <sharedItems containsString="0" containsBlank="1" containsNumber="1" minValue="18.545000076293945" maxValue="928.22"/>
    </cacheField>
    <cacheField name="Hours (DateTime)" numFmtId="0" databaseField="0">
      <fieldGroup base="1">
        <rangePr groupBy="hours" startDate="2025-04-11T08:00:00" endDate="2025-04-11T23:59:59"/>
        <groupItems count="26">
          <s v="&lt;4/11/2025"/>
          <s v="12 AM"/>
          <s v="1 AM"/>
          <s v="2 AM"/>
          <s v="3 AM"/>
          <s v="4 AM"/>
          <s v="5 AM"/>
          <s v="6 AM"/>
          <s v="7 AM"/>
          <s v="8 AM"/>
          <s v="9 AM"/>
          <s v="10 AM"/>
          <s v="11 AM"/>
          <s v="12 PM"/>
          <s v="1 PM"/>
          <s v="2 PM"/>
          <s v="3 PM"/>
          <s v="4 PM"/>
          <s v="5 PM"/>
          <s v="6 PM"/>
          <s v="7 PM"/>
          <s v="8 PM"/>
          <s v="9 PM"/>
          <s v="10 PM"/>
          <s v="11 PM"/>
          <s v="&gt;4/11/2025"/>
        </groupItems>
      </fieldGroup>
    </cacheField>
    <cacheField name="Days (DateTime)" numFmtId="0" databaseField="0">
      <fieldGroup base="1">
        <rangePr groupBy="days" startDate="2025-04-11T08:00:00" endDate="2025-04-11T23:59:59"/>
        <groupItems count="368">
          <s v="&lt;4/11/2025"/>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4/11/2025"/>
        </groupItems>
      </fieldGroup>
    </cacheField>
  </cacheFields>
  <extLst>
    <ext xmlns:x14="http://schemas.microsoft.com/office/spreadsheetml/2009/9/main" uri="{725AE2AE-9491-48be-B2B4-4EB974FC3084}">
      <x14:pivotCacheDefinition pivotCacheId="179768237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RSH" refreshedDate="45759.469783333334" createdVersion="8" refreshedVersion="8" minRefreshableVersion="3" recordCount="2761" xr:uid="{8966C319-55AA-4B97-B88A-30A6439A4261}">
  <cacheSource type="worksheet">
    <worksheetSource name="PriceTable_1"/>
  </cacheSource>
  <cacheFields count="9">
    <cacheField name="Ticker" numFmtId="0">
      <sharedItems count="11">
        <s v="AAPL"/>
        <s v="GOOGL"/>
        <s v="TSLA"/>
        <s v="JPM"/>
        <s v="NFLX"/>
        <s v="NVDA"/>
        <s v="WMT"/>
        <s v="MSFT"/>
        <s v="AMZN"/>
        <s v="META"/>
        <s v="INTC"/>
      </sharedItems>
    </cacheField>
    <cacheField name="Date" numFmtId="14">
      <sharedItems containsSemiMixedTypes="0" containsNonDate="0" containsDate="1" containsString="0" minDate="2024-03-27T00:00:00" maxDate="2025-04-12T00:00:00" count="262">
        <d v="2024-04-12T00:00:00"/>
        <d v="2024-04-15T00:00:00"/>
        <d v="2024-04-16T00:00:00"/>
        <d v="2024-04-17T00:00:00"/>
        <d v="2024-04-18T00:00:00"/>
        <d v="2024-04-19T00:00:00"/>
        <d v="2024-04-22T00:00:00"/>
        <d v="2024-04-23T00:00:00"/>
        <d v="2024-04-24T00:00:00"/>
        <d v="2024-04-25T00:00:00"/>
        <d v="2024-04-26T00:00:00"/>
        <d v="2024-04-29T00:00:00"/>
        <d v="2024-04-30T00:00:00"/>
        <d v="2024-05-01T00:00:00"/>
        <d v="2024-05-02T00:00:00"/>
        <d v="2024-05-03T00:00:00"/>
        <d v="2024-05-06T00:00:00"/>
        <d v="2024-05-07T00:00:00"/>
        <d v="2024-05-08T00:00:00"/>
        <d v="2024-05-09T00:00:00"/>
        <d v="2024-05-10T00:00:00"/>
        <d v="2024-05-13T00:00:00"/>
        <d v="2024-05-14T00:00:00"/>
        <d v="2024-05-15T00:00:00"/>
        <d v="2024-05-16T00:00:00"/>
        <d v="2024-05-17T00:00:00"/>
        <d v="2024-05-20T00:00:00"/>
        <d v="2024-05-21T00:00:00"/>
        <d v="2024-05-22T00:00:00"/>
        <d v="2024-05-23T00:00:00"/>
        <d v="2024-05-24T00:00:00"/>
        <d v="2024-05-28T00:00:00"/>
        <d v="2024-05-29T00:00:00"/>
        <d v="2024-05-30T00:00:00"/>
        <d v="2024-05-31T00:00:00"/>
        <d v="2024-06-03T00:00:00"/>
        <d v="2024-06-04T00:00:00"/>
        <d v="2024-06-05T00:00:00"/>
        <d v="2024-06-06T00:00:00"/>
        <d v="2024-06-07T00:00:00"/>
        <d v="2024-06-10T00:00:00"/>
        <d v="2024-06-11T00:00:00"/>
        <d v="2024-06-12T00:00:00"/>
        <d v="2024-06-13T00:00:00"/>
        <d v="2024-06-14T00:00:00"/>
        <d v="2024-06-17T00:00:00"/>
        <d v="2024-06-18T00:00:00"/>
        <d v="2024-06-20T00:00:00"/>
        <d v="2024-06-21T00:00:00"/>
        <d v="2024-06-24T00:00:00"/>
        <d v="2024-06-25T00:00:00"/>
        <d v="2024-06-26T00:00:00"/>
        <d v="2024-06-27T00:00:00"/>
        <d v="2024-06-28T00:00:00"/>
        <d v="2024-07-01T00:00:00"/>
        <d v="2024-07-02T00:00:00"/>
        <d v="2024-07-03T00:00:00"/>
        <d v="2024-07-05T00:00:00"/>
        <d v="2024-07-08T00:00:00"/>
        <d v="2024-07-09T00:00:00"/>
        <d v="2024-07-10T00:00:00"/>
        <d v="2024-07-11T00:00:00"/>
        <d v="2024-07-12T00:00:00"/>
        <d v="2024-07-15T00:00:00"/>
        <d v="2024-07-16T00:00:00"/>
        <d v="2024-07-17T00:00:00"/>
        <d v="2024-07-18T00:00:00"/>
        <d v="2024-07-19T00:00:00"/>
        <d v="2024-07-22T00:00:00"/>
        <d v="2024-07-23T00:00:00"/>
        <d v="2024-07-24T00:00:00"/>
        <d v="2024-07-25T00:00:00"/>
        <d v="2024-07-26T00:00:00"/>
        <d v="2024-07-29T00:00:00"/>
        <d v="2024-07-30T00:00:00"/>
        <d v="2024-07-31T00:00:00"/>
        <d v="2024-08-01T00:00:00"/>
        <d v="2024-08-02T00:00:00"/>
        <d v="2024-08-05T00:00:00"/>
        <d v="2024-08-06T00:00:00"/>
        <d v="2024-08-07T00:00:00"/>
        <d v="2024-08-08T00:00:00"/>
        <d v="2024-08-09T00:00:00"/>
        <d v="2024-08-12T00:00:00"/>
        <d v="2024-08-13T00:00:00"/>
        <d v="2024-08-14T00:00:00"/>
        <d v="2024-08-15T00:00:00"/>
        <d v="2024-08-16T00:00:00"/>
        <d v="2024-08-19T00:00:00"/>
        <d v="2024-08-20T00:00:00"/>
        <d v="2024-08-21T00:00:00"/>
        <d v="2024-08-22T00:00:00"/>
        <d v="2024-08-23T00:00:00"/>
        <d v="2024-08-26T00:00:00"/>
        <d v="2024-08-27T00:00:00"/>
        <d v="2024-08-28T00:00:00"/>
        <d v="2024-08-29T00:00:00"/>
        <d v="2024-08-30T00:00:00"/>
        <d v="2024-09-03T00:00:00"/>
        <d v="2024-09-04T00:00:00"/>
        <d v="2024-09-05T00:00:00"/>
        <d v="2024-09-06T00:00:00"/>
        <d v="2024-09-09T00:00:00"/>
        <d v="2024-09-10T00:00:00"/>
        <d v="2024-09-11T00:00:00"/>
        <d v="2024-09-12T00:00:00"/>
        <d v="2024-09-13T00:00:00"/>
        <d v="2024-09-16T00:00:00"/>
        <d v="2024-09-17T00:00:00"/>
        <d v="2024-09-18T00:00:00"/>
        <d v="2024-09-19T00:00:00"/>
        <d v="2024-09-20T00:00:00"/>
        <d v="2024-09-23T00:00:00"/>
        <d v="2024-09-24T00:00:00"/>
        <d v="2024-09-25T00:00:00"/>
        <d v="2024-09-26T00:00:00"/>
        <d v="2024-09-27T00:00:00"/>
        <d v="2024-09-30T00:00:00"/>
        <d v="2024-10-01T00:00:00"/>
        <d v="2024-10-02T00:00:00"/>
        <d v="2024-10-03T00:00:00"/>
        <d v="2024-10-04T00:00:00"/>
        <d v="2024-10-07T00:00:00"/>
        <d v="2024-10-08T00:00:00"/>
        <d v="2024-10-09T00:00:00"/>
        <d v="2024-10-10T00:00:00"/>
        <d v="2024-10-11T00:00:00"/>
        <d v="2024-10-14T00:00:00"/>
        <d v="2024-10-15T00:00:00"/>
        <d v="2024-10-16T00:00:00"/>
        <d v="2024-10-17T00:00:00"/>
        <d v="2024-10-18T00:00:00"/>
        <d v="2024-10-21T00:00:00"/>
        <d v="2024-10-22T00:00:00"/>
        <d v="2024-10-23T00:00:00"/>
        <d v="2024-10-24T00:00:00"/>
        <d v="2024-10-25T00:00:00"/>
        <d v="2024-10-28T00:00:00"/>
        <d v="2024-10-29T00:00:00"/>
        <d v="2024-10-30T00:00:00"/>
        <d v="2024-10-31T00:00:00"/>
        <d v="2024-11-01T00:00:00"/>
        <d v="2024-11-04T00:00:00"/>
        <d v="2024-11-05T00:00:00"/>
        <d v="2024-11-06T00:00:00"/>
        <d v="2024-11-07T00:00:00"/>
        <d v="2024-11-08T00:00:00"/>
        <d v="2024-11-11T00:00:00"/>
        <d v="2024-11-12T00:00:00"/>
        <d v="2024-11-13T00:00:00"/>
        <d v="2024-11-14T00:00:00"/>
        <d v="2024-11-15T00:00:00"/>
        <d v="2024-11-18T00:00:00"/>
        <d v="2024-11-19T00:00:00"/>
        <d v="2024-11-20T00:00:00"/>
        <d v="2024-11-21T00:00:00"/>
        <d v="2024-11-22T00:00:00"/>
        <d v="2024-11-25T00:00:00"/>
        <d v="2024-11-26T00:00:00"/>
        <d v="2024-11-27T00:00:00"/>
        <d v="2024-11-29T00:00:00"/>
        <d v="2024-12-02T00:00:00"/>
        <d v="2024-12-03T00:00:00"/>
        <d v="2024-12-04T00:00:00"/>
        <d v="2024-12-05T00:00:00"/>
        <d v="2024-12-06T00:00:00"/>
        <d v="2024-12-09T00:00:00"/>
        <d v="2024-12-10T00:00:00"/>
        <d v="2024-12-11T00:00:00"/>
        <d v="2024-12-12T00:00:00"/>
        <d v="2024-12-13T00:00:00"/>
        <d v="2024-12-16T00:00:00"/>
        <d v="2024-12-17T00:00:00"/>
        <d v="2024-12-18T00:00:00"/>
        <d v="2024-12-19T00:00:00"/>
        <d v="2024-12-20T00:00:00"/>
        <d v="2024-12-23T00:00:00"/>
        <d v="2024-12-24T00:00:00"/>
        <d v="2024-12-26T00:00:00"/>
        <d v="2024-12-27T00:00:00"/>
        <d v="2024-12-30T00:00:00"/>
        <d v="2024-12-31T00:00:00"/>
        <d v="2025-01-02T00:00:00"/>
        <d v="2025-01-03T00:00:00"/>
        <d v="2025-01-06T00:00:00"/>
        <d v="2025-01-07T00:00:00"/>
        <d v="2025-01-08T00:00:00"/>
        <d v="2025-01-10T00:00:00"/>
        <d v="2025-01-13T00:00:00"/>
        <d v="2025-01-14T00:00:00"/>
        <d v="2025-01-15T00:00:00"/>
        <d v="2025-01-16T00:00:00"/>
        <d v="2025-01-17T00:00:00"/>
        <d v="2025-01-21T00:00:00"/>
        <d v="2025-01-22T00:00:00"/>
        <d v="2025-01-23T00:00:00"/>
        <d v="2025-01-24T00:00:00"/>
        <d v="2025-01-27T00:00:00"/>
        <d v="2025-01-28T00:00:00"/>
        <d v="2025-01-29T00:00:00"/>
        <d v="2025-01-30T00:00:00"/>
        <d v="2025-01-31T00:00:00"/>
        <d v="2025-02-03T00:00:00"/>
        <d v="2025-02-04T00:00:00"/>
        <d v="2025-02-05T00:00:00"/>
        <d v="2025-02-06T00:00:00"/>
        <d v="2025-02-07T00:00:00"/>
        <d v="2025-02-10T00:00:00"/>
        <d v="2025-02-11T00:00:00"/>
        <d v="2025-02-12T00:00:00"/>
        <d v="2025-02-13T00:00:00"/>
        <d v="2025-02-14T00:00:00"/>
        <d v="2025-02-18T00:00:00"/>
        <d v="2025-02-19T00:00:00"/>
        <d v="2025-02-20T00:00:00"/>
        <d v="2025-02-21T00:00:00"/>
        <d v="2025-02-24T00:00:00"/>
        <d v="2025-02-25T00:00:00"/>
        <d v="2025-02-26T00:00:00"/>
        <d v="2025-02-27T00:00:00"/>
        <d v="2025-02-28T00:00:00"/>
        <d v="2025-03-03T00:00:00"/>
        <d v="2025-03-04T00:00:00"/>
        <d v="2025-03-05T00:00:00"/>
        <d v="2025-03-06T00:00:00"/>
        <d v="2025-03-07T00:00:00"/>
        <d v="2025-03-10T00:00:00"/>
        <d v="2025-03-11T00:00:00"/>
        <d v="2025-03-12T00:00:00"/>
        <d v="2025-03-13T00:00:00"/>
        <d v="2025-03-14T00:00:00"/>
        <d v="2025-03-17T00:00:00"/>
        <d v="2025-03-18T00:00:00"/>
        <d v="2025-03-19T00:00:00"/>
        <d v="2025-03-20T00:00:00"/>
        <d v="2025-03-21T00:00:00"/>
        <d v="2025-03-24T00:00:00"/>
        <d v="2025-03-25T00:00:00"/>
        <d v="2025-03-26T00:00:00"/>
        <d v="2025-03-27T00:00:00"/>
        <d v="2025-03-28T00:00:00"/>
        <d v="2025-03-31T00:00:00"/>
        <d v="2025-04-01T00:00:00"/>
        <d v="2025-04-02T00:00:00"/>
        <d v="2025-04-03T00:00:00"/>
        <d v="2025-04-04T00:00:00"/>
        <d v="2025-04-07T00:00:00"/>
        <d v="2025-04-08T00:00:00"/>
        <d v="2025-04-09T00:00:00"/>
        <d v="2025-04-10T00:00:00"/>
        <d v="2025-04-11T00:00:00"/>
        <d v="2024-04-09T00:00:00" u="1"/>
        <d v="2024-04-10T00:00:00" u="1"/>
        <d v="2024-04-11T00:00:00" u="1"/>
        <d v="2024-04-08T00:00:00" u="1"/>
        <d v="2024-04-05T00:00:00" u="1"/>
        <d v="2024-04-03T00:00:00" u="1"/>
        <d v="2024-04-04T00:00:00" u="1"/>
        <d v="2024-04-01T00:00:00" u="1"/>
        <d v="2024-04-02T00:00:00" u="1"/>
        <d v="2024-03-28T00:00:00" u="1"/>
        <d v="2024-03-27T00:00:00" u="1"/>
      </sharedItems>
      <fieldGroup par="7"/>
    </cacheField>
    <cacheField name="Open" numFmtId="0">
      <sharedItems containsSemiMixedTypes="0" containsString="0" containsNumber="1" minValue="18.069999694824219" maxValue="1060"/>
    </cacheField>
    <cacheField name="High" numFmtId="0">
      <sharedItems containsSemiMixedTypes="0" containsString="0" containsNumber="1" minValue="19.110000610351563" maxValue="1064.5"/>
    </cacheField>
    <cacheField name="Close" numFmtId="0">
      <sharedItems containsSemiMixedTypes="0" containsString="0" containsNumber="1" minValue="18.129999160766602" maxValue="1058.5999755859375"/>
    </cacheField>
    <cacheField name="Months (Date)" numFmtId="0" databaseField="0">
      <fieldGroup base="1">
        <rangePr groupBy="months" startDate="2024-04-12T00:00:00" endDate="2025-04-12T00:00:00"/>
        <groupItems count="14">
          <s v="&lt;4/12/2024"/>
          <s v="Jan"/>
          <s v="Feb"/>
          <s v="Mar"/>
          <s v="Apr"/>
          <s v="May"/>
          <s v="Jun"/>
          <s v="Jul"/>
          <s v="Aug"/>
          <s v="Sep"/>
          <s v="Oct"/>
          <s v="Nov"/>
          <s v="Dec"/>
          <s v="&gt;4/12/2025"/>
        </groupItems>
      </fieldGroup>
    </cacheField>
    <cacheField name="Quarters (Date)" numFmtId="0" databaseField="0">
      <fieldGroup base="1">
        <rangePr groupBy="quarters" startDate="2024-04-12T00:00:00" endDate="2025-04-12T00:00:00"/>
        <groupItems count="6">
          <s v="&lt;4/12/2024"/>
          <s v="Qtr1"/>
          <s v="Qtr2"/>
          <s v="Qtr3"/>
          <s v="Qtr4"/>
          <s v="&gt;4/12/2025"/>
        </groupItems>
      </fieldGroup>
    </cacheField>
    <cacheField name="Years (Date)" numFmtId="0" databaseField="0">
      <fieldGroup base="1">
        <rangePr groupBy="years" startDate="2024-04-12T00:00:00" endDate="2025-04-12T00:00:00"/>
        <groupItems count="4">
          <s v="&lt;4/12/2024"/>
          <s v="2024"/>
          <s v="2025"/>
          <s v="&gt;4/12/2025"/>
        </groupItems>
      </fieldGroup>
    </cacheField>
    <cacheField name="Comparisions" numFmtId="0" formula="&quot;3/26/2025&quot; - &quot;3/25/2025&quot;" databaseField="0"/>
  </cacheFields>
  <extLst>
    <ext xmlns:x14="http://schemas.microsoft.com/office/spreadsheetml/2009/9/main" uri="{725AE2AE-9491-48be-B2B4-4EB974FC3084}">
      <x14:pivotCacheDefinition pivotCacheId="1130536546"/>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ARSH" refreshedDate="45759.469784953704" createdVersion="8" refreshedVersion="8" minRefreshableVersion="3" recordCount="17612" xr:uid="{6CDBFA14-4A16-477F-AB74-AEE23DA7B8A8}">
  <cacheSource type="worksheet">
    <worksheetSource name="Table6"/>
  </cacheSource>
  <cacheFields count="11">
    <cacheField name="Date" numFmtId="14">
      <sharedItems containsSemiMixedTypes="0" containsNonDate="0" containsDate="1" containsString="0" minDate="2015-01-02T00:00:00" maxDate="2025-01-01T00:00:00" count="2516">
        <d v="2015-01-02T00:00:00"/>
        <d v="2015-01-05T00:00:00"/>
        <d v="2015-01-06T00:00:00"/>
        <d v="2015-01-07T00:00:00"/>
        <d v="2015-01-08T00:00:00"/>
        <d v="2015-01-09T00:00:00"/>
        <d v="2015-01-12T00:00:00"/>
        <d v="2015-01-13T00:00:00"/>
        <d v="2015-01-14T00:00:00"/>
        <d v="2015-01-15T00:00:00"/>
        <d v="2015-01-16T00:00:00"/>
        <d v="2015-01-20T00:00:00"/>
        <d v="2015-01-21T00:00:00"/>
        <d v="2015-01-22T00:00:00"/>
        <d v="2015-01-23T00:00:00"/>
        <d v="2015-01-26T00:00:00"/>
        <d v="2015-01-27T00:00:00"/>
        <d v="2015-01-28T00:00:00"/>
        <d v="2015-01-29T00:00:00"/>
        <d v="2015-01-30T00:00:00"/>
        <d v="2015-02-02T00:00:00"/>
        <d v="2015-02-03T00:00:00"/>
        <d v="2015-02-04T00:00:00"/>
        <d v="2015-02-05T00:00:00"/>
        <d v="2015-02-06T00:00:00"/>
        <d v="2015-02-09T00:00:00"/>
        <d v="2015-02-10T00:00:00"/>
        <d v="2015-02-11T00:00:00"/>
        <d v="2015-02-12T00:00:00"/>
        <d v="2015-02-13T00:00:00"/>
        <d v="2015-02-17T00:00:00"/>
        <d v="2015-02-18T00:00:00"/>
        <d v="2015-02-19T00:00:00"/>
        <d v="2015-02-20T00:00:00"/>
        <d v="2015-02-23T00:00:00"/>
        <d v="2015-02-24T00:00:00"/>
        <d v="2015-02-25T00:00:00"/>
        <d v="2015-02-26T00:00:00"/>
        <d v="2015-02-27T00:00:00"/>
        <d v="2015-03-02T00:00:00"/>
        <d v="2015-03-03T00:00:00"/>
        <d v="2015-03-04T00:00:00"/>
        <d v="2015-03-05T00:00:00"/>
        <d v="2015-03-06T00:00:00"/>
        <d v="2015-03-09T00:00:00"/>
        <d v="2015-03-10T00:00:00"/>
        <d v="2015-03-11T00:00:00"/>
        <d v="2015-03-12T00:00:00"/>
        <d v="2015-03-13T00:00:00"/>
        <d v="2015-03-16T00:00:00"/>
        <d v="2015-03-17T00:00:00"/>
        <d v="2015-03-18T00:00:00"/>
        <d v="2015-03-19T00:00:00"/>
        <d v="2015-03-20T00:00:00"/>
        <d v="2015-03-23T00:00:00"/>
        <d v="2015-03-24T00:00:00"/>
        <d v="2015-03-25T00:00:00"/>
        <d v="2015-03-26T00:00:00"/>
        <d v="2015-03-27T00:00:00"/>
        <d v="2015-03-30T00:00:00"/>
        <d v="2015-03-31T00:00:00"/>
        <d v="2015-04-01T00:00:00"/>
        <d v="2015-04-02T00:00:00"/>
        <d v="2015-04-06T00:00:00"/>
        <d v="2015-04-07T00:00:00"/>
        <d v="2015-04-08T00:00:00"/>
        <d v="2015-04-09T00:00:00"/>
        <d v="2015-04-10T00:00:00"/>
        <d v="2015-04-13T00:00:00"/>
        <d v="2015-04-14T00:00:00"/>
        <d v="2015-04-15T00:00:00"/>
        <d v="2015-04-16T00:00:00"/>
        <d v="2015-04-17T00:00:00"/>
        <d v="2015-04-20T00:00:00"/>
        <d v="2015-04-21T00:00:00"/>
        <d v="2015-04-22T00:00:00"/>
        <d v="2015-04-23T00:00:00"/>
        <d v="2015-04-24T00:00:00"/>
        <d v="2015-04-27T00:00:00"/>
        <d v="2015-04-28T00:00:00"/>
        <d v="2015-04-29T00:00:00"/>
        <d v="2015-04-30T00:00:00"/>
        <d v="2015-05-01T00:00:00"/>
        <d v="2015-05-04T00:00:00"/>
        <d v="2015-05-05T00:00:00"/>
        <d v="2015-05-06T00:00:00"/>
        <d v="2015-05-07T00:00:00"/>
        <d v="2015-05-08T00:00:00"/>
        <d v="2015-05-11T00:00:00"/>
        <d v="2015-05-12T00:00:00"/>
        <d v="2015-05-13T00:00:00"/>
        <d v="2015-05-14T00:00:00"/>
        <d v="2015-05-15T00:00:00"/>
        <d v="2015-05-18T00:00:00"/>
        <d v="2015-05-19T00:00:00"/>
        <d v="2015-05-20T00:00:00"/>
        <d v="2015-05-21T00:00:00"/>
        <d v="2015-05-22T00:00:00"/>
        <d v="2015-05-26T00:00:00"/>
        <d v="2015-05-27T00:00:00"/>
        <d v="2015-05-28T00:00:00"/>
        <d v="2015-05-29T00:00:00"/>
        <d v="2015-06-01T00:00:00"/>
        <d v="2015-06-02T00:00:00"/>
        <d v="2015-06-03T00:00:00"/>
        <d v="2015-06-04T00:00:00"/>
        <d v="2015-06-05T00:00:00"/>
        <d v="2015-06-08T00:00:00"/>
        <d v="2015-06-09T00:00:00"/>
        <d v="2015-06-10T00:00:00"/>
        <d v="2015-06-11T00:00:00"/>
        <d v="2015-06-12T00:00:00"/>
        <d v="2015-06-15T00:00:00"/>
        <d v="2015-06-16T00:00:00"/>
        <d v="2015-06-17T00:00:00"/>
        <d v="2015-06-18T00:00:00"/>
        <d v="2015-06-19T00:00:00"/>
        <d v="2015-06-22T00:00:00"/>
        <d v="2015-06-23T00:00:00"/>
        <d v="2015-06-24T00:00:00"/>
        <d v="2015-06-25T00:00:00"/>
        <d v="2015-06-26T00:00:00"/>
        <d v="2015-06-29T00:00:00"/>
        <d v="2015-06-30T00:00:00"/>
        <d v="2015-07-01T00:00:00"/>
        <d v="2015-07-02T00:00:00"/>
        <d v="2015-07-06T00:00:00"/>
        <d v="2015-07-07T00:00:00"/>
        <d v="2015-07-08T00:00:00"/>
        <d v="2015-07-09T00:00:00"/>
        <d v="2015-07-10T00:00:00"/>
        <d v="2015-07-13T00:00:00"/>
        <d v="2015-07-14T00:00:00"/>
        <d v="2015-07-15T00:00:00"/>
        <d v="2015-07-16T00:00:00"/>
        <d v="2015-07-17T00:00:00"/>
        <d v="2015-07-20T00:00:00"/>
        <d v="2015-07-21T00:00:00"/>
        <d v="2015-07-22T00:00:00"/>
        <d v="2015-07-23T00:00:00"/>
        <d v="2015-07-24T00:00:00"/>
        <d v="2015-07-27T00:00:00"/>
        <d v="2015-07-28T00:00:00"/>
        <d v="2015-07-29T00:00:00"/>
        <d v="2015-07-30T00:00:00"/>
        <d v="2015-07-31T00:00:00"/>
        <d v="2015-08-03T00:00:00"/>
        <d v="2015-08-04T00:00:00"/>
        <d v="2015-08-05T00:00:00"/>
        <d v="2015-08-06T00:00:00"/>
        <d v="2015-08-07T00:00:00"/>
        <d v="2015-08-10T00:00:00"/>
        <d v="2015-08-11T00:00:00"/>
        <d v="2015-08-12T00:00:00"/>
        <d v="2015-08-13T00:00:00"/>
        <d v="2015-08-14T00:00:00"/>
        <d v="2015-08-17T00:00:00"/>
        <d v="2015-08-18T00:00:00"/>
        <d v="2015-08-19T00:00:00"/>
        <d v="2015-08-20T00:00:00"/>
        <d v="2015-08-21T00:00:00"/>
        <d v="2015-08-24T00:00:00"/>
        <d v="2015-08-25T00:00:00"/>
        <d v="2015-08-26T00:00:00"/>
        <d v="2015-08-27T00:00:00"/>
        <d v="2015-08-28T00:00:00"/>
        <d v="2015-08-31T00:00:00"/>
        <d v="2015-09-01T00:00:00"/>
        <d v="2015-09-02T00:00:00"/>
        <d v="2015-09-03T00:00:00"/>
        <d v="2015-09-04T00:00:00"/>
        <d v="2015-09-08T00:00:00"/>
        <d v="2015-09-09T00:00:00"/>
        <d v="2015-09-10T00:00:00"/>
        <d v="2015-09-11T00:00:00"/>
        <d v="2015-09-14T00:00:00"/>
        <d v="2015-09-15T00:00:00"/>
        <d v="2015-09-16T00:00:00"/>
        <d v="2015-09-17T00:00:00"/>
        <d v="2015-09-18T00:00:00"/>
        <d v="2015-09-21T00:00:00"/>
        <d v="2015-09-22T00:00:00"/>
        <d v="2015-09-23T00:00:00"/>
        <d v="2015-09-24T00:00:00"/>
        <d v="2015-09-25T00:00:00"/>
        <d v="2015-09-28T00:00:00"/>
        <d v="2015-09-29T00:00:00"/>
        <d v="2015-09-30T00:00:00"/>
        <d v="2015-10-01T00:00:00"/>
        <d v="2015-10-02T00:00:00"/>
        <d v="2015-10-05T00:00:00"/>
        <d v="2015-10-06T00:00:00"/>
        <d v="2015-10-07T00:00:00"/>
        <d v="2015-10-08T00:00:00"/>
        <d v="2015-10-09T00:00:00"/>
        <d v="2015-10-12T00:00:00"/>
        <d v="2015-10-13T00:00:00"/>
        <d v="2015-10-14T00:00:00"/>
        <d v="2015-10-15T00:00:00"/>
        <d v="2015-10-16T00:00:00"/>
        <d v="2015-10-19T00:00:00"/>
        <d v="2015-10-20T00:00:00"/>
        <d v="2015-10-21T00:00:00"/>
        <d v="2015-10-22T00:00:00"/>
        <d v="2015-10-23T00:00:00"/>
        <d v="2015-10-26T00:00:00"/>
        <d v="2015-10-27T00:00:00"/>
        <d v="2015-10-28T00:00:00"/>
        <d v="2015-10-29T00:00:00"/>
        <d v="2015-10-30T00:00:00"/>
        <d v="2015-11-02T00:00:00"/>
        <d v="2015-11-03T00:00:00"/>
        <d v="2015-11-04T00:00:00"/>
        <d v="2015-11-05T00:00:00"/>
        <d v="2015-11-06T00:00:00"/>
        <d v="2015-11-09T00:00:00"/>
        <d v="2015-11-10T00:00:00"/>
        <d v="2015-11-11T00:00:00"/>
        <d v="2015-11-12T00:00:00"/>
        <d v="2015-11-13T00:00:00"/>
        <d v="2015-11-16T00:00:00"/>
        <d v="2015-11-17T00:00:00"/>
        <d v="2015-11-18T00:00:00"/>
        <d v="2015-11-19T00:00:00"/>
        <d v="2015-11-20T00:00:00"/>
        <d v="2015-11-23T00:00:00"/>
        <d v="2015-11-24T00:00:00"/>
        <d v="2015-11-25T00:00:00"/>
        <d v="2015-11-27T00:00:00"/>
        <d v="2015-11-30T00:00:00"/>
        <d v="2015-12-01T00:00:00"/>
        <d v="2015-12-02T00:00:00"/>
        <d v="2015-12-03T00:00:00"/>
        <d v="2015-12-04T00:00:00"/>
        <d v="2015-12-07T00:00:00"/>
        <d v="2015-12-08T00:00:00"/>
        <d v="2015-12-09T00:00:00"/>
        <d v="2015-12-10T00:00:00"/>
        <d v="2015-12-11T00:00:00"/>
        <d v="2015-12-14T00:00:00"/>
        <d v="2015-12-15T00:00:00"/>
        <d v="2015-12-16T00:00:00"/>
        <d v="2015-12-17T00:00:00"/>
        <d v="2015-12-18T00:00:00"/>
        <d v="2015-12-21T00:00:00"/>
        <d v="2015-12-22T00:00:00"/>
        <d v="2015-12-23T00:00:00"/>
        <d v="2015-12-24T00:00:00"/>
        <d v="2015-12-28T00:00:00"/>
        <d v="2015-12-29T00:00:00"/>
        <d v="2015-12-30T00:00:00"/>
        <d v="2015-12-31T00:00:00"/>
        <d v="2016-01-04T00:00:00"/>
        <d v="2016-01-05T00:00:00"/>
        <d v="2016-01-06T00:00:00"/>
        <d v="2016-01-07T00:00:00"/>
        <d v="2016-01-08T00:00:00"/>
        <d v="2016-01-11T00:00:00"/>
        <d v="2016-01-12T00:00:00"/>
        <d v="2016-01-13T00:00:00"/>
        <d v="2016-01-14T00:00:00"/>
        <d v="2016-01-15T00:00:00"/>
        <d v="2016-01-19T00:00:00"/>
        <d v="2016-01-20T00:00:00"/>
        <d v="2016-01-21T00:00:00"/>
        <d v="2016-01-22T00:00:00"/>
        <d v="2016-01-25T00:00:00"/>
        <d v="2016-01-26T00:00:00"/>
        <d v="2016-01-27T00:00:00"/>
        <d v="2016-01-28T00:00:00"/>
        <d v="2016-01-29T00:00:00"/>
        <d v="2016-02-01T00:00:00"/>
        <d v="2016-02-02T00:00:00"/>
        <d v="2016-02-03T00:00:00"/>
        <d v="2016-02-04T00:00:00"/>
        <d v="2016-02-05T00:00:00"/>
        <d v="2016-02-08T00:00:00"/>
        <d v="2016-02-09T00:00:00"/>
        <d v="2016-02-10T00:00:00"/>
        <d v="2016-02-11T00:00:00"/>
        <d v="2016-02-12T00:00:00"/>
        <d v="2016-02-16T00:00:00"/>
        <d v="2016-02-17T00:00:00"/>
        <d v="2016-02-18T00:00:00"/>
        <d v="2016-02-19T00:00:00"/>
        <d v="2016-02-22T00:00:00"/>
        <d v="2016-02-23T00:00:00"/>
        <d v="2016-02-24T00:00:00"/>
        <d v="2016-02-25T00:00:00"/>
        <d v="2016-02-26T00:00:00"/>
        <d v="2016-02-29T00:00:00"/>
        <d v="2016-03-01T00:00:00"/>
        <d v="2016-03-02T00:00:00"/>
        <d v="2016-03-03T00:00:00"/>
        <d v="2016-03-04T00:00:00"/>
        <d v="2016-03-07T00:00:00"/>
        <d v="2016-03-08T00:00:00"/>
        <d v="2016-03-09T00:00:00"/>
        <d v="2016-03-10T00:00:00"/>
        <d v="2016-03-11T00:00:00"/>
        <d v="2016-03-14T00:00:00"/>
        <d v="2016-03-15T00:00:00"/>
        <d v="2016-03-16T00:00:00"/>
        <d v="2016-03-17T00:00:00"/>
        <d v="2016-03-18T00:00:00"/>
        <d v="2016-03-21T00:00:00"/>
        <d v="2016-03-22T00:00:00"/>
        <d v="2016-03-23T00:00:00"/>
        <d v="2016-03-24T00:00:00"/>
        <d v="2016-03-28T00:00:00"/>
        <d v="2016-03-29T00:00:00"/>
        <d v="2016-03-30T00:00:00"/>
        <d v="2016-03-31T00:00:00"/>
        <d v="2016-04-01T00:00:00"/>
        <d v="2016-04-04T00:00:00"/>
        <d v="2016-04-05T00:00:00"/>
        <d v="2016-04-06T00:00:00"/>
        <d v="2016-04-07T00:00:00"/>
        <d v="2016-04-08T00:00:00"/>
        <d v="2016-04-11T00:00:00"/>
        <d v="2016-04-12T00:00:00"/>
        <d v="2016-04-13T00:00:00"/>
        <d v="2016-04-14T00:00:00"/>
        <d v="2016-04-15T00:00:00"/>
        <d v="2016-04-18T00:00:00"/>
        <d v="2016-04-19T00:00:00"/>
        <d v="2016-04-20T00:00:00"/>
        <d v="2016-04-21T00:00:00"/>
        <d v="2016-04-22T00:00:00"/>
        <d v="2016-04-25T00:00:00"/>
        <d v="2016-04-26T00:00:00"/>
        <d v="2016-04-27T00:00:00"/>
        <d v="2016-04-28T00:00:00"/>
        <d v="2016-04-29T00:00:00"/>
        <d v="2016-05-02T00:00:00"/>
        <d v="2016-05-03T00:00:00"/>
        <d v="2016-05-04T00:00:00"/>
        <d v="2016-05-05T00:00:00"/>
        <d v="2016-05-06T00:00:00"/>
        <d v="2016-05-09T00:00:00"/>
        <d v="2016-05-10T00:00:00"/>
        <d v="2016-05-11T00:00:00"/>
        <d v="2016-05-12T00:00:00"/>
        <d v="2016-05-13T00:00:00"/>
        <d v="2016-05-16T00:00:00"/>
        <d v="2016-05-17T00:00:00"/>
        <d v="2016-05-18T00:00:00"/>
        <d v="2016-05-19T00:00:00"/>
        <d v="2016-05-20T00:00:00"/>
        <d v="2016-05-23T00:00:00"/>
        <d v="2016-05-24T00:00:00"/>
        <d v="2016-05-25T00:00:00"/>
        <d v="2016-05-26T00:00:00"/>
        <d v="2016-05-27T00:00:00"/>
        <d v="2016-05-31T00:00:00"/>
        <d v="2016-06-01T00:00:00"/>
        <d v="2016-06-02T00:00:00"/>
        <d v="2016-06-03T00:00:00"/>
        <d v="2016-06-06T00:00:00"/>
        <d v="2016-06-07T00:00:00"/>
        <d v="2016-06-08T00:00:00"/>
        <d v="2016-06-09T00:00:00"/>
        <d v="2016-06-10T00:00:00"/>
        <d v="2016-06-13T00:00:00"/>
        <d v="2016-06-14T00:00:00"/>
        <d v="2016-06-15T00:00:00"/>
        <d v="2016-06-16T00:00:00"/>
        <d v="2016-06-17T00:00:00"/>
        <d v="2016-06-20T00:00:00"/>
        <d v="2016-06-21T00:00:00"/>
        <d v="2016-06-22T00:00:00"/>
        <d v="2016-06-23T00:00:00"/>
        <d v="2016-06-24T00:00:00"/>
        <d v="2016-06-27T00:00:00"/>
        <d v="2016-06-28T00:00:00"/>
        <d v="2016-06-29T00:00:00"/>
        <d v="2016-06-30T00:00:00"/>
        <d v="2016-07-01T00:00:00"/>
        <d v="2016-07-05T00:00:00"/>
        <d v="2016-07-06T00:00:00"/>
        <d v="2016-07-07T00:00:00"/>
        <d v="2016-07-08T00:00:00"/>
        <d v="2016-07-11T00:00:00"/>
        <d v="2016-07-12T00:00:00"/>
        <d v="2016-07-13T00:00:00"/>
        <d v="2016-07-14T00:00:00"/>
        <d v="2016-07-15T00:00:00"/>
        <d v="2016-07-18T00:00:00"/>
        <d v="2016-07-19T00:00:00"/>
        <d v="2016-07-20T00:00:00"/>
        <d v="2016-07-21T00:00:00"/>
        <d v="2016-07-22T00:00:00"/>
        <d v="2016-07-25T00:00:00"/>
        <d v="2016-07-26T00:00:00"/>
        <d v="2016-07-27T00:00:00"/>
        <d v="2016-07-28T00:00:00"/>
        <d v="2016-07-29T00:00:00"/>
        <d v="2016-08-01T00:00:00"/>
        <d v="2016-08-02T00:00:00"/>
        <d v="2016-08-03T00:00:00"/>
        <d v="2016-08-04T00:00:00"/>
        <d v="2016-08-05T00:00:00"/>
        <d v="2016-08-08T00:00:00"/>
        <d v="2016-08-09T00:00:00"/>
        <d v="2016-08-10T00:00:00"/>
        <d v="2016-08-11T00:00:00"/>
        <d v="2016-08-12T00:00:00"/>
        <d v="2016-08-15T00:00:00"/>
        <d v="2016-08-16T00:00:00"/>
        <d v="2016-08-17T00:00:00"/>
        <d v="2016-08-18T00:00:00"/>
        <d v="2016-08-19T00:00:00"/>
        <d v="2016-08-22T00:00:00"/>
        <d v="2016-08-23T00:00:00"/>
        <d v="2016-08-24T00:00:00"/>
        <d v="2016-08-25T00:00:00"/>
        <d v="2016-08-26T00:00:00"/>
        <d v="2016-08-29T00:00:00"/>
        <d v="2016-08-30T00:00:00"/>
        <d v="2016-08-31T00:00:00"/>
        <d v="2016-09-01T00:00:00"/>
        <d v="2016-09-02T00:00:00"/>
        <d v="2016-09-06T00:00:00"/>
        <d v="2016-09-07T00:00:00"/>
        <d v="2016-09-08T00:00:00"/>
        <d v="2016-09-09T00:00:00"/>
        <d v="2016-09-12T00:00:00"/>
        <d v="2016-09-13T00:00:00"/>
        <d v="2016-09-14T00:00:00"/>
        <d v="2016-09-15T00:00:00"/>
        <d v="2016-09-16T00:00:00"/>
        <d v="2016-09-19T00:00:00"/>
        <d v="2016-09-20T00:00:00"/>
        <d v="2016-09-21T00:00:00"/>
        <d v="2016-09-22T00:00:00"/>
        <d v="2016-09-23T00:00:00"/>
        <d v="2016-09-26T00:00:00"/>
        <d v="2016-09-27T00:00:00"/>
        <d v="2016-09-28T00:00:00"/>
        <d v="2016-09-29T00:00:00"/>
        <d v="2016-09-30T00:00:00"/>
        <d v="2016-10-03T00:00:00"/>
        <d v="2016-10-04T00:00:00"/>
        <d v="2016-10-05T00:00:00"/>
        <d v="2016-10-06T00:00:00"/>
        <d v="2016-10-07T00:00:00"/>
        <d v="2016-10-10T00:00:00"/>
        <d v="2016-10-11T00:00:00"/>
        <d v="2016-10-12T00:00:00"/>
        <d v="2016-10-13T00:00:00"/>
        <d v="2016-10-14T00:00:00"/>
        <d v="2016-10-17T00:00:00"/>
        <d v="2016-10-18T00:00:00"/>
        <d v="2016-10-19T00:00:00"/>
        <d v="2016-10-20T00:00:00"/>
        <d v="2016-10-21T00:00:00"/>
        <d v="2016-10-24T00:00:00"/>
        <d v="2016-10-25T00:00:00"/>
        <d v="2016-10-26T00:00:00"/>
        <d v="2016-10-27T00:00:00"/>
        <d v="2016-10-28T00:00:00"/>
        <d v="2016-10-31T00:00:00"/>
        <d v="2016-11-01T00:00:00"/>
        <d v="2016-11-02T00:00:00"/>
        <d v="2016-11-03T00:00:00"/>
        <d v="2016-11-04T00:00:00"/>
        <d v="2016-11-07T00:00:00"/>
        <d v="2016-11-08T00:00:00"/>
        <d v="2016-11-09T00:00:00"/>
        <d v="2016-11-10T00:00:00"/>
        <d v="2016-11-11T00:00:00"/>
        <d v="2016-11-14T00:00:00"/>
        <d v="2016-11-15T00:00:00"/>
        <d v="2016-11-16T00:00:00"/>
        <d v="2016-11-17T00:00:00"/>
        <d v="2016-11-18T00:00:00"/>
        <d v="2016-11-21T00:00:00"/>
        <d v="2016-11-22T00:00:00"/>
        <d v="2016-11-23T00:00:00"/>
        <d v="2016-11-25T00:00:00"/>
        <d v="2016-11-28T00:00:00"/>
        <d v="2016-11-29T00:00:00"/>
        <d v="2016-11-30T00:00:00"/>
        <d v="2016-12-01T00:00:00"/>
        <d v="2016-12-02T00:00:00"/>
        <d v="2016-12-05T00:00:00"/>
        <d v="2016-12-06T00:00:00"/>
        <d v="2016-12-07T00:00:00"/>
        <d v="2016-12-08T00:00:00"/>
        <d v="2016-12-09T00:00:00"/>
        <d v="2016-12-12T00:00:00"/>
        <d v="2016-12-13T00:00:00"/>
        <d v="2016-12-14T00:00:00"/>
        <d v="2016-12-15T00:00:00"/>
        <d v="2016-12-16T00:00:00"/>
        <d v="2016-12-19T00:00:00"/>
        <d v="2016-12-20T00:00:00"/>
        <d v="2016-12-21T00:00:00"/>
        <d v="2016-12-22T00:00:00"/>
        <d v="2016-12-23T00:00:00"/>
        <d v="2016-12-27T00:00:00"/>
        <d v="2016-12-28T00:00:00"/>
        <d v="2016-12-29T00:00:00"/>
        <d v="2016-12-30T00:00:00"/>
        <d v="2017-01-03T00:00:00"/>
        <d v="2017-01-04T00:00:00"/>
        <d v="2017-01-05T00:00:00"/>
        <d v="2017-01-06T00:00:00"/>
        <d v="2017-01-09T00:00:00"/>
        <d v="2017-01-10T00:00:00"/>
        <d v="2017-01-11T00:00:00"/>
        <d v="2017-01-12T00:00:00"/>
        <d v="2017-01-13T00:00:00"/>
        <d v="2017-01-17T00:00:00"/>
        <d v="2017-01-18T00:00:00"/>
        <d v="2017-01-19T00:00:00"/>
        <d v="2017-01-20T00:00:00"/>
        <d v="2017-01-23T00:00:00"/>
        <d v="2017-01-24T00:00:00"/>
        <d v="2017-01-25T00:00:00"/>
        <d v="2017-01-26T00:00:00"/>
        <d v="2017-01-27T00:00:00"/>
        <d v="2017-01-30T00:00:00"/>
        <d v="2017-01-31T00:00:00"/>
        <d v="2017-02-01T00:00:00"/>
        <d v="2017-02-02T00:00:00"/>
        <d v="2017-02-03T00:00:00"/>
        <d v="2017-02-06T00:00:00"/>
        <d v="2017-02-07T00:00:00"/>
        <d v="2017-02-08T00:00:00"/>
        <d v="2017-02-09T00:00:00"/>
        <d v="2017-02-10T00:00:00"/>
        <d v="2017-02-13T00:00:00"/>
        <d v="2017-02-14T00:00:00"/>
        <d v="2017-02-15T00:00:00"/>
        <d v="2017-02-16T00:00:00"/>
        <d v="2017-02-17T00:00:00"/>
        <d v="2017-02-21T00:00:00"/>
        <d v="2017-02-22T00:00:00"/>
        <d v="2017-02-23T00:00:00"/>
        <d v="2017-02-24T00:00:00"/>
        <d v="2017-02-27T00:00:00"/>
        <d v="2017-02-28T00:00:00"/>
        <d v="2017-03-01T00:00:00"/>
        <d v="2017-03-02T00:00:00"/>
        <d v="2017-03-03T00:00:00"/>
        <d v="2017-03-06T00:00:00"/>
        <d v="2017-03-07T00:00:00"/>
        <d v="2017-03-08T00:00:00"/>
        <d v="2017-03-09T00:00:00"/>
        <d v="2017-03-10T00:00:00"/>
        <d v="2017-03-13T00:00:00"/>
        <d v="2017-03-14T00:00:00"/>
        <d v="2017-03-15T00:00:00"/>
        <d v="2017-03-16T00:00:00"/>
        <d v="2017-03-17T00:00:00"/>
        <d v="2017-03-20T00:00:00"/>
        <d v="2017-03-21T00:00:00"/>
        <d v="2017-03-22T00:00:00"/>
        <d v="2017-03-23T00:00:00"/>
        <d v="2017-03-24T00:00:00"/>
        <d v="2017-03-27T00:00:00"/>
        <d v="2017-03-28T00:00:00"/>
        <d v="2017-03-29T00:00:00"/>
        <d v="2017-03-30T00:00:00"/>
        <d v="2017-03-31T00:00:00"/>
        <d v="2017-04-03T00:00:00"/>
        <d v="2017-04-04T00:00:00"/>
        <d v="2017-04-05T00:00:00"/>
        <d v="2017-04-06T00:00:00"/>
        <d v="2017-04-07T00:00:00"/>
        <d v="2017-04-10T00:00:00"/>
        <d v="2017-04-11T00:00:00"/>
        <d v="2017-04-12T00:00:00"/>
        <d v="2017-04-13T00:00:00"/>
        <d v="2017-04-17T00:00:00"/>
        <d v="2017-04-18T00:00:00"/>
        <d v="2017-04-19T00:00:00"/>
        <d v="2017-04-20T00:00:00"/>
        <d v="2017-04-21T00:00:00"/>
        <d v="2017-04-24T00:00:00"/>
        <d v="2017-04-25T00:00:00"/>
        <d v="2017-04-26T00:00:00"/>
        <d v="2017-04-27T00:00:00"/>
        <d v="2017-04-28T00:00:00"/>
        <d v="2017-05-01T00:00:00"/>
        <d v="2017-05-02T00:00:00"/>
        <d v="2017-05-03T00:00:00"/>
        <d v="2017-05-04T00:00:00"/>
        <d v="2017-05-05T00:00:00"/>
        <d v="2017-05-08T00:00:00"/>
        <d v="2017-05-09T00:00:00"/>
        <d v="2017-05-10T00:00:00"/>
        <d v="2017-05-11T00:00:00"/>
        <d v="2017-05-12T00:00:00"/>
        <d v="2017-05-15T00:00:00"/>
        <d v="2017-05-16T00:00:00"/>
        <d v="2017-05-17T00:00:00"/>
        <d v="2017-05-18T00:00:00"/>
        <d v="2017-05-19T00:00:00"/>
        <d v="2017-05-22T00:00:00"/>
        <d v="2017-05-23T00:00:00"/>
        <d v="2017-05-24T00:00:00"/>
        <d v="2017-05-25T00:00:00"/>
        <d v="2017-05-26T00:00:00"/>
        <d v="2017-05-30T00:00:00"/>
        <d v="2017-05-31T00:00:00"/>
        <d v="2017-06-01T00:00:00"/>
        <d v="2017-06-02T00:00:00"/>
        <d v="2017-06-05T00:00:00"/>
        <d v="2017-06-06T00:00:00"/>
        <d v="2017-06-07T00:00:00"/>
        <d v="2017-06-08T00:00:00"/>
        <d v="2017-06-09T00:00:00"/>
        <d v="2017-06-12T00:00:00"/>
        <d v="2017-06-13T00:00:00"/>
        <d v="2017-06-14T00:00:00"/>
        <d v="2017-06-15T00:00:00"/>
        <d v="2017-06-16T00:00:00"/>
        <d v="2017-06-19T00:00:00"/>
        <d v="2017-06-20T00:00:00"/>
        <d v="2017-06-21T00:00:00"/>
        <d v="2017-06-22T00:00:00"/>
        <d v="2017-06-23T00:00:00"/>
        <d v="2017-06-26T00:00:00"/>
        <d v="2017-06-27T00:00:00"/>
        <d v="2017-06-28T00:00:00"/>
        <d v="2017-06-29T00:00:00"/>
        <d v="2017-06-30T00:00:00"/>
        <d v="2017-07-03T00:00:00"/>
        <d v="2017-07-05T00:00:00"/>
        <d v="2017-07-06T00:00:00"/>
        <d v="2017-07-07T00:00:00"/>
        <d v="2017-07-10T00:00:00"/>
        <d v="2017-07-11T00:00:00"/>
        <d v="2017-07-12T00:00:00"/>
        <d v="2017-07-13T00:00:00"/>
        <d v="2017-07-14T00:00:00"/>
        <d v="2017-07-17T00:00:00"/>
        <d v="2017-07-18T00:00:00"/>
        <d v="2017-07-19T00:00:00"/>
        <d v="2017-07-20T00:00:00"/>
        <d v="2017-07-21T00:00:00"/>
        <d v="2017-07-24T00:00:00"/>
        <d v="2017-07-25T00:00:00"/>
        <d v="2017-07-26T00:00:00"/>
        <d v="2017-07-27T00:00:00"/>
        <d v="2017-07-28T00:00:00"/>
        <d v="2017-07-31T00:00:00"/>
        <d v="2017-08-01T00:00:00"/>
        <d v="2017-08-02T00:00:00"/>
        <d v="2017-08-03T00:00:00"/>
        <d v="2017-08-04T00:00:00"/>
        <d v="2017-08-07T00:00:00"/>
        <d v="2017-08-08T00:00:00"/>
        <d v="2017-08-09T00:00:00"/>
        <d v="2017-08-10T00:00:00"/>
        <d v="2017-08-11T00:00:00"/>
        <d v="2017-08-14T00:00:00"/>
        <d v="2017-08-15T00:00:00"/>
        <d v="2017-08-16T00:00:00"/>
        <d v="2017-08-17T00:00:00"/>
        <d v="2017-08-18T00:00:00"/>
        <d v="2017-08-21T00:00:00"/>
        <d v="2017-08-22T00:00:00"/>
        <d v="2017-08-23T00:00:00"/>
        <d v="2017-08-24T00:00:00"/>
        <d v="2017-08-25T00:00:00"/>
        <d v="2017-08-28T00:00:00"/>
        <d v="2017-08-29T00:00:00"/>
        <d v="2017-08-30T00:00:00"/>
        <d v="2017-08-31T00:00:00"/>
        <d v="2017-09-01T00:00:00"/>
        <d v="2017-09-05T00:00:00"/>
        <d v="2017-09-06T00:00:00"/>
        <d v="2017-09-07T00:00:00"/>
        <d v="2017-09-08T00:00:00"/>
        <d v="2017-09-11T00:00:00"/>
        <d v="2017-09-12T00:00:00"/>
        <d v="2017-09-13T00:00:00"/>
        <d v="2017-09-14T00:00:00"/>
        <d v="2017-09-15T00:00:00"/>
        <d v="2017-09-18T00:00:00"/>
        <d v="2017-09-19T00:00:00"/>
        <d v="2017-09-20T00:00:00"/>
        <d v="2017-09-21T00:00:00"/>
        <d v="2017-09-22T00:00:00"/>
        <d v="2017-09-25T00:00:00"/>
        <d v="2017-09-26T00:00:00"/>
        <d v="2017-09-27T00:00:00"/>
        <d v="2017-09-28T00:00:00"/>
        <d v="2017-09-29T00:00:00"/>
        <d v="2017-10-02T00:00:00"/>
        <d v="2017-10-03T00:00:00"/>
        <d v="2017-10-04T00:00:00"/>
        <d v="2017-10-05T00:00:00"/>
        <d v="2017-10-06T00:00:00"/>
        <d v="2017-10-09T00:00:00"/>
        <d v="2017-10-10T00:00:00"/>
        <d v="2017-10-11T00:00:00"/>
        <d v="2017-10-12T00:00:00"/>
        <d v="2017-10-13T00:00:00"/>
        <d v="2017-10-16T00:00:00"/>
        <d v="2017-10-17T00:00:00"/>
        <d v="2017-10-18T00:00:00"/>
        <d v="2017-10-19T00:00:00"/>
        <d v="2017-10-20T00:00:00"/>
        <d v="2017-10-23T00:00:00"/>
        <d v="2017-10-24T00:00:00"/>
        <d v="2017-10-25T00:00:00"/>
        <d v="2017-10-26T00:00:00"/>
        <d v="2017-10-27T00:00:00"/>
        <d v="2017-10-30T00:00:00"/>
        <d v="2017-10-31T00:00:00"/>
        <d v="2017-11-01T00:00:00"/>
        <d v="2017-11-02T00:00:00"/>
        <d v="2017-11-03T00:00:00"/>
        <d v="2017-11-06T00:00:00"/>
        <d v="2017-11-07T00:00:00"/>
        <d v="2017-11-08T00:00:00"/>
        <d v="2017-11-09T00:00:00"/>
        <d v="2017-11-10T00:00:00"/>
        <d v="2017-11-13T00:00:00"/>
        <d v="2017-11-14T00:00:00"/>
        <d v="2017-11-15T00:00:00"/>
        <d v="2017-11-16T00:00:00"/>
        <d v="2017-11-17T00:00:00"/>
        <d v="2017-11-20T00:00:00"/>
        <d v="2017-11-21T00:00:00"/>
        <d v="2017-11-22T00:00:00"/>
        <d v="2017-11-24T00:00:00"/>
        <d v="2017-11-27T00:00:00"/>
        <d v="2017-11-28T00:00:00"/>
        <d v="2017-11-29T00:00:00"/>
        <d v="2017-11-30T00:00:00"/>
        <d v="2017-12-01T00:00:00"/>
        <d v="2017-12-04T00:00:00"/>
        <d v="2017-12-05T00:00:00"/>
        <d v="2017-12-06T00:00:00"/>
        <d v="2017-12-07T00:00:00"/>
        <d v="2017-12-08T00:00:00"/>
        <d v="2017-12-11T00:00:00"/>
        <d v="2017-12-12T00:00:00"/>
        <d v="2017-12-13T00:00:00"/>
        <d v="2017-12-14T00:00:00"/>
        <d v="2017-12-15T00:00:00"/>
        <d v="2017-12-18T00:00:00"/>
        <d v="2017-12-19T00:00:00"/>
        <d v="2017-12-20T00:00:00"/>
        <d v="2017-12-21T00:00:00"/>
        <d v="2017-12-22T00:00:00"/>
        <d v="2017-12-26T00:00:00"/>
        <d v="2017-12-27T00:00:00"/>
        <d v="2017-12-28T00:00:00"/>
        <d v="2017-12-29T00:00:00"/>
        <d v="2018-01-02T00:00:00"/>
        <d v="2018-01-03T00:00:00"/>
        <d v="2018-01-04T00:00:00"/>
        <d v="2018-01-05T00:00:00"/>
        <d v="2018-01-08T00:00:00"/>
        <d v="2018-01-09T00:00:00"/>
        <d v="2018-01-10T00:00:00"/>
        <d v="2018-01-11T00:00:00"/>
        <d v="2018-01-12T00:00:00"/>
        <d v="2018-01-16T00:00:00"/>
        <d v="2018-01-17T00:00:00"/>
        <d v="2018-01-18T00:00:00"/>
        <d v="2018-01-19T00:00:00"/>
        <d v="2018-01-22T00:00:00"/>
        <d v="2018-01-23T00:00:00"/>
        <d v="2018-01-24T00:00:00"/>
        <d v="2018-01-25T00:00:00"/>
        <d v="2018-01-26T00:00:00"/>
        <d v="2018-01-29T00:00:00"/>
        <d v="2018-01-30T00:00:00"/>
        <d v="2018-01-31T00:00:00"/>
        <d v="2018-02-01T00:00:00"/>
        <d v="2018-02-02T00:00:00"/>
        <d v="2018-02-05T00:00:00"/>
        <d v="2018-02-06T00:00:00"/>
        <d v="2018-02-07T00:00:00"/>
        <d v="2018-02-08T00:00:00"/>
        <d v="2018-02-09T00:00:00"/>
        <d v="2018-02-12T00:00:00"/>
        <d v="2018-02-13T00:00:00"/>
        <d v="2018-02-14T00:00:00"/>
        <d v="2018-02-15T00:00:00"/>
        <d v="2018-02-16T00:00:00"/>
        <d v="2018-02-20T00:00:00"/>
        <d v="2018-02-21T00:00:00"/>
        <d v="2018-02-22T00:00:00"/>
        <d v="2018-02-23T00:00:00"/>
        <d v="2018-02-26T00:00:00"/>
        <d v="2018-02-27T00:00:00"/>
        <d v="2018-02-28T00:00:00"/>
        <d v="2018-03-01T00:00:00"/>
        <d v="2018-03-02T00:00:00"/>
        <d v="2018-03-05T00:00:00"/>
        <d v="2018-03-06T00:00:00"/>
        <d v="2018-03-07T00:00:00"/>
        <d v="2018-03-08T00:00:00"/>
        <d v="2018-03-09T00:00:00"/>
        <d v="2018-03-12T00:00:00"/>
        <d v="2018-03-13T00:00:00"/>
        <d v="2018-03-14T00:00:00"/>
        <d v="2018-03-15T00:00:00"/>
        <d v="2018-03-16T00:00:00"/>
        <d v="2018-03-19T00:00:00"/>
        <d v="2018-03-20T00:00:00"/>
        <d v="2018-03-21T00:00:00"/>
        <d v="2018-03-22T00:00:00"/>
        <d v="2018-03-23T00:00:00"/>
        <d v="2018-03-26T00:00:00"/>
        <d v="2018-03-27T00:00:00"/>
        <d v="2018-03-28T00:00:00"/>
        <d v="2018-03-29T00:00:00"/>
        <d v="2018-04-02T00:00:00"/>
        <d v="2018-04-03T00:00:00"/>
        <d v="2018-04-04T00:00:00"/>
        <d v="2018-04-05T00:00:00"/>
        <d v="2018-04-06T00:00:00"/>
        <d v="2018-04-09T00:00:00"/>
        <d v="2018-04-10T00:00:00"/>
        <d v="2018-04-11T00:00:00"/>
        <d v="2018-04-12T00:00:00"/>
        <d v="2018-04-13T00:00:00"/>
        <d v="2018-04-16T00:00:00"/>
        <d v="2018-04-17T00:00:00"/>
        <d v="2018-04-18T00:00:00"/>
        <d v="2018-04-19T00:00:00"/>
        <d v="2018-04-20T00:00:00"/>
        <d v="2018-04-23T00:00:00"/>
        <d v="2018-04-24T00:00:00"/>
        <d v="2018-04-25T00:00:00"/>
        <d v="2018-04-26T00:00:00"/>
        <d v="2018-04-27T00:00:00"/>
        <d v="2018-04-30T00:00:00"/>
        <d v="2018-05-01T00:00:00"/>
        <d v="2018-05-02T00:00:00"/>
        <d v="2018-05-03T00:00:00"/>
        <d v="2018-05-04T00:00:00"/>
        <d v="2018-05-07T00:00:00"/>
        <d v="2018-05-08T00:00:00"/>
        <d v="2018-05-09T00:00:00"/>
        <d v="2018-05-10T00:00:00"/>
        <d v="2018-05-11T00:00:00"/>
        <d v="2018-05-14T00:00:00"/>
        <d v="2018-05-15T00:00:00"/>
        <d v="2018-05-16T00:00:00"/>
        <d v="2018-05-17T00:00:00"/>
        <d v="2018-05-18T00:00:00"/>
        <d v="2018-05-21T00:00:00"/>
        <d v="2018-05-22T00:00:00"/>
        <d v="2018-05-23T00:00:00"/>
        <d v="2018-05-24T00:00:00"/>
        <d v="2018-05-25T00:00:00"/>
        <d v="2018-05-29T00:00:00"/>
        <d v="2018-05-30T00:00:00"/>
        <d v="2018-05-31T00:00:00"/>
        <d v="2018-06-01T00:00:00"/>
        <d v="2018-06-04T00:00:00"/>
        <d v="2018-06-05T00:00:00"/>
        <d v="2018-06-06T00:00:00"/>
        <d v="2018-06-07T00:00:00"/>
        <d v="2018-06-08T00:00:00"/>
        <d v="2018-06-11T00:00:00"/>
        <d v="2018-06-12T00:00:00"/>
        <d v="2018-06-13T00:00:00"/>
        <d v="2018-06-14T00:00:00"/>
        <d v="2018-06-15T00:00:00"/>
        <d v="2018-06-18T00:00:00"/>
        <d v="2018-06-19T00:00:00"/>
        <d v="2018-06-20T00:00:00"/>
        <d v="2018-06-21T00:00:00"/>
        <d v="2018-06-22T00:00:00"/>
        <d v="2018-06-25T00:00:00"/>
        <d v="2018-06-26T00:00:00"/>
        <d v="2018-06-27T00:00:00"/>
        <d v="2018-06-28T00:00:00"/>
        <d v="2018-06-29T00:00:00"/>
        <d v="2018-07-02T00:00:00"/>
        <d v="2018-07-03T00:00:00"/>
        <d v="2018-07-05T00:00:00"/>
        <d v="2018-07-06T00:00:00"/>
        <d v="2018-07-09T00:00:00"/>
        <d v="2018-07-10T00:00:00"/>
        <d v="2018-07-11T00:00:00"/>
        <d v="2018-07-12T00:00:00"/>
        <d v="2018-07-13T00:00:00"/>
        <d v="2018-07-16T00:00:00"/>
        <d v="2018-07-17T00:00:00"/>
        <d v="2018-07-18T00:00:00"/>
        <d v="2018-07-19T00:00:00"/>
        <d v="2018-07-20T00:00:00"/>
        <d v="2018-07-23T00:00:00"/>
        <d v="2018-07-24T00:00:00"/>
        <d v="2018-07-25T00:00:00"/>
        <d v="2018-07-26T00:00:00"/>
        <d v="2018-07-27T00:00:00"/>
        <d v="2018-07-30T00:00:00"/>
        <d v="2018-07-31T00:00:00"/>
        <d v="2018-08-01T00:00:00"/>
        <d v="2018-08-02T00:00:00"/>
        <d v="2018-08-03T00:00:00"/>
        <d v="2018-08-06T00:00:00"/>
        <d v="2018-08-07T00:00:00"/>
        <d v="2018-08-08T00:00:00"/>
        <d v="2018-08-09T00:00:00"/>
        <d v="2018-08-10T00:00:00"/>
        <d v="2018-08-13T00:00:00"/>
        <d v="2018-08-14T00:00:00"/>
        <d v="2018-08-15T00:00:00"/>
        <d v="2018-08-16T00:00:00"/>
        <d v="2018-08-17T00:00:00"/>
        <d v="2018-08-20T00:00:00"/>
        <d v="2018-08-21T00:00:00"/>
        <d v="2018-08-22T00:00:00"/>
        <d v="2018-08-23T00:00:00"/>
        <d v="2018-08-24T00:00:00"/>
        <d v="2018-08-27T00:00:00"/>
        <d v="2018-08-28T00:00:00"/>
        <d v="2018-08-29T00:00:00"/>
        <d v="2018-08-30T00:00:00"/>
        <d v="2018-08-31T00:00:00"/>
        <d v="2018-09-04T00:00:00"/>
        <d v="2018-09-05T00:00:00"/>
        <d v="2018-09-06T00:00:00"/>
        <d v="2018-09-07T00:00:00"/>
        <d v="2018-09-10T00:00:00"/>
        <d v="2018-09-11T00:00:00"/>
        <d v="2018-09-12T00:00:00"/>
        <d v="2018-09-13T00:00:00"/>
        <d v="2018-09-14T00:00:00"/>
        <d v="2018-09-17T00:00:00"/>
        <d v="2018-09-18T00:00:00"/>
        <d v="2018-09-19T00:00:00"/>
        <d v="2018-09-20T00:00:00"/>
        <d v="2018-09-21T00:00:00"/>
        <d v="2018-09-24T00:00:00"/>
        <d v="2018-09-25T00:00:00"/>
        <d v="2018-09-26T00:00:00"/>
        <d v="2018-09-27T00:00:00"/>
        <d v="2018-09-28T00:00:00"/>
        <d v="2018-10-01T00:00:00"/>
        <d v="2018-10-02T00:00:00"/>
        <d v="2018-10-03T00:00:00"/>
        <d v="2018-10-04T00:00:00"/>
        <d v="2018-10-05T00:00:00"/>
        <d v="2018-10-08T00:00:00"/>
        <d v="2018-10-09T00:00:00"/>
        <d v="2018-10-10T00:00:00"/>
        <d v="2018-10-11T00:00:00"/>
        <d v="2018-10-12T00:00:00"/>
        <d v="2018-10-15T00:00:00"/>
        <d v="2018-10-16T00:00:00"/>
        <d v="2018-10-17T00:00:00"/>
        <d v="2018-10-18T00:00:00"/>
        <d v="2018-10-19T00:00:00"/>
        <d v="2018-10-22T00:00:00"/>
        <d v="2018-10-23T00:00:00"/>
        <d v="2018-10-24T00:00:00"/>
        <d v="2018-10-25T00:00:00"/>
        <d v="2018-10-26T00:00:00"/>
        <d v="2018-10-29T00:00:00"/>
        <d v="2018-10-30T00:00:00"/>
        <d v="2018-10-31T00:00:00"/>
        <d v="2018-11-01T00:00:00"/>
        <d v="2018-11-02T00:00:00"/>
        <d v="2018-11-05T00:00:00"/>
        <d v="2018-11-06T00:00:00"/>
        <d v="2018-11-07T00:00:00"/>
        <d v="2018-11-08T00:00:00"/>
        <d v="2018-11-09T00:00:00"/>
        <d v="2018-11-12T00:00:00"/>
        <d v="2018-11-13T00:00:00"/>
        <d v="2018-11-14T00:00:00"/>
        <d v="2018-11-15T00:00:00"/>
        <d v="2018-11-16T00:00:00"/>
        <d v="2018-11-19T00:00:00"/>
        <d v="2018-11-20T00:00:00"/>
        <d v="2018-11-21T00:00:00"/>
        <d v="2018-11-23T00:00:00"/>
        <d v="2018-11-26T00:00:00"/>
        <d v="2018-11-27T00:00:00"/>
        <d v="2018-11-28T00:00:00"/>
        <d v="2018-11-29T00:00:00"/>
        <d v="2018-11-30T00:00:00"/>
        <d v="2018-12-03T00:00:00"/>
        <d v="2018-12-04T00:00:00"/>
        <d v="2018-12-06T00:00:00"/>
        <d v="2018-12-07T00:00:00"/>
        <d v="2018-12-10T00:00:00"/>
        <d v="2018-12-11T00:00:00"/>
        <d v="2018-12-12T00:00:00"/>
        <d v="2018-12-13T00:00:00"/>
        <d v="2018-12-14T00:00:00"/>
        <d v="2018-12-17T00:00:00"/>
        <d v="2018-12-18T00:00:00"/>
        <d v="2018-12-19T00:00:00"/>
        <d v="2018-12-20T00:00:00"/>
        <d v="2018-12-21T00:00:00"/>
        <d v="2018-12-24T00:00:00"/>
        <d v="2018-12-26T00:00:00"/>
        <d v="2018-12-27T00:00:00"/>
        <d v="2018-12-28T00:00:00"/>
        <d v="2018-12-31T00:00:00"/>
        <d v="2019-01-02T00:00:00"/>
        <d v="2019-01-03T00:00:00"/>
        <d v="2019-01-04T00:00:00"/>
        <d v="2019-01-07T00:00:00"/>
        <d v="2019-01-08T00:00:00"/>
        <d v="2019-01-09T00:00:00"/>
        <d v="2019-01-10T00:00:00"/>
        <d v="2019-01-11T00:00:00"/>
        <d v="2019-01-14T00:00:00"/>
        <d v="2019-01-15T00:00:00"/>
        <d v="2019-01-16T00:00:00"/>
        <d v="2019-01-17T00:00:00"/>
        <d v="2019-01-18T00:00:00"/>
        <d v="2019-01-22T00:00:00"/>
        <d v="2019-01-23T00:00:00"/>
        <d v="2019-01-24T00:00:00"/>
        <d v="2019-01-25T00:00:00"/>
        <d v="2019-01-28T00:00:00"/>
        <d v="2019-01-29T00:00:00"/>
        <d v="2019-01-30T00:00:00"/>
        <d v="2019-01-31T00:00:00"/>
        <d v="2019-02-01T00:00:00"/>
        <d v="2019-02-04T00:00:00"/>
        <d v="2019-02-05T00:00:00"/>
        <d v="2019-02-06T00:00:00"/>
        <d v="2019-02-07T00:00:00"/>
        <d v="2019-02-08T00:00:00"/>
        <d v="2019-02-11T00:00:00"/>
        <d v="2019-02-12T00:00:00"/>
        <d v="2019-02-13T00:00:00"/>
        <d v="2019-02-14T00:00:00"/>
        <d v="2019-02-15T00:00:00"/>
        <d v="2019-02-19T00:00:00"/>
        <d v="2019-02-20T00:00:00"/>
        <d v="2019-02-21T00:00:00"/>
        <d v="2019-02-22T00:00:00"/>
        <d v="2019-02-25T00:00:00"/>
        <d v="2019-02-26T00:00:00"/>
        <d v="2019-02-27T00:00:00"/>
        <d v="2019-02-28T00:00:00"/>
        <d v="2019-03-01T00:00:00"/>
        <d v="2019-03-04T00:00:00"/>
        <d v="2019-03-05T00:00:00"/>
        <d v="2019-03-06T00:00:00"/>
        <d v="2019-03-07T00:00:00"/>
        <d v="2019-03-08T00:00:00"/>
        <d v="2019-03-11T00:00:00"/>
        <d v="2019-03-12T00:00:00"/>
        <d v="2019-03-13T00:00:00"/>
        <d v="2019-03-14T00:00:00"/>
        <d v="2019-03-15T00:00:00"/>
        <d v="2019-03-18T00:00:00"/>
        <d v="2019-03-19T00:00:00"/>
        <d v="2019-03-20T00:00:00"/>
        <d v="2019-03-21T00:00:00"/>
        <d v="2019-03-22T00:00:00"/>
        <d v="2019-03-25T00:00:00"/>
        <d v="2019-03-26T00:00:00"/>
        <d v="2019-03-27T00:00:00"/>
        <d v="2019-03-28T00:00:00"/>
        <d v="2019-03-29T00:00:00"/>
        <d v="2019-04-01T00:00:00"/>
        <d v="2019-04-02T00:00:00"/>
        <d v="2019-04-03T00:00:00"/>
        <d v="2019-04-04T00:00:00"/>
        <d v="2019-04-05T00:00:00"/>
        <d v="2019-04-08T00:00:00"/>
        <d v="2019-04-09T00:00:00"/>
        <d v="2019-04-10T00:00:00"/>
        <d v="2019-04-11T00:00:00"/>
        <d v="2019-04-12T00:00:00"/>
        <d v="2019-04-15T00:00:00"/>
        <d v="2019-04-16T00:00:00"/>
        <d v="2019-04-17T00:00:00"/>
        <d v="2019-04-18T00:00:00"/>
        <d v="2019-04-22T00:00:00"/>
        <d v="2019-04-23T00:00:00"/>
        <d v="2019-04-24T00:00:00"/>
        <d v="2019-04-25T00:00:00"/>
        <d v="2019-04-26T00:00:00"/>
        <d v="2019-04-29T00:00:00"/>
        <d v="2019-04-30T00:00:00"/>
        <d v="2019-05-01T00:00:00"/>
        <d v="2019-05-02T00:00:00"/>
        <d v="2019-05-03T00:00:00"/>
        <d v="2019-05-06T00:00:00"/>
        <d v="2019-05-07T00:00:00"/>
        <d v="2019-05-08T00:00:00"/>
        <d v="2019-05-09T00:00:00"/>
        <d v="2019-05-10T00:00:00"/>
        <d v="2019-05-13T00:00:00"/>
        <d v="2019-05-14T00:00:00"/>
        <d v="2019-05-15T00:00:00"/>
        <d v="2019-05-16T00:00:00"/>
        <d v="2019-05-17T00:00:00"/>
        <d v="2019-05-20T00:00:00"/>
        <d v="2019-05-21T00:00:00"/>
        <d v="2019-05-22T00:00:00"/>
        <d v="2019-05-23T00:00:00"/>
        <d v="2019-05-24T00:00:00"/>
        <d v="2019-05-28T00:00:00"/>
        <d v="2019-05-29T00:00:00"/>
        <d v="2019-05-30T00:00:00"/>
        <d v="2019-05-31T00:00:00"/>
        <d v="2019-06-03T00:00:00"/>
        <d v="2019-06-04T00:00:00"/>
        <d v="2019-06-05T00:00:00"/>
        <d v="2019-06-06T00:00:00"/>
        <d v="2019-06-07T00:00:00"/>
        <d v="2019-06-10T00:00:00"/>
        <d v="2019-06-11T00:00:00"/>
        <d v="2019-06-12T00:00:00"/>
        <d v="2019-06-13T00:00:00"/>
        <d v="2019-06-14T00:00:00"/>
        <d v="2019-06-17T00:00:00"/>
        <d v="2019-06-18T00:00:00"/>
        <d v="2019-06-19T00:00:00"/>
        <d v="2019-06-20T00:00:00"/>
        <d v="2019-06-21T00:00:00"/>
        <d v="2019-06-24T00:00:00"/>
        <d v="2019-06-25T00:00:00"/>
        <d v="2019-06-26T00:00:00"/>
        <d v="2019-06-27T00:00:00"/>
        <d v="2019-06-28T00:00:00"/>
        <d v="2019-07-01T00:00:00"/>
        <d v="2019-07-02T00:00:00"/>
        <d v="2019-07-03T00:00:00"/>
        <d v="2019-07-05T00:00:00"/>
        <d v="2019-07-08T00:00:00"/>
        <d v="2019-07-09T00:00:00"/>
        <d v="2019-07-10T00:00:00"/>
        <d v="2019-07-11T00:00:00"/>
        <d v="2019-07-12T00:00:00"/>
        <d v="2019-07-15T00:00:00"/>
        <d v="2019-07-16T00:00:00"/>
        <d v="2019-07-17T00:00:00"/>
        <d v="2019-07-18T00:00:00"/>
        <d v="2019-07-19T00:00:00"/>
        <d v="2019-07-22T00:00:00"/>
        <d v="2019-07-23T00:00:00"/>
        <d v="2019-07-24T00:00:00"/>
        <d v="2019-07-25T00:00:00"/>
        <d v="2019-07-26T00:00:00"/>
        <d v="2019-07-29T00:00:00"/>
        <d v="2019-07-30T00:00:00"/>
        <d v="2019-07-31T00:00:00"/>
        <d v="2019-08-01T00:00:00"/>
        <d v="2019-08-02T00:00:00"/>
        <d v="2019-08-05T00:00:00"/>
        <d v="2019-08-06T00:00:00"/>
        <d v="2019-08-07T00:00:00"/>
        <d v="2019-08-08T00:00:00"/>
        <d v="2019-08-09T00:00:00"/>
        <d v="2019-08-12T00:00:00"/>
        <d v="2019-08-13T00:00:00"/>
        <d v="2019-08-14T00:00:00"/>
        <d v="2019-08-15T00:00:00"/>
        <d v="2019-08-16T00:00:00"/>
        <d v="2019-08-19T00:00:00"/>
        <d v="2019-08-20T00:00:00"/>
        <d v="2019-08-21T00:00:00"/>
        <d v="2019-08-22T00:00:00"/>
        <d v="2019-08-23T00:00:00"/>
        <d v="2019-08-26T00:00:00"/>
        <d v="2019-08-27T00:00:00"/>
        <d v="2019-08-28T00:00:00"/>
        <d v="2019-08-29T00:00:00"/>
        <d v="2019-08-30T00:00:00"/>
        <d v="2019-09-03T00:00:00"/>
        <d v="2019-09-04T00:00:00"/>
        <d v="2019-09-05T00:00:00"/>
        <d v="2019-09-06T00:00:00"/>
        <d v="2019-09-09T00:00:00"/>
        <d v="2019-09-10T00:00:00"/>
        <d v="2019-09-11T00:00:00"/>
        <d v="2019-09-12T00:00:00"/>
        <d v="2019-09-13T00:00:00"/>
        <d v="2019-09-16T00:00:00"/>
        <d v="2019-09-17T00:00:00"/>
        <d v="2019-09-18T00:00:00"/>
        <d v="2019-09-19T00:00:00"/>
        <d v="2019-09-20T00:00:00"/>
        <d v="2019-09-23T00:00:00"/>
        <d v="2019-09-24T00:00:00"/>
        <d v="2019-09-25T00:00:00"/>
        <d v="2019-09-26T00:00:00"/>
        <d v="2019-09-27T00:00:00"/>
        <d v="2019-09-30T00:00:00"/>
        <d v="2019-10-01T00:00:00"/>
        <d v="2019-10-02T00:00:00"/>
        <d v="2019-10-03T00:00:00"/>
        <d v="2019-10-04T00:00:00"/>
        <d v="2019-10-07T00:00:00"/>
        <d v="2019-10-08T00:00:00"/>
        <d v="2019-10-09T00:00:00"/>
        <d v="2019-10-10T00:00:00"/>
        <d v="2019-10-11T00:00:00"/>
        <d v="2019-10-14T00:00:00"/>
        <d v="2019-10-15T00:00:00"/>
        <d v="2019-10-16T00:00:00"/>
        <d v="2019-10-17T00:00:00"/>
        <d v="2019-10-18T00:00:00"/>
        <d v="2019-10-21T00:00:00"/>
        <d v="2019-10-22T00:00:00"/>
        <d v="2019-10-23T00:00:00"/>
        <d v="2019-10-24T00:00:00"/>
        <d v="2019-10-25T00:00:00"/>
        <d v="2019-10-28T00:00:00"/>
        <d v="2019-10-29T00:00:00"/>
        <d v="2019-10-30T00:00:00"/>
        <d v="2019-10-31T00:00:00"/>
        <d v="2019-11-01T00:00:00"/>
        <d v="2019-11-04T00:00:00"/>
        <d v="2019-11-05T00:00:00"/>
        <d v="2019-11-06T00:00:00"/>
        <d v="2019-11-07T00:00:00"/>
        <d v="2019-11-08T00:00:00"/>
        <d v="2019-11-11T00:00:00"/>
        <d v="2019-11-12T00:00:00"/>
        <d v="2019-11-13T00:00:00"/>
        <d v="2019-11-14T00:00:00"/>
        <d v="2019-11-15T00:00:00"/>
        <d v="2019-11-18T00:00:00"/>
        <d v="2019-11-19T00:00:00"/>
        <d v="2019-11-20T00:00:00"/>
        <d v="2019-11-21T00:00:00"/>
        <d v="2019-11-22T00:00:00"/>
        <d v="2019-11-25T00:00:00"/>
        <d v="2019-11-26T00:00:00"/>
        <d v="2019-11-27T00:00:00"/>
        <d v="2019-11-29T00:00:00"/>
        <d v="2019-12-02T00:00:00"/>
        <d v="2019-12-03T00:00:00"/>
        <d v="2019-12-04T00:00:00"/>
        <d v="2019-12-05T00:00:00"/>
        <d v="2019-12-06T00:00:00"/>
        <d v="2019-12-09T00:00:00"/>
        <d v="2019-12-10T00:00:00"/>
        <d v="2019-12-11T00:00:00"/>
        <d v="2019-12-12T00:00:00"/>
        <d v="2019-12-13T00:00:00"/>
        <d v="2019-12-16T00:00:00"/>
        <d v="2019-12-17T00:00:00"/>
        <d v="2019-12-18T00:00:00"/>
        <d v="2019-12-19T00:00:00"/>
        <d v="2019-12-20T00:00:00"/>
        <d v="2019-12-23T00:00:00"/>
        <d v="2019-12-24T00:00:00"/>
        <d v="2019-12-26T00:00:00"/>
        <d v="2019-12-27T00:00:00"/>
        <d v="2019-12-30T00:00:00"/>
        <d v="2019-12-31T00:00:00"/>
        <d v="2020-01-02T00:00:00"/>
        <d v="2020-01-03T00:00:00"/>
        <d v="2020-01-06T00:00:00"/>
        <d v="2020-01-07T00:00:00"/>
        <d v="2020-01-08T00:00:00"/>
        <d v="2020-01-09T00:00:00"/>
        <d v="2020-01-10T00:00:00"/>
        <d v="2020-01-13T00:00:00"/>
        <d v="2020-01-14T00:00:00"/>
        <d v="2020-01-15T00:00:00"/>
        <d v="2020-01-16T00:00:00"/>
        <d v="2020-01-17T00:00:00"/>
        <d v="2020-01-21T00:00:00"/>
        <d v="2020-01-22T00:00:00"/>
        <d v="2020-01-23T00:00:00"/>
        <d v="2020-01-24T00:00:00"/>
        <d v="2020-01-27T00:00:00"/>
        <d v="2020-01-28T00:00:00"/>
        <d v="2020-01-29T00:00:00"/>
        <d v="2020-01-30T00:00:00"/>
        <d v="2020-01-31T00:00:00"/>
        <d v="2020-02-03T00:00:00"/>
        <d v="2020-02-04T00:00:00"/>
        <d v="2020-02-05T00:00:00"/>
        <d v="2020-02-06T00:00:00"/>
        <d v="2020-02-07T00:00:00"/>
        <d v="2020-02-10T00:00:00"/>
        <d v="2020-02-11T00:00:00"/>
        <d v="2020-02-12T00:00:00"/>
        <d v="2020-02-13T00:00:00"/>
        <d v="2020-02-14T00:00:00"/>
        <d v="2020-02-18T00:00:00"/>
        <d v="2020-02-19T00:00:00"/>
        <d v="2020-02-20T00:00:00"/>
        <d v="2020-02-21T00:00:00"/>
        <d v="2020-02-24T00:00:00"/>
        <d v="2020-02-25T00:00:00"/>
        <d v="2020-02-26T00:00:00"/>
        <d v="2020-02-27T00:00:00"/>
        <d v="2020-02-28T00:00:00"/>
        <d v="2020-03-02T00:00:00"/>
        <d v="2020-03-03T00:00:00"/>
        <d v="2020-03-04T00:00:00"/>
        <d v="2020-03-05T00:00:00"/>
        <d v="2020-03-06T00:00:00"/>
        <d v="2020-03-09T00:00:00"/>
        <d v="2020-03-10T00:00:00"/>
        <d v="2020-03-11T00:00:00"/>
        <d v="2020-03-12T00:00:00"/>
        <d v="2020-03-13T00:00:00"/>
        <d v="2020-03-16T00:00:00"/>
        <d v="2020-03-17T00:00:00"/>
        <d v="2020-03-18T00:00:00"/>
        <d v="2020-03-19T00:00:00"/>
        <d v="2020-03-20T00:00:00"/>
        <d v="2020-03-23T00:00:00"/>
        <d v="2020-03-24T00:00:00"/>
        <d v="2020-03-25T00:00:00"/>
        <d v="2020-03-26T00:00:00"/>
        <d v="2020-03-27T00:00:00"/>
        <d v="2020-03-30T00:00:00"/>
        <d v="2020-03-31T00:00:00"/>
        <d v="2020-04-01T00:00:00"/>
        <d v="2020-04-02T00:00:00"/>
        <d v="2020-04-03T00:00:00"/>
        <d v="2020-04-06T00:00:00"/>
        <d v="2020-04-07T00:00:00"/>
        <d v="2020-04-08T00:00:00"/>
        <d v="2020-04-09T00:00:00"/>
        <d v="2020-04-13T00:00:00"/>
        <d v="2020-04-14T00:00:00"/>
        <d v="2020-04-15T00:00:00"/>
        <d v="2020-04-16T00:00:00"/>
        <d v="2020-04-17T00:00:00"/>
        <d v="2020-04-20T00:00:00"/>
        <d v="2020-04-21T00:00:00"/>
        <d v="2020-04-22T00:00:00"/>
        <d v="2020-04-23T00:00:00"/>
        <d v="2020-04-24T00:00:00"/>
        <d v="2020-04-27T00:00:00"/>
        <d v="2020-04-28T00:00:00"/>
        <d v="2020-04-29T00:00:00"/>
        <d v="2020-04-30T00:00:00"/>
        <d v="2020-05-01T00:00:00"/>
        <d v="2020-05-04T00:00:00"/>
        <d v="2020-05-05T00:00:00"/>
        <d v="2020-05-06T00:00:00"/>
        <d v="2020-05-07T00:00:00"/>
        <d v="2020-05-08T00:00:00"/>
        <d v="2020-05-11T00:00:00"/>
        <d v="2020-05-12T00:00:00"/>
        <d v="2020-05-13T00:00:00"/>
        <d v="2020-05-14T00:00:00"/>
        <d v="2020-05-15T00:00:00"/>
        <d v="2020-05-18T00:00:00"/>
        <d v="2020-05-19T00:00:00"/>
        <d v="2020-05-20T00:00:00"/>
        <d v="2020-05-21T00:00:00"/>
        <d v="2020-05-22T00:00:00"/>
        <d v="2020-05-26T00:00:00"/>
        <d v="2020-05-27T00:00:00"/>
        <d v="2020-05-28T00:00:00"/>
        <d v="2020-05-29T00:00:00"/>
        <d v="2020-06-01T00:00:00"/>
        <d v="2020-06-02T00:00:00"/>
        <d v="2020-06-03T00:00:00"/>
        <d v="2020-06-04T00:00:00"/>
        <d v="2020-06-05T00:00:00"/>
        <d v="2020-06-08T00:00:00"/>
        <d v="2020-06-09T00:00:00"/>
        <d v="2020-06-10T00:00:00"/>
        <d v="2020-06-11T00:00:00"/>
        <d v="2020-06-12T00:00:00"/>
        <d v="2020-06-15T00:00:00"/>
        <d v="2020-06-16T00:00:00"/>
        <d v="2020-06-17T00:00:00"/>
        <d v="2020-06-18T00:00:00"/>
        <d v="2020-06-19T00:00:00"/>
        <d v="2020-06-22T00:00:00"/>
        <d v="2020-06-23T00:00:00"/>
        <d v="2020-06-24T00:00:00"/>
        <d v="2020-06-25T00:00:00"/>
        <d v="2020-06-26T00:00:00"/>
        <d v="2020-06-29T00:00:00"/>
        <d v="2020-06-30T00:00:00"/>
        <d v="2020-07-01T00:00:00"/>
        <d v="2020-07-02T00:00:00"/>
        <d v="2020-07-06T00:00:00"/>
        <d v="2020-07-07T00:00:00"/>
        <d v="2020-07-08T00:00:00"/>
        <d v="2020-07-09T00:00:00"/>
        <d v="2020-07-10T00:00:00"/>
        <d v="2020-07-13T00:00:00"/>
        <d v="2020-07-14T00:00:00"/>
        <d v="2020-07-15T00:00:00"/>
        <d v="2020-07-16T00:00:00"/>
        <d v="2020-07-17T00:00:00"/>
        <d v="2020-07-20T00:00:00"/>
        <d v="2020-07-21T00:00:00"/>
        <d v="2020-07-22T00:00:00"/>
        <d v="2020-07-23T00:00:00"/>
        <d v="2020-07-24T00:00:00"/>
        <d v="2020-07-27T00:00:00"/>
        <d v="2020-07-28T00:00:00"/>
        <d v="2020-07-29T00:00:00"/>
        <d v="2020-07-30T00:00:00"/>
        <d v="2020-07-31T00:00:00"/>
        <d v="2020-08-03T00:00:00"/>
        <d v="2020-08-04T00:00:00"/>
        <d v="2020-08-05T00:00:00"/>
        <d v="2020-08-06T00:00:00"/>
        <d v="2020-08-07T00:00:00"/>
        <d v="2020-08-10T00:00:00"/>
        <d v="2020-08-11T00:00:00"/>
        <d v="2020-08-12T00:00:00"/>
        <d v="2020-08-13T00:00:00"/>
        <d v="2020-08-14T00:00:00"/>
        <d v="2020-08-17T00:00:00"/>
        <d v="2020-08-18T00:00:00"/>
        <d v="2020-08-19T00:00:00"/>
        <d v="2020-08-20T00:00:00"/>
        <d v="2020-08-21T00:00:00"/>
        <d v="2020-08-24T00:00:00"/>
        <d v="2020-08-25T00:00:00"/>
        <d v="2020-08-26T00:00:00"/>
        <d v="2020-08-27T00:00:00"/>
        <d v="2020-08-28T00:00:00"/>
        <d v="2020-08-31T00:00:00"/>
        <d v="2020-09-01T00:00:00"/>
        <d v="2020-09-02T00:00:00"/>
        <d v="2020-09-03T00:00:00"/>
        <d v="2020-09-04T00:00:00"/>
        <d v="2020-09-08T00:00:00"/>
        <d v="2020-09-09T00:00:00"/>
        <d v="2020-09-10T00:00:00"/>
        <d v="2020-09-11T00:00:00"/>
        <d v="2020-09-14T00:00:00"/>
        <d v="2020-09-15T00:00:00"/>
        <d v="2020-09-16T00:00:00"/>
        <d v="2020-09-17T00:00:00"/>
        <d v="2020-09-18T00:00:00"/>
        <d v="2020-09-21T00:00:00"/>
        <d v="2020-09-22T00:00:00"/>
        <d v="2020-09-23T00:00:00"/>
        <d v="2020-09-24T00:00:00"/>
        <d v="2020-09-25T00:00:00"/>
        <d v="2020-09-28T00:00:00"/>
        <d v="2020-09-29T00:00:00"/>
        <d v="2020-09-30T00:00:00"/>
        <d v="2020-10-01T00:00:00"/>
        <d v="2020-10-02T00:00:00"/>
        <d v="2020-10-05T00:00:00"/>
        <d v="2020-10-06T00:00:00"/>
        <d v="2020-10-07T00:00:00"/>
        <d v="2020-10-08T00:00:00"/>
        <d v="2020-10-09T00:00:00"/>
        <d v="2020-10-12T00:00:00"/>
        <d v="2020-10-13T00:00:00"/>
        <d v="2020-10-14T00:00:00"/>
        <d v="2020-10-15T00:00:00"/>
        <d v="2020-10-16T00:00:00"/>
        <d v="2020-10-19T00:00:00"/>
        <d v="2020-10-20T00:00:00"/>
        <d v="2020-10-21T00:00:00"/>
        <d v="2020-10-22T00:00:00"/>
        <d v="2020-10-23T00:00:00"/>
        <d v="2020-10-26T00:00:00"/>
        <d v="2020-10-27T00:00:00"/>
        <d v="2020-10-28T00:00:00"/>
        <d v="2020-10-29T00:00:00"/>
        <d v="2020-10-30T00:00:00"/>
        <d v="2020-11-02T00:00:00"/>
        <d v="2020-11-03T00:00:00"/>
        <d v="2020-11-04T00:00:00"/>
        <d v="2020-11-05T00:00:00"/>
        <d v="2020-11-06T00:00:00"/>
        <d v="2020-11-09T00:00:00"/>
        <d v="2020-11-10T00:00:00"/>
        <d v="2020-11-11T00:00:00"/>
        <d v="2020-11-12T00:00:00"/>
        <d v="2020-11-13T00:00:00"/>
        <d v="2020-11-16T00:00:00"/>
        <d v="2020-11-17T00:00:00"/>
        <d v="2020-11-18T00:00:00"/>
        <d v="2020-11-19T00:00:00"/>
        <d v="2020-11-20T00:00:00"/>
        <d v="2020-11-23T00:00:00"/>
        <d v="2020-11-24T00:00:00"/>
        <d v="2020-11-25T00:00:00"/>
        <d v="2020-11-27T00:00:00"/>
        <d v="2020-11-30T00:00:00"/>
        <d v="2020-12-01T00:00:00"/>
        <d v="2020-12-02T00:00:00"/>
        <d v="2020-12-03T00:00:00"/>
        <d v="2020-12-04T00:00:00"/>
        <d v="2020-12-07T00:00:00"/>
        <d v="2020-12-08T00:00:00"/>
        <d v="2020-12-09T00:00:00"/>
        <d v="2020-12-10T00:00:00"/>
        <d v="2020-12-11T00:00:00"/>
        <d v="2020-12-14T00:00:00"/>
        <d v="2020-12-15T00:00:00"/>
        <d v="2020-12-16T00:00:00"/>
        <d v="2020-12-17T00:00:00"/>
        <d v="2020-12-18T00:00:00"/>
        <d v="2020-12-21T00:00:00"/>
        <d v="2020-12-22T00:00:00"/>
        <d v="2020-12-23T00:00:00"/>
        <d v="2020-12-24T00:00:00"/>
        <d v="2020-12-28T00:00:00"/>
        <d v="2020-12-29T00:00:00"/>
        <d v="2020-12-30T00:00:00"/>
        <d v="2020-12-31T00:00:00"/>
        <d v="2021-01-04T00:00:00"/>
        <d v="2021-01-05T00:00:00"/>
        <d v="2021-01-06T00:00:00"/>
        <d v="2021-01-07T00:00:00"/>
        <d v="2021-01-08T00:00:00"/>
        <d v="2021-01-11T00:00:00"/>
        <d v="2021-01-12T00:00:00"/>
        <d v="2021-01-13T00:00:00"/>
        <d v="2021-01-14T00:00:00"/>
        <d v="2021-01-15T00:00:00"/>
        <d v="2021-01-19T00:00:00"/>
        <d v="2021-01-20T00:00:00"/>
        <d v="2021-01-21T00:00:00"/>
        <d v="2021-01-22T00:00:00"/>
        <d v="2021-01-25T00:00:00"/>
        <d v="2021-01-26T00:00:00"/>
        <d v="2021-01-27T00:00:00"/>
        <d v="2021-01-28T00:00:00"/>
        <d v="2021-01-29T00:00:00"/>
        <d v="2021-02-01T00:00:00"/>
        <d v="2021-02-02T00:00:00"/>
        <d v="2021-02-03T00:00:00"/>
        <d v="2021-02-04T00:00:00"/>
        <d v="2021-02-05T00:00:00"/>
        <d v="2021-02-08T00:00:00"/>
        <d v="2021-02-09T00:00:00"/>
        <d v="2021-02-10T00:00:00"/>
        <d v="2021-02-11T00:00:00"/>
        <d v="2021-02-12T00:00:00"/>
        <d v="2021-02-16T00:00:00"/>
        <d v="2021-02-17T00:00:00"/>
        <d v="2021-02-18T00:00:00"/>
        <d v="2021-02-19T00:00:00"/>
        <d v="2021-02-22T00:00:00"/>
        <d v="2021-02-23T00:00:00"/>
        <d v="2021-02-24T00:00:00"/>
        <d v="2021-02-25T00:00:00"/>
        <d v="2021-02-26T00:00:00"/>
        <d v="2021-03-01T00:00:00"/>
        <d v="2021-03-02T00:00:00"/>
        <d v="2021-03-03T00:00:00"/>
        <d v="2021-03-04T00:00:00"/>
        <d v="2021-03-05T00:00:00"/>
        <d v="2021-03-08T00:00:00"/>
        <d v="2021-03-09T00:00:00"/>
        <d v="2021-03-10T00:00:00"/>
        <d v="2021-03-11T00:00:00"/>
        <d v="2021-03-12T00:00:00"/>
        <d v="2021-03-15T00:00:00"/>
        <d v="2021-03-16T00:00:00"/>
        <d v="2021-03-17T00:00:00"/>
        <d v="2021-03-18T00:00:00"/>
        <d v="2021-03-19T00:00:00"/>
        <d v="2021-03-22T00:00:00"/>
        <d v="2021-03-23T00:00:00"/>
        <d v="2021-03-24T00:00:00"/>
        <d v="2021-03-25T00:00:00"/>
        <d v="2021-03-26T00:00:00"/>
        <d v="2021-03-29T00:00:00"/>
        <d v="2021-03-30T00:00:00"/>
        <d v="2021-03-31T00:00:00"/>
        <d v="2021-04-01T00:00:00"/>
        <d v="2021-04-05T00:00:00"/>
        <d v="2021-04-06T00:00:00"/>
        <d v="2021-04-07T00:00:00"/>
        <d v="2021-04-08T00:00:00"/>
        <d v="2021-04-09T00:00:00"/>
        <d v="2021-04-12T00:00:00"/>
        <d v="2021-04-13T00:00:00"/>
        <d v="2021-04-14T00:00:00"/>
        <d v="2021-04-15T00:00:00"/>
        <d v="2021-04-16T00:00:00"/>
        <d v="2021-04-19T00:00:00"/>
        <d v="2021-04-20T00:00:00"/>
        <d v="2021-04-21T00:00:00"/>
        <d v="2021-04-22T00:00:00"/>
        <d v="2021-04-23T00:00:00"/>
        <d v="2021-04-26T00:00:00"/>
        <d v="2021-04-27T00:00:00"/>
        <d v="2021-04-28T00:00:00"/>
        <d v="2021-04-29T00:00:00"/>
        <d v="2021-04-30T00:00:00"/>
        <d v="2021-05-03T00:00:00"/>
        <d v="2021-05-04T00:00:00"/>
        <d v="2021-05-05T00:00:00"/>
        <d v="2021-05-06T00:00:00"/>
        <d v="2021-05-07T00:00:00"/>
        <d v="2021-05-10T00:00:00"/>
        <d v="2021-05-11T00:00:00"/>
        <d v="2021-05-12T00:00:00"/>
        <d v="2021-05-13T00:00:00"/>
        <d v="2021-05-14T00:00:00"/>
        <d v="2021-05-17T00:00:00"/>
        <d v="2021-05-18T00:00:00"/>
        <d v="2021-05-19T00:00:00"/>
        <d v="2021-05-20T00:00:00"/>
        <d v="2021-05-21T00:00:00"/>
        <d v="2021-05-24T00:00:00"/>
        <d v="2021-05-25T00:00:00"/>
        <d v="2021-05-26T00:00:00"/>
        <d v="2021-05-27T00:00:00"/>
        <d v="2021-05-28T00:00:00"/>
        <d v="2021-06-01T00:00:00"/>
        <d v="2021-06-02T00:00:00"/>
        <d v="2021-06-03T00:00:00"/>
        <d v="2021-06-04T00:00:00"/>
        <d v="2021-06-07T00:00:00"/>
        <d v="2021-06-08T00:00:00"/>
        <d v="2021-06-09T00:00:00"/>
        <d v="2021-06-10T00:00:00"/>
        <d v="2021-06-11T00:00:00"/>
        <d v="2021-06-14T00:00:00"/>
        <d v="2021-06-15T00:00:00"/>
        <d v="2021-06-16T00:00:00"/>
        <d v="2021-06-17T00:00:00"/>
        <d v="2021-06-18T00:00:00"/>
        <d v="2021-06-21T00:00:00"/>
        <d v="2021-06-22T00:00:00"/>
        <d v="2021-06-23T00:00:00"/>
        <d v="2021-06-24T00:00:00"/>
        <d v="2021-06-25T00:00:00"/>
        <d v="2021-06-28T00:00:00"/>
        <d v="2021-06-29T00:00:00"/>
        <d v="2021-06-30T00:00:00"/>
        <d v="2021-07-01T00:00:00"/>
        <d v="2021-07-02T00:00:00"/>
        <d v="2021-07-06T00:00:00"/>
        <d v="2021-07-07T00:00:00"/>
        <d v="2021-07-08T00:00:00"/>
        <d v="2021-07-09T00:00:00"/>
        <d v="2021-07-12T00:00:00"/>
        <d v="2021-07-13T00:00:00"/>
        <d v="2021-07-14T00:00:00"/>
        <d v="2021-07-15T00:00:00"/>
        <d v="2021-07-16T00:00:00"/>
        <d v="2021-07-19T00:00:00"/>
        <d v="2021-07-20T00:00:00"/>
        <d v="2021-07-21T00:00:00"/>
        <d v="2021-07-22T00:00:00"/>
        <d v="2021-07-23T00:00:00"/>
        <d v="2021-07-26T00:00:00"/>
        <d v="2021-07-27T00:00:00"/>
        <d v="2021-07-28T00:00:00"/>
        <d v="2021-07-29T00:00:00"/>
        <d v="2021-07-30T00:00:00"/>
        <d v="2021-08-02T00:00:00"/>
        <d v="2021-08-03T00:00:00"/>
        <d v="2021-08-04T00:00:00"/>
        <d v="2021-08-05T00:00:00"/>
        <d v="2021-08-06T00:00:00"/>
        <d v="2021-08-09T00:00:00"/>
        <d v="2021-08-10T00:00:00"/>
        <d v="2021-08-11T00:00:00"/>
        <d v="2021-08-12T00:00:00"/>
        <d v="2021-08-13T00:00:00"/>
        <d v="2021-08-16T00:00:00"/>
        <d v="2021-08-17T00:00:00"/>
        <d v="2021-08-18T00:00:00"/>
        <d v="2021-08-19T00:00:00"/>
        <d v="2021-08-20T00:00:00"/>
        <d v="2021-08-23T00:00:00"/>
        <d v="2021-08-24T00:00:00"/>
        <d v="2021-08-25T00:00:00"/>
        <d v="2021-08-26T00:00:00"/>
        <d v="2021-08-27T00:00:00"/>
        <d v="2021-08-30T00:00:00"/>
        <d v="2021-08-31T00:00:00"/>
        <d v="2021-09-01T00:00:00"/>
        <d v="2021-09-02T00:00:00"/>
        <d v="2021-09-03T00:00:00"/>
        <d v="2021-09-07T00:00:00"/>
        <d v="2021-09-08T00:00:00"/>
        <d v="2021-09-09T00:00:00"/>
        <d v="2021-09-10T00:00:00"/>
        <d v="2021-09-13T00:00:00"/>
        <d v="2021-09-14T00:00:00"/>
        <d v="2021-09-15T00:00:00"/>
        <d v="2021-09-16T00:00:00"/>
        <d v="2021-09-17T00:00:00"/>
        <d v="2021-09-20T00:00:00"/>
        <d v="2021-09-21T00:00:00"/>
        <d v="2021-09-22T00:00:00"/>
        <d v="2021-09-23T00:00:00"/>
        <d v="2021-09-24T00:00:00"/>
        <d v="2021-09-27T00:00:00"/>
        <d v="2021-09-28T00:00:00"/>
        <d v="2021-09-29T00:00:00"/>
        <d v="2021-09-30T00:00:00"/>
        <d v="2021-10-01T00:00:00"/>
        <d v="2021-10-04T00:00:00"/>
        <d v="2021-10-05T00:00:00"/>
        <d v="2021-10-06T00:00:00"/>
        <d v="2021-10-07T00:00:00"/>
        <d v="2021-10-08T00:00:00"/>
        <d v="2021-10-11T00:00:00"/>
        <d v="2021-10-12T00:00:00"/>
        <d v="2021-10-13T00:00:00"/>
        <d v="2021-10-14T00:00:00"/>
        <d v="2021-10-15T00:00:00"/>
        <d v="2021-10-18T00:00:00"/>
        <d v="2021-10-19T00:00:00"/>
        <d v="2021-10-20T00:00:00"/>
        <d v="2021-10-21T00:00:00"/>
        <d v="2021-10-22T00:00:00"/>
        <d v="2021-10-25T00:00:00"/>
        <d v="2021-10-26T00:00:00"/>
        <d v="2021-10-27T00:00:00"/>
        <d v="2021-10-28T00:00:00"/>
        <d v="2021-10-29T00:00:00"/>
        <d v="2021-11-01T00:00:00"/>
        <d v="2021-11-02T00:00:00"/>
        <d v="2021-11-03T00:00:00"/>
        <d v="2021-11-04T00:00:00"/>
        <d v="2021-11-05T00:00:00"/>
        <d v="2021-11-08T00:00:00"/>
        <d v="2021-11-09T00:00:00"/>
        <d v="2021-11-10T00:00:00"/>
        <d v="2021-11-11T00:00:00"/>
        <d v="2021-11-12T00:00:00"/>
        <d v="2021-11-15T00:00:00"/>
        <d v="2021-11-16T00:00:00"/>
        <d v="2021-11-17T00:00:00"/>
        <d v="2021-11-18T00:00:00"/>
        <d v="2021-11-19T00:00:00"/>
        <d v="2021-11-22T00:00:00"/>
        <d v="2021-11-23T00:00:00"/>
        <d v="2021-11-24T00:00:00"/>
        <d v="2021-11-26T00:00:00"/>
        <d v="2021-11-29T00:00:00"/>
        <d v="2021-11-30T00:00:00"/>
        <d v="2021-12-01T00:00:00"/>
        <d v="2021-12-02T00:00:00"/>
        <d v="2021-12-03T00:00:00"/>
        <d v="2021-12-06T00:00:00"/>
        <d v="2021-12-07T00:00:00"/>
        <d v="2021-12-08T00:00:00"/>
        <d v="2021-12-09T00:00:00"/>
        <d v="2021-12-10T00:00:00"/>
        <d v="2021-12-13T00:00:00"/>
        <d v="2021-12-14T00:00:00"/>
        <d v="2021-12-15T00:00:00"/>
        <d v="2021-12-16T00:00:00"/>
        <d v="2021-12-17T00:00:00"/>
        <d v="2021-12-20T00:00:00"/>
        <d v="2021-12-21T00:00:00"/>
        <d v="2021-12-22T00:00:00"/>
        <d v="2021-12-23T00:00:00"/>
        <d v="2021-12-27T00:00:00"/>
        <d v="2021-12-28T00:00:00"/>
        <d v="2021-12-29T00:00:00"/>
        <d v="2021-12-30T00:00:00"/>
        <d v="2021-12-31T00:00:00"/>
        <d v="2022-01-03T00:00:00"/>
        <d v="2022-01-04T00:00:00"/>
        <d v="2022-01-05T00:00:00"/>
        <d v="2022-01-06T00:00:00"/>
        <d v="2022-01-07T00:00:00"/>
        <d v="2022-01-10T00:00:00"/>
        <d v="2022-01-11T00:00:00"/>
        <d v="2022-01-12T00:00:00"/>
        <d v="2022-01-13T00:00:00"/>
        <d v="2022-01-14T00:00:00"/>
        <d v="2022-01-18T00:00:00"/>
        <d v="2022-01-19T00:00:00"/>
        <d v="2022-01-20T00:00:00"/>
        <d v="2022-01-21T00:00:00"/>
        <d v="2022-01-24T00:00:00"/>
        <d v="2022-01-25T00:00:00"/>
        <d v="2022-01-26T00:00:00"/>
        <d v="2022-01-27T00:00:00"/>
        <d v="2022-01-28T00:00:00"/>
        <d v="2022-01-31T00:00:00"/>
        <d v="2022-02-01T00:00:00"/>
        <d v="2022-02-02T00:00:00"/>
        <d v="2022-02-03T00:00:00"/>
        <d v="2022-02-04T00:00:00"/>
        <d v="2022-02-07T00:00:00"/>
        <d v="2022-02-08T00:00:00"/>
        <d v="2022-02-09T00:00:00"/>
        <d v="2022-02-10T00:00:00"/>
        <d v="2022-02-11T00:00:00"/>
        <d v="2022-02-14T00:00:00"/>
        <d v="2022-02-15T00:00:00"/>
        <d v="2022-02-16T00:00:00"/>
        <d v="2022-02-17T00:00:00"/>
        <d v="2022-02-18T00:00:00"/>
        <d v="2022-02-22T00:00:00"/>
        <d v="2022-02-23T00:00:00"/>
        <d v="2022-02-24T00:00:00"/>
        <d v="2022-02-25T00:00:00"/>
        <d v="2022-02-28T00:00:00"/>
        <d v="2022-03-01T00:00:00"/>
        <d v="2022-03-02T00:00:00"/>
        <d v="2022-03-03T00:00:00"/>
        <d v="2022-03-04T00:00:00"/>
        <d v="2022-03-07T00:00:00"/>
        <d v="2022-03-08T00:00:00"/>
        <d v="2022-03-09T00:00:00"/>
        <d v="2022-03-10T00:00:00"/>
        <d v="2022-03-11T00:00:00"/>
        <d v="2022-03-14T00:00:00"/>
        <d v="2022-03-15T00:00:00"/>
        <d v="2022-03-16T00:00:00"/>
        <d v="2022-03-17T00:00:00"/>
        <d v="2022-03-18T00:00:00"/>
        <d v="2022-03-21T00:00:00"/>
        <d v="2022-03-22T00:00:00"/>
        <d v="2022-03-23T00:00:00"/>
        <d v="2022-03-24T00:00:00"/>
        <d v="2022-03-25T00:00:00"/>
        <d v="2022-03-28T00:00:00"/>
        <d v="2022-03-29T00:00:00"/>
        <d v="2022-03-30T00:00:00"/>
        <d v="2022-03-31T00:00:00"/>
        <d v="2022-04-01T00:00:00"/>
        <d v="2022-04-04T00:00:00"/>
        <d v="2022-04-05T00:00:00"/>
        <d v="2022-04-06T00:00:00"/>
        <d v="2022-04-07T00:00:00"/>
        <d v="2022-04-08T00:00:00"/>
        <d v="2022-04-11T00:00:00"/>
        <d v="2022-04-12T00:00:00"/>
        <d v="2022-04-13T00:00:00"/>
        <d v="2022-04-14T00:00:00"/>
        <d v="2022-04-18T00:00:00"/>
        <d v="2022-04-19T00:00:00"/>
        <d v="2022-04-20T00:00:00"/>
        <d v="2022-04-21T00:00:00"/>
        <d v="2022-04-22T00:00:00"/>
        <d v="2022-04-25T00:00:00"/>
        <d v="2022-04-26T00:00:00"/>
        <d v="2022-04-27T00:00:00"/>
        <d v="2022-04-28T00:00:00"/>
        <d v="2022-04-29T00:00:00"/>
        <d v="2022-05-02T00:00:00"/>
        <d v="2022-05-03T00:00:00"/>
        <d v="2022-05-04T00:00:00"/>
        <d v="2022-05-05T00:00:00"/>
        <d v="2022-05-06T00:00:00"/>
        <d v="2022-05-09T00:00:00"/>
        <d v="2022-05-10T00:00:00"/>
        <d v="2022-05-11T00:00:00"/>
        <d v="2022-05-12T00:00:00"/>
        <d v="2022-05-13T00:00:00"/>
        <d v="2022-05-16T00:00:00"/>
        <d v="2022-05-17T00:00:00"/>
        <d v="2022-05-18T00:00:00"/>
        <d v="2022-05-19T00:00:00"/>
        <d v="2022-05-20T00:00:00"/>
        <d v="2022-05-23T00:00:00"/>
        <d v="2022-05-24T00:00:00"/>
        <d v="2022-05-25T00:00:00"/>
        <d v="2022-05-26T00:00:00"/>
        <d v="2022-05-27T00:00:00"/>
        <d v="2022-05-31T00:00:00"/>
        <d v="2022-06-01T00:00:00"/>
        <d v="2022-06-02T00:00:00"/>
        <d v="2022-06-03T00:00:00"/>
        <d v="2022-06-06T00:00:00"/>
        <d v="2022-06-07T00:00:00"/>
        <d v="2022-06-08T00:00:00"/>
        <d v="2022-06-09T00:00:00"/>
        <d v="2022-06-10T00:00:00"/>
        <d v="2022-06-13T00:00:00"/>
        <d v="2022-06-14T00:00:00"/>
        <d v="2022-06-15T00:00:00"/>
        <d v="2022-06-16T00:00:00"/>
        <d v="2022-06-17T00:00:00"/>
        <d v="2022-06-21T00:00:00"/>
        <d v="2022-06-22T00:00:00"/>
        <d v="2022-06-23T00:00:00"/>
        <d v="2022-06-24T00:00:00"/>
        <d v="2022-06-27T00:00:00"/>
        <d v="2022-06-28T00:00:00"/>
        <d v="2022-06-29T00:00:00"/>
        <d v="2022-06-30T00:00:00"/>
        <d v="2022-07-01T00:00:00"/>
        <d v="2022-07-05T00:00:00"/>
        <d v="2022-07-06T00:00:00"/>
        <d v="2022-07-07T00:00:00"/>
        <d v="2022-07-08T00:00:00"/>
        <d v="2022-07-11T00:00:00"/>
        <d v="2022-07-12T00:00:00"/>
        <d v="2022-07-13T00:00:00"/>
        <d v="2022-07-14T00:00:00"/>
        <d v="2022-07-15T00:00:00"/>
        <d v="2022-07-18T00:00:00"/>
        <d v="2022-07-19T00:00:00"/>
        <d v="2022-07-20T00:00:00"/>
        <d v="2022-07-21T00:00:00"/>
        <d v="2022-07-22T00:00:00"/>
        <d v="2022-07-25T00:00:00"/>
        <d v="2022-07-26T00:00:00"/>
        <d v="2022-07-27T00:00:00"/>
        <d v="2022-07-28T00:00:00"/>
        <d v="2022-07-29T00:00:00"/>
        <d v="2022-08-01T00:00:00"/>
        <d v="2022-08-02T00:00:00"/>
        <d v="2022-08-03T00:00:00"/>
        <d v="2022-08-04T00:00:00"/>
        <d v="2022-08-05T00:00:00"/>
        <d v="2022-08-08T00:00:00"/>
        <d v="2022-08-09T00:00:00"/>
        <d v="2022-08-10T00:00:00"/>
        <d v="2022-08-11T00:00:00"/>
        <d v="2022-08-12T00:00:00"/>
        <d v="2022-08-15T00:00:00"/>
        <d v="2022-08-16T00:00:00"/>
        <d v="2022-08-17T00:00:00"/>
        <d v="2022-08-18T00:00:00"/>
        <d v="2022-08-19T00:00:00"/>
        <d v="2022-08-22T00:00:00"/>
        <d v="2022-08-23T00:00:00"/>
        <d v="2022-08-24T00:00:00"/>
        <d v="2022-08-25T00:00:00"/>
        <d v="2022-08-26T00:00:00"/>
        <d v="2022-08-29T00:00:00"/>
        <d v="2022-08-30T00:00:00"/>
        <d v="2022-08-31T00:00:00"/>
        <d v="2022-09-01T00:00:00"/>
        <d v="2022-09-02T00:00:00"/>
        <d v="2022-09-06T00:00:00"/>
        <d v="2022-09-07T00:00:00"/>
        <d v="2022-09-08T00:00:00"/>
        <d v="2022-09-09T00:00:00"/>
        <d v="2022-09-12T00:00:00"/>
        <d v="2022-09-13T00:00:00"/>
        <d v="2022-09-14T00:00:00"/>
        <d v="2022-09-15T00:00:00"/>
        <d v="2022-09-16T00:00:00"/>
        <d v="2022-09-19T00:00:00"/>
        <d v="2022-09-20T00:00:00"/>
        <d v="2022-09-21T00:00:00"/>
        <d v="2022-09-22T00:00:00"/>
        <d v="2022-09-23T00:00:00"/>
        <d v="2022-09-26T00:00:00"/>
        <d v="2022-09-27T00:00:00"/>
        <d v="2022-09-28T00:00:00"/>
        <d v="2022-09-29T00:00:00"/>
        <d v="2022-09-30T00:00:00"/>
        <d v="2022-10-03T00:00:00"/>
        <d v="2022-10-04T00:00:00"/>
        <d v="2022-10-05T00:00:00"/>
        <d v="2022-10-06T00:00:00"/>
        <d v="2022-10-07T00:00:00"/>
        <d v="2022-10-10T00:00:00"/>
        <d v="2022-10-11T00:00:00"/>
        <d v="2022-10-12T00:00:00"/>
        <d v="2022-10-13T00:00:00"/>
        <d v="2022-10-14T00:00:00"/>
        <d v="2022-10-17T00:00:00"/>
        <d v="2022-10-18T00:00:00"/>
        <d v="2022-10-19T00:00:00"/>
        <d v="2022-10-20T00:00:00"/>
        <d v="2022-10-21T00:00:00"/>
        <d v="2022-10-24T00:00:00"/>
        <d v="2022-10-25T00:00:00"/>
        <d v="2022-10-26T00:00:00"/>
        <d v="2022-10-27T00:00:00"/>
        <d v="2022-10-28T00:00:00"/>
        <d v="2022-10-31T00:00:00"/>
        <d v="2022-11-01T00:00:00"/>
        <d v="2022-11-02T00:00:00"/>
        <d v="2022-11-03T00:00:00"/>
        <d v="2022-11-04T00:00:00"/>
        <d v="2022-11-07T00:00:00"/>
        <d v="2022-11-08T00:00:00"/>
        <d v="2022-11-09T00:00:00"/>
        <d v="2022-11-10T00:00:00"/>
        <d v="2022-11-11T00:00:00"/>
        <d v="2022-11-14T00:00:00"/>
        <d v="2022-11-15T00:00:00"/>
        <d v="2022-11-16T00:00:00"/>
        <d v="2022-11-17T00:00:00"/>
        <d v="2022-11-18T00:00:00"/>
        <d v="2022-11-21T00:00:00"/>
        <d v="2022-11-22T00:00:00"/>
        <d v="2022-11-23T00:00:00"/>
        <d v="2022-11-25T00:00:00"/>
        <d v="2022-11-28T00:00:00"/>
        <d v="2022-11-29T00:00:00"/>
        <d v="2022-11-30T00:00:00"/>
        <d v="2022-12-01T00:00:00"/>
        <d v="2022-12-02T00:00:00"/>
        <d v="2022-12-05T00:00:00"/>
        <d v="2022-12-06T00:00:00"/>
        <d v="2022-12-07T00:00:00"/>
        <d v="2022-12-08T00:00:00"/>
        <d v="2022-12-09T00:00:00"/>
        <d v="2022-12-12T00:00:00"/>
        <d v="2022-12-13T00:00:00"/>
        <d v="2022-12-14T00:00:00"/>
        <d v="2022-12-15T00:00:00"/>
        <d v="2022-12-16T00:00:00"/>
        <d v="2022-12-19T00:00:00"/>
        <d v="2022-12-20T00:00:00"/>
        <d v="2022-12-21T00:00:00"/>
        <d v="2022-12-22T00:00:00"/>
        <d v="2022-12-23T00:00:00"/>
        <d v="2022-12-27T00:00:00"/>
        <d v="2022-12-28T00:00:00"/>
        <d v="2022-12-29T00:00:00"/>
        <d v="2022-12-30T00:00:00"/>
        <d v="2023-01-03T00:00:00"/>
        <d v="2023-01-04T00:00:00"/>
        <d v="2023-01-05T00:00:00"/>
        <d v="2023-01-06T00:00:00"/>
        <d v="2023-01-09T00:00:00"/>
        <d v="2023-01-10T00:00:00"/>
        <d v="2023-01-11T00:00:00"/>
        <d v="2023-01-12T00:00:00"/>
        <d v="2023-01-13T00:00:00"/>
        <d v="2023-01-17T00:00:00"/>
        <d v="2023-01-18T00:00:00"/>
        <d v="2023-01-19T00:00:00"/>
        <d v="2023-01-20T00:00:00"/>
        <d v="2023-01-23T00:00:00"/>
        <d v="2023-01-24T00:00:00"/>
        <d v="2023-01-25T00:00:00"/>
        <d v="2023-01-26T00:00:00"/>
        <d v="2023-01-27T00:00:00"/>
        <d v="2023-01-30T00:00:00"/>
        <d v="2023-01-31T00:00:00"/>
        <d v="2023-02-01T00:00:00"/>
        <d v="2023-02-02T00:00:00"/>
        <d v="2023-02-03T00:00:00"/>
        <d v="2023-02-06T00:00:00"/>
        <d v="2023-02-07T00:00:00"/>
        <d v="2023-02-08T00:00:00"/>
        <d v="2023-02-09T00:00:00"/>
        <d v="2023-02-10T00:00:00"/>
        <d v="2023-02-13T00:00:00"/>
        <d v="2023-02-14T00:00:00"/>
        <d v="2023-02-15T00:00:00"/>
        <d v="2023-02-16T00:00:00"/>
        <d v="2023-02-17T00:00:00"/>
        <d v="2023-02-21T00:00:00"/>
        <d v="2023-02-22T00:00:00"/>
        <d v="2023-02-23T00:00:00"/>
        <d v="2023-02-24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4T00:00:00"/>
        <d v="2023-03-27T00:00:00"/>
        <d v="2023-03-28T00:00:00"/>
        <d v="2023-03-29T00:00:00"/>
        <d v="2023-03-30T00:00:00"/>
        <d v="2023-03-31T00:00:00"/>
        <d v="2023-04-03T00:00:00"/>
        <d v="2023-04-04T00:00:00"/>
        <d v="2023-04-05T00:00:00"/>
        <d v="2023-04-06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1T00:00:00"/>
        <d v="2023-05-02T00:00:00"/>
        <d v="2023-05-03T00:00:00"/>
        <d v="2023-05-04T00:00:00"/>
        <d v="2023-05-05T00:00:00"/>
        <d v="2023-05-08T00:00:00"/>
        <d v="2023-05-09T00:00:00"/>
        <d v="2023-05-10T00:00:00"/>
        <d v="2023-05-11T00:00:00"/>
        <d v="2023-05-12T00:00:00"/>
        <d v="2023-05-15T00:00:00"/>
        <d v="2023-05-16T00:00:00"/>
        <d v="2023-05-17T00:00:00"/>
        <d v="2023-05-18T00:00:00"/>
        <d v="2023-05-19T00:00:00"/>
        <d v="2023-05-22T00:00:00"/>
        <d v="2023-05-23T00:00:00"/>
        <d v="2023-05-24T00:00:00"/>
        <d v="2023-05-25T00:00:00"/>
        <d v="2023-05-26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0T00:00:00"/>
        <d v="2023-06-21T00:00:00"/>
        <d v="2023-06-22T00:00:00"/>
        <d v="2023-06-23T00:00:00"/>
        <d v="2023-06-26T00:00:00"/>
        <d v="2023-06-27T00:00:00"/>
        <d v="2023-06-28T00:00:00"/>
        <d v="2023-06-29T00:00:00"/>
        <d v="2023-06-30T00:00:00"/>
        <d v="2023-07-03T00:00:00"/>
        <d v="2023-07-05T00:00:00"/>
        <d v="2023-07-06T00:00:00"/>
        <d v="2023-07-07T00:00:00"/>
        <d v="2023-07-10T00:00:00"/>
        <d v="2023-07-11T00:00:00"/>
        <d v="2023-07-12T00:00:00"/>
        <d v="2023-07-13T00:00:00"/>
        <d v="2023-07-14T00:00:00"/>
        <d v="2023-07-17T00:00:00"/>
        <d v="2023-07-18T00:00:00"/>
        <d v="2023-07-19T00:00:00"/>
        <d v="2023-07-20T00:00:00"/>
        <d v="2023-07-21T00:00:00"/>
        <d v="2023-07-24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1T00:00:00"/>
        <d v="2023-08-22T00:00:00"/>
        <d v="2023-08-23T00:00:00"/>
        <d v="2023-08-24T00:00:00"/>
        <d v="2023-08-25T00:00:00"/>
        <d v="2023-08-28T00:00:00"/>
        <d v="2023-08-29T00:00:00"/>
        <d v="2023-08-30T00:00:00"/>
        <d v="2023-08-31T00:00:00"/>
        <d v="2023-09-01T00:00:00"/>
        <d v="2023-09-05T00:00:00"/>
        <d v="2023-09-06T00:00:00"/>
        <d v="2023-09-07T00:00:00"/>
        <d v="2023-09-08T00:00:00"/>
        <d v="2023-09-11T00:00:00"/>
        <d v="2023-09-12T00:00:00"/>
        <d v="2023-09-13T00:00:00"/>
        <d v="2023-09-14T00:00:00"/>
        <d v="2023-09-15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3T00:00:00"/>
        <d v="2023-10-16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17T00:00:00"/>
        <d v="2023-11-20T00:00:00"/>
        <d v="2023-11-21T00:00:00"/>
        <d v="2023-11-22T00:00:00"/>
        <d v="2023-11-24T00:00:00"/>
        <d v="2023-11-27T00:00:00"/>
        <d v="2023-11-28T00:00:00"/>
        <d v="2023-11-29T00:00:00"/>
        <d v="2023-11-30T00:00:00"/>
        <d v="2023-12-01T00:00:00"/>
        <d v="2023-12-04T00:00:00"/>
        <d v="2023-12-05T00:00:00"/>
        <d v="2023-12-06T00:00:00"/>
        <d v="2023-12-07T00:00:00"/>
        <d v="2023-12-08T00:00:00"/>
        <d v="2023-12-11T00:00:00"/>
        <d v="2023-12-12T00:00:00"/>
        <d v="2023-12-13T00:00:00"/>
        <d v="2023-12-14T00:00:00"/>
        <d v="2023-12-15T00:00:00"/>
        <d v="2023-12-18T00:00:00"/>
        <d v="2023-12-19T00:00:00"/>
        <d v="2023-12-20T00:00:00"/>
        <d v="2023-12-21T00:00:00"/>
        <d v="2023-12-22T00:00:00"/>
        <d v="2023-12-26T00:00:00"/>
        <d v="2023-12-27T00:00:00"/>
        <d v="2023-12-28T00:00:00"/>
        <d v="2023-12-29T00:00:00"/>
        <d v="2024-01-02T00:00:00"/>
        <d v="2024-01-03T00:00:00"/>
        <d v="2024-01-04T00:00:00"/>
        <d v="2024-01-05T00:00:00"/>
        <d v="2024-01-08T00:00:00"/>
        <d v="2024-01-09T00:00:00"/>
        <d v="2024-01-10T00:00:00"/>
        <d v="2024-01-11T00:00:00"/>
        <d v="2024-01-12T00:00:00"/>
        <d v="2024-01-16T00:00:00"/>
        <d v="2024-01-17T00:00:00"/>
        <d v="2024-01-18T00:00:00"/>
        <d v="2024-01-19T00:00:00"/>
        <d v="2024-01-22T00:00:00"/>
        <d v="2024-01-23T00:00:00"/>
        <d v="2024-01-24T00:00:00"/>
        <d v="2024-01-25T00:00:00"/>
        <d v="2024-01-26T00:00:00"/>
        <d v="2024-01-29T00:00:00"/>
        <d v="2024-01-30T00:00:00"/>
        <d v="2024-01-31T00:00:00"/>
        <d v="2024-02-01T00:00:00"/>
        <d v="2024-02-02T00:00:00"/>
        <d v="2024-02-05T00:00:00"/>
        <d v="2024-02-06T00:00:00"/>
        <d v="2024-02-07T00:00:00"/>
        <d v="2024-02-08T00:00:00"/>
        <d v="2024-02-09T00:00:00"/>
        <d v="2024-02-12T00:00:00"/>
        <d v="2024-02-13T00:00:00"/>
        <d v="2024-02-14T00:00:00"/>
        <d v="2024-02-15T00:00:00"/>
        <d v="2024-02-16T00:00:00"/>
        <d v="2024-02-20T00:00:00"/>
        <d v="2024-02-21T00:00:00"/>
        <d v="2024-02-22T00:00:00"/>
        <d v="2024-02-23T00:00:00"/>
        <d v="2024-02-26T00:00:00"/>
        <d v="2024-02-27T00:00:00"/>
        <d v="2024-02-28T00:00:00"/>
        <d v="2024-02-29T00:00:00"/>
        <d v="2024-03-01T00:00:00"/>
        <d v="2024-03-04T00:00:00"/>
        <d v="2024-03-05T00:00:00"/>
        <d v="2024-03-06T00:00:00"/>
        <d v="2024-03-07T00:00:00"/>
        <d v="2024-03-08T00:00:00"/>
        <d v="2024-03-11T00:00:00"/>
        <d v="2024-03-12T00:00:00"/>
        <d v="2024-03-13T00:00:00"/>
        <d v="2024-03-14T00:00:00"/>
        <d v="2024-03-15T00:00:00"/>
        <d v="2024-03-18T00:00:00"/>
        <d v="2024-03-19T00:00:00"/>
        <d v="2024-03-20T00:00:00"/>
        <d v="2024-03-21T00:00:00"/>
        <d v="2024-03-22T00:00:00"/>
        <d v="2024-03-25T00:00:00"/>
        <d v="2024-03-26T00:00:00"/>
        <d v="2024-03-27T00:00:00"/>
        <d v="2024-03-28T00:00:00"/>
        <d v="2024-04-01T00:00:00"/>
        <d v="2024-04-02T00:00:00"/>
        <d v="2024-04-03T00:00:00"/>
        <d v="2024-04-04T00:00:00"/>
        <d v="2024-04-05T00:00:00"/>
        <d v="2024-04-08T00:00:00"/>
        <d v="2024-04-09T00:00:00"/>
        <d v="2024-04-10T00:00:00"/>
        <d v="2024-04-11T00:00:00"/>
        <d v="2024-04-12T00:00:00"/>
        <d v="2024-04-15T00:00:00"/>
        <d v="2024-04-16T00:00:00"/>
        <d v="2024-04-17T00:00:00"/>
        <d v="2024-04-18T00:00:00"/>
        <d v="2024-04-19T00:00:00"/>
        <d v="2024-04-22T00:00:00"/>
        <d v="2024-04-23T00:00:00"/>
        <d v="2024-04-24T00:00:00"/>
        <d v="2024-04-25T00:00:00"/>
        <d v="2024-04-26T00:00:00"/>
        <d v="2024-04-29T00:00:00"/>
        <d v="2024-04-30T00:00:00"/>
        <d v="2024-05-01T00:00:00"/>
        <d v="2024-05-02T00:00:00"/>
        <d v="2024-05-03T00:00:00"/>
        <d v="2024-05-06T00:00:00"/>
        <d v="2024-05-07T00:00:00"/>
        <d v="2024-05-08T00:00:00"/>
        <d v="2024-05-09T00:00:00"/>
        <d v="2024-05-10T00:00:00"/>
        <d v="2024-05-13T00:00:00"/>
        <d v="2024-05-14T00:00:00"/>
        <d v="2024-05-15T00:00:00"/>
        <d v="2024-05-16T00:00:00"/>
        <d v="2024-05-17T00:00:00"/>
        <d v="2024-05-20T00:00:00"/>
        <d v="2024-05-21T00:00:00"/>
        <d v="2024-05-22T00:00:00"/>
        <d v="2024-05-23T00:00:00"/>
        <d v="2024-05-24T00:00:00"/>
        <d v="2024-05-28T00:00:00"/>
        <d v="2024-05-29T00:00:00"/>
        <d v="2024-05-30T00:00:00"/>
        <d v="2024-05-31T00:00:00"/>
        <d v="2024-06-03T00:00:00"/>
        <d v="2024-06-04T00:00:00"/>
        <d v="2024-06-05T00:00:00"/>
        <d v="2024-06-06T00:00:00"/>
        <d v="2024-06-07T00:00:00"/>
        <d v="2024-06-10T00:00:00"/>
        <d v="2024-06-11T00:00:00"/>
        <d v="2024-06-12T00:00:00"/>
        <d v="2024-06-13T00:00:00"/>
        <d v="2024-06-14T00:00:00"/>
        <d v="2024-06-17T00:00:00"/>
        <d v="2024-06-18T00:00:00"/>
        <d v="2024-06-20T00:00:00"/>
        <d v="2024-06-21T00:00:00"/>
        <d v="2024-06-24T00:00:00"/>
        <d v="2024-06-25T00:00:00"/>
        <d v="2024-06-26T00:00:00"/>
        <d v="2024-06-27T00:00:00"/>
        <d v="2024-06-28T00:00:00"/>
        <d v="2024-07-01T00:00:00"/>
        <d v="2024-07-02T00:00:00"/>
        <d v="2024-07-03T00:00:00"/>
        <d v="2024-07-05T00:00:00"/>
        <d v="2024-07-08T00:00:00"/>
        <d v="2024-07-09T00:00:00"/>
        <d v="2024-07-10T00:00:00"/>
        <d v="2024-07-11T00:00:00"/>
        <d v="2024-07-12T00:00:00"/>
        <d v="2024-07-15T00:00:00"/>
        <d v="2024-07-16T00:00:00"/>
        <d v="2024-07-17T00:00:00"/>
        <d v="2024-07-18T00:00:00"/>
        <d v="2024-07-19T00:00:00"/>
        <d v="2024-07-22T00:00:00"/>
        <d v="2024-07-23T00:00:00"/>
        <d v="2024-07-24T00:00:00"/>
        <d v="2024-07-25T00:00:00"/>
        <d v="2024-07-26T00:00:00"/>
        <d v="2024-07-29T00:00:00"/>
        <d v="2024-07-30T00:00:00"/>
        <d v="2024-07-31T00:00:00"/>
        <d v="2024-08-01T00:00:00"/>
        <d v="2024-08-02T00:00:00"/>
        <d v="2024-08-05T00:00:00"/>
        <d v="2024-08-06T00:00:00"/>
        <d v="2024-08-07T00:00:00"/>
        <d v="2024-08-08T00:00:00"/>
        <d v="2024-08-09T00:00:00"/>
        <d v="2024-08-12T00:00:00"/>
        <d v="2024-08-13T00:00:00"/>
        <d v="2024-08-14T00:00:00"/>
        <d v="2024-08-15T00:00:00"/>
        <d v="2024-08-16T00:00:00"/>
        <d v="2024-08-19T00:00:00"/>
        <d v="2024-08-20T00:00:00"/>
        <d v="2024-08-21T00:00:00"/>
        <d v="2024-08-22T00:00:00"/>
        <d v="2024-08-23T00:00:00"/>
        <d v="2024-08-26T00:00:00"/>
        <d v="2024-08-27T00:00:00"/>
        <d v="2024-08-28T00:00:00"/>
        <d v="2024-08-29T00:00:00"/>
        <d v="2024-08-30T00:00:00"/>
        <d v="2024-09-03T00:00:00"/>
        <d v="2024-09-04T00:00:00"/>
        <d v="2024-09-05T00:00:00"/>
        <d v="2024-09-06T00:00:00"/>
        <d v="2024-09-09T00:00:00"/>
        <d v="2024-09-10T00:00:00"/>
        <d v="2024-09-11T00:00:00"/>
        <d v="2024-09-12T00:00:00"/>
        <d v="2024-09-13T00:00:00"/>
        <d v="2024-09-16T00:00:00"/>
        <d v="2024-09-17T00:00:00"/>
        <d v="2024-09-18T00:00:00"/>
        <d v="2024-09-19T00:00:00"/>
        <d v="2024-09-20T00:00:00"/>
        <d v="2024-09-23T00:00:00"/>
        <d v="2024-09-24T00:00:00"/>
        <d v="2024-09-25T00:00:00"/>
        <d v="2024-09-26T00:00:00"/>
        <d v="2024-09-27T00:00:00"/>
        <d v="2024-09-30T00:00:00"/>
        <d v="2024-10-01T00:00:00"/>
        <d v="2024-10-02T00:00:00"/>
        <d v="2024-10-03T00:00:00"/>
        <d v="2024-10-04T00:00:00"/>
        <d v="2024-10-07T00:00:00"/>
        <d v="2024-10-08T00:00:00"/>
        <d v="2024-10-09T00:00:00"/>
        <d v="2024-10-10T00:00:00"/>
        <d v="2024-10-11T00:00:00"/>
        <d v="2024-10-14T00:00:00"/>
        <d v="2024-10-15T00:00:00"/>
        <d v="2024-10-16T00:00:00"/>
        <d v="2024-10-17T00:00:00"/>
        <d v="2024-10-18T00:00:00"/>
        <d v="2024-10-21T00:00:00"/>
        <d v="2024-10-22T00:00:00"/>
        <d v="2024-10-23T00:00:00"/>
        <d v="2024-10-24T00:00:00"/>
        <d v="2024-10-25T00:00:00"/>
        <d v="2024-10-28T00:00:00"/>
        <d v="2024-10-29T00:00:00"/>
        <d v="2024-10-30T00:00:00"/>
        <d v="2024-10-31T00:00:00"/>
        <d v="2024-11-01T00:00:00"/>
        <d v="2024-11-04T00:00:00"/>
        <d v="2024-11-05T00:00:00"/>
        <d v="2024-11-06T00:00:00"/>
        <d v="2024-11-07T00:00:00"/>
        <d v="2024-11-08T00:00:00"/>
        <d v="2024-11-11T00:00:00"/>
        <d v="2024-11-12T00:00:00"/>
        <d v="2024-11-13T00:00:00"/>
        <d v="2024-11-14T00:00:00"/>
        <d v="2024-11-15T00:00:00"/>
        <d v="2024-11-18T00:00:00"/>
        <d v="2024-11-19T00:00:00"/>
        <d v="2024-11-20T00:00:00"/>
        <d v="2024-11-21T00:00:00"/>
        <d v="2024-11-22T00:00:00"/>
        <d v="2024-11-25T00:00:00"/>
        <d v="2024-11-26T00:00:00"/>
        <d v="2024-11-27T00:00:00"/>
        <d v="2024-11-29T00:00:00"/>
        <d v="2024-12-02T00:00:00"/>
        <d v="2024-12-03T00:00:00"/>
        <d v="2024-12-04T00:00:00"/>
        <d v="2024-12-05T00:00:00"/>
        <d v="2024-12-06T00:00:00"/>
        <d v="2024-12-09T00:00:00"/>
        <d v="2024-12-10T00:00:00"/>
        <d v="2024-12-11T00:00:00"/>
        <d v="2024-12-12T00:00:00"/>
        <d v="2024-12-13T00:00:00"/>
        <d v="2024-12-16T00:00:00"/>
        <d v="2024-12-17T00:00:00"/>
        <d v="2024-12-18T00:00:00"/>
        <d v="2024-12-19T00:00:00"/>
        <d v="2024-12-20T00:00:00"/>
        <d v="2024-12-23T00:00:00"/>
        <d v="2024-12-24T00:00:00"/>
        <d v="2024-12-26T00:00:00"/>
        <d v="2024-12-27T00:00:00"/>
        <d v="2024-12-30T00:00:00"/>
        <d v="2024-12-31T00:00:00"/>
      </sharedItems>
      <fieldGroup par="10"/>
    </cacheField>
    <cacheField name="Ticker" numFmtId="0">
      <sharedItems count="7">
        <s v="AAPL"/>
        <s v="GOOGL"/>
        <s v="AMZN"/>
        <s v="JPM"/>
        <s v="NVDA"/>
        <s v="WMT"/>
        <s v="MSFT"/>
      </sharedItems>
    </cacheField>
    <cacheField name="Close" numFmtId="0">
      <sharedItems containsSemiMixedTypes="0" containsString="0" containsNumber="1" minValue="0.45934015512466431" maxValue="464.85433959960938"/>
    </cacheField>
    <cacheField name="High" numFmtId="0">
      <sharedItems containsSemiMixedTypes="0" containsString="0" containsNumber="1" minValue="0.46797978491605541" maxValue="465.63977655389391"/>
    </cacheField>
    <cacheField name="Low" numFmtId="0">
      <sharedItems containsSemiMixedTypes="0" containsString="0" containsNumber="1" minValue="0.45454036215351279" maxValue="461.77229375422792"/>
    </cacheField>
    <cacheField name="Open" numFmtId="0">
      <sharedItems containsSemiMixedTypes="0" containsString="0" containsNumber="1" minValue="0.46365996491988509" maxValue="464.29759021110539"/>
    </cacheField>
    <cacheField name="Year" numFmtId="0">
      <sharedItems containsSemiMixedTypes="0" containsString="0" containsNumber="1" containsInteger="1" minValue="2015" maxValue="2024" count="10">
        <n v="2015"/>
        <n v="2016"/>
        <n v="2017"/>
        <n v="2018"/>
        <n v="2019"/>
        <n v="2020"/>
        <n v="2021"/>
        <n v="2022"/>
        <n v="2023"/>
        <n v="2024"/>
      </sharedItems>
    </cacheField>
    <cacheField name="Month" numFmtId="0">
      <sharedItems containsSemiMixedTypes="0" containsString="0" containsNumber="1" containsInteger="1" minValue="1" maxValue="12" count="12">
        <n v="1"/>
        <n v="2"/>
        <n v="3"/>
        <n v="4"/>
        <n v="5"/>
        <n v="6"/>
        <n v="7"/>
        <n v="8"/>
        <n v="9"/>
        <n v="10"/>
        <n v="11"/>
        <n v="12"/>
      </sharedItems>
    </cacheField>
    <cacheField name="Months (Date)" numFmtId="0" databaseField="0">
      <fieldGroup base="0">
        <rangePr groupBy="months" startDate="2015-01-02T00:00:00" endDate="2025-01-01T00:00:00"/>
        <groupItems count="14">
          <s v="&lt;1/2/2015"/>
          <s v="Jan"/>
          <s v="Feb"/>
          <s v="Mar"/>
          <s v="Apr"/>
          <s v="May"/>
          <s v="Jun"/>
          <s v="Jul"/>
          <s v="Aug"/>
          <s v="Sep"/>
          <s v="Oct"/>
          <s v="Nov"/>
          <s v="Dec"/>
          <s v="&gt;1/1/2025"/>
        </groupItems>
      </fieldGroup>
    </cacheField>
    <cacheField name="Quarters (Date)" numFmtId="0" databaseField="0">
      <fieldGroup base="0">
        <rangePr groupBy="quarters" startDate="2015-01-02T00:00:00" endDate="2025-01-01T00:00:00"/>
        <groupItems count="6">
          <s v="&lt;1/2/2015"/>
          <s v="Qtr1"/>
          <s v="Qtr2"/>
          <s v="Qtr3"/>
          <s v="Qtr4"/>
          <s v="&gt;1/1/2025"/>
        </groupItems>
      </fieldGroup>
    </cacheField>
    <cacheField name="Years (Date)" numFmtId="0" databaseField="0">
      <fieldGroup base="0">
        <rangePr groupBy="years" startDate="2015-01-02T00:00:00" endDate="2025-01-01T00:00:00"/>
        <groupItems count="13">
          <s v="&lt;1/2/2015"/>
          <s v="2015"/>
          <s v="2016"/>
          <s v="2017"/>
          <s v="2018"/>
          <s v="2019"/>
          <s v="2020"/>
          <s v="2021"/>
          <s v="2022"/>
          <s v="2023"/>
          <s v="2024"/>
          <s v="2025"/>
          <s v="&gt;1/1/2025"/>
        </groupItems>
      </fieldGroup>
    </cacheField>
  </cacheFields>
  <extLst>
    <ext xmlns:x14="http://schemas.microsoft.com/office/spreadsheetml/2009/9/main" uri="{725AE2AE-9491-48be-B2B4-4EB974FC3084}">
      <x14:pivotCacheDefinition pivotCacheId="138369044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8">
  <r>
    <x v="0"/>
    <x v="0"/>
    <n v="191.89"/>
    <n v="192"/>
    <n v="189.95"/>
  </r>
  <r>
    <x v="0"/>
    <x v="1"/>
    <n v="189.97"/>
    <n v="190.16"/>
    <n v="189.59"/>
  </r>
  <r>
    <x v="0"/>
    <x v="2"/>
    <n v="189.62"/>
    <n v="192.41"/>
    <n v="192.16"/>
  </r>
  <r>
    <x v="0"/>
    <x v="3"/>
    <n v="192.04"/>
    <n v="192.84"/>
    <n v="190.82"/>
  </r>
  <r>
    <x v="0"/>
    <x v="4"/>
    <n v="190.81"/>
    <n v="194.83"/>
    <n v="190.1"/>
  </r>
  <r>
    <x v="0"/>
    <x v="5"/>
    <n v="190.07"/>
    <n v="192.47"/>
    <n v="186.17"/>
  </r>
  <r>
    <x v="0"/>
    <x v="6"/>
    <n v="186.17999267578125"/>
    <n v="193.25"/>
    <n v="189.92999267578125"/>
  </r>
  <r>
    <x v="0"/>
    <x v="7"/>
    <n v="189.94000244140625"/>
    <n v="194.19999694824219"/>
    <n v="193.32000732421875"/>
  </r>
  <r>
    <x v="0"/>
    <x v="8"/>
    <n v="193.28999328613281"/>
    <n v="197.66999816894531"/>
    <n v="195.80099487304688"/>
  </r>
  <r>
    <x v="0"/>
    <x v="9"/>
    <n v="195.82000732421875"/>
    <n v="199.35000610351563"/>
    <n v="196.83070373535156"/>
  </r>
  <r>
    <x v="0"/>
    <x v="10"/>
    <n v="196.85249328613281"/>
    <n v="199.53999328613281"/>
    <n v="197.58000183105469"/>
  </r>
  <r>
    <x v="0"/>
    <x v="11"/>
    <n v="197.60000610351563"/>
    <n v="198.94389343261719"/>
    <n v="198.34199523925781"/>
  </r>
  <r>
    <x v="0"/>
    <x v="12"/>
    <n v="198.35000610351563"/>
    <n v="199"/>
    <n v="198.02000427246094"/>
  </r>
  <r>
    <x v="0"/>
    <x v="13"/>
    <n v="198.02"/>
    <n v="222.32159999999999"/>
    <n v="198.01"/>
  </r>
  <r>
    <x v="0"/>
    <x v="14"/>
    <n v="198.05"/>
    <n v="219.73220000000001"/>
    <n v="197.69"/>
  </r>
  <r>
    <x v="0"/>
    <x v="15"/>
    <n v="197.72"/>
    <n v="197.74"/>
    <n v="196.75"/>
  </r>
  <r>
    <x v="0"/>
    <x v="16"/>
    <n v="196.75"/>
    <n v="197"/>
    <n v="196.92"/>
  </r>
  <r>
    <x v="0"/>
    <x v="17"/>
    <n v="196.98"/>
    <n v="196.98"/>
    <n v="196.98"/>
  </r>
  <r>
    <x v="1"/>
    <x v="18"/>
    <m/>
    <m/>
    <m/>
  </r>
  <r>
    <x v="2"/>
    <x v="0"/>
    <n v="153.58000000000001"/>
    <n v="154.41999999999999"/>
    <n v="153.18"/>
  </r>
  <r>
    <x v="2"/>
    <x v="1"/>
    <n v="153.18"/>
    <n v="153.18"/>
    <n v="152.79"/>
  </r>
  <r>
    <x v="2"/>
    <x v="2"/>
    <n v="152.9"/>
    <n v="155.05000000000001"/>
    <n v="154.99"/>
  </r>
  <r>
    <x v="2"/>
    <x v="3"/>
    <n v="154.75"/>
    <n v="155.21"/>
    <n v="153.68"/>
  </r>
  <r>
    <x v="2"/>
    <x v="4"/>
    <n v="153.75"/>
    <n v="155.47"/>
    <n v="154.30000000000001"/>
  </r>
  <r>
    <x v="2"/>
    <x v="5"/>
    <n v="154.30000000000001"/>
    <n v="156.60499999999999"/>
    <n v="152.83000000000001"/>
  </r>
  <r>
    <x v="2"/>
    <x v="6"/>
    <n v="152.94000244140625"/>
    <n v="156.53999328613281"/>
    <n v="154.10000610351563"/>
  </r>
  <r>
    <x v="2"/>
    <x v="7"/>
    <n v="154.05999755859375"/>
    <n v="156.08000183105469"/>
    <n v="154.96000671386719"/>
  </r>
  <r>
    <x v="2"/>
    <x v="8"/>
    <n v="154.94999694824219"/>
    <n v="156.5"/>
    <n v="156.09500122070313"/>
  </r>
  <r>
    <x v="2"/>
    <x v="9"/>
    <n v="156.1199951171875"/>
    <n v="157.52000427246094"/>
    <n v="156.05000305175781"/>
  </r>
  <r>
    <x v="2"/>
    <x v="10"/>
    <n v="156.05999755859375"/>
    <n v="157.53999328613281"/>
    <n v="156.50999450683594"/>
  </r>
  <r>
    <x v="2"/>
    <x v="11"/>
    <n v="156.52999877929688"/>
    <n v="157.16000366210938"/>
    <n v="157"/>
  </r>
  <r>
    <x v="2"/>
    <x v="12"/>
    <n v="156.9949951171875"/>
    <n v="157.6300048828125"/>
    <n v="157"/>
  </r>
  <r>
    <x v="2"/>
    <x v="13"/>
    <n v="156.97999999999999"/>
    <n v="157.49"/>
    <n v="156.94999999999999"/>
  </r>
  <r>
    <x v="2"/>
    <x v="14"/>
    <n v="157.1"/>
    <n v="157.1"/>
    <n v="156.94999999999999"/>
  </r>
  <r>
    <x v="2"/>
    <x v="15"/>
    <n v="156.9"/>
    <n v="157.13999999999999"/>
    <n v="156.94"/>
  </r>
  <r>
    <x v="2"/>
    <x v="16"/>
    <n v="156.88999999999999"/>
    <n v="157.09"/>
    <n v="157"/>
  </r>
  <r>
    <x v="2"/>
    <x v="19"/>
    <n v="157.09"/>
    <n v="157.09"/>
    <n v="157.09"/>
  </r>
  <r>
    <x v="1"/>
    <x v="18"/>
    <m/>
    <m/>
    <m/>
  </r>
  <r>
    <x v="3"/>
    <x v="0"/>
    <n v="253.95"/>
    <n v="254.9"/>
    <n v="247.63"/>
  </r>
  <r>
    <x v="3"/>
    <x v="1"/>
    <n v="247.68"/>
    <n v="250.28"/>
    <n v="250.17"/>
  </r>
  <r>
    <x v="3"/>
    <x v="2"/>
    <n v="250.19"/>
    <n v="254.46"/>
    <n v="252.8"/>
  </r>
  <r>
    <x v="3"/>
    <x v="3"/>
    <n v="252.72"/>
    <n v="254.27"/>
    <n v="251.57"/>
  </r>
  <r>
    <x v="3"/>
    <x v="4"/>
    <n v="251.51"/>
    <n v="258.5"/>
    <n v="252.15989999999999"/>
  </r>
  <r>
    <x v="3"/>
    <x v="5"/>
    <n v="252.01"/>
    <n v="276.63"/>
    <n v="251.74010000000001"/>
  </r>
  <r>
    <x v="3"/>
    <x v="6"/>
    <n v="251.83999633789063"/>
    <n v="257.739990234375"/>
    <n v="244.85000610351563"/>
  </r>
  <r>
    <x v="3"/>
    <x v="7"/>
    <n v="244.89500427246094"/>
    <n v="249.75"/>
    <n v="243.89999389648438"/>
  </r>
  <r>
    <x v="3"/>
    <x v="8"/>
    <n v="243.94999694824219"/>
    <n v="246"/>
    <n v="242.22000122070313"/>
  </r>
  <r>
    <x v="3"/>
    <x v="9"/>
    <n v="242.22500610351563"/>
    <n v="251.22000122070313"/>
    <n v="245.52499389648438"/>
  </r>
  <r>
    <x v="3"/>
    <x v="10"/>
    <n v="245.52980041503906"/>
    <n v="250.41999816894531"/>
    <n v="248.52999877929688"/>
  </r>
  <r>
    <x v="3"/>
    <x v="11"/>
    <n v="248.57000732421875"/>
    <n v="251.46200561523438"/>
    <n v="250.41499328613281"/>
  </r>
  <r>
    <x v="3"/>
    <x v="12"/>
    <n v="250.3699951171875"/>
    <n v="252.32000732421875"/>
    <n v="252.17999267578125"/>
  </r>
  <r>
    <x v="3"/>
    <x v="13"/>
    <n v="252.31"/>
    <n v="253.3"/>
    <n v="252.1"/>
  </r>
  <r>
    <x v="3"/>
    <x v="14"/>
    <n v="252.1"/>
    <n v="252.7"/>
    <n v="251.75"/>
  </r>
  <r>
    <x v="3"/>
    <x v="15"/>
    <n v="251.77500000000001"/>
    <n v="252.16"/>
    <n v="251.84"/>
  </r>
  <r>
    <x v="3"/>
    <x v="16"/>
    <n v="251.86500000000001"/>
    <n v="253"/>
    <n v="252.97"/>
  </r>
  <r>
    <x v="3"/>
    <x v="20"/>
    <n v="252.97"/>
    <n v="252.97"/>
    <n v="252.97"/>
  </r>
  <r>
    <x v="1"/>
    <x v="18"/>
    <m/>
    <m/>
    <m/>
  </r>
  <r>
    <x v="4"/>
    <x v="0"/>
    <n v="231.73"/>
    <n v="231.73"/>
    <n v="228.25"/>
  </r>
  <r>
    <x v="4"/>
    <x v="1"/>
    <n v="228.73"/>
    <n v="228.91"/>
    <n v="228.79"/>
  </r>
  <r>
    <x v="4"/>
    <x v="2"/>
    <n v="228.11"/>
    <n v="232.16"/>
    <n v="231.4"/>
  </r>
  <r>
    <x v="4"/>
    <x v="3"/>
    <n v="231.46"/>
    <n v="237.12"/>
    <n v="233"/>
  </r>
  <r>
    <x v="4"/>
    <x v="4"/>
    <n v="233"/>
    <n v="236.04499999999999"/>
    <n v="229.79"/>
  </r>
  <r>
    <x v="4"/>
    <x v="5"/>
    <n v="229.154"/>
    <n v="231.95"/>
    <n v="224.02"/>
  </r>
  <r>
    <x v="4"/>
    <x v="6"/>
    <n v="226.30999755859375"/>
    <n v="235.99000549316406"/>
    <n v="229.8699951171875"/>
  </r>
  <r>
    <x v="4"/>
    <x v="7"/>
    <n v="229.86000061035156"/>
    <n v="234.47000122070313"/>
    <n v="231.99000549316406"/>
  </r>
  <r>
    <x v="4"/>
    <x v="8"/>
    <n v="231.8800048828125"/>
    <n v="234.44000244140625"/>
    <n v="233.22000122070313"/>
  </r>
  <r>
    <x v="4"/>
    <x v="9"/>
    <n v="233.33500671386719"/>
    <n v="235.60000610351563"/>
    <n v="234.80000305175781"/>
  </r>
  <r>
    <x v="4"/>
    <x v="10"/>
    <n v="234.78999328613281"/>
    <n v="238.44000244140625"/>
    <n v="236.46139526367188"/>
  </r>
  <r>
    <x v="4"/>
    <x v="11"/>
    <n v="236.52999877929688"/>
    <n v="238.30000305175781"/>
    <n v="238.02000427246094"/>
  </r>
  <r>
    <x v="4"/>
    <x v="12"/>
    <n v="237.96290588378906"/>
    <n v="238.57499694824219"/>
    <n v="236.13999938964844"/>
  </r>
  <r>
    <x v="4"/>
    <x v="13"/>
    <n v="236.14"/>
    <n v="237.4"/>
    <n v="236.19"/>
  </r>
  <r>
    <x v="4"/>
    <x v="14"/>
    <n v="236.11"/>
    <n v="240.07589999999999"/>
    <n v="236.03"/>
  </r>
  <r>
    <x v="4"/>
    <x v="15"/>
    <n v="236.19"/>
    <n v="236.35"/>
    <n v="236.19829999999999"/>
  </r>
  <r>
    <x v="4"/>
    <x v="16"/>
    <n v="236.14"/>
    <n v="236.41"/>
    <n v="236.2047"/>
  </r>
  <r>
    <x v="4"/>
    <x v="21"/>
    <n v="236.37"/>
    <n v="236.37"/>
    <n v="236.37"/>
  </r>
  <r>
    <x v="1"/>
    <x v="18"/>
    <m/>
    <m/>
    <m/>
  </r>
  <r>
    <x v="5"/>
    <x v="0"/>
    <n v="925"/>
    <n v="929.4"/>
    <n v="920.04"/>
  </r>
  <r>
    <x v="5"/>
    <x v="1"/>
    <n v="918"/>
    <n v="921.79"/>
    <n v="921.79"/>
  </r>
  <r>
    <x v="5"/>
    <x v="2"/>
    <n v="921.09"/>
    <n v="929.54"/>
    <n v="928.22"/>
  </r>
  <r>
    <x v="5"/>
    <x v="3"/>
    <n v="928.26"/>
    <n v="930.03"/>
    <n v="923.04"/>
  </r>
  <r>
    <x v="5"/>
    <x v="4"/>
    <n v="923.2"/>
    <n v="939.79"/>
    <n v="927.5"/>
  </r>
  <r>
    <x v="5"/>
    <x v="5"/>
    <n v="928.14"/>
    <n v="932.8"/>
    <n v="919.7"/>
  </r>
  <r>
    <x v="5"/>
    <x v="6"/>
    <n v="920"/>
    <n v="944.85992431640625"/>
    <n v="918.760009765625"/>
  </r>
  <r>
    <x v="5"/>
    <x v="7"/>
    <n v="918.010009765625"/>
    <n v="926.8599853515625"/>
    <n v="911.2750244140625"/>
  </r>
  <r>
    <x v="5"/>
    <x v="8"/>
    <n v="910.67999267578125"/>
    <n v="919.869873046875"/>
    <n v="914.1300048828125"/>
  </r>
  <r>
    <x v="5"/>
    <x v="9"/>
    <n v="914.20758056640625"/>
    <n v="925.219970703125"/>
    <n v="911.91497802734375"/>
  </r>
  <r>
    <x v="5"/>
    <x v="10"/>
    <n v="911.844970703125"/>
    <n v="919.72467041015625"/>
    <n v="916.02001953125"/>
  </r>
  <r>
    <x v="5"/>
    <x v="11"/>
    <n v="916.719970703125"/>
    <n v="922"/>
    <n v="919.58441162109375"/>
  </r>
  <r>
    <x v="5"/>
    <x v="12"/>
    <n v="918.44000244140625"/>
    <n v="921.45001220703125"/>
    <n v="917.739990234375"/>
  </r>
  <r>
    <x v="5"/>
    <x v="13"/>
    <n v="918.29"/>
    <n v="953.37030000000004"/>
    <n v="919.58500000000004"/>
  </r>
  <r>
    <x v="5"/>
    <x v="14"/>
    <n v="919.5"/>
    <n v="921.67"/>
    <n v="920"/>
  </r>
  <r>
    <x v="5"/>
    <x v="15"/>
    <n v="920.14499999999998"/>
    <n v="921.5"/>
    <n v="919.4"/>
  </r>
  <r>
    <x v="5"/>
    <x v="16"/>
    <n v="920"/>
    <n v="920"/>
    <n v="919.6"/>
  </r>
  <r>
    <x v="5"/>
    <x v="22"/>
    <n v="919.8"/>
    <n v="919.8"/>
    <n v="919.8"/>
  </r>
  <r>
    <x v="1"/>
    <x v="18"/>
    <m/>
    <m/>
    <m/>
  </r>
  <r>
    <x v="6"/>
    <x v="0"/>
    <n v="108.6"/>
    <n v="108.75"/>
    <n v="107.27"/>
  </r>
  <r>
    <x v="6"/>
    <x v="1"/>
    <n v="107.23"/>
    <n v="107.75"/>
    <n v="107.72"/>
  </r>
  <r>
    <x v="6"/>
    <x v="2"/>
    <n v="107.73"/>
    <n v="109.15"/>
    <n v="108.84"/>
  </r>
  <r>
    <x v="6"/>
    <x v="3"/>
    <n v="108.84"/>
    <n v="109.19"/>
    <n v="108.58"/>
  </r>
  <r>
    <x v="6"/>
    <x v="4"/>
    <n v="108.6"/>
    <n v="110"/>
    <n v="108.9"/>
  </r>
  <r>
    <x v="6"/>
    <x v="5"/>
    <n v="108.94"/>
    <n v="113.98"/>
    <n v="108.4601"/>
  </r>
  <r>
    <x v="6"/>
    <x v="6"/>
    <n v="108.58999633789063"/>
    <n v="110.69000244140625"/>
    <n v="107.69999694824219"/>
  </r>
  <r>
    <x v="6"/>
    <x v="7"/>
    <n v="107.70999908447266"/>
    <n v="109.83499908447266"/>
    <n v="108.63999938964844"/>
  </r>
  <r>
    <x v="6"/>
    <x v="8"/>
    <n v="108.65000152587891"/>
    <n v="109.98999786376953"/>
    <n v="109.44000244140625"/>
  </r>
  <r>
    <x v="6"/>
    <x v="9"/>
    <n v="109.47000122070313"/>
    <n v="111.05999755859375"/>
    <n v="109.73999786376953"/>
  </r>
  <r>
    <x v="6"/>
    <x v="10"/>
    <n v="109.73999786376953"/>
    <n v="111.54989624023438"/>
    <n v="110.34999847412109"/>
  </r>
  <r>
    <x v="6"/>
    <x v="11"/>
    <n v="110.36000061035156"/>
    <n v="110.51999664306641"/>
    <n v="110.11000061035156"/>
  </r>
  <r>
    <x v="6"/>
    <x v="12"/>
    <n v="110.10500335693359"/>
    <n v="111"/>
    <n v="110.69000244140625"/>
  </r>
  <r>
    <x v="6"/>
    <x v="13"/>
    <n v="110.7"/>
    <n v="122.5411"/>
    <n v="110.67"/>
  </r>
  <r>
    <x v="6"/>
    <x v="14"/>
    <n v="110.69"/>
    <n v="115.5581"/>
    <n v="110.595"/>
  </r>
  <r>
    <x v="6"/>
    <x v="15"/>
    <n v="110.6099"/>
    <n v="110.61"/>
    <n v="110.515"/>
  </r>
  <r>
    <x v="6"/>
    <x v="16"/>
    <n v="110.5197"/>
    <n v="110.71"/>
    <n v="110.7097"/>
  </r>
  <r>
    <x v="6"/>
    <x v="23"/>
    <n v="110.71"/>
    <n v="110.71"/>
    <n v="110.71"/>
  </r>
  <r>
    <x v="1"/>
    <x v="18"/>
    <m/>
    <m/>
    <m/>
  </r>
  <r>
    <x v="7"/>
    <x v="0"/>
    <n v="90.78"/>
    <n v="91.04"/>
    <n v="90.73"/>
  </r>
  <r>
    <x v="7"/>
    <x v="1"/>
    <n v="90.8"/>
    <n v="90.8"/>
    <n v="90.36"/>
  </r>
  <r>
    <x v="7"/>
    <x v="2"/>
    <n v="90.35"/>
    <n v="91.05"/>
    <n v="91.05"/>
  </r>
  <r>
    <x v="7"/>
    <x v="3"/>
    <n v="91.01"/>
    <n v="91.15"/>
    <n v="90.9"/>
  </r>
  <r>
    <x v="7"/>
    <x v="4"/>
    <n v="90.94"/>
    <n v="91.4"/>
    <n v="91.15"/>
  </r>
  <r>
    <x v="7"/>
    <x v="5"/>
    <n v="91.15"/>
    <n v="91.4"/>
    <n v="90.68"/>
  </r>
  <r>
    <x v="7"/>
    <x v="6"/>
    <n v="90.680000305175781"/>
    <n v="91.879997253417969"/>
    <n v="90.669998168945313"/>
  </r>
  <r>
    <x v="7"/>
    <x v="7"/>
    <n v="90.699996948242188"/>
    <n v="91.930000305175781"/>
    <n v="91.300003051757813"/>
  </r>
  <r>
    <x v="7"/>
    <x v="8"/>
    <n v="91.300003051757813"/>
    <n v="92.680000305175781"/>
    <n v="92.379997253417969"/>
  </r>
  <r>
    <x v="7"/>
    <x v="9"/>
    <n v="92.360000610351563"/>
    <n v="92.819999694824219"/>
    <n v="92.495002746582031"/>
  </r>
  <r>
    <x v="7"/>
    <x v="10"/>
    <n v="92.495002746582031"/>
    <n v="93.349998474121094"/>
    <n v="92.730003356933594"/>
  </r>
  <r>
    <x v="7"/>
    <x v="11"/>
    <n v="92.735000610351563"/>
    <n v="92.775001525878906"/>
    <n v="92.629997253417969"/>
  </r>
  <r>
    <x v="7"/>
    <x v="12"/>
    <n v="92.635002136230469"/>
    <n v="93.110000610351563"/>
    <n v="92.760002136230469"/>
  </r>
  <r>
    <x v="7"/>
    <x v="13"/>
    <n v="92.76"/>
    <n v="93"/>
    <n v="92.8"/>
  </r>
  <r>
    <x v="7"/>
    <x v="14"/>
    <n v="92.897499999999994"/>
    <n v="92.9"/>
    <n v="92.89"/>
  </r>
  <r>
    <x v="7"/>
    <x v="15"/>
    <n v="92.87"/>
    <n v="92.89"/>
    <n v="92.89"/>
  </r>
  <r>
    <x v="7"/>
    <x v="16"/>
    <n v="92.88"/>
    <n v="92.89"/>
    <n v="92.76"/>
  </r>
  <r>
    <x v="7"/>
    <x v="19"/>
    <n v="92.76"/>
    <n v="92.76"/>
    <n v="92.76"/>
  </r>
  <r>
    <x v="1"/>
    <x v="18"/>
    <m/>
    <m/>
    <m/>
  </r>
  <r>
    <x v="8"/>
    <x v="0"/>
    <n v="383.13"/>
    <n v="384.58"/>
    <n v="381.38"/>
  </r>
  <r>
    <x v="8"/>
    <x v="1"/>
    <n v="381.44"/>
    <n v="381.86"/>
    <n v="381.23"/>
  </r>
  <r>
    <x v="8"/>
    <x v="2"/>
    <n v="380.87"/>
    <n v="385.5"/>
    <n v="385.5"/>
  </r>
  <r>
    <x v="8"/>
    <x v="3"/>
    <n v="385"/>
    <n v="385.5"/>
    <n v="382.23"/>
  </r>
  <r>
    <x v="8"/>
    <x v="4"/>
    <n v="382.44"/>
    <n v="386"/>
    <n v="384.27"/>
  </r>
  <r>
    <x v="8"/>
    <x v="5"/>
    <n v="384.4597"/>
    <n v="394.29"/>
    <n v="380.76"/>
  </r>
  <r>
    <x v="8"/>
    <x v="6"/>
    <n v="380.635009765625"/>
    <n v="386.02999877929688"/>
    <n v="379.59500122070313"/>
  </r>
  <r>
    <x v="8"/>
    <x v="7"/>
    <n v="379.54998779296875"/>
    <n v="385.1199951171875"/>
    <n v="382.57000732421875"/>
  </r>
  <r>
    <x v="8"/>
    <x v="8"/>
    <n v="382.44000244140625"/>
    <n v="387.54998779296875"/>
    <n v="386.20999145507813"/>
  </r>
  <r>
    <x v="8"/>
    <x v="9"/>
    <n v="386.20999145507813"/>
    <n v="388.10000610351563"/>
    <n v="385.42999267578125"/>
  </r>
  <r>
    <x v="8"/>
    <x v="10"/>
    <n v="385.510009765625"/>
    <n v="390.04998779296875"/>
    <n v="388.35000610351563"/>
  </r>
  <r>
    <x v="8"/>
    <x v="11"/>
    <n v="388.32998657226563"/>
    <n v="389.77999877929688"/>
    <n v="388.39999389648438"/>
  </r>
  <r>
    <x v="8"/>
    <x v="12"/>
    <n v="388.48001098632813"/>
    <n v="389.45999145507813"/>
    <n v="387.989990234375"/>
  </r>
  <r>
    <x v="8"/>
    <x v="13"/>
    <n v="387.99"/>
    <n v="410.23079999999999"/>
    <n v="387.7"/>
  </r>
  <r>
    <x v="8"/>
    <x v="14"/>
    <n v="388.19"/>
    <n v="409.79719999999998"/>
    <n v="388.11500000000001"/>
  </r>
  <r>
    <x v="8"/>
    <x v="15"/>
    <n v="388.12"/>
    <n v="388.23"/>
    <n v="387.61"/>
  </r>
  <r>
    <x v="8"/>
    <x v="16"/>
    <n v="387.85"/>
    <n v="388.31"/>
    <n v="388.18"/>
  </r>
  <r>
    <x v="8"/>
    <x v="24"/>
    <n v="388.18"/>
    <n v="388.18"/>
    <n v="388.18"/>
  </r>
  <r>
    <x v="1"/>
    <x v="18"/>
    <m/>
    <m/>
    <m/>
  </r>
  <r>
    <x v="9"/>
    <x v="0"/>
    <n v="182.23"/>
    <n v="182.66"/>
    <n v="180.64"/>
  </r>
  <r>
    <x v="9"/>
    <x v="1"/>
    <n v="180.86"/>
    <n v="181.19"/>
    <n v="180.66"/>
  </r>
  <r>
    <x v="9"/>
    <x v="2"/>
    <n v="180.73"/>
    <n v="183.23"/>
    <n v="183.03"/>
  </r>
  <r>
    <x v="9"/>
    <x v="3"/>
    <n v="182.98"/>
    <n v="183.04"/>
    <n v="181.59"/>
  </r>
  <r>
    <x v="9"/>
    <x v="4"/>
    <n v="181.58"/>
    <n v="184.4"/>
    <n v="181.5"/>
  </r>
  <r>
    <x v="9"/>
    <x v="5"/>
    <n v="181.58"/>
    <n v="192.07"/>
    <n v="179.88"/>
  </r>
  <r>
    <x v="9"/>
    <x v="6"/>
    <n v="179.9949951171875"/>
    <n v="182.52999877929688"/>
    <n v="178.27999877929688"/>
  </r>
  <r>
    <x v="9"/>
    <x v="7"/>
    <n v="178.32000732421875"/>
    <n v="181.07989501953125"/>
    <n v="179.52999877929688"/>
  </r>
  <r>
    <x v="9"/>
    <x v="8"/>
    <n v="179.52999877929688"/>
    <n v="181.61500549316406"/>
    <n v="181.22250366210938"/>
  </r>
  <r>
    <x v="9"/>
    <x v="9"/>
    <n v="181.24000549316406"/>
    <n v="184.03999328613281"/>
    <n v="182.88999938964844"/>
  </r>
  <r>
    <x v="9"/>
    <x v="10"/>
    <n v="182.88999938964844"/>
    <n v="184.74000549316406"/>
    <n v="183.57499694824219"/>
  </r>
  <r>
    <x v="9"/>
    <x v="11"/>
    <n v="183.57000732421875"/>
    <n v="184.72999572753906"/>
    <n v="184.47999572753906"/>
  </r>
  <r>
    <x v="9"/>
    <x v="12"/>
    <n v="184.48500061035156"/>
    <n v="185.86000061035156"/>
    <n v="184.78999328613281"/>
  </r>
  <r>
    <x v="9"/>
    <x v="13"/>
    <n v="184.8"/>
    <n v="185.33"/>
    <n v="185.04"/>
  </r>
  <r>
    <x v="9"/>
    <x v="14"/>
    <n v="185.05950000000001"/>
    <n v="185.2"/>
    <n v="185.04499999999999"/>
  </r>
  <r>
    <x v="9"/>
    <x v="15"/>
    <n v="185.0899"/>
    <n v="185.09"/>
    <n v="184.74"/>
  </r>
  <r>
    <x v="9"/>
    <x v="16"/>
    <n v="184.74"/>
    <n v="185.09"/>
    <n v="185.07"/>
  </r>
  <r>
    <x v="9"/>
    <x v="23"/>
    <n v="185"/>
    <n v="185"/>
    <n v="185"/>
  </r>
  <r>
    <x v="1"/>
    <x v="18"/>
    <m/>
    <m/>
    <m/>
  </r>
  <r>
    <x v="10"/>
    <x v="0"/>
    <n v="550.47"/>
    <n v="552.05999999999995"/>
    <n v="544"/>
  </r>
  <r>
    <x v="10"/>
    <x v="1"/>
    <n v="543"/>
    <n v="547.08000000000004"/>
    <n v="545.08000000000004"/>
  </r>
  <r>
    <x v="10"/>
    <x v="2"/>
    <n v="545"/>
    <n v="554.32000000000005"/>
    <n v="553.44000000000005"/>
  </r>
  <r>
    <x v="10"/>
    <x v="3"/>
    <n v="552.83000000000004"/>
    <n v="554.48"/>
    <n v="550.29999999999995"/>
  </r>
  <r>
    <x v="10"/>
    <x v="4"/>
    <n v="549.85"/>
    <n v="559.35"/>
    <n v="548.49"/>
  </r>
  <r>
    <x v="10"/>
    <x v="5"/>
    <n v="548.95000000000005"/>
    <n v="587.86"/>
    <n v="535.125"/>
  </r>
  <r>
    <x v="10"/>
    <x v="6"/>
    <n v="535.010009765625"/>
    <n v="547.4000244140625"/>
    <n v="529.864990234375"/>
  </r>
  <r>
    <x v="10"/>
    <x v="7"/>
    <n v="529.78497314453125"/>
    <n v="540.58251953125"/>
    <n v="535.25"/>
  </r>
  <r>
    <x v="10"/>
    <x v="8"/>
    <n v="535.20501708984375"/>
    <n v="540.42987060546875"/>
    <n v="536.44500732421875"/>
  </r>
  <r>
    <x v="10"/>
    <x v="9"/>
    <n v="536.46258544921875"/>
    <n v="542.74560546875"/>
    <n v="537.68499755859375"/>
  </r>
  <r>
    <x v="10"/>
    <x v="10"/>
    <n v="537.83001708984375"/>
    <n v="544.1400146484375"/>
    <n v="540.7650146484375"/>
  </r>
  <r>
    <x v="10"/>
    <x v="11"/>
    <n v="541"/>
    <n v="544.97747802734375"/>
    <n v="544.0303955078125"/>
  </r>
  <r>
    <x v="10"/>
    <x v="12"/>
    <n v="543.96502685546875"/>
    <n v="544.8800048828125"/>
    <n v="543.28997802734375"/>
  </r>
  <r>
    <x v="10"/>
    <x v="13"/>
    <n v="543.27"/>
    <n v="581.524"/>
    <n v="543.79999999999995"/>
  </r>
  <r>
    <x v="10"/>
    <x v="14"/>
    <n v="543.65"/>
    <n v="578.85919999999999"/>
    <n v="543.87"/>
  </r>
  <r>
    <x v="10"/>
    <x v="15"/>
    <n v="543.875"/>
    <n v="544.1"/>
    <n v="542.77499999999998"/>
  </r>
  <r>
    <x v="10"/>
    <x v="16"/>
    <n v="542.55119999999999"/>
    <n v="543"/>
    <n v="542.77499999999998"/>
  </r>
  <r>
    <x v="10"/>
    <x v="20"/>
    <n v="543"/>
    <n v="543"/>
    <n v="543"/>
  </r>
  <r>
    <x v="1"/>
    <x v="18"/>
    <m/>
    <m/>
    <m/>
  </r>
  <r>
    <x v="11"/>
    <x v="0"/>
    <n v="19.920000000000002"/>
    <n v="20.04"/>
    <n v="19.7"/>
  </r>
  <r>
    <x v="11"/>
    <x v="1"/>
    <n v="19.68"/>
    <n v="19.8"/>
    <n v="19.8"/>
  </r>
  <r>
    <x v="11"/>
    <x v="2"/>
    <n v="19.79"/>
    <n v="19.989999999999998"/>
    <n v="19.95"/>
  </r>
  <r>
    <x v="11"/>
    <x v="3"/>
    <n v="19.920000000000002"/>
    <n v="19.989999999999998"/>
    <n v="19.829999999999998"/>
  </r>
  <r>
    <x v="11"/>
    <x v="4"/>
    <n v="19.82"/>
    <n v="20.09"/>
    <n v="19.73"/>
  </r>
  <r>
    <x v="11"/>
    <x v="5"/>
    <n v="19.739999999999998"/>
    <n v="20.67"/>
    <n v="19.25"/>
  </r>
  <r>
    <x v="11"/>
    <x v="6"/>
    <n v="19.245000839233398"/>
    <n v="19.325000762939453"/>
    <n v="18.545000076293945"/>
  </r>
  <r>
    <x v="11"/>
    <x v="7"/>
    <n v="18.545000076293945"/>
    <n v="18.850000381469727"/>
    <n v="18.745000839233398"/>
  </r>
  <r>
    <x v="11"/>
    <x v="8"/>
    <n v="18.75"/>
    <n v="19.079999923706055"/>
    <n v="19"/>
  </r>
  <r>
    <x v="11"/>
    <x v="9"/>
    <n v="19"/>
    <n v="19.319999694824219"/>
    <n v="19.055000305175781"/>
  </r>
  <r>
    <x v="11"/>
    <x v="10"/>
    <n v="19.059999465942383"/>
    <n v="19.379999160766602"/>
    <n v="19.216499328613281"/>
  </r>
  <r>
    <x v="11"/>
    <x v="11"/>
    <n v="19.215000152587891"/>
    <n v="19.549999237060547"/>
    <n v="19.486700057983398"/>
  </r>
  <r>
    <x v="11"/>
    <x v="12"/>
    <n v="19.482500076293945"/>
    <n v="19.795000076293945"/>
    <n v="19.723400115966797"/>
  </r>
  <r>
    <x v="11"/>
    <x v="13"/>
    <n v="19.72"/>
    <n v="19.739999999999998"/>
    <n v="19.690000000000001"/>
  </r>
  <r>
    <x v="11"/>
    <x v="14"/>
    <n v="19.690300000000001"/>
    <n v="19.7"/>
    <n v="19.64"/>
  </r>
  <r>
    <x v="11"/>
    <x v="15"/>
    <n v="19.649799999999999"/>
    <n v="19.649999999999999"/>
    <n v="19.600000000000001"/>
  </r>
  <r>
    <x v="11"/>
    <x v="16"/>
    <n v="19.6098"/>
    <n v="19.649999999999999"/>
    <n v="19.649999999999999"/>
  </r>
  <r>
    <x v="11"/>
    <x v="19"/>
    <n v="19.64"/>
    <n v="19.64"/>
    <n v="19.6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61">
  <r>
    <x v="0"/>
    <x v="0"/>
    <n v="174.25999450683594"/>
    <n v="178.36000061035156"/>
    <n v="176.55000305175781"/>
  </r>
  <r>
    <x v="0"/>
    <x v="1"/>
    <n v="175.36000061035156"/>
    <n v="176.6300048828125"/>
    <n v="172.69000244140625"/>
  </r>
  <r>
    <x v="0"/>
    <x v="2"/>
    <n v="171.75"/>
    <n v="173.75999450683594"/>
    <n v="169.3800048828125"/>
  </r>
  <r>
    <x v="0"/>
    <x v="3"/>
    <n v="169.61000061035156"/>
    <n v="170.64999389648438"/>
    <n v="168"/>
  </r>
  <r>
    <x v="0"/>
    <x v="4"/>
    <n v="168.02999877929688"/>
    <n v="168.63999938964844"/>
    <n v="167.03999328613281"/>
  </r>
  <r>
    <x v="0"/>
    <x v="5"/>
    <n v="166.21000671386719"/>
    <n v="166.39999389648438"/>
    <n v="165"/>
  </r>
  <r>
    <x v="0"/>
    <x v="6"/>
    <n v="165.52000427246094"/>
    <n v="167.25999450683594"/>
    <n v="165.83999633789063"/>
  </r>
  <r>
    <x v="0"/>
    <x v="7"/>
    <n v="165.35000610351563"/>
    <n v="167.05000305175781"/>
    <n v="166.89999389648438"/>
  </r>
  <r>
    <x v="0"/>
    <x v="8"/>
    <n v="166.53999328613281"/>
    <n v="169.30000305175781"/>
    <n v="169.02000427246094"/>
  </r>
  <r>
    <x v="0"/>
    <x v="9"/>
    <n v="169.52999877929688"/>
    <n v="170.61000061035156"/>
    <n v="169.88999938964844"/>
  </r>
  <r>
    <x v="0"/>
    <x v="10"/>
    <n v="169.8800048828125"/>
    <n v="171.33999633789063"/>
    <n v="169.30000305175781"/>
  </r>
  <r>
    <x v="0"/>
    <x v="11"/>
    <n v="173.3699951171875"/>
    <n v="176.02999877929688"/>
    <n v="173.5"/>
  </r>
  <r>
    <x v="0"/>
    <x v="12"/>
    <n v="173.33000183105469"/>
    <n v="174.99000549316406"/>
    <n v="170.33000183105469"/>
  </r>
  <r>
    <x v="0"/>
    <x v="13"/>
    <n v="169.58000183105469"/>
    <n v="172.71000671386719"/>
    <n v="169.30000305175781"/>
  </r>
  <r>
    <x v="0"/>
    <x v="14"/>
    <n v="172.50999450683594"/>
    <n v="173.41999816894531"/>
    <n v="173.02999877929688"/>
  </r>
  <r>
    <x v="0"/>
    <x v="15"/>
    <n v="186.64999389648438"/>
    <n v="187"/>
    <n v="183.3800048828125"/>
  </r>
  <r>
    <x v="0"/>
    <x v="16"/>
    <n v="182.35000610351563"/>
    <n v="184.19999694824219"/>
    <n v="181.71000671386719"/>
  </r>
  <r>
    <x v="0"/>
    <x v="17"/>
    <n v="183.44999694824219"/>
    <n v="184.89999389648438"/>
    <n v="182.39999389648438"/>
  </r>
  <r>
    <x v="0"/>
    <x v="18"/>
    <n v="182.85000610351563"/>
    <n v="183.07000732421875"/>
    <n v="182.74000549316406"/>
  </r>
  <r>
    <x v="0"/>
    <x v="19"/>
    <n v="182.55999755859375"/>
    <n v="184.66000366210938"/>
    <n v="184.57000732421875"/>
  </r>
  <r>
    <x v="0"/>
    <x v="20"/>
    <n v="184.89999389648438"/>
    <n v="185.08999633789063"/>
    <n v="183.05000305175781"/>
  </r>
  <r>
    <x v="0"/>
    <x v="21"/>
    <n v="185.44000244140625"/>
    <n v="187.10000610351563"/>
    <n v="186.27999877929688"/>
  </r>
  <r>
    <x v="0"/>
    <x v="22"/>
    <n v="187.50999450683594"/>
    <n v="188.30000305175781"/>
    <n v="187.42999267578125"/>
  </r>
  <r>
    <x v="0"/>
    <x v="23"/>
    <n v="187.91000366210938"/>
    <n v="190.64999389648438"/>
    <n v="189.72000122070313"/>
  </r>
  <r>
    <x v="0"/>
    <x v="24"/>
    <n v="190.47000122070313"/>
    <n v="191.10000610351563"/>
    <n v="189.83999633789063"/>
  </r>
  <r>
    <x v="0"/>
    <x v="25"/>
    <n v="189.50999450683594"/>
    <n v="190.80999755859375"/>
    <n v="189.8699951171875"/>
  </r>
  <r>
    <x v="0"/>
    <x v="26"/>
    <n v="189.33000183105469"/>
    <n v="191.91999816894531"/>
    <n v="191.03999328613281"/>
  </r>
  <r>
    <x v="0"/>
    <x v="27"/>
    <n v="191.08999633789063"/>
    <n v="192.72999572753906"/>
    <n v="192.35000610351563"/>
  </r>
  <r>
    <x v="0"/>
    <x v="28"/>
    <n v="192.27000427246094"/>
    <n v="192.82000732421875"/>
    <n v="190.89999389648438"/>
  </r>
  <r>
    <x v="0"/>
    <x v="29"/>
    <n v="190.97999572753906"/>
    <n v="191"/>
    <n v="186.8800048828125"/>
  </r>
  <r>
    <x v="0"/>
    <x v="30"/>
    <n v="188.82000732421875"/>
    <n v="190.58000183105469"/>
    <n v="189.97999572753906"/>
  </r>
  <r>
    <x v="0"/>
    <x v="31"/>
    <n v="191.50999450683594"/>
    <n v="193"/>
    <n v="189.99000549316406"/>
  </r>
  <r>
    <x v="0"/>
    <x v="32"/>
    <n v="189.61000061035156"/>
    <n v="192.25"/>
    <n v="190.28999328613281"/>
  </r>
  <r>
    <x v="0"/>
    <x v="33"/>
    <n v="190.75999450683594"/>
    <n v="192.17999267578125"/>
    <n v="191.28999328613281"/>
  </r>
  <r>
    <x v="0"/>
    <x v="34"/>
    <n v="191.44000244140625"/>
    <n v="192.57000732421875"/>
    <n v="192.25"/>
  </r>
  <r>
    <x v="0"/>
    <x v="35"/>
    <n v="192.89999389648438"/>
    <n v="194.99000549316406"/>
    <n v="194.02999877929688"/>
  </r>
  <r>
    <x v="0"/>
    <x v="36"/>
    <n v="194.63999938964844"/>
    <n v="195.32000732421875"/>
    <n v="194.35000610351563"/>
  </r>
  <r>
    <x v="0"/>
    <x v="37"/>
    <n v="195.39999389648438"/>
    <n v="196.89999389648438"/>
    <n v="195.8699951171875"/>
  </r>
  <r>
    <x v="0"/>
    <x v="38"/>
    <n v="195.69000244140625"/>
    <n v="196.5"/>
    <n v="194.47999572753906"/>
  </r>
  <r>
    <x v="0"/>
    <x v="39"/>
    <n v="194.64999389648438"/>
    <n v="196.94000244140625"/>
    <n v="196.88999938964844"/>
  </r>
  <r>
    <x v="0"/>
    <x v="40"/>
    <n v="196.89999389648438"/>
    <n v="197.30000305175781"/>
    <n v="193.1199951171875"/>
  </r>
  <r>
    <x v="0"/>
    <x v="41"/>
    <n v="193.64999389648438"/>
    <n v="207.16000366210938"/>
    <n v="207.14999389648438"/>
  </r>
  <r>
    <x v="0"/>
    <x v="42"/>
    <n v="207.3699951171875"/>
    <n v="220.19999694824219"/>
    <n v="213.07000732421875"/>
  </r>
  <r>
    <x v="0"/>
    <x v="43"/>
    <n v="214.74000549316406"/>
    <n v="216.75"/>
    <n v="214.24000549316406"/>
  </r>
  <r>
    <x v="0"/>
    <x v="44"/>
    <n v="213.85000610351563"/>
    <n v="215.16999816894531"/>
    <n v="212.49000549316406"/>
  </r>
  <r>
    <x v="0"/>
    <x v="45"/>
    <n v="213.3699951171875"/>
    <n v="218.94999694824219"/>
    <n v="216.66999816894531"/>
  </r>
  <r>
    <x v="0"/>
    <x v="46"/>
    <n v="217.58999633789063"/>
    <n v="218.6300048828125"/>
    <n v="214.28999328613281"/>
  </r>
  <r>
    <x v="0"/>
    <x v="47"/>
    <n v="213.92999267578125"/>
    <n v="214.24000549316406"/>
    <n v="209.67999267578125"/>
  </r>
  <r>
    <x v="0"/>
    <x v="48"/>
    <n v="210.38999938964844"/>
    <n v="211.88999938964844"/>
    <n v="207.49000549316406"/>
  </r>
  <r>
    <x v="0"/>
    <x v="49"/>
    <n v="207.72000122070313"/>
    <n v="212.69999694824219"/>
    <n v="208.13999938964844"/>
  </r>
  <r>
    <x v="0"/>
    <x v="50"/>
    <n v="209.14999389648438"/>
    <n v="211.3800048828125"/>
    <n v="209.07000732421875"/>
  </r>
  <r>
    <x v="0"/>
    <x v="51"/>
    <n v="211.5"/>
    <n v="214.86000061035156"/>
    <n v="213.25"/>
  </r>
  <r>
    <x v="0"/>
    <x v="52"/>
    <n v="214.69000244140625"/>
    <n v="215.74000549316406"/>
    <n v="214.10000610351563"/>
  </r>
  <r>
    <x v="0"/>
    <x v="53"/>
    <n v="215.77000427246094"/>
    <n v="216.07000732421875"/>
    <n v="210.6199951171875"/>
  </r>
  <r>
    <x v="0"/>
    <x v="54"/>
    <n v="212.08999633789063"/>
    <n v="217.50999450683594"/>
    <n v="216.75"/>
  </r>
  <r>
    <x v="0"/>
    <x v="55"/>
    <n v="216.14999389648438"/>
    <n v="220.3800048828125"/>
    <n v="220.27000427246094"/>
  </r>
  <r>
    <x v="0"/>
    <x v="56"/>
    <n v="220"/>
    <n v="221.55000305175781"/>
    <n v="221.55000305175781"/>
  </r>
  <r>
    <x v="0"/>
    <x v="57"/>
    <n v="221.64999389648438"/>
    <n v="226.44999694824219"/>
    <n v="226.33999633789063"/>
  </r>
  <r>
    <x v="0"/>
    <x v="58"/>
    <n v="227.08999633789063"/>
    <n v="227.85000610351563"/>
    <n v="227.82000732421875"/>
  </r>
  <r>
    <x v="0"/>
    <x v="59"/>
    <n v="227.92999267578125"/>
    <n v="229.39999389648438"/>
    <n v="228.67999267578125"/>
  </r>
  <r>
    <x v="0"/>
    <x v="60"/>
    <n v="229.30000305175781"/>
    <n v="233.08000183105469"/>
    <n v="232.97999572753906"/>
  </r>
  <r>
    <x v="0"/>
    <x v="61"/>
    <n v="231.38999938964844"/>
    <n v="232.38999938964844"/>
    <n v="227.57000732421875"/>
  </r>
  <r>
    <x v="0"/>
    <x v="62"/>
    <n v="228.91999816894531"/>
    <n v="232.63999938964844"/>
    <n v="230.53999328613281"/>
  </r>
  <r>
    <x v="0"/>
    <x v="63"/>
    <n v="236.47999572753906"/>
    <n v="237.22999572753906"/>
    <n v="234.39999389648438"/>
  </r>
  <r>
    <x v="0"/>
    <x v="64"/>
    <n v="235"/>
    <n v="236.27000427246094"/>
    <n v="234.82000732421875"/>
  </r>
  <r>
    <x v="0"/>
    <x v="65"/>
    <n v="229.44999694824219"/>
    <n v="231.46000671386719"/>
    <n v="228.8800048828125"/>
  </r>
  <r>
    <x v="0"/>
    <x v="66"/>
    <n v="230.27999877929688"/>
    <n v="230.44000244140625"/>
    <n v="224.17999267578125"/>
  </r>
  <r>
    <x v="0"/>
    <x v="67"/>
    <n v="224.82000732421875"/>
    <n v="226.80000305175781"/>
    <n v="224.30999755859375"/>
  </r>
  <r>
    <x v="0"/>
    <x v="68"/>
    <n v="227.00999450683594"/>
    <n v="227.77999877929688"/>
    <n v="223.96000671386719"/>
  </r>
  <r>
    <x v="0"/>
    <x v="69"/>
    <n v="224.3699951171875"/>
    <n v="226.94000244140625"/>
    <n v="225.00999450683594"/>
  </r>
  <r>
    <x v="0"/>
    <x v="70"/>
    <n v="224"/>
    <n v="224.80000305175781"/>
    <n v="218.53999328613281"/>
  </r>
  <r>
    <x v="0"/>
    <x v="71"/>
    <n v="218.92999267578125"/>
    <n v="220.85000610351563"/>
    <n v="217.49000549316406"/>
  </r>
  <r>
    <x v="0"/>
    <x v="72"/>
    <n v="218.69999694824219"/>
    <n v="219.49000549316406"/>
    <n v="217.96000671386719"/>
  </r>
  <r>
    <x v="0"/>
    <x v="73"/>
    <n v="216.96000671386719"/>
    <n v="219.30000305175781"/>
    <n v="218.24000549316406"/>
  </r>
  <r>
    <x v="0"/>
    <x v="74"/>
    <n v="219.19000244140625"/>
    <n v="220.33000183105469"/>
    <n v="218.80000305175781"/>
  </r>
  <r>
    <x v="0"/>
    <x v="75"/>
    <n v="221.44000244140625"/>
    <n v="223.82000732421875"/>
    <n v="222.08000183105469"/>
  </r>
  <r>
    <x v="0"/>
    <x v="76"/>
    <n v="224.3699951171875"/>
    <n v="224.47999572753906"/>
    <n v="218.36000061035156"/>
  </r>
  <r>
    <x v="0"/>
    <x v="77"/>
    <n v="219.14999389648438"/>
    <n v="225.60000610351563"/>
    <n v="219.86000061035156"/>
  </r>
  <r>
    <x v="0"/>
    <x v="78"/>
    <n v="199.08999633789063"/>
    <n v="213.5"/>
    <n v="209.27000427246094"/>
  </r>
  <r>
    <x v="0"/>
    <x v="79"/>
    <n v="205.30000305175781"/>
    <n v="209.99000549316406"/>
    <n v="207.22999572753906"/>
  </r>
  <r>
    <x v="0"/>
    <x v="80"/>
    <n v="206.89999389648438"/>
    <n v="213.63999938964844"/>
    <n v="209.82000732421875"/>
  </r>
  <r>
    <x v="0"/>
    <x v="81"/>
    <n v="213.11000061035156"/>
    <n v="214.19999694824219"/>
    <n v="213.30999755859375"/>
  </r>
  <r>
    <x v="0"/>
    <x v="82"/>
    <n v="212.10000610351563"/>
    <n v="216.77999877929688"/>
    <n v="216.24000549316406"/>
  </r>
  <r>
    <x v="0"/>
    <x v="83"/>
    <n v="216.07000732421875"/>
    <n v="219.50999450683594"/>
    <n v="217.52999877929688"/>
  </r>
  <r>
    <x v="0"/>
    <x v="84"/>
    <n v="219.00999450683594"/>
    <n v="221.88999938964844"/>
    <n v="221.27000427246094"/>
  </r>
  <r>
    <x v="0"/>
    <x v="85"/>
    <n v="220.57000732421875"/>
    <n v="223.02999877929688"/>
    <n v="221.72000122070313"/>
  </r>
  <r>
    <x v="0"/>
    <x v="86"/>
    <n v="224.60000610351563"/>
    <n v="225.35000610351563"/>
    <n v="224.72000122070313"/>
  </r>
  <r>
    <x v="0"/>
    <x v="87"/>
    <n v="223.91999816894531"/>
    <n v="226.83000183105469"/>
    <n v="226.05000305175781"/>
  </r>
  <r>
    <x v="0"/>
    <x v="88"/>
    <n v="225.72000122070313"/>
    <n v="225.99000549316406"/>
    <n v="225.88999938964844"/>
  </r>
  <r>
    <x v="0"/>
    <x v="89"/>
    <n v="225.77000427246094"/>
    <n v="227.16999816894531"/>
    <n v="226.50999450683594"/>
  </r>
  <r>
    <x v="0"/>
    <x v="90"/>
    <n v="226.52000427246094"/>
    <n v="227.97999572753906"/>
    <n v="226.39999389648438"/>
  </r>
  <r>
    <x v="0"/>
    <x v="91"/>
    <n v="227.78999328613281"/>
    <n v="228.33999633789063"/>
    <n v="224.52999877929688"/>
  </r>
  <r>
    <x v="0"/>
    <x v="92"/>
    <n v="225.66000366210938"/>
    <n v="228.22000122070313"/>
    <n v="226.83999633789063"/>
  </r>
  <r>
    <x v="0"/>
    <x v="93"/>
    <n v="226.75999450683594"/>
    <n v="227.27999877929688"/>
    <n v="227.17999267578125"/>
  </r>
  <r>
    <x v="0"/>
    <x v="94"/>
    <n v="226"/>
    <n v="228.85000610351563"/>
    <n v="228.02999877929688"/>
  </r>
  <r>
    <x v="0"/>
    <x v="95"/>
    <n v="227.91999816894531"/>
    <n v="229.86000061035156"/>
    <n v="226.49000549316406"/>
  </r>
  <r>
    <x v="0"/>
    <x v="96"/>
    <n v="230.10000610351563"/>
    <n v="232.91999816894531"/>
    <n v="229.78999328613281"/>
  </r>
  <r>
    <x v="0"/>
    <x v="97"/>
    <n v="230.19000244140625"/>
    <n v="230.39999389648438"/>
    <n v="229"/>
  </r>
  <r>
    <x v="0"/>
    <x v="98"/>
    <n v="228.55000305175781"/>
    <n v="229"/>
    <n v="222.77000427246094"/>
  </r>
  <r>
    <x v="0"/>
    <x v="99"/>
    <n v="221.66000366210938"/>
    <n v="221.77999877929688"/>
    <n v="220.85000610351563"/>
  </r>
  <r>
    <x v="0"/>
    <x v="100"/>
    <n v="221.6300048828125"/>
    <n v="225.47999572753906"/>
    <n v="222.3800048828125"/>
  </r>
  <r>
    <x v="0"/>
    <x v="101"/>
    <n v="223.94999694824219"/>
    <n v="225.24000549316406"/>
    <n v="220.82000732421875"/>
  </r>
  <r>
    <x v="0"/>
    <x v="102"/>
    <n v="220.82000732421875"/>
    <n v="221.27000427246094"/>
    <n v="220.91000366210938"/>
  </r>
  <r>
    <x v="0"/>
    <x v="103"/>
    <n v="218.91999816894531"/>
    <n v="221.47999572753906"/>
    <n v="220.11000061035156"/>
  </r>
  <r>
    <x v="0"/>
    <x v="104"/>
    <n v="221.46000671386719"/>
    <n v="223.08999633789063"/>
    <n v="222.66000366210938"/>
  </r>
  <r>
    <x v="0"/>
    <x v="105"/>
    <n v="222.5"/>
    <n v="223.55000305175781"/>
    <n v="222.77000427246094"/>
  </r>
  <r>
    <x v="0"/>
    <x v="106"/>
    <n v="223.58000183105469"/>
    <n v="224.03999328613281"/>
    <n v="222.5"/>
  </r>
  <r>
    <x v="0"/>
    <x v="107"/>
    <n v="216.53999328613281"/>
    <n v="217.22000122070313"/>
    <n v="216.32000732421875"/>
  </r>
  <r>
    <x v="0"/>
    <x v="108"/>
    <n v="215.75"/>
    <n v="216.89999389648438"/>
    <n v="216.78999328613281"/>
  </r>
  <r>
    <x v="0"/>
    <x v="109"/>
    <n v="217.55000305175781"/>
    <n v="222.71000671386719"/>
    <n v="220.69000244140625"/>
  </r>
  <r>
    <x v="0"/>
    <x v="110"/>
    <n v="224.99000549316406"/>
    <n v="229.82000732421875"/>
    <n v="228.8699951171875"/>
  </r>
  <r>
    <x v="0"/>
    <x v="111"/>
    <n v="229.97000122070313"/>
    <n v="233.08999633789063"/>
    <n v="228.19999694824219"/>
  </r>
  <r>
    <x v="0"/>
    <x v="112"/>
    <n v="227.33999633789063"/>
    <n v="229.44999694824219"/>
    <n v="226.47000122070313"/>
  </r>
  <r>
    <x v="0"/>
    <x v="113"/>
    <n v="228.64999389648438"/>
    <n v="229.35000610351563"/>
    <n v="227.3699951171875"/>
  </r>
  <r>
    <x v="0"/>
    <x v="114"/>
    <n v="224.92999267578125"/>
    <n v="227.28999328613281"/>
    <n v="226.3699951171875"/>
  </r>
  <r>
    <x v="0"/>
    <x v="115"/>
    <n v="227.30000305175781"/>
    <n v="228.5"/>
    <n v="227.52000427246094"/>
  </r>
  <r>
    <x v="0"/>
    <x v="116"/>
    <n v="228.46000671386719"/>
    <n v="229.52000427246094"/>
    <n v="227.78999328613281"/>
  </r>
  <r>
    <x v="0"/>
    <x v="117"/>
    <n v="230.03999328613281"/>
    <n v="233"/>
    <n v="233"/>
  </r>
  <r>
    <x v="0"/>
    <x v="118"/>
    <n v="229.52000427246094"/>
    <n v="229.64999389648438"/>
    <n v="226.21000671386719"/>
  </r>
  <r>
    <x v="0"/>
    <x v="119"/>
    <n v="225.88999938964844"/>
    <n v="227.3699951171875"/>
    <n v="226.77999877929688"/>
  </r>
  <r>
    <x v="0"/>
    <x v="120"/>
    <n v="225.13999938964844"/>
    <n v="226.80999755859375"/>
    <n v="225.66999816894531"/>
  </r>
  <r>
    <x v="0"/>
    <x v="121"/>
    <n v="227.89999389648438"/>
    <n v="228"/>
    <n v="226.80000305175781"/>
  </r>
  <r>
    <x v="0"/>
    <x v="122"/>
    <n v="224.5"/>
    <n v="225.69000244140625"/>
    <n v="221.69000244140625"/>
  </r>
  <r>
    <x v="0"/>
    <x v="123"/>
    <n v="224.30000305175781"/>
    <n v="225.97999572753906"/>
    <n v="225.77000427246094"/>
  </r>
  <r>
    <x v="0"/>
    <x v="124"/>
    <n v="225.22999572753906"/>
    <n v="229.75"/>
    <n v="229.53999328613281"/>
  </r>
  <r>
    <x v="0"/>
    <x v="125"/>
    <n v="227.77999877929688"/>
    <n v="229.5"/>
    <n v="229.03999328613281"/>
  </r>
  <r>
    <x v="0"/>
    <x v="126"/>
    <n v="229.30000305175781"/>
    <n v="229.41000366210938"/>
    <n v="227.55000305175781"/>
  </r>
  <r>
    <x v="0"/>
    <x v="127"/>
    <n v="228.69999694824219"/>
    <n v="231.72999572753906"/>
    <n v="231.30000305175781"/>
  </r>
  <r>
    <x v="0"/>
    <x v="128"/>
    <n v="233.61000061035156"/>
    <n v="237.49000549316406"/>
    <n v="233.85000610351563"/>
  </r>
  <r>
    <x v="0"/>
    <x v="129"/>
    <n v="231.60000610351563"/>
    <n v="232.1199951171875"/>
    <n v="231.77999877929688"/>
  </r>
  <r>
    <x v="0"/>
    <x v="130"/>
    <n v="233.42999267578125"/>
    <n v="233.85000610351563"/>
    <n v="232.14999389648438"/>
  </r>
  <r>
    <x v="0"/>
    <x v="131"/>
    <n v="236.17999267578125"/>
    <n v="236.17999267578125"/>
    <n v="235"/>
  </r>
  <r>
    <x v="0"/>
    <x v="132"/>
    <n v="234.44999694824219"/>
    <n v="236.85000610351563"/>
    <n v="236.47999572753906"/>
  </r>
  <r>
    <x v="0"/>
    <x v="133"/>
    <n v="233.88999938964844"/>
    <n v="236.22000122070313"/>
    <n v="235.86000061035156"/>
  </r>
  <r>
    <x v="0"/>
    <x v="134"/>
    <n v="234.08000183105469"/>
    <n v="235.13999938964844"/>
    <n v="230.75999450683594"/>
  </r>
  <r>
    <x v="0"/>
    <x v="135"/>
    <n v="229.97999572753906"/>
    <n v="230.82000732421875"/>
    <n v="230.57000732421875"/>
  </r>
  <r>
    <x v="0"/>
    <x v="136"/>
    <n v="229.74000549316406"/>
    <n v="233.22000122070313"/>
    <n v="231.41000366210938"/>
  </r>
  <r>
    <x v="0"/>
    <x v="137"/>
    <n v="233.32000732421875"/>
    <n v="234.72999572753906"/>
    <n v="233.39999389648438"/>
  </r>
  <r>
    <x v="0"/>
    <x v="138"/>
    <n v="233.10000610351563"/>
    <n v="234.33000183105469"/>
    <n v="233.66999816894531"/>
  </r>
  <r>
    <x v="0"/>
    <x v="139"/>
    <n v="232.61000061035156"/>
    <n v="233.47000122070313"/>
    <n v="230.10000610351563"/>
  </r>
  <r>
    <x v="0"/>
    <x v="140"/>
    <n v="229.33999633789063"/>
    <n v="229.83000183105469"/>
    <n v="225.91000366210938"/>
  </r>
  <r>
    <x v="0"/>
    <x v="141"/>
    <n v="220.97000122070313"/>
    <n v="225.35000610351563"/>
    <n v="222.91000366210938"/>
  </r>
  <r>
    <x v="0"/>
    <x v="142"/>
    <n v="220.99000549316406"/>
    <n v="222.78999328613281"/>
    <n v="222.00999450683594"/>
  </r>
  <r>
    <x v="0"/>
    <x v="143"/>
    <n v="221.80000305175781"/>
    <n v="223.94999694824219"/>
    <n v="223.44999694824219"/>
  </r>
  <r>
    <x v="0"/>
    <x v="144"/>
    <n v="222.61000061035156"/>
    <n v="226.07000732421875"/>
    <n v="222.72000122070313"/>
  </r>
  <r>
    <x v="0"/>
    <x v="145"/>
    <n v="224.6300048828125"/>
    <n v="227.8800048828125"/>
    <n v="227.47999572753906"/>
  </r>
  <r>
    <x v="0"/>
    <x v="146"/>
    <n v="227.16999816894531"/>
    <n v="228.66000366210938"/>
    <n v="226.96000671386719"/>
  </r>
  <r>
    <x v="0"/>
    <x v="147"/>
    <n v="225"/>
    <n v="225.69999694824219"/>
    <n v="224.22999572753906"/>
  </r>
  <r>
    <x v="0"/>
    <x v="148"/>
    <n v="224.55000305175781"/>
    <n v="225.58999633789063"/>
    <n v="224.22999572753906"/>
  </r>
  <r>
    <x v="0"/>
    <x v="149"/>
    <n v="224.00999450683594"/>
    <n v="226.64999389648438"/>
    <n v="225.1199951171875"/>
  </r>
  <r>
    <x v="0"/>
    <x v="150"/>
    <n v="225.02000427246094"/>
    <n v="228.8699951171875"/>
    <n v="228.22000122070313"/>
  </r>
  <r>
    <x v="0"/>
    <x v="151"/>
    <n v="226.39999389648438"/>
    <n v="226.91999816894531"/>
    <n v="225"/>
  </r>
  <r>
    <x v="0"/>
    <x v="152"/>
    <n v="225.25"/>
    <n v="229.74000549316406"/>
    <n v="228.02000427246094"/>
  </r>
  <r>
    <x v="0"/>
    <x v="153"/>
    <n v="226.97999572753906"/>
    <n v="230.16000366210938"/>
    <n v="228.27999877929688"/>
  </r>
  <r>
    <x v="0"/>
    <x v="154"/>
    <n v="228.05999755859375"/>
    <n v="229.92999267578125"/>
    <n v="229"/>
  </r>
  <r>
    <x v="0"/>
    <x v="155"/>
    <n v="228.8800048828125"/>
    <n v="230.16000366210938"/>
    <n v="228.52000427246094"/>
  </r>
  <r>
    <x v="0"/>
    <x v="156"/>
    <n v="228.05999755859375"/>
    <n v="230.72000122070313"/>
    <n v="229.8699951171875"/>
  </r>
  <r>
    <x v="0"/>
    <x v="157"/>
    <n v="231.46000671386719"/>
    <n v="233.25"/>
    <n v="232.8699951171875"/>
  </r>
  <r>
    <x v="0"/>
    <x v="158"/>
    <n v="233.33000183105469"/>
    <n v="235.57000732421875"/>
    <n v="235.05999755859375"/>
  </r>
  <r>
    <x v="0"/>
    <x v="159"/>
    <n v="234.47000122070313"/>
    <n v="235.69000244140625"/>
    <n v="234.92999267578125"/>
  </r>
  <r>
    <x v="0"/>
    <x v="160"/>
    <n v="234.80999755859375"/>
    <n v="237.80999755859375"/>
    <n v="237.33000183105469"/>
  </r>
  <r>
    <x v="0"/>
    <x v="161"/>
    <n v="237.27000427246094"/>
    <n v="240.78999328613281"/>
    <n v="239.58999633789063"/>
  </r>
  <r>
    <x v="0"/>
    <x v="162"/>
    <n v="239.80999755859375"/>
    <n v="242.75999450683594"/>
    <n v="242.64999389648438"/>
  </r>
  <r>
    <x v="0"/>
    <x v="163"/>
    <n v="242.8699951171875"/>
    <n v="244.11000061035156"/>
    <n v="243.00999450683594"/>
  </r>
  <r>
    <x v="0"/>
    <x v="164"/>
    <n v="243.99000549316406"/>
    <n v="244.53999328613281"/>
    <n v="243.03999328613281"/>
  </r>
  <r>
    <x v="0"/>
    <x v="165"/>
    <n v="242.91000366210938"/>
    <n v="244.6300048828125"/>
    <n v="242.83999633789063"/>
  </r>
  <r>
    <x v="0"/>
    <x v="166"/>
    <n v="241.83000183105469"/>
    <n v="247.24000549316406"/>
    <n v="246.75"/>
  </r>
  <r>
    <x v="0"/>
    <x v="167"/>
    <n v="246.88999938964844"/>
    <n v="248.21000671386719"/>
    <n v="247.77000427246094"/>
  </r>
  <r>
    <x v="0"/>
    <x v="168"/>
    <n v="247.96000671386719"/>
    <n v="250.80000305175781"/>
    <n v="246.49000549316406"/>
  </r>
  <r>
    <x v="0"/>
    <x v="169"/>
    <n v="246.88999938964844"/>
    <n v="248.74000549316406"/>
    <n v="247.96000671386719"/>
  </r>
  <r>
    <x v="0"/>
    <x v="170"/>
    <n v="247.82000732421875"/>
    <n v="249.28999328613281"/>
    <n v="248.1300048828125"/>
  </r>
  <r>
    <x v="0"/>
    <x v="171"/>
    <n v="247.99000549316406"/>
    <n v="251.3800048828125"/>
    <n v="251.03999328613281"/>
  </r>
  <r>
    <x v="0"/>
    <x v="172"/>
    <n v="250.08000183105469"/>
    <n v="253.83000183105469"/>
    <n v="253.47999572753906"/>
  </r>
  <r>
    <x v="0"/>
    <x v="173"/>
    <n v="252.16000366210938"/>
    <n v="254.27999877929688"/>
    <n v="248.05000305175781"/>
  </r>
  <r>
    <x v="0"/>
    <x v="174"/>
    <n v="247.5"/>
    <n v="252"/>
    <n v="249.78999328613281"/>
  </r>
  <r>
    <x v="0"/>
    <x v="175"/>
    <n v="248.03999328613281"/>
    <n v="255"/>
    <n v="254.49000549316406"/>
  </r>
  <r>
    <x v="0"/>
    <x v="176"/>
    <n v="254.77000427246094"/>
    <n v="255.64999389648438"/>
    <n v="255.27000427246094"/>
  </r>
  <r>
    <x v="0"/>
    <x v="177"/>
    <n v="255.49000549316406"/>
    <n v="258.20999145507813"/>
    <n v="258.20001220703125"/>
  </r>
  <r>
    <x v="0"/>
    <x v="178"/>
    <n v="258.19000244140625"/>
    <n v="260.10000610351563"/>
    <n v="259.01998901367188"/>
  </r>
  <r>
    <x v="0"/>
    <x v="179"/>
    <n v="257.82998657226563"/>
    <n v="258.70001220703125"/>
    <n v="255.58999633789063"/>
  </r>
  <r>
    <x v="0"/>
    <x v="180"/>
    <n v="252.22999572753906"/>
    <n v="253.5"/>
    <n v="252.19999694824219"/>
  </r>
  <r>
    <x v="0"/>
    <x v="181"/>
    <n v="252.44000244140625"/>
    <n v="253.27999877929688"/>
    <n v="250.41999816894531"/>
  </r>
  <r>
    <x v="0"/>
    <x v="182"/>
    <n v="248.92999267578125"/>
    <n v="249.10000610351563"/>
    <n v="243.85000610351563"/>
  </r>
  <r>
    <x v="0"/>
    <x v="183"/>
    <n v="243.36000061035156"/>
    <n v="244.17999267578125"/>
    <n v="243.36000061035156"/>
  </r>
  <r>
    <x v="0"/>
    <x v="184"/>
    <n v="244.30999755859375"/>
    <n v="247.33000183105469"/>
    <n v="245"/>
  </r>
  <r>
    <x v="0"/>
    <x v="185"/>
    <n v="242.97999572753906"/>
    <n v="245.55000305175781"/>
    <n v="242.21000671386719"/>
  </r>
  <r>
    <x v="0"/>
    <x v="186"/>
    <n v="241.91999816894531"/>
    <n v="243.71000671386719"/>
    <n v="242.69999694824219"/>
  </r>
  <r>
    <x v="0"/>
    <x v="187"/>
    <n v="240.00999450683594"/>
    <n v="240.16000366210938"/>
    <n v="236.85000610351563"/>
  </r>
  <r>
    <x v="0"/>
    <x v="188"/>
    <n v="233.52999877929688"/>
    <n v="234.66999816894531"/>
    <n v="234.39999389648438"/>
  </r>
  <r>
    <x v="0"/>
    <x v="189"/>
    <n v="234.75"/>
    <n v="236.1199951171875"/>
    <n v="233.27999877929688"/>
  </r>
  <r>
    <x v="0"/>
    <x v="190"/>
    <n v="234.63999938964844"/>
    <n v="238.96000671386719"/>
    <n v="237.8699951171875"/>
  </r>
  <r>
    <x v="0"/>
    <x v="191"/>
    <n v="237.35000610351563"/>
    <n v="238.00999450683594"/>
    <n v="228.25999450683594"/>
  </r>
  <r>
    <x v="0"/>
    <x v="192"/>
    <n v="232.1199951171875"/>
    <n v="232.28999328613281"/>
    <n v="229.97999572753906"/>
  </r>
  <r>
    <x v="0"/>
    <x v="193"/>
    <n v="224"/>
    <n v="224.41999816894531"/>
    <n v="222.63999938964844"/>
  </r>
  <r>
    <x v="0"/>
    <x v="194"/>
    <n v="219.78999328613281"/>
    <n v="224.1199951171875"/>
    <n v="223.83000183105469"/>
  </r>
  <r>
    <x v="0"/>
    <x v="195"/>
    <n v="224.74000549316406"/>
    <n v="227.02999877929688"/>
    <n v="223.66000366210938"/>
  </r>
  <r>
    <x v="0"/>
    <x v="196"/>
    <n v="224.77999877929688"/>
    <n v="225.6300048828125"/>
    <n v="222.77999877929688"/>
  </r>
  <r>
    <x v="0"/>
    <x v="197"/>
    <n v="224.02000427246094"/>
    <n v="232.14999389648438"/>
    <n v="229.86000061035156"/>
  </r>
  <r>
    <x v="0"/>
    <x v="198"/>
    <n v="230.85000610351563"/>
    <n v="240.19000244140625"/>
    <n v="238.25999450683594"/>
  </r>
  <r>
    <x v="0"/>
    <x v="199"/>
    <n v="234.1199951171875"/>
    <n v="239.86000061035156"/>
    <n v="239.36000061035156"/>
  </r>
  <r>
    <x v="0"/>
    <x v="200"/>
    <n v="238.66999816894531"/>
    <n v="240.78999328613281"/>
    <n v="237.58999633789063"/>
  </r>
  <r>
    <x v="0"/>
    <x v="201"/>
    <n v="247.19000244140625"/>
    <n v="247.19000244140625"/>
    <n v="236"/>
  </r>
  <r>
    <x v="0"/>
    <x v="202"/>
    <n v="229.99000549316406"/>
    <n v="231.83000183105469"/>
    <n v="228.00999450683594"/>
  </r>
  <r>
    <x v="0"/>
    <x v="203"/>
    <n v="227.25"/>
    <n v="233.1300048828125"/>
    <n v="232.80000305175781"/>
  </r>
  <r>
    <x v="0"/>
    <x v="204"/>
    <n v="228.52999877929688"/>
    <n v="232.66999816894531"/>
    <n v="232.47000122070313"/>
  </r>
  <r>
    <x v="0"/>
    <x v="205"/>
    <n v="231.28999328613281"/>
    <n v="233.80000305175781"/>
    <n v="233.22000122070313"/>
  </r>
  <r>
    <x v="0"/>
    <x v="206"/>
    <n v="232.60000610351563"/>
    <n v="234"/>
    <n v="227.6300048828125"/>
  </r>
  <r>
    <x v="0"/>
    <x v="207"/>
    <n v="229.57000732421875"/>
    <n v="230.58999633789063"/>
    <n v="227.64999389648438"/>
  </r>
  <r>
    <x v="0"/>
    <x v="208"/>
    <n v="228.19999694824219"/>
    <n v="235.22999572753906"/>
    <n v="232.6199951171875"/>
  </r>
  <r>
    <x v="0"/>
    <x v="209"/>
    <n v="231.19999694824219"/>
    <n v="236.96000671386719"/>
    <n v="236.8699951171875"/>
  </r>
  <r>
    <x v="0"/>
    <x v="210"/>
    <n v="236.91000366210938"/>
    <n v="242.33999633789063"/>
    <n v="241.52999877929688"/>
  </r>
  <r>
    <x v="0"/>
    <x v="211"/>
    <n v="241.25"/>
    <n v="245.55000305175781"/>
    <n v="244.60000610351563"/>
  </r>
  <r>
    <x v="0"/>
    <x v="212"/>
    <n v="244.14999389648438"/>
    <n v="245.17999267578125"/>
    <n v="244.47000122070313"/>
  </r>
  <r>
    <x v="0"/>
    <x v="213"/>
    <n v="244.66000366210938"/>
    <n v="246.00999450683594"/>
    <n v="244.8699951171875"/>
  </r>
  <r>
    <x v="0"/>
    <x v="214"/>
    <n v="244.94000244140625"/>
    <n v="246.77999877929688"/>
    <n v="245.83000183105469"/>
  </r>
  <r>
    <x v="0"/>
    <x v="215"/>
    <n v="245.94999694824219"/>
    <n v="248.69000244140625"/>
    <n v="245.55000305175781"/>
  </r>
  <r>
    <x v="0"/>
    <x v="216"/>
    <n v="244.92999267578125"/>
    <n v="248.86000061035156"/>
    <n v="247.10000610351563"/>
  </r>
  <r>
    <x v="0"/>
    <x v="217"/>
    <n v="248"/>
    <n v="250"/>
    <n v="247.03999328613281"/>
  </r>
  <r>
    <x v="0"/>
    <x v="218"/>
    <n v="244.33000183105469"/>
    <n v="244.97999572753906"/>
    <n v="240.36000061035156"/>
  </r>
  <r>
    <x v="0"/>
    <x v="219"/>
    <n v="239.41000366210938"/>
    <n v="242.46000671386719"/>
    <n v="237.30000305175781"/>
  </r>
  <r>
    <x v="0"/>
    <x v="220"/>
    <n v="236.94999694824219"/>
    <n v="242.08999633789063"/>
    <n v="241.83999633789063"/>
  </r>
  <r>
    <x v="0"/>
    <x v="221"/>
    <n v="241.78999328613281"/>
    <n v="244.02999877929688"/>
    <n v="238.02999877929688"/>
  </r>
  <r>
    <x v="0"/>
    <x v="222"/>
    <n v="237.71000671386719"/>
    <n v="240.07000732421875"/>
    <n v="235.92999267578125"/>
  </r>
  <r>
    <x v="0"/>
    <x v="223"/>
    <n v="235.41999816894531"/>
    <n v="236.55000305175781"/>
    <n v="235.74000549316406"/>
  </r>
  <r>
    <x v="0"/>
    <x v="224"/>
    <n v="234.44000244140625"/>
    <n v="237.86000061035156"/>
    <n v="235.33000183105469"/>
  </r>
  <r>
    <x v="0"/>
    <x v="225"/>
    <n v="235.11000061035156"/>
    <n v="241.3699951171875"/>
    <n v="239.07000732421875"/>
  </r>
  <r>
    <x v="0"/>
    <x v="226"/>
    <n v="235.53999328613281"/>
    <n v="236.16000366210938"/>
    <n v="227.47999572753906"/>
  </r>
  <r>
    <x v="0"/>
    <x v="227"/>
    <n v="223.80999755859375"/>
    <n v="225.83999633789063"/>
    <n v="220.83999633789063"/>
  </r>
  <r>
    <x v="0"/>
    <x v="228"/>
    <n v="220.13999938964844"/>
    <n v="221.75"/>
    <n v="216.97999572753906"/>
  </r>
  <r>
    <x v="0"/>
    <x v="229"/>
    <n v="215.94999694824219"/>
    <n v="216.83999633789063"/>
    <n v="209.67999267578125"/>
  </r>
  <r>
    <x v="0"/>
    <x v="230"/>
    <n v="211.25"/>
    <n v="213.94999694824219"/>
    <n v="213.49000549316406"/>
  </r>
  <r>
    <x v="0"/>
    <x v="231"/>
    <n v="213.30999755859375"/>
    <n v="215.22000122070313"/>
    <n v="214"/>
  </r>
  <r>
    <x v="0"/>
    <x v="232"/>
    <n v="214.16000366210938"/>
    <n v="215.14999389648438"/>
    <n v="212.69000244140625"/>
  </r>
  <r>
    <x v="0"/>
    <x v="233"/>
    <n v="214.22000122070313"/>
    <n v="218.75999450683594"/>
    <n v="215.24000549316406"/>
  </r>
  <r>
    <x v="0"/>
    <x v="234"/>
    <n v="213.99000549316406"/>
    <n v="217.49000549316406"/>
    <n v="214.10000610351563"/>
  </r>
  <r>
    <x v="0"/>
    <x v="235"/>
    <n v="211.55999755859375"/>
    <n v="218.83999633789063"/>
    <n v="218.27000427246094"/>
  </r>
  <r>
    <x v="0"/>
    <x v="236"/>
    <n v="221"/>
    <n v="221.47999572753906"/>
    <n v="220.72999572753906"/>
  </r>
  <r>
    <x v="0"/>
    <x v="237"/>
    <n v="220.77000427246094"/>
    <n v="224.10000610351563"/>
    <n v="223.75"/>
  </r>
  <r>
    <x v="0"/>
    <x v="238"/>
    <n v="223.50999450683594"/>
    <n v="225.02000427246094"/>
    <n v="221.52999877929688"/>
  </r>
  <r>
    <x v="0"/>
    <x v="239"/>
    <n v="221.38999938964844"/>
    <n v="224.99000549316406"/>
    <n v="223.85000610351563"/>
  </r>
  <r>
    <x v="0"/>
    <x v="240"/>
    <n v="221.66999816894531"/>
    <n v="223.80999755859375"/>
    <n v="217.89999389648438"/>
  </r>
  <r>
    <x v="0"/>
    <x v="241"/>
    <n v="217.00999450683594"/>
    <n v="225.6199951171875"/>
    <n v="222.1300048828125"/>
  </r>
  <r>
    <x v="0"/>
    <x v="242"/>
    <n v="219.80999755859375"/>
    <n v="223.67999267578125"/>
    <n v="223.19000244140625"/>
  </r>
  <r>
    <x v="0"/>
    <x v="243"/>
    <n v="221.32000732421875"/>
    <n v="225.19000244140625"/>
    <n v="223.88999938964844"/>
  </r>
  <r>
    <x v="0"/>
    <x v="244"/>
    <n v="205.53999328613281"/>
    <n v="207.49000549316406"/>
    <n v="203.19000244140625"/>
  </r>
  <r>
    <x v="0"/>
    <x v="245"/>
    <n v="193.88999938964844"/>
    <n v="199.8800048828125"/>
    <n v="188.3800048828125"/>
  </r>
  <r>
    <x v="0"/>
    <x v="246"/>
    <n v="177.19999694824219"/>
    <n v="194.14999389648438"/>
    <n v="181.46000671386719"/>
  </r>
  <r>
    <x v="0"/>
    <x v="247"/>
    <n v="186.69999694824219"/>
    <n v="190.33999633789063"/>
    <n v="172.41999816894531"/>
  </r>
  <r>
    <x v="0"/>
    <x v="248"/>
    <n v="171.94999694824219"/>
    <n v="200.61000061035156"/>
    <n v="198.85000610351563"/>
  </r>
  <r>
    <x v="0"/>
    <x v="249"/>
    <n v="189.07000732421875"/>
    <n v="194.77999877929688"/>
    <n v="190.41999816894531"/>
  </r>
  <r>
    <x v="0"/>
    <x v="250"/>
    <n v="186.10000610351563"/>
    <n v="199.53999328613281"/>
    <n v="198.14999389648438"/>
  </r>
  <r>
    <x v="1"/>
    <x v="0"/>
    <n v="157.96000671386719"/>
    <n v="160.22000122070313"/>
    <n v="157.72999572753906"/>
  </r>
  <r>
    <x v="1"/>
    <x v="1"/>
    <n v="158.86000061035156"/>
    <n v="159.24000549316406"/>
    <n v="154.86000061035156"/>
  </r>
  <r>
    <x v="1"/>
    <x v="2"/>
    <n v="154.19000244140625"/>
    <n v="155.64999389648438"/>
    <n v="154.39999389648438"/>
  </r>
  <r>
    <x v="1"/>
    <x v="3"/>
    <n v="155.6199951171875"/>
    <n v="157.08000183105469"/>
    <n v="155.47000122070313"/>
  </r>
  <r>
    <x v="1"/>
    <x v="4"/>
    <n v="155.33999633789063"/>
    <n v="156.94000244140625"/>
    <n v="156.00999450683594"/>
  </r>
  <r>
    <x v="1"/>
    <x v="5"/>
    <n v="156.19999694824219"/>
    <n v="156.36000061035156"/>
    <n v="154.08999633789063"/>
  </r>
  <r>
    <x v="1"/>
    <x v="6"/>
    <n v="154.30999755859375"/>
    <n v="157.63999938964844"/>
    <n v="156.27999877929688"/>
  </r>
  <r>
    <x v="1"/>
    <x v="7"/>
    <n v="156.96000671386719"/>
    <n v="158.97000122070313"/>
    <n v="158.25999450683594"/>
  </r>
  <r>
    <x v="1"/>
    <x v="8"/>
    <n v="157.49000549316406"/>
    <n v="159.57000732421875"/>
    <n v="159.1300048828125"/>
  </r>
  <r>
    <x v="1"/>
    <x v="9"/>
    <n v="151.33000183105469"/>
    <n v="156.49000549316406"/>
    <n v="156"/>
  </r>
  <r>
    <x v="1"/>
    <x v="10"/>
    <n v="174.3699951171875"/>
    <n v="174.71000671386719"/>
    <n v="171.94999694824219"/>
  </r>
  <r>
    <x v="1"/>
    <x v="11"/>
    <n v="169.05999755859375"/>
    <n v="169.55000305175781"/>
    <n v="166.14999389648438"/>
  </r>
  <r>
    <x v="1"/>
    <x v="12"/>
    <n v="165.61000061035156"/>
    <n v="168.10000610351563"/>
    <n v="162.77999877929688"/>
  </r>
  <r>
    <x v="1"/>
    <x v="13"/>
    <n v="164.30000305175781"/>
    <n v="167.1199951171875"/>
    <n v="163.86000061035156"/>
  </r>
  <r>
    <x v="1"/>
    <x v="14"/>
    <n v="164.78999328613281"/>
    <n v="166.72999572753906"/>
    <n v="166.6199951171875"/>
  </r>
  <r>
    <x v="1"/>
    <x v="15"/>
    <n v="167.55999755859375"/>
    <n v="167.96000671386719"/>
    <n v="167.24000549316406"/>
  </r>
  <r>
    <x v="1"/>
    <x v="16"/>
    <n v="167.46000671386719"/>
    <n v="168.13999938964844"/>
    <n v="168.10000610351563"/>
  </r>
  <r>
    <x v="1"/>
    <x v="17"/>
    <n v="168.5"/>
    <n v="171.75999450683594"/>
    <n v="171.25"/>
  </r>
  <r>
    <x v="1"/>
    <x v="18"/>
    <n v="169"/>
    <n v="170.14999389648438"/>
    <n v="169.3800048828125"/>
  </r>
  <r>
    <x v="1"/>
    <x v="19"/>
    <n v="169.38999938964844"/>
    <n v="170.69000244140625"/>
    <n v="169.96000671386719"/>
  </r>
  <r>
    <x v="1"/>
    <x v="20"/>
    <n v="168.02999877929688"/>
    <n v="169.85000610351563"/>
    <n v="168.64999389648438"/>
  </r>
  <r>
    <x v="1"/>
    <x v="21"/>
    <n v="164.25999450683594"/>
    <n v="169.27999877929688"/>
    <n v="169.13999938964844"/>
  </r>
  <r>
    <x v="1"/>
    <x v="22"/>
    <n v="169.77000427246094"/>
    <n v="171.25"/>
    <n v="170.33999633789063"/>
  </r>
  <r>
    <x v="1"/>
    <x v="23"/>
    <n v="170.6300048828125"/>
    <n v="172.64999389648438"/>
    <n v="172.50999450683594"/>
  </r>
  <r>
    <x v="1"/>
    <x v="24"/>
    <n v="173.28999328613281"/>
    <n v="175.1199951171875"/>
    <n v="174.17999267578125"/>
  </r>
  <r>
    <x v="1"/>
    <x v="25"/>
    <n v="174.17999267578125"/>
    <n v="176.27000427246094"/>
    <n v="176.05999755859375"/>
  </r>
  <r>
    <x v="1"/>
    <x v="26"/>
    <n v="176.19000244140625"/>
    <n v="178.77000427246094"/>
    <n v="176.91999816894531"/>
  </r>
  <r>
    <x v="1"/>
    <x v="27"/>
    <n v="176.89999389648438"/>
    <n v="178.14999389648438"/>
    <n v="177.85000610351563"/>
  </r>
  <r>
    <x v="1"/>
    <x v="28"/>
    <n v="176.63999938964844"/>
    <n v="177.14999389648438"/>
    <n v="176.3800048828125"/>
  </r>
  <r>
    <x v="1"/>
    <x v="29"/>
    <n v="177.07000732421875"/>
    <n v="178.25"/>
    <n v="173.55000305175781"/>
  </r>
  <r>
    <x v="1"/>
    <x v="30"/>
    <n v="174.97999572753906"/>
    <n v="175.77000427246094"/>
    <n v="174.99000549316406"/>
  </r>
  <r>
    <x v="1"/>
    <x v="31"/>
    <n v="174.44999694824219"/>
    <n v="177.27000427246094"/>
    <n v="176.39999389648438"/>
  </r>
  <r>
    <x v="1"/>
    <x v="32"/>
    <n v="175.42999267578125"/>
    <n v="176.83999633789063"/>
    <n v="175.89999389648438"/>
  </r>
  <r>
    <x v="1"/>
    <x v="33"/>
    <n v="175.19999694824219"/>
    <n v="175.22000122070313"/>
    <n v="172.11000061035156"/>
  </r>
  <r>
    <x v="1"/>
    <x v="34"/>
    <n v="171.86000061035156"/>
    <n v="173.05999755859375"/>
    <n v="172.5"/>
  </r>
  <r>
    <x v="1"/>
    <x v="35"/>
    <n v="172.53999328613281"/>
    <n v="174.52999877929688"/>
    <n v="173.16999816894531"/>
  </r>
  <r>
    <x v="1"/>
    <x v="36"/>
    <n v="173.27999877929688"/>
    <n v="173.85000610351563"/>
    <n v="173.78999328613281"/>
  </r>
  <r>
    <x v="1"/>
    <x v="37"/>
    <n v="175.19999694824219"/>
    <n v="176.64999389648438"/>
    <n v="175.41000366210938"/>
  </r>
  <r>
    <x v="1"/>
    <x v="38"/>
    <n v="175.89999389648438"/>
    <n v="177.14999389648438"/>
    <n v="176.72999572753906"/>
  </r>
  <r>
    <x v="1"/>
    <x v="39"/>
    <n v="177.05000305175781"/>
    <n v="177.8699951171875"/>
    <n v="174.46000671386719"/>
  </r>
  <r>
    <x v="1"/>
    <x v="40"/>
    <n v="174.97000122070313"/>
    <n v="177.05999755859375"/>
    <n v="175.00999450683594"/>
  </r>
  <r>
    <x v="1"/>
    <x v="41"/>
    <n v="176.22000122070313"/>
    <n v="176.83999633789063"/>
    <n v="176.6199951171875"/>
  </r>
  <r>
    <x v="1"/>
    <x v="42"/>
    <n v="178.25"/>
    <n v="180.41000366210938"/>
    <n v="177.78999328613281"/>
  </r>
  <r>
    <x v="1"/>
    <x v="43"/>
    <n v="176.11000061035156"/>
    <n v="176.74000549316406"/>
    <n v="175.16000366210938"/>
  </r>
  <r>
    <x v="1"/>
    <x v="44"/>
    <n v="174.22000122070313"/>
    <n v="177.05999755859375"/>
    <n v="176.78999328613281"/>
  </r>
  <r>
    <x v="1"/>
    <x v="45"/>
    <n v="175.46000671386719"/>
    <n v="178.36000061035156"/>
    <n v="177.24000549316406"/>
  </r>
  <r>
    <x v="1"/>
    <x v="46"/>
    <n v="177.13999938964844"/>
    <n v="177.38999938964844"/>
    <n v="175.08999633789063"/>
  </r>
  <r>
    <x v="1"/>
    <x v="47"/>
    <n v="175.3699951171875"/>
    <n v="177.28999328613281"/>
    <n v="176.30000305175781"/>
  </r>
  <r>
    <x v="1"/>
    <x v="48"/>
    <n v="177"/>
    <n v="180.85000610351563"/>
    <n v="179.6300048828125"/>
  </r>
  <r>
    <x v="1"/>
    <x v="49"/>
    <n v="180.16000366210938"/>
    <n v="180.88999938964844"/>
    <n v="179.22000122070313"/>
  </r>
  <r>
    <x v="1"/>
    <x v="50"/>
    <n v="179.6199951171875"/>
    <n v="184.28999328613281"/>
    <n v="184.02999877929688"/>
  </r>
  <r>
    <x v="1"/>
    <x v="51"/>
    <n v="182.6300048828125"/>
    <n v="184.50999450683594"/>
    <n v="183.8800048828125"/>
  </r>
  <r>
    <x v="1"/>
    <x v="52"/>
    <n v="184.17999267578125"/>
    <n v="186.05000305175781"/>
    <n v="185.41000366210938"/>
  </r>
  <r>
    <x v="1"/>
    <x v="53"/>
    <n v="184.32000732421875"/>
    <n v="185.1300048828125"/>
    <n v="182.14999389648438"/>
  </r>
  <r>
    <x v="1"/>
    <x v="54"/>
    <n v="183.02999877929688"/>
    <n v="183.8800048828125"/>
    <n v="182.99000549316406"/>
  </r>
  <r>
    <x v="1"/>
    <x v="55"/>
    <n v="182.05000305175781"/>
    <n v="185.57000732421875"/>
    <n v="185.24000549316406"/>
  </r>
  <r>
    <x v="1"/>
    <x v="56"/>
    <n v="184.85000610351563"/>
    <n v="186.08999633789063"/>
    <n v="185.82000732421875"/>
  </r>
  <r>
    <x v="1"/>
    <x v="57"/>
    <n v="185.86000061035156"/>
    <n v="190.86000061035156"/>
    <n v="190.60000610351563"/>
  </r>
  <r>
    <x v="1"/>
    <x v="58"/>
    <n v="189.89999389648438"/>
    <n v="190.16999816894531"/>
    <n v="189.02999877929688"/>
  </r>
  <r>
    <x v="1"/>
    <x v="59"/>
    <n v="190.30999755859375"/>
    <n v="191.36000061035156"/>
    <n v="188.97999572753906"/>
  </r>
  <r>
    <x v="1"/>
    <x v="60"/>
    <n v="189.14999389648438"/>
    <n v="191.75"/>
    <n v="191.17999267578125"/>
  </r>
  <r>
    <x v="1"/>
    <x v="61"/>
    <n v="189.85000610351563"/>
    <n v="190.86000061035156"/>
    <n v="185.57000732421875"/>
  </r>
  <r>
    <x v="1"/>
    <x v="62"/>
    <n v="185.08000183105469"/>
    <n v="187.11000061035156"/>
    <n v="185.07000732421875"/>
  </r>
  <r>
    <x v="1"/>
    <x v="63"/>
    <n v="184.91999816894531"/>
    <n v="188.24000549316406"/>
    <n v="186.52999877929688"/>
  </r>
  <r>
    <x v="1"/>
    <x v="64"/>
    <n v="187.36000061035156"/>
    <n v="188.67999267578125"/>
    <n v="183.91999816894531"/>
  </r>
  <r>
    <x v="1"/>
    <x v="65"/>
    <n v="182.97000122070313"/>
    <n v="183.55000305175781"/>
    <n v="181.02000427246094"/>
  </r>
  <r>
    <x v="1"/>
    <x v="66"/>
    <n v="181.92999267578125"/>
    <n v="182.5"/>
    <n v="177.69000244140625"/>
  </r>
  <r>
    <x v="1"/>
    <x v="67"/>
    <n v="178.8800048828125"/>
    <n v="180.28999328613281"/>
    <n v="177.66000366210938"/>
  </r>
  <r>
    <x v="1"/>
    <x v="68"/>
    <n v="180.58999633789063"/>
    <n v="182.69999694824219"/>
    <n v="181.66999816894531"/>
  </r>
  <r>
    <x v="1"/>
    <x v="69"/>
    <n v="182.05000305175781"/>
    <n v="183.61000061035156"/>
    <n v="181.78999328613281"/>
  </r>
  <r>
    <x v="1"/>
    <x v="70"/>
    <n v="173.60000610351563"/>
    <n v="176.19000244140625"/>
    <n v="172.6300048828125"/>
  </r>
  <r>
    <x v="1"/>
    <x v="71"/>
    <n v="172.52000427246094"/>
    <n v="173.41999816894531"/>
    <n v="167.27999877929688"/>
  </r>
  <r>
    <x v="1"/>
    <x v="72"/>
    <n v="167.14999389648438"/>
    <n v="168.08999633789063"/>
    <n v="167"/>
  </r>
  <r>
    <x v="1"/>
    <x v="73"/>
    <n v="168.83000183105469"/>
    <n v="170.42999267578125"/>
    <n v="169.52999877929688"/>
  </r>
  <r>
    <x v="1"/>
    <x v="74"/>
    <n v="170.24000549316406"/>
    <n v="171.22999572753906"/>
    <n v="170.28999328613281"/>
  </r>
  <r>
    <x v="1"/>
    <x v="75"/>
    <n v="173.24000549316406"/>
    <n v="174.25"/>
    <n v="171.53999328613281"/>
  </r>
  <r>
    <x v="1"/>
    <x v="76"/>
    <n v="170.25"/>
    <n v="174.05000305175781"/>
    <n v="170.75999450683594"/>
  </r>
  <r>
    <x v="1"/>
    <x v="77"/>
    <n v="166.44000244140625"/>
    <n v="168.50999450683594"/>
    <n v="166.66000366210938"/>
  </r>
  <r>
    <x v="1"/>
    <x v="78"/>
    <n v="155.5"/>
    <n v="164.42999267578125"/>
    <n v="159.25"/>
  </r>
  <r>
    <x v="1"/>
    <x v="79"/>
    <n v="159.33000183105469"/>
    <n v="160.57000732421875"/>
    <n v="158.28999328613281"/>
  </r>
  <r>
    <x v="1"/>
    <x v="80"/>
    <n v="161.25"/>
    <n v="162.97999572753906"/>
    <n v="158.94000244140625"/>
  </r>
  <r>
    <x v="1"/>
    <x v="81"/>
    <n v="160.50999450683594"/>
    <n v="163.69000244140625"/>
    <n v="162.02999877929688"/>
  </r>
  <r>
    <x v="1"/>
    <x v="82"/>
    <n v="160.00999450683594"/>
    <n v="163.78999328613281"/>
    <n v="163.66999816894531"/>
  </r>
  <r>
    <x v="1"/>
    <x v="83"/>
    <n v="164.35000610351563"/>
    <n v="164.89999389648438"/>
    <n v="162.28999328613281"/>
  </r>
  <r>
    <x v="1"/>
    <x v="84"/>
    <n v="163.41000366210938"/>
    <n v="164.72999572753906"/>
    <n v="164.16000366210938"/>
  </r>
  <r>
    <x v="1"/>
    <x v="85"/>
    <n v="162.39999389648438"/>
    <n v="163.22000122070313"/>
    <n v="160.3699951171875"/>
  </r>
  <r>
    <x v="1"/>
    <x v="86"/>
    <n v="160.5"/>
    <n v="161.63999938964844"/>
    <n v="161.30000305175781"/>
  </r>
  <r>
    <x v="1"/>
    <x v="87"/>
    <n v="161.47000122070313"/>
    <n v="165.05999755859375"/>
    <n v="162.96000671386719"/>
  </r>
  <r>
    <x v="1"/>
    <x v="88"/>
    <n v="165.27999877929688"/>
    <n v="166.69000244140625"/>
    <n v="166.66999816894531"/>
  </r>
  <r>
    <x v="1"/>
    <x v="89"/>
    <n v="166.89999389648438"/>
    <n v="168.63999938964844"/>
    <n v="167.17999267578125"/>
  </r>
  <r>
    <x v="1"/>
    <x v="90"/>
    <n v="165.14999389648438"/>
    <n v="166.85000610351563"/>
    <n v="165.85000610351563"/>
  </r>
  <r>
    <x v="1"/>
    <x v="91"/>
    <n v="167.25999450683594"/>
    <n v="167.58999633789063"/>
    <n v="163.80000305175781"/>
  </r>
  <r>
    <x v="1"/>
    <x v="92"/>
    <n v="164.72000122070313"/>
    <n v="166.17999267578125"/>
    <n v="165.6199951171875"/>
  </r>
  <r>
    <x v="1"/>
    <x v="93"/>
    <n v="166.3800048828125"/>
    <n v="167.55000305175781"/>
    <n v="166.16000366210938"/>
  </r>
  <r>
    <x v="1"/>
    <x v="94"/>
    <n v="165.83999633789063"/>
    <n v="166.44000244140625"/>
    <n v="164.67999267578125"/>
  </r>
  <r>
    <x v="1"/>
    <x v="95"/>
    <n v="165.03999328613281"/>
    <n v="165.60000610351563"/>
    <n v="162.85000610351563"/>
  </r>
  <r>
    <x v="1"/>
    <x v="96"/>
    <n v="164.30999755859375"/>
    <n v="165.97000122070313"/>
    <n v="161.77999877929688"/>
  </r>
  <r>
    <x v="1"/>
    <x v="97"/>
    <n v="162.6199951171875"/>
    <n v="163.66000366210938"/>
    <n v="163.3800048828125"/>
  </r>
  <r>
    <x v="1"/>
    <x v="98"/>
    <n v="161.72000122070313"/>
    <n v="161.85000610351563"/>
    <n v="157.36000061035156"/>
  </r>
  <r>
    <x v="1"/>
    <x v="99"/>
    <n v="156.66000366210938"/>
    <n v="159"/>
    <n v="156.44999694824219"/>
  </r>
  <r>
    <x v="1"/>
    <x v="100"/>
    <n v="156.30000305175781"/>
    <n v="159.44999694824219"/>
    <n v="157.24000549316406"/>
  </r>
  <r>
    <x v="1"/>
    <x v="101"/>
    <n v="157.30000305175781"/>
    <n v="157.83000183105469"/>
    <n v="150.91999816894531"/>
  </r>
  <r>
    <x v="1"/>
    <x v="102"/>
    <n v="152.50999450683594"/>
    <n v="153.39999389648438"/>
    <n v="148.71000671386719"/>
  </r>
  <r>
    <x v="1"/>
    <x v="103"/>
    <n v="150.44999694824219"/>
    <n v="151.27000427246094"/>
    <n v="148.66000366210938"/>
  </r>
  <r>
    <x v="1"/>
    <x v="104"/>
    <n v="149.91999816894531"/>
    <n v="151.5"/>
    <n v="151.16000366210938"/>
  </r>
  <r>
    <x v="1"/>
    <x v="105"/>
    <n v="153.80000305175781"/>
    <n v="154.82000732421875"/>
    <n v="154.69000244140625"/>
  </r>
  <r>
    <x v="1"/>
    <x v="106"/>
    <n v="155.42999267578125"/>
    <n v="158.3800048828125"/>
    <n v="157.46000671386719"/>
  </r>
  <r>
    <x v="1"/>
    <x v="107"/>
    <n v="157.30999755859375"/>
    <n v="158.25"/>
    <n v="158.05999755859375"/>
  </r>
  <r>
    <x v="1"/>
    <x v="108"/>
    <n v="159.02000427246094"/>
    <n v="160.55000305175781"/>
    <n v="159.32000732421875"/>
  </r>
  <r>
    <x v="1"/>
    <x v="109"/>
    <n v="159.86000061035156"/>
    <n v="160.5"/>
    <n v="159.80999755859375"/>
  </r>
  <r>
    <x v="1"/>
    <x v="110"/>
    <n v="163.71000671386719"/>
    <n v="163.78999328613281"/>
    <n v="162.13999938964844"/>
  </r>
  <r>
    <x v="1"/>
    <x v="111"/>
    <n v="163.5"/>
    <n v="163.72999572753906"/>
    <n v="163.58999633789063"/>
  </r>
  <r>
    <x v="1"/>
    <x v="112"/>
    <n v="164.35000610351563"/>
    <n v="165.49000549316406"/>
    <n v="161.85000610351563"/>
  </r>
  <r>
    <x v="1"/>
    <x v="113"/>
    <n v="163.02999877929688"/>
    <n v="163.22000122070313"/>
    <n v="162.28999328613281"/>
  </r>
  <r>
    <x v="1"/>
    <x v="114"/>
    <n v="161.47000122070313"/>
    <n v="162.80999755859375"/>
    <n v="161.49000549316406"/>
  </r>
  <r>
    <x v="1"/>
    <x v="115"/>
    <n v="163.63999938964844"/>
    <n v="164.08000183105469"/>
    <n v="162.72999572753906"/>
  </r>
  <r>
    <x v="1"/>
    <x v="116"/>
    <n v="162.80999755859375"/>
    <n v="165.69999694824219"/>
    <n v="163.94999694824219"/>
  </r>
  <r>
    <x v="1"/>
    <x v="117"/>
    <n v="163.32000732421875"/>
    <n v="166.14999389648438"/>
    <n v="165.85000610351563"/>
  </r>
  <r>
    <x v="1"/>
    <x v="118"/>
    <n v="167.69000244140625"/>
    <n v="169.16000366210938"/>
    <n v="166.99000549316406"/>
  </r>
  <r>
    <x v="1"/>
    <x v="119"/>
    <n v="166.41999816894531"/>
    <n v="167.52000427246094"/>
    <n v="165.86000061035156"/>
  </r>
  <r>
    <x v="1"/>
    <x v="120"/>
    <n v="164.41000366210938"/>
    <n v="166.63999938964844"/>
    <n v="165.86000061035156"/>
  </r>
  <r>
    <x v="1"/>
    <x v="121"/>
    <n v="168.05999755859375"/>
    <n v="168.22999572753906"/>
    <n v="167.05999755859375"/>
  </r>
  <r>
    <x v="1"/>
    <x v="122"/>
    <n v="167.72000122070313"/>
    <n v="168.47999572753906"/>
    <n v="162.97999572753906"/>
  </r>
  <r>
    <x v="1"/>
    <x v="123"/>
    <n v="163.94000244140625"/>
    <n v="164.72999572753906"/>
    <n v="164.3800048828125"/>
  </r>
  <r>
    <x v="1"/>
    <x v="124"/>
    <n v="163.44999694824219"/>
    <n v="164.83999633789063"/>
    <n v="161.86000061035156"/>
  </r>
  <r>
    <x v="1"/>
    <x v="125"/>
    <n v="160.8699951171875"/>
    <n v="163.07000732421875"/>
    <n v="162.08000183105469"/>
  </r>
  <r>
    <x v="1"/>
    <x v="126"/>
    <n v="162.1300048828125"/>
    <n v="163.89999389648438"/>
    <n v="163.24000549316406"/>
  </r>
  <r>
    <x v="1"/>
    <x v="127"/>
    <n v="163.63999938964844"/>
    <n v="166.22999572753906"/>
    <n v="164.96000671386719"/>
  </r>
  <r>
    <x v="1"/>
    <x v="128"/>
    <n v="165.78999328613281"/>
    <n v="167.67999267578125"/>
    <n v="165.46000671386719"/>
  </r>
  <r>
    <x v="1"/>
    <x v="129"/>
    <n v="164.52999877929688"/>
    <n v="165.80000305175781"/>
    <n v="165.16000366210938"/>
  </r>
  <r>
    <x v="1"/>
    <x v="130"/>
    <n v="165.72999572753906"/>
    <n v="166.3699951171875"/>
    <n v="162.92999267578125"/>
  </r>
  <r>
    <x v="1"/>
    <x v="131"/>
    <n v="163.19000244140625"/>
    <n v="164.71000671386719"/>
    <n v="163.41999816894531"/>
  </r>
  <r>
    <x v="1"/>
    <x v="132"/>
    <n v="162.94999694824219"/>
    <n v="164.5"/>
    <n v="164.07000732421875"/>
  </r>
  <r>
    <x v="1"/>
    <x v="133"/>
    <n v="162.97999572753906"/>
    <n v="165.77000427246094"/>
    <n v="165.13999938964844"/>
  </r>
  <r>
    <x v="1"/>
    <x v="134"/>
    <n v="164.75999450683594"/>
    <n v="165.82000732421875"/>
    <n v="162.77999877929688"/>
  </r>
  <r>
    <x v="1"/>
    <x v="135"/>
    <n v="162.83000183105469"/>
    <n v="163.33000183105469"/>
    <n v="162.72000122070313"/>
  </r>
  <r>
    <x v="1"/>
    <x v="136"/>
    <n v="163.66999816894531"/>
    <n v="165.58999633789063"/>
    <n v="165.27000427246094"/>
  </r>
  <r>
    <x v="1"/>
    <x v="137"/>
    <n v="168.75"/>
    <n v="168.75"/>
    <n v="166.72000122070313"/>
  </r>
  <r>
    <x v="1"/>
    <x v="138"/>
    <n v="167.72999572753906"/>
    <n v="170.3800048828125"/>
    <n v="169.67999267578125"/>
  </r>
  <r>
    <x v="1"/>
    <x v="139"/>
    <n v="180.67999267578125"/>
    <n v="182.02000427246094"/>
    <n v="174.46000671386719"/>
  </r>
  <r>
    <x v="1"/>
    <x v="140"/>
    <n v="173.1300048828125"/>
    <n v="176.82000732421875"/>
    <n v="171.11000061035156"/>
  </r>
  <r>
    <x v="1"/>
    <x v="141"/>
    <n v="170.07000732421875"/>
    <n v="172.32000732421875"/>
    <n v="171.28999328613281"/>
  </r>
  <r>
    <x v="1"/>
    <x v="142"/>
    <n v="169.92999267578125"/>
    <n v="170.72999572753906"/>
    <n v="169.24000549316406"/>
  </r>
  <r>
    <x v="1"/>
    <x v="143"/>
    <n v="169.42999267578125"/>
    <n v="170.52999877929688"/>
    <n v="169.74000549316406"/>
  </r>
  <r>
    <x v="1"/>
    <x v="144"/>
    <n v="173.80000305175781"/>
    <n v="176.94000244140625"/>
    <n v="176.50999450683594"/>
  </r>
  <r>
    <x v="1"/>
    <x v="145"/>
    <n v="177.41000366210938"/>
    <n v="181.08000183105469"/>
    <n v="180.75"/>
  </r>
  <r>
    <x v="1"/>
    <x v="146"/>
    <n v="180.64999389648438"/>
    <n v="180.89999389648438"/>
    <n v="178.35000610351563"/>
  </r>
  <r>
    <x v="1"/>
    <x v="147"/>
    <n v="178.58000183105469"/>
    <n v="180.55000305175781"/>
    <n v="180.35000610351563"/>
  </r>
  <r>
    <x v="1"/>
    <x v="148"/>
    <n v="179.82000732421875"/>
    <n v="182.49000549316406"/>
    <n v="181.6199951171875"/>
  </r>
  <r>
    <x v="1"/>
    <x v="149"/>
    <n v="180.46000671386719"/>
    <n v="180.96000671386719"/>
    <n v="178.8800048828125"/>
  </r>
  <r>
    <x v="1"/>
    <x v="150"/>
    <n v="178.27999877929688"/>
    <n v="178.82000732421875"/>
    <n v="175.58000183105469"/>
  </r>
  <r>
    <x v="1"/>
    <x v="151"/>
    <n v="173.72999572753906"/>
    <n v="174.13999938964844"/>
    <n v="172.49000549316406"/>
  </r>
  <r>
    <x v="1"/>
    <x v="152"/>
    <n v="173.41999816894531"/>
    <n v="175.44000244140625"/>
    <n v="175.30000305175781"/>
  </r>
  <r>
    <x v="1"/>
    <x v="153"/>
    <n v="173.72000122070313"/>
    <n v="178.8699951171875"/>
    <n v="178.1199951171875"/>
  </r>
  <r>
    <x v="1"/>
    <x v="154"/>
    <n v="177.33999633789063"/>
    <n v="177.67999267578125"/>
    <n v="175.97999572753906"/>
  </r>
  <r>
    <x v="1"/>
    <x v="155"/>
    <n v="173.89999389648438"/>
    <n v="174.1300048828125"/>
    <n v="167.6300048828125"/>
  </r>
  <r>
    <x v="1"/>
    <x v="156"/>
    <n v="165.85000610351563"/>
    <n v="166.46000671386719"/>
    <n v="164.75999450683594"/>
  </r>
  <r>
    <x v="1"/>
    <x v="157"/>
    <n v="166.08999633789063"/>
    <n v="168.6300048828125"/>
    <n v="167.64999389648438"/>
  </r>
  <r>
    <x v="1"/>
    <x v="158"/>
    <n v="167.6300048828125"/>
    <n v="169.82000732421875"/>
    <n v="169.1199951171875"/>
  </r>
  <r>
    <x v="1"/>
    <x v="159"/>
    <n v="169"/>
    <n v="169.47999572753906"/>
    <n v="169.22999572753906"/>
  </r>
  <r>
    <x v="1"/>
    <x v="160"/>
    <n v="168.5"/>
    <n v="169.42999267578125"/>
    <n v="168.94999694824219"/>
  </r>
  <r>
    <x v="1"/>
    <x v="161"/>
    <n v="168.77000427246094"/>
    <n v="172.08000183105469"/>
    <n v="171.49000549316406"/>
  </r>
  <r>
    <x v="1"/>
    <x v="162"/>
    <n v="171.49000549316406"/>
    <n v="172.67999267578125"/>
    <n v="171.33999633789063"/>
  </r>
  <r>
    <x v="1"/>
    <x v="163"/>
    <n v="171.14999389648438"/>
    <n v="174.91000366210938"/>
    <n v="174.3699951171875"/>
  </r>
  <r>
    <x v="1"/>
    <x v="164"/>
    <n v="175.36000061035156"/>
    <n v="176.05999755859375"/>
    <n v="172.63999938964844"/>
  </r>
  <r>
    <x v="1"/>
    <x v="165"/>
    <n v="172.02999877929688"/>
    <n v="175.08000183105469"/>
    <n v="174.71000671386719"/>
  </r>
  <r>
    <x v="1"/>
    <x v="166"/>
    <n v="173.96000671386719"/>
    <n v="176.25999450683594"/>
    <n v="175.3699951171875"/>
  </r>
  <r>
    <x v="1"/>
    <x v="167"/>
    <n v="182.85000610351563"/>
    <n v="186.36000061035156"/>
    <n v="185.16999816894531"/>
  </r>
  <r>
    <x v="1"/>
    <x v="168"/>
    <n v="185.30999755859375"/>
    <n v="195.61000061035156"/>
    <n v="195.39999389648438"/>
  </r>
  <r>
    <x v="1"/>
    <x v="169"/>
    <n v="195"/>
    <n v="195.17999267578125"/>
    <n v="191.96000671386719"/>
  </r>
  <r>
    <x v="1"/>
    <x v="170"/>
    <n v="191.00999450683594"/>
    <n v="192.72999572753906"/>
    <n v="189.82000732421875"/>
  </r>
  <r>
    <x v="1"/>
    <x v="171"/>
    <n v="192.8699951171875"/>
    <n v="199"/>
    <n v="196.66000366210938"/>
  </r>
  <r>
    <x v="1"/>
    <x v="172"/>
    <n v="197.25"/>
    <n v="201.41999816894531"/>
    <n v="195.41999816894531"/>
  </r>
  <r>
    <x v="1"/>
    <x v="173"/>
    <n v="195.22000122070313"/>
    <n v="197"/>
    <n v="188.39999389648438"/>
  </r>
  <r>
    <x v="1"/>
    <x v="174"/>
    <n v="191.6300048828125"/>
    <n v="193.02999877929688"/>
    <n v="188.50999450683594"/>
  </r>
  <r>
    <x v="1"/>
    <x v="175"/>
    <n v="185.77999877929688"/>
    <n v="192.88999938964844"/>
    <n v="191.41000366210938"/>
  </r>
  <r>
    <x v="1"/>
    <x v="176"/>
    <n v="192.6199951171875"/>
    <n v="195.10000610351563"/>
    <n v="194.6300048828125"/>
  </r>
  <r>
    <x v="1"/>
    <x v="177"/>
    <n v="194.83999633789063"/>
    <n v="196.11000061035156"/>
    <n v="196.11000061035156"/>
  </r>
  <r>
    <x v="1"/>
    <x v="178"/>
    <n v="195.14999389648438"/>
    <n v="196.75"/>
    <n v="195.60000610351563"/>
  </r>
  <r>
    <x v="1"/>
    <x v="179"/>
    <n v="194.94999694824219"/>
    <n v="195.32000732421875"/>
    <n v="192.75999450683594"/>
  </r>
  <r>
    <x v="1"/>
    <x v="180"/>
    <n v="189.80000305175781"/>
    <n v="192.55000305175781"/>
    <n v="191.24000549316406"/>
  </r>
  <r>
    <x v="1"/>
    <x v="181"/>
    <n v="191.08000183105469"/>
    <n v="191.96000671386719"/>
    <n v="189.30000305175781"/>
  </r>
  <r>
    <x v="1"/>
    <x v="182"/>
    <n v="190.64999389648438"/>
    <n v="192"/>
    <n v="189.42999267578125"/>
  </r>
  <r>
    <x v="1"/>
    <x v="183"/>
    <n v="191.3699951171875"/>
    <n v="193.21000671386719"/>
    <n v="191.78999328613281"/>
  </r>
  <r>
    <x v="1"/>
    <x v="184"/>
    <n v="193.97999572753906"/>
    <n v="198.22000122070313"/>
    <n v="196.8699951171875"/>
  </r>
  <r>
    <x v="1"/>
    <x v="185"/>
    <n v="197.11000061035156"/>
    <n v="201"/>
    <n v="195.49000549316406"/>
  </r>
  <r>
    <x v="1"/>
    <x v="186"/>
    <n v="192.57000732421875"/>
    <n v="196.28999328613281"/>
    <n v="193.94999694824219"/>
  </r>
  <r>
    <x v="1"/>
    <x v="187"/>
    <n v="194.30000305175781"/>
    <n v="196.52000427246094"/>
    <n v="192.03999328613281"/>
  </r>
  <r>
    <x v="1"/>
    <x v="188"/>
    <n v="190.07000732421875"/>
    <n v="191.17999267578125"/>
    <n v="191.00999450683594"/>
  </r>
  <r>
    <x v="1"/>
    <x v="189"/>
    <n v="191.24000549316406"/>
    <n v="191.97999572753906"/>
    <n v="189.66000366210938"/>
  </r>
  <r>
    <x v="1"/>
    <x v="190"/>
    <n v="193.08999633789063"/>
    <n v="196.36000061035156"/>
    <n v="195.55000305175781"/>
  </r>
  <r>
    <x v="1"/>
    <x v="191"/>
    <n v="194.13999938964844"/>
    <n v="195.47999572753906"/>
    <n v="192.91000366210938"/>
  </r>
  <r>
    <x v="1"/>
    <x v="192"/>
    <n v="196.52999877929688"/>
    <n v="197.22999572753906"/>
    <n v="196"/>
  </r>
  <r>
    <x v="1"/>
    <x v="193"/>
    <n v="199.07000732421875"/>
    <n v="202.28999328613281"/>
    <n v="198.05000305175781"/>
  </r>
  <r>
    <x v="1"/>
    <x v="194"/>
    <n v="199.05999755859375"/>
    <n v="200.47999572753906"/>
    <n v="198.3699951171875"/>
  </r>
  <r>
    <x v="1"/>
    <x v="195"/>
    <n v="198.13999938964844"/>
    <n v="200.30000305175781"/>
    <n v="197.97999572753906"/>
  </r>
  <r>
    <x v="1"/>
    <x v="196"/>
    <n v="198.10000610351563"/>
    <n v="200.89999389648438"/>
    <n v="200.21000671386719"/>
  </r>
  <r>
    <x v="1"/>
    <x v="197"/>
    <n v="192.41000366210938"/>
    <n v="196.8800048828125"/>
    <n v="191.80999755859375"/>
  </r>
  <r>
    <x v="1"/>
    <x v="198"/>
    <n v="192.75"/>
    <n v="195.47999572753906"/>
    <n v="195.30000305175781"/>
  </r>
  <r>
    <x v="1"/>
    <x v="199"/>
    <n v="195.55999755859375"/>
    <n v="196.78999328613281"/>
    <n v="195.41000366210938"/>
  </r>
  <r>
    <x v="1"/>
    <x v="200"/>
    <n v="198"/>
    <n v="201.39999389648438"/>
    <n v="200.8699951171875"/>
  </r>
  <r>
    <x v="1"/>
    <x v="201"/>
    <n v="202"/>
    <n v="205.47999572753906"/>
    <n v="204.02000427246094"/>
  </r>
  <r>
    <x v="1"/>
    <x v="202"/>
    <n v="200.69000244140625"/>
    <n v="203.75"/>
    <n v="201.22999572753906"/>
  </r>
  <r>
    <x v="1"/>
    <x v="203"/>
    <n v="203.38999938964844"/>
    <n v="207.05000305175781"/>
    <n v="206.3800048828125"/>
  </r>
  <r>
    <x v="1"/>
    <x v="204"/>
    <n v="191.07000732421875"/>
    <n v="192.75"/>
    <n v="191.33000183105469"/>
  </r>
  <r>
    <x v="1"/>
    <x v="205"/>
    <n v="189.5"/>
    <n v="192.10000610351563"/>
    <n v="191.60000610351563"/>
  </r>
  <r>
    <x v="1"/>
    <x v="206"/>
    <n v="191.05000305175781"/>
    <n v="191.17999267578125"/>
    <n v="185.33999633789063"/>
  </r>
  <r>
    <x v="1"/>
    <x v="207"/>
    <n v="187.35000610351563"/>
    <n v="188.19999694824219"/>
    <n v="186.47000122070313"/>
  </r>
  <r>
    <x v="1"/>
    <x v="208"/>
    <n v="185.02999877929688"/>
    <n v="186.94000244140625"/>
    <n v="185.32000732421875"/>
  </r>
  <r>
    <x v="1"/>
    <x v="209"/>
    <n v="183.22000122070313"/>
    <n v="185.11000061035156"/>
    <n v="183.61000061035156"/>
  </r>
  <r>
    <x v="1"/>
    <x v="210"/>
    <n v="184.32000732421875"/>
    <n v="186.27999877929688"/>
    <n v="186.13999938964844"/>
  </r>
  <r>
    <x v="1"/>
    <x v="211"/>
    <n v="185.05999755859375"/>
    <n v="186.39999389648438"/>
    <n v="185.22999572753906"/>
  </r>
  <r>
    <x v="1"/>
    <x v="212"/>
    <n v="185.60000610351563"/>
    <n v="185.96000671386719"/>
    <n v="183.77000427246094"/>
  </r>
  <r>
    <x v="1"/>
    <x v="213"/>
    <n v="184.07000732421875"/>
    <n v="185.46000671386719"/>
    <n v="185.27000427246094"/>
  </r>
  <r>
    <x v="1"/>
    <x v="214"/>
    <n v="184.80000305175781"/>
    <n v="185.30999755859375"/>
    <n v="184.55999755859375"/>
  </r>
  <r>
    <x v="1"/>
    <x v="215"/>
    <n v="185.14999389648438"/>
    <n v="185.33999633789063"/>
    <n v="179.66000366210938"/>
  </r>
  <r>
    <x v="1"/>
    <x v="216"/>
    <n v="181.99000549316406"/>
    <n v="183.1199951171875"/>
    <n v="179.25"/>
  </r>
  <r>
    <x v="1"/>
    <x v="217"/>
    <n v="178.03999328613281"/>
    <n v="178.74000549316406"/>
    <n v="175.41999816894531"/>
  </r>
  <r>
    <x v="1"/>
    <x v="218"/>
    <n v="175.07000732421875"/>
    <n v="176.08000183105469"/>
    <n v="172.72999572753906"/>
  </r>
  <r>
    <x v="1"/>
    <x v="219"/>
    <n v="173.99000549316406"/>
    <n v="174.55999755859375"/>
    <n v="168.5"/>
  </r>
  <r>
    <x v="1"/>
    <x v="220"/>
    <n v="168.67999267578125"/>
    <n v="170.61000061035156"/>
    <n v="170.27999877929688"/>
  </r>
  <r>
    <x v="1"/>
    <x v="221"/>
    <n v="171.92999267578125"/>
    <n v="173.3699951171875"/>
    <n v="167.00999450683594"/>
  </r>
  <r>
    <x v="1"/>
    <x v="222"/>
    <n v="166.24000549316406"/>
    <n v="173.28999328613281"/>
    <n v="170.91999816894531"/>
  </r>
  <r>
    <x v="1"/>
    <x v="223"/>
    <n v="170.52000427246094"/>
    <n v="173.77999877929688"/>
    <n v="173.02000427246094"/>
  </r>
  <r>
    <x v="1"/>
    <x v="224"/>
    <n v="170.52999877929688"/>
    <n v="174.80999755859375"/>
    <n v="172.35000610351563"/>
  </r>
  <r>
    <x v="1"/>
    <x v="225"/>
    <n v="171.25999450683594"/>
    <n v="174.97000122070313"/>
    <n v="173.86000061035156"/>
  </r>
  <r>
    <x v="1"/>
    <x v="226"/>
    <n v="168.25999450683594"/>
    <n v="168.46000671386719"/>
    <n v="165.8699951171875"/>
  </r>
  <r>
    <x v="1"/>
    <x v="227"/>
    <n v="164.91000366210938"/>
    <n v="166.75"/>
    <n v="164.03999328613281"/>
  </r>
  <r>
    <x v="1"/>
    <x v="228"/>
    <n v="166.58000183105469"/>
    <n v="167.63999938964844"/>
    <n v="167.11000061035156"/>
  </r>
  <r>
    <x v="1"/>
    <x v="229"/>
    <n v="166.03999328613281"/>
    <n v="166.1300048828125"/>
    <n v="162.75999450683594"/>
  </r>
  <r>
    <x v="1"/>
    <x v="230"/>
    <n v="163.27000427246094"/>
    <n v="166.49000549316406"/>
    <n v="165.49000549316406"/>
  </r>
  <r>
    <x v="1"/>
    <x v="231"/>
    <n v="165.02999877929688"/>
    <n v="166.30000305175781"/>
    <n v="164.28999328613281"/>
  </r>
  <r>
    <x v="1"/>
    <x v="232"/>
    <n v="163.67999267578125"/>
    <n v="164.25"/>
    <n v="160.66999816894531"/>
  </r>
  <r>
    <x v="1"/>
    <x v="233"/>
    <n v="161.75999450683594"/>
    <n v="165.8699951171875"/>
    <n v="163.88999938964844"/>
  </r>
  <r>
    <x v="1"/>
    <x v="234"/>
    <n v="161.57000732421875"/>
    <n v="164.88999938964844"/>
    <n v="162.80000305175781"/>
  </r>
  <r>
    <x v="1"/>
    <x v="235"/>
    <n v="161.21000671386719"/>
    <n v="164.24000549316406"/>
    <n v="163.99000549316406"/>
  </r>
  <r>
    <x v="1"/>
    <x v="236"/>
    <n v="167.07000732421875"/>
    <n v="168.32000732421875"/>
    <n v="167.67999267578125"/>
  </r>
  <r>
    <x v="1"/>
    <x v="237"/>
    <n v="168.97999572753906"/>
    <n v="170.6300048828125"/>
    <n v="170.55999755859375"/>
  </r>
  <r>
    <x v="1"/>
    <x v="238"/>
    <n v="169"/>
    <n v="169.61000061035156"/>
    <n v="165.05999755859375"/>
  </r>
  <r>
    <x v="1"/>
    <x v="239"/>
    <n v="164.6300048828125"/>
    <n v="165.41999816894531"/>
    <n v="162.24000549316406"/>
  </r>
  <r>
    <x v="1"/>
    <x v="240"/>
    <n v="160.49000549316406"/>
    <n v="161.82000732421875"/>
    <n v="154.33000183105469"/>
  </r>
  <r>
    <x v="1"/>
    <x v="241"/>
    <n v="153.11000061035156"/>
    <n v="155.53999328613281"/>
    <n v="154.63999938964844"/>
  </r>
  <r>
    <x v="1"/>
    <x v="242"/>
    <n v="153.6199951171875"/>
    <n v="158.10000610351563"/>
    <n v="157.07000732421875"/>
  </r>
  <r>
    <x v="1"/>
    <x v="243"/>
    <n v="155.14999389648438"/>
    <n v="158.41000366210938"/>
    <n v="157.03999328613281"/>
  </r>
  <r>
    <x v="1"/>
    <x v="244"/>
    <n v="151.11000061035156"/>
    <n v="152.77999877929688"/>
    <n v="150.72000122070313"/>
  </r>
  <r>
    <x v="1"/>
    <x v="245"/>
    <n v="148.00999450683594"/>
    <n v="151.07000732421875"/>
    <n v="145.60000610351563"/>
  </r>
  <r>
    <x v="1"/>
    <x v="246"/>
    <n v="141.55000305175781"/>
    <n v="152.85000610351563"/>
    <n v="146.75"/>
  </r>
  <r>
    <x v="1"/>
    <x v="247"/>
    <n v="151.22000122070313"/>
    <n v="152.24000549316406"/>
    <n v="144.69999694824219"/>
  </r>
  <r>
    <x v="1"/>
    <x v="248"/>
    <n v="144.41999816894531"/>
    <n v="159.55000305175781"/>
    <n v="158.71000671386719"/>
  </r>
  <r>
    <x v="1"/>
    <x v="249"/>
    <n v="156.53999328613281"/>
    <n v="157.72000122070313"/>
    <n v="152.82000732421875"/>
  </r>
  <r>
    <x v="1"/>
    <x v="250"/>
    <n v="152.89999389648438"/>
    <n v="157.66999816894531"/>
    <n v="157.13999938964844"/>
  </r>
  <r>
    <x v="2"/>
    <x v="0"/>
    <n v="172.33999633789063"/>
    <n v="173.80999755859375"/>
    <n v="171.05000305175781"/>
  </r>
  <r>
    <x v="2"/>
    <x v="1"/>
    <n v="170.24000549316406"/>
    <n v="170.69000244140625"/>
    <n v="161.47999572753906"/>
  </r>
  <r>
    <x v="2"/>
    <x v="2"/>
    <n v="156.74000549316406"/>
    <n v="158.19000244140625"/>
    <n v="157.11000061035156"/>
  </r>
  <r>
    <x v="2"/>
    <x v="3"/>
    <n v="157.63999938964844"/>
    <n v="158.33000183105469"/>
    <n v="155.44999694824219"/>
  </r>
  <r>
    <x v="2"/>
    <x v="4"/>
    <n v="151.25"/>
    <n v="152.19999694824219"/>
    <n v="149.92999267578125"/>
  </r>
  <r>
    <x v="2"/>
    <x v="5"/>
    <n v="148.97000122070313"/>
    <n v="150.94000244140625"/>
    <n v="147.05000305175781"/>
  </r>
  <r>
    <x v="2"/>
    <x v="6"/>
    <n v="140.55999755859375"/>
    <n v="144.44000244140625"/>
    <n v="142.05000305175781"/>
  </r>
  <r>
    <x v="2"/>
    <x v="7"/>
    <n v="143.33000183105469"/>
    <n v="147.25999450683594"/>
    <n v="144.67999267578125"/>
  </r>
  <r>
    <x v="2"/>
    <x v="8"/>
    <n v="162.83999633789063"/>
    <n v="167.97000122070313"/>
    <n v="162.1300048828125"/>
  </r>
  <r>
    <x v="2"/>
    <x v="9"/>
    <n v="158.96000671386719"/>
    <n v="170.8800048828125"/>
    <n v="170.17999267578125"/>
  </r>
  <r>
    <x v="2"/>
    <x v="10"/>
    <n v="168.85000610351563"/>
    <n v="172.1199951171875"/>
    <n v="168.28999328613281"/>
  </r>
  <r>
    <x v="2"/>
    <x v="11"/>
    <n v="188.41999816894531"/>
    <n v="198.8699951171875"/>
    <n v="194.05000305175781"/>
  </r>
  <r>
    <x v="2"/>
    <x v="12"/>
    <n v="186.97999572753906"/>
    <n v="190.94999694824219"/>
    <n v="183.27999877929688"/>
  </r>
  <r>
    <x v="2"/>
    <x v="13"/>
    <n v="182"/>
    <n v="185.86000061035156"/>
    <n v="179.99000549316406"/>
  </r>
  <r>
    <x v="2"/>
    <x v="14"/>
    <n v="182.86000061035156"/>
    <n v="184.60000610351563"/>
    <n v="180.00999450683594"/>
  </r>
  <r>
    <x v="2"/>
    <x v="15"/>
    <n v="182.10000610351563"/>
    <n v="184.77999877929688"/>
    <n v="181.19000244140625"/>
  </r>
  <r>
    <x v="2"/>
    <x v="16"/>
    <n v="183.80000305175781"/>
    <n v="187.55999755859375"/>
    <n v="184.75999450683594"/>
  </r>
  <r>
    <x v="2"/>
    <x v="17"/>
    <n v="182.39999389648438"/>
    <n v="183.25999450683594"/>
    <n v="177.80999755859375"/>
  </r>
  <r>
    <x v="2"/>
    <x v="18"/>
    <n v="171.58999633789063"/>
    <n v="176.05999755859375"/>
    <n v="174.72000122070313"/>
  </r>
  <r>
    <x v="2"/>
    <x v="19"/>
    <n v="175.00999450683594"/>
    <n v="175.6199951171875"/>
    <n v="171.97000122070313"/>
  </r>
  <r>
    <x v="2"/>
    <x v="20"/>
    <n v="173.05000305175781"/>
    <n v="173.05999755859375"/>
    <n v="168.47000122070313"/>
  </r>
  <r>
    <x v="2"/>
    <x v="21"/>
    <n v="170"/>
    <n v="175.39999389648438"/>
    <n v="171.88999938964844"/>
  </r>
  <r>
    <x v="2"/>
    <x v="22"/>
    <n v="174.5"/>
    <n v="179.49000549316406"/>
    <n v="177.55000305175781"/>
  </r>
  <r>
    <x v="2"/>
    <x v="23"/>
    <n v="179.89999389648438"/>
    <n v="180"/>
    <n v="173.99000549316406"/>
  </r>
  <r>
    <x v="2"/>
    <x v="24"/>
    <n v="174.10000610351563"/>
    <n v="175.78999328613281"/>
    <n v="174.83999633789063"/>
  </r>
  <r>
    <x v="2"/>
    <x v="25"/>
    <n v="173.55000305175781"/>
    <n v="179.6300048828125"/>
    <n v="177.46000671386719"/>
  </r>
  <r>
    <x v="2"/>
    <x v="26"/>
    <n v="177.55999755859375"/>
    <n v="177.75"/>
    <n v="174.94999694824219"/>
  </r>
  <r>
    <x v="2"/>
    <x v="27"/>
    <n v="175.50999450683594"/>
    <n v="186.8800048828125"/>
    <n v="186.60000610351563"/>
  </r>
  <r>
    <x v="2"/>
    <x v="28"/>
    <n v="182.85000610351563"/>
    <n v="183.80000305175781"/>
    <n v="180.11000061035156"/>
  </r>
  <r>
    <x v="2"/>
    <x v="29"/>
    <n v="181.80000305175781"/>
    <n v="181.89999389648438"/>
    <n v="173.74000549316406"/>
  </r>
  <r>
    <x v="2"/>
    <x v="30"/>
    <n v="174.83999633789063"/>
    <n v="180.08000183105469"/>
    <n v="179.24000549316406"/>
  </r>
  <r>
    <x v="2"/>
    <x v="31"/>
    <n v="176.39999389648438"/>
    <n v="178.25"/>
    <n v="176.75"/>
  </r>
  <r>
    <x v="2"/>
    <x v="32"/>
    <n v="174.19000244140625"/>
    <n v="178.14999389648438"/>
    <n v="176.19000244140625"/>
  </r>
  <r>
    <x v="2"/>
    <x v="33"/>
    <n v="178.58000183105469"/>
    <n v="182.66999816894531"/>
    <n v="178.78999328613281"/>
  </r>
  <r>
    <x v="2"/>
    <x v="34"/>
    <n v="178.5"/>
    <n v="180.32000732421875"/>
    <n v="178.08000183105469"/>
  </r>
  <r>
    <x v="2"/>
    <x v="35"/>
    <n v="178.1300048828125"/>
    <n v="182.63999938964844"/>
    <n v="176.28999328613281"/>
  </r>
  <r>
    <x v="2"/>
    <x v="36"/>
    <n v="174.77999877929688"/>
    <n v="177.75999450683594"/>
    <n v="174.77000427246094"/>
  </r>
  <r>
    <x v="2"/>
    <x v="37"/>
    <n v="175.35000610351563"/>
    <n v="176.14999389648438"/>
    <n v="175"/>
  </r>
  <r>
    <x v="2"/>
    <x v="38"/>
    <n v="174.60000610351563"/>
    <n v="179.72999572753906"/>
    <n v="177.94000244140625"/>
  </r>
  <r>
    <x v="2"/>
    <x v="39"/>
    <n v="176.1300048828125"/>
    <n v="179.35000610351563"/>
    <n v="177.47999572753906"/>
  </r>
  <r>
    <x v="2"/>
    <x v="40"/>
    <n v="176.05999755859375"/>
    <n v="178.57000732421875"/>
    <n v="173.78999328613281"/>
  </r>
  <r>
    <x v="2"/>
    <x v="41"/>
    <n v="173.91999816894531"/>
    <n v="174.75"/>
    <n v="170.66000366210938"/>
  </r>
  <r>
    <x v="2"/>
    <x v="42"/>
    <n v="171.1199951171875"/>
    <n v="180.55000305175781"/>
    <n v="177.28999328613281"/>
  </r>
  <r>
    <x v="2"/>
    <x v="43"/>
    <n v="188.38999938964844"/>
    <n v="191.08000183105469"/>
    <n v="182.47000122070313"/>
  </r>
  <r>
    <x v="2"/>
    <x v="44"/>
    <n v="185.80000305175781"/>
    <n v="186"/>
    <n v="178.00999450683594"/>
  </r>
  <r>
    <x v="2"/>
    <x v="45"/>
    <n v="177.91999816894531"/>
    <n v="188.80999755859375"/>
    <n v="187.44000244140625"/>
  </r>
  <r>
    <x v="2"/>
    <x v="46"/>
    <n v="186.55999755859375"/>
    <n v="187.19999694824219"/>
    <n v="184.86000061035156"/>
  </r>
  <r>
    <x v="2"/>
    <x v="47"/>
    <n v="184.67999267578125"/>
    <n v="185.21000671386719"/>
    <n v="181.57000732421875"/>
  </r>
  <r>
    <x v="2"/>
    <x v="48"/>
    <n v="182.30000305175781"/>
    <n v="183.94999694824219"/>
    <n v="183.00999450683594"/>
  </r>
  <r>
    <x v="2"/>
    <x v="49"/>
    <n v="184.97000122070313"/>
    <n v="188.80000305175781"/>
    <n v="182.58000183105469"/>
  </r>
  <r>
    <x v="2"/>
    <x v="50"/>
    <n v="184.39999389648438"/>
    <n v="187.97000122070313"/>
    <n v="187.35000610351563"/>
  </r>
  <r>
    <x v="2"/>
    <x v="51"/>
    <n v="186.53999328613281"/>
    <n v="197.75999450683594"/>
    <n v="196.3699951171875"/>
  </r>
  <r>
    <x v="2"/>
    <x v="52"/>
    <n v="195.16999816894531"/>
    <n v="198.72000122070313"/>
    <n v="197.41999816894531"/>
  </r>
  <r>
    <x v="2"/>
    <x v="53"/>
    <n v="199.55000305175781"/>
    <n v="203.19999694824219"/>
    <n v="197.8800048828125"/>
  </r>
  <r>
    <x v="2"/>
    <x v="54"/>
    <n v="201.02000427246094"/>
    <n v="213.22999572753906"/>
    <n v="209.86000061035156"/>
  </r>
  <r>
    <x v="2"/>
    <x v="55"/>
    <n v="218.88999938964844"/>
    <n v="231.30000305175781"/>
    <n v="231.25999450683594"/>
  </r>
  <r>
    <x v="2"/>
    <x v="56"/>
    <n v="234.55999755859375"/>
    <n v="248.35000610351563"/>
    <n v="246.38999938964844"/>
  </r>
  <r>
    <x v="2"/>
    <x v="57"/>
    <n v="249.80999755859375"/>
    <n v="252.3699951171875"/>
    <n v="251.52000427246094"/>
  </r>
  <r>
    <x v="2"/>
    <x v="58"/>
    <n v="247.71000671386719"/>
    <n v="259.44000244140625"/>
    <n v="252.94000244140625"/>
  </r>
  <r>
    <x v="2"/>
    <x v="59"/>
    <n v="251"/>
    <n v="265.6099853515625"/>
    <n v="262.32998657226563"/>
  </r>
  <r>
    <x v="2"/>
    <x v="60"/>
    <n v="262.79998779296875"/>
    <n v="267.58999633789063"/>
    <n v="263.260009765625"/>
  </r>
  <r>
    <x v="2"/>
    <x v="61"/>
    <n v="263.29998779296875"/>
    <n v="271"/>
    <n v="241.02999877929688"/>
  </r>
  <r>
    <x v="2"/>
    <x v="62"/>
    <n v="235.80000305175781"/>
    <n v="251.83999633789063"/>
    <n v="248.22999572753906"/>
  </r>
  <r>
    <x v="2"/>
    <x v="63"/>
    <n v="255.97000122070313"/>
    <n v="265.60000610351563"/>
    <n v="252.63999938964844"/>
  </r>
  <r>
    <x v="2"/>
    <x v="64"/>
    <n v="255.30999755859375"/>
    <n v="258.6199951171875"/>
    <n v="256.55999755859375"/>
  </r>
  <r>
    <x v="2"/>
    <x v="65"/>
    <n v="252.72999572753906"/>
    <n v="258.47000122070313"/>
    <n v="248.5"/>
  </r>
  <r>
    <x v="2"/>
    <x v="66"/>
    <n v="251.08999633789063"/>
    <n v="257.1400146484375"/>
    <n v="249.22999572753906"/>
  </r>
  <r>
    <x v="2"/>
    <x v="67"/>
    <n v="247.78999328613281"/>
    <n v="249.44000244140625"/>
    <n v="239.19999694824219"/>
  </r>
  <r>
    <x v="2"/>
    <x v="68"/>
    <n v="244.21000671386719"/>
    <n v="253.21000671386719"/>
    <n v="251.50999450683594"/>
  </r>
  <r>
    <x v="2"/>
    <x v="69"/>
    <n v="253.60000610351563"/>
    <n v="255.75999450683594"/>
    <n v="246.3800048828125"/>
  </r>
  <r>
    <x v="2"/>
    <x v="70"/>
    <n v="225.41999816894531"/>
    <n v="225.99000549316406"/>
    <n v="215.99000549316406"/>
  </r>
  <r>
    <x v="2"/>
    <x v="71"/>
    <n v="216.80000305175781"/>
    <n v="226"/>
    <n v="220.25"/>
  </r>
  <r>
    <x v="2"/>
    <x v="72"/>
    <n v="221.19000244140625"/>
    <n v="222.27999877929688"/>
    <n v="219.80000305175781"/>
  </r>
  <r>
    <x v="2"/>
    <x v="73"/>
    <n v="224.89999389648438"/>
    <n v="234.27000427246094"/>
    <n v="232.10000610351563"/>
  </r>
  <r>
    <x v="2"/>
    <x v="74"/>
    <n v="232.25"/>
    <n v="232.41000366210938"/>
    <n v="222.6199951171875"/>
  </r>
  <r>
    <x v="2"/>
    <x v="75"/>
    <n v="227.89999389648438"/>
    <n v="234.67999267578125"/>
    <n v="232.07000732421875"/>
  </r>
  <r>
    <x v="2"/>
    <x v="76"/>
    <n v="227.69000244140625"/>
    <n v="231.8699951171875"/>
    <n v="216.86000061035156"/>
  </r>
  <r>
    <x v="2"/>
    <x v="77"/>
    <n v="214.8800048828125"/>
    <n v="216.1300048828125"/>
    <n v="207.66999816894531"/>
  </r>
  <r>
    <x v="2"/>
    <x v="78"/>
    <n v="185.22000122070313"/>
    <n v="203.8800048828125"/>
    <n v="198.8800048828125"/>
  </r>
  <r>
    <x v="2"/>
    <x v="79"/>
    <n v="200.75"/>
    <n v="202.89999389648438"/>
    <n v="200.63999938964844"/>
  </r>
  <r>
    <x v="2"/>
    <x v="80"/>
    <n v="200.77000427246094"/>
    <n v="203.49000549316406"/>
    <n v="191.75999450683594"/>
  </r>
  <r>
    <x v="2"/>
    <x v="81"/>
    <n v="195.69999694824219"/>
    <n v="200.69999694824219"/>
    <n v="198.83999633789063"/>
  </r>
  <r>
    <x v="2"/>
    <x v="82"/>
    <n v="197.05000305175781"/>
    <n v="200.8800048828125"/>
    <n v="200"/>
  </r>
  <r>
    <x v="2"/>
    <x v="83"/>
    <n v="199.02000427246094"/>
    <n v="199.25999450683594"/>
    <n v="197.49000549316406"/>
  </r>
  <r>
    <x v="2"/>
    <x v="84"/>
    <n v="198.47000122070313"/>
    <n v="208.49000549316406"/>
    <n v="207.83000183105469"/>
  </r>
  <r>
    <x v="2"/>
    <x v="85"/>
    <n v="207.38999938964844"/>
    <n v="208.44000244140625"/>
    <n v="201.3800048828125"/>
  </r>
  <r>
    <x v="2"/>
    <x v="86"/>
    <n v="205.02000427246094"/>
    <n v="215.8800048828125"/>
    <n v="214.13999938964844"/>
  </r>
  <r>
    <x v="2"/>
    <x v="87"/>
    <n v="211.14999389648438"/>
    <n v="219.80000305175781"/>
    <n v="216.1199951171875"/>
  </r>
  <r>
    <x v="2"/>
    <x v="88"/>
    <n v="217.07000732421875"/>
    <n v="222.97999572753906"/>
    <n v="222.72000122070313"/>
  </r>
  <r>
    <x v="2"/>
    <x v="89"/>
    <n v="224.8800048828125"/>
    <n v="228.22000122070313"/>
    <n v="221.10000610351563"/>
  </r>
  <r>
    <x v="2"/>
    <x v="90"/>
    <n v="222.66999816894531"/>
    <n v="224.66000366210938"/>
    <n v="223.27000427246094"/>
  </r>
  <r>
    <x v="2"/>
    <x v="91"/>
    <n v="223.82000732421875"/>
    <n v="224.80000305175781"/>
    <n v="210.66000366210938"/>
  </r>
  <r>
    <x v="2"/>
    <x v="92"/>
    <n v="214.46000671386719"/>
    <n v="221.47999572753906"/>
    <n v="220.32000732421875"/>
  </r>
  <r>
    <x v="2"/>
    <x v="93"/>
    <n v="218.75"/>
    <n v="219.08999633789063"/>
    <n v="213.21000671386719"/>
  </r>
  <r>
    <x v="2"/>
    <x v="94"/>
    <n v="213.25"/>
    <n v="215.66000366210938"/>
    <n v="209.21000671386719"/>
  </r>
  <r>
    <x v="2"/>
    <x v="95"/>
    <n v="209.72000122070313"/>
    <n v="211.83999633789063"/>
    <n v="205.75"/>
  </r>
  <r>
    <x v="2"/>
    <x v="96"/>
    <n v="209.80000305175781"/>
    <n v="214.88999938964844"/>
    <n v="206.27999877929688"/>
  </r>
  <r>
    <x v="2"/>
    <x v="97"/>
    <n v="208.6300048828125"/>
    <n v="214.57000732421875"/>
    <n v="214.11000061035156"/>
  </r>
  <r>
    <x v="2"/>
    <x v="98"/>
    <n v="215.25999450683594"/>
    <n v="219.89999389648438"/>
    <n v="210.60000610351563"/>
  </r>
  <r>
    <x v="2"/>
    <x v="99"/>
    <n v="210.58999633789063"/>
    <n v="222.22000122070313"/>
    <n v="219.41000366210938"/>
  </r>
  <r>
    <x v="2"/>
    <x v="100"/>
    <n v="223.49000549316406"/>
    <n v="235"/>
    <n v="230.16999816894531"/>
  </r>
  <r>
    <x v="2"/>
    <x v="101"/>
    <n v="232.60000610351563"/>
    <n v="233.60000610351563"/>
    <n v="210.72999572753906"/>
  </r>
  <r>
    <x v="2"/>
    <x v="102"/>
    <n v="216.19999694824219"/>
    <n v="219.8699951171875"/>
    <n v="216.27000427246094"/>
  </r>
  <r>
    <x v="2"/>
    <x v="103"/>
    <n v="220.07000732421875"/>
    <n v="226.39999389648438"/>
    <n v="226.16999816894531"/>
  </r>
  <r>
    <x v="2"/>
    <x v="104"/>
    <n v="224.55000305175781"/>
    <n v="228.47000122070313"/>
    <n v="228.1300048828125"/>
  </r>
  <r>
    <x v="2"/>
    <x v="105"/>
    <n v="224.66000366210938"/>
    <n v="231.44999694824219"/>
    <n v="229.80999755859375"/>
  </r>
  <r>
    <x v="2"/>
    <x v="106"/>
    <n v="228"/>
    <n v="232.66999816894531"/>
    <n v="230.28999328613281"/>
  </r>
  <r>
    <x v="2"/>
    <x v="107"/>
    <n v="229.30000305175781"/>
    <n v="229.96000671386719"/>
    <n v="226.77999877929688"/>
  </r>
  <r>
    <x v="2"/>
    <x v="108"/>
    <n v="229.44999694824219"/>
    <n v="234.57000732421875"/>
    <n v="227.8699951171875"/>
  </r>
  <r>
    <x v="2"/>
    <x v="109"/>
    <n v="230.08999633789063"/>
    <n v="235.67999267578125"/>
    <n v="227.19999694824219"/>
  </r>
  <r>
    <x v="2"/>
    <x v="110"/>
    <n v="234"/>
    <n v="244.24000549316406"/>
    <n v="243.91999816894531"/>
  </r>
  <r>
    <x v="2"/>
    <x v="111"/>
    <n v="241.52000427246094"/>
    <n v="243.99000549316406"/>
    <n v="238.25"/>
  </r>
  <r>
    <x v="2"/>
    <x v="112"/>
    <n v="242.61000061035156"/>
    <n v="250"/>
    <n v="250"/>
  </r>
  <r>
    <x v="2"/>
    <x v="113"/>
    <n v="254.08000183105469"/>
    <n v="257.19000244140625"/>
    <n v="254.27000427246094"/>
  </r>
  <r>
    <x v="2"/>
    <x v="114"/>
    <n v="252.53999328613281"/>
    <n v="257.04998779296875"/>
    <n v="257.01998901367188"/>
  </r>
  <r>
    <x v="2"/>
    <x v="115"/>
    <n v="260.60000610351563"/>
    <n v="261.75"/>
    <n v="254.22000122070313"/>
  </r>
  <r>
    <x v="2"/>
    <x v="116"/>
    <n v="257.3800048828125"/>
    <n v="260.70001220703125"/>
    <n v="260.45999145507813"/>
  </r>
  <r>
    <x v="2"/>
    <x v="117"/>
    <n v="259.04000854492188"/>
    <n v="264.8599853515625"/>
    <n v="261.6300048828125"/>
  </r>
  <r>
    <x v="2"/>
    <x v="118"/>
    <n v="262.67001342773438"/>
    <n v="263.98001098632813"/>
    <n v="258.01998901367188"/>
  </r>
  <r>
    <x v="2"/>
    <x v="119"/>
    <n v="247.55000305175781"/>
    <n v="251.16000366210938"/>
    <n v="249.02000427246094"/>
  </r>
  <r>
    <x v="2"/>
    <x v="120"/>
    <n v="244.47999572753906"/>
    <n v="249.78999328613281"/>
    <n v="240.66000366210938"/>
  </r>
  <r>
    <x v="2"/>
    <x v="121"/>
    <n v="246.69000244140625"/>
    <n v="250.96000671386719"/>
    <n v="250.08000183105469"/>
  </r>
  <r>
    <x v="2"/>
    <x v="122"/>
    <n v="249"/>
    <n v="249.83000183105469"/>
    <n v="240.83000183105469"/>
  </r>
  <r>
    <x v="2"/>
    <x v="123"/>
    <n v="243.55999755859375"/>
    <n v="246.21000671386719"/>
    <n v="244.5"/>
  </r>
  <r>
    <x v="2"/>
    <x v="124"/>
    <n v="243.82000732421875"/>
    <n v="247.42999267578125"/>
    <n v="241.05000305175781"/>
  </r>
  <r>
    <x v="2"/>
    <x v="125"/>
    <n v="241.80999755859375"/>
    <n v="242.78999328613281"/>
    <n v="238.77000427246094"/>
  </r>
  <r>
    <x v="2"/>
    <x v="126"/>
    <n v="220.1300048828125"/>
    <n v="223.33999633789063"/>
    <n v="217.80000305175781"/>
  </r>
  <r>
    <x v="2"/>
    <x v="127"/>
    <n v="220.1300048828125"/>
    <n v="221.91000366210938"/>
    <n v="219.16000366210938"/>
  </r>
  <r>
    <x v="2"/>
    <x v="128"/>
    <n v="220.00999450683594"/>
    <n v="224.25999450683594"/>
    <n v="219.57000732421875"/>
  </r>
  <r>
    <x v="2"/>
    <x v="129"/>
    <n v="221.39999389648438"/>
    <n v="222.82000732421875"/>
    <n v="221.33000183105469"/>
  </r>
  <r>
    <x v="2"/>
    <x v="130"/>
    <n v="221.58999633789063"/>
    <n v="222.08000183105469"/>
    <n v="220.88999938964844"/>
  </r>
  <r>
    <x v="2"/>
    <x v="131"/>
    <n v="220.71000671386719"/>
    <n v="222.27999877929688"/>
    <n v="220.69999694824219"/>
  </r>
  <r>
    <x v="2"/>
    <x v="132"/>
    <n v="218.89999389648438"/>
    <n v="220.47999572753906"/>
    <n v="218.85000610351563"/>
  </r>
  <r>
    <x v="2"/>
    <x v="133"/>
    <n v="217.30999755859375"/>
    <n v="218.22000122070313"/>
    <n v="217.97000122070313"/>
  </r>
  <r>
    <x v="2"/>
    <x v="134"/>
    <n v="217.1300048828125"/>
    <n v="218.72000122070313"/>
    <n v="213.64999389648438"/>
  </r>
  <r>
    <x v="2"/>
    <x v="135"/>
    <n v="244.67999267578125"/>
    <n v="262.1199951171875"/>
    <n v="260.48001098632813"/>
  </r>
  <r>
    <x v="2"/>
    <x v="136"/>
    <n v="256.010009765625"/>
    <n v="269.489990234375"/>
    <n v="269.19000244140625"/>
  </r>
  <r>
    <x v="2"/>
    <x v="137"/>
    <n v="270"/>
    <n v="273.54000854492188"/>
    <n v="262.510009765625"/>
  </r>
  <r>
    <x v="2"/>
    <x v="138"/>
    <n v="264.510009765625"/>
    <n v="264.98001098632813"/>
    <n v="259.51998901367188"/>
  </r>
  <r>
    <x v="2"/>
    <x v="139"/>
    <n v="258.04000854492188"/>
    <n v="263.35000610351563"/>
    <n v="257.54998779296875"/>
  </r>
  <r>
    <x v="2"/>
    <x v="140"/>
    <n v="257.989990234375"/>
    <n v="259.75"/>
    <n v="249.85000610351563"/>
  </r>
  <r>
    <x v="2"/>
    <x v="141"/>
    <n v="252.03999328613281"/>
    <n v="254"/>
    <n v="248.97999572753906"/>
  </r>
  <r>
    <x v="2"/>
    <x v="142"/>
    <n v="244.55999755859375"/>
    <n v="248.89999389648438"/>
    <n v="242.83999633789063"/>
  </r>
  <r>
    <x v="2"/>
    <x v="143"/>
    <n v="247.33999633789063"/>
    <n v="255.27999877929688"/>
    <n v="251.44000244140625"/>
  </r>
  <r>
    <x v="2"/>
    <x v="144"/>
    <n v="284.67001342773438"/>
    <n v="289.58999633789063"/>
    <n v="288.52999877929688"/>
  </r>
  <r>
    <x v="2"/>
    <x v="145"/>
    <n v="288.8900146484375"/>
    <n v="299.75"/>
    <n v="296.91000366210938"/>
  </r>
  <r>
    <x v="2"/>
    <x v="146"/>
    <n v="299.1400146484375"/>
    <n v="328.70999145507813"/>
    <n v="321.22000122070313"/>
  </r>
  <r>
    <x v="2"/>
    <x v="147"/>
    <n v="346.29998779296875"/>
    <n v="358.6400146484375"/>
    <n v="350"/>
  </r>
  <r>
    <x v="2"/>
    <x v="148"/>
    <n v="342.739990234375"/>
    <n v="345.83999633789063"/>
    <n v="328.489990234375"/>
  </r>
  <r>
    <x v="2"/>
    <x v="149"/>
    <n v="335.85000610351563"/>
    <n v="344.60000610351563"/>
    <n v="330.239990234375"/>
  </r>
  <r>
    <x v="2"/>
    <x v="150"/>
    <n v="327.69000244140625"/>
    <n v="329.98001098632813"/>
    <n v="311.17999267578125"/>
  </r>
  <r>
    <x v="2"/>
    <x v="151"/>
    <n v="310.57000732421875"/>
    <n v="324.67999267578125"/>
    <n v="320.72000122070313"/>
  </r>
  <r>
    <x v="2"/>
    <x v="152"/>
    <n v="340.73001098632813"/>
    <n v="348.54998779296875"/>
    <n v="338.739990234375"/>
  </r>
  <r>
    <x v="2"/>
    <x v="153"/>
    <n v="335.760009765625"/>
    <n v="347.3800048828125"/>
    <n v="346"/>
  </r>
  <r>
    <x v="2"/>
    <x v="154"/>
    <n v="345"/>
    <n v="346.60000610351563"/>
    <n v="342.02999877929688"/>
  </r>
  <r>
    <x v="2"/>
    <x v="155"/>
    <n v="343.80999755859375"/>
    <n v="347.989990234375"/>
    <n v="339.6400146484375"/>
  </r>
  <r>
    <x v="2"/>
    <x v="156"/>
    <n v="341.08999633789063"/>
    <n v="361.52999877929688"/>
    <n v="352.55999755859375"/>
  </r>
  <r>
    <x v="2"/>
    <x v="157"/>
    <n v="360.1400146484375"/>
    <n v="361.92999267578125"/>
    <n v="338.58999633789063"/>
  </r>
  <r>
    <x v="2"/>
    <x v="158"/>
    <n v="341"/>
    <n v="346.95999145507813"/>
    <n v="338.23001098632813"/>
  </r>
  <r>
    <x v="2"/>
    <x v="159"/>
    <n v="341.79998779296875"/>
    <n v="342.54998779296875"/>
    <n v="332.8900146484375"/>
  </r>
  <r>
    <x v="2"/>
    <x v="160"/>
    <n v="336.07998657226563"/>
    <n v="345.45001220703125"/>
    <n v="345.16000366210938"/>
  </r>
  <r>
    <x v="2"/>
    <x v="161"/>
    <n v="352.3800048828125"/>
    <n v="360"/>
    <n v="357.08999633789063"/>
  </r>
  <r>
    <x v="2"/>
    <x v="162"/>
    <n v="351.79998779296875"/>
    <n v="355.69000244140625"/>
    <n v="351.42001342773438"/>
  </r>
  <r>
    <x v="2"/>
    <x v="163"/>
    <n v="353"/>
    <n v="358.10000610351563"/>
    <n v="357.92999267578125"/>
  </r>
  <r>
    <x v="2"/>
    <x v="164"/>
    <n v="359.8699951171875"/>
    <n v="375.42999267578125"/>
    <n v="369.489990234375"/>
  </r>
  <r>
    <x v="2"/>
    <x v="165"/>
    <n v="377.42001342773438"/>
    <n v="389.489990234375"/>
    <n v="389.22000122070313"/>
  </r>
  <r>
    <x v="2"/>
    <x v="166"/>
    <n v="397.6099853515625"/>
    <n v="404.79998779296875"/>
    <n v="389.79000854492188"/>
  </r>
  <r>
    <x v="2"/>
    <x v="167"/>
    <n v="392.67999267578125"/>
    <n v="409.73001098632813"/>
    <n v="400.989990234375"/>
  </r>
  <r>
    <x v="2"/>
    <x v="168"/>
    <n v="409.70001220703125"/>
    <n v="424.8800048828125"/>
    <n v="424.76998901367188"/>
  </r>
  <r>
    <x v="2"/>
    <x v="169"/>
    <n v="424.83999633789063"/>
    <n v="429.29998779296875"/>
    <n v="418.10000610351563"/>
  </r>
  <r>
    <x v="2"/>
    <x v="170"/>
    <n v="420"/>
    <n v="436.29998779296875"/>
    <n v="436.23001098632813"/>
  </r>
  <r>
    <x v="2"/>
    <x v="171"/>
    <n v="441.08999633789063"/>
    <n v="463.19000244140625"/>
    <n v="463.01998901367188"/>
  </r>
  <r>
    <x v="2"/>
    <x v="172"/>
    <n v="475.89999389648438"/>
    <n v="483.989990234375"/>
    <n v="479.8599853515625"/>
  </r>
  <r>
    <x v="2"/>
    <x v="173"/>
    <n v="466.5"/>
    <n v="488.54000854492188"/>
    <n v="440.1300048828125"/>
  </r>
  <r>
    <x v="2"/>
    <x v="174"/>
    <n v="451.8800048828125"/>
    <n v="456.3599853515625"/>
    <n v="436.17001342773438"/>
  </r>
  <r>
    <x v="2"/>
    <x v="175"/>
    <n v="425.510009765625"/>
    <n v="447.07998657226563"/>
    <n v="421.05999755859375"/>
  </r>
  <r>
    <x v="2"/>
    <x v="176"/>
    <n v="431"/>
    <n v="434.510009765625"/>
    <n v="430.60000610351563"/>
  </r>
  <r>
    <x v="2"/>
    <x v="177"/>
    <n v="435.89999389648438"/>
    <n v="462.77999877929688"/>
    <n v="462.27999877929688"/>
  </r>
  <r>
    <x v="2"/>
    <x v="178"/>
    <n v="465.16000366210938"/>
    <n v="465.32998657226563"/>
    <n v="454.1300048828125"/>
  </r>
  <r>
    <x v="2"/>
    <x v="179"/>
    <n v="449.51998901367188"/>
    <n v="450"/>
    <n v="431.66000366210938"/>
  </r>
  <r>
    <x v="2"/>
    <x v="180"/>
    <n v="419.39999389648438"/>
    <n v="427"/>
    <n v="417.41000366210938"/>
  </r>
  <r>
    <x v="2"/>
    <x v="181"/>
    <n v="423.79000854492188"/>
    <n v="427.92999267578125"/>
    <n v="403.83999633789063"/>
  </r>
  <r>
    <x v="2"/>
    <x v="182"/>
    <n v="390.10000610351563"/>
    <n v="392.73001098632813"/>
    <n v="379.27999877929688"/>
  </r>
  <r>
    <x v="2"/>
    <x v="183"/>
    <n v="381.48001098632813"/>
    <n v="411.8800048828125"/>
    <n v="410.44000244140625"/>
  </r>
  <r>
    <x v="2"/>
    <x v="184"/>
    <n v="423.20001220703125"/>
    <n v="426.42999267578125"/>
    <n v="411.04998779296875"/>
  </r>
  <r>
    <x v="2"/>
    <x v="185"/>
    <n v="405.82998657226563"/>
    <n v="414.32998657226563"/>
    <n v="394.3599853515625"/>
  </r>
  <r>
    <x v="2"/>
    <x v="186"/>
    <n v="392.95001220703125"/>
    <n v="402.5"/>
    <n v="394.94000244140625"/>
  </r>
  <r>
    <x v="2"/>
    <x v="187"/>
    <n v="391.39999389648438"/>
    <n v="399.27999877929688"/>
    <n v="394.739990234375"/>
  </r>
  <r>
    <x v="2"/>
    <x v="188"/>
    <n v="383.20999145507813"/>
    <n v="403.79000854492188"/>
    <n v="403.30999755859375"/>
  </r>
  <r>
    <x v="2"/>
    <x v="189"/>
    <n v="414.33999633789063"/>
    <n v="422.6400146484375"/>
    <n v="396.3599853515625"/>
  </r>
  <r>
    <x v="2"/>
    <x v="190"/>
    <n v="409.89999389648438"/>
    <n v="429.79998779296875"/>
    <n v="428.22000122070313"/>
  </r>
  <r>
    <x v="2"/>
    <x v="191"/>
    <n v="423.489990234375"/>
    <n v="424"/>
    <n v="413.82000732421875"/>
  </r>
  <r>
    <x v="2"/>
    <x v="192"/>
    <n v="421.5"/>
    <n v="439.739990234375"/>
    <n v="426.5"/>
  </r>
  <r>
    <x v="2"/>
    <x v="193"/>
    <n v="432.6400146484375"/>
    <n v="433.20001220703125"/>
    <n v="424.07000732421875"/>
  </r>
  <r>
    <x v="2"/>
    <x v="194"/>
    <n v="416.80999755859375"/>
    <n v="428"/>
    <n v="415.1099853515625"/>
  </r>
  <r>
    <x v="2"/>
    <x v="195"/>
    <n v="416.05999755859375"/>
    <n v="420.73001098632813"/>
    <n v="412.3800048828125"/>
  </r>
  <r>
    <x v="2"/>
    <x v="196"/>
    <n v="414.45001220703125"/>
    <n v="418.8800048828125"/>
    <n v="406.57998657226563"/>
  </r>
  <r>
    <x v="2"/>
    <x v="197"/>
    <n v="394.79998779296875"/>
    <n v="406.69000244140625"/>
    <n v="397.14999389648438"/>
  </r>
  <r>
    <x v="2"/>
    <x v="198"/>
    <n v="396.91000366210938"/>
    <n v="400.58999633789063"/>
    <n v="398.08999633789063"/>
  </r>
  <r>
    <x v="2"/>
    <x v="199"/>
    <n v="395.20999145507813"/>
    <n v="398.58999633789063"/>
    <n v="389.10000610351563"/>
  </r>
  <r>
    <x v="2"/>
    <x v="200"/>
    <n v="410.77999877929688"/>
    <n v="412.5"/>
    <n v="400.27999877929688"/>
  </r>
  <r>
    <x v="2"/>
    <x v="201"/>
    <n v="401.52999877929688"/>
    <n v="419.989990234375"/>
    <n v="404.60000610351563"/>
  </r>
  <r>
    <x v="2"/>
    <x v="202"/>
    <n v="386.67999267578125"/>
    <n v="389.17001342773438"/>
    <n v="383.67999267578125"/>
  </r>
  <r>
    <x v="2"/>
    <x v="203"/>
    <n v="382.6300048828125"/>
    <n v="394"/>
    <n v="392.20999145507813"/>
  </r>
  <r>
    <x v="2"/>
    <x v="204"/>
    <n v="387.510009765625"/>
    <n v="388.3900146484375"/>
    <n v="378.17001342773438"/>
  </r>
  <r>
    <x v="2"/>
    <x v="205"/>
    <n v="373.02999877929688"/>
    <n v="375.39999389648438"/>
    <n v="374.32000732421875"/>
  </r>
  <r>
    <x v="2"/>
    <x v="206"/>
    <n v="370.19000244140625"/>
    <n v="380.54998779296875"/>
    <n v="361.6199951171875"/>
  </r>
  <r>
    <x v="2"/>
    <x v="207"/>
    <n v="356.20999145507813"/>
    <n v="362.70001220703125"/>
    <n v="350.73001098632813"/>
  </r>
  <r>
    <x v="2"/>
    <x v="208"/>
    <n v="345.79998779296875"/>
    <n v="349.3699951171875"/>
    <n v="328.5"/>
  </r>
  <r>
    <x v="2"/>
    <x v="209"/>
    <n v="329.94000244140625"/>
    <n v="346.39999389648438"/>
    <n v="336.510009765625"/>
  </r>
  <r>
    <x v="2"/>
    <x v="210"/>
    <n v="345"/>
    <n v="358.69000244140625"/>
    <n v="355.94000244140625"/>
  </r>
  <r>
    <x v="2"/>
    <x v="211"/>
    <n v="360.6199951171875"/>
    <n v="362"/>
    <n v="355.83999633789063"/>
  </r>
  <r>
    <x v="2"/>
    <x v="212"/>
    <n v="355.010009765625"/>
    <n v="359.10000610351563"/>
    <n v="354.1099853515625"/>
  </r>
  <r>
    <x v="2"/>
    <x v="213"/>
    <n v="354"/>
    <n v="367.33999633789063"/>
    <n v="360.55999755859375"/>
  </r>
  <r>
    <x v="2"/>
    <x v="214"/>
    <n v="361.510009765625"/>
    <n v="362.29998779296875"/>
    <n v="354.39999389648438"/>
  </r>
  <r>
    <x v="2"/>
    <x v="215"/>
    <n v="353.44000244140625"/>
    <n v="354.98001098632813"/>
    <n v="337.79998779296875"/>
  </r>
  <r>
    <x v="2"/>
    <x v="216"/>
    <n v="338.1400146484375"/>
    <n v="342.39999389648438"/>
    <n v="330.52999877929688"/>
  </r>
  <r>
    <x v="2"/>
    <x v="217"/>
    <n v="327.01998901367188"/>
    <n v="328.8900146484375"/>
    <n v="302.79998779296875"/>
  </r>
  <r>
    <x v="2"/>
    <x v="218"/>
    <n v="303.70999145507813"/>
    <n v="309"/>
    <n v="290.79998779296875"/>
  </r>
  <r>
    <x v="2"/>
    <x v="219"/>
    <n v="291.16000366210938"/>
    <n v="297.23001098632813"/>
    <n v="281.95001220703125"/>
  </r>
  <r>
    <x v="2"/>
    <x v="220"/>
    <n v="279.5"/>
    <n v="293.8800048828125"/>
    <n v="292.98001098632813"/>
  </r>
  <r>
    <x v="2"/>
    <x v="221"/>
    <n v="300.33999633789063"/>
    <n v="303.94000244140625"/>
    <n v="284.64999389648438"/>
  </r>
  <r>
    <x v="2"/>
    <x v="222"/>
    <n v="270.92999267578125"/>
    <n v="284.35000610351563"/>
    <n v="272.04000854492188"/>
  </r>
  <r>
    <x v="2"/>
    <x v="223"/>
    <n v="272.92001342773438"/>
    <n v="279.54998779296875"/>
    <n v="279.10000610351563"/>
  </r>
  <r>
    <x v="2"/>
    <x v="224"/>
    <n v="272.05999755859375"/>
    <n v="272.64999389648438"/>
    <n v="263.45001220703125"/>
  </r>
  <r>
    <x v="2"/>
    <x v="225"/>
    <n v="259.32000732421875"/>
    <n v="266.25"/>
    <n v="262.67001342773438"/>
  </r>
  <r>
    <x v="2"/>
    <x v="226"/>
    <n v="252.53999328613281"/>
    <n v="253.3699951171875"/>
    <n v="222.14999389648438"/>
  </r>
  <r>
    <x v="2"/>
    <x v="227"/>
    <n v="225.30999755859375"/>
    <n v="237.05999755859375"/>
    <n v="230.58000183105469"/>
  </r>
  <r>
    <x v="2"/>
    <x v="228"/>
    <n v="247.22000122070313"/>
    <n v="251.83999633789063"/>
    <n v="248.08999633789063"/>
  </r>
  <r>
    <x v="2"/>
    <x v="229"/>
    <n v="248.1300048828125"/>
    <n v="248.28999328613281"/>
    <n v="240.67999267578125"/>
  </r>
  <r>
    <x v="2"/>
    <x v="230"/>
    <n v="247.30999755859375"/>
    <n v="251.58000183105469"/>
    <n v="249.97999572753906"/>
  </r>
  <r>
    <x v="2"/>
    <x v="231"/>
    <n v="245.05999755859375"/>
    <n v="245.39999389648438"/>
    <n v="238.00999450683594"/>
  </r>
  <r>
    <x v="2"/>
    <x v="232"/>
    <n v="228.16000366210938"/>
    <n v="230.10000610351563"/>
    <n v="225.30999755859375"/>
  </r>
  <r>
    <x v="2"/>
    <x v="233"/>
    <n v="231.61000061035156"/>
    <n v="241.41000366210938"/>
    <n v="235.86000061035156"/>
  </r>
  <r>
    <x v="2"/>
    <x v="234"/>
    <n v="233.35000610351563"/>
    <n v="238"/>
    <n v="236.25999450683594"/>
  </r>
  <r>
    <x v="2"/>
    <x v="235"/>
    <n v="234.99000549316406"/>
    <n v="249.52000427246094"/>
    <n v="248.71000671386719"/>
  </r>
  <r>
    <x v="2"/>
    <x v="236"/>
    <n v="258.07998657226563"/>
    <n v="278.6400146484375"/>
    <n v="278.3900146484375"/>
  </r>
  <r>
    <x v="2"/>
    <x v="237"/>
    <n v="283.60000610351563"/>
    <n v="288.20001220703125"/>
    <n v="288.1400146484375"/>
  </r>
  <r>
    <x v="2"/>
    <x v="238"/>
    <n v="282.66000366210938"/>
    <n v="284.89999389648438"/>
    <n v="272.05999755859375"/>
  </r>
  <r>
    <x v="2"/>
    <x v="239"/>
    <n v="272.48001098632813"/>
    <n v="291.85000610351563"/>
    <n v="273.1300048828125"/>
  </r>
  <r>
    <x v="2"/>
    <x v="240"/>
    <n v="275.57998657226563"/>
    <n v="276.10000610351563"/>
    <n v="263.54998779296875"/>
  </r>
  <r>
    <x v="2"/>
    <x v="241"/>
    <n v="249.30999755859375"/>
    <n v="260.55999755859375"/>
    <n v="259.16000366210938"/>
  </r>
  <r>
    <x v="2"/>
    <x v="242"/>
    <n v="263.79998779296875"/>
    <n v="277.45001220703125"/>
    <n v="268.45999145507813"/>
  </r>
  <r>
    <x v="2"/>
    <x v="243"/>
    <n v="254.60000610351563"/>
    <n v="284.989990234375"/>
    <n v="282.760009765625"/>
  </r>
  <r>
    <x v="2"/>
    <x v="244"/>
    <n v="265.29000854492188"/>
    <n v="276.29998779296875"/>
    <n v="267.27999877929688"/>
  </r>
  <r>
    <x v="2"/>
    <x v="245"/>
    <n v="255.3800048828125"/>
    <n v="261"/>
    <n v="239.42999267578125"/>
  </r>
  <r>
    <x v="2"/>
    <x v="246"/>
    <n v="223.77999877929688"/>
    <n v="252"/>
    <n v="233.28999328613281"/>
  </r>
  <r>
    <x v="2"/>
    <x v="247"/>
    <n v="245"/>
    <n v="250.44000244140625"/>
    <n v="221.86000061035156"/>
  </r>
  <r>
    <x v="2"/>
    <x v="248"/>
    <n v="224.69000244140625"/>
    <n v="274.69000244140625"/>
    <n v="272.20001220703125"/>
  </r>
  <r>
    <x v="2"/>
    <x v="249"/>
    <n v="260"/>
    <n v="262.489990234375"/>
    <n v="252.39999389648438"/>
  </r>
  <r>
    <x v="2"/>
    <x v="250"/>
    <n v="251.83999633789063"/>
    <n v="257.739990234375"/>
    <n v="252.30999755859375"/>
  </r>
  <r>
    <x v="3"/>
    <x v="0"/>
    <n v="188.32000732421875"/>
    <n v="188.92999267578125"/>
    <n v="182.78999328613281"/>
  </r>
  <r>
    <x v="3"/>
    <x v="1"/>
    <n v="184.5"/>
    <n v="187.46000671386719"/>
    <n v="182.88999938964844"/>
  </r>
  <r>
    <x v="3"/>
    <x v="2"/>
    <n v="182.89999389648438"/>
    <n v="183.16000366210938"/>
    <n v="180.80000305175781"/>
  </r>
  <r>
    <x v="3"/>
    <x v="3"/>
    <n v="181.3699951171875"/>
    <n v="182.41999816894531"/>
    <n v="180.08000183105469"/>
  </r>
  <r>
    <x v="3"/>
    <x v="4"/>
    <n v="181.10000610351563"/>
    <n v="183.36000061035156"/>
    <n v="181.25"/>
  </r>
  <r>
    <x v="3"/>
    <x v="5"/>
    <n v="182.39999389648438"/>
    <n v="185.8800048828125"/>
    <n v="185.80000305175781"/>
  </r>
  <r>
    <x v="3"/>
    <x v="6"/>
    <n v="185.99000549316406"/>
    <n v="190.1300048828125"/>
    <n v="189.41000366210938"/>
  </r>
  <r>
    <x v="3"/>
    <x v="7"/>
    <n v="191.1300048828125"/>
    <n v="192.22999572753906"/>
    <n v="192.13999938964844"/>
  </r>
  <r>
    <x v="3"/>
    <x v="8"/>
    <n v="190.52999877929688"/>
    <n v="193.22999572753906"/>
    <n v="193.08000183105469"/>
  </r>
  <r>
    <x v="3"/>
    <x v="9"/>
    <n v="192.25"/>
    <n v="193.94000244140625"/>
    <n v="193.3699951171875"/>
  </r>
  <r>
    <x v="3"/>
    <x v="10"/>
    <n v="193.57000732421875"/>
    <n v="194.8699951171875"/>
    <n v="193.49000549316406"/>
  </r>
  <r>
    <x v="3"/>
    <x v="11"/>
    <n v="193.47999572753906"/>
    <n v="194.25999450683594"/>
    <n v="193.27999877929688"/>
  </r>
  <r>
    <x v="3"/>
    <x v="12"/>
    <n v="192.80999755859375"/>
    <n v="194.99000549316406"/>
    <n v="191.74000549316406"/>
  </r>
  <r>
    <x v="3"/>
    <x v="13"/>
    <n v="192.27000427246094"/>
    <n v="194.46000671386719"/>
    <n v="191.86000061035156"/>
  </r>
  <r>
    <x v="3"/>
    <x v="14"/>
    <n v="193.07000732421875"/>
    <n v="193.5"/>
    <n v="191.66000366210938"/>
  </r>
  <r>
    <x v="3"/>
    <x v="15"/>
    <n v="192"/>
    <n v="192.52999877929688"/>
    <n v="190.50999450683594"/>
  </r>
  <r>
    <x v="3"/>
    <x v="16"/>
    <n v="191.72999572753906"/>
    <n v="192.19999694824219"/>
    <n v="192"/>
  </r>
  <r>
    <x v="3"/>
    <x v="17"/>
    <n v="191.69999694824219"/>
    <n v="192.92999267578125"/>
    <n v="191.75"/>
  </r>
  <r>
    <x v="3"/>
    <x v="18"/>
    <n v="191"/>
    <n v="196.64999389648438"/>
    <n v="195.64999389648438"/>
  </r>
  <r>
    <x v="3"/>
    <x v="19"/>
    <n v="195.16999816894531"/>
    <n v="197.58999633789063"/>
    <n v="197.5"/>
  </r>
  <r>
    <x v="3"/>
    <x v="20"/>
    <n v="198.53999328613281"/>
    <n v="199.33999633789063"/>
    <n v="198.77000427246094"/>
  </r>
  <r>
    <x v="3"/>
    <x v="21"/>
    <n v="198.80000305175781"/>
    <n v="199.85000610351563"/>
    <n v="198.72999572753906"/>
  </r>
  <r>
    <x v="3"/>
    <x v="22"/>
    <n v="199"/>
    <n v="201.58000183105469"/>
    <n v="201.50999450683594"/>
  </r>
  <r>
    <x v="3"/>
    <x v="23"/>
    <n v="202.00999450683594"/>
    <n v="202.69000244140625"/>
    <n v="202.11000061035156"/>
  </r>
  <r>
    <x v="3"/>
    <x v="24"/>
    <n v="202.22000122070313"/>
    <n v="204.47999572753906"/>
    <n v="202.47000122070313"/>
  </r>
  <r>
    <x v="3"/>
    <x v="25"/>
    <n v="203.80999755859375"/>
    <n v="205.05000305175781"/>
    <n v="204.78999328613281"/>
  </r>
  <r>
    <x v="3"/>
    <x v="26"/>
    <n v="204.38999938964844"/>
    <n v="205.8800048828125"/>
    <n v="195.58000183105469"/>
  </r>
  <r>
    <x v="3"/>
    <x v="27"/>
    <n v="197"/>
    <n v="199.89999389648438"/>
    <n v="199.52000427246094"/>
  </r>
  <r>
    <x v="3"/>
    <x v="28"/>
    <n v="199"/>
    <n v="200.94000244140625"/>
    <n v="198.30999755859375"/>
  </r>
  <r>
    <x v="3"/>
    <x v="29"/>
    <n v="197.80999755859375"/>
    <n v="198.30000305175781"/>
    <n v="196.91999816894531"/>
  </r>
  <r>
    <x v="3"/>
    <x v="30"/>
    <n v="197.75"/>
    <n v="200.75999450683594"/>
    <n v="200.71000671386719"/>
  </r>
  <r>
    <x v="3"/>
    <x v="31"/>
    <n v="199.86000061035156"/>
    <n v="200.41000366210938"/>
    <n v="199.5"/>
  </r>
  <r>
    <x v="3"/>
    <x v="32"/>
    <n v="198"/>
    <n v="198.99000549316406"/>
    <n v="198.11000061035156"/>
  </r>
  <r>
    <x v="3"/>
    <x v="33"/>
    <n v="198.55999755859375"/>
    <n v="199.85000610351563"/>
    <n v="199.33000183105469"/>
  </r>
  <r>
    <x v="3"/>
    <x v="34"/>
    <n v="199.30000305175781"/>
    <n v="203.30000305175781"/>
    <n v="202.6300048828125"/>
  </r>
  <r>
    <x v="3"/>
    <x v="35"/>
    <n v="202.30999755859375"/>
    <n v="202.41999816894531"/>
    <n v="201.82000732421875"/>
  </r>
  <r>
    <x v="3"/>
    <x v="36"/>
    <n v="200.16000366210938"/>
    <n v="201.97999572753906"/>
    <n v="199.16000366210938"/>
  </r>
  <r>
    <x v="3"/>
    <x v="37"/>
    <n v="199.75999450683594"/>
    <n v="199.82000732421875"/>
    <n v="197.25999450683594"/>
  </r>
  <r>
    <x v="3"/>
    <x v="38"/>
    <n v="197.25999450683594"/>
    <n v="198.02000427246094"/>
    <n v="196.91000366210938"/>
  </r>
  <r>
    <x v="3"/>
    <x v="39"/>
    <n v="197.42999267578125"/>
    <n v="200.91999816894531"/>
    <n v="199.94999694824219"/>
  </r>
  <r>
    <x v="3"/>
    <x v="40"/>
    <n v="199.24000549316406"/>
    <n v="200.83999633789063"/>
    <n v="199.61000061035156"/>
  </r>
  <r>
    <x v="3"/>
    <x v="41"/>
    <n v="197.91000366210938"/>
    <n v="197.94000244140625"/>
    <n v="194.36000061035156"/>
  </r>
  <r>
    <x v="3"/>
    <x v="42"/>
    <n v="196"/>
    <n v="196.72000122070313"/>
    <n v="191.52999877929688"/>
  </r>
  <r>
    <x v="3"/>
    <x v="43"/>
    <n v="192.32000732421875"/>
    <n v="194.58000183105469"/>
    <n v="193.66000366210938"/>
  </r>
  <r>
    <x v="3"/>
    <x v="44"/>
    <n v="191.44999694824219"/>
    <n v="194.86000061035156"/>
    <n v="193.77999877929688"/>
  </r>
  <r>
    <x v="3"/>
    <x v="45"/>
    <n v="193.47999572753906"/>
    <n v="195.58000183105469"/>
    <n v="194.97999572753906"/>
  </r>
  <r>
    <x v="3"/>
    <x v="46"/>
    <n v="194.60000610351563"/>
    <n v="197.96000671386719"/>
    <n v="197"/>
  </r>
  <r>
    <x v="3"/>
    <x v="47"/>
    <n v="196.38999938964844"/>
    <n v="199.44999694824219"/>
    <n v="198.66999816894531"/>
  </r>
  <r>
    <x v="3"/>
    <x v="48"/>
    <n v="196.71000671386719"/>
    <n v="197.16999816894531"/>
    <n v="196.30000305175781"/>
  </r>
  <r>
    <x v="3"/>
    <x v="49"/>
    <n v="197.80999755859375"/>
    <n v="199.22999572753906"/>
    <n v="198.8800048828125"/>
  </r>
  <r>
    <x v="3"/>
    <x v="50"/>
    <n v="198.08999633789063"/>
    <n v="200.07000732421875"/>
    <n v="198.07000732421875"/>
  </r>
  <r>
    <x v="3"/>
    <x v="51"/>
    <n v="197.44999694824219"/>
    <n v="197.94000244140625"/>
    <n v="197.42999267578125"/>
  </r>
  <r>
    <x v="3"/>
    <x v="52"/>
    <n v="197.44000244140625"/>
    <n v="199.86000061035156"/>
    <n v="199.16999816894531"/>
  </r>
  <r>
    <x v="3"/>
    <x v="53"/>
    <n v="200.00999450683594"/>
    <n v="202.60000610351563"/>
    <n v="202.25999450683594"/>
  </r>
  <r>
    <x v="3"/>
    <x v="54"/>
    <n v="202.83999633789063"/>
    <n v="207.08999633789063"/>
    <n v="205.44999694824219"/>
  </r>
  <r>
    <x v="3"/>
    <x v="55"/>
    <n v="205.28999328613281"/>
    <n v="208.86000061035156"/>
    <n v="208.83000183105469"/>
  </r>
  <r>
    <x v="3"/>
    <x v="56"/>
    <n v="209.55000305175781"/>
    <n v="210.3800048828125"/>
    <n v="208.69000244140625"/>
  </r>
  <r>
    <x v="3"/>
    <x v="57"/>
    <n v="206.99000549316406"/>
    <n v="207.3699951171875"/>
    <n v="204.78999328613281"/>
  </r>
  <r>
    <x v="3"/>
    <x v="58"/>
    <n v="205.03999328613281"/>
    <n v="206.89999389648438"/>
    <n v="205.16999816894531"/>
  </r>
  <r>
    <x v="3"/>
    <x v="59"/>
    <n v="205.6300048828125"/>
    <n v="209.75999450683594"/>
    <n v="207.6300048828125"/>
  </r>
  <r>
    <x v="3"/>
    <x v="60"/>
    <n v="206.13999938964844"/>
    <n v="207.97000122070313"/>
    <n v="207.80000305175781"/>
  </r>
  <r>
    <x v="3"/>
    <x v="61"/>
    <n v="206.21000671386719"/>
    <n v="208.10000610351563"/>
    <n v="207.44999694824219"/>
  </r>
  <r>
    <x v="3"/>
    <x v="62"/>
    <n v="204"/>
    <n v="207.44999694824219"/>
    <n v="204.94000244140625"/>
  </r>
  <r>
    <x v="3"/>
    <x v="63"/>
    <n v="207.19000244140625"/>
    <n v="211.61000061035156"/>
    <n v="210.05000305175781"/>
  </r>
  <r>
    <x v="3"/>
    <x v="64"/>
    <n v="210"/>
    <n v="213.74000549316406"/>
    <n v="213.6199951171875"/>
  </r>
  <r>
    <x v="3"/>
    <x v="65"/>
    <n v="213.80000305175781"/>
    <n v="217.55999755859375"/>
    <n v="216.8699951171875"/>
  </r>
  <r>
    <x v="3"/>
    <x v="66"/>
    <n v="215.6300048828125"/>
    <n v="216.63999938964844"/>
    <n v="209.97999572753906"/>
  </r>
  <r>
    <x v="3"/>
    <x v="67"/>
    <n v="211.19999694824219"/>
    <n v="212.35000610351563"/>
    <n v="209.77999877929688"/>
  </r>
  <r>
    <x v="3"/>
    <x v="68"/>
    <n v="210.46000671386719"/>
    <n v="212.16999816894531"/>
    <n v="210.27999877929688"/>
  </r>
  <r>
    <x v="3"/>
    <x v="69"/>
    <n v="211.02000427246094"/>
    <n v="211.47999572753906"/>
    <n v="210.33000183105469"/>
  </r>
  <r>
    <x v="3"/>
    <x v="70"/>
    <n v="209.55000305175781"/>
    <n v="212.02999877929688"/>
    <n v="208.58999633789063"/>
  </r>
  <r>
    <x v="3"/>
    <x v="71"/>
    <n v="208.64999389648438"/>
    <n v="210.19000244140625"/>
    <n v="208.66999816894531"/>
  </r>
  <r>
    <x v="3"/>
    <x v="72"/>
    <n v="209.24000549316406"/>
    <n v="213.16000366210938"/>
    <n v="212.24000549316406"/>
  </r>
  <r>
    <x v="3"/>
    <x v="73"/>
    <n v="212.64999389648438"/>
    <n v="213.61000061035156"/>
    <n v="210.85000610351563"/>
  </r>
  <r>
    <x v="3"/>
    <x v="74"/>
    <n v="213.22999572753906"/>
    <n v="215.78999328613281"/>
    <n v="215.19000244140625"/>
  </r>
  <r>
    <x v="3"/>
    <x v="75"/>
    <n v="214.77999877929688"/>
    <n v="216.38999938964844"/>
    <n v="212.80000305175781"/>
  </r>
  <r>
    <x v="3"/>
    <x v="76"/>
    <n v="213.19999694824219"/>
    <n v="213.83000183105469"/>
    <n v="207.96000671386719"/>
  </r>
  <r>
    <x v="3"/>
    <x v="77"/>
    <n v="203.8800048828125"/>
    <n v="204.66999816894531"/>
    <n v="199.13999938964844"/>
  </r>
  <r>
    <x v="3"/>
    <x v="78"/>
    <n v="194.05000305175781"/>
    <n v="196.16999816894531"/>
    <n v="194.89999389648438"/>
  </r>
  <r>
    <x v="3"/>
    <x v="79"/>
    <n v="195.39999389648438"/>
    <n v="202.60000610351563"/>
    <n v="200.33999633789063"/>
  </r>
  <r>
    <x v="3"/>
    <x v="80"/>
    <n v="203.50999450683594"/>
    <n v="205.75"/>
    <n v="200.39999389648438"/>
  </r>
  <r>
    <x v="3"/>
    <x v="81"/>
    <n v="202.47000122070313"/>
    <n v="204.91000366210938"/>
    <n v="204.05999755859375"/>
  </r>
  <r>
    <x v="3"/>
    <x v="82"/>
    <n v="203.47000122070313"/>
    <n v="206.47000122070313"/>
    <n v="205.80000305175781"/>
  </r>
  <r>
    <x v="3"/>
    <x v="83"/>
    <n v="206.41000366210938"/>
    <n v="207.13999938964844"/>
    <n v="206.19000244140625"/>
  </r>
  <r>
    <x v="3"/>
    <x v="84"/>
    <n v="207.72999572753906"/>
    <n v="208.08999633789063"/>
    <n v="207.94000244140625"/>
  </r>
  <r>
    <x v="3"/>
    <x v="85"/>
    <n v="207.74000549316406"/>
    <n v="210.75999450683594"/>
    <n v="210.24000549316406"/>
  </r>
  <r>
    <x v="3"/>
    <x v="86"/>
    <n v="213"/>
    <n v="213.88999938964844"/>
    <n v="211.55000305175781"/>
  </r>
  <r>
    <x v="3"/>
    <x v="87"/>
    <n v="211.69000244140625"/>
    <n v="214.08999633789063"/>
    <n v="213.97000122070313"/>
  </r>
  <r>
    <x v="3"/>
    <x v="88"/>
    <n v="214"/>
    <n v="215.52999877929688"/>
    <n v="215.44999694824219"/>
  </r>
  <r>
    <x v="3"/>
    <x v="89"/>
    <n v="215"/>
    <n v="216"/>
    <n v="214.52000427246094"/>
  </r>
  <r>
    <x v="3"/>
    <x v="90"/>
    <n v="214.42999267578125"/>
    <n v="215"/>
    <n v="214.60000610351563"/>
  </r>
  <r>
    <x v="3"/>
    <x v="91"/>
    <n v="214.58000183105469"/>
    <n v="216.80000305175781"/>
    <n v="216.6300048828125"/>
  </r>
  <r>
    <x v="3"/>
    <x v="92"/>
    <n v="217.60000610351563"/>
    <n v="219.19000244140625"/>
    <n v="218.30999755859375"/>
  </r>
  <r>
    <x v="3"/>
    <x v="93"/>
    <n v="219.00999450683594"/>
    <n v="219.67999267578125"/>
    <n v="219.16999816894531"/>
  </r>
  <r>
    <x v="3"/>
    <x v="94"/>
    <n v="219.50999450683594"/>
    <n v="220.41999816894531"/>
    <n v="220.17999267578125"/>
  </r>
  <r>
    <x v="3"/>
    <x v="95"/>
    <n v="219.25"/>
    <n v="222.21000671386719"/>
    <n v="221.28999328613281"/>
  </r>
  <r>
    <x v="3"/>
    <x v="96"/>
    <n v="222.14999389648438"/>
    <n v="222.97999572753906"/>
    <n v="222.21000671386719"/>
  </r>
  <r>
    <x v="3"/>
    <x v="97"/>
    <n v="222.5"/>
    <n v="225.47999572753906"/>
    <n v="224.80000305175781"/>
  </r>
  <r>
    <x v="3"/>
    <x v="98"/>
    <n v="222.30000305175781"/>
    <n v="224.10000610351563"/>
    <n v="220.30000305175781"/>
  </r>
  <r>
    <x v="3"/>
    <x v="99"/>
    <n v="221.03999328613281"/>
    <n v="222.07000732421875"/>
    <n v="219.33000183105469"/>
  </r>
  <r>
    <x v="3"/>
    <x v="100"/>
    <n v="220.14999389648438"/>
    <n v="220.80000305175781"/>
    <n v="217.6300048828125"/>
  </r>
  <r>
    <x v="3"/>
    <x v="101"/>
    <n v="217.60000610351563"/>
    <n v="218.74000549316406"/>
    <n v="212.46000671386719"/>
  </r>
  <r>
    <x v="3"/>
    <x v="102"/>
    <n v="215.19000244140625"/>
    <n v="218.14999389648438"/>
    <n v="216.80999755859375"/>
  </r>
  <r>
    <x v="3"/>
    <x v="103"/>
    <n v="218.60000610351563"/>
    <n v="218.63999938964844"/>
    <n v="205.55999755859375"/>
  </r>
  <r>
    <x v="3"/>
    <x v="104"/>
    <n v="205.25"/>
    <n v="207.69999694824219"/>
    <n v="207.22999572753906"/>
  </r>
  <r>
    <x v="3"/>
    <x v="105"/>
    <n v="207.64999389648438"/>
    <n v="208.77999877929688"/>
    <n v="206.60000610351563"/>
  </r>
  <r>
    <x v="3"/>
    <x v="106"/>
    <n v="206.86000061035156"/>
    <n v="207.85000610351563"/>
    <n v="204.32000732421875"/>
  </r>
  <r>
    <x v="3"/>
    <x v="107"/>
    <n v="205.83000183105469"/>
    <n v="208.21000671386719"/>
    <n v="207.86000061035156"/>
  </r>
  <r>
    <x v="3"/>
    <x v="108"/>
    <n v="207.72999572753906"/>
    <n v="209.92999267578125"/>
    <n v="209.25"/>
  </r>
  <r>
    <x v="3"/>
    <x v="109"/>
    <n v="209.00999450683594"/>
    <n v="211.33999633789063"/>
    <n v="207.52999877929688"/>
  </r>
  <r>
    <x v="3"/>
    <x v="110"/>
    <n v="209.77999877929688"/>
    <n v="211.91000366210938"/>
    <n v="210.47999572753906"/>
  </r>
  <r>
    <x v="3"/>
    <x v="111"/>
    <n v="209.92999267578125"/>
    <n v="211.41999816894531"/>
    <n v="211.08999633789063"/>
  </r>
  <r>
    <x v="3"/>
    <x v="112"/>
    <n v="211"/>
    <n v="211.80000305175781"/>
    <n v="211.44000244140625"/>
  </r>
  <r>
    <x v="3"/>
    <x v="113"/>
    <n v="211.14999389648438"/>
    <n v="212.94999694824219"/>
    <n v="211.58999633789063"/>
  </r>
  <r>
    <x v="3"/>
    <x v="114"/>
    <n v="211.67999267578125"/>
    <n v="212.24000549316406"/>
    <n v="210.19000244140625"/>
  </r>
  <r>
    <x v="3"/>
    <x v="115"/>
    <n v="211.1300048828125"/>
    <n v="211.69999694824219"/>
    <n v="209.77999877929688"/>
  </r>
  <r>
    <x v="3"/>
    <x v="116"/>
    <n v="210.64999389648438"/>
    <n v="212.44000244140625"/>
    <n v="210.5"/>
  </r>
  <r>
    <x v="3"/>
    <x v="117"/>
    <n v="206.30999755859375"/>
    <n v="210.96000671386719"/>
    <n v="210.86000061035156"/>
  </r>
  <r>
    <x v="3"/>
    <x v="118"/>
    <n v="208.89999389648438"/>
    <n v="209.08999633789063"/>
    <n v="207.03999328613281"/>
  </r>
  <r>
    <x v="3"/>
    <x v="119"/>
    <n v="207.08000183105469"/>
    <n v="208.94999694824219"/>
    <n v="207.28999328613281"/>
  </r>
  <r>
    <x v="3"/>
    <x v="120"/>
    <n v="206.16999816894531"/>
    <n v="206.49000549316406"/>
    <n v="205.22999572753906"/>
  </r>
  <r>
    <x v="3"/>
    <x v="121"/>
    <n v="209.30000305175781"/>
    <n v="211.66999816894531"/>
    <n v="211.22000122070313"/>
  </r>
  <r>
    <x v="3"/>
    <x v="122"/>
    <n v="211.02999877929688"/>
    <n v="213.33000183105469"/>
    <n v="210.92999267578125"/>
  </r>
  <r>
    <x v="3"/>
    <x v="123"/>
    <n v="210.58000183105469"/>
    <n v="211.33000183105469"/>
    <n v="210.75"/>
  </r>
  <r>
    <x v="3"/>
    <x v="124"/>
    <n v="209.69999694824219"/>
    <n v="214.24000549316406"/>
    <n v="213.41999816894531"/>
  </r>
  <r>
    <x v="3"/>
    <x v="125"/>
    <n v="214.80999755859375"/>
    <n v="214.80999755859375"/>
    <n v="212.83999633789063"/>
  </r>
  <r>
    <x v="3"/>
    <x v="126"/>
    <n v="215.66999816894531"/>
    <n v="224.6300048828125"/>
    <n v="222.28999328613281"/>
  </r>
  <r>
    <x v="3"/>
    <x v="127"/>
    <n v="223.19999694824219"/>
    <n v="223.69999694824219"/>
    <n v="221.47999572753906"/>
  </r>
  <r>
    <x v="3"/>
    <x v="128"/>
    <n v="223.66000366210938"/>
    <n v="225.44999694824219"/>
    <n v="222.38999938964844"/>
  </r>
  <r>
    <x v="3"/>
    <x v="129"/>
    <n v="222.33000183105469"/>
    <n v="223.67999267578125"/>
    <n v="223.63999938964844"/>
  </r>
  <r>
    <x v="3"/>
    <x v="130"/>
    <n v="224.27000427246094"/>
    <n v="225.85000610351563"/>
    <n v="224.41999816894531"/>
  </r>
  <r>
    <x v="3"/>
    <x v="131"/>
    <n v="225"/>
    <n v="225.91999816894531"/>
    <n v="225.3699951171875"/>
  </r>
  <r>
    <x v="3"/>
    <x v="132"/>
    <n v="225.22000122070313"/>
    <n v="225.69999694824219"/>
    <n v="223"/>
  </r>
  <r>
    <x v="3"/>
    <x v="133"/>
    <n v="223.02000427246094"/>
    <n v="225.27999877929688"/>
    <n v="224.1199951171875"/>
  </r>
  <r>
    <x v="3"/>
    <x v="134"/>
    <n v="223.66000366210938"/>
    <n v="224.80000305175781"/>
    <n v="223.41000366210938"/>
  </r>
  <r>
    <x v="3"/>
    <x v="135"/>
    <n v="221.83000183105469"/>
    <n v="225.05999755859375"/>
    <n v="224.97999572753906"/>
  </r>
  <r>
    <x v="3"/>
    <x v="136"/>
    <n v="225"/>
    <n v="225.6199951171875"/>
    <n v="222.30999755859375"/>
  </r>
  <r>
    <x v="3"/>
    <x v="137"/>
    <n v="223.35000610351563"/>
    <n v="225.63999938964844"/>
    <n v="225.5"/>
  </r>
  <r>
    <x v="3"/>
    <x v="138"/>
    <n v="225.21000671386719"/>
    <n v="226.75"/>
    <n v="222.89999389648438"/>
  </r>
  <r>
    <x v="3"/>
    <x v="139"/>
    <n v="222.53999328613281"/>
    <n v="226.30999755859375"/>
    <n v="224.41000366210938"/>
  </r>
  <r>
    <x v="3"/>
    <x v="140"/>
    <n v="224.69999694824219"/>
    <n v="225.69000244140625"/>
    <n v="221.91999816894531"/>
  </r>
  <r>
    <x v="3"/>
    <x v="141"/>
    <n v="223.55999755859375"/>
    <n v="226.14999389648438"/>
    <n v="222.94000244140625"/>
  </r>
  <r>
    <x v="3"/>
    <x v="142"/>
    <n v="222.64999389648438"/>
    <n v="223.75999450683594"/>
    <n v="219.77999877929688"/>
  </r>
  <r>
    <x v="3"/>
    <x v="143"/>
    <n v="220.02999877929688"/>
    <n v="221.96000671386719"/>
    <n v="221.49000549316406"/>
  </r>
  <r>
    <x v="3"/>
    <x v="144"/>
    <n v="235"/>
    <n v="248"/>
    <n v="247.05999755859375"/>
  </r>
  <r>
    <x v="3"/>
    <x v="145"/>
    <n v="244.5"/>
    <n v="244.57000732421875"/>
    <n v="236.3800048828125"/>
  </r>
  <r>
    <x v="3"/>
    <x v="146"/>
    <n v="239.33999633789063"/>
    <n v="239.33999633789063"/>
    <n v="236.97999572753906"/>
  </r>
  <r>
    <x v="3"/>
    <x v="147"/>
    <n v="240"/>
    <n v="242.10000610351563"/>
    <n v="239.28999328613281"/>
  </r>
  <r>
    <x v="3"/>
    <x v="148"/>
    <n v="240.55000305175781"/>
    <n v="241.46000671386719"/>
    <n v="239.55999755859375"/>
  </r>
  <r>
    <x v="3"/>
    <x v="149"/>
    <n v="240.58000183105469"/>
    <n v="244.08999633789063"/>
    <n v="241.16000366210938"/>
  </r>
  <r>
    <x v="3"/>
    <x v="150"/>
    <n v="242.41999816894531"/>
    <n v="244.28999328613281"/>
    <n v="241.8699951171875"/>
  </r>
  <r>
    <x v="3"/>
    <x v="151"/>
    <n v="241.46000671386719"/>
    <n v="246.41999816894531"/>
    <n v="245.30999755859375"/>
  </r>
  <r>
    <x v="3"/>
    <x v="152"/>
    <n v="247.75999450683594"/>
    <n v="247.92999267578125"/>
    <n v="245.02999877929688"/>
  </r>
  <r>
    <x v="3"/>
    <x v="153"/>
    <n v="242.25"/>
    <n v="245.14999389648438"/>
    <n v="243.08999633789063"/>
  </r>
  <r>
    <x v="3"/>
    <x v="154"/>
    <n v="244.39999389648438"/>
    <n v="244.61000061035156"/>
    <n v="240.77999877929688"/>
  </r>
  <r>
    <x v="3"/>
    <x v="155"/>
    <n v="243.22999572753906"/>
    <n v="245.49000549316406"/>
    <n v="244.75999450683594"/>
  </r>
  <r>
    <x v="3"/>
    <x v="156"/>
    <n v="243.61000061035156"/>
    <n v="249.14999389648438"/>
    <n v="248.55000305175781"/>
  </r>
  <r>
    <x v="3"/>
    <x v="157"/>
    <n v="249.58999633789063"/>
    <n v="254.30999755859375"/>
    <n v="250.28999328613281"/>
  </r>
  <r>
    <x v="3"/>
    <x v="158"/>
    <n v="250.49000549316406"/>
    <n v="251"/>
    <n v="249.97000122070313"/>
  </r>
  <r>
    <x v="3"/>
    <x v="159"/>
    <n v="249.35000610351563"/>
    <n v="251.19000244140625"/>
    <n v="249.78999328613281"/>
  </r>
  <r>
    <x v="3"/>
    <x v="160"/>
    <n v="249.86000061035156"/>
    <n v="251.77000427246094"/>
    <n v="249.72000122070313"/>
  </r>
  <r>
    <x v="3"/>
    <x v="161"/>
    <n v="249.55000305175781"/>
    <n v="250.25"/>
    <n v="246.25"/>
  </r>
  <r>
    <x v="3"/>
    <x v="162"/>
    <n v="248.22999572753906"/>
    <n v="249.03999328613281"/>
    <n v="244.82000732421875"/>
  </r>
  <r>
    <x v="3"/>
    <x v="163"/>
    <n v="244.69999694824219"/>
    <n v="245.35000610351563"/>
    <n v="243.39999389648438"/>
  </r>
  <r>
    <x v="3"/>
    <x v="164"/>
    <n v="245.38999938964844"/>
    <n v="247.17999267578125"/>
    <n v="245.47999572753906"/>
  </r>
  <r>
    <x v="3"/>
    <x v="165"/>
    <n v="245.69999694824219"/>
    <n v="247.74000549316406"/>
    <n v="247.36000061035156"/>
  </r>
  <r>
    <x v="3"/>
    <x v="166"/>
    <n v="247.1300048828125"/>
    <n v="247.8699951171875"/>
    <n v="243.80999755859375"/>
  </r>
  <r>
    <x v="3"/>
    <x v="167"/>
    <n v="243.88999938964844"/>
    <n v="247.96000671386719"/>
    <n v="242.86000061035156"/>
  </r>
  <r>
    <x v="3"/>
    <x v="168"/>
    <n v="244"/>
    <n v="244.27000427246094"/>
    <n v="243.52999877929688"/>
  </r>
  <r>
    <x v="3"/>
    <x v="169"/>
    <n v="243"/>
    <n v="244.10000610351563"/>
    <n v="241.52999877929688"/>
  </r>
  <r>
    <x v="3"/>
    <x v="170"/>
    <n v="242.07000732421875"/>
    <n v="242.72000122070313"/>
    <n v="239.94000244140625"/>
  </r>
  <r>
    <x v="3"/>
    <x v="171"/>
    <n v="240.61000061035156"/>
    <n v="240.66999816894531"/>
    <n v="239.58000183105469"/>
  </r>
  <r>
    <x v="3"/>
    <x v="172"/>
    <n v="238.64999389648438"/>
    <n v="239.02000427246094"/>
    <n v="238.36000061035156"/>
  </r>
  <r>
    <x v="3"/>
    <x v="173"/>
    <n v="239"/>
    <n v="239.07000732421875"/>
    <n v="230.3699951171875"/>
  </r>
  <r>
    <x v="3"/>
    <x v="174"/>
    <n v="232.27000427246094"/>
    <n v="236.36000061035156"/>
    <n v="232.96000671386719"/>
  </r>
  <r>
    <x v="3"/>
    <x v="175"/>
    <n v="231.91999816894531"/>
    <n v="239.21000671386719"/>
    <n v="237.60000610351563"/>
  </r>
  <r>
    <x v="3"/>
    <x v="176"/>
    <n v="236.07000732421875"/>
    <n v="238.6199951171875"/>
    <n v="238.38999938964844"/>
  </r>
  <r>
    <x v="3"/>
    <x v="177"/>
    <n v="239.42999267578125"/>
    <n v="242.49000549316406"/>
    <n v="242.30999755859375"/>
  </r>
  <r>
    <x v="3"/>
    <x v="178"/>
    <n v="241.42999267578125"/>
    <n v="243.25999450683594"/>
    <n v="243.13999938964844"/>
  </r>
  <r>
    <x v="3"/>
    <x v="179"/>
    <n v="242.72000122070313"/>
    <n v="243.38999938964844"/>
    <n v="241.16999816894531"/>
  </r>
  <r>
    <x v="3"/>
    <x v="180"/>
    <n v="238.77000427246094"/>
    <n v="240.83999633789063"/>
    <n v="239.32000732421875"/>
  </r>
  <r>
    <x v="3"/>
    <x v="181"/>
    <n v="240.05000305175781"/>
    <n v="241.44000244140625"/>
    <n v="239.71000671386719"/>
  </r>
  <r>
    <x v="3"/>
    <x v="182"/>
    <n v="240.91999816894531"/>
    <n v="243.27999877929688"/>
    <n v="240"/>
  </r>
  <r>
    <x v="3"/>
    <x v="183"/>
    <n v="243.88999938964844"/>
    <n v="244.8800048828125"/>
    <n v="243.27999877929688"/>
  </r>
  <r>
    <x v="3"/>
    <x v="184"/>
    <n v="243.69999694824219"/>
    <n v="245.69000244140625"/>
    <n v="240.85000610351563"/>
  </r>
  <r>
    <x v="3"/>
    <x v="185"/>
    <n v="242.13999938964844"/>
    <n v="245.25999450683594"/>
    <n v="243.16999816894531"/>
  </r>
  <r>
    <x v="3"/>
    <x v="186"/>
    <n v="242.75"/>
    <n v="244.25"/>
    <n v="243.1300048828125"/>
  </r>
  <r>
    <x v="3"/>
    <x v="187"/>
    <n v="243.08999633789063"/>
    <n v="243.80999755859375"/>
    <n v="239.8699951171875"/>
  </r>
  <r>
    <x v="3"/>
    <x v="188"/>
    <n v="239.66999816894531"/>
    <n v="244.53999328613281"/>
    <n v="244.21000671386719"/>
  </r>
  <r>
    <x v="3"/>
    <x v="189"/>
    <n v="242.66000366210938"/>
    <n v="247.72000122070313"/>
    <n v="247.47000122070313"/>
  </r>
  <r>
    <x v="3"/>
    <x v="190"/>
    <n v="250.39999389648438"/>
    <n v="253.66999816894531"/>
    <n v="252.35000610351563"/>
  </r>
  <r>
    <x v="3"/>
    <x v="191"/>
    <n v="254"/>
    <n v="257.04000854492188"/>
    <n v="254.27000427246094"/>
  </r>
  <r>
    <x v="3"/>
    <x v="192"/>
    <n v="254.13999938964844"/>
    <n v="260.6199951171875"/>
    <n v="259.16000366210938"/>
  </r>
  <r>
    <x v="3"/>
    <x v="193"/>
    <n v="260.07000732421875"/>
    <n v="264.25"/>
    <n v="263.02999877929688"/>
  </r>
  <r>
    <x v="3"/>
    <x v="194"/>
    <n v="262.89999389648438"/>
    <n v="263.3800048828125"/>
    <n v="262.83999633789063"/>
  </r>
  <r>
    <x v="3"/>
    <x v="195"/>
    <n v="264.69000244140625"/>
    <n v="266.8599853515625"/>
    <n v="265.95001220703125"/>
  </r>
  <r>
    <x v="3"/>
    <x v="196"/>
    <n v="263.69000244140625"/>
    <n v="267.10000610351563"/>
    <n v="264.83999633789063"/>
  </r>
  <r>
    <x v="3"/>
    <x v="197"/>
    <n v="264.17001342773438"/>
    <n v="265.97000122070313"/>
    <n v="265.85000610351563"/>
  </r>
  <r>
    <x v="3"/>
    <x v="198"/>
    <n v="265.85000610351563"/>
    <n v="267.32998657226563"/>
    <n v="267.1400146484375"/>
  </r>
  <r>
    <x v="3"/>
    <x v="199"/>
    <n v="267.20999145507813"/>
    <n v="270.67999267578125"/>
    <n v="266.57998657226563"/>
  </r>
  <r>
    <x v="3"/>
    <x v="200"/>
    <n v="268.6300048828125"/>
    <n v="269.70001220703125"/>
    <n v="268.23001098632813"/>
  </r>
  <r>
    <x v="3"/>
    <x v="201"/>
    <n v="269.23001098632813"/>
    <n v="270.82000732421875"/>
    <n v="267.29998779296875"/>
  </r>
  <r>
    <x v="3"/>
    <x v="202"/>
    <n v="261.82998657226563"/>
    <n v="268.17001342773438"/>
    <n v="266.80999755859375"/>
  </r>
  <r>
    <x v="3"/>
    <x v="203"/>
    <n v="269.83999633789063"/>
    <n v="269.83999633789063"/>
    <n v="267.94000244140625"/>
  </r>
  <r>
    <x v="3"/>
    <x v="204"/>
    <n v="268.91000366210938"/>
    <n v="270.6400146484375"/>
    <n v="270.42999267578125"/>
  </r>
  <r>
    <x v="3"/>
    <x v="205"/>
    <n v="272.45001220703125"/>
    <n v="276.98001098632813"/>
    <n v="276.89999389648438"/>
  </r>
  <r>
    <x v="3"/>
    <x v="206"/>
    <n v="277.26998901367188"/>
    <n v="278.54998779296875"/>
    <n v="275.79998779296875"/>
  </r>
  <r>
    <x v="3"/>
    <x v="207"/>
    <n v="276.14999389648438"/>
    <n v="276.17999267578125"/>
    <n v="271.04000854492188"/>
  </r>
  <r>
    <x v="3"/>
    <x v="208"/>
    <n v="270.260009765625"/>
    <n v="276.22000122070313"/>
    <n v="274.989990234375"/>
  </r>
  <r>
    <x v="3"/>
    <x v="209"/>
    <n v="274.07998657226563"/>
    <n v="276.45001220703125"/>
    <n v="275.45001220703125"/>
  </r>
  <r>
    <x v="3"/>
    <x v="210"/>
    <n v="275.5"/>
    <n v="276.97000122070313"/>
    <n v="276.32000732421875"/>
  </r>
  <r>
    <x v="3"/>
    <x v="211"/>
    <n v="277.3699951171875"/>
    <n v="279.23001098632813"/>
    <n v="276.58999633789063"/>
  </r>
  <r>
    <x v="3"/>
    <x v="212"/>
    <n v="276.760009765625"/>
    <n v="279.97000122070313"/>
    <n v="279.95001220703125"/>
  </r>
  <r>
    <x v="3"/>
    <x v="213"/>
    <n v="278.3800048828125"/>
    <n v="280.25"/>
    <n v="279.25"/>
  </r>
  <r>
    <x v="3"/>
    <x v="214"/>
    <n v="278.67999267578125"/>
    <n v="278.739990234375"/>
    <n v="266.79998779296875"/>
  </r>
  <r>
    <x v="3"/>
    <x v="215"/>
    <n v="268.32000732421875"/>
    <n v="269.20001220703125"/>
    <n v="264.239990234375"/>
  </r>
  <r>
    <x v="3"/>
    <x v="216"/>
    <n v="265.489990234375"/>
    <n v="267"/>
    <n v="261.33999633789063"/>
  </r>
  <r>
    <x v="3"/>
    <x v="217"/>
    <n v="262.23001098632813"/>
    <n v="263"/>
    <n v="257.39999389648438"/>
  </r>
  <r>
    <x v="3"/>
    <x v="218"/>
    <n v="257.16000366210938"/>
    <n v="260.91000366210938"/>
    <n v="258.79000854492188"/>
  </r>
  <r>
    <x v="3"/>
    <x v="219"/>
    <n v="260.17999267578125"/>
    <n v="263.6400146484375"/>
    <n v="259.04998779296875"/>
  </r>
  <r>
    <x v="3"/>
    <x v="220"/>
    <n v="260.73001098632813"/>
    <n v="264.80999755859375"/>
    <n v="264.64999389648438"/>
  </r>
  <r>
    <x v="3"/>
    <x v="221"/>
    <n v="264"/>
    <n v="266.32000732421875"/>
    <n v="260.6199951171875"/>
  </r>
  <r>
    <x v="3"/>
    <x v="222"/>
    <n v="255.27999877929688"/>
    <n v="257.23001098632813"/>
    <n v="250.25"/>
  </r>
  <r>
    <x v="3"/>
    <x v="223"/>
    <n v="251.25"/>
    <n v="253.05000305175781"/>
    <n v="251.52999877929688"/>
  </r>
  <r>
    <x v="3"/>
    <x v="224"/>
    <n v="248.11000061035156"/>
    <n v="249.36000061035156"/>
    <n v="246.53999328613281"/>
  </r>
  <r>
    <x v="3"/>
    <x v="225"/>
    <n v="245.22999572753906"/>
    <n v="246.72000122070313"/>
    <n v="242.27999877929688"/>
  </r>
  <r>
    <x v="3"/>
    <x v="226"/>
    <n v="236.21000671386719"/>
    <n v="237.50999450683594"/>
    <n v="232.22000122070313"/>
  </r>
  <r>
    <x v="3"/>
    <x v="227"/>
    <n v="231.75"/>
    <n v="233.32000732421875"/>
    <n v="229.13999938964844"/>
  </r>
  <r>
    <x v="3"/>
    <x v="228"/>
    <n v="234"/>
    <n v="234.32000732421875"/>
    <n v="227.89999389648438"/>
  </r>
  <r>
    <x v="3"/>
    <x v="229"/>
    <n v="229.30000305175781"/>
    <n v="229.5"/>
    <n v="225.19000244140625"/>
  </r>
  <r>
    <x v="3"/>
    <x v="230"/>
    <n v="228.1199951171875"/>
    <n v="233.13999938964844"/>
    <n v="232.44000244140625"/>
  </r>
  <r>
    <x v="3"/>
    <x v="231"/>
    <n v="231.17999267578125"/>
    <n v="235.66999816894531"/>
    <n v="233.92999267578125"/>
  </r>
  <r>
    <x v="3"/>
    <x v="232"/>
    <n v="234.32000732421875"/>
    <n v="236.16999816894531"/>
    <n v="234.97000122070313"/>
  </r>
  <r>
    <x v="3"/>
    <x v="233"/>
    <n v="235.74000549316406"/>
    <n v="242.33000183105469"/>
    <n v="239.11000061035156"/>
  </r>
  <r>
    <x v="3"/>
    <x v="234"/>
    <n v="236.55999755859375"/>
    <n v="241.75999450683594"/>
    <n v="239.00999450683594"/>
  </r>
  <r>
    <x v="3"/>
    <x v="235"/>
    <n v="237.80999755859375"/>
    <n v="242.30000305175781"/>
    <n v="241.6300048828125"/>
  </r>
  <r>
    <x v="3"/>
    <x v="236"/>
    <n v="245.47999572753906"/>
    <n v="248.69000244140625"/>
    <n v="248.05999755859375"/>
  </r>
  <r>
    <x v="3"/>
    <x v="237"/>
    <n v="249.30999755859375"/>
    <n v="251.82000732421875"/>
    <n v="251.1300048828125"/>
  </r>
  <r>
    <x v="3"/>
    <x v="238"/>
    <n v="252.60000610351563"/>
    <n v="254.66999816894531"/>
    <n v="251.02999877929688"/>
  </r>
  <r>
    <x v="3"/>
    <x v="239"/>
    <n v="249.52999877929688"/>
    <n v="250.63999938964844"/>
    <n v="248.1199951171875"/>
  </r>
  <r>
    <x v="3"/>
    <x v="240"/>
    <n v="246.94000244140625"/>
    <n v="249.50999450683594"/>
    <n v="242.85000610351563"/>
  </r>
  <r>
    <x v="3"/>
    <x v="241"/>
    <n v="239.41000366210938"/>
    <n v="245.86000061035156"/>
    <n v="245.30000305175781"/>
  </r>
  <r>
    <x v="3"/>
    <x v="242"/>
    <n v="242.6199951171875"/>
    <n v="245.69000244140625"/>
    <n v="243.66000366210938"/>
  </r>
  <r>
    <x v="3"/>
    <x v="243"/>
    <n v="241.60000610351563"/>
    <n v="247.25"/>
    <n v="245.82000732421875"/>
  </r>
  <r>
    <x v="3"/>
    <x v="244"/>
    <n v="234.27000427246094"/>
    <n v="235.13999938964844"/>
    <n v="228.69000244140625"/>
  </r>
  <r>
    <x v="3"/>
    <x v="245"/>
    <n v="215.30999755859375"/>
    <n v="217.69999694824219"/>
    <n v="210.27999877929688"/>
  </r>
  <r>
    <x v="3"/>
    <x v="246"/>
    <n v="205.77000427246094"/>
    <n v="222.05000305175781"/>
    <n v="214.44000244140625"/>
  </r>
  <r>
    <x v="3"/>
    <x v="247"/>
    <n v="223.52000427246094"/>
    <n v="227.83999633789063"/>
    <n v="216.8699951171875"/>
  </r>
  <r>
    <x v="3"/>
    <x v="248"/>
    <n v="212.5"/>
    <n v="237.47999572753906"/>
    <n v="234.33999633789063"/>
  </r>
  <r>
    <x v="3"/>
    <x v="249"/>
    <n v="230"/>
    <n v="230.35000610351563"/>
    <n v="227.11000061035156"/>
  </r>
  <r>
    <x v="3"/>
    <x v="250"/>
    <n v="226.30999755859375"/>
    <n v="238.58000183105469"/>
    <n v="236.19999694824219"/>
  </r>
  <r>
    <x v="4"/>
    <x v="0"/>
    <n v="628.22998046875"/>
    <n v="633.1199951171875"/>
    <n v="622.83001708984375"/>
  </r>
  <r>
    <x v="4"/>
    <x v="1"/>
    <n v="630.16998291015625"/>
    <n v="630.16998291015625"/>
    <n v="607.1500244140625"/>
  </r>
  <r>
    <x v="4"/>
    <x v="2"/>
    <n v="607.5"/>
    <n v="622.45001220703125"/>
    <n v="617.52001953125"/>
  </r>
  <r>
    <x v="4"/>
    <x v="3"/>
    <n v="620.969970703125"/>
    <n v="620.969970703125"/>
    <n v="613.69000244140625"/>
  </r>
  <r>
    <x v="4"/>
    <x v="4"/>
    <n v="612.0999755859375"/>
    <n v="621.33001708984375"/>
    <n v="610.55999755859375"/>
  </r>
  <r>
    <x v="4"/>
    <x v="5"/>
    <n v="567.8800048828125"/>
    <n v="579"/>
    <n v="555.03997802734375"/>
  </r>
  <r>
    <x v="4"/>
    <x v="6"/>
    <n v="550.65997314453125"/>
    <n v="558.6099853515625"/>
    <n v="554.5999755859375"/>
  </r>
  <r>
    <x v="4"/>
    <x v="7"/>
    <n v="556.489990234375"/>
    <n v="579.21002197265625"/>
    <n v="577.75"/>
  </r>
  <r>
    <x v="4"/>
    <x v="8"/>
    <n v="574.30999755859375"/>
    <n v="576.90997314453125"/>
    <n v="555.1199951171875"/>
  </r>
  <r>
    <x v="4"/>
    <x v="9"/>
    <n v="549.46002197265625"/>
    <n v="566.53997802734375"/>
    <n v="564.79998779296875"/>
  </r>
  <r>
    <x v="4"/>
    <x v="10"/>
    <n v="558.21002197265625"/>
    <n v="562.91998291015625"/>
    <n v="561.22998046875"/>
  </r>
  <r>
    <x v="4"/>
    <x v="11"/>
    <n v="559.17999267578125"/>
    <n v="559.6400146484375"/>
    <n v="559.489990234375"/>
  </r>
  <r>
    <x v="4"/>
    <x v="12"/>
    <n v="560"/>
    <n v="560"/>
    <n v="550.6400146484375"/>
  </r>
  <r>
    <x v="4"/>
    <x v="13"/>
    <n v="547.84002685546875"/>
    <n v="560.3900146484375"/>
    <n v="551.71002197265625"/>
  </r>
  <r>
    <x v="4"/>
    <x v="14"/>
    <n v="556.02001953125"/>
    <n v="565.46002197265625"/>
    <n v="565.1500244140625"/>
  </r>
  <r>
    <x v="4"/>
    <x v="15"/>
    <n v="566"/>
    <n v="580.260009765625"/>
    <n v="579.34002685546875"/>
  </r>
  <r>
    <x v="4"/>
    <x v="16"/>
    <n v="581.82000732421875"/>
    <n v="597.34002685546875"/>
    <n v="596.969970703125"/>
  </r>
  <r>
    <x v="4"/>
    <x v="17"/>
    <n v="596.280029296875"/>
    <n v="606.04998779296875"/>
    <n v="606"/>
  </r>
  <r>
    <x v="4"/>
    <x v="18"/>
    <n v="601.6300048828125"/>
    <n v="618.219970703125"/>
    <n v="609.469970703125"/>
  </r>
  <r>
    <x v="4"/>
    <x v="19"/>
    <n v="614.4000244140625"/>
    <n v="615.719970703125"/>
    <n v="612.09002685546875"/>
  </r>
  <r>
    <x v="4"/>
    <x v="20"/>
    <n v="619"/>
    <n v="623.97998046875"/>
    <n v="610.8699951171875"/>
  </r>
  <r>
    <x v="4"/>
    <x v="21"/>
    <n v="614.29998779296875"/>
    <n v="618.219970703125"/>
    <n v="616.59002685546875"/>
  </r>
  <r>
    <x v="4"/>
    <x v="22"/>
    <n v="615.16998291015625"/>
    <n v="621.47998046875"/>
    <n v="613.65997314453125"/>
  </r>
  <r>
    <x v="4"/>
    <x v="23"/>
    <n v="618.57000732421875"/>
    <n v="624.0999755859375"/>
    <n v="613.52001953125"/>
  </r>
  <r>
    <x v="4"/>
    <x v="24"/>
    <n v="615.75"/>
    <n v="618.34002685546875"/>
    <n v="610.52001953125"/>
  </r>
  <r>
    <x v="4"/>
    <x v="25"/>
    <n v="617"/>
    <n v="625.78997802734375"/>
    <n v="621.0999755859375"/>
  </r>
  <r>
    <x v="4"/>
    <x v="26"/>
    <n v="620.4000244140625"/>
    <n v="644.3699951171875"/>
    <n v="640.82000732421875"/>
  </r>
  <r>
    <x v="4"/>
    <x v="27"/>
    <n v="636.760009765625"/>
    <n v="650.8800048828125"/>
    <n v="650.6099853515625"/>
  </r>
  <r>
    <x v="4"/>
    <x v="28"/>
    <n v="647.1400146484375"/>
    <n v="649.25"/>
    <n v="640.469970703125"/>
  </r>
  <r>
    <x v="4"/>
    <x v="29"/>
    <n v="642.34002685546875"/>
    <n v="642.71002197265625"/>
    <n v="635.66998291015625"/>
  </r>
  <r>
    <x v="4"/>
    <x v="30"/>
    <n v="639.4000244140625"/>
    <n v="652"/>
    <n v="646.75"/>
  </r>
  <r>
    <x v="4"/>
    <x v="31"/>
    <n v="647.04998779296875"/>
    <n v="649.75"/>
    <n v="649"/>
  </r>
  <r>
    <x v="4"/>
    <x v="32"/>
    <n v="644.1300048828125"/>
    <n v="664.25"/>
    <n v="654.6199951171875"/>
  </r>
  <r>
    <x v="4"/>
    <x v="33"/>
    <n v="653.52001953125"/>
    <n v="656.489990234375"/>
    <n v="647.65997314453125"/>
  </r>
  <r>
    <x v="4"/>
    <x v="34"/>
    <n v="644.010009765625"/>
    <n v="648.58001708984375"/>
    <n v="641.6199951171875"/>
  </r>
  <r>
    <x v="4"/>
    <x v="35"/>
    <n v="645.219970703125"/>
    <n v="646.780029296875"/>
    <n v="633.78997802734375"/>
  </r>
  <r>
    <x v="4"/>
    <x v="36"/>
    <n v="633.780029296875"/>
    <n v="635.22998046875"/>
    <n v="631.6199951171875"/>
  </r>
  <r>
    <x v="4"/>
    <x v="37"/>
    <n v="634.02001953125"/>
    <n v="651.25"/>
    <n v="650.27001953125"/>
  </r>
  <r>
    <x v="4"/>
    <x v="38"/>
    <n v="644.8900146484375"/>
    <n v="657.989990234375"/>
    <n v="648.52001953125"/>
  </r>
  <r>
    <x v="4"/>
    <x v="39"/>
    <n v="649.3800048828125"/>
    <n v="650.4000244140625"/>
    <n v="641.469970703125"/>
  </r>
  <r>
    <x v="4"/>
    <x v="40"/>
    <n v="641.010009765625"/>
    <n v="644.78997802734375"/>
    <n v="644.5"/>
  </r>
  <r>
    <x v="4"/>
    <x v="41"/>
    <n v="640.719970703125"/>
    <n v="650.19000244140625"/>
    <n v="648.54998779296875"/>
  </r>
  <r>
    <x v="4"/>
    <x v="42"/>
    <n v="652.21002197265625"/>
    <n v="655.780029296875"/>
    <n v="650.05999755859375"/>
  </r>
  <r>
    <x v="4"/>
    <x v="43"/>
    <n v="644"/>
    <n v="655.25"/>
    <n v="653.260009765625"/>
  </r>
  <r>
    <x v="4"/>
    <x v="44"/>
    <n v="655.04998779296875"/>
    <n v="675.58001708984375"/>
    <n v="669.3800048828125"/>
  </r>
  <r>
    <x v="4"/>
    <x v="45"/>
    <n v="669.1099853515625"/>
    <n v="682.71002197265625"/>
    <n v="675.83001708984375"/>
  </r>
  <r>
    <x v="4"/>
    <x v="46"/>
    <n v="675.6300048828125"/>
    <n v="687.05999755859375"/>
    <n v="685.66998291015625"/>
  </r>
  <r>
    <x v="4"/>
    <x v="47"/>
    <n v="681.79998779296875"/>
    <n v="689.8800048828125"/>
    <n v="679.030029296875"/>
  </r>
  <r>
    <x v="4"/>
    <x v="48"/>
    <n v="683.260009765625"/>
    <n v="686.9000244140625"/>
    <n v="686.1199951171875"/>
  </r>
  <r>
    <x v="4"/>
    <x v="49"/>
    <n v="685"/>
    <n v="685.5"/>
    <n v="669.02001953125"/>
  </r>
  <r>
    <x v="4"/>
    <x v="50"/>
    <n v="673.44000244140625"/>
    <n v="673.66998291015625"/>
    <n v="672.40997314453125"/>
  </r>
  <r>
    <x v="4"/>
    <x v="51"/>
    <n v="672.40997314453125"/>
    <n v="682.96002197265625"/>
    <n v="677.69000244140625"/>
  </r>
  <r>
    <x v="4"/>
    <x v="52"/>
    <n v="679.3499755859375"/>
    <n v="688.57000732421875"/>
    <n v="684.34002685546875"/>
  </r>
  <r>
    <x v="4"/>
    <x v="53"/>
    <n v="679"/>
    <n v="687"/>
    <n v="674.8800048828125"/>
  </r>
  <r>
    <x v="4"/>
    <x v="54"/>
    <n v="674.8900146484375"/>
    <n v="675.02001953125"/>
    <n v="673.6099853515625"/>
  </r>
  <r>
    <x v="4"/>
    <x v="55"/>
    <n v="673.53997802734375"/>
    <n v="681.739990234375"/>
    <n v="679.58001708984375"/>
  </r>
  <r>
    <x v="4"/>
    <x v="56"/>
    <n v="677.47998046875"/>
    <n v="683.75"/>
    <n v="682.510009765625"/>
  </r>
  <r>
    <x v="4"/>
    <x v="57"/>
    <n v="682.510009765625"/>
    <n v="697.489990234375"/>
    <n v="690.6500244140625"/>
  </r>
  <r>
    <x v="4"/>
    <x v="58"/>
    <n v="687"/>
    <n v="688.8599853515625"/>
    <n v="685.739990234375"/>
  </r>
  <r>
    <x v="4"/>
    <x v="59"/>
    <n v="690"/>
    <n v="695.27001953125"/>
    <n v="685.739990234375"/>
  </r>
  <r>
    <x v="4"/>
    <x v="60"/>
    <n v="685.02001953125"/>
    <n v="687.219970703125"/>
    <n v="677.6500244140625"/>
  </r>
  <r>
    <x v="4"/>
    <x v="61"/>
    <n v="672.489990234375"/>
    <n v="672.489990234375"/>
    <n v="652.75"/>
  </r>
  <r>
    <x v="4"/>
    <x v="62"/>
    <n v="652.75"/>
    <n v="655.91998291015625"/>
    <n v="647.5999755859375"/>
  </r>
  <r>
    <x v="4"/>
    <x v="63"/>
    <n v="647.5"/>
    <n v="667.53997802734375"/>
    <n v="656.45001220703125"/>
  </r>
  <r>
    <x v="4"/>
    <x v="64"/>
    <n v="661.79998779296875"/>
    <n v="663.67999267578125"/>
    <n v="656.32000732421875"/>
  </r>
  <r>
    <x v="4"/>
    <x v="65"/>
    <n v="650"/>
    <n v="650.45001220703125"/>
    <n v="647.46002197265625"/>
  </r>
  <r>
    <x v="4"/>
    <x v="66"/>
    <n v="656.5999755859375"/>
    <n v="657.03997802734375"/>
    <n v="643.03997802734375"/>
  </r>
  <r>
    <x v="4"/>
    <x v="67"/>
    <n v="660.6400146484375"/>
    <n v="678.969970703125"/>
    <n v="633.34002685546875"/>
  </r>
  <r>
    <x v="4"/>
    <x v="68"/>
    <n v="639.5"/>
    <n v="656.28997802734375"/>
    <n v="647.5"/>
  </r>
  <r>
    <x v="4"/>
    <x v="69"/>
    <n v="647.5"/>
    <n v="649.90997314453125"/>
    <n v="642.760009765625"/>
  </r>
  <r>
    <x v="4"/>
    <x v="70"/>
    <n v="635.739990234375"/>
    <n v="652.41998291015625"/>
    <n v="635.989990234375"/>
  </r>
  <r>
    <x v="4"/>
    <x v="71"/>
    <n v="641"/>
    <n v="649.97998046875"/>
    <n v="634.09002685546875"/>
  </r>
  <r>
    <x v="4"/>
    <x v="72"/>
    <n v="645"/>
    <n v="646.989990234375"/>
    <n v="631.3699951171875"/>
  </r>
  <r>
    <x v="4"/>
    <x v="73"/>
    <n v="634.6099853515625"/>
    <n v="634.6099853515625"/>
    <n v="626.96002197265625"/>
  </r>
  <r>
    <x v="4"/>
    <x v="74"/>
    <n v="630.16998291015625"/>
    <n v="634.69000244140625"/>
    <n v="622.58001708984375"/>
  </r>
  <r>
    <x v="4"/>
    <x v="75"/>
    <n v="626.57000732421875"/>
    <n v="633.5999755859375"/>
    <n v="628.3499755859375"/>
  </r>
  <r>
    <x v="4"/>
    <x v="76"/>
    <n v="629.25"/>
    <n v="646.71002197265625"/>
    <n v="624.8499755859375"/>
  </r>
  <r>
    <x v="4"/>
    <x v="77"/>
    <n v="620.97998046875"/>
    <n v="625.27001953125"/>
    <n v="613.6400146484375"/>
  </r>
  <r>
    <x v="4"/>
    <x v="78"/>
    <n v="587.03997802734375"/>
    <n v="604.55999755859375"/>
    <n v="598.54998779296875"/>
  </r>
  <r>
    <x v="4"/>
    <x v="79"/>
    <n v="600.6199951171875"/>
    <n v="622.45001220703125"/>
    <n v="609.57000732421875"/>
  </r>
  <r>
    <x v="4"/>
    <x v="80"/>
    <n v="616.07000732421875"/>
    <n v="632"/>
    <n v="611.47998046875"/>
  </r>
  <r>
    <x v="4"/>
    <x v="81"/>
    <n v="621.989990234375"/>
    <n v="632.28997802734375"/>
    <n v="630.3499755859375"/>
  </r>
  <r>
    <x v="4"/>
    <x v="82"/>
    <n v="622.989990234375"/>
    <n v="636.6199951171875"/>
    <n v="633.94000244140625"/>
  </r>
  <r>
    <x v="4"/>
    <x v="83"/>
    <n v="631"/>
    <n v="639"/>
    <n v="633.1400146484375"/>
  </r>
  <r>
    <x v="4"/>
    <x v="84"/>
    <n v="638.55999755859375"/>
    <n v="650.969970703125"/>
    <n v="648.02001953125"/>
  </r>
  <r>
    <x v="4"/>
    <x v="85"/>
    <n v="648.70001220703125"/>
    <n v="663.57000732421875"/>
    <n v="661.67999267578125"/>
  </r>
  <r>
    <x v="4"/>
    <x v="86"/>
    <n v="668.489990234375"/>
    <n v="673.19000244140625"/>
    <n v="663.219970703125"/>
  </r>
  <r>
    <x v="4"/>
    <x v="87"/>
    <n v="669.42999267578125"/>
    <n v="680.22998046875"/>
    <n v="674.07000732421875"/>
  </r>
  <r>
    <x v="4"/>
    <x v="88"/>
    <n v="674.07000732421875"/>
    <n v="688.84002685546875"/>
    <n v="688.530029296875"/>
  </r>
  <r>
    <x v="4"/>
    <x v="89"/>
    <n v="688.8599853515625"/>
    <n v="711.33001708984375"/>
    <n v="698.53997802734375"/>
  </r>
  <r>
    <x v="4"/>
    <x v="90"/>
    <n v="697"/>
    <n v="701"/>
    <n v="697.1199951171875"/>
  </r>
  <r>
    <x v="4"/>
    <x v="91"/>
    <n v="691"/>
    <n v="701.5"/>
    <n v="688.96002197265625"/>
  </r>
  <r>
    <x v="4"/>
    <x v="92"/>
    <n v="694.1300048828125"/>
    <n v="696.07000732421875"/>
    <n v="686.72998046875"/>
  </r>
  <r>
    <x v="4"/>
    <x v="93"/>
    <n v="687.260009765625"/>
    <n v="690.59002685546875"/>
    <n v="688.44000244140625"/>
  </r>
  <r>
    <x v="4"/>
    <x v="94"/>
    <n v="688.530029296875"/>
    <n v="707.8900146484375"/>
    <n v="695.719970703125"/>
  </r>
  <r>
    <x v="4"/>
    <x v="95"/>
    <n v="695.83001708984375"/>
    <n v="696.66998291015625"/>
    <n v="683.84002685546875"/>
  </r>
  <r>
    <x v="4"/>
    <x v="96"/>
    <n v="690"/>
    <n v="699.79998779296875"/>
    <n v="692.47998046875"/>
  </r>
  <r>
    <x v="4"/>
    <x v="97"/>
    <n v="700.3599853515625"/>
    <n v="701.8599853515625"/>
    <n v="701.3499755859375"/>
  </r>
  <r>
    <x v="4"/>
    <x v="98"/>
    <n v="700.0999755859375"/>
    <n v="703.8599853515625"/>
    <n v="675.32000732421875"/>
  </r>
  <r>
    <x v="4"/>
    <x v="99"/>
    <n v="673.30999755859375"/>
    <n v="684.6500244140625"/>
    <n v="679.67999267578125"/>
  </r>
  <r>
    <x v="4"/>
    <x v="100"/>
    <n v="673.1400146484375"/>
    <n v="687.30999755859375"/>
    <n v="683.6199951171875"/>
  </r>
  <r>
    <x v="4"/>
    <x v="101"/>
    <n v="681.8599853515625"/>
    <n v="683.1500244140625"/>
    <n v="665.77001953125"/>
  </r>
  <r>
    <x v="4"/>
    <x v="102"/>
    <n v="674"/>
    <n v="683.5"/>
    <n v="675.41998291015625"/>
  </r>
  <r>
    <x v="4"/>
    <x v="103"/>
    <n v="676.8699951171875"/>
    <n v="680.59002685546875"/>
    <n v="673.6199951171875"/>
  </r>
  <r>
    <x v="4"/>
    <x v="104"/>
    <n v="677.46002197265625"/>
    <n v="682.969970703125"/>
    <n v="681.469970703125"/>
  </r>
  <r>
    <x v="4"/>
    <x v="105"/>
    <n v="684.91998291015625"/>
    <n v="694.8800048828125"/>
    <n v="686.79998779296875"/>
  </r>
  <r>
    <x v="4"/>
    <x v="106"/>
    <n v="680.010009765625"/>
    <n v="699.6400146484375"/>
    <n v="697.05999755859375"/>
  </r>
  <r>
    <x v="4"/>
    <x v="107"/>
    <n v="700"/>
    <n v="703.02001953125"/>
    <n v="696.5"/>
  </r>
  <r>
    <x v="4"/>
    <x v="108"/>
    <n v="700.82000732421875"/>
    <n v="707.6300048828125"/>
    <n v="706.90997314453125"/>
  </r>
  <r>
    <x v="4"/>
    <x v="109"/>
    <n v="707.54998779296875"/>
    <n v="707.54998779296875"/>
    <n v="690.469970703125"/>
  </r>
  <r>
    <x v="4"/>
    <x v="110"/>
    <n v="705"/>
    <n v="715.65997314453125"/>
    <n v="704.32000732421875"/>
  </r>
  <r>
    <x v="4"/>
    <x v="111"/>
    <n v="705.54998779296875"/>
    <n v="706.66998291015625"/>
    <n v="701.030029296875"/>
  </r>
  <r>
    <x v="4"/>
    <x v="112"/>
    <n v="702.3900146484375"/>
    <n v="712.25"/>
    <n v="705.3699951171875"/>
  </r>
  <r>
    <x v="4"/>
    <x v="113"/>
    <n v="706.6300048828125"/>
    <n v="722.44000244140625"/>
    <n v="722.260009765625"/>
  </r>
  <r>
    <x v="4"/>
    <x v="114"/>
    <n v="721"/>
    <n v="725.1199951171875"/>
    <n v="721.55999755859375"/>
  </r>
  <r>
    <x v="4"/>
    <x v="115"/>
    <n v="724.72998046875"/>
    <n v="725.260009765625"/>
    <n v="711.42999267578125"/>
  </r>
  <r>
    <x v="4"/>
    <x v="116"/>
    <n v="708.3599853515625"/>
    <n v="710.71002197265625"/>
    <n v="707.3499755859375"/>
  </r>
  <r>
    <x v="4"/>
    <x v="117"/>
    <n v="707"/>
    <n v="711.21002197265625"/>
    <n v="709.27001953125"/>
  </r>
  <r>
    <x v="4"/>
    <x v="118"/>
    <n v="713.6400146484375"/>
    <n v="717.760009765625"/>
    <n v="706.1300048828125"/>
  </r>
  <r>
    <x v="4"/>
    <x v="119"/>
    <n v="706.1300048828125"/>
    <n v="716.21002197265625"/>
    <n v="711.09002685546875"/>
  </r>
  <r>
    <x v="4"/>
    <x v="120"/>
    <n v="704.260009765625"/>
    <n v="708.80999755859375"/>
    <n v="706.79998779296875"/>
  </r>
  <r>
    <x v="4"/>
    <x v="121"/>
    <n v="713.32000732421875"/>
    <n v="721.010009765625"/>
    <n v="719.70001220703125"/>
  </r>
  <r>
    <x v="4"/>
    <x v="122"/>
    <n v="714.760009765625"/>
    <n v="715.8800048828125"/>
    <n v="701.91998291015625"/>
  </r>
  <r>
    <x v="4"/>
    <x v="123"/>
    <n v="703.8800048828125"/>
    <n v="725.05999755859375"/>
    <n v="721.760009765625"/>
  </r>
  <r>
    <x v="4"/>
    <x v="124"/>
    <n v="719.25"/>
    <n v="728.59002685546875"/>
    <n v="727.42999267578125"/>
  </r>
  <r>
    <x v="4"/>
    <x v="125"/>
    <n v="723.28997802734375"/>
    <n v="733.8499755859375"/>
    <n v="730.28997802734375"/>
  </r>
  <r>
    <x v="4"/>
    <x v="126"/>
    <n v="734.9000244140625"/>
    <n v="736"/>
    <n v="722.78997802734375"/>
  </r>
  <r>
    <x v="4"/>
    <x v="127"/>
    <n v="725"/>
    <n v="726.6199951171875"/>
    <n v="713"/>
  </r>
  <r>
    <x v="4"/>
    <x v="128"/>
    <n v="712.510009765625"/>
    <n v="713.4000244140625"/>
    <n v="705.97998046875"/>
  </r>
  <r>
    <x v="4"/>
    <x v="129"/>
    <n v="703.42999267578125"/>
    <n v="705.59002685546875"/>
    <n v="702"/>
  </r>
  <r>
    <x v="4"/>
    <x v="130"/>
    <n v="704.3499755859375"/>
    <n v="704.40997314453125"/>
    <n v="687.6500244140625"/>
  </r>
  <r>
    <x v="4"/>
    <x v="131"/>
    <n v="737.6400146484375"/>
    <n v="766.280029296875"/>
    <n v="763.8900146484375"/>
  </r>
  <r>
    <x v="4"/>
    <x v="132"/>
    <n v="765.760009765625"/>
    <n v="773"/>
    <n v="772.07000732421875"/>
  </r>
  <r>
    <x v="4"/>
    <x v="133"/>
    <n v="765.27001953125"/>
    <n v="769.70001220703125"/>
    <n v="764.239990234375"/>
  </r>
  <r>
    <x v="4"/>
    <x v="134"/>
    <n v="762.83001708984375"/>
    <n v="763.78997802734375"/>
    <n v="749.28997802734375"/>
  </r>
  <r>
    <x v="4"/>
    <x v="135"/>
    <n v="751.969970703125"/>
    <n v="755.82000732421875"/>
    <n v="754.54998779296875"/>
  </r>
  <r>
    <x v="4"/>
    <x v="136"/>
    <n v="756.16998291015625"/>
    <n v="768.5"/>
    <n v="754.67999267578125"/>
  </r>
  <r>
    <x v="4"/>
    <x v="137"/>
    <n v="758.67999267578125"/>
    <n v="758.67999267578125"/>
    <n v="749.1199951171875"/>
  </r>
  <r>
    <x v="4"/>
    <x v="138"/>
    <n v="751.1300048828125"/>
    <n v="763.8800048828125"/>
    <n v="759.44000244140625"/>
  </r>
  <r>
    <x v="4"/>
    <x v="139"/>
    <n v="758.08001708984375"/>
    <n v="759.78997802734375"/>
    <n v="753.739990234375"/>
  </r>
  <r>
    <x v="4"/>
    <x v="140"/>
    <n v="753.92999267578125"/>
    <n v="760.78997802734375"/>
    <n v="756.030029296875"/>
  </r>
  <r>
    <x v="4"/>
    <x v="141"/>
    <n v="753.47998046875"/>
    <n v="763.79998779296875"/>
    <n v="756.0999755859375"/>
  </r>
  <r>
    <x v="4"/>
    <x v="142"/>
    <n v="753.1400146484375"/>
    <n v="762.47998046875"/>
    <n v="755.510009765625"/>
  </r>
  <r>
    <x v="4"/>
    <x v="143"/>
    <n v="757.3499755859375"/>
    <n v="767.530029296875"/>
    <n v="763.90997314453125"/>
  </r>
  <r>
    <x v="4"/>
    <x v="144"/>
    <n v="771.5"/>
    <n v="781.489990234375"/>
    <n v="780.21002197265625"/>
  </r>
  <r>
    <x v="4"/>
    <x v="145"/>
    <n v="781.3699951171875"/>
    <n v="798.219970703125"/>
    <n v="796.53997802734375"/>
  </r>
  <r>
    <x v="4"/>
    <x v="146"/>
    <n v="797.3599853515625"/>
    <n v="799.05999755859375"/>
    <n v="795.03997802734375"/>
  </r>
  <r>
    <x v="4"/>
    <x v="147"/>
    <n v="795.9000244140625"/>
    <n v="806.82000732421875"/>
    <n v="805.44000244140625"/>
  </r>
  <r>
    <x v="4"/>
    <x v="148"/>
    <n v="807.5"/>
    <n v="820.3699951171875"/>
    <n v="819.5"/>
  </r>
  <r>
    <x v="4"/>
    <x v="149"/>
    <n v="822.6199951171875"/>
    <n v="836.989990234375"/>
    <n v="830.469970703125"/>
  </r>
  <r>
    <x v="4"/>
    <x v="150"/>
    <n v="833.66998291015625"/>
    <n v="841"/>
    <n v="837.260009765625"/>
  </r>
  <r>
    <x v="4"/>
    <x v="151"/>
    <n v="832.03997802734375"/>
    <n v="832.03997802734375"/>
    <n v="823.96002197265625"/>
  </r>
  <r>
    <x v="4"/>
    <x v="152"/>
    <n v="815.5"/>
    <n v="848.45001220703125"/>
    <n v="847.04998779296875"/>
  </r>
  <r>
    <x v="4"/>
    <x v="153"/>
    <n v="839.75"/>
    <n v="874.489990234375"/>
    <n v="871.32000732421875"/>
  </r>
  <r>
    <x v="4"/>
    <x v="154"/>
    <n v="879.97998046875"/>
    <n v="890.5999755859375"/>
    <n v="883.8499755859375"/>
  </r>
  <r>
    <x v="4"/>
    <x v="155"/>
    <n v="883.92999267578125"/>
    <n v="908"/>
    <n v="897.47998046875"/>
  </r>
  <r>
    <x v="4"/>
    <x v="156"/>
    <n v="896"/>
    <n v="906"/>
    <n v="897.78997802734375"/>
  </r>
  <r>
    <x v="4"/>
    <x v="157"/>
    <n v="902.04998779296875"/>
    <n v="902.04998779296875"/>
    <n v="865.59002685546875"/>
  </r>
  <r>
    <x v="4"/>
    <x v="158"/>
    <n v="867.489990234375"/>
    <n v="886.3599853515625"/>
    <n v="872.5999755859375"/>
  </r>
  <r>
    <x v="4"/>
    <x v="159"/>
    <n v="872.05999755859375"/>
    <n v="880.95001220703125"/>
    <n v="877.34002685546875"/>
  </r>
  <r>
    <x v="4"/>
    <x v="160"/>
    <n v="882.16998291015625"/>
    <n v="892.40997314453125"/>
    <n v="886.80999755859375"/>
  </r>
  <r>
    <x v="4"/>
    <x v="161"/>
    <n v="887.510009765625"/>
    <n v="902.34002685546875"/>
    <n v="897.739990234375"/>
  </r>
  <r>
    <x v="4"/>
    <x v="162"/>
    <n v="894.3599853515625"/>
    <n v="902.69000244140625"/>
    <n v="902.16998291015625"/>
  </r>
  <r>
    <x v="4"/>
    <x v="163"/>
    <n v="898.04998779296875"/>
    <n v="915.969970703125"/>
    <n v="911.05999755859375"/>
  </r>
  <r>
    <x v="4"/>
    <x v="164"/>
    <n v="917.8499755859375"/>
    <n v="927"/>
    <n v="917.8699951171875"/>
  </r>
  <r>
    <x v="4"/>
    <x v="165"/>
    <n v="915.22998046875"/>
    <n v="935.27001953125"/>
    <n v="934.739990234375"/>
  </r>
  <r>
    <x v="4"/>
    <x v="166"/>
    <n v="928"/>
    <n v="930.29998779296875"/>
    <n v="913.69000244140625"/>
  </r>
  <r>
    <x v="4"/>
    <x v="167"/>
    <n v="913.760009765625"/>
    <n v="922.8800048828125"/>
    <n v="913.3499755859375"/>
  </r>
  <r>
    <x v="4"/>
    <x v="168"/>
    <n v="924.71002197265625"/>
    <n v="941.75"/>
    <n v="936.55999755859375"/>
  </r>
  <r>
    <x v="4"/>
    <x v="169"/>
    <n v="933.3499755859375"/>
    <n v="934.09002685546875"/>
    <n v="925.54998779296875"/>
  </r>
  <r>
    <x v="4"/>
    <x v="170"/>
    <n v="916.80999755859375"/>
    <n v="925.54998779296875"/>
    <n v="918.8699951171875"/>
  </r>
  <r>
    <x v="4"/>
    <x v="171"/>
    <n v="923.94000244140625"/>
    <n v="928.94000244140625"/>
    <n v="921.08001708984375"/>
  </r>
  <r>
    <x v="4"/>
    <x v="172"/>
    <n v="921.53997802734375"/>
    <n v="928.45001220703125"/>
    <n v="919.1300048828125"/>
  </r>
  <r>
    <x v="4"/>
    <x v="173"/>
    <n v="919.1300048828125"/>
    <n v="922.44000244140625"/>
    <n v="889.54998779296875"/>
  </r>
  <r>
    <x v="4"/>
    <x v="174"/>
    <n v="908.17999267578125"/>
    <n v="912.6199951171875"/>
    <n v="902.03997802734375"/>
  </r>
  <r>
    <x v="4"/>
    <x v="175"/>
    <n v="893.21002197265625"/>
    <n v="919.91998291015625"/>
    <n v="909.04998779296875"/>
  </r>
  <r>
    <x v="4"/>
    <x v="176"/>
    <n v="913.41998291015625"/>
    <n v="915"/>
    <n v="911.45001220703125"/>
  </r>
  <r>
    <x v="4"/>
    <x v="177"/>
    <n v="915"/>
    <n v="935.8499755859375"/>
    <n v="932.1199951171875"/>
  </r>
  <r>
    <x v="4"/>
    <x v="178"/>
    <n v="928.4000244140625"/>
    <n v="930.489990234375"/>
    <n v="924.1400146484375"/>
  </r>
  <r>
    <x v="4"/>
    <x v="179"/>
    <n v="916.010009765625"/>
    <n v="918.1300048828125"/>
    <n v="907.54998779296875"/>
  </r>
  <r>
    <x v="4"/>
    <x v="180"/>
    <n v="894.510009765625"/>
    <n v="908.22998046875"/>
    <n v="900.42999267578125"/>
  </r>
  <r>
    <x v="4"/>
    <x v="181"/>
    <n v="901.79998779296875"/>
    <n v="902.67999267578125"/>
    <n v="891.32000732421875"/>
  </r>
  <r>
    <x v="4"/>
    <x v="182"/>
    <n v="895.5"/>
    <n v="898.58001708984375"/>
    <n v="886.72998046875"/>
  </r>
  <r>
    <x v="4"/>
    <x v="183"/>
    <n v="893.1300048828125"/>
    <n v="898.83001708984375"/>
    <n v="881.04998779296875"/>
  </r>
  <r>
    <x v="4"/>
    <x v="184"/>
    <n v="888.760009765625"/>
    <n v="892.83001708984375"/>
    <n v="881.78997802734375"/>
  </r>
  <r>
    <x v="4"/>
    <x v="185"/>
    <n v="879.3800048828125"/>
    <n v="888"/>
    <n v="879.19000244140625"/>
  </r>
  <r>
    <x v="4"/>
    <x v="186"/>
    <n v="880"/>
    <n v="886.219970703125"/>
    <n v="875"/>
  </r>
  <r>
    <x v="4"/>
    <x v="187"/>
    <n v="866.4000244140625"/>
    <n v="866.40997314453125"/>
    <n v="837.69000244140625"/>
  </r>
  <r>
    <x v="4"/>
    <x v="188"/>
    <n v="831.530029296875"/>
    <n v="847.07000732421875"/>
    <n v="840.28997802734375"/>
  </r>
  <r>
    <x v="4"/>
    <x v="189"/>
    <n v="843.20001220703125"/>
    <n v="844.8900146484375"/>
    <n v="828.4000244140625"/>
  </r>
  <r>
    <x v="4"/>
    <x v="190"/>
    <n v="836.44000244140625"/>
    <n v="850.84002685546875"/>
    <n v="848.260009765625"/>
  </r>
  <r>
    <x v="4"/>
    <x v="191"/>
    <n v="860.96002197265625"/>
    <n v="868.97998046875"/>
    <n v="842.3699951171875"/>
  </r>
  <r>
    <x v="4"/>
    <x v="192"/>
    <n v="859.78997802734375"/>
    <n v="865"/>
    <n v="858.0999755859375"/>
  </r>
  <r>
    <x v="4"/>
    <x v="193"/>
    <n v="863.530029296875"/>
    <n v="916.4000244140625"/>
    <n v="869.67999267578125"/>
  </r>
  <r>
    <x v="4"/>
    <x v="194"/>
    <n v="998.030029296875"/>
    <n v="999"/>
    <n v="953.989990234375"/>
  </r>
  <r>
    <x v="4"/>
    <x v="195"/>
    <n v="957.80999755859375"/>
    <n v="985"/>
    <n v="984.8599853515625"/>
  </r>
  <r>
    <x v="4"/>
    <x v="196"/>
    <n v="984.40997314453125"/>
    <n v="986.280029296875"/>
    <n v="977.59002685546875"/>
  </r>
  <r>
    <x v="4"/>
    <x v="197"/>
    <n v="971.0999755859375"/>
    <n v="982.27001953125"/>
    <n v="971.8900146484375"/>
  </r>
  <r>
    <x v="4"/>
    <x v="198"/>
    <n v="966.71002197265625"/>
    <n v="977.92999267578125"/>
    <n v="971.83001708984375"/>
  </r>
  <r>
    <x v="4"/>
    <x v="199"/>
    <n v="980"/>
    <n v="987.6400146484375"/>
    <n v="978.1500244140625"/>
  </r>
  <r>
    <x v="4"/>
    <x v="200"/>
    <n v="986.75"/>
    <n v="994.59002685546875"/>
    <n v="973.239990234375"/>
  </r>
  <r>
    <x v="4"/>
    <x v="201"/>
    <n v="974"/>
    <n v="990.28997802734375"/>
    <n v="976.760009765625"/>
  </r>
  <r>
    <x v="4"/>
    <x v="202"/>
    <n v="973"/>
    <n v="987.69000244140625"/>
    <n v="978.94000244140625"/>
  </r>
  <r>
    <x v="4"/>
    <x v="203"/>
    <n v="980.469970703125"/>
    <n v="1008"/>
    <n v="994.8699951171875"/>
  </r>
  <r>
    <x v="4"/>
    <x v="204"/>
    <n v="987.72998046875"/>
    <n v="1011.8300170898438"/>
    <n v="1011.1099853515625"/>
  </r>
  <r>
    <x v="4"/>
    <x v="205"/>
    <n v="1007.8699951171875"/>
    <n v="1016.3499755859375"/>
    <n v="1015.6799926757813"/>
  </r>
  <r>
    <x v="4"/>
    <x v="206"/>
    <n v="1017"/>
    <n v="1027.760009765625"/>
    <n v="1013.9299926757813"/>
  </r>
  <r>
    <x v="4"/>
    <x v="207"/>
    <n v="1023.0499877929688"/>
    <n v="1032.8499755859375"/>
    <n v="1027.5999755859375"/>
  </r>
  <r>
    <x v="4"/>
    <x v="208"/>
    <n v="1020.7899780273438"/>
    <n v="1022.6900024414063"/>
    <n v="1008.0800170898438"/>
  </r>
  <r>
    <x v="4"/>
    <x v="209"/>
    <n v="1005.489990234375"/>
    <n v="1027.739990234375"/>
    <n v="1027.31005859375"/>
  </r>
  <r>
    <x v="4"/>
    <x v="210"/>
    <n v="1026.6300048828125"/>
    <n v="1045.989990234375"/>
    <n v="1043.68994140625"/>
  </r>
  <r>
    <x v="4"/>
    <x v="211"/>
    <n v="1044.949951171875"/>
    <n v="1064.5"/>
    <n v="1058.5999755859375"/>
  </r>
  <r>
    <x v="4"/>
    <x v="212"/>
    <n v="1060"/>
    <n v="1062"/>
    <n v="1035.8499755859375"/>
  </r>
  <r>
    <x v="4"/>
    <x v="213"/>
    <n v="1035.1800537109375"/>
    <n v="1045"/>
    <n v="1043.3299560546875"/>
  </r>
  <r>
    <x v="4"/>
    <x v="214"/>
    <n v="1042"/>
    <n v="1045"/>
    <n v="1024.5400390625"/>
  </r>
  <r>
    <x v="4"/>
    <x v="215"/>
    <n v="1029.4200439453125"/>
    <n v="1032.3800048828125"/>
    <n v="1003.1500244140625"/>
  </r>
  <r>
    <x v="4"/>
    <x v="216"/>
    <n v="1008"/>
    <n v="1015.1699829101563"/>
    <n v="988.469970703125"/>
  </r>
  <r>
    <x v="4"/>
    <x v="217"/>
    <n v="989.4000244140625"/>
    <n v="994.4000244140625"/>
    <n v="977.239990234375"/>
  </r>
  <r>
    <x v="4"/>
    <x v="218"/>
    <n v="977.5999755859375"/>
    <n v="1000.8900146484375"/>
    <n v="990.05999755859375"/>
  </r>
  <r>
    <x v="4"/>
    <x v="219"/>
    <n v="995"/>
    <n v="1000.72998046875"/>
    <n v="963.07000732421875"/>
  </r>
  <r>
    <x v="4"/>
    <x v="220"/>
    <n v="969.55999755859375"/>
    <n v="982.27001953125"/>
    <n v="980.55999755859375"/>
  </r>
  <r>
    <x v="4"/>
    <x v="221"/>
    <n v="983"/>
    <n v="994.92999267578125"/>
    <n v="973.70001220703125"/>
  </r>
  <r>
    <x v="4"/>
    <x v="222"/>
    <n v="971.6099853515625"/>
    <n v="986.30999755859375"/>
    <n v="972.58001708984375"/>
  </r>
  <r>
    <x v="4"/>
    <x v="223"/>
    <n v="973.6199951171875"/>
    <n v="995.5999755859375"/>
    <n v="990.91998291015625"/>
  </r>
  <r>
    <x v="4"/>
    <x v="224"/>
    <n v="972.989990234375"/>
    <n v="973.69000244140625"/>
    <n v="906.3599853515625"/>
  </r>
  <r>
    <x v="4"/>
    <x v="225"/>
    <n v="897.6400146484375"/>
    <n v="904.8900146484375"/>
    <n v="891.1099853515625"/>
  </r>
  <r>
    <x v="4"/>
    <x v="226"/>
    <n v="875.07000732421875"/>
    <n v="881.27001953125"/>
    <n v="866.67999267578125"/>
  </r>
  <r>
    <x v="4"/>
    <x v="227"/>
    <n v="867.40997314453125"/>
    <n v="910.67999267578125"/>
    <n v="895.0999755859375"/>
  </r>
  <r>
    <x v="4"/>
    <x v="228"/>
    <n v="914.5999755859375"/>
    <n v="927.17999267578125"/>
    <n v="919.67999267578125"/>
  </r>
  <r>
    <x v="4"/>
    <x v="229"/>
    <n v="913"/>
    <n v="921.8900146484375"/>
    <n v="890.16998291015625"/>
  </r>
  <r>
    <x v="4"/>
    <x v="230"/>
    <n v="901.46002197265625"/>
    <n v="919.6300048828125"/>
    <n v="918"/>
  </r>
  <r>
    <x v="4"/>
    <x v="231"/>
    <n v="939.95001220703125"/>
    <n v="967.6300048828125"/>
    <n v="950.02001953125"/>
  </r>
  <r>
    <x v="4"/>
    <x v="232"/>
    <n v="940"/>
    <n v="948.25"/>
    <n v="929.97998046875"/>
  </r>
  <r>
    <x v="4"/>
    <x v="233"/>
    <n v="935.77001953125"/>
    <n v="968"/>
    <n v="959.489990234375"/>
  </r>
  <r>
    <x v="4"/>
    <x v="234"/>
    <n v="950.010009765625"/>
    <n v="967"/>
    <n v="950.84002685546875"/>
  </r>
  <r>
    <x v="4"/>
    <x v="235"/>
    <n v="941.6400146484375"/>
    <n v="963.6500244140625"/>
    <n v="960.28997802734375"/>
  </r>
  <r>
    <x v="4"/>
    <x v="236"/>
    <n v="969.66998291015625"/>
    <n v="977"/>
    <n v="971.989990234375"/>
  </r>
  <r>
    <x v="4"/>
    <x v="237"/>
    <n v="978.17999267578125"/>
    <n v="998.70001220703125"/>
    <n v="997.280029296875"/>
  </r>
  <r>
    <x v="4"/>
    <x v="238"/>
    <n v="993.80999755859375"/>
    <n v="996.78997802734375"/>
    <n v="970.6500244140625"/>
  </r>
  <r>
    <x v="4"/>
    <x v="239"/>
    <n v="974.219970703125"/>
    <n v="989"/>
    <n v="976.719970703125"/>
  </r>
  <r>
    <x v="4"/>
    <x v="240"/>
    <n v="972"/>
    <n v="974.97998046875"/>
    <n v="933.8499755859375"/>
  </r>
  <r>
    <x v="4"/>
    <x v="241"/>
    <n v="920.530029296875"/>
    <n v="934.47998046875"/>
    <n v="932.530029296875"/>
  </r>
  <r>
    <x v="4"/>
    <x v="242"/>
    <n v="927.5"/>
    <n v="932.28997802734375"/>
    <n v="928.3800048828125"/>
  </r>
  <r>
    <x v="4"/>
    <x v="243"/>
    <n v="923"/>
    <n v="949.54998779296875"/>
    <n v="935.52001953125"/>
  </r>
  <r>
    <x v="4"/>
    <x v="244"/>
    <n v="901.79998779296875"/>
    <n v="946.59002685546875"/>
    <n v="917.04998779296875"/>
  </r>
  <r>
    <x v="4"/>
    <x v="245"/>
    <n v="896.5"/>
    <n v="906.6300048828125"/>
    <n v="855.8599853515625"/>
  </r>
  <r>
    <x v="4"/>
    <x v="246"/>
    <n v="827.8499755859375"/>
    <n v="906.739990234375"/>
    <n v="867.83001708984375"/>
  </r>
  <r>
    <x v="4"/>
    <x v="247"/>
    <n v="912.44000244140625"/>
    <n v="922.41998291015625"/>
    <n v="870.4000244140625"/>
  </r>
  <r>
    <x v="4"/>
    <x v="248"/>
    <n v="855.92999267578125"/>
    <n v="951.42999267578125"/>
    <n v="945.469970703125"/>
  </r>
  <r>
    <x v="4"/>
    <x v="249"/>
    <n v="931.94000244140625"/>
    <n v="941.239990234375"/>
    <n v="921.16998291015625"/>
  </r>
  <r>
    <x v="4"/>
    <x v="250"/>
    <n v="920"/>
    <n v="944.8599853515625"/>
    <n v="918.28997802734375"/>
  </r>
  <r>
    <x v="5"/>
    <x v="0"/>
    <n v="89.698997497558594"/>
    <n v="90.175003051757813"/>
    <n v="88.185997009277344"/>
  </r>
  <r>
    <x v="5"/>
    <x v="1"/>
    <n v="89.097999572753906"/>
    <n v="90.612998962402344"/>
    <n v="86.000999450683594"/>
  </r>
  <r>
    <x v="5"/>
    <x v="2"/>
    <n v="86.432998657226563"/>
    <n v="88.117996215820313"/>
    <n v="87.415000915527344"/>
  </r>
  <r>
    <x v="5"/>
    <x v="3"/>
    <n v="88.339996337890625"/>
    <n v="88.775001525878906"/>
    <n v="84.035003662109375"/>
  </r>
  <r>
    <x v="5"/>
    <x v="4"/>
    <n v="84.970001220703125"/>
    <n v="86.19000244140625"/>
    <n v="84.670997619628906"/>
  </r>
  <r>
    <x v="5"/>
    <x v="5"/>
    <n v="83.150001525878906"/>
    <n v="84.323997497558594"/>
    <n v="76.199996948242188"/>
  </r>
  <r>
    <x v="5"/>
    <x v="6"/>
    <n v="78.103996276855469"/>
    <n v="80.072998046875"/>
    <n v="79.517997741699219"/>
  </r>
  <r>
    <x v="5"/>
    <x v="7"/>
    <n v="80.768997192382813"/>
    <n v="82.768997192382813"/>
    <n v="82.422996520996094"/>
  </r>
  <r>
    <x v="5"/>
    <x v="8"/>
    <n v="83.949996948242188"/>
    <n v="84.082000732421875"/>
    <n v="79.677001953125"/>
  </r>
  <r>
    <x v="5"/>
    <x v="9"/>
    <n v="78.867996215820313"/>
    <n v="83.322998046875"/>
    <n v="82.632003784179688"/>
  </r>
  <r>
    <x v="5"/>
    <x v="10"/>
    <n v="83.818000793457031"/>
    <n v="88.331001281738281"/>
    <n v="87.735000610351563"/>
  </r>
  <r>
    <x v="5"/>
    <x v="11"/>
    <n v="87.595001220703125"/>
    <n v="87.991996765136719"/>
    <n v="87.757003784179688"/>
  </r>
  <r>
    <x v="5"/>
    <x v="12"/>
    <n v="87.239997863769531"/>
    <n v="88.819000244140625"/>
    <n v="86.402000427246094"/>
  </r>
  <r>
    <x v="5"/>
    <x v="13"/>
    <n v="85.077003479003906"/>
    <n v="86"/>
    <n v="83.041000366210938"/>
  </r>
  <r>
    <x v="5"/>
    <x v="14"/>
    <n v="84.448997497558594"/>
    <n v="86.23699951171875"/>
    <n v="85.817001342773438"/>
  </r>
  <r>
    <x v="5"/>
    <x v="15"/>
    <n v="87.78900146484375"/>
    <n v="89.280998229980469"/>
    <n v="88.78900146484375"/>
  </r>
  <r>
    <x v="5"/>
    <x v="16"/>
    <n v="89.389999389648438"/>
    <n v="92.220001220703125"/>
    <n v="92.139999389648438"/>
  </r>
  <r>
    <x v="5"/>
    <x v="17"/>
    <n v="91.097999572753906"/>
    <n v="91.780998229980469"/>
    <n v="90.554000854492188"/>
  </r>
  <r>
    <x v="5"/>
    <x v="18"/>
    <n v="89.483001708984375"/>
    <n v="91.194000244140625"/>
    <n v="90.412002563476563"/>
  </r>
  <r>
    <x v="5"/>
    <x v="19"/>
    <n v="90.528999328613281"/>
    <n v="91.071998596191406"/>
    <n v="88.747001647949219"/>
  </r>
  <r>
    <x v="5"/>
    <x v="20"/>
    <n v="90.305000305175781"/>
    <n v="91.4010009765625"/>
    <n v="89.877998352050781"/>
  </r>
  <r>
    <x v="5"/>
    <x v="21"/>
    <n v="90.477996826171875"/>
    <n v="90.998001098632813"/>
    <n v="90.399002075195313"/>
  </r>
  <r>
    <x v="5"/>
    <x v="22"/>
    <n v="89.5989990234375"/>
    <n v="91.6510009765625"/>
    <n v="91.356002807617188"/>
  </r>
  <r>
    <x v="5"/>
    <x v="23"/>
    <n v="92.472000122070313"/>
    <n v="94.86199951171875"/>
    <n v="94.629997253417969"/>
  </r>
  <r>
    <x v="5"/>
    <x v="24"/>
    <n v="94.910003662109375"/>
    <n v="95.819000244140625"/>
    <n v="94.359001159667969"/>
  </r>
  <r>
    <x v="5"/>
    <x v="25"/>
    <n v="94.369003295898438"/>
    <n v="94.739997863769531"/>
    <n v="92.478996276855469"/>
  </r>
  <r>
    <x v="5"/>
    <x v="26"/>
    <n v="93.75"/>
    <n v="95.199996948242188"/>
    <n v="94.779998779296875"/>
  </r>
  <r>
    <x v="5"/>
    <x v="27"/>
    <n v="93.5989990234375"/>
    <n v="95.400001525878906"/>
    <n v="95.386001586914063"/>
  </r>
  <r>
    <x v="5"/>
    <x v="28"/>
    <n v="95.458999633789063"/>
    <n v="96.019996643066406"/>
    <n v="94.949996948242188"/>
  </r>
  <r>
    <x v="5"/>
    <x v="29"/>
    <n v="102.02799987792969"/>
    <n v="106.31999969482422"/>
    <n v="103.79900360107422"/>
  </r>
  <r>
    <x v="5"/>
    <x v="30"/>
    <n v="104.44899749755859"/>
    <n v="106.47499847412109"/>
    <n v="106.46900177001953"/>
  </r>
  <r>
    <x v="5"/>
    <x v="31"/>
    <n v="110.24400329589844"/>
    <n v="114.93900299072266"/>
    <n v="113.9010009765625"/>
  </r>
  <r>
    <x v="5"/>
    <x v="32"/>
    <n v="113.05000305175781"/>
    <n v="115.49199676513672"/>
    <n v="114.82499694824219"/>
  </r>
  <r>
    <x v="5"/>
    <x v="33"/>
    <n v="114.65000152587891"/>
    <n v="115.81900024414063"/>
    <n v="110.5"/>
  </r>
  <r>
    <x v="5"/>
    <x v="34"/>
    <n v="112.51999664306641"/>
    <n v="112.71700286865234"/>
    <n v="109.63300323486328"/>
  </r>
  <r>
    <x v="5"/>
    <x v="35"/>
    <n v="113.62100219726563"/>
    <n v="115"/>
    <n v="115"/>
  </r>
  <r>
    <x v="5"/>
    <x v="36"/>
    <n v="115.71600341796875"/>
    <n v="116.59999847412109"/>
    <n v="116.43699645996094"/>
  </r>
  <r>
    <x v="5"/>
    <x v="37"/>
    <n v="118.37100219726563"/>
    <n v="122.44899749755859"/>
    <n v="122.44000244140625"/>
  </r>
  <r>
    <x v="5"/>
    <x v="38"/>
    <n v="124.04799652099609"/>
    <n v="125.58699798583984"/>
    <n v="120.99800109863281"/>
  </r>
  <r>
    <x v="5"/>
    <x v="39"/>
    <n v="119.76999664306641"/>
    <n v="121.69200134277344"/>
    <n v="120.88800048828125"/>
  </r>
  <r>
    <x v="5"/>
    <x v="40"/>
    <n v="120.37000274658203"/>
    <n v="123.09999847412109"/>
    <n v="121.79000091552734"/>
  </r>
  <r>
    <x v="5"/>
    <x v="41"/>
    <n v="121.76999664306641"/>
    <n v="122.87000274658203"/>
    <n v="120.91000366210938"/>
  </r>
  <r>
    <x v="5"/>
    <x v="42"/>
    <n v="123.05999755859375"/>
    <n v="126.87999725341797"/>
    <n v="125.19999694824219"/>
  </r>
  <r>
    <x v="5"/>
    <x v="43"/>
    <n v="129.38999938964844"/>
    <n v="129.80000305175781"/>
    <n v="129.61000061035156"/>
  </r>
  <r>
    <x v="5"/>
    <x v="44"/>
    <n v="129.96000671386719"/>
    <n v="132.83999633789063"/>
    <n v="131.8800048828125"/>
  </r>
  <r>
    <x v="5"/>
    <x v="45"/>
    <n v="132.99000549316406"/>
    <n v="133.72999572753906"/>
    <n v="130.97999572753906"/>
  </r>
  <r>
    <x v="5"/>
    <x v="46"/>
    <n v="131.13999938964844"/>
    <n v="136.33000183105469"/>
    <n v="135.58000183105469"/>
  </r>
  <r>
    <x v="5"/>
    <x v="47"/>
    <n v="139.80000305175781"/>
    <n v="140.75999450683594"/>
    <n v="130.77999877929688"/>
  </r>
  <r>
    <x v="5"/>
    <x v="48"/>
    <n v="127.12000274658203"/>
    <n v="130.6300048828125"/>
    <n v="126.56999969482422"/>
  </r>
  <r>
    <x v="5"/>
    <x v="49"/>
    <n v="123.23999786376953"/>
    <n v="124.45999908447266"/>
    <n v="118.11000061035156"/>
  </r>
  <r>
    <x v="5"/>
    <x v="50"/>
    <n v="121.19999694824219"/>
    <n v="126.5"/>
    <n v="126.08999633789063"/>
  </r>
  <r>
    <x v="5"/>
    <x v="51"/>
    <n v="126.12999725341797"/>
    <n v="128.1199951171875"/>
    <n v="126.40000152587891"/>
  </r>
  <r>
    <x v="5"/>
    <x v="52"/>
    <n v="124.09999847412109"/>
    <n v="126.41000366210938"/>
    <n v="123.98999786376953"/>
  </r>
  <r>
    <x v="5"/>
    <x v="53"/>
    <n v="124.58000183105469"/>
    <n v="127.70999908447266"/>
    <n v="123.54000091552734"/>
  </r>
  <r>
    <x v="5"/>
    <x v="54"/>
    <n v="123.47000122070313"/>
    <n v="124.83999633789063"/>
    <n v="124.30000305175781"/>
  </r>
  <r>
    <x v="5"/>
    <x v="55"/>
    <n v="121.12999725341797"/>
    <n v="123.41000366210938"/>
    <n v="122.66999816894531"/>
  </r>
  <r>
    <x v="5"/>
    <x v="56"/>
    <n v="121.66000366210938"/>
    <n v="128.27999877929688"/>
    <n v="128.27999877929688"/>
  </r>
  <r>
    <x v="5"/>
    <x v="57"/>
    <n v="127.37999725341797"/>
    <n v="128.85000610351563"/>
    <n v="125.83000183105469"/>
  </r>
  <r>
    <x v="5"/>
    <x v="58"/>
    <n v="127.48999786376953"/>
    <n v="130.77000427246094"/>
    <n v="128.19999694824219"/>
  </r>
  <r>
    <x v="5"/>
    <x v="59"/>
    <n v="130.35000610351563"/>
    <n v="133.82000732421875"/>
    <n v="131.3800048828125"/>
  </r>
  <r>
    <x v="5"/>
    <x v="60"/>
    <n v="134.02999877929688"/>
    <n v="135.10000610351563"/>
    <n v="134.91000366210938"/>
  </r>
  <r>
    <x v="5"/>
    <x v="61"/>
    <n v="135.75"/>
    <n v="136.14999389648438"/>
    <n v="127.40000152587891"/>
  </r>
  <r>
    <x v="5"/>
    <x v="62"/>
    <n v="128.25999450683594"/>
    <n v="131.91999816894531"/>
    <n v="129.24000549316406"/>
  </r>
  <r>
    <x v="5"/>
    <x v="63"/>
    <n v="130.55999755859375"/>
    <n v="131.38999938964844"/>
    <n v="128.44000244140625"/>
  </r>
  <r>
    <x v="5"/>
    <x v="64"/>
    <n v="128.44000244140625"/>
    <n v="129.03999328613281"/>
    <n v="126.36000061035156"/>
  </r>
  <r>
    <x v="5"/>
    <x v="65"/>
    <n v="121.34999847412109"/>
    <n v="121.84999847412109"/>
    <n v="117.98999786376953"/>
  </r>
  <r>
    <x v="5"/>
    <x v="66"/>
    <n v="121.84999847412109"/>
    <n v="122.40000152587891"/>
    <n v="121.08999633789063"/>
  </r>
  <r>
    <x v="5"/>
    <x v="67"/>
    <n v="120.34999847412109"/>
    <n v="121.59999847412109"/>
    <n v="117.93000030517578"/>
  </r>
  <r>
    <x v="5"/>
    <x v="68"/>
    <n v="120.34999847412109"/>
    <n v="124.06999969482422"/>
    <n v="123.54000091552734"/>
  </r>
  <r>
    <x v="5"/>
    <x v="69"/>
    <n v="122.77999877929688"/>
    <n v="124.69000244140625"/>
    <n v="122.58999633789063"/>
  </r>
  <r>
    <x v="5"/>
    <x v="70"/>
    <n v="119.16999816894531"/>
    <n v="119.94999694824219"/>
    <n v="114.25"/>
  </r>
  <r>
    <x v="5"/>
    <x v="71"/>
    <n v="113.04000091552734"/>
    <n v="116.62999725341797"/>
    <n v="112.27999877929688"/>
  </r>
  <r>
    <x v="5"/>
    <x v="72"/>
    <n v="116.19000244140625"/>
    <n v="116.19999694824219"/>
    <n v="113.05999755859375"/>
  </r>
  <r>
    <x v="5"/>
    <x v="73"/>
    <n v="113.69000244140625"/>
    <n v="116.27999877929688"/>
    <n v="111.58999633789063"/>
  </r>
  <r>
    <x v="5"/>
    <x v="74"/>
    <n v="111.51999664306641"/>
    <n v="111.98999786376953"/>
    <n v="103.73000335693359"/>
  </r>
  <r>
    <x v="5"/>
    <x v="75"/>
    <n v="112.90000152587891"/>
    <n v="118.33999633789063"/>
    <n v="117.01999664306641"/>
  </r>
  <r>
    <x v="5"/>
    <x v="76"/>
    <n v="117.52999877929688"/>
    <n v="120.16000366210938"/>
    <n v="109.20999908447266"/>
  </r>
  <r>
    <x v="5"/>
    <x v="77"/>
    <n v="103.76000213623047"/>
    <n v="108.72000122070313"/>
    <n v="107.26999664306641"/>
  </r>
  <r>
    <x v="5"/>
    <x v="78"/>
    <n v="92.05999755859375"/>
    <n v="103.41000366210938"/>
    <n v="100.44999694824219"/>
  </r>
  <r>
    <x v="5"/>
    <x v="79"/>
    <n v="103.83999633789063"/>
    <n v="107.70999908447266"/>
    <n v="104.25"/>
  </r>
  <r>
    <x v="5"/>
    <x v="80"/>
    <n v="107.80999755859375"/>
    <n v="108.80000305175781"/>
    <n v="98.910003662109375"/>
  </r>
  <r>
    <x v="5"/>
    <x v="81"/>
    <n v="102"/>
    <n v="105.5"/>
    <n v="104.97000122070313"/>
  </r>
  <r>
    <x v="5"/>
    <x v="82"/>
    <n v="105.63999938964844"/>
    <n v="106.59999847412109"/>
    <n v="104.75"/>
  </r>
  <r>
    <x v="5"/>
    <x v="83"/>
    <n v="106.31999969482422"/>
    <n v="111.06999969482422"/>
    <n v="109.01999664306641"/>
  </r>
  <r>
    <x v="5"/>
    <x v="84"/>
    <n v="112.44000244140625"/>
    <n v="116.23000335693359"/>
    <n v="116.13999938964844"/>
  </r>
  <r>
    <x v="5"/>
    <x v="85"/>
    <n v="118.52999877929688"/>
    <n v="118.59999847412109"/>
    <n v="118.08000183105469"/>
  </r>
  <r>
    <x v="5"/>
    <x v="86"/>
    <n v="118.76000213623047"/>
    <n v="123.23999786376953"/>
    <n v="122.86000061035156"/>
  </r>
  <r>
    <x v="5"/>
    <x v="87"/>
    <n v="121.94000244140625"/>
    <n v="125"/>
    <n v="124.58000183105469"/>
  </r>
  <r>
    <x v="5"/>
    <x v="88"/>
    <n v="124.27999877929688"/>
    <n v="130"/>
    <n v="130"/>
  </r>
  <r>
    <x v="5"/>
    <x v="89"/>
    <n v="128.39999389648438"/>
    <n v="129.8800048828125"/>
    <n v="127.25"/>
  </r>
  <r>
    <x v="5"/>
    <x v="90"/>
    <n v="127.31999969482422"/>
    <n v="129.35000610351563"/>
    <n v="128.5"/>
  </r>
  <r>
    <x v="5"/>
    <x v="91"/>
    <n v="130.02000427246094"/>
    <n v="130.75"/>
    <n v="123.73999786376953"/>
  </r>
  <r>
    <x v="5"/>
    <x v="92"/>
    <n v="125.86000061035156"/>
    <n v="129.60000610351563"/>
    <n v="129.3699951171875"/>
  </r>
  <r>
    <x v="5"/>
    <x v="93"/>
    <n v="129.57000732421875"/>
    <n v="131.25999450683594"/>
    <n v="126.45999908447266"/>
  </r>
  <r>
    <x v="5"/>
    <x v="94"/>
    <n v="125.05000305175781"/>
    <n v="129.19999694824219"/>
    <n v="128.30000305175781"/>
  </r>
  <r>
    <x v="5"/>
    <x v="95"/>
    <n v="128.1199951171875"/>
    <n v="128.33000183105469"/>
    <n v="125.61000061035156"/>
  </r>
  <r>
    <x v="5"/>
    <x v="96"/>
    <n v="121.36000061035156"/>
    <n v="124.43000030517578"/>
    <n v="117.58999633789063"/>
  </r>
  <r>
    <x v="5"/>
    <x v="97"/>
    <n v="119.52999877929688"/>
    <n v="121.75"/>
    <n v="119.37000274658203"/>
  </r>
  <r>
    <x v="5"/>
    <x v="98"/>
    <n v="116.01000213623047"/>
    <n v="116.20999908447266"/>
    <n v="108"/>
  </r>
  <r>
    <x v="5"/>
    <x v="99"/>
    <n v="105.41000366210938"/>
    <n v="113.26999664306641"/>
    <n v="106.20999908447266"/>
  </r>
  <r>
    <x v="5"/>
    <x v="100"/>
    <n v="104.98999786376953"/>
    <n v="109.65000152587891"/>
    <n v="107.20999908447266"/>
  </r>
  <r>
    <x v="5"/>
    <x v="101"/>
    <n v="108.04000091552734"/>
    <n v="108.15000152587891"/>
    <n v="102.83000183105469"/>
  </r>
  <r>
    <x v="5"/>
    <x v="102"/>
    <n v="104.87999725341797"/>
    <n v="106.55000305175781"/>
    <n v="106.47000122070313"/>
  </r>
  <r>
    <x v="5"/>
    <x v="103"/>
    <n v="107.80999755859375"/>
    <n v="109.40000152587891"/>
    <n v="108.09999847412109"/>
  </r>
  <r>
    <x v="5"/>
    <x v="104"/>
    <n v="109.38999938964844"/>
    <n v="117.19000244140625"/>
    <n v="116.91000366210938"/>
  </r>
  <r>
    <x v="5"/>
    <x v="105"/>
    <n v="116.83999633789063"/>
    <n v="120.79000091552734"/>
    <n v="119.13999938964844"/>
  </r>
  <r>
    <x v="5"/>
    <x v="106"/>
    <n v="119.08000183105469"/>
    <n v="119.95999908447266"/>
    <n v="119.09999847412109"/>
  </r>
  <r>
    <x v="5"/>
    <x v="107"/>
    <n v="116.79000091552734"/>
    <n v="118.18000030517578"/>
    <n v="116.77999877929688"/>
  </r>
  <r>
    <x v="5"/>
    <x v="108"/>
    <n v="118.16999816894531"/>
    <n v="118.80000305175781"/>
    <n v="115.58999633789063"/>
  </r>
  <r>
    <x v="5"/>
    <x v="109"/>
    <n v="115.88999938964844"/>
    <n v="117.69999694824219"/>
    <n v="113.37000274658203"/>
  </r>
  <r>
    <x v="5"/>
    <x v="110"/>
    <n v="117.34999847412109"/>
    <n v="119.66000366210938"/>
    <n v="117.87000274658203"/>
  </r>
  <r>
    <x v="5"/>
    <x v="111"/>
    <n v="117.05999755859375"/>
    <n v="118.62000274658203"/>
    <n v="116"/>
  </r>
  <r>
    <x v="5"/>
    <x v="112"/>
    <n v="116.55000305175781"/>
    <n v="116.98999786376953"/>
    <n v="116.26000213623047"/>
  </r>
  <r>
    <x v="5"/>
    <x v="113"/>
    <n v="116.51999664306641"/>
    <n v="121.80000305175781"/>
    <n v="120.87000274658203"/>
  </r>
  <r>
    <x v="5"/>
    <x v="114"/>
    <n v="122.01999664306641"/>
    <n v="124.94000244140625"/>
    <n v="123.51000213623047"/>
  </r>
  <r>
    <x v="5"/>
    <x v="115"/>
    <n v="126.80000305175781"/>
    <n v="127.66999816894531"/>
    <n v="124.04000091552734"/>
  </r>
  <r>
    <x v="5"/>
    <x v="116"/>
    <n v="123.97000122070313"/>
    <n v="124.02999877929688"/>
    <n v="121.40000152587891"/>
  </r>
  <r>
    <x v="5"/>
    <x v="117"/>
    <n v="118.30999755859375"/>
    <n v="121.5"/>
    <n v="121.44000244140625"/>
  </r>
  <r>
    <x v="5"/>
    <x v="118"/>
    <n v="121.76999664306641"/>
    <n v="122.44000244140625"/>
    <n v="117"/>
  </r>
  <r>
    <x v="5"/>
    <x v="119"/>
    <n v="116.44000244140625"/>
    <n v="119.37999725341797"/>
    <n v="118.84999847412109"/>
  </r>
  <r>
    <x v="5"/>
    <x v="120"/>
    <n v="120.91999816894531"/>
    <n v="124.36000061035156"/>
    <n v="122.84999847412109"/>
  </r>
  <r>
    <x v="5"/>
    <x v="121"/>
    <n v="124.94000244140625"/>
    <n v="125.04000091552734"/>
    <n v="124.91999816894531"/>
  </r>
  <r>
    <x v="5"/>
    <x v="122"/>
    <n v="124.98999786376953"/>
    <n v="130.63999938964844"/>
    <n v="127.72000122070313"/>
  </r>
  <r>
    <x v="5"/>
    <x v="123"/>
    <n v="130.25999450683594"/>
    <n v="133.47999572753906"/>
    <n v="132.88999938964844"/>
  </r>
  <r>
    <x v="5"/>
    <x v="124"/>
    <n v="134.11000061035156"/>
    <n v="134.52000427246094"/>
    <n v="132.64999389648438"/>
  </r>
  <r>
    <x v="5"/>
    <x v="125"/>
    <n v="131.91000366210938"/>
    <n v="135"/>
    <n v="134.80999755859375"/>
  </r>
  <r>
    <x v="5"/>
    <x v="126"/>
    <n v="134.00999450683594"/>
    <n v="135.77999877929688"/>
    <n v="134.80000305175781"/>
  </r>
  <r>
    <x v="5"/>
    <x v="127"/>
    <n v="136.47000122070313"/>
    <n v="139.60000610351563"/>
    <n v="138.07000732421875"/>
  </r>
  <r>
    <x v="5"/>
    <x v="128"/>
    <n v="137.8699951171875"/>
    <n v="138.57000732421875"/>
    <n v="131.60000610351563"/>
  </r>
  <r>
    <x v="5"/>
    <x v="129"/>
    <n v="133.97999572753906"/>
    <n v="136.6199951171875"/>
    <n v="135.72000122070313"/>
  </r>
  <r>
    <x v="5"/>
    <x v="130"/>
    <n v="139.33999633789063"/>
    <n v="140.88999938964844"/>
    <n v="136.92999267578125"/>
  </r>
  <r>
    <x v="5"/>
    <x v="131"/>
    <n v="138.66999816894531"/>
    <n v="138.89999389648438"/>
    <n v="138"/>
  </r>
  <r>
    <x v="5"/>
    <x v="132"/>
    <n v="138.1300048828125"/>
    <n v="143.71000671386719"/>
    <n v="143.71000671386719"/>
  </r>
  <r>
    <x v="5"/>
    <x v="133"/>
    <n v="142.91000366210938"/>
    <n v="144.41999816894531"/>
    <n v="143.58999633789063"/>
  </r>
  <r>
    <x v="5"/>
    <x v="134"/>
    <n v="142.02999877929688"/>
    <n v="142.42999267578125"/>
    <n v="139.55999755859375"/>
  </r>
  <r>
    <x v="5"/>
    <x v="135"/>
    <n v="140.82000732421875"/>
    <n v="141.35000610351563"/>
    <n v="140.41000366210938"/>
  </r>
  <r>
    <x v="5"/>
    <x v="136"/>
    <n v="140.92999267578125"/>
    <n v="144.1300048828125"/>
    <n v="141.53999328613281"/>
  </r>
  <r>
    <x v="5"/>
    <x v="137"/>
    <n v="143"/>
    <n v="143.13999938964844"/>
    <n v="140.52000427246094"/>
  </r>
  <r>
    <x v="5"/>
    <x v="138"/>
    <n v="140.28999328613281"/>
    <n v="142.25999450683594"/>
    <n v="141.25"/>
  </r>
  <r>
    <x v="5"/>
    <x v="139"/>
    <n v="139.53999328613281"/>
    <n v="140.33000183105469"/>
    <n v="139.33999633789063"/>
  </r>
  <r>
    <x v="5"/>
    <x v="140"/>
    <n v="137.60000610351563"/>
    <n v="137.61000061035156"/>
    <n v="132.75999450683594"/>
  </r>
  <r>
    <x v="5"/>
    <x v="141"/>
    <n v="134.69999694824219"/>
    <n v="137.30999755859375"/>
    <n v="135.39999389648438"/>
  </r>
  <r>
    <x v="5"/>
    <x v="142"/>
    <n v="137.21000671386719"/>
    <n v="138.96000671386719"/>
    <n v="136.05000305175781"/>
  </r>
  <r>
    <x v="5"/>
    <x v="143"/>
    <n v="137.44999694824219"/>
    <n v="140.3699951171875"/>
    <n v="139.91000366210938"/>
  </r>
  <r>
    <x v="5"/>
    <x v="144"/>
    <n v="142.96000671386719"/>
    <n v="146.49000549316406"/>
    <n v="145.61000061035156"/>
  </r>
  <r>
    <x v="5"/>
    <x v="145"/>
    <n v="146.38999938964844"/>
    <n v="148.92999267578125"/>
    <n v="148.8800048828125"/>
  </r>
  <r>
    <x v="5"/>
    <x v="146"/>
    <n v="148.77000427246094"/>
    <n v="149.77000427246094"/>
    <n v="147.6300048828125"/>
  </r>
  <r>
    <x v="5"/>
    <x v="147"/>
    <n v="148.67999267578125"/>
    <n v="148.85000610351563"/>
    <n v="145.25999450683594"/>
  </r>
  <r>
    <x v="5"/>
    <x v="148"/>
    <n v="146.77999877929688"/>
    <n v="149.64999389648438"/>
    <n v="148.28999328613281"/>
  </r>
  <r>
    <x v="5"/>
    <x v="149"/>
    <n v="149.07000732421875"/>
    <n v="149.33000183105469"/>
    <n v="146.27000427246094"/>
  </r>
  <r>
    <x v="5"/>
    <x v="150"/>
    <n v="147.63999938964844"/>
    <n v="149"/>
    <n v="146.75999450683594"/>
  </r>
  <r>
    <x v="5"/>
    <x v="151"/>
    <n v="144.8699951171875"/>
    <n v="145.24000549316406"/>
    <n v="141.97999572753906"/>
  </r>
  <r>
    <x v="5"/>
    <x v="152"/>
    <n v="139.5"/>
    <n v="141.55000305175781"/>
    <n v="140.14999389648438"/>
  </r>
  <r>
    <x v="5"/>
    <x v="153"/>
    <n v="141.32000732421875"/>
    <n v="147.1300048828125"/>
    <n v="147.00999450683594"/>
  </r>
  <r>
    <x v="5"/>
    <x v="154"/>
    <n v="147.41000366210938"/>
    <n v="147.55999755859375"/>
    <n v="145.88999938964844"/>
  </r>
  <r>
    <x v="5"/>
    <x v="155"/>
    <n v="149.35000610351563"/>
    <n v="152.88999938964844"/>
    <n v="146.66999816894531"/>
  </r>
  <r>
    <x v="5"/>
    <x v="156"/>
    <n v="145.92999267578125"/>
    <n v="147.16000366210938"/>
    <n v="141.94999694824219"/>
  </r>
  <r>
    <x v="5"/>
    <x v="157"/>
    <n v="141.99000549316406"/>
    <n v="142.05000305175781"/>
    <n v="136.02000427246094"/>
  </r>
  <r>
    <x v="5"/>
    <x v="158"/>
    <n v="137.69999694824219"/>
    <n v="139.30000305175781"/>
    <n v="136.91999816894531"/>
  </r>
  <r>
    <x v="5"/>
    <x v="159"/>
    <n v="135.00999450683594"/>
    <n v="137.22000122070313"/>
    <n v="135.33999633789063"/>
  </r>
  <r>
    <x v="5"/>
    <x v="160"/>
    <n v="136.77999877929688"/>
    <n v="139.35000610351563"/>
    <n v="138.25"/>
  </r>
  <r>
    <x v="5"/>
    <x v="161"/>
    <n v="138.83000183105469"/>
    <n v="140.44999694824219"/>
    <n v="138.6300048828125"/>
  </r>
  <r>
    <x v="5"/>
    <x v="162"/>
    <n v="138.25999450683594"/>
    <n v="140.53999328613281"/>
    <n v="140.25999450683594"/>
  </r>
  <r>
    <x v="5"/>
    <x v="163"/>
    <n v="142"/>
    <n v="145.78999328613281"/>
    <n v="145.13999938964844"/>
  </r>
  <r>
    <x v="5"/>
    <x v="164"/>
    <n v="145.11000061035156"/>
    <n v="146.53999328613281"/>
    <n v="145.05999755859375"/>
  </r>
  <r>
    <x v="5"/>
    <x v="165"/>
    <n v="144.60000610351563"/>
    <n v="145.69999694824219"/>
    <n v="142.44000244140625"/>
  </r>
  <r>
    <x v="5"/>
    <x v="166"/>
    <n v="138.97000122070313"/>
    <n v="139.94999694824219"/>
    <n v="138.80999755859375"/>
  </r>
  <r>
    <x v="5"/>
    <x v="167"/>
    <n v="139.00999450683594"/>
    <n v="141.82000732421875"/>
    <n v="135.07000732421875"/>
  </r>
  <r>
    <x v="5"/>
    <x v="168"/>
    <n v="137.36000061035156"/>
    <n v="140.16999816894531"/>
    <n v="139.30999755859375"/>
  </r>
  <r>
    <x v="5"/>
    <x v="169"/>
    <n v="137.08000183105469"/>
    <n v="138.44000244140625"/>
    <n v="137.33999633789063"/>
  </r>
  <r>
    <x v="5"/>
    <x v="170"/>
    <n v="138.94000244140625"/>
    <n v="139.60000610351563"/>
    <n v="134.25"/>
  </r>
  <r>
    <x v="5"/>
    <x v="171"/>
    <n v="134.17999267578125"/>
    <n v="134.39999389648438"/>
    <n v="132"/>
  </r>
  <r>
    <x v="5"/>
    <x v="172"/>
    <n v="129.08999633789063"/>
    <n v="131.58999633789063"/>
    <n v="130.38999938964844"/>
  </r>
  <r>
    <x v="5"/>
    <x v="173"/>
    <n v="133.86000061035156"/>
    <n v="136.69999694824219"/>
    <n v="128.91000366210938"/>
  </r>
  <r>
    <x v="5"/>
    <x v="174"/>
    <n v="131.75999450683594"/>
    <n v="134.02999877929688"/>
    <n v="130.67999267578125"/>
  </r>
  <r>
    <x v="5"/>
    <x v="175"/>
    <n v="129.80999755859375"/>
    <n v="135.27999877929688"/>
    <n v="134.69999694824219"/>
  </r>
  <r>
    <x v="5"/>
    <x v="176"/>
    <n v="136.27999877929688"/>
    <n v="139.78999328613281"/>
    <n v="139.66999816894531"/>
  </r>
  <r>
    <x v="5"/>
    <x v="177"/>
    <n v="140"/>
    <n v="141.89999389648438"/>
    <n v="140.22000122070313"/>
  </r>
  <r>
    <x v="5"/>
    <x v="178"/>
    <n v="139.69999694824219"/>
    <n v="140.85000610351563"/>
    <n v="139.92999267578125"/>
  </r>
  <r>
    <x v="5"/>
    <x v="179"/>
    <n v="138.55000305175781"/>
    <n v="139.02000427246094"/>
    <n v="137.00999450683594"/>
  </r>
  <r>
    <x v="5"/>
    <x v="180"/>
    <n v="134.83000183105469"/>
    <n v="140.27000427246094"/>
    <n v="137.49000549316406"/>
  </r>
  <r>
    <x v="5"/>
    <x v="181"/>
    <n v="138.02999877929688"/>
    <n v="138.07000732421875"/>
    <n v="134.28999328613281"/>
  </r>
  <r>
    <x v="5"/>
    <x v="182"/>
    <n v="136"/>
    <n v="138.8800048828125"/>
    <n v="138.30999755859375"/>
  </r>
  <r>
    <x v="5"/>
    <x v="183"/>
    <n v="140.00999450683594"/>
    <n v="144.89999389648438"/>
    <n v="144.47000122070313"/>
  </r>
  <r>
    <x v="5"/>
    <x v="184"/>
    <n v="148.58999633789063"/>
    <n v="152.16000366210938"/>
    <n v="149.42999267578125"/>
  </r>
  <r>
    <x v="5"/>
    <x v="185"/>
    <n v="153.02999877929688"/>
    <n v="153.1300048828125"/>
    <n v="140.13999938964844"/>
  </r>
  <r>
    <x v="5"/>
    <x v="186"/>
    <n v="142.58000183105469"/>
    <n v="143.94999694824219"/>
    <n v="140.11000061035156"/>
  </r>
  <r>
    <x v="5"/>
    <x v="187"/>
    <n v="137.44999694824219"/>
    <n v="139.91999816894531"/>
    <n v="135.91000366210938"/>
  </r>
  <r>
    <x v="5"/>
    <x v="188"/>
    <n v="129.99000549316406"/>
    <n v="133.49000549316406"/>
    <n v="133.22999572753906"/>
  </r>
  <r>
    <x v="5"/>
    <x v="189"/>
    <n v="136.05000305175781"/>
    <n v="136.3800048828125"/>
    <n v="131.75999450683594"/>
  </r>
  <r>
    <x v="5"/>
    <x v="190"/>
    <n v="133.64999389648438"/>
    <n v="136.44999694824219"/>
    <n v="136.24000549316406"/>
  </r>
  <r>
    <x v="5"/>
    <x v="191"/>
    <n v="138.63999938964844"/>
    <n v="138.75"/>
    <n v="133.57000732421875"/>
  </r>
  <r>
    <x v="5"/>
    <x v="192"/>
    <n v="136.69000244140625"/>
    <n v="138.5"/>
    <n v="137.71000671386719"/>
  </r>
  <r>
    <x v="5"/>
    <x v="193"/>
    <n v="139.16000366210938"/>
    <n v="141.83000183105469"/>
    <n v="140.83000183105469"/>
  </r>
  <r>
    <x v="5"/>
    <x v="194"/>
    <n v="144.66000366210938"/>
    <n v="147.78999328613281"/>
    <n v="147.07000732421875"/>
  </r>
  <r>
    <x v="5"/>
    <x v="195"/>
    <n v="145.05000305175781"/>
    <n v="147.22999572753906"/>
    <n v="147.22000122070313"/>
  </r>
  <r>
    <x v="5"/>
    <x v="196"/>
    <n v="148.3699951171875"/>
    <n v="148.97000122070313"/>
    <n v="142.6199951171875"/>
  </r>
  <r>
    <x v="5"/>
    <x v="197"/>
    <n v="124.80000305175781"/>
    <n v="128.39999389648438"/>
    <n v="118.41999816894531"/>
  </r>
  <r>
    <x v="5"/>
    <x v="198"/>
    <n v="121.80999755859375"/>
    <n v="129"/>
    <n v="128.99000549316406"/>
  </r>
  <r>
    <x v="5"/>
    <x v="199"/>
    <n v="126.5"/>
    <n v="126.88999938964844"/>
    <n v="123.69999694824219"/>
  </r>
  <r>
    <x v="5"/>
    <x v="200"/>
    <n v="123.09999847412109"/>
    <n v="125"/>
    <n v="124.65000152587891"/>
  </r>
  <r>
    <x v="5"/>
    <x v="201"/>
    <n v="123.77999877929688"/>
    <n v="127.84999847412109"/>
    <n v="120.06999969482422"/>
  </r>
  <r>
    <x v="5"/>
    <x v="202"/>
    <n v="114.75"/>
    <n v="118.56999969482422"/>
    <n v="116.66000366210938"/>
  </r>
  <r>
    <x v="5"/>
    <x v="203"/>
    <n v="116.95999908447266"/>
    <n v="121.19999694824219"/>
    <n v="118.65000152587891"/>
  </r>
  <r>
    <x v="5"/>
    <x v="204"/>
    <n v="121.76000213623047"/>
    <n v="125"/>
    <n v="124.83000183105469"/>
  </r>
  <r>
    <x v="5"/>
    <x v="205"/>
    <n v="127.41999816894531"/>
    <n v="128.77000427246094"/>
    <n v="128.67999267578125"/>
  </r>
  <r>
    <x v="5"/>
    <x v="206"/>
    <n v="129.22000122070313"/>
    <n v="130.3699951171875"/>
    <n v="129.83999633789063"/>
  </r>
  <r>
    <x v="5"/>
    <x v="207"/>
    <n v="130.08999633789063"/>
    <n v="135"/>
    <n v="133.57000732421875"/>
  </r>
  <r>
    <x v="5"/>
    <x v="208"/>
    <n v="132.58000183105469"/>
    <n v="134.47999572753906"/>
    <n v="132.80000305175781"/>
  </r>
  <r>
    <x v="5"/>
    <x v="209"/>
    <n v="130.02000427246094"/>
    <n v="132.24000549316406"/>
    <n v="131.13999938964844"/>
  </r>
  <r>
    <x v="5"/>
    <x v="210"/>
    <n v="131.55999755859375"/>
    <n v="136.5"/>
    <n v="135.28999328613281"/>
  </r>
  <r>
    <x v="5"/>
    <x v="211"/>
    <n v="136.47999572753906"/>
    <n v="139.25"/>
    <n v="138.85000610351563"/>
  </r>
  <r>
    <x v="5"/>
    <x v="212"/>
    <n v="141.27000427246094"/>
    <n v="143.44000244140625"/>
    <n v="139.39999389648438"/>
  </r>
  <r>
    <x v="5"/>
    <x v="213"/>
    <n v="139.50999450683594"/>
    <n v="141.36000061035156"/>
    <n v="139.22999572753906"/>
  </r>
  <r>
    <x v="5"/>
    <x v="214"/>
    <n v="140.02999877929688"/>
    <n v="140.66000366210938"/>
    <n v="140.11000061035156"/>
  </r>
  <r>
    <x v="5"/>
    <x v="215"/>
    <n v="140.03999328613281"/>
    <n v="141.46000671386719"/>
    <n v="134.42999267578125"/>
  </r>
  <r>
    <x v="5"/>
    <x v="216"/>
    <n v="136.55999755859375"/>
    <n v="138.58999633789063"/>
    <n v="130.27999877929688"/>
  </r>
  <r>
    <x v="5"/>
    <x v="217"/>
    <n v="129.97999572753906"/>
    <n v="130.19999694824219"/>
    <n v="126.62999725341797"/>
  </r>
  <r>
    <x v="5"/>
    <x v="218"/>
    <n v="129.99000549316406"/>
    <n v="133.72999572753906"/>
    <n v="131.27999877929688"/>
  </r>
  <r>
    <x v="5"/>
    <x v="219"/>
    <n v="135"/>
    <n v="135.00999450683594"/>
    <n v="120.15000152587891"/>
  </r>
  <r>
    <x v="5"/>
    <x v="220"/>
    <n v="118.01999664306641"/>
    <n v="125.08999633789063"/>
    <n v="124.91999816894531"/>
  </r>
  <r>
    <x v="5"/>
    <x v="221"/>
    <n v="123.51000213623047"/>
    <n v="123.69999694824219"/>
    <n v="114.05999755859375"/>
  </r>
  <r>
    <x v="5"/>
    <x v="222"/>
    <n v="110.65000152587891"/>
    <n v="119.30999755859375"/>
    <n v="115.98999786376953"/>
  </r>
  <r>
    <x v="5"/>
    <x v="223"/>
    <n v="117.58000183105469"/>
    <n v="118.27999877929688"/>
    <n v="117.30000305175781"/>
  </r>
  <r>
    <x v="5"/>
    <x v="224"/>
    <n v="113.52999877929688"/>
    <n v="115.34999847412109"/>
    <n v="110.56999969482422"/>
  </r>
  <r>
    <x v="5"/>
    <x v="225"/>
    <n v="111.25"/>
    <n v="113.48000335693359"/>
    <n v="112.69000244140625"/>
  </r>
  <r>
    <x v="5"/>
    <x v="226"/>
    <n v="109.90000152587891"/>
    <n v="111.84999847412109"/>
    <n v="106.98000335693359"/>
  </r>
  <r>
    <x v="5"/>
    <x v="227"/>
    <n v="106.98999786376953"/>
    <n v="112.23999786376953"/>
    <n v="108.76000213623047"/>
  </r>
  <r>
    <x v="5"/>
    <x v="228"/>
    <n v="114.12000274658203"/>
    <n v="116.76000213623047"/>
    <n v="115.73999786376953"/>
  </r>
  <r>
    <x v="5"/>
    <x v="229"/>
    <n v="117.02999877929688"/>
    <n v="117.76000213623047"/>
    <n v="115.58000183105469"/>
  </r>
  <r>
    <x v="5"/>
    <x v="230"/>
    <n v="118.61000061035156"/>
    <n v="121.87999725341797"/>
    <n v="121.66999816894531"/>
  </r>
  <r>
    <x v="5"/>
    <x v="231"/>
    <n v="122.73999786376953"/>
    <n v="122.88999938964844"/>
    <n v="119.52999877929688"/>
  </r>
  <r>
    <x v="5"/>
    <x v="232"/>
    <n v="118"/>
    <n v="119.01999664306641"/>
    <n v="115.43000030517578"/>
  </r>
  <r>
    <x v="5"/>
    <x v="233"/>
    <n v="117.26999664306641"/>
    <n v="120.44999694824219"/>
    <n v="117.51999664306641"/>
  </r>
  <r>
    <x v="5"/>
    <x v="234"/>
    <n v="116.55000305175781"/>
    <n v="120.19999694824219"/>
    <n v="118.52999877929688"/>
  </r>
  <r>
    <x v="5"/>
    <x v="235"/>
    <n v="116.94000244140625"/>
    <n v="117.98999786376953"/>
    <n v="117.69999694824219"/>
  </r>
  <r>
    <x v="5"/>
    <x v="236"/>
    <n v="119.87999725341797"/>
    <n v="122.22000122070313"/>
    <n v="121.41000366210938"/>
  </r>
  <r>
    <x v="5"/>
    <x v="237"/>
    <n v="120.55000305175781"/>
    <n v="121.29000091552734"/>
    <n v="120.69000244140625"/>
  </r>
  <r>
    <x v="5"/>
    <x v="238"/>
    <n v="118.73000335693359"/>
    <n v="118.83999633789063"/>
    <n v="113.76000213623047"/>
  </r>
  <r>
    <x v="5"/>
    <x v="239"/>
    <n v="111.34999847412109"/>
    <n v="114.44999694824219"/>
    <n v="111.43000030517578"/>
  </r>
  <r>
    <x v="5"/>
    <x v="240"/>
    <n v="111.48999786376953"/>
    <n v="112.87000274658203"/>
    <n v="109.66999816894531"/>
  </r>
  <r>
    <x v="5"/>
    <x v="241"/>
    <n v="105.12999725341797"/>
    <n v="110.95999908447266"/>
    <n v="108.37999725341797"/>
  </r>
  <r>
    <x v="5"/>
    <x v="242"/>
    <n v="108.51999664306641"/>
    <n v="110.19999694824219"/>
    <n v="110.15000152587891"/>
  </r>
  <r>
    <x v="5"/>
    <x v="243"/>
    <n v="107.29000091552734"/>
    <n v="111.98000335693359"/>
    <n v="110.41999816894531"/>
  </r>
  <r>
    <x v="5"/>
    <x v="244"/>
    <n v="103.51000213623047"/>
    <n v="105.62999725341797"/>
    <n v="101.80000305175781"/>
  </r>
  <r>
    <x v="5"/>
    <x v="245"/>
    <n v="98.910003662109375"/>
    <n v="100.12999725341797"/>
    <n v="94.30999755859375"/>
  </r>
  <r>
    <x v="5"/>
    <x v="246"/>
    <n v="87.459999084472656"/>
    <n v="101.75"/>
    <n v="97.639999389648438"/>
  </r>
  <r>
    <x v="5"/>
    <x v="247"/>
    <n v="103.80999755859375"/>
    <n v="105.84999847412109"/>
    <n v="96.300003051757813"/>
  </r>
  <r>
    <x v="5"/>
    <x v="248"/>
    <n v="98.889999389648438"/>
    <n v="115.09999847412109"/>
    <n v="114.33000183105469"/>
  </r>
  <r>
    <x v="5"/>
    <x v="249"/>
    <n v="109.37000274658203"/>
    <n v="110.86000061035156"/>
    <n v="107.56999969482422"/>
  </r>
  <r>
    <x v="5"/>
    <x v="250"/>
    <n v="108.5"/>
    <n v="111.55000305175781"/>
    <n v="110.93000030517578"/>
  </r>
  <r>
    <x v="6"/>
    <x v="0"/>
    <n v="60"/>
    <n v="60.720001220703125"/>
    <n v="60.139999389648438"/>
  </r>
  <r>
    <x v="6"/>
    <x v="1"/>
    <n v="60.509998321533203"/>
    <n v="60.700000762939453"/>
    <n v="59.930000305175781"/>
  </r>
  <r>
    <x v="6"/>
    <x v="2"/>
    <n v="60.029998779296875"/>
    <n v="60.290000915527344"/>
    <n v="59.840000152587891"/>
  </r>
  <r>
    <x v="6"/>
    <x v="3"/>
    <n v="60.150001525878906"/>
    <n v="60.430000305175781"/>
    <n v="59.650001525878906"/>
  </r>
  <r>
    <x v="6"/>
    <x v="4"/>
    <n v="59.830001831054688"/>
    <n v="59.939998626708984"/>
    <n v="59.259998321533203"/>
  </r>
  <r>
    <x v="6"/>
    <x v="5"/>
    <n v="59.450000762939453"/>
    <n v="59.669998168945313"/>
    <n v="59.529998779296875"/>
  </r>
  <r>
    <x v="6"/>
    <x v="6"/>
    <n v="59.560001373291016"/>
    <n v="60.400001525878906"/>
    <n v="60.139999389648438"/>
  </r>
  <r>
    <x v="6"/>
    <x v="7"/>
    <n v="60.25"/>
    <n v="60.349998474121094"/>
    <n v="59.090000152587891"/>
  </r>
  <r>
    <x v="6"/>
    <x v="8"/>
    <n v="58.979999542236328"/>
    <n v="60.040000915527344"/>
    <n v="59.869998931884766"/>
  </r>
  <r>
    <x v="6"/>
    <x v="9"/>
    <n v="60.049999237060547"/>
    <n v="60.529998779296875"/>
    <n v="60.209999084472656"/>
  </r>
  <r>
    <x v="6"/>
    <x v="10"/>
    <n v="60.110000610351563"/>
    <n v="60.389999389648438"/>
    <n v="60.159999847412109"/>
  </r>
  <r>
    <x v="6"/>
    <x v="11"/>
    <n v="60.180000305175781"/>
    <n v="60.389999389648438"/>
    <n v="60.240001678466797"/>
  </r>
  <r>
    <x v="6"/>
    <x v="12"/>
    <n v="60.200000762939453"/>
    <n v="60.299999237060547"/>
    <n v="59.349998474121094"/>
  </r>
  <r>
    <x v="6"/>
    <x v="13"/>
    <n v="59.310001373291016"/>
    <n v="59.409999847412109"/>
    <n v="58.849998474121094"/>
  </r>
  <r>
    <x v="6"/>
    <x v="14"/>
    <n v="58.939998626708984"/>
    <n v="59.889999389648438"/>
    <n v="59.709999084472656"/>
  </r>
  <r>
    <x v="6"/>
    <x v="15"/>
    <n v="59.619998931884766"/>
    <n v="59.979999542236328"/>
    <n v="59.819999694824219"/>
  </r>
  <r>
    <x v="6"/>
    <x v="16"/>
    <n v="60"/>
    <n v="60"/>
    <n v="59.869998931884766"/>
  </r>
  <r>
    <x v="6"/>
    <x v="17"/>
    <n v="60.169998168945313"/>
    <n v="60.799999237060547"/>
    <n v="60.619998931884766"/>
  </r>
  <r>
    <x v="6"/>
    <x v="18"/>
    <n v="60.630001068115234"/>
    <n v="60.849998474121094"/>
    <n v="60.299999237060547"/>
  </r>
  <r>
    <x v="6"/>
    <x v="19"/>
    <n v="60.200000762939453"/>
    <n v="60.580001831054688"/>
    <n v="60.439998626708984"/>
  </r>
  <r>
    <x v="6"/>
    <x v="20"/>
    <n v="60.409999847412109"/>
    <n v="60.580001831054688"/>
    <n v="60.479999542236328"/>
  </r>
  <r>
    <x v="6"/>
    <x v="21"/>
    <n v="60.619998931884766"/>
    <n v="61.349998474121094"/>
    <n v="60.409999847412109"/>
  </r>
  <r>
    <x v="6"/>
    <x v="22"/>
    <n v="60.520000457763672"/>
    <n v="60.549999237060547"/>
    <n v="59.860000610351563"/>
  </r>
  <r>
    <x v="6"/>
    <x v="23"/>
    <n v="59.830001831054688"/>
    <n v="59.939998626708984"/>
    <n v="59.830001831054688"/>
  </r>
  <r>
    <x v="6"/>
    <x v="24"/>
    <n v="64.220001220703125"/>
    <n v="64.419998168945313"/>
    <n v="64.010002136230469"/>
  </r>
  <r>
    <x v="6"/>
    <x v="25"/>
    <n v="64.239997863769531"/>
    <n v="64.879997253417969"/>
    <n v="64.650001525878906"/>
  </r>
  <r>
    <x v="6"/>
    <x v="26"/>
    <n v="64.419998168945313"/>
    <n v="64.760002136230469"/>
    <n v="64.180000305175781"/>
  </r>
  <r>
    <x v="6"/>
    <x v="27"/>
    <n v="64.529998779296875"/>
    <n v="65.19000244140625"/>
    <n v="65.150001525878906"/>
  </r>
  <r>
    <x v="6"/>
    <x v="28"/>
    <n v="64.980003356933594"/>
    <n v="65.69000244140625"/>
    <n v="65.25"/>
  </r>
  <r>
    <x v="6"/>
    <x v="29"/>
    <n v="65.169998168945313"/>
    <n v="65.519996643066406"/>
    <n v="64.839996337890625"/>
  </r>
  <r>
    <x v="6"/>
    <x v="30"/>
    <n v="65.129997253417969"/>
    <n v="65.69000244140625"/>
    <n v="65.379997253417969"/>
  </r>
  <r>
    <x v="6"/>
    <x v="31"/>
    <n v="65.220001220703125"/>
    <n v="65.470001220703125"/>
    <n v="65.040000915527344"/>
  </r>
  <r>
    <x v="6"/>
    <x v="32"/>
    <n v="64.75"/>
    <n v="65.209999084472656"/>
    <n v="64.919998168945313"/>
  </r>
  <r>
    <x v="6"/>
    <x v="33"/>
    <n v="64.930000305175781"/>
    <n v="65.169998168945313"/>
    <n v="64.889999389648438"/>
  </r>
  <r>
    <x v="6"/>
    <x v="34"/>
    <n v="64.669998168945313"/>
    <n v="65.900001525878906"/>
    <n v="65.760002136230469"/>
  </r>
  <r>
    <x v="6"/>
    <x v="35"/>
    <n v="65.510002136230469"/>
    <n v="65.839996337890625"/>
    <n v="65.819999694824219"/>
  </r>
  <r>
    <x v="6"/>
    <x v="36"/>
    <n v="65.989997863769531"/>
    <n v="66.639999389648438"/>
    <n v="66.599998474121094"/>
  </r>
  <r>
    <x v="6"/>
    <x v="37"/>
    <n v="66.569999694824219"/>
    <n v="67.150001525878906"/>
    <n v="67.089996337890625"/>
  </r>
  <r>
    <x v="6"/>
    <x v="38"/>
    <n v="67.05999755859375"/>
    <n v="67.44000244140625"/>
    <n v="67.150001525878906"/>
  </r>
  <r>
    <x v="6"/>
    <x v="39"/>
    <n v="67.400001525878906"/>
    <n v="67.569999694824219"/>
    <n v="65.879997253417969"/>
  </r>
  <r>
    <x v="6"/>
    <x v="40"/>
    <n v="67.19000244140625"/>
    <n v="67.330001831054688"/>
    <n v="66.959999084472656"/>
  </r>
  <r>
    <x v="6"/>
    <x v="41"/>
    <n v="66.949996948242188"/>
    <n v="66.959999084472656"/>
    <n v="66.730003356933594"/>
  </r>
  <r>
    <x v="6"/>
    <x v="42"/>
    <n v="66.849998474121094"/>
    <n v="66.94000244140625"/>
    <n v="66.30999755859375"/>
  </r>
  <r>
    <x v="6"/>
    <x v="43"/>
    <n v="66.300003051757813"/>
    <n v="66.760002136230469"/>
    <n v="66.699996948242188"/>
  </r>
  <r>
    <x v="6"/>
    <x v="44"/>
    <n v="66.540000915527344"/>
    <n v="67.110000610351563"/>
    <n v="67.019996643066406"/>
  </r>
  <r>
    <x v="6"/>
    <x v="45"/>
    <n v="66.919998168945313"/>
    <n v="67.44000244140625"/>
    <n v="67.419998168945313"/>
  </r>
  <r>
    <x v="6"/>
    <x v="46"/>
    <n v="67.629997253417969"/>
    <n v="67.870002746582031"/>
    <n v="67.599998474121094"/>
  </r>
  <r>
    <x v="6"/>
    <x v="47"/>
    <n v="67.349998474121094"/>
    <n v="68.129997253417969"/>
    <n v="68.010002136230469"/>
  </r>
  <r>
    <x v="6"/>
    <x v="48"/>
    <n v="68.260002136230469"/>
    <n v="68.550003051757813"/>
    <n v="67.910003662109375"/>
  </r>
  <r>
    <x v="6"/>
    <x v="49"/>
    <n v="68.050003051757813"/>
    <n v="69.040000915527344"/>
    <n v="68.900001525878906"/>
  </r>
  <r>
    <x v="6"/>
    <x v="50"/>
    <n v="67.169998168945313"/>
    <n v="67.589996337890625"/>
    <n v="67.419998168945313"/>
  </r>
  <r>
    <x v="6"/>
    <x v="51"/>
    <n v="67.400001525878906"/>
    <n v="68.599998474121094"/>
    <n v="68.290000915527344"/>
  </r>
  <r>
    <x v="6"/>
    <x v="52"/>
    <n v="68.290000915527344"/>
    <n v="68.580001831054688"/>
    <n v="67.879997253417969"/>
  </r>
  <r>
    <x v="6"/>
    <x v="53"/>
    <n v="67.870002746582031"/>
    <n v="68.099998474121094"/>
    <n v="67.709999084472656"/>
  </r>
  <r>
    <x v="6"/>
    <x v="54"/>
    <n v="67.889999389648438"/>
    <n v="68.239997863769531"/>
    <n v="67.480003356933594"/>
  </r>
  <r>
    <x v="6"/>
    <x v="55"/>
    <n v="67.44000244140625"/>
    <n v="68.080001831054688"/>
    <n v="68.069999694824219"/>
  </r>
  <r>
    <x v="6"/>
    <x v="56"/>
    <n v="67.80999755859375"/>
    <n v="68.25"/>
    <n v="68.239997863769531"/>
  </r>
  <r>
    <x v="6"/>
    <x v="57"/>
    <n v="68.160003662109375"/>
    <n v="70.150001525878906"/>
    <n v="70.040000915527344"/>
  </r>
  <r>
    <x v="6"/>
    <x v="58"/>
    <n v="69.900001525878906"/>
    <n v="70.139999389648438"/>
    <n v="69.680000305175781"/>
  </r>
  <r>
    <x v="6"/>
    <x v="59"/>
    <n v="69.900001525878906"/>
    <n v="70.25"/>
    <n v="69.900001525878906"/>
  </r>
  <r>
    <x v="6"/>
    <x v="60"/>
    <n v="70.099998474121094"/>
    <n v="70.44000244140625"/>
    <n v="70.410003662109375"/>
  </r>
  <r>
    <x v="6"/>
    <x v="61"/>
    <n v="70.180000305175781"/>
    <n v="70.449996948242188"/>
    <n v="69.800003051757813"/>
  </r>
  <r>
    <x v="6"/>
    <x v="62"/>
    <n v="69.900001525878906"/>
    <n v="70.029998779296875"/>
    <n v="69.239997863769531"/>
  </r>
  <r>
    <x v="6"/>
    <x v="63"/>
    <n v="69.300003051757813"/>
    <n v="69.970001220703125"/>
    <n v="69.610000610351563"/>
  </r>
  <r>
    <x v="6"/>
    <x v="64"/>
    <n v="69.819999694824219"/>
    <n v="70.239997863769531"/>
    <n v="69.989997863769531"/>
  </r>
  <r>
    <x v="6"/>
    <x v="65"/>
    <n v="70.180000305175781"/>
    <n v="71.099998474121094"/>
    <n v="71.029998779296875"/>
  </r>
  <r>
    <x v="6"/>
    <x v="66"/>
    <n v="70.680000305175781"/>
    <n v="71.19000244140625"/>
    <n v="70.819999694824219"/>
  </r>
  <r>
    <x v="6"/>
    <x v="67"/>
    <n v="71.199996948242188"/>
    <n v="71.330001831054688"/>
    <n v="70.75"/>
  </r>
  <r>
    <x v="6"/>
    <x v="68"/>
    <n v="70.860000610351563"/>
    <n v="71.260002136230469"/>
    <n v="70.379997253417969"/>
  </r>
  <r>
    <x v="6"/>
    <x v="69"/>
    <n v="70.470001220703125"/>
    <n v="70.699996948242188"/>
    <n v="70.650001525878906"/>
  </r>
  <r>
    <x v="6"/>
    <x v="70"/>
    <n v="70.519996643066406"/>
    <n v="70.839996337890625"/>
    <n v="70.599998474121094"/>
  </r>
  <r>
    <x v="6"/>
    <x v="71"/>
    <n v="70.599998474121094"/>
    <n v="70.769996643066406"/>
    <n v="70.019996643066406"/>
  </r>
  <r>
    <x v="6"/>
    <x v="72"/>
    <n v="70.230003356933594"/>
    <n v="70.239997863769531"/>
    <n v="69.779998779296875"/>
  </r>
  <r>
    <x v="6"/>
    <x v="73"/>
    <n v="69.849998474121094"/>
    <n v="69.900001525878906"/>
    <n v="69.620002746582031"/>
  </r>
  <r>
    <x v="6"/>
    <x v="74"/>
    <n v="69.550003051757813"/>
    <n v="69.849998474121094"/>
    <n v="69.19000244140625"/>
  </r>
  <r>
    <x v="6"/>
    <x v="75"/>
    <n v="69.180000305175781"/>
    <n v="69.25"/>
    <n v="68.639999389648438"/>
  </r>
  <r>
    <x v="6"/>
    <x v="76"/>
    <n v="68.910003662109375"/>
    <n v="69.800003051757813"/>
    <n v="69.790000915527344"/>
  </r>
  <r>
    <x v="6"/>
    <x v="77"/>
    <n v="69.599998474121094"/>
    <n v="70.239997863769531"/>
    <n v="68.459999084472656"/>
  </r>
  <r>
    <x v="6"/>
    <x v="78"/>
    <n v="68.099998474121094"/>
    <n v="68.580001831054688"/>
    <n v="67.589996337890625"/>
  </r>
  <r>
    <x v="6"/>
    <x v="79"/>
    <n v="67.839996337890625"/>
    <n v="68.629997253417969"/>
    <n v="67.739997863769531"/>
  </r>
  <r>
    <x v="6"/>
    <x v="80"/>
    <n v="67.870002746582031"/>
    <n v="68.010002136230469"/>
    <n v="66.910003662109375"/>
  </r>
  <r>
    <x v="6"/>
    <x v="81"/>
    <n v="66.839996337890625"/>
    <n v="67.919998168945313"/>
    <n v="67.660003662109375"/>
  </r>
  <r>
    <x v="6"/>
    <x v="82"/>
    <n v="67.849998474121094"/>
    <n v="68.220001220703125"/>
    <n v="67.949996948242188"/>
  </r>
  <r>
    <x v="6"/>
    <x v="83"/>
    <n v="68.339996337890625"/>
    <n v="69.220001220703125"/>
    <n v="68.699996948242188"/>
  </r>
  <r>
    <x v="6"/>
    <x v="84"/>
    <n v="68.430000305175781"/>
    <n v="68.610000610351563"/>
    <n v="68.129997253417969"/>
  </r>
  <r>
    <x v="6"/>
    <x v="85"/>
    <n v="67.919998168945313"/>
    <n v="68.790000915527344"/>
    <n v="68.660003662109375"/>
  </r>
  <r>
    <x v="6"/>
    <x v="86"/>
    <n v="74.120002746582031"/>
    <n v="74.44000244140625"/>
    <n v="73.180000305175781"/>
  </r>
  <r>
    <x v="6"/>
    <x v="87"/>
    <n v="72.699996948242188"/>
    <n v="73.610000610351563"/>
    <n v="73.449996948242188"/>
  </r>
  <r>
    <x v="6"/>
    <x v="88"/>
    <n v="73.389999389648438"/>
    <n v="73.980003356933594"/>
    <n v="73.720001220703125"/>
  </r>
  <r>
    <x v="6"/>
    <x v="89"/>
    <n v="73.75"/>
    <n v="74.75"/>
    <n v="74.540000915527344"/>
  </r>
  <r>
    <x v="6"/>
    <x v="90"/>
    <n v="75.300003051757813"/>
    <n v="75.580001831054688"/>
    <n v="75.239997863769531"/>
  </r>
  <r>
    <x v="6"/>
    <x v="91"/>
    <n v="75.370002746582031"/>
    <n v="76.220001220703125"/>
    <n v="75.580001831054688"/>
  </r>
  <r>
    <x v="6"/>
    <x v="92"/>
    <n v="75.599998474121094"/>
    <n v="75.80999755859375"/>
    <n v="75.699996948242188"/>
  </r>
  <r>
    <x v="6"/>
    <x v="93"/>
    <n v="75.900001525878906"/>
    <n v="76.209999084472656"/>
    <n v="76.029998779296875"/>
  </r>
  <r>
    <x v="6"/>
    <x v="94"/>
    <n v="76.449996948242188"/>
    <n v="76.449996948242188"/>
    <n v="76.129997253417969"/>
  </r>
  <r>
    <x v="6"/>
    <x v="95"/>
    <n v="76.279998779296875"/>
    <n v="76.430000305175781"/>
    <n v="76.080001831054688"/>
  </r>
  <r>
    <x v="6"/>
    <x v="96"/>
    <n v="75.989997863769531"/>
    <n v="76.470001220703125"/>
    <n v="76.419998168945313"/>
  </r>
  <r>
    <x v="6"/>
    <x v="97"/>
    <n v="76.44000244140625"/>
    <n v="77.470001220703125"/>
    <n v="77.230003356933594"/>
  </r>
  <r>
    <x v="6"/>
    <x v="98"/>
    <n v="77.330001831054688"/>
    <n v="77.80999755859375"/>
    <n v="77.169998168945313"/>
  </r>
  <r>
    <x v="6"/>
    <x v="99"/>
    <n v="77.330001831054688"/>
    <n v="77.480003356933594"/>
    <n v="77.239997863769531"/>
  </r>
  <r>
    <x v="6"/>
    <x v="100"/>
    <n v="77.25"/>
    <n v="77.449996948242188"/>
    <n v="76.959999084472656"/>
  </r>
  <r>
    <x v="6"/>
    <x v="101"/>
    <n v="76.900001525878906"/>
    <n v="77.319999694824219"/>
    <n v="76.639999389648438"/>
  </r>
  <r>
    <x v="6"/>
    <x v="102"/>
    <n v="76.849998474121094"/>
    <n v="77.470001220703125"/>
    <n v="77.339996337890625"/>
  </r>
  <r>
    <x v="6"/>
    <x v="103"/>
    <n v="77.349998474121094"/>
    <n v="78.900001525878906"/>
    <n v="78.80999755859375"/>
  </r>
  <r>
    <x v="6"/>
    <x v="104"/>
    <n v="78.379997253417969"/>
    <n v="78.919998168945313"/>
    <n v="78.839996337890625"/>
  </r>
  <r>
    <x v="6"/>
    <x v="105"/>
    <n v="78.989997863769531"/>
    <n v="79.910003662109375"/>
    <n v="79.660003662109375"/>
  </r>
  <r>
    <x v="6"/>
    <x v="106"/>
    <n v="79.819999694824219"/>
    <n v="80.69000244140625"/>
    <n v="80.599998474121094"/>
  </r>
  <r>
    <x v="6"/>
    <x v="107"/>
    <n v="80.839996337890625"/>
    <n v="81.019996643066406"/>
    <n v="80.55999755859375"/>
  </r>
  <r>
    <x v="6"/>
    <x v="108"/>
    <n v="79.760002136230469"/>
    <n v="80.260002136230469"/>
    <n v="78.599998474121094"/>
  </r>
  <r>
    <x v="6"/>
    <x v="109"/>
    <n v="78.639999389648438"/>
    <n v="79.410003662109375"/>
    <n v="79.029998779296875"/>
  </r>
  <r>
    <x v="6"/>
    <x v="110"/>
    <n v="79.050003051757813"/>
    <n v="79.089996337890625"/>
    <n v="78.040000915527344"/>
  </r>
  <r>
    <x v="6"/>
    <x v="111"/>
    <n v="78.230003356933594"/>
    <n v="79.610000610351563"/>
    <n v="79.05999755859375"/>
  </r>
  <r>
    <x v="6"/>
    <x v="112"/>
    <n v="79.069999694824219"/>
    <n v="80.44000244140625"/>
    <n v="80.330001831054688"/>
  </r>
  <r>
    <x v="6"/>
    <x v="113"/>
    <n v="80.480003356933594"/>
    <n v="80.910003662109375"/>
    <n v="80.669998168945313"/>
  </r>
  <r>
    <x v="6"/>
    <x v="114"/>
    <n v="80.889999389648438"/>
    <n v="81.599998474121094"/>
    <n v="81.400001525878906"/>
  </r>
  <r>
    <x v="6"/>
    <x v="115"/>
    <n v="81.040000915527344"/>
    <n v="81.199996948242188"/>
    <n v="79.919998168945313"/>
  </r>
  <r>
    <x v="6"/>
    <x v="116"/>
    <n v="79.900001525878906"/>
    <n v="80.290000915527344"/>
    <n v="79.779998779296875"/>
  </r>
  <r>
    <x v="6"/>
    <x v="117"/>
    <n v="79.889999389648438"/>
    <n v="80.94000244140625"/>
    <n v="80.75"/>
  </r>
  <r>
    <x v="6"/>
    <x v="118"/>
    <n v="80.680000305175781"/>
    <n v="81.529998779296875"/>
    <n v="81.269996643066406"/>
  </r>
  <r>
    <x v="6"/>
    <x v="119"/>
    <n v="80.989997863769531"/>
    <n v="80.989997863769531"/>
    <n v="80.430000305175781"/>
  </r>
  <r>
    <x v="6"/>
    <x v="120"/>
    <n v="80.300003051757813"/>
    <n v="80.580001831054688"/>
    <n v="80.430000305175781"/>
  </r>
  <r>
    <x v="6"/>
    <x v="121"/>
    <n v="80.050003051757813"/>
    <n v="81.110000610351563"/>
    <n v="80.94000244140625"/>
  </r>
  <r>
    <x v="6"/>
    <x v="122"/>
    <n v="80.69000244140625"/>
    <n v="80.94000244140625"/>
    <n v="79.099998474121094"/>
  </r>
  <r>
    <x v="6"/>
    <x v="123"/>
    <n v="79.620002746582031"/>
    <n v="79.819999694824219"/>
    <n v="79.709999084472656"/>
  </r>
  <r>
    <x v="6"/>
    <x v="124"/>
    <n v="79.819999694824219"/>
    <n v="80.5"/>
    <n v="80.400001525878906"/>
  </r>
  <r>
    <x v="6"/>
    <x v="125"/>
    <n v="80.30999755859375"/>
    <n v="80.319999694824219"/>
    <n v="79.610000610351563"/>
  </r>
  <r>
    <x v="6"/>
    <x v="126"/>
    <n v="79.699996948242188"/>
    <n v="80.129997253417969"/>
    <n v="80.099998474121094"/>
  </r>
  <r>
    <x v="6"/>
    <x v="127"/>
    <n v="80.050003051757813"/>
    <n v="80.510002136230469"/>
    <n v="80.290000915527344"/>
  </r>
  <r>
    <x v="6"/>
    <x v="128"/>
    <n v="80.669998168945313"/>
    <n v="81.819999694824219"/>
    <n v="81.650001525878906"/>
  </r>
  <r>
    <x v="6"/>
    <x v="129"/>
    <n v="81.529998779296875"/>
    <n v="81.660003662109375"/>
    <n v="81.220001220703125"/>
  </r>
  <r>
    <x v="6"/>
    <x v="130"/>
    <n v="81.269996643066406"/>
    <n v="81.5"/>
    <n v="80.889999389648438"/>
  </r>
  <r>
    <x v="6"/>
    <x v="131"/>
    <n v="80.870002746582031"/>
    <n v="81.69000244140625"/>
    <n v="81.30999755859375"/>
  </r>
  <r>
    <x v="6"/>
    <x v="132"/>
    <n v="81.230003356933594"/>
    <n v="81.550003051757813"/>
    <n v="80.80999755859375"/>
  </r>
  <r>
    <x v="6"/>
    <x v="133"/>
    <n v="81.110000610351563"/>
    <n v="82.230003356933594"/>
    <n v="82.019996643066406"/>
  </r>
  <r>
    <x v="6"/>
    <x v="134"/>
    <n v="81.889999389648438"/>
    <n v="83.339996337890625"/>
    <n v="83.269996643066406"/>
  </r>
  <r>
    <x v="6"/>
    <x v="135"/>
    <n v="82.959999084472656"/>
    <n v="83.319999694824219"/>
    <n v="83.040000915527344"/>
  </r>
  <r>
    <x v="6"/>
    <x v="136"/>
    <n v="83.199996948242188"/>
    <n v="83.300003051757813"/>
    <n v="82.510002136230469"/>
  </r>
  <r>
    <x v="6"/>
    <x v="137"/>
    <n v="82.75"/>
    <n v="83.080001831054688"/>
    <n v="82.75"/>
  </r>
  <r>
    <x v="6"/>
    <x v="138"/>
    <n v="82.669998168945313"/>
    <n v="82.860000610351563"/>
    <n v="81.699996948242188"/>
  </r>
  <r>
    <x v="6"/>
    <x v="139"/>
    <n v="81.599998474121094"/>
    <n v="81.830001831054688"/>
    <n v="81.389999389648438"/>
  </r>
  <r>
    <x v="6"/>
    <x v="140"/>
    <n v="81.290000915527344"/>
    <n v="82.44000244140625"/>
    <n v="81.949996948242188"/>
  </r>
  <r>
    <x v="6"/>
    <x v="141"/>
    <n v="82.529998779296875"/>
    <n v="82.529998779296875"/>
    <n v="82.19000244140625"/>
  </r>
  <r>
    <x v="6"/>
    <x v="142"/>
    <n v="82.199996948242188"/>
    <n v="82.910003662109375"/>
    <n v="82.449996948242188"/>
  </r>
  <r>
    <x v="6"/>
    <x v="143"/>
    <n v="82.680000305175781"/>
    <n v="83.769996643066406"/>
    <n v="83.680000305175781"/>
  </r>
  <r>
    <x v="6"/>
    <x v="144"/>
    <n v="85.139999389648438"/>
    <n v="85.540000915527344"/>
    <n v="83.44000244140625"/>
  </r>
  <r>
    <x v="6"/>
    <x v="145"/>
    <n v="83.720001220703125"/>
    <n v="84.389999389648438"/>
    <n v="83.849998474121094"/>
  </r>
  <r>
    <x v="6"/>
    <x v="146"/>
    <n v="84.279998779296875"/>
    <n v="85.419998168945313"/>
    <n v="84.830001831054688"/>
  </r>
  <r>
    <x v="6"/>
    <x v="147"/>
    <n v="84.949996948242188"/>
    <n v="85.410003662109375"/>
    <n v="84.209999084472656"/>
  </r>
  <r>
    <x v="6"/>
    <x v="148"/>
    <n v="84.5"/>
    <n v="85.529998779296875"/>
    <n v="84.989997863769531"/>
  </r>
  <r>
    <x v="6"/>
    <x v="149"/>
    <n v="84.989997863769531"/>
    <n v="85.790000915527344"/>
    <n v="85.5"/>
  </r>
  <r>
    <x v="6"/>
    <x v="150"/>
    <n v="85.029998779296875"/>
    <n v="85.760002136230469"/>
    <n v="84.470001220703125"/>
  </r>
  <r>
    <x v="6"/>
    <x v="151"/>
    <n v="84.529998779296875"/>
    <n v="84.779998779296875"/>
    <n v="84.25"/>
  </r>
  <r>
    <x v="6"/>
    <x v="152"/>
    <n v="84.819999694824219"/>
    <n v="84.849998474121094"/>
    <n v="84.080001831054688"/>
  </r>
  <r>
    <x v="6"/>
    <x v="153"/>
    <n v="86.230003356933594"/>
    <n v="88.290000915527344"/>
    <n v="86.599998474121094"/>
  </r>
  <r>
    <x v="6"/>
    <x v="154"/>
    <n v="86.599998474121094"/>
    <n v="87.199996948242188"/>
    <n v="87.180000305175781"/>
  </r>
  <r>
    <x v="6"/>
    <x v="155"/>
    <n v="87.449996948242188"/>
    <n v="88.639999389648438"/>
    <n v="88.389999389648438"/>
  </r>
  <r>
    <x v="6"/>
    <x v="156"/>
    <n v="89.410003662109375"/>
    <n v="90.910003662109375"/>
    <n v="90.44000244140625"/>
  </r>
  <r>
    <x v="6"/>
    <x v="157"/>
    <n v="90.5"/>
    <n v="90.949996948242188"/>
    <n v="89.5"/>
  </r>
  <r>
    <x v="6"/>
    <x v="158"/>
    <n v="89.889999389648438"/>
    <n v="91.879997253417969"/>
    <n v="91.30999755859375"/>
  </r>
  <r>
    <x v="6"/>
    <x v="159"/>
    <n v="92"/>
    <n v="92.25"/>
    <n v="91.879997253417969"/>
  </r>
  <r>
    <x v="6"/>
    <x v="160"/>
    <n v="92.260002136230469"/>
    <n v="92.639999389648438"/>
    <n v="92.5"/>
  </r>
  <r>
    <x v="6"/>
    <x v="161"/>
    <n v="92.819999694824219"/>
    <n v="92.989997863769531"/>
    <n v="92.639999389648438"/>
  </r>
  <r>
    <x v="6"/>
    <x v="162"/>
    <n v="92.779998779296875"/>
    <n v="93.589996337890625"/>
    <n v="93.510002136230469"/>
  </r>
  <r>
    <x v="6"/>
    <x v="163"/>
    <n v="93.449996948242188"/>
    <n v="94.519996643066406"/>
    <n v="94.449996948242188"/>
  </r>
  <r>
    <x v="6"/>
    <x v="164"/>
    <n v="94.889999389648438"/>
    <n v="95.599998474121094"/>
    <n v="95.300003051757813"/>
  </r>
  <r>
    <x v="6"/>
    <x v="165"/>
    <n v="95.540000915527344"/>
    <n v="96.180000305175781"/>
    <n v="95.699996948242188"/>
  </r>
  <r>
    <x v="6"/>
    <x v="166"/>
    <n v="95.660003662109375"/>
    <n v="95.94000244140625"/>
    <n v="93.830001831054688"/>
  </r>
  <r>
    <x v="6"/>
    <x v="167"/>
    <n v="94.050003051757813"/>
    <n v="95.239997863769531"/>
    <n v="94.550003051757813"/>
  </r>
  <r>
    <x v="6"/>
    <x v="168"/>
    <n v="94.540000915527344"/>
    <n v="95.69000244140625"/>
    <n v="94.959999084472656"/>
  </r>
  <r>
    <x v="6"/>
    <x v="169"/>
    <n v="95.680000305175781"/>
    <n v="95.720001220703125"/>
    <n v="94.089996337890625"/>
  </r>
  <r>
    <x v="6"/>
    <x v="170"/>
    <n v="93.800003051757813"/>
    <n v="94.680000305175781"/>
    <n v="94.25"/>
  </r>
  <r>
    <x v="6"/>
    <x v="171"/>
    <n v="94.419998168945313"/>
    <n v="95.709999084472656"/>
    <n v="94.870002746582031"/>
  </r>
  <r>
    <x v="6"/>
    <x v="172"/>
    <n v="95.139999389648438"/>
    <n v="95.489997863769531"/>
    <n v="95.419998168945313"/>
  </r>
  <r>
    <x v="6"/>
    <x v="173"/>
    <n v="95.339996337890625"/>
    <n v="95.900001525878906"/>
    <n v="93.550003051757813"/>
  </r>
  <r>
    <x v="6"/>
    <x v="174"/>
    <n v="94.480003356933594"/>
    <n v="94.569999694824219"/>
    <n v="93.400001525878906"/>
  </r>
  <r>
    <x v="6"/>
    <x v="175"/>
    <n v="93.010002136230469"/>
    <n v="93.75"/>
    <n v="92.239997863769531"/>
  </r>
  <r>
    <x v="6"/>
    <x v="176"/>
    <n v="91.5"/>
    <n v="91.5"/>
    <n v="90.349998474121094"/>
  </r>
  <r>
    <x v="6"/>
    <x v="177"/>
    <n v="90.370002746582031"/>
    <n v="92.680000305175781"/>
    <n v="92.680000305175781"/>
  </r>
  <r>
    <x v="6"/>
    <x v="178"/>
    <n v="92.540000915527344"/>
    <n v="92.879997253417969"/>
    <n v="92.790000915527344"/>
  </r>
  <r>
    <x v="6"/>
    <x v="179"/>
    <n v="92.129997253417969"/>
    <n v="92.349998474121094"/>
    <n v="91.660003662109375"/>
  </r>
  <r>
    <x v="6"/>
    <x v="180"/>
    <n v="90.730003356933594"/>
    <n v="91.069999694824219"/>
    <n v="90.569999694824219"/>
  </r>
  <r>
    <x v="6"/>
    <x v="181"/>
    <n v="90.569999694824219"/>
    <n v="90.94000244140625"/>
    <n v="90.349998474121094"/>
  </r>
  <r>
    <x v="6"/>
    <x v="182"/>
    <n v="89.980003356933594"/>
    <n v="90.599998474121094"/>
    <n v="90"/>
  </r>
  <r>
    <x v="6"/>
    <x v="183"/>
    <n v="90.150001525878906"/>
    <n v="91.300003051757813"/>
    <n v="90.779998779296875"/>
  </r>
  <r>
    <x v="6"/>
    <x v="184"/>
    <n v="90.830001831054688"/>
    <n v="92.470001220703125"/>
    <n v="91.430000305175781"/>
  </r>
  <r>
    <x v="6"/>
    <x v="185"/>
    <n v="91.699996948242188"/>
    <n v="91.94000244140625"/>
    <n v="90.80999755859375"/>
  </r>
  <r>
    <x v="6"/>
    <x v="186"/>
    <n v="91.110000610351563"/>
    <n v="91.849998474121094"/>
    <n v="91.800003051757813"/>
  </r>
  <r>
    <x v="6"/>
    <x v="187"/>
    <n v="92.489997863769531"/>
    <n v="93.580001831054688"/>
    <n v="93"/>
  </r>
  <r>
    <x v="6"/>
    <x v="188"/>
    <n v="92.120002746582031"/>
    <n v="92.430000305175781"/>
    <n v="91.529998779296875"/>
  </r>
  <r>
    <x v="6"/>
    <x v="189"/>
    <n v="91.860000610351563"/>
    <n v="91.980003356933594"/>
    <n v="90.790000915527344"/>
  </r>
  <r>
    <x v="6"/>
    <x v="190"/>
    <n v="91.069999694824219"/>
    <n v="91.730003356933594"/>
    <n v="91.339996337890625"/>
  </r>
  <r>
    <x v="6"/>
    <x v="191"/>
    <n v="91.5"/>
    <n v="91.720001220703125"/>
    <n v="91.300003051757813"/>
  </r>
  <r>
    <x v="6"/>
    <x v="192"/>
    <n v="92.069999694824219"/>
    <n v="92.260002136230469"/>
    <n v="91.94000244140625"/>
  </r>
  <r>
    <x v="6"/>
    <x v="193"/>
    <n v="92.480003356933594"/>
    <n v="94.239997863769531"/>
    <n v="93.080001831054688"/>
  </r>
  <r>
    <x v="6"/>
    <x v="194"/>
    <n v="93.769996643066406"/>
    <n v="94"/>
    <n v="93.230003356933594"/>
  </r>
  <r>
    <x v="6"/>
    <x v="195"/>
    <n v="92.959999084472656"/>
    <n v="93.80999755859375"/>
    <n v="93.80999755859375"/>
  </r>
  <r>
    <x v="6"/>
    <x v="196"/>
    <n v="93.540000915527344"/>
    <n v="95.010002136230469"/>
    <n v="94.760002136230469"/>
  </r>
  <r>
    <x v="6"/>
    <x v="197"/>
    <n v="95.900001525878906"/>
    <n v="97.459999084472656"/>
    <n v="97.400001525878906"/>
  </r>
  <r>
    <x v="6"/>
    <x v="198"/>
    <n v="97.230003356933594"/>
    <n v="97.839996337890625"/>
    <n v="97.290000915527344"/>
  </r>
  <r>
    <x v="6"/>
    <x v="199"/>
    <n v="97.430000305175781"/>
    <n v="98.169998168945313"/>
    <n v="97.5"/>
  </r>
  <r>
    <x v="6"/>
    <x v="200"/>
    <n v="97.69000244140625"/>
    <n v="98.930000305175781"/>
    <n v="98.650001525878906"/>
  </r>
  <r>
    <x v="6"/>
    <x v="201"/>
    <n v="99"/>
    <n v="99"/>
    <n v="98.160003662109375"/>
  </r>
  <r>
    <x v="6"/>
    <x v="202"/>
    <n v="96.769996643066406"/>
    <n v="99.790000915527344"/>
    <n v="99.540000915527344"/>
  </r>
  <r>
    <x v="6"/>
    <x v="203"/>
    <n v="99.970001220703125"/>
    <n v="100.94999694824219"/>
    <n v="100.76999664306641"/>
  </r>
  <r>
    <x v="6"/>
    <x v="204"/>
    <n v="100.65000152587891"/>
    <n v="102.58000183105469"/>
    <n v="102.45999908447266"/>
  </r>
  <r>
    <x v="6"/>
    <x v="205"/>
    <n v="102.52999877929688"/>
    <n v="103.01999664306641"/>
    <n v="102.84999847412109"/>
  </r>
  <r>
    <x v="6"/>
    <x v="206"/>
    <n v="103"/>
    <n v="103.11000061035156"/>
    <n v="101.15000152587891"/>
  </r>
  <r>
    <x v="6"/>
    <x v="207"/>
    <n v="101.94999694824219"/>
    <n v="102.93000030517578"/>
    <n v="102.91999816894531"/>
  </r>
  <r>
    <x v="6"/>
    <x v="208"/>
    <n v="102.62000274658203"/>
    <n v="102.84999847412109"/>
    <n v="102.47000122070313"/>
  </r>
  <r>
    <x v="6"/>
    <x v="209"/>
    <n v="102.12000274658203"/>
    <n v="103.90000152587891"/>
    <n v="103.61000061035156"/>
  </r>
  <r>
    <x v="6"/>
    <x v="210"/>
    <n v="104"/>
    <n v="105.23999786376953"/>
    <n v="105.05000305175781"/>
  </r>
  <r>
    <x v="6"/>
    <x v="211"/>
    <n v="105.30000305175781"/>
    <n v="105.30000305175781"/>
    <n v="104.04000091552734"/>
  </r>
  <r>
    <x v="6"/>
    <x v="212"/>
    <n v="103.72000122070313"/>
    <n v="103.98999786376953"/>
    <n v="103.77999877929688"/>
  </r>
  <r>
    <x v="6"/>
    <x v="213"/>
    <n v="103.84999847412109"/>
    <n v="104.19999694824219"/>
    <n v="104"/>
  </r>
  <r>
    <x v="6"/>
    <x v="214"/>
    <n v="98.779998779296875"/>
    <n v="100.12000274658203"/>
    <n v="97.209999084472656"/>
  </r>
  <r>
    <x v="6"/>
    <x v="215"/>
    <n v="96.529998779296875"/>
    <n v="96.849998474121094"/>
    <n v="94.779998779296875"/>
  </r>
  <r>
    <x v="6"/>
    <x v="216"/>
    <n v="94.180000305175781"/>
    <n v="94.639999389648438"/>
    <n v="93.669998168945313"/>
  </r>
  <r>
    <x v="6"/>
    <x v="217"/>
    <n v="94.349998474121094"/>
    <n v="97.910003662109375"/>
    <n v="97.69000244140625"/>
  </r>
  <r>
    <x v="6"/>
    <x v="218"/>
    <n v="97.699996948242188"/>
    <n v="98.730003356933594"/>
    <n v="96.199996948242188"/>
  </r>
  <r>
    <x v="6"/>
    <x v="219"/>
    <n v="95.900001525878906"/>
    <n v="98.040000915527344"/>
    <n v="96.790000915527344"/>
  </r>
  <r>
    <x v="6"/>
    <x v="220"/>
    <n v="97.790000915527344"/>
    <n v="98.860000610351563"/>
    <n v="98.610000610351563"/>
  </r>
  <r>
    <x v="6"/>
    <x v="221"/>
    <n v="97.980003356933594"/>
    <n v="99.489997863769531"/>
    <n v="97.589996337890625"/>
  </r>
  <r>
    <x v="6"/>
    <x v="222"/>
    <n v="95.760002136230469"/>
    <n v="97.050003051757813"/>
    <n v="94.970001220703125"/>
  </r>
  <r>
    <x v="6"/>
    <x v="223"/>
    <n v="94.970001220703125"/>
    <n v="96.389999389648438"/>
    <n v="95.980003356933594"/>
  </r>
  <r>
    <x v="6"/>
    <x v="224"/>
    <n v="94.800003051757813"/>
    <n v="96.19000244140625"/>
    <n v="94.639999389648438"/>
  </r>
  <r>
    <x v="6"/>
    <x v="225"/>
    <n v="93.94000244140625"/>
    <n v="93.949996948242188"/>
    <n v="91.720001220703125"/>
  </r>
  <r>
    <x v="6"/>
    <x v="226"/>
    <n v="89.760002136230469"/>
    <n v="90.230003356933594"/>
    <n v="87.819999694824219"/>
  </r>
  <r>
    <x v="6"/>
    <x v="227"/>
    <n v="87.290000915527344"/>
    <n v="89.349998474121094"/>
    <n v="87.44000244140625"/>
  </r>
  <r>
    <x v="6"/>
    <x v="228"/>
    <n v="87.879997253417969"/>
    <n v="89.099998474121094"/>
    <n v="85.199996948242188"/>
  </r>
  <r>
    <x v="6"/>
    <x v="229"/>
    <n v="84.94000244140625"/>
    <n v="85.449996948242188"/>
    <n v="84.5"/>
  </r>
  <r>
    <x v="6"/>
    <x v="230"/>
    <n v="84.959999084472656"/>
    <n v="85.370002746582031"/>
    <n v="85.349998474121094"/>
  </r>
  <r>
    <x v="6"/>
    <x v="231"/>
    <n v="85.129997253417969"/>
    <n v="87.989997863769531"/>
    <n v="87.459999084472656"/>
  </r>
  <r>
    <x v="6"/>
    <x v="232"/>
    <n v="87.44000244140625"/>
    <n v="87.680000305175781"/>
    <n v="85.589996337890625"/>
  </r>
  <r>
    <x v="6"/>
    <x v="233"/>
    <n v="85.949996948242188"/>
    <n v="86.790000915527344"/>
    <n v="86.330001831054688"/>
  </r>
  <r>
    <x v="6"/>
    <x v="234"/>
    <n v="85.80999755859375"/>
    <n v="87.080001831054688"/>
    <n v="85.80999755859375"/>
  </r>
  <r>
    <x v="6"/>
    <x v="235"/>
    <n v="85.279998779296875"/>
    <n v="86.230003356933594"/>
    <n v="85.980003356933594"/>
  </r>
  <r>
    <x v="6"/>
    <x v="236"/>
    <n v="86.470001220703125"/>
    <n v="87.650001525878906"/>
    <n v="87.489997863769531"/>
  </r>
  <r>
    <x v="6"/>
    <x v="237"/>
    <n v="86.760002136230469"/>
    <n v="87.30999755859375"/>
    <n v="84.760002136230469"/>
  </r>
  <r>
    <x v="6"/>
    <x v="238"/>
    <n v="85.19000244140625"/>
    <n v="85.55999755859375"/>
    <n v="85.209999084472656"/>
  </r>
  <r>
    <x v="6"/>
    <x v="239"/>
    <n v="84.779998779296875"/>
    <n v="86.110000610351563"/>
    <n v="85.629997253417969"/>
  </r>
  <r>
    <x v="6"/>
    <x v="240"/>
    <n v="85.430000305175781"/>
    <n v="85.830001831054688"/>
    <n v="85.150001525878906"/>
  </r>
  <r>
    <x v="6"/>
    <x v="241"/>
    <n v="84.760002136230469"/>
    <n v="88.199996948242188"/>
    <n v="87.790000915527344"/>
  </r>
  <r>
    <x v="6"/>
    <x v="242"/>
    <n v="87.540000915527344"/>
    <n v="89.110000610351563"/>
    <n v="88.830001831054688"/>
  </r>
  <r>
    <x v="6"/>
    <x v="243"/>
    <n v="88.199996948242188"/>
    <n v="90.150001525878906"/>
    <n v="89.760002136230469"/>
  </r>
  <r>
    <x v="6"/>
    <x v="244"/>
    <n v="86.279998779296875"/>
    <n v="89.879997253417969"/>
    <n v="87.260002136230469"/>
  </r>
  <r>
    <x v="6"/>
    <x v="245"/>
    <n v="85.639999389648438"/>
    <n v="87.389999389648438"/>
    <n v="83.19000244140625"/>
  </r>
  <r>
    <x v="6"/>
    <x v="246"/>
    <n v="80.239997863769531"/>
    <n v="86.260002136230469"/>
    <n v="83.830001831054688"/>
  </r>
  <r>
    <x v="6"/>
    <x v="247"/>
    <n v="85.849998474121094"/>
    <n v="86.970001220703125"/>
    <n v="81.790000915527344"/>
  </r>
  <r>
    <x v="6"/>
    <x v="248"/>
    <n v="83.330001831054688"/>
    <n v="90.800003051757813"/>
    <n v="89.599998474121094"/>
  </r>
  <r>
    <x v="6"/>
    <x v="249"/>
    <n v="88.730003356933594"/>
    <n v="91.870002746582031"/>
    <n v="90.610000610351563"/>
  </r>
  <r>
    <x v="6"/>
    <x v="250"/>
    <n v="90.680000305175781"/>
    <n v="93.349998474121094"/>
    <n v="92.800003051757813"/>
  </r>
  <r>
    <x v="7"/>
    <x v="0"/>
    <n v="424.04998779296875"/>
    <n v="425.17999267578125"/>
    <n v="421.89999389648438"/>
  </r>
  <r>
    <x v="7"/>
    <x v="1"/>
    <n v="426.60000610351563"/>
    <n v="426.82000732421875"/>
    <n v="413.6400146484375"/>
  </r>
  <r>
    <x v="7"/>
    <x v="2"/>
    <n v="414.57000732421875"/>
    <n v="418.39999389648438"/>
    <n v="414.57998657226563"/>
  </r>
  <r>
    <x v="7"/>
    <x v="3"/>
    <n v="417.25"/>
    <n v="418.8800048828125"/>
    <n v="411.83999633789063"/>
  </r>
  <r>
    <x v="7"/>
    <x v="4"/>
    <n v="410.6300048828125"/>
    <n v="411.8900146484375"/>
    <n v="404.26998901367188"/>
  </r>
  <r>
    <x v="7"/>
    <x v="5"/>
    <n v="404.02999877929688"/>
    <n v="405.48001098632813"/>
    <n v="399.1199951171875"/>
  </r>
  <r>
    <x v="7"/>
    <x v="6"/>
    <n v="400.07998657226563"/>
    <n v="402.85000610351563"/>
    <n v="400.95999145507813"/>
  </r>
  <r>
    <x v="7"/>
    <x v="7"/>
    <n v="404.239990234375"/>
    <n v="408.20001220703125"/>
    <n v="407.57000732421875"/>
  </r>
  <r>
    <x v="7"/>
    <x v="8"/>
    <n v="409.55999755859375"/>
    <n v="412.47000122070313"/>
    <n v="409.05999755859375"/>
  </r>
  <r>
    <x v="7"/>
    <x v="9"/>
    <n v="394.02999877929688"/>
    <n v="399.8900146484375"/>
    <n v="399.04000854492188"/>
  </r>
  <r>
    <x v="7"/>
    <x v="10"/>
    <n v="412.17001342773438"/>
    <n v="413"/>
    <n v="406.32000732421875"/>
  </r>
  <r>
    <x v="7"/>
    <x v="11"/>
    <n v="405.25"/>
    <n v="406.32000732421875"/>
    <n v="402.25"/>
  </r>
  <r>
    <x v="7"/>
    <x v="12"/>
    <n v="401.489990234375"/>
    <n v="402.16000366210938"/>
    <n v="389.32998657226563"/>
  </r>
  <r>
    <x v="7"/>
    <x v="13"/>
    <n v="392.6099853515625"/>
    <n v="401.72000122070313"/>
    <n v="394.94000244140625"/>
  </r>
  <r>
    <x v="7"/>
    <x v="14"/>
    <n v="397.66000366210938"/>
    <n v="399.92999267578125"/>
    <n v="397.83999633789063"/>
  </r>
  <r>
    <x v="7"/>
    <x v="15"/>
    <n v="402.27999877929688"/>
    <n v="407.14999389648438"/>
    <n v="406.66000366210938"/>
  </r>
  <r>
    <x v="7"/>
    <x v="16"/>
    <n v="408.760009765625"/>
    <n v="413.92999267578125"/>
    <n v="413.54000854492188"/>
  </r>
  <r>
    <x v="7"/>
    <x v="17"/>
    <n v="414.66000366210938"/>
    <n v="414.67001342773438"/>
    <n v="409.33999633789063"/>
  </r>
  <r>
    <x v="7"/>
    <x v="18"/>
    <n v="408.17001342773438"/>
    <n v="412.23001098632813"/>
    <n v="410.54000854492188"/>
  </r>
  <r>
    <x v="7"/>
    <x v="19"/>
    <n v="410.57000732421875"/>
    <n v="412.72000122070313"/>
    <n v="412.32000732421875"/>
  </r>
  <r>
    <x v="7"/>
    <x v="20"/>
    <n v="412.94000244140625"/>
    <n v="415.3800048828125"/>
    <n v="414.739990234375"/>
  </r>
  <r>
    <x v="7"/>
    <x v="21"/>
    <n v="418.010009765625"/>
    <n v="418.35000610351563"/>
    <n v="413.72000122070313"/>
  </r>
  <r>
    <x v="7"/>
    <x v="22"/>
    <n v="412.01998901367188"/>
    <n v="417.489990234375"/>
    <n v="416.55999755859375"/>
  </r>
  <r>
    <x v="7"/>
    <x v="23"/>
    <n v="417.89999389648438"/>
    <n v="423.80999755859375"/>
    <n v="423.07998657226563"/>
  </r>
  <r>
    <x v="7"/>
    <x v="24"/>
    <n v="421.79998779296875"/>
    <n v="425.42001342773438"/>
    <n v="420.989990234375"/>
  </r>
  <r>
    <x v="7"/>
    <x v="25"/>
    <n v="422.54000854492188"/>
    <n v="422.92001342773438"/>
    <n v="420.20999145507813"/>
  </r>
  <r>
    <x v="7"/>
    <x v="26"/>
    <n v="420.20999145507813"/>
    <n v="426.76998901367188"/>
    <n v="425.33999633789063"/>
  </r>
  <r>
    <x v="7"/>
    <x v="27"/>
    <n v="426.82998657226563"/>
    <n v="432.97000122070313"/>
    <n v="429.04000854492188"/>
  </r>
  <r>
    <x v="7"/>
    <x v="28"/>
    <n v="430.08999633789063"/>
    <n v="432.41000366210938"/>
    <n v="430.51998901367188"/>
  </r>
  <r>
    <x v="7"/>
    <x v="29"/>
    <n v="432.97000122070313"/>
    <n v="433.60000610351563"/>
    <n v="427"/>
  </r>
  <r>
    <x v="7"/>
    <x v="30"/>
    <n v="427.19000244140625"/>
    <n v="431.05999755859375"/>
    <n v="430.16000366210938"/>
  </r>
  <r>
    <x v="7"/>
    <x v="31"/>
    <n v="429.6300048828125"/>
    <n v="430.82000732421875"/>
    <n v="430.32000732421875"/>
  </r>
  <r>
    <x v="7"/>
    <x v="32"/>
    <n v="425.69000244140625"/>
    <n v="430.94000244140625"/>
    <n v="429.17001342773438"/>
  </r>
  <r>
    <x v="7"/>
    <x v="33"/>
    <n v="424.29998779296875"/>
    <n v="424.29998779296875"/>
    <n v="414.67001342773438"/>
  </r>
  <r>
    <x v="7"/>
    <x v="34"/>
    <n v="416.75"/>
    <n v="416.75"/>
    <n v="415.1300048828125"/>
  </r>
  <r>
    <x v="7"/>
    <x v="35"/>
    <n v="415.52999877929688"/>
    <n v="416.42999267578125"/>
    <n v="413.51998901367188"/>
  </r>
  <r>
    <x v="7"/>
    <x v="36"/>
    <n v="412.42999267578125"/>
    <n v="416.44000244140625"/>
    <n v="416.07000732421875"/>
  </r>
  <r>
    <x v="7"/>
    <x v="37"/>
    <n v="417.80999755859375"/>
    <n v="424.07998657226563"/>
    <n v="424.010009765625"/>
  </r>
  <r>
    <x v="7"/>
    <x v="38"/>
    <n v="424.010009765625"/>
    <n v="425.30999755859375"/>
    <n v="424.51998901367188"/>
  </r>
  <r>
    <x v="7"/>
    <x v="39"/>
    <n v="426.20001220703125"/>
    <n v="426.27999877929688"/>
    <n v="423.85000610351563"/>
  </r>
  <r>
    <x v="7"/>
    <x v="40"/>
    <n v="424.70001220703125"/>
    <n v="428.07998657226563"/>
    <n v="427.8699951171875"/>
  </r>
  <r>
    <x v="7"/>
    <x v="41"/>
    <n v="425.48001098632813"/>
    <n v="432.82000732421875"/>
    <n v="432.67999267578125"/>
  </r>
  <r>
    <x v="7"/>
    <x v="42"/>
    <n v="435.32000732421875"/>
    <n v="443.39999389648438"/>
    <n v="441.05999755859375"/>
  </r>
  <r>
    <x v="7"/>
    <x v="43"/>
    <n v="440.85000610351563"/>
    <n v="443.3900146484375"/>
    <n v="441.57998657226563"/>
  </r>
  <r>
    <x v="7"/>
    <x v="44"/>
    <n v="438.27999877929688"/>
    <n v="443.1400146484375"/>
    <n v="442.57000732421875"/>
  </r>
  <r>
    <x v="7"/>
    <x v="45"/>
    <n v="442.58999633789063"/>
    <n v="450.94000244140625"/>
    <n v="448.3699951171875"/>
  </r>
  <r>
    <x v="7"/>
    <x v="46"/>
    <n v="449.70999145507813"/>
    <n v="450.1400146484375"/>
    <n v="446.33999633789063"/>
  </r>
  <r>
    <x v="7"/>
    <x v="47"/>
    <n v="446.29998779296875"/>
    <n v="446.52999877929688"/>
    <n v="445.70001220703125"/>
  </r>
  <r>
    <x v="7"/>
    <x v="48"/>
    <n v="447.3800048828125"/>
    <n v="450.57998657226563"/>
    <n v="449.77999877929688"/>
  </r>
  <r>
    <x v="7"/>
    <x v="49"/>
    <n v="449.79998779296875"/>
    <n v="452.75"/>
    <n v="447.67001342773438"/>
  </r>
  <r>
    <x v="7"/>
    <x v="50"/>
    <n v="448.25"/>
    <n v="451.42001342773438"/>
    <n v="450.95001220703125"/>
  </r>
  <r>
    <x v="7"/>
    <x v="51"/>
    <n v="449"/>
    <n v="453.60000610351563"/>
    <n v="452.16000366210938"/>
  </r>
  <r>
    <x v="7"/>
    <x v="52"/>
    <n v="452.17999267578125"/>
    <n v="456.17001342773438"/>
    <n v="452.85000610351563"/>
  </r>
  <r>
    <x v="7"/>
    <x v="53"/>
    <n v="453.07000732421875"/>
    <n v="455.3800048828125"/>
    <n v="446.95001220703125"/>
  </r>
  <r>
    <x v="7"/>
    <x v="54"/>
    <n v="448.66000366210938"/>
    <n v="457.3699951171875"/>
    <n v="456.73001098632813"/>
  </r>
  <r>
    <x v="7"/>
    <x v="55"/>
    <n v="453.20001220703125"/>
    <n v="459.58999633789063"/>
    <n v="459.27999877929688"/>
  </r>
  <r>
    <x v="7"/>
    <x v="56"/>
    <n v="458.19000244140625"/>
    <n v="461.01998901367188"/>
    <n v="460.76998901367188"/>
  </r>
  <r>
    <x v="7"/>
    <x v="57"/>
    <n v="459.6099853515625"/>
    <n v="468.35000610351563"/>
    <n v="467.55999755859375"/>
  </r>
  <r>
    <x v="7"/>
    <x v="58"/>
    <n v="466.54998779296875"/>
    <n v="467.70001220703125"/>
    <n v="466.239990234375"/>
  </r>
  <r>
    <x v="7"/>
    <x v="59"/>
    <n v="467"/>
    <n v="467.32998657226563"/>
    <n v="459.54000854492188"/>
  </r>
  <r>
    <x v="7"/>
    <x v="60"/>
    <n v="461.22000122070313"/>
    <n v="466.45999145507813"/>
    <n v="466.25"/>
  </r>
  <r>
    <x v="7"/>
    <x v="61"/>
    <n v="462.98001098632813"/>
    <n v="464.77999877929688"/>
    <n v="454.70001220703125"/>
  </r>
  <r>
    <x v="7"/>
    <x v="62"/>
    <n v="454.32998657226563"/>
    <n v="456.3599853515625"/>
    <n v="453.54998779296875"/>
  </r>
  <r>
    <x v="7"/>
    <x v="63"/>
    <n v="453.29998779296875"/>
    <n v="457.260009765625"/>
    <n v="453.95999145507813"/>
  </r>
  <r>
    <x v="7"/>
    <x v="64"/>
    <n v="454.22000122070313"/>
    <n v="454.29998779296875"/>
    <n v="449.51998901367188"/>
  </r>
  <r>
    <x v="7"/>
    <x v="65"/>
    <n v="442.58999633789063"/>
    <n v="444.85000610351563"/>
    <n v="443.51998901367188"/>
  </r>
  <r>
    <x v="7"/>
    <x v="66"/>
    <n v="444.33999633789063"/>
    <n v="444.64999389648438"/>
    <n v="440.3699951171875"/>
  </r>
  <r>
    <x v="7"/>
    <x v="67"/>
    <n v="433.10000610351563"/>
    <n v="441.1400146484375"/>
    <n v="437.1099853515625"/>
  </r>
  <r>
    <x v="7"/>
    <x v="68"/>
    <n v="441.79000854492188"/>
    <n v="444.60000610351563"/>
    <n v="442.94000244140625"/>
  </r>
  <r>
    <x v="7"/>
    <x v="69"/>
    <n v="443.89999389648438"/>
    <n v="448.3900146484375"/>
    <n v="444.85000610351563"/>
  </r>
  <r>
    <x v="7"/>
    <x v="70"/>
    <n v="440.45001220703125"/>
    <n v="441.48001098632813"/>
    <n v="428.89999389648438"/>
  </r>
  <r>
    <x v="7"/>
    <x v="71"/>
    <n v="428.79998779296875"/>
    <n v="429.79998779296875"/>
    <n v="418.39999389648438"/>
  </r>
  <r>
    <x v="7"/>
    <x v="72"/>
    <n v="418.20001220703125"/>
    <n v="428.92001342773438"/>
    <n v="425.26998901367188"/>
  </r>
  <r>
    <x v="7"/>
    <x v="73"/>
    <n v="431.57998657226563"/>
    <n v="432.14999389648438"/>
    <n v="426.73001098632813"/>
  </r>
  <r>
    <x v="7"/>
    <x v="74"/>
    <n v="427.72000122070313"/>
    <n v="429.04998779296875"/>
    <n v="422.92001342773438"/>
  </r>
  <r>
    <x v="7"/>
    <x v="75"/>
    <n v="420.5"/>
    <n v="421.77999877929688"/>
    <n v="418.35000610351563"/>
  </r>
  <r>
    <x v="7"/>
    <x v="76"/>
    <n v="420.79000854492188"/>
    <n v="427.45999145507813"/>
    <n v="417.1099853515625"/>
  </r>
  <r>
    <x v="7"/>
    <x v="77"/>
    <n v="412.489990234375"/>
    <n v="415"/>
    <n v="408.489990234375"/>
  </r>
  <r>
    <x v="7"/>
    <x v="78"/>
    <n v="389.17001342773438"/>
    <n v="401.04000854492188"/>
    <n v="395.14999389648438"/>
  </r>
  <r>
    <x v="7"/>
    <x v="79"/>
    <n v="400"/>
    <n v="405.67001342773438"/>
    <n v="399.6099853515625"/>
  </r>
  <r>
    <x v="7"/>
    <x v="80"/>
    <n v="408.6400146484375"/>
    <n v="410.07998657226563"/>
    <n v="398.42999267578125"/>
  </r>
  <r>
    <x v="7"/>
    <x v="81"/>
    <n v="402.44000244140625"/>
    <n v="405.8599853515625"/>
    <n v="402.69000244140625"/>
  </r>
  <r>
    <x v="7"/>
    <x v="82"/>
    <n v="404.02999877929688"/>
    <n v="408.04998779296875"/>
    <n v="406.01998901367188"/>
  </r>
  <r>
    <x v="7"/>
    <x v="83"/>
    <n v="407.05999755859375"/>
    <n v="408.760009765625"/>
    <n v="406.80999755859375"/>
  </r>
  <r>
    <x v="7"/>
    <x v="84"/>
    <n v="409.58999633789063"/>
    <n v="414.95001220703125"/>
    <n v="414.010009765625"/>
  </r>
  <r>
    <x v="7"/>
    <x v="85"/>
    <n v="414.79998779296875"/>
    <n v="417.72000122070313"/>
    <n v="416.8599853515625"/>
  </r>
  <r>
    <x v="7"/>
    <x v="86"/>
    <n v="419.79998779296875"/>
    <n v="421.1099853515625"/>
    <n v="421.02999877929688"/>
  </r>
  <r>
    <x v="7"/>
    <x v="87"/>
    <n v="420.60000610351563"/>
    <n v="421.33999633789063"/>
    <n v="418.47000122070313"/>
  </r>
  <r>
    <x v="7"/>
    <x v="88"/>
    <n v="418.95999145507813"/>
    <n v="421.75"/>
    <n v="421.52999877929688"/>
  </r>
  <r>
    <x v="7"/>
    <x v="89"/>
    <n v="421.70001220703125"/>
    <n v="425.8599853515625"/>
    <n v="424.79998779296875"/>
  </r>
  <r>
    <x v="7"/>
    <x v="90"/>
    <n v="424.07998657226563"/>
    <n v="426.39999389648438"/>
    <n v="424.1400146484375"/>
  </r>
  <r>
    <x v="7"/>
    <x v="91"/>
    <n v="424.3599853515625"/>
    <n v="426.79000854492188"/>
    <n v="415.54998779296875"/>
  </r>
  <r>
    <x v="7"/>
    <x v="92"/>
    <n v="416.98001098632813"/>
    <n v="419.260009765625"/>
    <n v="416.79000854492188"/>
  </r>
  <r>
    <x v="7"/>
    <x v="93"/>
    <n v="416.3699951171875"/>
    <n v="417.27999877929688"/>
    <n v="413.489990234375"/>
  </r>
  <r>
    <x v="7"/>
    <x v="94"/>
    <n v="412.8599853515625"/>
    <n v="414.3599853515625"/>
    <n v="413.83999633789063"/>
  </r>
  <r>
    <x v="7"/>
    <x v="95"/>
    <n v="414.8800048828125"/>
    <n v="415"/>
    <n v="410.60000610351563"/>
  </r>
  <r>
    <x v="7"/>
    <x v="96"/>
    <n v="414.94000244140625"/>
    <n v="422.04998779296875"/>
    <n v="413.1199951171875"/>
  </r>
  <r>
    <x v="7"/>
    <x v="97"/>
    <n v="415.60000610351563"/>
    <n v="417.489990234375"/>
    <n v="417.1400146484375"/>
  </r>
  <r>
    <x v="7"/>
    <x v="98"/>
    <n v="417.91000366210938"/>
    <n v="419.8800048828125"/>
    <n v="409.44000244140625"/>
  </r>
  <r>
    <x v="7"/>
    <x v="99"/>
    <n v="405.91000366210938"/>
    <n v="411.239990234375"/>
    <n v="408.89999389648438"/>
  </r>
  <r>
    <x v="7"/>
    <x v="100"/>
    <n v="407.6199951171875"/>
    <n v="413.10000610351563"/>
    <n v="408.3900146484375"/>
  </r>
  <r>
    <x v="7"/>
    <x v="101"/>
    <n v="409.05999755859375"/>
    <n v="410.64999389648438"/>
    <n v="401.70001220703125"/>
  </r>
  <r>
    <x v="7"/>
    <x v="102"/>
    <n v="407.239990234375"/>
    <n v="408.64999389648438"/>
    <n v="405.72000122070313"/>
  </r>
  <r>
    <x v="7"/>
    <x v="103"/>
    <n v="408.20001220703125"/>
    <n v="416.32998657226563"/>
    <n v="414.20001220703125"/>
  </r>
  <r>
    <x v="7"/>
    <x v="104"/>
    <n v="415.5"/>
    <n v="423.989990234375"/>
    <n v="423.04000854492188"/>
  </r>
  <r>
    <x v="7"/>
    <x v="105"/>
    <n v="423.30999755859375"/>
    <n v="427.3699951171875"/>
    <n v="427"/>
  </r>
  <r>
    <x v="7"/>
    <x v="106"/>
    <n v="425.82998657226563"/>
    <n v="431.82998657226563"/>
    <n v="430.58999633789063"/>
  </r>
  <r>
    <x v="7"/>
    <x v="107"/>
    <n v="430.60000610351563"/>
    <n v="433.52999877929688"/>
    <n v="431.33999633789063"/>
  </r>
  <r>
    <x v="7"/>
    <x v="108"/>
    <n v="440.23001098632813"/>
    <n v="441.85000610351563"/>
    <n v="435.14999389648438"/>
  </r>
  <r>
    <x v="7"/>
    <x v="109"/>
    <n v="435"/>
    <n v="436.02999877929688"/>
    <n v="430.80999755859375"/>
  </r>
  <r>
    <x v="7"/>
    <x v="110"/>
    <n v="441.23001098632813"/>
    <n v="441.5"/>
    <n v="438.69000244140625"/>
  </r>
  <r>
    <x v="7"/>
    <x v="111"/>
    <n v="437.22000122070313"/>
    <n v="439.239990234375"/>
    <n v="435.26998901367188"/>
  </r>
  <r>
    <x v="7"/>
    <x v="112"/>
    <n v="434.27999877929688"/>
    <n v="436.45999145507813"/>
    <n v="433.510009765625"/>
  </r>
  <r>
    <x v="7"/>
    <x v="113"/>
    <n v="433"/>
    <n v="433.35000610351563"/>
    <n v="429.17001342773438"/>
  </r>
  <r>
    <x v="7"/>
    <x v="114"/>
    <n v="429.82998657226563"/>
    <n v="433.1199951171875"/>
    <n v="432.1099853515625"/>
  </r>
  <r>
    <x v="7"/>
    <x v="115"/>
    <n v="435.08999633789063"/>
    <n v="435.29998779296875"/>
    <n v="431.30999755859375"/>
  </r>
  <r>
    <x v="7"/>
    <x v="116"/>
    <n v="431.51998901367188"/>
    <n v="431.85000610351563"/>
    <n v="428.01998901367188"/>
  </r>
  <r>
    <x v="7"/>
    <x v="117"/>
    <n v="428.20999145507813"/>
    <n v="430.42001342773438"/>
    <n v="430.29998779296875"/>
  </r>
  <r>
    <x v="7"/>
    <x v="118"/>
    <n v="428.45001220703125"/>
    <n v="428.48001098632813"/>
    <n v="420.69000244140625"/>
  </r>
  <r>
    <x v="7"/>
    <x v="119"/>
    <n v="422.57998657226563"/>
    <n v="422.82000732421875"/>
    <n v="417.1300048828125"/>
  </r>
  <r>
    <x v="7"/>
    <x v="120"/>
    <n v="417.6300048828125"/>
    <n v="419.54998779296875"/>
    <n v="416.54000854492188"/>
  </r>
  <r>
    <x v="7"/>
    <x v="121"/>
    <n v="418.239990234375"/>
    <n v="419.75"/>
    <n v="416.05999755859375"/>
  </r>
  <r>
    <x v="7"/>
    <x v="122"/>
    <n v="416"/>
    <n v="417.1099853515625"/>
    <n v="409.54000854492188"/>
  </r>
  <r>
    <x v="7"/>
    <x v="123"/>
    <n v="410.89999389648438"/>
    <n v="415.66000366210938"/>
    <n v="414.70999145507813"/>
  </r>
  <r>
    <x v="7"/>
    <x v="124"/>
    <n v="415.8599853515625"/>
    <n v="420.3800048828125"/>
    <n v="417.45999145507813"/>
  </r>
  <r>
    <x v="7"/>
    <x v="125"/>
    <n v="415.23001098632813"/>
    <n v="417.35000610351563"/>
    <n v="415.83999633789063"/>
  </r>
  <r>
    <x v="7"/>
    <x v="126"/>
    <n v="416.1400146484375"/>
    <n v="417.1300048828125"/>
    <n v="416.32000732421875"/>
  </r>
  <r>
    <x v="7"/>
    <x v="127"/>
    <n v="417.76998901367188"/>
    <n v="424.04000854492188"/>
    <n v="419.1400146484375"/>
  </r>
  <r>
    <x v="7"/>
    <x v="128"/>
    <n v="422.17999267578125"/>
    <n v="422.48001098632813"/>
    <n v="418.739990234375"/>
  </r>
  <r>
    <x v="7"/>
    <x v="129"/>
    <n v="415.17001342773438"/>
    <n v="416.3599853515625"/>
    <n v="416.1199951171875"/>
  </r>
  <r>
    <x v="7"/>
    <x v="130"/>
    <n v="422.3599853515625"/>
    <n v="422.5"/>
    <n v="416.72000122070313"/>
  </r>
  <r>
    <x v="7"/>
    <x v="131"/>
    <n v="417.1400146484375"/>
    <n v="419.64999389648438"/>
    <n v="418.16000366210938"/>
  </r>
  <r>
    <x v="7"/>
    <x v="132"/>
    <n v="416.1199951171875"/>
    <n v="418.95999145507813"/>
    <n v="418.77999877929688"/>
  </r>
  <r>
    <x v="7"/>
    <x v="133"/>
    <n v="418.489990234375"/>
    <n v="430.57998657226563"/>
    <n v="427.510009765625"/>
  </r>
  <r>
    <x v="7"/>
    <x v="134"/>
    <n v="430.8599853515625"/>
    <n v="431.07998657226563"/>
    <n v="424.60000610351563"/>
  </r>
  <r>
    <x v="7"/>
    <x v="135"/>
    <n v="425.32998657226563"/>
    <n v="425.98001098632813"/>
    <n v="424.73001098632813"/>
  </r>
  <r>
    <x v="7"/>
    <x v="136"/>
    <n v="426.760009765625"/>
    <n v="432.51998901367188"/>
    <n v="428.14999389648438"/>
  </r>
  <r>
    <x v="7"/>
    <x v="137"/>
    <n v="431.66000366210938"/>
    <n v="431.94000244140625"/>
    <n v="426.58999633789063"/>
  </r>
  <r>
    <x v="7"/>
    <x v="138"/>
    <n v="428"/>
    <n v="433.17001342773438"/>
    <n v="431.95001220703125"/>
  </r>
  <r>
    <x v="7"/>
    <x v="139"/>
    <n v="437.44000244140625"/>
    <n v="438.5"/>
    <n v="432.52999877929688"/>
  </r>
  <r>
    <x v="7"/>
    <x v="140"/>
    <n v="415.3599853515625"/>
    <n v="416.16000366210938"/>
    <n v="406.35000610351563"/>
  </r>
  <r>
    <x v="7"/>
    <x v="141"/>
    <n v="409.010009765625"/>
    <n v="415.5"/>
    <n v="410.3699951171875"/>
  </r>
  <r>
    <x v="7"/>
    <x v="142"/>
    <n v="409.79998779296875"/>
    <n v="410.42001342773438"/>
    <n v="408.45999145507813"/>
  </r>
  <r>
    <x v="7"/>
    <x v="143"/>
    <n v="408.3699951171875"/>
    <n v="414.89999389648438"/>
    <n v="411.45999145507813"/>
  </r>
  <r>
    <x v="7"/>
    <x v="144"/>
    <n v="412.42001342773438"/>
    <n v="420.45001220703125"/>
    <n v="420.17999267578125"/>
  </r>
  <r>
    <x v="7"/>
    <x v="145"/>
    <n v="421.27999877929688"/>
    <n v="426.85000610351563"/>
    <n v="425.42999267578125"/>
  </r>
  <r>
    <x v="7"/>
    <x v="146"/>
    <n v="425.32000732421875"/>
    <n v="426.5"/>
    <n v="422.54000854492188"/>
  </r>
  <r>
    <x v="7"/>
    <x v="147"/>
    <n v="422.51998901367188"/>
    <n v="424.80999755859375"/>
    <n v="418.010009765625"/>
  </r>
  <r>
    <x v="7"/>
    <x v="148"/>
    <n v="418.25"/>
    <n v="424.44000244140625"/>
    <n v="423.02999877929688"/>
  </r>
  <r>
    <x v="7"/>
    <x v="149"/>
    <n v="421.6400146484375"/>
    <n v="429.32998657226563"/>
    <n v="425.20001220703125"/>
  </r>
  <r>
    <x v="7"/>
    <x v="150"/>
    <n v="425"/>
    <n v="428.17001342773438"/>
    <n v="426.8900146484375"/>
  </r>
  <r>
    <x v="7"/>
    <x v="151"/>
    <n v="419.82000732421875"/>
    <n v="422.79998779296875"/>
    <n v="415"/>
  </r>
  <r>
    <x v="7"/>
    <x v="152"/>
    <n v="414.8699951171875"/>
    <n v="418.39999389648438"/>
    <n v="415.760009765625"/>
  </r>
  <r>
    <x v="7"/>
    <x v="153"/>
    <n v="413.1099853515625"/>
    <n v="417.94000244140625"/>
    <n v="417.79000854492188"/>
  </r>
  <r>
    <x v="7"/>
    <x v="154"/>
    <n v="416.8699951171875"/>
    <n v="417.29000854492188"/>
    <n v="415.489990234375"/>
  </r>
  <r>
    <x v="7"/>
    <x v="155"/>
    <n v="419.5"/>
    <n v="419.77999877929688"/>
    <n v="412.8699951171875"/>
  </r>
  <r>
    <x v="7"/>
    <x v="156"/>
    <n v="411.3699951171875"/>
    <n v="417.39999389648438"/>
    <n v="417"/>
  </r>
  <r>
    <x v="7"/>
    <x v="157"/>
    <n v="418.3800048828125"/>
    <n v="421.07998657226563"/>
    <n v="418.79000854492188"/>
  </r>
  <r>
    <x v="7"/>
    <x v="158"/>
    <n v="419.58999633789063"/>
    <n v="429.04000854492188"/>
    <n v="427.989990234375"/>
  </r>
  <r>
    <x v="7"/>
    <x v="159"/>
    <n v="425.1099853515625"/>
    <n v="427.23001098632813"/>
    <n v="422.989990234375"/>
  </r>
  <r>
    <x v="7"/>
    <x v="160"/>
    <n v="420.08999633789063"/>
    <n v="424.8800048828125"/>
    <n v="423.45999145507813"/>
  </r>
  <r>
    <x v="7"/>
    <x v="161"/>
    <n v="421.57000732421875"/>
    <n v="433"/>
    <n v="430.98001098632813"/>
  </r>
  <r>
    <x v="7"/>
    <x v="162"/>
    <n v="429.83999633789063"/>
    <n v="432.47000122070313"/>
    <n v="431.20001220703125"/>
  </r>
  <r>
    <x v="7"/>
    <x v="163"/>
    <n v="433.02999877929688"/>
    <n v="439.67001342773438"/>
    <n v="437.42001342773438"/>
  </r>
  <r>
    <x v="7"/>
    <x v="164"/>
    <n v="437.92001342773438"/>
    <n v="444.66000366210938"/>
    <n v="442.6199951171875"/>
  </r>
  <r>
    <x v="7"/>
    <x v="165"/>
    <n v="442.29998779296875"/>
    <n v="446.10000610351563"/>
    <n v="443.57000732421875"/>
  </r>
  <r>
    <x v="7"/>
    <x v="166"/>
    <n v="442.60000610351563"/>
    <n v="448.32998657226563"/>
    <n v="446.01998901367188"/>
  </r>
  <r>
    <x v="7"/>
    <x v="167"/>
    <n v="444.3900146484375"/>
    <n v="449.6199951171875"/>
    <n v="443.32998657226563"/>
  </r>
  <r>
    <x v="7"/>
    <x v="168"/>
    <n v="444.04998779296875"/>
    <n v="450.35000610351563"/>
    <n v="448.989990234375"/>
  </r>
  <r>
    <x v="7"/>
    <x v="169"/>
    <n v="449.1099853515625"/>
    <n v="456.16000366210938"/>
    <n v="449.55999755859375"/>
  </r>
  <r>
    <x v="7"/>
    <x v="170"/>
    <n v="448.44000244140625"/>
    <n v="451.42999267578125"/>
    <n v="447.26998901367188"/>
  </r>
  <r>
    <x v="7"/>
    <x v="171"/>
    <n v="447.26998901367188"/>
    <n v="452.17999267578125"/>
    <n v="451.58999633789063"/>
  </r>
  <r>
    <x v="7"/>
    <x v="172"/>
    <n v="451.010009765625"/>
    <n v="455.29000854492188"/>
    <n v="454.45999145507813"/>
  </r>
  <r>
    <x v="7"/>
    <x v="173"/>
    <n v="451.32000732421875"/>
    <n v="452.64999389648438"/>
    <n v="437.3900146484375"/>
  </r>
  <r>
    <x v="7"/>
    <x v="174"/>
    <n v="441.6199951171875"/>
    <n v="443.17999267578125"/>
    <n v="437.02999877929688"/>
  </r>
  <r>
    <x v="7"/>
    <x v="175"/>
    <n v="433.1099853515625"/>
    <n v="443.739990234375"/>
    <n v="436.60000610351563"/>
  </r>
  <r>
    <x v="7"/>
    <x v="176"/>
    <n v="436.739990234375"/>
    <n v="437.64999389648438"/>
    <n v="435.25"/>
  </r>
  <r>
    <x v="7"/>
    <x v="177"/>
    <n v="434.64999389648438"/>
    <n v="439.60000610351563"/>
    <n v="439.32998657226563"/>
  </r>
  <r>
    <x v="7"/>
    <x v="178"/>
    <n v="439.07998657226563"/>
    <n v="440.94000244140625"/>
    <n v="438.1099853515625"/>
  </r>
  <r>
    <x v="7"/>
    <x v="179"/>
    <n v="434.60000610351563"/>
    <n v="435.22000122070313"/>
    <n v="430.52999877929688"/>
  </r>
  <r>
    <x v="7"/>
    <x v="180"/>
    <n v="426.05999755859375"/>
    <n v="427.54998779296875"/>
    <n v="424.82998657226563"/>
  </r>
  <r>
    <x v="7"/>
    <x v="181"/>
    <n v="426.10000610351563"/>
    <n v="426.73001098632813"/>
    <n v="421.5"/>
  </r>
  <r>
    <x v="7"/>
    <x v="182"/>
    <n v="425.52999877929688"/>
    <n v="426.07000732421875"/>
    <n v="418.57998657226563"/>
  </r>
  <r>
    <x v="7"/>
    <x v="183"/>
    <n v="421.07998657226563"/>
    <n v="424.02999877929688"/>
    <n v="423.35000610351563"/>
  </r>
  <r>
    <x v="7"/>
    <x v="184"/>
    <n v="428"/>
    <n v="434.32000732421875"/>
    <n v="427.85000610351563"/>
  </r>
  <r>
    <x v="7"/>
    <x v="185"/>
    <n v="429"/>
    <n v="430.64999389648438"/>
    <n v="422.3699951171875"/>
  </r>
  <r>
    <x v="7"/>
    <x v="186"/>
    <n v="423.45999145507813"/>
    <n v="426.97000122070313"/>
    <n v="424.55999755859375"/>
  </r>
  <r>
    <x v="7"/>
    <x v="187"/>
    <n v="424.6300048828125"/>
    <n v="424.70999145507813"/>
    <n v="418.95001220703125"/>
  </r>
  <r>
    <x v="7"/>
    <x v="188"/>
    <n v="415.239990234375"/>
    <n v="418.5"/>
    <n v="417.19000244140625"/>
  </r>
  <r>
    <x v="7"/>
    <x v="189"/>
    <n v="417.80999755859375"/>
    <n v="419.739990234375"/>
    <n v="415.67001342773438"/>
  </r>
  <r>
    <x v="7"/>
    <x v="190"/>
    <n v="419.1300048828125"/>
    <n v="428.14999389648438"/>
    <n v="426.30999755859375"/>
  </r>
  <r>
    <x v="7"/>
    <x v="191"/>
    <n v="428.70001220703125"/>
    <n v="429.489990234375"/>
    <n v="424.57998657226563"/>
  </r>
  <r>
    <x v="7"/>
    <x v="192"/>
    <n v="434.08999633789063"/>
    <n v="434.48001098632813"/>
    <n v="429.02999877929688"/>
  </r>
  <r>
    <x v="7"/>
    <x v="193"/>
    <n v="430.20001220703125"/>
    <n v="430.89999389648438"/>
    <n v="428.5"/>
  </r>
  <r>
    <x v="7"/>
    <x v="194"/>
    <n v="437.55999755859375"/>
    <n v="447.26998901367188"/>
    <n v="446.20001220703125"/>
  </r>
  <r>
    <x v="7"/>
    <x v="195"/>
    <n v="442"/>
    <n v="446.75"/>
    <n v="446.70999145507813"/>
  </r>
  <r>
    <x v="7"/>
    <x v="196"/>
    <n v="445.16000366210938"/>
    <n v="446.64999389648438"/>
    <n v="444.05999755859375"/>
  </r>
  <r>
    <x v="7"/>
    <x v="197"/>
    <n v="424.010009765625"/>
    <n v="435.20001220703125"/>
    <n v="434.55999755859375"/>
  </r>
  <r>
    <x v="7"/>
    <x v="198"/>
    <n v="434.60000610351563"/>
    <n v="448.3800048828125"/>
    <n v="447.20001220703125"/>
  </r>
  <r>
    <x v="7"/>
    <x v="199"/>
    <n v="446.69000244140625"/>
    <n v="446.8800048828125"/>
    <n v="442.32998657226563"/>
  </r>
  <r>
    <x v="7"/>
    <x v="200"/>
    <n v="418.76998901367188"/>
    <n v="422.8599853515625"/>
    <n v="414.989990234375"/>
  </r>
  <r>
    <x v="7"/>
    <x v="201"/>
    <n v="418.98001098632813"/>
    <n v="420.69000244140625"/>
    <n v="415.05999755859375"/>
  </r>
  <r>
    <x v="7"/>
    <x v="202"/>
    <n v="411.60000610351563"/>
    <n v="415.41000366210938"/>
    <n v="410.92001342773438"/>
  </r>
  <r>
    <x v="7"/>
    <x v="203"/>
    <n v="412.69000244140625"/>
    <n v="413.92001342773438"/>
    <n v="412.3699951171875"/>
  </r>
  <r>
    <x v="7"/>
    <x v="204"/>
    <n v="412.35000610351563"/>
    <n v="413.82998657226563"/>
    <n v="413.29000854492188"/>
  </r>
  <r>
    <x v="7"/>
    <x v="205"/>
    <n v="414"/>
    <n v="418.20001220703125"/>
    <n v="415.82000732421875"/>
  </r>
  <r>
    <x v="7"/>
    <x v="206"/>
    <n v="416.48001098632813"/>
    <n v="418.64999389648438"/>
    <n v="409.75"/>
  </r>
  <r>
    <x v="7"/>
    <x v="207"/>
    <n v="413.70999145507813"/>
    <n v="415.45999145507813"/>
    <n v="412.22000122070313"/>
  </r>
  <r>
    <x v="7"/>
    <x v="208"/>
    <n v="409.6400146484375"/>
    <n v="412.489990234375"/>
    <n v="411.44000244140625"/>
  </r>
  <r>
    <x v="7"/>
    <x v="209"/>
    <n v="407.20999145507813"/>
    <n v="410.75"/>
    <n v="409.04000854492188"/>
  </r>
  <r>
    <x v="7"/>
    <x v="210"/>
    <n v="407"/>
    <n v="411"/>
    <n v="410.54000854492188"/>
  </r>
  <r>
    <x v="7"/>
    <x v="211"/>
    <n v="407.79000854492188"/>
    <n v="408.91000366210938"/>
    <n v="408.42999267578125"/>
  </r>
  <r>
    <x v="7"/>
    <x v="212"/>
    <n v="408"/>
    <n v="410.60000610351563"/>
    <n v="409.6400146484375"/>
  </r>
  <r>
    <x v="7"/>
    <x v="213"/>
    <n v="407.8800048828125"/>
    <n v="415.489990234375"/>
    <n v="414.76998901367188"/>
  </r>
  <r>
    <x v="7"/>
    <x v="214"/>
    <n v="415.29000854492188"/>
    <n v="419.30999755859375"/>
    <n v="416.1300048828125"/>
  </r>
  <r>
    <x v="7"/>
    <x v="215"/>
    <n v="417.33999633789063"/>
    <n v="418.04998779296875"/>
    <n v="408.20999145507813"/>
  </r>
  <r>
    <x v="7"/>
    <x v="216"/>
    <n v="408.510009765625"/>
    <n v="409.3699951171875"/>
    <n v="404"/>
  </r>
  <r>
    <x v="7"/>
    <x v="217"/>
    <n v="401.10000610351563"/>
    <n v="401.92001342773438"/>
    <n v="397.89999389648438"/>
  </r>
  <r>
    <x v="7"/>
    <x v="218"/>
    <n v="398.010009765625"/>
    <n v="403.60000610351563"/>
    <n v="399.73001098632813"/>
  </r>
  <r>
    <x v="7"/>
    <x v="219"/>
    <n v="401.26998901367188"/>
    <n v="405.739990234375"/>
    <n v="392.52999877929688"/>
  </r>
  <r>
    <x v="7"/>
    <x v="220"/>
    <n v="392.66000366210938"/>
    <n v="397.6300048828125"/>
    <n v="396.989990234375"/>
  </r>
  <r>
    <x v="7"/>
    <x v="221"/>
    <n v="398.82000732421875"/>
    <n v="398.82000732421875"/>
    <n v="388.489990234375"/>
  </r>
  <r>
    <x v="7"/>
    <x v="222"/>
    <n v="383.39999389648438"/>
    <n v="392.57998657226563"/>
    <n v="388.6099853515625"/>
  </r>
  <r>
    <x v="7"/>
    <x v="223"/>
    <n v="389.33999633789063"/>
    <n v="401.67001342773438"/>
    <n v="401.01998901367188"/>
  </r>
  <r>
    <x v="7"/>
    <x v="224"/>
    <n v="394.27999877929688"/>
    <n v="402.14999389648438"/>
    <n v="396.8900146484375"/>
  </r>
  <r>
    <x v="7"/>
    <x v="225"/>
    <n v="392.32000732421875"/>
    <n v="394.79998779296875"/>
    <n v="393.30999755859375"/>
  </r>
  <r>
    <x v="7"/>
    <x v="226"/>
    <n v="385.83999633789063"/>
    <n v="386.39999389648438"/>
    <n v="380.16000366210938"/>
  </r>
  <r>
    <x v="7"/>
    <x v="227"/>
    <n v="379"/>
    <n v="386"/>
    <n v="380.45001220703125"/>
  </r>
  <r>
    <x v="7"/>
    <x v="228"/>
    <n v="382.95001220703125"/>
    <n v="385.22000122070313"/>
    <n v="383.26998901367188"/>
  </r>
  <r>
    <x v="7"/>
    <x v="229"/>
    <n v="383.16000366210938"/>
    <n v="385.32000732421875"/>
    <n v="378.76998901367188"/>
  </r>
  <r>
    <x v="7"/>
    <x v="230"/>
    <n v="379.77999877929688"/>
    <n v="390.23001098632813"/>
    <n v="388.55999755859375"/>
  </r>
  <r>
    <x v="7"/>
    <x v="231"/>
    <n v="386.70001220703125"/>
    <n v="392.70999145507813"/>
    <n v="388.70001220703125"/>
  </r>
  <r>
    <x v="7"/>
    <x v="232"/>
    <n v="387.07000732421875"/>
    <n v="387.3699951171875"/>
    <n v="383.51998901367188"/>
  </r>
  <r>
    <x v="7"/>
    <x v="233"/>
    <n v="385.52999877929688"/>
    <n v="389.67999267578125"/>
    <n v="387.82000732421875"/>
  </r>
  <r>
    <x v="7"/>
    <x v="234"/>
    <n v="385.739990234375"/>
    <n v="391.79000854492188"/>
    <n v="386.83999633789063"/>
  </r>
  <r>
    <x v="7"/>
    <x v="235"/>
    <n v="383.22000122070313"/>
    <n v="391.739990234375"/>
    <n v="391.260009765625"/>
  </r>
  <r>
    <x v="7"/>
    <x v="236"/>
    <n v="395.39999389648438"/>
    <n v="395.39999389648438"/>
    <n v="393.07998657226563"/>
  </r>
  <r>
    <x v="7"/>
    <x v="237"/>
    <n v="393.92001342773438"/>
    <n v="396.3599853515625"/>
    <n v="395.16000366210938"/>
  </r>
  <r>
    <x v="7"/>
    <x v="238"/>
    <n v="395"/>
    <n v="395.30999755859375"/>
    <n v="389.97000122070313"/>
  </r>
  <r>
    <x v="7"/>
    <x v="239"/>
    <n v="390.1300048828125"/>
    <n v="392.239990234375"/>
    <n v="390.57998657226563"/>
  </r>
  <r>
    <x v="7"/>
    <x v="240"/>
    <n v="388.07998657226563"/>
    <n v="389.1300048828125"/>
    <n v="378.79998779296875"/>
  </r>
  <r>
    <x v="7"/>
    <x v="241"/>
    <n v="372.54000854492188"/>
    <n v="377.07000732421875"/>
    <n v="375.3900146484375"/>
  </r>
  <r>
    <x v="7"/>
    <x v="242"/>
    <n v="374.64999389648438"/>
    <n v="382.85000610351563"/>
    <n v="382.19000244140625"/>
  </r>
  <r>
    <x v="7"/>
    <x v="243"/>
    <n v="377.97000122070313"/>
    <n v="385.07998657226563"/>
    <n v="382.1400146484375"/>
  </r>
  <r>
    <x v="7"/>
    <x v="244"/>
    <n v="374.79000854492188"/>
    <n v="377.48001098632813"/>
    <n v="373.1099853515625"/>
  </r>
  <r>
    <x v="7"/>
    <x v="245"/>
    <n v="364.1300048828125"/>
    <n v="374.58999633789063"/>
    <n v="359.83999633789063"/>
  </r>
  <r>
    <x v="7"/>
    <x v="246"/>
    <n v="350.8800048828125"/>
    <n v="371"/>
    <n v="357.8599853515625"/>
  </r>
  <r>
    <x v="7"/>
    <x v="247"/>
    <n v="368.260009765625"/>
    <n v="373.64999389648438"/>
    <n v="354.55999755859375"/>
  </r>
  <r>
    <x v="7"/>
    <x v="248"/>
    <n v="353.54000854492188"/>
    <n v="393.23001098632813"/>
    <n v="390.489990234375"/>
  </r>
  <r>
    <x v="7"/>
    <x v="249"/>
    <n v="382.05999755859375"/>
    <n v="383.89999389648438"/>
    <n v="381.35000610351563"/>
  </r>
  <r>
    <x v="7"/>
    <x v="250"/>
    <n v="380.6400146484375"/>
    <n v="390.04998779296875"/>
    <n v="388.45001220703125"/>
  </r>
  <r>
    <x v="8"/>
    <x v="0"/>
    <n v="187.72000122070313"/>
    <n v="188.3800048828125"/>
    <n v="186.1300048828125"/>
  </r>
  <r>
    <x v="8"/>
    <x v="1"/>
    <n v="187.42999267578125"/>
    <n v="188.69000244140625"/>
    <n v="183.6199951171875"/>
  </r>
  <r>
    <x v="8"/>
    <x v="2"/>
    <n v="183.27000427246094"/>
    <n v="184.83000183105469"/>
    <n v="183.32000732421875"/>
  </r>
  <r>
    <x v="8"/>
    <x v="3"/>
    <n v="184.30999755859375"/>
    <n v="184.57000732421875"/>
    <n v="181.27999877929688"/>
  </r>
  <r>
    <x v="8"/>
    <x v="4"/>
    <n v="181.47000122070313"/>
    <n v="182.38999938964844"/>
    <n v="179.22000122070313"/>
  </r>
  <r>
    <x v="8"/>
    <x v="5"/>
    <n v="178.74000549316406"/>
    <n v="179"/>
    <n v="174.6300048828125"/>
  </r>
  <r>
    <x v="8"/>
    <x v="6"/>
    <n v="176.94000244140625"/>
    <n v="178.8699951171875"/>
    <n v="177.22999572753906"/>
  </r>
  <r>
    <x v="8"/>
    <x v="7"/>
    <n v="178.08000183105469"/>
    <n v="179.92999267578125"/>
    <n v="179.53999328613281"/>
  </r>
  <r>
    <x v="8"/>
    <x v="8"/>
    <n v="179.94000244140625"/>
    <n v="180.32000732421875"/>
    <n v="176.58999633789063"/>
  </r>
  <r>
    <x v="8"/>
    <x v="9"/>
    <n v="169.67999267578125"/>
    <n v="173.91999816894531"/>
    <n v="173.66999816894531"/>
  </r>
  <r>
    <x v="8"/>
    <x v="10"/>
    <n v="177.80000305175781"/>
    <n v="180.82000732421875"/>
    <n v="179.6199951171875"/>
  </r>
  <r>
    <x v="8"/>
    <x v="11"/>
    <n v="182.75"/>
    <n v="183.52999877929688"/>
    <n v="180.96000671386719"/>
  </r>
  <r>
    <x v="8"/>
    <x v="12"/>
    <n v="181.08999633789063"/>
    <n v="182.99000549316406"/>
    <n v="175"/>
  </r>
  <r>
    <x v="8"/>
    <x v="13"/>
    <n v="181.63999938964844"/>
    <n v="185.14999389648438"/>
    <n v="179"/>
  </r>
  <r>
    <x v="8"/>
    <x v="14"/>
    <n v="180.85000610351563"/>
    <n v="185.10000610351563"/>
    <n v="184.72000122070313"/>
  </r>
  <r>
    <x v="8"/>
    <x v="15"/>
    <n v="186.99000549316406"/>
    <n v="187.8699951171875"/>
    <n v="186.21000671386719"/>
  </r>
  <r>
    <x v="8"/>
    <x v="16"/>
    <n v="186.27999877929688"/>
    <n v="188.75"/>
    <n v="188.69999694824219"/>
  </r>
  <r>
    <x v="8"/>
    <x v="17"/>
    <n v="188.91999816894531"/>
    <n v="189.94000244140625"/>
    <n v="188.75999450683594"/>
  </r>
  <r>
    <x v="8"/>
    <x v="18"/>
    <n v="187.44000244140625"/>
    <n v="188.42999267578125"/>
    <n v="188"/>
  </r>
  <r>
    <x v="8"/>
    <x v="19"/>
    <n v="188.8800048828125"/>
    <n v="191.69999694824219"/>
    <n v="189.5"/>
  </r>
  <r>
    <x v="8"/>
    <x v="20"/>
    <n v="189.16000366210938"/>
    <n v="189.88999938964844"/>
    <n v="187.47999572753906"/>
  </r>
  <r>
    <x v="8"/>
    <x v="21"/>
    <n v="188"/>
    <n v="188.30999755859375"/>
    <n v="186.57000732421875"/>
  </r>
  <r>
    <x v="8"/>
    <x v="22"/>
    <n v="183.82000732421875"/>
    <n v="187.72000122070313"/>
    <n v="187.07000732421875"/>
  </r>
  <r>
    <x v="8"/>
    <x v="23"/>
    <n v="185.97000122070313"/>
    <n v="186.72000122070313"/>
    <n v="185.99000549316406"/>
  </r>
  <r>
    <x v="8"/>
    <x v="24"/>
    <n v="185.60000610351563"/>
    <n v="187.30999755859375"/>
    <n v="183.6300048828125"/>
  </r>
  <r>
    <x v="8"/>
    <x v="25"/>
    <n v="183.75999450683594"/>
    <n v="185.30000305175781"/>
    <n v="184.69999694824219"/>
  </r>
  <r>
    <x v="8"/>
    <x v="26"/>
    <n v="184.33999633789063"/>
    <n v="186.66999816894531"/>
    <n v="183.53999328613281"/>
  </r>
  <r>
    <x v="8"/>
    <x v="27"/>
    <n v="182.30000305175781"/>
    <n v="183.25999450683594"/>
    <n v="183.14999389648438"/>
  </r>
  <r>
    <x v="8"/>
    <x v="28"/>
    <n v="183.8800048828125"/>
    <n v="185.22000122070313"/>
    <n v="183.1300048828125"/>
  </r>
  <r>
    <x v="8"/>
    <x v="29"/>
    <n v="183.66000366210938"/>
    <n v="184.75999450683594"/>
    <n v="181.05000305175781"/>
  </r>
  <r>
    <x v="8"/>
    <x v="30"/>
    <n v="181.64999389648438"/>
    <n v="182.44000244140625"/>
    <n v="180.75"/>
  </r>
  <r>
    <x v="8"/>
    <x v="31"/>
    <n v="179.92999267578125"/>
    <n v="182.24000549316406"/>
    <n v="182.14999389648438"/>
  </r>
  <r>
    <x v="8"/>
    <x v="32"/>
    <n v="181.69999694824219"/>
    <n v="184.08000183105469"/>
    <n v="182.02000427246094"/>
  </r>
  <r>
    <x v="8"/>
    <x v="33"/>
    <n v="181.30999755859375"/>
    <n v="181.33999633789063"/>
    <n v="179.32000732421875"/>
  </r>
  <r>
    <x v="8"/>
    <x v="34"/>
    <n v="178.30000305175781"/>
    <n v="179.21000671386719"/>
    <n v="176.44000244140625"/>
  </r>
  <r>
    <x v="8"/>
    <x v="35"/>
    <n v="177.69999694824219"/>
    <n v="178.69999694824219"/>
    <n v="178.33999633789063"/>
  </r>
  <r>
    <x v="8"/>
    <x v="36"/>
    <n v="177.63999938964844"/>
    <n v="179.82000732421875"/>
    <n v="179.33999633789063"/>
  </r>
  <r>
    <x v="8"/>
    <x v="37"/>
    <n v="180.10000610351563"/>
    <n v="181.5"/>
    <n v="181.27999877929688"/>
  </r>
  <r>
    <x v="8"/>
    <x v="38"/>
    <n v="181.75"/>
    <n v="185"/>
    <n v="185"/>
  </r>
  <r>
    <x v="8"/>
    <x v="39"/>
    <n v="184.89999389648438"/>
    <n v="186.28999328613281"/>
    <n v="184.30000305175781"/>
  </r>
  <r>
    <x v="8"/>
    <x v="40"/>
    <n v="184.07000732421875"/>
    <n v="187.22999572753906"/>
    <n v="187.05999755859375"/>
  </r>
  <r>
    <x v="8"/>
    <x v="41"/>
    <n v="187.05999755859375"/>
    <n v="187.77000427246094"/>
    <n v="187.22999572753906"/>
  </r>
  <r>
    <x v="8"/>
    <x v="42"/>
    <n v="188.02000427246094"/>
    <n v="188.35000610351563"/>
    <n v="186.88999938964844"/>
  </r>
  <r>
    <x v="8"/>
    <x v="43"/>
    <n v="186.08999633789063"/>
    <n v="187.66999816894531"/>
    <n v="183.83000183105469"/>
  </r>
  <r>
    <x v="8"/>
    <x v="44"/>
    <n v="183.08000183105469"/>
    <n v="183.72000122070313"/>
    <n v="183.66000366210938"/>
  </r>
  <r>
    <x v="8"/>
    <x v="45"/>
    <n v="182.52000427246094"/>
    <n v="185"/>
    <n v="184.05999755859375"/>
  </r>
  <r>
    <x v="8"/>
    <x v="46"/>
    <n v="183.74000549316406"/>
    <n v="184.28999328613281"/>
    <n v="182.80999755859375"/>
  </r>
  <r>
    <x v="8"/>
    <x v="47"/>
    <n v="182.91000366210938"/>
    <n v="186.50999450683594"/>
    <n v="186.10000610351563"/>
  </r>
  <r>
    <x v="8"/>
    <x v="48"/>
    <n v="187.80000305175781"/>
    <n v="189.27999877929688"/>
    <n v="189.08000183105469"/>
  </r>
  <r>
    <x v="8"/>
    <x v="49"/>
    <n v="189.33000183105469"/>
    <n v="191"/>
    <n v="185.57000732421875"/>
  </r>
  <r>
    <x v="8"/>
    <x v="50"/>
    <n v="186.80999755859375"/>
    <n v="188.83999633789063"/>
    <n v="186.33999633789063"/>
  </r>
  <r>
    <x v="8"/>
    <x v="51"/>
    <n v="186.91999816894531"/>
    <n v="194.80000305175781"/>
    <n v="193.61000061035156"/>
  </r>
  <r>
    <x v="8"/>
    <x v="52"/>
    <n v="195.00999450683594"/>
    <n v="199.83999633789063"/>
    <n v="197.85000610351563"/>
  </r>
  <r>
    <x v="8"/>
    <x v="53"/>
    <n v="197.72999572753906"/>
    <n v="198.85000610351563"/>
    <n v="193.25"/>
  </r>
  <r>
    <x v="8"/>
    <x v="54"/>
    <n v="193.49000549316406"/>
    <n v="198.30000305175781"/>
    <n v="197.19999694824219"/>
  </r>
  <r>
    <x v="8"/>
    <x v="55"/>
    <n v="197.27999877929688"/>
    <n v="200.42999267578125"/>
    <n v="200"/>
  </r>
  <r>
    <x v="8"/>
    <x v="56"/>
    <n v="199.94000244140625"/>
    <n v="200.02999877929688"/>
    <n v="197.58999633789063"/>
  </r>
  <r>
    <x v="8"/>
    <x v="57"/>
    <n v="198.64999389648438"/>
    <n v="200.55000305175781"/>
    <n v="200"/>
  </r>
  <r>
    <x v="8"/>
    <x v="58"/>
    <n v="200.03999328613281"/>
    <n v="201.19999694824219"/>
    <n v="199.28999328613281"/>
  </r>
  <r>
    <x v="8"/>
    <x v="59"/>
    <n v="199.39999389648438"/>
    <n v="200.57000732421875"/>
    <n v="199.33999633789063"/>
  </r>
  <r>
    <x v="8"/>
    <x v="60"/>
    <n v="200"/>
    <n v="200.11000061035156"/>
    <n v="199.78999328613281"/>
  </r>
  <r>
    <x v="8"/>
    <x v="61"/>
    <n v="200.08999633789063"/>
    <n v="200.27000427246094"/>
    <n v="195.05000305175781"/>
  </r>
  <r>
    <x v="8"/>
    <x v="62"/>
    <n v="194.80000305175781"/>
    <n v="196.47000122070313"/>
    <n v="194.49000549316406"/>
  </r>
  <r>
    <x v="8"/>
    <x v="63"/>
    <n v="194.55999755859375"/>
    <n v="196.19000244140625"/>
    <n v="192.72000122070313"/>
  </r>
  <r>
    <x v="8"/>
    <x v="64"/>
    <n v="195.58999633789063"/>
    <n v="196.6199951171875"/>
    <n v="193.02000427246094"/>
  </r>
  <r>
    <x v="8"/>
    <x v="65"/>
    <n v="191.35000610351563"/>
    <n v="191.58000183105469"/>
    <n v="187.92999267578125"/>
  </r>
  <r>
    <x v="8"/>
    <x v="66"/>
    <n v="189.58999633789063"/>
    <n v="189.67999267578125"/>
    <n v="183.75"/>
  </r>
  <r>
    <x v="8"/>
    <x v="67"/>
    <n v="181.13999938964844"/>
    <n v="184.92999267578125"/>
    <n v="183.1300048828125"/>
  </r>
  <r>
    <x v="8"/>
    <x v="68"/>
    <n v="185"/>
    <n v="185.05999755859375"/>
    <n v="182.55000305175781"/>
  </r>
  <r>
    <x v="8"/>
    <x v="69"/>
    <n v="184.10000610351563"/>
    <n v="189.38999938964844"/>
    <n v="186.41000366210938"/>
  </r>
  <r>
    <x v="8"/>
    <x v="70"/>
    <n v="183.19999694824219"/>
    <n v="185.44999694824219"/>
    <n v="180.83000183105469"/>
  </r>
  <r>
    <x v="8"/>
    <x v="71"/>
    <n v="182.91000366210938"/>
    <n v="183.89999389648438"/>
    <n v="179.85000610351563"/>
  </r>
  <r>
    <x v="8"/>
    <x v="72"/>
    <n v="180.38999938964844"/>
    <n v="183.19000244140625"/>
    <n v="182.5"/>
  </r>
  <r>
    <x v="8"/>
    <x v="73"/>
    <n v="183.83999633789063"/>
    <n v="184.75"/>
    <n v="183.19999694824219"/>
  </r>
  <r>
    <x v="8"/>
    <x v="74"/>
    <n v="184.72000122070313"/>
    <n v="185.86000061035156"/>
    <n v="181.71000671386719"/>
  </r>
  <r>
    <x v="8"/>
    <x v="75"/>
    <n v="185.05000305175781"/>
    <n v="187.94000244140625"/>
    <n v="186.97999572753906"/>
  </r>
  <r>
    <x v="8"/>
    <x v="76"/>
    <n v="189.28999328613281"/>
    <n v="190.60000610351563"/>
    <n v="184.07000732421875"/>
  </r>
  <r>
    <x v="8"/>
    <x v="77"/>
    <n v="166.75"/>
    <n v="168.77000427246094"/>
    <n v="167.89999389648438"/>
  </r>
  <r>
    <x v="8"/>
    <x v="78"/>
    <n v="154.21000671386719"/>
    <n v="162.96000671386719"/>
    <n v="161.02000427246094"/>
  </r>
  <r>
    <x v="8"/>
    <x v="79"/>
    <n v="161.71000671386719"/>
    <n v="165.08000183105469"/>
    <n v="161.92999267578125"/>
  </r>
  <r>
    <x v="8"/>
    <x v="80"/>
    <n v="166.55000305175781"/>
    <n v="167.58000183105469"/>
    <n v="162.77000427246094"/>
  </r>
  <r>
    <x v="8"/>
    <x v="81"/>
    <n v="165.16999816894531"/>
    <n v="166.69000244140625"/>
    <n v="165.80000305175781"/>
  </r>
  <r>
    <x v="8"/>
    <x v="82"/>
    <n v="166.39999389648438"/>
    <n v="168.55000305175781"/>
    <n v="166.94000244140625"/>
  </r>
  <r>
    <x v="8"/>
    <x v="83"/>
    <n v="168.13999938964844"/>
    <n v="168.55000305175781"/>
    <n v="166.80000305175781"/>
  </r>
  <r>
    <x v="8"/>
    <x v="84"/>
    <n v="167.80999755859375"/>
    <n v="171.03999328613281"/>
    <n v="170.22999572753906"/>
  </r>
  <r>
    <x v="8"/>
    <x v="85"/>
    <n v="172.11000061035156"/>
    <n v="172.27999877929688"/>
    <n v="170.10000610351563"/>
  </r>
  <r>
    <x v="8"/>
    <x v="86"/>
    <n v="174.86000061035156"/>
    <n v="177.91000366210938"/>
    <n v="177.58999633789063"/>
  </r>
  <r>
    <x v="8"/>
    <x v="87"/>
    <n v="177.03999328613281"/>
    <n v="178.33999633789063"/>
    <n v="177.05999755859375"/>
  </r>
  <r>
    <x v="8"/>
    <x v="88"/>
    <n v="177.63999938964844"/>
    <n v="178.30000305175781"/>
    <n v="178.22000122070313"/>
  </r>
  <r>
    <x v="8"/>
    <x v="89"/>
    <n v="177.91999816894531"/>
    <n v="179.00999450683594"/>
    <n v="178.8800048828125"/>
  </r>
  <r>
    <x v="8"/>
    <x v="90"/>
    <n v="179.91999816894531"/>
    <n v="182.38999938964844"/>
    <n v="180.11000061035156"/>
  </r>
  <r>
    <x v="8"/>
    <x v="91"/>
    <n v="181.3800048828125"/>
    <n v="181.47000122070313"/>
    <n v="176.1300048828125"/>
  </r>
  <r>
    <x v="8"/>
    <x v="92"/>
    <n v="177.33999633789063"/>
    <n v="178.97000122070313"/>
    <n v="177.03999328613281"/>
  </r>
  <r>
    <x v="8"/>
    <x v="93"/>
    <n v="176.69999694824219"/>
    <n v="177.47000122070313"/>
    <n v="175.5"/>
  </r>
  <r>
    <x v="8"/>
    <x v="94"/>
    <n v="174.14999389648438"/>
    <n v="174.88999938964844"/>
    <n v="173.1199951171875"/>
  </r>
  <r>
    <x v="8"/>
    <x v="95"/>
    <n v="173.69000244140625"/>
    <n v="173.69000244140625"/>
    <n v="170.80000305175781"/>
  </r>
  <r>
    <x v="8"/>
    <x v="96"/>
    <n v="173.22000122070313"/>
    <n v="174.28999328613281"/>
    <n v="172.1199951171875"/>
  </r>
  <r>
    <x v="8"/>
    <x v="97"/>
    <n v="172.77999877929688"/>
    <n v="178.89999389648438"/>
    <n v="178.5"/>
  </r>
  <r>
    <x v="8"/>
    <x v="98"/>
    <n v="177.55000305175781"/>
    <n v="178.25999450683594"/>
    <n v="176.25"/>
  </r>
  <r>
    <x v="8"/>
    <x v="99"/>
    <n v="174.47999572753906"/>
    <n v="175.97999572753906"/>
    <n v="173.33000183105469"/>
  </r>
  <r>
    <x v="8"/>
    <x v="100"/>
    <n v="175"/>
    <n v="179.8800048828125"/>
    <n v="177.88999938964844"/>
  </r>
  <r>
    <x v="8"/>
    <x v="101"/>
    <n v="177.24000549316406"/>
    <n v="178.3800048828125"/>
    <n v="171.38999938964844"/>
  </r>
  <r>
    <x v="8"/>
    <x v="102"/>
    <n v="174.52999877929688"/>
    <n v="175.85000610351563"/>
    <n v="175.39999389648438"/>
  </r>
  <r>
    <x v="8"/>
    <x v="103"/>
    <n v="177.49000549316406"/>
    <n v="180.5"/>
    <n v="179.55000305175781"/>
  </r>
  <r>
    <x v="8"/>
    <x v="104"/>
    <n v="180.10000610351563"/>
    <n v="184.99000549316406"/>
    <n v="184.52000427246094"/>
  </r>
  <r>
    <x v="8"/>
    <x v="105"/>
    <n v="184.80000305175781"/>
    <n v="187.41000366210938"/>
    <n v="187"/>
  </r>
  <r>
    <x v="8"/>
    <x v="106"/>
    <n v="187"/>
    <n v="188.5"/>
    <n v="186.49000549316406"/>
  </r>
  <r>
    <x v="8"/>
    <x v="107"/>
    <n v="185.28999328613281"/>
    <n v="185.80999755859375"/>
    <n v="184.88999938964844"/>
  </r>
  <r>
    <x v="8"/>
    <x v="108"/>
    <n v="186.85000610351563"/>
    <n v="189.44999694824219"/>
    <n v="186.8800048828125"/>
  </r>
  <r>
    <x v="8"/>
    <x v="109"/>
    <n v="186.44999694824219"/>
    <n v="188.80000305175781"/>
    <n v="186.42999267578125"/>
  </r>
  <r>
    <x v="8"/>
    <x v="110"/>
    <n v="190.03999328613281"/>
    <n v="190.99000549316406"/>
    <n v="189.8699951171875"/>
  </r>
  <r>
    <x v="8"/>
    <x v="111"/>
    <n v="190.22999572753906"/>
    <n v="191.83999633789063"/>
    <n v="191.60000610351563"/>
  </r>
  <r>
    <x v="8"/>
    <x v="112"/>
    <n v="191.63999938964844"/>
    <n v="194.44999694824219"/>
    <n v="193.8800048828125"/>
  </r>
  <r>
    <x v="8"/>
    <x v="113"/>
    <n v="194.27000427246094"/>
    <n v="195.3699951171875"/>
    <n v="193.96000671386719"/>
  </r>
  <r>
    <x v="8"/>
    <x v="114"/>
    <n v="193.75"/>
    <n v="193.94999694824219"/>
    <n v="192.52999877929688"/>
  </r>
  <r>
    <x v="8"/>
    <x v="115"/>
    <n v="194.30999755859375"/>
    <n v="194.52999877929688"/>
    <n v="191.16000366210938"/>
  </r>
  <r>
    <x v="8"/>
    <x v="116"/>
    <n v="190.67999267578125"/>
    <n v="190.89999389648438"/>
    <n v="187.97000122070313"/>
  </r>
  <r>
    <x v="8"/>
    <x v="117"/>
    <n v="187.13999938964844"/>
    <n v="188.49000549316406"/>
    <n v="186.33000183105469"/>
  </r>
  <r>
    <x v="8"/>
    <x v="118"/>
    <n v="184.89999389648438"/>
    <n v="186.19000244140625"/>
    <n v="185.1300048828125"/>
  </r>
  <r>
    <x v="8"/>
    <x v="119"/>
    <n v="184.44000244140625"/>
    <n v="186.60000610351563"/>
    <n v="184.75999450683594"/>
  </r>
  <r>
    <x v="8"/>
    <x v="120"/>
    <n v="183.05000305175781"/>
    <n v="183.44000244140625"/>
    <n v="181.96000671386719"/>
  </r>
  <r>
    <x v="8"/>
    <x v="121"/>
    <n v="185.75"/>
    <n v="187.60000610351563"/>
    <n v="186.50999450683594"/>
  </r>
  <r>
    <x v="8"/>
    <x v="122"/>
    <n v="182.94999694824219"/>
    <n v="183.60000610351563"/>
    <n v="180.80000305175781"/>
  </r>
  <r>
    <x v="8"/>
    <x v="123"/>
    <n v="181.91999816894531"/>
    <n v="183.08999633789063"/>
    <n v="182.72000122070313"/>
  </r>
  <r>
    <x v="8"/>
    <x v="124"/>
    <n v="182.82000732421875"/>
    <n v="185.85000610351563"/>
    <n v="185.16999816894531"/>
  </r>
  <r>
    <x v="8"/>
    <x v="125"/>
    <n v="187.1300048828125"/>
    <n v="188.1300048828125"/>
    <n v="186.64999389648438"/>
  </r>
  <r>
    <x v="8"/>
    <x v="126"/>
    <n v="186.6300048828125"/>
    <n v="189.92999267578125"/>
    <n v="188.82000732421875"/>
  </r>
  <r>
    <x v="8"/>
    <x v="127"/>
    <n v="189.77999877929688"/>
    <n v="189.83000183105469"/>
    <n v="187.53999328613281"/>
  </r>
  <r>
    <x v="8"/>
    <x v="128"/>
    <n v="187.6300048828125"/>
    <n v="188.41000366210938"/>
    <n v="187.69000244140625"/>
  </r>
  <r>
    <x v="8"/>
    <x v="129"/>
    <n v="187.05000305175781"/>
    <n v="187.77999877929688"/>
    <n v="186.88999938964844"/>
  </r>
  <r>
    <x v="8"/>
    <x v="130"/>
    <n v="188.22000122070313"/>
    <n v="188.94000244140625"/>
    <n v="187.52999877929688"/>
  </r>
  <r>
    <x v="8"/>
    <x v="131"/>
    <n v="187.14999389648438"/>
    <n v="190.74000549316406"/>
    <n v="188.99000549316406"/>
  </r>
  <r>
    <x v="8"/>
    <x v="132"/>
    <n v="188.05000305175781"/>
    <n v="189.46000671386719"/>
    <n v="189.07000732421875"/>
  </r>
  <r>
    <x v="8"/>
    <x v="133"/>
    <n v="188.35000610351563"/>
    <n v="191.52000427246094"/>
    <n v="189.69999694824219"/>
  </r>
  <r>
    <x v="8"/>
    <x v="134"/>
    <n v="188.85000610351563"/>
    <n v="189.16000366210938"/>
    <n v="184.71000671386719"/>
  </r>
  <r>
    <x v="8"/>
    <x v="135"/>
    <n v="185.25"/>
    <n v="187.11000061035156"/>
    <n v="186.3800048828125"/>
  </r>
  <r>
    <x v="8"/>
    <x v="136"/>
    <n v="187.85000610351563"/>
    <n v="190.44999694824219"/>
    <n v="187.83000183105469"/>
  </r>
  <r>
    <x v="8"/>
    <x v="137"/>
    <n v="189.57000732421875"/>
    <n v="190.21000671386719"/>
    <n v="188.38999938964844"/>
  </r>
  <r>
    <x v="8"/>
    <x v="138"/>
    <n v="188.58000183105469"/>
    <n v="191.46000671386719"/>
    <n v="190.83000183105469"/>
  </r>
  <r>
    <x v="8"/>
    <x v="139"/>
    <n v="194.69999694824219"/>
    <n v="195.61000061035156"/>
    <n v="192.72999572753906"/>
  </r>
  <r>
    <x v="8"/>
    <x v="140"/>
    <n v="190.50999450683594"/>
    <n v="190.60000610351563"/>
    <n v="186.39999389648438"/>
  </r>
  <r>
    <x v="8"/>
    <x v="141"/>
    <n v="199"/>
    <n v="200.5"/>
    <n v="197.92999267578125"/>
  </r>
  <r>
    <x v="8"/>
    <x v="142"/>
    <n v="196.44999694824219"/>
    <n v="197.33000183105469"/>
    <n v="195.77999877929688"/>
  </r>
  <r>
    <x v="8"/>
    <x v="143"/>
    <n v="196.03999328613281"/>
    <n v="199.82000732421875"/>
    <n v="199.5"/>
  </r>
  <r>
    <x v="8"/>
    <x v="144"/>
    <n v="200.00999450683594"/>
    <n v="207.55000305175781"/>
    <n v="207.08999633789063"/>
  </r>
  <r>
    <x v="8"/>
    <x v="145"/>
    <n v="207.44000244140625"/>
    <n v="212.25"/>
    <n v="210.05000305175781"/>
  </r>
  <r>
    <x v="8"/>
    <x v="146"/>
    <n v="209.72000122070313"/>
    <n v="209.96000671386719"/>
    <n v="208.17999267578125"/>
  </r>
  <r>
    <x v="8"/>
    <x v="147"/>
    <n v="208.5"/>
    <n v="209.64999389648438"/>
    <n v="206.83999633789063"/>
  </r>
  <r>
    <x v="8"/>
    <x v="148"/>
    <n v="208.3699951171875"/>
    <n v="209.53999328613281"/>
    <n v="208.91000366210938"/>
  </r>
  <r>
    <x v="8"/>
    <x v="149"/>
    <n v="209.39999389648438"/>
    <n v="215.08999633789063"/>
    <n v="214.10000610351563"/>
  </r>
  <r>
    <x v="8"/>
    <x v="150"/>
    <n v="214.16000366210938"/>
    <n v="215.89999389648438"/>
    <n v="211.47999572753906"/>
  </r>
  <r>
    <x v="8"/>
    <x v="151"/>
    <n v="206.75999450683594"/>
    <n v="207.33999633789063"/>
    <n v="202.61000061035156"/>
  </r>
  <r>
    <x v="8"/>
    <x v="152"/>
    <n v="204.14999389648438"/>
    <n v="204.66999816894531"/>
    <n v="201.69999694824219"/>
  </r>
  <r>
    <x v="8"/>
    <x v="153"/>
    <n v="199.33000183105469"/>
    <n v="205.30000305175781"/>
    <n v="204.61000061035156"/>
  </r>
  <r>
    <x v="8"/>
    <x v="154"/>
    <n v="202.97999572753906"/>
    <n v="203.1300048828125"/>
    <n v="202.8800048828125"/>
  </r>
  <r>
    <x v="8"/>
    <x v="155"/>
    <n v="203.49000549316406"/>
    <n v="203.49000549316406"/>
    <n v="198.3800048828125"/>
  </r>
  <r>
    <x v="8"/>
    <x v="156"/>
    <n v="198.25"/>
    <n v="199.25999450683594"/>
    <n v="197.1199951171875"/>
  </r>
  <r>
    <x v="8"/>
    <x v="157"/>
    <n v="199.27999877929688"/>
    <n v="201.94999694824219"/>
    <n v="201.44999694824219"/>
  </r>
  <r>
    <x v="8"/>
    <x v="158"/>
    <n v="201.89999389648438"/>
    <n v="208"/>
    <n v="207.86000061035156"/>
  </r>
  <r>
    <x v="8"/>
    <x v="159"/>
    <n v="206.97999572753906"/>
    <n v="207.63999938964844"/>
    <n v="205.74000549316406"/>
  </r>
  <r>
    <x v="8"/>
    <x v="160"/>
    <n v="205.83000183105469"/>
    <n v="208.19999694824219"/>
    <n v="207.88999938964844"/>
  </r>
  <r>
    <x v="8"/>
    <x v="161"/>
    <n v="209.96000671386719"/>
    <n v="212.99000549316406"/>
    <n v="210.71000671386719"/>
  </r>
  <r>
    <x v="8"/>
    <x v="162"/>
    <n v="210.30999755859375"/>
    <n v="214.02000427246094"/>
    <n v="213.44000244140625"/>
  </r>
  <r>
    <x v="8"/>
    <x v="163"/>
    <n v="215.96000671386719"/>
    <n v="220"/>
    <n v="218.16000366210938"/>
  </r>
  <r>
    <x v="8"/>
    <x v="164"/>
    <n v="218.02999877929688"/>
    <n v="222.14999389648438"/>
    <n v="220.55000305175781"/>
  </r>
  <r>
    <x v="8"/>
    <x v="165"/>
    <n v="220.75"/>
    <n v="227.14999389648438"/>
    <n v="227.02999877929688"/>
  </r>
  <r>
    <x v="8"/>
    <x v="166"/>
    <n v="227.21000671386719"/>
    <n v="230.08000183105469"/>
    <n v="226.08999633789063"/>
  </r>
  <r>
    <x v="8"/>
    <x v="167"/>
    <n v="226.08999633789063"/>
    <n v="229.05999755859375"/>
    <n v="225.03999328613281"/>
  </r>
  <r>
    <x v="8"/>
    <x v="168"/>
    <n v="226.41000366210938"/>
    <n v="231.19999694824219"/>
    <n v="230.25999450683594"/>
  </r>
  <r>
    <x v="8"/>
    <x v="169"/>
    <n v="229.83000183105469"/>
    <n v="231.08999633789063"/>
    <n v="228.97000122070313"/>
  </r>
  <r>
    <x v="8"/>
    <x v="170"/>
    <n v="228.39999389648438"/>
    <n v="230.19999694824219"/>
    <n v="227.46000671386719"/>
  </r>
  <r>
    <x v="8"/>
    <x v="171"/>
    <n v="230.22999572753906"/>
    <n v="233"/>
    <n v="232.92999267578125"/>
  </r>
  <r>
    <x v="8"/>
    <x v="172"/>
    <n v="232.38999938964844"/>
    <n v="232.72999572753906"/>
    <n v="231.14999389648438"/>
  </r>
  <r>
    <x v="8"/>
    <x v="173"/>
    <n v="230.77000427246094"/>
    <n v="231.39999389648438"/>
    <n v="220.52000427246094"/>
  </r>
  <r>
    <x v="8"/>
    <x v="174"/>
    <n v="224.91000366210938"/>
    <n v="226.08999633789063"/>
    <n v="223.28999328613281"/>
  </r>
  <r>
    <x v="8"/>
    <x v="175"/>
    <n v="219.83999633789063"/>
    <n v="226.21000671386719"/>
    <n v="224.91999816894531"/>
  </r>
  <r>
    <x v="8"/>
    <x v="176"/>
    <n v="225.00999450683594"/>
    <n v="226.8800048828125"/>
    <n v="225.05999755859375"/>
  </r>
  <r>
    <x v="8"/>
    <x v="177"/>
    <n v="226.94000244140625"/>
    <n v="229.13999938964844"/>
    <n v="229.05000305175781"/>
  </r>
  <r>
    <x v="8"/>
    <x v="178"/>
    <n v="228.5"/>
    <n v="228.5"/>
    <n v="227.05000305175781"/>
  </r>
  <r>
    <x v="8"/>
    <x v="179"/>
    <n v="225.60000610351563"/>
    <n v="226.02999877929688"/>
    <n v="223.75"/>
  </r>
  <r>
    <x v="8"/>
    <x v="180"/>
    <n v="220.05999755859375"/>
    <n v="223"/>
    <n v="221.30000305175781"/>
  </r>
  <r>
    <x v="8"/>
    <x v="181"/>
    <n v="222.97000122070313"/>
    <n v="223.22999572753906"/>
    <n v="219.38999938964844"/>
  </r>
  <r>
    <x v="8"/>
    <x v="182"/>
    <n v="222.02999877929688"/>
    <n v="225.14999389648438"/>
    <n v="220.22000122070313"/>
  </r>
  <r>
    <x v="8"/>
    <x v="183"/>
    <n v="222.50999450683594"/>
    <n v="225.36000061035156"/>
    <n v="224.19000244140625"/>
  </r>
  <r>
    <x v="8"/>
    <x v="184"/>
    <n v="226.77999877929688"/>
    <n v="228.83999633789063"/>
    <n v="227.61000061035156"/>
  </r>
  <r>
    <x v="8"/>
    <x v="185"/>
    <n v="227.89999389648438"/>
    <n v="228.3800048828125"/>
    <n v="222.11000061035156"/>
  </r>
  <r>
    <x v="8"/>
    <x v="186"/>
    <n v="223.19000244140625"/>
    <n v="223.52000427246094"/>
    <n v="222.1300048828125"/>
  </r>
  <r>
    <x v="8"/>
    <x v="187"/>
    <n v="221.46000671386719"/>
    <n v="221.71000671386719"/>
    <n v="218.94000244140625"/>
  </r>
  <r>
    <x v="8"/>
    <x v="188"/>
    <n v="218.05999755859375"/>
    <n v="219.39999389648438"/>
    <n v="218.46000671386719"/>
  </r>
  <r>
    <x v="8"/>
    <x v="189"/>
    <n v="220.44000244140625"/>
    <n v="221.82000732421875"/>
    <n v="217.75999450683594"/>
  </r>
  <r>
    <x v="8"/>
    <x v="190"/>
    <n v="222.83000183105469"/>
    <n v="223.57000732421875"/>
    <n v="223.35000610351563"/>
  </r>
  <r>
    <x v="8"/>
    <x v="191"/>
    <n v="224.41999816894531"/>
    <n v="224.64999389648438"/>
    <n v="220.66000366210938"/>
  </r>
  <r>
    <x v="8"/>
    <x v="192"/>
    <n v="225.83999633789063"/>
    <n v="226.50999450683594"/>
    <n v="225.94000244140625"/>
  </r>
  <r>
    <x v="8"/>
    <x v="193"/>
    <n v="228.89999389648438"/>
    <n v="231.77999877929688"/>
    <n v="230.71000671386719"/>
  </r>
  <r>
    <x v="8"/>
    <x v="194"/>
    <n v="232.02000427246094"/>
    <n v="235.44000244140625"/>
    <n v="235.00999450683594"/>
  </r>
  <r>
    <x v="8"/>
    <x v="195"/>
    <n v="234.10000610351563"/>
    <n v="235.52000427246094"/>
    <n v="235.41999816894531"/>
  </r>
  <r>
    <x v="8"/>
    <x v="196"/>
    <n v="234.5"/>
    <n v="236.39999389648438"/>
    <n v="234.85000610351563"/>
  </r>
  <r>
    <x v="8"/>
    <x v="197"/>
    <n v="226.21000671386719"/>
    <n v="235.61000061035156"/>
    <n v="235.41999816894531"/>
  </r>
  <r>
    <x v="8"/>
    <x v="198"/>
    <n v="234.28999328613281"/>
    <n v="241.77000427246094"/>
    <n v="238.14999389648438"/>
  </r>
  <r>
    <x v="8"/>
    <x v="199"/>
    <n v="239.02000427246094"/>
    <n v="240.38999938964844"/>
    <n v="237.07000732421875"/>
  </r>
  <r>
    <x v="8"/>
    <x v="200"/>
    <n v="237.13999938964844"/>
    <n v="237.94999694824219"/>
    <n v="234.63999938964844"/>
  </r>
  <r>
    <x v="8"/>
    <x v="201"/>
    <n v="236.5"/>
    <n v="240.28999328613281"/>
    <n v="237.67999267578125"/>
  </r>
  <r>
    <x v="8"/>
    <x v="202"/>
    <n v="234.05999755859375"/>
    <n v="239.25"/>
    <n v="237.41999816894531"/>
  </r>
  <r>
    <x v="8"/>
    <x v="203"/>
    <n v="239.00999450683594"/>
    <n v="242.52000427246094"/>
    <n v="242.05999755859375"/>
  </r>
  <r>
    <x v="8"/>
    <x v="204"/>
    <n v="237.02000427246094"/>
    <n v="238.32000732421875"/>
    <n v="236.16999816894531"/>
  </r>
  <r>
    <x v="8"/>
    <x v="205"/>
    <n v="238.00999450683594"/>
    <n v="239.66000366210938"/>
    <n v="238.83000183105469"/>
  </r>
  <r>
    <x v="8"/>
    <x v="206"/>
    <n v="232.5"/>
    <n v="234.80999755859375"/>
    <n v="229.14999389648438"/>
  </r>
  <r>
    <x v="8"/>
    <x v="207"/>
    <n v="230.55000305175781"/>
    <n v="233.91999816894531"/>
    <n v="233.13999938964844"/>
  </r>
  <r>
    <x v="8"/>
    <x v="208"/>
    <n v="231.91999816894531"/>
    <n v="233.44000244140625"/>
    <n v="232.75999450683594"/>
  </r>
  <r>
    <x v="8"/>
    <x v="209"/>
    <n v="230.46000671386719"/>
    <n v="231.17999267578125"/>
    <n v="228.92999267578125"/>
  </r>
  <r>
    <x v="8"/>
    <x v="210"/>
    <n v="228.85000610351563"/>
    <n v="230.41999816894531"/>
    <n v="230.3699951171875"/>
  </r>
  <r>
    <x v="8"/>
    <x v="211"/>
    <n v="229.19999694824219"/>
    <n v="229.88999938964844"/>
    <n v="228.67999267578125"/>
  </r>
  <r>
    <x v="8"/>
    <x v="212"/>
    <n v="228.82000732421875"/>
    <n v="229.30000305175781"/>
    <n v="226.64999389648438"/>
  </r>
  <r>
    <x v="8"/>
    <x v="213"/>
    <n v="225.52000427246094"/>
    <n v="226.83000183105469"/>
    <n v="226.6300048828125"/>
  </r>
  <r>
    <x v="8"/>
    <x v="214"/>
    <n v="224.77999877929688"/>
    <n v="225.1300048828125"/>
    <n v="222.8800048828125"/>
  </r>
  <r>
    <x v="8"/>
    <x v="215"/>
    <n v="223.27999877929688"/>
    <n v="223.30999755859375"/>
    <n v="216.58000183105469"/>
  </r>
  <r>
    <x v="8"/>
    <x v="216"/>
    <n v="217.44999694824219"/>
    <n v="217.72000122070313"/>
    <n v="212.71000671386719"/>
  </r>
  <r>
    <x v="8"/>
    <x v="217"/>
    <n v="211.6300048828125"/>
    <n v="213.33999633789063"/>
    <n v="212.80000305175781"/>
  </r>
  <r>
    <x v="8"/>
    <x v="218"/>
    <n v="214.94000244140625"/>
    <n v="218.16000366210938"/>
    <n v="214.35000610351563"/>
  </r>
  <r>
    <x v="8"/>
    <x v="219"/>
    <n v="218.35000610351563"/>
    <n v="219.97000122070313"/>
    <n v="208.74000549316406"/>
  </r>
  <r>
    <x v="8"/>
    <x v="220"/>
    <n v="208.64999389648438"/>
    <n v="212.6199951171875"/>
    <n v="212.27999877929688"/>
  </r>
  <r>
    <x v="8"/>
    <x v="221"/>
    <n v="213.35000610351563"/>
    <n v="214.00999450683594"/>
    <n v="205.02000427246094"/>
  </r>
  <r>
    <x v="8"/>
    <x v="222"/>
    <n v="200.11000061035156"/>
    <n v="206.80000305175781"/>
    <n v="203.80000305175781"/>
  </r>
  <r>
    <x v="8"/>
    <x v="223"/>
    <n v="204.80000305175781"/>
    <n v="209.97999572753906"/>
    <n v="208.36000061035156"/>
  </r>
  <r>
    <x v="8"/>
    <x v="224"/>
    <n v="204.39999389648438"/>
    <n v="205.77000427246094"/>
    <n v="200.69999694824219"/>
  </r>
  <r>
    <x v="8"/>
    <x v="225"/>
    <n v="199.49000549316406"/>
    <n v="202.27000427246094"/>
    <n v="199.25"/>
  </r>
  <r>
    <x v="8"/>
    <x v="226"/>
    <n v="195.60000610351563"/>
    <n v="196.72999572753906"/>
    <n v="194.53999328613281"/>
  </r>
  <r>
    <x v="8"/>
    <x v="227"/>
    <n v="193.89999389648438"/>
    <n v="200.17999267578125"/>
    <n v="196.58999633789063"/>
  </r>
  <r>
    <x v="8"/>
    <x v="228"/>
    <n v="200.72000122070313"/>
    <n v="201.52000427246094"/>
    <n v="198.88999938964844"/>
  </r>
  <r>
    <x v="8"/>
    <x v="229"/>
    <n v="198.16999816894531"/>
    <n v="198.8800048828125"/>
    <n v="193.88999938964844"/>
  </r>
  <r>
    <x v="8"/>
    <x v="230"/>
    <n v="197.41000366210938"/>
    <n v="198.64999389648438"/>
    <n v="197.94999694824219"/>
  </r>
  <r>
    <x v="8"/>
    <x v="231"/>
    <n v="198.77000427246094"/>
    <n v="199"/>
    <n v="195.74000549316406"/>
  </r>
  <r>
    <x v="8"/>
    <x v="232"/>
    <n v="192.52000427246094"/>
    <n v="194"/>
    <n v="192.82000732421875"/>
  </r>
  <r>
    <x v="8"/>
    <x v="233"/>
    <n v="193.3800048828125"/>
    <n v="195.97000122070313"/>
    <n v="195.53999328613281"/>
  </r>
  <r>
    <x v="8"/>
    <x v="234"/>
    <n v="193.07000732421875"/>
    <n v="199.32000732421875"/>
    <n v="194.94999694824219"/>
  </r>
  <r>
    <x v="8"/>
    <x v="235"/>
    <n v="192.89999389648438"/>
    <n v="196.99000549316406"/>
    <n v="196.21000671386719"/>
  </r>
  <r>
    <x v="8"/>
    <x v="236"/>
    <n v="200"/>
    <n v="203.63999938964844"/>
    <n v="203.25999450683594"/>
  </r>
  <r>
    <x v="8"/>
    <x v="237"/>
    <n v="203.60000610351563"/>
    <n v="206.21000671386719"/>
    <n v="205.71000671386719"/>
  </r>
  <r>
    <x v="8"/>
    <x v="238"/>
    <n v="205.83999633789063"/>
    <n v="206.00999450683594"/>
    <n v="201.1300048828125"/>
  </r>
  <r>
    <x v="8"/>
    <x v="239"/>
    <n v="200.88999938964844"/>
    <n v="203.78999328613281"/>
    <n v="201.36000061035156"/>
  </r>
  <r>
    <x v="8"/>
    <x v="240"/>
    <n v="198.41999816894531"/>
    <n v="199.25999450683594"/>
    <n v="192.72000122070313"/>
  </r>
  <r>
    <x v="8"/>
    <x v="241"/>
    <n v="188.19000244140625"/>
    <n v="191.33000183105469"/>
    <n v="190.25999450683594"/>
  </r>
  <r>
    <x v="8"/>
    <x v="242"/>
    <n v="187.86000061035156"/>
    <n v="193.92999267578125"/>
    <n v="192.16999816894531"/>
  </r>
  <r>
    <x v="8"/>
    <x v="243"/>
    <n v="187.66000366210938"/>
    <n v="198.33999633789063"/>
    <n v="196.00999450683594"/>
  </r>
  <r>
    <x v="8"/>
    <x v="244"/>
    <n v="183"/>
    <n v="184.1300048828125"/>
    <n v="178.41000366210938"/>
  </r>
  <r>
    <x v="8"/>
    <x v="245"/>
    <n v="167.14999389648438"/>
    <n v="178.13999938964844"/>
    <n v="171"/>
  </r>
  <r>
    <x v="8"/>
    <x v="246"/>
    <n v="162"/>
    <n v="183.41000366210938"/>
    <n v="175.25999450683594"/>
  </r>
  <r>
    <x v="8"/>
    <x v="247"/>
    <n v="185.22999572753906"/>
    <n v="185.89999389648438"/>
    <n v="170.66000366210938"/>
  </r>
  <r>
    <x v="8"/>
    <x v="248"/>
    <n v="172.1199951171875"/>
    <n v="192.64999389648438"/>
    <n v="191.10000610351563"/>
  </r>
  <r>
    <x v="8"/>
    <x v="249"/>
    <n v="185.44000244140625"/>
    <n v="186.8699951171875"/>
    <n v="181.22000122070313"/>
  </r>
  <r>
    <x v="8"/>
    <x v="250"/>
    <n v="179.92999267578125"/>
    <n v="185.86000061035156"/>
    <n v="184.8699951171875"/>
  </r>
  <r>
    <x v="9"/>
    <x v="0"/>
    <n v="517.75"/>
    <n v="520.19000244140625"/>
    <n v="511.89999389648438"/>
  </r>
  <r>
    <x v="9"/>
    <x v="1"/>
    <n v="516.719970703125"/>
    <n v="518.530029296875"/>
    <n v="500.23001098632813"/>
  </r>
  <r>
    <x v="9"/>
    <x v="2"/>
    <n v="498.1099853515625"/>
    <n v="504.76998901367188"/>
    <n v="499.760009765625"/>
  </r>
  <r>
    <x v="9"/>
    <x v="3"/>
    <n v="503.10000610351563"/>
    <n v="503.16000366210938"/>
    <n v="494.17001342773438"/>
  </r>
  <r>
    <x v="9"/>
    <x v="4"/>
    <n v="499.82000732421875"/>
    <n v="512.21002197265625"/>
    <n v="501.79998779296875"/>
  </r>
  <r>
    <x v="9"/>
    <x v="5"/>
    <n v="502.79998779296875"/>
    <n v="502.79998779296875"/>
    <n v="481.07000732421875"/>
  </r>
  <r>
    <x v="9"/>
    <x v="6"/>
    <n v="489.72000122070313"/>
    <n v="492.010009765625"/>
    <n v="481.73001098632813"/>
  </r>
  <r>
    <x v="9"/>
    <x v="7"/>
    <n v="491.25"/>
    <n v="498.760009765625"/>
    <n v="496.10000610351563"/>
  </r>
  <r>
    <x v="9"/>
    <x v="8"/>
    <n v="508.05999755859375"/>
    <n v="510"/>
    <n v="493.5"/>
  </r>
  <r>
    <x v="9"/>
    <x v="9"/>
    <n v="421.39999389648438"/>
    <n v="445.76998901367188"/>
    <n v="441.3800048828125"/>
  </r>
  <r>
    <x v="9"/>
    <x v="10"/>
    <n v="441.45999145507813"/>
    <n v="446.44000244140625"/>
    <n v="443.29000854492188"/>
  </r>
  <r>
    <x v="9"/>
    <x v="11"/>
    <n v="439.55999755859375"/>
    <n v="439.760009765625"/>
    <n v="432.6199951171875"/>
  </r>
  <r>
    <x v="9"/>
    <x v="12"/>
    <n v="431.04998779296875"/>
    <n v="439.6199951171875"/>
    <n v="430.17001342773438"/>
  </r>
  <r>
    <x v="9"/>
    <x v="13"/>
    <n v="428.60000610351563"/>
    <n v="449.95999145507813"/>
    <n v="439.19000244140625"/>
  </r>
  <r>
    <x v="9"/>
    <x v="14"/>
    <n v="438.83999633789063"/>
    <n v="443.95999145507813"/>
    <n v="441.67999267578125"/>
  </r>
  <r>
    <x v="9"/>
    <x v="15"/>
    <n v="445.92999267578125"/>
    <n v="454.17001342773438"/>
    <n v="451.95999145507813"/>
  </r>
  <r>
    <x v="9"/>
    <x v="16"/>
    <n v="455.57998657226563"/>
    <n v="466.16000366210938"/>
    <n v="465.67999267578125"/>
  </r>
  <r>
    <x v="9"/>
    <x v="17"/>
    <n v="466.29000854492188"/>
    <n v="471.52999877929688"/>
    <n v="468.239990234375"/>
  </r>
  <r>
    <x v="9"/>
    <x v="18"/>
    <n v="463.5"/>
    <n v="475.57998657226563"/>
    <n v="472.60000610351563"/>
  </r>
  <r>
    <x v="9"/>
    <x v="19"/>
    <n v="470"/>
    <n v="476.07998657226563"/>
    <n v="475.42001342773438"/>
  </r>
  <r>
    <x v="9"/>
    <x v="20"/>
    <n v="477.08999633789063"/>
    <n v="477.5"/>
    <n v="476.20001220703125"/>
  </r>
  <r>
    <x v="9"/>
    <x v="21"/>
    <n v="472.75"/>
    <n v="473.35000610351563"/>
    <n v="468.010009765625"/>
  </r>
  <r>
    <x v="9"/>
    <x v="22"/>
    <n v="463.3699951171875"/>
    <n v="472.54000854492188"/>
    <n v="471.85000610351563"/>
  </r>
  <r>
    <x v="9"/>
    <x v="23"/>
    <n v="474.98001098632813"/>
    <n v="482.5"/>
    <n v="481.54000854492188"/>
  </r>
  <r>
    <x v="9"/>
    <x v="24"/>
    <n v="475"/>
    <n v="477.69000244140625"/>
    <n v="473.23001098632813"/>
  </r>
  <r>
    <x v="9"/>
    <x v="25"/>
    <n v="470.82998657226563"/>
    <n v="472.79998779296875"/>
    <n v="471.91000366210938"/>
  </r>
  <r>
    <x v="9"/>
    <x v="26"/>
    <n v="469.95001220703125"/>
    <n v="473.20001220703125"/>
    <n v="468.83999633789063"/>
  </r>
  <r>
    <x v="9"/>
    <x v="27"/>
    <n v="467.1199951171875"/>
    <n v="470.70001220703125"/>
    <n v="464.6300048828125"/>
  </r>
  <r>
    <x v="9"/>
    <x v="28"/>
    <n v="467.8699951171875"/>
    <n v="473.72000122070313"/>
    <n v="467.77999877929688"/>
  </r>
  <r>
    <x v="9"/>
    <x v="29"/>
    <n v="472.8800048828125"/>
    <n v="474.3599853515625"/>
    <n v="465.77999877929688"/>
  </r>
  <r>
    <x v="9"/>
    <x v="30"/>
    <n v="467.6199951171875"/>
    <n v="479.85000610351563"/>
    <n v="478.22000122070313"/>
  </r>
  <r>
    <x v="9"/>
    <x v="31"/>
    <n v="476.57998657226563"/>
    <n v="480.8599853515625"/>
    <n v="479.92001342773438"/>
  </r>
  <r>
    <x v="9"/>
    <x v="32"/>
    <n v="474.66000366210938"/>
    <n v="479.85000610351563"/>
    <n v="474.3599853515625"/>
  </r>
  <r>
    <x v="9"/>
    <x v="33"/>
    <n v="471.67001342773438"/>
    <n v="471.73001098632813"/>
    <n v="467.04998779296875"/>
  </r>
  <r>
    <x v="9"/>
    <x v="34"/>
    <n v="465.79998779296875"/>
    <n v="469.1199951171875"/>
    <n v="466.82998657226563"/>
  </r>
  <r>
    <x v="9"/>
    <x v="35"/>
    <n v="470.8599853515625"/>
    <n v="479.60000610351563"/>
    <n v="477.489990234375"/>
  </r>
  <r>
    <x v="9"/>
    <x v="36"/>
    <n v="477"/>
    <n v="478.8900146484375"/>
    <n v="476.989990234375"/>
  </r>
  <r>
    <x v="9"/>
    <x v="37"/>
    <n v="484.45001220703125"/>
    <n v="496.64999389648438"/>
    <n v="495.05999755859375"/>
  </r>
  <r>
    <x v="9"/>
    <x v="38"/>
    <n v="492.98001098632813"/>
    <n v="502.82000732421875"/>
    <n v="493.760009765625"/>
  </r>
  <r>
    <x v="9"/>
    <x v="39"/>
    <n v="495.91000366210938"/>
    <n v="498.91000366210938"/>
    <n v="492.95999145507813"/>
  </r>
  <r>
    <x v="9"/>
    <x v="40"/>
    <n v="493.8599853515625"/>
    <n v="502.66000366210938"/>
    <n v="502.60000610351563"/>
  </r>
  <r>
    <x v="9"/>
    <x v="41"/>
    <n v="500.16000366210938"/>
    <n v="507.60000610351563"/>
    <n v="507.47000122070313"/>
  </r>
  <r>
    <x v="9"/>
    <x v="42"/>
    <n v="513.989990234375"/>
    <n v="514.010009765625"/>
    <n v="508.83999633789063"/>
  </r>
  <r>
    <x v="9"/>
    <x v="43"/>
    <n v="505.70999145507813"/>
    <n v="509.3599853515625"/>
    <n v="504.10000610351563"/>
  </r>
  <r>
    <x v="9"/>
    <x v="44"/>
    <n v="502.64999389648438"/>
    <n v="507.14999389648438"/>
    <n v="504.16000366210938"/>
  </r>
  <r>
    <x v="9"/>
    <x v="45"/>
    <n v="501.67001342773438"/>
    <n v="510.75"/>
    <n v="506.6300048828125"/>
  </r>
  <r>
    <x v="9"/>
    <x v="46"/>
    <n v="504.55999755859375"/>
    <n v="506"/>
    <n v="499.489990234375"/>
  </r>
  <r>
    <x v="9"/>
    <x v="47"/>
    <n v="502"/>
    <n v="503.67001342773438"/>
    <n v="501.70001220703125"/>
  </r>
  <r>
    <x v="9"/>
    <x v="48"/>
    <n v="503.45001220703125"/>
    <n v="503.45001220703125"/>
    <n v="494.77999877929688"/>
  </r>
  <r>
    <x v="9"/>
    <x v="49"/>
    <n v="499.20001220703125"/>
    <n v="507.79998779296875"/>
    <n v="498.91000366210938"/>
  </r>
  <r>
    <x v="9"/>
    <x v="50"/>
    <n v="497.04998779296875"/>
    <n v="510.70999145507813"/>
    <n v="510.60000610351563"/>
  </r>
  <r>
    <x v="9"/>
    <x v="51"/>
    <n v="506.64999389648438"/>
    <n v="513.80999755859375"/>
    <n v="513.1199951171875"/>
  </r>
  <r>
    <x v="9"/>
    <x v="52"/>
    <n v="514.25"/>
    <n v="522.8800048828125"/>
    <n v="519.55999755859375"/>
  </r>
  <r>
    <x v="9"/>
    <x v="53"/>
    <n v="517.1500244140625"/>
    <n v="521.8800048828125"/>
    <n v="504.22000122070313"/>
  </r>
  <r>
    <x v="9"/>
    <x v="54"/>
    <n v="504.95001220703125"/>
    <n v="506.57998657226563"/>
    <n v="504.67999267578125"/>
  </r>
  <r>
    <x v="9"/>
    <x v="55"/>
    <n v="500.760009765625"/>
    <n v="510.5"/>
    <n v="509.5"/>
  </r>
  <r>
    <x v="9"/>
    <x v="56"/>
    <n v="506.3699951171875"/>
    <n v="511.27999877929688"/>
    <n v="509.95999145507813"/>
  </r>
  <r>
    <x v="9"/>
    <x v="57"/>
    <n v="511.60000610351563"/>
    <n v="540.8699951171875"/>
    <n v="539.90997314453125"/>
  </r>
  <r>
    <x v="9"/>
    <x v="58"/>
    <n v="542.3499755859375"/>
    <n v="542.80999755859375"/>
    <n v="529.32000732421875"/>
  </r>
  <r>
    <x v="9"/>
    <x v="59"/>
    <n v="533.75"/>
    <n v="537.47998046875"/>
    <n v="530"/>
  </r>
  <r>
    <x v="9"/>
    <x v="60"/>
    <n v="530.78997802734375"/>
    <n v="538.8800048828125"/>
    <n v="534.69000244140625"/>
  </r>
  <r>
    <x v="9"/>
    <x v="61"/>
    <n v="530.8900146484375"/>
    <n v="535.46002197265625"/>
    <n v="512.70001220703125"/>
  </r>
  <r>
    <x v="9"/>
    <x v="62"/>
    <n v="497.760009765625"/>
    <n v="508.08999633789063"/>
    <n v="498.8699951171875"/>
  </r>
  <r>
    <x v="9"/>
    <x v="63"/>
    <n v="498.6300048828125"/>
    <n v="506.67999267578125"/>
    <n v="496.16000366210938"/>
  </r>
  <r>
    <x v="9"/>
    <x v="64"/>
    <n v="501.5"/>
    <n v="503.95001220703125"/>
    <n v="489.79000854492188"/>
  </r>
  <r>
    <x v="9"/>
    <x v="65"/>
    <n v="479.17001342773438"/>
    <n v="479.17001342773438"/>
    <n v="461.989990234375"/>
  </r>
  <r>
    <x v="9"/>
    <x v="66"/>
    <n v="475"/>
    <n v="479.239990234375"/>
    <n v="475.85000610351563"/>
  </r>
  <r>
    <x v="9"/>
    <x v="67"/>
    <n v="476.05999755859375"/>
    <n v="486.70999145507813"/>
    <n v="476.79000854492188"/>
  </r>
  <r>
    <x v="9"/>
    <x v="68"/>
    <n v="486.57998657226563"/>
    <n v="492.05999755859375"/>
    <n v="487.39999389648438"/>
  </r>
  <r>
    <x v="9"/>
    <x v="69"/>
    <n v="489.83999633789063"/>
    <n v="495.22000122070313"/>
    <n v="488.69000244140625"/>
  </r>
  <r>
    <x v="9"/>
    <x v="70"/>
    <n v="472.30999755859375"/>
    <n v="476.29998779296875"/>
    <n v="461.26998901367188"/>
  </r>
  <r>
    <x v="9"/>
    <x v="71"/>
    <n v="463.260009765625"/>
    <n v="463.54998779296875"/>
    <n v="453.41000366210938"/>
  </r>
  <r>
    <x v="9"/>
    <x v="72"/>
    <n v="464.20001220703125"/>
    <n v="469.76998901367188"/>
    <n v="465.70001220703125"/>
  </r>
  <r>
    <x v="9"/>
    <x v="73"/>
    <n v="469.8800048828125"/>
    <n v="473.95999145507813"/>
    <n v="465.70999145507813"/>
  </r>
  <r>
    <x v="9"/>
    <x v="74"/>
    <n v="467"/>
    <n v="472.73001098632813"/>
    <n v="463.19000244140625"/>
  </r>
  <r>
    <x v="9"/>
    <x v="75"/>
    <n v="471.01998901367188"/>
    <n v="476.5"/>
    <n v="474.82998657226563"/>
  </r>
  <r>
    <x v="9"/>
    <x v="76"/>
    <n v="521"/>
    <n v="527.16998291015625"/>
    <n v="497.739990234375"/>
  </r>
  <r>
    <x v="9"/>
    <x v="77"/>
    <n v="489"/>
    <n v="501.14999389648438"/>
    <n v="488.1400146484375"/>
  </r>
  <r>
    <x v="9"/>
    <x v="78"/>
    <n v="451.35000610351563"/>
    <n v="483.48001098632813"/>
    <n v="475.73001098632813"/>
  </r>
  <r>
    <x v="9"/>
    <x v="79"/>
    <n v="479"/>
    <n v="502.55999755859375"/>
    <n v="494.08999633789063"/>
  </r>
  <r>
    <x v="9"/>
    <x v="80"/>
    <n v="503.1300048828125"/>
    <n v="510.14999389648438"/>
    <n v="488.92001342773438"/>
  </r>
  <r>
    <x v="9"/>
    <x v="81"/>
    <n v="497.5"/>
    <n v="509.95999145507813"/>
    <n v="509.6300048828125"/>
  </r>
  <r>
    <x v="9"/>
    <x v="82"/>
    <n v="507.70999145507813"/>
    <n v="518.34002685546875"/>
    <n v="517.77001953125"/>
  </r>
  <r>
    <x v="9"/>
    <x v="83"/>
    <n v="516.8599853515625"/>
    <n v="518.02001953125"/>
    <n v="515.95001220703125"/>
  </r>
  <r>
    <x v="9"/>
    <x v="84"/>
    <n v="520.010009765625"/>
    <n v="531.5"/>
    <n v="528.53997802734375"/>
  </r>
  <r>
    <x v="9"/>
    <x v="85"/>
    <n v="528.05999755859375"/>
    <n v="534"/>
    <n v="526.760009765625"/>
  </r>
  <r>
    <x v="9"/>
    <x v="86"/>
    <n v="531.78997802734375"/>
    <n v="539.77001953125"/>
    <n v="537.33001708984375"/>
  </r>
  <r>
    <x v="9"/>
    <x v="87"/>
    <n v="531.9000244140625"/>
    <n v="533.65997314453125"/>
    <n v="527.41998291015625"/>
  </r>
  <r>
    <x v="9"/>
    <x v="88"/>
    <n v="526.8699951171875"/>
    <n v="531.65997314453125"/>
    <n v="529.280029296875"/>
  </r>
  <r>
    <x v="9"/>
    <x v="89"/>
    <n v="528.3499755859375"/>
    <n v="531.09002685546875"/>
    <n v="526.72998046875"/>
  </r>
  <r>
    <x v="9"/>
    <x v="90"/>
    <n v="527.1500244140625"/>
    <n v="539.4000244140625"/>
    <n v="535.15997314453125"/>
  </r>
  <r>
    <x v="9"/>
    <x v="91"/>
    <n v="537"/>
    <n v="544.22998046875"/>
    <n v="531.92999267578125"/>
  </r>
  <r>
    <x v="9"/>
    <x v="92"/>
    <n v="536.91998291015625"/>
    <n v="539.8699951171875"/>
    <n v="528"/>
  </r>
  <r>
    <x v="9"/>
    <x v="93"/>
    <n v="527.5999755859375"/>
    <n v="528"/>
    <n v="521.1199951171875"/>
  </r>
  <r>
    <x v="9"/>
    <x v="94"/>
    <n v="518.97998046875"/>
    <n v="524.010009765625"/>
    <n v="519.0999755859375"/>
  </r>
  <r>
    <x v="9"/>
    <x v="95"/>
    <n v="517.66998291015625"/>
    <n v="521.09002685546875"/>
    <n v="516.780029296875"/>
  </r>
  <r>
    <x v="9"/>
    <x v="96"/>
    <n v="519.04998779296875"/>
    <n v="527.20001220703125"/>
    <n v="518.219970703125"/>
  </r>
  <r>
    <x v="9"/>
    <x v="97"/>
    <n v="521.3499755859375"/>
    <n v="523.53997802734375"/>
    <n v="521.30999755859375"/>
  </r>
  <r>
    <x v="9"/>
    <x v="98"/>
    <n v="519.6400146484375"/>
    <n v="525.489990234375"/>
    <n v="511.760009765625"/>
  </r>
  <r>
    <x v="9"/>
    <x v="99"/>
    <n v="506.07000732421875"/>
    <n v="516.59002685546875"/>
    <n v="512.739990234375"/>
  </r>
  <r>
    <x v="9"/>
    <x v="100"/>
    <n v="511.72000122070313"/>
    <n v="521.6300048828125"/>
    <n v="516.8599853515625"/>
  </r>
  <r>
    <x v="9"/>
    <x v="101"/>
    <n v="521.8800048828125"/>
    <n v="524.58001708984375"/>
    <n v="500.26998901367188"/>
  </r>
  <r>
    <x v="9"/>
    <x v="102"/>
    <n v="506.16000366210938"/>
    <n v="511.32998657226563"/>
    <n v="504.79000854492188"/>
  </r>
  <r>
    <x v="9"/>
    <x v="103"/>
    <n v="508.16000366210938"/>
    <n v="514.17999267578125"/>
    <n v="504.79000854492188"/>
  </r>
  <r>
    <x v="9"/>
    <x v="104"/>
    <n v="507.010009765625"/>
    <n v="513.1199951171875"/>
    <n v="511.82998657226563"/>
  </r>
  <r>
    <x v="9"/>
    <x v="105"/>
    <n v="517.04998779296875"/>
    <n v="526.71002197265625"/>
    <n v="525.5999755859375"/>
  </r>
  <r>
    <x v="9"/>
    <x v="106"/>
    <n v="520.34002685546875"/>
    <n v="527.58001708984375"/>
    <n v="524.6199951171875"/>
  </r>
  <r>
    <x v="9"/>
    <x v="107"/>
    <n v="524.53997802734375"/>
    <n v="534.0999755859375"/>
    <n v="533.280029296875"/>
  </r>
  <r>
    <x v="9"/>
    <x v="108"/>
    <n v="537.5999755859375"/>
    <n v="542.0999755859375"/>
    <n v="536.32000732421875"/>
  </r>
  <r>
    <x v="9"/>
    <x v="109"/>
    <n v="537.07000732421875"/>
    <n v="544.20001220703125"/>
    <n v="537.95001220703125"/>
  </r>
  <r>
    <x v="9"/>
    <x v="110"/>
    <n v="550"/>
    <n v="562.07000732421875"/>
    <n v="559.0999755859375"/>
  </r>
  <r>
    <x v="9"/>
    <x v="111"/>
    <n v="560"/>
    <n v="564.5"/>
    <n v="561.3499755859375"/>
  </r>
  <r>
    <x v="9"/>
    <x v="112"/>
    <n v="569.5"/>
    <n v="573.97998046875"/>
    <n v="564.40997314453125"/>
  </r>
  <r>
    <x v="9"/>
    <x v="113"/>
    <n v="566.67999267578125"/>
    <n v="567.75"/>
    <n v="563.33001708984375"/>
  </r>
  <r>
    <x v="9"/>
    <x v="114"/>
    <n v="564.04998779296875"/>
    <n v="576.8800048828125"/>
    <n v="568.30999755859375"/>
  </r>
  <r>
    <x v="9"/>
    <x v="115"/>
    <n v="575.72998046875"/>
    <n v="577.4000244140625"/>
    <n v="567.84002685546875"/>
  </r>
  <r>
    <x v="9"/>
    <x v="116"/>
    <n v="570.0999755859375"/>
    <n v="570.84002685546875"/>
    <n v="567.3599853515625"/>
  </r>
  <r>
    <x v="9"/>
    <x v="117"/>
    <n v="567.70001220703125"/>
    <n v="574.67999267578125"/>
    <n v="572.44000244140625"/>
  </r>
  <r>
    <x v="9"/>
    <x v="118"/>
    <n v="577.97998046875"/>
    <n v="583.03997802734375"/>
    <n v="576.469970703125"/>
  </r>
  <r>
    <x v="9"/>
    <x v="119"/>
    <n v="574.8599853515625"/>
    <n v="576"/>
    <n v="572.80999755859375"/>
  </r>
  <r>
    <x v="9"/>
    <x v="120"/>
    <n v="570.1500244140625"/>
    <n v="583.3599853515625"/>
    <n v="582.77001953125"/>
  </r>
  <r>
    <x v="9"/>
    <x v="121"/>
    <n v="583.72998046875"/>
    <n v="596.8499755859375"/>
    <n v="595.94000244140625"/>
  </r>
  <r>
    <x v="9"/>
    <x v="122"/>
    <n v="598.219970703125"/>
    <n v="602.95001220703125"/>
    <n v="584.780029296875"/>
  </r>
  <r>
    <x v="9"/>
    <x v="123"/>
    <n v="589.69000244140625"/>
    <n v="593.55999755859375"/>
    <n v="592.8900146484375"/>
  </r>
  <r>
    <x v="9"/>
    <x v="124"/>
    <n v="593.989990234375"/>
    <n v="594.3900146484375"/>
    <n v="590.510009765625"/>
  </r>
  <r>
    <x v="9"/>
    <x v="125"/>
    <n v="587.57000732421875"/>
    <n v="590.22998046875"/>
    <n v="583.83001708984375"/>
  </r>
  <r>
    <x v="9"/>
    <x v="126"/>
    <n v="584.83001708984375"/>
    <n v="591.21002197265625"/>
    <n v="589.95001220703125"/>
  </r>
  <r>
    <x v="9"/>
    <x v="127"/>
    <n v="594.219970703125"/>
    <n v="600.0999755859375"/>
    <n v="590.41998291015625"/>
  </r>
  <r>
    <x v="9"/>
    <x v="128"/>
    <n v="590.15997314453125"/>
    <n v="590.6099853515625"/>
    <n v="586.27001953125"/>
  </r>
  <r>
    <x v="9"/>
    <x v="129"/>
    <n v="581.4000244140625"/>
    <n v="582.08001708984375"/>
    <n v="576.78997802734375"/>
  </r>
  <r>
    <x v="9"/>
    <x v="130"/>
    <n v="583.33001708984375"/>
    <n v="584.969970703125"/>
    <n v="576.92999267578125"/>
  </r>
  <r>
    <x v="9"/>
    <x v="131"/>
    <n v="581.0999755859375"/>
    <n v="583.969970703125"/>
    <n v="576.469970703125"/>
  </r>
  <r>
    <x v="9"/>
    <x v="132"/>
    <n v="576.030029296875"/>
    <n v="577.239990234375"/>
    <n v="575.15997314453125"/>
  </r>
  <r>
    <x v="9"/>
    <x v="133"/>
    <n v="574.28997802734375"/>
    <n v="583.530029296875"/>
    <n v="582.010009765625"/>
  </r>
  <r>
    <x v="9"/>
    <x v="134"/>
    <n v="579.969970703125"/>
    <n v="585"/>
    <n v="563.69000244140625"/>
  </r>
  <r>
    <x v="9"/>
    <x v="135"/>
    <n v="567.1300048828125"/>
    <n v="568.8800048828125"/>
    <n v="567.780029296875"/>
  </r>
  <r>
    <x v="9"/>
    <x v="136"/>
    <n v="573.92999267578125"/>
    <n v="581.28997802734375"/>
    <n v="573.25"/>
  </r>
  <r>
    <x v="9"/>
    <x v="137"/>
    <n v="582"/>
    <n v="583.75"/>
    <n v="578.15997314453125"/>
  </r>
  <r>
    <x v="9"/>
    <x v="138"/>
    <n v="580.1500244140625"/>
    <n v="593.66998291015625"/>
    <n v="593.280029296875"/>
  </r>
  <r>
    <x v="9"/>
    <x v="139"/>
    <n v="600.97998046875"/>
    <n v="601.20001220703125"/>
    <n v="591.79998779296875"/>
  </r>
  <r>
    <x v="9"/>
    <x v="140"/>
    <n v="585"/>
    <n v="589.9000244140625"/>
    <n v="567.58001708984375"/>
  </r>
  <r>
    <x v="9"/>
    <x v="141"/>
    <n v="567.6099853515625"/>
    <n v="573.66998291015625"/>
    <n v="567.15997314453125"/>
  </r>
  <r>
    <x v="9"/>
    <x v="142"/>
    <n v="564.0999755859375"/>
    <n v="568.69000244140625"/>
    <n v="560.67999267578125"/>
  </r>
  <r>
    <x v="9"/>
    <x v="143"/>
    <n v="567.29998779296875"/>
    <n v="573.47998046875"/>
    <n v="572.42999267578125"/>
  </r>
  <r>
    <x v="9"/>
    <x v="144"/>
    <n v="562.75"/>
    <n v="573"/>
    <n v="572.04998779296875"/>
  </r>
  <r>
    <x v="9"/>
    <x v="145"/>
    <n v="576.8900146484375"/>
    <n v="594.79998779296875"/>
    <n v="591.70001220703125"/>
  </r>
  <r>
    <x v="9"/>
    <x v="146"/>
    <n v="591.53997802734375"/>
    <n v="593.0999755859375"/>
    <n v="589.34002685546875"/>
  </r>
  <r>
    <x v="9"/>
    <x v="147"/>
    <n v="586.3599853515625"/>
    <n v="587"/>
    <n v="583.16998291015625"/>
  </r>
  <r>
    <x v="9"/>
    <x v="148"/>
    <n v="588.53997802734375"/>
    <n v="599.65997314453125"/>
    <n v="584.82000732421875"/>
  </r>
  <r>
    <x v="9"/>
    <x v="149"/>
    <n v="582.6099853515625"/>
    <n v="585.6400146484375"/>
    <n v="580"/>
  </r>
  <r>
    <x v="9"/>
    <x v="150"/>
    <n v="577"/>
    <n v="580.760009765625"/>
    <n v="577.15997314453125"/>
  </r>
  <r>
    <x v="9"/>
    <x v="151"/>
    <n v="571.219970703125"/>
    <n v="572.57000732421875"/>
    <n v="554.08001708984375"/>
  </r>
  <r>
    <x v="9"/>
    <x v="152"/>
    <n v="557.03997802734375"/>
    <n v="559.9000244140625"/>
    <n v="554.4000244140625"/>
  </r>
  <r>
    <x v="9"/>
    <x v="153"/>
    <n v="551.8599853515625"/>
    <n v="561.42999267578125"/>
    <n v="561.09002685546875"/>
  </r>
  <r>
    <x v="9"/>
    <x v="154"/>
    <n v="562.92999267578125"/>
    <n v="566.3499755859375"/>
    <n v="565.52001953125"/>
  </r>
  <r>
    <x v="9"/>
    <x v="155"/>
    <n v="569.52001953125"/>
    <n v="570"/>
    <n v="563.09002685546875"/>
  </r>
  <r>
    <x v="9"/>
    <x v="156"/>
    <n v="563.54998779296875"/>
    <n v="563.83001708984375"/>
    <n v="559.1400146484375"/>
  </r>
  <r>
    <x v="9"/>
    <x v="157"/>
    <n v="562.0999755859375"/>
    <n v="572.59002685546875"/>
    <n v="565.1099853515625"/>
  </r>
  <r>
    <x v="9"/>
    <x v="158"/>
    <n v="566"/>
    <n v="577.5"/>
    <n v="573.53997802734375"/>
  </r>
  <r>
    <x v="9"/>
    <x v="159"/>
    <n v="574.8900146484375"/>
    <n v="574.97998046875"/>
    <n v="569.20001220703125"/>
  </r>
  <r>
    <x v="9"/>
    <x v="160"/>
    <n v="569"/>
    <n v="578.46002197265625"/>
    <n v="574.32000732421875"/>
  </r>
  <r>
    <x v="9"/>
    <x v="161"/>
    <n v="577.5"/>
    <n v="594.5"/>
    <n v="592.83001708984375"/>
  </r>
  <r>
    <x v="9"/>
    <x v="162"/>
    <n v="595"/>
    <n v="614.20001220703125"/>
    <n v="613.6500244140625"/>
  </r>
  <r>
    <x v="9"/>
    <x v="163"/>
    <n v="612.96002197265625"/>
    <n v="617.780029296875"/>
    <n v="613.780029296875"/>
  </r>
  <r>
    <x v="9"/>
    <x v="164"/>
    <n v="617.08001708984375"/>
    <n v="619.9000244140625"/>
    <n v="608.92999267578125"/>
  </r>
  <r>
    <x v="9"/>
    <x v="165"/>
    <n v="610.0999755859375"/>
    <n v="629.78997802734375"/>
    <n v="623.77001953125"/>
  </r>
  <r>
    <x v="9"/>
    <x v="166"/>
    <n v="623.91998291015625"/>
    <n v="626.4000244140625"/>
    <n v="613.57000732421875"/>
  </r>
  <r>
    <x v="9"/>
    <x v="167"/>
    <n v="617.55999755859375"/>
    <n v="625.59002685546875"/>
    <n v="619.32000732421875"/>
  </r>
  <r>
    <x v="9"/>
    <x v="168"/>
    <n v="623.3699951171875"/>
    <n v="638.4000244140625"/>
    <n v="632.67999267578125"/>
  </r>
  <r>
    <x v="9"/>
    <x v="169"/>
    <n v="631.5"/>
    <n v="636.65997314453125"/>
    <n v="630.78997802734375"/>
  </r>
  <r>
    <x v="9"/>
    <x v="170"/>
    <n v="627.219970703125"/>
    <n v="631.08001708984375"/>
    <n v="620.3499755859375"/>
  </r>
  <r>
    <x v="9"/>
    <x v="171"/>
    <n v="629.97998046875"/>
    <n v="631.1500244140625"/>
    <n v="624.239990234375"/>
  </r>
  <r>
    <x v="9"/>
    <x v="172"/>
    <n v="626.16998291015625"/>
    <n v="632.3699951171875"/>
    <n v="619.44000244140625"/>
  </r>
  <r>
    <x v="9"/>
    <x v="173"/>
    <n v="621"/>
    <n v="627.3599853515625"/>
    <n v="597.19000244140625"/>
  </r>
  <r>
    <x v="9"/>
    <x v="174"/>
    <n v="610.3900146484375"/>
    <n v="611.52001953125"/>
    <n v="595.57000732421875"/>
  </r>
  <r>
    <x v="9"/>
    <x v="175"/>
    <n v="590.58001708984375"/>
    <n v="603.1099853515625"/>
    <n v="585.25"/>
  </r>
  <r>
    <x v="9"/>
    <x v="176"/>
    <n v="589.5999755859375"/>
    <n v="601.09002685546875"/>
    <n v="599.8499755859375"/>
  </r>
  <r>
    <x v="9"/>
    <x v="177"/>
    <n v="602.719970703125"/>
    <n v="607.989990234375"/>
    <n v="607.75"/>
  </r>
  <r>
    <x v="9"/>
    <x v="178"/>
    <n v="605.47998046875"/>
    <n v="606.29998779296875"/>
    <n v="603.3499755859375"/>
  </r>
  <r>
    <x v="9"/>
    <x v="179"/>
    <n v="599.40997314453125"/>
    <n v="601.8499755859375"/>
    <n v="599.80999755859375"/>
  </r>
  <r>
    <x v="9"/>
    <x v="180"/>
    <n v="588.75"/>
    <n v="596.94000244140625"/>
    <n v="591.239990234375"/>
  </r>
  <r>
    <x v="9"/>
    <x v="181"/>
    <n v="592.27001953125"/>
    <n v="593.969970703125"/>
    <n v="585.510009765625"/>
  </r>
  <r>
    <x v="9"/>
    <x v="182"/>
    <n v="589.719970703125"/>
    <n v="604.90997314453125"/>
    <n v="599.239990234375"/>
  </r>
  <r>
    <x v="9"/>
    <x v="183"/>
    <n v="604.760009765625"/>
    <n v="609.5"/>
    <n v="604.6300048828125"/>
  </r>
  <r>
    <x v="9"/>
    <x v="184"/>
    <n v="611.83001708984375"/>
    <n v="630.989990234375"/>
    <n v="630.20001220703125"/>
  </r>
  <r>
    <x v="9"/>
    <x v="185"/>
    <n v="631.70001220703125"/>
    <n v="632.0999755859375"/>
    <n v="617.8900146484375"/>
  </r>
  <r>
    <x v="9"/>
    <x v="186"/>
    <n v="613.4000244140625"/>
    <n v="616.44000244140625"/>
    <n v="610.719970703125"/>
  </r>
  <r>
    <x v="9"/>
    <x v="187"/>
    <n v="610.030029296875"/>
    <n v="629.90997314453125"/>
    <n v="615.8599853515625"/>
  </r>
  <r>
    <x v="9"/>
    <x v="188"/>
    <n v="607.0999755859375"/>
    <n v="608.969970703125"/>
    <n v="608.33001708984375"/>
  </r>
  <r>
    <x v="9"/>
    <x v="189"/>
    <n v="605.07000732421875"/>
    <n v="605.489990234375"/>
    <n v="594.25"/>
  </r>
  <r>
    <x v="9"/>
    <x v="190"/>
    <n v="610.21002197265625"/>
    <n v="622.46002197265625"/>
    <n v="617.1199951171875"/>
  </r>
  <r>
    <x v="9"/>
    <x v="191"/>
    <n v="611.5"/>
    <n v="616.25"/>
    <n v="611.29998779296875"/>
  </r>
  <r>
    <x v="9"/>
    <x v="192"/>
    <n v="624.04998779296875"/>
    <n v="624.969970703125"/>
    <n v="612.77001953125"/>
  </r>
  <r>
    <x v="9"/>
    <x v="193"/>
    <n v="617.83001708984375"/>
    <n v="621.5"/>
    <n v="616.46002197265625"/>
  </r>
  <r>
    <x v="9"/>
    <x v="194"/>
    <n v="623.29998779296875"/>
    <n v="633.70001220703125"/>
    <n v="623.5"/>
  </r>
  <r>
    <x v="9"/>
    <x v="195"/>
    <n v="627.3599853515625"/>
    <n v="636.5999755859375"/>
    <n v="636.45001220703125"/>
  </r>
  <r>
    <x v="9"/>
    <x v="196"/>
    <n v="636.4000244140625"/>
    <n v="652"/>
    <n v="647.489990234375"/>
  </r>
  <r>
    <x v="9"/>
    <x v="197"/>
    <n v="626.6099853515625"/>
    <n v="663.8699951171875"/>
    <n v="659.8800048828125"/>
  </r>
  <r>
    <x v="9"/>
    <x v="198"/>
    <n v="666"/>
    <n v="682.58001708984375"/>
    <n v="674.33001708984375"/>
  </r>
  <r>
    <x v="9"/>
    <x v="199"/>
    <n v="675"/>
    <n v="681.04998779296875"/>
    <n v="676.489990234375"/>
  </r>
  <r>
    <x v="9"/>
    <x v="200"/>
    <n v="696.82000732421875"/>
    <n v="710.78997802734375"/>
    <n v="687"/>
  </r>
  <r>
    <x v="9"/>
    <x v="201"/>
    <n v="691"/>
    <n v="705.29998779296875"/>
    <n v="689.17999267578125"/>
  </r>
  <r>
    <x v="9"/>
    <x v="202"/>
    <n v="675.90997314453125"/>
    <n v="704"/>
    <n v="697.46002197265625"/>
  </r>
  <r>
    <x v="9"/>
    <x v="203"/>
    <n v="702.5"/>
    <n v="707.71002197265625"/>
    <n v="704.19000244140625"/>
  </r>
  <r>
    <x v="9"/>
    <x v="204"/>
    <n v="703.54998779296875"/>
    <n v="718.1400146484375"/>
    <n v="704.8699951171875"/>
  </r>
  <r>
    <x v="9"/>
    <x v="205"/>
    <n v="705.8800048828125"/>
    <n v="718.9000244140625"/>
    <n v="711.989990234375"/>
  </r>
  <r>
    <x v="9"/>
    <x v="206"/>
    <n v="716.79998779296875"/>
    <n v="725.010009765625"/>
    <n v="714.52001953125"/>
  </r>
  <r>
    <x v="9"/>
    <x v="207"/>
    <n v="718.55999755859375"/>
    <n v="721.20001220703125"/>
    <n v="717.4000244140625"/>
  </r>
  <r>
    <x v="9"/>
    <x v="208"/>
    <n v="713.32000732421875"/>
    <n v="723.65997314453125"/>
    <n v="719.79998779296875"/>
  </r>
  <r>
    <x v="9"/>
    <x v="209"/>
    <n v="715.29998779296875"/>
    <n v="727.0999755859375"/>
    <n v="725.3800048828125"/>
  </r>
  <r>
    <x v="9"/>
    <x v="210"/>
    <n v="721.52001953125"/>
    <n v="729"/>
    <n v="728.55999755859375"/>
  </r>
  <r>
    <x v="9"/>
    <x v="211"/>
    <n v="726.1400146484375"/>
    <n v="740.90997314453125"/>
    <n v="736.66998291015625"/>
  </r>
  <r>
    <x v="9"/>
    <x v="212"/>
    <n v="736"/>
    <n v="737"/>
    <n v="716.3699951171875"/>
  </r>
  <r>
    <x v="9"/>
    <x v="213"/>
    <n v="704.0999755859375"/>
    <n v="707"/>
    <n v="703.77001953125"/>
  </r>
  <r>
    <x v="9"/>
    <x v="214"/>
    <n v="697.280029296875"/>
    <n v="705.6300048828125"/>
    <n v="694.84002685546875"/>
  </r>
  <r>
    <x v="9"/>
    <x v="215"/>
    <n v="696.58001708984375"/>
    <n v="703.8699951171875"/>
    <n v="683.54998779296875"/>
  </r>
  <r>
    <x v="9"/>
    <x v="216"/>
    <n v="686.280029296875"/>
    <n v="687.27001953125"/>
    <n v="668.1300048828125"/>
  </r>
  <r>
    <x v="9"/>
    <x v="217"/>
    <n v="665.969970703125"/>
    <n v="668"/>
    <n v="657.5"/>
  </r>
  <r>
    <x v="9"/>
    <x v="218"/>
    <n v="659.6500244140625"/>
    <n v="683.010009765625"/>
    <n v="673.70001220703125"/>
  </r>
  <r>
    <x v="9"/>
    <x v="219"/>
    <n v="682.45001220703125"/>
    <n v="688.6500244140625"/>
    <n v="658.239990234375"/>
  </r>
  <r>
    <x v="9"/>
    <x v="220"/>
    <n v="658.03997802734375"/>
    <n v="669.6300048828125"/>
    <n v="668.20001220703125"/>
  </r>
  <r>
    <x v="9"/>
    <x v="221"/>
    <n v="673.67999267578125"/>
    <n v="681.25"/>
    <n v="655.04998779296875"/>
  </r>
  <r>
    <x v="9"/>
    <x v="222"/>
    <n v="645.510009765625"/>
    <n v="649.75"/>
    <n v="640"/>
  </r>
  <r>
    <x v="9"/>
    <x v="223"/>
    <n v="641"/>
    <n v="659.5"/>
    <n v="656.469970703125"/>
  </r>
  <r>
    <x v="9"/>
    <x v="224"/>
    <n v="648"/>
    <n v="650.55999755859375"/>
    <n v="627.92999267578125"/>
  </r>
  <r>
    <x v="9"/>
    <x v="225"/>
    <n v="625.3699951171875"/>
    <n v="634.78997802734375"/>
    <n v="625.65997314453125"/>
  </r>
  <r>
    <x v="9"/>
    <x v="226"/>
    <n v="608.07000732421875"/>
    <n v="610.1099853515625"/>
    <n v="597.989990234375"/>
  </r>
  <r>
    <x v="9"/>
    <x v="227"/>
    <n v="595.04998779296875"/>
    <n v="614.92999267578125"/>
    <n v="605.71002197265625"/>
  </r>
  <r>
    <x v="9"/>
    <x v="228"/>
    <n v="629.9000244140625"/>
    <n v="633.33001708984375"/>
    <n v="619.55999755859375"/>
  </r>
  <r>
    <x v="9"/>
    <x v="229"/>
    <n v="620.25"/>
    <n v="620.5"/>
    <n v="590.6400146484375"/>
  </r>
  <r>
    <x v="9"/>
    <x v="230"/>
    <n v="602.79998779296875"/>
    <n v="608.8599853515625"/>
    <n v="607.5999755859375"/>
  </r>
  <r>
    <x v="9"/>
    <x v="231"/>
    <n v="607.46002197265625"/>
    <n v="613.0999755859375"/>
    <n v="604.9000244140625"/>
  </r>
  <r>
    <x v="9"/>
    <x v="232"/>
    <n v="600.04998779296875"/>
    <n v="600.25"/>
    <n v="582.3599853515625"/>
  </r>
  <r>
    <x v="9"/>
    <x v="233"/>
    <n v="584.280029296875"/>
    <n v="592.32000732421875"/>
    <n v="584.05999755859375"/>
  </r>
  <r>
    <x v="9"/>
    <x v="234"/>
    <n v="582.760009765625"/>
    <n v="610.20001220703125"/>
    <n v="586"/>
  </r>
  <r>
    <x v="9"/>
    <x v="235"/>
    <n v="583.41998291015625"/>
    <n v="597.53997802734375"/>
    <n v="596.25"/>
  </r>
  <r>
    <x v="9"/>
    <x v="236"/>
    <n v="614.969970703125"/>
    <n v="622.53997802734375"/>
    <n v="618.8499755859375"/>
  </r>
  <r>
    <x v="9"/>
    <x v="237"/>
    <n v="626.760009765625"/>
    <n v="633.8800048828125"/>
    <n v="626.30999755859375"/>
  </r>
  <r>
    <x v="9"/>
    <x v="238"/>
    <n v="624.8900146484375"/>
    <n v="626.75"/>
    <n v="610.97998046875"/>
  </r>
  <r>
    <x v="9"/>
    <x v="239"/>
    <n v="602"/>
    <n v="614.25"/>
    <n v="602.58001708984375"/>
  </r>
  <r>
    <x v="9"/>
    <x v="240"/>
    <n v="600.30999755859375"/>
    <n v="601.75"/>
    <n v="576.739990234375"/>
  </r>
  <r>
    <x v="9"/>
    <x v="241"/>
    <n v="563.5"/>
    <n v="578.70001220703125"/>
    <n v="576.3599853515625"/>
  </r>
  <r>
    <x v="9"/>
    <x v="242"/>
    <n v="570.84002685546875"/>
    <n v="589.90997314453125"/>
    <n v="586"/>
  </r>
  <r>
    <x v="9"/>
    <x v="243"/>
    <n v="574.90997314453125"/>
    <n v="592.65997314453125"/>
    <n v="583.92999267578125"/>
  </r>
  <r>
    <x v="9"/>
    <x v="244"/>
    <n v="546.219970703125"/>
    <n v="552.55999755859375"/>
    <n v="531.6199951171875"/>
  </r>
  <r>
    <x v="9"/>
    <x v="245"/>
    <n v="506.6199951171875"/>
    <n v="518"/>
    <n v="504.73001098632813"/>
  </r>
  <r>
    <x v="9"/>
    <x v="246"/>
    <n v="485.10000610351563"/>
    <n v="539.3699951171875"/>
    <n v="516.25"/>
  </r>
  <r>
    <x v="9"/>
    <x v="247"/>
    <n v="543.25"/>
    <n v="547.42999267578125"/>
    <n v="510.45001220703125"/>
  </r>
  <r>
    <x v="9"/>
    <x v="248"/>
    <n v="509.26998901367188"/>
    <n v="587.8900146484375"/>
    <n v="585.77001953125"/>
  </r>
  <r>
    <x v="9"/>
    <x v="249"/>
    <n v="575.489990234375"/>
    <n v="581.29998779296875"/>
    <n v="546.28997802734375"/>
  </r>
  <r>
    <x v="9"/>
    <x v="250"/>
    <n v="535.510009765625"/>
    <n v="547.4000244140625"/>
    <n v="543.57000732421875"/>
  </r>
  <r>
    <x v="10"/>
    <x v="0"/>
    <n v="36.689998626708984"/>
    <n v="36.700000762939453"/>
    <n v="35.689998626708984"/>
  </r>
  <r>
    <x v="10"/>
    <x v="1"/>
    <n v="36.040000915527344"/>
    <n v="36.700000762939453"/>
    <n v="36.310001373291016"/>
  </r>
  <r>
    <x v="10"/>
    <x v="2"/>
    <n v="36.270000457763672"/>
    <n v="36.509998321533203"/>
    <n v="36.259998321533203"/>
  </r>
  <r>
    <x v="10"/>
    <x v="3"/>
    <n v="36.099998474121094"/>
    <n v="36.130001068115234"/>
    <n v="35.680000305175781"/>
  </r>
  <r>
    <x v="10"/>
    <x v="4"/>
    <n v="35.419998168945313"/>
    <n v="35.659999847412109"/>
    <n v="35.040000915527344"/>
  </r>
  <r>
    <x v="10"/>
    <x v="5"/>
    <n v="35.130001068115234"/>
    <n v="35.130001068115234"/>
    <n v="34.200000762939453"/>
  </r>
  <r>
    <x v="10"/>
    <x v="6"/>
    <n v="34.419998168945313"/>
    <n v="34.569999694824219"/>
    <n v="34.409999847412109"/>
  </r>
  <r>
    <x v="10"/>
    <x v="7"/>
    <n v="34.340000152587891"/>
    <n v="34.599998474121094"/>
    <n v="34.279998779296875"/>
  </r>
  <r>
    <x v="10"/>
    <x v="8"/>
    <n v="34.860000610351563"/>
    <n v="35.180000305175781"/>
    <n v="34.5"/>
  </r>
  <r>
    <x v="10"/>
    <x v="9"/>
    <n v="34.560001373291016"/>
    <n v="35.299999237060547"/>
    <n v="35.110000610351563"/>
  </r>
  <r>
    <x v="10"/>
    <x v="10"/>
    <n v="31.780000686645508"/>
    <n v="32.240001678466797"/>
    <n v="31.879999160766602"/>
  </r>
  <r>
    <x v="10"/>
    <x v="11"/>
    <n v="31.860000610351563"/>
    <n v="31.909999847412109"/>
    <n v="31.360000610351563"/>
  </r>
  <r>
    <x v="10"/>
    <x v="12"/>
    <n v="31.040000915527344"/>
    <n v="31.180000305175781"/>
    <n v="30.469999313354492"/>
  </r>
  <r>
    <x v="10"/>
    <x v="13"/>
    <n v="30.170000076293945"/>
    <n v="31.040000915527344"/>
    <n v="30.370000839233398"/>
  </r>
  <r>
    <x v="10"/>
    <x v="14"/>
    <n v="30.590000152587891"/>
    <n v="30.670000076293945"/>
    <n v="30.510000228881836"/>
  </r>
  <r>
    <x v="10"/>
    <x v="15"/>
    <n v="30.979999542236328"/>
    <n v="31.059999465942383"/>
    <n v="30.899999618530273"/>
  </r>
  <r>
    <x v="10"/>
    <x v="16"/>
    <n v="31.120000839233398"/>
    <n v="31.200000762939453"/>
    <n v="30.969999313354492"/>
  </r>
  <r>
    <x v="10"/>
    <x v="17"/>
    <n v="31.090000152587891"/>
    <n v="31.450000762939453"/>
    <n v="30.680000305175781"/>
  </r>
  <r>
    <x v="10"/>
    <x v="18"/>
    <n v="30"/>
    <n v="30.149999618530273"/>
    <n v="30"/>
  </r>
  <r>
    <x v="10"/>
    <x v="19"/>
    <n v="29.930000305175781"/>
    <n v="30.389999389648438"/>
    <n v="30.090000152587891"/>
  </r>
  <r>
    <x v="10"/>
    <x v="20"/>
    <n v="30.329999923706055"/>
    <n v="30.459999084472656"/>
    <n v="29.850000381469727"/>
  </r>
  <r>
    <x v="10"/>
    <x v="21"/>
    <n v="30.030000686645508"/>
    <n v="31.129999160766602"/>
    <n v="30.510000228881836"/>
  </r>
  <r>
    <x v="10"/>
    <x v="22"/>
    <n v="30.620000839233398"/>
    <n v="31.110000610351563"/>
    <n v="31.049999237060547"/>
  </r>
  <r>
    <x v="10"/>
    <x v="23"/>
    <n v="31.379999160766602"/>
    <n v="31.399999618530273"/>
    <n v="31.270000457763672"/>
  </r>
  <r>
    <x v="10"/>
    <x v="24"/>
    <n v="31.629999160766602"/>
    <n v="32.259998321533203"/>
    <n v="32.029998779296875"/>
  </r>
  <r>
    <x v="10"/>
    <x v="25"/>
    <n v="32.060001373291016"/>
    <n v="32.110000610351563"/>
    <n v="31.829999923706055"/>
  </r>
  <r>
    <x v="10"/>
    <x v="26"/>
    <n v="31.850000381469727"/>
    <n v="32.419998168945313"/>
    <n v="32.099998474121094"/>
  </r>
  <r>
    <x v="10"/>
    <x v="27"/>
    <n v="31.979999542236328"/>
    <n v="32.240001678466797"/>
    <n v="31.739999771118164"/>
  </r>
  <r>
    <x v="10"/>
    <x v="28"/>
    <n v="31.909999847412109"/>
    <n v="32.069999694824219"/>
    <n v="31.420000076293945"/>
  </r>
  <r>
    <x v="10"/>
    <x v="29"/>
    <n v="31.450000762939453"/>
    <n v="31.569999694824219"/>
    <n v="30.079999923706055"/>
  </r>
  <r>
    <x v="10"/>
    <x v="30"/>
    <n v="30.290000915527344"/>
    <n v="31.020000457763672"/>
    <n v="30.719999313354492"/>
  </r>
  <r>
    <x v="10"/>
    <x v="31"/>
    <n v="30.940000534057617"/>
    <n v="31.370000839233398"/>
    <n v="31.059999465942383"/>
  </r>
  <r>
    <x v="10"/>
    <x v="32"/>
    <n v="30.469999313354492"/>
    <n v="30.670000076293945"/>
    <n v="30.129999160766602"/>
  </r>
  <r>
    <x v="10"/>
    <x v="33"/>
    <n v="30.209999084472656"/>
    <n v="30.5"/>
    <n v="30.190000534057617"/>
  </r>
  <r>
    <x v="10"/>
    <x v="34"/>
    <n v="30.219999313354492"/>
    <n v="30.959999084472656"/>
    <n v="30.850000381469727"/>
  </r>
  <r>
    <x v="10"/>
    <x v="35"/>
    <n v="31.030000686645508"/>
    <n v="31.069999694824219"/>
    <n v="30.290000915527344"/>
  </r>
  <r>
    <x v="10"/>
    <x v="36"/>
    <n v="30.75"/>
    <n v="30.75"/>
    <n v="30.030000686645508"/>
  </r>
  <r>
    <x v="10"/>
    <x v="37"/>
    <n v="30.270000457763672"/>
    <n v="30.840000152587891"/>
    <n v="30.780000686645508"/>
  </r>
  <r>
    <x v="10"/>
    <x v="38"/>
    <n v="30.549999237060547"/>
    <n v="30.590000152587891"/>
    <n v="30.420000076293945"/>
  </r>
  <r>
    <x v="10"/>
    <x v="39"/>
    <n v="30.25"/>
    <n v="30.780000686645508"/>
    <n v="30.739999771118164"/>
  </r>
  <r>
    <x v="10"/>
    <x v="40"/>
    <n v="30.549999237060547"/>
    <n v="30.950000762939453"/>
    <n v="30.909999847412109"/>
  </r>
  <r>
    <x v="10"/>
    <x v="41"/>
    <n v="30.770000457763672"/>
    <n v="31.030000686645508"/>
    <n v="30.920000076293945"/>
  </r>
  <r>
    <x v="10"/>
    <x v="42"/>
    <n v="31.459999084472656"/>
    <n v="31.479999542236328"/>
    <n v="30.760000228881836"/>
  </r>
  <r>
    <x v="10"/>
    <x v="43"/>
    <n v="30.379999160766602"/>
    <n v="30.579999923706055"/>
    <n v="30.459999084472656"/>
  </r>
  <r>
    <x v="10"/>
    <x v="44"/>
    <n v="30.290000915527344"/>
    <n v="30.559999465942383"/>
    <n v="30.450000762939453"/>
  </r>
  <r>
    <x v="10"/>
    <x v="45"/>
    <n v="30.340000152587891"/>
    <n v="31"/>
    <n v="30.979999542236328"/>
  </r>
  <r>
    <x v="10"/>
    <x v="46"/>
    <n v="30.989999771118164"/>
    <n v="31.469999313354492"/>
    <n v="30.629999160766602"/>
  </r>
  <r>
    <x v="10"/>
    <x v="47"/>
    <n v="30.559999465942383"/>
    <n v="31.110000610351563"/>
    <n v="30.620000839233398"/>
  </r>
  <r>
    <x v="10"/>
    <x v="48"/>
    <n v="30.850000381469727"/>
    <n v="31.360000610351563"/>
    <n v="31.090000152587891"/>
  </r>
  <r>
    <x v="10"/>
    <x v="49"/>
    <n v="31.139999389648438"/>
    <n v="31.420000076293945"/>
    <n v="30.569999694824219"/>
  </r>
  <r>
    <x v="10"/>
    <x v="50"/>
    <n v="30.700000762939453"/>
    <n v="30.829999923706055"/>
    <n v="30.739999771118164"/>
  </r>
  <r>
    <x v="10"/>
    <x v="51"/>
    <n v="30.639999389648438"/>
    <n v="30.680000305175781"/>
    <n v="30.540000915527344"/>
  </r>
  <r>
    <x v="10"/>
    <x v="52"/>
    <n v="30.420000076293945"/>
    <n v="30.659999847412109"/>
    <n v="30.590000152587891"/>
  </r>
  <r>
    <x v="10"/>
    <x v="53"/>
    <n v="30.75"/>
    <n v="31.309999465942383"/>
    <n v="30.969999313354492"/>
  </r>
  <r>
    <x v="10"/>
    <x v="54"/>
    <n v="30.909999847412109"/>
    <n v="31.020000457763672"/>
    <n v="30.840000152587891"/>
  </r>
  <r>
    <x v="10"/>
    <x v="55"/>
    <n v="30.860000610351563"/>
    <n v="31.309999465942383"/>
    <n v="31.069999694824219"/>
  </r>
  <r>
    <x v="10"/>
    <x v="56"/>
    <n v="31.120000839233398"/>
    <n v="31.340000152587891"/>
    <n v="31.229999542236328"/>
  </r>
  <r>
    <x v="10"/>
    <x v="57"/>
    <n v="31.399999618530273"/>
    <n v="32.340000152587891"/>
    <n v="32.020000457763672"/>
  </r>
  <r>
    <x v="10"/>
    <x v="58"/>
    <n v="33.029998779296875"/>
    <n v="34.090000152587891"/>
    <n v="33.990001678466797"/>
  </r>
  <r>
    <x v="10"/>
    <x v="59"/>
    <n v="35.020000457763672"/>
    <n v="35.220001220703125"/>
    <n v="34.590000152587891"/>
  </r>
  <r>
    <x v="10"/>
    <x v="60"/>
    <n v="34.439998626708984"/>
    <n v="34.970001220703125"/>
    <n v="34.869998931884766"/>
  </r>
  <r>
    <x v="10"/>
    <x v="61"/>
    <n v="35.029998779296875"/>
    <n v="35.150001525878906"/>
    <n v="33.5"/>
  </r>
  <r>
    <x v="10"/>
    <x v="62"/>
    <n v="33.770000457763672"/>
    <n v="35.479999542236328"/>
    <n v="34.490001678466797"/>
  </r>
  <r>
    <x v="10"/>
    <x v="63"/>
    <n v="34.700000762939453"/>
    <n v="35.229999542236328"/>
    <n v="34.459999084472656"/>
  </r>
  <r>
    <x v="10"/>
    <x v="64"/>
    <n v="34.360000610351563"/>
    <n v="34.450000762939453"/>
    <n v="34.340000152587891"/>
  </r>
  <r>
    <x v="10"/>
    <x v="65"/>
    <n v="36.080001831054688"/>
    <n v="37.159999847412109"/>
    <n v="34.459999084472656"/>
  </r>
  <r>
    <x v="10"/>
    <x v="66"/>
    <n v="34.959999084472656"/>
    <n v="36.299999237060547"/>
    <n v="34.869998931884766"/>
  </r>
  <r>
    <x v="10"/>
    <x v="67"/>
    <n v="34.569999694824219"/>
    <n v="34.580001831054688"/>
    <n v="32.979999542236328"/>
  </r>
  <r>
    <x v="10"/>
    <x v="68"/>
    <n v="33.279998779296875"/>
    <n v="33.409999847412109"/>
    <n v="33.369998931884766"/>
  </r>
  <r>
    <x v="10"/>
    <x v="69"/>
    <n v="32.959999084472656"/>
    <n v="33.229999542236328"/>
    <n v="32.950000762939453"/>
  </r>
  <r>
    <x v="10"/>
    <x v="70"/>
    <n v="32.529998779296875"/>
    <n v="32.799999237060547"/>
    <n v="31.700000762939453"/>
  </r>
  <r>
    <x v="10"/>
    <x v="71"/>
    <n v="31.370000839233398"/>
    <n v="31.989999771118164"/>
    <n v="31.100000381469727"/>
  </r>
  <r>
    <x v="10"/>
    <x v="72"/>
    <n v="31.430000305175781"/>
    <n v="31.559999465942383"/>
    <n v="31.350000381469727"/>
  </r>
  <r>
    <x v="10"/>
    <x v="73"/>
    <n v="31.420000076293945"/>
    <n v="31.469999313354492"/>
    <n v="30.829999923706055"/>
  </r>
  <r>
    <x v="10"/>
    <x v="74"/>
    <n v="30.850000381469727"/>
    <n v="30.909999847412109"/>
    <n v="30.129999160766602"/>
  </r>
  <r>
    <x v="10"/>
    <x v="75"/>
    <n v="30.540000915527344"/>
    <n v="30.870000839233398"/>
    <n v="30.739999771118164"/>
  </r>
  <r>
    <x v="10"/>
    <x v="76"/>
    <n v="30.430000305175781"/>
    <n v="30.709999084472656"/>
    <n v="29.049999237060547"/>
  </r>
  <r>
    <x v="10"/>
    <x v="77"/>
    <n v="21.940000534057617"/>
    <n v="21.979999542236328"/>
    <n v="21.479999542236328"/>
  </r>
  <r>
    <x v="10"/>
    <x v="78"/>
    <n v="20.200000762939453"/>
    <n v="20.389999389648438"/>
    <n v="20.110000610351563"/>
  </r>
  <r>
    <x v="10"/>
    <x v="79"/>
    <n v="20.319999694824219"/>
    <n v="20.629999160766602"/>
    <n v="19.829999923706055"/>
  </r>
  <r>
    <x v="10"/>
    <x v="80"/>
    <n v="19.920000076293945"/>
    <n v="20.25"/>
    <n v="18.989999771118164"/>
  </r>
  <r>
    <x v="10"/>
    <x v="81"/>
    <n v="19.100000381469727"/>
    <n v="20.549999237060547"/>
    <n v="20.489999771118164"/>
  </r>
  <r>
    <x v="10"/>
    <x v="82"/>
    <n v="20.079999923706055"/>
    <n v="20.149999618530273"/>
    <n v="19.709999084472656"/>
  </r>
  <r>
    <x v="10"/>
    <x v="83"/>
    <n v="19.870000839233398"/>
    <n v="19.969999313354492"/>
    <n v="19.360000610351563"/>
  </r>
  <r>
    <x v="10"/>
    <x v="84"/>
    <n v="19.479999542236328"/>
    <n v="20.479999542236328"/>
    <n v="20.469999313354492"/>
  </r>
  <r>
    <x v="10"/>
    <x v="85"/>
    <n v="20.489999771118164"/>
    <n v="20.5"/>
    <n v="19.920000076293945"/>
  </r>
  <r>
    <x v="10"/>
    <x v="86"/>
    <n v="20.319999694824219"/>
    <n v="21.059999465942383"/>
    <n v="20.690000534057617"/>
  </r>
  <r>
    <x v="10"/>
    <x v="87"/>
    <n v="20.530000686645508"/>
    <n v="20.899999618530273"/>
    <n v="20.870000839233398"/>
  </r>
  <r>
    <x v="10"/>
    <x v="88"/>
    <n v="20.889999389648438"/>
    <n v="21.860000610351563"/>
    <n v="21.520000457763672"/>
  </r>
  <r>
    <x v="10"/>
    <x v="89"/>
    <n v="21.209999084472656"/>
    <n v="21.229999542236328"/>
    <n v="20.989999771118164"/>
  </r>
  <r>
    <x v="10"/>
    <x v="90"/>
    <n v="21.069999694824219"/>
    <n v="21.440000534057617"/>
    <n v="21.409999847412109"/>
  </r>
  <r>
    <x v="10"/>
    <x v="91"/>
    <n v="21.389999389648438"/>
    <n v="21.399999618530273"/>
    <n v="20.100000381469727"/>
  </r>
  <r>
    <x v="10"/>
    <x v="92"/>
    <n v="20.319999694824219"/>
    <n v="20.930000305175781"/>
    <n v="20.540000915527344"/>
  </r>
  <r>
    <x v="10"/>
    <x v="93"/>
    <n v="20.530000686645508"/>
    <n v="20.559999465942383"/>
    <n v="20.129999160766602"/>
  </r>
  <r>
    <x v="10"/>
    <x v="94"/>
    <n v="20.129999160766602"/>
    <n v="20.260000228881836"/>
    <n v="20.069999694824219"/>
  </r>
  <r>
    <x v="10"/>
    <x v="95"/>
    <n v="19.979999542236328"/>
    <n v="20.110000610351563"/>
    <n v="19.610000610351563"/>
  </r>
  <r>
    <x v="10"/>
    <x v="96"/>
    <n v="19.760000228881836"/>
    <n v="20.600000381469727"/>
    <n v="20.129999160766602"/>
  </r>
  <r>
    <x v="10"/>
    <x v="97"/>
    <n v="21.25"/>
    <n v="22.120000839233398"/>
    <n v="22.040000915527344"/>
  </r>
  <r>
    <x v="10"/>
    <x v="98"/>
    <n v="21.540000915527344"/>
    <n v="21.690000534057617"/>
    <n v="20.100000381469727"/>
  </r>
  <r>
    <x v="10"/>
    <x v="99"/>
    <n v="19.760000228881836"/>
    <n v="20.049999237060547"/>
    <n v="19.430000305175781"/>
  </r>
  <r>
    <x v="10"/>
    <x v="100"/>
    <n v="19.280000686645508"/>
    <n v="19.899999618530273"/>
    <n v="19.399999618530273"/>
  </r>
  <r>
    <x v="10"/>
    <x v="101"/>
    <n v="19.440000534057617"/>
    <n v="19.489999771118164"/>
    <n v="18.889999389648438"/>
  </r>
  <r>
    <x v="10"/>
    <x v="102"/>
    <n v="19"/>
    <n v="19.540000915527344"/>
    <n v="19.069999694824219"/>
  </r>
  <r>
    <x v="10"/>
    <x v="103"/>
    <n v="19.030000686645508"/>
    <n v="19.110000610351563"/>
    <n v="18.979999542236328"/>
  </r>
  <r>
    <x v="10"/>
    <x v="104"/>
    <n v="19.010000228881836"/>
    <n v="19.690000534057617"/>
    <n v="19.639999389648438"/>
  </r>
  <r>
    <x v="10"/>
    <x v="105"/>
    <n v="19.430000305175781"/>
    <n v="19.540000915527344"/>
    <n v="19.360000610351563"/>
  </r>
  <r>
    <x v="10"/>
    <x v="106"/>
    <n v="19.489999771118164"/>
    <n v="19.799999237060547"/>
    <n v="19.659999847412109"/>
  </r>
  <r>
    <x v="10"/>
    <x v="107"/>
    <n v="20.030000686645508"/>
    <n v="21.069999694824219"/>
    <n v="20.909999847412109"/>
  </r>
  <r>
    <x v="10"/>
    <x v="108"/>
    <n v="21.709999084472656"/>
    <n v="22.579999923706055"/>
    <n v="21.469999313354492"/>
  </r>
  <r>
    <x v="10"/>
    <x v="109"/>
    <n v="21.360000610351563"/>
    <n v="21.739999771118164"/>
    <n v="20.770000457763672"/>
  </r>
  <r>
    <x v="10"/>
    <x v="110"/>
    <n v="21.280000686645508"/>
    <n v="21.690000534057617"/>
    <n v="21.139999389648438"/>
  </r>
  <r>
    <x v="10"/>
    <x v="111"/>
    <n v="20.889999389648438"/>
    <n v="23.139999389648438"/>
    <n v="21.840000152587891"/>
  </r>
  <r>
    <x v="10"/>
    <x v="112"/>
    <n v="22.430000305175781"/>
    <n v="22.819999694824219"/>
    <n v="22.559999465942383"/>
  </r>
  <r>
    <x v="10"/>
    <x v="113"/>
    <n v="22.530000686645508"/>
    <n v="23.110000610351563"/>
    <n v="22.809999465942383"/>
  </r>
  <r>
    <x v="10"/>
    <x v="114"/>
    <n v="22.799999237060547"/>
    <n v="24.059999465942383"/>
    <n v="23.540000915527344"/>
  </r>
  <r>
    <x v="10"/>
    <x v="115"/>
    <n v="24.280000686645508"/>
    <n v="24.420000076293945"/>
    <n v="23.920000076293945"/>
  </r>
  <r>
    <x v="10"/>
    <x v="116"/>
    <n v="24.159999847412109"/>
    <n v="24.659999847412109"/>
    <n v="23.909999847412109"/>
  </r>
  <r>
    <x v="10"/>
    <x v="117"/>
    <n v="23.739999771118164"/>
    <n v="23.950000762939453"/>
    <n v="23.459999084472656"/>
  </r>
  <r>
    <x v="10"/>
    <x v="118"/>
    <n v="23.459999084472656"/>
    <n v="23.719999313354492"/>
    <n v="22.690000534057617"/>
  </r>
  <r>
    <x v="10"/>
    <x v="119"/>
    <n v="22.670000076293945"/>
    <n v="23.069999694824219"/>
    <n v="22.389999389648438"/>
  </r>
  <r>
    <x v="10"/>
    <x v="120"/>
    <n v="22.139999389648438"/>
    <n v="22.729999542236328"/>
    <n v="22.260000228881836"/>
  </r>
  <r>
    <x v="10"/>
    <x v="121"/>
    <n v="22.700000762939453"/>
    <n v="22.909999847412109"/>
    <n v="22.590000152587891"/>
  </r>
  <r>
    <x v="10"/>
    <x v="122"/>
    <n v="22.399999618530273"/>
    <n v="22.649999618530273"/>
    <n v="22.379999160766602"/>
  </r>
  <r>
    <x v="10"/>
    <x v="123"/>
    <n v="22.25"/>
    <n v="23.420000076293945"/>
    <n v="23.319999694824219"/>
  </r>
  <r>
    <x v="10"/>
    <x v="124"/>
    <n v="23.25"/>
    <n v="23.479999542236328"/>
    <n v="23.459999084472656"/>
  </r>
  <r>
    <x v="10"/>
    <x v="125"/>
    <n v="23.190000534057617"/>
    <n v="23.530000686645508"/>
    <n v="23.219999313354492"/>
  </r>
  <r>
    <x v="10"/>
    <x v="126"/>
    <n v="23.049999237060547"/>
    <n v="23.819999694824219"/>
    <n v="23.559999465942383"/>
  </r>
  <r>
    <x v="10"/>
    <x v="127"/>
    <n v="23.579999923706055"/>
    <n v="23.770000457763672"/>
    <n v="23.440000534057617"/>
  </r>
  <r>
    <x v="10"/>
    <x v="128"/>
    <n v="23.409999847412109"/>
    <n v="23.719999313354492"/>
    <n v="22.659999847412109"/>
  </r>
  <r>
    <x v="10"/>
    <x v="129"/>
    <n v="22.379999160766602"/>
    <n v="22.540000915527344"/>
    <n v="22.309999465942383"/>
  </r>
  <r>
    <x v="10"/>
    <x v="130"/>
    <n v="22.719999313354492"/>
    <n v="22.819999694824219"/>
    <n v="22.440000534057617"/>
  </r>
  <r>
    <x v="10"/>
    <x v="131"/>
    <n v="22.610000610351563"/>
    <n v="22.819999694824219"/>
    <n v="22.770000457763672"/>
  </r>
  <r>
    <x v="10"/>
    <x v="132"/>
    <n v="22.610000610351563"/>
    <n v="22.879999160766602"/>
    <n v="22.840000152587891"/>
  </r>
  <r>
    <x v="10"/>
    <x v="133"/>
    <n v="22.729999542236328"/>
    <n v="22.819999694824219"/>
    <n v="22.399999618530273"/>
  </r>
  <r>
    <x v="10"/>
    <x v="134"/>
    <n v="22.299999237060547"/>
    <n v="22.430000305175781"/>
    <n v="21.979999542236328"/>
  </r>
  <r>
    <x v="10"/>
    <x v="135"/>
    <n v="22.090000152587891"/>
    <n v="22.370000839233398"/>
    <n v="22.340000152587891"/>
  </r>
  <r>
    <x v="10"/>
    <x v="136"/>
    <n v="22.420000076293945"/>
    <n v="23.340000152587891"/>
    <n v="22.680000305175781"/>
  </r>
  <r>
    <x v="10"/>
    <x v="137"/>
    <n v="22.670000076293945"/>
    <n v="23.270000457763672"/>
    <n v="22.920000076293945"/>
  </r>
  <r>
    <x v="10"/>
    <x v="138"/>
    <n v="22.870000839233398"/>
    <n v="23.139999389648438"/>
    <n v="22.899999618530273"/>
  </r>
  <r>
    <x v="10"/>
    <x v="139"/>
    <n v="22.420000076293945"/>
    <n v="22.930000305175781"/>
    <n v="22.299999237060547"/>
  </r>
  <r>
    <x v="10"/>
    <x v="140"/>
    <n v="22.149999618530273"/>
    <n v="22.25"/>
    <n v="21.520000457763672"/>
  </r>
  <r>
    <x v="10"/>
    <x v="141"/>
    <n v="23"/>
    <n v="23.579999923706055"/>
    <n v="23.200000762939453"/>
  </r>
  <r>
    <x v="10"/>
    <x v="142"/>
    <n v="22.959999084472656"/>
    <n v="23"/>
    <n v="22.520000457763672"/>
  </r>
  <r>
    <x v="10"/>
    <x v="143"/>
    <n v="22.579999923706055"/>
    <n v="23.579999923706055"/>
    <n v="23.319999694824219"/>
  </r>
  <r>
    <x v="10"/>
    <x v="144"/>
    <n v="24.299999237060547"/>
    <n v="25.120000839233398"/>
    <n v="25.049999237060547"/>
  </r>
  <r>
    <x v="10"/>
    <x v="145"/>
    <n v="25.430000305175781"/>
    <n v="26.379999160766602"/>
    <n v="26.229999542236328"/>
  </r>
  <r>
    <x v="10"/>
    <x v="146"/>
    <n v="26"/>
    <n v="26.430000305175781"/>
    <n v="26.200000762939453"/>
  </r>
  <r>
    <x v="10"/>
    <x v="147"/>
    <n v="25.959999084472656"/>
    <n v="26.290000915527344"/>
    <n v="25.049999237060547"/>
  </r>
  <r>
    <x v="10"/>
    <x v="148"/>
    <n v="24.659999847412109"/>
    <n v="24.959999084472656"/>
    <n v="24.159999847412109"/>
  </r>
  <r>
    <x v="10"/>
    <x v="149"/>
    <n v="24.059999465942383"/>
    <n v="25.139999389648438"/>
    <n v="24.920000076293945"/>
  </r>
  <r>
    <x v="10"/>
    <x v="150"/>
    <n v="25.120000839233398"/>
    <n v="25.610000610351563"/>
    <n v="25.030000686645508"/>
  </r>
  <r>
    <x v="10"/>
    <x v="151"/>
    <n v="24.809999465942383"/>
    <n v="24.819999694824219"/>
    <n v="24.350000381469727"/>
  </r>
  <r>
    <x v="10"/>
    <x v="152"/>
    <n v="24.329999923706055"/>
    <n v="25.020000457763672"/>
    <n v="24.840000152587891"/>
  </r>
  <r>
    <x v="10"/>
    <x v="153"/>
    <n v="24.5"/>
    <n v="24.540000915527344"/>
    <n v="24.200000762939453"/>
  </r>
  <r>
    <x v="10"/>
    <x v="154"/>
    <n v="24.069999694824219"/>
    <n v="24.209999084472656"/>
    <n v="24.010000228881836"/>
  </r>
  <r>
    <x v="10"/>
    <x v="155"/>
    <n v="24.079999923706055"/>
    <n v="24.770000457763672"/>
    <n v="24.440000534057617"/>
  </r>
  <r>
    <x v="10"/>
    <x v="156"/>
    <n v="24.350000381469727"/>
    <n v="24.680000305175781"/>
    <n v="24.5"/>
  </r>
  <r>
    <x v="10"/>
    <x v="157"/>
    <n v="25.040000915527344"/>
    <n v="25.569999694824219"/>
    <n v="24.870000839233398"/>
  </r>
  <r>
    <x v="10"/>
    <x v="158"/>
    <n v="24.950000762939453"/>
    <n v="24.989999771118164"/>
    <n v="24.049999237060547"/>
  </r>
  <r>
    <x v="10"/>
    <x v="159"/>
    <n v="23.829999923706055"/>
    <n v="23.930000305175781"/>
    <n v="23.649999618530273"/>
  </r>
  <r>
    <x v="10"/>
    <x v="160"/>
    <n v="23.719999313354492"/>
    <n v="24.280000686645508"/>
    <n v="24.049999237060547"/>
  </r>
  <r>
    <x v="10"/>
    <x v="161"/>
    <n v="24.840000152587891"/>
    <n v="25.479999542236328"/>
    <n v="23.930000305175781"/>
  </r>
  <r>
    <x v="10"/>
    <x v="162"/>
    <n v="23.680000305175781"/>
    <n v="23.75"/>
    <n v="22.469999313354492"/>
  </r>
  <r>
    <x v="10"/>
    <x v="163"/>
    <n v="22.530000686645508"/>
    <n v="22.540000915527344"/>
    <n v="21.959999084472656"/>
  </r>
  <r>
    <x v="10"/>
    <x v="164"/>
    <n v="22.040000915527344"/>
    <n v="22.190000534057617"/>
    <n v="20.799999237060547"/>
  </r>
  <r>
    <x v="10"/>
    <x v="165"/>
    <n v="20.950000762939453"/>
    <n v="21.049999237060547"/>
    <n v="20.920000076293945"/>
  </r>
  <r>
    <x v="10"/>
    <x v="166"/>
    <n v="20.920000076293945"/>
    <n v="21.059999465942383"/>
    <n v="20.809999465942383"/>
  </r>
  <r>
    <x v="10"/>
    <x v="167"/>
    <n v="20.829999923706055"/>
    <n v="20.860000610351563"/>
    <n v="20.159999847412109"/>
  </r>
  <r>
    <x v="10"/>
    <x v="168"/>
    <n v="20.139999389648438"/>
    <n v="20.25"/>
    <n v="20.120000839233398"/>
  </r>
  <r>
    <x v="10"/>
    <x v="169"/>
    <n v="20.020000457763672"/>
    <n v="20.899999618530273"/>
    <n v="20.780000686645508"/>
  </r>
  <r>
    <x v="10"/>
    <x v="170"/>
    <n v="20.600000381469727"/>
    <n v="20.799999237060547"/>
    <n v="20.340000152587891"/>
  </r>
  <r>
    <x v="10"/>
    <x v="171"/>
    <n v="20.170000076293945"/>
    <n v="21.100000381469727"/>
    <n v="20.829999923706055"/>
  </r>
  <r>
    <x v="10"/>
    <x v="172"/>
    <n v="20.639999389648438"/>
    <n v="20.770000457763672"/>
    <n v="20.440000534057617"/>
  </r>
  <r>
    <x v="10"/>
    <x v="173"/>
    <n v="20.479999542236328"/>
    <n v="20.579999923706055"/>
    <n v="19.299999237060547"/>
  </r>
  <r>
    <x v="10"/>
    <x v="174"/>
    <n v="19.530000686645508"/>
    <n v="19.690000534057617"/>
    <n v="19.059999465942383"/>
  </r>
  <r>
    <x v="10"/>
    <x v="175"/>
    <n v="18.969999313354492"/>
    <n v="19.760000228881836"/>
    <n v="19.520000457763672"/>
  </r>
  <r>
    <x v="10"/>
    <x v="176"/>
    <n v="19.579999923706055"/>
    <n v="20.229999542236328"/>
    <n v="20.200000762939453"/>
  </r>
  <r>
    <x v="10"/>
    <x v="177"/>
    <n v="20.219999313354492"/>
    <n v="20.399999618530273"/>
    <n v="20.399999618530273"/>
  </r>
  <r>
    <x v="10"/>
    <x v="178"/>
    <n v="20.229999542236328"/>
    <n v="20.670000076293945"/>
    <n v="20.440000534057617"/>
  </r>
  <r>
    <x v="10"/>
    <x v="179"/>
    <n v="20.209999084472656"/>
    <n v="20.610000610351563"/>
    <n v="20.299999237060547"/>
  </r>
  <r>
    <x v="10"/>
    <x v="180"/>
    <n v="20.010000228881836"/>
    <n v="20.110000610351563"/>
    <n v="19.819999694824219"/>
  </r>
  <r>
    <x v="10"/>
    <x v="181"/>
    <n v="19.989999771118164"/>
    <n v="20.399999618530273"/>
    <n v="20.049999237060547"/>
  </r>
  <r>
    <x v="10"/>
    <x v="182"/>
    <n v="20.229999542236328"/>
    <n v="20.430000305175781"/>
    <n v="20.219999313354492"/>
  </r>
  <r>
    <x v="10"/>
    <x v="183"/>
    <n v="20.389999389648438"/>
    <n v="20.670000076293945"/>
    <n v="20.559999465942383"/>
  </r>
  <r>
    <x v="10"/>
    <x v="184"/>
    <n v="20.829999923706055"/>
    <n v="20.979999542236328"/>
    <n v="19.870000839233398"/>
  </r>
  <r>
    <x v="10"/>
    <x v="185"/>
    <n v="20.020000457763672"/>
    <n v="20.340000152587891"/>
    <n v="20.010000228881836"/>
  </r>
  <r>
    <x v="10"/>
    <x v="186"/>
    <n v="19.829999923706055"/>
    <n v="20.120000839233398"/>
    <n v="19.879999160766602"/>
  </r>
  <r>
    <x v="10"/>
    <x v="187"/>
    <n v="19.659999847412109"/>
    <n v="19.659999847412109"/>
    <n v="19.149999618530273"/>
  </r>
  <r>
    <x v="10"/>
    <x v="188"/>
    <n v="18.920000076293945"/>
    <n v="19.25"/>
    <n v="19.200000762939453"/>
  </r>
  <r>
    <x v="10"/>
    <x v="189"/>
    <n v="19.360000610351563"/>
    <n v="19.520000457763672"/>
    <n v="19.200000762939453"/>
  </r>
  <r>
    <x v="10"/>
    <x v="190"/>
    <n v="19.399999618530273"/>
    <n v="19.770000457763672"/>
    <n v="19.719999313354492"/>
  </r>
  <r>
    <x v="10"/>
    <x v="191"/>
    <n v="19.75"/>
    <n v="19.950000762939453"/>
    <n v="19.670000076293945"/>
  </r>
  <r>
    <x v="10"/>
    <x v="192"/>
    <n v="21.260000228881836"/>
    <n v="21.620000839233398"/>
    <n v="21.489999771118164"/>
  </r>
  <r>
    <x v="10"/>
    <x v="193"/>
    <n v="22.030000686645508"/>
    <n v="22.409999847412109"/>
    <n v="21.770000457763672"/>
  </r>
  <r>
    <x v="10"/>
    <x v="194"/>
    <n v="21.729999542236328"/>
    <n v="22.290000915527344"/>
    <n v="21.860000610351563"/>
  </r>
  <r>
    <x v="10"/>
    <x v="195"/>
    <n v="21.690000534057617"/>
    <n v="21.75"/>
    <n v="21.569999694824219"/>
  </r>
  <r>
    <x v="10"/>
    <x v="196"/>
    <n v="21.360000610351563"/>
    <n v="21.409999847412109"/>
    <n v="20.829999923706055"/>
  </r>
  <r>
    <x v="10"/>
    <x v="197"/>
    <n v="20.809999465942383"/>
    <n v="21.059999465942383"/>
    <n v="20.290000915527344"/>
  </r>
  <r>
    <x v="10"/>
    <x v="198"/>
    <n v="20.340000152587891"/>
    <n v="20.340000152587891"/>
    <n v="19.799999237060547"/>
  </r>
  <r>
    <x v="10"/>
    <x v="199"/>
    <n v="19.870000839233398"/>
    <n v="20.079999923706055"/>
    <n v="19.75"/>
  </r>
  <r>
    <x v="10"/>
    <x v="200"/>
    <n v="19.719999313354492"/>
    <n v="20.100000381469727"/>
    <n v="20.010000228881836"/>
  </r>
  <r>
    <x v="10"/>
    <x v="201"/>
    <n v="20.100000381469727"/>
    <n v="20.329999923706055"/>
    <n v="19.430000305175781"/>
  </r>
  <r>
    <x v="10"/>
    <x v="202"/>
    <n v="18.969999313354492"/>
    <n v="19.75"/>
    <n v="19.379999160766602"/>
  </r>
  <r>
    <x v="10"/>
    <x v="203"/>
    <n v="19.100000381469727"/>
    <n v="19.530000686645508"/>
    <n v="19.290000915527344"/>
  </r>
  <r>
    <x v="10"/>
    <x v="204"/>
    <n v="19.190000534057617"/>
    <n v="19.770000457763672"/>
    <n v="19.649999618530273"/>
  </r>
  <r>
    <x v="10"/>
    <x v="205"/>
    <n v="19.510000228881836"/>
    <n v="19.700000762939453"/>
    <n v="19.379999160766602"/>
  </r>
  <r>
    <x v="10"/>
    <x v="206"/>
    <n v="19.350000381469727"/>
    <n v="19.360000610351563"/>
    <n v="19.100000381469727"/>
  </r>
  <r>
    <x v="10"/>
    <x v="207"/>
    <n v="19.25"/>
    <n v="20.079999923706055"/>
    <n v="19.770000457763672"/>
  </r>
  <r>
    <x v="10"/>
    <x v="208"/>
    <n v="19.870000839233398"/>
    <n v="21.879999160766602"/>
    <n v="20.969999313354492"/>
  </r>
  <r>
    <x v="10"/>
    <x v="209"/>
    <n v="21.979999542236328"/>
    <n v="22.559999465942383"/>
    <n v="22.479999542236328"/>
  </r>
  <r>
    <x v="10"/>
    <x v="210"/>
    <n v="22.840000152587891"/>
    <n v="24.829999923706055"/>
    <n v="24.129999160766602"/>
  </r>
  <r>
    <x v="10"/>
    <x v="211"/>
    <n v="24.360000610351563"/>
    <n v="25.190000534057617"/>
    <n v="23.600000381469727"/>
  </r>
  <r>
    <x v="10"/>
    <x v="212"/>
    <n v="24.600000381469727"/>
    <n v="27.549999237060547"/>
    <n v="27.389999389648438"/>
  </r>
  <r>
    <x v="10"/>
    <x v="213"/>
    <n v="25.979999542236328"/>
    <n v="26.329999923706055"/>
    <n v="25.719999313354492"/>
  </r>
  <r>
    <x v="10"/>
    <x v="214"/>
    <n v="25.559999465942383"/>
    <n v="26.120000839233398"/>
    <n v="26.090000152587891"/>
  </r>
  <r>
    <x v="10"/>
    <x v="215"/>
    <n v="25.959999084472656"/>
    <n v="26.290000915527344"/>
    <n v="24.870000839233398"/>
  </r>
  <r>
    <x v="10"/>
    <x v="216"/>
    <n v="24.549999237060547"/>
    <n v="24.799999237060547"/>
    <n v="24.270000457763672"/>
  </r>
  <r>
    <x v="10"/>
    <x v="217"/>
    <n v="24.209999084472656"/>
    <n v="24.280000686645508"/>
    <n v="22.989999771118164"/>
  </r>
  <r>
    <x v="10"/>
    <x v="218"/>
    <n v="23.25"/>
    <n v="23.819999694824219"/>
    <n v="23.520000457763672"/>
  </r>
  <r>
    <x v="10"/>
    <x v="219"/>
    <n v="23.700000762939453"/>
    <n v="24.399999618530273"/>
    <n v="23.090000152587891"/>
  </r>
  <r>
    <x v="10"/>
    <x v="220"/>
    <n v="23.020000457763672"/>
    <n v="24.440000534057617"/>
    <n v="23.729999542236328"/>
  </r>
  <r>
    <x v="10"/>
    <x v="221"/>
    <n v="25"/>
    <n v="25.040000915527344"/>
    <n v="22.739999771118164"/>
  </r>
  <r>
    <x v="10"/>
    <x v="222"/>
    <n v="22.540000915527344"/>
    <n v="22.629999160766602"/>
    <n v="21.329999923706055"/>
  </r>
  <r>
    <x v="10"/>
    <x v="223"/>
    <n v="21.329999923706055"/>
    <n v="21.360000610351563"/>
    <n v="20.809999465942383"/>
  </r>
  <r>
    <x v="10"/>
    <x v="224"/>
    <n v="20.260000228881836"/>
    <n v="21.129999160766602"/>
    <n v="20.75"/>
  </r>
  <r>
    <x v="10"/>
    <x v="225"/>
    <n v="20.270000457763672"/>
    <n v="21.200000762939453"/>
    <n v="20.639999389648438"/>
  </r>
  <r>
    <x v="10"/>
    <x v="226"/>
    <n v="20.239999771118164"/>
    <n v="20.510000228881836"/>
    <n v="19.930000305175781"/>
  </r>
  <r>
    <x v="10"/>
    <x v="227"/>
    <n v="19.969999313354492"/>
    <n v="20.059999465942383"/>
    <n v="19.780000686645508"/>
  </r>
  <r>
    <x v="10"/>
    <x v="228"/>
    <n v="20.790000915527344"/>
    <n v="21.170000076293945"/>
    <n v="20.680000305175781"/>
  </r>
  <r>
    <x v="10"/>
    <x v="229"/>
    <n v="23.5"/>
    <n v="24.530000686645508"/>
    <n v="23.700000762939453"/>
  </r>
  <r>
    <x v="10"/>
    <x v="230"/>
    <n v="23.680000305175781"/>
    <n v="24.370000839233398"/>
    <n v="24.049999237060547"/>
  </r>
  <r>
    <x v="10"/>
    <x v="231"/>
    <n v="24.420000076293945"/>
    <n v="26.149999618530273"/>
    <n v="25.690000534057617"/>
  </r>
  <r>
    <x v="10"/>
    <x v="232"/>
    <n v="25.549999237060547"/>
    <n v="26.409999847412109"/>
    <n v="25.920000076293945"/>
  </r>
  <r>
    <x v="10"/>
    <x v="233"/>
    <n v="24.899999618530273"/>
    <n v="25.229999542236328"/>
    <n v="24.120000839233398"/>
  </r>
  <r>
    <x v="10"/>
    <x v="234"/>
    <n v="23.770000457763672"/>
    <n v="24.309999465942383"/>
    <n v="23.959999084472656"/>
  </r>
  <r>
    <x v="10"/>
    <x v="235"/>
    <n v="23.600000381469727"/>
    <n v="24.700000762939453"/>
    <n v="24.260000228881836"/>
  </r>
  <r>
    <x v="10"/>
    <x v="236"/>
    <n v="24.719999313354492"/>
    <n v="24.989999771118164"/>
    <n v="24.219999313354492"/>
  </r>
  <r>
    <x v="10"/>
    <x v="237"/>
    <n v="24.180000305175781"/>
    <n v="24.75"/>
    <n v="24.200000762939453"/>
  </r>
  <r>
    <x v="10"/>
    <x v="238"/>
    <n v="24.25"/>
    <n v="24.420000076293945"/>
    <n v="23.420000076293945"/>
  </r>
  <r>
    <x v="10"/>
    <x v="239"/>
    <n v="23.290000915527344"/>
    <n v="23.760000228881836"/>
    <n v="23.620000839233398"/>
  </r>
  <r>
    <x v="10"/>
    <x v="240"/>
    <n v="23.350000381469727"/>
    <n v="23.579999923706055"/>
    <n v="22.709999084472656"/>
  </r>
  <r>
    <x v="10"/>
    <x v="241"/>
    <n v="22.379999160766602"/>
    <n v="22.75"/>
    <n v="22.709999084472656"/>
  </r>
  <r>
    <x v="10"/>
    <x v="242"/>
    <n v="22.559999465942383"/>
    <n v="22.620000839233398"/>
    <n v="22.049999237060547"/>
  </r>
  <r>
    <x v="10"/>
    <x v="243"/>
    <n v="21.889999389648438"/>
    <n v="22.379999160766602"/>
    <n v="21.979999542236328"/>
  </r>
  <r>
    <x v="10"/>
    <x v="244"/>
    <n v="21.399999618530273"/>
    <n v="23.899999618530273"/>
    <n v="22.430000305175781"/>
  </r>
  <r>
    <x v="10"/>
    <x v="245"/>
    <n v="21.700000762939453"/>
    <n v="22.200000762939453"/>
    <n v="19.850000381469727"/>
  </r>
  <r>
    <x v="10"/>
    <x v="246"/>
    <n v="19.139999389648438"/>
    <n v="20.670000076293945"/>
    <n v="19.569999694824219"/>
  </r>
  <r>
    <x v="10"/>
    <x v="247"/>
    <n v="20.059999465942383"/>
    <n v="20.389999389648438"/>
    <n v="18.129999160766602"/>
  </r>
  <r>
    <x v="10"/>
    <x v="248"/>
    <n v="18.069999694824219"/>
    <n v="21.729999542236328"/>
    <n v="21.530000686645508"/>
  </r>
  <r>
    <x v="10"/>
    <x v="249"/>
    <n v="20.680000305175781"/>
    <n v="20.819999694824219"/>
    <n v="19.879999160766602"/>
  </r>
  <r>
    <x v="10"/>
    <x v="250"/>
    <n v="19.25"/>
    <n v="19.799999237060547"/>
    <n v="19.73999977111816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612">
  <r>
    <x v="0"/>
    <x v="0"/>
    <n v="24.320428848266602"/>
    <n v="24.78979790391843"/>
    <n v="23.879977645896329"/>
    <n v="24.778674738802671"/>
    <x v="0"/>
    <x v="0"/>
  </r>
  <r>
    <x v="1"/>
    <x v="0"/>
    <n v="23.63529205322266"/>
    <n v="24.169171930797511"/>
    <n v="23.448435029508001"/>
    <n v="24.089089864303411"/>
    <x v="0"/>
    <x v="0"/>
  </r>
  <r>
    <x v="2"/>
    <x v="0"/>
    <n v="23.637506484985352"/>
    <n v="23.89777223644289"/>
    <n v="23.274912374186801"/>
    <n v="23.699792131779638"/>
    <x v="0"/>
    <x v="0"/>
  </r>
  <r>
    <x v="3"/>
    <x v="0"/>
    <n v="23.968959808349609"/>
    <n v="24.069061513837291"/>
    <n v="23.7353868993359"/>
    <n v="23.846611770836361"/>
    <x v="0"/>
    <x v="0"/>
  </r>
  <r>
    <x v="4"/>
    <x v="0"/>
    <n v="24.889896392822269"/>
    <n v="24.947733789086371"/>
    <n v="24.180281318261841"/>
    <n v="24.298181082957711"/>
    <x v="0"/>
    <x v="0"/>
  </r>
  <r>
    <x v="5"/>
    <x v="0"/>
    <n v="24.916593551635739"/>
    <n v="25.192430728559138"/>
    <n v="24.51618337774962"/>
    <n v="25.06340948395621"/>
    <x v="0"/>
    <x v="0"/>
  </r>
  <r>
    <x v="6"/>
    <x v="0"/>
    <n v="24.30263519287109"/>
    <n v="25.054514737060781"/>
    <n v="24.202533484211731"/>
    <n v="25.047841516104409"/>
    <x v="0"/>
    <x v="0"/>
  </r>
  <r>
    <x v="7"/>
    <x v="0"/>
    <n v="24.518411636352539"/>
    <n v="25.092332396793068"/>
    <n v="24.22700300789586"/>
    <n v="24.787575629313359"/>
    <x v="0"/>
    <x v="0"/>
  </r>
  <r>
    <x v="8"/>
    <x v="0"/>
    <n v="24.424983978271481"/>
    <n v="24.578473156414152"/>
    <n v="24.135798615535919"/>
    <n v="24.25592168788037"/>
    <x v="0"/>
    <x v="0"/>
  </r>
  <r>
    <x v="9"/>
    <x v="0"/>
    <n v="23.762083053588871"/>
    <n v="24.482819793453061"/>
    <n v="23.726491974872559"/>
    <n v="24.469473351079071"/>
    <x v="0"/>
    <x v="0"/>
  </r>
  <r>
    <x v="10"/>
    <x v="0"/>
    <n v="23.577447891235352"/>
    <n v="23.931143866715111"/>
    <n v="23.40171238981743"/>
    <n v="23.80879582865299"/>
    <x v="0"/>
    <x v="0"/>
  </r>
  <r>
    <x v="11"/>
    <x v="0"/>
    <n v="24.184734344482418"/>
    <n v="24.240346775665589"/>
    <n v="23.690895684030789"/>
    <n v="23.988977500537359"/>
    <x v="0"/>
    <x v="0"/>
  </r>
  <r>
    <x v="12"/>
    <x v="0"/>
    <n v="24.369367599487301"/>
    <n v="24.70526545603877"/>
    <n v="24.084630531170081"/>
    <n v="24.235896409243701"/>
    <x v="0"/>
    <x v="0"/>
  </r>
  <r>
    <x v="13"/>
    <x v="0"/>
    <n v="25.003351211547852"/>
    <n v="25.018922625521441"/>
    <n v="24.407185838169831"/>
    <n v="24.527308901890422"/>
    <x v="0"/>
    <x v="0"/>
  </r>
  <r>
    <x v="14"/>
    <x v="0"/>
    <n v="25.13237190246582"/>
    <n v="25.303657452317129"/>
    <n v="24.80981876719715"/>
    <n v="24.98110601420526"/>
    <x v="0"/>
    <x v="0"/>
  </r>
  <r>
    <x v="15"/>
    <x v="0"/>
    <n v="25.1590690612793"/>
    <n v="25.43935625129226"/>
    <n v="25.09233514747617"/>
    <n v="25.301436780647801"/>
    <x v="0"/>
    <x v="0"/>
  </r>
  <r>
    <x v="16"/>
    <x v="0"/>
    <n v="24.278171539306641"/>
    <n v="25.021154769224129"/>
    <n v="24.253701925027009"/>
    <n v="25.00780662688058"/>
    <x v="0"/>
    <x v="0"/>
  </r>
  <r>
    <x v="17"/>
    <x v="0"/>
    <n v="25.650676727294918"/>
    <n v="26.275761595955011"/>
    <n v="25.650676727294918"/>
    <n v="26.166760010959202"/>
    <x v="0"/>
    <x v="0"/>
  </r>
  <r>
    <x v="18"/>
    <x v="0"/>
    <n v="26.449277877807621"/>
    <n v="26.51378851448689"/>
    <n v="25.706294766705831"/>
    <n v="25.875357066377131"/>
    <x v="0"/>
    <x v="0"/>
  </r>
  <r>
    <x v="19"/>
    <x v="0"/>
    <n v="26.062210083007809"/>
    <n v="26.69396647494634"/>
    <n v="25.99324951554766"/>
    <n v="26.338047261378389"/>
    <x v="0"/>
    <x v="0"/>
  </r>
  <r>
    <x v="20"/>
    <x v="0"/>
    <n v="26.389213562011719"/>
    <n v="26.509336632174922"/>
    <n v="25.821967710701902"/>
    <n v="26.260193995235181"/>
    <x v="0"/>
    <x v="1"/>
  </r>
  <r>
    <x v="21"/>
    <x v="0"/>
    <n v="26.39366340637207"/>
    <n v="26.491540143156222"/>
    <n v="26.162315460702128"/>
    <n v="26.360295604150618"/>
    <x v="0"/>
    <x v="1"/>
  </r>
  <r>
    <x v="22"/>
    <x v="0"/>
    <n v="26.59609222412109"/>
    <n v="26.80742051013733"/>
    <n v="26.318030029749949"/>
    <n v="26.360296026384589"/>
    <x v="0"/>
    <x v="1"/>
  </r>
  <r>
    <x v="23"/>
    <x v="0"/>
    <n v="26.785921096801761"/>
    <n v="26.850686325109219"/>
    <n v="26.631824460351069"/>
    <n v="26.803786015346489"/>
    <x v="0"/>
    <x v="1"/>
  </r>
  <r>
    <x v="24"/>
    <x v="0"/>
    <n v="26.56036376953125"/>
    <n v="26.855156269154879"/>
    <n v="26.453165722461229"/>
    <n v="26.803790147800349"/>
    <x v="0"/>
    <x v="1"/>
  </r>
  <r>
    <x v="25"/>
    <x v="0"/>
    <n v="26.73679351806641"/>
    <n v="26.763591752602871"/>
    <n v="26.44870056981302"/>
    <n v="26.475500508204679"/>
    <x v="0"/>
    <x v="1"/>
  </r>
  <r>
    <x v="26"/>
    <x v="0"/>
    <n v="27.25044059753418"/>
    <n v="27.279474284093229"/>
    <n v="26.83505271330348"/>
    <n v="26.83728476315045"/>
    <x v="0"/>
    <x v="1"/>
  </r>
  <r>
    <x v="27"/>
    <x v="0"/>
    <n v="27.889158248901371"/>
    <n v="27.898091559982241"/>
    <n v="27.3576390185011"/>
    <n v="27.417936738478389"/>
    <x v="0"/>
    <x v="1"/>
  </r>
  <r>
    <x v="28"/>
    <x v="0"/>
    <n v="28.24201774597168"/>
    <n v="28.469812930001101"/>
    <n v="28.04325625033411"/>
    <n v="28.15268633466318"/>
    <x v="0"/>
    <x v="1"/>
  </r>
  <r>
    <x v="29"/>
    <x v="0"/>
    <n v="28.380483627319339"/>
    <n v="28.425148484364641"/>
    <n v="28.061124958265669"/>
    <n v="28.425148484364641"/>
    <x v="0"/>
    <x v="1"/>
  </r>
  <r>
    <x v="30"/>
    <x v="0"/>
    <n v="28.547981262207031"/>
    <n v="28.782476036653321"/>
    <n v="28.34475223050622"/>
    <n v="28.472048955642869"/>
    <x v="0"/>
    <x v="1"/>
  </r>
  <r>
    <x v="31"/>
    <x v="0"/>
    <n v="28.74674034118652"/>
    <n v="28.760139457265169"/>
    <n v="28.463113222584852"/>
    <n v="28.503312274675832"/>
    <x v="0"/>
    <x v="1"/>
  </r>
  <r>
    <x v="32"/>
    <x v="0"/>
    <n v="28.68643951416016"/>
    <n v="28.815969976129391"/>
    <n v="28.65964128330787"/>
    <n v="28.69313907187323"/>
    <x v="0"/>
    <x v="1"/>
  </r>
  <r>
    <x v="33"/>
    <x v="0"/>
    <n v="28.920932769775391"/>
    <n v="28.920932769775391"/>
    <n v="28.597108335362321"/>
    <n v="28.7244033330735"/>
    <x v="0"/>
    <x v="1"/>
  </r>
  <r>
    <x v="34"/>
    <x v="0"/>
    <n v="29.702583312988281"/>
    <n v="29.702583312988281"/>
    <n v="28.956669632602779"/>
    <n v="29.03706773878093"/>
    <x v="0"/>
    <x v="1"/>
  </r>
  <r>
    <x v="35"/>
    <x v="0"/>
    <n v="29.517221450805661"/>
    <n v="29.83658183111805"/>
    <n v="29.293893752691641"/>
    <n v="29.689184732512331"/>
    <x v="0"/>
    <x v="1"/>
  </r>
  <r>
    <x v="36"/>
    <x v="0"/>
    <n v="28.762371063232418"/>
    <n v="29.389924720809219"/>
    <n v="28.6194414810838"/>
    <n v="29.38098970508803"/>
    <x v="0"/>
    <x v="1"/>
  </r>
  <r>
    <x v="37"/>
    <x v="0"/>
    <n v="29.126396179199219"/>
    <n v="29.226892955598139"/>
    <n v="28.275518247199621"/>
    <n v="28.762370963301539"/>
    <x v="0"/>
    <x v="1"/>
  </r>
  <r>
    <x v="38"/>
    <x v="0"/>
    <n v="28.688674926757809"/>
    <n v="29.159896462192329"/>
    <n v="28.639542565132611"/>
    <n v="29.032598050424319"/>
    <x v="0"/>
    <x v="1"/>
  </r>
  <r>
    <x v="39"/>
    <x v="0"/>
    <n v="28.82936859130859"/>
    <n v="29.095129068348651"/>
    <n v="28.65294122840923"/>
    <n v="28.865101836964879"/>
    <x v="0"/>
    <x v="2"/>
  </r>
  <r>
    <x v="40"/>
    <x v="0"/>
    <n v="28.889669418334961"/>
    <n v="28.92540266572405"/>
    <n v="28.60604230471284"/>
    <n v="28.80033970757226"/>
    <x v="0"/>
    <x v="2"/>
  </r>
  <r>
    <x v="41"/>
    <x v="0"/>
    <n v="28.706533432006839"/>
    <n v="28.934328579646291"/>
    <n v="28.6574044861526"/>
    <n v="28.831599773256489"/>
    <x v="0"/>
    <x v="2"/>
  </r>
  <r>
    <x v="42"/>
    <x v="0"/>
    <n v="28.230854034423832"/>
    <n v="28.75344000976051"/>
    <n v="28.085690695545289"/>
    <n v="28.715474711488369"/>
    <x v="0"/>
    <x v="2"/>
  </r>
  <r>
    <x v="43"/>
    <x v="0"/>
    <n v="28.273284912109379"/>
    <n v="28.89190185712468"/>
    <n v="28.197354316168489"/>
    <n v="28.67527372751503"/>
    <x v="0"/>
    <x v="2"/>
  </r>
  <r>
    <x v="44"/>
    <x v="0"/>
    <n v="28.393878936767582"/>
    <n v="28.9365669298524"/>
    <n v="27.92935698881459"/>
    <n v="28.57700755226859"/>
    <x v="0"/>
    <x v="2"/>
  </r>
  <r>
    <x v="45"/>
    <x v="0"/>
    <n v="27.80653190612793"/>
    <n v="28.411749757827241"/>
    <n v="27.647969446430039"/>
    <n v="28.230854869300298"/>
    <x v="0"/>
    <x v="2"/>
  </r>
  <r>
    <x v="46"/>
    <x v="0"/>
    <n v="27.299562454223629"/>
    <n v="27.86458094973684"/>
    <n v="27.270530482687469"/>
    <n v="27.860115147905962"/>
    <x v="0"/>
    <x v="2"/>
  </r>
  <r>
    <x v="47"/>
    <x v="0"/>
    <n v="27.79312705993652"/>
    <n v="27.893625530892791"/>
    <n v="27.163343116592369"/>
    <n v="27.31520599602986"/>
    <x v="0"/>
    <x v="2"/>
  </r>
  <r>
    <x v="48"/>
    <x v="0"/>
    <n v="27.601068496704102"/>
    <n v="28.005292775799241"/>
    <n v="27.37550875570161"/>
    <n v="27.781965084929791"/>
    <x v="0"/>
    <x v="2"/>
  </r>
  <r>
    <x v="49"/>
    <x v="0"/>
    <n v="27.904790878295898"/>
    <n v="27.904790878295898"/>
    <n v="27.440270633053821"/>
    <n v="27.665830346457881"/>
    <x v="0"/>
    <x v="2"/>
  </r>
  <r>
    <x v="50"/>
    <x v="0"/>
    <n v="28.371549606323239"/>
    <n v="28.434081086166451"/>
    <n v="28.061124257205119"/>
    <n v="28.116956179044418"/>
    <x v="0"/>
    <x v="2"/>
  </r>
  <r>
    <x v="51"/>
    <x v="0"/>
    <n v="28.69090461730957"/>
    <n v="28.845001247215311"/>
    <n v="28.221916874295569"/>
    <n v="28.36261268604332"/>
    <x v="0"/>
    <x v="2"/>
  </r>
  <r>
    <x v="52"/>
    <x v="0"/>
    <n v="28.474285125732418"/>
    <n v="28.865108647066009"/>
    <n v="28.451952693855851"/>
    <n v="28.753444783827842"/>
    <x v="0"/>
    <x v="2"/>
  </r>
  <r>
    <x v="53"/>
    <x v="0"/>
    <n v="28.116952896118161"/>
    <n v="28.675270345467201"/>
    <n v="27.951690903849169"/>
    <n v="28.641772559358841"/>
    <x v="0"/>
    <x v="2"/>
  </r>
  <r>
    <x v="54"/>
    <x v="0"/>
    <n v="28.409513473510739"/>
    <n v="28.552443049912849"/>
    <n v="28.255416831761149"/>
    <n v="28.389414800511201"/>
    <x v="0"/>
    <x v="2"/>
  </r>
  <r>
    <x v="55"/>
    <x v="0"/>
    <n v="28.29338264465332"/>
    <n v="28.59487295012784"/>
    <n v="28.26434895750986"/>
    <n v="28.413979789156059"/>
    <x v="0"/>
    <x v="2"/>
  </r>
  <r>
    <x v="56"/>
    <x v="0"/>
    <n v="27.554166793823239"/>
    <n v="28.322414509431301"/>
    <n v="27.554166793823239"/>
    <n v="28.259883035622249"/>
    <x v="0"/>
    <x v="2"/>
  </r>
  <r>
    <x v="57"/>
    <x v="0"/>
    <n v="27.746231079101559"/>
    <n v="27.8891606610478"/>
    <n v="27.37997381238246"/>
    <n v="27.415707059796532"/>
    <x v="0"/>
    <x v="2"/>
  </r>
  <r>
    <x v="58"/>
    <x v="0"/>
    <n v="27.525129318237301"/>
    <n v="27.84895368749828"/>
    <n v="27.449198744864759"/>
    <n v="27.819921710124291"/>
    <x v="0"/>
    <x v="2"/>
  </r>
  <r>
    <x v="59"/>
    <x v="0"/>
    <n v="28.221921920776371"/>
    <n v="28.22862147912593"/>
    <n v="27.692634661044369"/>
    <n v="27.70380172753039"/>
    <x v="0"/>
    <x v="2"/>
  </r>
  <r>
    <x v="60"/>
    <x v="0"/>
    <n v="27.78865814208984"/>
    <n v="28.248712532420981"/>
    <n v="27.77302527554038"/>
    <n v="28.159381136200611"/>
    <x v="0"/>
    <x v="2"/>
  </r>
  <r>
    <x v="61"/>
    <x v="0"/>
    <n v="27.748458862304691"/>
    <n v="27.942754519637671"/>
    <n v="27.491631739307191"/>
    <n v="27.875755547080189"/>
    <x v="0"/>
    <x v="3"/>
  </r>
  <r>
    <x v="62"/>
    <x v="0"/>
    <n v="27.987428665161129"/>
    <n v="28.041026838704049"/>
    <n v="27.735068965202011"/>
    <n v="27.922663424529809"/>
    <x v="0"/>
    <x v="3"/>
  </r>
  <r>
    <x v="63"/>
    <x v="0"/>
    <n v="28.440776824951168"/>
    <n v="28.476510067980239"/>
    <n v="27.766328049398119"/>
    <n v="27.797593785121158"/>
    <x v="0"/>
    <x v="3"/>
  </r>
  <r>
    <x v="64"/>
    <x v="0"/>
    <n v="28.14152717590332"/>
    <n v="28.612747109304902"/>
    <n v="28.134827616753132"/>
    <n v="28.505550755191241"/>
    <x v="0"/>
    <x v="3"/>
  </r>
  <r>
    <x v="65"/>
    <x v="0"/>
    <n v="28.049947738647461"/>
    <n v="28.228610509867071"/>
    <n v="27.90925195641378"/>
    <n v="28.105779641671781"/>
    <x v="0"/>
    <x v="3"/>
  </r>
  <r>
    <x v="66"/>
    <x v="0"/>
    <n v="28.264350891113281"/>
    <n v="28.268818398912462"/>
    <n v="27.840029658360841"/>
    <n v="28.10578844134227"/>
    <x v="0"/>
    <x v="3"/>
  </r>
  <r>
    <x v="67"/>
    <x v="0"/>
    <n v="28.384946823120121"/>
    <n v="28.40951300339411"/>
    <n v="27.97402472372768"/>
    <n v="28.128119659072389"/>
    <x v="0"/>
    <x v="3"/>
  </r>
  <r>
    <x v="68"/>
    <x v="0"/>
    <n v="28.329120635986332"/>
    <n v="28.71324628671956"/>
    <n v="28.27552246084332"/>
    <n v="28.668578017032399"/>
    <x v="0"/>
    <x v="3"/>
  </r>
  <r>
    <x v="69"/>
    <x v="0"/>
    <n v="28.206281661987301"/>
    <n v="28.427375548887731"/>
    <n v="28.11918401854609"/>
    <n v="28.362610328713941"/>
    <x v="0"/>
    <x v="3"/>
  </r>
  <r>
    <x v="70"/>
    <x v="0"/>
    <n v="28.313480377197269"/>
    <n v="28.391644717191681"/>
    <n v="28.141518829209549"/>
    <n v="28.230850233712381"/>
    <x v="0"/>
    <x v="3"/>
  </r>
  <r>
    <x v="71"/>
    <x v="0"/>
    <n v="28.177255630493161"/>
    <n v="28.384950460608682"/>
    <n v="28.16385651366479"/>
    <n v="28.201821813915281"/>
    <x v="0"/>
    <x v="3"/>
  </r>
  <r>
    <x v="72"/>
    <x v="0"/>
    <n v="27.860128402709961"/>
    <n v="28.170553745197289"/>
    <n v="27.795363170297179"/>
    <n v="28.03879123032144"/>
    <x v="0"/>
    <x v="3"/>
  </r>
  <r>
    <x v="73"/>
    <x v="0"/>
    <n v="28.49660682678223"/>
    <n v="28.612736451123219"/>
    <n v="27.953920587647211"/>
    <n v="28.043251985369729"/>
    <x v="0"/>
    <x v="3"/>
  </r>
  <r>
    <x v="74"/>
    <x v="0"/>
    <n v="28.3425178527832"/>
    <n v="28.63060907244413"/>
    <n v="28.288917980602289"/>
    <n v="28.60827834815132"/>
    <x v="0"/>
    <x v="3"/>
  </r>
  <r>
    <x v="75"/>
    <x v="0"/>
    <n v="28.724407196044918"/>
    <n v="28.780239120097381"/>
    <n v="28.210754517075301"/>
    <n v="28.360383664610691"/>
    <x v="0"/>
    <x v="3"/>
  </r>
  <r>
    <x v="76"/>
    <x v="0"/>
    <n v="28.95890045166016"/>
    <n v="29.126396215101501"/>
    <n v="28.617209366856621"/>
    <n v="28.65294261424118"/>
    <x v="0"/>
    <x v="3"/>
  </r>
  <r>
    <x v="77"/>
    <x v="0"/>
    <n v="29.095127105712891"/>
    <n v="29.173293149349519"/>
    <n v="28.860632382512641"/>
    <n v="29.1420274134368"/>
    <x v="0"/>
    <x v="3"/>
  </r>
  <r>
    <x v="78"/>
    <x v="0"/>
    <n v="29.62441253662109"/>
    <n v="29.73161226625087"/>
    <n v="29.289421048874711"/>
    <n v="29.548481950582229"/>
    <x v="0"/>
    <x v="3"/>
  </r>
  <r>
    <x v="79"/>
    <x v="0"/>
    <n v="29.157649993896481"/>
    <n v="30.046492859788131"/>
    <n v="28.936557857782379"/>
    <n v="30.028629651133539"/>
    <x v="0"/>
    <x v="3"/>
  </r>
  <r>
    <x v="80"/>
    <x v="0"/>
    <n v="28.728874206542969"/>
    <n v="29.3876902174093"/>
    <n v="28.652943608997191"/>
    <n v="29.068333253061379"/>
    <x v="0"/>
    <x v="3"/>
  </r>
  <r>
    <x v="81"/>
    <x v="0"/>
    <n v="27.949464797973629"/>
    <n v="28.728878072037869"/>
    <n v="27.822168064365119"/>
    <n v="28.728878072037869"/>
    <x v="0"/>
    <x v="3"/>
  </r>
  <r>
    <x v="82"/>
    <x v="0"/>
    <n v="28.798103332519531"/>
    <n v="29.061631763982689"/>
    <n v="27.982958672716151"/>
    <n v="28.16161979240588"/>
    <x v="0"/>
    <x v="4"/>
  </r>
  <r>
    <x v="83"/>
    <x v="0"/>
    <n v="28.74227142333984"/>
    <n v="29.159896497662071"/>
    <n v="28.644006699969911"/>
    <n v="28.920934246947919"/>
    <x v="0"/>
    <x v="4"/>
  </r>
  <r>
    <x v="84"/>
    <x v="0"/>
    <n v="28.094625473022461"/>
    <n v="28.686442517708009"/>
    <n v="28.090157964842678"/>
    <n v="28.6194435258524"/>
    <x v="0"/>
    <x v="4"/>
  </r>
  <r>
    <x v="85"/>
    <x v="0"/>
    <n v="27.918193817138668"/>
    <n v="28.306783504139769"/>
    <n v="27.549702803532721"/>
    <n v="28.264350699610031"/>
    <x v="0"/>
    <x v="4"/>
  </r>
  <r>
    <x v="86"/>
    <x v="0"/>
    <n v="28.090879440307621"/>
    <n v="28.274773039026741"/>
    <n v="27.812795101973439"/>
    <n v="27.980990529252121"/>
    <x v="0"/>
    <x v="4"/>
  </r>
  <r>
    <x v="87"/>
    <x v="0"/>
    <n v="28.620126724243161"/>
    <n v="28.620126724243161"/>
    <n v="28.281492877176021"/>
    <n v="28.409321298642549"/>
    <x v="0"/>
    <x v="4"/>
  </r>
  <r>
    <x v="88"/>
    <x v="0"/>
    <n v="28.32859039306641"/>
    <n v="28.606672974255989"/>
    <n v="28.17385007815162"/>
    <n v="28.56854909436953"/>
    <x v="0"/>
    <x v="4"/>
  </r>
  <r>
    <x v="89"/>
    <x v="0"/>
    <n v="28.227680206298832"/>
    <n v="28.454182163293961"/>
    <n v="27.99220590969195"/>
    <n v="28.16712889072679"/>
    <x v="0"/>
    <x v="4"/>
  </r>
  <r>
    <x v="90"/>
    <x v="0"/>
    <n v="28.25907135009766"/>
    <n v="28.523698857849379"/>
    <n v="28.227675011124749"/>
    <n v="28.29046768907056"/>
    <x v="0"/>
    <x v="4"/>
  </r>
  <r>
    <x v="91"/>
    <x v="0"/>
    <n v="28.918394088745121"/>
    <n v="28.918394088745121"/>
    <n v="28.516969253617951"/>
    <n v="28.573034385012161"/>
    <x v="0"/>
    <x v="4"/>
  </r>
  <r>
    <x v="92"/>
    <x v="0"/>
    <n v="28.878030776977539"/>
    <n v="29.039498639997351"/>
    <n v="28.752445421727529"/>
    <n v="28.94530962355984"/>
    <x v="0"/>
    <x v="4"/>
  </r>
  <r>
    <x v="93"/>
    <x v="0"/>
    <n v="29.196481704711911"/>
    <n v="29.315339523077999"/>
    <n v="28.786084485432159"/>
    <n v="28.79057065460006"/>
    <x v="0"/>
    <x v="4"/>
  </r>
  <r>
    <x v="94"/>
    <x v="0"/>
    <n v="29.169574737548832"/>
    <n v="29.35122525644007"/>
    <n v="29.073140910541181"/>
    <n v="29.308615199525871"/>
    <x v="0"/>
    <x v="4"/>
  </r>
  <r>
    <x v="95"/>
    <x v="0"/>
    <n v="29.167325973510739"/>
    <n v="29.3736452645485"/>
    <n v="29.005858107143052"/>
    <n v="29.153870888304159"/>
    <x v="0"/>
    <x v="4"/>
  </r>
  <r>
    <x v="96"/>
    <x v="0"/>
    <n v="29.4655876159668"/>
    <n v="29.51941136906818"/>
    <n v="29.115741775667171"/>
    <n v="29.169565528768551"/>
    <x v="0"/>
    <x v="4"/>
  </r>
  <r>
    <x v="97"/>
    <x v="0"/>
    <n v="29.723489761352539"/>
    <n v="29.819923570677609"/>
    <n v="29.46783288869063"/>
    <n v="29.512687733182769"/>
    <x v="0"/>
    <x v="4"/>
  </r>
  <r>
    <x v="98"/>
    <x v="0"/>
    <n v="29.068647384643551"/>
    <n v="29.806466408616942"/>
    <n v="28.956517125116989"/>
    <n v="29.736946195221499"/>
    <x v="0"/>
    <x v="4"/>
  </r>
  <r>
    <x v="99"/>
    <x v="0"/>
    <n v="29.61136436462402"/>
    <n v="29.660701964125298"/>
    <n v="29.1650880172417"/>
    <n v="29.23012207734169"/>
    <x v="0"/>
    <x v="4"/>
  </r>
  <r>
    <x v="100"/>
    <x v="0"/>
    <n v="29.553054809570309"/>
    <n v="29.59117869218456"/>
    <n v="29.400559279113331"/>
    <n v="29.570996064084849"/>
    <x v="0"/>
    <x v="4"/>
  </r>
  <r>
    <x v="101"/>
    <x v="0"/>
    <n v="29.216655731201168"/>
    <n v="29.479040088190001"/>
    <n v="29.131435651823399"/>
    <n v="29.429702507702171"/>
    <x v="0"/>
    <x v="4"/>
  </r>
  <r>
    <x v="102"/>
    <x v="0"/>
    <n v="29.274957656860352"/>
    <n v="29.465580408264589"/>
    <n v="29.165072226330562"/>
    <n v="29.21665117172093"/>
    <x v="0"/>
    <x v="5"/>
  </r>
  <r>
    <x v="103"/>
    <x v="0"/>
    <n v="29.144899368286129"/>
    <n v="29.301881051578469"/>
    <n v="29.00137276899828"/>
    <n v="29.122471946982639"/>
    <x v="0"/>
    <x v="5"/>
  </r>
  <r>
    <x v="104"/>
    <x v="0"/>
    <n v="29.180780410766602"/>
    <n v="29.364675696358159"/>
    <n v="29.13144281814176"/>
    <n v="29.3018830188255"/>
    <x v="0"/>
    <x v="5"/>
  </r>
  <r>
    <x v="105"/>
    <x v="0"/>
    <n v="29.01033782958984"/>
    <n v="29.28393590780659"/>
    <n v="28.909421291021541"/>
    <n v="29.05967541234654"/>
    <x v="0"/>
    <x v="5"/>
  </r>
  <r>
    <x v="106"/>
    <x v="0"/>
    <n v="28.851118087768551"/>
    <n v="29.08435097362452"/>
    <n v="28.786084034602489"/>
    <n v="29.04174092205789"/>
    <x v="0"/>
    <x v="5"/>
  </r>
  <r>
    <x v="107"/>
    <x v="0"/>
    <n v="28.660495758056641"/>
    <n v="28.976703919337851"/>
    <n v="28.442962775213029"/>
    <n v="28.9071802822066"/>
    <x v="0"/>
    <x v="5"/>
  </r>
  <r>
    <x v="108"/>
    <x v="0"/>
    <n v="28.57526779174805"/>
    <n v="28.72328051863024"/>
    <n v="28.1715999848332"/>
    <n v="28.413799984593489"/>
    <x v="0"/>
    <x v="5"/>
  </r>
  <r>
    <x v="109"/>
    <x v="0"/>
    <n v="28.90269660949707"/>
    <n v="29.005854531326548"/>
    <n v="28.67170683910317"/>
    <n v="28.687405006899649"/>
    <x v="0"/>
    <x v="5"/>
  </r>
  <r>
    <x v="110"/>
    <x v="0"/>
    <n v="28.837665557861332"/>
    <n v="29.19423903897281"/>
    <n v="28.81299675855486"/>
    <n v="28.969978471439351"/>
    <x v="0"/>
    <x v="5"/>
  </r>
  <r>
    <x v="111"/>
    <x v="0"/>
    <n v="28.519207000732418"/>
    <n v="28.779349998590732"/>
    <n v="28.50575191841968"/>
    <n v="28.747953665879798"/>
    <x v="0"/>
    <x v="5"/>
  </r>
  <r>
    <x v="112"/>
    <x v="0"/>
    <n v="28.46314811706543"/>
    <n v="28.53491142342062"/>
    <n v="28.191793061442009"/>
    <n v="28.279254537594511"/>
    <x v="0"/>
    <x v="5"/>
  </r>
  <r>
    <x v="113"/>
    <x v="0"/>
    <n v="28.615640640258789"/>
    <n v="28.67170576757551"/>
    <n v="28.339801172004801"/>
    <n v="28.487812218415549"/>
    <x v="0"/>
    <x v="5"/>
  </r>
  <r>
    <x v="114"/>
    <x v="0"/>
    <n v="28.54836463928223"/>
    <n v="28.678434439445009"/>
    <n v="28.422777585681931"/>
    <n v="28.642553646253472"/>
    <x v="0"/>
    <x v="5"/>
  </r>
  <r>
    <x v="115"/>
    <x v="0"/>
    <n v="28.67844200134277"/>
    <n v="28.77487411799434"/>
    <n v="28.530430910070852"/>
    <n v="28.53267399491552"/>
    <x v="0"/>
    <x v="5"/>
  </r>
  <r>
    <x v="116"/>
    <x v="0"/>
    <n v="28.39138221740723"/>
    <n v="28.664980332574391"/>
    <n v="28.34653079664659"/>
    <n v="28.640311537864431"/>
    <x v="0"/>
    <x v="5"/>
  </r>
  <r>
    <x v="117"/>
    <x v="0"/>
    <n v="28.617885589599609"/>
    <n v="28.7188021409582"/>
    <n v="28.499027785697091"/>
    <n v="28.590973710783711"/>
    <x v="0"/>
    <x v="5"/>
  </r>
  <r>
    <x v="118"/>
    <x v="0"/>
    <n v="28.487819671630859"/>
    <n v="28.617891211669281"/>
    <n v="28.454180244245421"/>
    <n v="28.58873795378716"/>
    <x v="0"/>
    <x v="5"/>
  </r>
  <r>
    <x v="119"/>
    <x v="0"/>
    <n v="28.73001670837402"/>
    <n v="29.109017552550679"/>
    <n v="28.507999262180562"/>
    <n v="28.52818188866539"/>
    <x v="0"/>
    <x v="5"/>
  </r>
  <r>
    <x v="120"/>
    <x v="0"/>
    <n v="28.593219757080082"/>
    <n v="28.9744620027856"/>
    <n v="28.593219757080082"/>
    <n v="28.898214238033379"/>
    <x v="0"/>
    <x v="5"/>
  </r>
  <r>
    <x v="121"/>
    <x v="0"/>
    <n v="28.425022125244141"/>
    <n v="28.703104702860738"/>
    <n v="28.37120007721526"/>
    <n v="28.631341401831548"/>
    <x v="0"/>
    <x v="5"/>
  </r>
  <r>
    <x v="122"/>
    <x v="0"/>
    <n v="27.927167892456051"/>
    <n v="28.36223393617254"/>
    <n v="27.915955890786741"/>
    <n v="28.135730286395439"/>
    <x v="0"/>
    <x v="5"/>
  </r>
  <r>
    <x v="123"/>
    <x v="0"/>
    <n v="28.128993988037109"/>
    <n v="28.283734277272728"/>
    <n v="28.001165574181709"/>
    <n v="28.160390320494798"/>
    <x v="0"/>
    <x v="5"/>
  </r>
  <r>
    <x v="124"/>
    <x v="0"/>
    <n v="28.39138221740723"/>
    <n v="28.467631685866749"/>
    <n v="28.254583159823639"/>
    <n v="28.45866105952021"/>
    <x v="0"/>
    <x v="6"/>
  </r>
  <r>
    <x v="125"/>
    <x v="0"/>
    <n v="28.35550689697266"/>
    <n v="28.411572039232741"/>
    <n v="28.205251015376628"/>
    <n v="28.353263812209988"/>
    <x v="0"/>
    <x v="6"/>
  </r>
  <r>
    <x v="126"/>
    <x v="0"/>
    <n v="28.256826400756839"/>
    <n v="28.30840707479226"/>
    <n v="27.998926452523779"/>
    <n v="28.019110789658349"/>
    <x v="0"/>
    <x v="6"/>
  </r>
  <r>
    <x v="127"/>
    <x v="0"/>
    <n v="28.18730354309082"/>
    <n v="28.290463170521161"/>
    <n v="27.756722071286578"/>
    <n v="28.232154959896409"/>
    <x v="0"/>
    <x v="6"/>
  </r>
  <r>
    <x v="128"/>
    <x v="0"/>
    <n v="27.48760986328125"/>
    <n v="27.95182903738672"/>
    <n v="27.48088232192741"/>
    <n v="27.91594824650895"/>
    <x v="0"/>
    <x v="6"/>
  </r>
  <r>
    <x v="129"/>
    <x v="0"/>
    <n v="26.926971435546879"/>
    <n v="27.82177079241109"/>
    <n v="26.736350258807551"/>
    <n v="27.774676269520619"/>
    <x v="0"/>
    <x v="6"/>
  </r>
  <r>
    <x v="130"/>
    <x v="0"/>
    <n v="27.646831512451168"/>
    <n v="27.77465991674217"/>
    <n v="27.18261239045"/>
    <n v="27.346323292563149"/>
    <x v="0"/>
    <x v="6"/>
  </r>
  <r>
    <x v="131"/>
    <x v="0"/>
    <n v="28.18057823181152"/>
    <n v="28.203003941989039"/>
    <n v="27.880068240322451"/>
    <n v="28.039293006846389"/>
    <x v="0"/>
    <x v="6"/>
  </r>
  <r>
    <x v="132"/>
    <x v="0"/>
    <n v="28.169366836547852"/>
    <n v="28.33980532765532"/>
    <n v="28.041538395960291"/>
    <n v="28.265798938111949"/>
    <x v="0"/>
    <x v="6"/>
  </r>
  <r>
    <x v="133"/>
    <x v="0"/>
    <n v="28.440719604492191"/>
    <n v="28.51472598809557"/>
    <n v="28.162637033616122"/>
    <n v="28.194033370119609"/>
    <x v="0"/>
    <x v="6"/>
  </r>
  <r>
    <x v="134"/>
    <x v="0"/>
    <n v="28.819721221923832"/>
    <n v="28.8331797289711"/>
    <n v="28.559579881091381"/>
    <n v="28.64704135620482"/>
    <x v="0"/>
    <x v="6"/>
  </r>
  <r>
    <x v="135"/>
    <x v="0"/>
    <n v="29.068647384643551"/>
    <n v="29.068647384643551"/>
    <n v="28.774866652195001"/>
    <n v="28.947548210010211"/>
    <x v="0"/>
    <x v="6"/>
  </r>
  <r>
    <x v="136"/>
    <x v="0"/>
    <n v="29.618085861206051"/>
    <n v="29.819918942317329"/>
    <n v="29.31084664945373"/>
    <n v="29.37139794256457"/>
    <x v="0"/>
    <x v="6"/>
  </r>
  <r>
    <x v="137"/>
    <x v="0"/>
    <n v="29.322065353393551"/>
    <n v="29.808710310384441"/>
    <n v="29.22563496455426"/>
    <n v="29.793013852130159"/>
    <x v="0"/>
    <x v="6"/>
  </r>
  <r>
    <x v="138"/>
    <x v="0"/>
    <n v="28.081905364990231"/>
    <n v="28.144698043043871"/>
    <n v="27.357543060935139"/>
    <n v="27.357543060935139"/>
    <x v="0"/>
    <x v="6"/>
  </r>
  <r>
    <x v="139"/>
    <x v="0"/>
    <n v="28.068447113037109"/>
    <n v="28.501268268068081"/>
    <n v="28.04601969257228"/>
    <n v="28.301676544929251"/>
    <x v="0"/>
    <x v="6"/>
  </r>
  <r>
    <x v="140"/>
    <x v="0"/>
    <n v="27.920436859130859"/>
    <n v="28.19851944596487"/>
    <n v="27.7858808791126"/>
    <n v="28.104330431049309"/>
    <x v="0"/>
    <x v="6"/>
  </r>
  <r>
    <x v="141"/>
    <x v="0"/>
    <n v="27.532466888427731"/>
    <n v="27.72084663957056"/>
    <n v="27.386698900140939"/>
    <n v="27.60423019577447"/>
    <x v="0"/>
    <x v="6"/>
  </r>
  <r>
    <x v="142"/>
    <x v="0"/>
    <n v="27.66926383972168"/>
    <n v="27.788123358973451"/>
    <n v="27.48312889838266"/>
    <n v="27.66926383972168"/>
    <x v="0"/>
    <x v="6"/>
  </r>
  <r>
    <x v="143"/>
    <x v="0"/>
    <n v="27.5817985534668"/>
    <n v="27.696171888109241"/>
    <n v="27.420330718906129"/>
    <n v="27.617681054912211"/>
    <x v="0"/>
    <x v="6"/>
  </r>
  <r>
    <x v="144"/>
    <x v="0"/>
    <n v="27.44276237487793"/>
    <n v="27.487613797637781"/>
    <n v="27.29474960002063"/>
    <n v="27.431548663701911"/>
    <x v="0"/>
    <x v="6"/>
  </r>
  <r>
    <x v="145"/>
    <x v="0"/>
    <n v="27.202802658081051"/>
    <n v="27.503310943531279"/>
    <n v="27.115341189272591"/>
    <n v="27.49434031711861"/>
    <x v="0"/>
    <x v="6"/>
  </r>
  <r>
    <x v="146"/>
    <x v="0"/>
    <n v="26.5614128112793"/>
    <n v="27.487608013037701"/>
    <n v="26.355091861475501"/>
    <n v="27.247649358728921"/>
    <x v="0"/>
    <x v="7"/>
  </r>
  <r>
    <x v="147"/>
    <x v="0"/>
    <n v="25.709224700927731"/>
    <n v="26.39546131325347"/>
    <n v="25.397502729252189"/>
    <n v="26.332668644278819"/>
    <x v="0"/>
    <x v="7"/>
  </r>
  <r>
    <x v="148"/>
    <x v="0"/>
    <n v="25.87966346740723"/>
    <n v="26.337155117918261"/>
    <n v="25.139603092262799"/>
    <n v="25.330224185566081"/>
    <x v="0"/>
    <x v="7"/>
  </r>
  <r>
    <x v="149"/>
    <x v="0"/>
    <n v="25.935981750488281"/>
    <n v="26.24460997146581"/>
    <n v="25.708454609670842"/>
    <n v="26.12521416676195"/>
    <x v="0"/>
    <x v="7"/>
  </r>
  <r>
    <x v="150"/>
    <x v="0"/>
    <n v="26.023838043212891"/>
    <n v="26.188289996847718"/>
    <n v="25.79405767431453"/>
    <n v="25.812080135836592"/>
    <x v="0"/>
    <x v="7"/>
  </r>
  <r>
    <x v="151"/>
    <x v="0"/>
    <n v="26.969999313354489"/>
    <n v="27.030822978605588"/>
    <n v="26.25136948728456"/>
    <n v="26.25136948728456"/>
    <x v="0"/>
    <x v="7"/>
  </r>
  <r>
    <x v="152"/>
    <x v="0"/>
    <n v="25.566534042358398"/>
    <n v="26.623077432383749"/>
    <n v="25.530490830674172"/>
    <n v="26.539724819868852"/>
    <x v="0"/>
    <x v="7"/>
  </r>
  <r>
    <x v="153"/>
    <x v="0"/>
    <n v="25.96076774597168"/>
    <n v="26.001317435345989"/>
    <n v="24.69697109897535"/>
    <n v="25.35027088613176"/>
    <x v="0"/>
    <x v="7"/>
  </r>
  <r>
    <x v="154"/>
    <x v="0"/>
    <n v="25.94049072265625"/>
    <n v="26.222085277355689"/>
    <n v="25.803072442465581"/>
    <n v="26.140985908104909"/>
    <x v="0"/>
    <x v="7"/>
  </r>
  <r>
    <x v="155"/>
    <x v="0"/>
    <n v="26.12296104431152"/>
    <n v="26.201807168640769"/>
    <n v="25.683674266822429"/>
    <n v="25.7535091599831"/>
    <x v="0"/>
    <x v="7"/>
  </r>
  <r>
    <x v="156"/>
    <x v="0"/>
    <n v="26.393293380737301"/>
    <n v="26.503677957129959"/>
    <n v="26.019335013566991"/>
    <n v="26.14098405883745"/>
    <x v="0"/>
    <x v="7"/>
  </r>
  <r>
    <x v="157"/>
    <x v="0"/>
    <n v="26.244619369506839"/>
    <n v="26.456379080074338"/>
    <n v="26.13423475640381"/>
    <n v="26.22885013906355"/>
    <x v="0"/>
    <x v="7"/>
  </r>
  <r>
    <x v="158"/>
    <x v="0"/>
    <n v="25.908956527709961"/>
    <n v="26.249121568210981"/>
    <n v="25.83461514056058"/>
    <n v="26.15450619477561"/>
    <x v="0"/>
    <x v="7"/>
  </r>
  <r>
    <x v="159"/>
    <x v="0"/>
    <n v="25.377302169799801"/>
    <n v="25.760270085103109"/>
    <n v="25.147520045644381"/>
    <n v="25.699446416189499"/>
    <x v="0"/>
    <x v="7"/>
  </r>
  <r>
    <x v="160"/>
    <x v="0"/>
    <n v="23.825151443481449"/>
    <n v="25.208343693542339"/>
    <n v="23.800370986337299"/>
    <n v="24.877188237813041"/>
    <x v="0"/>
    <x v="7"/>
  </r>
  <r>
    <x v="161"/>
    <x v="0"/>
    <n v="23.230426788330082"/>
    <n v="24.509992611959309"/>
    <n v="20.725360818487822"/>
    <n v="21.37190258449829"/>
    <x v="0"/>
    <x v="7"/>
  </r>
  <r>
    <x v="162"/>
    <x v="0"/>
    <n v="23.37009429931641"/>
    <n v="25.030376376823519"/>
    <n v="23.316028627218611"/>
    <n v="25.030376376823519"/>
    <x v="0"/>
    <x v="7"/>
  </r>
  <r>
    <x v="163"/>
    <x v="0"/>
    <n v="24.710483551025391"/>
    <n v="24.755537987982251"/>
    <n v="23.665204801433578"/>
    <n v="24.124765558286651"/>
    <x v="0"/>
    <x v="7"/>
  </r>
  <r>
    <x v="164"/>
    <x v="0"/>
    <n v="25.43812370300293"/>
    <n v="25.510211835785949"/>
    <n v="24.78482403287866"/>
    <n v="25.28268468717755"/>
    <x v="0"/>
    <x v="7"/>
  </r>
  <r>
    <x v="165"/>
    <x v="0"/>
    <n v="25.521476745605469"/>
    <n v="25.525981502043681"/>
    <n v="25.1272443866693"/>
    <n v="25.26916741714831"/>
    <x v="0"/>
    <x v="7"/>
  </r>
  <r>
    <x v="166"/>
    <x v="0"/>
    <n v="25.402080535888668"/>
    <n v="25.800817645002109"/>
    <n v="25.230870575741189"/>
    <n v="25.237628569650742"/>
    <x v="0"/>
    <x v="7"/>
  </r>
  <r>
    <x v="167"/>
    <x v="0"/>
    <n v="24.26669883728027"/>
    <n v="25.203844861660102"/>
    <n v="24.18559944725391"/>
    <n v="24.814118860599649"/>
    <x v="0"/>
    <x v="8"/>
  </r>
  <r>
    <x v="168"/>
    <x v="0"/>
    <n v="25.307460784912109"/>
    <n v="25.307460784912109"/>
    <n v="24.584326294987829"/>
    <n v="24.832130836872938"/>
    <x v="0"/>
    <x v="8"/>
  </r>
  <r>
    <x v="169"/>
    <x v="0"/>
    <n v="24.863676071166989"/>
    <n v="25.40658953677416"/>
    <n v="24.78933468830887"/>
    <n v="25.341259386873109"/>
    <x v="0"/>
    <x v="8"/>
  </r>
  <r>
    <x v="170"/>
    <x v="0"/>
    <n v="24.61586952209473"/>
    <n v="24.88169485787396"/>
    <n v="24.444661265551151"/>
    <n v="24.548287858317039"/>
    <x v="0"/>
    <x v="8"/>
  </r>
  <r>
    <x v="171"/>
    <x v="0"/>
    <n v="25.300710678100589"/>
    <n v="25.357029597226418"/>
    <n v="24.852412563099701"/>
    <n v="25.174556849248159"/>
    <x v="0"/>
    <x v="8"/>
  </r>
  <r>
    <x v="172"/>
    <x v="0"/>
    <n v="24.81411170959473"/>
    <n v="25.685927323059921"/>
    <n v="24.728505867727481"/>
    <n v="25.62735689503327"/>
    <x v="0"/>
    <x v="8"/>
  </r>
  <r>
    <x v="173"/>
    <x v="0"/>
    <n v="25.359283447265621"/>
    <n v="25.519228975197159"/>
    <n v="24.757797788977239"/>
    <n v="24.841148691316221"/>
    <x v="0"/>
    <x v="8"/>
  </r>
  <r>
    <x v="174"/>
    <x v="0"/>
    <n v="25.728731155395511"/>
    <n v="25.728731155395511"/>
    <n v="25.176806513786499"/>
    <n v="25.183564508127681"/>
    <x v="0"/>
    <x v="8"/>
  </r>
  <r>
    <x v="175"/>
    <x v="0"/>
    <n v="25.976530075073239"/>
    <n v="26.332465951857969"/>
    <n v="25.8751567379195"/>
    <n v="26.26263106265057"/>
    <x v="0"/>
    <x v="8"/>
  </r>
  <r>
    <x v="176"/>
    <x v="0"/>
    <n v="26.19505500793457"/>
    <n v="26.25137392624152"/>
    <n v="25.776042118233491"/>
    <n v="26.11620886604824"/>
    <x v="0"/>
    <x v="8"/>
  </r>
  <r>
    <x v="177"/>
    <x v="0"/>
    <n v="26.224334716796879"/>
    <n v="26.253619927506019"/>
    <n v="26.005817099004719"/>
    <n v="26.18828979403191"/>
    <x v="0"/>
    <x v="8"/>
  </r>
  <r>
    <x v="178"/>
    <x v="0"/>
    <n v="25.663396835327148"/>
    <n v="26.242355078787892"/>
    <n v="25.61834240124103"/>
    <n v="26.055377630485651"/>
    <x v="0"/>
    <x v="8"/>
  </r>
  <r>
    <x v="179"/>
    <x v="0"/>
    <n v="25.55751991271973"/>
    <n v="25.74900557601547"/>
    <n v="25.20158571829808"/>
    <n v="25.278178608643021"/>
    <x v="0"/>
    <x v="8"/>
  </r>
  <r>
    <x v="180"/>
    <x v="0"/>
    <n v="25.953996658325199"/>
    <n v="25.99004157234921"/>
    <n v="25.60482057697708"/>
    <n v="25.60707209506651"/>
    <x v="0"/>
    <x v="8"/>
  </r>
  <r>
    <x v="181"/>
    <x v="0"/>
    <n v="25.546260833740231"/>
    <n v="25.721975577988889"/>
    <n v="25.348017147948369"/>
    <n v="25.541754357944821"/>
    <x v="0"/>
    <x v="8"/>
  </r>
  <r>
    <x v="182"/>
    <x v="0"/>
    <n v="25.753513336181641"/>
    <n v="25.84362394376312"/>
    <n v="25.5237329196299"/>
    <n v="25.598072581071509"/>
    <x v="0"/>
    <x v="8"/>
  </r>
  <r>
    <x v="183"/>
    <x v="0"/>
    <n v="25.906694412231449"/>
    <n v="26.019332214023759"/>
    <n v="25.314220193541811"/>
    <n v="25.51246210595836"/>
    <x v="0"/>
    <x v="8"/>
  </r>
  <r>
    <x v="184"/>
    <x v="0"/>
    <n v="25.841363906860352"/>
    <n v="26.287410351736071"/>
    <n v="25.685923192647891"/>
    <n v="26.2310914516552"/>
    <x v="0"/>
    <x v="8"/>
  </r>
  <r>
    <x v="185"/>
    <x v="0"/>
    <n v="25.32999420166016"/>
    <n v="25.809830709194429"/>
    <n v="25.32999420166016"/>
    <n v="25.647631968980932"/>
    <x v="0"/>
    <x v="8"/>
  </r>
  <r>
    <x v="186"/>
    <x v="0"/>
    <n v="24.568561553955082"/>
    <n v="25.571039216053968"/>
    <n v="24.29823146457829"/>
    <n v="25.417851707082651"/>
    <x v="0"/>
    <x v="8"/>
  </r>
  <r>
    <x v="187"/>
    <x v="0"/>
    <n v="24.847904205322269"/>
    <n v="25.12724552246884"/>
    <n v="24.494221513209631"/>
    <n v="24.818617271641649"/>
    <x v="0"/>
    <x v="8"/>
  </r>
  <r>
    <x v="188"/>
    <x v="0"/>
    <n v="24.68570709228516"/>
    <n v="24.694718324878981"/>
    <n v="24.174330384566161"/>
    <n v="24.570816025109998"/>
    <x v="0"/>
    <x v="9"/>
  </r>
  <r>
    <x v="189"/>
    <x v="0"/>
    <n v="24.865926742553711"/>
    <n v="25.007851508392399"/>
    <n v="24.228397930709551"/>
    <n v="24.332024528107251"/>
    <x v="0"/>
    <x v="9"/>
  </r>
  <r>
    <x v="190"/>
    <x v="0"/>
    <n v="24.956037521362301"/>
    <n v="25.08895105546204"/>
    <n v="24.57081634620582"/>
    <n v="24.753289082143919"/>
    <x v="0"/>
    <x v="9"/>
  </r>
  <r>
    <x v="191"/>
    <x v="0"/>
    <n v="25.075433731079102"/>
    <n v="25.172302335816099"/>
    <n v="24.728509000595839"/>
    <n v="24.922246210069829"/>
    <x v="0"/>
    <x v="9"/>
  </r>
  <r>
    <x v="192"/>
    <x v="0"/>
    <n v="24.956037521362301"/>
    <n v="25.179059945144079"/>
    <n v="24.64741096489583"/>
    <n v="25.172301950289619"/>
    <x v="0"/>
    <x v="9"/>
  </r>
  <r>
    <x v="193"/>
    <x v="0"/>
    <n v="24.667678833007809"/>
    <n v="24.823119550985901"/>
    <n v="24.377073095304478"/>
    <n v="24.823119550985901"/>
    <x v="0"/>
    <x v="9"/>
  </r>
  <r>
    <x v="194"/>
    <x v="0"/>
    <n v="25.257904052734379"/>
    <n v="25.29394725951402"/>
    <n v="24.66542805058474"/>
    <n v="24.78031910220837"/>
    <x v="0"/>
    <x v="9"/>
  </r>
  <r>
    <x v="195"/>
    <x v="0"/>
    <n v="25.140756607055661"/>
    <n v="25.39982389070413"/>
    <n v="25.104713404801402"/>
    <n v="25.395319134941008"/>
    <x v="0"/>
    <x v="9"/>
  </r>
  <r>
    <x v="196"/>
    <x v="0"/>
    <n v="25.183567047119141"/>
    <n v="25.332248093765401"/>
    <n v="24.933510918984261"/>
    <n v="24.965049374900641"/>
    <x v="0"/>
    <x v="9"/>
  </r>
  <r>
    <x v="197"/>
    <x v="0"/>
    <n v="24.827621459960941"/>
    <n v="25.122731919705249"/>
    <n v="24.681191989250671"/>
    <n v="25.07091949879803"/>
    <x v="0"/>
    <x v="9"/>
  </r>
  <r>
    <x v="198"/>
    <x v="0"/>
    <n v="25.1993293762207"/>
    <n v="25.253395040316171"/>
    <n v="24.890701177855998"/>
    <n v="24.989822994294741"/>
    <x v="0"/>
    <x v="9"/>
  </r>
  <r>
    <x v="199"/>
    <x v="0"/>
    <n v="25.014606475830082"/>
    <n v="25.230870877102099"/>
    <n v="24.89971542184546"/>
    <n v="25.181309962884541"/>
    <x v="0"/>
    <x v="9"/>
  </r>
  <r>
    <x v="200"/>
    <x v="0"/>
    <n v="25.170049667358398"/>
    <n v="25.174554424219039"/>
    <n v="24.805102487839712"/>
    <n v="24.960543239643069"/>
    <x v="0"/>
    <x v="9"/>
  </r>
  <r>
    <x v="201"/>
    <x v="0"/>
    <n v="25.629608154296879"/>
    <n v="25.719718751746932"/>
    <n v="24.96504572069653"/>
    <n v="25.08218829427992"/>
    <x v="0"/>
    <x v="9"/>
  </r>
  <r>
    <x v="202"/>
    <x v="0"/>
    <n v="25.62735748291016"/>
    <n v="26.037359082085519"/>
    <n v="25.613839775679779"/>
    <n v="25.681423155681429"/>
    <x v="0"/>
    <x v="9"/>
  </r>
  <r>
    <x v="203"/>
    <x v="0"/>
    <n v="26.01933479309082"/>
    <n v="26.01933479309082"/>
    <n v="25.70394857306761"/>
    <n v="25.755762723263189"/>
    <x v="0"/>
    <x v="9"/>
  </r>
  <r>
    <x v="204"/>
    <x v="0"/>
    <n v="26.825826644897461"/>
    <n v="26.859618338446531"/>
    <n v="26.20631856512659"/>
    <n v="26.289669461335109"/>
    <x v="0"/>
    <x v="9"/>
  </r>
  <r>
    <x v="205"/>
    <x v="0"/>
    <n v="25.96977424621582"/>
    <n v="26.61180944537195"/>
    <n v="25.888674882246981"/>
    <n v="26.600546695147571"/>
    <x v="0"/>
    <x v="9"/>
  </r>
  <r>
    <x v="206"/>
    <x v="0"/>
    <n v="25.805330276489261"/>
    <n v="26.25362840617921"/>
    <n v="25.679174724786169"/>
    <n v="25.996814264047909"/>
    <x v="0"/>
    <x v="9"/>
  </r>
  <r>
    <x v="207"/>
    <x v="0"/>
    <n v="26.868623733520511"/>
    <n v="26.875383446167572"/>
    <n v="26.145489164784401"/>
    <n v="26.341479582349319"/>
    <x v="0"/>
    <x v="9"/>
  </r>
  <r>
    <x v="208"/>
    <x v="0"/>
    <n v="27.152471542358398"/>
    <n v="27.188516468319548"/>
    <n v="26.643348134815419"/>
    <n v="26.74021672494019"/>
    <x v="0"/>
    <x v="9"/>
  </r>
  <r>
    <x v="209"/>
    <x v="0"/>
    <n v="26.92043304443359"/>
    <n v="27.307907334795789"/>
    <n v="26.909168577430549"/>
    <n v="27.2560931927847"/>
    <x v="0"/>
    <x v="9"/>
  </r>
  <r>
    <x v="210"/>
    <x v="0"/>
    <n v="27.298906326293949"/>
    <n v="27.33945601648476"/>
    <n v="26.945223585797319"/>
    <n v="27.213302188654222"/>
    <x v="0"/>
    <x v="10"/>
  </r>
  <r>
    <x v="211"/>
    <x v="0"/>
    <n v="27.61203575134277"/>
    <n v="27.819288932344129"/>
    <n v="27.190769676264921"/>
    <n v="27.211045378056781"/>
    <x v="0"/>
    <x v="10"/>
  </r>
  <r>
    <x v="212"/>
    <x v="0"/>
    <n v="27.483623504638668"/>
    <n v="27.89362503243462"/>
    <n v="27.39801939442772"/>
    <n v="27.7381843167224"/>
    <x v="0"/>
    <x v="10"/>
  </r>
  <r>
    <x v="213"/>
    <x v="0"/>
    <n v="27.356931686401371"/>
    <n v="27.757377325663612"/>
    <n v="27.189514622939779"/>
    <n v="27.567334888537371"/>
    <x v="0"/>
    <x v="10"/>
  </r>
  <r>
    <x v="214"/>
    <x v="0"/>
    <n v="27.388603210449219"/>
    <n v="27.558283144548788"/>
    <n v="27.289058822840811"/>
    <n v="27.399915896485279"/>
    <x v="0"/>
    <x v="10"/>
  </r>
  <r>
    <x v="215"/>
    <x v="0"/>
    <n v="27.27774620056152"/>
    <n v="27.55828320896126"/>
    <n v="27.160102205449871"/>
    <n v="27.365979628413651"/>
    <x v="0"/>
    <x v="10"/>
  </r>
  <r>
    <x v="216"/>
    <x v="0"/>
    <n v="26.41804122924805"/>
    <n v="26.712153888379699"/>
    <n v="26.257411053470431"/>
    <n v="26.447453530805632"/>
    <x v="0"/>
    <x v="10"/>
  </r>
  <r>
    <x v="217"/>
    <x v="0"/>
    <n v="26.26871490478516"/>
    <n v="26.56508862119005"/>
    <n v="26.065098649743319"/>
    <n v="26.327537762035789"/>
    <x v="0"/>
    <x v="10"/>
  </r>
  <r>
    <x v="218"/>
    <x v="0"/>
    <n v="26.180484771728519"/>
    <n v="26.429348347574209"/>
    <n v="26.164648045794891"/>
    <n v="26.302654540105198"/>
    <x v="0"/>
    <x v="10"/>
  </r>
  <r>
    <x v="219"/>
    <x v="0"/>
    <n v="25.41579437255859"/>
    <n v="26.146550148049119"/>
    <n v="25.399957645588771"/>
    <n v="26.062840747737891"/>
    <x v="0"/>
    <x v="10"/>
  </r>
  <r>
    <x v="220"/>
    <x v="0"/>
    <n v="25.832077026367191"/>
    <n v="25.845650870743128"/>
    <n v="25.11263393118751"/>
    <n v="25.198604489024831"/>
    <x v="0"/>
    <x v="10"/>
  </r>
  <r>
    <x v="221"/>
    <x v="0"/>
    <n v="25.72121620178223"/>
    <n v="26.028902620835979"/>
    <n v="25.637506812779488"/>
    <n v="25.999490327526971"/>
    <x v="0"/>
    <x v="10"/>
  </r>
  <r>
    <x v="222"/>
    <x v="0"/>
    <n v="26.535684585571289"/>
    <n v="26.580931886238069"/>
    <n v="26.130714858130279"/>
    <n v="26.189537729856191"/>
    <x v="0"/>
    <x v="10"/>
  </r>
  <r>
    <x v="223"/>
    <x v="0"/>
    <n v="26.87277984619141"/>
    <n v="27.092232864564689"/>
    <n v="26.415775926027781"/>
    <n v="26.614866452205462"/>
    <x v="0"/>
    <x v="10"/>
  </r>
  <r>
    <x v="224"/>
    <x v="0"/>
    <n v="26.990421295166019"/>
    <n v="27.130688931258"/>
    <n v="26.888612302504889"/>
    <n v="26.96779592385899"/>
    <x v="0"/>
    <x v="10"/>
  </r>
  <r>
    <x v="225"/>
    <x v="0"/>
    <n v="26.639749526977539"/>
    <n v="27.087705310343019"/>
    <n v="26.546990334928811"/>
    <n v="26.983633432312029"/>
    <x v="0"/>
    <x v="10"/>
  </r>
  <r>
    <x v="226"/>
    <x v="0"/>
    <n v="26.895401000976559"/>
    <n v="27.00173403928251"/>
    <n v="26.497219985544991"/>
    <n v="26.54473016149738"/>
    <x v="0"/>
    <x v="10"/>
  </r>
  <r>
    <x v="227"/>
    <x v="0"/>
    <n v="26.703098297119141"/>
    <n v="26.974587245056391"/>
    <n v="26.678211767073051"/>
    <n v="26.970061479916922"/>
    <x v="0"/>
    <x v="10"/>
  </r>
  <r>
    <x v="228"/>
    <x v="0"/>
    <n v="26.653324127197269"/>
    <n v="26.789069458550362"/>
    <n v="26.605813951653118"/>
    <n v="26.761920047065029"/>
    <x v="0"/>
    <x v="10"/>
  </r>
  <r>
    <x v="229"/>
    <x v="0"/>
    <n v="26.764186859130859"/>
    <n v="27.015313342502129"/>
    <n v="26.639754195812181"/>
    <n v="26.694051300681309"/>
    <x v="0"/>
    <x v="10"/>
  </r>
  <r>
    <x v="230"/>
    <x v="0"/>
    <n v="26.546995162963871"/>
    <n v="26.879568168873831"/>
    <n v="26.43840095250787"/>
    <n v="26.8659943240853"/>
    <x v="0"/>
    <x v="11"/>
  </r>
  <r>
    <x v="231"/>
    <x v="0"/>
    <n v="26.307182312011719"/>
    <n v="26.721201853689269"/>
    <n v="26.261935010373541"/>
    <n v="26.546996117627081"/>
    <x v="0"/>
    <x v="11"/>
  </r>
  <r>
    <x v="232"/>
    <x v="0"/>
    <n v="26.062839508056641"/>
    <n v="26.422561897937818"/>
    <n v="25.841125341024959"/>
    <n v="26.368264797491609"/>
    <x v="0"/>
    <x v="11"/>
  </r>
  <r>
    <x v="233"/>
    <x v="0"/>
    <n v="26.929338455200199"/>
    <n v="26.979111515719641"/>
    <n v="26.042478348354141"/>
    <n v="26.08320160459062"/>
    <x v="0"/>
    <x v="11"/>
  </r>
  <r>
    <x v="234"/>
    <x v="0"/>
    <n v="26.75965690612793"/>
    <n v="27.117116386567812"/>
    <n v="26.653323869762708"/>
    <n v="26.918025882485718"/>
    <x v="0"/>
    <x v="11"/>
  </r>
  <r>
    <x v="235"/>
    <x v="0"/>
    <n v="26.748348236083981"/>
    <n v="26.832055907226511"/>
    <n v="26.438398904192852"/>
    <n v="26.587716363519942"/>
    <x v="0"/>
    <x v="11"/>
  </r>
  <r>
    <x v="236"/>
    <x v="0"/>
    <n v="26.157865524291989"/>
    <n v="26.626182185477489"/>
    <n v="26.035695735364389"/>
    <n v="26.61486949673321"/>
    <x v="0"/>
    <x v="11"/>
  </r>
  <r>
    <x v="237"/>
    <x v="0"/>
    <n v="26.282295227050781"/>
    <n v="26.45650095945922"/>
    <n v="26.13297775391742"/>
    <n v="26.252884654210209"/>
    <x v="0"/>
    <x v="11"/>
  </r>
  <r>
    <x v="238"/>
    <x v="0"/>
    <n v="25.605833053588871"/>
    <n v="26.10582304698881"/>
    <n v="25.53117346911651"/>
    <n v="26.06057575546992"/>
    <x v="0"/>
    <x v="11"/>
  </r>
  <r>
    <x v="239"/>
    <x v="0"/>
    <n v="25.447467803955082"/>
    <n v="25.492715099024341"/>
    <n v="24.83888184665366"/>
    <n v="25.37959513527753"/>
    <x v="0"/>
    <x v="11"/>
  </r>
  <r>
    <x v="240"/>
    <x v="0"/>
    <n v="24.99725341796875"/>
    <n v="25.519868914370171"/>
    <n v="24.96557996074127"/>
    <n v="25.325302405073359"/>
    <x v="0"/>
    <x v="11"/>
  </r>
  <r>
    <x v="241"/>
    <x v="0"/>
    <n v="25.189548492431641"/>
    <n v="25.336604765961528"/>
    <n v="24.61490069149832"/>
    <n v="25.128464481680691"/>
    <x v="0"/>
    <x v="11"/>
  </r>
  <r>
    <x v="242"/>
    <x v="0"/>
    <n v="24.65562629699707"/>
    <n v="25.395430047597259"/>
    <n v="24.65562629699707"/>
    <n v="25.343394108517352"/>
    <x v="0"/>
    <x v="11"/>
  </r>
  <r>
    <x v="243"/>
    <x v="0"/>
    <n v="23.988216400146481"/>
    <n v="24.77779317045669"/>
    <n v="23.93844334581015"/>
    <n v="24.639788418987951"/>
    <x v="0"/>
    <x v="11"/>
  </r>
  <r>
    <x v="244"/>
    <x v="0"/>
    <n v="24.282331466674801"/>
    <n v="24.291381270767179"/>
    <n v="23.884148716978451"/>
    <n v="24.271018780040929"/>
    <x v="0"/>
    <x v="11"/>
  </r>
  <r>
    <x v="245"/>
    <x v="0"/>
    <n v="24.25970458984375"/>
    <n v="24.37056165458835"/>
    <n v="24.083236022645721"/>
    <n v="24.298164957560981"/>
    <x v="0"/>
    <x v="11"/>
  </r>
  <r>
    <x v="246"/>
    <x v="0"/>
    <n v="24.571918487548832"/>
    <n v="24.626215586458599"/>
    <n v="24.252919363547399"/>
    <n v="24.268756089315819"/>
    <x v="0"/>
    <x v="11"/>
  </r>
  <r>
    <x v="247"/>
    <x v="0"/>
    <n v="24.440700531005859"/>
    <n v="24.660153549776592"/>
    <n v="24.42260092148226"/>
    <n v="24.660153549776592"/>
    <x v="0"/>
    <x v="11"/>
  </r>
  <r>
    <x v="248"/>
    <x v="0"/>
    <n v="24.166946411132809"/>
    <n v="24.36377574846902"/>
    <n v="24.022153011048761"/>
    <n v="24.34115037727118"/>
    <x v="0"/>
    <x v="11"/>
  </r>
  <r>
    <x v="249"/>
    <x v="0"/>
    <n v="24.601327896118161"/>
    <n v="24.757433989953331"/>
    <n v="24.175997476918781"/>
    <n v="24.198621123224591"/>
    <x v="0"/>
    <x v="11"/>
  </r>
  <r>
    <x v="250"/>
    <x v="0"/>
    <n v="24.280075073242191"/>
    <n v="24.59228563053939"/>
    <n v="24.248401613490621"/>
    <n v="24.56513793708039"/>
    <x v="0"/>
    <x v="11"/>
  </r>
  <r>
    <x v="251"/>
    <x v="0"/>
    <n v="23.81401443481445"/>
    <n v="24.214458333276511"/>
    <n v="23.714468317786629"/>
    <n v="24.209934294354159"/>
    <x v="0"/>
    <x v="11"/>
  </r>
  <r>
    <x v="252"/>
    <x v="0"/>
    <n v="23.834379196166989"/>
    <n v="23.83890496192193"/>
    <n v="23.076475683160329"/>
    <n v="23.214482195429849"/>
    <x v="1"/>
    <x v="0"/>
  </r>
  <r>
    <x v="253"/>
    <x v="0"/>
    <n v="23.237104415893551"/>
    <n v="23.94749770119671"/>
    <n v="23.169233468411491"/>
    <n v="23.924874052036021"/>
    <x v="1"/>
    <x v="0"/>
  </r>
  <r>
    <x v="254"/>
    <x v="0"/>
    <n v="22.782356262207031"/>
    <n v="23.160178190814289"/>
    <n v="22.594578465078531"/>
    <n v="22.7506828156517"/>
    <x v="1"/>
    <x v="0"/>
  </r>
  <r>
    <x v="255"/>
    <x v="0"/>
    <n v="21.82084846496582"/>
    <n v="22.653411778092309"/>
    <n v="21.816324424198928"/>
    <n v="22.325364451152168"/>
    <x v="1"/>
    <x v="0"/>
  </r>
  <r>
    <x v="256"/>
    <x v="0"/>
    <n v="21.936220169067379"/>
    <n v="22.422636292013319"/>
    <n v="21.890972880172921"/>
    <n v="22.295942502250071"/>
    <x v="1"/>
    <x v="0"/>
  </r>
  <r>
    <x v="257"/>
    <x v="0"/>
    <n v="22.291421890258789"/>
    <n v="22.41132878701104"/>
    <n v="22.022195798708299"/>
    <n v="22.39096802012428"/>
    <x v="1"/>
    <x v="0"/>
  </r>
  <r>
    <x v="258"/>
    <x v="0"/>
    <n v="22.614946365356449"/>
    <n v="22.78010229687693"/>
    <n v="22.361556986855149"/>
    <n v="22.748428840323509"/>
    <x v="1"/>
    <x v="0"/>
  </r>
  <r>
    <x v="259"/>
    <x v="0"/>
    <n v="22.033506393432621"/>
    <n v="22.893218808061391"/>
    <n v="22.0131456284801"/>
    <n v="22.69638944981871"/>
    <x v="1"/>
    <x v="0"/>
  </r>
  <r>
    <x v="260"/>
    <x v="0"/>
    <n v="22.515401840209961"/>
    <n v="22.732593737930198"/>
    <n v="21.66021499995496"/>
    <n v="22.162468027044159"/>
    <x v="1"/>
    <x v="0"/>
  </r>
  <r>
    <x v="261"/>
    <x v="0"/>
    <n v="21.974679946899411"/>
    <n v="22.105899497671039"/>
    <n v="21.574236100113431"/>
    <n v="21.764276779652981"/>
    <x v="1"/>
    <x v="0"/>
  </r>
  <r>
    <x v="262"/>
    <x v="0"/>
    <n v="21.868354797363281"/>
    <n v="22.31857182283569"/>
    <n v="21.605915622025321"/>
    <n v="22.264274717138619"/>
    <x v="1"/>
    <x v="0"/>
  </r>
  <r>
    <x v="263"/>
    <x v="0"/>
    <n v="21.89776611328125"/>
    <n v="22.214502405067101"/>
    <n v="21.135336820505721"/>
    <n v="21.515420025433951"/>
    <x v="1"/>
    <x v="0"/>
  </r>
  <r>
    <x v="264"/>
    <x v="0"/>
    <n v="21.786907196044918"/>
    <n v="22.144364994082139"/>
    <n v="21.47922073555365"/>
    <n v="21.958848309910088"/>
    <x v="1"/>
    <x v="0"/>
  </r>
  <r>
    <x v="265"/>
    <x v="0"/>
    <n v="22.94525146484375"/>
    <n v="22.954301268454181"/>
    <n v="22.255220768765739"/>
    <n v="22.314041903123201"/>
    <x v="1"/>
    <x v="0"/>
  </r>
  <r>
    <x v="266"/>
    <x v="0"/>
    <n v="22.497297286987301"/>
    <n v="22.970137872142619"/>
    <n v="22.4452613480201"/>
    <n v="22.967874989733559"/>
    <x v="1"/>
    <x v="0"/>
  </r>
  <r>
    <x v="267"/>
    <x v="0"/>
    <n v="22.62172889709473"/>
    <n v="22.82308228584704"/>
    <n v="22.18734866918458"/>
    <n v="22.608155054370531"/>
    <x v="1"/>
    <x v="0"/>
  </r>
  <r>
    <x v="268"/>
    <x v="0"/>
    <n v="21.135335922241211"/>
    <n v="21.861565961742208"/>
    <n v="21.11723631180579"/>
    <n v="21.728085218447191"/>
    <x v="1"/>
    <x v="0"/>
  </r>
  <r>
    <x v="269"/>
    <x v="0"/>
    <n v="21.28691482543945"/>
    <n v="21.384198067308429"/>
    <n v="20.902307623300949"/>
    <n v="21.219043880042289"/>
    <x v="1"/>
    <x v="0"/>
  </r>
  <r>
    <x v="270"/>
    <x v="0"/>
    <n v="22.022188186645511"/>
    <n v="22.022188186645511"/>
    <n v="21.345731456515459"/>
    <n v="21.445277551972421"/>
    <x v="1"/>
    <x v="0"/>
  </r>
  <r>
    <x v="271"/>
    <x v="0"/>
    <n v="21.816314697265621"/>
    <n v="21.879661596204329"/>
    <n v="21.58328786499532"/>
    <n v="21.825364500838798"/>
    <x v="1"/>
    <x v="1"/>
  </r>
  <r>
    <x v="272"/>
    <x v="0"/>
    <n v="21.375150680541989"/>
    <n v="21.72808444103568"/>
    <n v="21.329901656072419"/>
    <n v="21.587815054290701"/>
    <x v="1"/>
    <x v="1"/>
  </r>
  <r>
    <x v="273"/>
    <x v="0"/>
    <n v="21.798223495483398"/>
    <n v="21.90908061137247"/>
    <n v="21.284659458709189"/>
    <n v="21.492799842930278"/>
    <x v="1"/>
    <x v="1"/>
  </r>
  <r>
    <x v="274"/>
    <x v="0"/>
    <n v="21.973371505737301"/>
    <n v="22.139423630123559"/>
    <n v="21.652643067457269"/>
    <n v="21.805045954692751"/>
    <x v="1"/>
    <x v="1"/>
  </r>
  <r>
    <x v="275"/>
    <x v="0"/>
    <n v="21.38649940490723"/>
    <n v="22.046155681463929"/>
    <n v="21.31143642841915"/>
    <n v="21.955168309621669"/>
    <x v="1"/>
    <x v="1"/>
  </r>
  <r>
    <x v="276"/>
    <x v="0"/>
    <n v="21.611692428588871"/>
    <n v="21.768643858114551"/>
    <n v="21.163581077062592"/>
    <n v="21.184052323567801"/>
    <x v="1"/>
    <x v="1"/>
  </r>
  <r>
    <x v="277"/>
    <x v="0"/>
    <n v="21.60714149475098"/>
    <n v="21.823236702575869"/>
    <n v="21.366026453718199"/>
    <n v="21.447914908302849"/>
    <x v="1"/>
    <x v="1"/>
  </r>
  <r>
    <x v="278"/>
    <x v="0"/>
    <n v="21.443367004394531"/>
    <n v="21.916499965266439"/>
    <n v="21.40469793410092"/>
    <n v="21.81868884100388"/>
    <x v="1"/>
    <x v="1"/>
  </r>
  <r>
    <x v="279"/>
    <x v="0"/>
    <n v="21.313716888427731"/>
    <n v="21.545734849967559"/>
    <n v="21.061227672573398"/>
    <n v="21.334189878182581"/>
    <x v="1"/>
    <x v="1"/>
  </r>
  <r>
    <x v="280"/>
    <x v="0"/>
    <n v="21.37967491149902"/>
    <n v="21.49568384994566"/>
    <n v="21.156757680456941"/>
    <n v="21.42516946355639"/>
    <x v="1"/>
    <x v="1"/>
  </r>
  <r>
    <x v="281"/>
    <x v="0"/>
    <n v="21.982463836669918"/>
    <n v="22.030231813794401"/>
    <n v="21.520704989026989"/>
    <n v="21.613965781858681"/>
    <x v="1"/>
    <x v="1"/>
  </r>
  <r>
    <x v="282"/>
    <x v="0"/>
    <n v="22.31911468505859"/>
    <n v="22.33958592976294"/>
    <n v="21.87100337295297"/>
    <n v="21.989285725048081"/>
    <x v="1"/>
    <x v="1"/>
  </r>
  <r>
    <x v="283"/>
    <x v="0"/>
    <n v="21.896026611328121"/>
    <n v="22.494265636578319"/>
    <n v="21.857355809313589"/>
    <n v="22.482891565025859"/>
    <x v="1"/>
    <x v="1"/>
  </r>
  <r>
    <x v="284"/>
    <x v="0"/>
    <n v="21.84598541259766"/>
    <n v="22.009762339030299"/>
    <n v="21.791393682266719"/>
    <n v="21.83688650163586"/>
    <x v="1"/>
    <x v="1"/>
  </r>
  <r>
    <x v="285"/>
    <x v="0"/>
    <n v="22.037054061889648"/>
    <n v="22.041604384414299"/>
    <n v="21.818685437574459"/>
    <n v="21.907397636970021"/>
    <x v="1"/>
    <x v="1"/>
  </r>
  <r>
    <x v="286"/>
    <x v="0"/>
    <n v="21.53890419006348"/>
    <n v="21.950619925554381"/>
    <n v="21.507058869939311"/>
    <n v="21.927873516242801"/>
    <x v="1"/>
    <x v="1"/>
  </r>
  <r>
    <x v="287"/>
    <x v="0"/>
    <n v="21.859638214111332"/>
    <n v="21.92332887085437"/>
    <n v="21.227278500105029"/>
    <n v="21.377407964233839"/>
    <x v="1"/>
    <x v="1"/>
  </r>
  <r>
    <x v="288"/>
    <x v="0"/>
    <n v="22.009761810302731"/>
    <n v="22.009761810302731"/>
    <n v="21.66628530536541"/>
    <n v="21.848260049350159"/>
    <x v="1"/>
    <x v="1"/>
  </r>
  <r>
    <x v="289"/>
    <x v="0"/>
    <n v="22.043878555297852"/>
    <n v="22.296365910006479"/>
    <n v="21.9688138559696"/>
    <n v="22.109842609985659"/>
    <x v="1"/>
    <x v="1"/>
  </r>
  <r>
    <x v="290"/>
    <x v="0"/>
    <n v="21.993833541870121"/>
    <n v="22.34413370667734"/>
    <n v="21.98473463344715"/>
    <n v="22.032502601088229"/>
    <x v="1"/>
    <x v="1"/>
  </r>
  <r>
    <x v="291"/>
    <x v="0"/>
    <n v="22.867317199707031"/>
    <n v="22.92190893694676"/>
    <n v="22.159892835718701"/>
    <n v="22.212211146510139"/>
    <x v="1"/>
    <x v="2"/>
  </r>
  <r>
    <x v="292"/>
    <x v="0"/>
    <n v="22.917356491088871"/>
    <n v="22.949201810405079"/>
    <n v="22.664867362624818"/>
    <n v="22.862764763038189"/>
    <x v="1"/>
    <x v="2"/>
  </r>
  <r>
    <x v="293"/>
    <x v="0"/>
    <n v="23.087959289550781"/>
    <n v="23.13572727293155"/>
    <n v="22.849117637207051"/>
    <n v="22.87868953318555"/>
    <x v="1"/>
    <x v="2"/>
  </r>
  <r>
    <x v="294"/>
    <x v="0"/>
    <n v="23.43143463134766"/>
    <n v="23.599760145498418"/>
    <n v="23.058387959208211"/>
    <n v="23.285855526875672"/>
    <x v="1"/>
    <x v="2"/>
  </r>
  <r>
    <x v="295"/>
    <x v="0"/>
    <n v="23.172121047973629"/>
    <n v="23.39048969813145"/>
    <n v="22.96512473459417"/>
    <n v="23.290403416019199"/>
    <x v="1"/>
    <x v="2"/>
  </r>
  <r>
    <x v="296"/>
    <x v="0"/>
    <n v="22.981046676635739"/>
    <n v="23.14709875445908"/>
    <n v="22.837742742538129"/>
    <n v="22.92417978820086"/>
    <x v="1"/>
    <x v="2"/>
  </r>
  <r>
    <x v="297"/>
    <x v="0"/>
    <n v="23.001518249511719"/>
    <n v="23.106153109567771"/>
    <n v="22.808169452328549"/>
    <n v="23.04473590197512"/>
    <x v="1"/>
    <x v="2"/>
  </r>
  <r>
    <x v="298"/>
    <x v="0"/>
    <n v="23.012895584106449"/>
    <n v="23.256285835146041"/>
    <n v="22.780879406703448"/>
    <n v="23.067489055034191"/>
    <x v="1"/>
    <x v="2"/>
  </r>
  <r>
    <x v="299"/>
    <x v="0"/>
    <n v="23.260837554931641"/>
    <n v="23.265386143395311"/>
    <n v="23.08796169083077"/>
    <n v="23.256287231027891"/>
    <x v="1"/>
    <x v="2"/>
  </r>
  <r>
    <x v="300"/>
    <x v="0"/>
    <n v="23.31996917724609"/>
    <n v="23.408683105853179"/>
    <n v="23.15164369988177"/>
    <n v="23.18121558789727"/>
    <x v="1"/>
    <x v="2"/>
  </r>
  <r>
    <x v="301"/>
    <x v="0"/>
    <n v="23.788555145263668"/>
    <n v="23.925035318707931"/>
    <n v="23.622503081689452"/>
    <n v="23.647524649288851"/>
    <x v="1"/>
    <x v="2"/>
  </r>
  <r>
    <x v="302"/>
    <x v="0"/>
    <n v="24.104738235473629"/>
    <n v="24.18207637486654"/>
    <n v="23.790831883858228"/>
    <n v="23.795382207022399"/>
    <x v="1"/>
    <x v="2"/>
  </r>
  <r>
    <x v="303"/>
    <x v="0"/>
    <n v="24.066066741943359"/>
    <n v="24.21846957923751"/>
    <n v="23.874993103407711"/>
    <n v="24.002374372138391"/>
    <x v="1"/>
    <x v="2"/>
  </r>
  <r>
    <x v="304"/>
    <x v="0"/>
    <n v="24.093364715576168"/>
    <n v="24.225296323326141"/>
    <n v="23.927314360511421"/>
    <n v="24.188900678937252"/>
    <x v="1"/>
    <x v="2"/>
  </r>
  <r>
    <x v="305"/>
    <x v="0"/>
    <n v="24.091093063354489"/>
    <n v="24.486886180309192"/>
    <n v="23.91594204885525"/>
    <n v="24.095641651518122"/>
    <x v="1"/>
    <x v="2"/>
  </r>
  <r>
    <x v="306"/>
    <x v="0"/>
    <n v="24.275337219238281"/>
    <n v="24.404993653350431"/>
    <n v="23.931860732736389"/>
    <n v="23.940959642991238"/>
    <x v="1"/>
    <x v="2"/>
  </r>
  <r>
    <x v="307"/>
    <x v="0"/>
    <n v="24.141134262084961"/>
    <n v="24.354954348129908"/>
    <n v="24.08881768918457"/>
    <n v="24.220749305486351"/>
    <x v="1"/>
    <x v="2"/>
  </r>
  <r>
    <x v="308"/>
    <x v="0"/>
    <n v="24.036497116088871"/>
    <n v="24.168428719959849"/>
    <n v="23.85907269350918"/>
    <n v="23.991004297380151"/>
    <x v="1"/>
    <x v="2"/>
  </r>
  <r>
    <x v="309"/>
    <x v="0"/>
    <n v="23.92730712890625"/>
    <n v="24.154774631269269"/>
    <n v="23.897735242917889"/>
    <n v="24.111555250479711"/>
    <x v="1"/>
    <x v="2"/>
  </r>
  <r>
    <x v="310"/>
    <x v="0"/>
    <n v="24.49370193481445"/>
    <n v="24.518723500146571"/>
    <n v="23.85679220253402"/>
    <n v="23.859067363593141"/>
    <x v="1"/>
    <x v="2"/>
  </r>
  <r>
    <x v="311"/>
    <x v="0"/>
    <n v="24.921344757080082"/>
    <n v="25.116966993110239"/>
    <n v="24.702976112650081"/>
    <n v="24.714350184569859"/>
    <x v="1"/>
    <x v="2"/>
  </r>
  <r>
    <x v="312"/>
    <x v="0"/>
    <n v="24.791688919067379"/>
    <n v="24.998685232017369"/>
    <n v="24.766667348591231"/>
    <n v="24.957741001732749"/>
    <x v="1"/>
    <x v="2"/>
  </r>
  <r>
    <x v="313"/>
    <x v="0"/>
    <n v="25.019149780273441"/>
    <n v="25.0214249411911"/>
    <n v="24.611982747977699"/>
    <n v="24.74391431417305"/>
    <x v="1"/>
    <x v="3"/>
  </r>
  <r>
    <x v="314"/>
    <x v="0"/>
    <n v="25.27619552612305"/>
    <n v="25.519585742382741"/>
    <n v="25.08284671456968"/>
    <n v="25.116967195163781"/>
    <x v="1"/>
    <x v="3"/>
  </r>
  <r>
    <x v="315"/>
    <x v="0"/>
    <n v="24.97821044921875"/>
    <n v="25.187481908615439"/>
    <n v="24.889498245901311"/>
    <n v="24.909971227288221"/>
    <x v="1"/>
    <x v="3"/>
  </r>
  <r>
    <x v="316"/>
    <x v="0"/>
    <n v="25.239799499511719"/>
    <n v="25.244349822422802"/>
    <n v="24.839456119882168"/>
    <n v="25.073749157491079"/>
    <x v="1"/>
    <x v="3"/>
  </r>
  <r>
    <x v="317"/>
    <x v="0"/>
    <n v="24.6893310546875"/>
    <n v="25.116969475362129"/>
    <n v="24.59379508870272"/>
    <n v="25.010059436333499"/>
    <x v="1"/>
    <x v="3"/>
  </r>
  <r>
    <x v="318"/>
    <x v="0"/>
    <n v="24.71662712097168"/>
    <n v="24.969114528413009"/>
    <n v="24.60516676156082"/>
    <n v="24.77349401377483"/>
    <x v="1"/>
    <x v="3"/>
  </r>
  <r>
    <x v="319"/>
    <x v="0"/>
    <n v="24.79851150512695"/>
    <n v="25.1601858115848"/>
    <n v="24.755293850782191"/>
    <n v="24.787139168905561"/>
    <x v="1"/>
    <x v="3"/>
  </r>
  <r>
    <x v="320"/>
    <x v="0"/>
    <n v="25.121522903442379"/>
    <n v="25.135170404429751"/>
    <n v="24.716630843376279"/>
    <n v="24.871307149073349"/>
    <x v="1"/>
    <x v="3"/>
  </r>
  <r>
    <x v="321"/>
    <x v="0"/>
    <n v="25.485469818115231"/>
    <n v="25.553709056063621"/>
    <n v="25.203410483293801"/>
    <n v="25.203410483293801"/>
    <x v="1"/>
    <x v="3"/>
  </r>
  <r>
    <x v="322"/>
    <x v="0"/>
    <n v="25.499114990234379"/>
    <n v="25.565080795702361"/>
    <n v="25.32396571984275"/>
    <n v="25.389931525310729"/>
    <x v="1"/>
    <x v="3"/>
  </r>
  <r>
    <x v="323"/>
    <x v="0"/>
    <n v="24.9873161315918"/>
    <n v="25.54461280665436"/>
    <n v="24.960021129597621"/>
    <n v="25.501393406243441"/>
    <x v="1"/>
    <x v="3"/>
  </r>
  <r>
    <x v="324"/>
    <x v="0"/>
    <n v="24.448209762573239"/>
    <n v="24.78258555851178"/>
    <n v="24.325377093774829"/>
    <n v="24.768938062680661"/>
    <x v="1"/>
    <x v="3"/>
  </r>
  <r>
    <x v="325"/>
    <x v="0"/>
    <n v="24.318561553955082"/>
    <n v="24.56650040091607"/>
    <n v="24.163883519050231"/>
    <n v="24.539203664601079"/>
    <x v="1"/>
    <x v="3"/>
  </r>
  <r>
    <x v="326"/>
    <x v="0"/>
    <n v="24.368600845336911"/>
    <n v="24.586969510520991"/>
    <n v="24.125210607903"/>
    <n v="24.257142218776679"/>
    <x v="1"/>
    <x v="3"/>
  </r>
  <r>
    <x v="327"/>
    <x v="0"/>
    <n v="24.104738235473629"/>
    <n v="24.323106890479242"/>
    <n v="24.002376789557381"/>
    <n v="24.323106890479242"/>
    <x v="1"/>
    <x v="3"/>
  </r>
  <r>
    <x v="328"/>
    <x v="0"/>
    <n v="24.038774490356449"/>
    <n v="24.22074925282114"/>
    <n v="23.797659405214691"/>
    <n v="23.88637162467024"/>
    <x v="1"/>
    <x v="3"/>
  </r>
  <r>
    <x v="329"/>
    <x v="0"/>
    <n v="23.902290344238281"/>
    <n v="24.031946777093321"/>
    <n v="23.772633911383242"/>
    <n v="23.884092523905029"/>
    <x v="1"/>
    <x v="3"/>
  </r>
  <r>
    <x v="330"/>
    <x v="0"/>
    <n v="23.736240386962891"/>
    <n v="23.952335617947419"/>
    <n v="23.63615583708609"/>
    <n v="23.63615583708609"/>
    <x v="1"/>
    <x v="3"/>
  </r>
  <r>
    <x v="331"/>
    <x v="0"/>
    <n v="22.250881195068359"/>
    <n v="22.453327225987731"/>
    <n v="21.764100656066731"/>
    <n v="21.836890220718178"/>
    <x v="1"/>
    <x v="3"/>
  </r>
  <r>
    <x v="332"/>
    <x v="0"/>
    <n v="21.57075119018555"/>
    <n v="22.264526273140969"/>
    <n v="21.438819576287429"/>
    <n v="22.2031107896725"/>
    <x v="1"/>
    <x v="3"/>
  </r>
  <r>
    <x v="333"/>
    <x v="0"/>
    <n v="21.32281494140625"/>
    <n v="21.545733980216351"/>
    <n v="21.043030731093481"/>
    <n v="21.3796818483492"/>
    <x v="1"/>
    <x v="3"/>
  </r>
  <r>
    <x v="334"/>
    <x v="0"/>
    <n v="21.300065994262699"/>
    <n v="21.400152293928201"/>
    <n v="21.018006655270909"/>
    <n v="21.375130719011821"/>
    <x v="1"/>
    <x v="4"/>
  </r>
  <r>
    <x v="335"/>
    <x v="0"/>
    <n v="21.650362014770511"/>
    <n v="21.77774329058548"/>
    <n v="21.309160681317799"/>
    <n v="21.427443046654592"/>
    <x v="1"/>
    <x v="4"/>
  </r>
  <r>
    <x v="336"/>
    <x v="0"/>
    <n v="21.4251708984375"/>
    <n v="21.814140233519421"/>
    <n v="21.341007273074581"/>
    <n v="21.654911893814418"/>
    <x v="1"/>
    <x v="4"/>
  </r>
  <r>
    <x v="337"/>
    <x v="0"/>
    <n v="21.33820915222168"/>
    <n v="21.52815716888346"/>
    <n v="21.210052295681791"/>
    <n v="21.51213756181598"/>
    <x v="1"/>
    <x v="4"/>
  </r>
  <r>
    <x v="338"/>
    <x v="0"/>
    <n v="21.21920013427734"/>
    <n v="21.386261450453858"/>
    <n v="21.02009786773236"/>
    <n v="21.367954580822051"/>
    <x v="1"/>
    <x v="4"/>
  </r>
  <r>
    <x v="339"/>
    <x v="0"/>
    <n v="21.2352294921875"/>
    <n v="21.45950402576144"/>
    <n v="21.189457932065739"/>
    <n v="21.283288320810492"/>
    <x v="1"/>
    <x v="4"/>
  </r>
  <r>
    <x v="340"/>
    <x v="0"/>
    <n v="21.379404067993161"/>
    <n v="21.413732298515939"/>
    <n v="21.079607796507361"/>
    <n v="21.358808177283301"/>
    <x v="1"/>
    <x v="4"/>
  </r>
  <r>
    <x v="341"/>
    <x v="0"/>
    <n v="21.171142578125"/>
    <n v="21.413725638629149"/>
    <n v="21.159699256174289"/>
    <n v="21.393129754324821"/>
    <x v="1"/>
    <x v="4"/>
  </r>
  <r>
    <x v="342"/>
    <x v="0"/>
    <n v="20.674539566040039"/>
    <n v="21.23294037477385"/>
    <n v="20.475438954996399"/>
    <n v="21.219209779807109"/>
    <x v="1"/>
    <x v="4"/>
  </r>
  <r>
    <x v="343"/>
    <x v="0"/>
    <n v="20.715728759765621"/>
    <n v="20.97890949956793"/>
    <n v="20.596726220953919"/>
    <n v="20.596726220953919"/>
    <x v="1"/>
    <x v="4"/>
  </r>
  <r>
    <x v="344"/>
    <x v="0"/>
    <n v="21.48466682434082"/>
    <n v="21.6013820597177"/>
    <n v="20.97432685174207"/>
    <n v="21.143677171500769"/>
    <x v="1"/>
    <x v="4"/>
  </r>
  <r>
    <x v="345"/>
    <x v="0"/>
    <n v="21.395420074462891"/>
    <n v="21.672331394321208"/>
    <n v="21.285571850489131"/>
    <n v="21.638004915583181"/>
    <x v="1"/>
    <x v="4"/>
  </r>
  <r>
    <x v="346"/>
    <x v="0"/>
    <n v="21.640293121337891"/>
    <n v="21.789047604338169"/>
    <n v="21.486962356309562"/>
    <n v="21.548753512727981"/>
    <x v="1"/>
    <x v="4"/>
  </r>
  <r>
    <x v="347"/>
    <x v="0"/>
    <n v="21.557907104492191"/>
    <n v="21.658602773970792"/>
    <n v="21.41373064265289"/>
    <n v="21.658602773970792"/>
    <x v="1"/>
    <x v="4"/>
  </r>
  <r>
    <x v="348"/>
    <x v="0"/>
    <n v="21.79133415222168"/>
    <n v="21.839392965104889"/>
    <n v="21.63113636327175"/>
    <n v="21.658599290350399"/>
    <x v="1"/>
    <x v="4"/>
  </r>
  <r>
    <x v="349"/>
    <x v="0"/>
    <n v="22.068243026733398"/>
    <n v="22.242171387099379"/>
    <n v="21.894314666367411"/>
    <n v="21.940086206466741"/>
    <x v="1"/>
    <x v="4"/>
  </r>
  <r>
    <x v="350"/>
    <x v="0"/>
    <n v="22.404657363891602"/>
    <n v="22.44813814629909"/>
    <n v="22.16207255622388"/>
    <n v="22.249037613050461"/>
    <x v="1"/>
    <x v="4"/>
  </r>
  <r>
    <x v="351"/>
    <x v="0"/>
    <n v="22.79829025268555"/>
    <n v="22.825751439546831"/>
    <n v="22.452722434628662"/>
    <n v="22.580879295998091"/>
    <x v="1"/>
    <x v="4"/>
  </r>
  <r>
    <x v="352"/>
    <x v="0"/>
    <n v="22.97907829284668"/>
    <n v="23.052311016408741"/>
    <n v="22.57400842657696"/>
    <n v="22.812015214655119"/>
    <x v="1"/>
    <x v="4"/>
  </r>
  <r>
    <x v="353"/>
    <x v="0"/>
    <n v="22.96534538269043"/>
    <n v="22.992808308091849"/>
    <n v="22.71360801086438"/>
    <n v="22.757090539581849"/>
    <x v="1"/>
    <x v="4"/>
  </r>
  <r>
    <x v="354"/>
    <x v="0"/>
    <n v="22.85321044921875"/>
    <n v="22.976791006898399"/>
    <n v="22.615203643243799"/>
    <n v="22.793708311223519"/>
    <x v="1"/>
    <x v="4"/>
  </r>
  <r>
    <x v="355"/>
    <x v="0"/>
    <n v="22.532817840576168"/>
    <n v="22.77997896949072"/>
    <n v="22.503067642949929"/>
    <n v="22.66097468697361"/>
    <x v="1"/>
    <x v="5"/>
  </r>
  <r>
    <x v="356"/>
    <x v="0"/>
    <n v="22.363462448120121"/>
    <n v="22.390923625603321"/>
    <n v="22.114012361278331"/>
    <n v="22.33599952463123"/>
    <x v="1"/>
    <x v="5"/>
  </r>
  <r>
    <x v="357"/>
    <x v="0"/>
    <n v="22.409233093261719"/>
    <n v="22.489331107309201"/>
    <n v="22.30167215468121"/>
    <n v="22.379482901188581"/>
    <x v="1"/>
    <x v="5"/>
  </r>
  <r>
    <x v="358"/>
    <x v="0"/>
    <n v="22.571718215942379"/>
    <n v="23.317777748047"/>
    <n v="22.32455887828074"/>
    <n v="22.4252527765852"/>
    <x v="1"/>
    <x v="5"/>
  </r>
  <r>
    <x v="359"/>
    <x v="0"/>
    <n v="22.663263320922852"/>
    <n v="22.855500333301599"/>
    <n v="22.647243715391792"/>
    <n v="22.71361115145076"/>
    <x v="1"/>
    <x v="5"/>
  </r>
  <r>
    <x v="360"/>
    <x v="0"/>
    <n v="22.64266204833984"/>
    <n v="22.78454945043902"/>
    <n v="22.583159922230649"/>
    <n v="22.660968917445601"/>
    <x v="1"/>
    <x v="5"/>
  </r>
  <r>
    <x v="361"/>
    <x v="0"/>
    <n v="22.805149078369141"/>
    <n v="22.882958080405949"/>
    <n v="22.532814079228729"/>
    <n v="22.541968387587019"/>
    <x v="1"/>
    <x v="5"/>
  </r>
  <r>
    <x v="362"/>
    <x v="0"/>
    <n v="22.617490768432621"/>
    <n v="22.736493288479871"/>
    <n v="22.537392750515629"/>
    <n v="22.54883432678615"/>
    <x v="1"/>
    <x v="5"/>
  </r>
  <r>
    <x v="363"/>
    <x v="0"/>
    <n v="22.276493072509769"/>
    <n v="22.68385183482772"/>
    <n v="22.22156898219934"/>
    <n v="22.585445227268639"/>
    <x v="1"/>
    <x v="5"/>
  </r>
  <r>
    <x v="364"/>
    <x v="0"/>
    <n v="22.30396842956543"/>
    <n v="22.537398999078079"/>
    <n v="22.141483335025541"/>
    <n v="22.271929213515669"/>
    <x v="1"/>
    <x v="5"/>
  </r>
  <r>
    <x v="365"/>
    <x v="0"/>
    <n v="22.23073577880859"/>
    <n v="22.521379484763219"/>
    <n v="22.205561859520991"/>
    <n v="22.386355577129109"/>
    <x v="1"/>
    <x v="5"/>
  </r>
  <r>
    <x v="366"/>
    <x v="0"/>
    <n v="22.324554443359379"/>
    <n v="22.370324229313859"/>
    <n v="21.98585209087776"/>
    <n v="22.072815382593451"/>
    <x v="1"/>
    <x v="5"/>
  </r>
  <r>
    <x v="367"/>
    <x v="0"/>
    <n v="21.816509246826168"/>
    <n v="22.118594477024491"/>
    <n v="21.80964395118626"/>
    <n v="22.111729181384579"/>
    <x v="1"/>
    <x v="5"/>
  </r>
  <r>
    <x v="368"/>
    <x v="0"/>
    <n v="21.76386642456055"/>
    <n v="22.100279786544249"/>
    <n v="21.74784682379968"/>
    <n v="21.969833967204188"/>
    <x v="1"/>
    <x v="5"/>
  </r>
  <r>
    <x v="369"/>
    <x v="0"/>
    <n v="21.949239730834961"/>
    <n v="22.049933623446961"/>
    <n v="21.667750443792709"/>
    <n v="21.727252570794569"/>
    <x v="1"/>
    <x v="5"/>
  </r>
  <r>
    <x v="370"/>
    <x v="0"/>
    <n v="21.866855621337891"/>
    <n v="22.173517112891201"/>
    <n v="21.82108407677373"/>
    <n v="22.027051662297701"/>
    <x v="1"/>
    <x v="5"/>
  </r>
  <r>
    <x v="371"/>
    <x v="0"/>
    <n v="21.99272537231445"/>
    <n v="22.036207906968631"/>
    <n v="21.798201092345131"/>
    <n v="21.956109879452558"/>
    <x v="1"/>
    <x v="5"/>
  </r>
  <r>
    <x v="372"/>
    <x v="0"/>
    <n v="21.37482833862305"/>
    <n v="21.66318303806877"/>
    <n v="21.203188927573091"/>
    <n v="21.262691078952191"/>
    <x v="1"/>
    <x v="5"/>
  </r>
  <r>
    <x v="373"/>
    <x v="0"/>
    <n v="21.063579559326168"/>
    <n v="21.294721021081539"/>
    <n v="20.939999027674961"/>
    <n v="21.283277700259791"/>
    <x v="1"/>
    <x v="5"/>
  </r>
  <r>
    <x v="374"/>
    <x v="0"/>
    <n v="21.418306350708011"/>
    <n v="21.434327703155731"/>
    <n v="21.08647089755852"/>
    <n v="21.260399300357129"/>
    <x v="1"/>
    <x v="5"/>
  </r>
  <r>
    <x v="375"/>
    <x v="0"/>
    <n v="21.60367393493652"/>
    <n v="21.638002155301461"/>
    <n v="21.427456551865891"/>
    <n v="21.505267301093468"/>
    <x v="1"/>
    <x v="5"/>
  </r>
  <r>
    <x v="376"/>
    <x v="0"/>
    <n v="21.878297805786129"/>
    <n v="21.917202310242072"/>
    <n v="21.58079061488046"/>
    <n v="21.61282982396251"/>
    <x v="1"/>
    <x v="5"/>
  </r>
  <r>
    <x v="377"/>
    <x v="0"/>
    <n v="21.944667816162109"/>
    <n v="22.07740269567276"/>
    <n v="21.816510964775912"/>
    <n v="21.853126459740761"/>
    <x v="1"/>
    <x v="6"/>
  </r>
  <r>
    <x v="378"/>
    <x v="0"/>
    <n v="21.738693237304691"/>
    <n v="21.832523577732211"/>
    <n v="21.61740172095152"/>
    <n v="21.830234564403209"/>
    <x v="1"/>
    <x v="6"/>
  </r>
  <r>
    <x v="379"/>
    <x v="0"/>
    <n v="21.862276077270511"/>
    <n v="21.892028015674761"/>
    <n v="21.596808121237761"/>
    <n v="21.649443211327821"/>
    <x v="1"/>
    <x v="6"/>
  </r>
  <r>
    <x v="380"/>
    <x v="0"/>
    <n v="21.956106185913089"/>
    <n v="22.084263008379772"/>
    <n v="21.88287346650273"/>
    <n v="21.901180336850999"/>
    <x v="1"/>
    <x v="6"/>
  </r>
  <r>
    <x v="381"/>
    <x v="0"/>
    <n v="22.125461578369141"/>
    <n v="22.173520397776731"/>
    <n v="21.98128512014636"/>
    <n v="22.081979041092971"/>
    <x v="1"/>
    <x v="6"/>
  </r>
  <r>
    <x v="382"/>
    <x v="0"/>
    <n v="22.19411468505859"/>
    <n v="22.347445430424958"/>
    <n v="22.136901564010909"/>
    <n v="22.14147784545213"/>
    <x v="1"/>
    <x v="6"/>
  </r>
  <r>
    <x v="383"/>
    <x v="0"/>
    <n v="22.2948112487793"/>
    <n v="22.358889672631111"/>
    <n v="22.226156542940679"/>
    <n v="22.237598120910739"/>
    <x v="1"/>
    <x v="6"/>
  </r>
  <r>
    <x v="384"/>
    <x v="0"/>
    <n v="22.168943405151371"/>
    <n v="22.352024366645171"/>
    <n v="22.162076363165092"/>
    <n v="22.292523970812891"/>
    <x v="1"/>
    <x v="6"/>
  </r>
  <r>
    <x v="385"/>
    <x v="0"/>
    <n v="22.608339309692379"/>
    <n v="22.65410911255562"/>
    <n v="22.271925846028829"/>
    <n v="22.287945451631561"/>
    <x v="1"/>
    <x v="6"/>
  </r>
  <r>
    <x v="386"/>
    <x v="0"/>
    <n v="22.606048583984379"/>
    <n v="22.7250528560273"/>
    <n v="22.541970166425539"/>
    <n v="22.638087792763791"/>
    <x v="1"/>
    <x v="6"/>
  </r>
  <r>
    <x v="387"/>
    <x v="0"/>
    <n v="22.846343994140621"/>
    <n v="22.91499869202972"/>
    <n v="22.564854669378221"/>
    <n v="22.587739568674589"/>
    <x v="1"/>
    <x v="6"/>
  </r>
  <r>
    <x v="388"/>
    <x v="0"/>
    <n v="22.855497360229489"/>
    <n v="22.885247553486931"/>
    <n v="22.73420408155112"/>
    <n v="22.784551905529721"/>
    <x v="1"/>
    <x v="6"/>
  </r>
  <r>
    <x v="389"/>
    <x v="0"/>
    <n v="22.876092910766602"/>
    <n v="22.990519146862471"/>
    <n v="22.82574508752349"/>
    <n v="22.885247219174971"/>
    <x v="1"/>
    <x v="6"/>
  </r>
  <r>
    <x v="390"/>
    <x v="0"/>
    <n v="22.75479698181152"/>
    <n v="23.114095223867061"/>
    <n v="22.68614055502162"/>
    <n v="22.846338302196251"/>
    <x v="1"/>
    <x v="6"/>
  </r>
  <r>
    <x v="391"/>
    <x v="0"/>
    <n v="22.578586578369141"/>
    <n v="22.725052026300499"/>
    <n v="22.49848681333923"/>
    <n v="22.715897717554061"/>
    <x v="1"/>
    <x v="6"/>
  </r>
  <r>
    <x v="392"/>
    <x v="0"/>
    <n v="22.276493072509769"/>
    <n v="22.61977169245931"/>
    <n v="22.180375477965178"/>
    <n v="22.484749606695061"/>
    <x v="1"/>
    <x v="6"/>
  </r>
  <r>
    <x v="393"/>
    <x v="0"/>
    <n v="22.1231689453125"/>
    <n v="22.420677869365619"/>
    <n v="22.06595582499504"/>
    <n v="22.15749716670415"/>
    <x v="1"/>
    <x v="6"/>
  </r>
  <r>
    <x v="394"/>
    <x v="0"/>
    <n v="23.560358047485352"/>
    <n v="23.880751813337682"/>
    <n v="23.514588257794539"/>
    <n v="23.862443199059129"/>
    <x v="1"/>
    <x v="6"/>
  </r>
  <r>
    <x v="395"/>
    <x v="0"/>
    <n v="23.87846565246582"/>
    <n v="23.9036395636046"/>
    <n v="23.530610669648041"/>
    <n v="23.532899683207681"/>
    <x v="1"/>
    <x v="6"/>
  </r>
  <r>
    <x v="396"/>
    <x v="0"/>
    <n v="23.848714828491211"/>
    <n v="23.926525573406071"/>
    <n v="23.727423303129481"/>
    <n v="23.844138547498911"/>
    <x v="1"/>
    <x v="6"/>
  </r>
  <r>
    <x v="397"/>
    <x v="0"/>
    <n v="24.269807815551761"/>
    <n v="24.292692715871681"/>
    <n v="23.894489863085841"/>
    <n v="23.894489863085841"/>
    <x v="1"/>
    <x v="7"/>
  </r>
  <r>
    <x v="398"/>
    <x v="0"/>
    <n v="23.91050910949707"/>
    <n v="24.27438373334563"/>
    <n v="23.800659145199681"/>
    <n v="24.26980745175263"/>
    <x v="1"/>
    <x v="7"/>
  </r>
  <r>
    <x v="399"/>
    <x v="0"/>
    <n v="24.21030235290527"/>
    <n v="24.221743928490881"/>
    <n v="23.97687186208551"/>
    <n v="23.986026170157441"/>
    <x v="1"/>
    <x v="7"/>
  </r>
  <r>
    <x v="400"/>
    <x v="0"/>
    <n v="24.359867095947269"/>
    <n v="24.38977845642659"/>
    <n v="24.224111755848231"/>
    <n v="24.293140132910729"/>
    <x v="1"/>
    <x v="7"/>
  </r>
  <r>
    <x v="401"/>
    <x v="0"/>
    <n v="24.73031044006348"/>
    <n v="24.769425692770511"/>
    <n v="24.431189877736781"/>
    <n v="24.45189733312375"/>
    <x v="1"/>
    <x v="7"/>
  </r>
  <r>
    <x v="402"/>
    <x v="0"/>
    <n v="24.93509674072266"/>
    <n v="24.93509674072266"/>
    <n v="24.656685340308961"/>
    <n v="24.739516931880811"/>
    <x v="1"/>
    <x v="7"/>
  </r>
  <r>
    <x v="403"/>
    <x v="0"/>
    <n v="25.036336898803711"/>
    <n v="25.066250014488048"/>
    <n v="24.852264154008338"/>
    <n v="24.90288472935304"/>
    <x v="1"/>
    <x v="7"/>
  </r>
  <r>
    <x v="404"/>
    <x v="0"/>
    <n v="24.849956512451168"/>
    <n v="25.057039834481081"/>
    <n v="24.79473487839789"/>
    <n v="25.013321756645851"/>
    <x v="1"/>
    <x v="7"/>
  </r>
  <r>
    <x v="405"/>
    <x v="0"/>
    <n v="24.833852767944339"/>
    <n v="25.063944982321491"/>
    <n v="24.815444969482741"/>
    <n v="24.969606331803998"/>
    <x v="1"/>
    <x v="7"/>
  </r>
  <r>
    <x v="406"/>
    <x v="0"/>
    <n v="24.891376495361332"/>
    <n v="24.951200964248869"/>
    <n v="24.799339256026119"/>
    <n v="24.799339256026119"/>
    <x v="1"/>
    <x v="7"/>
  </r>
  <r>
    <x v="407"/>
    <x v="0"/>
    <n v="25.190494537353519"/>
    <n v="25.20429950744548"/>
    <n v="24.868365109982559"/>
    <n v="24.88217008007452"/>
    <x v="1"/>
    <x v="7"/>
  </r>
  <r>
    <x v="408"/>
    <x v="0"/>
    <n v="25.167488098144531"/>
    <n v="25.363067902777509"/>
    <n v="25.12837283940371"/>
    <n v="25.22501115704495"/>
    <x v="1"/>
    <x v="7"/>
  </r>
  <r>
    <x v="409"/>
    <x v="0"/>
    <n v="25.130674362182621"/>
    <n v="25.165188548765311"/>
    <n v="24.928192070478531"/>
    <n v="25.103062661823571"/>
    <x v="1"/>
    <x v="7"/>
  </r>
  <r>
    <x v="410"/>
    <x v="0"/>
    <n v="25.09846305847168"/>
    <n v="25.218110256101411"/>
    <n v="25.084656329751841"/>
    <n v="25.132977247074439"/>
    <x v="1"/>
    <x v="7"/>
  </r>
  <r>
    <x v="411"/>
    <x v="0"/>
    <n v="25.16287994384766"/>
    <n v="25.23881078153725"/>
    <n v="24.93278777300447"/>
    <n v="25.027124650208918"/>
    <x v="1"/>
    <x v="7"/>
  </r>
  <r>
    <x v="412"/>
    <x v="0"/>
    <n v="24.967304229736332"/>
    <n v="25.10305778030812"/>
    <n v="24.81544254048913"/>
    <n v="25.047836145792822"/>
    <x v="1"/>
    <x v="7"/>
  </r>
  <r>
    <x v="413"/>
    <x v="0"/>
    <n v="25.045539855957031"/>
    <n v="25.153683489126369"/>
    <n v="24.97191040971942"/>
    <n v="24.985715382306331"/>
    <x v="1"/>
    <x v="7"/>
  </r>
  <r>
    <x v="414"/>
    <x v="0"/>
    <n v="24.856866836547852"/>
    <n v="25.022533546419179"/>
    <n v="24.776334895767249"/>
    <n v="24.98111686895135"/>
    <x v="1"/>
    <x v="7"/>
  </r>
  <r>
    <x v="415"/>
    <x v="0"/>
    <n v="24.751022338867191"/>
    <n v="24.822350371957409"/>
    <n v="24.546240384444381"/>
    <n v="24.709605665193781"/>
    <x v="1"/>
    <x v="7"/>
  </r>
  <r>
    <x v="416"/>
    <x v="0"/>
    <n v="24.606063842773441"/>
    <n v="24.838455733073541"/>
    <n v="24.46110461316956"/>
    <n v="24.714207472647949"/>
    <x v="1"/>
    <x v="7"/>
  </r>
  <r>
    <x v="417"/>
    <x v="0"/>
    <n v="24.57845306396484"/>
    <n v="24.721110885065119"/>
    <n v="24.456504457354448"/>
    <n v="24.532435318043198"/>
    <x v="1"/>
    <x v="7"/>
  </r>
  <r>
    <x v="418"/>
    <x v="0"/>
    <n v="24.389776229858398"/>
    <n v="24.504822344150181"/>
    <n v="24.274730115566609"/>
    <n v="24.343758486327442"/>
    <x v="1"/>
    <x v="7"/>
  </r>
  <r>
    <x v="419"/>
    <x v="0"/>
    <n v="24.412782669067379"/>
    <n v="24.52092628660024"/>
    <n v="24.30694046512107"/>
    <n v="24.311543292294171"/>
    <x v="1"/>
    <x v="7"/>
  </r>
  <r>
    <x v="420"/>
    <x v="0"/>
    <n v="24.557746887207031"/>
    <n v="24.573853274667041"/>
    <n v="24.302344346437899"/>
    <n v="24.421991545360171"/>
    <x v="1"/>
    <x v="8"/>
  </r>
  <r>
    <x v="421"/>
    <x v="0"/>
    <n v="24.787836074829102"/>
    <n v="24.84996020293212"/>
    <n v="24.578451308274101"/>
    <n v="24.780931833516011"/>
    <x v="1"/>
    <x v="8"/>
  </r>
  <r>
    <x v="422"/>
    <x v="0"/>
    <n v="24.780929565429691"/>
    <n v="24.918986291626201"/>
    <n v="24.737213240567371"/>
    <n v="24.82694905931659"/>
    <x v="1"/>
    <x v="8"/>
  </r>
  <r>
    <x v="423"/>
    <x v="0"/>
    <n v="24.932794570922852"/>
    <n v="25.024831815446841"/>
    <n v="24.635975378951809"/>
    <n v="24.810845968000951"/>
    <x v="1"/>
    <x v="8"/>
  </r>
  <r>
    <x v="424"/>
    <x v="0"/>
    <n v="24.279329299926761"/>
    <n v="24.6819906686396"/>
    <n v="24.21490376180698"/>
    <n v="24.677389596830011"/>
    <x v="1"/>
    <x v="8"/>
  </r>
  <r>
    <x v="425"/>
    <x v="0"/>
    <n v="23.729412078857418"/>
    <n v="24.325351893289518"/>
    <n v="23.729412078857418"/>
    <n v="24.076851852781981"/>
    <x v="1"/>
    <x v="8"/>
  </r>
  <r>
    <x v="426"/>
    <x v="0"/>
    <n v="24.260921478271481"/>
    <n v="24.325347011667201"/>
    <n v="23.591352351628579"/>
    <n v="23.618964046854231"/>
    <x v="1"/>
    <x v="8"/>
  </r>
  <r>
    <x v="427"/>
    <x v="0"/>
    <n v="24.838459014892582"/>
    <n v="25.031737428080149"/>
    <n v="24.67509371930354"/>
    <n v="24.737219613189229"/>
    <x v="1"/>
    <x v="8"/>
  </r>
  <r>
    <x v="428"/>
    <x v="0"/>
    <n v="25.717409133911129"/>
    <n v="26.007325850563831"/>
    <n v="24.988017147572791"/>
    <n v="25.01793026255098"/>
    <x v="1"/>
    <x v="8"/>
  </r>
  <r>
    <x v="429"/>
    <x v="0"/>
    <n v="26.591756820678711"/>
    <n v="26.628572417152409"/>
    <n v="26.113164599306149"/>
    <n v="26.198299349553391"/>
    <x v="1"/>
    <x v="8"/>
  </r>
  <r>
    <x v="430"/>
    <x v="0"/>
    <n v="26.442195892333981"/>
    <n v="26.720607250939601"/>
    <n v="26.23971538302014"/>
    <n v="26.48821538681273"/>
    <x v="1"/>
    <x v="8"/>
  </r>
  <r>
    <x v="431"/>
    <x v="0"/>
    <n v="26.13387298583984"/>
    <n v="26.732112365930082"/>
    <n v="26.057942137109041"/>
    <n v="26.504321575201889"/>
    <x v="1"/>
    <x v="8"/>
  </r>
  <r>
    <x v="432"/>
    <x v="0"/>
    <n v="26.131576538085941"/>
    <n v="26.258127976686009"/>
    <n v="25.887679316927109"/>
    <n v="26.011929341516851"/>
    <x v="1"/>
    <x v="8"/>
  </r>
  <r>
    <x v="433"/>
    <x v="0"/>
    <n v="26.12697792053223"/>
    <n v="26.22821732546063"/>
    <n v="25.87157536078757"/>
    <n v="26.196004548147322"/>
    <x v="1"/>
    <x v="8"/>
  </r>
  <r>
    <x v="434"/>
    <x v="0"/>
    <n v="26.373167037963871"/>
    <n v="26.446796467395622"/>
    <n v="26.230509250424319"/>
    <n v="26.311041164574039"/>
    <x v="1"/>
    <x v="8"/>
  </r>
  <r>
    <x v="435"/>
    <x v="0"/>
    <n v="25.933694839477539"/>
    <n v="26.412287095624212"/>
    <n v="25.666788767507072"/>
    <n v="26.327152339191151"/>
    <x v="1"/>
    <x v="8"/>
  </r>
  <r>
    <x v="436"/>
    <x v="0"/>
    <n v="25.972806930541989"/>
    <n v="26.090154444191729"/>
    <n v="25.666785638382422"/>
    <n v="25.687493093780759"/>
    <x v="1"/>
    <x v="8"/>
  </r>
  <r>
    <x v="437"/>
    <x v="0"/>
    <n v="26.02113151550293"/>
    <n v="26.041840730689799"/>
    <n v="25.848562329292001"/>
    <n v="26.000424055780599"/>
    <x v="1"/>
    <x v="8"/>
  </r>
  <r>
    <x v="438"/>
    <x v="0"/>
    <n v="26.219011306762699"/>
    <n v="26.377775521746759"/>
    <n v="26.099364108612889"/>
    <n v="26.159188585420068"/>
    <x v="1"/>
    <x v="8"/>
  </r>
  <r>
    <x v="439"/>
    <x v="0"/>
    <n v="25.811746597290039"/>
    <n v="26.184496644249698"/>
    <n v="25.724312181296028"/>
    <n v="26.037237756541678"/>
    <x v="1"/>
    <x v="8"/>
  </r>
  <r>
    <x v="440"/>
    <x v="0"/>
    <n v="26.011932373046879"/>
    <n v="26.08556183077765"/>
    <n v="25.724317029494671"/>
    <n v="25.876177018048569"/>
    <x v="1"/>
    <x v="8"/>
  </r>
  <r>
    <x v="441"/>
    <x v="0"/>
    <n v="25.889974594116211"/>
    <n v="26.01192493952253"/>
    <n v="25.834752955465209"/>
    <n v="25.933692675591381"/>
    <x v="1"/>
    <x v="9"/>
  </r>
  <r>
    <x v="442"/>
    <x v="0"/>
    <n v="26.000419616699219"/>
    <n v="26.301839848737181"/>
    <n v="25.915284867403081"/>
    <n v="26.014224587490499"/>
    <x v="1"/>
    <x v="9"/>
  </r>
  <r>
    <x v="443"/>
    <x v="0"/>
    <n v="26.011932373046879"/>
    <n v="26.15228880113753"/>
    <n v="25.929099013666661"/>
    <n v="26.09246431814854"/>
    <x v="1"/>
    <x v="9"/>
  </r>
  <r>
    <x v="444"/>
    <x v="0"/>
    <n v="26.205202102661129"/>
    <n v="26.30874289673843"/>
    <n v="26.03033152855361"/>
    <n v="26.16148402026818"/>
    <x v="1"/>
    <x v="9"/>
  </r>
  <r>
    <x v="445"/>
    <x v="0"/>
    <n v="26.244319915771481"/>
    <n v="26.359366033944031"/>
    <n v="26.117770239060359"/>
    <n v="26.30184297485776"/>
    <x v="1"/>
    <x v="9"/>
  </r>
  <r>
    <x v="446"/>
    <x v="0"/>
    <n v="26.70220947265625"/>
    <n v="26.86327336451885"/>
    <n v="26.39618632265254"/>
    <n v="26.465212952537328"/>
    <x v="1"/>
    <x v="9"/>
  </r>
  <r>
    <x v="447"/>
    <x v="0"/>
    <n v="26.75972938537598"/>
    <n v="27.309649722607119"/>
    <n v="26.736718755997291"/>
    <n v="27.081857131102929"/>
    <x v="1"/>
    <x v="9"/>
  </r>
  <r>
    <x v="448"/>
    <x v="0"/>
    <n v="26.999015808105469"/>
    <n v="27.146276419693361"/>
    <n v="26.86326226327354"/>
    <n v="27.001317221456659"/>
    <x v="1"/>
    <x v="9"/>
  </r>
  <r>
    <x v="449"/>
    <x v="0"/>
    <n v="26.916183471679691"/>
    <n v="27.022025661790519"/>
    <n v="26.626266838919761"/>
    <n v="26.87246539657113"/>
    <x v="1"/>
    <x v="9"/>
  </r>
  <r>
    <x v="450"/>
    <x v="0"/>
    <n v="27.065740585327148"/>
    <n v="27.189990564386619"/>
    <n v="26.95069450347178"/>
    <n v="27.123263626254829"/>
    <x v="1"/>
    <x v="9"/>
  </r>
  <r>
    <x v="451"/>
    <x v="0"/>
    <n v="27.04734039306641"/>
    <n v="27.114065590157931"/>
    <n v="26.870168405651"/>
    <n v="26.996719825233431"/>
    <x v="1"/>
    <x v="9"/>
  </r>
  <r>
    <x v="452"/>
    <x v="0"/>
    <n v="27.028928756713871"/>
    <n v="27.199196478958701"/>
    <n v="27.024325930038479"/>
    <n v="27.192293994409649"/>
    <x v="1"/>
    <x v="9"/>
  </r>
  <r>
    <x v="453"/>
    <x v="0"/>
    <n v="26.94840049743652"/>
    <n v="27.095659372657689"/>
    <n v="26.184494423927649"/>
    <n v="26.97831185302498"/>
    <x v="1"/>
    <x v="9"/>
  </r>
  <r>
    <x v="454"/>
    <x v="0"/>
    <n v="26.934597015380859"/>
    <n v="27.008226461860399"/>
    <n v="26.766630663473389"/>
    <n v="26.888579269630331"/>
    <x v="1"/>
    <x v="9"/>
  </r>
  <r>
    <x v="455"/>
    <x v="0"/>
    <n v="26.828754425048832"/>
    <n v="26.900084212080301"/>
    <n v="26.755124979586739"/>
    <n v="26.877073584058529"/>
    <x v="1"/>
    <x v="9"/>
  </r>
  <r>
    <x v="456"/>
    <x v="0"/>
    <n v="27.070346832275391"/>
    <n v="27.091054287003281"/>
    <n v="26.920786555872169"/>
    <n v="26.943795424057861"/>
    <x v="1"/>
    <x v="9"/>
  </r>
  <r>
    <x v="457"/>
    <x v="0"/>
    <n v="27.208400726318359"/>
    <n v="27.233711006966011"/>
    <n v="26.99211351186171"/>
    <n v="27.13937236901312"/>
    <x v="1"/>
    <x v="9"/>
  </r>
  <r>
    <x v="458"/>
    <x v="0"/>
    <n v="26.596359252929691"/>
    <n v="26.621669537933929"/>
    <n v="26.071749264595059"/>
    <n v="26.3018414879323"/>
    <x v="1"/>
    <x v="9"/>
  </r>
  <r>
    <x v="459"/>
    <x v="0"/>
    <n v="26.340957641601559"/>
    <n v="26.65848426749162"/>
    <n v="26.253521476085769"/>
    <n v="26.550340645173211"/>
    <x v="1"/>
    <x v="9"/>
  </r>
  <r>
    <x v="460"/>
    <x v="0"/>
    <n v="26.16608810424805"/>
    <n v="26.508925027920512"/>
    <n v="26.103962220446611"/>
    <n v="26.200602289086142"/>
    <x v="1"/>
    <x v="9"/>
  </r>
  <r>
    <x v="461"/>
    <x v="0"/>
    <n v="26.124675750732418"/>
    <n v="26.283439973945381"/>
    <n v="26.04644346847363"/>
    <n v="26.149986040098678"/>
    <x v="1"/>
    <x v="9"/>
  </r>
  <r>
    <x v="462"/>
    <x v="0"/>
    <n v="25.652982711791989"/>
    <n v="26.177592725146528"/>
    <n v="25.432094377509259"/>
    <n v="26.106264694258769"/>
    <x v="1"/>
    <x v="10"/>
  </r>
  <r>
    <x v="463"/>
    <x v="0"/>
    <n v="25.675991058349609"/>
    <n v="25.850861644375019"/>
    <n v="25.593159470721151"/>
    <n v="25.632274728441551"/>
    <x v="1"/>
    <x v="10"/>
  </r>
  <r>
    <x v="464"/>
    <x v="0"/>
    <n v="25.400772094726559"/>
    <n v="25.777747311505561"/>
    <n v="25.336015788970851"/>
    <n v="25.66673700577492"/>
    <x v="1"/>
    <x v="10"/>
  </r>
  <r>
    <x v="465"/>
    <x v="0"/>
    <n v="25.17181396484375"/>
    <n v="25.497910538406479"/>
    <n v="25.002985250519849"/>
    <n v="25.100119724334469"/>
    <x v="1"/>
    <x v="10"/>
  </r>
  <r>
    <x v="466"/>
    <x v="0"/>
    <n v="25.534917831420898"/>
    <n v="25.558044837446221"/>
    <n v="25.315206862986681"/>
    <n v="25.458597123507619"/>
    <x v="1"/>
    <x v="10"/>
  </r>
  <r>
    <x v="467"/>
    <x v="0"/>
    <n v="25.685237884521481"/>
    <n v="25.8378792625027"/>
    <n v="25.370705740024139"/>
    <n v="25.5117827356212"/>
    <x v="1"/>
    <x v="10"/>
  </r>
  <r>
    <x v="468"/>
    <x v="0"/>
    <n v="25.643608093261719"/>
    <n v="25.745369009991471"/>
    <n v="24.98910535145777"/>
    <n v="25.412334565768269"/>
    <x v="1"/>
    <x v="10"/>
  </r>
  <r>
    <x v="469"/>
    <x v="0"/>
    <n v="24.92897987365723"/>
    <n v="25.692181643473749"/>
    <n v="24.475683859980631"/>
    <n v="25.692181643473749"/>
    <x v="1"/>
    <x v="10"/>
  </r>
  <r>
    <x v="470"/>
    <x v="0"/>
    <n v="25.076995849609379"/>
    <n v="25.178756795527551"/>
    <n v="24.64220212842012"/>
    <n v="24.77402800632435"/>
    <x v="1"/>
    <x v="10"/>
  </r>
  <r>
    <x v="471"/>
    <x v="0"/>
    <n v="24.447929382324219"/>
    <n v="24.933603536547551"/>
    <n v="24.070954090581939"/>
    <n v="24.91047653196118"/>
    <x v="1"/>
    <x v="10"/>
  </r>
  <r>
    <x v="472"/>
    <x v="0"/>
    <n v="24.771711349487301"/>
    <n v="24.903537209155139"/>
    <n v="24.552002171533339"/>
    <n v="24.64682341435822"/>
    <x v="1"/>
    <x v="10"/>
  </r>
  <r>
    <x v="473"/>
    <x v="0"/>
    <n v="25.437778472900391"/>
    <n v="25.49328539794778"/>
    <n v="24.653761242497751"/>
    <n v="24.67688824569554"/>
    <x v="1"/>
    <x v="10"/>
  </r>
  <r>
    <x v="474"/>
    <x v="0"/>
    <n v="25.428529739379879"/>
    <n v="25.5210395254547"/>
    <n v="25.169504455743279"/>
    <n v="25.396151578925309"/>
    <x v="1"/>
    <x v="10"/>
  </r>
  <r>
    <x v="475"/>
    <x v="0"/>
    <n v="25.453969955444339"/>
    <n v="25.56498205154579"/>
    <n v="25.361461933916772"/>
    <n v="25.375337784250419"/>
    <x v="1"/>
    <x v="10"/>
  </r>
  <r>
    <x v="476"/>
    <x v="0"/>
    <n v="25.8401985168457"/>
    <n v="25.900328378727721"/>
    <n v="25.442407666968069"/>
    <n v="25.467847902563321"/>
    <x v="1"/>
    <x v="10"/>
  </r>
  <r>
    <x v="477"/>
    <x v="0"/>
    <n v="25.856378555297852"/>
    <n v="25.999766999080052"/>
    <n v="25.763868800436448"/>
    <n v="25.891068169453661"/>
    <x v="1"/>
    <x v="10"/>
  </r>
  <r>
    <x v="478"/>
    <x v="0"/>
    <n v="25.724555969238281"/>
    <n v="25.789312276457181"/>
    <n v="25.51640943569393"/>
    <n v="25.75462089345362"/>
    <x v="1"/>
    <x v="10"/>
  </r>
  <r>
    <x v="479"/>
    <x v="0"/>
    <n v="25.85407638549805"/>
    <n v="25.872578697280211"/>
    <n v="25.659805640740451"/>
    <n v="25.701434960011539"/>
    <x v="1"/>
    <x v="10"/>
  </r>
  <r>
    <x v="480"/>
    <x v="0"/>
    <n v="25.803195953369141"/>
    <n v="26.01134255007171"/>
    <n v="25.761566634028629"/>
    <n v="25.77081778993514"/>
    <x v="1"/>
    <x v="10"/>
  </r>
  <r>
    <x v="481"/>
    <x v="0"/>
    <n v="25.77775764465332"/>
    <n v="25.909583538349668"/>
    <n v="25.456287451876641"/>
    <n v="25.620491511429801"/>
    <x v="1"/>
    <x v="10"/>
  </r>
  <r>
    <x v="482"/>
    <x v="0"/>
    <n v="25.560354232788089"/>
    <n v="25.94889390176915"/>
    <n v="25.50253584016874"/>
    <n v="25.810130112378189"/>
    <x v="1"/>
    <x v="10"/>
  </r>
  <r>
    <x v="483"/>
    <x v="0"/>
    <n v="25.322145462036129"/>
    <n v="25.65749323399627"/>
    <n v="25.215759819907319"/>
    <n v="25.525667355219529"/>
    <x v="1"/>
    <x v="11"/>
  </r>
  <r>
    <x v="484"/>
    <x v="0"/>
    <n v="25.416963577270511"/>
    <n v="25.46090435206326"/>
    <n v="25.174125643221281"/>
    <n v="25.248133108873311"/>
    <x v="1"/>
    <x v="11"/>
  </r>
  <r>
    <x v="485"/>
    <x v="0"/>
    <n v="25.234258651733398"/>
    <n v="25.447029906654318"/>
    <n v="25.035363245988151"/>
    <n v="25.44009198206648"/>
    <x v="1"/>
    <x v="11"/>
  </r>
  <r>
    <x v="486"/>
    <x v="0"/>
    <n v="25.428529739379879"/>
    <n v="25.523352755337861"/>
    <n v="25.252763086762869"/>
    <n v="25.324457332844091"/>
    <x v="1"/>
    <x v="11"/>
  </r>
  <r>
    <x v="487"/>
    <x v="0"/>
    <n v="25.67830848693848"/>
    <n v="25.715313111272941"/>
    <n v="25.24582796801441"/>
    <n v="25.268954975984649"/>
    <x v="1"/>
    <x v="11"/>
  </r>
  <r>
    <x v="488"/>
    <x v="0"/>
    <n v="25.93039512634277"/>
    <n v="26.00208937344965"/>
    <n v="25.57885828712482"/>
    <n v="25.638989913605322"/>
    <x v="1"/>
    <x v="11"/>
  </r>
  <r>
    <x v="489"/>
    <x v="0"/>
    <n v="26.35362434387207"/>
    <n v="26.52707953287819"/>
    <n v="25.974335805070218"/>
    <n v="25.974335805070218"/>
    <x v="1"/>
    <x v="11"/>
  </r>
  <r>
    <x v="490"/>
    <x v="0"/>
    <n v="26.203298568725589"/>
    <n v="26.596462967674132"/>
    <n v="26.015965760152071"/>
    <n v="26.200985338761662"/>
    <x v="1"/>
    <x v="11"/>
  </r>
  <r>
    <x v="491"/>
    <x v="0"/>
    <n v="26.64040374755859"/>
    <n v="26.809232469699872"/>
    <n v="26.30736923394231"/>
    <n v="26.32818300880465"/>
    <x v="1"/>
    <x v="11"/>
  </r>
  <r>
    <x v="492"/>
    <x v="0"/>
    <n v="26.64040374755859"/>
    <n v="26.873988788574739"/>
    <n v="26.591836508402441"/>
    <n v="26.605712358310669"/>
    <x v="1"/>
    <x v="11"/>
  </r>
  <r>
    <x v="493"/>
    <x v="0"/>
    <n v="26.786100387573239"/>
    <n v="26.996560148500102"/>
    <n v="26.649649850734349"/>
    <n v="26.684339468929309"/>
    <x v="1"/>
    <x v="11"/>
  </r>
  <r>
    <x v="494"/>
    <x v="0"/>
    <n v="26.820802688598629"/>
    <n v="26.943377428057911"/>
    <n v="26.74679519886033"/>
    <n v="26.936439501594592"/>
    <x v="1"/>
    <x v="11"/>
  </r>
  <r>
    <x v="495"/>
    <x v="0"/>
    <n v="26.975749969482418"/>
    <n v="27.146891922975691"/>
    <n v="26.76991662642876"/>
    <n v="26.78148101110801"/>
    <x v="1"/>
    <x v="11"/>
  </r>
  <r>
    <x v="496"/>
    <x v="0"/>
    <n v="27.047443389892582"/>
    <n v="27.174644559579409"/>
    <n v="26.985000302168238"/>
    <n v="26.998876151778688"/>
    <x v="1"/>
    <x v="11"/>
  </r>
  <r>
    <x v="497"/>
    <x v="0"/>
    <n v="27.072885513305661"/>
    <n v="27.151519450366639"/>
    <n v="27.008129191300998"/>
    <n v="27.012755651145579"/>
    <x v="1"/>
    <x v="11"/>
  </r>
  <r>
    <x v="498"/>
    <x v="0"/>
    <n v="26.894805908203121"/>
    <n v="26.945686380159401"/>
    <n v="26.744477722280699"/>
    <n v="26.908681758926669"/>
    <x v="1"/>
    <x v="11"/>
  </r>
  <r>
    <x v="499"/>
    <x v="0"/>
    <n v="26.947994232177731"/>
    <n v="26.947994232177731"/>
    <n v="26.732909752416109"/>
    <n v="26.732909752416109"/>
    <x v="1"/>
    <x v="11"/>
  </r>
  <r>
    <x v="500"/>
    <x v="0"/>
    <n v="27.119140625"/>
    <n v="27.244028570582689"/>
    <n v="26.941058979372379"/>
    <n v="26.947996904491841"/>
    <x v="1"/>
    <x v="11"/>
  </r>
  <r>
    <x v="501"/>
    <x v="0"/>
    <n v="27.00350189208984"/>
    <n v="27.29490531301192"/>
    <n v="26.873987496091651"/>
    <n v="27.179268530731878"/>
    <x v="1"/>
    <x v="11"/>
  </r>
  <r>
    <x v="502"/>
    <x v="0"/>
    <n v="26.9965705871582"/>
    <n v="27.08445392802864"/>
    <n v="26.920249868664619"/>
    <n v="26.93181249104148"/>
    <x v="1"/>
    <x v="11"/>
  </r>
  <r>
    <x v="503"/>
    <x v="0"/>
    <n v="26.786100387573239"/>
    <n v="27.105257226306001"/>
    <n v="26.695903851312309"/>
    <n v="26.978057842478101"/>
    <x v="1"/>
    <x v="11"/>
  </r>
  <r>
    <x v="504"/>
    <x v="0"/>
    <n v="26.862424850463871"/>
    <n v="26.90405416262335"/>
    <n v="26.540954737195701"/>
    <n v="26.78147945584189"/>
    <x v="2"/>
    <x v="0"/>
  </r>
  <r>
    <x v="505"/>
    <x v="0"/>
    <n v="26.83235931396484"/>
    <n v="26.94568463579574"/>
    <n v="26.769916225273761"/>
    <n v="26.79304322980833"/>
    <x v="2"/>
    <x v="0"/>
  </r>
  <r>
    <x v="506"/>
    <x v="0"/>
    <n v="26.968809127807621"/>
    <n v="27.026627515996129"/>
    <n v="26.783789579813511"/>
    <n v="26.809229811774621"/>
    <x v="2"/>
    <x v="0"/>
  </r>
  <r>
    <x v="507"/>
    <x v="0"/>
    <n v="27.269468307495121"/>
    <n v="27.327286701737648"/>
    <n v="26.936433792025401"/>
    <n v="27.008128036253382"/>
    <x v="2"/>
    <x v="0"/>
  </r>
  <r>
    <x v="508"/>
    <x v="0"/>
    <n v="27.519245147705082"/>
    <n v="27.621006096255641"/>
    <n v="27.276408926587859"/>
    <n v="27.278720392162171"/>
    <x v="2"/>
    <x v="0"/>
  </r>
  <r>
    <x v="509"/>
    <x v="0"/>
    <n v="27.547000885009769"/>
    <n v="27.609443985735041"/>
    <n v="27.359669818356249"/>
    <n v="27.468366937064872"/>
    <x v="2"/>
    <x v="0"/>
  </r>
  <r>
    <x v="510"/>
    <x v="0"/>
    <n v="27.695013046264648"/>
    <n v="27.736642364011409"/>
    <n v="27.42904805868686"/>
    <n v="27.461426220881279"/>
    <x v="2"/>
    <x v="0"/>
  </r>
  <r>
    <x v="511"/>
    <x v="0"/>
    <n v="27.579378128051761"/>
    <n v="27.590942514399639"/>
    <n v="27.338853360732269"/>
    <n v="27.49843271704944"/>
    <x v="2"/>
    <x v="0"/>
  </r>
  <r>
    <x v="512"/>
    <x v="0"/>
    <n v="27.53081130981445"/>
    <n v="27.6649504298355"/>
    <n v="27.47761760205519"/>
    <n v="27.54700039226681"/>
    <x v="2"/>
    <x v="0"/>
  </r>
  <r>
    <x v="513"/>
    <x v="0"/>
    <n v="27.752826690673832"/>
    <n v="27.808331850001561"/>
    <n v="27.34116004374518"/>
    <n v="27.36891174117045"/>
    <x v="2"/>
    <x v="0"/>
  </r>
  <r>
    <x v="514"/>
    <x v="0"/>
    <n v="27.75051307678223"/>
    <n v="27.86846308263787"/>
    <n v="27.685756764383729"/>
    <n v="27.752826306361371"/>
    <x v="2"/>
    <x v="0"/>
  </r>
  <r>
    <x v="515"/>
    <x v="0"/>
    <n v="27.701950073242191"/>
    <n v="27.773644320850369"/>
    <n v="27.60712881974208"/>
    <n v="27.614066745061919"/>
    <x v="2"/>
    <x v="0"/>
  </r>
  <r>
    <x v="516"/>
    <x v="0"/>
    <n v="27.752826690673832"/>
    <n v="27.856899084972969"/>
    <n v="27.69038360698978"/>
    <n v="27.856899084972969"/>
    <x v="2"/>
    <x v="0"/>
  </r>
  <r>
    <x v="517"/>
    <x v="0"/>
    <n v="27.771327972412109"/>
    <n v="27.94015667376798"/>
    <n v="27.699631972932661"/>
    <n v="27.75282566516082"/>
    <x v="2"/>
    <x v="0"/>
  </r>
  <r>
    <x v="518"/>
    <x v="0"/>
    <n v="27.74588775634766"/>
    <n v="27.775952682289709"/>
    <n v="27.637188906782882"/>
    <n v="27.64875328994059"/>
    <x v="2"/>
    <x v="0"/>
  </r>
  <r>
    <x v="519"/>
    <x v="0"/>
    <n v="28.1876220703125"/>
    <n v="28.238502538017901"/>
    <n v="27.817584711287719"/>
    <n v="27.84996286992256"/>
    <x v="2"/>
    <x v="0"/>
  </r>
  <r>
    <x v="520"/>
    <x v="0"/>
    <n v="28.201498031616211"/>
    <n v="28.317134809814441"/>
    <n v="28.122864104913269"/>
    <n v="28.139053183281931"/>
    <x v="2"/>
    <x v="0"/>
  </r>
  <r>
    <x v="521"/>
    <x v="0"/>
    <n v="28.203817367553711"/>
    <n v="28.296327168824309"/>
    <n v="28.122871953121081"/>
    <n v="28.247759920164729"/>
    <x v="2"/>
    <x v="0"/>
  </r>
  <r>
    <x v="522"/>
    <x v="0"/>
    <n v="28.129800796508789"/>
    <n v="28.129800796508789"/>
    <n v="27.90546693879644"/>
    <n v="27.967910019916971"/>
    <x v="2"/>
    <x v="0"/>
  </r>
  <r>
    <x v="523"/>
    <x v="0"/>
    <n v="28.065046310424801"/>
    <n v="28.074297464613931"/>
    <n v="27.896217598785679"/>
    <n v="28.01879230395642"/>
    <x v="2"/>
    <x v="0"/>
  </r>
  <r>
    <x v="524"/>
    <x v="0"/>
    <n v="29.776468276977539"/>
    <n v="30.178885507027761"/>
    <n v="29.3740528114044"/>
    <n v="29.378677505834791"/>
    <x v="2"/>
    <x v="1"/>
  </r>
  <r>
    <x v="525"/>
    <x v="0"/>
    <n v="29.725595474243161"/>
    <n v="29.92449091105718"/>
    <n v="29.55214027454333"/>
    <n v="29.598396053149809"/>
    <x v="2"/>
    <x v="1"/>
  </r>
  <r>
    <x v="526"/>
    <x v="0"/>
    <n v="29.85279655456543"/>
    <n v="29.87823679158992"/>
    <n v="29.640025267158389"/>
    <n v="29.674714895394018"/>
    <x v="2"/>
    <x v="1"/>
  </r>
  <r>
    <x v="527"/>
    <x v="0"/>
    <n v="30.132625579833981"/>
    <n v="30.181194572115029"/>
    <n v="29.811155525932829"/>
    <n v="29.864350976753471"/>
    <x v="2"/>
    <x v="1"/>
  </r>
  <r>
    <x v="528"/>
    <x v="0"/>
    <n v="30.419412612915039"/>
    <n v="30.54892524847487"/>
    <n v="30.169636731926229"/>
    <n v="30.19045050643663"/>
    <x v="2"/>
    <x v="1"/>
  </r>
  <r>
    <x v="529"/>
    <x v="0"/>
    <n v="30.537361145019531"/>
    <n v="30.57899222337797"/>
    <n v="30.34771864947794"/>
    <n v="30.37778534335045"/>
    <x v="2"/>
    <x v="1"/>
  </r>
  <r>
    <x v="530"/>
    <x v="0"/>
    <n v="30.758022308349609"/>
    <n v="30.764990312696352"/>
    <n v="30.456062457724371"/>
    <n v="30.57916859352278"/>
    <x v="2"/>
    <x v="1"/>
  </r>
  <r>
    <x v="531"/>
    <x v="0"/>
    <n v="30.68834114074707"/>
    <n v="30.878809392590519"/>
    <n v="30.672083644074089"/>
    <n v="30.76731776999582"/>
    <x v="2"/>
    <x v="1"/>
  </r>
  <r>
    <x v="532"/>
    <x v="0"/>
    <n v="30.960103988647461"/>
    <n v="31.083213678505111"/>
    <n v="30.834676356162301"/>
    <n v="30.911327954335651"/>
    <x v="2"/>
    <x v="1"/>
  </r>
  <r>
    <x v="533"/>
    <x v="0"/>
    <n v="31.361940383911129"/>
    <n v="31.3781978784593"/>
    <n v="30.950810427492449"/>
    <n v="31.001911486222649"/>
    <x v="2"/>
    <x v="1"/>
  </r>
  <r>
    <x v="534"/>
    <x v="0"/>
    <n v="31.475751876831051"/>
    <n v="31.65228408682664"/>
    <n v="31.269026165852651"/>
    <n v="31.478076907544139"/>
    <x v="2"/>
    <x v="1"/>
  </r>
  <r>
    <x v="535"/>
    <x v="0"/>
    <n v="31.438591003417969"/>
    <n v="31.566340102053349"/>
    <n v="31.320127850804809"/>
    <n v="31.512917558391958"/>
    <x v="2"/>
    <x v="1"/>
  </r>
  <r>
    <x v="536"/>
    <x v="0"/>
    <n v="31.524551391601559"/>
    <n v="31.550101935831929"/>
    <n v="31.38054116644296"/>
    <n v="31.38054116644296"/>
    <x v="2"/>
    <x v="1"/>
  </r>
  <r>
    <x v="537"/>
    <x v="0"/>
    <n v="31.75217247009277"/>
    <n v="31.76378699502979"/>
    <n v="31.584933234914889"/>
    <n v="31.64300231534456"/>
    <x v="2"/>
    <x v="1"/>
  </r>
  <r>
    <x v="538"/>
    <x v="0"/>
    <n v="31.84739875793457"/>
    <n v="31.849720244647251"/>
    <n v="31.61512249350335"/>
    <n v="31.689449055108991"/>
    <x v="2"/>
    <x v="1"/>
  </r>
  <r>
    <x v="539"/>
    <x v="0"/>
    <n v="31.71268272399902"/>
    <n v="31.933344498537469"/>
    <n v="31.65926016778036"/>
    <n v="31.910118995260031"/>
    <x v="2"/>
    <x v="1"/>
  </r>
  <r>
    <x v="540"/>
    <x v="0"/>
    <n v="31.742864608764648"/>
    <n v="31.742864608764648"/>
    <n v="31.422322336112149"/>
    <n v="31.568657468280179"/>
    <x v="2"/>
    <x v="1"/>
  </r>
  <r>
    <x v="541"/>
    <x v="0"/>
    <n v="31.805587768554691"/>
    <n v="31.924050933902361"/>
    <n v="31.654609611617161"/>
    <n v="31.854367344448651"/>
    <x v="2"/>
    <x v="1"/>
  </r>
  <r>
    <x v="542"/>
    <x v="0"/>
    <n v="31.819526672363281"/>
    <n v="31.924050282283051"/>
    <n v="31.75216457103965"/>
    <n v="31.840430685496329"/>
    <x v="2"/>
    <x v="1"/>
  </r>
  <r>
    <x v="543"/>
    <x v="0"/>
    <n v="32.469898223876953"/>
    <n v="32.553517822847262"/>
    <n v="31.96121616975006"/>
    <n v="32.028574728578128"/>
    <x v="2"/>
    <x v="2"/>
  </r>
  <r>
    <x v="544"/>
    <x v="0"/>
    <n v="32.277114868164063"/>
    <n v="32.583717728429242"/>
    <n v="32.230656774687738"/>
    <n v="32.518680650668287"/>
    <x v="2"/>
    <x v="2"/>
  </r>
  <r>
    <x v="545"/>
    <x v="0"/>
    <n v="32.467578887939453"/>
    <n v="32.479193411059804"/>
    <n v="32.191169541247433"/>
    <n v="32.235302602551847"/>
    <x v="2"/>
    <x v="2"/>
  </r>
  <r>
    <x v="546"/>
    <x v="0"/>
    <n v="32.365383148193359"/>
    <n v="32.465263813651269"/>
    <n v="32.193500931378949"/>
    <n v="32.372351154590937"/>
    <x v="2"/>
    <x v="2"/>
  </r>
  <r>
    <x v="547"/>
    <x v="0"/>
    <n v="32.407180786132813"/>
    <n v="32.514025867757681"/>
    <n v="32.23761658540645"/>
    <n v="32.300332160253923"/>
    <x v="2"/>
    <x v="2"/>
  </r>
  <r>
    <x v="548"/>
    <x v="0"/>
    <n v="32.286407470703118"/>
    <n v="32.472229229745267"/>
    <n v="32.244599435652653"/>
    <n v="32.274792946215129"/>
    <x v="2"/>
    <x v="2"/>
  </r>
  <r>
    <x v="549"/>
    <x v="0"/>
    <n v="32.212074279785163"/>
    <n v="32.23762481352184"/>
    <n v="31.833466336193219"/>
    <n v="32.226013834395559"/>
    <x v="2"/>
    <x v="2"/>
  </r>
  <r>
    <x v="550"/>
    <x v="0"/>
    <n v="32.318912506103523"/>
    <n v="32.370013557090509"/>
    <n v="32.202774398270137"/>
    <n v="32.344463031597023"/>
    <x v="2"/>
    <x v="2"/>
  </r>
  <r>
    <x v="551"/>
    <x v="0"/>
    <n v="32.332855224609382"/>
    <n v="32.386277772912763"/>
    <n v="32.244592654424324"/>
    <n v="32.251560658800663"/>
    <x v="2"/>
    <x v="2"/>
  </r>
  <r>
    <x v="552"/>
    <x v="0"/>
    <n v="32.284084320068359"/>
    <n v="32.437383984943253"/>
    <n v="32.249240748399693"/>
    <n v="32.356089406226502"/>
    <x v="2"/>
    <x v="2"/>
  </r>
  <r>
    <x v="553"/>
    <x v="0"/>
    <n v="32.625522613525391"/>
    <n v="32.692881164445652"/>
    <n v="32.2933657434073"/>
    <n v="32.381631849806567"/>
    <x v="2"/>
    <x v="2"/>
  </r>
  <r>
    <x v="554"/>
    <x v="0"/>
    <n v="32.678947448730469"/>
    <n v="32.755599039517897"/>
    <n v="32.579066814339178"/>
    <n v="32.685915452960742"/>
    <x v="2"/>
    <x v="2"/>
  </r>
  <r>
    <x v="555"/>
    <x v="0"/>
    <n v="32.516353607177727"/>
    <n v="32.750951344422553"/>
    <n v="32.493124564409037"/>
    <n v="32.750951344422553"/>
    <x v="2"/>
    <x v="2"/>
  </r>
  <r>
    <x v="556"/>
    <x v="0"/>
    <n v="32.857810974121087"/>
    <n v="32.867100467784439"/>
    <n v="32.572108538332223"/>
    <n v="32.611595088848581"/>
    <x v="2"/>
    <x v="2"/>
  </r>
  <r>
    <x v="557"/>
    <x v="0"/>
    <n v="32.48150634765625"/>
    <n v="33.169045530890131"/>
    <n v="32.455955821219263"/>
    <n v="33.008774369081173"/>
    <x v="2"/>
    <x v="2"/>
  </r>
  <r>
    <x v="558"/>
    <x v="0"/>
    <n v="32.848514556884773"/>
    <n v="32.890326134707188"/>
    <n v="32.46293504079582"/>
    <n v="32.483842601834603"/>
    <x v="2"/>
    <x v="2"/>
  </r>
  <r>
    <x v="559"/>
    <x v="0"/>
    <n v="32.732379913330078"/>
    <n v="32.885683141353503"/>
    <n v="32.660374818297853"/>
    <n v="32.811353014703769"/>
    <x v="2"/>
    <x v="2"/>
  </r>
  <r>
    <x v="560"/>
    <x v="0"/>
    <n v="32.667327880859382"/>
    <n v="32.92283314401665"/>
    <n v="32.599969335620038"/>
    <n v="32.867085574531274"/>
    <x v="2"/>
    <x v="2"/>
  </r>
  <r>
    <x v="561"/>
    <x v="0"/>
    <n v="32.72308349609375"/>
    <n v="32.802056580758361"/>
    <n v="32.198136834400692"/>
    <n v="32.376990562586229"/>
    <x v="2"/>
    <x v="2"/>
  </r>
  <r>
    <x v="562"/>
    <x v="0"/>
    <n v="33.401325225830078"/>
    <n v="33.457069257118427"/>
    <n v="32.662684912970882"/>
    <n v="32.730047009783348"/>
    <x v="2"/>
    <x v="2"/>
  </r>
  <r>
    <x v="563"/>
    <x v="0"/>
    <n v="33.475658416748047"/>
    <n v="33.561603055774533"/>
    <n v="33.259643164185647"/>
    <n v="33.373456280125197"/>
    <x v="2"/>
    <x v="2"/>
  </r>
  <r>
    <x v="564"/>
    <x v="0"/>
    <n v="33.431510925292969"/>
    <n v="33.563910057210123"/>
    <n v="33.331633863042583"/>
    <n v="33.49190500409874"/>
    <x v="2"/>
    <x v="2"/>
  </r>
  <r>
    <x v="565"/>
    <x v="0"/>
    <n v="33.368812561035163"/>
    <n v="33.510501239234088"/>
    <n v="33.217830846484382"/>
    <n v="33.382748571308021"/>
    <x v="2"/>
    <x v="2"/>
  </r>
  <r>
    <x v="566"/>
    <x v="0"/>
    <n v="33.378105163574219"/>
    <n v="33.475660788830183"/>
    <n v="33.227126979208983"/>
    <n v="33.380430195006298"/>
    <x v="2"/>
    <x v="3"/>
  </r>
  <r>
    <x v="567"/>
    <x v="0"/>
    <n v="33.626640319824219"/>
    <n v="33.65451234114574"/>
    <n v="33.254996829013891"/>
    <n v="33.273579357979912"/>
    <x v="2"/>
    <x v="3"/>
  </r>
  <r>
    <x v="568"/>
    <x v="0"/>
    <n v="33.452423095703118"/>
    <n v="33.786901428571618"/>
    <n v="33.403643528720657"/>
    <n v="33.498877632100651"/>
    <x v="2"/>
    <x v="3"/>
  </r>
  <r>
    <x v="569"/>
    <x v="0"/>
    <n v="33.368812561035163"/>
    <n v="33.568570311540952"/>
    <n v="33.320032980825239"/>
    <n v="33.515144213155111"/>
    <x v="2"/>
    <x v="3"/>
  </r>
  <r>
    <x v="570"/>
    <x v="0"/>
    <n v="33.294475555419922"/>
    <n v="33.489586747362573"/>
    <n v="33.278218061551783"/>
    <n v="33.385063147697167"/>
    <x v="2"/>
    <x v="3"/>
  </r>
  <r>
    <x v="571"/>
    <x v="0"/>
    <n v="33.254997253417969"/>
    <n v="33.419914984936689"/>
    <n v="33.192281660389163"/>
    <n v="33.354877904853119"/>
    <x v="2"/>
    <x v="3"/>
  </r>
  <r>
    <x v="572"/>
    <x v="0"/>
    <n v="32.897281646728523"/>
    <n v="33.296797022280508"/>
    <n v="32.532606285917893"/>
    <n v="33.201562922982397"/>
    <x v="2"/>
    <x v="3"/>
  </r>
  <r>
    <x v="573"/>
    <x v="0"/>
    <n v="32.936779022216797"/>
    <n v="33.018073598129817"/>
    <n v="32.753278766153628"/>
    <n v="32.890324472515793"/>
    <x v="2"/>
    <x v="3"/>
  </r>
  <r>
    <x v="574"/>
    <x v="0"/>
    <n v="32.762569427490227"/>
    <n v="33.071497299775572"/>
    <n v="32.762569427490227"/>
    <n v="32.962327166552377"/>
    <x v="2"/>
    <x v="3"/>
  </r>
  <r>
    <x v="575"/>
    <x v="0"/>
    <n v="32.943748474121087"/>
    <n v="32.955362998120123"/>
    <n v="32.720761663807288"/>
    <n v="32.862450350383057"/>
    <x v="2"/>
    <x v="3"/>
  </r>
  <r>
    <x v="576"/>
    <x v="0"/>
    <n v="32.797405242919922"/>
    <n v="32.99251643903748"/>
    <n v="32.776501231390377"/>
    <n v="32.84618481407643"/>
    <x v="2"/>
    <x v="3"/>
  </r>
  <r>
    <x v="577"/>
    <x v="0"/>
    <n v="32.676624298095703"/>
    <n v="32.983230678888162"/>
    <n v="32.623201747838102"/>
    <n v="32.95535866036326"/>
    <x v="2"/>
    <x v="3"/>
  </r>
  <r>
    <x v="578"/>
    <x v="0"/>
    <n v="33.085426330566413"/>
    <n v="33.196917927100273"/>
    <n v="32.788113043640131"/>
    <n v="32.802049050175121"/>
    <x v="2"/>
    <x v="3"/>
  </r>
  <r>
    <x v="579"/>
    <x v="0"/>
    <n v="33.045951843261719"/>
    <n v="33.141182437382398"/>
    <n v="32.948396217701713"/>
    <n v="33.085438390922533"/>
    <x v="2"/>
    <x v="3"/>
  </r>
  <r>
    <x v="580"/>
    <x v="0"/>
    <n v="33.364158630371087"/>
    <n v="33.436163696953507"/>
    <n v="33.257310001592778"/>
    <n v="33.331640098874061"/>
    <x v="2"/>
    <x v="3"/>
  </r>
  <r>
    <x v="581"/>
    <x v="0"/>
    <n v="33.570888519287109"/>
    <n v="33.656829603744953"/>
    <n v="33.417585332750527"/>
    <n v="33.426878368194622"/>
    <x v="2"/>
    <x v="3"/>
  </r>
  <r>
    <x v="582"/>
    <x v="0"/>
    <n v="33.373458862304688"/>
    <n v="33.587156188643959"/>
    <n v="33.303778803993247"/>
    <n v="33.556959133872169"/>
    <x v="2"/>
    <x v="3"/>
  </r>
  <r>
    <x v="583"/>
    <x v="0"/>
    <n v="33.399013519287109"/>
    <n v="33.484958175567371"/>
    <n v="33.287521867977439"/>
    <n v="33.429210577784687"/>
    <x v="2"/>
    <x v="3"/>
  </r>
  <r>
    <x v="584"/>
    <x v="0"/>
    <n v="33.366485595703118"/>
    <n v="33.517467301502123"/>
    <n v="33.278223021006248"/>
    <n v="33.468687724119746"/>
    <x v="2"/>
    <x v="3"/>
  </r>
  <r>
    <x v="585"/>
    <x v="0"/>
    <n v="34.04705810546875"/>
    <n v="34.191068267266402"/>
    <n v="33.670771659865963"/>
    <n v="33.703290197828487"/>
    <x v="2"/>
    <x v="4"/>
  </r>
  <r>
    <x v="586"/>
    <x v="0"/>
    <n v="34.263076782226563"/>
    <n v="34.397797465646683"/>
    <n v="34.107452081790008"/>
    <n v="34.270044787898712"/>
    <x v="2"/>
    <x v="4"/>
  </r>
  <r>
    <x v="587"/>
    <x v="0"/>
    <n v="34.158542633056641"/>
    <n v="34.258423257355723"/>
    <n v="33.510493495341009"/>
    <n v="33.817096283256269"/>
    <x v="2"/>
    <x v="4"/>
  </r>
  <r>
    <x v="588"/>
    <x v="0"/>
    <n v="34.035453796386719"/>
    <n v="34.177142513798501"/>
    <n v="33.868214538318533"/>
    <n v="34.033132308783728"/>
    <x v="2"/>
    <x v="4"/>
  </r>
  <r>
    <x v="589"/>
    <x v="0"/>
    <n v="34.599880218505859"/>
    <n v="34.604523192777883"/>
    <n v="34.088869508169701"/>
    <n v="34.088869508169701"/>
    <x v="2"/>
    <x v="4"/>
  </r>
  <r>
    <x v="590"/>
    <x v="0"/>
    <n v="35.540596008300781"/>
    <n v="35.700867225183053"/>
    <n v="34.616137310533112"/>
    <n v="34.616137310533112"/>
    <x v="2"/>
    <x v="4"/>
  </r>
  <r>
    <x v="591"/>
    <x v="0"/>
    <n v="35.768222808837891"/>
    <n v="35.974948539944442"/>
    <n v="35.642791642759391"/>
    <n v="35.740347247345738"/>
    <x v="2"/>
    <x v="4"/>
  </r>
  <r>
    <x v="592"/>
    <x v="0"/>
    <n v="35.598655700683587"/>
    <n v="35.756605388822337"/>
    <n v="35.331539439127098"/>
    <n v="35.684600320624732"/>
    <x v="2"/>
    <x v="4"/>
  </r>
  <r>
    <x v="593"/>
    <x v="0"/>
    <n v="35.906532287597663"/>
    <n v="35.934522911340878"/>
    <n v="35.524026979358837"/>
    <n v="35.55667974132249"/>
    <x v="2"/>
    <x v="4"/>
  </r>
  <r>
    <x v="594"/>
    <x v="0"/>
    <n v="36.407981872558587"/>
    <n v="36.482615215684802"/>
    <n v="36.074453999888782"/>
    <n v="36.081450764591757"/>
    <x v="2"/>
    <x v="4"/>
  </r>
  <r>
    <x v="595"/>
    <x v="0"/>
    <n v="36.314697265625"/>
    <n v="36.536269855572783"/>
    <n v="36.163095903788232"/>
    <n v="36.386999563082057"/>
    <x v="2"/>
    <x v="4"/>
  </r>
  <r>
    <x v="596"/>
    <x v="0"/>
    <n v="36.261035919189453"/>
    <n v="36.398643677808238"/>
    <n v="36.086109716540328"/>
    <n v="36.370656624226847"/>
    <x v="2"/>
    <x v="4"/>
  </r>
  <r>
    <x v="597"/>
    <x v="0"/>
    <n v="35.043552398681641"/>
    <n v="36.051129124331879"/>
    <n v="34.917607087416869"/>
    <n v="35.824890930624747"/>
    <x v="2"/>
    <x v="4"/>
  </r>
  <r>
    <x v="598"/>
    <x v="0"/>
    <n v="35.577678680419922"/>
    <n v="35.764267462192088"/>
    <n v="35.248819911806031"/>
    <n v="35.281472681699789"/>
    <x v="2"/>
    <x v="4"/>
  </r>
  <r>
    <x v="599"/>
    <x v="0"/>
    <n v="35.698959350585938"/>
    <n v="35.913535188555748"/>
    <n v="35.598669978453373"/>
    <n v="35.773596281471818"/>
    <x v="2"/>
    <x v="4"/>
  </r>
  <r>
    <x v="600"/>
    <x v="0"/>
    <n v="35.915855407714837"/>
    <n v="36.053463190082923"/>
    <n v="35.663961205360593"/>
    <n v="35.918186476288042"/>
    <x v="2"/>
    <x v="4"/>
  </r>
  <r>
    <x v="601"/>
    <x v="0"/>
    <n v="35.871551513671882"/>
    <n v="36.128107934141497"/>
    <n v="35.757265057616983"/>
    <n v="36.128107934141497"/>
    <x v="2"/>
    <x v="4"/>
  </r>
  <r>
    <x v="602"/>
    <x v="0"/>
    <n v="35.764266967773438"/>
    <n v="35.957852514783433"/>
    <n v="35.607999888378977"/>
    <n v="35.880884509908263"/>
    <x v="2"/>
    <x v="4"/>
  </r>
  <r>
    <x v="603"/>
    <x v="0"/>
    <n v="35.887863159179688"/>
    <n v="35.999818505503882"/>
    <n v="35.691946641437077"/>
    <n v="35.855210406222589"/>
    <x v="2"/>
    <x v="4"/>
  </r>
  <r>
    <x v="604"/>
    <x v="0"/>
    <n v="35.827228546142578"/>
    <n v="35.974167735205953"/>
    <n v="35.7572573342608"/>
    <n v="35.918190053923787"/>
    <x v="2"/>
    <x v="4"/>
  </r>
  <r>
    <x v="605"/>
    <x v="0"/>
    <n v="35.841224670410163"/>
    <n v="36.018482002305468"/>
    <n v="35.761925618684671"/>
    <n v="35.782915916103079"/>
    <x v="2"/>
    <x v="4"/>
  </r>
  <r>
    <x v="606"/>
    <x v="0"/>
    <n v="35.628986358642578"/>
    <n v="35.957848646214103"/>
    <n v="35.540359456196917"/>
    <n v="35.911202346155662"/>
    <x v="2"/>
    <x v="4"/>
  </r>
  <r>
    <x v="607"/>
    <x v="0"/>
    <n v="35.726940155029297"/>
    <n v="35.761927544828332"/>
    <n v="35.503036519405619"/>
    <n v="35.724609085929679"/>
    <x v="2"/>
    <x v="5"/>
  </r>
  <r>
    <x v="608"/>
    <x v="0"/>
    <n v="36.256378173828118"/>
    <n v="36.256378173828118"/>
    <n v="35.659297173952943"/>
    <n v="35.820229885098748"/>
    <x v="2"/>
    <x v="5"/>
  </r>
  <r>
    <x v="609"/>
    <x v="0"/>
    <n v="35.901863098144531"/>
    <n v="36.023146298876341"/>
    <n v="35.792245918481377"/>
    <n v="35.997490305623153"/>
    <x v="2"/>
    <x v="5"/>
  </r>
  <r>
    <x v="610"/>
    <x v="0"/>
    <n v="36.023147583007813"/>
    <n v="36.340347347771107"/>
    <n v="35.866880549034683"/>
    <n v="35.894867612168987"/>
    <x v="2"/>
    <x v="5"/>
  </r>
  <r>
    <x v="611"/>
    <x v="0"/>
    <n v="36.237724304199219"/>
    <n v="36.379997810268662"/>
    <n v="36.030145276545518"/>
    <n v="36.156094181660897"/>
    <x v="2"/>
    <x v="5"/>
  </r>
  <r>
    <x v="612"/>
    <x v="0"/>
    <n v="36.149093627929688"/>
    <n v="36.277370029746592"/>
    <n v="36.011482274332579"/>
    <n v="36.209733446222828"/>
    <x v="2"/>
    <x v="5"/>
  </r>
  <r>
    <x v="613"/>
    <x v="0"/>
    <n v="34.747352600097663"/>
    <n v="36.195743653419648"/>
    <n v="34.056978927574697"/>
    <n v="36.195743653419648"/>
    <x v="2"/>
    <x v="5"/>
  </r>
  <r>
    <x v="614"/>
    <x v="0"/>
    <n v="33.917034149169922"/>
    <n v="34.073301176140987"/>
    <n v="33.238319427503463"/>
    <n v="33.991671059362297"/>
    <x v="2"/>
    <x v="5"/>
  </r>
  <r>
    <x v="615"/>
    <x v="0"/>
    <n v="34.189918518066413"/>
    <n v="34.390500764658682"/>
    <n v="33.854059541550619"/>
    <n v="34.322864179138797"/>
    <x v="2"/>
    <x v="5"/>
  </r>
  <r>
    <x v="616"/>
    <x v="0"/>
    <n v="33.856391906738281"/>
    <n v="34.402160927662031"/>
    <n v="33.548520012545303"/>
    <n v="34.402160927662031"/>
    <x v="2"/>
    <x v="5"/>
  </r>
  <r>
    <x v="617"/>
    <x v="0"/>
    <n v="33.653484344482422"/>
    <n v="33.697799574122769"/>
    <n v="33.168358564431522"/>
    <n v="33.427249616486357"/>
    <x v="2"/>
    <x v="5"/>
  </r>
  <r>
    <x v="618"/>
    <x v="0"/>
    <n v="33.182350158691413"/>
    <n v="33.7024633017393"/>
    <n v="33.166021997616433"/>
    <n v="33.534533788120243"/>
    <x v="2"/>
    <x v="5"/>
  </r>
  <r>
    <x v="619"/>
    <x v="0"/>
    <n v="34.131610870361328"/>
    <n v="34.224907010678642"/>
    <n v="33.506542745212691"/>
    <n v="33.506542745212691"/>
    <x v="2"/>
    <x v="5"/>
  </r>
  <r>
    <x v="620"/>
    <x v="0"/>
    <n v="33.8214111328125"/>
    <n v="34.255228440122423"/>
    <n v="33.805086530987758"/>
    <n v="34.255228440122423"/>
    <x v="2"/>
    <x v="5"/>
  </r>
  <r>
    <x v="621"/>
    <x v="0"/>
    <n v="34.021984100341797"/>
    <n v="34.068633941675003"/>
    <n v="33.728109317912057"/>
    <n v="33.940353995775148"/>
    <x v="2"/>
    <x v="5"/>
  </r>
  <r>
    <x v="622"/>
    <x v="0"/>
    <n v="33.966030120849609"/>
    <n v="34.215589837287851"/>
    <n v="33.847077937368702"/>
    <n v="33.998682893810283"/>
    <x v="2"/>
    <x v="5"/>
  </r>
  <r>
    <x v="623"/>
    <x v="0"/>
    <n v="34.117622375488281"/>
    <n v="34.322870355601282"/>
    <n v="33.844737797684068"/>
    <n v="33.849403495109648"/>
    <x v="2"/>
    <x v="5"/>
  </r>
  <r>
    <x v="624"/>
    <x v="0"/>
    <n v="34.010334014892578"/>
    <n v="34.584090199631802"/>
    <n v="33.907710031570993"/>
    <n v="34.325199172210198"/>
    <x v="2"/>
    <x v="5"/>
  </r>
  <r>
    <x v="625"/>
    <x v="0"/>
    <n v="33.522865295410163"/>
    <n v="34.089628191665987"/>
    <n v="33.49720930325234"/>
    <n v="33.821405808400911"/>
    <x v="2"/>
    <x v="5"/>
  </r>
  <r>
    <x v="626"/>
    <x v="0"/>
    <n v="34.012660980224609"/>
    <n v="34.077966496479988"/>
    <n v="33.389923948078327"/>
    <n v="33.700126929733287"/>
    <x v="2"/>
    <x v="5"/>
  </r>
  <r>
    <x v="627"/>
    <x v="0"/>
    <n v="33.511211395263672"/>
    <n v="33.849405076169447"/>
    <n v="33.184683737908948"/>
    <n v="33.751446778963029"/>
    <x v="2"/>
    <x v="5"/>
  </r>
  <r>
    <x v="628"/>
    <x v="0"/>
    <n v="33.590511322021477"/>
    <n v="33.8097528281601"/>
    <n v="33.534533631448561"/>
    <n v="33.690800680553167"/>
    <x v="2"/>
    <x v="5"/>
  </r>
  <r>
    <x v="629"/>
    <x v="0"/>
    <n v="33.469242095947273"/>
    <n v="33.889066053527237"/>
    <n v="33.375949464878722"/>
    <n v="33.791107723239527"/>
    <x v="2"/>
    <x v="6"/>
  </r>
  <r>
    <x v="630"/>
    <x v="0"/>
    <n v="33.606834411621087"/>
    <n v="33.770098219838907"/>
    <n v="33.287303561331647"/>
    <n v="33.513541823749229"/>
    <x v="2"/>
    <x v="6"/>
  </r>
  <r>
    <x v="631"/>
    <x v="0"/>
    <n v="33.289634704589837"/>
    <n v="33.469226673471631"/>
    <n v="33.215001345902877"/>
    <n v="33.357274855999137"/>
    <x v="2"/>
    <x v="6"/>
  </r>
  <r>
    <x v="632"/>
    <x v="0"/>
    <n v="33.627830505371087"/>
    <n v="33.760776202828239"/>
    <n v="33.329289902070677"/>
    <n v="33.329289902070677"/>
    <x v="2"/>
    <x v="6"/>
  </r>
  <r>
    <x v="633"/>
    <x v="0"/>
    <n v="33.833072662353523"/>
    <n v="34.04065169534821"/>
    <n v="33.438904894795428"/>
    <n v="33.611500097071293"/>
    <x v="2"/>
    <x v="6"/>
  </r>
  <r>
    <x v="634"/>
    <x v="0"/>
    <n v="33.942695617675781"/>
    <n v="34.017332539908267"/>
    <n v="33.674476741032002"/>
    <n v="33.756106870978897"/>
    <x v="2"/>
    <x v="6"/>
  </r>
  <r>
    <x v="635"/>
    <x v="0"/>
    <n v="33.991664886474609"/>
    <n v="34.094285281027616"/>
    <n v="33.777089146964123"/>
    <n v="34.0219830117112"/>
    <x v="2"/>
    <x v="6"/>
  </r>
  <r>
    <x v="636"/>
    <x v="0"/>
    <n v="34.46514892578125"/>
    <n v="34.63307846886039"/>
    <n v="33.921710759828592"/>
    <n v="33.935704295271037"/>
    <x v="2"/>
    <x v="6"/>
  </r>
  <r>
    <x v="637"/>
    <x v="0"/>
    <n v="34.7613525390625"/>
    <n v="34.82899270092171"/>
    <n v="34.362522570688597"/>
    <n v="34.51179287000781"/>
    <x v="2"/>
    <x v="6"/>
  </r>
  <r>
    <x v="638"/>
    <x v="0"/>
    <n v="34.88262939453125"/>
    <n v="35.195163470538809"/>
    <n v="34.651728999949611"/>
    <n v="34.710037755572692"/>
    <x v="2"/>
    <x v="6"/>
  </r>
  <r>
    <x v="639"/>
    <x v="0"/>
    <n v="35.00390625"/>
    <n v="35.015568710784848"/>
    <n v="34.675044073837498"/>
    <n v="34.79865832861347"/>
    <x v="2"/>
    <x v="6"/>
  </r>
  <r>
    <x v="640"/>
    <x v="0"/>
    <n v="35.223159790039063"/>
    <n v="35.316452390570923"/>
    <n v="34.973596567345247"/>
    <n v="35.097210864548018"/>
    <x v="2"/>
    <x v="6"/>
  </r>
  <r>
    <x v="641"/>
    <x v="0"/>
    <n v="35.064548492431641"/>
    <n v="35.391079622608082"/>
    <n v="35.029564666537269"/>
    <n v="35.335101942293477"/>
    <x v="2"/>
    <x v="6"/>
  </r>
  <r>
    <x v="642"/>
    <x v="0"/>
    <n v="35.048229217529297"/>
    <n v="35.087878745860657"/>
    <n v="34.724032665752453"/>
    <n v="34.982923693350088"/>
    <x v="2"/>
    <x v="6"/>
  </r>
  <r>
    <x v="643"/>
    <x v="0"/>
    <n v="35.472709655761719"/>
    <n v="35.554343327842098"/>
    <n v="34.961924445557472"/>
    <n v="35.120526093315007"/>
    <x v="2"/>
    <x v="6"/>
  </r>
  <r>
    <x v="644"/>
    <x v="0"/>
    <n v="35.624320983886719"/>
    <n v="35.880877390345859"/>
    <n v="35.405079478754047"/>
    <n v="35.405079478754047"/>
    <x v="2"/>
    <x v="6"/>
  </r>
  <r>
    <x v="645"/>
    <x v="0"/>
    <n v="35.792251586914063"/>
    <n v="35.901868783937331"/>
    <n v="35.698955433543553"/>
    <n v="35.766595589597713"/>
    <x v="2"/>
    <x v="6"/>
  </r>
  <r>
    <x v="646"/>
    <x v="0"/>
    <n v="35.115859985351563"/>
    <n v="35.915857862159051"/>
    <n v="34.355515189181418"/>
    <n v="35.859880182627123"/>
    <x v="2"/>
    <x v="6"/>
  </r>
  <r>
    <x v="647"/>
    <x v="0"/>
    <n v="34.868633270263672"/>
    <n v="35.038893827537379"/>
    <n v="34.796330988087867"/>
    <n v="34.959594779917708"/>
    <x v="2"/>
    <x v="6"/>
  </r>
  <r>
    <x v="648"/>
    <x v="0"/>
    <n v="34.689033508300781"/>
    <n v="35.062210856063338"/>
    <n v="34.549094672052028"/>
    <n v="34.961917975812938"/>
    <x v="2"/>
    <x v="6"/>
  </r>
  <r>
    <x v="649"/>
    <x v="0"/>
    <n v="34.996910095214837"/>
    <n v="35.036559615467617"/>
    <n v="34.614404863435972"/>
    <n v="34.775337571974759"/>
    <x v="2"/>
    <x v="7"/>
  </r>
  <r>
    <x v="650"/>
    <x v="0"/>
    <n v="36.650550842285163"/>
    <n v="37.259294385874533"/>
    <n v="36.421981519535379"/>
    <n v="37.14967364193776"/>
    <x v="2"/>
    <x v="7"/>
  </r>
  <r>
    <x v="651"/>
    <x v="0"/>
    <n v="36.284370422363281"/>
    <n v="36.666875677521098"/>
    <n v="36.156090461420547"/>
    <n v="36.629557223631643"/>
    <x v="2"/>
    <x v="7"/>
  </r>
  <r>
    <x v="652"/>
    <x v="0"/>
    <n v="36.475627899169922"/>
    <n v="36.711194009249411"/>
    <n v="36.312364082338377"/>
    <n v="36.400994536711629"/>
    <x v="2"/>
    <x v="7"/>
  </r>
  <r>
    <x v="653"/>
    <x v="0"/>
    <n v="37.040054321289063"/>
    <n v="37.065710316789563"/>
    <n v="36.54093150245734"/>
    <n v="36.6318930212529"/>
    <x v="2"/>
    <x v="7"/>
  </r>
  <r>
    <x v="654"/>
    <x v="0"/>
    <n v="37.336265563964837"/>
    <n v="37.744426883240031"/>
    <n v="36.914110711735987"/>
    <n v="36.991078701865419"/>
    <x v="2"/>
    <x v="7"/>
  </r>
  <r>
    <x v="655"/>
    <x v="0"/>
    <n v="37.564834594726563"/>
    <n v="37.613815518542438"/>
    <n v="37.110026983083017"/>
    <n v="37.145010815177052"/>
    <x v="2"/>
    <x v="7"/>
  </r>
  <r>
    <x v="656"/>
    <x v="0"/>
    <n v="36.368331909179688"/>
    <n v="37.464156780022343"/>
    <n v="36.206767161408173"/>
    <n v="37.440740252890663"/>
    <x v="2"/>
    <x v="7"/>
  </r>
  <r>
    <x v="657"/>
    <x v="0"/>
    <n v="36.874080657958977"/>
    <n v="37.129307839979077"/>
    <n v="36.543930622898188"/>
    <n v="36.668030307090618"/>
    <x v="2"/>
    <x v="7"/>
  </r>
  <r>
    <x v="658"/>
    <x v="0"/>
    <n v="37.429027557373047"/>
    <n v="37.513322035014752"/>
    <n v="37.17146010545126"/>
    <n v="37.304927850408824"/>
    <x v="2"/>
    <x v="7"/>
  </r>
  <r>
    <x v="659"/>
    <x v="0"/>
    <n v="37.838794708251953"/>
    <n v="37.979283133641587"/>
    <n v="37.496932751369961"/>
    <n v="37.618692244995593"/>
    <x v="2"/>
    <x v="7"/>
  </r>
  <r>
    <x v="660"/>
    <x v="0"/>
    <n v="37.686592102050781"/>
    <n v="38.051866987329738"/>
    <n v="37.499270640331908"/>
    <n v="37.918402812874596"/>
    <x v="2"/>
    <x v="7"/>
  </r>
  <r>
    <x v="661"/>
    <x v="0"/>
    <n v="36.963077545166023"/>
    <n v="37.630409334100122"/>
    <n v="36.958393524696298"/>
    <n v="37.585920071789737"/>
    <x v="2"/>
    <x v="7"/>
  </r>
  <r>
    <x v="662"/>
    <x v="0"/>
    <n v="36.878780364990227"/>
    <n v="37.347082337879002"/>
    <n v="36.696142881392461"/>
    <n v="36.963074863024637"/>
    <x v="2"/>
    <x v="7"/>
  </r>
  <r>
    <x v="663"/>
    <x v="0"/>
    <n v="36.810863494873047"/>
    <n v="36.970084387288978"/>
    <n v="36.319145189971429"/>
    <n v="36.878765681848293"/>
    <x v="2"/>
    <x v="7"/>
  </r>
  <r>
    <x v="664"/>
    <x v="0"/>
    <n v="37.412639617919922"/>
    <n v="37.464153114280862"/>
    <n v="37.000535219892463"/>
    <n v="37.049704920053323"/>
    <x v="2"/>
    <x v="7"/>
  </r>
  <r>
    <x v="665"/>
    <x v="0"/>
    <n v="37.459461212158203"/>
    <n v="37.574196443156623"/>
    <n v="37.201897357412641"/>
    <n v="37.246386601531597"/>
    <x v="2"/>
    <x v="7"/>
  </r>
  <r>
    <x v="666"/>
    <x v="0"/>
    <n v="37.293224334716797"/>
    <n v="37.637426531146751"/>
    <n v="37.124635357981298"/>
    <n v="37.564836732470553"/>
    <x v="2"/>
    <x v="7"/>
  </r>
  <r>
    <x v="667"/>
    <x v="0"/>
    <n v="37.431369781494141"/>
    <n v="37.595274726543131"/>
    <n v="37.293221583014272"/>
    <n v="37.382196511549523"/>
    <x v="2"/>
    <x v="7"/>
  </r>
  <r>
    <x v="668"/>
    <x v="0"/>
    <n v="37.808353424072273"/>
    <n v="37.932453139254619"/>
    <n v="37.447758967502509"/>
    <n v="37.496932238074713"/>
    <x v="2"/>
    <x v="7"/>
  </r>
  <r>
    <x v="669"/>
    <x v="0"/>
    <n v="38.145530700683587"/>
    <n v="38.194700397549958"/>
    <n v="37.464150604085432"/>
    <n v="37.487567127356918"/>
    <x v="2"/>
    <x v="7"/>
  </r>
  <r>
    <x v="670"/>
    <x v="0"/>
    <n v="38.248561859130859"/>
    <n v="38.375001809154973"/>
    <n v="38.075288857454659"/>
    <n v="38.353929079627648"/>
    <x v="2"/>
    <x v="7"/>
  </r>
  <r>
    <x v="671"/>
    <x v="0"/>
    <n v="38.400737762451172"/>
    <n v="38.522497199659263"/>
    <n v="38.278978325243081"/>
    <n v="38.316443317131473"/>
    <x v="2"/>
    <x v="7"/>
  </r>
  <r>
    <x v="672"/>
    <x v="0"/>
    <n v="38.412460327148438"/>
    <n v="38.620854509471442"/>
    <n v="38.314117366453722"/>
    <n v="38.588073522573197"/>
    <x v="2"/>
    <x v="8"/>
  </r>
  <r>
    <x v="673"/>
    <x v="0"/>
    <n v="37.951190948486328"/>
    <n v="38.459298142076761"/>
    <n v="37.595280461473813"/>
    <n v="38.342222653059792"/>
    <x v="2"/>
    <x v="8"/>
  </r>
  <r>
    <x v="674"/>
    <x v="0"/>
    <n v="37.911380767822273"/>
    <n v="38.16426421986953"/>
    <n v="37.585911093706407"/>
    <n v="38.098702240397273"/>
    <x v="2"/>
    <x v="8"/>
  </r>
  <r>
    <x v="675"/>
    <x v="0"/>
    <n v="37.759170532226563"/>
    <n v="37.988640972613133"/>
    <n v="37.548436164293307"/>
    <n v="37.953516196051609"/>
    <x v="2"/>
    <x v="8"/>
  </r>
  <r>
    <x v="676"/>
    <x v="0"/>
    <n v="37.143363952636719"/>
    <n v="37.733421736223171"/>
    <n v="37.119947429998959"/>
    <n v="37.665519537149237"/>
    <x v="2"/>
    <x v="8"/>
  </r>
  <r>
    <x v="677"/>
    <x v="0"/>
    <n v="37.81536865234375"/>
    <n v="37.944152356134062"/>
    <n v="37.438385577353387"/>
    <n v="37.581217762855552"/>
    <x v="2"/>
    <x v="8"/>
  </r>
  <r>
    <x v="678"/>
    <x v="0"/>
    <n v="37.665523529052727"/>
    <n v="38.391392933436293"/>
    <n v="37.176148880651873"/>
    <n v="38.075287708623428"/>
    <x v="2"/>
    <x v="8"/>
  </r>
  <r>
    <x v="679"/>
    <x v="0"/>
    <n v="37.382194519042969"/>
    <n v="37.454784308493977"/>
    <n v="36.974774187759927"/>
    <n v="37.433708009435477"/>
    <x v="2"/>
    <x v="8"/>
  </r>
  <r>
    <x v="680"/>
    <x v="0"/>
    <n v="37.061405181884773"/>
    <n v="37.323653053757049"/>
    <n v="37.016915938008012"/>
    <n v="37.22765389749906"/>
    <x v="2"/>
    <x v="8"/>
  </r>
  <r>
    <x v="681"/>
    <x v="0"/>
    <n v="37.436054229736328"/>
    <n v="37.691277902298737"/>
    <n v="36.995849309823271"/>
    <n v="37.105900539801532"/>
    <x v="2"/>
    <x v="8"/>
  </r>
  <r>
    <x v="682"/>
    <x v="0"/>
    <n v="37.152736663818359"/>
    <n v="37.581233398601753"/>
    <n v="36.995855931333807"/>
    <n v="37.489914656622368"/>
    <x v="2"/>
    <x v="8"/>
  </r>
  <r>
    <x v="683"/>
    <x v="0"/>
    <n v="37.166786193847663"/>
    <n v="37.410305227863347"/>
    <n v="37.09888397779865"/>
    <n v="37.349423682929121"/>
    <x v="2"/>
    <x v="8"/>
  </r>
  <r>
    <x v="684"/>
    <x v="0"/>
    <n v="36.543941497802727"/>
    <n v="37.056729091361603"/>
    <n v="36.019442068986208"/>
    <n v="36.972434604102872"/>
    <x v="2"/>
    <x v="8"/>
  </r>
  <r>
    <x v="685"/>
    <x v="0"/>
    <n v="35.916408538818359"/>
    <n v="36.480713098781813"/>
    <n v="35.766552096842517"/>
    <n v="36.480713098781813"/>
    <x v="2"/>
    <x v="8"/>
  </r>
  <r>
    <x v="686"/>
    <x v="0"/>
    <n v="35.565185546875"/>
    <n v="35.65416404592203"/>
    <n v="35.25376437307014"/>
    <n v="35.483231290083289"/>
    <x v="2"/>
    <x v="8"/>
  </r>
  <r>
    <x v="687"/>
    <x v="0"/>
    <n v="35.251419067382813"/>
    <n v="35.551131936596242"/>
    <n v="34.925949455993582"/>
    <n v="35.120295133709341"/>
    <x v="2"/>
    <x v="8"/>
  </r>
  <r>
    <x v="688"/>
    <x v="0"/>
    <n v="35.857875823974609"/>
    <n v="36.040513276517068"/>
    <n v="35.518357665933372"/>
    <n v="35.539430393643677"/>
    <x v="2"/>
    <x v="8"/>
  </r>
  <r>
    <x v="689"/>
    <x v="0"/>
    <n v="36.113094329833977"/>
    <n v="36.227829563491333"/>
    <n v="35.95152962812486"/>
    <n v="36.012411152165633"/>
    <x v="2"/>
    <x v="8"/>
  </r>
  <r>
    <x v="690"/>
    <x v="0"/>
    <n v="35.890644073486328"/>
    <n v="36.124794936999614"/>
    <n v="35.754836143905592"/>
    <n v="36.033476243143767"/>
    <x v="2"/>
    <x v="8"/>
  </r>
  <r>
    <x v="691"/>
    <x v="0"/>
    <n v="36.08734130859375"/>
    <n v="36.08968510459669"/>
    <n v="35.590942464898447"/>
    <n v="35.874266671052318"/>
    <x v="2"/>
    <x v="8"/>
  </r>
  <r>
    <x v="692"/>
    <x v="0"/>
    <n v="36.014751434326172"/>
    <n v="36.164607876054077"/>
    <n v="35.759527796093543"/>
    <n v="36.120118630830888"/>
    <x v="2"/>
    <x v="9"/>
  </r>
  <r>
    <x v="693"/>
    <x v="0"/>
    <n v="36.171634674072273"/>
    <n v="36.314466884318527"/>
    <n v="36.038170501829498"/>
    <n v="36.061583451118928"/>
    <x v="2"/>
    <x v="9"/>
  </r>
  <r>
    <x v="694"/>
    <x v="0"/>
    <n v="35.937492370605469"/>
    <n v="36.026470888699187"/>
    <n v="35.698660937081023"/>
    <n v="35.972617162260597"/>
    <x v="2"/>
    <x v="9"/>
  </r>
  <r>
    <x v="695"/>
    <x v="0"/>
    <n v="36.38470458984375"/>
    <n v="36.396412848251273"/>
    <n v="36.070943272531643"/>
    <n v="36.101380456960598"/>
    <x v="2"/>
    <x v="9"/>
  </r>
  <r>
    <x v="696"/>
    <x v="0"/>
    <n v="36.3636474609375"/>
    <n v="36.408136718247498"/>
    <n v="36.190374451640743"/>
    <n v="36.286377209745453"/>
    <x v="2"/>
    <x v="9"/>
  </r>
  <r>
    <x v="697"/>
    <x v="0"/>
    <n v="36.490085601806641"/>
    <n v="36.698479818163086"/>
    <n v="36.408134907607248"/>
    <n v="36.483061358671272"/>
    <x v="2"/>
    <x v="9"/>
  </r>
  <r>
    <x v="698"/>
    <x v="0"/>
    <n v="36.504123687744141"/>
    <n v="36.995842004286558"/>
    <n v="36.316805827022428"/>
    <n v="36.541588689032153"/>
    <x v="2"/>
    <x v="9"/>
  </r>
  <r>
    <x v="699"/>
    <x v="0"/>
    <n v="36.656318664550781"/>
    <n v="36.757001821622637"/>
    <n v="36.468997257804133"/>
    <n v="36.520510733980927"/>
    <x v="2"/>
    <x v="9"/>
  </r>
  <r>
    <x v="700"/>
    <x v="0"/>
    <n v="36.527530670166023"/>
    <n v="36.848316174403479"/>
    <n v="36.464308943605808"/>
    <n v="36.609484892479557"/>
    <x v="2"/>
    <x v="9"/>
  </r>
  <r>
    <x v="701"/>
    <x v="0"/>
    <n v="36.759353637695313"/>
    <n v="36.827255831366983"/>
    <n v="36.62354567749253"/>
    <n v="36.698472112824739"/>
    <x v="2"/>
    <x v="9"/>
  </r>
  <r>
    <x v="702"/>
    <x v="0"/>
    <n v="37.436054229736328"/>
    <n v="37.464151199821032"/>
    <n v="36.913895049929707"/>
    <n v="36.972432786179432"/>
    <x v="2"/>
    <x v="9"/>
  </r>
  <r>
    <x v="703"/>
    <x v="0"/>
    <n v="37.574199676513672"/>
    <n v="37.667858618506322"/>
    <n v="37.283851239761063"/>
    <n v="37.412634964645669"/>
    <x v="2"/>
    <x v="9"/>
  </r>
  <r>
    <x v="704"/>
    <x v="0"/>
    <n v="37.407951354980469"/>
    <n v="37.630397597151202"/>
    <n v="37.370489921489302"/>
    <n v="37.562491826532877"/>
    <x v="2"/>
    <x v="9"/>
  </r>
  <r>
    <x v="705"/>
    <x v="0"/>
    <n v="36.522861480712891"/>
    <n v="36.780428935816673"/>
    <n v="36.298078586131133"/>
    <n v="36.703158699285531"/>
    <x v="2"/>
    <x v="9"/>
  </r>
  <r>
    <x v="706"/>
    <x v="0"/>
    <n v="36.586090087890618"/>
    <n v="36.937316552734373"/>
    <n v="36.518187876746062"/>
    <n v="36.670384582367539"/>
    <x v="2"/>
    <x v="9"/>
  </r>
  <r>
    <x v="707"/>
    <x v="0"/>
    <n v="36.567359924316413"/>
    <n v="36.923270431899617"/>
    <n v="36.410479188709608"/>
    <n v="36.735948924073682"/>
    <x v="2"/>
    <x v="9"/>
  </r>
  <r>
    <x v="708"/>
    <x v="0"/>
    <n v="36.785110473632813"/>
    <n v="36.860036909152882"/>
    <n v="36.574372504710013"/>
    <n v="36.595445229744463"/>
    <x v="2"/>
    <x v="9"/>
  </r>
  <r>
    <x v="709"/>
    <x v="0"/>
    <n v="36.623542785644531"/>
    <n v="36.890474666245929"/>
    <n v="36.356610905043127"/>
    <n v="36.740618234554951"/>
    <x v="2"/>
    <x v="9"/>
  </r>
  <r>
    <x v="710"/>
    <x v="0"/>
    <n v="36.857696533203118"/>
    <n v="36.956039489148402"/>
    <n v="36.710180312855513"/>
    <n v="36.815547510449761"/>
    <x v="2"/>
    <x v="9"/>
  </r>
  <r>
    <x v="711"/>
    <x v="0"/>
    <n v="38.178321838378913"/>
    <n v="38.307105604886623"/>
    <n v="37.159763543926047"/>
    <n v="37.297911778515797"/>
    <x v="2"/>
    <x v="9"/>
  </r>
  <r>
    <x v="712"/>
    <x v="0"/>
    <n v="39.037643432617188"/>
    <n v="39.353748618048023"/>
    <n v="38.335190640868348"/>
    <n v="38.374995870324298"/>
    <x v="2"/>
    <x v="9"/>
  </r>
  <r>
    <x v="713"/>
    <x v="0"/>
    <n v="39.580875396728523"/>
    <n v="39.723707620517033"/>
    <n v="39.089160540713962"/>
    <n v="39.313943454074902"/>
    <x v="2"/>
    <x v="9"/>
  </r>
  <r>
    <x v="714"/>
    <x v="0"/>
    <n v="39.077445983886719"/>
    <n v="39.791606987791347"/>
    <n v="38.77773309911025"/>
    <n v="39.775214708801357"/>
    <x v="2"/>
    <x v="10"/>
  </r>
  <r>
    <x v="715"/>
    <x v="0"/>
    <n v="39.363124847412109"/>
    <n v="39.454443594716913"/>
    <n v="38.700477087078028"/>
    <n v="39.009558122793173"/>
    <x v="2"/>
    <x v="10"/>
  </r>
  <r>
    <x v="716"/>
    <x v="0"/>
    <n v="40.391033172607422"/>
    <n v="40.803137500197089"/>
    <n v="40.067903763911538"/>
    <n v="40.742259548021401"/>
    <x v="2"/>
    <x v="10"/>
  </r>
  <r>
    <x v="717"/>
    <x v="0"/>
    <n v="40.800792694091797"/>
    <n v="40.974065639394958"/>
    <n v="40.208391226600277"/>
    <n v="40.360587876372932"/>
    <x v="2"/>
    <x v="10"/>
  </r>
  <r>
    <x v="718"/>
    <x v="0"/>
    <n v="40.931915283203118"/>
    <n v="41.034942243374587"/>
    <n v="40.648594715590527"/>
    <n v="40.721180917658899"/>
    <x v="2"/>
    <x v="10"/>
  </r>
  <r>
    <x v="719"/>
    <x v="0"/>
    <n v="41.266757965087891"/>
    <n v="41.266757965087891"/>
    <n v="40.819528866245427"/>
    <n v="40.896799095851136"/>
    <x v="2"/>
    <x v="10"/>
  </r>
  <r>
    <x v="720"/>
    <x v="0"/>
    <n v="41.182468414306641"/>
    <n v="41.233981906865111"/>
    <n v="40.540893553352767"/>
    <n v="41.002171190351973"/>
    <x v="2"/>
    <x v="10"/>
  </r>
  <r>
    <x v="721"/>
    <x v="0"/>
    <n v="41.046173095703118"/>
    <n v="41.213019484791168"/>
    <n v="40.95217745315184"/>
    <n v="41.149570453931887"/>
    <x v="2"/>
    <x v="10"/>
  </r>
  <r>
    <x v="722"/>
    <x v="0"/>
    <n v="40.881683349609382"/>
    <n v="41.006229203025832"/>
    <n v="40.747735779498683"/>
    <n v="40.771236485529982"/>
    <x v="2"/>
    <x v="10"/>
  </r>
  <r>
    <x v="723"/>
    <x v="0"/>
    <n v="40.263641357421882"/>
    <n v="40.766525504565116"/>
    <n v="40.226041671389773"/>
    <n v="40.663128160828549"/>
    <x v="2"/>
    <x v="10"/>
  </r>
  <r>
    <x v="724"/>
    <x v="0"/>
    <n v="39.732563018798828"/>
    <n v="40.023955234715807"/>
    <n v="39.568068858887543"/>
    <n v="39.941706361908281"/>
    <x v="2"/>
    <x v="10"/>
  </r>
  <r>
    <x v="725"/>
    <x v="0"/>
    <n v="40.207248687744141"/>
    <n v="40.388190468311969"/>
    <n v="40.019253827980549"/>
    <n v="40.226044946587173"/>
    <x v="2"/>
    <x v="10"/>
  </r>
  <r>
    <x v="726"/>
    <x v="0"/>
    <n v="39.9840087890625"/>
    <n v="40.275401044811403"/>
    <n v="39.86416379596713"/>
    <n v="40.193152160760853"/>
    <x v="2"/>
    <x v="10"/>
  </r>
  <r>
    <x v="727"/>
    <x v="0"/>
    <n v="39.944053649902337"/>
    <n v="40.080349830858992"/>
    <n v="39.845357157286223"/>
    <n v="40.01690080499732"/>
    <x v="2"/>
    <x v="10"/>
  </r>
  <r>
    <x v="728"/>
    <x v="0"/>
    <n v="40.686626434326172"/>
    <n v="40.81822174188629"/>
    <n v="40.132043648391978"/>
    <n v="40.132043648391978"/>
    <x v="2"/>
    <x v="10"/>
  </r>
  <r>
    <x v="729"/>
    <x v="0"/>
    <n v="41.114322662353523"/>
    <n v="41.123720792253458"/>
    <n v="40.665485763423412"/>
    <n v="40.73833292368564"/>
    <x v="2"/>
    <x v="10"/>
  </r>
  <r>
    <x v="730"/>
    <x v="0"/>
    <n v="41.116664886474609"/>
    <n v="41.241210706023999"/>
    <n v="41.04146551618642"/>
    <n v="41.147215078867099"/>
    <x v="2"/>
    <x v="10"/>
  </r>
  <r>
    <x v="731"/>
    <x v="0"/>
    <n v="40.909870147705078"/>
    <n v="41.142514165298422"/>
    <n v="40.733625657750423"/>
    <n v="41.135464672556488"/>
    <x v="2"/>
    <x v="10"/>
  </r>
  <r>
    <x v="732"/>
    <x v="0"/>
    <n v="40.670177459716797"/>
    <n v="41.093161338305443"/>
    <n v="40.385834790866973"/>
    <n v="40.959217399606523"/>
    <x v="2"/>
    <x v="10"/>
  </r>
  <r>
    <x v="733"/>
    <x v="0"/>
    <n v="39.826560974121087"/>
    <n v="40.634936419232872"/>
    <n v="39.28137978588309"/>
    <n v="40.566790115342108"/>
    <x v="2"/>
    <x v="10"/>
  </r>
  <r>
    <x v="734"/>
    <x v="0"/>
    <n v="40.383499145507813"/>
    <n v="40.451645454537868"/>
    <n v="39.582173133962471"/>
    <n v="40.049806337775358"/>
    <x v="2"/>
    <x v="10"/>
  </r>
  <r>
    <x v="735"/>
    <x v="0"/>
    <n v="40.195503234863281"/>
    <n v="40.341197565724933"/>
    <n v="39.596271115090524"/>
    <n v="39.937009822975689"/>
    <x v="2"/>
    <x v="11"/>
  </r>
  <r>
    <x v="736"/>
    <x v="0"/>
    <n v="39.901760101318359"/>
    <n v="40.564437632885287"/>
    <n v="39.861811773679918"/>
    <n v="40.531538799200462"/>
    <x v="2"/>
    <x v="11"/>
  </r>
  <r>
    <x v="737"/>
    <x v="0"/>
    <n v="39.864154815673828"/>
    <n v="40.305942165192263"/>
    <n v="39.572762625567549"/>
    <n v="39.727858642190412"/>
    <x v="2"/>
    <x v="11"/>
  </r>
  <r>
    <x v="738"/>
    <x v="0"/>
    <n v="39.716114044189453"/>
    <n v="39.995755924621811"/>
    <n v="39.116885541210351"/>
    <n v="39.361276366011957"/>
    <x v="2"/>
    <x v="11"/>
  </r>
  <r>
    <x v="739"/>
    <x v="0"/>
    <n v="39.788963317871087"/>
    <n v="40.052153978787118"/>
    <n v="39.692615456034403"/>
    <n v="39.720813430931443"/>
    <x v="2"/>
    <x v="11"/>
  </r>
  <r>
    <x v="740"/>
    <x v="0"/>
    <n v="39.800697326660163"/>
    <n v="40.183736429524338"/>
    <n v="39.671454259337857"/>
    <n v="40.063891488920817"/>
    <x v="2"/>
    <x v="11"/>
  </r>
  <r>
    <x v="741"/>
    <x v="0"/>
    <n v="40.576190948486328"/>
    <n v="40.627889631724948"/>
    <n v="39.664418083046087"/>
    <n v="39.760765955054822"/>
    <x v="2"/>
    <x v="11"/>
  </r>
  <r>
    <x v="742"/>
    <x v="0"/>
    <n v="40.348255157470703"/>
    <n v="40.510400731494968"/>
    <n v="40.29185919134391"/>
    <n v="40.454001179663308"/>
    <x v="2"/>
    <x v="11"/>
  </r>
  <r>
    <x v="743"/>
    <x v="0"/>
    <n v="40.482185363769531"/>
    <n v="40.780623451575593"/>
    <n v="40.41873634341956"/>
    <n v="40.536232669999258"/>
    <x v="2"/>
    <x v="11"/>
  </r>
  <r>
    <x v="744"/>
    <x v="0"/>
    <n v="40.470447540283203"/>
    <n v="40.68429178141561"/>
    <n v="40.33649996538562"/>
    <n v="40.512744509805962"/>
    <x v="2"/>
    <x v="11"/>
  </r>
  <r>
    <x v="745"/>
    <x v="0"/>
    <n v="40.881683349609382"/>
    <n v="40.928681175967682"/>
    <n v="40.526845637044197"/>
    <n v="40.801786686229818"/>
    <x v="2"/>
    <x v="11"/>
  </r>
  <r>
    <x v="746"/>
    <x v="0"/>
    <n v="41.457408905029297"/>
    <n v="41.640702911799252"/>
    <n v="41.090820891489393"/>
    <n v="41.095521749169173"/>
    <x v="2"/>
    <x v="11"/>
  </r>
  <r>
    <x v="747"/>
    <x v="0"/>
    <n v="41.015621185302727"/>
    <n v="41.215366399511822"/>
    <n v="40.909875195422998"/>
    <n v="41.130768890467287"/>
    <x v="2"/>
    <x v="11"/>
  </r>
  <r>
    <x v="748"/>
    <x v="0"/>
    <n v="40.970977783203118"/>
    <n v="41.222418102137759"/>
    <n v="40.712484384575028"/>
    <n v="41.093171402823707"/>
    <x v="2"/>
    <x v="11"/>
  </r>
  <r>
    <x v="749"/>
    <x v="0"/>
    <n v="41.126060485839837"/>
    <n v="41.363405346225861"/>
    <n v="40.912219909352643"/>
    <n v="40.928667529527139"/>
    <x v="2"/>
    <x v="11"/>
  </r>
  <r>
    <x v="750"/>
    <x v="0"/>
    <n v="41.126060485839837"/>
    <n v="41.222408328457867"/>
    <n v="41.006215530729229"/>
    <n v="41.048512484637762"/>
    <x v="2"/>
    <x v="11"/>
  </r>
  <r>
    <x v="751"/>
    <x v="0"/>
    <n v="40.082706451416023"/>
    <n v="40.294198446560742"/>
    <n v="39.873559506707437"/>
    <n v="40.136753768272293"/>
    <x v="2"/>
    <x v="11"/>
  </r>
  <r>
    <x v="752"/>
    <x v="0"/>
    <n v="40.089748382568359"/>
    <n v="40.132045339336329"/>
    <n v="39.880605063018912"/>
    <n v="39.972252055052863"/>
    <x v="2"/>
    <x v="11"/>
  </r>
  <r>
    <x v="753"/>
    <x v="0"/>
    <n v="40.202533721923828"/>
    <n v="40.383479024696307"/>
    <n v="40.061536730155218"/>
    <n v="40.183733883974519"/>
    <x v="2"/>
    <x v="11"/>
  </r>
  <r>
    <x v="754"/>
    <x v="0"/>
    <n v="39.767810821533203"/>
    <n v="40.087401014495839"/>
    <n v="39.765462185551748"/>
    <n v="40.070953391218133"/>
    <x v="2"/>
    <x v="11"/>
  </r>
  <r>
    <x v="755"/>
    <x v="0"/>
    <n v="40.479831695556641"/>
    <n v="40.489233409340841"/>
    <n v="39.774853761275743"/>
    <n v="39.986349292981927"/>
    <x v="3"/>
    <x v="0"/>
  </r>
  <r>
    <x v="756"/>
    <x v="0"/>
    <n v="40.472793579101563"/>
    <n v="41.017978389322721"/>
    <n v="40.409348128889427"/>
    <n v="40.543292109485911"/>
    <x v="3"/>
    <x v="0"/>
  </r>
  <r>
    <x v="757"/>
    <x v="0"/>
    <n v="40.660785675048828"/>
    <n v="40.764183034424278"/>
    <n v="40.437543332235798"/>
    <n v="40.545637963798157"/>
    <x v="3"/>
    <x v="0"/>
  </r>
  <r>
    <x v="758"/>
    <x v="0"/>
    <n v="41.12371826171875"/>
    <n v="41.21066440433264"/>
    <n v="40.665483261086052"/>
    <n v="40.757130261212588"/>
    <x v="3"/>
    <x v="0"/>
  </r>
  <r>
    <x v="759"/>
    <x v="0"/>
    <n v="40.970977783203118"/>
    <n v="41.267067287873893"/>
    <n v="40.872277695942238"/>
    <n v="40.970977783203118"/>
    <x v="3"/>
    <x v="0"/>
  </r>
  <r>
    <x v="760"/>
    <x v="0"/>
    <n v="40.966281890869141"/>
    <n v="41.137825574913137"/>
    <n v="40.750089015677062"/>
    <n v="41.017980576861213"/>
    <x v="3"/>
    <x v="0"/>
  </r>
  <r>
    <x v="761"/>
    <x v="0"/>
    <n v="40.956874847412109"/>
    <n v="40.959227069190447"/>
    <n v="40.653735851431968"/>
    <n v="40.691335542846168"/>
    <x v="3"/>
    <x v="0"/>
  </r>
  <r>
    <x v="762"/>
    <x v="0"/>
    <n v="41.18951416015625"/>
    <n v="41.23886419766653"/>
    <n v="41.003871531948747"/>
    <n v="41.02736864709842"/>
    <x v="3"/>
    <x v="0"/>
  </r>
  <r>
    <x v="763"/>
    <x v="0"/>
    <n v="41.614856719970703"/>
    <n v="41.678305753482469"/>
    <n v="41.27646665551336"/>
    <n v="41.401012500667242"/>
    <x v="3"/>
    <x v="0"/>
  </r>
  <r>
    <x v="764"/>
    <x v="0"/>
    <n v="41.403358459472663"/>
    <n v="42.155334274680172"/>
    <n v="41.391608109014008"/>
    <n v="41.805193910952262"/>
    <x v="3"/>
    <x v="0"/>
  </r>
  <r>
    <x v="765"/>
    <x v="0"/>
    <n v="42.087196350097663"/>
    <n v="42.122443822780632"/>
    <n v="41.140176003169863"/>
    <n v="41.393964977895763"/>
    <x v="3"/>
    <x v="0"/>
  </r>
  <r>
    <x v="766"/>
    <x v="0"/>
    <n v="42.124782562255859"/>
    <n v="42.322179120016862"/>
    <n v="41.887441268641602"/>
    <n v="42.150631898051742"/>
    <x v="3"/>
    <x v="0"/>
  </r>
  <r>
    <x v="767"/>
    <x v="0"/>
    <n v="41.936801910400391"/>
    <n v="42.199992606371929"/>
    <n v="41.690058840074933"/>
    <n v="41.972049383716467"/>
    <x v="3"/>
    <x v="0"/>
  </r>
  <r>
    <x v="768"/>
    <x v="0"/>
    <n v="41.593700408935547"/>
    <n v="41.77699439506781"/>
    <n v="41.499704780145862"/>
    <n v="41.664198923379509"/>
    <x v="3"/>
    <x v="0"/>
  </r>
  <r>
    <x v="769"/>
    <x v="0"/>
    <n v="41.603099822998047"/>
    <n v="42.167084370272491"/>
    <n v="41.551404735558812"/>
    <n v="41.664200210732297"/>
    <x v="3"/>
    <x v="0"/>
  </r>
  <r>
    <x v="770"/>
    <x v="0"/>
    <n v="40.940418243408203"/>
    <n v="41.664196008706817"/>
    <n v="40.700724745348168"/>
    <n v="41.652445659504266"/>
    <x v="3"/>
    <x v="0"/>
  </r>
  <r>
    <x v="771"/>
    <x v="0"/>
    <n v="40.209602355957031"/>
    <n v="41.111973492910742"/>
    <n v="40.073306155213373"/>
    <n v="41.008576127815267"/>
    <x v="3"/>
    <x v="0"/>
  </r>
  <r>
    <x v="772"/>
    <x v="0"/>
    <n v="40.303600311279297"/>
    <n v="40.418748035489777"/>
    <n v="39.962861582772142"/>
    <n v="40.418748035489777"/>
    <x v="3"/>
    <x v="0"/>
  </r>
  <r>
    <x v="773"/>
    <x v="0"/>
    <n v="39.469371795654297"/>
    <n v="39.986354970389471"/>
    <n v="39.260228455550823"/>
    <n v="39.986354970389471"/>
    <x v="3"/>
    <x v="0"/>
  </r>
  <r>
    <x v="774"/>
    <x v="0"/>
    <n v="39.236736297607422"/>
    <n v="39.330731955044513"/>
    <n v="38.703301798105556"/>
    <n v="38.898346193706757"/>
    <x v="3"/>
    <x v="0"/>
  </r>
  <r>
    <x v="775"/>
    <x v="0"/>
    <n v="39.344814300537109"/>
    <n v="39.582159151571027"/>
    <n v="39.12627287588132"/>
    <n v="39.213219001513878"/>
    <x v="3"/>
    <x v="0"/>
  </r>
  <r>
    <x v="776"/>
    <x v="0"/>
    <n v="39.427066802978523"/>
    <n v="39.624459769775683"/>
    <n v="39.187373294322917"/>
    <n v="39.283721142058432"/>
    <x v="3"/>
    <x v="1"/>
  </r>
  <r>
    <x v="777"/>
    <x v="0"/>
    <n v="37.716316223144531"/>
    <n v="39.196770474277699"/>
    <n v="37.622320607648383"/>
    <n v="39.008775657582497"/>
    <x v="3"/>
    <x v="1"/>
  </r>
  <r>
    <x v="778"/>
    <x v="0"/>
    <n v="36.774005889892578"/>
    <n v="38.510601656662523"/>
    <n v="36.658858185507817"/>
    <n v="37.387336929885947"/>
    <x v="3"/>
    <x v="1"/>
  </r>
  <r>
    <x v="779"/>
    <x v="0"/>
    <n v="38.310855865478523"/>
    <n v="38.47300138641009"/>
    <n v="36.188872277860277"/>
    <n v="36.383916630161757"/>
    <x v="3"/>
    <x v="1"/>
  </r>
  <r>
    <x v="780"/>
    <x v="0"/>
    <n v="37.490718841552727"/>
    <n v="38.397790445544651"/>
    <n v="37.380275615408209"/>
    <n v="38.324943311284329"/>
    <x v="3"/>
    <x v="1"/>
  </r>
  <r>
    <x v="781"/>
    <x v="0"/>
    <n v="36.459114074707031"/>
    <n v="37.833822732498618"/>
    <n v="36.430916099598733"/>
    <n v="37.666976346465468"/>
    <x v="3"/>
    <x v="1"/>
  </r>
  <r>
    <x v="782"/>
    <x v="0"/>
    <n v="36.905059814453118"/>
    <n v="37.254265936639257"/>
    <n v="35.449244034460563"/>
    <n v="37.060788182572878"/>
    <x v="3"/>
    <x v="1"/>
  </r>
  <r>
    <x v="783"/>
    <x v="0"/>
    <n v="38.39154052734375"/>
    <n v="38.669960629150331"/>
    <n v="37.164593989630227"/>
    <n v="37.398186482069491"/>
    <x v="3"/>
    <x v="1"/>
  </r>
  <r>
    <x v="784"/>
    <x v="0"/>
    <n v="38.776142120361328"/>
    <n v="38.872882783779218"/>
    <n v="38.141434080343927"/>
    <n v="38.212220019438057"/>
    <x v="3"/>
    <x v="1"/>
  </r>
  <r>
    <x v="785"/>
    <x v="0"/>
    <n v="39.491077423095703"/>
    <n v="39.531188620128979"/>
    <n v="38.431660818282538"/>
    <n v="38.469410203516709"/>
    <x v="3"/>
    <x v="1"/>
  </r>
  <r>
    <x v="786"/>
    <x v="0"/>
    <n v="40.817138671875"/>
    <n v="40.840731596584646"/>
    <n v="39.875693488081097"/>
    <n v="40.062093074681528"/>
    <x v="3"/>
    <x v="1"/>
  </r>
  <r>
    <x v="787"/>
    <x v="0"/>
    <n v="40.684989929199219"/>
    <n v="41.248915731163109"/>
    <n v="40.529265155766304"/>
    <n v="40.668475247310397"/>
    <x v="3"/>
    <x v="1"/>
  </r>
  <r>
    <x v="788"/>
    <x v="0"/>
    <n v="40.548141479492188"/>
    <n v="41.116780101959883"/>
    <n v="40.446680775686573"/>
    <n v="40.595330913677643"/>
    <x v="3"/>
    <x v="1"/>
  </r>
  <r>
    <x v="789"/>
    <x v="0"/>
    <n v="40.364097595214837"/>
    <n v="41.083744521436593"/>
    <n v="40.349937525570297"/>
    <n v="40.779369630051022"/>
    <x v="3"/>
    <x v="1"/>
  </r>
  <r>
    <x v="790"/>
    <x v="0"/>
    <n v="40.701507568359382"/>
    <n v="41.043635462637504"/>
    <n v="40.515108045376827"/>
    <n v="40.536342750465423"/>
    <x v="3"/>
    <x v="1"/>
  </r>
  <r>
    <x v="791"/>
    <x v="0"/>
    <n v="41.409355163574219"/>
    <n v="41.444746334696099"/>
    <n v="40.946890125753612"/>
    <n v="40.977564874274307"/>
    <x v="3"/>
    <x v="1"/>
  </r>
  <r>
    <x v="792"/>
    <x v="0"/>
    <n v="42.228111267089837"/>
    <n v="42.327210162375231"/>
    <n v="41.576888412218771"/>
    <n v="41.609921377313903"/>
    <x v="3"/>
    <x v="1"/>
  </r>
  <r>
    <x v="793"/>
    <x v="0"/>
    <n v="42.091262817382813"/>
    <n v="42.584399122369128"/>
    <n v="42.036995141796488"/>
    <n v="42.258789468527723"/>
    <x v="3"/>
    <x v="1"/>
  </r>
  <r>
    <x v="794"/>
    <x v="0"/>
    <n v="42.027561187744141"/>
    <n v="42.617438269765358"/>
    <n v="42.011046501616022"/>
    <n v="42.296544993132862"/>
    <x v="3"/>
    <x v="1"/>
  </r>
  <r>
    <x v="795"/>
    <x v="0"/>
    <n v="41.291385650634773"/>
    <n v="42.41923006780911"/>
    <n v="40.739261700869541"/>
    <n v="42.126649810511147"/>
    <x v="3"/>
    <x v="2"/>
  </r>
  <r>
    <x v="796"/>
    <x v="0"/>
    <n v="41.576877593994141"/>
    <n v="41.598112294532243"/>
    <n v="40.689700590298408"/>
    <n v="40.772284781709573"/>
    <x v="3"/>
    <x v="2"/>
  </r>
  <r>
    <x v="797"/>
    <x v="0"/>
    <n v="41.720813751220703"/>
    <n v="41.937888011305148"/>
    <n v="41.178126300848213"/>
    <n v="41.340932895992232"/>
    <x v="3"/>
    <x v="2"/>
  </r>
  <r>
    <x v="798"/>
    <x v="0"/>
    <n v="41.6854248046875"/>
    <n v="42.058227477480393"/>
    <n v="41.558012964774527"/>
    <n v="41.978005074560258"/>
    <x v="3"/>
    <x v="2"/>
  </r>
  <r>
    <x v="799"/>
    <x v="0"/>
    <n v="41.298458099365227"/>
    <n v="41.491939436030982"/>
    <n v="41.119136831495673"/>
    <n v="41.277223396654882"/>
    <x v="3"/>
    <x v="2"/>
  </r>
  <r>
    <x v="800"/>
    <x v="0"/>
    <n v="41.749134063720703"/>
    <n v="41.791603478482742"/>
    <n v="41.307907231072633"/>
    <n v="41.404644320360617"/>
    <x v="3"/>
    <x v="2"/>
  </r>
  <r>
    <x v="801"/>
    <x v="0"/>
    <n v="42.466415405273438"/>
    <n v="42.471135428411422"/>
    <n v="41.855303820686537"/>
    <n v="41.989797477698097"/>
    <x v="3"/>
    <x v="2"/>
  </r>
  <r>
    <x v="802"/>
    <x v="0"/>
    <n v="42.876972198486328"/>
    <n v="43.035058774922213"/>
    <n v="42.520687848637372"/>
    <n v="42.539560741066637"/>
    <x v="3"/>
    <x v="2"/>
  </r>
  <r>
    <x v="803"/>
    <x v="0"/>
    <n v="42.464065551757813"/>
    <n v="43.296971583568428"/>
    <n v="42.291822476709392"/>
    <n v="43.082255492564109"/>
    <x v="3"/>
    <x v="2"/>
  </r>
  <r>
    <x v="804"/>
    <x v="0"/>
    <n v="42.103054046630859"/>
    <n v="42.593832057793144"/>
    <n v="41.954403916235307"/>
    <n v="42.546642626018922"/>
    <x v="3"/>
    <x v="2"/>
  </r>
  <r>
    <x v="805"/>
    <x v="0"/>
    <n v="42.152606964111328"/>
    <n v="42.527771454416623"/>
    <n v="42.015758674940152"/>
    <n v="42.117215785933148"/>
    <x v="3"/>
    <x v="2"/>
  </r>
  <r>
    <x v="806"/>
    <x v="0"/>
    <n v="42.003959655761719"/>
    <n v="42.263503358462053"/>
    <n v="41.909577181788038"/>
    <n v="42.152606201744987"/>
    <x v="3"/>
    <x v="2"/>
  </r>
  <r>
    <x v="807"/>
    <x v="0"/>
    <n v="41.362167358398438"/>
    <n v="41.874180055881588"/>
    <n v="40.975208270883293"/>
    <n v="41.838788883370917"/>
    <x v="3"/>
    <x v="2"/>
  </r>
  <r>
    <x v="808"/>
    <x v="0"/>
    <n v="41.348018646240227"/>
    <n v="41.716101310694043"/>
    <n v="41.277232687616802"/>
    <n v="41.348018646240227"/>
    <x v="3"/>
    <x v="2"/>
  </r>
  <r>
    <x v="809"/>
    <x v="0"/>
    <n v="40.411273956298828"/>
    <n v="41.312603681388282"/>
    <n v="40.408912145293868"/>
    <n v="41.300805427328442"/>
    <x v="3"/>
    <x v="2"/>
  </r>
  <r>
    <x v="810"/>
    <x v="0"/>
    <n v="39.840293884277337"/>
    <n v="40.743982276911183"/>
    <n v="39.781306184478488"/>
    <n v="40.111635863222688"/>
    <x v="3"/>
    <x v="2"/>
  </r>
  <r>
    <x v="811"/>
    <x v="0"/>
    <n v="38.917728424072273"/>
    <n v="40.092762487420572"/>
    <n v="38.917728424072273"/>
    <n v="39.731758024582703"/>
    <x v="3"/>
    <x v="2"/>
  </r>
  <r>
    <x v="812"/>
    <x v="0"/>
    <n v="40.765220642089837"/>
    <n v="40.843084837972043"/>
    <n v="39.271651649055393"/>
    <n v="39.656252604385273"/>
    <x v="3"/>
    <x v="2"/>
  </r>
  <r>
    <x v="813"/>
    <x v="0"/>
    <n v="39.719944000244141"/>
    <n v="41.326767854072749"/>
    <n v="39.384894404319553"/>
    <n v="40.979920001887812"/>
    <x v="3"/>
    <x v="2"/>
  </r>
  <r>
    <x v="814"/>
    <x v="0"/>
    <n v="39.28106689453125"/>
    <n v="40.116334290188"/>
    <n v="38.976692111575289"/>
    <n v="39.462749920191072"/>
    <x v="3"/>
    <x v="2"/>
  </r>
  <r>
    <x v="815"/>
    <x v="0"/>
    <n v="39.587814331054688"/>
    <n v="40.524539044147538"/>
    <n v="39.380176530573898"/>
    <n v="39.594892565132668"/>
    <x v="3"/>
    <x v="2"/>
  </r>
  <r>
    <x v="816"/>
    <x v="0"/>
    <n v="39.328273773193359"/>
    <n v="39.861524833297977"/>
    <n v="38.806824572323798"/>
    <n v="39.3188373262577"/>
    <x v="3"/>
    <x v="3"/>
  </r>
  <r>
    <x v="817"/>
    <x v="0"/>
    <n v="39.731746673583977"/>
    <n v="39.816689087650552"/>
    <n v="38.903560836677038"/>
    <n v="39.554783610972208"/>
    <x v="3"/>
    <x v="3"/>
  </r>
  <r>
    <x v="818"/>
    <x v="0"/>
    <n v="40.491519927978523"/>
    <n v="40.585898814832213"/>
    <n v="38.87761720064357"/>
    <n v="38.903571934576902"/>
    <x v="3"/>
    <x v="3"/>
  </r>
  <r>
    <x v="819"/>
    <x v="0"/>
    <n v="40.772300720214837"/>
    <n v="41.109708650625549"/>
    <n v="40.602415848855003"/>
    <n v="40.720391253948023"/>
    <x v="3"/>
    <x v="3"/>
  </r>
  <r>
    <x v="820"/>
    <x v="0"/>
    <n v="39.729396820068359"/>
    <n v="40.696792938996822"/>
    <n v="39.686923803938669"/>
    <n v="40.340508527436427"/>
    <x v="3"/>
    <x v="3"/>
  </r>
  <r>
    <x v="821"/>
    <x v="0"/>
    <n v="40.123428344726563"/>
    <n v="40.840717086835397"/>
    <n v="40.076238911748327"/>
    <n v="40.083317146678922"/>
    <x v="3"/>
    <x v="3"/>
  </r>
  <r>
    <x v="822"/>
    <x v="0"/>
    <n v="40.878467559814453"/>
    <n v="41.05543062284395"/>
    <n v="40.472631980574313"/>
    <n v="40.819479872137947"/>
    <x v="3"/>
    <x v="3"/>
  </r>
  <r>
    <x v="823"/>
    <x v="0"/>
    <n v="40.687347412109382"/>
    <n v="41.036553509779672"/>
    <n v="40.512742563112887"/>
    <n v="40.637796171068928"/>
    <x v="3"/>
    <x v="3"/>
  </r>
  <r>
    <x v="824"/>
    <x v="0"/>
    <n v="41.088474273681641"/>
    <n v="41.291392116093682"/>
    <n v="40.828926940251009"/>
    <n v="40.916231188945133"/>
    <x v="3"/>
    <x v="3"/>
  </r>
  <r>
    <x v="825"/>
    <x v="0"/>
    <n v="41.227676391601563"/>
    <n v="41.489581886233481"/>
    <n v="41.020042165456573"/>
    <n v="41.239474649982327"/>
    <x v="3"/>
    <x v="3"/>
  </r>
  <r>
    <x v="826"/>
    <x v="0"/>
    <n v="41.48486328125"/>
    <n v="41.572163908094751"/>
    <n v="41.251270738759303"/>
    <n v="41.298460169477472"/>
    <x v="3"/>
    <x v="3"/>
  </r>
  <r>
    <x v="827"/>
    <x v="0"/>
    <n v="42.055862426757813"/>
    <n v="42.221027229535792"/>
    <n v="41.624072127859392"/>
    <n v="41.642948619651527"/>
    <x v="3"/>
    <x v="3"/>
  </r>
  <r>
    <x v="828"/>
    <x v="0"/>
    <n v="41.96148681640625"/>
    <n v="42.192721178358269"/>
    <n v="41.734976078576572"/>
    <n v="41.954408580869277"/>
    <x v="3"/>
    <x v="3"/>
  </r>
  <r>
    <x v="829"/>
    <x v="0"/>
    <n v="40.772300720214837"/>
    <n v="41.383412454519053"/>
    <n v="40.739267750801737"/>
    <n v="40.998811481812218"/>
    <x v="3"/>
    <x v="3"/>
  </r>
  <r>
    <x v="830"/>
    <x v="0"/>
    <n v="39.101768493652337"/>
    <n v="40.399497947737217"/>
    <n v="39.033340742619359"/>
    <n v="40.25320959774394"/>
    <x v="3"/>
    <x v="3"/>
  </r>
  <r>
    <x v="831"/>
    <x v="0"/>
    <n v="38.988502502441413"/>
    <n v="39.384898026928909"/>
    <n v="38.717156984784282"/>
    <n v="39.363663323900496"/>
    <x v="3"/>
    <x v="3"/>
  </r>
  <r>
    <x v="832"/>
    <x v="0"/>
    <n v="38.445812225341797"/>
    <n v="39.24568504985163"/>
    <n v="38.039976684850203"/>
    <n v="39.089956705176917"/>
    <x v="3"/>
    <x v="3"/>
  </r>
  <r>
    <x v="833"/>
    <x v="0"/>
    <n v="38.61334228515625"/>
    <n v="39.030976158469777"/>
    <n v="38.32076563293554"/>
    <n v="38.370313278730251"/>
    <x v="3"/>
    <x v="3"/>
  </r>
  <r>
    <x v="834"/>
    <x v="0"/>
    <n v="38.747829437255859"/>
    <n v="39.104113745909828"/>
    <n v="38.547269875236459"/>
    <n v="38.724232923963299"/>
    <x v="3"/>
    <x v="3"/>
  </r>
  <r>
    <x v="835"/>
    <x v="0"/>
    <n v="38.299526214599609"/>
    <n v="38.773785910460767"/>
    <n v="37.900768884099428"/>
    <n v="38.695921733470563"/>
    <x v="3"/>
    <x v="3"/>
  </r>
  <r>
    <x v="836"/>
    <x v="0"/>
    <n v="38.993232727050781"/>
    <n v="39.465134385324617"/>
    <n v="38.186281323441378"/>
    <n v="38.254709080072487"/>
    <x v="3"/>
    <x v="3"/>
  </r>
  <r>
    <x v="837"/>
    <x v="0"/>
    <n v="39.899272918701172"/>
    <n v="39.922865833302687"/>
    <n v="38.995581122008808"/>
    <n v="39.264564830660433"/>
    <x v="3"/>
    <x v="4"/>
  </r>
  <r>
    <x v="838"/>
    <x v="0"/>
    <n v="41.661823272705078"/>
    <n v="41.940243413625247"/>
    <n v="41.008238724498092"/>
    <n v="41.345646549544313"/>
    <x v="3"/>
    <x v="4"/>
  </r>
  <r>
    <x v="839"/>
    <x v="0"/>
    <n v="41.737327575683587"/>
    <n v="41.881257675652257"/>
    <n v="41.159248964450391"/>
    <n v="41.49901861685661"/>
    <x v="3"/>
    <x v="4"/>
  </r>
  <r>
    <x v="840"/>
    <x v="0"/>
    <n v="43.374835968017578"/>
    <n v="43.473934871914743"/>
    <n v="42.039353576802696"/>
    <n v="42.058230072829318"/>
    <x v="3"/>
    <x v="4"/>
  </r>
  <r>
    <x v="841"/>
    <x v="0"/>
    <n v="43.688648223876953"/>
    <n v="44.280883398235289"/>
    <n v="43.591907537929004"/>
    <n v="43.693364647345199"/>
    <x v="3"/>
    <x v="4"/>
  </r>
  <r>
    <x v="842"/>
    <x v="0"/>
    <n v="43.898639678955078"/>
    <n v="43.938750876171973"/>
    <n v="43.337075717272832"/>
    <n v="43.648532449059822"/>
    <x v="3"/>
    <x v="4"/>
  </r>
  <r>
    <x v="843"/>
    <x v="0"/>
    <n v="44.207733154296882"/>
    <n v="44.217169600259531"/>
    <n v="43.70279868770983"/>
    <n v="44.016613620728897"/>
    <x v="3"/>
    <x v="4"/>
  </r>
  <r>
    <x v="844"/>
    <x v="0"/>
    <n v="44.840080261230469"/>
    <n v="44.917944443053322"/>
    <n v="44.276158096200867"/>
    <n v="44.297396400569163"/>
    <x v="3"/>
    <x v="4"/>
  </r>
  <r>
    <x v="845"/>
    <x v="0"/>
    <n v="44.669536590576172"/>
    <n v="45.017721937580163"/>
    <n v="44.399515669859369"/>
    <n v="44.882713284324602"/>
    <x v="3"/>
    <x v="4"/>
  </r>
  <r>
    <x v="846"/>
    <x v="0"/>
    <n v="44.565326690673828"/>
    <n v="44.892195521034253"/>
    <n v="44.496638697297001"/>
    <n v="44.769026979793061"/>
    <x v="3"/>
    <x v="4"/>
  </r>
  <r>
    <x v="847"/>
    <x v="0"/>
    <n v="44.160289764404297"/>
    <n v="44.309513095307928"/>
    <n v="43.842897435560673"/>
    <n v="44.240821499029238"/>
    <x v="3"/>
    <x v="4"/>
  </r>
  <r>
    <x v="848"/>
    <x v="0"/>
    <n v="44.572429656982422"/>
    <n v="44.638753955533417"/>
    <n v="44.056075241125853"/>
    <n v="44.072657219315161"/>
    <x v="3"/>
    <x v="4"/>
  </r>
  <r>
    <x v="849"/>
    <x v="0"/>
    <n v="44.290569305419922"/>
    <n v="44.745341268999873"/>
    <n v="44.141345956014867"/>
    <n v="44.529797234127301"/>
    <x v="3"/>
    <x v="4"/>
  </r>
  <r>
    <x v="850"/>
    <x v="0"/>
    <n v="44.129505157470703"/>
    <n v="44.484796116644198"/>
    <n v="44.08687197718902"/>
    <n v="44.337943676731918"/>
    <x v="3"/>
    <x v="4"/>
  </r>
  <r>
    <x v="851"/>
    <x v="0"/>
    <n v="44.442157745361328"/>
    <n v="44.830609004116951"/>
    <n v="44.271617815741187"/>
    <n v="44.529795015175033"/>
    <x v="3"/>
    <x v="4"/>
  </r>
  <r>
    <x v="852"/>
    <x v="0"/>
    <n v="44.330829620361328"/>
    <n v="44.738230130993188"/>
    <n v="44.240821438136237"/>
    <n v="44.619799834046852"/>
    <x v="3"/>
    <x v="4"/>
  </r>
  <r>
    <x v="853"/>
    <x v="0"/>
    <n v="44.615062713623047"/>
    <n v="44.648223053019919"/>
    <n v="43.999223708588673"/>
    <n v="44.138974209238143"/>
    <x v="3"/>
    <x v="4"/>
  </r>
  <r>
    <x v="854"/>
    <x v="0"/>
    <n v="44.565326690673828"/>
    <n v="44.728761105854034"/>
    <n v="44.105820098201541"/>
    <n v="44.71218274091747"/>
    <x v="3"/>
    <x v="4"/>
  </r>
  <r>
    <x v="855"/>
    <x v="0"/>
    <n v="44.66717529296875"/>
    <n v="44.920614272100011"/>
    <n v="44.446893041224371"/>
    <n v="44.584272631883053"/>
    <x v="3"/>
    <x v="4"/>
  </r>
  <r>
    <x v="856"/>
    <x v="0"/>
    <n v="44.506107330322273"/>
    <n v="44.707440295214937"/>
    <n v="44.262141190298109"/>
    <n v="44.435052038436467"/>
    <x v="3"/>
    <x v="4"/>
  </r>
  <r>
    <x v="857"/>
    <x v="0"/>
    <n v="44.411365509033203"/>
    <n v="44.529795817057291"/>
    <n v="44.240825576342019"/>
    <n v="44.463475133700292"/>
    <x v="3"/>
    <x v="4"/>
  </r>
  <r>
    <x v="858"/>
    <x v="0"/>
    <n v="44.262149810791023"/>
    <n v="44.58428044883378"/>
    <n v="44.089242543183353"/>
    <n v="44.345052486412023"/>
    <x v="3"/>
    <x v="4"/>
  </r>
  <r>
    <x v="859"/>
    <x v="0"/>
    <n v="45.060359954833977"/>
    <n v="45.065094564407097"/>
    <n v="44.470575784461268"/>
    <n v="44.527423627190643"/>
    <x v="3"/>
    <x v="5"/>
  </r>
  <r>
    <x v="860"/>
    <x v="0"/>
    <n v="45.436973571777337"/>
    <n v="45.813581093512063"/>
    <n v="45.323281485145522"/>
    <n v="45.391969475304712"/>
    <x v="3"/>
    <x v="5"/>
  </r>
  <r>
    <x v="861"/>
    <x v="0"/>
    <n v="45.787525177001953"/>
    <n v="45.936748521876638"/>
    <n v="45.562508314268143"/>
    <n v="45.730680942159161"/>
    <x v="3"/>
    <x v="5"/>
  </r>
  <r>
    <x v="862"/>
    <x v="0"/>
    <n v="45.94622802734375"/>
    <n v="45.969915538104956"/>
    <n v="45.45829566499922"/>
    <n v="45.863328968092937"/>
    <x v="3"/>
    <x v="5"/>
  </r>
  <r>
    <x v="863"/>
    <x v="0"/>
    <n v="45.823055267333977"/>
    <n v="45.99832980589639"/>
    <n v="45.557768926088947"/>
    <n v="45.984118747548749"/>
    <x v="3"/>
    <x v="5"/>
  </r>
  <r>
    <x v="864"/>
    <x v="0"/>
    <n v="45.406177520751953"/>
    <n v="45.477236425508018"/>
    <n v="44.949038285251937"/>
    <n v="45.280641688505533"/>
    <x v="3"/>
    <x v="5"/>
  </r>
  <r>
    <x v="865"/>
    <x v="0"/>
    <n v="45.29486083984375"/>
    <n v="45.47013902099971"/>
    <n v="45.053265580393642"/>
    <n v="45.323286575348867"/>
    <x v="3"/>
    <x v="5"/>
  </r>
  <r>
    <x v="866"/>
    <x v="0"/>
    <n v="45.543560028076172"/>
    <n v="45.621724466901988"/>
    <n v="45.275906369145893"/>
    <n v="45.332754219439103"/>
    <x v="3"/>
    <x v="5"/>
  </r>
  <r>
    <x v="867"/>
    <x v="0"/>
    <n v="45.1693115234375"/>
    <n v="45.685669463112227"/>
    <n v="45.107729074241959"/>
    <n v="45.576712006929483"/>
    <x v="3"/>
    <x v="5"/>
  </r>
  <r>
    <x v="868"/>
    <x v="0"/>
    <n v="45.193012237548828"/>
    <n v="45.375395947987514"/>
    <n v="45.055632628380032"/>
    <n v="45.370657723062607"/>
    <x v="3"/>
    <x v="5"/>
  </r>
  <r>
    <x v="869"/>
    <x v="0"/>
    <n v="44.728763580322273"/>
    <n v="45.041421368260529"/>
    <n v="44.59138397176212"/>
    <n v="45.010628327695102"/>
    <x v="3"/>
    <x v="5"/>
  </r>
  <r>
    <x v="870"/>
    <x v="0"/>
    <n v="44.705078125"/>
    <n v="44.818770219281923"/>
    <n v="44.340310718460991"/>
    <n v="44.501377831716347"/>
    <x v="3"/>
    <x v="5"/>
  </r>
  <r>
    <x v="871"/>
    <x v="0"/>
    <n v="43.982643127441413"/>
    <n v="44.134233759067193"/>
    <n v="43.452074109648258"/>
    <n v="43.852369081308517"/>
    <x v="3"/>
    <x v="5"/>
  </r>
  <r>
    <x v="872"/>
    <x v="0"/>
    <n v="44.174507141113281"/>
    <n v="44.340308857943747"/>
    <n v="43.992123445496588"/>
    <n v="44.138979492580447"/>
    <x v="3"/>
    <x v="5"/>
  </r>
  <r>
    <x v="873"/>
    <x v="0"/>
    <n v="43.928165435791023"/>
    <n v="44.612692377999522"/>
    <n v="43.804996920310337"/>
    <n v="44.352144290291498"/>
    <x v="3"/>
    <x v="5"/>
  </r>
  <r>
    <x v="874"/>
    <x v="0"/>
    <n v="43.800266265869141"/>
    <n v="44.091603822139668"/>
    <n v="43.748156639322367"/>
    <n v="44.08449829253842"/>
    <x v="3"/>
    <x v="5"/>
  </r>
  <r>
    <x v="875"/>
    <x v="0"/>
    <n v="43.148899078369141"/>
    <n v="43.800265788904383"/>
    <n v="42.807819204397688"/>
    <n v="43.440236631467137"/>
    <x v="3"/>
    <x v="5"/>
  </r>
  <r>
    <x v="876"/>
    <x v="0"/>
    <n v="43.684200286865227"/>
    <n v="44.181609010352453"/>
    <n v="43.236533881409173"/>
    <n v="43.343124046589331"/>
    <x v="3"/>
    <x v="5"/>
  </r>
  <r>
    <x v="877"/>
    <x v="0"/>
    <n v="43.620254516601563"/>
    <n v="44.359258526136529"/>
    <n v="43.589461478135483"/>
    <n v="43.873693511479203"/>
    <x v="3"/>
    <x v="5"/>
  </r>
  <r>
    <x v="878"/>
    <x v="0"/>
    <n v="43.937648773193359"/>
    <n v="44.105821418047839"/>
    <n v="43.53498640754718"/>
    <n v="43.606045322474522"/>
    <x v="3"/>
    <x v="5"/>
  </r>
  <r>
    <x v="879"/>
    <x v="0"/>
    <n v="43.845268249511719"/>
    <n v="44.337938758621803"/>
    <n v="43.324175623366528"/>
    <n v="44.124762038240043"/>
    <x v="3"/>
    <x v="5"/>
  </r>
  <r>
    <x v="880"/>
    <x v="0"/>
    <n v="44.3355712890625"/>
    <n v="44.363997022515498"/>
    <n v="43.444976615340849"/>
    <n v="43.539723036506821"/>
    <x v="3"/>
    <x v="6"/>
  </r>
  <r>
    <x v="881"/>
    <x v="0"/>
    <n v="43.563404083251953"/>
    <n v="44.517952077082697"/>
    <n v="43.473395892580037"/>
    <n v="44.480053511093878"/>
    <x v="3"/>
    <x v="6"/>
  </r>
  <r>
    <x v="882"/>
    <x v="0"/>
    <n v="43.913959503173828"/>
    <n v="44.153191053365951"/>
    <n v="43.648676753232706"/>
    <n v="43.880799159431177"/>
    <x v="3"/>
    <x v="6"/>
  </r>
  <r>
    <x v="883"/>
    <x v="0"/>
    <n v="44.522689819335938"/>
    <n v="44.631643677616452"/>
    <n v="43.866584907806953"/>
    <n v="43.918694531925851"/>
    <x v="3"/>
    <x v="6"/>
  </r>
  <r>
    <x v="884"/>
    <x v="0"/>
    <n v="45.140899658203118"/>
    <n v="45.164583552867697"/>
    <n v="44.837718338527807"/>
    <n v="44.885089742063379"/>
    <x v="3"/>
    <x v="6"/>
  </r>
  <r>
    <x v="885"/>
    <x v="0"/>
    <n v="45.086429595947273"/>
    <n v="45.306708282350648"/>
    <n v="45.04616010188829"/>
    <n v="45.171699580988857"/>
    <x v="3"/>
    <x v="6"/>
  </r>
  <r>
    <x v="886"/>
    <x v="0"/>
    <n v="44.501384735107422"/>
    <n v="44.951418571515639"/>
    <n v="44.437431340937557"/>
    <n v="44.64823719692771"/>
    <x v="3"/>
    <x v="6"/>
  </r>
  <r>
    <x v="887"/>
    <x v="0"/>
    <n v="45.247493743896477"/>
    <n v="45.33750195552598"/>
    <n v="44.840093100172602"/>
    <n v="44.892202736988928"/>
    <x v="3"/>
    <x v="6"/>
  </r>
  <r>
    <x v="888"/>
    <x v="0"/>
    <n v="45.318538665771477"/>
    <n v="45.439336269681952"/>
    <n v="45.21668672920682"/>
    <n v="45.259323516249623"/>
    <x v="3"/>
    <x v="6"/>
  </r>
  <r>
    <x v="889"/>
    <x v="0"/>
    <n v="45.219070434570313"/>
    <n v="45.631205678687337"/>
    <n v="45.103007407574992"/>
    <n v="45.363555584826962"/>
    <x v="3"/>
    <x v="6"/>
  </r>
  <r>
    <x v="890"/>
    <x v="0"/>
    <n v="45.346965789794922"/>
    <n v="45.446446818275113"/>
    <n v="44.814029385232729"/>
    <n v="44.944303451411407"/>
    <x v="3"/>
    <x v="6"/>
  </r>
  <r>
    <x v="891"/>
    <x v="0"/>
    <n v="45.098262786865227"/>
    <n v="45.429869839451932"/>
    <n v="44.986938000936192"/>
    <n v="45.425131614844673"/>
    <x v="3"/>
    <x v="6"/>
  </r>
  <r>
    <x v="892"/>
    <x v="0"/>
    <n v="45.448825836181641"/>
    <n v="45.607522049002533"/>
    <n v="44.930100398369227"/>
    <n v="44.930100398369227"/>
    <x v="3"/>
    <x v="6"/>
  </r>
  <r>
    <x v="893"/>
    <x v="0"/>
    <n v="45.344600677490227"/>
    <n v="45.579090393745282"/>
    <n v="45.043786658168052"/>
    <n v="45.425132426220117"/>
    <x v="3"/>
    <x v="6"/>
  </r>
  <r>
    <x v="894"/>
    <x v="0"/>
    <n v="45.384857177734382"/>
    <n v="45.467759828790122"/>
    <n v="44.899292251991547"/>
    <n v="45.164574952640777"/>
    <x v="3"/>
    <x v="6"/>
  </r>
  <r>
    <x v="895"/>
    <x v="0"/>
    <n v="45.714107513427727"/>
    <n v="45.870436416893661"/>
    <n v="45.489090608612337"/>
    <n v="45.58383342720613"/>
    <x v="3"/>
    <x v="6"/>
  </r>
  <r>
    <x v="896"/>
    <x v="0"/>
    <n v="46.145191192626953"/>
    <n v="46.152296722624683"/>
    <n v="45.579090798626929"/>
    <n v="45.728314156992226"/>
    <x v="3"/>
    <x v="6"/>
  </r>
  <r>
    <x v="897"/>
    <x v="0"/>
    <n v="46.000717163085938"/>
    <n v="46.415223379307868"/>
    <n v="45.858599300412607"/>
    <n v="46.095459995396567"/>
    <x v="3"/>
    <x v="6"/>
  </r>
  <r>
    <x v="898"/>
    <x v="0"/>
    <n v="45.235641479492188"/>
    <n v="46.232826308244853"/>
    <n v="45.027206585636662"/>
    <n v="46.185454905741622"/>
    <x v="3"/>
    <x v="6"/>
  </r>
  <r>
    <x v="899"/>
    <x v="0"/>
    <n v="44.982196807861328"/>
    <n v="45.524605984308828"/>
    <n v="44.783234773949168"/>
    <n v="45.453547082424237"/>
    <x v="3"/>
    <x v="6"/>
  </r>
  <r>
    <x v="900"/>
    <x v="0"/>
    <n v="45.072200775146477"/>
    <n v="45.510394319078777"/>
    <n v="44.847183934021459"/>
    <n v="45.074571694174708"/>
    <x v="3"/>
    <x v="6"/>
  </r>
  <r>
    <x v="901"/>
    <x v="0"/>
    <n v="47.727420806884773"/>
    <n v="47.789003274553437"/>
    <n v="46.734974108607503"/>
    <n v="47.166062224908238"/>
    <x v="3"/>
    <x v="7"/>
  </r>
  <r>
    <x v="902"/>
    <x v="0"/>
    <n v="49.122528076171882"/>
    <n v="49.357021411321298"/>
    <n v="47.455030757728942"/>
    <n v="47.509507693052178"/>
    <x v="3"/>
    <x v="7"/>
  </r>
  <r>
    <x v="903"/>
    <x v="0"/>
    <n v="49.264640808105469"/>
    <n v="49.442286270051923"/>
    <n v="48.670118349032713"/>
    <n v="49.037253026563278"/>
    <x v="3"/>
    <x v="7"/>
  </r>
  <r>
    <x v="904"/>
    <x v="0"/>
    <n v="49.520454406738281"/>
    <n v="49.563087585971637"/>
    <n v="49.04673313948885"/>
    <n v="49.267011793940739"/>
    <x v="3"/>
    <x v="7"/>
  </r>
  <r>
    <x v="905"/>
    <x v="0"/>
    <n v="49.05621337890625"/>
    <n v="49.622310234145161"/>
    <n v="48.973310698942058"/>
    <n v="49.579677048476952"/>
    <x v="3"/>
    <x v="7"/>
  </r>
  <r>
    <x v="906"/>
    <x v="0"/>
    <n v="49.08935546875"/>
    <n v="49.221996815989762"/>
    <n v="48.442727093853343"/>
    <n v="48.805123494063977"/>
    <x v="3"/>
    <x v="7"/>
  </r>
  <r>
    <x v="907"/>
    <x v="0"/>
    <n v="49.475448608398438"/>
    <n v="49.688621725654762"/>
    <n v="49.077520878191962"/>
    <n v="49.629406569282857"/>
    <x v="3"/>
    <x v="7"/>
  </r>
  <r>
    <x v="908"/>
    <x v="0"/>
    <n v="49.328083038330078"/>
    <n v="49.701260179540441"/>
    <n v="49.123668342768163"/>
    <n v="49.287675946134136"/>
    <x v="3"/>
    <x v="7"/>
  </r>
  <r>
    <x v="909"/>
    <x v="0"/>
    <n v="49.646583557128913"/>
    <n v="50.140981925101769"/>
    <n v="49.368485155184473"/>
    <n v="49.751168315511073"/>
    <x v="3"/>
    <x v="7"/>
  </r>
  <r>
    <x v="910"/>
    <x v="0"/>
    <n v="49.855747222900391"/>
    <n v="50.048276584199158"/>
    <n v="49.501585901193977"/>
    <n v="49.953201520581381"/>
    <x v="3"/>
    <x v="7"/>
  </r>
  <r>
    <x v="911"/>
    <x v="0"/>
    <n v="49.972221374511719"/>
    <n v="50.091067027262937"/>
    <n v="49.518230110550483"/>
    <n v="49.729775227372407"/>
    <x v="3"/>
    <x v="7"/>
  </r>
  <r>
    <x v="912"/>
    <x v="0"/>
    <n v="50.704311370849609"/>
    <n v="50.820777790123003"/>
    <n v="50.264581001967429"/>
    <n v="50.33113427780409"/>
    <x v="3"/>
    <x v="7"/>
  </r>
  <r>
    <x v="913"/>
    <x v="0"/>
    <n v="51.716880798339837"/>
    <n v="51.804825431166947"/>
    <n v="50.666285539085649"/>
    <n v="50.732838822341073"/>
    <x v="3"/>
    <x v="7"/>
  </r>
  <r>
    <x v="914"/>
    <x v="0"/>
    <n v="51.212978363037109"/>
    <n v="52.097186822342081"/>
    <n v="51.12978494222709"/>
    <n v="51.840483363536087"/>
    <x v="3"/>
    <x v="7"/>
  </r>
  <r>
    <x v="915"/>
    <x v="0"/>
    <n v="51.113140106201172"/>
    <n v="51.624178622822043"/>
    <n v="50.873073177508012"/>
    <n v="51.531479152645304"/>
    <x v="3"/>
    <x v="7"/>
  </r>
  <r>
    <x v="916"/>
    <x v="0"/>
    <n v="51.115516662597663"/>
    <n v="51.426891696701453"/>
    <n v="50.827908583235541"/>
    <n v="50.889710644703293"/>
    <x v="3"/>
    <x v="7"/>
  </r>
  <r>
    <x v="917"/>
    <x v="0"/>
    <n v="51.220108032226563"/>
    <n v="51.590905941383959"/>
    <n v="51.008562885238973"/>
    <n v="51.020444550703189"/>
    <x v="3"/>
    <x v="7"/>
  </r>
  <r>
    <x v="918"/>
    <x v="0"/>
    <n v="51.379348754882813"/>
    <n v="51.555237983616323"/>
    <n v="51.129772181622357"/>
    <n v="51.483933500011467"/>
    <x v="3"/>
    <x v="7"/>
  </r>
  <r>
    <x v="919"/>
    <x v="0"/>
    <n v="51.802452087402337"/>
    <n v="51.992605887963123"/>
    <n v="51.419768878518518"/>
    <n v="51.614673894603811"/>
    <x v="3"/>
    <x v="7"/>
  </r>
  <r>
    <x v="920"/>
    <x v="0"/>
    <n v="52.220775604248047"/>
    <n v="52.420435417077769"/>
    <n v="52.035376688494559"/>
    <n v="52.056768034108899"/>
    <x v="3"/>
    <x v="7"/>
  </r>
  <r>
    <x v="921"/>
    <x v="0"/>
    <n v="53.000400543212891"/>
    <n v="53.12162541708949"/>
    <n v="52.151844560482211"/>
    <n v="52.327733786293592"/>
    <x v="3"/>
    <x v="7"/>
  </r>
  <r>
    <x v="922"/>
    <x v="0"/>
    <n v="53.487674713134773"/>
    <n v="54.255416621931857"/>
    <n v="52.862545412912887"/>
    <n v="53.064584475329688"/>
    <x v="3"/>
    <x v="7"/>
  </r>
  <r>
    <x v="923"/>
    <x v="0"/>
    <n v="54.105663299560547"/>
    <n v="54.400398144162317"/>
    <n v="53.718225380682071"/>
    <n v="53.839446619005628"/>
    <x v="3"/>
    <x v="7"/>
  </r>
  <r>
    <x v="924"/>
    <x v="0"/>
    <n v="54.279182434082031"/>
    <n v="54.47408740340677"/>
    <n v="53.867977523176897"/>
    <n v="54.291067723806023"/>
    <x v="3"/>
    <x v="8"/>
  </r>
  <r>
    <x v="925"/>
    <x v="0"/>
    <n v="53.925029754638672"/>
    <n v="54.590566190169191"/>
    <n v="53.504318720646111"/>
    <n v="54.428937830035011"/>
    <x v="3"/>
    <x v="8"/>
  </r>
  <r>
    <x v="926"/>
    <x v="0"/>
    <n v="53.028938293457031"/>
    <n v="54.039126467287119"/>
    <n v="52.60109316504672"/>
    <n v="53.772909705786297"/>
    <x v="3"/>
    <x v="8"/>
  </r>
  <r>
    <x v="927"/>
    <x v="0"/>
    <n v="52.601085662841797"/>
    <n v="53.568487372414673"/>
    <n v="52.460848665633577"/>
    <n v="52.73181660383311"/>
    <x v="3"/>
    <x v="8"/>
  </r>
  <r>
    <x v="928"/>
    <x v="0"/>
    <n v="51.8951416015625"/>
    <n v="52.731815987242292"/>
    <n v="51.453035641576847"/>
    <n v="52.517891642608433"/>
    <x v="3"/>
    <x v="8"/>
  </r>
  <r>
    <x v="929"/>
    <x v="0"/>
    <n v="53.207202911376953"/>
    <n v="53.314163278952513"/>
    <n v="51.47443117450257"/>
    <n v="51.819082859749003"/>
    <x v="3"/>
    <x v="8"/>
  </r>
  <r>
    <x v="930"/>
    <x v="0"/>
    <n v="52.546432495117188"/>
    <n v="53.480557830994989"/>
    <n v="52.254069500952383"/>
    <n v="53.466296929207907"/>
    <x v="3"/>
    <x v="8"/>
  </r>
  <r>
    <x v="931"/>
    <x v="0"/>
    <n v="53.815685272216797"/>
    <n v="54.276806950258283"/>
    <n v="52.90295159868711"/>
    <n v="53.128757596431207"/>
    <x v="3"/>
    <x v="8"/>
  </r>
  <r>
    <x v="932"/>
    <x v="0"/>
    <n v="53.204818725585938"/>
    <n v="53.917892612237623"/>
    <n v="52.891068101437497"/>
    <n v="53.658809970539032"/>
    <x v="3"/>
    <x v="8"/>
  </r>
  <r>
    <x v="933"/>
    <x v="0"/>
    <n v="51.788173675537109"/>
    <n v="52.993266496052193"/>
    <n v="51.643181859660928"/>
    <n v="52.803112759789528"/>
    <x v="3"/>
    <x v="8"/>
  </r>
  <r>
    <x v="934"/>
    <x v="0"/>
    <n v="51.873752593994141"/>
    <n v="52.731818364760493"/>
    <n v="51.607535861572302"/>
    <n v="51.766788603413843"/>
    <x v="3"/>
    <x v="8"/>
  </r>
  <r>
    <x v="935"/>
    <x v="0"/>
    <n v="51.904651641845703"/>
    <n v="52.201765787575702"/>
    <n v="51.174941185911287"/>
    <n v="51.935552673603759"/>
    <x v="3"/>
    <x v="8"/>
  </r>
  <r>
    <x v="936"/>
    <x v="0"/>
    <n v="52.299217224121087"/>
    <n v="52.834022657048934"/>
    <n v="52.090047716418361"/>
    <n v="52.349133993688874"/>
    <x v="3"/>
    <x v="8"/>
  </r>
  <r>
    <x v="937"/>
    <x v="0"/>
    <n v="51.735897064208977"/>
    <n v="52.615354282032548"/>
    <n v="51.647948803609253"/>
    <n v="52.477492871926707"/>
    <x v="3"/>
    <x v="8"/>
  </r>
  <r>
    <x v="938"/>
    <x v="0"/>
    <n v="52.479866027832031"/>
    <n v="52.591581240683418"/>
    <n v="51.491072872697238"/>
    <n v="51.536234804728458"/>
    <x v="3"/>
    <x v="8"/>
  </r>
  <r>
    <x v="939"/>
    <x v="0"/>
    <n v="52.812637329101563"/>
    <n v="52.962384027989657"/>
    <n v="52.220784610198862"/>
    <n v="52.232669902105862"/>
    <x v="3"/>
    <x v="8"/>
  </r>
  <r>
    <x v="940"/>
    <x v="0"/>
    <n v="52.391918182373047"/>
    <n v="53.183430680917063"/>
    <n v="52.235041047119658"/>
    <n v="52.529779577576193"/>
    <x v="3"/>
    <x v="8"/>
  </r>
  <r>
    <x v="941"/>
    <x v="0"/>
    <n v="53.468647003173828"/>
    <n v="53.822808278246477"/>
    <n v="53.133501463697087"/>
    <n v="53.200058351723158"/>
    <x v="3"/>
    <x v="8"/>
  </r>
  <r>
    <x v="942"/>
    <x v="0"/>
    <n v="53.656444549560547"/>
    <n v="53.68021150749879"/>
    <n v="53.247615153449679"/>
    <n v="53.430634874414061"/>
    <x v="3"/>
    <x v="8"/>
  </r>
  <r>
    <x v="943"/>
    <x v="0"/>
    <n v="54.017723083496087"/>
    <n v="54.531137157681727"/>
    <n v="53.801426758723153"/>
    <n v="54.1817306594344"/>
    <x v="3"/>
    <x v="9"/>
  </r>
  <r>
    <x v="944"/>
    <x v="0"/>
    <n v="54.49786376953125"/>
    <n v="54.669001804460962"/>
    <n v="53.867983242971619"/>
    <n v="54.015350695929357"/>
    <x v="3"/>
    <x v="9"/>
  </r>
  <r>
    <x v="945"/>
    <x v="0"/>
    <n v="55.161029815673828"/>
    <n v="55.493796233687711"/>
    <n v="54.616714627851621"/>
    <n v="54.680892303783573"/>
    <x v="3"/>
    <x v="9"/>
  </r>
  <r>
    <x v="946"/>
    <x v="0"/>
    <n v="54.191242218017578"/>
    <n v="55.227576458350541"/>
    <n v="53.891748850936189"/>
    <n v="54.854399366632137"/>
    <x v="3"/>
    <x v="9"/>
  </r>
  <r>
    <x v="947"/>
    <x v="0"/>
    <n v="53.311786651611328"/>
    <n v="54.291077394583887"/>
    <n v="52.429953850982983"/>
    <n v="54.184117021777787"/>
    <x v="3"/>
    <x v="9"/>
  </r>
  <r>
    <x v="948"/>
    <x v="0"/>
    <n v="53.188182830810547"/>
    <n v="53.433004577884603"/>
    <n v="52.339623155061147"/>
    <n v="52.817384985800572"/>
    <x v="3"/>
    <x v="9"/>
  </r>
  <r>
    <x v="949"/>
    <x v="0"/>
    <n v="53.925029754638672"/>
    <n v="54.020108460789771"/>
    <n v="52.826896993486478"/>
    <n v="53.157287790237739"/>
    <x v="3"/>
    <x v="9"/>
  </r>
  <r>
    <x v="950"/>
    <x v="0"/>
    <n v="51.426891326904297"/>
    <n v="53.801428789479743"/>
    <n v="51.353207602036328"/>
    <n v="53.58988367132784"/>
    <x v="3"/>
    <x v="9"/>
  </r>
  <r>
    <x v="951"/>
    <x v="0"/>
    <n v="50.972896575927727"/>
    <n v="52.173238319590702"/>
    <n v="50.46661659290983"/>
    <n v="50.989536707183227"/>
    <x v="3"/>
    <x v="9"/>
  </r>
  <r>
    <x v="952"/>
    <x v="0"/>
    <n v="52.793624877929688"/>
    <n v="52.976648229435689"/>
    <n v="51.540990472000907"/>
    <n v="52.391925923856441"/>
    <x v="3"/>
    <x v="9"/>
  </r>
  <r>
    <x v="953"/>
    <x v="0"/>
    <n v="51.664585113525391"/>
    <n v="52.727065596945032"/>
    <n v="51.643193765320582"/>
    <n v="52.567812848839672"/>
    <x v="3"/>
    <x v="9"/>
  </r>
  <r>
    <x v="954"/>
    <x v="0"/>
    <n v="52.803127288818359"/>
    <n v="53.002790761616957"/>
    <n v="51.521971170529753"/>
    <n v="52.037760919255618"/>
    <x v="3"/>
    <x v="9"/>
  </r>
  <r>
    <x v="955"/>
    <x v="0"/>
    <n v="52.574947357177727"/>
    <n v="52.919599070096339"/>
    <n v="52.135216933427877"/>
    <n v="52.838784886051258"/>
    <x v="3"/>
    <x v="9"/>
  </r>
  <r>
    <x v="956"/>
    <x v="0"/>
    <n v="51.346076965332031"/>
    <n v="52.230288914279313"/>
    <n v="50.628248205298171"/>
    <n v="51.783428098156293"/>
    <x v="3"/>
    <x v="9"/>
  </r>
  <r>
    <x v="957"/>
    <x v="0"/>
    <n v="52.128082275390618"/>
    <n v="52.591579619270583"/>
    <n v="51.681221437761899"/>
    <n v="51.830968128431458"/>
    <x v="3"/>
    <x v="9"/>
  </r>
  <r>
    <x v="958"/>
    <x v="0"/>
    <n v="52.446590423583977"/>
    <n v="53.090735522604632"/>
    <n v="52.040140281036578"/>
    <n v="52.24217573506013"/>
    <x v="3"/>
    <x v="9"/>
  </r>
  <r>
    <x v="959"/>
    <x v="0"/>
    <n v="52.940990447998047"/>
    <n v="53.064590958703157"/>
    <n v="51.03232930299346"/>
    <n v="51.300921674271322"/>
    <x v="3"/>
    <x v="9"/>
  </r>
  <r>
    <x v="960"/>
    <x v="0"/>
    <n v="51.125022888183587"/>
    <n v="53.297521311865253"/>
    <n v="50.994291942586678"/>
    <n v="52.910086943672738"/>
    <x v="3"/>
    <x v="9"/>
  </r>
  <r>
    <x v="961"/>
    <x v="0"/>
    <n v="52.244560241699219"/>
    <n v="52.620113015577452"/>
    <n v="51.519600887911558"/>
    <n v="51.747786183174092"/>
    <x v="3"/>
    <x v="9"/>
  </r>
  <r>
    <x v="962"/>
    <x v="0"/>
    <n v="51.412635803222663"/>
    <n v="52.33725493902034"/>
    <n v="50.549815108026912"/>
    <n v="51.317557094355941"/>
    <x v="3"/>
    <x v="9"/>
  </r>
  <r>
    <x v="963"/>
    <x v="0"/>
    <n v="50.447608947753913"/>
    <n v="52.21840862255408"/>
    <n v="48.98580509899584"/>
    <n v="52.099562958112713"/>
    <x v="3"/>
    <x v="9"/>
  </r>
  <r>
    <x v="964"/>
    <x v="0"/>
    <n v="50.699558258056641"/>
    <n v="51.146415464357723"/>
    <n v="49.741662547941353"/>
    <n v="50.188519754242407"/>
    <x v="3"/>
    <x v="9"/>
  </r>
  <r>
    <x v="965"/>
    <x v="0"/>
    <n v="52.0211181640625"/>
    <n v="52.399046461344618"/>
    <n v="51.488688345351598"/>
    <n v="51.550490404675678"/>
    <x v="3"/>
    <x v="9"/>
  </r>
  <r>
    <x v="966"/>
    <x v="0"/>
    <n v="52.819770812988281"/>
    <n v="52.853047456110268"/>
    <n v="51.533859770056367"/>
    <n v="52.066289686890237"/>
    <x v="3"/>
    <x v="10"/>
  </r>
  <r>
    <x v="967"/>
    <x v="0"/>
    <n v="49.316188812255859"/>
    <n v="50.782743665430999"/>
    <n v="48.828920932710737"/>
    <n v="49.808211533222092"/>
    <x v="3"/>
    <x v="10"/>
  </r>
  <r>
    <x v="968"/>
    <x v="0"/>
    <n v="47.91619873046875"/>
    <n v="48.581735240767941"/>
    <n v="47.103294742681832"/>
    <n v="48.560343889561437"/>
    <x v="3"/>
    <x v="10"/>
  </r>
  <r>
    <x v="969"/>
    <x v="0"/>
    <n v="48.434356689453118"/>
    <n v="48.660162696619572"/>
    <n v="47.939958355607509"/>
    <n v="47.994626338485809"/>
    <x v="3"/>
    <x v="10"/>
  </r>
  <r>
    <x v="970"/>
    <x v="0"/>
    <n v="49.903293609619141"/>
    <n v="49.929439800785623"/>
    <n v="48.519931966044602"/>
    <n v="48.957283139300458"/>
    <x v="3"/>
    <x v="10"/>
  </r>
  <r>
    <x v="971"/>
    <x v="0"/>
    <n v="49.729179382324219"/>
    <n v="50.117965627557673"/>
    <n v="49.314152076381617"/>
    <n v="50.084572876932647"/>
    <x v="3"/>
    <x v="10"/>
  </r>
  <r>
    <x v="972"/>
    <x v="0"/>
    <n v="48.770332336425781"/>
    <n v="49.13765264704432"/>
    <n v="48.240816042228197"/>
    <n v="49.027935153024927"/>
    <x v="3"/>
    <x v="10"/>
  </r>
  <r>
    <x v="973"/>
    <x v="0"/>
    <n v="46.313549041748047"/>
    <n v="47.668348076181537"/>
    <n v="46.22291004014015"/>
    <n v="47.465604090333102"/>
    <x v="3"/>
    <x v="10"/>
  </r>
  <r>
    <x v="974"/>
    <x v="0"/>
    <n v="45.850822448730469"/>
    <n v="47.031498910469033"/>
    <n v="45.664776637282507"/>
    <n v="45.707712245828453"/>
    <x v="3"/>
    <x v="10"/>
  </r>
  <r>
    <x v="975"/>
    <x v="0"/>
    <n v="44.555667877197273"/>
    <n v="46.387505122224532"/>
    <n v="44.348152391498978"/>
    <n v="46.249162678271361"/>
    <x v="3"/>
    <x v="10"/>
  </r>
  <r>
    <x v="976"/>
    <x v="0"/>
    <n v="45.655250549316413"/>
    <n v="45.788821566271913"/>
    <n v="44.579519804370847"/>
    <n v="44.93491697697813"/>
    <x v="3"/>
    <x v="10"/>
  </r>
  <r>
    <x v="977"/>
    <x v="0"/>
    <n v="46.160911560058587"/>
    <n v="46.504381956189931"/>
    <n v="45.190134187209573"/>
    <n v="45.438194118006031"/>
    <x v="3"/>
    <x v="10"/>
  </r>
  <r>
    <x v="978"/>
    <x v="0"/>
    <n v="44.331455230712891"/>
    <n v="45.485894487494328"/>
    <n v="44.123943396741723"/>
    <n v="45.318930733751053"/>
    <x v="3"/>
    <x v="10"/>
  </r>
  <r>
    <x v="979"/>
    <x v="0"/>
    <n v="42.213382720947273"/>
    <n v="43.284341726923763"/>
    <n v="41.862757081734728"/>
    <n v="42.54492627182092"/>
    <x v="3"/>
    <x v="10"/>
  </r>
  <r>
    <x v="980"/>
    <x v="0"/>
    <n v="42.165679931640618"/>
    <n v="42.998118304763061"/>
    <n v="42.110821201580528"/>
    <n v="42.869315116490867"/>
    <x v="3"/>
    <x v="10"/>
  </r>
  <r>
    <x v="981"/>
    <x v="0"/>
    <n v="41.094722747802727"/>
    <n v="42.12274984555571"/>
    <n v="41.049406879792201"/>
    <n v="41.726804678029772"/>
    <x v="3"/>
    <x v="10"/>
  </r>
  <r>
    <x v="982"/>
    <x v="0"/>
    <n v="41.650470733642578"/>
    <n v="41.729182977318722"/>
    <n v="40.61052065405265"/>
    <n v="41.559835370241871"/>
    <x v="3"/>
    <x v="10"/>
  </r>
  <r>
    <x v="983"/>
    <x v="0"/>
    <n v="41.559833526611328"/>
    <n v="41.686249162185611"/>
    <n v="40.758404109639677"/>
    <n v="40.908669623141023"/>
    <x v="3"/>
    <x v="10"/>
  </r>
  <r>
    <x v="984"/>
    <x v="0"/>
    <n v="43.157936096191413"/>
    <n v="43.241416157577227"/>
    <n v="41.724424358032103"/>
    <n v="42.153762346495263"/>
    <x v="3"/>
    <x v="10"/>
  </r>
  <r>
    <x v="985"/>
    <x v="0"/>
    <n v="42.826381683349609"/>
    <n v="43.601573764135949"/>
    <n v="42.38511704308754"/>
    <n v="43.568181020083522"/>
    <x v="3"/>
    <x v="10"/>
  </r>
  <r>
    <x v="986"/>
    <x v="0"/>
    <n v="42.595016479492188"/>
    <n v="43.012427600977283"/>
    <n v="42.225308758269577"/>
    <n v="43.002884737203097"/>
    <x v="3"/>
    <x v="10"/>
  </r>
  <r>
    <x v="987"/>
    <x v="0"/>
    <n v="44.083389282226563"/>
    <n v="44.112010596225673"/>
    <n v="43.222329570568661"/>
    <n v="43.997521700692893"/>
    <x v="3"/>
    <x v="11"/>
  </r>
  <r>
    <x v="988"/>
    <x v="0"/>
    <n v="42.144218444824219"/>
    <n v="43.503785557860013"/>
    <n v="42.044040198551762"/>
    <n v="43.160315205190628"/>
    <x v="3"/>
    <x v="11"/>
  </r>
  <r>
    <x v="989"/>
    <x v="0"/>
    <n v="41.674324035644531"/>
    <n v="41.688634690868398"/>
    <n v="40.648684616681543"/>
    <n v="40.968301381801012"/>
    <x v="3"/>
    <x v="11"/>
  </r>
  <r>
    <x v="990"/>
    <x v="0"/>
    <n v="40.188350677490227"/>
    <n v="41.619474757278603"/>
    <n v="40.14303116597106"/>
    <n v="41.380954077313874"/>
    <x v="3"/>
    <x v="11"/>
  </r>
  <r>
    <x v="991"/>
    <x v="0"/>
    <n v="40.453105926513672"/>
    <n v="40.569978722155142"/>
    <n v="38.957580349475982"/>
    <n v="39.355909420196618"/>
    <x v="3"/>
    <x v="11"/>
  </r>
  <r>
    <x v="992"/>
    <x v="0"/>
    <n v="40.221736907958977"/>
    <n v="40.975459368436162"/>
    <n v="39.832947097979833"/>
    <n v="40.944454159951057"/>
    <x v="3"/>
    <x v="11"/>
  </r>
  <r>
    <x v="993"/>
    <x v="0"/>
    <n v="40.333839416503913"/>
    <n v="41.006465691001083"/>
    <n v="40.314757329630353"/>
    <n v="40.643913319475381"/>
    <x v="3"/>
    <x v="11"/>
  </r>
  <r>
    <x v="994"/>
    <x v="0"/>
    <n v="40.775108337402337"/>
    <n v="41.1615143026985"/>
    <n v="40.441180850886298"/>
    <n v="40.665390865919917"/>
    <x v="3"/>
    <x v="11"/>
  </r>
  <r>
    <x v="995"/>
    <x v="0"/>
    <n v="39.470394134521477"/>
    <n v="40.329069886643211"/>
    <n v="39.422690734856083"/>
    <n v="40.309987798869827"/>
    <x v="3"/>
    <x v="11"/>
  </r>
  <r>
    <x v="996"/>
    <x v="0"/>
    <n v="39.103080749511719"/>
    <n v="40.154957818787352"/>
    <n v="38.814469126142313"/>
    <n v="39.46324566504677"/>
    <x v="3"/>
    <x v="11"/>
  </r>
  <r>
    <x v="997"/>
    <x v="0"/>
    <n v="39.611125946044922"/>
    <n v="39.95936405561725"/>
    <n v="39.210409362967397"/>
    <n v="39.446546115827523"/>
    <x v="3"/>
    <x v="11"/>
  </r>
  <r>
    <x v="998"/>
    <x v="0"/>
    <n v="38.375591278076172"/>
    <n v="39.940286324684322"/>
    <n v="37.946253334912562"/>
    <n v="39.594432073635197"/>
    <x v="3"/>
    <x v="11"/>
  </r>
  <r>
    <x v="999"/>
    <x v="0"/>
    <n v="37.407184600830078"/>
    <n v="38.666573026024913"/>
    <n v="37.042248388957447"/>
    <n v="38.258701215354428"/>
    <x v="3"/>
    <x v="11"/>
  </r>
  <r>
    <x v="1000"/>
    <x v="0"/>
    <n v="35.952213287353523"/>
    <n v="37.724423448317488"/>
    <n v="35.689842779924909"/>
    <n v="37.414345903596448"/>
    <x v="3"/>
    <x v="11"/>
  </r>
  <r>
    <x v="1001"/>
    <x v="0"/>
    <n v="35.021984100341797"/>
    <n v="36.147801750982843"/>
    <n v="34.96473783962692"/>
    <n v="35.336829435433778"/>
    <x v="3"/>
    <x v="11"/>
  </r>
  <r>
    <x v="1002"/>
    <x v="0"/>
    <n v="37.488292694091797"/>
    <n v="37.502603351747183"/>
    <n v="34.995752458601267"/>
    <n v="35.372615548184747"/>
    <x v="3"/>
    <x v="11"/>
  </r>
  <r>
    <x v="1003"/>
    <x v="0"/>
    <n v="37.245010375976563"/>
    <n v="37.392895702835872"/>
    <n v="35.794807546510228"/>
    <n v="37.171069532315663"/>
    <x v="3"/>
    <x v="11"/>
  </r>
  <r>
    <x v="1004"/>
    <x v="0"/>
    <n v="37.264080047607422"/>
    <n v="37.810294373033727"/>
    <n v="36.863367103475447"/>
    <n v="37.567002291504309"/>
    <x v="3"/>
    <x v="11"/>
  </r>
  <r>
    <x v="1005"/>
    <x v="0"/>
    <n v="37.624252319335938"/>
    <n v="38.010654645458573"/>
    <n v="37.323713941652443"/>
    <n v="37.812682049860641"/>
    <x v="3"/>
    <x v="11"/>
  </r>
  <r>
    <x v="1006"/>
    <x v="0"/>
    <n v="37.667186737060547"/>
    <n v="37.889012870194939"/>
    <n v="36.787044813097488"/>
    <n v="36.944469341188103"/>
    <x v="4"/>
    <x v="0"/>
  </r>
  <r>
    <x v="1007"/>
    <x v="0"/>
    <n v="33.915260314941413"/>
    <n v="34.757238129525199"/>
    <n v="33.86994079774523"/>
    <n v="34.3422107841645"/>
    <x v="4"/>
    <x v="0"/>
  </r>
  <r>
    <x v="1008"/>
    <x v="0"/>
    <n v="35.363071441650391"/>
    <n v="35.432244470604523"/>
    <n v="34.29927134520694"/>
    <n v="34.473390406461"/>
    <x v="4"/>
    <x v="0"/>
  </r>
  <r>
    <x v="1009"/>
    <x v="0"/>
    <n v="35.284374237060547"/>
    <n v="35.499045104523162"/>
    <n v="34.800177386010382"/>
    <n v="35.468036241108599"/>
    <x v="4"/>
    <x v="0"/>
  </r>
  <r>
    <x v="1010"/>
    <x v="0"/>
    <n v="35.956996917724609"/>
    <n v="36.212215823587798"/>
    <n v="35.425096755192861"/>
    <n v="35.673156691404692"/>
    <x v="4"/>
    <x v="0"/>
  </r>
  <r>
    <x v="1011"/>
    <x v="0"/>
    <n v="36.567596435546882"/>
    <n v="36.858591889202764"/>
    <n v="35.689842282545172"/>
    <n v="36.08578375398838"/>
    <x v="4"/>
    <x v="0"/>
  </r>
  <r>
    <x v="1012"/>
    <x v="0"/>
    <n v="36.684482574462891"/>
    <n v="36.725030654713997"/>
    <n v="35.983231168802313"/>
    <n v="36.374404951883719"/>
    <x v="4"/>
    <x v="0"/>
  </r>
  <r>
    <x v="1013"/>
    <x v="0"/>
    <n v="36.324310302734382"/>
    <n v="36.660625312311019"/>
    <n v="36.138264476061437"/>
    <n v="36.46504026047846"/>
    <x v="4"/>
    <x v="0"/>
  </r>
  <r>
    <x v="1014"/>
    <x v="0"/>
    <n v="35.778099060058587"/>
    <n v="36.081021317837298"/>
    <n v="35.592053236109209"/>
    <n v="35.980843077213507"/>
    <x v="4"/>
    <x v="0"/>
  </r>
  <r>
    <x v="1015"/>
    <x v="0"/>
    <n v="36.510349273681641"/>
    <n v="36.586673971627853"/>
    <n v="35.790016056724163"/>
    <n v="35.842490878858932"/>
    <x v="4"/>
    <x v="0"/>
  </r>
  <r>
    <x v="1016"/>
    <x v="0"/>
    <n v="36.956394195556641"/>
    <n v="37.180604213770188"/>
    <n v="36.493663500866838"/>
    <n v="36.512745591729342"/>
    <x v="4"/>
    <x v="0"/>
  </r>
  <r>
    <x v="1017"/>
    <x v="0"/>
    <n v="37.175819396972663"/>
    <n v="37.605157187965219"/>
    <n v="36.555664405590583"/>
    <n v="36.779874343083101"/>
    <x v="4"/>
    <x v="0"/>
  </r>
  <r>
    <x v="1018"/>
    <x v="0"/>
    <n v="37.404815673828118"/>
    <n v="37.657647018312979"/>
    <n v="37.204455531816897"/>
    <n v="37.567007993106401"/>
    <x v="4"/>
    <x v="0"/>
  </r>
  <r>
    <x v="1019"/>
    <x v="0"/>
    <n v="36.565219879150391"/>
    <n v="37.383344040122992"/>
    <n v="36.403023929038532"/>
    <n v="37.307019317363078"/>
    <x v="4"/>
    <x v="0"/>
  </r>
  <r>
    <x v="1020"/>
    <x v="0"/>
    <n v="36.713096618652337"/>
    <n v="37.004092091777189"/>
    <n v="36.183580504575083"/>
    <n v="36.767955347001283"/>
    <x v="4"/>
    <x v="0"/>
  </r>
  <r>
    <x v="1021"/>
    <x v="0"/>
    <n v="36.422100067138672"/>
    <n v="36.846666504300487"/>
    <n v="36.193122296744193"/>
    <n v="36.758415034412607"/>
    <x v="4"/>
    <x v="0"/>
  </r>
  <r>
    <x v="1022"/>
    <x v="0"/>
    <n v="37.629016876220703"/>
    <n v="37.717271992643113"/>
    <n v="36.808508887783397"/>
    <n v="37.085190078989122"/>
    <x v="4"/>
    <x v="0"/>
  </r>
  <r>
    <x v="1023"/>
    <x v="0"/>
    <n v="37.280788421630859"/>
    <n v="37.287943751906212"/>
    <n v="36.651093880638903"/>
    <n v="37.159140527875323"/>
    <x v="4"/>
    <x v="0"/>
  </r>
  <r>
    <x v="1024"/>
    <x v="0"/>
    <n v="36.894382476806641"/>
    <n v="37.717281855801723"/>
    <n v="36.758427561714377"/>
    <n v="37.268861746614519"/>
    <x v="4"/>
    <x v="0"/>
  </r>
  <r>
    <x v="1025"/>
    <x v="0"/>
    <n v="39.415542602539063"/>
    <n v="39.630209759990827"/>
    <n v="38.218167762804647"/>
    <n v="38.938501239724673"/>
    <x v="4"/>
    <x v="0"/>
  </r>
  <r>
    <x v="1026"/>
    <x v="0"/>
    <n v="39.699375152587891"/>
    <n v="40.309987397105857"/>
    <n v="39.250955193222993"/>
    <n v="39.620662906133241"/>
    <x v="4"/>
    <x v="0"/>
  </r>
  <r>
    <x v="1027"/>
    <x v="0"/>
    <n v="39.718463897705078"/>
    <n v="40.305222721211443"/>
    <n v="39.577733933132137"/>
    <n v="39.823413577236082"/>
    <x v="4"/>
    <x v="1"/>
  </r>
  <r>
    <x v="1028"/>
    <x v="0"/>
    <n v="40.846664428710938"/>
    <n v="40.944458776160417"/>
    <n v="39.89973708480651"/>
    <n v="39.930745936323802"/>
    <x v="4"/>
    <x v="1"/>
  </r>
  <r>
    <x v="1029"/>
    <x v="0"/>
    <n v="41.545528411865227"/>
    <n v="41.76019919785471"/>
    <n v="41.109038790046768"/>
    <n v="41.230683021098542"/>
    <x v="4"/>
    <x v="1"/>
  </r>
  <r>
    <x v="1030"/>
    <x v="0"/>
    <n v="41.559833526611328"/>
    <n v="41.877066383280919"/>
    <n v="41.228290015278347"/>
    <n v="41.657624213323068"/>
    <x v="4"/>
    <x v="1"/>
  </r>
  <r>
    <x v="1031"/>
    <x v="0"/>
    <n v="40.772727966308587"/>
    <n v="41.488290047459571"/>
    <n v="40.629614094263623"/>
    <n v="41.12096614099471"/>
    <x v="4"/>
    <x v="1"/>
  </r>
  <r>
    <x v="1032"/>
    <x v="0"/>
    <n v="40.820636749267578"/>
    <n v="40.880522665399312"/>
    <n v="40.343943541006361"/>
    <n v="40.480485184256899"/>
    <x v="4"/>
    <x v="1"/>
  </r>
  <r>
    <x v="1033"/>
    <x v="0"/>
    <n v="40.585872650146477"/>
    <n v="41.012263644587897"/>
    <n v="40.542756554218911"/>
    <n v="40.973935789221983"/>
    <x v="4"/>
    <x v="1"/>
  </r>
  <r>
    <x v="1034"/>
    <x v="0"/>
    <n v="40.935604095458977"/>
    <n v="40.961954036659137"/>
    <n v="40.650546637515163"/>
    <n v="40.746366266945287"/>
    <x v="4"/>
    <x v="1"/>
  </r>
  <r>
    <x v="1035"/>
    <x v="0"/>
    <n v="40.765541076660163"/>
    <n v="41.31649226315777"/>
    <n v="40.703261036677318"/>
    <n v="41.055390533236178"/>
    <x v="4"/>
    <x v="1"/>
  </r>
  <r>
    <x v="1036"/>
    <x v="0"/>
    <n v="40.914051055908203"/>
    <n v="41.024239074304461"/>
    <n v="40.573899553885568"/>
    <n v="40.652949387158841"/>
    <x v="4"/>
    <x v="1"/>
  </r>
  <r>
    <x v="1037"/>
    <x v="0"/>
    <n v="40.823028564453118"/>
    <n v="41.129644145318807"/>
    <n v="40.662534756902019"/>
    <n v="41.021850233398943"/>
    <x v="4"/>
    <x v="1"/>
  </r>
  <r>
    <x v="1038"/>
    <x v="0"/>
    <n v="40.945198059082031"/>
    <n v="41.067367670972153"/>
    <n v="40.600258242073807"/>
    <n v="40.652958142272233"/>
    <x v="4"/>
    <x v="1"/>
  </r>
  <r>
    <x v="1039"/>
    <x v="0"/>
    <n v="41.208690643310547"/>
    <n v="41.517703974892981"/>
    <n v="40.959566874761613"/>
    <n v="41.007474870042671"/>
    <x v="4"/>
    <x v="1"/>
  </r>
  <r>
    <x v="1040"/>
    <x v="0"/>
    <n v="40.976337432861328"/>
    <n v="41.290139039100538"/>
    <n v="40.794285569166171"/>
    <n v="41.153601055115708"/>
    <x v="4"/>
    <x v="1"/>
  </r>
  <r>
    <x v="1041"/>
    <x v="0"/>
    <n v="41.433860778808587"/>
    <n v="41.441046795089733"/>
    <n v="41.052987295325657"/>
    <n v="41.100895288915147"/>
    <x v="4"/>
    <x v="1"/>
  </r>
  <r>
    <x v="1042"/>
    <x v="0"/>
    <n v="41.735679626464837"/>
    <n v="42.128530976934947"/>
    <n v="41.668607712126907"/>
    <n v="41.718913475452958"/>
    <x v="4"/>
    <x v="1"/>
  </r>
  <r>
    <x v="1043"/>
    <x v="0"/>
    <n v="41.759639739990227"/>
    <n v="41.99199734395085"/>
    <n v="41.481768263377162"/>
    <n v="41.6111238651416"/>
    <x v="4"/>
    <x v="1"/>
  </r>
  <r>
    <x v="1044"/>
    <x v="0"/>
    <n v="41.888996124267578"/>
    <n v="41.920137967833249"/>
    <n v="41.3763728690382"/>
    <n v="41.49135645059792"/>
    <x v="4"/>
    <x v="1"/>
  </r>
  <r>
    <x v="1045"/>
    <x v="0"/>
    <n v="41.476978302001953"/>
    <n v="41.89857743242861"/>
    <n v="41.421884290237827"/>
    <n v="41.757247567181373"/>
    <x v="4"/>
    <x v="1"/>
  </r>
  <r>
    <x v="1046"/>
    <x v="0"/>
    <n v="41.912948608398438"/>
    <n v="41.956064706685432"/>
    <n v="41.414697426812147"/>
    <n v="41.747662921340293"/>
    <x v="4"/>
    <x v="2"/>
  </r>
  <r>
    <x v="1047"/>
    <x v="0"/>
    <n v="42.123760223388672"/>
    <n v="42.578891781782232"/>
    <n v="41.67341690718898"/>
    <n v="42.085432354957483"/>
    <x v="4"/>
    <x v="2"/>
  </r>
  <r>
    <x v="1048"/>
    <x v="0"/>
    <n v="42.047096252441413"/>
    <n v="42.159682059443647"/>
    <n v="41.809946725004473"/>
    <n v="42.145310025383097"/>
    <x v="4"/>
    <x v="2"/>
  </r>
  <r>
    <x v="1049"/>
    <x v="0"/>
    <n v="41.805160522460938"/>
    <n v="42.037518164827077"/>
    <n v="41.666224761190222"/>
    <n v="41.841090609364493"/>
    <x v="4"/>
    <x v="2"/>
  </r>
  <r>
    <x v="1050"/>
    <x v="0"/>
    <n v="41.321277618408203"/>
    <n v="41.785992861664653"/>
    <n v="41.206297695432603"/>
    <n v="41.649451233325117"/>
    <x v="4"/>
    <x v="2"/>
  </r>
  <r>
    <x v="1051"/>
    <x v="0"/>
    <n v="41.419490814208977"/>
    <n v="41.457818673052422"/>
    <n v="40.602646141444048"/>
    <n v="40.799073676657308"/>
    <x v="4"/>
    <x v="2"/>
  </r>
  <r>
    <x v="1052"/>
    <x v="0"/>
    <n v="42.854351043701172"/>
    <n v="42.907050931145037"/>
    <n v="42.003974138888289"/>
    <n v="42.037510098612067"/>
    <x v="4"/>
    <x v="2"/>
  </r>
  <r>
    <x v="1053"/>
    <x v="0"/>
    <n v="43.335845947265618"/>
    <n v="43.757441487989453"/>
    <n v="42.966946650879258"/>
    <n v="43.117860331686977"/>
    <x v="4"/>
    <x v="2"/>
  </r>
  <r>
    <x v="1054"/>
    <x v="0"/>
    <n v="43.527477264404297"/>
    <n v="43.908350782047172"/>
    <n v="43.338235738306508"/>
    <n v="43.656829224211819"/>
    <x v="4"/>
    <x v="2"/>
  </r>
  <r>
    <x v="1055"/>
    <x v="0"/>
    <n v="44.011356353759773"/>
    <n v="44.099989994920037"/>
    <n v="43.731090705557932"/>
    <n v="44.052078338013409"/>
    <x v="4"/>
    <x v="2"/>
  </r>
  <r>
    <x v="1056"/>
    <x v="0"/>
    <n v="44.583858489990227"/>
    <n v="44.873707885639668"/>
    <n v="44.01374714575612"/>
    <n v="44.279640716753462"/>
    <x v="4"/>
    <x v="2"/>
  </r>
  <r>
    <x v="1057"/>
    <x v="0"/>
    <n v="45.038997650146477"/>
    <n v="45.127627630121523"/>
    <n v="44.504812684234622"/>
    <n v="44.507210460004323"/>
    <x v="4"/>
    <x v="2"/>
  </r>
  <r>
    <x v="1058"/>
    <x v="0"/>
    <n v="44.682071685791023"/>
    <n v="45.271350606371477"/>
    <n v="44.53594992962055"/>
    <n v="45.118042833925891"/>
    <x v="4"/>
    <x v="2"/>
  </r>
  <r>
    <x v="1059"/>
    <x v="0"/>
    <n v="45.072528839111328"/>
    <n v="45.391122295316457"/>
    <n v="44.250892314130567"/>
    <n v="44.610207747500127"/>
    <x v="4"/>
    <x v="2"/>
  </r>
  <r>
    <x v="1060"/>
    <x v="0"/>
    <n v="46.732574462890618"/>
    <n v="47.029609934372807"/>
    <n v="45.467784157138077"/>
    <n v="45.518089936920397"/>
    <x v="4"/>
    <x v="2"/>
  </r>
  <r>
    <x v="1061"/>
    <x v="0"/>
    <n v="45.764812469482422"/>
    <n v="47.355382069119713"/>
    <n v="45.70013466420761"/>
    <n v="46.792453061469317"/>
    <x v="4"/>
    <x v="2"/>
  </r>
  <r>
    <x v="1062"/>
    <x v="0"/>
    <n v="45.211467742919922"/>
    <n v="45.987586794024473"/>
    <n v="44.698844501640728"/>
    <n v="45.875000991277297"/>
    <x v="4"/>
    <x v="2"/>
  </r>
  <r>
    <x v="1063"/>
    <x v="0"/>
    <n v="44.744358062744141"/>
    <n v="46.20318171113243"/>
    <n v="44.214968627892858"/>
    <n v="45.910938157311513"/>
    <x v="4"/>
    <x v="2"/>
  </r>
  <r>
    <x v="1064"/>
    <x v="0"/>
    <n v="45.146781921386719"/>
    <n v="45.455791552584692"/>
    <n v="44.686858654758581"/>
    <n v="45.213853835990079"/>
    <x v="4"/>
    <x v="2"/>
  </r>
  <r>
    <x v="1065"/>
    <x v="0"/>
    <n v="45.206668853759773"/>
    <n v="45.407884602168878"/>
    <n v="44.921611382607537"/>
    <n v="45.261762858769217"/>
    <x v="4"/>
    <x v="2"/>
  </r>
  <r>
    <x v="1066"/>
    <x v="0"/>
    <n v="45.501308441162109"/>
    <n v="45.532450280418473"/>
    <n v="45.163551070466873"/>
    <n v="45.472564377322669"/>
    <x v="4"/>
    <x v="2"/>
  </r>
  <r>
    <x v="1067"/>
    <x v="0"/>
    <n v="45.810317993164063"/>
    <n v="45.91571410365168"/>
    <n v="45.12522317169622"/>
    <n v="45.906133968205587"/>
    <x v="4"/>
    <x v="3"/>
  </r>
  <r>
    <x v="1068"/>
    <x v="0"/>
    <n v="46.476261138916023"/>
    <n v="46.581660932330308"/>
    <n v="45.76481618851566"/>
    <n v="45.774396326486908"/>
    <x v="4"/>
    <x v="3"/>
  </r>
  <r>
    <x v="1069"/>
    <x v="0"/>
    <n v="46.794837951660163"/>
    <n v="47.070311595632653"/>
    <n v="46.267839172529591"/>
    <n v="46.291794991633637"/>
    <x v="4"/>
    <x v="3"/>
  </r>
  <r>
    <x v="1070"/>
    <x v="0"/>
    <n v="46.876293182373047"/>
    <n v="47.039181095062062"/>
    <n v="46.265456199497869"/>
    <n v="46.660701723928213"/>
    <x v="4"/>
    <x v="3"/>
  </r>
  <r>
    <x v="1071"/>
    <x v="0"/>
    <n v="47.190097808837891"/>
    <n v="47.214053635266232"/>
    <n v="46.933784355609177"/>
    <n v="47.058348073773878"/>
    <x v="4"/>
    <x v="3"/>
  </r>
  <r>
    <x v="1072"/>
    <x v="0"/>
    <n v="47.932682037353523"/>
    <n v="47.963820223892327"/>
    <n v="47.031995645271088"/>
    <n v="47.05115957437345"/>
    <x v="4"/>
    <x v="3"/>
  </r>
  <r>
    <x v="1073"/>
    <x v="0"/>
    <n v="47.788948059082031"/>
    <n v="48.591420578773842"/>
    <n v="47.724270263832082"/>
    <n v="47.985375564972543"/>
    <x v="4"/>
    <x v="3"/>
  </r>
  <r>
    <x v="1074"/>
    <x v="0"/>
    <n v="48.057239532470703"/>
    <n v="48.085987252164941"/>
    <n v="47.472752519010363"/>
    <n v="47.592524328157303"/>
    <x v="4"/>
    <x v="3"/>
  </r>
  <r>
    <x v="1075"/>
    <x v="0"/>
    <n v="47.657199859619141"/>
    <n v="48.148264984771508"/>
    <n v="47.535033935957877"/>
    <n v="48.112334905796253"/>
    <x v="4"/>
    <x v="3"/>
  </r>
  <r>
    <x v="1076"/>
    <x v="0"/>
    <n v="47.638034820556641"/>
    <n v="47.942256217646232"/>
    <n v="47.000851619013439"/>
    <n v="47.717084647602533"/>
    <x v="4"/>
    <x v="3"/>
  </r>
  <r>
    <x v="1077"/>
    <x v="0"/>
    <n v="47.724277496337891"/>
    <n v="47.872797035906522"/>
    <n v="47.432033968499177"/>
    <n v="47.568575595258856"/>
    <x v="4"/>
    <x v="3"/>
  </r>
  <r>
    <x v="1078"/>
    <x v="0"/>
    <n v="47.729072570800781"/>
    <n v="48.236903942434338"/>
    <n v="47.563786866409771"/>
    <n v="47.779378345889981"/>
    <x v="4"/>
    <x v="3"/>
  </r>
  <r>
    <x v="1079"/>
    <x v="0"/>
    <n v="48.65850830078125"/>
    <n v="48.718394220058478"/>
    <n v="47.575769856807938"/>
    <n v="47.79854372204894"/>
    <x v="4"/>
    <x v="3"/>
  </r>
  <r>
    <x v="1080"/>
    <x v="0"/>
    <n v="48.833370208740227"/>
    <n v="48.902836261214347"/>
    <n v="48.512382584632249"/>
    <n v="48.656106586175781"/>
    <x v="4"/>
    <x v="3"/>
  </r>
  <r>
    <x v="1081"/>
    <x v="0"/>
    <n v="48.993858337402337"/>
    <n v="49.092072102909079"/>
    <n v="48.469257203029848"/>
    <n v="48.586634897548556"/>
    <x v="4"/>
    <x v="3"/>
  </r>
  <r>
    <x v="1082"/>
    <x v="0"/>
    <n v="49.700511932373047"/>
    <n v="49.765189736699099"/>
    <n v="48.842945287943841"/>
    <n v="48.969903120973576"/>
    <x v="4"/>
    <x v="3"/>
  </r>
  <r>
    <x v="1083"/>
    <x v="0"/>
    <n v="49.623847961425781"/>
    <n v="49.940043580306011"/>
    <n v="49.597498021923691"/>
    <n v="49.671755945480982"/>
    <x v="4"/>
    <x v="3"/>
  </r>
  <r>
    <x v="1084"/>
    <x v="0"/>
    <n v="49.173515319824219"/>
    <n v="49.767582489672328"/>
    <n v="49.135187462377083"/>
    <n v="49.544808671658913"/>
    <x v="4"/>
    <x v="3"/>
  </r>
  <r>
    <x v="1085"/>
    <x v="0"/>
    <n v="48.938762664794922"/>
    <n v="49.106442469025893"/>
    <n v="48.416555668594938"/>
    <n v="49.082486644787643"/>
    <x v="4"/>
    <x v="3"/>
  </r>
  <r>
    <x v="1086"/>
    <x v="0"/>
    <n v="49.013027191162109"/>
    <n v="49.338806706808057"/>
    <n v="48.833369450662047"/>
    <n v="48.962721415557809"/>
    <x v="4"/>
    <x v="3"/>
  </r>
  <r>
    <x v="1087"/>
    <x v="0"/>
    <n v="48.069217681884773"/>
    <n v="48.723170739616933"/>
    <n v="47.695530220323533"/>
    <n v="48.641726786229597"/>
    <x v="4"/>
    <x v="3"/>
  </r>
  <r>
    <x v="1088"/>
    <x v="0"/>
    <n v="50.428722381591797"/>
    <n v="51.57613467844628"/>
    <n v="50.119709074250459"/>
    <n v="50.275414615631483"/>
    <x v="4"/>
    <x v="4"/>
  </r>
  <r>
    <x v="1089"/>
    <x v="0"/>
    <n v="50.100555419921882"/>
    <n v="50.938958236498173"/>
    <n v="49.856223516510617"/>
    <n v="50.265841131441739"/>
    <x v="4"/>
    <x v="4"/>
  </r>
  <r>
    <x v="1090"/>
    <x v="0"/>
    <n v="50.723373413085938"/>
    <n v="50.744931466699327"/>
    <n v="50.359266001980757"/>
    <n v="50.517365705438507"/>
    <x v="4"/>
    <x v="4"/>
  </r>
  <r>
    <x v="1091"/>
    <x v="0"/>
    <n v="49.940059661865227"/>
    <n v="50.02629552299198"/>
    <n v="48.747133295566947"/>
    <n v="48.936371172823563"/>
    <x v="4"/>
    <x v="4"/>
  </r>
  <r>
    <x v="1092"/>
    <x v="0"/>
    <n v="48.593826293945313"/>
    <n v="49.686144782540502"/>
    <n v="48.107552963760583"/>
    <n v="49.317249159869583"/>
    <x v="4"/>
    <x v="4"/>
  </r>
  <r>
    <x v="1093"/>
    <x v="0"/>
    <n v="48.603401184082031"/>
    <n v="49.187888227538082"/>
    <n v="48.327927470965058"/>
    <n v="48.363857553494839"/>
    <x v="4"/>
    <x v="4"/>
  </r>
  <r>
    <x v="1094"/>
    <x v="0"/>
    <n v="48.081203460693359"/>
    <n v="48.311163326134903"/>
    <n v="47.108656791315752"/>
    <n v="48.004547735448753"/>
    <x v="4"/>
    <x v="4"/>
  </r>
  <r>
    <x v="1095"/>
    <x v="0"/>
    <n v="47.415111541748047"/>
    <n v="47.816693222920136"/>
    <n v="46.354658657032367"/>
    <n v="47.472824736046199"/>
    <x v="4"/>
    <x v="4"/>
  </r>
  <r>
    <x v="1096"/>
    <x v="0"/>
    <n v="44.659374237060547"/>
    <n v="45.563525651589828"/>
    <n v="43.969237551972448"/>
    <n v="45.137903202540187"/>
    <x v="4"/>
    <x v="4"/>
  </r>
  <r>
    <x v="1097"/>
    <x v="0"/>
    <n v="45.366344451904297"/>
    <n v="45.616427631860503"/>
    <n v="44.584829469360592"/>
    <n v="44.825295617835579"/>
    <x v="4"/>
    <x v="4"/>
  </r>
  <r>
    <x v="1098"/>
    <x v="0"/>
    <n v="45.909797668457031"/>
    <n v="46.109385016527547"/>
    <n v="44.73151498187746"/>
    <n v="44.791631520360554"/>
    <x v="4"/>
    <x v="4"/>
  </r>
  <r>
    <x v="1099"/>
    <x v="0"/>
    <n v="45.707805633544922"/>
    <n v="46.282519577747408"/>
    <n v="45.409626290530987"/>
    <n v="45.6669268288871"/>
    <x v="4"/>
    <x v="4"/>
  </r>
  <r>
    <x v="1100"/>
    <x v="0"/>
    <n v="45.448097229003913"/>
    <n v="45.904981394834259"/>
    <n v="44.909451792777332"/>
    <n v="44.950330593364519"/>
    <x v="4"/>
    <x v="4"/>
  </r>
  <r>
    <x v="1101"/>
    <x v="0"/>
    <n v="44.026935577392578"/>
    <n v="44.329925199368873"/>
    <n v="43.351226450955537"/>
    <n v="44.130337904181403"/>
    <x v="4"/>
    <x v="4"/>
  </r>
  <r>
    <x v="1102"/>
    <x v="0"/>
    <n v="44.870983123779297"/>
    <n v="45.207634251580949"/>
    <n v="44.4140952569375"/>
    <n v="44.539138676930449"/>
    <x v="4"/>
    <x v="4"/>
  </r>
  <r>
    <x v="1103"/>
    <x v="0"/>
    <n v="43.952404022216797"/>
    <n v="44.65697177245535"/>
    <n v="43.897097833313779"/>
    <n v="44.404481572960677"/>
    <x v="4"/>
    <x v="4"/>
  </r>
  <r>
    <x v="1104"/>
    <x v="0"/>
    <n v="43.2021484375"/>
    <n v="43.413756149765327"/>
    <n v="42.757284602115263"/>
    <n v="43.235813550989178"/>
    <x v="4"/>
    <x v="4"/>
  </r>
  <r>
    <x v="1105"/>
    <x v="0"/>
    <n v="43.036228179931641"/>
    <n v="43.798505453207497"/>
    <n v="42.952063557746207"/>
    <n v="43.332000524065641"/>
    <x v="4"/>
    <x v="4"/>
  </r>
  <r>
    <x v="1106"/>
    <x v="0"/>
    <n v="42.8582763671875"/>
    <n v="43.425776568106542"/>
    <n v="42.781329115298107"/>
    <n v="43.024198580264532"/>
    <x v="4"/>
    <x v="4"/>
  </r>
  <r>
    <x v="1107"/>
    <x v="0"/>
    <n v="42.65386962890625"/>
    <n v="43.127588046560888"/>
    <n v="42.322025301820872"/>
    <n v="42.423020603711898"/>
    <x v="4"/>
    <x v="4"/>
  </r>
  <r>
    <x v="1108"/>
    <x v="0"/>
    <n v="42.875102996826172"/>
    <n v="43.098734691037869"/>
    <n v="42.483142110456313"/>
    <n v="42.790938400747088"/>
    <x v="4"/>
    <x v="4"/>
  </r>
  <r>
    <x v="1109"/>
    <x v="0"/>
    <n v="42.098400115966797"/>
    <n v="42.800560658100643"/>
    <n v="42.079162388470088"/>
    <n v="42.377337991615732"/>
    <x v="4"/>
    <x v="4"/>
  </r>
  <r>
    <x v="1110"/>
    <x v="0"/>
    <n v="41.672779083251953"/>
    <n v="42.783731376927093"/>
    <n v="40.944167037501153"/>
    <n v="42.225851889823588"/>
    <x v="4"/>
    <x v="5"/>
  </r>
  <r>
    <x v="1111"/>
    <x v="0"/>
    <n v="43.197334289550781"/>
    <n v="43.243023440102682"/>
    <n v="41.966148911074541"/>
    <n v="42.187377304443118"/>
    <x v="4"/>
    <x v="5"/>
  </r>
  <r>
    <x v="1112"/>
    <x v="0"/>
    <n v="43.894680023193359"/>
    <n v="44.483824900129903"/>
    <n v="43.558028952848026"/>
    <n v="44.313092355669532"/>
    <x v="4"/>
    <x v="5"/>
  </r>
  <r>
    <x v="1113"/>
    <x v="0"/>
    <n v="44.539134979248047"/>
    <n v="44.59925150916613"/>
    <n v="43.800902230627507"/>
    <n v="44.024537629918122"/>
    <x v="4"/>
    <x v="5"/>
  </r>
  <r>
    <x v="1114"/>
    <x v="0"/>
    <n v="45.724632263183587"/>
    <n v="46.150258332393982"/>
    <n v="44.671393129323519"/>
    <n v="44.849335713763267"/>
    <x v="4"/>
    <x v="5"/>
  </r>
  <r>
    <x v="1115"/>
    <x v="0"/>
    <n v="46.308967590332031"/>
    <n v="46.979866476178508"/>
    <n v="46.078118491898763"/>
    <n v="46.123807643511107"/>
    <x v="4"/>
    <x v="5"/>
  </r>
  <r>
    <x v="1116"/>
    <x v="0"/>
    <n v="46.845199584960938"/>
    <n v="47.131354826339141"/>
    <n v="46.554237663501112"/>
    <n v="46.857223623607858"/>
    <x v="4"/>
    <x v="5"/>
  </r>
  <r>
    <x v="1117"/>
    <x v="0"/>
    <n v="46.696109771728523"/>
    <n v="47.124139110760368"/>
    <n v="46.503736169313669"/>
    <n v="46.638396590237683"/>
    <x v="4"/>
    <x v="5"/>
  </r>
  <r>
    <x v="1118"/>
    <x v="0"/>
    <n v="46.686496734619141"/>
    <n v="47.321327158306573"/>
    <n v="46.55424330115158"/>
    <n v="46.818753837308577"/>
    <x v="4"/>
    <x v="5"/>
  </r>
  <r>
    <x v="1119"/>
    <x v="0"/>
    <n v="46.347434997558587"/>
    <n v="46.551828970276837"/>
    <n v="45.76069715733906"/>
    <n v="46.061279766531747"/>
    <x v="4"/>
    <x v="5"/>
  </r>
  <r>
    <x v="1120"/>
    <x v="0"/>
    <n v="46.623973846435547"/>
    <n v="46.881274344949723"/>
    <n v="46.210371844360438"/>
    <n v="46.385911076997147"/>
    <x v="4"/>
    <x v="5"/>
  </r>
  <r>
    <x v="1121"/>
    <x v="0"/>
    <n v="47.720493316650391"/>
    <n v="48.162950027636739"/>
    <n v="46.941385558005123"/>
    <n v="47.14337618660047"/>
    <x v="4"/>
    <x v="5"/>
  </r>
  <r>
    <x v="1122"/>
    <x v="0"/>
    <n v="47.581039428710938"/>
    <n v="48.064378774090997"/>
    <n v="47.446378961874373"/>
    <n v="48.016282605172911"/>
    <x v="4"/>
    <x v="5"/>
  </r>
  <r>
    <x v="1123"/>
    <x v="0"/>
    <n v="47.963367462158203"/>
    <n v="48.239901995296186"/>
    <n v="47.619499048787553"/>
    <n v="48.18218881333447"/>
    <x v="4"/>
    <x v="5"/>
  </r>
  <r>
    <x v="1124"/>
    <x v="0"/>
    <n v="47.799846649169922"/>
    <n v="48.297613191417327"/>
    <n v="47.648351846012687"/>
    <n v="47.80465699810761"/>
    <x v="4"/>
    <x v="5"/>
  </r>
  <r>
    <x v="1125"/>
    <x v="0"/>
    <n v="47.751766204833977"/>
    <n v="48.131703143821028"/>
    <n v="47.653174207474507"/>
    <n v="47.742145504533411"/>
    <x v="4"/>
    <x v="5"/>
  </r>
  <r>
    <x v="1126"/>
    <x v="0"/>
    <n v="47.027965545654297"/>
    <n v="47.915282534911967"/>
    <n v="46.960631649646537"/>
    <n v="47.715695195075348"/>
    <x v="4"/>
    <x v="5"/>
  </r>
  <r>
    <x v="1127"/>
    <x v="0"/>
    <n v="48.045135498046882"/>
    <n v="48.331290791675968"/>
    <n v="47.455994188986907"/>
    <n v="47.55698952746387"/>
    <x v="4"/>
    <x v="5"/>
  </r>
  <r>
    <x v="1128"/>
    <x v="0"/>
    <n v="48.030708312988281"/>
    <n v="48.470761791221662"/>
    <n v="47.989829509334527"/>
    <n v="48.162961755129537"/>
    <x v="4"/>
    <x v="5"/>
  </r>
  <r>
    <x v="1129"/>
    <x v="0"/>
    <n v="47.593044281005859"/>
    <n v="47.97298111308519"/>
    <n v="47.383839973610812"/>
    <n v="47.775797173850407"/>
    <x v="4"/>
    <x v="5"/>
  </r>
  <r>
    <x v="1130"/>
    <x v="0"/>
    <n v="48.465950012207031"/>
    <n v="49.172921032814607"/>
    <n v="48.249528290204822"/>
    <n v="48.855503974900181"/>
    <x v="4"/>
    <x v="6"/>
  </r>
  <r>
    <x v="1131"/>
    <x v="0"/>
    <n v="48.749698638916023"/>
    <n v="48.845887294681567"/>
    <n v="48.420261207321353"/>
    <n v="48.432285247944797"/>
    <x v="4"/>
    <x v="6"/>
  </r>
  <r>
    <x v="1132"/>
    <x v="0"/>
    <n v="49.153678894042969"/>
    <n v="49.160892583873967"/>
    <n v="48.740076887364488"/>
    <n v="48.881951013003047"/>
    <x v="4"/>
    <x v="6"/>
  </r>
  <r>
    <x v="1133"/>
    <x v="0"/>
    <n v="49.110389709472663"/>
    <n v="49.314787358556352"/>
    <n v="48.790569361806646"/>
    <n v="48.898782040275343"/>
    <x v="4"/>
    <x v="6"/>
  </r>
  <r>
    <x v="1134"/>
    <x v="0"/>
    <n v="48.098030090332031"/>
    <n v="48.42987081147416"/>
    <n v="47.710879524648313"/>
    <n v="48.287996693851433"/>
    <x v="4"/>
    <x v="6"/>
  </r>
  <r>
    <x v="1135"/>
    <x v="0"/>
    <n v="48.391407012939453"/>
    <n v="48.456330228468097"/>
    <n v="47.807072388627098"/>
    <n v="47.900854035835003"/>
    <x v="4"/>
    <x v="6"/>
  </r>
  <r>
    <x v="1136"/>
    <x v="0"/>
    <n v="48.869930267333977"/>
    <n v="48.990163331583148"/>
    <n v="48.468352273048403"/>
    <n v="48.538089505077203"/>
    <x v="4"/>
    <x v="6"/>
  </r>
  <r>
    <x v="1137"/>
    <x v="0"/>
    <n v="48.514034271240227"/>
    <n v="49.148864610102478"/>
    <n v="48.504417241975958"/>
    <n v="48.889160789310459"/>
    <x v="4"/>
    <x v="6"/>
  </r>
  <r>
    <x v="1138"/>
    <x v="0"/>
    <n v="48.886756896972663"/>
    <n v="49.05508242635608"/>
    <n v="48.622242729926313"/>
    <n v="48.682359252507631"/>
    <x v="4"/>
    <x v="6"/>
  </r>
  <r>
    <x v="1139"/>
    <x v="0"/>
    <n v="49.346057891845703"/>
    <n v="49.504762754633418"/>
    <n v="49.05509224982773"/>
    <n v="49.076733321677587"/>
    <x v="4"/>
    <x v="6"/>
  </r>
  <r>
    <x v="1140"/>
    <x v="0"/>
    <n v="49.175327301025391"/>
    <n v="49.562477946350029"/>
    <n v="48.934861152854118"/>
    <n v="49.196968373747467"/>
    <x v="4"/>
    <x v="6"/>
  </r>
  <r>
    <x v="1141"/>
    <x v="0"/>
    <n v="48.898788452148438"/>
    <n v="49.317197165331343"/>
    <n v="48.879550721658589"/>
    <n v="49.067114007407177"/>
    <x v="4"/>
    <x v="6"/>
  </r>
  <r>
    <x v="1142"/>
    <x v="0"/>
    <n v="49.454254150390618"/>
    <n v="49.507156980733477"/>
    <n v="48.982939026214552"/>
    <n v="49.055079582974912"/>
    <x v="4"/>
    <x v="6"/>
  </r>
  <r>
    <x v="1143"/>
    <x v="0"/>
    <n v="48.716030120849609"/>
    <n v="49.656253525850623"/>
    <n v="48.660723940914778"/>
    <n v="49.485520967066861"/>
    <x v="4"/>
    <x v="6"/>
  </r>
  <r>
    <x v="1144"/>
    <x v="0"/>
    <n v="49.829383850097663"/>
    <n v="49.831787190096627"/>
    <n v="48.961301111691007"/>
    <n v="48.970918140908267"/>
    <x v="4"/>
    <x v="6"/>
  </r>
  <r>
    <x v="1145"/>
    <x v="0"/>
    <n v="50.218952178955078"/>
    <n v="50.235786571450618"/>
    <n v="49.846228895587842"/>
    <n v="50.12757753285301"/>
    <x v="4"/>
    <x v="6"/>
  </r>
  <r>
    <x v="1146"/>
    <x v="0"/>
    <n v="50.178058624267578"/>
    <n v="50.293481320233447"/>
    <n v="49.81735948880555"/>
    <n v="49.93759253395956"/>
    <x v="4"/>
    <x v="6"/>
  </r>
  <r>
    <x v="1147"/>
    <x v="0"/>
    <n v="49.781291961669922"/>
    <n v="50.315126985543444"/>
    <n v="49.71155473942963"/>
    <n v="50.230962384693832"/>
    <x v="4"/>
    <x v="6"/>
  </r>
  <r>
    <x v="1148"/>
    <x v="0"/>
    <n v="49.954433441162109"/>
    <n v="50.432958675026697"/>
    <n v="49.810152300458327"/>
    <n v="49.891909901220288"/>
    <x v="4"/>
    <x v="6"/>
  </r>
  <r>
    <x v="1149"/>
    <x v="0"/>
    <n v="50.420928955078118"/>
    <n v="50.651778020354193"/>
    <n v="50.122753346072422"/>
    <n v="50.127563695346467"/>
    <x v="4"/>
    <x v="6"/>
  </r>
  <r>
    <x v="1150"/>
    <x v="0"/>
    <n v="50.204517364501953"/>
    <n v="50.536361791685309"/>
    <n v="49.851031866647133"/>
    <n v="50.199707014612109"/>
    <x v="4"/>
    <x v="6"/>
  </r>
  <r>
    <x v="1151"/>
    <x v="0"/>
    <n v="51.228900909423828"/>
    <n v="53.231984141806727"/>
    <n v="50.810492206319708"/>
    <n v="52.04167757423722"/>
    <x v="4"/>
    <x v="6"/>
  </r>
  <r>
    <x v="1152"/>
    <x v="0"/>
    <n v="50.120353698730469"/>
    <n v="52.428830013684937"/>
    <n v="49.713969021306177"/>
    <n v="51.435703722949818"/>
    <x v="4"/>
    <x v="7"/>
  </r>
  <r>
    <x v="1153"/>
    <x v="0"/>
    <n v="49.059902191162109"/>
    <n v="49.639422791459879"/>
    <n v="48.485188271753977"/>
    <n v="49.423004736320543"/>
    <x v="4"/>
    <x v="7"/>
  </r>
  <r>
    <x v="1154"/>
    <x v="0"/>
    <n v="46.491722106933587"/>
    <n v="47.768596708975018"/>
    <n v="46.308969163497807"/>
    <n v="47.609891846959087"/>
    <x v="4"/>
    <x v="7"/>
  </r>
  <r>
    <x v="1155"/>
    <x v="0"/>
    <n v="47.371822357177727"/>
    <n v="47.629122848973523"/>
    <n v="46.660041076845907"/>
    <n v="47.205900158800503"/>
    <x v="4"/>
    <x v="7"/>
  </r>
  <r>
    <x v="1156"/>
    <x v="0"/>
    <n v="47.862373352050781"/>
    <n v="47.98741675776175"/>
    <n v="46.607143622202308"/>
    <n v="46.989483859940933"/>
    <x v="4"/>
    <x v="7"/>
  </r>
  <r>
    <x v="1157"/>
    <x v="0"/>
    <n v="48.918022155761719"/>
    <n v="48.94207023600368"/>
    <n v="47.946540623069801"/>
    <n v="48.141317597675268"/>
    <x v="4"/>
    <x v="7"/>
  </r>
  <r>
    <x v="1158"/>
    <x v="0"/>
    <n v="48.514915466308587"/>
    <n v="48.942154955973201"/>
    <n v="48.104566960105792"/>
    <n v="48.589742596707623"/>
    <x v="4"/>
    <x v="7"/>
  </r>
  <r>
    <x v="1159"/>
    <x v="0"/>
    <n v="48.391803741455078"/>
    <n v="48.770771658081998"/>
    <n v="48.070768281779372"/>
    <n v="48.184217041332523"/>
    <x v="4"/>
    <x v="7"/>
  </r>
  <r>
    <x v="1160"/>
    <x v="0"/>
    <n v="50.441116333007813"/>
    <n v="51.20628954199065"/>
    <n v="48.391801348814113"/>
    <n v="48.522148449719062"/>
    <x v="4"/>
    <x v="7"/>
  </r>
  <r>
    <x v="1161"/>
    <x v="0"/>
    <n v="48.939750671386719"/>
    <n v="49.830442653923001"/>
    <n v="48.901129022409449"/>
    <n v="49.03871726570479"/>
    <x v="4"/>
    <x v="7"/>
  </r>
  <r>
    <x v="1162"/>
    <x v="0"/>
    <n v="48.695953369140618"/>
    <n v="49.516643067417533"/>
    <n v="48.196295505607203"/>
    <n v="49.11112684469137"/>
    <x v="4"/>
    <x v="7"/>
  </r>
  <r>
    <x v="1163"/>
    <x v="0"/>
    <n v="49.844921112060547"/>
    <n v="50.004232639767643"/>
    <n v="49.202850057844401"/>
    <n v="49.309057742982461"/>
    <x v="4"/>
    <x v="7"/>
  </r>
  <r>
    <x v="1164"/>
    <x v="0"/>
    <n v="50.77423095703125"/>
    <n v="51.348712246972532"/>
    <n v="50.696987670526049"/>
    <n v="50.839400836462062"/>
    <x v="4"/>
    <x v="7"/>
  </r>
  <r>
    <x v="1165"/>
    <x v="0"/>
    <n v="50.776649475097663"/>
    <n v="51.498376326278972"/>
    <n v="50.766995904716246"/>
    <n v="50.902167989034197"/>
    <x v="4"/>
    <x v="7"/>
  </r>
  <r>
    <x v="1166"/>
    <x v="0"/>
    <n v="51.326980590820313"/>
    <n v="51.57077276819993"/>
    <n v="51.075947316906003"/>
    <n v="51.411464961274511"/>
    <x v="4"/>
    <x v="7"/>
  </r>
  <r>
    <x v="1167"/>
    <x v="0"/>
    <n v="51.283538818359382"/>
    <n v="51.761469650255599"/>
    <n v="50.87077786138375"/>
    <n v="51.45974498915605"/>
    <x v="4"/>
    <x v="7"/>
  </r>
  <r>
    <x v="1168"/>
    <x v="0"/>
    <n v="48.913204193115227"/>
    <n v="51.184589072551972"/>
    <n v="48.517341454938787"/>
    <n v="50.552171470428902"/>
    <x v="4"/>
    <x v="7"/>
  </r>
  <r>
    <x v="1169"/>
    <x v="0"/>
    <n v="49.842506408691413"/>
    <n v="50.01147149877167"/>
    <n v="49.497331447447777"/>
    <n v="49.690435986037812"/>
    <x v="4"/>
    <x v="7"/>
  </r>
  <r>
    <x v="1170"/>
    <x v="0"/>
    <n v="49.280094146728523"/>
    <n v="50.339751177221153"/>
    <n v="49.128023714807469"/>
    <n v="50.173198548576757"/>
    <x v="4"/>
    <x v="7"/>
  </r>
  <r>
    <x v="1171"/>
    <x v="0"/>
    <n v="49.610774993896477"/>
    <n v="49.656637731330832"/>
    <n v="49.077327859816322"/>
    <n v="49.265603752216663"/>
    <x v="4"/>
    <x v="7"/>
  </r>
  <r>
    <x v="1172"/>
    <x v="0"/>
    <n v="50.450771331787109"/>
    <n v="50.525602134958064"/>
    <n v="49.883531229136352"/>
    <n v="50.327669006917162"/>
    <x v="4"/>
    <x v="7"/>
  </r>
  <r>
    <x v="1173"/>
    <x v="0"/>
    <n v="50.385604858398438"/>
    <n v="50.798362123414528"/>
    <n v="50.013878021275538"/>
    <n v="50.728363624122771"/>
    <x v="4"/>
    <x v="7"/>
  </r>
  <r>
    <x v="1174"/>
    <x v="0"/>
    <n v="49.651817321777337"/>
    <n v="49.960783128800372"/>
    <n v="49.294576298000031"/>
    <n v="49.828023520353852"/>
    <x v="4"/>
    <x v="8"/>
  </r>
  <r>
    <x v="1175"/>
    <x v="0"/>
    <n v="50.494220733642578"/>
    <n v="50.564219227023571"/>
    <n v="50.042841866984993"/>
    <n v="50.301116234328077"/>
    <x v="4"/>
    <x v="8"/>
  </r>
  <r>
    <x v="1176"/>
    <x v="0"/>
    <n v="51.481472015380859"/>
    <n v="51.648024629695897"/>
    <n v="51.054228832985231"/>
    <n v="51.172506234654833"/>
    <x v="4"/>
    <x v="8"/>
  </r>
  <r>
    <x v="1177"/>
    <x v="0"/>
    <n v="51.476642608642578"/>
    <n v="51.756643994168293"/>
    <n v="51.295607801595139"/>
    <n v="51.667334667970252"/>
    <x v="4"/>
    <x v="8"/>
  </r>
  <r>
    <x v="1178"/>
    <x v="0"/>
    <n v="51.696296691894531"/>
    <n v="52.244229714093272"/>
    <n v="50.948021733584433"/>
    <n v="51.85802067014054"/>
    <x v="4"/>
    <x v="8"/>
  </r>
  <r>
    <x v="1179"/>
    <x v="0"/>
    <n v="52.306991577148438"/>
    <n v="52.32630239930841"/>
    <n v="51.102508970617308"/>
    <n v="51.621473964701693"/>
    <x v="4"/>
    <x v="8"/>
  </r>
  <r>
    <x v="1180"/>
    <x v="0"/>
    <n v="53.970108032226563"/>
    <n v="53.999076112474008"/>
    <n v="52.555622271729277"/>
    <n v="52.637694202073071"/>
    <x v="4"/>
    <x v="8"/>
  </r>
  <r>
    <x v="1181"/>
    <x v="0"/>
    <n v="53.849411010742188"/>
    <n v="54.653206071975653"/>
    <n v="53.793894695953213"/>
    <n v="54.262172030410213"/>
    <x v="4"/>
    <x v="8"/>
  </r>
  <r>
    <x v="1182"/>
    <x v="0"/>
    <n v="52.801822662353523"/>
    <n v="53.29423575367592"/>
    <n v="52.384236707555132"/>
    <n v="53.103547363281251"/>
    <x v="4"/>
    <x v="8"/>
  </r>
  <r>
    <x v="1183"/>
    <x v="0"/>
    <n v="53.079414367675781"/>
    <n v="53.134934371274213"/>
    <n v="52.514586542822776"/>
    <n v="52.555620665158592"/>
    <x v="4"/>
    <x v="8"/>
  </r>
  <r>
    <x v="1184"/>
    <x v="0"/>
    <n v="53.272525787353523"/>
    <n v="53.301493870440801"/>
    <n v="52.891145227984197"/>
    <n v="53.093907076940127"/>
    <x v="4"/>
    <x v="8"/>
  </r>
  <r>
    <x v="1185"/>
    <x v="0"/>
    <n v="53.772171020507813"/>
    <n v="53.791481843594049"/>
    <n v="52.968375964962213"/>
    <n v="53.359410003760587"/>
    <x v="4"/>
    <x v="8"/>
  </r>
  <r>
    <x v="1186"/>
    <x v="0"/>
    <n v="53.335269927978523"/>
    <n v="54.011130265575353"/>
    <n v="53.192853079619617"/>
    <n v="53.588715712996027"/>
    <x v="4"/>
    <x v="8"/>
  </r>
  <r>
    <x v="1187"/>
    <x v="0"/>
    <n v="52.555614471435547"/>
    <n v="53.721479162155013"/>
    <n v="52.492857059346768"/>
    <n v="53.43665281133341"/>
    <x v="4"/>
    <x v="8"/>
  </r>
  <r>
    <x v="1188"/>
    <x v="0"/>
    <n v="52.794567108154297"/>
    <n v="53.064911187548731"/>
    <n v="52.536289066962809"/>
    <n v="52.85008340663812"/>
    <x v="4"/>
    <x v="8"/>
  </r>
  <r>
    <x v="1189"/>
    <x v="0"/>
    <n v="52.543537139892578"/>
    <n v="53.704576719170518"/>
    <n v="52.425263431034033"/>
    <n v="53.352160697598727"/>
    <x v="4"/>
    <x v="8"/>
  </r>
  <r>
    <x v="1190"/>
    <x v="0"/>
    <n v="53.352169036865227"/>
    <n v="53.465617820799423"/>
    <n v="52.413201900566882"/>
    <n v="52.753548252369441"/>
    <x v="4"/>
    <x v="8"/>
  </r>
  <r>
    <x v="1191"/>
    <x v="0"/>
    <n v="53.076988220214837"/>
    <n v="53.330437671140452"/>
    <n v="52.821126297948702"/>
    <n v="53.103540137610153"/>
    <x v="4"/>
    <x v="8"/>
  </r>
  <r>
    <x v="1192"/>
    <x v="0"/>
    <n v="52.818717956542969"/>
    <n v="53.335270467308312"/>
    <n v="52.446991083943182"/>
    <n v="53.233887732480987"/>
    <x v="4"/>
    <x v="8"/>
  </r>
  <r>
    <x v="1193"/>
    <x v="0"/>
    <n v="54.061820983886719"/>
    <n v="54.209062773488668"/>
    <n v="53.294231490878367"/>
    <n v="53.320783409762733"/>
    <x v="4"/>
    <x v="8"/>
  </r>
  <r>
    <x v="1194"/>
    <x v="0"/>
    <n v="54.211483001708977"/>
    <n v="55.087692767101423"/>
    <n v="54.117345036406221"/>
    <n v="54.327347946053223"/>
    <x v="4"/>
    <x v="9"/>
  </r>
  <r>
    <x v="1195"/>
    <x v="0"/>
    <n v="52.852519989013672"/>
    <n v="53.967693430707001"/>
    <n v="52.603895418920189"/>
    <n v="53.842174909689923"/>
    <x v="4"/>
    <x v="9"/>
  </r>
  <r>
    <x v="1196"/>
    <x v="0"/>
    <n v="53.301479339599609"/>
    <n v="53.335272358019111"/>
    <n v="51.928027942473307"/>
    <n v="52.724578188527779"/>
    <x v="4"/>
    <x v="9"/>
  </r>
  <r>
    <x v="1197"/>
    <x v="0"/>
    <n v="54.795612335205078"/>
    <n v="54.911477259921789"/>
    <n v="54.04250874035877"/>
    <n v="54.464923276753638"/>
    <x v="4"/>
    <x v="9"/>
  </r>
  <r>
    <x v="1198"/>
    <x v="0"/>
    <n v="54.807682037353523"/>
    <n v="55.500440698160681"/>
    <n v="54.513198466013627"/>
    <n v="54.61699366730349"/>
    <x v="4"/>
    <x v="9"/>
  </r>
  <r>
    <x v="1199"/>
    <x v="0"/>
    <n v="54.165611267089837"/>
    <n v="55.049061984514523"/>
    <n v="54.148716600819959"/>
    <n v="54.508373733278631"/>
    <x v="4"/>
    <x v="9"/>
  </r>
  <r>
    <x v="1200"/>
    <x v="0"/>
    <n v="54.800441741943359"/>
    <n v="54.983889017281392"/>
    <n v="54.464924052724612"/>
    <n v="54.800441741943359"/>
    <x v="4"/>
    <x v="9"/>
  </r>
  <r>
    <x v="1201"/>
    <x v="0"/>
    <n v="55.5390625"/>
    <n v="55.623546880755043"/>
    <n v="54.865614658027937"/>
    <n v="55.017681386959559"/>
    <x v="4"/>
    <x v="9"/>
  </r>
  <r>
    <x v="1202"/>
    <x v="0"/>
    <n v="57.016319274902337"/>
    <n v="57.361490591297432"/>
    <n v="56.074935925967957"/>
    <n v="56.229418837355126"/>
    <x v="4"/>
    <x v="9"/>
  </r>
  <r>
    <x v="1203"/>
    <x v="0"/>
    <n v="56.934246063232422"/>
    <n v="57.479766709202977"/>
    <n v="56.64459107132722"/>
    <n v="56.700107388011311"/>
    <x v="4"/>
    <x v="9"/>
  </r>
  <r>
    <x v="1204"/>
    <x v="0"/>
    <n v="56.801486968994141"/>
    <n v="57.363898569381917"/>
    <n v="56.695279285142483"/>
    <n v="57.059761397303568"/>
    <x v="4"/>
    <x v="9"/>
  </r>
  <r>
    <x v="1205"/>
    <x v="0"/>
    <n v="56.572177886962891"/>
    <n v="56.782180800213958"/>
    <n v="56.289763986207802"/>
    <n v="56.330798106847787"/>
    <x v="4"/>
    <x v="9"/>
  </r>
  <r>
    <x v="1206"/>
    <x v="0"/>
    <n v="56.791828155517578"/>
    <n v="57.001827362623153"/>
    <n v="56.367001114946902"/>
    <n v="56.745965413008832"/>
    <x v="4"/>
    <x v="9"/>
  </r>
  <r>
    <x v="1207"/>
    <x v="0"/>
    <n v="57.064590454101563"/>
    <n v="57.347004333838811"/>
    <n v="56.552862853790472"/>
    <n v="56.625277519068383"/>
    <x v="4"/>
    <x v="9"/>
  </r>
  <r>
    <x v="1208"/>
    <x v="0"/>
    <n v="58.054248809814453"/>
    <n v="58.170113754590979"/>
    <n v="57.284250415446223"/>
    <n v="57.332525634188222"/>
    <x v="4"/>
    <x v="9"/>
  </r>
  <r>
    <x v="1209"/>
    <x v="0"/>
    <n v="57.921478271484382"/>
    <n v="58.462166478096222"/>
    <n v="57.839406368841793"/>
    <n v="58.211133194049602"/>
    <x v="4"/>
    <x v="9"/>
  </r>
  <r>
    <x v="1210"/>
    <x v="0"/>
    <n v="58.69873046875"/>
    <n v="58.713216348749683"/>
    <n v="58.225628183990608"/>
    <n v="58.438043559363457"/>
    <x v="4"/>
    <x v="9"/>
  </r>
  <r>
    <x v="1211"/>
    <x v="0"/>
    <n v="58.795284271240227"/>
    <n v="59.089767882551861"/>
    <n v="58.368041051031909"/>
    <n v="59.019765687332253"/>
    <x v="4"/>
    <x v="9"/>
  </r>
  <r>
    <x v="1212"/>
    <x v="0"/>
    <n v="59.519412994384773"/>
    <n v="59.555618479846672"/>
    <n v="58.626308749088849"/>
    <n v="58.693894777392607"/>
    <x v="4"/>
    <x v="9"/>
  </r>
  <r>
    <x v="1213"/>
    <x v="0"/>
    <n v="60.115623474121087"/>
    <n v="60.16389868427639"/>
    <n v="59.553208252063911"/>
    <n v="59.722173329188657"/>
    <x v="4"/>
    <x v="9"/>
  </r>
  <r>
    <x v="1214"/>
    <x v="0"/>
    <n v="58.725276947021477"/>
    <n v="60.284591731108378"/>
    <n v="58.551486917927917"/>
    <n v="60.096315823357934"/>
    <x v="4"/>
    <x v="9"/>
  </r>
  <r>
    <x v="1215"/>
    <x v="0"/>
    <n v="58.718032836914063"/>
    <n v="59.210449557432163"/>
    <n v="58.223207328154011"/>
    <n v="59.080102438345783"/>
    <x v="4"/>
    <x v="9"/>
  </r>
  <r>
    <x v="1216"/>
    <x v="0"/>
    <n v="60.045627593994141"/>
    <n v="60.144594179260388"/>
    <n v="57.269760362207577"/>
    <n v="59.678733011756982"/>
    <x v="4"/>
    <x v="9"/>
  </r>
  <r>
    <x v="1217"/>
    <x v="0"/>
    <n v="61.749771118164063"/>
    <n v="61.776319355561021"/>
    <n v="60.142181054810742"/>
    <n v="60.233902857793048"/>
    <x v="4"/>
    <x v="10"/>
  </r>
  <r>
    <x v="1218"/>
    <x v="0"/>
    <n v="62.155288696289063"/>
    <n v="62.23977308622878"/>
    <n v="61.643564779615232"/>
    <n v="62.114250895578103"/>
    <x v="4"/>
    <x v="10"/>
  </r>
  <r>
    <x v="1219"/>
    <x v="0"/>
    <n v="62.06597900390625"/>
    <n v="62.321840960762877"/>
    <n v="61.870461987182317"/>
    <n v="62.046664497921391"/>
    <x v="4"/>
    <x v="10"/>
  </r>
  <r>
    <x v="1220"/>
    <x v="0"/>
    <n v="62.092525482177727"/>
    <n v="62.152870420600422"/>
    <n v="61.641146521388158"/>
    <n v="61.979076703290083"/>
    <x v="4"/>
    <x v="10"/>
  </r>
  <r>
    <x v="1221"/>
    <x v="0"/>
    <n v="62.809158325195313"/>
    <n v="63.031897679453749"/>
    <n v="62.4895786645626"/>
    <n v="62.642105656611932"/>
    <x v="4"/>
    <x v="10"/>
  </r>
  <r>
    <x v="1222"/>
    <x v="0"/>
    <n v="62.981060028076172"/>
    <n v="63.053688413302453"/>
    <n v="62.184534257365208"/>
    <n v="62.630005593117772"/>
    <x v="4"/>
    <x v="10"/>
  </r>
  <r>
    <x v="1223"/>
    <x v="0"/>
    <n v="63.479789733886719"/>
    <n v="63.545155275535961"/>
    <n v="62.530737039144263"/>
    <n v="62.535576468304448"/>
    <x v="4"/>
    <x v="10"/>
  </r>
  <r>
    <x v="1224"/>
    <x v="0"/>
    <n v="63.421665191650391"/>
    <n v="63.622615976856252"/>
    <n v="63.169881940740567"/>
    <n v="63.322401503171797"/>
    <x v="4"/>
    <x v="10"/>
  </r>
  <r>
    <x v="1225"/>
    <x v="0"/>
    <n v="64.02935791015625"/>
    <n v="64.104409691223509"/>
    <n v="63.206204338539372"/>
    <n v="63.220730013040082"/>
    <x v="4"/>
    <x v="10"/>
  </r>
  <r>
    <x v="1226"/>
    <x v="0"/>
    <n v="63.586311340332031"/>
    <n v="64.128622901778328"/>
    <n v="63.455572878754467"/>
    <n v="63.855043712442708"/>
    <x v="4"/>
    <x v="10"/>
  </r>
  <r>
    <x v="1227"/>
    <x v="0"/>
    <n v="64.3416748046875"/>
    <n v="64.346514233382877"/>
    <n v="63.675887631256352"/>
    <n v="63.838093459620033"/>
    <x v="4"/>
    <x v="10"/>
  </r>
  <r>
    <x v="1228"/>
    <x v="0"/>
    <n v="64.666084289550781"/>
    <n v="64.745975487637381"/>
    <n v="63.971245869791559"/>
    <n v="64.351344148304946"/>
    <x v="4"/>
    <x v="10"/>
  </r>
  <r>
    <x v="1229"/>
    <x v="0"/>
    <n v="64.469993591308594"/>
    <n v="64.883990116196912"/>
    <n v="64.252101072337965"/>
    <n v="64.859778194435464"/>
    <x v="4"/>
    <x v="10"/>
  </r>
  <r>
    <x v="1230"/>
    <x v="0"/>
    <n v="63.719478607177727"/>
    <n v="64.419156711563076"/>
    <n v="63.044005040009957"/>
    <n v="64.288425612195667"/>
    <x v="4"/>
    <x v="10"/>
  </r>
  <r>
    <x v="1231"/>
    <x v="0"/>
    <n v="63.433788299560547"/>
    <n v="63.917997191856713"/>
    <n v="63.232837471730477"/>
    <n v="63.840521995863398"/>
    <x v="4"/>
    <x v="10"/>
  </r>
  <r>
    <x v="1232"/>
    <x v="0"/>
    <n v="63.378093719482422"/>
    <n v="63.717038424165139"/>
    <n v="63.150514977386798"/>
    <n v="63.574197705350286"/>
    <x v="4"/>
    <x v="10"/>
  </r>
  <r>
    <x v="1233"/>
    <x v="0"/>
    <n v="64.489349365234375"/>
    <n v="64.50629844685929"/>
    <n v="63.557245925585804"/>
    <n v="63.60324635374478"/>
    <x v="4"/>
    <x v="10"/>
  </r>
  <r>
    <x v="1234"/>
    <x v="0"/>
    <n v="63.98577880859375"/>
    <n v="64.680617307260988"/>
    <n v="63.552409830888351"/>
    <n v="64.627354039674614"/>
    <x v="4"/>
    <x v="10"/>
  </r>
  <r>
    <x v="1235"/>
    <x v="0"/>
    <n v="64.845222473144531"/>
    <n v="64.879120625592137"/>
    <n v="64.232698817441801"/>
    <n v="64.298064326313636"/>
    <x v="4"/>
    <x v="10"/>
  </r>
  <r>
    <x v="1236"/>
    <x v="0"/>
    <n v="64.702407836914063"/>
    <n v="64.883986156381553"/>
    <n v="64.375565384184441"/>
    <n v="64.54504143773039"/>
    <x v="4"/>
    <x v="10"/>
  </r>
  <r>
    <x v="1237"/>
    <x v="0"/>
    <n v="63.954311370849609"/>
    <n v="64.94451766882375"/>
    <n v="63.78241928287558"/>
    <n v="64.707252651797731"/>
    <x v="4"/>
    <x v="11"/>
  </r>
  <r>
    <x v="1238"/>
    <x v="0"/>
    <n v="62.814006805419922"/>
    <n v="62.833371911830582"/>
    <n v="62.048955804464477"/>
    <n v="62.538004167084758"/>
    <x v="4"/>
    <x v="11"/>
  </r>
  <r>
    <x v="1239"/>
    <x v="0"/>
    <n v="63.368400573730469"/>
    <n v="63.748506238652737"/>
    <n v="63.111770511812928"/>
    <n v="63.206194770214097"/>
    <x v="4"/>
    <x v="11"/>
  </r>
  <r>
    <x v="1240"/>
    <x v="0"/>
    <n v="64.298118591308594"/>
    <n v="64.373177793869814"/>
    <n v="63.608126583356288"/>
    <n v="63.864756797133388"/>
    <x v="4"/>
    <x v="11"/>
  </r>
  <r>
    <x v="1241"/>
    <x v="0"/>
    <n v="65.540092468261719"/>
    <n v="65.610304826322846"/>
    <n v="64.714515421288027"/>
    <n v="64.758099836757083"/>
    <x v="4"/>
    <x v="11"/>
  </r>
  <r>
    <x v="1242"/>
    <x v="0"/>
    <n v="64.622520446777344"/>
    <n v="65.561879468719752"/>
    <n v="64.135888157541032"/>
    <n v="65.368198871883223"/>
    <x v="4"/>
    <x v="11"/>
  </r>
  <r>
    <x v="1243"/>
    <x v="0"/>
    <n v="65.000198364257813"/>
    <n v="65.385143511502292"/>
    <n v="64.365878567586321"/>
    <n v="65.029249712964457"/>
    <x v="4"/>
    <x v="11"/>
  </r>
  <r>
    <x v="1244"/>
    <x v="0"/>
    <n v="65.554611206054688"/>
    <n v="65.634509802257568"/>
    <n v="65.005036831969377"/>
    <n v="65.080088611165678"/>
    <x v="4"/>
    <x v="11"/>
  </r>
  <r>
    <x v="1245"/>
    <x v="0"/>
    <n v="65.721672058105469"/>
    <n v="65.987988431320019"/>
    <n v="64.71936347511442"/>
    <n v="64.830729453570882"/>
    <x v="4"/>
    <x v="11"/>
  </r>
  <r>
    <x v="1246"/>
    <x v="0"/>
    <n v="66.615043640136719"/>
    <n v="66.651357833055869"/>
    <n v="65.593362478172651"/>
    <n v="65.721677552115054"/>
    <x v="4"/>
    <x v="11"/>
  </r>
  <r>
    <x v="1247"/>
    <x v="0"/>
    <n v="67.755340576171875"/>
    <n v="67.980503305779848"/>
    <n v="67.058086041115814"/>
    <n v="67.062925469758738"/>
    <x v="4"/>
    <x v="11"/>
  </r>
  <r>
    <x v="1248"/>
    <x v="0"/>
    <n v="67.888504028320313"/>
    <n v="68.217762506306926"/>
    <n v="67.498712054459347"/>
    <n v="67.685137193956663"/>
    <x v="4"/>
    <x v="11"/>
  </r>
  <r>
    <x v="1249"/>
    <x v="0"/>
    <n v="67.726303100585938"/>
    <n v="68.249249650329617"/>
    <n v="67.576199509060316"/>
    <n v="67.740828777930858"/>
    <x v="4"/>
    <x v="11"/>
  </r>
  <r>
    <x v="1250"/>
    <x v="0"/>
    <n v="67.794082641601563"/>
    <n v="68.074924678666875"/>
    <n v="67.535036505968549"/>
    <n v="67.668190992616914"/>
    <x v="4"/>
    <x v="11"/>
  </r>
  <r>
    <x v="1251"/>
    <x v="0"/>
    <n v="67.653671264648438"/>
    <n v="68.430824516748487"/>
    <n v="67.44061815652887"/>
    <n v="68.329144780518035"/>
    <x v="4"/>
    <x v="11"/>
  </r>
  <r>
    <x v="1252"/>
    <x v="0"/>
    <n v="68.757659912109375"/>
    <n v="68.818186021186932"/>
    <n v="67.87881962615262"/>
    <n v="67.917557222575184"/>
    <x v="4"/>
    <x v="11"/>
  </r>
  <r>
    <x v="1253"/>
    <x v="0"/>
    <n v="68.823028564453125"/>
    <n v="68.973139528048776"/>
    <n v="68.496193471397191"/>
    <n v="68.924715683219034"/>
    <x v="4"/>
    <x v="11"/>
  </r>
  <r>
    <x v="1254"/>
    <x v="0"/>
    <n v="70.1884765625"/>
    <n v="70.205425641086663"/>
    <n v="68.927114903653006"/>
    <n v="68.956166244979414"/>
    <x v="4"/>
    <x v="11"/>
  </r>
  <r>
    <x v="1255"/>
    <x v="0"/>
    <n v="70.161872863769531"/>
    <n v="71.171451760528925"/>
    <n v="69.755139125000596"/>
    <n v="70.48145253927747"/>
    <x v="4"/>
    <x v="11"/>
  </r>
  <r>
    <x v="1256"/>
    <x v="0"/>
    <n v="70.578269958496094"/>
    <n v="70.861535349103079"/>
    <n v="69.053015238599244"/>
    <n v="70.079535500196371"/>
    <x v="4"/>
    <x v="11"/>
  </r>
  <r>
    <x v="1257"/>
    <x v="0"/>
    <n v="71.093963623046875"/>
    <n v="71.101226460330707"/>
    <n v="70.09407115580855"/>
    <n v="70.193334857648068"/>
    <x v="4"/>
    <x v="11"/>
  </r>
  <r>
    <x v="1258"/>
    <x v="0"/>
    <n v="72.716056823730469"/>
    <n v="72.776582922736665"/>
    <n v="71.466797253629821"/>
    <n v="71.721003914079915"/>
    <x v="5"/>
    <x v="0"/>
  </r>
  <r>
    <x v="1259"/>
    <x v="0"/>
    <n v="72.009140014648438"/>
    <n v="72.771767715697038"/>
    <n v="71.783984601771408"/>
    <n v="71.941351049853964"/>
    <x v="5"/>
    <x v="0"/>
  </r>
  <r>
    <x v="1260"/>
    <x v="0"/>
    <n v="72.5828857421875"/>
    <n v="72.621623327237828"/>
    <n v="70.876052922653713"/>
    <n v="71.127843531261377"/>
    <x v="5"/>
    <x v="0"/>
  </r>
  <r>
    <x v="1261"/>
    <x v="0"/>
    <n v="72.241561889648438"/>
    <n v="72.849239131807991"/>
    <n v="72.0212459184403"/>
    <n v="72.592608965003492"/>
    <x v="5"/>
    <x v="0"/>
  </r>
  <r>
    <x v="1262"/>
    <x v="0"/>
    <n v="73.403640747070313"/>
    <n v="73.706271276424815"/>
    <n v="71.943751369001788"/>
    <n v="71.943751369001788"/>
    <x v="5"/>
    <x v="0"/>
  </r>
  <r>
    <x v="1263"/>
    <x v="0"/>
    <n v="74.962791442871094"/>
    <n v="75.15647202012606"/>
    <n v="74.132375069940835"/>
    <n v="74.384158342684188"/>
    <x v="5"/>
    <x v="0"/>
  </r>
  <r>
    <x v="1264"/>
    <x v="0"/>
    <n v="75.132270812988281"/>
    <n v="75.698801728536154"/>
    <n v="74.628696807263083"/>
    <n v="75.197643743173828"/>
    <x v="5"/>
    <x v="0"/>
  </r>
  <r>
    <x v="1265"/>
    <x v="0"/>
    <n v="76.737419128417969"/>
    <n v="76.764054458076657"/>
    <n v="75.330792961682718"/>
    <n v="75.449429158168044"/>
    <x v="5"/>
    <x v="0"/>
  </r>
  <r>
    <x v="1266"/>
    <x v="0"/>
    <n v="75.701210021972656"/>
    <n v="76.88510420958616"/>
    <n v="75.577741789058649"/>
    <n v="76.674474541468598"/>
    <x v="5"/>
    <x v="0"/>
  </r>
  <r>
    <x v="1267"/>
    <x v="0"/>
    <n v="75.376808166503906"/>
    <n v="76.383963693256291"/>
    <n v="74.943439077103179"/>
    <n v="75.500283816014871"/>
    <x v="5"/>
    <x v="0"/>
  </r>
  <r>
    <x v="1268"/>
    <x v="0"/>
    <n v="76.320991516113281"/>
    <n v="76.43236486391163"/>
    <n v="75.558364105578676"/>
    <n v="75.921520719018034"/>
    <x v="5"/>
    <x v="0"/>
  </r>
  <r>
    <x v="1269"/>
    <x v="0"/>
    <n v="77.16595458984375"/>
    <n v="77.168370610221757"/>
    <n v="76.262902324699624"/>
    <n v="76.570372318677727"/>
    <x v="5"/>
    <x v="0"/>
  </r>
  <r>
    <x v="1270"/>
    <x v="0"/>
    <n v="76.64300537109375"/>
    <n v="77.23615682397768"/>
    <n v="76.505004065218557"/>
    <n v="76.793108943754646"/>
    <x v="5"/>
    <x v="0"/>
  </r>
  <r>
    <x v="1271"/>
    <x v="0"/>
    <n v="76.916572570800781"/>
    <n v="77.470986339632944"/>
    <n v="76.822148306219162"/>
    <n v="77.129618241318056"/>
    <x v="5"/>
    <x v="0"/>
  </r>
  <r>
    <x v="1272"/>
    <x v="0"/>
    <n v="77.287002563476563"/>
    <n v="77.3668937772688"/>
    <n v="76.420264536105151"/>
    <n v="76.969846340111587"/>
    <x v="5"/>
    <x v="0"/>
  </r>
  <r>
    <x v="1273"/>
    <x v="0"/>
    <n v="77.064239501953125"/>
    <n v="78.279600749208868"/>
    <n v="76.872974985659567"/>
    <n v="77.533922559116249"/>
    <x v="5"/>
    <x v="0"/>
  </r>
  <r>
    <x v="1274"/>
    <x v="0"/>
    <n v="74.798187255859375"/>
    <n v="75.480916321747671"/>
    <n v="73.812820180471036"/>
    <n v="75.06691970090553"/>
    <x v="5"/>
    <x v="0"/>
  </r>
  <r>
    <x v="1275"/>
    <x v="0"/>
    <n v="76.914169311523438"/>
    <n v="77.086061415668851"/>
    <n v="75.582594732649497"/>
    <n v="75.68185845150586"/>
    <x v="5"/>
    <x v="0"/>
  </r>
  <r>
    <x v="1276"/>
    <x v="0"/>
    <n v="78.524147033691406"/>
    <n v="79.373935915844854"/>
    <n v="77.807520016174621"/>
    <n v="78.550782361994976"/>
    <x v="5"/>
    <x v="0"/>
  </r>
  <r>
    <x v="1277"/>
    <x v="0"/>
    <n v="78.410369873046875"/>
    <n v="78.463633149509434"/>
    <n v="77.170796226400157"/>
    <n v="77.604165276325432"/>
    <x v="5"/>
    <x v="0"/>
  </r>
  <r>
    <x v="1278"/>
    <x v="0"/>
    <n v="74.933738708496094"/>
    <n v="78.122249667906786"/>
    <n v="74.638371031161711"/>
    <n v="77.698566948116351"/>
    <x v="5"/>
    <x v="0"/>
  </r>
  <r>
    <x v="1279"/>
    <x v="0"/>
    <n v="74.727951049804688"/>
    <n v="75.89731214570682"/>
    <n v="73.168797996308157"/>
    <n v="73.672371938226036"/>
    <x v="5"/>
    <x v="1"/>
  </r>
  <r>
    <x v="1280"/>
    <x v="0"/>
    <n v="77.19500732421875"/>
    <n v="77.386271913348594"/>
    <n v="75.931221767527276"/>
    <n v="76.33795548064964"/>
    <x v="5"/>
    <x v="1"/>
  </r>
  <r>
    <x v="1281"/>
    <x v="0"/>
    <n v="77.824470520019531"/>
    <n v="78.62583557722229"/>
    <n v="77.219209456365448"/>
    <n v="78.325621065510177"/>
    <x v="5"/>
    <x v="1"/>
  </r>
  <r>
    <x v="1282"/>
    <x v="0"/>
    <n v="78.734786987304688"/>
    <n v="78.737210396132781"/>
    <n v="77.536374379603529"/>
    <n v="78.095635074219047"/>
    <x v="5"/>
    <x v="1"/>
  </r>
  <r>
    <x v="1283"/>
    <x v="0"/>
    <n v="77.664566040039063"/>
    <n v="78.482393147909391"/>
    <n v="77.171927928433064"/>
    <n v="78.232434054946268"/>
    <x v="5"/>
    <x v="1"/>
  </r>
  <r>
    <x v="1284"/>
    <x v="0"/>
    <n v="78.033447265625"/>
    <n v="78.033447265625"/>
    <n v="76.164822983489799"/>
    <n v="76.244903813105111"/>
    <x v="5"/>
    <x v="1"/>
  </r>
  <r>
    <x v="1285"/>
    <x v="0"/>
    <n v="77.562637329101563"/>
    <n v="78.603732389202747"/>
    <n v="77.344227694262912"/>
    <n v="78.53093164624849"/>
    <x v="5"/>
    <x v="1"/>
  </r>
  <r>
    <x v="1286"/>
    <x v="0"/>
    <n v="79.404579162597656"/>
    <n v="79.409430076898616"/>
    <n v="78.014025696852187"/>
    <n v="78.014025696852187"/>
    <x v="5"/>
    <x v="1"/>
  </r>
  <r>
    <x v="1287"/>
    <x v="0"/>
    <n v="78.839141845703125"/>
    <n v="79.166760044636035"/>
    <n v="78.470272355587369"/>
    <n v="78.674121869017938"/>
    <x v="5"/>
    <x v="1"/>
  </r>
  <r>
    <x v="1288"/>
    <x v="0"/>
    <n v="78.858543395996094"/>
    <n v="79.108502467803291"/>
    <n v="78.348916018784507"/>
    <n v="78.807575474092232"/>
    <x v="5"/>
    <x v="1"/>
  </r>
  <r>
    <x v="1289"/>
    <x v="0"/>
    <n v="77.41461181640625"/>
    <n v="77.596621091836667"/>
    <n v="76.349247302684844"/>
    <n v="76.531256578115276"/>
    <x v="5"/>
    <x v="1"/>
  </r>
  <r>
    <x v="1290"/>
    <x v="0"/>
    <n v="78.535797119140625"/>
    <n v="78.766345191193764"/>
    <n v="77.657300096752479"/>
    <n v="77.657300096752479"/>
    <x v="5"/>
    <x v="1"/>
  </r>
  <r>
    <x v="1291"/>
    <x v="0"/>
    <n v="77.730072021484375"/>
    <n v="78.78572703430541"/>
    <n v="77.222873857075186"/>
    <n v="78.295518175425244"/>
    <x v="5"/>
    <x v="1"/>
  </r>
  <r>
    <x v="1292"/>
    <x v="0"/>
    <n v="75.970657348632813"/>
    <n v="77.766487858308636"/>
    <n v="75.35182886622782"/>
    <n v="77.322381144697758"/>
    <x v="5"/>
    <x v="1"/>
  </r>
  <r>
    <x v="1293"/>
    <x v="0"/>
    <n v="72.362030029296875"/>
    <n v="73.818104181957636"/>
    <n v="70.190057195163575"/>
    <n v="72.138769473235527"/>
    <x v="5"/>
    <x v="1"/>
  </r>
  <r>
    <x v="1294"/>
    <x v="0"/>
    <n v="69.910957336425781"/>
    <n v="73.417671561654259"/>
    <n v="69.437737768762503"/>
    <n v="73.034242031682112"/>
    <x v="5"/>
    <x v="1"/>
  </r>
  <r>
    <x v="1295"/>
    <x v="0"/>
    <n v="71.020011901855469"/>
    <n v="72.289225810082115"/>
    <n v="69.527537448296613"/>
    <n v="69.534817522471016"/>
    <x v="5"/>
    <x v="1"/>
  </r>
  <r>
    <x v="1296"/>
    <x v="0"/>
    <n v="66.3775634765625"/>
    <n v="69.406200339339591"/>
    <n v="66.241663816627891"/>
    <n v="68.217074611923735"/>
    <x v="5"/>
    <x v="1"/>
  </r>
  <r>
    <x v="1297"/>
    <x v="0"/>
    <n v="66.3387451171875"/>
    <n v="67.564278829115551"/>
    <n v="62.215630206085287"/>
    <n v="62.431618127058172"/>
    <x v="5"/>
    <x v="1"/>
  </r>
  <r>
    <x v="1298"/>
    <x v="0"/>
    <n v="72.514923095703125"/>
    <n v="73.153170153621843"/>
    <n v="67.396823048763068"/>
    <n v="68.503438874805425"/>
    <x v="5"/>
    <x v="2"/>
  </r>
  <r>
    <x v="1299"/>
    <x v="0"/>
    <n v="70.211906433105469"/>
    <n v="73.774433206567039"/>
    <n v="69.357671414046209"/>
    <n v="73.694352376518765"/>
    <x v="5"/>
    <x v="2"/>
  </r>
  <r>
    <x v="1300"/>
    <x v="0"/>
    <n v="73.4686279296875"/>
    <n v="73.628796936253849"/>
    <n v="71.136486617080948"/>
    <n v="71.939753403514516"/>
    <x v="5"/>
    <x v="2"/>
  </r>
  <r>
    <x v="1301"/>
    <x v="0"/>
    <n v="71.085548400878906"/>
    <n v="72.694504231931148"/>
    <n v="70.719100676723599"/>
    <n v="71.716507986714319"/>
    <x v="5"/>
    <x v="2"/>
  </r>
  <r>
    <x v="1302"/>
    <x v="0"/>
    <n v="70.141510009765625"/>
    <n v="70.575907486849232"/>
    <n v="68.24861680086957"/>
    <n v="68.435476961883907"/>
    <x v="5"/>
    <x v="2"/>
  </r>
  <r>
    <x v="1303"/>
    <x v="0"/>
    <n v="64.593887329101563"/>
    <n v="67.486617517404667"/>
    <n v="63.824591466108323"/>
    <n v="64.006600757361483"/>
    <x v="5"/>
    <x v="2"/>
  </r>
  <r>
    <x v="1304"/>
    <x v="0"/>
    <n v="69.246055603027344"/>
    <n v="69.513004102309978"/>
    <n v="65.370469962380952"/>
    <n v="67.256091366330267"/>
    <x v="5"/>
    <x v="2"/>
  </r>
  <r>
    <x v="1305"/>
    <x v="0"/>
    <n v="66.841087341308594"/>
    <n v="68.246201080368991"/>
    <n v="65.974721376407629"/>
    <n v="67.316743600064029"/>
    <x v="5"/>
    <x v="2"/>
  </r>
  <r>
    <x v="1306"/>
    <x v="0"/>
    <n v="60.240211486816413"/>
    <n v="65.523334735472417"/>
    <n v="60.184396349619107"/>
    <n v="62.111268341355149"/>
    <x v="5"/>
    <x v="2"/>
  </r>
  <r>
    <x v="1307"/>
    <x v="0"/>
    <n v="67.457489013671875"/>
    <n v="67.930716075781689"/>
    <n v="61.385658758897421"/>
    <n v="64.283250618799116"/>
    <x v="5"/>
    <x v="2"/>
  </r>
  <r>
    <x v="1308"/>
    <x v="0"/>
    <n v="58.779289245605469"/>
    <n v="62.873279577044443"/>
    <n v="58.242966962180617"/>
    <n v="58.716190328150716"/>
    <x v="5"/>
    <x v="2"/>
  </r>
  <r>
    <x v="1309"/>
    <x v="0"/>
    <n v="61.363826751708977"/>
    <n v="62.516548574177399"/>
    <n v="57.854685943845013"/>
    <n v="60.065492310262023"/>
    <x v="5"/>
    <x v="2"/>
  </r>
  <r>
    <x v="1310"/>
    <x v="0"/>
    <n v="59.86163330078125"/>
    <n v="60.669754880143309"/>
    <n v="57.544047923762179"/>
    <n v="58.187149547284477"/>
    <x v="5"/>
    <x v="2"/>
  </r>
  <r>
    <x v="1311"/>
    <x v="0"/>
    <n v="59.402969360351563"/>
    <n v="61.358961640788444"/>
    <n v="58.876356338925333"/>
    <n v="60.036361741511783"/>
    <x v="5"/>
    <x v="2"/>
  </r>
  <r>
    <x v="1312"/>
    <x v="0"/>
    <n v="55.631744384765618"/>
    <n v="61.113863001970941"/>
    <n v="55.330821042511268"/>
    <n v="59.985403245758327"/>
    <x v="5"/>
    <x v="2"/>
  </r>
  <r>
    <x v="1313"/>
    <x v="0"/>
    <n v="54.449886322021477"/>
    <n v="55.452151782075887"/>
    <n v="51.59598260057971"/>
    <n v="55.350227045915943"/>
    <x v="5"/>
    <x v="2"/>
  </r>
  <r>
    <x v="1314"/>
    <x v="0"/>
    <n v="59.912601470947273"/>
    <n v="60.109170897229887"/>
    <n v="56.859698759909463"/>
    <n v="57.35961698057595"/>
    <x v="5"/>
    <x v="2"/>
  </r>
  <r>
    <x v="1315"/>
    <x v="0"/>
    <n v="59.582557678222663"/>
    <n v="62.671860755286431"/>
    <n v="59.286488959441691"/>
    <n v="60.851767993758273"/>
    <x v="5"/>
    <x v="2"/>
  </r>
  <r>
    <x v="1316"/>
    <x v="0"/>
    <n v="62.717971801757813"/>
    <n v="62.776212401549017"/>
    <n v="59.78640854897909"/>
    <n v="59.82523808416542"/>
    <x v="5"/>
    <x v="2"/>
  </r>
  <r>
    <x v="1317"/>
    <x v="0"/>
    <n v="60.121307373046882"/>
    <n v="62.094285472214153"/>
    <n v="59.953858241101642"/>
    <n v="61.337128043927869"/>
    <x v="5"/>
    <x v="2"/>
  </r>
  <r>
    <x v="1318"/>
    <x v="0"/>
    <n v="61.837039947509773"/>
    <n v="62.0093436795025"/>
    <n v="60.524145572189568"/>
    <n v="60.849338270387967"/>
    <x v="5"/>
    <x v="2"/>
  </r>
  <r>
    <x v="1319"/>
    <x v="0"/>
    <n v="61.710842132568359"/>
    <n v="63.700809219441183"/>
    <n v="61.155108844211362"/>
    <n v="62.028754737466613"/>
    <x v="5"/>
    <x v="2"/>
  </r>
  <r>
    <x v="1320"/>
    <x v="0"/>
    <n v="58.463802337646477"/>
    <n v="60.359124850544447"/>
    <n v="58.031833987589827"/>
    <n v="59.820377141509667"/>
    <x v="5"/>
    <x v="3"/>
  </r>
  <r>
    <x v="1321"/>
    <x v="0"/>
    <n v="59.439365386962891"/>
    <n v="59.492755062927408"/>
    <n v="57.490653323221061"/>
    <n v="58.325469671406942"/>
    <x v="5"/>
    <x v="3"/>
  </r>
  <r>
    <x v="1322"/>
    <x v="0"/>
    <n v="58.585140228271477"/>
    <n v="59.626231543601612"/>
    <n v="57.993002856088737"/>
    <n v="58.922463901377199"/>
    <x v="5"/>
    <x v="3"/>
  </r>
  <r>
    <x v="1323"/>
    <x v="0"/>
    <n v="63.695953369140618"/>
    <n v="63.851264068140971"/>
    <n v="60.519286350194697"/>
    <n v="60.888155740548527"/>
    <x v="5"/>
    <x v="3"/>
  </r>
  <r>
    <x v="1324"/>
    <x v="0"/>
    <n v="62.958221435546882"/>
    <n v="65.935897989823857"/>
    <n v="62.853871226003712"/>
    <n v="65.717480929508241"/>
    <x v="5"/>
    <x v="3"/>
  </r>
  <r>
    <x v="1325"/>
    <x v="0"/>
    <n v="64.569595336914063"/>
    <n v="64.885075035580869"/>
    <n v="63.395030010620339"/>
    <n v="63.761470219323449"/>
    <x v="5"/>
    <x v="3"/>
  </r>
  <r>
    <x v="1326"/>
    <x v="0"/>
    <n v="65.035560607910156"/>
    <n v="65.540337213162147"/>
    <n v="64.237151812085798"/>
    <n v="65.207868077287088"/>
    <x v="5"/>
    <x v="3"/>
  </r>
  <r>
    <x v="1327"/>
    <x v="0"/>
    <n v="66.312026977539063"/>
    <n v="66.421235473835054"/>
    <n v="64.511345804277866"/>
    <n v="65.113192301734344"/>
    <x v="5"/>
    <x v="3"/>
  </r>
  <r>
    <x v="1328"/>
    <x v="0"/>
    <n v="69.661018371582031"/>
    <n v="69.952236194104358"/>
    <n v="67.476906920595255"/>
    <n v="67.9501340306998"/>
    <x v="5"/>
    <x v="3"/>
  </r>
  <r>
    <x v="1329"/>
    <x v="0"/>
    <n v="69.025192260742188"/>
    <n v="69.486280920082564"/>
    <n v="68.103014942061421"/>
    <n v="68.532554143672158"/>
    <x v="5"/>
    <x v="3"/>
  </r>
  <r>
    <x v="1330"/>
    <x v="0"/>
    <n v="69.573654174804688"/>
    <n v="69.940101893035262"/>
    <n v="68.520428035905638"/>
    <n v="69.741103303931467"/>
    <x v="5"/>
    <x v="3"/>
  </r>
  <r>
    <x v="1331"/>
    <x v="0"/>
    <n v="68.629615783691406"/>
    <n v="69.636739522460999"/>
    <n v="67.188101982756109"/>
    <n v="69.088282632159491"/>
    <x v="5"/>
    <x v="3"/>
  </r>
  <r>
    <x v="1332"/>
    <x v="0"/>
    <n v="67.205093383789063"/>
    <n v="68.357818628492808"/>
    <n v="67.18568232250739"/>
    <n v="67.452630702475957"/>
    <x v="5"/>
    <x v="3"/>
  </r>
  <r>
    <x v="1333"/>
    <x v="0"/>
    <n v="65.127754211425781"/>
    <n v="67.282744657177858"/>
    <n v="64.414277444765304"/>
    <n v="67.047345759252821"/>
    <x v="5"/>
    <x v="3"/>
  </r>
  <r>
    <x v="1334"/>
    <x v="0"/>
    <n v="67.003669738769531"/>
    <n v="67.440488952633217"/>
    <n v="66.057223171414932"/>
    <n v="66.399394025555679"/>
    <x v="5"/>
    <x v="3"/>
  </r>
  <r>
    <x v="1335"/>
    <x v="0"/>
    <n v="66.744010925292969"/>
    <n v="68.374814244506581"/>
    <n v="66.705181393171699"/>
    <n v="66.947860414447675"/>
    <x v="5"/>
    <x v="3"/>
  </r>
  <r>
    <x v="1336"/>
    <x v="0"/>
    <n v="68.6708984375"/>
    <n v="68.680607674214528"/>
    <n v="67.222104057423991"/>
    <n v="67.270642835018975"/>
    <x v="5"/>
    <x v="3"/>
  </r>
  <r>
    <x v="1337"/>
    <x v="0"/>
    <n v="68.719429016113281"/>
    <n v="69.05189812563647"/>
    <n v="67.938002188323921"/>
    <n v="68.386952500613319"/>
    <x v="5"/>
    <x v="3"/>
  </r>
  <r>
    <x v="1338"/>
    <x v="0"/>
    <n v="67.605514526367188"/>
    <n v="69.364937327505899"/>
    <n v="67.513302724706278"/>
    <n v="69.182928072215688"/>
    <x v="5"/>
    <x v="3"/>
  </r>
  <r>
    <x v="1339"/>
    <x v="0"/>
    <n v="69.826026916503906"/>
    <n v="70.296824739182725"/>
    <n v="68.894140504204813"/>
    <n v="69.097989962585103"/>
    <x v="5"/>
    <x v="3"/>
  </r>
  <r>
    <x v="1340"/>
    <x v="0"/>
    <n v="71.299095153808594"/>
    <n v="71.476253509629259"/>
    <n v="69.976498900548535"/>
    <n v="70.36720857906009"/>
    <x v="5"/>
    <x v="3"/>
  </r>
  <r>
    <x v="1341"/>
    <x v="0"/>
    <n v="70.151237487792969"/>
    <n v="72.561038770530232"/>
    <n v="69.369810620178939"/>
    <n v="69.466880762756787"/>
    <x v="5"/>
    <x v="4"/>
  </r>
  <r>
    <x v="1342"/>
    <x v="0"/>
    <n v="71.143775939941406"/>
    <n v="71.272395512637956"/>
    <n v="69.483852482395733"/>
    <n v="70.175489107866923"/>
    <x v="5"/>
    <x v="4"/>
  </r>
  <r>
    <x v="1343"/>
    <x v="0"/>
    <n v="72.211578369140625"/>
    <n v="73.046394903371592"/>
    <n v="71.45927182415636"/>
    <n v="71.604880737052824"/>
    <x v="5"/>
    <x v="4"/>
  </r>
  <r>
    <x v="1344"/>
    <x v="0"/>
    <n v="72.956596374511719"/>
    <n v="73.589985074058049"/>
    <n v="72.529478921162521"/>
    <n v="72.915337681686637"/>
    <x v="5"/>
    <x v="4"/>
  </r>
  <r>
    <x v="1345"/>
    <x v="0"/>
    <n v="73.711334228515625"/>
    <n v="74.05837090774547"/>
    <n v="73.281794964795708"/>
    <n v="73.585143785326537"/>
    <x v="5"/>
    <x v="4"/>
  </r>
  <r>
    <x v="1346"/>
    <x v="0"/>
    <n v="75.465782165527344"/>
    <n v="75.519316373557317"/>
    <n v="74.04470105585122"/>
    <n v="74.373206085761296"/>
    <x v="5"/>
    <x v="4"/>
  </r>
  <r>
    <x v="1347"/>
    <x v="0"/>
    <n v="76.653251647949219"/>
    <n v="77.149651585216645"/>
    <n v="74.76252676945559"/>
    <n v="74.971799525224583"/>
    <x v="5"/>
    <x v="4"/>
  </r>
  <r>
    <x v="1348"/>
    <x v="0"/>
    <n v="75.777244567871094"/>
    <n v="77.79206581684177"/>
    <n v="75.655576600116774"/>
    <n v="77.3394571152635"/>
    <x v="5"/>
    <x v="4"/>
  </r>
  <r>
    <x v="1349"/>
    <x v="0"/>
    <n v="74.862327575683594"/>
    <n v="76.882021064958948"/>
    <n v="73.781915016607684"/>
    <n v="75.957339702366511"/>
    <x v="5"/>
    <x v="4"/>
  </r>
  <r>
    <x v="1350"/>
    <x v="0"/>
    <n v="75.322196960449219"/>
    <n v="75.383030935768375"/>
    <n v="73.373074014896389"/>
    <n v="74.098217674068749"/>
    <x v="5"/>
    <x v="4"/>
  </r>
  <r>
    <x v="1351"/>
    <x v="0"/>
    <n v="74.87689208984375"/>
    <n v="74.923126507630144"/>
    <n v="73.051872733084224"/>
    <n v="73.085943325567996"/>
    <x v="5"/>
    <x v="4"/>
  </r>
  <r>
    <x v="1352"/>
    <x v="0"/>
    <n v="76.641090393066406"/>
    <n v="77.015829843471451"/>
    <n v="75.512015422138532"/>
    <n v="76.205524379867484"/>
    <x v="5"/>
    <x v="4"/>
  </r>
  <r>
    <x v="1353"/>
    <x v="0"/>
    <n v="76.198219299316406"/>
    <n v="77.507360409778045"/>
    <n v="76.166584439167181"/>
    <n v="76.658120361265119"/>
    <x v="5"/>
    <x v="4"/>
  </r>
  <r>
    <x v="1354"/>
    <x v="0"/>
    <n v="77.680137634277344"/>
    <n v="77.750699712715331"/>
    <n v="77.020691866075836"/>
    <n v="77.059626509019466"/>
    <x v="5"/>
    <x v="4"/>
  </r>
  <r>
    <x v="1355"/>
    <x v="0"/>
    <n v="77.101005554199219"/>
    <n v="78.084084977461941"/>
    <n v="76.86253362412333"/>
    <n v="77.541443077096517"/>
    <x v="5"/>
    <x v="4"/>
  </r>
  <r>
    <x v="1356"/>
    <x v="0"/>
    <n v="77.597412109375"/>
    <n v="77.680145449194569"/>
    <n v="76.736000684392465"/>
    <n v="76.838197634630049"/>
    <x v="5"/>
    <x v="4"/>
  </r>
  <r>
    <x v="1357"/>
    <x v="0"/>
    <n v="77.071815490722656"/>
    <n v="78.899263837477548"/>
    <n v="77.01584553623708"/>
    <n v="78.719197570213893"/>
    <x v="5"/>
    <x v="4"/>
  </r>
  <r>
    <x v="1358"/>
    <x v="0"/>
    <n v="77.4075927734375"/>
    <n v="77.553595823518378"/>
    <n v="76.186049020675398"/>
    <n v="76.928228097743414"/>
    <x v="5"/>
    <x v="4"/>
  </r>
  <r>
    <x v="1359"/>
    <x v="0"/>
    <n v="77.441673278808594"/>
    <n v="78.704587570665936"/>
    <n v="76.804134218769917"/>
    <n v="77.081533365997061"/>
    <x v="5"/>
    <x v="4"/>
  </r>
  <r>
    <x v="1360"/>
    <x v="0"/>
    <n v="77.366218566894531"/>
    <n v="78.147324746061798"/>
    <n v="77.008514487944979"/>
    <n v="77.68498800975172"/>
    <x v="5"/>
    <x v="4"/>
  </r>
  <r>
    <x v="1361"/>
    <x v="0"/>
    <n v="78.317672729492188"/>
    <n v="78.439340697869213"/>
    <n v="77.188590418462184"/>
    <n v="77.319993903595943"/>
    <x v="5"/>
    <x v="5"/>
  </r>
  <r>
    <x v="1362"/>
    <x v="0"/>
    <n v="78.680244445800781"/>
    <n v="78.704579525777888"/>
    <n v="77.607132025217197"/>
    <n v="78.05000523231972"/>
    <x v="5"/>
    <x v="5"/>
  </r>
  <r>
    <x v="1363"/>
    <x v="0"/>
    <n v="79.113395690917969"/>
    <n v="79.376202718061791"/>
    <n v="78.427186418517508"/>
    <n v="79.001463215073414"/>
    <x v="5"/>
    <x v="5"/>
  </r>
  <r>
    <x v="1364"/>
    <x v="0"/>
    <n v="78.432037353515625"/>
    <n v="79.235042937912752"/>
    <n v="78.057297948652845"/>
    <n v="78.935744501957899"/>
    <x v="5"/>
    <x v="5"/>
  </r>
  <r>
    <x v="1365"/>
    <x v="0"/>
    <n v="80.665847778320313"/>
    <n v="80.726681751003809"/>
    <n v="78.653462635318093"/>
    <n v="78.682661754042641"/>
    <x v="5"/>
    <x v="5"/>
  </r>
  <r>
    <x v="1366"/>
    <x v="0"/>
    <n v="81.142814636230469"/>
    <n v="81.176885238268653"/>
    <n v="79.648735565377876"/>
    <n v="80.361708211778421"/>
    <x v="5"/>
    <x v="5"/>
  </r>
  <r>
    <x v="1367"/>
    <x v="0"/>
    <n v="83.705146789550781"/>
    <n v="84.09934991444446"/>
    <n v="80.789986313545569"/>
    <n v="80.821621181152508"/>
    <x v="5"/>
    <x v="5"/>
  </r>
  <r>
    <x v="1368"/>
    <x v="0"/>
    <n v="85.858634948730469"/>
    <n v="86.328271436440161"/>
    <n v="84.216117683343867"/>
    <n v="84.656555052276886"/>
    <x v="5"/>
    <x v="5"/>
  </r>
  <r>
    <x v="1369"/>
    <x v="0"/>
    <n v="81.736557006835938"/>
    <n v="85.42553148158305"/>
    <n v="81.634360050296365"/>
    <n v="84.999693501943071"/>
    <x v="5"/>
    <x v="5"/>
  </r>
  <r>
    <x v="1370"/>
    <x v="0"/>
    <n v="82.442230224609375"/>
    <n v="84.632254128845432"/>
    <n v="81.327754660793616"/>
    <n v="83.882782549069006"/>
    <x v="5"/>
    <x v="5"/>
  </r>
  <r>
    <x v="1371"/>
    <x v="0"/>
    <n v="83.4617919921875"/>
    <n v="84.116366267284306"/>
    <n v="80.928663956319227"/>
    <n v="81.091702304171079"/>
    <x v="5"/>
    <x v="5"/>
  </r>
  <r>
    <x v="1372"/>
    <x v="0"/>
    <n v="85.673721313476563"/>
    <n v="85.946263825850139"/>
    <n v="83.882772216880824"/>
    <n v="85.522854206820568"/>
    <x v="5"/>
    <x v="5"/>
  </r>
  <r>
    <x v="1373"/>
    <x v="0"/>
    <n v="85.554489135742188"/>
    <n v="86.48159854763982"/>
    <n v="85.432821155954841"/>
    <n v="86.420764557746153"/>
    <x v="5"/>
    <x v="5"/>
  </r>
  <r>
    <x v="1374"/>
    <x v="0"/>
    <n v="85.588554382324219"/>
    <n v="86.007092503660516"/>
    <n v="84.977778785658657"/>
    <n v="85.51068509788405"/>
    <x v="5"/>
    <x v="5"/>
  </r>
  <r>
    <x v="1375"/>
    <x v="0"/>
    <n v="85.099456787109375"/>
    <n v="86.763873951551076"/>
    <n v="83.987409608090019"/>
    <n v="86.296673041896156"/>
    <x v="5"/>
    <x v="5"/>
  </r>
  <r>
    <x v="1376"/>
    <x v="0"/>
    <n v="87.325973510742188"/>
    <n v="87.469540833937444"/>
    <n v="85.447419629741702"/>
    <n v="85.493654055553193"/>
    <x v="5"/>
    <x v="5"/>
  </r>
  <r>
    <x v="1377"/>
    <x v="0"/>
    <n v="89.189910888671875"/>
    <n v="90.613427448867327"/>
    <n v="88.153297534658932"/>
    <n v="88.574271332767992"/>
    <x v="5"/>
    <x v="5"/>
  </r>
  <r>
    <x v="1378"/>
    <x v="0"/>
    <n v="87.615531921386719"/>
    <n v="89.739857204486839"/>
    <n v="87.24079252033772"/>
    <n v="88.817611976187379"/>
    <x v="5"/>
    <x v="5"/>
  </r>
  <r>
    <x v="1379"/>
    <x v="0"/>
    <n v="88.778701782226563"/>
    <n v="88.817636431785417"/>
    <n v="87.009651806666611"/>
    <n v="87.771294644231958"/>
    <x v="5"/>
    <x v="5"/>
  </r>
  <r>
    <x v="1380"/>
    <x v="0"/>
    <n v="86.050888061523438"/>
    <n v="88.895485741682776"/>
    <n v="85.902449279331947"/>
    <n v="88.674049149248546"/>
    <x v="5"/>
    <x v="5"/>
  </r>
  <r>
    <x v="1381"/>
    <x v="0"/>
    <n v="88.034095764160156"/>
    <n v="88.129000366475992"/>
    <n v="85.479067822752086"/>
    <n v="85.95844002880014"/>
    <x v="5"/>
    <x v="5"/>
  </r>
  <r>
    <x v="1382"/>
    <x v="0"/>
    <n v="88.768959045410156"/>
    <n v="89.05610113430572"/>
    <n v="87.600949357717056"/>
    <n v="87.620412967901331"/>
    <x v="5"/>
    <x v="5"/>
  </r>
  <r>
    <x v="1383"/>
    <x v="0"/>
    <n v="88.601058959960938"/>
    <n v="89.391900884666299"/>
    <n v="88.55239622020926"/>
    <n v="88.846830672889581"/>
    <x v="5"/>
    <x v="6"/>
  </r>
  <r>
    <x v="1384"/>
    <x v="0"/>
    <n v="88.601058959960938"/>
    <n v="90.148679634147967"/>
    <n v="88.486698179833397"/>
    <n v="89.511140563010969"/>
    <x v="5"/>
    <x v="6"/>
  </r>
  <r>
    <x v="1385"/>
    <x v="0"/>
    <n v="90.971138000488281"/>
    <n v="91.440774558417914"/>
    <n v="90.002658335463309"/>
    <n v="90.034293194208772"/>
    <x v="5"/>
    <x v="6"/>
  </r>
  <r>
    <x v="1386"/>
    <x v="0"/>
    <n v="90.688880920410156"/>
    <n v="92.131861403143603"/>
    <n v="90.576948456376471"/>
    <n v="91.350755038824431"/>
    <x v="5"/>
    <x v="6"/>
  </r>
  <r>
    <x v="1387"/>
    <x v="0"/>
    <n v="92.801048278808594"/>
    <n v="92.832683146681873"/>
    <n v="91.581932553686585"/>
    <n v="91.669537374414531"/>
    <x v="5"/>
    <x v="6"/>
  </r>
  <r>
    <x v="1388"/>
    <x v="0"/>
    <n v="93.200103759765625"/>
    <n v="93.750037952195157"/>
    <n v="92.148890682837134"/>
    <n v="93.696503746628693"/>
    <x v="5"/>
    <x v="6"/>
  </r>
  <r>
    <x v="1389"/>
    <x v="0"/>
    <n v="93.363136291503906"/>
    <n v="93.421541969686672"/>
    <n v="92.180527129143783"/>
    <n v="92.793731054883409"/>
    <x v="5"/>
    <x v="6"/>
  </r>
  <r>
    <x v="1390"/>
    <x v="0"/>
    <n v="92.932441711425781"/>
    <n v="97.290589849522163"/>
    <n v="92.718304868469204"/>
    <n v="94.672292421411285"/>
    <x v="5"/>
    <x v="6"/>
  </r>
  <r>
    <x v="1391"/>
    <x v="0"/>
    <n v="94.470329284667969"/>
    <n v="94.662559360290444"/>
    <n v="91.375095351649023"/>
    <n v="92.31193292486347"/>
    <x v="5"/>
    <x v="6"/>
  </r>
  <r>
    <x v="1392"/>
    <x v="0"/>
    <n v="95.120018005371094"/>
    <n v="96.601932997332455"/>
    <n v="93.917937860807129"/>
    <n v="96.351297274738471"/>
    <x v="5"/>
    <x v="6"/>
  </r>
  <r>
    <x v="1393"/>
    <x v="0"/>
    <n v="93.949569702148438"/>
    <n v="94.808545250620853"/>
    <n v="93.348529649181742"/>
    <n v="93.988504342642955"/>
    <x v="5"/>
    <x v="6"/>
  </r>
  <r>
    <x v="1394"/>
    <x v="0"/>
    <n v="93.759788513183594"/>
    <n v="94.557930253130564"/>
    <n v="93.285280368344786"/>
    <n v="94.402199083056146"/>
    <x v="5"/>
    <x v="6"/>
  </r>
  <r>
    <x v="1395"/>
    <x v="0"/>
    <n v="95.735664367675781"/>
    <n v="95.874367646262613"/>
    <n v="93.501842050955347"/>
    <n v="93.847382379466097"/>
    <x v="5"/>
    <x v="6"/>
  </r>
  <r>
    <x v="1396"/>
    <x v="0"/>
    <n v="94.414329528808594"/>
    <n v="96.604352636435593"/>
    <n v="94.163693847976617"/>
    <n v="96.528919101254672"/>
    <x v="5"/>
    <x v="6"/>
  </r>
  <r>
    <x v="1397"/>
    <x v="0"/>
    <n v="94.679573059082031"/>
    <n v="95.363346406247913"/>
    <n v="94.027434569959624"/>
    <n v="94.115031937443376"/>
    <x v="5"/>
    <x v="6"/>
  </r>
  <r>
    <x v="1398"/>
    <x v="0"/>
    <n v="90.370101928710938"/>
    <n v="94.489777580730646"/>
    <n v="89.557360786139355"/>
    <n v="94.411908298250808"/>
    <x v="5"/>
    <x v="6"/>
  </r>
  <r>
    <x v="1399"/>
    <x v="0"/>
    <n v="90.146263122558594"/>
    <n v="90.491803550801109"/>
    <n v="86.768757855677066"/>
    <n v="88.562150625249984"/>
    <x v="5"/>
    <x v="6"/>
  </r>
  <r>
    <x v="1400"/>
    <x v="0"/>
    <n v="92.282722473144531"/>
    <n v="92.375191321478155"/>
    <n v="90.98818087454525"/>
    <n v="91.212045787961998"/>
    <x v="5"/>
    <x v="6"/>
  </r>
  <r>
    <x v="1401"/>
    <x v="0"/>
    <n v="90.766746520996094"/>
    <n v="92.029660715546711"/>
    <n v="90.761875049263793"/>
    <n v="91.852022795869374"/>
    <x v="5"/>
    <x v="6"/>
  </r>
  <r>
    <x v="1402"/>
    <x v="0"/>
    <n v="92.506607055664063"/>
    <n v="92.691544776807476"/>
    <n v="91.214493595837922"/>
    <n v="91.250992507636013"/>
    <x v="5"/>
    <x v="6"/>
  </r>
  <r>
    <x v="1403"/>
    <x v="0"/>
    <n v="93.625938415527344"/>
    <n v="93.730571087218834"/>
    <n v="91.268012568768867"/>
    <n v="91.676815164696251"/>
    <x v="5"/>
    <x v="6"/>
  </r>
  <r>
    <x v="1404"/>
    <x v="0"/>
    <n v="103.4275207519531"/>
    <n v="103.57838786224831"/>
    <n v="98.137391817578049"/>
    <n v="100.142485220989"/>
    <x v="5"/>
    <x v="6"/>
  </r>
  <r>
    <x v="1405"/>
    <x v="0"/>
    <n v="106.03363037109381"/>
    <n v="108.66165541676671"/>
    <n v="105.0164879767445"/>
    <n v="105.3157864148102"/>
    <x v="5"/>
    <x v="7"/>
  </r>
  <r>
    <x v="1406"/>
    <x v="0"/>
    <n v="106.7417526245117"/>
    <n v="107.83676443958549"/>
    <n v="105.4983020129732"/>
    <n v="106.2234458438796"/>
    <x v="5"/>
    <x v="7"/>
  </r>
  <r>
    <x v="1407"/>
    <x v="0"/>
    <n v="107.1286544799805"/>
    <n v="107.4498597236994"/>
    <n v="105.9947080354749"/>
    <n v="106.4619163377956"/>
    <x v="5"/>
    <x v="7"/>
  </r>
  <r>
    <x v="1408"/>
    <x v="0"/>
    <n v="110.8662796020508"/>
    <n v="111.3626869789817"/>
    <n v="106.8707077864472"/>
    <n v="107.4620123146309"/>
    <x v="5"/>
    <x v="7"/>
  </r>
  <r>
    <x v="1409"/>
    <x v="0"/>
    <n v="108.3456573486328"/>
    <n v="110.8443477689768"/>
    <n v="107.5460767116992"/>
    <n v="110.38605018937839"/>
    <x v="5"/>
    <x v="7"/>
  </r>
  <r>
    <x v="1410"/>
    <x v="0"/>
    <n v="109.9204406738281"/>
    <n v="110.9418571672376"/>
    <n v="107.2608580507937"/>
    <n v="109.79611320774811"/>
    <x v="5"/>
    <x v="7"/>
  </r>
  <r>
    <x v="1411"/>
    <x v="0"/>
    <n v="106.6514205932617"/>
    <n v="109.6815380260295"/>
    <n v="106.390579904866"/>
    <n v="109.181802916729"/>
    <x v="5"/>
    <x v="7"/>
  </r>
  <r>
    <x v="1412"/>
    <x v="0"/>
    <n v="110.1959228515625"/>
    <n v="110.4543234510263"/>
    <n v="107.5509657395347"/>
    <n v="107.7459825332914"/>
    <x v="5"/>
    <x v="7"/>
  </r>
  <r>
    <x v="1413"/>
    <x v="0"/>
    <n v="112.14610290527339"/>
    <n v="113.1528934973616"/>
    <n v="111.0905544027092"/>
    <n v="111.5805438771668"/>
    <x v="5"/>
    <x v="7"/>
  </r>
  <r>
    <x v="1414"/>
    <x v="0"/>
    <n v="112.0461502075195"/>
    <n v="112.1363456430569"/>
    <n v="110.2300259816659"/>
    <n v="111.9705806566957"/>
    <x v="5"/>
    <x v="7"/>
  </r>
  <r>
    <x v="1415"/>
    <x v="0"/>
    <n v="111.75363922119141"/>
    <n v="113.19678878679051"/>
    <n v="111.12470373878629"/>
    <n v="113.17240982775471"/>
    <x v="5"/>
    <x v="7"/>
  </r>
  <r>
    <x v="1416"/>
    <x v="0"/>
    <n v="112.6848526000977"/>
    <n v="113.1114583157281"/>
    <n v="111.16857370182321"/>
    <n v="111.5049839707408"/>
    <x v="5"/>
    <x v="7"/>
  </r>
  <r>
    <x v="1417"/>
    <x v="0"/>
    <n v="112.8262481689453"/>
    <n v="114.24501879694751"/>
    <n v="112.73117989850731"/>
    <n v="113.09440184356301"/>
    <x v="5"/>
    <x v="7"/>
  </r>
  <r>
    <x v="1418"/>
    <x v="0"/>
    <n v="115.32981872558589"/>
    <n v="115.4443931387865"/>
    <n v="112.8506266099115"/>
    <n v="112.86769262535741"/>
    <x v="5"/>
    <x v="7"/>
  </r>
  <r>
    <x v="1419"/>
    <x v="0"/>
    <n v="121.2730255126953"/>
    <n v="121.7581347253949"/>
    <n v="116.28051759278711"/>
    <n v="116.2927033505224"/>
    <x v="5"/>
    <x v="7"/>
  </r>
  <r>
    <x v="1420"/>
    <x v="0"/>
    <n v="122.72349548339839"/>
    <n v="125.5781025778893"/>
    <n v="120.8513075721276"/>
    <n v="125.4927725055599"/>
    <x v="5"/>
    <x v="7"/>
  </r>
  <r>
    <x v="1421"/>
    <x v="0"/>
    <n v="121.7167129516602"/>
    <n v="122.0628763223725"/>
    <n v="119.9883511047034"/>
    <n v="121.5923929050681"/>
    <x v="5"/>
    <x v="7"/>
  </r>
  <r>
    <x v="1422"/>
    <x v="0"/>
    <n v="123.371940612793"/>
    <n v="123.8302382524073"/>
    <n v="121.9677959194066"/>
    <n v="123.0379704544012"/>
    <x v="5"/>
    <x v="7"/>
  </r>
  <r>
    <x v="1423"/>
    <x v="0"/>
    <n v="121.8970947265625"/>
    <n v="124.3104626034726"/>
    <n v="120.7489106117838"/>
    <n v="123.9764924776407"/>
    <x v="5"/>
    <x v="7"/>
  </r>
  <r>
    <x v="1424"/>
    <x v="0"/>
    <n v="121.6996307373047"/>
    <n v="123.29391171689829"/>
    <n v="121.4753547683832"/>
    <n v="122.8746189884549"/>
    <x v="5"/>
    <x v="7"/>
  </r>
  <r>
    <x v="1425"/>
    <x v="0"/>
    <n v="125.8267517089844"/>
    <n v="127.73795204194511"/>
    <n v="122.8624576891991"/>
    <n v="124.4031156901262"/>
    <x v="5"/>
    <x v="7"/>
  </r>
  <r>
    <x v="1426"/>
    <x v="0"/>
    <n v="130.83876037597659"/>
    <n v="131.44333179825281"/>
    <n v="127.2796554209642"/>
    <n v="129.4541217539587"/>
    <x v="5"/>
    <x v="8"/>
  </r>
  <r>
    <x v="1427"/>
    <x v="0"/>
    <n v="128.12799072265619"/>
    <n v="134.54414333091751"/>
    <n v="123.83756147353"/>
    <n v="134.16385535146691"/>
    <x v="5"/>
    <x v="8"/>
  </r>
  <r>
    <x v="1428"/>
    <x v="0"/>
    <n v="117.8699417114258"/>
    <n v="125.6317273618905"/>
    <n v="117.4994068410702"/>
    <n v="123.7497937966465"/>
    <x v="5"/>
    <x v="8"/>
  </r>
  <r>
    <x v="1429"/>
    <x v="0"/>
    <n v="117.9479293823242"/>
    <n v="120.619697545268"/>
    <n v="108.1286864766121"/>
    <n v="117.0800921968489"/>
    <x v="5"/>
    <x v="8"/>
  </r>
  <r>
    <x v="1430"/>
    <x v="0"/>
    <n v="110.0106506347656"/>
    <n v="116.0270086813623"/>
    <n v="109.8741373925625"/>
    <n v="111.11250964380901"/>
    <x v="5"/>
    <x v="8"/>
  </r>
  <r>
    <x v="1431"/>
    <x v="0"/>
    <n v="114.3985977172852"/>
    <n v="116.1732773411802"/>
    <n v="112.3898964505177"/>
    <n v="114.3400941664205"/>
    <x v="5"/>
    <x v="8"/>
  </r>
  <r>
    <x v="1432"/>
    <x v="0"/>
    <n v="110.6639404296875"/>
    <n v="117.4993838468861"/>
    <n v="109.6985948777983"/>
    <n v="117.3628706350801"/>
    <x v="5"/>
    <x v="8"/>
  </r>
  <r>
    <x v="1433"/>
    <x v="0"/>
    <n v="109.211051940918"/>
    <n v="112.3606239443413"/>
    <n v="107.2608545848302"/>
    <n v="111.7170552459143"/>
    <x v="5"/>
    <x v="8"/>
  </r>
  <r>
    <x v="1434"/>
    <x v="0"/>
    <n v="112.48740386962891"/>
    <n v="113.0432099162484"/>
    <n v="109.9911531956066"/>
    <n v="111.8633412011233"/>
    <x v="5"/>
    <x v="8"/>
  </r>
  <r>
    <x v="1435"/>
    <x v="0"/>
    <n v="112.6629104614258"/>
    <n v="115.8709862414758"/>
    <n v="110.78096957645459"/>
    <n v="115.3834368665031"/>
    <x v="5"/>
    <x v="8"/>
  </r>
  <r>
    <x v="1436"/>
    <x v="0"/>
    <n v="109.33782958984381"/>
    <n v="113.1114647560135"/>
    <n v="109.250074265693"/>
    <n v="112.3606419270958"/>
    <x v="5"/>
    <x v="8"/>
  </r>
  <r>
    <x v="1437"/>
    <x v="0"/>
    <n v="107.5924072265625"/>
    <n v="109.40609174489229"/>
    <n v="106.0029987247634"/>
    <n v="106.987850680062"/>
    <x v="5"/>
    <x v="8"/>
  </r>
  <r>
    <x v="1438"/>
    <x v="0"/>
    <n v="104.1795349121094"/>
    <n v="108.1189343023251"/>
    <n v="103.4482109336156"/>
    <n v="107.6508911221599"/>
    <x v="5"/>
    <x v="8"/>
  </r>
  <r>
    <x v="1439"/>
    <x v="0"/>
    <n v="107.33888244628911"/>
    <n v="107.4461439141955"/>
    <n v="100.5326892473239"/>
    <n v="101.9368339621623"/>
    <x v="5"/>
    <x v="8"/>
  </r>
  <r>
    <x v="1440"/>
    <x v="0"/>
    <n v="109.02581787109381"/>
    <n v="110.0496748068302"/>
    <n v="106.4418114474624"/>
    <n v="109.8741566875444"/>
    <x v="5"/>
    <x v="8"/>
  </r>
  <r>
    <x v="1441"/>
    <x v="0"/>
    <n v="104.4525833129883"/>
    <n v="109.3183241105318"/>
    <n v="104.11129279067561"/>
    <n v="108.84052779447261"/>
    <x v="5"/>
    <x v="8"/>
  </r>
  <r>
    <x v="1442"/>
    <x v="0"/>
    <n v="105.5251922607422"/>
    <n v="107.5046416144481"/>
    <n v="102.38537296614111"/>
    <n v="102.551137975008"/>
    <x v="5"/>
    <x v="8"/>
  </r>
  <r>
    <x v="1443"/>
    <x v="0"/>
    <n v="109.4840850830078"/>
    <n v="109.64010445196431"/>
    <n v="104.9888793068789"/>
    <n v="105.729956430596"/>
    <x v="5"/>
    <x v="8"/>
  </r>
  <r>
    <x v="1444"/>
    <x v="0"/>
    <n v="112.0973587036133"/>
    <n v="112.44839487161499"/>
    <n v="109.9716429926753"/>
    <n v="112.1461166200521"/>
    <x v="5"/>
    <x v="8"/>
  </r>
  <r>
    <x v="1445"/>
    <x v="0"/>
    <n v="111.2490234375"/>
    <n v="112.438645216379"/>
    <n v="110.74197531243399"/>
    <n v="111.6975754520067"/>
    <x v="5"/>
    <x v="8"/>
  </r>
  <r>
    <x v="1446"/>
    <x v="0"/>
    <n v="112.9261856079102"/>
    <n v="114.3400832809818"/>
    <n v="110.7907243710988"/>
    <n v="110.95648937571001"/>
    <x v="5"/>
    <x v="8"/>
  </r>
  <r>
    <x v="1447"/>
    <x v="0"/>
    <n v="113.8817825317383"/>
    <n v="114.7886246558777"/>
    <n v="112.9456886357578"/>
    <n v="114.7106149713594"/>
    <x v="5"/>
    <x v="9"/>
  </r>
  <r>
    <x v="1448"/>
    <x v="0"/>
    <n v="110.2056503295898"/>
    <n v="112.4971381955323"/>
    <n v="109.42557584365019"/>
    <n v="110.0788901784705"/>
    <x v="5"/>
    <x v="9"/>
  </r>
  <r>
    <x v="1449"/>
    <x v="0"/>
    <n v="113.59898376464839"/>
    <n v="113.74525003849389"/>
    <n v="110.7224459498061"/>
    <n v="111.0734820312704"/>
    <x v="5"/>
    <x v="9"/>
  </r>
  <r>
    <x v="1450"/>
    <x v="0"/>
    <n v="110.3421936035156"/>
    <n v="113.2284854157743"/>
    <n v="109.45485004559031"/>
    <n v="112.818938229355"/>
    <x v="5"/>
    <x v="9"/>
  </r>
  <r>
    <x v="1451"/>
    <x v="0"/>
    <n v="112.2143630981445"/>
    <n v="112.6726606893627"/>
    <n v="111.2880148454192"/>
    <n v="111.7658185772154"/>
    <x v="5"/>
    <x v="9"/>
  </r>
  <r>
    <x v="1452"/>
    <x v="0"/>
    <n v="112.1071014404297"/>
    <n v="113.5014929127272"/>
    <n v="111.7365591642446"/>
    <n v="113.3552266163075"/>
    <x v="5"/>
    <x v="9"/>
  </r>
  <r>
    <x v="1453"/>
    <x v="0"/>
    <n v="114.0572967529297"/>
    <n v="114.08654852378361"/>
    <n v="112.05834143123499"/>
    <n v="112.40937756030741"/>
    <x v="5"/>
    <x v="9"/>
  </r>
  <r>
    <x v="1454"/>
    <x v="0"/>
    <n v="121.3022842407227"/>
    <n v="122.0628600644617"/>
    <n v="116.30977603444281"/>
    <n v="117.07035185818189"/>
    <x v="5"/>
    <x v="9"/>
  </r>
  <r>
    <x v="1455"/>
    <x v="0"/>
    <n v="118.08444976806641"/>
    <n v="122.2676240372453"/>
    <n v="116.6705596445653"/>
    <n v="122.1506095163589"/>
    <x v="5"/>
    <x v="9"/>
  </r>
  <r>
    <x v="1456"/>
    <x v="0"/>
    <n v="118.17222595214839"/>
    <n v="119.9664041732229"/>
    <n v="116.641321133731"/>
    <n v="117.9869547995369"/>
    <x v="5"/>
    <x v="9"/>
  </r>
  <r>
    <x v="1457"/>
    <x v="0"/>
    <n v="117.70416259765619"/>
    <n v="118.1819588752395"/>
    <n v="115.20791231870911"/>
    <n v="115.7637182773626"/>
    <x v="5"/>
    <x v="9"/>
  </r>
  <r>
    <x v="1458"/>
    <x v="0"/>
    <n v="116.05625152587891"/>
    <n v="118.5232576459491"/>
    <n v="115.8514816783309"/>
    <n v="118.2599768138065"/>
    <x v="5"/>
    <x v="9"/>
  </r>
  <r>
    <x v="1459"/>
    <x v="0"/>
    <n v="113.0919647216797"/>
    <n v="117.4213984353445"/>
    <n v="112.77993339601539"/>
    <n v="116.9728538696655"/>
    <x v="5"/>
    <x v="9"/>
  </r>
  <r>
    <x v="1460"/>
    <x v="0"/>
    <n v="114.583869934082"/>
    <n v="116.01726645875161"/>
    <n v="112.7506793030591"/>
    <n v="113.30648535962339"/>
    <x v="5"/>
    <x v="9"/>
  </r>
  <r>
    <x v="1461"/>
    <x v="0"/>
    <n v="113.95977783203119"/>
    <n v="115.7539557130093"/>
    <n v="113.5502307597106"/>
    <n v="113.7647536453519"/>
    <x v="5"/>
    <x v="9"/>
  </r>
  <r>
    <x v="1462"/>
    <x v="0"/>
    <n v="112.86767578125"/>
    <n v="115.1006527218332"/>
    <n v="111.7365577057422"/>
    <n v="114.5253406139352"/>
    <x v="5"/>
    <x v="9"/>
  </r>
  <r>
    <x v="1463"/>
    <x v="0"/>
    <n v="112.17535400390619"/>
    <n v="113.6477551063948"/>
    <n v="111.43427691770231"/>
    <n v="113.491735745336"/>
    <x v="5"/>
    <x v="9"/>
  </r>
  <r>
    <x v="1464"/>
    <x v="0"/>
    <n v="112.1851119995117"/>
    <n v="113.6477600963011"/>
    <n v="110.06914209886919"/>
    <n v="111.1710084263415"/>
    <x v="5"/>
    <x v="9"/>
  </r>
  <r>
    <x v="1465"/>
    <x v="0"/>
    <n v="113.6964950561523"/>
    <n v="114.3595624004693"/>
    <n v="111.6877943245797"/>
    <n v="112.6141350170553"/>
    <x v="5"/>
    <x v="9"/>
  </r>
  <r>
    <x v="1466"/>
    <x v="0"/>
    <n v="108.4309768676758"/>
    <n v="112.5556478095225"/>
    <n v="108.3334684815985"/>
    <n v="112.1851129666634"/>
    <x v="5"/>
    <x v="9"/>
  </r>
  <r>
    <x v="1467"/>
    <x v="0"/>
    <n v="112.44837951660161"/>
    <n v="114.0182889870652"/>
    <n v="109.4060689558234"/>
    <n v="109.5718413854309"/>
    <x v="5"/>
    <x v="9"/>
  </r>
  <r>
    <x v="1468"/>
    <x v="0"/>
    <n v="106.1492385864258"/>
    <n v="109.2012946526126"/>
    <n v="105.0376267315507"/>
    <n v="108.2944526194869"/>
    <x v="5"/>
    <x v="9"/>
  </r>
  <r>
    <x v="1469"/>
    <x v="0"/>
    <n v="106.0614852905273"/>
    <n v="107.9239274305086"/>
    <n v="104.6475951117682"/>
    <n v="106.3930227262898"/>
    <x v="5"/>
    <x v="10"/>
  </r>
  <r>
    <x v="1470"/>
    <x v="0"/>
    <n v="107.6898956298828"/>
    <n v="108.7137447329843"/>
    <n v="106.0224778567643"/>
    <n v="106.92931988488969"/>
    <x v="5"/>
    <x v="10"/>
  </r>
  <r>
    <x v="1471"/>
    <x v="0"/>
    <n v="112.0876083374023"/>
    <n v="112.7116709979293"/>
    <n v="109.5523528490847"/>
    <n v="111.29778066004459"/>
    <x v="5"/>
    <x v="10"/>
  </r>
  <r>
    <x v="1472"/>
    <x v="0"/>
    <n v="116.0660095214844"/>
    <n v="116.6413216846946"/>
    <n v="113.95979997203879"/>
    <n v="115.01290102705489"/>
    <x v="5"/>
    <x v="10"/>
  </r>
  <r>
    <x v="1473"/>
    <x v="0"/>
    <n v="115.9341354370117"/>
    <n v="116.4322883649033"/>
    <n v="113.43357109225821"/>
    <n v="115.5727237961662"/>
    <x v="5"/>
    <x v="10"/>
  </r>
  <r>
    <x v="1474"/>
    <x v="0"/>
    <n v="113.61916351318359"/>
    <n v="119.1575098918547"/>
    <n v="113.35543592706721"/>
    <n v="117.70210831549571"/>
    <x v="5"/>
    <x v="10"/>
  </r>
  <r>
    <x v="1475"/>
    <x v="0"/>
    <n v="113.2772903442383"/>
    <n v="114.85967074705179"/>
    <n v="111.4800094833021"/>
    <n v="112.8670441251568"/>
    <x v="5"/>
    <x v="10"/>
  </r>
  <r>
    <x v="1476"/>
    <x v="0"/>
    <n v="116.7155685424805"/>
    <n v="116.8523172967741"/>
    <n v="113.7363907356573"/>
    <n v="114.4689765417652"/>
    <x v="5"/>
    <x v="10"/>
  </r>
  <r>
    <x v="1477"/>
    <x v="0"/>
    <n v="116.4420623779297"/>
    <n v="117.7314130027431"/>
    <n v="115.8169231327018"/>
    <n v="116.84254616591031"/>
    <x v="5"/>
    <x v="10"/>
  </r>
  <r>
    <x v="1478"/>
    <x v="0"/>
    <n v="116.49090576171881"/>
    <n v="116.8913821021024"/>
    <n v="115.1331807490744"/>
    <n v="116.6667266422463"/>
    <x v="5"/>
    <x v="10"/>
  </r>
  <r>
    <x v="1479"/>
    <x v="0"/>
    <n v="117.5067596435547"/>
    <n v="118.1807334795776"/>
    <n v="115.4066789608798"/>
    <n v="116.1587970670133"/>
    <x v="5"/>
    <x v="10"/>
  </r>
  <r>
    <x v="1480"/>
    <x v="0"/>
    <n v="116.6178894042969"/>
    <n v="117.86816796066501"/>
    <n v="116.1978732531187"/>
    <n v="116.7741779499669"/>
    <x v="5"/>
    <x v="10"/>
  </r>
  <r>
    <x v="1481"/>
    <x v="0"/>
    <n v="115.28945159912109"/>
    <n v="117.03789035238211"/>
    <n v="115.26014936367631"/>
    <n v="115.85598632521069"/>
    <x v="5"/>
    <x v="10"/>
  </r>
  <r>
    <x v="1482"/>
    <x v="0"/>
    <n v="115.8852920532227"/>
    <n v="116.295538266308"/>
    <n v="114.09778111474731"/>
    <n v="114.85966906826209"/>
    <x v="5"/>
    <x v="10"/>
  </r>
  <r>
    <x v="1483"/>
    <x v="0"/>
    <n v="114.615478515625"/>
    <n v="116.0122756382638"/>
    <n v="114.5666439371642"/>
    <n v="115.88529679156851"/>
    <x v="5"/>
    <x v="10"/>
  </r>
  <r>
    <x v="1484"/>
    <x v="0"/>
    <n v="111.20652008056641"/>
    <n v="114.8889887801558"/>
    <n v="111.1088434668693"/>
    <n v="114.45920273719101"/>
    <x v="5"/>
    <x v="10"/>
  </r>
  <r>
    <x v="1485"/>
    <x v="0"/>
    <n v="112.49587249755859"/>
    <n v="113.1600839141216"/>
    <n v="109.97577558304759"/>
    <n v="111.2651337318888"/>
    <x v="5"/>
    <x v="10"/>
  </r>
  <r>
    <x v="1486"/>
    <x v="0"/>
    <n v="113.3358840942383"/>
    <n v="114.03916751883381"/>
    <n v="112.4958519428877"/>
    <n v="112.86703344600571"/>
    <x v="5"/>
    <x v="10"/>
  </r>
  <r>
    <x v="1487"/>
    <x v="0"/>
    <n v="113.8828887939453"/>
    <n v="114.7619931502831"/>
    <n v="113.5214846074073"/>
    <n v="113.86335645369221"/>
    <x v="5"/>
    <x v="10"/>
  </r>
  <r>
    <x v="1488"/>
    <x v="0"/>
    <n v="116.28578186035161"/>
    <n v="118.1611996051893"/>
    <n v="114.0977870391266"/>
    <n v="114.25407557732019"/>
    <x v="5"/>
    <x v="10"/>
  </r>
  <r>
    <x v="1489"/>
    <x v="0"/>
    <n v="119.8705673217773"/>
    <n v="120.6031530828355"/>
    <n v="117.2234916660901"/>
    <n v="118.2002726808344"/>
    <x v="5"/>
    <x v="11"/>
  </r>
  <r>
    <x v="1490"/>
    <x v="0"/>
    <n v="120.2222137451172"/>
    <n v="120.50548114464701"/>
    <n v="118.0830608551581"/>
    <n v="119.1868207618104"/>
    <x v="5"/>
    <x v="11"/>
  </r>
  <r>
    <x v="1491"/>
    <x v="0"/>
    <n v="120.08546447753911"/>
    <n v="120.9059569811333"/>
    <n v="119.37241103320299"/>
    <n v="120.65199182191451"/>
    <x v="5"/>
    <x v="11"/>
  </r>
  <r>
    <x v="1492"/>
    <x v="0"/>
    <n v="119.41148376464839"/>
    <n v="120.00732080333491"/>
    <n v="118.69843031675789"/>
    <n v="119.7533556428502"/>
    <x v="5"/>
    <x v="11"/>
  </r>
  <r>
    <x v="1493"/>
    <x v="0"/>
    <n v="120.87664794921881"/>
    <n v="121.6776080658227"/>
    <n v="119.41147645892519"/>
    <n v="119.4700809338177"/>
    <x v="5"/>
    <x v="11"/>
  </r>
  <r>
    <x v="1494"/>
    <x v="0"/>
    <n v="121.4920349121094"/>
    <n v="122.07810955502219"/>
    <n v="120.2319863534446"/>
    <n v="121.4822724663765"/>
    <x v="5"/>
    <x v="11"/>
  </r>
  <r>
    <x v="1495"/>
    <x v="0"/>
    <n v="118.9524002075195"/>
    <n v="123.02557557317191"/>
    <n v="118.190512148016"/>
    <n v="121.6385482108835"/>
    <x v="5"/>
    <x v="11"/>
  </r>
  <r>
    <x v="1496"/>
    <x v="0"/>
    <n v="120.3784942626953"/>
    <n v="120.9938710923424"/>
    <n v="117.36024440160971"/>
    <n v="117.70211627794249"/>
    <x v="5"/>
    <x v="11"/>
  </r>
  <r>
    <x v="1497"/>
    <x v="0"/>
    <n v="119.56776428222661"/>
    <n v="119.90963613747429"/>
    <n v="117.7509510489127"/>
    <n v="119.5872966229918"/>
    <x v="5"/>
    <x v="11"/>
  </r>
  <r>
    <x v="1498"/>
    <x v="0"/>
    <n v="118.9524002075195"/>
    <n v="120.4859462240774"/>
    <n v="118.7179748320373"/>
    <n v="119.7533604049781"/>
    <x v="5"/>
    <x v="11"/>
  </r>
  <r>
    <x v="1499"/>
    <x v="0"/>
    <n v="124.9107666015625"/>
    <n v="124.93030639716829"/>
    <n v="121.2478374115688"/>
    <n v="121.4529605519386"/>
    <x v="5"/>
    <x v="11"/>
  </r>
  <r>
    <x v="1500"/>
    <x v="0"/>
    <n v="124.8423767089844"/>
    <n v="125.389371682003"/>
    <n v="123.6214004640338"/>
    <n v="124.4516702723983"/>
    <x v="5"/>
    <x v="11"/>
  </r>
  <r>
    <x v="1501"/>
    <x v="0"/>
    <n v="125.7117233276367"/>
    <n v="126.5712954564502"/>
    <n v="125.0670442310266"/>
    <n v="125.9070765647771"/>
    <x v="5"/>
    <x v="11"/>
  </r>
  <r>
    <x v="1502"/>
    <x v="0"/>
    <n v="123.71909332275391"/>
    <n v="126.10244150709001"/>
    <n v="123.19163065315909"/>
    <n v="125.9656927541115"/>
    <x v="5"/>
    <x v="11"/>
  </r>
  <r>
    <x v="1503"/>
    <x v="0"/>
    <n v="125.2526473999023"/>
    <n v="125.3307916833797"/>
    <n v="120.5836345197385"/>
    <n v="122.11718068479961"/>
    <x v="5"/>
    <x v="11"/>
  </r>
  <r>
    <x v="1504"/>
    <x v="0"/>
    <n v="128.81787109375"/>
    <n v="131.28912560203131"/>
    <n v="126.6396389346769"/>
    <n v="128.5541360749688"/>
    <x v="5"/>
    <x v="11"/>
  </r>
  <r>
    <x v="1505"/>
    <x v="0"/>
    <n v="127.9192352294922"/>
    <n v="129.3550894628917"/>
    <n v="127.7434069143961"/>
    <n v="129.0913693469885"/>
    <x v="5"/>
    <x v="11"/>
  </r>
  <r>
    <x v="1506"/>
    <x v="0"/>
    <n v="128.90580749511719"/>
    <n v="130.36121675094691"/>
    <n v="128.05601267765479"/>
    <n v="128.27090571957589"/>
    <x v="5"/>
    <x v="11"/>
  </r>
  <r>
    <x v="1507"/>
    <x v="0"/>
    <n v="133.51618957519531"/>
    <n v="134.1510912267841"/>
    <n v="130.41001842398239"/>
    <n v="130.87888400818079"/>
    <x v="5"/>
    <x v="11"/>
  </r>
  <r>
    <x v="1508"/>
    <x v="0"/>
    <n v="131.73844909667969"/>
    <n v="135.56742883965339"/>
    <n v="131.22075635748271"/>
    <n v="134.84462043635699"/>
    <x v="5"/>
    <x v="11"/>
  </r>
  <r>
    <x v="1509"/>
    <x v="0"/>
    <n v="130.61517333984381"/>
    <n v="132.83247066876251"/>
    <n v="130.3025962254159"/>
    <n v="132.43198683008819"/>
    <x v="5"/>
    <x v="11"/>
  </r>
  <r>
    <x v="1510"/>
    <x v="0"/>
    <n v="129.60906982421881"/>
    <n v="131.6114738018091"/>
    <n v="128.66159108708331"/>
    <n v="130.9667947818931"/>
    <x v="5"/>
    <x v="11"/>
  </r>
  <r>
    <x v="1511"/>
    <x v="0"/>
    <n v="126.40525054931641"/>
    <n v="130.5077283448901"/>
    <n v="123.8167790451395"/>
    <n v="130.4198216196165"/>
    <x v="6"/>
    <x v="0"/>
  </r>
  <r>
    <x v="1512"/>
    <x v="0"/>
    <n v="127.96807861328119"/>
    <n v="128.68113950331991"/>
    <n v="125.44798174294981"/>
    <n v="125.89730757907689"/>
    <x v="6"/>
    <x v="0"/>
  </r>
  <r>
    <x v="1513"/>
    <x v="0"/>
    <n v="123.6604919433594"/>
    <n v="128.00717252671851"/>
    <n v="123.445598898271"/>
    <n v="124.7544895127871"/>
    <x v="6"/>
    <x v="0"/>
  </r>
  <r>
    <x v="1514"/>
    <x v="0"/>
    <n v="127.8801803588867"/>
    <n v="128.573701500769"/>
    <n v="124.8912325650917"/>
    <n v="125.3796231171365"/>
    <x v="6"/>
    <x v="0"/>
  </r>
  <r>
    <x v="1515"/>
    <x v="0"/>
    <n v="128.9839172363281"/>
    <n v="129.55045193110089"/>
    <n v="127.2061688936452"/>
    <n v="129.355083832943"/>
    <x v="6"/>
    <x v="0"/>
  </r>
  <r>
    <x v="1516"/>
    <x v="0"/>
    <n v="125.98521423339839"/>
    <n v="127.14758605449489"/>
    <n v="125.5163635079505"/>
    <n v="126.1903448095608"/>
    <x v="6"/>
    <x v="0"/>
  </r>
  <r>
    <x v="1517"/>
    <x v="0"/>
    <n v="125.8093948364258"/>
    <n v="126.67872932371969"/>
    <n v="123.9144373259323"/>
    <n v="125.51635755772659"/>
    <x v="6"/>
    <x v="0"/>
  </r>
  <r>
    <x v="1518"/>
    <x v="0"/>
    <n v="127.8508682250977"/>
    <n v="128.39786321634219"/>
    <n v="125.50659971847919"/>
    <n v="125.7703198649392"/>
    <x v="6"/>
    <x v="0"/>
  </r>
  <r>
    <x v="1519"/>
    <x v="0"/>
    <n v="125.9168319702148"/>
    <n v="127.95830051587041"/>
    <n v="125.7703058895232"/>
    <n v="127.76294731277549"/>
    <x v="6"/>
    <x v="0"/>
  </r>
  <r>
    <x v="1520"/>
    <x v="0"/>
    <n v="124.1879348754883"/>
    <n v="127.1964221229921"/>
    <n v="124.0511861326243"/>
    <n v="125.7898551081077"/>
    <x v="6"/>
    <x v="0"/>
  </r>
  <r>
    <x v="1521"/>
    <x v="0"/>
    <n v="124.86192321777339"/>
    <n v="125.7214953098886"/>
    <n v="123.9925886807919"/>
    <n v="124.8130811844494"/>
    <x v="6"/>
    <x v="0"/>
  </r>
  <r>
    <x v="1522"/>
    <x v="0"/>
    <n v="128.96440124511719"/>
    <n v="129.4137270875099"/>
    <n v="125.5652073536755"/>
    <n v="125.6726538656936"/>
    <x v="6"/>
    <x v="0"/>
  </r>
  <r>
    <x v="1523"/>
    <x v="0"/>
    <n v="133.69203186035159"/>
    <n v="136.42702207412469"/>
    <n v="130.4881908656308"/>
    <n v="130.6933214660753"/>
    <x v="6"/>
    <x v="0"/>
  </r>
  <r>
    <x v="1524"/>
    <x v="0"/>
    <n v="135.84092712402341"/>
    <n v="136.6028150348242"/>
    <n v="131.8849614921003"/>
    <n v="133.11570006235681"/>
    <x v="6"/>
    <x v="0"/>
  </r>
  <r>
    <x v="1525"/>
    <x v="0"/>
    <n v="139.6015625"/>
    <n v="141.72117584234559"/>
    <n v="133.3696938895246"/>
    <n v="139.7480886176447"/>
    <x v="6"/>
    <x v="0"/>
  </r>
  <r>
    <x v="1526"/>
    <x v="0"/>
    <n v="139.8359680175781"/>
    <n v="140.94949773337211"/>
    <n v="138.08752172506701"/>
    <n v="140.26575403148021"/>
    <x v="6"/>
    <x v="0"/>
  </r>
  <r>
    <x v="1527"/>
    <x v="0"/>
    <n v="138.76152038574219"/>
    <n v="140.949515410701"/>
    <n v="137.14983753597349"/>
    <n v="140.0997057204531"/>
    <x v="6"/>
    <x v="0"/>
  </r>
  <r>
    <x v="1528"/>
    <x v="0"/>
    <n v="133.90690612792969"/>
    <n v="138.6931420569465"/>
    <n v="133.52596212723921"/>
    <n v="136.28049175107481"/>
    <x v="6"/>
    <x v="0"/>
  </r>
  <r>
    <x v="1529"/>
    <x v="0"/>
    <n v="128.89601135253909"/>
    <n v="133.565022761862"/>
    <n v="127.1866448142662"/>
    <n v="132.6761485848817"/>
    <x v="6"/>
    <x v="0"/>
  </r>
  <r>
    <x v="1530"/>
    <x v="0"/>
    <n v="131.02543640136719"/>
    <n v="132.23665051811969"/>
    <n v="127.88996202795499"/>
    <n v="130.64449230969089"/>
    <x v="6"/>
    <x v="1"/>
  </r>
  <r>
    <x v="1531"/>
    <x v="0"/>
    <n v="131.8556823730469"/>
    <n v="133.14502563870849"/>
    <n v="131.48450079597171"/>
    <n v="132.57849082798731"/>
    <x v="6"/>
    <x v="1"/>
  </r>
  <r>
    <x v="1532"/>
    <x v="0"/>
    <n v="130.83006286621091"/>
    <n v="132.6175740670331"/>
    <n v="130.5077233148007"/>
    <n v="132.60779671715909"/>
    <x v="6"/>
    <x v="1"/>
  </r>
  <r>
    <x v="1533"/>
    <x v="0"/>
    <n v="134.1999206542969"/>
    <n v="134.20968309719899"/>
    <n v="131.46493128791661"/>
    <n v="133.13523310274121"/>
    <x v="6"/>
    <x v="1"/>
  </r>
  <r>
    <x v="1534"/>
    <x v="0"/>
    <n v="133.78422546386719"/>
    <n v="134.42986806612839"/>
    <n v="132.9038145893453"/>
    <n v="134.36139896230969"/>
    <x v="6"/>
    <x v="1"/>
  </r>
  <r>
    <x v="1535"/>
    <x v="0"/>
    <n v="133.930908203125"/>
    <n v="133.9798232126621"/>
    <n v="131.98420426696529"/>
    <n v="133.07005180092131"/>
    <x v="6"/>
    <x v="1"/>
  </r>
  <r>
    <x v="1536"/>
    <x v="0"/>
    <n v="133.05049133300781"/>
    <n v="134.87981130484999"/>
    <n v="132.8939841899369"/>
    <n v="133.64721866334111"/>
    <x v="6"/>
    <x v="1"/>
  </r>
  <r>
    <x v="1537"/>
    <x v="0"/>
    <n v="132.44401550292969"/>
    <n v="134.00920668495289"/>
    <n v="131.47555177979129"/>
    <n v="133.5102943457137"/>
    <x v="6"/>
    <x v="1"/>
  </r>
  <r>
    <x v="1538"/>
    <x v="0"/>
    <n v="132.18965148925781"/>
    <n v="133.42222921972899"/>
    <n v="130.85924373219851"/>
    <n v="132.9428859722737"/>
    <x v="6"/>
    <x v="1"/>
  </r>
  <r>
    <x v="1539"/>
    <x v="0"/>
    <n v="132.4244384765625"/>
    <n v="132.58096057062539"/>
    <n v="130.78100126920739"/>
    <n v="131.4266437121405"/>
    <x v="6"/>
    <x v="1"/>
  </r>
  <r>
    <x v="1540"/>
    <x v="0"/>
    <n v="130.2918701171875"/>
    <n v="133.0505008941642"/>
    <n v="129.9005649144753"/>
    <n v="132.54182652078919"/>
    <x v="6"/>
    <x v="1"/>
  </r>
  <r>
    <x v="1541"/>
    <x v="0"/>
    <n v="127.9930114746094"/>
    <n v="129.3429884368885"/>
    <n v="126.6528264726051"/>
    <n v="128.39409374989069"/>
    <x v="6"/>
    <x v="1"/>
  </r>
  <r>
    <x v="1542"/>
    <x v="0"/>
    <n v="126.8876037597656"/>
    <n v="127.17128698603349"/>
    <n v="124.6376472354283"/>
    <n v="126.3886914653812"/>
    <x v="6"/>
    <x v="1"/>
  </r>
  <r>
    <x v="1543"/>
    <x v="0"/>
    <n v="127.0441131591797"/>
    <n v="127.8658466800542"/>
    <n v="125.9974033867091"/>
    <n v="127.4060723633301"/>
    <x v="6"/>
    <x v="1"/>
  </r>
  <r>
    <x v="1544"/>
    <x v="0"/>
    <n v="123.2583312988281"/>
    <n v="126.8973879884588"/>
    <n v="122.8670335163137"/>
    <n v="125.224589781625"/>
    <x v="6"/>
    <x v="1"/>
  </r>
  <r>
    <x v="1545"/>
    <x v="0"/>
    <n v="123.1213760375977"/>
    <n v="123.95287914625921"/>
    <n v="115.813916758753"/>
    <n v="121.067072044615"/>
    <x v="6"/>
    <x v="1"/>
  </r>
  <r>
    <x v="1546"/>
    <x v="0"/>
    <n v="122.6224746704102"/>
    <n v="122.82790432920569"/>
    <n v="119.5703683530087"/>
    <n v="122.22139984991919"/>
    <x v="6"/>
    <x v="1"/>
  </r>
  <r>
    <x v="1547"/>
    <x v="0"/>
    <n v="118.3573379516602"/>
    <n v="123.7083156730063"/>
    <n v="117.9171326303882"/>
    <n v="121.9670484542731"/>
    <x v="6"/>
    <x v="1"/>
  </r>
  <r>
    <x v="1548"/>
    <x v="0"/>
    <n v="118.621452331543"/>
    <n v="122.1333323576301"/>
    <n v="118.562752822874"/>
    <n v="119.9225066034719"/>
    <x v="6"/>
    <x v="1"/>
  </r>
  <r>
    <x v="1549"/>
    <x v="0"/>
    <n v="125.0093688964844"/>
    <n v="125.1463219853056"/>
    <n v="120.1181658289173"/>
    <n v="121.05727592228421"/>
    <x v="6"/>
    <x v="2"/>
  </r>
  <r>
    <x v="1550"/>
    <x v="0"/>
    <n v="122.3974914550781"/>
    <n v="125.9191568387257"/>
    <n v="122.28988437011959"/>
    <n v="125.6159045793254"/>
    <x v="6"/>
    <x v="2"/>
  </r>
  <r>
    <x v="1551"/>
    <x v="0"/>
    <n v="119.404052734375"/>
    <n v="122.97463264092779"/>
    <n v="119.18883859473971"/>
    <n v="122.0942145530487"/>
    <x v="6"/>
    <x v="2"/>
  </r>
  <r>
    <x v="1552"/>
    <x v="0"/>
    <n v="117.5160446166992"/>
    <n v="120.9105408091192"/>
    <n v="116.03890663373591"/>
    <n v="119.100797129803"/>
    <x v="6"/>
    <x v="2"/>
  </r>
  <r>
    <x v="1553"/>
    <x v="0"/>
    <n v="118.77796936035161"/>
    <n v="119.28665864113771"/>
    <n v="115.01174462231241"/>
    <n v="118.3475485805133"/>
    <x v="6"/>
    <x v="2"/>
  </r>
  <r>
    <x v="1554"/>
    <x v="0"/>
    <n v="113.8280792236328"/>
    <n v="118.3671151066863"/>
    <n v="113.6813416378486"/>
    <n v="118.2986385617715"/>
    <x v="6"/>
    <x v="2"/>
  </r>
  <r>
    <x v="1555"/>
    <x v="0"/>
    <n v="118.4551467895508"/>
    <n v="119.40404133459489"/>
    <n v="116.2051979613164"/>
    <n v="116.439973607875"/>
    <x v="6"/>
    <x v="2"/>
  </r>
  <r>
    <x v="1556"/>
    <x v="0"/>
    <n v="117.3693161010742"/>
    <n v="119.511658042723"/>
    <n v="116.8508422889654"/>
    <n v="119.0421067116974"/>
    <x v="6"/>
    <x v="2"/>
  </r>
  <r>
    <x v="1557"/>
    <x v="0"/>
    <n v="119.3062286376953"/>
    <n v="120.52902944875321"/>
    <n v="118.62146316885639"/>
    <n v="119.87361000523831"/>
    <x v="6"/>
    <x v="2"/>
  </r>
  <r>
    <x v="1558"/>
    <x v="0"/>
    <n v="118.3964538574219"/>
    <n v="118.5334069388377"/>
    <n v="116.567148785632"/>
    <n v="117.7801649910507"/>
    <x v="6"/>
    <x v="2"/>
  </r>
  <r>
    <x v="1559"/>
    <x v="0"/>
    <n v="121.2920455932617"/>
    <n v="121.3018300886613"/>
    <n v="117.7997270739219"/>
    <n v="118.7681906071366"/>
    <x v="6"/>
    <x v="2"/>
  </r>
  <r>
    <x v="1560"/>
    <x v="0"/>
    <n v="122.8376770019531"/>
    <n v="124.4517755524128"/>
    <n v="122.0061739497114"/>
    <n v="122.96484559847541"/>
    <x v="6"/>
    <x v="2"/>
  </r>
  <r>
    <x v="1561"/>
    <x v="0"/>
    <n v="122.0453186035156"/>
    <n v="123.121381940633"/>
    <n v="119.6779703057957"/>
    <n v="121.3507685635272"/>
    <x v="6"/>
    <x v="2"/>
  </r>
  <r>
    <x v="1562"/>
    <x v="0"/>
    <n v="117.9073486328125"/>
    <n v="120.49968794214431"/>
    <n v="117.70191898445729"/>
    <n v="120.2062127511316"/>
    <x v="6"/>
    <x v="2"/>
  </r>
  <r>
    <x v="1563"/>
    <x v="0"/>
    <n v="117.3790969848633"/>
    <n v="118.787765950923"/>
    <n v="117.07584476265259"/>
    <n v="117.2910589061766"/>
    <x v="6"/>
    <x v="2"/>
  </r>
  <r>
    <x v="1564"/>
    <x v="0"/>
    <n v="120.7051086425781"/>
    <n v="121.17466742071301"/>
    <n v="117.64321821066621"/>
    <n v="117.71169475504171"/>
    <x v="6"/>
    <x v="2"/>
  </r>
  <r>
    <x v="1565"/>
    <x v="0"/>
    <n v="119.8736114501953"/>
    <n v="121.5366175879265"/>
    <n v="119.48231369326329"/>
    <n v="120.64642246770551"/>
    <x v="6"/>
    <x v="2"/>
  </r>
  <r>
    <x v="1566"/>
    <x v="0"/>
    <n v="117.47691345214839"/>
    <n v="120.22577469235181"/>
    <n v="117.45735192347421"/>
    <n v="120.1475136508876"/>
    <x v="6"/>
    <x v="2"/>
  </r>
  <r>
    <x v="1567"/>
    <x v="0"/>
    <n v="117.96604156494141"/>
    <n v="119.0127662711094"/>
    <n v="116.4106424457794"/>
    <n v="116.9388933155092"/>
    <x v="6"/>
    <x v="2"/>
  </r>
  <r>
    <x v="1568"/>
    <x v="0"/>
    <n v="118.5725479125977"/>
    <n v="118.8366770667499"/>
    <n v="116.33237593563869"/>
    <n v="117.73126035921101"/>
    <x v="6"/>
    <x v="2"/>
  </r>
  <r>
    <x v="1569"/>
    <x v="0"/>
    <n v="118.7486114501953"/>
    <n v="119.9127200114429"/>
    <n v="118.1029766133752"/>
    <n v="119.0029560651281"/>
    <x v="6"/>
    <x v="2"/>
  </r>
  <r>
    <x v="1570"/>
    <x v="0"/>
    <n v="117.29103851318359"/>
    <n v="117.78015876764781"/>
    <n v="116.2736674882922"/>
    <n v="117.4964681244526"/>
    <x v="6"/>
    <x v="2"/>
  </r>
  <r>
    <x v="1571"/>
    <x v="0"/>
    <n v="119.4921188354492"/>
    <n v="120.83230399551471"/>
    <n v="118.5138780057908"/>
    <n v="119.00299842062"/>
    <x v="6"/>
    <x v="2"/>
  </r>
  <r>
    <x v="1572"/>
    <x v="0"/>
    <n v="120.32359313964839"/>
    <n v="121.4779173398487"/>
    <n v="119.82468834663911"/>
    <n v="120.9692355145291"/>
    <x v="6"/>
    <x v="3"/>
  </r>
  <r>
    <x v="1573"/>
    <x v="0"/>
    <n v="123.160514831543"/>
    <n v="123.41485952230821"/>
    <n v="120.3920916523323"/>
    <n v="121.17468725620159"/>
    <x v="6"/>
    <x v="3"/>
  </r>
  <r>
    <x v="1574"/>
    <x v="0"/>
    <n v="123.46376037597661"/>
    <n v="124.3637400471671"/>
    <n v="122.9159479610579"/>
    <n v="123.7474510803836"/>
    <x v="6"/>
    <x v="3"/>
  </r>
  <r>
    <x v="1575"/>
    <x v="0"/>
    <n v="125.1169815063477"/>
    <n v="125.13654303559611"/>
    <n v="122.417035203639"/>
    <n v="123.0920236451622"/>
    <x v="6"/>
    <x v="3"/>
  </r>
  <r>
    <x v="1576"/>
    <x v="0"/>
    <n v="127.52345275878911"/>
    <n v="127.55279878438409"/>
    <n v="125.7234935307073"/>
    <n v="126.1441298487488"/>
    <x v="6"/>
    <x v="3"/>
  </r>
  <r>
    <x v="1577"/>
    <x v="0"/>
    <n v="130.10601806640619"/>
    <n v="130.14514112812151"/>
    <n v="126.65282945773259"/>
    <n v="126.97565069226761"/>
    <x v="6"/>
    <x v="3"/>
  </r>
  <r>
    <x v="1578"/>
    <x v="0"/>
    <n v="128.3843078613281"/>
    <n v="129.95927589976719"/>
    <n v="127.78758046970169"/>
    <n v="129.63645469510689"/>
    <x v="6"/>
    <x v="3"/>
  </r>
  <r>
    <x v="1579"/>
    <x v="0"/>
    <n v="131.5049133300781"/>
    <n v="131.72991947803649"/>
    <n v="129.05931114873971"/>
    <n v="129.55822354686629"/>
    <x v="6"/>
    <x v="3"/>
  </r>
  <r>
    <x v="1580"/>
    <x v="0"/>
    <n v="129.15711975097659"/>
    <n v="132.06249585390401"/>
    <n v="128.7951754648318"/>
    <n v="132.0038037995852"/>
    <x v="6"/>
    <x v="3"/>
  </r>
  <r>
    <x v="1581"/>
    <x v="0"/>
    <n v="131.57334899902341"/>
    <n v="132.0624692555254"/>
    <n v="130.73206156076949"/>
    <n v="130.90815261502831"/>
    <x v="6"/>
    <x v="3"/>
  </r>
  <r>
    <x v="1582"/>
    <x v="0"/>
    <n v="131.24076843261719"/>
    <n v="131.73966578761531"/>
    <n v="130.37991188899599"/>
    <n v="131.37772152575991"/>
    <x v="6"/>
    <x v="3"/>
  </r>
  <r>
    <x v="1583"/>
    <x v="0"/>
    <n v="131.90599060058591"/>
    <n v="132.52228710316331"/>
    <n v="130.43862934817929"/>
    <n v="130.60492849890619"/>
    <x v="6"/>
    <x v="3"/>
  </r>
  <r>
    <x v="1584"/>
    <x v="0"/>
    <n v="130.213623046875"/>
    <n v="132.58096380189161"/>
    <n v="128.9419071234644"/>
    <n v="132.08206640752149"/>
    <x v="6"/>
    <x v="3"/>
  </r>
  <r>
    <x v="1585"/>
    <x v="0"/>
    <n v="130.59510803222659"/>
    <n v="130.83966815962771"/>
    <n v="128.44298189644931"/>
    <n v="129.47991444834781"/>
    <x v="6"/>
    <x v="3"/>
  </r>
  <r>
    <x v="1586"/>
    <x v="0"/>
    <n v="129.069091796875"/>
    <n v="131.23099557668169"/>
    <n v="128.5506253740198"/>
    <n v="130.1451477062781"/>
    <x v="6"/>
    <x v="3"/>
  </r>
  <r>
    <x v="1587"/>
    <x v="0"/>
    <n v="131.39729309082031"/>
    <n v="132.1798736802337"/>
    <n v="129.2842896751612"/>
    <n v="129.2842896751612"/>
    <x v="6"/>
    <x v="3"/>
  </r>
  <r>
    <x v="1588"/>
    <x v="0"/>
    <n v="131.78858947753909"/>
    <n v="132.12118773609109"/>
    <n v="130.65382667295941"/>
    <n v="131.8961965525728"/>
    <x v="6"/>
    <x v="3"/>
  </r>
  <r>
    <x v="1589"/>
    <x v="0"/>
    <n v="131.46575927734381"/>
    <n v="132.46356891164859"/>
    <n v="131.19185309173341"/>
    <n v="132.07226369879979"/>
    <x v="6"/>
    <x v="3"/>
  </r>
  <r>
    <x v="1590"/>
    <x v="0"/>
    <n v="130.67335510253909"/>
    <n v="132.08202367414449"/>
    <n v="130.18423489999631"/>
    <n v="131.38746641875761"/>
    <x v="6"/>
    <x v="3"/>
  </r>
  <r>
    <x v="1591"/>
    <x v="0"/>
    <n v="130.5755920410156"/>
    <n v="134.08748824025901"/>
    <n v="129.56800510130111"/>
    <n v="133.5005377255564"/>
    <x v="6"/>
    <x v="3"/>
  </r>
  <r>
    <x v="1592"/>
    <x v="0"/>
    <n v="128.59950256347659"/>
    <n v="130.65379865527191"/>
    <n v="128.21798936594561"/>
    <n v="128.91253176123161"/>
    <x v="6"/>
    <x v="3"/>
  </r>
  <r>
    <x v="1593"/>
    <x v="0"/>
    <n v="129.65602111816409"/>
    <n v="131.15274318306481"/>
    <n v="128.9614785517208"/>
    <n v="129.16690074814011"/>
    <x v="6"/>
    <x v="4"/>
  </r>
  <r>
    <x v="1594"/>
    <x v="0"/>
    <n v="125.0680770874023"/>
    <n v="128.62888024649271"/>
    <n v="123.9430987439856"/>
    <n v="128.33540503920679"/>
    <x v="6"/>
    <x v="4"/>
  </r>
  <r>
    <x v="1595"/>
    <x v="0"/>
    <n v="125.312629699707"/>
    <n v="127.6114862062786"/>
    <n v="125.1854536422299"/>
    <n v="126.3886854282829"/>
    <x v="6"/>
    <x v="4"/>
  </r>
  <r>
    <x v="1596"/>
    <x v="0"/>
    <n v="126.9169616699219"/>
    <n v="126.9267387038921"/>
    <n v="124.3637452239777"/>
    <n v="125.1072102918754"/>
    <x v="6"/>
    <x v="4"/>
  </r>
  <r>
    <x v="1597"/>
    <x v="0"/>
    <n v="127.5930709838867"/>
    <n v="128.6219563236661"/>
    <n v="126.87773161828579"/>
    <n v="128.22020778860639"/>
    <x v="6"/>
    <x v="4"/>
  </r>
  <r>
    <x v="1598"/>
    <x v="0"/>
    <n v="124.3006057739258"/>
    <n v="126.936537888107"/>
    <n v="124.2614087846363"/>
    <n v="126.8091607560234"/>
    <x v="6"/>
    <x v="4"/>
  </r>
  <r>
    <x v="1599"/>
    <x v="0"/>
    <n v="123.37949371337891"/>
    <n v="123.73225163919111"/>
    <n v="120.3025938245851"/>
    <n v="121.0179257439553"/>
    <x v="6"/>
    <x v="4"/>
  </r>
  <r>
    <x v="1600"/>
    <x v="0"/>
    <n v="120.302604675293"/>
    <n v="122.1350247071825"/>
    <n v="119.79305875777391"/>
    <n v="120.9199479222823"/>
    <x v="6"/>
    <x v="4"/>
  </r>
  <r>
    <x v="1601"/>
    <x v="0"/>
    <n v="122.45839691162109"/>
    <n v="123.6146819745608"/>
    <n v="121.7626671457256"/>
    <n v="122.0762355962146"/>
    <x v="6"/>
    <x v="4"/>
  </r>
  <r>
    <x v="1602"/>
    <x v="0"/>
    <n v="124.8885498046875"/>
    <n v="125.3197092251155"/>
    <n v="123.320707561397"/>
    <n v="123.712669991235"/>
    <x v="6"/>
    <x v="4"/>
  </r>
  <r>
    <x v="1603"/>
    <x v="0"/>
    <n v="123.7322463989258"/>
    <n v="124.3789854336559"/>
    <n v="122.65435548376939"/>
    <n v="124.27119559453421"/>
    <x v="6"/>
    <x v="4"/>
  </r>
  <r>
    <x v="1604"/>
    <x v="0"/>
    <n v="122.3408126831055"/>
    <n v="124.437803213107"/>
    <n v="122.2722198144068"/>
    <n v="124.0164448836546"/>
    <x v="6"/>
    <x v="4"/>
  </r>
  <r>
    <x v="1605"/>
    <x v="0"/>
    <n v="122.18402099609381"/>
    <n v="122.409394340006"/>
    <n v="120.390797980852"/>
    <n v="120.68477166324161"/>
    <x v="6"/>
    <x v="4"/>
  </r>
  <r>
    <x v="1606"/>
    <x v="0"/>
    <n v="124.751350402832"/>
    <n v="125.15311390529941"/>
    <n v="122.5857673735016"/>
    <n v="122.7131594479721"/>
    <x v="6"/>
    <x v="4"/>
  </r>
  <r>
    <x v="1607"/>
    <x v="0"/>
    <n v="122.9091339111328"/>
    <n v="125.4274822797383"/>
    <n v="122.6935542297948"/>
    <n v="125.25109958374"/>
    <x v="6"/>
    <x v="4"/>
  </r>
  <r>
    <x v="1608"/>
    <x v="0"/>
    <n v="124.5455627441406"/>
    <n v="125.3686844441314"/>
    <n v="123.4088801287993"/>
    <n v="123.47747298079349"/>
    <x v="6"/>
    <x v="4"/>
  </r>
  <r>
    <x v="1609"/>
    <x v="0"/>
    <n v="124.34959411621089"/>
    <n v="125.74106096052149"/>
    <n v="123.7812490302292"/>
    <n v="125.2511023709029"/>
    <x v="6"/>
    <x v="4"/>
  </r>
  <r>
    <x v="1610"/>
    <x v="0"/>
    <n v="124.3006057739258"/>
    <n v="124.8297539152418"/>
    <n v="123.87924748414051"/>
    <n v="124.40839562545651"/>
    <x v="6"/>
    <x v="4"/>
  </r>
  <r>
    <x v="1611"/>
    <x v="0"/>
    <n v="122.7621612548828"/>
    <n v="125.0747313244275"/>
    <n v="122.5661837816243"/>
    <n v="123.89885153275389"/>
    <x v="6"/>
    <x v="4"/>
  </r>
  <r>
    <x v="1612"/>
    <x v="0"/>
    <n v="122.10561370849609"/>
    <n v="123.2716997185338"/>
    <n v="122.04682196885069"/>
    <n v="123.0463189231255"/>
    <x v="6"/>
    <x v="4"/>
  </r>
  <r>
    <x v="1613"/>
    <x v="0"/>
    <n v="121.78224945068359"/>
    <n v="122.8307445506767"/>
    <n v="121.4490862768824"/>
    <n v="122.5661742347793"/>
    <x v="6"/>
    <x v="5"/>
  </r>
  <r>
    <x v="1614"/>
    <x v="0"/>
    <n v="122.5465774536133"/>
    <n v="122.7229601640764"/>
    <n v="121.55688152785009"/>
    <n v="121.7822548669601"/>
    <x v="6"/>
    <x v="5"/>
  </r>
  <r>
    <x v="1615"/>
    <x v="0"/>
    <n v="121.05712890625"/>
    <n v="122.3407985042937"/>
    <n v="120.65536538181919"/>
    <n v="122.17421691048339"/>
    <x v="6"/>
    <x v="5"/>
  </r>
  <r>
    <x v="1616"/>
    <x v="0"/>
    <n v="123.3598937988281"/>
    <n v="123.6244715932319"/>
    <n v="121.36089230936069"/>
    <n v="121.5764720007828"/>
    <x v="6"/>
    <x v="5"/>
  </r>
  <r>
    <x v="1617"/>
    <x v="0"/>
    <n v="123.36968994140619"/>
    <n v="123.7812470760429"/>
    <n v="122.32119487398781"/>
    <n v="123.63426024908389"/>
    <x v="6"/>
    <x v="5"/>
  </r>
  <r>
    <x v="1618"/>
    <x v="0"/>
    <n v="124.1928024291992"/>
    <n v="125.8782428812833"/>
    <n v="123.67345546064639"/>
    <n v="124.0556167196215"/>
    <x v="6"/>
    <x v="5"/>
  </r>
  <r>
    <x v="1619"/>
    <x v="0"/>
    <n v="124.5749816894531"/>
    <n v="125.18252383113121"/>
    <n v="123.9772406644642"/>
    <n v="124.65337567084281"/>
    <x v="6"/>
    <x v="5"/>
  </r>
  <r>
    <x v="1620"/>
    <x v="0"/>
    <n v="123.5754852294922"/>
    <n v="125.61368389975461"/>
    <n v="123.4089036252271"/>
    <n v="124.4671924751935"/>
    <x v="6"/>
    <x v="5"/>
  </r>
  <r>
    <x v="1621"/>
    <x v="0"/>
    <n v="124.79055023193359"/>
    <n v="124.8787453221193"/>
    <n v="123.5656724175721"/>
    <n v="123.9870306847549"/>
    <x v="6"/>
    <x v="5"/>
  </r>
  <r>
    <x v="1622"/>
    <x v="0"/>
    <n v="127.8576354980469"/>
    <n v="127.9164272379966"/>
    <n v="124.5161728671693"/>
    <n v="125.2510995207827"/>
    <x v="6"/>
    <x v="5"/>
  </r>
  <r>
    <x v="1623"/>
    <x v="0"/>
    <n v="127.03453063964839"/>
    <n v="127.9752434048536"/>
    <n v="126.7895550703069"/>
    <n v="127.32850431328271"/>
    <x v="6"/>
    <x v="5"/>
  </r>
  <r>
    <x v="1624"/>
    <x v="0"/>
    <n v="127.53428649902339"/>
    <n v="128.2594196300407"/>
    <n v="125.8782640661757"/>
    <n v="127.74986621494421"/>
    <x v="6"/>
    <x v="5"/>
  </r>
  <r>
    <x v="1625"/>
    <x v="0"/>
    <n v="129.14129638671881"/>
    <n v="129.886031582101"/>
    <n v="127.0443064062582"/>
    <n v="127.1913006984563"/>
    <x v="6"/>
    <x v="5"/>
  </r>
  <r>
    <x v="1626"/>
    <x v="0"/>
    <n v="127.8380508422852"/>
    <n v="128.86693621675639"/>
    <n v="127.6224711566326"/>
    <n v="128.0830263985157"/>
    <x v="6"/>
    <x v="5"/>
  </r>
  <r>
    <x v="1627"/>
    <x v="0"/>
    <n v="129.6410827636719"/>
    <n v="129.74887261931579"/>
    <n v="126.6131881171147"/>
    <n v="127.6812780807808"/>
    <x v="6"/>
    <x v="5"/>
  </r>
  <r>
    <x v="1628"/>
    <x v="0"/>
    <n v="131.2873229980469"/>
    <n v="131.385319221608"/>
    <n v="128.9747526719745"/>
    <n v="129.47451247916189"/>
    <x v="6"/>
    <x v="5"/>
  </r>
  <r>
    <x v="1629"/>
    <x v="0"/>
    <n v="131.012939453125"/>
    <n v="131.62048906944679"/>
    <n v="130.55238415861211"/>
    <n v="131.0815397937271"/>
    <x v="6"/>
    <x v="5"/>
  </r>
  <r>
    <x v="1630"/>
    <x v="0"/>
    <n v="130.72877502441409"/>
    <n v="131.9340507183845"/>
    <n v="130.2584111347625"/>
    <n v="131.74786688107949"/>
    <x v="6"/>
    <x v="5"/>
  </r>
  <r>
    <x v="1631"/>
    <x v="0"/>
    <n v="130.4347839355469"/>
    <n v="131.1991064641403"/>
    <n v="130.14081028175221"/>
    <n v="130.7777556903275"/>
    <x v="6"/>
    <x v="5"/>
  </r>
  <r>
    <x v="1632"/>
    <x v="0"/>
    <n v="132.07122802734381"/>
    <n v="132.5317832948524"/>
    <n v="130.66997494475689"/>
    <n v="130.72876668918411"/>
    <x v="6"/>
    <x v="5"/>
  </r>
  <r>
    <x v="1633"/>
    <x v="0"/>
    <n v="133.590087890625"/>
    <n v="133.7468758536333"/>
    <n v="131.649885442797"/>
    <n v="132.0908385056502"/>
    <x v="6"/>
    <x v="5"/>
  </r>
  <r>
    <x v="1634"/>
    <x v="0"/>
    <n v="134.20741271972659"/>
    <n v="134.64836572202549"/>
    <n v="133.13930795151859"/>
    <n v="133.43328160375819"/>
    <x v="6"/>
    <x v="5"/>
  </r>
  <r>
    <x v="1635"/>
    <x v="0"/>
    <n v="134.51121520996091"/>
    <n v="134.5700069653692"/>
    <n v="133.03155292227009"/>
    <n v="133.85468235436051"/>
    <x v="6"/>
    <x v="6"/>
  </r>
  <r>
    <x v="1636"/>
    <x v="0"/>
    <n v="137.1471252441406"/>
    <n v="137.18631475513709"/>
    <n v="134.9815346965724"/>
    <n v="135.12851405296141"/>
    <x v="6"/>
    <x v="6"/>
  </r>
  <r>
    <x v="1637"/>
    <x v="0"/>
    <n v="139.1657409667969"/>
    <n v="140.27302049490001"/>
    <n v="137.25493430561349"/>
    <n v="137.25493430561349"/>
    <x v="6"/>
    <x v="6"/>
  </r>
  <r>
    <x v="1638"/>
    <x v="0"/>
    <n v="141.6644592285156"/>
    <n v="141.97802013748651"/>
    <n v="139.79284255694421"/>
    <n v="140.65514627070419"/>
    <x v="6"/>
    <x v="6"/>
  </r>
  <r>
    <x v="1639"/>
    <x v="0"/>
    <n v="140.36122131347659"/>
    <n v="141.16473348435929"/>
    <n v="137.84286503744909"/>
    <n v="138.73457978552969"/>
    <x v="6"/>
    <x v="6"/>
  </r>
  <r>
    <x v="1640"/>
    <x v="0"/>
    <n v="142.19364929199219"/>
    <n v="142.7227900515914"/>
    <n v="139.7830826152898"/>
    <n v="139.8810788440166"/>
    <x v="6"/>
    <x v="6"/>
  </r>
  <r>
    <x v="1641"/>
    <x v="0"/>
    <n v="141.59588623046881"/>
    <n v="143.37931564236291"/>
    <n v="141.10593506704149"/>
    <n v="143.27152578832391"/>
    <x v="6"/>
    <x v="6"/>
  </r>
  <r>
    <x v="1642"/>
    <x v="0"/>
    <n v="142.7130126953125"/>
    <n v="144.49644258720559"/>
    <n v="140.74341387099409"/>
    <n v="141.13536892637899"/>
    <x v="6"/>
    <x v="6"/>
  </r>
  <r>
    <x v="1643"/>
    <x v="0"/>
    <n v="146.15240478515619"/>
    <n v="146.56397686036561"/>
    <n v="144.7119473782858"/>
    <n v="145.12351945349511"/>
    <x v="6"/>
    <x v="6"/>
  </r>
  <r>
    <x v="1644"/>
    <x v="0"/>
    <n v="145.49589538574219"/>
    <n v="146.98535113045861"/>
    <n v="144.13383173001819"/>
    <n v="146.24063073416201"/>
    <x v="6"/>
    <x v="6"/>
  </r>
  <r>
    <x v="1645"/>
    <x v="0"/>
    <n v="143.44792175292969"/>
    <n v="146.75018828680231"/>
    <n v="142.94817687680401"/>
    <n v="145.47632703956509"/>
    <x v="6"/>
    <x v="6"/>
  </r>
  <r>
    <x v="1646"/>
    <x v="0"/>
    <n v="139.58708190917969"/>
    <n v="141.17453382837721"/>
    <n v="138.82275929894939"/>
    <n v="140.860957910271"/>
    <x v="6"/>
    <x v="6"/>
  </r>
  <r>
    <x v="1647"/>
    <x v="0"/>
    <n v="143.21269226074219"/>
    <n v="144.1436112585622"/>
    <n v="140.08681698343329"/>
    <n v="140.57676805507751"/>
    <x v="6"/>
    <x v="6"/>
  </r>
  <r>
    <x v="1648"/>
    <x v="0"/>
    <n v="142.4778137207031"/>
    <n v="143.19315329216261"/>
    <n v="141.72329958134881"/>
    <n v="142.605205826987"/>
    <x v="6"/>
    <x v="6"/>
  </r>
  <r>
    <x v="1649"/>
    <x v="0"/>
    <n v="143.84965515136719"/>
    <n v="145.2215123382658"/>
    <n v="142.87954652855331"/>
    <n v="143.00693860738031"/>
    <x v="6"/>
    <x v="6"/>
  </r>
  <r>
    <x v="1650"/>
    <x v="0"/>
    <n v="145.57427978515619"/>
    <n v="145.7310677378847"/>
    <n v="143.96724064999469"/>
    <n v="144.58458386878669"/>
    <x v="6"/>
    <x v="6"/>
  </r>
  <r>
    <x v="1651"/>
    <x v="0"/>
    <n v="145.9956359863281"/>
    <n v="146.81875025611151"/>
    <n v="144.73155375933399"/>
    <n v="145.29010519733629"/>
    <x v="6"/>
    <x v="6"/>
  </r>
  <r>
    <x v="1652"/>
    <x v="0"/>
    <n v="143.8202819824219"/>
    <n v="146.21124627311849"/>
    <n v="142.6247998370736"/>
    <n v="146.12304369194169"/>
    <x v="6"/>
    <x v="6"/>
  </r>
  <r>
    <x v="1653"/>
    <x v="0"/>
    <n v="142.06623840332031"/>
    <n v="144.01624946103249"/>
    <n v="139.67527427888379"/>
    <n v="141.8996567982077"/>
    <x v="6"/>
    <x v="6"/>
  </r>
  <r>
    <x v="1654"/>
    <x v="0"/>
    <n v="142.7130126953125"/>
    <n v="143.60472764125899"/>
    <n v="141.67431834162841"/>
    <n v="141.78210822467821"/>
    <x v="6"/>
    <x v="6"/>
  </r>
  <r>
    <x v="1655"/>
    <x v="0"/>
    <n v="142.92854309082031"/>
    <n v="143.3890983454817"/>
    <n v="141.2137141496282"/>
    <n v="141.4782919442919"/>
    <x v="6"/>
    <x v="6"/>
  </r>
  <r>
    <x v="1656"/>
    <x v="0"/>
    <n v="142.59539794921881"/>
    <n v="143.99665116994919"/>
    <n v="142.33082012109091"/>
    <n v="143.4185123565901"/>
    <x v="6"/>
    <x v="7"/>
  </r>
  <r>
    <x v="1657"/>
    <x v="0"/>
    <n v="144.3984069824219"/>
    <n v="145.0647333853523"/>
    <n v="142.262212142186"/>
    <n v="142.879555390642"/>
    <x v="6"/>
    <x v="7"/>
  </r>
  <r>
    <x v="1658"/>
    <x v="0"/>
    <n v="143.99665832519531"/>
    <n v="144.81977277346749"/>
    <n v="143.34012549487409"/>
    <n v="144.31023427813199"/>
    <x v="6"/>
    <x v="7"/>
  </r>
  <r>
    <x v="1659"/>
    <x v="0"/>
    <n v="144.1044616699219"/>
    <n v="144.86878443654629"/>
    <n v="143.23234902840801"/>
    <n v="144.02606767435449"/>
    <x v="6"/>
    <x v="7"/>
  </r>
  <r>
    <x v="1660"/>
    <x v="0"/>
    <n v="143.41746520996091"/>
    <n v="144.36939566640561"/>
    <n v="142.91697171230871"/>
    <n v="143.62355957636089"/>
    <x v="6"/>
    <x v="7"/>
  </r>
  <r>
    <x v="1661"/>
    <x v="0"/>
    <n v="143.368408203125"/>
    <n v="143.9670447881158"/>
    <n v="142.80903482262289"/>
    <n v="143.4763595536815"/>
    <x v="6"/>
    <x v="7"/>
  </r>
  <r>
    <x v="1662"/>
    <x v="0"/>
    <n v="142.8875427246094"/>
    <n v="144.95823496171141"/>
    <n v="142.59312859632229"/>
    <n v="143.7118903041935"/>
    <x v="6"/>
    <x v="7"/>
  </r>
  <r>
    <x v="1663"/>
    <x v="0"/>
    <n v="143.1426696777344"/>
    <n v="143.986648717739"/>
    <n v="142.81881568830579"/>
    <n v="143.32913242690731"/>
    <x v="6"/>
    <x v="7"/>
  </r>
  <r>
    <x v="1664"/>
    <x v="0"/>
    <n v="146.11625671386719"/>
    <n v="146.27327959158751"/>
    <n v="143.12307362087489"/>
    <n v="143.46655929407231"/>
    <x v="6"/>
    <x v="7"/>
  </r>
  <r>
    <x v="1665"/>
    <x v="0"/>
    <n v="146.32237243652341"/>
    <n v="146.65603486940989"/>
    <n v="145.50783298598671"/>
    <n v="146.19478945796709"/>
    <x v="6"/>
    <x v="7"/>
  </r>
  <r>
    <x v="1666"/>
    <x v="0"/>
    <n v="148.30470275878909"/>
    <n v="148.37340588044509"/>
    <n v="143.7413359977358"/>
    <n v="145.77276511298001"/>
    <x v="6"/>
    <x v="7"/>
  </r>
  <r>
    <x v="1667"/>
    <x v="0"/>
    <n v="147.39201354980469"/>
    <n v="148.85424577061951"/>
    <n v="146.3125001875388"/>
    <n v="147.43126177455841"/>
    <x v="6"/>
    <x v="7"/>
  </r>
  <r>
    <x v="1668"/>
    <x v="0"/>
    <n v="143.63334655761719"/>
    <n v="147.91212133246341"/>
    <n v="143.4272522218252"/>
    <n v="147.00926252348941"/>
    <x v="6"/>
    <x v="7"/>
  </r>
  <r>
    <x v="1669"/>
    <x v="0"/>
    <n v="143.967041015625"/>
    <n v="145.2428255866287"/>
    <n v="141.80802903559351"/>
    <n v="142.32815417250259"/>
    <x v="6"/>
    <x v="7"/>
  </r>
  <r>
    <x v="1670"/>
    <x v="0"/>
    <n v="145.4292907714844"/>
    <n v="145.73351321796829"/>
    <n v="144.04555482987229"/>
    <n v="144.69326292694919"/>
    <x v="6"/>
    <x v="7"/>
  </r>
  <r>
    <x v="1671"/>
    <x v="0"/>
    <n v="146.92095947265619"/>
    <n v="147.39201304068919"/>
    <n v="145.13485827480821"/>
    <n v="145.5470320186524"/>
    <x v="6"/>
    <x v="7"/>
  </r>
  <r>
    <x v="1672"/>
    <x v="0"/>
    <n v="146.83262634277341"/>
    <n v="148.04953096236079"/>
    <n v="146.37138108229809"/>
    <n v="146.66579518093471"/>
    <x v="6"/>
    <x v="7"/>
  </r>
  <r>
    <x v="1673"/>
    <x v="0"/>
    <n v="145.5961608886719"/>
    <n v="147.51965409223811"/>
    <n v="145.0465956803755"/>
    <n v="147.01914544040969"/>
    <x v="6"/>
    <x v="7"/>
  </r>
  <r>
    <x v="1674"/>
    <x v="0"/>
    <n v="144.7913818359375"/>
    <n v="146.34194886069031"/>
    <n v="144.761941921979"/>
    <n v="145.5863044363895"/>
    <x v="6"/>
    <x v="7"/>
  </r>
  <r>
    <x v="1675"/>
    <x v="0"/>
    <n v="145.8316650390625"/>
    <n v="145.97886462702741"/>
    <n v="144.09463502844849"/>
    <n v="144.73251987566391"/>
    <x v="6"/>
    <x v="7"/>
  </r>
  <r>
    <x v="1676"/>
    <x v="0"/>
    <n v="150.2674255371094"/>
    <n v="150.63054275493229"/>
    <n v="145.841450580605"/>
    <n v="146.22418442407641"/>
    <x v="6"/>
    <x v="7"/>
  </r>
  <r>
    <x v="1677"/>
    <x v="0"/>
    <n v="149.00146484375"/>
    <n v="149.9533952991406"/>
    <n v="148.47151645903591"/>
    <n v="149.81600404653389"/>
    <x v="6"/>
    <x v="7"/>
  </r>
  <r>
    <x v="1678"/>
    <x v="0"/>
    <n v="149.66880798339841"/>
    <n v="152.0927942907588"/>
    <n v="149.50197679710351"/>
    <n v="149.98285372785381"/>
    <x v="6"/>
    <x v="8"/>
  </r>
  <r>
    <x v="1679"/>
    <x v="0"/>
    <n v="150.78758239746091"/>
    <n v="151.83765609727001"/>
    <n v="149.56086918246521"/>
    <n v="151.00348512126229"/>
    <x v="6"/>
    <x v="8"/>
  </r>
  <r>
    <x v="1680"/>
    <x v="0"/>
    <n v="151.4254455566406"/>
    <n v="151.74929956385799"/>
    <n v="150.2379808635103"/>
    <n v="150.8954971904584"/>
    <x v="6"/>
    <x v="8"/>
  </r>
  <r>
    <x v="1681"/>
    <x v="0"/>
    <n v="153.77091979980469"/>
    <n v="154.330293102594"/>
    <n v="151.51376504008471"/>
    <n v="152.0829616298939"/>
    <x v="6"/>
    <x v="8"/>
  </r>
  <r>
    <x v="1682"/>
    <x v="0"/>
    <n v="152.2203674316406"/>
    <n v="154.1144051667433"/>
    <n v="151.11141405800629"/>
    <n v="154.05552533708561"/>
    <x v="6"/>
    <x v="8"/>
  </r>
  <r>
    <x v="1683"/>
    <x v="0"/>
    <n v="151.1997375488281"/>
    <n v="153.20172648114229"/>
    <n v="151.08196292373441"/>
    <n v="152.59328165383059"/>
    <x v="6"/>
    <x v="8"/>
  </r>
  <r>
    <x v="1684"/>
    <x v="0"/>
    <n v="146.19474792480469"/>
    <n v="152.58346376101341"/>
    <n v="145.92977372713011"/>
    <n v="152.1124101675548"/>
    <x v="6"/>
    <x v="8"/>
  </r>
  <r>
    <x v="1685"/>
    <x v="0"/>
    <n v="146.76393127441409"/>
    <n v="148.5990889424979"/>
    <n v="145.9788320399669"/>
    <n v="147.8238129947394"/>
    <x v="6"/>
    <x v="8"/>
  </r>
  <r>
    <x v="1686"/>
    <x v="0"/>
    <n v="145.36058044433591"/>
    <n v="148.25563513558589"/>
    <n v="144.1731306330955"/>
    <n v="147.54904724190399"/>
    <x v="6"/>
    <x v="8"/>
  </r>
  <r>
    <x v="1687"/>
    <x v="0"/>
    <n v="146.25364685058591"/>
    <n v="146.65601235616711"/>
    <n v="143.64319768326399"/>
    <n v="145.79240150994909"/>
    <x v="6"/>
    <x v="8"/>
  </r>
  <r>
    <x v="1688"/>
    <x v="0"/>
    <n v="146.0180969238281"/>
    <n v="146.19475138463321"/>
    <n v="144.47735316467831"/>
    <n v="145.67462626455159"/>
    <x v="6"/>
    <x v="8"/>
  </r>
  <r>
    <x v="1689"/>
    <x v="0"/>
    <n v="143.3389587402344"/>
    <n v="146.04755063760771"/>
    <n v="143.04454462427759"/>
    <n v="146.04755063760771"/>
    <x v="6"/>
    <x v="8"/>
  </r>
  <r>
    <x v="1690"/>
    <x v="0"/>
    <n v="140.27711486816409"/>
    <n v="142.14171300384129"/>
    <n v="138.63822777586259"/>
    <n v="141.12109417657649"/>
    <x v="6"/>
    <x v="8"/>
  </r>
  <r>
    <x v="1691"/>
    <x v="0"/>
    <n v="140.75794982910159"/>
    <n v="141.9061663791274"/>
    <n v="140.12006505644189"/>
    <n v="141.24863503100099"/>
    <x v="6"/>
    <x v="8"/>
  </r>
  <r>
    <x v="1692"/>
    <x v="0"/>
    <n v="143.13287353515619"/>
    <n v="143.7020551685205"/>
    <n v="141.02291826849159"/>
    <n v="141.75894604126509"/>
    <x v="6"/>
    <x v="8"/>
  </r>
  <r>
    <x v="1693"/>
    <x v="0"/>
    <n v="144.0946350097656"/>
    <n v="144.33997763935909"/>
    <n v="142.9268016969767"/>
    <n v="143.91798052970501"/>
    <x v="6"/>
    <x v="8"/>
  </r>
  <r>
    <x v="1694"/>
    <x v="0"/>
    <n v="144.18293762207031"/>
    <n v="144.72269433791479"/>
    <n v="142.84827327676581"/>
    <n v="142.94641630674619"/>
    <x v="6"/>
    <x v="8"/>
  </r>
  <r>
    <x v="1695"/>
    <x v="0"/>
    <n v="142.6617736816406"/>
    <n v="143.2407934498342"/>
    <n v="141.14066193123051"/>
    <n v="142.75991668628899"/>
    <x v="6"/>
    <x v="8"/>
  </r>
  <r>
    <x v="1696"/>
    <x v="0"/>
    <n v="139.26631164550781"/>
    <n v="142.05340067981231"/>
    <n v="139.0504089059252"/>
    <n v="140.5813447142184"/>
    <x v="6"/>
    <x v="8"/>
  </r>
  <r>
    <x v="1697"/>
    <x v="0"/>
    <n v="140.16912841796881"/>
    <n v="141.75894358779649"/>
    <n v="139.38402914569369"/>
    <n v="139.8158344941711"/>
    <x v="6"/>
    <x v="8"/>
  </r>
  <r>
    <x v="1698"/>
    <x v="0"/>
    <n v="138.86393737792969"/>
    <n v="141.6902894464456"/>
    <n v="138.64803465188879"/>
    <n v="140.98370142931671"/>
    <x v="6"/>
    <x v="8"/>
  </r>
  <r>
    <x v="1699"/>
    <x v="0"/>
    <n v="139.99249267578119"/>
    <n v="140.25746689766831"/>
    <n v="136.51844777297609"/>
    <n v="139.25646481739221"/>
    <x v="6"/>
    <x v="9"/>
  </r>
  <r>
    <x v="1700"/>
    <x v="0"/>
    <n v="136.5478820800781"/>
    <n v="139.560696511092"/>
    <n v="135.6940945912678"/>
    <n v="139.11906783458019"/>
    <x v="6"/>
    <x v="9"/>
  </r>
  <r>
    <x v="1701"/>
    <x v="0"/>
    <n v="138.4811706542969"/>
    <n v="139.59012394137861"/>
    <n v="136.76377254220839"/>
    <n v="136.89135547952529"/>
    <x v="6"/>
    <x v="9"/>
  </r>
  <r>
    <x v="1702"/>
    <x v="0"/>
    <n v="139.3545837402344"/>
    <n v="139.50178329662981"/>
    <n v="135.79220473023889"/>
    <n v="136.8717180588807"/>
    <x v="6"/>
    <x v="9"/>
  </r>
  <r>
    <x v="1703"/>
    <x v="0"/>
    <n v="140.6205749511719"/>
    <n v="141.53325731976739"/>
    <n v="140.06120154260259"/>
    <n v="140.39486392487379"/>
    <x v="6"/>
    <x v="9"/>
  </r>
  <r>
    <x v="1704"/>
    <x v="0"/>
    <n v="140.2378234863281"/>
    <n v="141.49397639424069"/>
    <n v="139.90416114584099"/>
    <n v="141.346776824768"/>
    <x v="6"/>
    <x v="9"/>
  </r>
  <r>
    <x v="1705"/>
    <x v="0"/>
    <n v="140.14949035644531"/>
    <n v="142.1122309593774"/>
    <n v="139.16812005497931"/>
    <n v="139.6195569824435"/>
    <x v="6"/>
    <x v="9"/>
  </r>
  <r>
    <x v="1706"/>
    <x v="0"/>
    <n v="138.87371826171881"/>
    <n v="140.58130812824109"/>
    <n v="138.41247298124179"/>
    <n v="140.56167652760789"/>
    <x v="6"/>
    <x v="9"/>
  </r>
  <r>
    <x v="1707"/>
    <x v="0"/>
    <n v="138.284912109375"/>
    <n v="138.7657740406363"/>
    <n v="136.6067620704282"/>
    <n v="138.60876615108489"/>
    <x v="6"/>
    <x v="9"/>
  </r>
  <r>
    <x v="1708"/>
    <x v="0"/>
    <n v="141.08180236816409"/>
    <n v="141.19957699805141"/>
    <n v="138.87371898295439"/>
    <n v="139.4625472088199"/>
    <x v="6"/>
    <x v="9"/>
  </r>
  <r>
    <x v="1709"/>
    <x v="0"/>
    <n v="142.14167785644531"/>
    <n v="142.20055768150351"/>
    <n v="140.83645349440349"/>
    <n v="141.09161936902001"/>
    <x v="6"/>
    <x v="9"/>
  </r>
  <r>
    <x v="1710"/>
    <x v="0"/>
    <n v="143.8198547363281"/>
    <n v="144.10444560236451"/>
    <n v="140.49300922542571"/>
    <n v="140.77760009146201"/>
    <x v="6"/>
    <x v="9"/>
  </r>
  <r>
    <x v="1711"/>
    <x v="0"/>
    <n v="145.98869323730469"/>
    <n v="146.3910587997147"/>
    <n v="143.8198724756339"/>
    <n v="144.27129459116841"/>
    <x v="6"/>
    <x v="9"/>
  </r>
  <r>
    <x v="1712"/>
    <x v="0"/>
    <n v="146.4793701171875"/>
    <n v="146.96024710120309"/>
    <n v="145.3606082340626"/>
    <n v="145.9298049780422"/>
    <x v="6"/>
    <x v="9"/>
  </r>
  <r>
    <x v="1713"/>
    <x v="0"/>
    <n v="146.69525146484381"/>
    <n v="146.85227433157709"/>
    <n v="145.11524443283551"/>
    <n v="146.03773505673809"/>
    <x v="6"/>
    <x v="9"/>
  </r>
  <r>
    <x v="1714"/>
    <x v="0"/>
    <n v="145.91998291015619"/>
    <n v="147.38221538017041"/>
    <n v="145.87091138995879"/>
    <n v="146.90135341600219"/>
    <x v="6"/>
    <x v="9"/>
  </r>
  <r>
    <x v="1715"/>
    <x v="0"/>
    <n v="145.8709411621094"/>
    <n v="146.5873375847257"/>
    <n v="144.86993884897561"/>
    <n v="145.91018940156249"/>
    <x v="6"/>
    <x v="9"/>
  </r>
  <r>
    <x v="1716"/>
    <x v="0"/>
    <n v="146.53825378417969"/>
    <n v="148.02992619851989"/>
    <n v="146.23401634323619"/>
    <n v="146.5480620985872"/>
    <x v="6"/>
    <x v="9"/>
  </r>
  <r>
    <x v="1717"/>
    <x v="0"/>
    <n v="146.0770263671875"/>
    <n v="146.94062235133501"/>
    <n v="145.72373233632291"/>
    <n v="146.57752000485911"/>
    <x v="6"/>
    <x v="9"/>
  </r>
  <r>
    <x v="1718"/>
    <x v="0"/>
    <n v="149.7276916503906"/>
    <n v="150.3165049156438"/>
    <n v="146.93077997323439"/>
    <n v="147.02892300470529"/>
    <x v="6"/>
    <x v="9"/>
  </r>
  <r>
    <x v="1719"/>
    <x v="0"/>
    <n v="147.00927734375"/>
    <n v="147.14666858995491"/>
    <n v="143.68243254858811"/>
    <n v="144.47734011409679"/>
    <x v="6"/>
    <x v="9"/>
  </r>
  <r>
    <x v="1720"/>
    <x v="0"/>
    <n v="146.1849365234375"/>
    <n v="146.91114101165201"/>
    <n v="145.04654330331539"/>
    <n v="146.21437643649901"/>
    <x v="6"/>
    <x v="10"/>
  </r>
  <r>
    <x v="1721"/>
    <x v="0"/>
    <n v="147.2251892089844"/>
    <n v="148.7463162991763"/>
    <n v="145.88070160015121"/>
    <n v="145.89052488768689"/>
    <x v="6"/>
    <x v="10"/>
  </r>
  <r>
    <x v="1722"/>
    <x v="0"/>
    <n v="148.66778564453119"/>
    <n v="149.13883917509099"/>
    <n v="147.02889911205489"/>
    <n v="147.58827237187171"/>
    <x v="6"/>
    <x v="10"/>
  </r>
  <r>
    <x v="1723"/>
    <x v="0"/>
    <n v="148.1476745605469"/>
    <n v="149.59027519786"/>
    <n v="147.83362886091189"/>
    <n v="148.7561193854356"/>
    <x v="6"/>
    <x v="10"/>
  </r>
  <r>
    <x v="1724"/>
    <x v="0"/>
    <n v="148.6783752441406"/>
    <n v="149.5825518311984"/>
    <n v="147.4793548795607"/>
    <n v="149.2778854264306"/>
    <x v="6"/>
    <x v="10"/>
  </r>
  <r>
    <x v="1725"/>
    <x v="0"/>
    <n v="147.85284423828119"/>
    <n v="148.96341611554541"/>
    <n v="147.5776606751966"/>
    <n v="148.80616408053149"/>
    <x v="6"/>
    <x v="10"/>
  </r>
  <r>
    <x v="1726"/>
    <x v="0"/>
    <n v="148.21647644042969"/>
    <n v="148.82580933060561"/>
    <n v="147.47937439726351"/>
    <n v="147.6169661787994"/>
    <x v="6"/>
    <x v="10"/>
  </r>
  <r>
    <x v="1727"/>
    <x v="0"/>
    <n v="145.37614440917969"/>
    <n v="147.54814453869199"/>
    <n v="145.30735603210181"/>
    <n v="147.440035663533"/>
    <x v="6"/>
    <x v="10"/>
  </r>
  <r>
    <x v="1728"/>
    <x v="0"/>
    <n v="145.3270263671875"/>
    <n v="146.86019613669239"/>
    <n v="145.1402914600132"/>
    <n v="146.3982926773383"/>
    <x v="6"/>
    <x v="10"/>
  </r>
  <r>
    <x v="1729"/>
    <x v="0"/>
    <n v="147.41059875488281"/>
    <n v="147.8135365094171"/>
    <n v="144.9437541060355"/>
    <n v="145.87741377552649"/>
    <x v="6"/>
    <x v="10"/>
  </r>
  <r>
    <x v="1730"/>
    <x v="0"/>
    <n v="147.42042541503909"/>
    <n v="149.26809954574949"/>
    <n v="146.86022060019889"/>
    <n v="147.7840576655542"/>
    <x v="6"/>
    <x v="10"/>
  </r>
  <r>
    <x v="1731"/>
    <x v="0"/>
    <n v="148.4032287597656"/>
    <n v="148.8848075498025"/>
    <n v="146.77177244711621"/>
    <n v="147.36146014934991"/>
    <x v="6"/>
    <x v="10"/>
  </r>
  <r>
    <x v="1732"/>
    <x v="0"/>
    <n v="150.8503723144531"/>
    <n v="152.3343988008495"/>
    <n v="148.3933658821814"/>
    <n v="148.40318850921469"/>
    <x v="6"/>
    <x v="10"/>
  </r>
  <r>
    <x v="1733"/>
    <x v="0"/>
    <n v="155.1550598144531"/>
    <n v="155.94130498570999"/>
    <n v="150.41795852638501"/>
    <n v="151.06661191740039"/>
    <x v="6"/>
    <x v="10"/>
  </r>
  <r>
    <x v="1734"/>
    <x v="0"/>
    <n v="157.78898620605469"/>
    <n v="158.25090470322499"/>
    <n v="153.83811490964541"/>
    <n v="154.93884920262309"/>
    <x v="6"/>
    <x v="10"/>
  </r>
  <r>
    <x v="1735"/>
    <x v="0"/>
    <n v="158.25090026855469"/>
    <n v="162.85040986078789"/>
    <n v="158.2312400149082"/>
    <n v="158.89953867509399"/>
    <x v="6"/>
    <x v="10"/>
  </r>
  <r>
    <x v="1736"/>
    <x v="0"/>
    <n v="158.6341857910156"/>
    <n v="159.01747824025799"/>
    <n v="156.32459347097881"/>
    <n v="158.3491646129452"/>
    <x v="6"/>
    <x v="10"/>
  </r>
  <r>
    <x v="1737"/>
    <x v="0"/>
    <n v="159.15507507324219"/>
    <n v="159.35163261820961"/>
    <n v="156.89462581516801"/>
    <n v="157.98553743557369"/>
    <x v="6"/>
    <x v="10"/>
  </r>
  <r>
    <x v="1738"/>
    <x v="0"/>
    <n v="154.11329650878909"/>
    <n v="157.69069791152219"/>
    <n v="153.67103827148131"/>
    <n v="156.82584169085229"/>
    <x v="6"/>
    <x v="10"/>
  </r>
  <r>
    <x v="1739"/>
    <x v="0"/>
    <n v="157.48431396484381"/>
    <n v="158.417973553797"/>
    <n v="156.05923801728511"/>
    <n v="156.6292653970327"/>
    <x v="6"/>
    <x v="10"/>
  </r>
  <r>
    <x v="1740"/>
    <x v="0"/>
    <n v="162.45729064941409"/>
    <n v="162.67350844490801"/>
    <n v="157.16980728095541"/>
    <n v="157.2386106687849"/>
    <x v="6"/>
    <x v="10"/>
  </r>
  <r>
    <x v="1741"/>
    <x v="0"/>
    <n v="161.93641662597659"/>
    <n v="167.37131474483911"/>
    <n v="161.7005385624592"/>
    <n v="164.59980373493539"/>
    <x v="6"/>
    <x v="11"/>
  </r>
  <r>
    <x v="1742"/>
    <x v="0"/>
    <n v="160.9437561035156"/>
    <n v="161.37619166769539"/>
    <n v="155.08626072429411"/>
    <n v="156.0100976120639"/>
    <x v="6"/>
    <x v="11"/>
  </r>
  <r>
    <x v="1743"/>
    <x v="0"/>
    <n v="159.05677795410159"/>
    <n v="162.12313243269469"/>
    <n v="156.97324112607129"/>
    <n v="161.19929553834069"/>
    <x v="6"/>
    <x v="11"/>
  </r>
  <r>
    <x v="1744"/>
    <x v="0"/>
    <n v="162.4769592285156"/>
    <n v="164.9929318907779"/>
    <n v="161.45483596173409"/>
    <n v="161.46465859062201"/>
    <x v="6"/>
    <x v="11"/>
  </r>
  <r>
    <x v="1745"/>
    <x v="0"/>
    <n v="168.23616027832031"/>
    <n v="168.6292903591636"/>
    <n v="165.4450041880396"/>
    <n v="166.17228359031529"/>
    <x v="6"/>
    <x v="11"/>
  </r>
  <r>
    <x v="1746"/>
    <x v="0"/>
    <n v="172.06907653808591"/>
    <n v="172.93394760246181"/>
    <n v="167.7643964630588"/>
    <n v="169.16981194266961"/>
    <x v="6"/>
    <x v="11"/>
  </r>
  <r>
    <x v="1747"/>
    <x v="0"/>
    <n v="171.55805969238281"/>
    <n v="173.71040029059529"/>
    <n v="170.92906648071909"/>
    <n v="171.9020466816097"/>
    <x v="6"/>
    <x v="11"/>
  </r>
  <r>
    <x v="1748"/>
    <x v="0"/>
    <n v="176.36396789550781"/>
    <n v="176.54088020608671"/>
    <n v="171.68583174246831"/>
    <n v="172.1968934218969"/>
    <x v="6"/>
    <x v="11"/>
  </r>
  <r>
    <x v="1749"/>
    <x v="0"/>
    <n v="172.71775817871091"/>
    <n v="178.99786706027311"/>
    <n v="172.51136300579719"/>
    <n v="178.0052266994866"/>
    <x v="6"/>
    <x v="11"/>
  </r>
  <r>
    <x v="1750"/>
    <x v="0"/>
    <n v="171.3320007324219"/>
    <n v="174.68336162152619"/>
    <n v="169.24846375567881"/>
    <n v="172.23617743924211"/>
    <x v="6"/>
    <x v="11"/>
  </r>
  <r>
    <x v="1751"/>
    <x v="0"/>
    <n v="176.2165222167969"/>
    <n v="176.41307975206391"/>
    <n v="169.34672613583359"/>
    <n v="172.09857661870689"/>
    <x v="6"/>
    <x v="11"/>
  </r>
  <r>
    <x v="1752"/>
    <x v="0"/>
    <n v="169.29759216308591"/>
    <n v="178.0248851678291"/>
    <n v="167.81356544568891"/>
    <n v="176.19687149781879"/>
    <x v="6"/>
    <x v="11"/>
  </r>
  <r>
    <x v="1753"/>
    <x v="0"/>
    <n v="168.19683837890619"/>
    <n v="170.48677026390169"/>
    <n v="166.77177759111149"/>
    <n v="167.00764062025519"/>
    <x v="6"/>
    <x v="11"/>
  </r>
  <r>
    <x v="1754"/>
    <x v="0"/>
    <n v="166.8307800292969"/>
    <n v="167.6465081759867"/>
    <n v="164.5801681519043"/>
    <n v="165.38605867263169"/>
    <x v="6"/>
    <x v="11"/>
  </r>
  <r>
    <x v="1755"/>
    <x v="0"/>
    <n v="170.01502990722659"/>
    <n v="170.22141005857461"/>
    <n v="166.21157358651479"/>
    <n v="168.6096143685055"/>
    <x v="6"/>
    <x v="11"/>
  </r>
  <r>
    <x v="1756"/>
    <x v="0"/>
    <n v="172.61946105957031"/>
    <n v="172.8356788475582"/>
    <n v="169.18947432865241"/>
    <n v="170.06416810864749"/>
    <x v="6"/>
    <x v="11"/>
  </r>
  <r>
    <x v="1757"/>
    <x v="0"/>
    <n v="173.24845886230469"/>
    <n v="173.80866359990949"/>
    <n v="172.25583353339371"/>
    <n v="172.82586089930811"/>
    <x v="6"/>
    <x v="11"/>
  </r>
  <r>
    <x v="1758"/>
    <x v="0"/>
    <n v="177.22880554199219"/>
    <n v="177.3172541822936"/>
    <n v="174.0248742679201"/>
    <n v="174.04451952373481"/>
    <x v="6"/>
    <x v="11"/>
  </r>
  <r>
    <x v="1759"/>
    <x v="0"/>
    <n v="176.2066955566406"/>
    <n v="178.21162153170229"/>
    <n v="175.4597708775982"/>
    <n v="177.06174413264321"/>
    <x v="6"/>
    <x v="11"/>
  </r>
  <r>
    <x v="1760"/>
    <x v="0"/>
    <n v="176.2951354980469"/>
    <n v="177.5236387502155"/>
    <n v="175.07645487319971"/>
    <n v="176.2459923686846"/>
    <x v="6"/>
    <x v="11"/>
  </r>
  <r>
    <x v="1761"/>
    <x v="0"/>
    <n v="175.1354064941406"/>
    <n v="177.46465866978761"/>
    <n v="175.0272976168205"/>
    <n v="176.38356989658641"/>
    <x v="6"/>
    <x v="11"/>
  </r>
  <r>
    <x v="1762"/>
    <x v="0"/>
    <n v="174.5162658691406"/>
    <n v="176.14770679713811"/>
    <n v="174.21158446445699"/>
    <n v="175.02731242664461"/>
    <x v="6"/>
    <x v="11"/>
  </r>
  <r>
    <x v="1763"/>
    <x v="0"/>
    <n v="178.8799133300781"/>
    <n v="179.73496187327839"/>
    <n v="174.65387373367699"/>
    <n v="174.77180525837531"/>
    <x v="7"/>
    <x v="0"/>
  </r>
  <r>
    <x v="1764"/>
    <x v="0"/>
    <n v="176.60963439941409"/>
    <n v="179.7939204056326"/>
    <n v="176.0396070589959"/>
    <n v="179.4892539814939"/>
    <x v="7"/>
    <x v="0"/>
  </r>
  <r>
    <x v="1765"/>
    <x v="0"/>
    <n v="171.91184997558591"/>
    <n v="177.0715642553684"/>
    <n v="171.6366664137079"/>
    <n v="176.5211971316123"/>
    <x v="7"/>
    <x v="0"/>
  </r>
  <r>
    <x v="1766"/>
    <x v="0"/>
    <n v="169.04206848144531"/>
    <n v="172.28532046902799"/>
    <n v="168.68825890104759"/>
    <n v="169.73002738877989"/>
    <x v="7"/>
    <x v="0"/>
  </r>
  <r>
    <x v="1767"/>
    <x v="0"/>
    <n v="169.2091369628906"/>
    <n v="171.1452594576119"/>
    <n v="168.08874249862779"/>
    <n v="169.9167560978334"/>
    <x v="7"/>
    <x v="0"/>
  </r>
  <r>
    <x v="1768"/>
    <x v="0"/>
    <n v="169.22877502441409"/>
    <n v="169.53344141826719"/>
    <n v="165.2779045384637"/>
    <n v="166.17225846623541"/>
    <x v="7"/>
    <x v="0"/>
  </r>
  <r>
    <x v="1769"/>
    <x v="0"/>
    <n v="172.06907653808591"/>
    <n v="172.16734779770681"/>
    <n v="167.88234296953189"/>
    <n v="169.3565468312396"/>
    <x v="7"/>
    <x v="0"/>
  </r>
  <r>
    <x v="1770"/>
    <x v="0"/>
    <n v="172.51136779785159"/>
    <n v="174.13298635832641"/>
    <n v="171.81358623406129"/>
    <n v="173.09121782891779"/>
    <x v="7"/>
    <x v="0"/>
  </r>
  <r>
    <x v="1771"/>
    <x v="0"/>
    <n v="169.22877502441409"/>
    <n v="173.582583162286"/>
    <n v="168.83564500300929"/>
    <n v="172.75703261190151"/>
    <x v="7"/>
    <x v="0"/>
  </r>
  <r>
    <x v="1772"/>
    <x v="0"/>
    <n v="170.09367370605469"/>
    <n v="170.791455238287"/>
    <n v="168.1477135258371"/>
    <n v="168.39341420548661"/>
    <x v="7"/>
    <x v="0"/>
  </r>
  <r>
    <x v="1773"/>
    <x v="0"/>
    <n v="166.8798828125"/>
    <n v="169.5727523119223"/>
    <n v="166.49659040218339"/>
    <n v="168.56046684374309"/>
    <x v="7"/>
    <x v="0"/>
  </r>
  <r>
    <x v="1774"/>
    <x v="0"/>
    <n v="163.37129211425781"/>
    <n v="168.13789130970079"/>
    <n v="163.08628592357229"/>
    <n v="167.07646257144609"/>
    <x v="7"/>
    <x v="0"/>
  </r>
  <r>
    <x v="1775"/>
    <x v="0"/>
    <n v="161.68084716796881"/>
    <n v="166.76193471111611"/>
    <n v="161.356520516741"/>
    <n v="164.10837074224369"/>
    <x v="7"/>
    <x v="0"/>
  </r>
  <r>
    <x v="1776"/>
    <x v="0"/>
    <n v="159.61700439453119"/>
    <n v="163.46958952383679"/>
    <n v="159.5088954879985"/>
    <n v="161.5924325996688"/>
    <x v="7"/>
    <x v="0"/>
  </r>
  <r>
    <x v="1777"/>
    <x v="0"/>
    <n v="158.84056091308591"/>
    <n v="159.50887451917271"/>
    <n v="152.03956831389789"/>
    <n v="157.26808565686599"/>
    <x v="7"/>
    <x v="0"/>
  </r>
  <r>
    <x v="1778"/>
    <x v="0"/>
    <n v="157.0322265625"/>
    <n v="159.9609746399648"/>
    <n v="154.3196962957588"/>
    <n v="156.2459813413578"/>
    <x v="7"/>
    <x v="0"/>
  </r>
  <r>
    <x v="1779"/>
    <x v="0"/>
    <n v="156.94374084472659"/>
    <n v="161.56290980795939"/>
    <n v="155.10590488401601"/>
    <n v="160.68821614257359"/>
    <x v="7"/>
    <x v="0"/>
  </r>
  <r>
    <x v="1780"/>
    <x v="0"/>
    <n v="156.48187255859381"/>
    <n v="161.02241697265231"/>
    <n v="155.5580354708336"/>
    <n v="159.6563215971976"/>
    <x v="7"/>
    <x v="0"/>
  </r>
  <r>
    <x v="1781"/>
    <x v="0"/>
    <n v="167.4007873535156"/>
    <n v="167.42044760669711"/>
    <n v="160.0002841487098"/>
    <n v="162.8602436332514"/>
    <x v="7"/>
    <x v="0"/>
  </r>
  <r>
    <x v="1782"/>
    <x v="0"/>
    <n v="171.77427673339841"/>
    <n v="171.99049455483501"/>
    <n v="166.5949016412462"/>
    <n v="167.2337324759927"/>
    <x v="7"/>
    <x v="0"/>
  </r>
  <r>
    <x v="1783"/>
    <x v="0"/>
    <n v="171.60716247558591"/>
    <n v="171.833202874455"/>
    <n v="169.34671349776289"/>
    <n v="171.01747491741381"/>
    <x v="7"/>
    <x v="1"/>
  </r>
  <r>
    <x v="1784"/>
    <x v="0"/>
    <n v="172.8160400390625"/>
    <n v="172.85536054887319"/>
    <n v="170.34921041994861"/>
    <n v="171.74478859061861"/>
    <x v="7"/>
    <x v="1"/>
  </r>
  <r>
    <x v="1785"/>
    <x v="0"/>
    <n v="169.92655944824219"/>
    <n v="173.2091314504182"/>
    <n v="169.15997463841791"/>
    <n v="171.47938931840281"/>
    <x v="7"/>
    <x v="1"/>
  </r>
  <r>
    <x v="1786"/>
    <x v="0"/>
    <n v="169.6412048339844"/>
    <n v="171.32394513354751"/>
    <n v="167.95846453442121"/>
    <n v="168.9425193255031"/>
    <x v="7"/>
    <x v="1"/>
  </r>
  <r>
    <x v="1787"/>
    <x v="0"/>
    <n v="168.9228515625"/>
    <n v="171.1763304609041"/>
    <n v="168.22416604358881"/>
    <n v="170.1037143263292"/>
    <x v="7"/>
    <x v="1"/>
  </r>
  <r>
    <x v="1788"/>
    <x v="0"/>
    <n v="172.04229736328119"/>
    <n v="172.5540100483806"/>
    <n v="168.69650213361189"/>
    <n v="168.9917215679186"/>
    <x v="7"/>
    <x v="1"/>
  </r>
  <r>
    <x v="1789"/>
    <x v="0"/>
    <n v="173.46919250488281"/>
    <n v="173.83328800439341"/>
    <n v="172.1111919697569"/>
    <n v="173.24286408752371"/>
    <x v="7"/>
    <x v="1"/>
  </r>
  <r>
    <x v="1790"/>
    <x v="0"/>
    <n v="169.37553405761719"/>
    <n v="172.6819593071923"/>
    <n v="168.81463054129401"/>
    <n v="171.36332927114711"/>
    <x v="7"/>
    <x v="1"/>
  </r>
  <r>
    <x v="1791"/>
    <x v="0"/>
    <n v="165.9510192871094"/>
    <n v="170.3202254864415"/>
    <n v="165.36058033539399"/>
    <n v="169.58218430454039"/>
    <x v="7"/>
    <x v="1"/>
  </r>
  <r>
    <x v="1792"/>
    <x v="0"/>
    <n v="166.18717956542969"/>
    <n v="166.87601492289841"/>
    <n v="163.9041652201222"/>
    <n v="164.70124720629931"/>
    <x v="7"/>
    <x v="1"/>
  </r>
  <r>
    <x v="1793"/>
    <x v="0"/>
    <n v="170.0348205566406"/>
    <n v="170.19227292675629"/>
    <n v="167.53532799686329"/>
    <n v="168.24384864689941"/>
    <x v="7"/>
    <x v="1"/>
  </r>
  <r>
    <x v="1794"/>
    <x v="0"/>
    <n v="169.79864501953119"/>
    <n v="170.5760416418868"/>
    <n v="167.33850821836589"/>
    <n v="169.10980971830159"/>
    <x v="7"/>
    <x v="1"/>
  </r>
  <r>
    <x v="1795"/>
    <x v="0"/>
    <n v="166.18717956542969"/>
    <n v="169.16886441063949"/>
    <n v="165.78371349338201"/>
    <n v="168.30289138097331"/>
    <x v="7"/>
    <x v="1"/>
  </r>
  <r>
    <x v="1796"/>
    <x v="0"/>
    <n v="164.63236999511719"/>
    <n v="167.82069791691151"/>
    <n v="163.5400685734509"/>
    <n v="167.1121922796674"/>
    <x v="7"/>
    <x v="1"/>
  </r>
  <r>
    <x v="1797"/>
    <x v="0"/>
    <n v="161.69989013671881"/>
    <n v="164.03209518170539"/>
    <n v="159.56447803095179"/>
    <n v="162.3493548856938"/>
    <x v="7"/>
    <x v="1"/>
  </r>
  <r>
    <x v="1798"/>
    <x v="0"/>
    <n v="157.5176696777344"/>
    <n v="163.50071005203381"/>
    <n v="157.20276491304199"/>
    <n v="162.90043598288881"/>
    <x v="7"/>
    <x v="1"/>
  </r>
  <r>
    <x v="1799"/>
    <x v="0"/>
    <n v="160.14509582519531"/>
    <n v="160.2533424621067"/>
    <n v="149.5763410580208"/>
    <n v="150.14709468760049"/>
    <x v="7"/>
    <x v="1"/>
  </r>
  <r>
    <x v="1800"/>
    <x v="0"/>
    <n v="162.22142028808591"/>
    <n v="162.48710424100329"/>
    <n v="158.30487184368431"/>
    <n v="161.22751544963759"/>
    <x v="7"/>
    <x v="1"/>
  </r>
  <r>
    <x v="1801"/>
    <x v="0"/>
    <n v="162.48712158203119"/>
    <n v="162.78234102115101"/>
    <n v="159.84001180321539"/>
    <n v="160.45997112381841"/>
    <x v="7"/>
    <x v="1"/>
  </r>
  <r>
    <x v="1802"/>
    <x v="0"/>
    <n v="160.59771728515619"/>
    <n v="163.94351213378431"/>
    <n v="159.3873342593777"/>
    <n v="162.07379927309981"/>
    <x v="7"/>
    <x v="2"/>
  </r>
  <r>
    <x v="1803"/>
    <x v="0"/>
    <n v="163.90415954589841"/>
    <n v="164.69140636238799"/>
    <n v="160.35172123734421"/>
    <n v="161.7687625039286"/>
    <x v="7"/>
    <x v="2"/>
  </r>
  <r>
    <x v="1804"/>
    <x v="0"/>
    <n v="163.57942199707031"/>
    <n v="166.21669661748919"/>
    <n v="162.91027195360371"/>
    <n v="165.78371011148869"/>
    <x v="7"/>
    <x v="2"/>
  </r>
  <r>
    <x v="1805"/>
    <x v="0"/>
    <n v="160.5682067871094"/>
    <n v="162.91026182459299"/>
    <n v="159.5152760452423"/>
    <n v="161.86716622434739"/>
    <x v="7"/>
    <x v="2"/>
  </r>
  <r>
    <x v="1806"/>
    <x v="0"/>
    <n v="156.75993347167969"/>
    <n v="162.38872815867049"/>
    <n v="156.50406961241711"/>
    <n v="160.75519357831979"/>
    <x v="7"/>
    <x v="2"/>
  </r>
  <r>
    <x v="1807"/>
    <x v="0"/>
    <n v="154.9295959472656"/>
    <n v="160.2828566632827"/>
    <n v="153.31574661512681"/>
    <n v="156.2875964273467"/>
    <x v="7"/>
    <x v="2"/>
  </r>
  <r>
    <x v="1808"/>
    <x v="0"/>
    <n v="160.3517150878906"/>
    <n v="160.8043868700446"/>
    <n v="156.86816795403391"/>
    <n v="158.90515343501801"/>
    <x v="7"/>
    <x v="2"/>
  </r>
  <r>
    <x v="1809"/>
    <x v="0"/>
    <n v="155.99237060546881"/>
    <n v="157.83254827067589"/>
    <n v="153.49286301272679"/>
    <n v="157.64557545679151"/>
    <x v="7"/>
    <x v="2"/>
  </r>
  <r>
    <x v="1810"/>
    <x v="0"/>
    <n v="152.26277160644531"/>
    <n v="156.7402232616393"/>
    <n v="152.03644324155351"/>
    <n v="156.39579812836189"/>
    <x v="7"/>
    <x v="2"/>
  </r>
  <r>
    <x v="1811"/>
    <x v="0"/>
    <n v="148.21833801269531"/>
    <n v="151.6625300181513"/>
    <n v="147.70664029732001"/>
    <n v="149.03510534727599"/>
    <x v="7"/>
    <x v="2"/>
  </r>
  <r>
    <x v="1812"/>
    <x v="0"/>
    <n v="152.6170959472656"/>
    <n v="153.08945318813221"/>
    <n v="147.98220501436259"/>
    <n v="148.4939028354018"/>
    <x v="7"/>
    <x v="2"/>
  </r>
  <r>
    <x v="1813"/>
    <x v="0"/>
    <n v="157.0452880859375"/>
    <n v="157.44875412209129"/>
    <n v="151.99709761742659"/>
    <n v="154.54579572106189"/>
    <x v="7"/>
    <x v="2"/>
  </r>
  <r>
    <x v="1814"/>
    <x v="0"/>
    <n v="158.05889892578119"/>
    <n v="158.43284460620509"/>
    <n v="155.11658427872041"/>
    <n v="156.08095391111749"/>
    <x v="7"/>
    <x v="2"/>
  </r>
  <r>
    <x v="1815"/>
    <x v="0"/>
    <n v="161.36531066894531"/>
    <n v="161.85733809568421"/>
    <n v="157.2125979860304"/>
    <n v="157.9506391261387"/>
    <x v="7"/>
    <x v="2"/>
  </r>
  <r>
    <x v="1816"/>
    <x v="0"/>
    <n v="162.74298095703119"/>
    <n v="163.69751527513719"/>
    <n v="160.41076096611499"/>
    <n v="160.90278834594349"/>
    <x v="7"/>
    <x v="2"/>
  </r>
  <r>
    <x v="1817"/>
    <x v="0"/>
    <n v="166.12815856933591"/>
    <n v="166.71858251121779"/>
    <n v="162.28050023380399"/>
    <n v="162.87092417568579"/>
    <x v="7"/>
    <x v="2"/>
  </r>
  <r>
    <x v="1818"/>
    <x v="0"/>
    <n v="167.4959716796875"/>
    <n v="169.88721760148999"/>
    <n v="164.97677881530549"/>
    <n v="165.31136885420941"/>
    <x v="7"/>
    <x v="2"/>
  </r>
  <r>
    <x v="1819"/>
    <x v="0"/>
    <n v="171.29441833496091"/>
    <n v="171.363294359729"/>
    <n v="167.49596638171181"/>
    <n v="168.33240391380369"/>
    <x v="7"/>
    <x v="2"/>
  </r>
  <r>
    <x v="1820"/>
    <x v="0"/>
    <n v="171.93403625488281"/>
    <n v="172.48510447757749"/>
    <n v="169.9954473186643"/>
    <n v="171.1074339208408"/>
    <x v="7"/>
    <x v="2"/>
  </r>
  <r>
    <x v="1821"/>
    <x v="0"/>
    <n v="172.80003356933591"/>
    <n v="172.92795048627309"/>
    <n v="169.2574301871322"/>
    <n v="169.42471770580781"/>
    <x v="7"/>
    <x v="2"/>
  </r>
  <r>
    <x v="1822"/>
    <x v="0"/>
    <n v="176.10646057128909"/>
    <n v="176.15565130084451"/>
    <n v="173.52822668291529"/>
    <n v="173.87265188271451"/>
    <x v="7"/>
    <x v="2"/>
  </r>
  <r>
    <x v="1823"/>
    <x v="0"/>
    <n v="174.93540954589841"/>
    <n v="176.74606660387161"/>
    <n v="173.88246380150599"/>
    <n v="175.70297101646281"/>
    <x v="7"/>
    <x v="2"/>
  </r>
  <r>
    <x v="1824"/>
    <x v="0"/>
    <n v="171.8258056640625"/>
    <n v="175.19127120838709"/>
    <n v="171.61914755353641"/>
    <n v="175.0042983977884"/>
    <x v="7"/>
    <x v="2"/>
  </r>
  <r>
    <x v="1825"/>
    <x v="0"/>
    <n v="171.53059387207031"/>
    <n v="172.09151232886629"/>
    <n v="169.19838874546289"/>
    <n v="171.2550597227447"/>
    <x v="7"/>
    <x v="3"/>
  </r>
  <r>
    <x v="1826"/>
    <x v="0"/>
    <n v="175.59474182128909"/>
    <n v="175.64394756464009"/>
    <n v="171.6585226009615"/>
    <n v="171.78645453057729"/>
    <x v="7"/>
    <x v="3"/>
  </r>
  <r>
    <x v="1827"/>
    <x v="0"/>
    <n v="172.2686462402344"/>
    <n v="175.45698948199339"/>
    <n v="171.63885171271869"/>
    <n v="174.66974256872729"/>
    <x v="7"/>
    <x v="3"/>
  </r>
  <r>
    <x v="1828"/>
    <x v="0"/>
    <n v="169.0901794433594"/>
    <n v="170.8614815196963"/>
    <n v="167.41728887728661"/>
    <n v="169.6117274136852"/>
    <x v="7"/>
    <x v="3"/>
  </r>
  <r>
    <x v="1829"/>
    <x v="0"/>
    <n v="169.3951721191406"/>
    <n v="170.59572003072029"/>
    <n v="167.14169350736211"/>
    <n v="168.4308027364805"/>
    <x v="7"/>
    <x v="3"/>
  </r>
  <r>
    <x v="1830"/>
    <x v="0"/>
    <n v="167.3778991699219"/>
    <n v="169.0409544014164"/>
    <n v="166.50209088425439"/>
    <n v="169.0409544014164"/>
    <x v="7"/>
    <x v="3"/>
  </r>
  <r>
    <x v="1831"/>
    <x v="0"/>
    <n v="163.1070861816406"/>
    <n v="166.3347847853839"/>
    <n v="162.8610724769926"/>
    <n v="166.0198950514866"/>
    <x v="7"/>
    <x v="3"/>
  </r>
  <r>
    <x v="1832"/>
    <x v="0"/>
    <n v="164.98664855957031"/>
    <n v="167.1614014854587"/>
    <n v="163.9829083546677"/>
    <n v="165.34090892509559"/>
    <x v="7"/>
    <x v="3"/>
  </r>
  <r>
    <x v="1833"/>
    <x v="0"/>
    <n v="167.68293762207031"/>
    <n v="168.31273211489039"/>
    <n v="164.1108287869981"/>
    <n v="164.72093797881229"/>
    <x v="7"/>
    <x v="3"/>
  </r>
  <r>
    <x v="1834"/>
    <x v="0"/>
    <n v="162.65440368652341"/>
    <n v="168.53906192676109"/>
    <n v="162.40838999801639"/>
    <n v="167.8994173273523"/>
    <x v="7"/>
    <x v="3"/>
  </r>
  <r>
    <x v="1835"/>
    <x v="0"/>
    <n v="162.4379577636719"/>
    <n v="163.94356063555969"/>
    <n v="160.9618753390377"/>
    <n v="161.30628556216021"/>
    <x v="7"/>
    <x v="3"/>
  </r>
  <r>
    <x v="1836"/>
    <x v="0"/>
    <n v="164.73075866699219"/>
    <n v="165.14407487442159"/>
    <n v="161.29641720934259"/>
    <n v="162.38871857930019"/>
    <x v="7"/>
    <x v="3"/>
  </r>
  <r>
    <x v="1837"/>
    <x v="0"/>
    <n v="164.5634765625"/>
    <n v="166.18717595787729"/>
    <n v="163.45150487225479"/>
    <n v="166.0690791738144"/>
    <x v="7"/>
    <x v="3"/>
  </r>
  <r>
    <x v="1838"/>
    <x v="0"/>
    <n v="163.7663879394531"/>
    <n v="168.79490825872469"/>
    <n v="163.2645254279015"/>
    <n v="166.2166896462883"/>
    <x v="7"/>
    <x v="3"/>
  </r>
  <r>
    <x v="1839"/>
    <x v="0"/>
    <n v="159.21025085449219"/>
    <n v="165.193307019196"/>
    <n v="158.9248815130789"/>
    <n v="163.80580088958311"/>
    <x v="7"/>
    <x v="3"/>
  </r>
  <r>
    <x v="1840"/>
    <x v="0"/>
    <n v="160.28285217285159"/>
    <n v="160.5682214607871"/>
    <n v="155.93333171681371"/>
    <n v="158.55090609825871"/>
    <x v="7"/>
    <x v="3"/>
  </r>
  <r>
    <x v="1841"/>
    <x v="0"/>
    <n v="154.2998352050781"/>
    <n v="159.75149358805251"/>
    <n v="154.22110899903481"/>
    <n v="159.66293223706199"/>
    <x v="7"/>
    <x v="3"/>
  </r>
  <r>
    <x v="1842"/>
    <x v="0"/>
    <n v="154.0734558105469"/>
    <n v="157.24209821717471"/>
    <n v="152.90242828296439"/>
    <n v="153.42397608702461"/>
    <x v="7"/>
    <x v="3"/>
  </r>
  <r>
    <x v="1843"/>
    <x v="0"/>
    <n v="161.03074645996091"/>
    <n v="161.89671959425729"/>
    <n v="156.39584118133479"/>
    <n v="156.710745963074"/>
    <x v="7"/>
    <x v="3"/>
  </r>
  <r>
    <x v="1844"/>
    <x v="0"/>
    <n v="155.13624572753909"/>
    <n v="163.5499179493068"/>
    <n v="154.74262978198271"/>
    <n v="159.2594380746051"/>
    <x v="7"/>
    <x v="3"/>
  </r>
  <r>
    <x v="1845"/>
    <x v="0"/>
    <n v="155.4412841796875"/>
    <n v="155.706968132687"/>
    <n v="150.82606531850689"/>
    <n v="154.2112158271546"/>
    <x v="7"/>
    <x v="4"/>
  </r>
  <r>
    <x v="1846"/>
    <x v="0"/>
    <n v="156.9370422363281"/>
    <n v="158.14744035072431"/>
    <n v="153.82744073893761"/>
    <n v="155.6282476594132"/>
    <x v="7"/>
    <x v="4"/>
  </r>
  <r>
    <x v="1847"/>
    <x v="0"/>
    <n v="163.37278747558591"/>
    <n v="163.82544428980779"/>
    <n v="156.72056719880609"/>
    <n v="157.12403328379719"/>
    <x v="7"/>
    <x v="4"/>
  </r>
  <r>
    <x v="1848"/>
    <x v="0"/>
    <n v="154.27027893066409"/>
    <n v="161.46371729012731"/>
    <n v="152.47929194392461"/>
    <n v="161.23738888499031"/>
    <x v="7"/>
    <x v="4"/>
  </r>
  <r>
    <x v="1849"/>
    <x v="0"/>
    <n v="154.99955749511719"/>
    <n v="157.12824273426571"/>
    <n v="151.94449914054951"/>
    <n v="153.74796732614351"/>
    <x v="7"/>
    <x v="4"/>
  </r>
  <r>
    <x v="1850"/>
    <x v="0"/>
    <n v="149.85520935058591"/>
    <n v="153.570550588077"/>
    <n v="149.293481863643"/>
    <n v="152.683591081656"/>
    <x v="7"/>
    <x v="4"/>
  </r>
  <r>
    <x v="1851"/>
    <x v="0"/>
    <n v="152.26966857910159"/>
    <n v="154.46734540188419"/>
    <n v="150.71257606908651"/>
    <n v="153.26503365411989"/>
    <x v="7"/>
    <x v="4"/>
  </r>
  <r>
    <x v="1852"/>
    <x v="0"/>
    <n v="144.37586975097659"/>
    <n v="153.19609905931139"/>
    <n v="143.69587178095389"/>
    <n v="151.27437547286621"/>
    <x v="7"/>
    <x v="4"/>
  </r>
  <r>
    <x v="1853"/>
    <x v="0"/>
    <n v="140.49296569824219"/>
    <n v="144.08018734631571"/>
    <n v="136.78748878802159"/>
    <n v="140.69992744454569"/>
    <x v="7"/>
    <x v="4"/>
  </r>
  <r>
    <x v="1854"/>
    <x v="0"/>
    <n v="144.97700500488281"/>
    <n v="145.9526560873505"/>
    <n v="141.03500230205151"/>
    <n v="142.49353909158589"/>
    <x v="7"/>
    <x v="4"/>
  </r>
  <r>
    <x v="1855"/>
    <x v="0"/>
    <n v="143.42976379394531"/>
    <n v="145.38106598701421"/>
    <n v="142.08948225415679"/>
    <n v="143.43962842487471"/>
    <x v="7"/>
    <x v="4"/>
  </r>
  <r>
    <x v="1856"/>
    <x v="0"/>
    <n v="147.07612609863281"/>
    <n v="147.59844025319481"/>
    <n v="144.5532317399834"/>
    <n v="146.7016310302499"/>
    <x v="7"/>
    <x v="4"/>
  </r>
  <r>
    <x v="1857"/>
    <x v="0"/>
    <n v="138.7781982421875"/>
    <n v="145.22336538861339"/>
    <n v="137.8715244798035"/>
    <n v="144.720765508689"/>
    <x v="7"/>
    <x v="4"/>
  </r>
  <r>
    <x v="1858"/>
    <x v="0"/>
    <n v="135.3584899902344"/>
    <n v="139.60599443485131"/>
    <n v="134.61936466820009"/>
    <n v="137.85180487356001"/>
    <x v="7"/>
    <x v="4"/>
  </r>
  <r>
    <x v="1859"/>
    <x v="0"/>
    <n v="135.59503173828119"/>
    <n v="138.6599393819379"/>
    <n v="130.68724267872011"/>
    <n v="137.07328272324341"/>
    <x v="7"/>
    <x v="4"/>
  </r>
  <r>
    <x v="1860"/>
    <x v="0"/>
    <n v="141.03501892089841"/>
    <n v="141.1828380246541"/>
    <n v="135.65417798096209"/>
    <n v="135.79214749031701"/>
    <x v="7"/>
    <x v="4"/>
  </r>
  <r>
    <x v="1861"/>
    <x v="0"/>
    <n v="138.32487487792969"/>
    <n v="139.91153156082979"/>
    <n v="135.33880904575551"/>
    <n v="138.76834717267451"/>
    <x v="7"/>
    <x v="4"/>
  </r>
  <r>
    <x v="1862"/>
    <x v="0"/>
    <n v="138.4825744628906"/>
    <n v="139.7341496323011"/>
    <n v="136.3341749329314"/>
    <n v="136.422866394534"/>
    <x v="7"/>
    <x v="4"/>
  </r>
  <r>
    <x v="1863"/>
    <x v="0"/>
    <n v="141.69532775878909"/>
    <n v="142.24720589401471"/>
    <n v="135.15160194280389"/>
    <n v="135.3979771844262"/>
    <x v="7"/>
    <x v="4"/>
  </r>
  <r>
    <x v="1864"/>
    <x v="0"/>
    <n v="147.47032165527341"/>
    <n v="147.50973506608679"/>
    <n v="143.15382385017719"/>
    <n v="143.281943751028"/>
    <x v="7"/>
    <x v="4"/>
  </r>
  <r>
    <x v="1865"/>
    <x v="0"/>
    <n v="146.68190002441409"/>
    <n v="148.47551826509661"/>
    <n v="144.710898900611"/>
    <n v="146.90857598068399"/>
    <x v="7"/>
    <x v="4"/>
  </r>
  <r>
    <x v="1866"/>
    <x v="0"/>
    <n v="146.5538024902344"/>
    <n v="149.53986813880331"/>
    <n v="145.53872302627971"/>
    <n v="147.72653558588101"/>
    <x v="7"/>
    <x v="5"/>
  </r>
  <r>
    <x v="1867"/>
    <x v="0"/>
    <n v="149.0175476074219"/>
    <n v="149.07667523553579"/>
    <n v="144.73061411862281"/>
    <n v="145.68655087325109"/>
    <x v="7"/>
    <x v="5"/>
  </r>
  <r>
    <x v="1868"/>
    <x v="0"/>
    <n v="143.27210998535159"/>
    <n v="145.82455342819671"/>
    <n v="142.36545106101249"/>
    <n v="144.770060362495"/>
    <x v="7"/>
    <x v="5"/>
  </r>
  <r>
    <x v="1869"/>
    <x v="0"/>
    <n v="144.02105712890619"/>
    <n v="146.41583140720169"/>
    <n v="142.799030970996"/>
    <n v="144.89815206168711"/>
    <x v="7"/>
    <x v="5"/>
  </r>
  <r>
    <x v="1870"/>
    <x v="0"/>
    <n v="146.5538024902344"/>
    <n v="146.8395910509274"/>
    <n v="142.0106440716535"/>
    <n v="142.25701922442349"/>
    <x v="7"/>
    <x v="5"/>
  </r>
  <r>
    <x v="1871"/>
    <x v="0"/>
    <n v="145.8146667480469"/>
    <n v="147.69696135392221"/>
    <n v="145.32191647725909"/>
    <n v="146.42567227180939"/>
    <x v="7"/>
    <x v="5"/>
  </r>
  <r>
    <x v="1872"/>
    <x v="0"/>
    <n v="140.5718078613281"/>
    <n v="145.80481374848969"/>
    <n v="140.46340219160621"/>
    <n v="144.94743302094571"/>
    <x v="7"/>
    <x v="5"/>
  </r>
  <r>
    <x v="1873"/>
    <x v="0"/>
    <n v="135.1417236328125"/>
    <n v="138.7190811555441"/>
    <n v="135.07273136179251"/>
    <n v="138.2460450026507"/>
    <x v="7"/>
    <x v="5"/>
  </r>
  <r>
    <x v="1874"/>
    <x v="0"/>
    <n v="129.96783447265619"/>
    <n v="133.23968891028471"/>
    <n v="129.534211767508"/>
    <n v="130.94347052169289"/>
    <x v="7"/>
    <x v="5"/>
  </r>
  <r>
    <x v="1875"/>
    <x v="0"/>
    <n v="130.8350524902344"/>
    <n v="131.94867296533451"/>
    <n v="129.57361294213231"/>
    <n v="131.19969793288189"/>
    <x v="7"/>
    <x v="5"/>
  </r>
  <r>
    <x v="1876"/>
    <x v="0"/>
    <n v="133.46636962890619"/>
    <n v="135.34867981532071"/>
    <n v="130.24379275536231"/>
    <n v="132.34289928892181"/>
    <x v="7"/>
    <x v="5"/>
  </r>
  <r>
    <x v="1877"/>
    <x v="0"/>
    <n v="128.1741943359375"/>
    <n v="130.47041233611199"/>
    <n v="127.1689796019991"/>
    <n v="130.16490958303859"/>
    <x v="7"/>
    <x v="5"/>
  </r>
  <r>
    <x v="1878"/>
    <x v="0"/>
    <n v="129.6524658203125"/>
    <n v="131.15043105016281"/>
    <n v="127.9278396467334"/>
    <n v="128.18407944512381"/>
    <x v="7"/>
    <x v="5"/>
  </r>
  <r>
    <x v="1879"/>
    <x v="0"/>
    <n v="133.8999328613281"/>
    <n v="135.07268072866759"/>
    <n v="131.38691890279199"/>
    <n v="131.48545991903401"/>
    <x v="7"/>
    <x v="5"/>
  </r>
  <r>
    <x v="1880"/>
    <x v="0"/>
    <n v="133.38751220703119"/>
    <n v="135.76255722417619"/>
    <n v="131.96838893721531"/>
    <n v="132.83561923956719"/>
    <x v="7"/>
    <x v="5"/>
  </r>
  <r>
    <x v="1881"/>
    <x v="0"/>
    <n v="136.26519775390619"/>
    <n v="136.58055018558429"/>
    <n v="133.66347628298061"/>
    <n v="134.8362246231508"/>
    <x v="7"/>
    <x v="5"/>
  </r>
  <r>
    <x v="1882"/>
    <x v="0"/>
    <n v="139.60603332519531"/>
    <n v="139.8524085011733"/>
    <n v="137.74343759630341"/>
    <n v="137.87154246227979"/>
    <x v="7"/>
    <x v="5"/>
  </r>
  <r>
    <x v="1883"/>
    <x v="0"/>
    <n v="139.60603332519531"/>
    <n v="141.4095014178601"/>
    <n v="138.92603543348841"/>
    <n v="140.630947440743"/>
    <x v="7"/>
    <x v="5"/>
  </r>
  <r>
    <x v="1884"/>
    <x v="0"/>
    <n v="135.4472351074219"/>
    <n v="141.34052580053481"/>
    <n v="135.32897982103711"/>
    <n v="140.06923635925071"/>
    <x v="7"/>
    <x v="5"/>
  </r>
  <r>
    <x v="1885"/>
    <x v="0"/>
    <n v="137.21125793457031"/>
    <n v="138.6303813453105"/>
    <n v="134.68837855438659"/>
    <n v="135.4669325266205"/>
    <x v="7"/>
    <x v="5"/>
  </r>
  <r>
    <x v="1886"/>
    <x v="0"/>
    <n v="134.73765563964841"/>
    <n v="136.3637257643345"/>
    <n v="131.83043160950351"/>
    <n v="135.25996980273169"/>
    <x v="7"/>
    <x v="5"/>
  </r>
  <r>
    <x v="1887"/>
    <x v="0"/>
    <n v="136.91560363769531"/>
    <n v="137.02400931509251"/>
    <n v="133.6930272085701"/>
    <n v="134.06750724522161"/>
    <x v="7"/>
    <x v="6"/>
  </r>
  <r>
    <x v="1888"/>
    <x v="0"/>
    <n v="139.5074768066406"/>
    <n v="139.55675484919271"/>
    <n v="134.94460374967949"/>
    <n v="135.7724357669313"/>
    <x v="7"/>
    <x v="6"/>
  </r>
  <r>
    <x v="1889"/>
    <x v="0"/>
    <n v="140.84771728515619"/>
    <n v="142.03031477378249"/>
    <n v="139.0344001334264"/>
    <n v="139.30048945556879"/>
    <x v="7"/>
    <x v="6"/>
  </r>
  <r>
    <x v="1890"/>
    <x v="0"/>
    <n v="144.22801208496091"/>
    <n v="144.42510918824109"/>
    <n v="141.2025181663262"/>
    <n v="141.21236775834939"/>
    <x v="7"/>
    <x v="6"/>
  </r>
  <r>
    <x v="1891"/>
    <x v="0"/>
    <n v="144.90803527832031"/>
    <n v="145.41065032513731"/>
    <n v="142.89762020370031"/>
    <n v="143.1538450057202"/>
    <x v="7"/>
    <x v="6"/>
  </r>
  <r>
    <x v="1892"/>
    <x v="0"/>
    <n v="142.76948547363281"/>
    <n v="144.51382597051051"/>
    <n v="141.6952932904764"/>
    <n v="143.55788906254989"/>
    <x v="7"/>
    <x v="6"/>
  </r>
  <r>
    <x v="1893"/>
    <x v="0"/>
    <n v="143.74510192871091"/>
    <n v="146.29754458624001"/>
    <n v="142.9468489386187"/>
    <n v="143.64654586479219"/>
    <x v="7"/>
    <x v="6"/>
  </r>
  <r>
    <x v="1894"/>
    <x v="0"/>
    <n v="143.3805236816406"/>
    <n v="144.32659607398421"/>
    <n v="140.05937560083461"/>
    <n v="140.91677156348609"/>
    <x v="7"/>
    <x v="6"/>
  </r>
  <r>
    <x v="1895"/>
    <x v="0"/>
    <n v="146.3172912597656"/>
    <n v="146.79032738889839"/>
    <n v="141.1729763631113"/>
    <n v="141.99094375492149"/>
    <x v="7"/>
    <x v="6"/>
  </r>
  <r>
    <x v="1896"/>
    <x v="0"/>
    <n v="147.9926452636719"/>
    <n v="148.6726431846096"/>
    <n v="146.0512075905055"/>
    <n v="147.60830057412639"/>
    <x v="7"/>
    <x v="6"/>
  </r>
  <r>
    <x v="1897"/>
    <x v="0"/>
    <n v="144.9375915527344"/>
    <n v="149.37234459214559"/>
    <n v="144.57294607729531"/>
    <n v="148.55437722703741"/>
    <x v="7"/>
    <x v="6"/>
  </r>
  <r>
    <x v="1898"/>
    <x v="0"/>
    <n v="148.81060791015619"/>
    <n v="149.03726886400941"/>
    <n v="144.77991359630309"/>
    <n v="145.77526390456919"/>
    <x v="7"/>
    <x v="6"/>
  </r>
  <r>
    <x v="1899"/>
    <x v="0"/>
    <n v="150.8210144042969"/>
    <n v="151.49116267268519"/>
    <n v="148.18972944635101"/>
    <n v="148.9288549414216"/>
    <x v="7"/>
    <x v="6"/>
  </r>
  <r>
    <x v="1900"/>
    <x v="0"/>
    <n v="153.0975341796875"/>
    <n v="153.31434552878861"/>
    <n v="149.73697330616699"/>
    <n v="152.2598526002017"/>
    <x v="7"/>
    <x v="6"/>
  </r>
  <r>
    <x v="1901"/>
    <x v="0"/>
    <n v="151.85578918457031"/>
    <n v="154.01403798046641"/>
    <n v="151.18565597102889"/>
    <n v="153.13694301712761"/>
    <x v="7"/>
    <x v="6"/>
  </r>
  <r>
    <x v="1902"/>
    <x v="0"/>
    <n v="150.73231506347659"/>
    <n v="152.79200772624301"/>
    <n v="150.07203146028311"/>
    <n v="151.77694330248551"/>
    <x v="7"/>
    <x v="6"/>
  </r>
  <r>
    <x v="1903"/>
    <x v="0"/>
    <n v="149.40193176269531"/>
    <n v="150.87031837457431"/>
    <n v="148.61352809160931"/>
    <n v="150.05235088160819"/>
    <x v="7"/>
    <x v="6"/>
  </r>
  <r>
    <x v="1904"/>
    <x v="0"/>
    <n v="154.5166320800781"/>
    <n v="155.0488108238039"/>
    <n v="149.95377453875389"/>
    <n v="150.36768298523739"/>
    <x v="7"/>
    <x v="6"/>
  </r>
  <r>
    <x v="1905"/>
    <x v="0"/>
    <n v="155.0685119628906"/>
    <n v="155.35430049556001"/>
    <n v="152.1711380444161"/>
    <n v="154.70386654701579"/>
    <x v="7"/>
    <x v="6"/>
  </r>
  <r>
    <x v="1906"/>
    <x v="0"/>
    <n v="160.15373229980469"/>
    <n v="161.2575034399828"/>
    <n v="157.18738025521449"/>
    <n v="158.90215708969819"/>
    <x v="7"/>
    <x v="6"/>
  </r>
  <r>
    <x v="1907"/>
    <x v="0"/>
    <n v="159.16819763183591"/>
    <n v="161.21804069901461"/>
    <n v="158.5571920674769"/>
    <n v="158.67544732830871"/>
    <x v="7"/>
    <x v="7"/>
  </r>
  <r>
    <x v="1908"/>
    <x v="0"/>
    <n v="157.68995666503909"/>
    <n v="160.0551672936451"/>
    <n v="157.31547663627521"/>
    <n v="157.7786631538026"/>
    <x v="7"/>
    <x v="7"/>
  </r>
  <r>
    <x v="1909"/>
    <x v="0"/>
    <n v="163.7212219238281"/>
    <n v="164.1745437855414"/>
    <n v="158.41922380499611"/>
    <n v="158.50791525130359"/>
    <x v="7"/>
    <x v="7"/>
  </r>
  <r>
    <x v="1910"/>
    <x v="0"/>
    <n v="163.40586853027341"/>
    <n v="164.76586430720059"/>
    <n v="162.04587275334629"/>
    <n v="163.60296566260629"/>
    <x v="7"/>
    <x v="7"/>
  </r>
  <r>
    <x v="1911"/>
    <x v="0"/>
    <n v="163.17890930175781"/>
    <n v="163.67234414686931"/>
    <n v="160.85975950635901"/>
    <n v="161.06700876701791"/>
    <x v="7"/>
    <x v="7"/>
  </r>
  <r>
    <x v="1912"/>
    <x v="0"/>
    <n v="162.70521545410159"/>
    <n v="165.60661501030691"/>
    <n v="162.04401450995999"/>
    <n v="164.18552012086451"/>
    <x v="7"/>
    <x v="7"/>
  </r>
  <r>
    <x v="1913"/>
    <x v="0"/>
    <n v="162.75453186035159"/>
    <n v="163.6427235312398"/>
    <n v="161.10646144310661"/>
    <n v="161.8663552478983"/>
    <x v="7"/>
    <x v="7"/>
  </r>
  <r>
    <x v="1914"/>
    <x v="0"/>
    <n v="167.01783752441409"/>
    <n v="167.11651546175989"/>
    <n v="164.7085509256537"/>
    <n v="165.4783081057615"/>
    <x v="7"/>
    <x v="7"/>
  </r>
  <r>
    <x v="1915"/>
    <x v="0"/>
    <n v="166.27769470214841"/>
    <n v="168.74486915287409"/>
    <n v="165.98163075637379"/>
    <n v="167.8270724268165"/>
    <x v="7"/>
    <x v="7"/>
  </r>
  <r>
    <x v="1916"/>
    <x v="0"/>
    <n v="169.84025573730469"/>
    <n v="169.90932877548349"/>
    <n v="167.1756959030638"/>
    <n v="167.59019436587391"/>
    <x v="7"/>
    <x v="7"/>
  </r>
  <r>
    <x v="1917"/>
    <x v="0"/>
    <n v="170.9159240722656"/>
    <n v="171.11329495244681"/>
    <n v="169.10008788110579"/>
    <n v="169.2678538821815"/>
    <x v="7"/>
    <x v="7"/>
  </r>
  <r>
    <x v="1918"/>
    <x v="0"/>
    <n v="170.758056640625"/>
    <n v="171.42913584207341"/>
    <n v="169.4060500205679"/>
    <n v="170.51133922479349"/>
    <x v="7"/>
    <x v="7"/>
  </r>
  <r>
    <x v="1919"/>
    <x v="0"/>
    <n v="172.2580871582031"/>
    <n v="173.83706944158649"/>
    <n v="170.3040896179902"/>
    <n v="170.50146052110881"/>
    <x v="7"/>
    <x v="7"/>
  </r>
  <r>
    <x v="1920"/>
    <x v="0"/>
    <n v="171.86335754394531"/>
    <n v="172.6035098418235"/>
    <n v="170.84688292620089"/>
    <n v="171.4686156751184"/>
    <x v="7"/>
    <x v="7"/>
  </r>
  <r>
    <x v="1921"/>
    <x v="0"/>
    <n v="169.26788330078119"/>
    <n v="171.45873508595639"/>
    <n v="169.0606340525899"/>
    <n v="170.75805102233701"/>
    <x v="7"/>
    <x v="7"/>
  </r>
  <r>
    <x v="1922"/>
    <x v="0"/>
    <n v="165.3697509765625"/>
    <n v="167.62967580149299"/>
    <n v="164.94538920566251"/>
    <n v="167.461909771558"/>
    <x v="7"/>
    <x v="7"/>
  </r>
  <r>
    <x v="1923"/>
    <x v="0"/>
    <n v="165.03419494628909"/>
    <n v="166.49477276056041"/>
    <n v="164.46180878530731"/>
    <n v="164.88617053329151"/>
    <x v="7"/>
    <x v="7"/>
  </r>
  <r>
    <x v="1924"/>
    <x v="0"/>
    <n v="165.33026123046881"/>
    <n v="165.90264739975859"/>
    <n v="164.06706935977209"/>
    <n v="165.12302704926421"/>
    <x v="7"/>
    <x v="7"/>
  </r>
  <r>
    <x v="1925"/>
    <x v="0"/>
    <n v="167.79742431640619"/>
    <n v="167.90598056661349"/>
    <n v="166.13949074062339"/>
    <n v="166.5638374087938"/>
    <x v="7"/>
    <x v="7"/>
  </r>
  <r>
    <x v="1926"/>
    <x v="0"/>
    <n v="161.47160339355469"/>
    <n v="168.80405254539971"/>
    <n v="161.4123936253421"/>
    <n v="168.3303593412636"/>
    <x v="7"/>
    <x v="7"/>
  </r>
  <r>
    <x v="1927"/>
    <x v="0"/>
    <n v="159.26100158691409"/>
    <n v="160.76103235525039"/>
    <n v="157.72148760663379"/>
    <n v="159.03401076431979"/>
    <x v="7"/>
    <x v="7"/>
  </r>
  <r>
    <x v="1928"/>
    <x v="0"/>
    <n v="156.82341003417969"/>
    <n v="160.42547709263701"/>
    <n v="155.6490331132205"/>
    <n v="160.0011305055643"/>
    <x v="7"/>
    <x v="7"/>
  </r>
  <r>
    <x v="1929"/>
    <x v="0"/>
    <n v="155.1556701660156"/>
    <n v="158.471553275096"/>
    <n v="155.07671877550919"/>
    <n v="158.20509421444149"/>
    <x v="7"/>
    <x v="7"/>
  </r>
  <r>
    <x v="1930"/>
    <x v="0"/>
    <n v="155.88594055175781"/>
    <n v="156.3398921697171"/>
    <n v="152.63913088697041"/>
    <n v="154.5832653521816"/>
    <x v="7"/>
    <x v="8"/>
  </r>
  <r>
    <x v="1931"/>
    <x v="0"/>
    <n v="153.7641296386719"/>
    <n v="158.2543887367361"/>
    <n v="152.93516289828759"/>
    <n v="157.65239775798329"/>
    <x v="7"/>
    <x v="8"/>
  </r>
  <r>
    <x v="1932"/>
    <x v="0"/>
    <n v="152.50093078613281"/>
    <n v="155.02731410056839"/>
    <n v="151.6719640845397"/>
    <n v="154.41545987678771"/>
    <x v="7"/>
    <x v="8"/>
  </r>
  <r>
    <x v="1933"/>
    <x v="0"/>
    <n v="153.91218566894531"/>
    <n v="154.6128546350466"/>
    <n v="151.59303614241941"/>
    <n v="152.78715495486"/>
    <x v="7"/>
    <x v="8"/>
  </r>
  <r>
    <x v="1934"/>
    <x v="0"/>
    <n v="152.43186950683591"/>
    <n v="154.30691553236929"/>
    <n v="150.67522794410129"/>
    <n v="152.60949878868431"/>
    <x v="7"/>
    <x v="8"/>
  </r>
  <r>
    <x v="1935"/>
    <x v="0"/>
    <n v="155.30363464355469"/>
    <n v="155.74773792597441"/>
    <n v="152.71804160121781"/>
    <n v="153.42858878297079"/>
    <x v="7"/>
    <x v="8"/>
  </r>
  <r>
    <x v="1936"/>
    <x v="0"/>
    <n v="161.2840881347656"/>
    <n v="162.10319169268729"/>
    <n v="157.20832701154211"/>
    <n v="157.49451256385939"/>
    <x v="7"/>
    <x v="8"/>
  </r>
  <r>
    <x v="1937"/>
    <x v="0"/>
    <n v="151.8200378417969"/>
    <n v="158.43206211660191"/>
    <n v="151.3562078573232"/>
    <n v="157.8004660826177"/>
    <x v="7"/>
    <x v="8"/>
  </r>
  <r>
    <x v="1938"/>
    <x v="0"/>
    <n v="153.27070617675781"/>
    <n v="155.0372110898694"/>
    <n v="151.5930309668467"/>
    <n v="152.75752979849571"/>
    <x v="7"/>
    <x v="8"/>
  </r>
  <r>
    <x v="1939"/>
    <x v="0"/>
    <n v="150.36932373046881"/>
    <n v="153.2016498653033"/>
    <n v="149.39233241450631"/>
    <n v="152.6193853274747"/>
    <x v="7"/>
    <x v="8"/>
  </r>
  <r>
    <x v="1940"/>
    <x v="0"/>
    <n v="148.72126770019531"/>
    <n v="149.3627420701132"/>
    <n v="146.42185938516229"/>
    <n v="149.2245809080203"/>
    <x v="7"/>
    <x v="8"/>
  </r>
  <r>
    <x v="1941"/>
    <x v="0"/>
    <n v="152.45161437988281"/>
    <n v="152.530565756339"/>
    <n v="147.142266074514"/>
    <n v="147.34950026158049"/>
    <x v="7"/>
    <x v="8"/>
  </r>
  <r>
    <x v="1942"/>
    <x v="0"/>
    <n v="154.83984375"/>
    <n v="156.00435778008449"/>
    <n v="151.07000947628029"/>
    <n v="151.38579993733711"/>
    <x v="7"/>
    <x v="8"/>
  </r>
  <r>
    <x v="1943"/>
    <x v="0"/>
    <n v="151.70161437988281"/>
    <n v="156.65570458466269"/>
    <n v="151.5831948323256"/>
    <n v="155.27407794326899"/>
    <x v="7"/>
    <x v="8"/>
  </r>
  <r>
    <x v="1944"/>
    <x v="0"/>
    <n v="150.73448181152341"/>
    <n v="152.44176215818041"/>
    <n v="148.92850847253129"/>
    <n v="150.3792081209277"/>
    <x v="7"/>
    <x v="8"/>
  </r>
  <r>
    <x v="1945"/>
    <x v="0"/>
    <n v="148.45478820800781"/>
    <n v="149.48114103515749"/>
    <n v="146.60934685596041"/>
    <n v="149.20481874902529"/>
    <x v="7"/>
    <x v="8"/>
  </r>
  <r>
    <x v="1946"/>
    <x v="0"/>
    <n v="148.79034423828119"/>
    <n v="151.75095324581429"/>
    <n v="147.67517669341089"/>
    <n v="147.69491830315661"/>
    <x v="7"/>
    <x v="8"/>
  </r>
  <r>
    <x v="1947"/>
    <x v="0"/>
    <n v="149.767333984375"/>
    <n v="152.6884747998603"/>
    <n v="147.98110231146461"/>
    <n v="150.734477091982"/>
    <x v="7"/>
    <x v="8"/>
  </r>
  <r>
    <x v="1948"/>
    <x v="0"/>
    <n v="147.87255859375"/>
    <n v="148.66205739939249"/>
    <n v="142.93820988153109"/>
    <n v="145.70144817206111"/>
    <x v="7"/>
    <x v="8"/>
  </r>
  <r>
    <x v="1949"/>
    <x v="0"/>
    <n v="140.6091613769531"/>
    <n v="144.79349345517369"/>
    <n v="138.83279327495219"/>
    <n v="144.18163918720859"/>
    <x v="7"/>
    <x v="8"/>
  </r>
  <r>
    <x v="1950"/>
    <x v="0"/>
    <n v="136.3853759765625"/>
    <n v="141.22104606113459"/>
    <n v="136.1880050678613"/>
    <n v="139.42493615755311"/>
    <x v="7"/>
    <x v="8"/>
  </r>
  <r>
    <x v="1951"/>
    <x v="0"/>
    <n v="140.5795593261719"/>
    <n v="141.19142866488519"/>
    <n v="135.88206585827709"/>
    <n v="136.3952422221688"/>
    <x v="7"/>
    <x v="9"/>
  </r>
  <r>
    <x v="1952"/>
    <x v="0"/>
    <n v="144.181640625"/>
    <n v="144.3000601468365"/>
    <n v="142.36578929238379"/>
    <n v="143.12568302717949"/>
    <x v="7"/>
    <x v="9"/>
  </r>
  <r>
    <x v="1953"/>
    <x v="0"/>
    <n v="144.4776916503906"/>
    <n v="145.4448346216999"/>
    <n v="141.13220458118391"/>
    <n v="142.17829892107559"/>
    <x v="7"/>
    <x v="9"/>
  </r>
  <r>
    <x v="1954"/>
    <x v="0"/>
    <n v="143.52044677734381"/>
    <n v="145.60274235287361"/>
    <n v="143.31321258240411"/>
    <n v="143.89546206514899"/>
    <x v="7"/>
    <x v="9"/>
  </r>
  <r>
    <x v="1955"/>
    <x v="0"/>
    <n v="138.25054931640619"/>
    <n v="141.2210362492612"/>
    <n v="137.61895341738389"/>
    <n v="140.66837666148689"/>
    <x v="7"/>
    <x v="9"/>
  </r>
  <r>
    <x v="1956"/>
    <x v="0"/>
    <n v="138.57621765136719"/>
    <n v="140.02691706572591"/>
    <n v="136.75051805519271"/>
    <n v="138.57621765136719"/>
    <x v="7"/>
    <x v="9"/>
  </r>
  <r>
    <x v="1957"/>
    <x v="0"/>
    <n v="137.1551208496094"/>
    <n v="139.49401183769911"/>
    <n v="136.40510543994949"/>
    <n v="138.06303899554521"/>
    <x v="7"/>
    <x v="9"/>
  </r>
  <r>
    <x v="1958"/>
    <x v="0"/>
    <n v="136.5235290527344"/>
    <n v="138.51700974724289"/>
    <n v="136.3458997629281"/>
    <n v="137.30316442493091"/>
    <x v="7"/>
    <x v="9"/>
  </r>
  <r>
    <x v="1959"/>
    <x v="0"/>
    <n v="141.11248779296881"/>
    <n v="141.70460051063989"/>
    <n v="132.60566170564891"/>
    <n v="133.2175310898744"/>
    <x v="7"/>
    <x v="9"/>
  </r>
  <r>
    <x v="1960"/>
    <x v="0"/>
    <n v="136.5630187988281"/>
    <n v="142.6223974842346"/>
    <n v="136.37551116721929"/>
    <n v="142.41514824444729"/>
    <x v="7"/>
    <x v="9"/>
  </r>
  <r>
    <x v="1961"/>
    <x v="0"/>
    <n v="140.54011535644531"/>
    <n v="141.0236718643574"/>
    <n v="138.42821483436191"/>
    <n v="139.2177135934962"/>
    <x v="7"/>
    <x v="9"/>
  </r>
  <r>
    <x v="1962"/>
    <x v="0"/>
    <n v="141.86250305175781"/>
    <n v="144.7737653200895"/>
    <n v="138.76373315265161"/>
    <n v="143.57966155321219"/>
    <x v="7"/>
    <x v="9"/>
  </r>
  <r>
    <x v="1963"/>
    <x v="0"/>
    <n v="141.9710693359375"/>
    <n v="143.04675364711531"/>
    <n v="139.64205634508829"/>
    <n v="139.82956398910639"/>
    <x v="7"/>
    <x v="9"/>
  </r>
  <r>
    <x v="1964"/>
    <x v="0"/>
    <n v="141.50721740722659"/>
    <n v="143.97439116428009"/>
    <n v="140.7769285541026"/>
    <n v="141.1420805098814"/>
    <x v="7"/>
    <x v="9"/>
  </r>
  <r>
    <x v="1965"/>
    <x v="0"/>
    <n v="145.33628845214841"/>
    <n v="145.90867462024411"/>
    <n v="140.77694071550681"/>
    <n v="140.99405322955809"/>
    <x v="7"/>
    <x v="9"/>
  </r>
  <r>
    <x v="1966"/>
    <x v="0"/>
    <n v="147.48765563964841"/>
    <n v="148.25741270695789"/>
    <n v="144.08295860217439"/>
    <n v="145.25733581108969"/>
    <x v="7"/>
    <x v="9"/>
  </r>
  <r>
    <x v="1967"/>
    <x v="0"/>
    <n v="150.33970642089841"/>
    <n v="150.4877458912043"/>
    <n v="147.39883932372419"/>
    <n v="148.11924989222189"/>
    <x v="7"/>
    <x v="9"/>
  </r>
  <r>
    <x v="1968"/>
    <x v="0"/>
    <n v="147.38899230957031"/>
    <n v="149.99432765497679"/>
    <n v="146.09618038338371"/>
    <n v="148.9778530921607"/>
    <x v="7"/>
    <x v="9"/>
  </r>
  <r>
    <x v="1969"/>
    <x v="0"/>
    <n v="142.89875793457031"/>
    <n v="147.09295481593949"/>
    <n v="142.23755693910829"/>
    <n v="146.12582657495139"/>
    <x v="7"/>
    <x v="9"/>
  </r>
  <r>
    <x v="1970"/>
    <x v="0"/>
    <n v="153.69508361816409"/>
    <n v="155.4319687687655"/>
    <n v="145.87907785280419"/>
    <n v="146.25407807739879"/>
    <x v="7"/>
    <x v="9"/>
  </r>
  <r>
    <x v="1971"/>
    <x v="0"/>
    <n v="151.3265686035156"/>
    <n v="152.21476020669769"/>
    <n v="149.92521569193559"/>
    <n v="151.14893931793949"/>
    <x v="7"/>
    <x v="9"/>
  </r>
  <r>
    <x v="1972"/>
    <x v="0"/>
    <n v="148.671875"/>
    <n v="153.40885132009799"/>
    <n v="147.1718442944078"/>
    <n v="153.04371444627299"/>
    <x v="7"/>
    <x v="10"/>
  </r>
  <r>
    <x v="1973"/>
    <x v="0"/>
    <n v="143.12568664550781"/>
    <n v="150.17193448315049"/>
    <n v="143.09608176430029"/>
    <n v="146.99421339377889"/>
    <x v="7"/>
    <x v="10"/>
  </r>
  <r>
    <x v="1974"/>
    <x v="0"/>
    <n v="137.05644226074219"/>
    <n v="140.92496892991679"/>
    <n v="136.92814440584331"/>
    <n v="140.19468007204961"/>
    <x v="7"/>
    <x v="10"/>
  </r>
  <r>
    <x v="1975"/>
    <x v="0"/>
    <n v="136.78955078125"/>
    <n v="141.03023754059541"/>
    <n v="132.83552430474879"/>
    <n v="140.456901891493"/>
    <x v="7"/>
    <x v="10"/>
  </r>
  <r>
    <x v="1976"/>
    <x v="0"/>
    <n v="137.32334899902341"/>
    <n v="137.55070131674171"/>
    <n v="134.11070222296991"/>
    <n v="135.53415428478311"/>
    <x v="7"/>
    <x v="10"/>
  </r>
  <r>
    <x v="1977"/>
    <x v="0"/>
    <n v="137.89668273925781"/>
    <n v="139.80449340378331"/>
    <n v="135.9097897298183"/>
    <n v="138.79622744381311"/>
    <x v="7"/>
    <x v="10"/>
  </r>
  <r>
    <x v="1978"/>
    <x v="0"/>
    <n v="133.31990051269531"/>
    <n v="136.95761319516819"/>
    <n v="133.0431198294373"/>
    <n v="136.90818484099731"/>
    <x v="7"/>
    <x v="10"/>
  </r>
  <r>
    <x v="1979"/>
    <x v="0"/>
    <n v="145.1819763183594"/>
    <n v="145.1819763183594"/>
    <n v="137.8966866598679"/>
    <n v="139.61669377296681"/>
    <x v="7"/>
    <x v="10"/>
  </r>
  <r>
    <x v="1980"/>
    <x v="0"/>
    <n v="147.97944641113281"/>
    <n v="148.2858810674098"/>
    <n v="142.710704016953"/>
    <n v="144.1440507641814"/>
    <x v="7"/>
    <x v="10"/>
  </r>
  <r>
    <x v="1981"/>
    <x v="0"/>
    <n v="146.57575988769531"/>
    <n v="148.55277312069191"/>
    <n v="145.7355232303062"/>
    <n v="147.25783186642539"/>
    <x v="7"/>
    <x v="10"/>
  </r>
  <r>
    <x v="1982"/>
    <x v="0"/>
    <n v="148.31553649902341"/>
    <n v="151.8247382502561"/>
    <n v="146.8525508274125"/>
    <n v="150.47048891741849"/>
    <x v="7"/>
    <x v="10"/>
  </r>
  <r>
    <x v="1983"/>
    <x v="0"/>
    <n v="147.07987976074219"/>
    <n v="148.1474686216909"/>
    <n v="145.59711996777111"/>
    <n v="147.41598344387589"/>
    <x v="7"/>
    <x v="10"/>
  </r>
  <r>
    <x v="1984"/>
    <x v="0"/>
    <n v="148.98771667480469"/>
    <n v="149.73897626438679"/>
    <n v="144.4702342510522"/>
    <n v="144.74701489370949"/>
    <x v="7"/>
    <x v="10"/>
  </r>
  <r>
    <x v="1985"/>
    <x v="0"/>
    <n v="149.55116271972659"/>
    <n v="150.9449607001965"/>
    <n v="148.246341800127"/>
    <n v="150.55944371447231"/>
    <x v="7"/>
    <x v="10"/>
  </r>
  <r>
    <x v="1986"/>
    <x v="0"/>
    <n v="146.30885314941409"/>
    <n v="148.64172927634689"/>
    <n v="146.02219287855539"/>
    <n v="148.43415134172139"/>
    <x v="7"/>
    <x v="10"/>
  </r>
  <r>
    <x v="1987"/>
    <x v="0"/>
    <n v="148.45393371582031"/>
    <n v="148.69118076144059"/>
    <n v="145.24128683802999"/>
    <n v="146.4275069827159"/>
    <x v="7"/>
    <x v="10"/>
  </r>
  <r>
    <x v="1988"/>
    <x v="0"/>
    <n v="149.33369445800781"/>
    <n v="150.0849540196098"/>
    <n v="147.6235672354224"/>
    <n v="147.73230356123179"/>
    <x v="7"/>
    <x v="10"/>
  </r>
  <r>
    <x v="1989"/>
    <x v="0"/>
    <n v="146.40773010253909"/>
    <n v="147.16888449613629"/>
    <n v="145.42910302505689"/>
    <n v="146.6054284287757"/>
    <x v="7"/>
    <x v="10"/>
  </r>
  <r>
    <x v="1990"/>
    <x v="0"/>
    <n v="142.56243896484381"/>
    <n v="144.95462339373819"/>
    <n v="141.73209694821901"/>
    <n v="143.47186332830171"/>
    <x v="7"/>
    <x v="10"/>
  </r>
  <r>
    <x v="1991"/>
    <x v="0"/>
    <n v="139.54750061035159"/>
    <n v="143.1456646936347"/>
    <n v="138.73693289245671"/>
    <n v="142.6316369436181"/>
    <x v="7"/>
    <x v="10"/>
  </r>
  <r>
    <x v="1992"/>
    <x v="0"/>
    <n v="146.32865905761719"/>
    <n v="147.0107311567192"/>
    <n v="138.93463248466969"/>
    <n v="139.7748542069271"/>
    <x v="7"/>
    <x v="10"/>
  </r>
  <r>
    <x v="1993"/>
    <x v="0"/>
    <n v="146.6054382324219"/>
    <n v="147.41602103263659"/>
    <n v="144.92497972191339"/>
    <n v="146.50659660440169"/>
    <x v="7"/>
    <x v="11"/>
  </r>
  <r>
    <x v="1994"/>
    <x v="0"/>
    <n v="146.1111755371094"/>
    <n v="146.29899422682811"/>
    <n v="143.97599740675221"/>
    <n v="144.28244715932331"/>
    <x v="7"/>
    <x v="11"/>
  </r>
  <r>
    <x v="1995"/>
    <x v="0"/>
    <n v="144.94471740722659"/>
    <n v="149.18540378675971"/>
    <n v="144.0946011875819"/>
    <n v="146.07161424876361"/>
    <x v="7"/>
    <x v="11"/>
  </r>
  <r>
    <x v="1996"/>
    <x v="0"/>
    <n v="141.26750183105469"/>
    <n v="145.6070458162454"/>
    <n v="140.28887472844141"/>
    <n v="145.37969348940561"/>
    <x v="7"/>
    <x v="11"/>
  </r>
  <r>
    <x v="1997"/>
    <x v="0"/>
    <n v="139.32011413574219"/>
    <n v="141.72217778746949"/>
    <n v="138.3909155749642"/>
    <n v="140.55574731051871"/>
    <x v="7"/>
    <x v="11"/>
  </r>
  <r>
    <x v="1998"/>
    <x v="0"/>
    <n v="141.01048278808591"/>
    <n v="141.87049392300489"/>
    <n v="139.47830938217069"/>
    <n v="140.72382246539041"/>
    <x v="7"/>
    <x v="11"/>
  </r>
  <r>
    <x v="1999"/>
    <x v="0"/>
    <n v="140.526123046875"/>
    <n v="143.8969346807213"/>
    <n v="139.2805948898461"/>
    <n v="140.7040470216414"/>
    <x v="7"/>
    <x v="11"/>
  </r>
  <r>
    <x v="2000"/>
    <x v="0"/>
    <n v="142.829345703125"/>
    <n v="142.83922534059289"/>
    <n v="139.43875970806539"/>
    <n v="141.05991017433831"/>
    <x v="7"/>
    <x v="11"/>
  </r>
  <r>
    <x v="2001"/>
    <x v="0"/>
    <n v="143.79808044433591"/>
    <n v="148.2463608909537"/>
    <n v="142.582221345617"/>
    <n v="147.78176150430031"/>
    <x v="7"/>
    <x v="11"/>
  </r>
  <r>
    <x v="2002"/>
    <x v="0"/>
    <n v="141.56402587890619"/>
    <n v="144.9743703685823"/>
    <n v="139.5375844888803"/>
    <n v="143.67942923603559"/>
    <x v="7"/>
    <x v="11"/>
  </r>
  <r>
    <x v="2003"/>
    <x v="0"/>
    <n v="134.93115234375"/>
    <n v="140.1702403964905"/>
    <n v="134.46655303010581"/>
    <n v="139.48816842184621"/>
    <x v="7"/>
    <x v="11"/>
  </r>
  <r>
    <x v="2004"/>
    <x v="0"/>
    <n v="132.96403503417969"/>
    <n v="136.06794556798991"/>
    <n v="132.19300099022411"/>
    <n v="135.11898755239031"/>
    <x v="7"/>
    <x v="11"/>
  </r>
  <r>
    <x v="2005"/>
    <x v="0"/>
    <n v="130.84861755371091"/>
    <n v="133.64609312164569"/>
    <n v="129.81069766078809"/>
    <n v="133.55713114512329"/>
    <x v="7"/>
    <x v="11"/>
  </r>
  <r>
    <x v="2006"/>
    <x v="0"/>
    <n v="130.7794494628906"/>
    <n v="131.71852788327391"/>
    <n v="128.3971445130494"/>
    <n v="129.87990467683861"/>
    <x v="7"/>
    <x v="11"/>
  </r>
  <r>
    <x v="2007"/>
    <x v="0"/>
    <n v="133.8932189941406"/>
    <n v="135.23758860400889"/>
    <n v="131.224254130209"/>
    <n v="131.45160643001651"/>
    <x v="7"/>
    <x v="11"/>
  </r>
  <r>
    <x v="2008"/>
    <x v="0"/>
    <n v="130.7102355957031"/>
    <n v="133.0134579969434"/>
    <n v="128.80242492111799"/>
    <n v="132.80588003843769"/>
    <x v="7"/>
    <x v="11"/>
  </r>
  <r>
    <x v="2009"/>
    <x v="0"/>
    <n v="130.344482421875"/>
    <n v="130.89804371107979"/>
    <n v="128.14999653723169"/>
    <n v="129.41528379353241"/>
    <x v="7"/>
    <x v="11"/>
  </r>
  <r>
    <x v="2010"/>
    <x v="0"/>
    <n v="128.53553771972659"/>
    <n v="129.89968192747381"/>
    <n v="127.2405962278699"/>
    <n v="129.87002793021111"/>
    <x v="7"/>
    <x v="11"/>
  </r>
  <r>
    <x v="2011"/>
    <x v="0"/>
    <n v="124.5913772583008"/>
    <n v="129.52402325835669"/>
    <n v="124.42333294025541"/>
    <n v="128.17965363057971"/>
    <x v="7"/>
    <x v="11"/>
  </r>
  <r>
    <x v="2012"/>
    <x v="0"/>
    <n v="128.12037658691409"/>
    <n v="128.98037274089859"/>
    <n v="126.26198637816471"/>
    <n v="126.5189927354634"/>
    <x v="7"/>
    <x v="11"/>
  </r>
  <r>
    <x v="2013"/>
    <x v="0"/>
    <n v="128.4366760253906"/>
    <n v="128.45645038393769"/>
    <n v="125.9654166682795"/>
    <n v="126.9341566109682"/>
    <x v="7"/>
    <x v="11"/>
  </r>
  <r>
    <x v="2014"/>
    <x v="0"/>
    <n v="123.6325302124023"/>
    <n v="129.39551842727079"/>
    <n v="122.7428726917264"/>
    <n v="128.7826491121333"/>
    <x v="8"/>
    <x v="0"/>
  </r>
  <r>
    <x v="2015"/>
    <x v="0"/>
    <n v="124.90769958496089"/>
    <n v="127.181267872756"/>
    <n v="123.6424122929282"/>
    <n v="125.4316068972832"/>
    <x v="8"/>
    <x v="0"/>
  </r>
  <r>
    <x v="2016"/>
    <x v="0"/>
    <n v="123.5830993652344"/>
    <n v="126.30149268134269"/>
    <n v="123.3260930635589"/>
    <n v="125.66884902202131"/>
    <x v="8"/>
    <x v="0"/>
  </r>
  <r>
    <x v="2017"/>
    <x v="0"/>
    <n v="128.13023376464841"/>
    <n v="128.7925314443485"/>
    <n v="123.4546012919929"/>
    <n v="124.5617315121944"/>
    <x v="8"/>
    <x v="0"/>
  </r>
  <r>
    <x v="2018"/>
    <x v="0"/>
    <n v="128.6541442871094"/>
    <n v="131.8766858655415"/>
    <n v="128.39713796851569"/>
    <n v="128.9704736793006"/>
    <x v="8"/>
    <x v="0"/>
  </r>
  <r>
    <x v="2019"/>
    <x v="0"/>
    <n v="129.22747802734381"/>
    <n v="129.751385377183"/>
    <n v="126.647474909861"/>
    <n v="128.76287866678209"/>
    <x v="8"/>
    <x v="0"/>
  </r>
  <r>
    <x v="2020"/>
    <x v="0"/>
    <n v="131.95574951171881"/>
    <n v="131.97550878336861"/>
    <n v="128.96057576470599"/>
    <n v="129.74148933045021"/>
    <x v="8"/>
    <x v="0"/>
  </r>
  <r>
    <x v="2021"/>
    <x v="0"/>
    <n v="131.87669372558591"/>
    <n v="132.71691544226809"/>
    <n v="129.92933415366289"/>
    <n v="132.3412931209229"/>
    <x v="8"/>
    <x v="0"/>
  </r>
  <r>
    <x v="2022"/>
    <x v="0"/>
    <n v="133.2111511230469"/>
    <n v="133.3693158075402"/>
    <n v="130.14678954891531"/>
    <n v="130.51253218381839"/>
    <x v="8"/>
    <x v="0"/>
  </r>
  <r>
    <x v="2023"/>
    <x v="0"/>
    <n v="134.37762451171881"/>
    <n v="135.712099718199"/>
    <n v="132.58842951445749"/>
    <n v="133.2803812974567"/>
    <x v="8"/>
    <x v="0"/>
  </r>
  <r>
    <x v="2024"/>
    <x v="0"/>
    <n v="133.65599060058591"/>
    <n v="137.01690717262809"/>
    <n v="133.47805156045351"/>
    <n v="135.24748690824799"/>
    <x v="8"/>
    <x v="0"/>
  </r>
  <r>
    <x v="2025"/>
    <x v="0"/>
    <n v="133.71531677246091"/>
    <n v="134.68404919653631"/>
    <n v="132.23255659782021"/>
    <n v="132.53899128723259"/>
    <x v="8"/>
    <x v="0"/>
  </r>
  <r>
    <x v="2026"/>
    <x v="0"/>
    <n v="136.28541564941409"/>
    <n v="136.43370070636411"/>
    <n v="132.67737218152689"/>
    <n v="133.72518688361291"/>
    <x v="8"/>
    <x v="0"/>
  </r>
  <r>
    <x v="2027"/>
    <x v="0"/>
    <n v="139.48817443847659"/>
    <n v="141.67278077878359"/>
    <n v="136.31506144495469"/>
    <n v="136.5325341153351"/>
    <x v="8"/>
    <x v="0"/>
  </r>
  <r>
    <x v="2028"/>
    <x v="0"/>
    <n v="140.89186096191409"/>
    <n v="141.51462501940901"/>
    <n v="138.68749520957439"/>
    <n v="138.6973748467004"/>
    <x v="8"/>
    <x v="0"/>
  </r>
  <r>
    <x v="2029"/>
    <x v="0"/>
    <n v="140.22953796386719"/>
    <n v="140.7929788466698"/>
    <n v="137.2145900088679"/>
    <n v="139.27068541615569"/>
    <x v="8"/>
    <x v="0"/>
  </r>
  <r>
    <x v="2030"/>
    <x v="0"/>
    <n v="142.305419921875"/>
    <n v="142.59208020551671"/>
    <n v="140.26908361074399"/>
    <n v="141.52449124388161"/>
    <x v="8"/>
    <x v="0"/>
  </r>
  <r>
    <x v="2031"/>
    <x v="0"/>
    <n v="144.2527770996094"/>
    <n v="145.5378388406229"/>
    <n v="141.43554202324191"/>
    <n v="141.51462437013359"/>
    <x v="8"/>
    <x v="0"/>
  </r>
  <r>
    <x v="2032"/>
    <x v="0"/>
    <n v="141.35646057128909"/>
    <n v="143.87715571704061"/>
    <n v="141.20819059706301"/>
    <n v="143.2939403738641"/>
    <x v="8"/>
    <x v="0"/>
  </r>
  <r>
    <x v="2033"/>
    <x v="0"/>
    <n v="142.63160705566409"/>
    <n v="142.68103540109169"/>
    <n v="140.6447142701432"/>
    <n v="141.0598852215918"/>
    <x v="8"/>
    <x v="0"/>
  </r>
  <r>
    <x v="2034"/>
    <x v="0"/>
    <n v="143.75852966308591"/>
    <n v="144.92497547349581"/>
    <n v="139.69578139358239"/>
    <n v="142.31531825228279"/>
    <x v="8"/>
    <x v="1"/>
  </r>
  <r>
    <x v="2035"/>
    <x v="0"/>
    <n v="149.08656311035159"/>
    <n v="149.4424109834998"/>
    <n v="146.46701173795719"/>
    <n v="147.18861728641789"/>
    <x v="8"/>
    <x v="1"/>
  </r>
  <r>
    <x v="2036"/>
    <x v="0"/>
    <n v="152.72428894042969"/>
    <n v="155.57119313377919"/>
    <n v="146.13095089780089"/>
    <n v="146.32864922602451"/>
    <x v="8"/>
    <x v="1"/>
  </r>
  <r>
    <x v="2037"/>
    <x v="0"/>
    <n v="149.9861145019531"/>
    <n v="151.3403789118004"/>
    <n v="149.04703617157861"/>
    <n v="150.81647157748361"/>
    <x v="8"/>
    <x v="1"/>
  </r>
  <r>
    <x v="2038"/>
    <x v="0"/>
    <n v="152.87255859375"/>
    <n v="153.44589430278171"/>
    <n v="148.90865206674931"/>
    <n v="148.90865206674931"/>
    <x v="8"/>
    <x v="1"/>
  </r>
  <r>
    <x v="2039"/>
    <x v="0"/>
    <n v="150.1739501953125"/>
    <n v="152.80338188493599"/>
    <n v="149.4325701004995"/>
    <n v="152.11143014646049"/>
    <x v="8"/>
    <x v="1"/>
  </r>
  <r>
    <x v="2040"/>
    <x v="0"/>
    <n v="149.135986328125"/>
    <n v="152.55622581029439"/>
    <n v="148.69116137357639"/>
    <n v="152.01254416210679"/>
    <x v="8"/>
    <x v="1"/>
  </r>
  <r>
    <x v="2041"/>
    <x v="0"/>
    <n v="149.50230407714841"/>
    <n v="149.82901115540159"/>
    <n v="147.73018216274519"/>
    <n v="147.96779143050509"/>
    <x v="8"/>
    <x v="1"/>
  </r>
  <r>
    <x v="2042"/>
    <x v="0"/>
    <n v="152.31396484375"/>
    <n v="152.7198599153931"/>
    <n v="149.4132101617009"/>
    <n v="149.4429094326396"/>
    <x v="8"/>
    <x v="1"/>
  </r>
  <r>
    <x v="2043"/>
    <x v="0"/>
    <n v="151.6704406738281"/>
    <n v="152.23475701699871"/>
    <n v="149.35380697400549"/>
    <n v="150.60122163396119"/>
    <x v="8"/>
    <x v="1"/>
  </r>
  <r>
    <x v="2044"/>
    <x v="0"/>
    <n v="153.77919006347659"/>
    <n v="153.94749097395439"/>
    <n v="151.35365383790921"/>
    <n v="151.5813532925032"/>
    <x v="8"/>
    <x v="1"/>
  </r>
  <r>
    <x v="2045"/>
    <x v="0"/>
    <n v="152.17535400390619"/>
    <n v="154.76919088525321"/>
    <n v="151.8189476677602"/>
    <n v="151.9773387343686"/>
    <x v="8"/>
    <x v="1"/>
  </r>
  <r>
    <x v="2046"/>
    <x v="0"/>
    <n v="151.02693176269531"/>
    <n v="151.4724359058354"/>
    <n v="149.34390771836371"/>
    <n v="150.82893159979349"/>
    <x v="8"/>
    <x v="1"/>
  </r>
  <r>
    <x v="2047"/>
    <x v="0"/>
    <n v="146.99755859375"/>
    <n v="149.7894107206676"/>
    <n v="146.928265335162"/>
    <n v="148.7003871733358"/>
    <x v="8"/>
    <x v="1"/>
  </r>
  <r>
    <x v="2048"/>
    <x v="0"/>
    <n v="147.42327880859381"/>
    <n v="148.45288875023689"/>
    <n v="145.6907508952882"/>
    <n v="147.38366971096639"/>
    <x v="8"/>
    <x v="1"/>
  </r>
  <r>
    <x v="2049"/>
    <x v="0"/>
    <n v="147.90837097167969"/>
    <n v="148.83898834448979"/>
    <n v="145.7699480861059"/>
    <n v="148.59148436688901"/>
    <x v="8"/>
    <x v="1"/>
  </r>
  <r>
    <x v="2050"/>
    <x v="0"/>
    <n v="145.24525451660159"/>
    <n v="145.7204579684647"/>
    <n v="144.2651332348413"/>
    <n v="145.6412548754133"/>
    <x v="8"/>
    <x v="1"/>
  </r>
  <r>
    <x v="2051"/>
    <x v="0"/>
    <n v="146.44316101074219"/>
    <n v="147.68068097781489"/>
    <n v="145.97785229460729"/>
    <n v="146.23526611588309"/>
    <x v="8"/>
    <x v="1"/>
  </r>
  <r>
    <x v="2052"/>
    <x v="0"/>
    <n v="145.93824768066409"/>
    <n v="147.59157242356579"/>
    <n v="145.3640366449618"/>
    <n v="145.58184135182969"/>
    <x v="8"/>
    <x v="1"/>
  </r>
  <r>
    <x v="2053"/>
    <x v="0"/>
    <n v="143.85920715332031"/>
    <n v="145.76003585720159"/>
    <n v="143.5621993638043"/>
    <n v="145.36403554214269"/>
    <x v="8"/>
    <x v="2"/>
  </r>
  <r>
    <x v="2054"/>
    <x v="0"/>
    <n v="144.45320129394531"/>
    <n v="145.24521691296309"/>
    <n v="142.4632599740273"/>
    <n v="142.93847840930289"/>
    <x v="8"/>
    <x v="2"/>
  </r>
  <r>
    <x v="2055"/>
    <x v="0"/>
    <n v="149.52210998535159"/>
    <n v="149.6013130753249"/>
    <n v="145.85905393614249"/>
    <n v="146.5619568116831"/>
    <x v="8"/>
    <x v="2"/>
  </r>
  <r>
    <x v="2056"/>
    <x v="0"/>
    <n v="152.29414367675781"/>
    <n v="154.73948409351641"/>
    <n v="151.92784263752009"/>
    <n v="152.2545345821982"/>
    <x v="8"/>
    <x v="2"/>
  </r>
  <r>
    <x v="2057"/>
    <x v="0"/>
    <n v="150.08642578125"/>
    <n v="152.49215731620521"/>
    <n v="149.62111707090611"/>
    <n v="152.16545023619059"/>
    <x v="8"/>
    <x v="2"/>
  </r>
  <r>
    <x v="2058"/>
    <x v="0"/>
    <n v="151.34376525878909"/>
    <n v="151.9377809962443"/>
    <n v="150.31415510117409"/>
    <n v="151.28436670633309"/>
    <x v="8"/>
    <x v="2"/>
  </r>
  <r>
    <x v="2059"/>
    <x v="0"/>
    <n v="149.08650207519531"/>
    <n v="152.99706215582501"/>
    <n v="148.7300957198766"/>
    <n v="152.02685072996371"/>
    <x v="8"/>
    <x v="2"/>
  </r>
  <r>
    <x v="2060"/>
    <x v="0"/>
    <n v="147.01737976074219"/>
    <n v="149.43302127956619"/>
    <n v="146.13626610246089"/>
    <n v="148.7103138108838"/>
    <x v="8"/>
    <x v="2"/>
  </r>
  <r>
    <x v="2061"/>
    <x v="0"/>
    <n v="148.96769714355469"/>
    <n v="151.61103784521319"/>
    <n v="146.2253488070177"/>
    <n v="146.3342511628064"/>
    <x v="8"/>
    <x v="2"/>
  </r>
  <r>
    <x v="2062"/>
    <x v="0"/>
    <n v="151.06654357910159"/>
    <n v="151.86845415267089"/>
    <n v="148.60141331315799"/>
    <n v="149.76962498664281"/>
    <x v="8"/>
    <x v="2"/>
  </r>
  <r>
    <x v="2063"/>
    <x v="0"/>
    <n v="151.46253967285159"/>
    <n v="151.7199383714098"/>
    <n v="148.4231835747749"/>
    <n v="149.68050801163761"/>
    <x v="8"/>
    <x v="2"/>
  </r>
  <r>
    <x v="2064"/>
    <x v="0"/>
    <n v="154.2939758300781"/>
    <n v="154.89788610113331"/>
    <n v="150.1260024664939"/>
    <n v="150.64081493684651"/>
    <x v="8"/>
    <x v="2"/>
  </r>
  <r>
    <x v="2065"/>
    <x v="0"/>
    <n v="153.45246887207031"/>
    <n v="155.17510202547021"/>
    <n v="152.7396561952458"/>
    <n v="154.52168788730711"/>
    <x v="8"/>
    <x v="2"/>
  </r>
  <r>
    <x v="2066"/>
    <x v="0"/>
    <n v="155.8285217285156"/>
    <n v="156.24434176719379"/>
    <n v="152.61096953502101"/>
    <n v="153.52179760346749"/>
    <x v="8"/>
    <x v="2"/>
  </r>
  <r>
    <x v="2067"/>
    <x v="0"/>
    <n v="157.6897277832031"/>
    <n v="157.80852485445891"/>
    <n v="154.97707884012891"/>
    <n v="155.74930512262199"/>
    <x v="8"/>
    <x v="2"/>
  </r>
  <r>
    <x v="2068"/>
    <x v="0"/>
    <n v="156.25421142578119"/>
    <n v="160.52117754091819"/>
    <n v="156.2344068779623"/>
    <n v="157.7095360083772"/>
    <x v="8"/>
    <x v="2"/>
  </r>
  <r>
    <x v="2069"/>
    <x v="0"/>
    <n v="157.3432312011719"/>
    <n v="159.9370833205621"/>
    <n v="156.10571123599641"/>
    <n v="157.24423866782479"/>
    <x v="8"/>
    <x v="2"/>
  </r>
  <r>
    <x v="2070"/>
    <x v="0"/>
    <n v="158.65007019042969"/>
    <n v="158.7391680083594"/>
    <n v="156.27403774029651"/>
    <n v="157.27394850099211"/>
    <x v="8"/>
    <x v="2"/>
  </r>
  <r>
    <x v="2071"/>
    <x v="0"/>
    <n v="156.69972229003909"/>
    <n v="159.16486742706641"/>
    <n v="156.29381212775741"/>
    <n v="158.34315238139061"/>
    <x v="8"/>
    <x v="2"/>
  </r>
  <r>
    <x v="2072"/>
    <x v="0"/>
    <n v="156.0760192871094"/>
    <n v="156.90764422361809"/>
    <n v="154.42269434884841"/>
    <n v="156.39283166415001"/>
    <x v="8"/>
    <x v="2"/>
  </r>
  <r>
    <x v="2073"/>
    <x v="0"/>
    <n v="159.16487121582031"/>
    <n v="159.44207447801489"/>
    <n v="157.75905035570611"/>
    <n v="157.77883979840229"/>
    <x v="8"/>
    <x v="2"/>
  </r>
  <r>
    <x v="2074"/>
    <x v="0"/>
    <n v="160.7389831542969"/>
    <n v="160.84788550824979"/>
    <n v="159.6598694419551"/>
    <n v="159.91726813927841"/>
    <x v="8"/>
    <x v="2"/>
  </r>
  <r>
    <x v="2075"/>
    <x v="0"/>
    <n v="163.2536315917969"/>
    <n v="163.35263923391071"/>
    <n v="160.29349343380429"/>
    <n v="160.81820070282791"/>
    <x v="8"/>
    <x v="2"/>
  </r>
  <r>
    <x v="2076"/>
    <x v="0"/>
    <n v="164.51094055175781"/>
    <n v="164.62973762588459"/>
    <n v="162.58041256497751"/>
    <n v="162.629916381345"/>
    <x v="8"/>
    <x v="3"/>
  </r>
  <r>
    <x v="2077"/>
    <x v="0"/>
    <n v="163.97633361816409"/>
    <n v="165.17424436297989"/>
    <n v="163.46152113521899"/>
    <n v="164.93665022196171"/>
    <x v="8"/>
    <x v="3"/>
  </r>
  <r>
    <x v="2078"/>
    <x v="0"/>
    <n v="162.125"/>
    <n v="163.4021289836403"/>
    <n v="160.18457727580849"/>
    <n v="163.09522646853969"/>
    <x v="8"/>
    <x v="3"/>
  </r>
  <r>
    <x v="2079"/>
    <x v="0"/>
    <n v="163.01603698730469"/>
    <n v="163.3130448064106"/>
    <n v="160.38259082111489"/>
    <n v="160.80829044689199"/>
    <x v="8"/>
    <x v="3"/>
  </r>
  <r>
    <x v="2080"/>
    <x v="0"/>
    <n v="160.41227722167969"/>
    <n v="160.41227722167969"/>
    <n v="158.48174921205521"/>
    <n v="159.8083669103157"/>
    <x v="8"/>
    <x v="3"/>
  </r>
  <r>
    <x v="2081"/>
    <x v="0"/>
    <n v="159.19456481933591"/>
    <n v="160.7389872555695"/>
    <n v="158.90745173956901"/>
    <n v="160.7290925345736"/>
    <x v="8"/>
    <x v="3"/>
  </r>
  <r>
    <x v="2082"/>
    <x v="0"/>
    <n v="158.5015563964844"/>
    <n v="160.44197915919699"/>
    <n v="158.18474404786929"/>
    <n v="159.61036940374871"/>
    <x v="8"/>
    <x v="3"/>
  </r>
  <r>
    <x v="2083"/>
    <x v="0"/>
    <n v="163.90704345703119"/>
    <n v="164.14465273087799"/>
    <n v="159.80837789845609"/>
    <n v="160.01628790137769"/>
    <x v="8"/>
    <x v="3"/>
  </r>
  <r>
    <x v="2084"/>
    <x v="0"/>
    <n v="163.56053161621091"/>
    <n v="164.6594498569072"/>
    <n v="162.18441013519879"/>
    <n v="162.94671149284559"/>
    <x v="8"/>
    <x v="3"/>
  </r>
  <r>
    <x v="2085"/>
    <x v="0"/>
    <n v="163.58033752441409"/>
    <n v="163.73874370809611"/>
    <n v="162.3923213596893"/>
    <n v="163.44173589030359"/>
    <x v="8"/>
    <x v="3"/>
  </r>
  <r>
    <x v="2086"/>
    <x v="0"/>
    <n v="164.8079833984375"/>
    <n v="165.7386009608918"/>
    <n v="163.99616293537841"/>
    <n v="164.4416822710044"/>
    <x v="8"/>
    <x v="3"/>
  </r>
  <r>
    <x v="2087"/>
    <x v="0"/>
    <n v="165.95640563964841"/>
    <n v="166.48111297033779"/>
    <n v="163.88726048527931"/>
    <n v="164.14467434244941"/>
    <x v="8"/>
    <x v="3"/>
  </r>
  <r>
    <x v="2088"/>
    <x v="0"/>
    <n v="164.98616027832031"/>
    <n v="166.19398100625679"/>
    <n v="163.90704646438459"/>
    <n v="164.43175373561741"/>
    <x v="8"/>
    <x v="3"/>
  </r>
  <r>
    <x v="2089"/>
    <x v="0"/>
    <n v="163.3724365234375"/>
    <n v="164.7881520827907"/>
    <n v="162.84772927773159"/>
    <n v="163.4021357934628"/>
    <x v="8"/>
    <x v="3"/>
  </r>
  <r>
    <x v="2090"/>
    <x v="0"/>
    <n v="163.67933654785159"/>
    <n v="163.9466450804351"/>
    <n v="162.2537111826652"/>
    <n v="163.352629476126"/>
    <x v="8"/>
    <x v="3"/>
  </r>
  <r>
    <x v="2091"/>
    <x v="0"/>
    <n v="162.1348876953125"/>
    <n v="164.64952111688129"/>
    <n v="162.09527860470661"/>
    <n v="163.54070828298529"/>
    <x v="8"/>
    <x v="3"/>
  </r>
  <r>
    <x v="2092"/>
    <x v="0"/>
    <n v="162.125"/>
    <n v="163.62982841315949"/>
    <n v="161.1745931859106"/>
    <n v="161.4319918842173"/>
    <x v="8"/>
    <x v="3"/>
  </r>
  <r>
    <x v="2093"/>
    <x v="0"/>
    <n v="166.72859191894531"/>
    <n v="166.87708827078589"/>
    <n v="163.5407393102472"/>
    <n v="163.5407393102472"/>
    <x v="8"/>
    <x v="3"/>
  </r>
  <r>
    <x v="2094"/>
    <x v="0"/>
    <n v="167.98590087890619"/>
    <n v="168.15421688581489"/>
    <n v="166.2038842356674"/>
    <n v="166.8077945756589"/>
    <x v="8"/>
    <x v="3"/>
  </r>
  <r>
    <x v="2095"/>
    <x v="0"/>
    <n v="167.89680480957031"/>
    <n v="168.7482191484481"/>
    <n v="166.95629265889539"/>
    <n v="167.58990227575009"/>
    <x v="8"/>
    <x v="4"/>
  </r>
  <r>
    <x v="2096"/>
    <x v="0"/>
    <n v="166.8572998046875"/>
    <n v="168.64924155947111"/>
    <n v="165.86728374647271"/>
    <n v="168.39182771620969"/>
    <x v="8"/>
    <x v="4"/>
  </r>
  <r>
    <x v="2097"/>
    <x v="0"/>
    <n v="165.7781677246094"/>
    <n v="169.21352427793391"/>
    <n v="165.49106974608631"/>
    <n v="167.80770344239929"/>
    <x v="8"/>
    <x v="4"/>
  </r>
  <r>
    <x v="2098"/>
    <x v="0"/>
    <n v="164.1347351074219"/>
    <n v="165.3722550253471"/>
    <n v="162.66951575440279"/>
    <n v="163.2437268090934"/>
    <x v="8"/>
    <x v="4"/>
  </r>
  <r>
    <x v="2099"/>
    <x v="0"/>
    <n v="171.8370666503906"/>
    <n v="172.55977402605669"/>
    <n v="169.055109287866"/>
    <n v="169.2729139939205"/>
    <x v="8"/>
    <x v="4"/>
  </r>
  <r>
    <x v="2100"/>
    <x v="0"/>
    <n v="171.76777648925781"/>
    <n v="172.11428813282291"/>
    <n v="170.39165484959591"/>
    <n v="170.75795593657679"/>
    <x v="8"/>
    <x v="4"/>
  </r>
  <r>
    <x v="2101"/>
    <x v="0"/>
    <n v="170.0550537109375"/>
    <n v="171.8073711662617"/>
    <n v="169.8867528025618"/>
    <n v="171.32227299107441"/>
    <x v="8"/>
    <x v="4"/>
  </r>
  <r>
    <x v="2102"/>
    <x v="0"/>
    <n v="171.82716369628909"/>
    <n v="172.29247239543179"/>
    <n v="170.18373361448459"/>
    <n v="171.29256173687199"/>
    <x v="8"/>
    <x v="4"/>
  </r>
  <r>
    <x v="2103"/>
    <x v="0"/>
    <n v="172.01527404785159"/>
    <n v="172.84688383352889"/>
    <n v="170.45104700920419"/>
    <n v="172.1142816870038"/>
    <x v="8"/>
    <x v="4"/>
  </r>
  <r>
    <x v="2104"/>
    <x v="0"/>
    <n v="171.0833740234375"/>
    <n v="172.56052848678479"/>
    <n v="169.52689179090089"/>
    <n v="172.12431652028181"/>
    <x v="8"/>
    <x v="4"/>
  </r>
  <r>
    <x v="2105"/>
    <x v="0"/>
    <n v="170.5876770019531"/>
    <n v="171.71785564660991"/>
    <n v="169.99283976693829"/>
    <n v="171.66828335580209"/>
    <x v="8"/>
    <x v="4"/>
  </r>
  <r>
    <x v="2106"/>
    <x v="0"/>
    <n v="170.5876770019531"/>
    <n v="171.64845141401119"/>
    <n v="170.31999873346251"/>
    <n v="170.5083643621285"/>
    <x v="8"/>
    <x v="4"/>
  </r>
  <r>
    <x v="2107"/>
    <x v="0"/>
    <n v="171.20231628417969"/>
    <n v="171.44023905579189"/>
    <n v="168.9518675962068"/>
    <n v="170.23076300297441"/>
    <x v="8"/>
    <x v="4"/>
  </r>
  <r>
    <x v="2108"/>
    <x v="0"/>
    <n v="173.54200744628909"/>
    <n v="173.73037308197311"/>
    <n v="171.09328443707631"/>
    <n v="171.5096644661642"/>
    <x v="8"/>
    <x v="4"/>
  </r>
  <r>
    <x v="2109"/>
    <x v="0"/>
    <n v="173.6510314941406"/>
    <n v="174.87043102802369"/>
    <n v="173.43292554468681"/>
    <n v="174.87043102802369"/>
    <x v="8"/>
    <x v="4"/>
  </r>
  <r>
    <x v="2110"/>
    <x v="0"/>
    <n v="172.69932556152341"/>
    <n v="173.20494177332739"/>
    <n v="171.95578654636699"/>
    <n v="172.48121957355701"/>
    <x v="8"/>
    <x v="4"/>
  </r>
  <r>
    <x v="2111"/>
    <x v="0"/>
    <n v="170.0820617675781"/>
    <n v="171.88639029719059"/>
    <n v="169.80447509030529"/>
    <n v="171.63854396910139"/>
    <x v="8"/>
    <x v="4"/>
  </r>
  <r>
    <x v="2112"/>
    <x v="0"/>
    <n v="170.35963439941409"/>
    <n v="170.934639648455"/>
    <n v="169.0510137612097"/>
    <n v="169.61609547644801"/>
    <x v="8"/>
    <x v="4"/>
  </r>
  <r>
    <x v="2113"/>
    <x v="0"/>
    <n v="171.49977111816409"/>
    <n v="172.40192036340349"/>
    <n v="170.21096703266909"/>
    <n v="170.9247657530251"/>
    <x v="8"/>
    <x v="4"/>
  </r>
  <r>
    <x v="2114"/>
    <x v="0"/>
    <n v="173.9187316894531"/>
    <n v="174.25581421879869"/>
    <n v="171.61872545109671"/>
    <n v="171.826923039006"/>
    <x v="8"/>
    <x v="4"/>
  </r>
  <r>
    <x v="2115"/>
    <x v="0"/>
    <n v="175.77262878417969"/>
    <n v="177.44807247659151"/>
    <n v="175.04892170114431"/>
    <n v="175.43556138959769"/>
    <x v="8"/>
    <x v="4"/>
  </r>
  <r>
    <x v="2116"/>
    <x v="0"/>
    <n v="175.7230529785156"/>
    <n v="177.80496826079079"/>
    <n v="175.2372687120274"/>
    <n v="175.80236562165689"/>
    <x v="8"/>
    <x v="4"/>
  </r>
  <r>
    <x v="2117"/>
    <x v="0"/>
    <n v="178.53858947753909"/>
    <n v="178.56832982875579"/>
    <n v="175.40580804575799"/>
    <n v="176.16917902411549"/>
    <x v="8"/>
    <x v="5"/>
  </r>
  <r>
    <x v="2118"/>
    <x v="0"/>
    <n v="179.39118957519531"/>
    <n v="180.2140412929827"/>
    <n v="177.71574578706651"/>
    <n v="179.47050222445279"/>
    <x v="8"/>
    <x v="5"/>
  </r>
  <r>
    <x v="2119"/>
    <x v="0"/>
    <n v="178.03297424316409"/>
    <n v="183.35670847100741"/>
    <n v="176.50623240767689"/>
    <n v="181.0567024379439"/>
    <x v="8"/>
    <x v="5"/>
  </r>
  <r>
    <x v="2120"/>
    <x v="0"/>
    <n v="177.66615295410159"/>
    <n v="178.56830201271359"/>
    <n v="175.90147333520079"/>
    <n v="178.41960027979351"/>
    <x v="8"/>
    <x v="5"/>
  </r>
  <r>
    <x v="2121"/>
    <x v="0"/>
    <n v="176.28816223144531"/>
    <n v="179.6489581922576"/>
    <n v="175.79246952260959"/>
    <n v="176.90281634965251"/>
    <x v="8"/>
    <x v="5"/>
  </r>
  <r>
    <x v="2122"/>
    <x v="0"/>
    <n v="179.01445007324219"/>
    <n v="179.2821132113485"/>
    <n v="175.93124119908009"/>
    <n v="176.36743802214431"/>
    <x v="8"/>
    <x v="5"/>
  </r>
  <r>
    <x v="2123"/>
    <x v="0"/>
    <n v="179.40110778808591"/>
    <n v="180.66015634842171"/>
    <n v="179.07394879235869"/>
    <n v="179.93644924551381"/>
    <x v="8"/>
    <x v="5"/>
  </r>
  <r>
    <x v="2124"/>
    <x v="0"/>
    <n v="182.2066955566406"/>
    <n v="182.30584013644761"/>
    <n v="179.41099690868461"/>
    <n v="179.70841552076649"/>
    <x v="8"/>
    <x v="5"/>
  </r>
  <r>
    <x v="2125"/>
    <x v="0"/>
    <n v="181.73085021972659"/>
    <n v="182.56361030209749"/>
    <n v="180.86834978636659"/>
    <n v="181.22524912557421"/>
    <x v="8"/>
    <x v="5"/>
  </r>
  <r>
    <x v="2126"/>
    <x v="0"/>
    <n v="182.36531066894531"/>
    <n v="182.8015225920405"/>
    <n v="180.45194442949571"/>
    <n v="181.79030541825969"/>
    <x v="8"/>
    <x v="5"/>
  </r>
  <r>
    <x v="2127"/>
    <x v="0"/>
    <n v="184.40757751464841"/>
    <n v="184.9131937082141"/>
    <n v="182.19679249165131"/>
    <n v="182.37524971506841"/>
    <x v="8"/>
    <x v="5"/>
  </r>
  <r>
    <x v="2128"/>
    <x v="0"/>
    <n v="183.32696533203119"/>
    <n v="185.37914013584771"/>
    <n v="182.68257094685529"/>
    <n v="185.12137027990619"/>
    <x v="8"/>
    <x v="5"/>
  </r>
  <r>
    <x v="2129"/>
    <x v="0"/>
    <n v="183.41619873046881"/>
    <n v="184.4968202621219"/>
    <n v="182.8213765950151"/>
    <n v="182.8213765950151"/>
    <x v="8"/>
    <x v="5"/>
  </r>
  <r>
    <x v="2130"/>
    <x v="0"/>
    <n v="182.37522888183591"/>
    <n v="183.81273440294061"/>
    <n v="181.0170208650367"/>
    <n v="183.30711826713281"/>
    <x v="8"/>
    <x v="5"/>
  </r>
  <r>
    <x v="2131"/>
    <x v="0"/>
    <n v="185.38905334472659"/>
    <n v="185.43862563579461"/>
    <n v="182.08773844047289"/>
    <n v="182.15714267343611"/>
    <x v="8"/>
    <x v="5"/>
  </r>
  <r>
    <x v="2132"/>
    <x v="0"/>
    <n v="185.0718078613281"/>
    <n v="185.94423180057569"/>
    <n v="183.41619616013961"/>
    <n v="183.9515527146196"/>
    <x v="8"/>
    <x v="5"/>
  </r>
  <r>
    <x v="2133"/>
    <x v="0"/>
    <n v="183.6739501953125"/>
    <n v="186.42999999051131"/>
    <n v="183.63428631385349"/>
    <n v="185.2205087707664"/>
    <x v="8"/>
    <x v="5"/>
  </r>
  <r>
    <x v="2134"/>
    <x v="0"/>
    <n v="186.43992614746091"/>
    <n v="186.76708512762201"/>
    <n v="184.07051577054281"/>
    <n v="184.2886217573168"/>
    <x v="8"/>
    <x v="5"/>
  </r>
  <r>
    <x v="2135"/>
    <x v="0"/>
    <n v="187.61967468261719"/>
    <n v="188.26406909954761"/>
    <n v="185.9838949305078"/>
    <n v="186.3110387790579"/>
    <x v="8"/>
    <x v="5"/>
  </r>
  <r>
    <x v="2136"/>
    <x v="0"/>
    <n v="187.95674133300781"/>
    <n v="188.43261718372241"/>
    <n v="187.31234691859041"/>
    <n v="187.45114025988059"/>
    <x v="8"/>
    <x v="5"/>
  </r>
  <r>
    <x v="2137"/>
    <x v="0"/>
    <n v="192.29902648925781"/>
    <n v="192.8046275954197"/>
    <n v="189.61236540983111"/>
    <n v="189.9791882929751"/>
    <x v="8"/>
    <x v="5"/>
  </r>
  <r>
    <x v="2138"/>
    <x v="0"/>
    <n v="190.80201721191409"/>
    <n v="192.20978249103931"/>
    <n v="190.10803541561759"/>
    <n v="192.11063791232871"/>
    <x v="8"/>
    <x v="6"/>
  </r>
  <r>
    <x v="2139"/>
    <x v="0"/>
    <n v="189.68177795410159"/>
    <n v="191.3175578783339"/>
    <n v="188.97788763602901"/>
    <n v="189.91971590542349"/>
    <x v="8"/>
    <x v="6"/>
  </r>
  <r>
    <x v="2140"/>
    <x v="0"/>
    <n v="190.1576232910156"/>
    <n v="190.36582087243701"/>
    <n v="187.57010689891021"/>
    <n v="188.204592923582"/>
    <x v="8"/>
    <x v="6"/>
  </r>
  <r>
    <x v="2141"/>
    <x v="0"/>
    <n v="189.03733825683591"/>
    <n v="191.01020041329639"/>
    <n v="188.60114143984481"/>
    <n v="189.761060404174"/>
    <x v="8"/>
    <x v="6"/>
  </r>
  <r>
    <x v="2142"/>
    <x v="0"/>
    <n v="186.98518371582031"/>
    <n v="188.35330028284429"/>
    <n v="185.42870151973199"/>
    <n v="187.6295781156665"/>
    <x v="8"/>
    <x v="6"/>
  </r>
  <r>
    <x v="2143"/>
    <x v="0"/>
    <n v="186.4597473144531"/>
    <n v="187.66923857945201"/>
    <n v="184.99250131968071"/>
    <n v="187.5304452438294"/>
    <x v="8"/>
    <x v="6"/>
  </r>
  <r>
    <x v="2144"/>
    <x v="0"/>
    <n v="188.13519287109381"/>
    <n v="190.04855924155859"/>
    <n v="186.84638895388289"/>
    <n v="188.04595669719529"/>
    <x v="8"/>
    <x v="6"/>
  </r>
  <r>
    <x v="2145"/>
    <x v="0"/>
    <n v="188.89854431152341"/>
    <n v="189.54295381895909"/>
    <n v="188.14509694569679"/>
    <n v="188.85889555641211"/>
    <x v="8"/>
    <x v="6"/>
  </r>
  <r>
    <x v="2146"/>
    <x v="0"/>
    <n v="189.04728698730469"/>
    <n v="189.5330561585927"/>
    <n v="187.99642086899891"/>
    <n v="188.591243040904"/>
    <x v="8"/>
    <x v="6"/>
  </r>
  <r>
    <x v="2147"/>
    <x v="0"/>
    <n v="192.3188171386719"/>
    <n v="192.64597606441501"/>
    <n v="190.157589573037"/>
    <n v="190.24681060896589"/>
    <x v="8"/>
    <x v="6"/>
  </r>
  <r>
    <x v="2148"/>
    <x v="0"/>
    <n v="192.06108093261719"/>
    <n v="192.655918197619"/>
    <n v="190.7623685356146"/>
    <n v="191.68436478363341"/>
    <x v="8"/>
    <x v="6"/>
  </r>
  <r>
    <x v="2149"/>
    <x v="0"/>
    <n v="193.4192810058594"/>
    <n v="196.52230675519331"/>
    <n v="190.99037488225761"/>
    <n v="191.43651037587551"/>
    <x v="8"/>
    <x v="6"/>
  </r>
  <r>
    <x v="2150"/>
    <x v="0"/>
    <n v="191.46624755859381"/>
    <n v="194.77747082534299"/>
    <n v="190.84166997972969"/>
    <n v="193.409354272532"/>
    <x v="8"/>
    <x v="6"/>
  </r>
  <r>
    <x v="2151"/>
    <x v="0"/>
    <n v="190.28651428222659"/>
    <n v="193.29041080540091"/>
    <n v="189.58262399890739"/>
    <n v="192.42791035637279"/>
    <x v="8"/>
    <x v="6"/>
  </r>
  <r>
    <x v="2152"/>
    <x v="0"/>
    <n v="191.0895080566406"/>
    <n v="193.23090383974321"/>
    <n v="190.59381542873751"/>
    <n v="191.74382595603399"/>
    <x v="8"/>
    <x v="6"/>
  </r>
  <r>
    <x v="2153"/>
    <x v="0"/>
    <n v="191.95204162597659"/>
    <n v="192.7649849376256"/>
    <n v="191.2580748522158"/>
    <n v="191.66454650804039"/>
    <x v="8"/>
    <x v="6"/>
  </r>
  <r>
    <x v="2154"/>
    <x v="0"/>
    <n v="192.824462890625"/>
    <n v="193.95464165671549"/>
    <n v="191.65463536403169"/>
    <n v="192.001611182289"/>
    <x v="8"/>
    <x v="6"/>
  </r>
  <r>
    <x v="2155"/>
    <x v="0"/>
    <n v="191.55549621582031"/>
    <n v="195.5012060373142"/>
    <n v="190.8912697852997"/>
    <n v="194.33137847747409"/>
    <x v="8"/>
    <x v="6"/>
  </r>
  <r>
    <x v="2156"/>
    <x v="0"/>
    <n v="194.14300537109381"/>
    <n v="194.9361167193145"/>
    <n v="192.46756161890431"/>
    <n v="192.99299467254059"/>
    <x v="8"/>
    <x v="6"/>
  </r>
  <r>
    <x v="2157"/>
    <x v="0"/>
    <n v="194.75764465332031"/>
    <n v="194.7973085377491"/>
    <n v="193.57789369266729"/>
    <n v="194.37100498050739"/>
    <x v="8"/>
    <x v="6"/>
  </r>
  <r>
    <x v="2158"/>
    <x v="0"/>
    <n v="193.92488098144531"/>
    <n v="195.03522768725119"/>
    <n v="193.5977220140548"/>
    <n v="194.54945856713081"/>
    <x v="8"/>
    <x v="7"/>
  </r>
  <r>
    <x v="2159"/>
    <x v="0"/>
    <n v="190.92097473144531"/>
    <n v="193.4985673249042"/>
    <n v="190.19726772902351"/>
    <n v="193.35977399392829"/>
    <x v="8"/>
    <x v="7"/>
  </r>
  <r>
    <x v="2160"/>
    <x v="0"/>
    <n v="189.52313232421881"/>
    <n v="190.71279169853841"/>
    <n v="189.0472715999588"/>
    <n v="189.91969553388509"/>
    <x v="8"/>
    <x v="7"/>
  </r>
  <r>
    <x v="2161"/>
    <x v="0"/>
    <n v="180.42222595214841"/>
    <n v="185.7657924030963"/>
    <n v="180.35282171627151"/>
    <n v="183.9218150402593"/>
    <x v="8"/>
    <x v="7"/>
  </r>
  <r>
    <x v="2162"/>
    <x v="0"/>
    <n v="177.30928039550781"/>
    <n v="181.55240859093851"/>
    <n v="175.82220233279119"/>
    <n v="180.56102321579411"/>
    <x v="8"/>
    <x v="7"/>
  </r>
  <r>
    <x v="2163"/>
    <x v="0"/>
    <n v="178.2510986328125"/>
    <n v="178.71705098279651"/>
    <n v="176.0502218261386"/>
    <n v="178.14204563329841"/>
    <x v="8"/>
    <x v="7"/>
  </r>
  <r>
    <x v="2164"/>
    <x v="0"/>
    <n v="176.6549377441406"/>
    <n v="179.37132361114371"/>
    <n v="175.48509529864401"/>
    <n v="179.31184291731711"/>
    <x v="8"/>
    <x v="7"/>
  </r>
  <r>
    <x v="2165"/>
    <x v="0"/>
    <n v="176.43684387207031"/>
    <n v="179.19289380870589"/>
    <n v="176.07003615011229"/>
    <n v="177.93383023619299"/>
    <x v="8"/>
    <x v="7"/>
  </r>
  <r>
    <x v="2166"/>
    <x v="0"/>
    <n v="176.49639892578119"/>
    <n v="177.32036168980019"/>
    <n v="175.26543082107969"/>
    <n v="176.02983256684109"/>
    <x v="8"/>
    <x v="7"/>
  </r>
  <r>
    <x v="2167"/>
    <x v="0"/>
    <n v="178.15428161621091"/>
    <n v="178.3826039280442"/>
    <n v="176.0199156171239"/>
    <n v="176.67511718788191"/>
    <x v="8"/>
    <x v="7"/>
  </r>
  <r>
    <x v="2168"/>
    <x v="0"/>
    <n v="176.15888977050781"/>
    <n v="178.17411849604409"/>
    <n v="175.7618061867858"/>
    <n v="177.5784931204611"/>
    <x v="8"/>
    <x v="7"/>
  </r>
  <r>
    <x v="2169"/>
    <x v="0"/>
    <n v="175.28529357910159"/>
    <n v="177.24094603057799"/>
    <n v="175.21579562435639"/>
    <n v="175.841216625995"/>
    <x v="8"/>
    <x v="7"/>
  </r>
  <r>
    <x v="2170"/>
    <x v="0"/>
    <n v="172.73399353027341"/>
    <n v="176.21844967070501"/>
    <n v="172.21777275650919"/>
    <n v="175.85114660071361"/>
    <x v="8"/>
    <x v="7"/>
  </r>
  <r>
    <x v="2171"/>
    <x v="0"/>
    <n v="173.2204284667969"/>
    <n v="173.82599075554501"/>
    <n v="170.70883778094839"/>
    <n v="171.04636032936091"/>
    <x v="8"/>
    <x v="7"/>
  </r>
  <r>
    <x v="2172"/>
    <x v="0"/>
    <n v="174.56060791015619"/>
    <n v="174.84850639147459"/>
    <n v="172.47589631953019"/>
    <n v="173.7962212341441"/>
    <x v="8"/>
    <x v="7"/>
  </r>
  <r>
    <x v="2173"/>
    <x v="0"/>
    <n v="175.94047546386719"/>
    <n v="176.3871982474796"/>
    <n v="174.9676101565698"/>
    <n v="175.77171419662551"/>
    <x v="8"/>
    <x v="7"/>
  </r>
  <r>
    <x v="2174"/>
    <x v="0"/>
    <n v="179.80220031738281"/>
    <n v="180.22907959561849"/>
    <n v="177.03250649427491"/>
    <n v="177.22112651388349"/>
    <x v="8"/>
    <x v="7"/>
  </r>
  <r>
    <x v="2175"/>
    <x v="0"/>
    <n v="175.09666442871091"/>
    <n v="179.78232293288019"/>
    <n v="174.72934624726199"/>
    <n v="179.35544373491689"/>
    <x v="8"/>
    <x v="7"/>
  </r>
  <r>
    <x v="2176"/>
    <x v="0"/>
    <n v="177.3104553222656"/>
    <n v="177.8465196809689"/>
    <n v="174.54076169805771"/>
    <n v="176.08940889849799"/>
    <x v="8"/>
    <x v="7"/>
  </r>
  <r>
    <x v="2177"/>
    <x v="0"/>
    <n v="178.87895202636719"/>
    <n v="179.2760355939937"/>
    <n v="177.25088516267101"/>
    <n v="178.77967356057701"/>
    <x v="8"/>
    <x v="7"/>
  </r>
  <r>
    <x v="2178"/>
    <x v="0"/>
    <n v="182.78034973144531"/>
    <n v="183.55467328918411"/>
    <n v="178.19396940518229"/>
    <n v="178.39251118833661"/>
    <x v="8"/>
    <x v="7"/>
  </r>
  <r>
    <x v="2179"/>
    <x v="0"/>
    <n v="186.28466796875"/>
    <n v="186.48322490340709"/>
    <n v="183.39585240180429"/>
    <n v="183.594394188694"/>
    <x v="8"/>
    <x v="7"/>
  </r>
  <r>
    <x v="2180"/>
    <x v="0"/>
    <n v="186.5030517578125"/>
    <n v="187.7439567493299"/>
    <n v="186.11589000636971"/>
    <n v="186.47327124983741"/>
    <x v="8"/>
    <x v="7"/>
  </r>
  <r>
    <x v="2181"/>
    <x v="0"/>
    <n v="188.08149719238281"/>
    <n v="188.53814175324499"/>
    <n v="186.9100749862807"/>
    <n v="188.11127770079699"/>
    <x v="8"/>
    <x v="8"/>
  </r>
  <r>
    <x v="2182"/>
    <x v="0"/>
    <n v="188.31977844238281"/>
    <n v="188.59774000764159"/>
    <n v="186.2449884917834"/>
    <n v="186.91011189063619"/>
    <x v="8"/>
    <x v="8"/>
  </r>
  <r>
    <x v="2183"/>
    <x v="0"/>
    <n v="181.57916259765619"/>
    <n v="187.475945974967"/>
    <n v="180.1496375185788"/>
    <n v="187.02920802693001"/>
    <x v="8"/>
    <x v="8"/>
  </r>
  <r>
    <x v="2184"/>
    <x v="0"/>
    <n v="176.26808166503909"/>
    <n v="176.91336139268131"/>
    <n v="172.27732670257569"/>
    <n v="173.90539355501949"/>
    <x v="8"/>
    <x v="8"/>
  </r>
  <r>
    <x v="2185"/>
    <x v="0"/>
    <n v="176.8835754394531"/>
    <n v="178.92859983931831"/>
    <n v="176.49641364073341"/>
    <n v="177.05235186894311"/>
    <x v="8"/>
    <x v="8"/>
  </r>
  <r>
    <x v="2186"/>
    <x v="0"/>
    <n v="178.05499267578119"/>
    <n v="178.98815574028981"/>
    <n v="176.04968578063111"/>
    <n v="178.75983344187841"/>
    <x v="8"/>
    <x v="8"/>
  </r>
  <r>
    <x v="2187"/>
    <x v="0"/>
    <n v="175.01725769042969"/>
    <n v="178.81939272059029"/>
    <n v="173.54803029880341"/>
    <n v="178.18404991763569"/>
    <x v="8"/>
    <x v="8"/>
  </r>
  <r>
    <x v="2188"/>
    <x v="0"/>
    <n v="172.94245910644531"/>
    <n v="176.0099727090504"/>
    <n v="172.71412167424251"/>
    <n v="175.2257122463418"/>
    <x v="8"/>
    <x v="8"/>
  </r>
  <r>
    <x v="2189"/>
    <x v="0"/>
    <n v="174.4613037109375"/>
    <n v="174.81868492099511"/>
    <n v="172.31701645059221"/>
    <n v="172.7339586710319"/>
    <x v="8"/>
    <x v="8"/>
  </r>
  <r>
    <x v="2190"/>
    <x v="0"/>
    <n v="173.73664855957031"/>
    <n v="175.21581300070491"/>
    <n v="172.55531954165139"/>
    <n v="175.19595427627019"/>
    <x v="8"/>
    <x v="8"/>
  </r>
  <r>
    <x v="2191"/>
    <x v="0"/>
    <n v="176.67509460449219"/>
    <n v="178.07483910461681"/>
    <n v="174.88818834345719"/>
    <n v="175.19593036523639"/>
    <x v="8"/>
    <x v="8"/>
  </r>
  <r>
    <x v="2192"/>
    <x v="0"/>
    <n v="177.76710510253909"/>
    <n v="178.32302815377039"/>
    <n v="175.8412179980825"/>
    <n v="176.22837977645921"/>
    <x v="8"/>
    <x v="8"/>
  </r>
  <r>
    <x v="2193"/>
    <x v="0"/>
    <n v="174.213134765625"/>
    <n v="178.39249419218919"/>
    <n v="174.12377809611689"/>
    <n v="177.95569322220521"/>
    <x v="8"/>
    <x v="8"/>
  </r>
  <r>
    <x v="2194"/>
    <x v="0"/>
    <n v="172.66448974609381"/>
    <n v="175.01725608596101"/>
    <n v="172.59500693822511"/>
    <n v="173.2799889682712"/>
    <x v="8"/>
    <x v="8"/>
  </r>
  <r>
    <x v="2195"/>
    <x v="0"/>
    <n v="173.5182189941406"/>
    <n v="175.79156540674521"/>
    <n v="172.7836129384518"/>
    <n v="173.39909696300529"/>
    <x v="8"/>
    <x v="8"/>
  </r>
  <r>
    <x v="2196"/>
    <x v="0"/>
    <n v="174.7988586425781"/>
    <n v="175.68238247200429"/>
    <n v="172.88289328236809"/>
    <n v="172.932532516154"/>
    <x v="8"/>
    <x v="8"/>
  </r>
  <r>
    <x v="2197"/>
    <x v="0"/>
    <n v="170.7088317871094"/>
    <n v="173.92524796713499"/>
    <n v="170.4110115469453"/>
    <n v="173.54802313417599"/>
    <x v="8"/>
    <x v="8"/>
  </r>
  <r>
    <x v="2198"/>
    <x v="0"/>
    <n v="169.1899719238281"/>
    <n v="171.7809825966186"/>
    <n v="167.82002287860419"/>
    <n v="171.36404026565759"/>
    <x v="8"/>
    <x v="8"/>
  </r>
  <r>
    <x v="2199"/>
    <x v="0"/>
    <n v="169.4480895996094"/>
    <n v="170.77833634094381"/>
    <n v="166.40041915198461"/>
    <n v="168.10790592208519"/>
    <x v="8"/>
    <x v="8"/>
  </r>
  <r>
    <x v="2200"/>
    <x v="0"/>
    <n v="169.96430969238281"/>
    <n v="171.8107772314803"/>
    <n v="169.10062937476451"/>
    <n v="170.76841383641789"/>
    <x v="8"/>
    <x v="8"/>
  </r>
  <r>
    <x v="2201"/>
    <x v="0"/>
    <n v="172.4858093261719"/>
    <n v="173.0318106010744"/>
    <n v="169.68632014272669"/>
    <n v="169.97421860938769"/>
    <x v="8"/>
    <x v="9"/>
  </r>
  <r>
    <x v="2202"/>
    <x v="0"/>
    <n v="171.14561462402341"/>
    <n v="172.36667607241199"/>
    <n v="169.57712400580181"/>
    <n v="171.00663386743039"/>
    <x v="8"/>
    <x v="9"/>
  </r>
  <r>
    <x v="2203"/>
    <x v="0"/>
    <n v="172.39646911621091"/>
    <n v="172.9424703953004"/>
    <n v="169.72603889029239"/>
    <n v="169.84516093381461"/>
    <x v="8"/>
    <x v="9"/>
  </r>
  <r>
    <x v="2204"/>
    <x v="0"/>
    <n v="173.63737487792969"/>
    <n v="174.1734392235513"/>
    <n v="171.4235892424152"/>
    <n v="172.52551359241801"/>
    <x v="8"/>
    <x v="9"/>
  </r>
  <r>
    <x v="2205"/>
    <x v="0"/>
    <n v="176.1986083984375"/>
    <n v="176.69497045530051"/>
    <n v="171.9199547441531"/>
    <n v="172.53545399514539"/>
    <x v="8"/>
    <x v="9"/>
  </r>
  <r>
    <x v="2206"/>
    <x v="0"/>
    <n v="177.68769836425781"/>
    <n v="177.74725938871069"/>
    <n v="174.52090595018919"/>
    <n v="175.52355187327171"/>
    <x v="8"/>
    <x v="9"/>
  </r>
  <r>
    <x v="2207"/>
    <x v="0"/>
    <n v="177.092041015625"/>
    <n v="178.41236580749589"/>
    <n v="176.65524001407169"/>
    <n v="176.80415770883761"/>
    <x v="8"/>
    <x v="9"/>
  </r>
  <r>
    <x v="2208"/>
    <x v="0"/>
    <n v="178.4917907714844"/>
    <n v="178.54143000452561"/>
    <n v="176.307800847577"/>
    <n v="176.9034262007697"/>
    <x v="8"/>
    <x v="9"/>
  </r>
  <r>
    <x v="2209"/>
    <x v="0"/>
    <n v="179.3951721191406"/>
    <n v="181.01330204161411"/>
    <n v="177.737309603624"/>
    <n v="178.75982932462719"/>
    <x v="8"/>
    <x v="9"/>
  </r>
  <r>
    <x v="2210"/>
    <x v="0"/>
    <n v="177.54872131347659"/>
    <n v="180.60629838312411"/>
    <n v="176.843880497882"/>
    <n v="180.1000145168926"/>
    <x v="8"/>
    <x v="9"/>
  </r>
  <r>
    <x v="2211"/>
    <x v="0"/>
    <n v="177.41963195800781"/>
    <n v="177.7770131988145"/>
    <n v="175.2257052843232"/>
    <n v="175.46396449411631"/>
    <x v="8"/>
    <x v="9"/>
  </r>
  <r>
    <x v="2212"/>
    <x v="0"/>
    <n v="175.8610534667969"/>
    <n v="177.12181720914751"/>
    <n v="173.52816111664279"/>
    <n v="175.3646914585386"/>
    <x v="8"/>
    <x v="9"/>
  </r>
  <r>
    <x v="2213"/>
    <x v="0"/>
    <n v="174.56060791015619"/>
    <n v="176.2879533547619"/>
    <n v="173.8359235344459"/>
    <n v="174.30250508877441"/>
    <x v="8"/>
    <x v="9"/>
  </r>
  <r>
    <x v="2214"/>
    <x v="0"/>
    <n v="174.18336486816409"/>
    <n v="176.5460377577175"/>
    <n v="173.91532513884431"/>
    <n v="174.7591314751968"/>
    <x v="8"/>
    <x v="9"/>
  </r>
  <r>
    <x v="2215"/>
    <x v="0"/>
    <n v="171.62214660644531"/>
    <n v="174.14365914589459"/>
    <n v="171.38388737014969"/>
    <n v="174.0344588893968"/>
    <x v="8"/>
    <x v="9"/>
  </r>
  <r>
    <x v="2216"/>
    <x v="0"/>
    <n v="171.74125671386719"/>
    <n v="172.74390252819151"/>
    <n v="168.6935866792885"/>
    <n v="169.6664671323833"/>
    <x v="8"/>
    <x v="9"/>
  </r>
  <r>
    <x v="2217"/>
    <x v="0"/>
    <n v="172.1780700683594"/>
    <n v="172.4063923696406"/>
    <n v="170.202543659138"/>
    <n v="171.7909082758531"/>
    <x v="8"/>
    <x v="9"/>
  </r>
  <r>
    <x v="2218"/>
    <x v="0"/>
    <n v="169.8551025390625"/>
    <n v="171.80083332633421"/>
    <n v="169.40836456803709"/>
    <n v="170.6294261387803"/>
    <x v="8"/>
    <x v="9"/>
  </r>
  <r>
    <x v="2219"/>
    <x v="0"/>
    <n v="165.67572021484381"/>
    <n v="170.13305676328349"/>
    <n v="164.4645956319317"/>
    <n v="169.13039575330129"/>
    <x v="8"/>
    <x v="9"/>
  </r>
  <r>
    <x v="2220"/>
    <x v="0"/>
    <n v="166.9960632324219"/>
    <n v="167.7306845808466"/>
    <n v="165.61617722432339"/>
    <n v="165.69559697667489"/>
    <x v="8"/>
    <x v="9"/>
  </r>
  <r>
    <x v="2221"/>
    <x v="0"/>
    <n v="169.05097961425781"/>
    <n v="169.92458166587579"/>
    <n v="167.6413132159081"/>
    <n v="167.79023091894351"/>
    <x v="8"/>
    <x v="9"/>
  </r>
  <r>
    <x v="2222"/>
    <x v="0"/>
    <n v="169.52748107910159"/>
    <n v="169.65652489813169"/>
    <n v="166.6783529094148"/>
    <n v="168.11781482217421"/>
    <x v="8"/>
    <x v="9"/>
  </r>
  <r>
    <x v="2223"/>
    <x v="0"/>
    <n v="172.7041931152344"/>
    <n v="172.96229589848679"/>
    <n v="168.88219970872251"/>
    <n v="169.75580166398601"/>
    <x v="8"/>
    <x v="10"/>
  </r>
  <r>
    <x v="2224"/>
    <x v="0"/>
    <n v="176.2780456542969"/>
    <n v="176.48650925613521"/>
    <n v="174.1833969603706"/>
    <n v="174.2429579894673"/>
    <x v="8"/>
    <x v="10"/>
  </r>
  <r>
    <x v="2225"/>
    <x v="0"/>
    <n v="175.36470031738281"/>
    <n v="175.53347673875109"/>
    <n v="172.08872301559981"/>
    <n v="172.9722468290216"/>
    <x v="8"/>
    <x v="10"/>
  </r>
  <r>
    <x v="2226"/>
    <x v="0"/>
    <n v="177.9259338378906"/>
    <n v="178.12447562569949"/>
    <n v="174.9279180021118"/>
    <n v="175.0966792791377"/>
    <x v="8"/>
    <x v="10"/>
  </r>
  <r>
    <x v="2227"/>
    <x v="0"/>
    <n v="180.4971008300781"/>
    <n v="181.11258491693991"/>
    <n v="177.66783112206801"/>
    <n v="177.87629469765841"/>
    <x v="8"/>
    <x v="10"/>
  </r>
  <r>
    <x v="2228"/>
    <x v="0"/>
    <n v="181.55931091308591"/>
    <n v="182.11523398810701"/>
    <n v="180.26876654734841"/>
    <n v="181.02324656153499"/>
    <x v="8"/>
    <x v="10"/>
  </r>
  <r>
    <x v="2229"/>
    <x v="0"/>
    <n v="181.08280944824219"/>
    <n v="182.78035920210121"/>
    <n v="180.4871689201494"/>
    <n v="181.62881074103259"/>
    <x v="8"/>
    <x v="10"/>
  </r>
  <r>
    <x v="2230"/>
    <x v="0"/>
    <n v="185.28755187988281"/>
    <n v="185.4565506612299"/>
    <n v="182.43468499907061"/>
    <n v="182.8720614897297"/>
    <x v="8"/>
    <x v="10"/>
  </r>
  <r>
    <x v="2231"/>
    <x v="0"/>
    <n v="183.69709777832031"/>
    <n v="184.91975276586041"/>
    <n v="183.11062259877181"/>
    <n v="184.7110145612117"/>
    <x v="8"/>
    <x v="10"/>
  </r>
  <r>
    <x v="2232"/>
    <x v="0"/>
    <n v="186.32135009765619"/>
    <n v="186.98734968032201"/>
    <n v="185.18815428767331"/>
    <n v="186.579792942837"/>
    <x v="8"/>
    <x v="10"/>
  </r>
  <r>
    <x v="2233"/>
    <x v="0"/>
    <n v="186.88792419433591"/>
    <n v="188.36903712339071"/>
    <n v="186.6593011139189"/>
    <n v="186.72889062449769"/>
    <x v="8"/>
    <x v="10"/>
  </r>
  <r>
    <x v="2234"/>
    <x v="0"/>
    <n v="188.57780456542969"/>
    <n v="189.82034448090349"/>
    <n v="187.52411797622011"/>
    <n v="188.43864070160561"/>
    <x v="8"/>
    <x v="10"/>
  </r>
  <r>
    <x v="2235"/>
    <x v="0"/>
    <n v="188.55793762207031"/>
    <n v="189.24382214751299"/>
    <n v="187.44462660554009"/>
    <n v="189.11459313033541"/>
    <x v="8"/>
    <x v="10"/>
  </r>
  <r>
    <x v="2236"/>
    <x v="0"/>
    <n v="190.3074035644531"/>
    <n v="190.76466491067271"/>
    <n v="188.74678137405689"/>
    <n v="188.7567162326423"/>
    <x v="8"/>
    <x v="10"/>
  </r>
  <r>
    <x v="2237"/>
    <x v="0"/>
    <n v="189.50224304199219"/>
    <n v="190.37699597796981"/>
    <n v="188.60762038854111"/>
    <n v="190.26765186097259"/>
    <x v="8"/>
    <x v="10"/>
  </r>
  <r>
    <x v="2238"/>
    <x v="0"/>
    <n v="190.1682434082031"/>
    <n v="191.77857025832529"/>
    <n v="189.69111233552309"/>
    <n v="190.3471770402852"/>
    <x v="8"/>
    <x v="10"/>
  </r>
  <r>
    <x v="2239"/>
    <x v="0"/>
    <n v="188.83624267578119"/>
    <n v="189.7606850692226"/>
    <n v="188.1205384889839"/>
    <n v="189.73086532541629"/>
    <x v="8"/>
    <x v="10"/>
  </r>
  <r>
    <x v="2240"/>
    <x v="0"/>
    <n v="188.65730285644531"/>
    <n v="189.53205575999601"/>
    <n v="187.7726150945262"/>
    <n v="188.7865318538488"/>
    <x v="8"/>
    <x v="10"/>
  </r>
  <r>
    <x v="2241"/>
    <x v="0"/>
    <n v="189.26368713378909"/>
    <n v="189.93963678243759"/>
    <n v="188.26965513168361"/>
    <n v="188.6473921461556"/>
    <x v="8"/>
    <x v="10"/>
  </r>
  <r>
    <x v="2242"/>
    <x v="0"/>
    <n v="188.2398376464844"/>
    <n v="190.94360593811129"/>
    <n v="187.84223090795541"/>
    <n v="189.76070541455891"/>
    <x v="8"/>
    <x v="10"/>
  </r>
  <r>
    <x v="2243"/>
    <x v="0"/>
    <n v="188.8163757324219"/>
    <n v="189.1841778871875"/>
    <n v="187.06688486941181"/>
    <n v="188.70703160550099"/>
    <x v="8"/>
    <x v="10"/>
  </r>
  <r>
    <x v="2244"/>
    <x v="0"/>
    <n v="190.09867858886719"/>
    <n v="190.4167609306881"/>
    <n v="188.10066463038251"/>
    <n v="189.19410585978829"/>
    <x v="8"/>
    <x v="11"/>
  </r>
  <r>
    <x v="2245"/>
    <x v="0"/>
    <n v="188.29945373535159"/>
    <n v="188.91576382150811"/>
    <n v="186.33127483914029"/>
    <n v="188.8461743086666"/>
    <x v="8"/>
    <x v="11"/>
  </r>
  <r>
    <x v="2246"/>
    <x v="0"/>
    <n v="192.26567077636719"/>
    <n v="193.23981790539719"/>
    <n v="189.04500158311151"/>
    <n v="189.07483649790791"/>
    <x v="8"/>
    <x v="11"/>
  </r>
  <r>
    <x v="2247"/>
    <x v="0"/>
    <n v="191.17222595214841"/>
    <n v="193.59765109374209"/>
    <n v="190.9634725753497"/>
    <n v="193.28950362567241"/>
    <x v="8"/>
    <x v="11"/>
  </r>
  <r>
    <x v="2248"/>
    <x v="0"/>
    <n v="193.110595703125"/>
    <n v="193.8362347966831"/>
    <n v="192.43464607405329"/>
    <n v="192.47441584691151"/>
    <x v="8"/>
    <x v="11"/>
  </r>
  <r>
    <x v="2249"/>
    <x v="0"/>
    <n v="194.5419921875"/>
    <n v="194.8203199094653"/>
    <n v="192.51415859292629"/>
    <n v="193.0409942929123"/>
    <x v="8"/>
    <x v="11"/>
  </r>
  <r>
    <x v="2250"/>
    <x v="0"/>
    <n v="192.027099609375"/>
    <n v="192.335262278496"/>
    <n v="190.2776087030193"/>
    <n v="191.95752525473321"/>
    <x v="8"/>
    <x v="11"/>
  </r>
  <r>
    <x v="2251"/>
    <x v="0"/>
    <n v="193.5479736328125"/>
    <n v="193.5579084922386"/>
    <n v="190.5758125501861"/>
    <n v="191.92769665062551"/>
    <x v="8"/>
    <x v="11"/>
  </r>
  <r>
    <x v="2252"/>
    <x v="0"/>
    <n v="196.778564453125"/>
    <n v="196.81831905590369"/>
    <n v="193.68712459255821"/>
    <n v="193.92568254467699"/>
    <x v="8"/>
    <x v="11"/>
  </r>
  <r>
    <x v="2253"/>
    <x v="0"/>
    <n v="196.92767333984381"/>
    <n v="198.42865614773339"/>
    <n v="194.9893140401918"/>
    <n v="196.83821410318069"/>
    <x v="8"/>
    <x v="11"/>
  </r>
  <r>
    <x v="2254"/>
    <x v="0"/>
    <n v="196.3908996582031"/>
    <n v="197.21593282917419"/>
    <n v="195.824294166149"/>
    <n v="196.35112988627449"/>
    <x v="8"/>
    <x v="11"/>
  </r>
  <r>
    <x v="2255"/>
    <x v="0"/>
    <n v="194.7209167480469"/>
    <n v="195.4565058464004"/>
    <n v="193.22986883323679"/>
    <n v="194.91972010314339"/>
    <x v="8"/>
    <x v="11"/>
  </r>
  <r>
    <x v="2256"/>
    <x v="0"/>
    <n v="195.7646484375"/>
    <n v="195.7745832963036"/>
    <n v="194.7209118896302"/>
    <n v="194.989304754562"/>
    <x v="8"/>
    <x v="11"/>
  </r>
  <r>
    <x v="2257"/>
    <x v="0"/>
    <n v="193.667236328125"/>
    <n v="196.50021813416771"/>
    <n v="193.667236328125"/>
    <n v="195.7248744678636"/>
    <x v="8"/>
    <x v="11"/>
  </r>
  <r>
    <x v="2258"/>
    <x v="0"/>
    <n v="193.51812744140619"/>
    <n v="195.90381315665189"/>
    <n v="192.3451770530628"/>
    <n v="194.92966611931479"/>
    <x v="8"/>
    <x v="11"/>
  </r>
  <r>
    <x v="2259"/>
    <x v="0"/>
    <n v="192.44459533691409"/>
    <n v="194.24379077463601"/>
    <n v="191.8183503425399"/>
    <n v="194.0151525009197"/>
    <x v="8"/>
    <x v="11"/>
  </r>
  <r>
    <x v="2260"/>
    <x v="0"/>
    <n v="191.8978576660156"/>
    <n v="192.7328408058257"/>
    <n v="191.67916943877159"/>
    <n v="192.45451309255569"/>
    <x v="8"/>
    <x v="11"/>
  </r>
  <r>
    <x v="2261"/>
    <x v="0"/>
    <n v="191.99726867675781"/>
    <n v="192.34518593287331"/>
    <n v="189.94956524818431"/>
    <n v="191.3412191049222"/>
    <x v="8"/>
    <x v="11"/>
  </r>
  <r>
    <x v="2262"/>
    <x v="0"/>
    <n v="192.4247131347656"/>
    <n v="193.49826949678641"/>
    <n v="192.0171563813854"/>
    <n v="192.98136861854141"/>
    <x v="8"/>
    <x v="11"/>
  </r>
  <r>
    <x v="2263"/>
    <x v="0"/>
    <n v="191.38096618652341"/>
    <n v="193.23980104114619"/>
    <n v="190.58573760932339"/>
    <n v="192.7427850763616"/>
    <x v="8"/>
    <x v="11"/>
  </r>
  <r>
    <x v="2264"/>
    <x v="0"/>
    <n v="184.53208923339841"/>
    <n v="187.31538170646209"/>
    <n v="182.79253333369911"/>
    <n v="186.03307200647279"/>
    <x v="9"/>
    <x v="0"/>
  </r>
  <r>
    <x v="2265"/>
    <x v="0"/>
    <n v="183.150390625"/>
    <n v="184.77066759112091"/>
    <n v="182.33527712841371"/>
    <n v="183.1205708792931"/>
    <x v="9"/>
    <x v="0"/>
  </r>
  <r>
    <x v="2266"/>
    <x v="0"/>
    <n v="180.82435607910159"/>
    <n v="181.99730650228179"/>
    <n v="179.80050438167339"/>
    <n v="181.06291404030489"/>
    <x v="9"/>
    <x v="0"/>
  </r>
  <r>
    <x v="2267"/>
    <x v="0"/>
    <n v="180.09869384765619"/>
    <n v="181.66926608274329"/>
    <n v="179.09472708075191"/>
    <n v="180.90387243418789"/>
    <x v="9"/>
    <x v="0"/>
  </r>
  <r>
    <x v="2268"/>
    <x v="0"/>
    <n v="184.4525451660156"/>
    <n v="184.49231493340261"/>
    <n v="180.41677833640051"/>
    <n v="181.00325347972009"/>
    <x v="9"/>
    <x v="0"/>
  </r>
  <r>
    <x v="2269"/>
    <x v="0"/>
    <n v="184.03507995605469"/>
    <n v="184.04501481546239"/>
    <n v="181.6394592467922"/>
    <n v="182.82235972844981"/>
    <x v="9"/>
    <x v="0"/>
  </r>
  <r>
    <x v="2270"/>
    <x v="0"/>
    <n v="185.07879638671881"/>
    <n v="185.2875345855895"/>
    <n v="182.82233979382519"/>
    <n v="183.24978138533629"/>
    <x v="9"/>
    <x v="0"/>
  </r>
  <r>
    <x v="2271"/>
    <x v="0"/>
    <n v="184.48236083984381"/>
    <n v="185.93365396302411"/>
    <n v="182.52411695157389"/>
    <n v="185.4266880302128"/>
    <x v="9"/>
    <x v="0"/>
  </r>
  <r>
    <x v="2272"/>
    <x v="0"/>
    <n v="184.8104248046875"/>
    <n v="185.62553831277879"/>
    <n v="184.0847857027039"/>
    <n v="184.94958867585871"/>
    <x v="9"/>
    <x v="0"/>
  </r>
  <r>
    <x v="2273"/>
    <x v="0"/>
    <n v="182.53407287597659"/>
    <n v="183.1603026253903"/>
    <n v="179.85017475552081"/>
    <n v="181.0728448478074"/>
    <x v="9"/>
    <x v="0"/>
  </r>
  <r>
    <x v="2274"/>
    <x v="0"/>
    <n v="181.58973693847659"/>
    <n v="181.83824490899741"/>
    <n v="179.22395137316971"/>
    <n v="180.1881635122084"/>
    <x v="9"/>
    <x v="0"/>
  </r>
  <r>
    <x v="2275"/>
    <x v="0"/>
    <n v="187.50425720214841"/>
    <n v="188.01120805146249"/>
    <n v="184.72096462518141"/>
    <n v="184.97940747954689"/>
    <x v="9"/>
    <x v="0"/>
  </r>
  <r>
    <x v="2276"/>
    <x v="0"/>
    <n v="190.416748046875"/>
    <n v="190.8044198805751"/>
    <n v="187.69311035237001"/>
    <n v="188.20006116021679"/>
    <x v="9"/>
    <x v="0"/>
  </r>
  <r>
    <x v="2277"/>
    <x v="0"/>
    <n v="192.73286437988281"/>
    <n v="194.16427289048119"/>
    <n v="191.11258736195211"/>
    <n v="191.15235713598241"/>
    <x v="9"/>
    <x v="0"/>
  </r>
  <r>
    <x v="2278"/>
    <x v="0"/>
    <n v="194.01513671875"/>
    <n v="194.58174217570729"/>
    <n v="192.67320276989611"/>
    <n v="193.8561031440579"/>
    <x v="9"/>
    <x v="0"/>
  </r>
  <r>
    <x v="2279"/>
    <x v="0"/>
    <n v="193.33921813964841"/>
    <n v="195.2080030966751"/>
    <n v="193.1801693842155"/>
    <n v="194.25372573180161"/>
    <x v="9"/>
    <x v="0"/>
  </r>
  <r>
    <x v="2280"/>
    <x v="0"/>
    <n v="193.01116943359381"/>
    <n v="195.09864246073241"/>
    <n v="191.95749806154731"/>
    <n v="194.05490594716309"/>
    <x v="9"/>
    <x v="0"/>
  </r>
  <r>
    <x v="2281"/>
    <x v="0"/>
    <n v="191.2716064453125"/>
    <n v="193.59763733027029"/>
    <n v="190.794475405052"/>
    <n v="193.11057143190601"/>
    <x v="9"/>
    <x v="0"/>
  </r>
  <r>
    <x v="2282"/>
    <x v="0"/>
    <n v="190.58573913574219"/>
    <n v="191.05293535979939"/>
    <n v="188.44857653714129"/>
    <n v="190.86406686483281"/>
    <x v="9"/>
    <x v="0"/>
  </r>
  <r>
    <x v="2283"/>
    <x v="0"/>
    <n v="186.9177551269531"/>
    <n v="190.65532484477691"/>
    <n v="186.351164821091"/>
    <n v="189.80045678886231"/>
    <x v="9"/>
    <x v="0"/>
  </r>
  <r>
    <x v="2284"/>
    <x v="0"/>
    <n v="183.29948425292969"/>
    <n v="185.98338263365989"/>
    <n v="183.2497947899503"/>
    <n v="185.92372797618199"/>
    <x v="9"/>
    <x v="0"/>
  </r>
  <r>
    <x v="2285"/>
    <x v="0"/>
    <n v="185.74481201171881"/>
    <n v="185.83427124755639"/>
    <n v="182.72296153753899"/>
    <n v="182.8919451500293"/>
    <x v="9"/>
    <x v="1"/>
  </r>
  <r>
    <x v="2286"/>
    <x v="0"/>
    <n v="184.7408447265625"/>
    <n v="186.21200777158811"/>
    <n v="178.18022776276851"/>
    <n v="178.78658786144561"/>
    <x v="9"/>
    <x v="1"/>
  </r>
  <r>
    <x v="2287"/>
    <x v="0"/>
    <n v="186.55992126464841"/>
    <n v="188.120558808455"/>
    <n v="184.73090599759689"/>
    <n v="187.02711752504121"/>
    <x v="9"/>
    <x v="1"/>
  </r>
  <r>
    <x v="2288"/>
    <x v="0"/>
    <n v="188.1702575683594"/>
    <n v="188.18019242781671"/>
    <n v="185.65535786274361"/>
    <n v="185.74481710103251"/>
    <x v="9"/>
    <x v="1"/>
  </r>
  <r>
    <x v="2289"/>
    <x v="0"/>
    <n v="188.27958679199219"/>
    <n v="189.90979850970569"/>
    <n v="187.48435823433911"/>
    <n v="189.50224178834651"/>
    <x v="9"/>
    <x v="1"/>
  </r>
  <r>
    <x v="2290"/>
    <x v="0"/>
    <n v="187.19610595703119"/>
    <n v="188.40881099372641"/>
    <n v="186.23189374257129"/>
    <n v="188.25971226684049"/>
    <x v="9"/>
    <x v="1"/>
  </r>
  <r>
    <x v="2291"/>
    <x v="0"/>
    <n v="187.96247863769531"/>
    <n v="189.09712043805791"/>
    <n v="187.11646725876849"/>
    <n v="187.76340641648079"/>
    <x v="9"/>
    <x v="1"/>
  </r>
  <r>
    <x v="2292"/>
    <x v="0"/>
    <n v="186.27044677734381"/>
    <n v="187.78330749959079"/>
    <n v="185.91213805857669"/>
    <n v="187.5344824223103"/>
    <x v="9"/>
    <x v="1"/>
  </r>
  <r>
    <x v="2293"/>
    <x v="0"/>
    <n v="184.1703796386719"/>
    <n v="185.3348944732297"/>
    <n v="182.64757123911639"/>
    <n v="184.8969598665719"/>
    <x v="9"/>
    <x v="1"/>
  </r>
  <r>
    <x v="2294"/>
    <x v="0"/>
    <n v="183.28456115722659"/>
    <n v="184.65808055839091"/>
    <n v="181.5826059912504"/>
    <n v="184.44907598078339"/>
    <x v="9"/>
    <x v="1"/>
  </r>
  <r>
    <x v="2295"/>
    <x v="0"/>
    <n v="182.9959411621094"/>
    <n v="183.62298530484989"/>
    <n v="180.49774250244769"/>
    <n v="182.6874004528496"/>
    <x v="9"/>
    <x v="1"/>
  </r>
  <r>
    <x v="2296"/>
    <x v="0"/>
    <n v="181.45320129394531"/>
    <n v="183.981272644733"/>
    <n v="180.816209688257"/>
    <n v="182.5579852711476"/>
    <x v="9"/>
    <x v="1"/>
  </r>
  <r>
    <x v="2297"/>
    <x v="0"/>
    <n v="180.70672607421881"/>
    <n v="181.57263250427789"/>
    <n v="179.15405998428739"/>
    <n v="180.93564089848351"/>
    <x v="9"/>
    <x v="1"/>
  </r>
  <r>
    <x v="2298"/>
    <x v="0"/>
    <n v="181.4631652832031"/>
    <n v="182.03047857973701"/>
    <n v="179.8109630738625"/>
    <n v="181.0849462941286"/>
    <x v="9"/>
    <x v="1"/>
  </r>
  <r>
    <x v="2299"/>
    <x v="0"/>
    <n v="183.5035095214844"/>
    <n v="184.09074823448799"/>
    <n v="181.60249751065339"/>
    <n v="182.6176928712824"/>
    <x v="9"/>
    <x v="1"/>
  </r>
  <r>
    <x v="2300"/>
    <x v="0"/>
    <n v="181.6622314453125"/>
    <n v="184.17037749355569"/>
    <n v="181.37358582743229"/>
    <n v="184.14051969682029"/>
    <x v="9"/>
    <x v="1"/>
  </r>
  <r>
    <x v="2301"/>
    <x v="0"/>
    <n v="180.3086242675781"/>
    <n v="181.90109579673219"/>
    <n v="179.80101134340089"/>
    <n v="181.38355052297359"/>
    <x v="9"/>
    <x v="1"/>
  </r>
  <r>
    <x v="2302"/>
    <x v="0"/>
    <n v="181.7716979980469"/>
    <n v="183.05562869813579"/>
    <n v="178.71611879819"/>
    <n v="180.24888975946541"/>
    <x v="9"/>
    <x v="1"/>
  </r>
  <r>
    <x v="2303"/>
    <x v="0"/>
    <n v="180.5673828125"/>
    <n v="182.2593903245245"/>
    <n v="179.28345207788621"/>
    <n v="181.65225651988939"/>
    <x v="9"/>
    <x v="1"/>
  </r>
  <r>
    <x v="2304"/>
    <x v="0"/>
    <n v="179.9005432128906"/>
    <n v="181.7119971895346"/>
    <n v="178.68627553751091"/>
    <n v="180.41810366151441"/>
    <x v="9"/>
    <x v="1"/>
  </r>
  <r>
    <x v="2305"/>
    <x v="0"/>
    <n v="178.81565856933591"/>
    <n v="179.68156498512661"/>
    <n v="176.54637506189471"/>
    <n v="178.70617492699981"/>
    <x v="9"/>
    <x v="2"/>
  </r>
  <r>
    <x v="2306"/>
    <x v="0"/>
    <n v="174.277099609375"/>
    <n v="176.0686281128373"/>
    <n v="172.9732433768994"/>
    <n v="175.3221528407019"/>
    <x v="9"/>
    <x v="2"/>
  </r>
  <r>
    <x v="2307"/>
    <x v="0"/>
    <n v="169.32049560546881"/>
    <n v="171.23147051058481"/>
    <n v="168.82284541599859"/>
    <n v="169.95748724050739"/>
    <x v="9"/>
    <x v="2"/>
  </r>
  <r>
    <x v="2308"/>
    <x v="0"/>
    <n v="168.3251953125"/>
    <n v="170.43524244414471"/>
    <n v="167.88726071561001"/>
    <n v="170.25608047856309"/>
    <x v="9"/>
    <x v="2"/>
  </r>
  <r>
    <x v="2309"/>
    <x v="0"/>
    <n v="168.20574951171881"/>
    <n v="169.92761476617309"/>
    <n v="167.69815182965249"/>
    <n v="168.3550384808332"/>
    <x v="9"/>
    <x v="2"/>
  </r>
  <r>
    <x v="2310"/>
    <x v="0"/>
    <n v="169.92762756347659"/>
    <n v="172.8836708711805"/>
    <n v="168.14604658720509"/>
    <n v="168.205762179348"/>
    <x v="9"/>
    <x v="2"/>
  </r>
  <r>
    <x v="2311"/>
    <x v="0"/>
    <n v="171.93812561035159"/>
    <n v="173.56046994775531"/>
    <n v="171.24141844268891"/>
    <n v="172.12723509594801"/>
    <x v="9"/>
    <x v="2"/>
  </r>
  <r>
    <x v="2312"/>
    <x v="0"/>
    <n v="172.4158630371094"/>
    <n v="173.2121062975323"/>
    <n v="170.20629520329729"/>
    <n v="172.33623719235939"/>
    <x v="9"/>
    <x v="2"/>
  </r>
  <r>
    <x v="2313"/>
    <x v="0"/>
    <n v="170.32575988769531"/>
    <n v="172.3760762525815"/>
    <n v="169.95748841772311"/>
    <n v="171.95805191298049"/>
    <x v="9"/>
    <x v="2"/>
  </r>
  <r>
    <x v="2314"/>
    <x v="0"/>
    <n v="172.18695068359381"/>
    <n v="173.49079163745051"/>
    <n v="171.24141844268891"/>
    <n v="172.0973773021251"/>
    <x v="9"/>
    <x v="2"/>
  </r>
  <r>
    <x v="2315"/>
    <x v="0"/>
    <n v="171.8087463378906"/>
    <n v="171.8087463378906"/>
    <n v="169.48969463541121"/>
    <n v="170.3655638276482"/>
    <x v="9"/>
    <x v="2"/>
  </r>
  <r>
    <x v="2316"/>
    <x v="0"/>
    <n v="172.90357971191409"/>
    <n v="176.87483361469179"/>
    <n v="172.70452267737829"/>
    <n v="174.74489145229541"/>
    <x v="9"/>
    <x v="2"/>
  </r>
  <r>
    <x v="2317"/>
    <x v="0"/>
    <n v="175.25250244140619"/>
    <n v="175.78001045706259"/>
    <n v="172.21683307682201"/>
    <n v="173.52067421691899"/>
    <x v="9"/>
    <x v="2"/>
  </r>
  <r>
    <x v="2318"/>
    <x v="0"/>
    <n v="177.830322265625"/>
    <n v="177.830322265625"/>
    <n v="174.26714497871421"/>
    <n v="174.89418909629191"/>
    <x v="9"/>
    <x v="2"/>
  </r>
  <r>
    <x v="2319"/>
    <x v="0"/>
    <n v="170.56462097167969"/>
    <n v="176.65586961417031"/>
    <n v="170.0371129861399"/>
    <n v="176.21793501777989"/>
    <x v="9"/>
    <x v="2"/>
  </r>
  <r>
    <x v="2320"/>
    <x v="0"/>
    <n v="171.4703369140625"/>
    <n v="172.2367224083722"/>
    <n v="169.26076900158961"/>
    <n v="170.95277649830081"/>
    <x v="9"/>
    <x v="2"/>
  </r>
  <r>
    <x v="2321"/>
    <x v="0"/>
    <n v="170.0470886230469"/>
    <n v="171.13196247289491"/>
    <n v="168.65365887534401"/>
    <n v="169.7684057109222"/>
    <x v="9"/>
    <x v="2"/>
  </r>
  <r>
    <x v="2322"/>
    <x v="0"/>
    <n v="168.91241455078119"/>
    <n v="170.61436949811349"/>
    <n v="168.78302065654691"/>
    <n v="169.20104494513859"/>
    <x v="9"/>
    <x v="2"/>
  </r>
  <r>
    <x v="2323"/>
    <x v="0"/>
    <n v="172.49549865722659"/>
    <n v="172.78414425918751"/>
    <n v="169.31054062211939"/>
    <n v="169.60913376008401"/>
    <x v="9"/>
    <x v="2"/>
  </r>
  <r>
    <x v="2324"/>
    <x v="0"/>
    <n v="170.6741027832031"/>
    <n v="171.4205780589011"/>
    <n v="169.70866021166751"/>
    <n v="170.94283813483631"/>
    <x v="9"/>
    <x v="2"/>
  </r>
  <r>
    <x v="2325"/>
    <x v="0"/>
    <n v="169.23091125488281"/>
    <n v="170.44517885350609"/>
    <n v="168.68349304450709"/>
    <n v="170.38546326457009"/>
    <x v="9"/>
    <x v="3"/>
  </r>
  <r>
    <x v="2326"/>
    <x v="0"/>
    <n v="168.0465087890625"/>
    <n v="168.54415896803059"/>
    <n v="167.43937496323821"/>
    <n v="168.28538634231541"/>
    <x v="9"/>
    <x v="3"/>
  </r>
  <r>
    <x v="2327"/>
    <x v="0"/>
    <n v="168.85270690917969"/>
    <n v="169.87786510696631"/>
    <n v="167.78774337767851"/>
    <n v="167.9967479570679"/>
    <x v="9"/>
    <x v="3"/>
  </r>
  <r>
    <x v="2328"/>
    <x v="0"/>
    <n v="168.026611328125"/>
    <n v="171.11203328162171"/>
    <n v="168.026611328125"/>
    <n v="169.48968886138189"/>
    <x v="9"/>
    <x v="3"/>
  </r>
  <r>
    <x v="2329"/>
    <x v="0"/>
    <n v="168.78303527832031"/>
    <n v="169.5892261323792"/>
    <n v="168.15599119757309"/>
    <n v="168.79298281447831"/>
    <x v="9"/>
    <x v="3"/>
  </r>
  <r>
    <x v="2330"/>
    <x v="0"/>
    <n v="167.6583557128906"/>
    <n v="168.40483104125349"/>
    <n v="167.44935112571349"/>
    <n v="168.23563178927421"/>
    <x v="9"/>
    <x v="3"/>
  </r>
  <r>
    <x v="2331"/>
    <x v="0"/>
    <n v="168.87260437011719"/>
    <n v="169.28068114838621"/>
    <n v="167.55881583800999"/>
    <n v="167.90716183961621"/>
    <x v="9"/>
    <x v="3"/>
  </r>
  <r>
    <x v="2332"/>
    <x v="0"/>
    <n v="166.9914855957031"/>
    <n v="168.29532657810819"/>
    <n v="166.3246362072623"/>
    <n v="168.00669616914149"/>
    <x v="9"/>
    <x v="3"/>
  </r>
  <r>
    <x v="2333"/>
    <x v="0"/>
    <n v="174.21736145019531"/>
    <n v="174.63540094951091"/>
    <n v="167.36970557110291"/>
    <n v="167.54885233902871"/>
    <x v="9"/>
    <x v="3"/>
  </r>
  <r>
    <x v="2334"/>
    <x v="0"/>
    <n v="175.72027587890619"/>
    <n v="177.52176704196779"/>
    <n v="173.39127675717171"/>
    <n v="173.44102962389061"/>
    <x v="9"/>
    <x v="3"/>
  </r>
  <r>
    <x v="2335"/>
    <x v="0"/>
    <n v="171.87841796875"/>
    <n v="175.79990373427191"/>
    <n v="171.68930847441089"/>
    <n v="174.53586805138281"/>
    <x v="9"/>
    <x v="3"/>
  </r>
  <r>
    <x v="2336"/>
    <x v="0"/>
    <n v="168.583984375"/>
    <n v="172.94338974194341"/>
    <n v="167.4792003381757"/>
    <n v="170.94284143183609"/>
    <x v="9"/>
    <x v="3"/>
  </r>
  <r>
    <x v="2337"/>
    <x v="0"/>
    <n v="167.21046447753909"/>
    <n v="169.84800441976401"/>
    <n v="167.21046447753909"/>
    <n v="168.81289870293199"/>
    <x v="9"/>
    <x v="3"/>
  </r>
  <r>
    <x v="2338"/>
    <x v="0"/>
    <n v="166.25495910644531"/>
    <n v="167.84744569649439"/>
    <n v="165.7672716683895"/>
    <n v="167.2403118925844"/>
    <x v="9"/>
    <x v="3"/>
  </r>
  <r>
    <x v="2339"/>
    <x v="0"/>
    <n v="164.22456359863281"/>
    <n v="165.61797806342611"/>
    <n v="163.30888906647169"/>
    <n v="165.42888374733741"/>
    <x v="9"/>
    <x v="3"/>
  </r>
  <r>
    <x v="2340"/>
    <x v="0"/>
    <n v="165.06060791015619"/>
    <n v="166.47393259764519"/>
    <n v="163.9956444231876"/>
    <n v="164.74211969252119"/>
    <x v="9"/>
    <x v="3"/>
  </r>
  <r>
    <x v="2341"/>
    <x v="0"/>
    <n v="166.11561584472659"/>
    <n v="166.2649200036353"/>
    <n v="164.14492548116621"/>
    <n v="164.5729125122117"/>
    <x v="9"/>
    <x v="3"/>
  </r>
  <r>
    <x v="2342"/>
    <x v="0"/>
    <n v="168.22566223144531"/>
    <n v="168.5043451025881"/>
    <n v="165.42887079721271"/>
    <n v="165.7573065340701"/>
    <x v="9"/>
    <x v="3"/>
  </r>
  <r>
    <x v="2343"/>
    <x v="0"/>
    <n v="169.0915832519531"/>
    <n v="169.80820075027211"/>
    <n v="167.3597550998357"/>
    <n v="168.73327450279359"/>
    <x v="9"/>
    <x v="3"/>
  </r>
  <r>
    <x v="2344"/>
    <x v="0"/>
    <n v="168.50434875488281"/>
    <n v="170.5347547439427"/>
    <n v="168.3849023881773"/>
    <n v="169.081624768213"/>
    <x v="9"/>
    <x v="3"/>
  </r>
  <r>
    <x v="2345"/>
    <x v="0"/>
    <n v="172.68461608886719"/>
    <n v="175.2027248376175"/>
    <n v="172.28650201133229"/>
    <n v="172.555222179483"/>
    <x v="9"/>
    <x v="3"/>
  </r>
  <r>
    <x v="2346"/>
    <x v="0"/>
    <n v="169.5295104980469"/>
    <n v="174.16761377558981"/>
    <n v="169.2010595599811"/>
    <n v="172.51541154910541"/>
    <x v="9"/>
    <x v="3"/>
  </r>
  <r>
    <x v="2347"/>
    <x v="0"/>
    <n v="168.50434875488281"/>
    <n v="171.89832652202929"/>
    <n v="168.31523926242039"/>
    <n v="168.78303163206601"/>
    <x v="9"/>
    <x v="4"/>
  </r>
  <r>
    <x v="2348"/>
    <x v="0"/>
    <n v="172.2168273925781"/>
    <n v="172.60499394198649"/>
    <n v="170.08688513916931"/>
    <n v="171.69926693100729"/>
    <x v="9"/>
    <x v="4"/>
  </r>
  <r>
    <x v="2349"/>
    <x v="0"/>
    <n v="182.51817321777341"/>
    <n v="186.1211554309572"/>
    <n v="181.80155578938329"/>
    <n v="185.7727942523785"/>
    <x v="9"/>
    <x v="4"/>
  </r>
  <r>
    <x v="2350"/>
    <x v="0"/>
    <n v="180.85603332519531"/>
    <n v="183.3343214775735"/>
    <n v="179.57208736861651"/>
    <n v="181.4930249418685"/>
    <x v="9"/>
    <x v="4"/>
  </r>
  <r>
    <x v="2351"/>
    <x v="0"/>
    <n v="181.54280090332031"/>
    <n v="184.0310520954551"/>
    <n v="180.46788975294851"/>
    <n v="182.5878694414329"/>
    <x v="9"/>
    <x v="4"/>
  </r>
  <r>
    <x v="2352"/>
    <x v="0"/>
    <n v="181.8811950683594"/>
    <n v="182.20964601288571"/>
    <n v="180.59724908638569"/>
    <n v="181.9906787165348"/>
    <x v="9"/>
    <x v="4"/>
  </r>
  <r>
    <x v="2353"/>
    <x v="0"/>
    <n v="183.7026062011719"/>
    <n v="183.79217959426401"/>
    <n v="181.25416048043269"/>
    <n v="181.70204263297251"/>
    <x v="9"/>
    <x v="4"/>
  </r>
  <r>
    <x v="2354"/>
    <x v="0"/>
    <n v="182.43684387207031"/>
    <n v="184.47000383075681"/>
    <n v="181.51992740382519"/>
    <n v="184.28063783698329"/>
    <x v="9"/>
    <x v="4"/>
  </r>
  <r>
    <x v="2355"/>
    <x v="0"/>
    <n v="185.6560363769531"/>
    <n v="186.47329700939969"/>
    <n v="184.00159305347219"/>
    <n v="184.81885368591881"/>
    <x v="9"/>
    <x v="4"/>
  </r>
  <r>
    <x v="2356"/>
    <x v="0"/>
    <n v="186.80216979980469"/>
    <n v="187.66926595480419"/>
    <n v="185.66598899695339"/>
    <n v="186.8819036535792"/>
    <x v="9"/>
    <x v="4"/>
  </r>
  <r>
    <x v="2357"/>
    <x v="0"/>
    <n v="189.0845031738281"/>
    <n v="190.0113806876588"/>
    <n v="186.74236879854001"/>
    <n v="187.2805684968807"/>
    <x v="9"/>
    <x v="4"/>
  </r>
  <r>
    <x v="2358"/>
    <x v="0"/>
    <n v="189.2041015625"/>
    <n v="190.45989075478769"/>
    <n v="189.02471179656041"/>
    <n v="189.83199615864379"/>
    <x v="9"/>
    <x v="4"/>
  </r>
  <r>
    <x v="2359"/>
    <x v="0"/>
    <n v="189.2340087890625"/>
    <n v="190.17086260921991"/>
    <n v="188.5463175718117"/>
    <n v="188.8752140325698"/>
    <x v="9"/>
    <x v="4"/>
  </r>
  <r>
    <x v="2360"/>
    <x v="0"/>
    <n v="190.40007019042969"/>
    <n v="191.2771273373302"/>
    <n v="188.3768712601109"/>
    <n v="188.69580666177541"/>
    <x v="9"/>
    <x v="4"/>
  </r>
  <r>
    <x v="2361"/>
    <x v="0"/>
    <n v="191.70570373535159"/>
    <n v="192.08442053272111"/>
    <n v="190.28048580582151"/>
    <n v="190.44991454290121"/>
    <x v="9"/>
    <x v="4"/>
  </r>
  <r>
    <x v="2362"/>
    <x v="0"/>
    <n v="190.26055908203119"/>
    <n v="192.1741412710586"/>
    <n v="189.6326796586952"/>
    <n v="191.6259804985601"/>
    <x v="9"/>
    <x v="4"/>
  </r>
  <r>
    <x v="2363"/>
    <x v="0"/>
    <n v="186.2540283203125"/>
    <n v="190.3602230291439"/>
    <n v="186.0048657247246"/>
    <n v="190.340285763347"/>
    <x v="9"/>
    <x v="4"/>
  </r>
  <r>
    <x v="2364"/>
    <x v="0"/>
    <n v="189.3436279296875"/>
    <n v="189.94162421863649"/>
    <n v="187.41012383078689"/>
    <n v="188.18752508949149"/>
    <x v="9"/>
    <x v="4"/>
  </r>
  <r>
    <x v="2365"/>
    <x v="0"/>
    <n v="189.3536071777344"/>
    <n v="192.35351928350599"/>
    <n v="188.46658896654759"/>
    <n v="190.868504773859"/>
    <x v="9"/>
    <x v="4"/>
  </r>
  <r>
    <x v="2366"/>
    <x v="0"/>
    <n v="189.652587890625"/>
    <n v="191.60602926265221"/>
    <n v="188.8752018363686"/>
    <n v="188.97487295416661"/>
    <x v="9"/>
    <x v="4"/>
  </r>
  <r>
    <x v="2367"/>
    <x v="0"/>
    <n v="190.64924621582031"/>
    <n v="191.5362644537017"/>
    <n v="189.99146851693149"/>
    <n v="190.12102272627729"/>
    <x v="9"/>
    <x v="4"/>
  </r>
  <r>
    <x v="2368"/>
    <x v="0"/>
    <n v="191.60603332519531"/>
    <n v="191.9249687427691"/>
    <n v="189.2738751129784"/>
    <n v="190.79874896001849"/>
    <x v="9"/>
    <x v="4"/>
  </r>
  <r>
    <x v="2369"/>
    <x v="0"/>
    <n v="193.38006591796881"/>
    <n v="194.3368569439817"/>
    <n v="191.87512936637989"/>
    <n v="192.25384615761891"/>
    <x v="9"/>
    <x v="5"/>
  </r>
  <r>
    <x v="2370"/>
    <x v="0"/>
    <n v="193.6990051269531"/>
    <n v="194.66575720064259"/>
    <n v="192.38341934135099"/>
    <n v="193.98802704232941"/>
    <x v="9"/>
    <x v="5"/>
  </r>
  <r>
    <x v="2371"/>
    <x v="0"/>
    <n v="195.2138977050781"/>
    <n v="196.24044634116561"/>
    <n v="194.21724736264929"/>
    <n v="194.74547082752241"/>
    <x v="9"/>
    <x v="5"/>
  </r>
  <r>
    <x v="2372"/>
    <x v="0"/>
    <n v="193.82853698730469"/>
    <n v="195.84177475695029"/>
    <n v="193.51957784203589"/>
    <n v="195.03449048507349"/>
    <x v="9"/>
    <x v="5"/>
  </r>
  <r>
    <x v="2373"/>
    <x v="0"/>
    <n v="196.23048400878909"/>
    <n v="196.2803195671149"/>
    <n v="193.489695585319"/>
    <n v="193.99798178181689"/>
    <x v="9"/>
    <x v="5"/>
  </r>
  <r>
    <x v="2374"/>
    <x v="0"/>
    <n v="192.47309875488281"/>
    <n v="196.6391048667748"/>
    <n v="191.50634675889481"/>
    <n v="196.24043562696309"/>
    <x v="9"/>
    <x v="5"/>
  </r>
  <r>
    <x v="2375"/>
    <x v="0"/>
    <n v="206.45610046386719"/>
    <n v="206.46607669963061"/>
    <n v="192.98139955959459"/>
    <n v="193.0013216157684"/>
    <x v="9"/>
    <x v="5"/>
  </r>
  <r>
    <x v="2376"/>
    <x v="0"/>
    <n v="212.35630798339841"/>
    <n v="219.4624149926953"/>
    <n v="206.2069616339241"/>
    <n v="206.67538853844059"/>
    <x v="9"/>
    <x v="5"/>
  </r>
  <r>
    <x v="2377"/>
    <x v="0"/>
    <n v="213.5223693847656"/>
    <n v="216.02395620562419"/>
    <n v="210.891213156243"/>
    <n v="214.0206945432561"/>
    <x v="9"/>
    <x v="5"/>
  </r>
  <r>
    <x v="2378"/>
    <x v="0"/>
    <n v="211.7782287597656"/>
    <n v="214.4492442771724"/>
    <n v="210.59221246372431"/>
    <n v="213.13367378271619"/>
    <x v="9"/>
    <x v="5"/>
  </r>
  <r>
    <x v="2379"/>
    <x v="0"/>
    <n v="215.94422912597659"/>
    <n v="218.21659070332569"/>
    <n v="212.0074632920053"/>
    <n v="212.65527993528349"/>
    <x v="9"/>
    <x v="5"/>
  </r>
  <r>
    <x v="2380"/>
    <x v="0"/>
    <n v="213.57218933105469"/>
    <n v="217.89766325641611"/>
    <n v="212.2865171159556"/>
    <n v="216.8611384124147"/>
    <x v="9"/>
    <x v="5"/>
  </r>
  <r>
    <x v="2381"/>
    <x v="0"/>
    <n v="208.9776306152344"/>
    <n v="213.52236882316271"/>
    <n v="208.1504242370716"/>
    <n v="213.21339445126259"/>
    <x v="9"/>
    <x v="5"/>
  </r>
  <r>
    <x v="2382"/>
    <x v="0"/>
    <n v="206.79499816894531"/>
    <n v="211.18025387128239"/>
    <n v="206.41626614829389"/>
    <n v="209.6852782626205"/>
    <x v="9"/>
    <x v="5"/>
  </r>
  <r>
    <x v="2383"/>
    <x v="0"/>
    <n v="207.44279479980469"/>
    <n v="211.9875177776506"/>
    <n v="205.89798377862789"/>
    <n v="207.02420349475861"/>
    <x v="9"/>
    <x v="5"/>
  </r>
  <r>
    <x v="2384"/>
    <x v="0"/>
    <n v="208.36968994140619"/>
    <n v="210.67194975002221"/>
    <n v="207.91122410230179"/>
    <n v="208.44940858434211"/>
    <x v="9"/>
    <x v="5"/>
  </r>
  <r>
    <x v="2385"/>
    <x v="0"/>
    <n v="212.53569030761719"/>
    <n v="214.14029800335811"/>
    <n v="209.93443224701051"/>
    <n v="210.79155216910209"/>
    <x v="9"/>
    <x v="5"/>
  </r>
  <r>
    <x v="2386"/>
    <x v="0"/>
    <n v="213.38285827636719"/>
    <n v="215.01736433595829"/>
    <n v="211.63872006367089"/>
    <n v="213.97087836680481"/>
    <x v="9"/>
    <x v="5"/>
  </r>
  <r>
    <x v="2387"/>
    <x v="0"/>
    <n v="209.91448974609381"/>
    <n v="215.34624626528091"/>
    <n v="209.5955695452833"/>
    <n v="215.04724812174291"/>
    <x v="9"/>
    <x v="5"/>
  </r>
  <r>
    <x v="2388"/>
    <x v="0"/>
    <n v="216.0239562988281"/>
    <n v="216.78140506529681"/>
    <n v="211.21013344081189"/>
    <n v="211.37956216985049"/>
    <x v="9"/>
    <x v="6"/>
  </r>
  <r>
    <x v="2389"/>
    <x v="0"/>
    <n v="219.53216552734381"/>
    <n v="219.64179766849509"/>
    <n v="214.37948530858341"/>
    <n v="215.42595595595569"/>
    <x v="9"/>
    <x v="6"/>
  </r>
  <r>
    <x v="2390"/>
    <x v="0"/>
    <n v="220.80787658691409"/>
    <n v="220.80787658691409"/>
    <n v="218.29631357753749"/>
    <n v="219.2630655833145"/>
    <x v="9"/>
    <x v="6"/>
  </r>
  <r>
    <x v="2391"/>
    <x v="0"/>
    <n v="225.58183288574219"/>
    <n v="225.69146503075919"/>
    <n v="220.907540387338"/>
    <n v="220.907540387338"/>
    <x v="9"/>
    <x v="6"/>
  </r>
  <r>
    <x v="2392"/>
    <x v="0"/>
    <n v="227.056884765625"/>
    <n v="227.08678305881671"/>
    <n v="222.50218547217591"/>
    <n v="226.3293190774875"/>
    <x v="9"/>
    <x v="6"/>
  </r>
  <r>
    <x v="2393"/>
    <x v="0"/>
    <n v="227.91398620605469"/>
    <n v="228.63157564780499"/>
    <n v="225.61172641697121"/>
    <n v="227.16649847153789"/>
    <x v="9"/>
    <x v="6"/>
  </r>
  <r>
    <x v="2394"/>
    <x v="0"/>
    <n v="232.1995849609375"/>
    <n v="232.29925607500621"/>
    <n v="228.4820835628625"/>
    <n v="228.5319191198968"/>
    <x v="9"/>
    <x v="6"/>
  </r>
  <r>
    <x v="2395"/>
    <x v="0"/>
    <n v="226.80772399902341"/>
    <n v="231.6115707049558"/>
    <n v="225.01375035477761"/>
    <n v="230.61492037011669"/>
    <x v="9"/>
    <x v="6"/>
  </r>
  <r>
    <x v="2396"/>
    <x v="0"/>
    <n v="229.76776123046881"/>
    <n v="231.86073301422451"/>
    <n v="227.9139910015551"/>
    <n v="228.15319255639719"/>
    <x v="9"/>
    <x v="6"/>
  </r>
  <r>
    <x v="2397"/>
    <x v="0"/>
    <n v="233.6148376464844"/>
    <n v="236.43535998230431"/>
    <n v="232.3092281117703"/>
    <n v="235.68787221439831"/>
    <x v="9"/>
    <x v="6"/>
  </r>
  <r>
    <x v="2398"/>
    <x v="0"/>
    <n v="234.033447265625"/>
    <n v="235.47858726109911"/>
    <n v="231.55178236868579"/>
    <n v="234.21283703260289"/>
    <x v="9"/>
    <x v="6"/>
  </r>
  <r>
    <x v="2399"/>
    <x v="0"/>
    <n v="228.11332702636719"/>
    <n v="230.68468664215069"/>
    <n v="225.88082486496339"/>
    <n v="228.68140979310061"/>
    <x v="9"/>
    <x v="6"/>
  </r>
  <r>
    <x v="2400"/>
    <x v="0"/>
    <n v="223.42906188964841"/>
    <n v="229.6681026383759"/>
    <n v="221.52547133243431"/>
    <n v="229.50863493701101"/>
    <x v="9"/>
    <x v="6"/>
  </r>
  <r>
    <x v="2401"/>
    <x v="0"/>
    <n v="223.55863952636719"/>
    <n v="226.04030439428959"/>
    <n v="222.53209087352221"/>
    <n v="224.06694094221689"/>
    <x v="9"/>
    <x v="6"/>
  </r>
  <r>
    <x v="2402"/>
    <x v="0"/>
    <n v="223.20982360839841"/>
    <n v="227.0170201146899"/>
    <n v="222.34272744507629"/>
    <n v="226.2495950714619"/>
    <x v="9"/>
    <x v="6"/>
  </r>
  <r>
    <x v="2403"/>
    <x v="0"/>
    <n v="224.25628662109381"/>
    <n v="226.1798296775016"/>
    <n v="221.9340895133702"/>
    <n v="223.6184310143822"/>
    <x v="9"/>
    <x v="6"/>
  </r>
  <r>
    <x v="2404"/>
    <x v="0"/>
    <n v="217.80793762207031"/>
    <n v="224.04697788212749"/>
    <n v="216.4026723359305"/>
    <n v="223.24965464543001"/>
    <x v="9"/>
    <x v="6"/>
  </r>
  <r>
    <x v="2405"/>
    <x v="0"/>
    <n v="216.76148986816409"/>
    <n v="220.11023564894731"/>
    <n v="213.90109302545341"/>
    <n v="218.19665359620481"/>
    <x v="9"/>
    <x v="6"/>
  </r>
  <r>
    <x v="2406"/>
    <x v="0"/>
    <n v="217.22990417480469"/>
    <n v="218.75477790382121"/>
    <n v="215.28642394070289"/>
    <n v="217.96741565742539"/>
    <x v="9"/>
    <x v="6"/>
  </r>
  <r>
    <x v="2407"/>
    <x v="0"/>
    <n v="217.50897216796881"/>
    <n v="218.56541907810001"/>
    <n v="215.02730738663391"/>
    <n v="216.23326096996001"/>
    <x v="9"/>
    <x v="6"/>
  </r>
  <r>
    <x v="2408"/>
    <x v="0"/>
    <n v="218.0671081542969"/>
    <n v="219.59198203284959"/>
    <n v="215.3960772037897"/>
    <n v="218.455801197699"/>
    <x v="9"/>
    <x v="6"/>
  </r>
  <r>
    <x v="2409"/>
    <x v="0"/>
    <n v="221.33610534667969"/>
    <n v="223.07028238181741"/>
    <n v="219.89096542123681"/>
    <n v="220.6982497488722"/>
    <x v="9"/>
    <x v="6"/>
  </r>
  <r>
    <x v="2410"/>
    <x v="0"/>
    <n v="217.62855529785159"/>
    <n v="223.7280501323477"/>
    <n v="216.2930475752631"/>
    <n v="223.618417993468"/>
    <x v="9"/>
    <x v="7"/>
  </r>
  <r>
    <x v="2411"/>
    <x v="0"/>
    <n v="219.12355041503909"/>
    <n v="224.84432899946671"/>
    <n v="216.9807582079051"/>
    <n v="218.4159219627094"/>
    <x v="9"/>
    <x v="7"/>
  </r>
  <r>
    <x v="2412"/>
    <x v="0"/>
    <n v="208.56903076171881"/>
    <n v="212.78485764090391"/>
    <n v="195.34347586705931"/>
    <n v="198.42312191328401"/>
    <x v="9"/>
    <x v="7"/>
  </r>
  <r>
    <x v="2413"/>
    <x v="0"/>
    <n v="206.53584289550781"/>
    <n v="209.28660752946871"/>
    <n v="200.39648844230859"/>
    <n v="204.6123150651124"/>
    <x v="9"/>
    <x v="7"/>
  </r>
  <r>
    <x v="2414"/>
    <x v="0"/>
    <n v="209.11717224121091"/>
    <n v="212.92436846093159"/>
    <n v="205.69865382063961"/>
    <n v="206.20693999643439"/>
    <x v="9"/>
    <x v="7"/>
  </r>
  <r>
    <x v="2415"/>
    <x v="0"/>
    <n v="212.59547424316409"/>
    <n v="213.48249240679451"/>
    <n v="208.1304851324596"/>
    <n v="212.39614722358991"/>
    <x v="9"/>
    <x v="7"/>
  </r>
  <r>
    <x v="2416"/>
    <x v="0"/>
    <n v="215.51568603515619"/>
    <n v="216.05387055494421"/>
    <n v="211.25998460722801"/>
    <n v="211.38955402452129"/>
    <x v="9"/>
    <x v="7"/>
  </r>
  <r>
    <x v="2417"/>
    <x v="0"/>
    <n v="217.05229187011719"/>
    <n v="219.0279394266247"/>
    <n v="215.12653755612999"/>
    <n v="215.59550663031669"/>
    <x v="9"/>
    <x v="7"/>
  </r>
  <r>
    <x v="2418"/>
    <x v="0"/>
    <n v="220.7840881347656"/>
    <n v="221.40272172247819"/>
    <n v="218.52904142421031"/>
    <n v="218.52904142421031"/>
    <x v="9"/>
    <x v="7"/>
  </r>
  <r>
    <x v="2419"/>
    <x v="0"/>
    <n v="221.23309326171881"/>
    <n v="222.54021400164919"/>
    <n v="219.21752501736549"/>
    <n v="220.08562480803559"/>
    <x v="9"/>
    <x v="7"/>
  </r>
  <r>
    <x v="2420"/>
    <x v="0"/>
    <n v="224.22650146484381"/>
    <n v="224.85512281590931"/>
    <n v="222.27079905335069"/>
    <n v="224.10676986474729"/>
    <x v="9"/>
    <x v="7"/>
  </r>
  <r>
    <x v="2421"/>
    <x v="0"/>
    <n v="225.5535888671875"/>
    <n v="226.33187474025669"/>
    <n v="223.15885022096819"/>
    <n v="223.42826155403989"/>
    <x v="9"/>
    <x v="7"/>
  </r>
  <r>
    <x v="2422"/>
    <x v="0"/>
    <n v="225.3939208984375"/>
    <n v="225.4937073779013"/>
    <n v="222.5501737117911"/>
    <n v="225.22429606357241"/>
    <x v="9"/>
    <x v="7"/>
  </r>
  <r>
    <x v="2423"/>
    <x v="0"/>
    <n v="226.0125732421875"/>
    <n v="226.67112752076309"/>
    <n v="224.954903463113"/>
    <n v="225.27420804373651"/>
    <x v="9"/>
    <x v="7"/>
  </r>
  <r>
    <x v="2424"/>
    <x v="0"/>
    <n v="225.90281677246091"/>
    <n v="227.4793489003907"/>
    <n v="224.55579052395231"/>
    <n v="226.0225636042008"/>
    <x v="9"/>
    <x v="7"/>
  </r>
  <r>
    <x v="2425"/>
    <x v="0"/>
    <n v="224.03691101074219"/>
    <n v="227.8385414771675"/>
    <n v="223.40828967446481"/>
    <n v="227.2897462808364"/>
    <x v="9"/>
    <x v="7"/>
  </r>
  <r>
    <x v="2426"/>
    <x v="0"/>
    <n v="226.34184265136719"/>
    <n v="227.71881696403821"/>
    <n v="223.83736023691759"/>
    <n v="225.1644413074101"/>
    <x v="9"/>
    <x v="7"/>
  </r>
  <r>
    <x v="2427"/>
    <x v="0"/>
    <n v="226.68109130859381"/>
    <n v="226.78087779249771"/>
    <n v="223.39832305195921"/>
    <n v="226.26201548170079"/>
    <x v="9"/>
    <x v="7"/>
  </r>
  <r>
    <x v="2428"/>
    <x v="0"/>
    <n v="227.52923583984381"/>
    <n v="228.3474423953906"/>
    <n v="224.39613201364159"/>
    <n v="225.50369501854041"/>
    <x v="9"/>
    <x v="7"/>
  </r>
  <r>
    <x v="2429"/>
    <x v="0"/>
    <n v="225.99261474609381"/>
    <n v="229.35520907583671"/>
    <n v="225.18438078371821"/>
    <n v="227.41946703992409"/>
    <x v="9"/>
    <x v="7"/>
  </r>
  <r>
    <x v="2430"/>
    <x v="0"/>
    <n v="229.2853698730469"/>
    <n v="232.4085012026452"/>
    <n v="228.37737982242851"/>
    <n v="229.5947018960932"/>
    <x v="9"/>
    <x v="7"/>
  </r>
  <r>
    <x v="2431"/>
    <x v="0"/>
    <n v="228.4971008300781"/>
    <n v="229.89402024722429"/>
    <n v="226.98043458769101"/>
    <n v="229.68448994729229"/>
    <x v="9"/>
    <x v="7"/>
  </r>
  <r>
    <x v="2432"/>
    <x v="0"/>
    <n v="222.2807922363281"/>
    <n v="228.4971066385697"/>
    <n v="220.68429981162339"/>
    <n v="228.0480979020216"/>
    <x v="9"/>
    <x v="8"/>
  </r>
  <r>
    <x v="2433"/>
    <x v="0"/>
    <n v="220.36500549316409"/>
    <n v="221.2929558460886"/>
    <n v="217.0023958735564"/>
    <n v="221.17322424578339"/>
    <x v="9"/>
    <x v="8"/>
  </r>
  <r>
    <x v="2434"/>
    <x v="0"/>
    <n v="221.89164733886719"/>
    <n v="224.98483044961611"/>
    <n v="221.03353533260159"/>
    <n v="221.14329437614529"/>
    <x v="9"/>
    <x v="8"/>
  </r>
  <r>
    <x v="2435"/>
    <x v="0"/>
    <n v="220.33506774902341"/>
    <n v="224.7453592249006"/>
    <n v="219.28737059354759"/>
    <n v="223.45818364879949"/>
    <x v="9"/>
    <x v="8"/>
  </r>
  <r>
    <x v="2436"/>
    <x v="0"/>
    <n v="220.42488098144531"/>
    <n v="220.7840910234286"/>
    <n v="216.23410730849409"/>
    <n v="220.33508227726961"/>
    <x v="9"/>
    <x v="8"/>
  </r>
  <r>
    <x v="2437"/>
    <x v="0"/>
    <n v="219.6266174316406"/>
    <n v="220.99360390500129"/>
    <n v="216.25403537150669"/>
    <n v="218.43922835246781"/>
    <x v="9"/>
    <x v="8"/>
  </r>
  <r>
    <x v="2438"/>
    <x v="0"/>
    <n v="222.17103576660159"/>
    <n v="222.6000841658612"/>
    <n v="217.41150656335961"/>
    <n v="220.97367404683661"/>
    <x v="9"/>
    <x v="8"/>
  </r>
  <r>
    <x v="2439"/>
    <x v="0"/>
    <n v="222.2807922363281"/>
    <n v="223.05907810641961"/>
    <n v="219.33727360197901"/>
    <n v="222.01138090428719"/>
    <x v="9"/>
    <x v="8"/>
  </r>
  <r>
    <x v="2440"/>
    <x v="0"/>
    <n v="222.01136779785159"/>
    <n v="223.54797910505991"/>
    <n v="221.42266715079171"/>
    <n v="223.08899783711729"/>
    <x v="9"/>
    <x v="8"/>
  </r>
  <r>
    <x v="2441"/>
    <x v="0"/>
    <n v="215.84495544433591"/>
    <n v="216.74297289953921"/>
    <n v="213.45021685499421"/>
    <n v="216.06445830371109"/>
    <x v="9"/>
    <x v="8"/>
  </r>
  <r>
    <x v="2442"/>
    <x v="0"/>
    <n v="216.31390380859381"/>
    <n v="216.42366284814071"/>
    <n v="214.02893954474479"/>
    <n v="215.27619443719669"/>
    <x v="9"/>
    <x v="8"/>
  </r>
  <r>
    <x v="2443"/>
    <x v="0"/>
    <n v="220.2053527832031"/>
    <n v="222.22092099435909"/>
    <n v="217.06226125375571"/>
    <n v="217.07224903728169"/>
    <x v="9"/>
    <x v="8"/>
  </r>
  <r>
    <x v="2444"/>
    <x v="0"/>
    <n v="228.36738586425781"/>
    <n v="229.31531179988681"/>
    <n v="224.1367068474718"/>
    <n v="224.4959168795838"/>
    <x v="9"/>
    <x v="8"/>
  </r>
  <r>
    <x v="2445"/>
    <x v="0"/>
    <n v="227.6988525390625"/>
    <n v="232.57811312113961"/>
    <n v="227.12012443578541"/>
    <n v="229.4649697486083"/>
    <x v="9"/>
    <x v="8"/>
  </r>
  <r>
    <x v="2446"/>
    <x v="0"/>
    <n v="225.97265625"/>
    <n v="228.94610768522739"/>
    <n v="225.31410200503299"/>
    <n v="226.84074079318771"/>
    <x v="9"/>
    <x v="8"/>
  </r>
  <r>
    <x v="2447"/>
    <x v="0"/>
    <n v="226.87068176269531"/>
    <n v="228.84634456787049"/>
    <n v="225.23428387550629"/>
    <n v="228.147869614878"/>
    <x v="9"/>
    <x v="8"/>
  </r>
  <r>
    <x v="2448"/>
    <x v="0"/>
    <n v="225.87287902832031"/>
    <n v="226.7908568504821"/>
    <n v="223.52804884217389"/>
    <n v="224.43603888049131"/>
    <x v="9"/>
    <x v="8"/>
  </r>
  <r>
    <x v="2449"/>
    <x v="0"/>
    <n v="227.0203552246094"/>
    <n v="227.99819881641099"/>
    <n v="224.91498831580549"/>
    <n v="226.80083714120579"/>
    <x v="9"/>
    <x v="8"/>
  </r>
  <r>
    <x v="2450"/>
    <x v="0"/>
    <n v="227.28974914550781"/>
    <n v="229.01596089620381"/>
    <n v="226.80083496693391"/>
    <n v="227.95829117282409"/>
    <x v="9"/>
    <x v="8"/>
  </r>
  <r>
    <x v="2451"/>
    <x v="0"/>
    <n v="232.4883117675781"/>
    <n v="232.4883117675781"/>
    <n v="229.1456625683617"/>
    <n v="229.53480548548509"/>
    <x v="9"/>
    <x v="8"/>
  </r>
  <r>
    <x v="2452"/>
    <x v="0"/>
    <n v="225.7132263183594"/>
    <n v="229.1456589360042"/>
    <n v="223.24864947388591"/>
    <n v="229.0159547825387"/>
    <x v="9"/>
    <x v="9"/>
  </r>
  <r>
    <x v="2453"/>
    <x v="0"/>
    <n v="226.28196716308591"/>
    <n v="226.87066780986049"/>
    <n v="222.53022998119599"/>
    <n v="225.39392230133609"/>
    <x v="9"/>
    <x v="9"/>
  </r>
  <r>
    <x v="2454"/>
    <x v="0"/>
    <n v="225.1744079589844"/>
    <n v="226.31190381452791"/>
    <n v="222.82957789090329"/>
    <n v="224.64557310138039"/>
    <x v="9"/>
    <x v="9"/>
  </r>
  <r>
    <x v="2455"/>
    <x v="0"/>
    <n v="226.30194091796881"/>
    <n v="227.49930262356301"/>
    <n v="223.63780617480541"/>
    <n v="227.3995161375635"/>
    <x v="9"/>
    <x v="9"/>
  </r>
  <r>
    <x v="2456"/>
    <x v="0"/>
    <n v="221.20317077636719"/>
    <n v="225.19438676879491"/>
    <n v="220.8439607280375"/>
    <n v="224.00699757500271"/>
    <x v="9"/>
    <x v="9"/>
  </r>
  <r>
    <x v="2457"/>
    <x v="0"/>
    <n v="225.2742004394531"/>
    <n v="225.4837307412941"/>
    <n v="222.75973024040249"/>
    <n v="223.80742742544689"/>
    <x v="9"/>
    <x v="9"/>
  </r>
  <r>
    <x v="2458"/>
    <x v="0"/>
    <n v="229.0359191894531"/>
    <n v="229.24546472466869"/>
    <n v="224.33627096325679"/>
    <n v="224.7353864657012"/>
    <x v="9"/>
    <x v="9"/>
  </r>
  <r>
    <x v="2459"/>
    <x v="0"/>
    <n v="228.53700256347659"/>
    <n v="228.9959990646463"/>
    <n v="226.6711141098541"/>
    <n v="227.279775108536"/>
    <x v="9"/>
    <x v="9"/>
  </r>
  <r>
    <x v="2460"/>
    <x v="0"/>
    <n v="227.05029296875"/>
    <n v="228.9062089337624"/>
    <n v="226.84074743911049"/>
    <n v="228.7964498897189"/>
    <x v="9"/>
    <x v="9"/>
  </r>
  <r>
    <x v="2461"/>
    <x v="0"/>
    <n v="230.79205322265619"/>
    <n v="231.2211016065944"/>
    <n v="228.09798564307101"/>
    <n v="228.1977569014083"/>
    <x v="9"/>
    <x v="9"/>
  </r>
  <r>
    <x v="2462"/>
    <x v="0"/>
    <n v="233.3364562988281"/>
    <n v="236.96846201335649"/>
    <n v="231.85969551276989"/>
    <n v="233.0969778733182"/>
    <x v="9"/>
    <x v="9"/>
  </r>
  <r>
    <x v="2463"/>
    <x v="0"/>
    <n v="231.27099609375"/>
    <n v="231.6102457794274"/>
    <n v="229.33525401328021"/>
    <n v="231.09139869260781"/>
    <x v="9"/>
    <x v="9"/>
  </r>
  <r>
    <x v="2464"/>
    <x v="0"/>
    <n v="231.64018249511719"/>
    <n v="233.3364614020046"/>
    <n v="230.01377239862461"/>
    <n v="232.91737034187659"/>
    <x v="9"/>
    <x v="9"/>
  </r>
  <r>
    <x v="2465"/>
    <x v="0"/>
    <n v="234.48393249511719"/>
    <n v="235.6613338692986"/>
    <n v="233.4961010856326"/>
    <n v="235.6613338692986"/>
    <x v="9"/>
    <x v="9"/>
  </r>
  <r>
    <x v="2466"/>
    <x v="0"/>
    <n v="235.96067810058591"/>
    <n v="236.3298759219538"/>
    <n v="233.93513726347371"/>
    <n v="233.93513726347371"/>
    <x v="9"/>
    <x v="9"/>
  </r>
  <r>
    <x v="2467"/>
    <x v="0"/>
    <n v="235.342041015625"/>
    <n v="235.70125104779561"/>
    <n v="232.08920560922661"/>
    <n v="233.37636600975799"/>
    <x v="9"/>
    <x v="9"/>
  </r>
  <r>
    <x v="2468"/>
    <x v="0"/>
    <n v="230.25323486328119"/>
    <n v="234.62362105235991"/>
    <n v="227.25982300232991"/>
    <n v="233.56595129753521"/>
    <x v="9"/>
    <x v="9"/>
  </r>
  <r>
    <x v="2469"/>
    <x v="0"/>
    <n v="230.06365966796881"/>
    <n v="230.31311065070699"/>
    <n v="227.9083995230431"/>
    <n v="229.47494377749391"/>
    <x v="9"/>
    <x v="9"/>
  </r>
  <r>
    <x v="2470"/>
    <x v="0"/>
    <n v="230.90180969238281"/>
    <n v="232.70783235866449"/>
    <n v="229.06585412640541"/>
    <n v="229.23547896644121"/>
    <x v="9"/>
    <x v="9"/>
  </r>
  <r>
    <x v="2471"/>
    <x v="0"/>
    <n v="232.88743591308591"/>
    <n v="234.21451699403659"/>
    <n v="232.03931169048741"/>
    <n v="232.80762499530721"/>
    <x v="9"/>
    <x v="9"/>
  </r>
  <r>
    <x v="2472"/>
    <x v="0"/>
    <n v="233.15684509277341"/>
    <n v="233.81539934797499"/>
    <n v="231.80981890743919"/>
    <n v="232.58810476348469"/>
    <x v="9"/>
    <x v="9"/>
  </r>
  <r>
    <x v="2473"/>
    <x v="0"/>
    <n v="229.5946960449219"/>
    <n v="232.957290499854"/>
    <n v="229.04590082483259"/>
    <n v="232.09917848988181"/>
    <x v="9"/>
    <x v="9"/>
  </r>
  <r>
    <x v="2474"/>
    <x v="0"/>
    <n v="225.41389465332031"/>
    <n v="229.32528432164801"/>
    <n v="224.87507199259841"/>
    <n v="228.83635490362701"/>
    <x v="9"/>
    <x v="9"/>
  </r>
  <r>
    <x v="2475"/>
    <x v="0"/>
    <n v="222.42048645019531"/>
    <n v="224.8551305713263"/>
    <n v="219.78628458026091"/>
    <n v="220.48474431371309"/>
    <x v="9"/>
    <x v="10"/>
  </r>
  <r>
    <x v="2476"/>
    <x v="0"/>
    <n v="221.52244567871091"/>
    <n v="222.30073152840919"/>
    <n v="219.2275088130919"/>
    <n v="220.5046966292777"/>
    <x v="9"/>
    <x v="10"/>
  </r>
  <r>
    <x v="2477"/>
    <x v="0"/>
    <n v="222.95928955078119"/>
    <n v="223.45819152571039"/>
    <n v="220.65436486265341"/>
    <n v="221.3129191236271"/>
    <x v="9"/>
    <x v="10"/>
  </r>
  <r>
    <x v="2478"/>
    <x v="0"/>
    <n v="222.23089599609381"/>
    <n v="225.57354530417689"/>
    <n v="220.70425717725169"/>
    <n v="222.12113695305959"/>
    <x v="9"/>
    <x v="10"/>
  </r>
  <r>
    <x v="2479"/>
    <x v="0"/>
    <n v="226.9804382324219"/>
    <n v="227.3795689475011"/>
    <n v="224.07684030978069"/>
    <n v="224.1367061107226"/>
    <x v="9"/>
    <x v="10"/>
  </r>
  <r>
    <x v="2480"/>
    <x v="0"/>
    <n v="226.71073913574219"/>
    <n v="228.40886899679029"/>
    <n v="226.16134014604211"/>
    <n v="226.92049995960829"/>
    <x v="9"/>
    <x v="10"/>
  </r>
  <r>
    <x v="2481"/>
    <x v="0"/>
    <n v="223.9837341308594"/>
    <n v="225.4521209161407"/>
    <n v="221.25673663335019"/>
    <n v="224.75289274268081"/>
    <x v="9"/>
    <x v="10"/>
  </r>
  <r>
    <x v="2482"/>
    <x v="0"/>
    <n v="223.9837341308594"/>
    <n v="225.34224111445201"/>
    <n v="223.11469448970431"/>
    <n v="224.30339000560161"/>
    <x v="9"/>
    <x v="10"/>
  </r>
  <r>
    <x v="2483"/>
    <x v="0"/>
    <n v="224.87275695800781"/>
    <n v="226.40107541529889"/>
    <n v="222.51534821963219"/>
    <n v="223.76397540644069"/>
    <x v="9"/>
    <x v="10"/>
  </r>
  <r>
    <x v="2484"/>
    <x v="0"/>
    <n v="227.9693603515625"/>
    <n v="228.61864039722619"/>
    <n v="224.7528954725484"/>
    <n v="224.77287777547031"/>
    <x v="9"/>
    <x v="10"/>
  </r>
  <r>
    <x v="2485"/>
    <x v="0"/>
    <n v="224.75288391113281"/>
    <n v="226.67077335813079"/>
    <n v="224.023689933323"/>
    <n v="226.151340203101"/>
    <x v="9"/>
    <x v="10"/>
  </r>
  <r>
    <x v="2486"/>
    <x v="0"/>
    <n v="227.76957702636719"/>
    <n v="229.4876892234719"/>
    <n v="224.92270099550521"/>
    <n v="225.0026149630485"/>
    <x v="9"/>
    <x v="10"/>
  </r>
  <r>
    <x v="2487"/>
    <x v="0"/>
    <n v="228.02928161621091"/>
    <n v="229.90722171238721"/>
    <n v="226.41106572007729"/>
    <n v="226.73070634208969"/>
    <x v="9"/>
    <x v="10"/>
  </r>
  <r>
    <x v="2488"/>
    <x v="0"/>
    <n v="228.74848937988281"/>
    <n v="229.67746064503271"/>
    <n v="225.6419044821167"/>
    <n v="227.80951934282999"/>
    <x v="9"/>
    <x v="10"/>
  </r>
  <r>
    <x v="2489"/>
    <x v="0"/>
    <n v="228.26902770996091"/>
    <n v="229.90722593821599"/>
    <n v="225.46211628612431"/>
    <n v="228.62863294260379"/>
    <x v="9"/>
    <x v="10"/>
  </r>
  <r>
    <x v="2490"/>
    <x v="0"/>
    <n v="229.61753845214841"/>
    <n v="230.46661102927649"/>
    <n v="227.80952873867179"/>
    <n v="227.80952873867179"/>
    <x v="9"/>
    <x v="10"/>
  </r>
  <r>
    <x v="2491"/>
    <x v="0"/>
    <n v="232.61424255371091"/>
    <n v="232.99383009111631"/>
    <n v="229.48769048234249"/>
    <n v="231.2058026888721"/>
    <x v="9"/>
    <x v="10"/>
  </r>
  <r>
    <x v="2492"/>
    <x v="0"/>
    <n v="234.80183410644531"/>
    <n v="235.31128373473049"/>
    <n v="233.07373841155271"/>
    <n v="233.07373841155271"/>
    <x v="9"/>
    <x v="10"/>
  </r>
  <r>
    <x v="2493"/>
    <x v="0"/>
    <n v="234.67198181152341"/>
    <n v="235.43115689965899"/>
    <n v="233.5532167242051"/>
    <n v="234.21249554010251"/>
    <x v="9"/>
    <x v="10"/>
  </r>
  <r>
    <x v="2494"/>
    <x v="0"/>
    <n v="237.06935119628909"/>
    <n v="237.5488197625333"/>
    <n v="233.71304074851761"/>
    <n v="234.55211454995279"/>
    <x v="9"/>
    <x v="10"/>
  </r>
  <r>
    <x v="2495"/>
    <x v="0"/>
    <n v="239.32685852050781"/>
    <n v="240.52553753151281"/>
    <n v="236.8995346663749"/>
    <n v="237.00941446483549"/>
    <x v="9"/>
    <x v="11"/>
  </r>
  <r>
    <x v="2496"/>
    <x v="0"/>
    <n v="242.38349914550781"/>
    <n v="242.49337894569661"/>
    <n v="238.6376176509325"/>
    <n v="239.54662188503681"/>
    <x v="9"/>
    <x v="11"/>
  </r>
  <r>
    <x v="2497"/>
    <x v="0"/>
    <n v="242.74310302734381"/>
    <n v="243.84190102311459"/>
    <n v="240.98504147614111"/>
    <n v="242.60325739533931"/>
    <x v="9"/>
    <x v="11"/>
  </r>
  <r>
    <x v="2498"/>
    <x v="0"/>
    <n v="242.7730712890625"/>
    <n v="244.27142389354461"/>
    <n v="241.8640822929535"/>
    <n v="243.72204013219249"/>
    <x v="9"/>
    <x v="11"/>
  </r>
  <r>
    <x v="2499"/>
    <x v="0"/>
    <n v="242.57328796386719"/>
    <n v="244.3613305629988"/>
    <n v="241.81412815025411"/>
    <n v="242.6432183998472"/>
    <x v="9"/>
    <x v="11"/>
  </r>
  <r>
    <x v="2500"/>
    <x v="0"/>
    <n v="246.47900390625"/>
    <n v="246.9684712451099"/>
    <n v="241.48449521514061"/>
    <n v="241.56440918324199"/>
    <x v="9"/>
    <x v="11"/>
  </r>
  <r>
    <x v="2501"/>
    <x v="0"/>
    <n v="247.49787902832031"/>
    <n v="247.93739821602469"/>
    <n v="245.07053996605521"/>
    <n v="246.6188406529117"/>
    <x v="9"/>
    <x v="11"/>
  </r>
  <r>
    <x v="2502"/>
    <x v="0"/>
    <n v="246.21928405761719"/>
    <n v="250.52454792031961"/>
    <n v="245.98952569372011"/>
    <n v="247.6876707672576"/>
    <x v="9"/>
    <x v="11"/>
  </r>
  <r>
    <x v="2503"/>
    <x v="0"/>
    <n v="247.68768310546881"/>
    <n v="248.4668252462902"/>
    <n v="245.41017310687809"/>
    <n v="246.6188509234006"/>
    <x v="9"/>
    <x v="11"/>
  </r>
  <r>
    <x v="2504"/>
    <x v="0"/>
    <n v="247.85748291015619"/>
    <n v="249.01619729452801"/>
    <n v="245.96955931284191"/>
    <n v="247.54782582286589"/>
    <x v="9"/>
    <x v="11"/>
  </r>
  <r>
    <x v="2505"/>
    <x v="0"/>
    <n v="250.7642822265625"/>
    <n v="251.10392039685561"/>
    <n v="247.37800598999189"/>
    <n v="247.717644160285"/>
    <x v="9"/>
    <x v="11"/>
  </r>
  <r>
    <x v="2506"/>
    <x v="0"/>
    <n v="253.20159912109381"/>
    <n v="253.55122081355881"/>
    <n v="249.50566587259749"/>
    <n v="249.80533943156331"/>
    <x v="9"/>
    <x v="11"/>
  </r>
  <r>
    <x v="2507"/>
    <x v="0"/>
    <n v="247.77757263183591"/>
    <n v="254.00072602786409"/>
    <n v="247.4679155399385"/>
    <n v="251.88305927654201"/>
    <x v="9"/>
    <x v="11"/>
  </r>
  <r>
    <x v="2508"/>
    <x v="0"/>
    <n v="249.5156555175781"/>
    <n v="251.72323503929721"/>
    <n v="246.81862390484889"/>
    <n v="247.2281772707384"/>
    <x v="9"/>
    <x v="11"/>
  </r>
  <r>
    <x v="2509"/>
    <x v="0"/>
    <n v="254.21051025390619"/>
    <n v="254.71994465608731"/>
    <n v="245.42017186050569"/>
    <n v="247.76758181309799"/>
    <x v="9"/>
    <x v="11"/>
  </r>
  <r>
    <x v="2510"/>
    <x v="0"/>
    <n v="254.9896545410156"/>
    <n v="255.36922684225431"/>
    <n v="253.17164603591399"/>
    <n v="254.4902036649369"/>
    <x v="9"/>
    <x v="11"/>
  </r>
  <r>
    <x v="2511"/>
    <x v="0"/>
    <n v="257.91644287109381"/>
    <n v="257.92641115938608"/>
    <n v="255.00961989169011"/>
    <n v="255.20941243440669"/>
    <x v="9"/>
    <x v="11"/>
  </r>
  <r>
    <x v="2512"/>
    <x v="0"/>
    <n v="258.73550415039063"/>
    <n v="259.81433504408278"/>
    <n v="257.34704665632461"/>
    <n v="257.90642916266108"/>
    <x v="9"/>
    <x v="11"/>
  </r>
  <r>
    <x v="2513"/>
    <x v="0"/>
    <n v="255.3092956542969"/>
    <n v="258.41589596104092"/>
    <n v="252.78207543596491"/>
    <n v="257.54682582842293"/>
    <x v="9"/>
    <x v="11"/>
  </r>
  <r>
    <x v="2514"/>
    <x v="0"/>
    <n v="251.92301940917969"/>
    <n v="253.2215947382951"/>
    <n v="250.47461491371789"/>
    <n v="251.9529852424489"/>
    <x v="9"/>
    <x v="11"/>
  </r>
  <r>
    <x v="2515"/>
    <x v="0"/>
    <n v="250.14497375488281"/>
    <n v="253.00183336212831"/>
    <n v="249.15605553782561"/>
    <n v="252.16275955239959"/>
    <x v="9"/>
    <x v="11"/>
  </r>
  <r>
    <x v="0"/>
    <x v="1"/>
    <n v="26.351516723632809"/>
    <n v="26.662529798560371"/>
    <n v="26.268412222856121"/>
    <n v="26.503289357786151"/>
    <x v="0"/>
    <x v="0"/>
  </r>
  <r>
    <x v="1"/>
    <x v="1"/>
    <n v="25.84941482543945"/>
    <n v="26.273885771708638"/>
    <n v="25.764322836130159"/>
    <n v="26.23208579837641"/>
    <x v="0"/>
    <x v="0"/>
  </r>
  <r>
    <x v="2"/>
    <x v="1"/>
    <n v="25.211465835571289"/>
    <n v="25.936497948149999"/>
    <n v="25.15722458076409"/>
    <n v="25.901167289702759"/>
    <x v="0"/>
    <x v="0"/>
  </r>
  <r>
    <x v="3"/>
    <x v="1"/>
    <n v="25.137321472167969"/>
    <n v="25.452812586136069"/>
    <n v="25.06267947015629"/>
    <n v="25.425942528444882"/>
    <x v="0"/>
    <x v="0"/>
  </r>
  <r>
    <x v="4"/>
    <x v="1"/>
    <n v="25.22490119934082"/>
    <n v="25.25425988998477"/>
    <n v="24.633228479386549"/>
    <n v="24.95618546610816"/>
    <x v="0"/>
    <x v="0"/>
  </r>
  <r>
    <x v="5"/>
    <x v="1"/>
    <n v="24.916872024536129"/>
    <n v="25.308998280574951"/>
    <n v="24.813866036099121"/>
    <n v="25.288098294715489"/>
    <x v="0"/>
    <x v="0"/>
  </r>
  <r>
    <x v="6"/>
    <x v="1"/>
    <n v="24.734746932983398"/>
    <n v="24.894980176137011"/>
    <n v="24.42870922148024"/>
    <n v="24.843227553129111"/>
    <x v="0"/>
    <x v="0"/>
  </r>
  <r>
    <x v="7"/>
    <x v="1"/>
    <n v="24.97061729431152"/>
    <n v="25.30899966332893"/>
    <n v="24.744698116020121"/>
    <n v="25.00893393714728"/>
    <x v="0"/>
    <x v="0"/>
  </r>
  <r>
    <x v="8"/>
    <x v="1"/>
    <n v="25.176132202148441"/>
    <n v="25.292078716529861"/>
    <n v="24.789482467672681"/>
    <n v="24.901943752839891"/>
    <x v="0"/>
    <x v="0"/>
  </r>
  <r>
    <x v="9"/>
    <x v="1"/>
    <n v="25.08059120178223"/>
    <n v="25.366224350096239"/>
    <n v="24.981066643179481"/>
    <n v="25.323429682085401"/>
    <x v="0"/>
    <x v="0"/>
  </r>
  <r>
    <x v="10"/>
    <x v="1"/>
    <n v="25.401557922363281"/>
    <n v="25.420963968697912"/>
    <n v="25.034809652980879"/>
    <n v="25.037795636633849"/>
    <x v="0"/>
    <x v="0"/>
  </r>
  <r>
    <x v="11"/>
    <x v="1"/>
    <n v="25.375679016113281"/>
    <n v="25.657830724594749"/>
    <n v="25.347315020660432"/>
    <n v="25.516506196588502"/>
    <x v="0"/>
    <x v="0"/>
  </r>
  <r>
    <x v="12"/>
    <x v="1"/>
    <n v="25.895694732666019"/>
    <n v="25.96834733847556"/>
    <n v="25.358263249730921"/>
    <n v="25.42046586220361"/>
    <x v="0"/>
    <x v="0"/>
  </r>
  <r>
    <x v="13"/>
    <x v="1"/>
    <n v="26.7371711730957"/>
    <n v="26.8138044588719"/>
    <n v="25.971333764617551"/>
    <n v="26.02557312241996"/>
    <x v="0"/>
    <x v="0"/>
  </r>
  <r>
    <x v="14"/>
    <x v="1"/>
    <n v="26.968563079833981"/>
    <n v="27.140740236112268"/>
    <n v="26.660038669867781"/>
    <n v="26.77349654790352"/>
    <x v="0"/>
    <x v="0"/>
  </r>
  <r>
    <x v="15"/>
    <x v="1"/>
    <n v="26.708311080932621"/>
    <n v="26.946174205144629"/>
    <n v="26.476917271810311"/>
    <n v="26.946174205144629"/>
    <x v="0"/>
    <x v="0"/>
  </r>
  <r>
    <x v="16"/>
    <x v="1"/>
    <n v="25.935503005981449"/>
    <n v="26.512245817096389"/>
    <n v="25.919081045777531"/>
    <n v="26.443573891037321"/>
    <x v="0"/>
    <x v="0"/>
  </r>
  <r>
    <x v="17"/>
    <x v="1"/>
    <n v="25.499589920043949"/>
    <n v="26.159435394765211"/>
    <n v="25.49560924104955"/>
    <n v="26.12509942831279"/>
    <x v="0"/>
    <x v="0"/>
  </r>
  <r>
    <x v="18"/>
    <x v="1"/>
    <n v="25.539398193359379"/>
    <n v="25.636931463844679"/>
    <n v="25.054216680385299"/>
    <n v="25.522976233005771"/>
    <x v="0"/>
    <x v="0"/>
  </r>
  <r>
    <x v="19"/>
    <x v="1"/>
    <n v="26.749612808227539"/>
    <n v="27.025792567820289"/>
    <n v="25.785720959525278"/>
    <n v="25.826526239009819"/>
    <x v="0"/>
    <x v="0"/>
  </r>
  <r>
    <x v="20"/>
    <x v="1"/>
    <n v="26.48338508605957"/>
    <n v="26.697362226380701"/>
    <n v="25.961878212254948"/>
    <n v="26.58887971529084"/>
    <x v="0"/>
    <x v="1"/>
  </r>
  <r>
    <x v="21"/>
    <x v="1"/>
    <n v="26.53812408447266"/>
    <n v="26.74463531976971"/>
    <n v="26.21516708069877"/>
    <n v="26.370922289105479"/>
    <x v="0"/>
    <x v="1"/>
  </r>
  <r>
    <x v="22"/>
    <x v="1"/>
    <n v="26.179836273193359"/>
    <n v="26.709801856826729"/>
    <n v="26.126589712260511"/>
    <n v="26.53016067866918"/>
    <x v="0"/>
    <x v="1"/>
  </r>
  <r>
    <x v="23"/>
    <x v="1"/>
    <n v="26.365447998046879"/>
    <n v="26.40824266489162"/>
    <n v="26.156943588378699"/>
    <n v="26.27089881572773"/>
    <x v="0"/>
    <x v="1"/>
  </r>
  <r>
    <x v="24"/>
    <x v="1"/>
    <n v="26.566987991333011"/>
    <n v="26.882479117322589"/>
    <n v="26.306732822142472"/>
    <n v="26.42417139879138"/>
    <x v="0"/>
    <x v="1"/>
  </r>
  <r>
    <x v="25"/>
    <x v="1"/>
    <n v="26.338079452514648"/>
    <n v="26.566984608832399"/>
    <n v="26.251990870555169"/>
    <n v="26.42665477219473"/>
    <x v="0"/>
    <x v="1"/>
  </r>
  <r>
    <x v="26"/>
    <x v="1"/>
    <n v="26.879489898681641"/>
    <n v="26.92128987195623"/>
    <n v="26.3326050167327"/>
    <n v="26.4808962116572"/>
    <x v="0"/>
    <x v="1"/>
  </r>
  <r>
    <x v="27"/>
    <x v="1"/>
    <n v="26.772001266479489"/>
    <n v="26.968561729406499"/>
    <n v="26.672476717136689"/>
    <n v="26.85808984030783"/>
    <x v="0"/>
    <x v="1"/>
  </r>
  <r>
    <x v="28"/>
    <x v="1"/>
    <n v="27.170598983764648"/>
    <n v="27.28654360287512"/>
    <n v="26.722242077513069"/>
    <n v="26.854608656706791"/>
    <x v="0"/>
    <x v="1"/>
  </r>
  <r>
    <x v="29"/>
    <x v="1"/>
    <n v="27.426874160766602"/>
    <n v="27.495546088132041"/>
    <n v="27.19995839193065"/>
    <n v="27.24524169653322"/>
    <x v="0"/>
    <x v="1"/>
  </r>
  <r>
    <x v="30"/>
    <x v="1"/>
    <n v="27.12083625793457"/>
    <n v="27.518435248684501"/>
    <n v="27.033752980537479"/>
    <n v="27.426873945099292"/>
    <x v="0"/>
    <x v="1"/>
  </r>
  <r>
    <x v="31"/>
    <x v="1"/>
    <n v="27.003396987915039"/>
    <n v="27.24723205650821"/>
    <n v="26.849135728647649"/>
    <n v="27.06161891992663"/>
    <x v="0"/>
    <x v="1"/>
  </r>
  <r>
    <x v="32"/>
    <x v="1"/>
    <n v="27.192495346069339"/>
    <n v="27.212897985982199"/>
    <n v="26.90885157410618"/>
    <n v="26.99444281257205"/>
    <x v="0"/>
    <x v="1"/>
  </r>
  <r>
    <x v="33"/>
    <x v="1"/>
    <n v="26.961099624633789"/>
    <n v="27.248724054948031"/>
    <n v="26.776980429222849"/>
    <n v="27.248724054948031"/>
    <x v="0"/>
    <x v="1"/>
  </r>
  <r>
    <x v="34"/>
    <x v="1"/>
    <n v="26.62271881103516"/>
    <n v="26.836695955210001"/>
    <n v="26.47343291698304"/>
    <n v="26.821767935286729"/>
    <x v="0"/>
    <x v="1"/>
  </r>
  <r>
    <x v="35"/>
    <x v="1"/>
    <n v="26.804351806640621"/>
    <n v="26.841671857183051"/>
    <n v="26.42367020664938"/>
    <n v="26.451039509229279"/>
    <x v="0"/>
    <x v="1"/>
  </r>
  <r>
    <x v="36"/>
    <x v="1"/>
    <n v="27.236284255981449"/>
    <n v="27.34775084624529"/>
    <n v="26.772500096126649"/>
    <n v="26.79389932759879"/>
    <x v="0"/>
    <x v="1"/>
  </r>
  <r>
    <x v="37"/>
    <x v="1"/>
    <n v="27.831439971923832"/>
    <n v="27.873239945635969"/>
    <n v="27.124817300966761"/>
    <n v="27.15716387462956"/>
    <x v="0"/>
    <x v="1"/>
  </r>
  <r>
    <x v="38"/>
    <x v="1"/>
    <n v="27.997646331787109"/>
    <n v="28.33553136490071"/>
    <n v="27.718977930552761"/>
    <n v="27.774711231144991"/>
    <x v="0"/>
    <x v="1"/>
  </r>
  <r>
    <x v="39"/>
    <x v="1"/>
    <n v="28.61419677734375"/>
    <n v="28.662466065948951"/>
    <n v="28.023520625509601"/>
    <n v="28.21510573726707"/>
    <x v="0"/>
    <x v="2"/>
  </r>
  <r>
    <x v="40"/>
    <x v="1"/>
    <n v="28.801799774169918"/>
    <n v="28.904308415195171"/>
    <n v="28.389270879328588"/>
    <n v="28.68037863910688"/>
    <x v="0"/>
    <x v="2"/>
  </r>
  <r>
    <x v="41"/>
    <x v="1"/>
    <n v="28.77890777587891"/>
    <n v="28.943121675363709"/>
    <n v="28.489789413492829"/>
    <n v="28.711230548088871"/>
    <x v="0"/>
    <x v="2"/>
  </r>
  <r>
    <x v="42"/>
    <x v="1"/>
    <n v="28.933172225952148"/>
    <n v="29.021250197259409"/>
    <n v="28.7739336927708"/>
    <n v="28.843102966214069"/>
    <x v="0"/>
    <x v="2"/>
  </r>
  <r>
    <x v="43"/>
    <x v="1"/>
    <n v="28.508701324462891"/>
    <n v="29.00035024884567"/>
    <n v="28.46690135181867"/>
    <n v="28.961536259715039"/>
    <x v="0"/>
    <x v="2"/>
  </r>
  <r>
    <x v="44"/>
    <x v="1"/>
    <n v="28.568414688110352"/>
    <n v="28.63559267177191"/>
    <n v="28.317115611813541"/>
    <n v="28.410170853190049"/>
    <x v="0"/>
    <x v="2"/>
  </r>
  <r>
    <x v="45"/>
    <x v="1"/>
    <n v="27.859304428100589"/>
    <n v="28.352447267157501"/>
    <n v="27.857810487286692"/>
    <n v="28.28875071822452"/>
    <x v="0"/>
    <x v="2"/>
  </r>
  <r>
    <x v="46"/>
    <x v="1"/>
    <n v="27.65229606628418"/>
    <n v="28.074775726759182"/>
    <n v="27.63836274175198"/>
    <n v="27.856817908031289"/>
    <x v="0"/>
    <x v="2"/>
  </r>
  <r>
    <x v="47"/>
    <x v="1"/>
    <n v="27.924993515014648"/>
    <n v="27.95833288664388"/>
    <n v="27.644335725570311"/>
    <n v="27.79113298610849"/>
    <x v="0"/>
    <x v="2"/>
  </r>
  <r>
    <x v="48"/>
    <x v="1"/>
    <n v="27.518436431884769"/>
    <n v="28.083734585362219"/>
    <n v="27.38557249698237"/>
    <n v="27.828454811021231"/>
    <x v="0"/>
    <x v="2"/>
  </r>
  <r>
    <x v="49"/>
    <x v="1"/>
    <n v="27.948381423950199"/>
    <n v="28.053378706669321"/>
    <n v="27.434835902438529"/>
    <n v="27.714001642034329"/>
    <x v="0"/>
    <x v="2"/>
  </r>
  <r>
    <x v="50"/>
    <x v="1"/>
    <n v="27.74783897399902"/>
    <n v="27.898616902531501"/>
    <n v="27.588600442570009"/>
    <n v="27.78167569076609"/>
    <x v="0"/>
    <x v="2"/>
  </r>
  <r>
    <x v="51"/>
    <x v="1"/>
    <n v="28.17330360412598"/>
    <n v="28.190720258562418"/>
    <n v="27.543314264497301"/>
    <n v="27.75380805855653"/>
    <x v="0"/>
    <x v="2"/>
  </r>
  <r>
    <x v="52"/>
    <x v="1"/>
    <n v="28.049398422241211"/>
    <n v="28.213114989629979"/>
    <n v="27.972267787814399"/>
    <n v="28.091695744457649"/>
    <x v="0"/>
    <x v="2"/>
  </r>
  <r>
    <x v="53"/>
    <x v="1"/>
    <n v="28.113092422485352"/>
    <n v="28.220080992709761"/>
    <n v="28.089705697885631"/>
    <n v="28.200674946802049"/>
    <x v="0"/>
    <x v="2"/>
  </r>
  <r>
    <x v="54"/>
    <x v="1"/>
    <n v="28.133993148803711"/>
    <n v="28.346478252180439"/>
    <n v="28.019043218173909"/>
    <n v="28.165343129884569"/>
    <x v="0"/>
    <x v="2"/>
  </r>
  <r>
    <x v="55"/>
    <x v="1"/>
    <n v="28.73959922790527"/>
    <n v="28.955565764209179"/>
    <n v="28.269345715213358"/>
    <n v="28.29173964356686"/>
    <x v="0"/>
    <x v="2"/>
  </r>
  <r>
    <x v="56"/>
    <x v="1"/>
    <n v="28.215105056762699"/>
    <n v="28.865495170087339"/>
    <n v="28.215105056762699"/>
    <n v="28.741089946643299"/>
    <x v="0"/>
    <x v="2"/>
  </r>
  <r>
    <x v="57"/>
    <x v="1"/>
    <n v="28.047904968261719"/>
    <n v="28.22456206674704"/>
    <n v="27.782674443293772"/>
    <n v="28.098165547194"/>
    <x v="0"/>
    <x v="2"/>
  </r>
  <r>
    <x v="58"/>
    <x v="1"/>
    <n v="27.744853973388668"/>
    <n v="28.069303014694039"/>
    <n v="27.714001340732452"/>
    <n v="27.957834520126511"/>
    <x v="0"/>
    <x v="2"/>
  </r>
  <r>
    <x v="59"/>
    <x v="1"/>
    <n v="27.92350006103516"/>
    <n v="27.974257988128581"/>
    <n v="27.70703617149864"/>
    <n v="27.879213347280359"/>
    <x v="0"/>
    <x v="2"/>
  </r>
  <r>
    <x v="60"/>
    <x v="1"/>
    <n v="27.603031158447269"/>
    <n v="27.988686206197439"/>
    <n v="27.601537217569931"/>
    <n v="27.764259080270911"/>
    <x v="0"/>
    <x v="2"/>
  </r>
  <r>
    <x v="61"/>
    <x v="1"/>
    <n v="27.343770980834961"/>
    <n v="27.792125991118471"/>
    <n v="27.171593818526759"/>
    <n v="27.609500733935359"/>
    <x v="0"/>
    <x v="3"/>
  </r>
  <r>
    <x v="62"/>
    <x v="1"/>
    <n v="26.936716079711911"/>
    <n v="27.269623810195281"/>
    <n v="26.893422167221271"/>
    <n v="27.240265119855451"/>
    <x v="0"/>
    <x v="3"/>
  </r>
  <r>
    <x v="63"/>
    <x v="1"/>
    <n v="27.068088531494141"/>
    <n v="27.147210450401602"/>
    <n v="26.657550917708569"/>
    <n v="26.813803467096289"/>
    <x v="0"/>
    <x v="3"/>
  </r>
  <r>
    <x v="64"/>
    <x v="1"/>
    <n v="27.113372802734379"/>
    <n v="27.377111276323429"/>
    <n v="27.05017549416981"/>
    <n v="27.119842117512341"/>
    <x v="0"/>
    <x v="3"/>
  </r>
  <r>
    <x v="65"/>
    <x v="1"/>
    <n v="27.31142425537109"/>
    <n v="27.44379273277843"/>
    <n v="27.170099725757311"/>
    <n v="27.170099725757311"/>
    <x v="0"/>
    <x v="3"/>
  </r>
  <r>
    <x v="66"/>
    <x v="1"/>
    <n v="27.270620346069339"/>
    <n v="27.337800232352858"/>
    <n v="26.968565226393711"/>
    <n v="27.329838874820421"/>
    <x v="0"/>
    <x v="3"/>
  </r>
  <r>
    <x v="67"/>
    <x v="1"/>
    <n v="27.29649543762207"/>
    <n v="27.36168403020876"/>
    <n v="27.119342907819"/>
    <n v="27.347750706496981"/>
    <x v="0"/>
    <x v="3"/>
  </r>
  <r>
    <x v="68"/>
    <x v="1"/>
    <n v="27.301471710205082"/>
    <n v="27.531870804832071"/>
    <n v="27.185029743181811"/>
    <n v="27.222351689574019"/>
    <x v="0"/>
    <x v="3"/>
  </r>
  <r>
    <x v="69"/>
    <x v="1"/>
    <n v="26.86058235168457"/>
    <n v="27.198467381741469"/>
    <n v="26.659543834003241"/>
    <n v="27.198467381741469"/>
    <x v="0"/>
    <x v="3"/>
  </r>
  <r>
    <x v="70"/>
    <x v="1"/>
    <n v="26.923280715942379"/>
    <n v="27.03026928337361"/>
    <n v="26.491843115168759"/>
    <n v="26.77001414979917"/>
    <x v="0"/>
    <x v="3"/>
  </r>
  <r>
    <x v="71"/>
    <x v="1"/>
    <n v="27.04669189453125"/>
    <n v="27.131783884366509"/>
    <n v="26.776981456397731"/>
    <n v="26.78942084000078"/>
    <x v="0"/>
    <x v="3"/>
  </r>
  <r>
    <x v="72"/>
    <x v="1"/>
    <n v="26.510255813598629"/>
    <n v="26.86157681811742"/>
    <n v="26.32414721593485"/>
    <n v="26.737668936681029"/>
    <x v="0"/>
    <x v="3"/>
  </r>
  <r>
    <x v="73"/>
    <x v="1"/>
    <n v="27.096952438354489"/>
    <n v="27.160151648915381"/>
    <n v="26.540612215678419"/>
    <n v="26.56051750874127"/>
    <x v="0"/>
    <x v="3"/>
  </r>
  <r>
    <x v="74"/>
    <x v="1"/>
    <n v="27.01683235168457"/>
    <n v="27.25817877886583"/>
    <n v="26.981501694907021"/>
    <n v="27.18552617695055"/>
    <x v="0"/>
    <x v="3"/>
  </r>
  <r>
    <x v="75"/>
    <x v="1"/>
    <n v="27.32834434509277"/>
    <n v="27.418910954460792"/>
    <n v="26.937214665209449"/>
    <n v="27.023800595897001"/>
    <x v="0"/>
    <x v="3"/>
  </r>
  <r>
    <x v="76"/>
    <x v="1"/>
    <n v="27.740371704101559"/>
    <n v="27.92499013688229"/>
    <n v="27.373128025124171"/>
    <n v="27.389549984303919"/>
    <x v="0"/>
    <x v="3"/>
  </r>
  <r>
    <x v="77"/>
    <x v="1"/>
    <n v="28.5465202331543"/>
    <n v="29.095893735413281"/>
    <n v="28.282282525908279"/>
    <n v="28.864499948100381"/>
    <x v="0"/>
    <x v="3"/>
  </r>
  <r>
    <x v="78"/>
    <x v="1"/>
    <n v="28.171316146850589"/>
    <n v="28.63907914266462"/>
    <n v="27.981224964747948"/>
    <n v="28.502234524418011"/>
    <x v="0"/>
    <x v="3"/>
  </r>
  <r>
    <x v="79"/>
    <x v="1"/>
    <n v="28.084230422973629"/>
    <n v="28.256407585729239"/>
    <n v="27.91454189619488"/>
    <n v="28.08174178699678"/>
    <x v="0"/>
    <x v="3"/>
  </r>
  <r>
    <x v="80"/>
    <x v="1"/>
    <n v="27.935939788818359"/>
    <n v="28.15738093836088"/>
    <n v="27.817009182914251"/>
    <n v="27.89214852680594"/>
    <x v="0"/>
    <x v="3"/>
  </r>
  <r>
    <x v="81"/>
    <x v="1"/>
    <n v="27.307939529418949"/>
    <n v="27.922004250924811"/>
    <n v="27.205928239690781"/>
    <n v="27.795110399449001"/>
    <x v="0"/>
    <x v="3"/>
  </r>
  <r>
    <x v="82"/>
    <x v="1"/>
    <n v="27.426874160766602"/>
    <n v="27.429860144339852"/>
    <n v="27.063111884749809"/>
    <n v="27.394527587283989"/>
    <x v="0"/>
    <x v="4"/>
  </r>
  <r>
    <x v="83"/>
    <x v="1"/>
    <n v="27.51047515869141"/>
    <n v="27.702058377790429"/>
    <n v="27.239270769992292"/>
    <n v="27.41841460504617"/>
    <x v="0"/>
    <x v="4"/>
  </r>
  <r>
    <x v="84"/>
    <x v="1"/>
    <n v="27.022806167602539"/>
    <n v="27.499029740222621"/>
    <n v="26.989464898630722"/>
    <n v="27.3771112512119"/>
    <x v="0"/>
    <x v="4"/>
  </r>
  <r>
    <x v="85"/>
    <x v="1"/>
    <n v="26.626699447631839"/>
    <n v="27.067095017402281"/>
    <n v="26.485374911326179"/>
    <n v="27.00290111494223"/>
    <x v="0"/>
    <x v="4"/>
  </r>
  <r>
    <x v="86"/>
    <x v="1"/>
    <n v="26.973043441772461"/>
    <n v="27.130292592915701"/>
    <n v="26.545588395735781"/>
    <n v="26.66750498875076"/>
    <x v="0"/>
    <x v="4"/>
  </r>
  <r>
    <x v="87"/>
    <x v="1"/>
    <n v="27.316900253295898"/>
    <n v="27.50848346960538"/>
    <n v="27.27111960006096"/>
    <n v="27.31291957452849"/>
    <x v="0"/>
    <x v="4"/>
  </r>
  <r>
    <x v="88"/>
    <x v="1"/>
    <n v="27.159152984619141"/>
    <n v="27.536848583335999"/>
    <n v="27.150196932215"/>
    <n v="27.294008202686591"/>
    <x v="0"/>
    <x v="4"/>
  </r>
  <r>
    <x v="89"/>
    <x v="1"/>
    <n v="26.808330535888668"/>
    <n v="27.018824337696699"/>
    <n v="26.622717398723911"/>
    <n v="27.011358429857989"/>
    <x v="0"/>
    <x v="4"/>
  </r>
  <r>
    <x v="90"/>
    <x v="1"/>
    <n v="26.84615325927734"/>
    <n v="27.062617157428619"/>
    <n v="26.820773345583969"/>
    <n v="26.894919899724819"/>
    <x v="0"/>
    <x v="4"/>
  </r>
  <r>
    <x v="91"/>
    <x v="1"/>
    <n v="27.329338073730469"/>
    <n v="27.353723289047991"/>
    <n v="26.995932992186951"/>
    <n v="27.069082943320431"/>
    <x v="0"/>
    <x v="4"/>
  </r>
  <r>
    <x v="92"/>
    <x v="1"/>
    <n v="27.194484710693359"/>
    <n v="27.399008457196771"/>
    <n v="26.99593482981566"/>
    <n v="27.388558463466371"/>
    <x v="0"/>
    <x v="4"/>
  </r>
  <r>
    <x v="93"/>
    <x v="1"/>
    <n v="27.203439712524411"/>
    <n v="27.286542305791091"/>
    <n v="26.983490622190828"/>
    <n v="27.06161784205187"/>
    <x v="0"/>
    <x v="4"/>
  </r>
  <r>
    <x v="94"/>
    <x v="1"/>
    <n v="27.333322525024411"/>
    <n v="27.53834172092602"/>
    <n v="27.225836603989471"/>
    <n v="27.269625969202089"/>
    <x v="0"/>
    <x v="4"/>
  </r>
  <r>
    <x v="95"/>
    <x v="1"/>
    <n v="27.494050979614261"/>
    <n v="27.67120351182805"/>
    <n v="27.125313345483359"/>
    <n v="27.414929062239089"/>
    <x v="0"/>
    <x v="4"/>
  </r>
  <r>
    <x v="96"/>
    <x v="1"/>
    <n v="27.708028793334961"/>
    <n v="27.747839375905361"/>
    <n v="27.3343157764251"/>
    <n v="27.379101732680262"/>
    <x v="0"/>
    <x v="4"/>
  </r>
  <r>
    <x v="97"/>
    <x v="1"/>
    <n v="27.594072341918949"/>
    <n v="27.77918812578546"/>
    <n v="27.549286387646269"/>
    <n v="27.59108635853104"/>
    <x v="0"/>
    <x v="4"/>
  </r>
  <r>
    <x v="98"/>
    <x v="1"/>
    <n v="27.22932052612305"/>
    <n v="27.534858987199431"/>
    <n v="27.019324053443711"/>
    <n v="27.497537037826788"/>
    <x v="0"/>
    <x v="4"/>
  </r>
  <r>
    <x v="99"/>
    <x v="1"/>
    <n v="27.580636978149411"/>
    <n v="27.63238959538522"/>
    <n v="27.198962612456"/>
    <n v="27.303462541988001"/>
    <x v="0"/>
    <x v="4"/>
  </r>
  <r>
    <x v="100"/>
    <x v="1"/>
    <n v="27.577154159545898"/>
    <n v="27.65577873105735"/>
    <n v="27.408959574109261"/>
    <n v="27.557748114142541"/>
    <x v="0"/>
    <x v="4"/>
  </r>
  <r>
    <x v="101"/>
    <x v="1"/>
    <n v="27.136262893676761"/>
    <n v="27.565211854338159"/>
    <n v="27.122329569616468"/>
    <n v="27.528387255776099"/>
    <x v="0"/>
    <x v="4"/>
  </r>
  <r>
    <x v="102"/>
    <x v="1"/>
    <n v="27.329837799072269"/>
    <n v="27.397513131980471"/>
    <n v="27.049677372775001"/>
    <n v="27.305951829142"/>
    <x v="0"/>
    <x v="5"/>
  </r>
  <r>
    <x v="103"/>
    <x v="1"/>
    <n v="27.565708160400391"/>
    <n v="27.806557237148301"/>
    <n v="27.197467883511589"/>
    <n v="27.241259142449291"/>
    <x v="0"/>
    <x v="5"/>
  </r>
  <r>
    <x v="104"/>
    <x v="1"/>
    <n v="27.632390975952148"/>
    <n v="27.76674884846593"/>
    <n v="27.476138421377669"/>
    <n v="27.622935677586941"/>
    <x v="0"/>
    <x v="5"/>
  </r>
  <r>
    <x v="105"/>
    <x v="1"/>
    <n v="27.4532470703125"/>
    <n v="27.665732168664778"/>
    <n v="27.32535851291281"/>
    <n v="27.47763038835437"/>
    <x v="0"/>
    <x v="5"/>
  </r>
  <r>
    <x v="106"/>
    <x v="1"/>
    <n v="27.345762252807621"/>
    <n v="27.534858735835741"/>
    <n v="27.238773677995109"/>
    <n v="27.468675441344189"/>
    <x v="0"/>
    <x v="5"/>
  </r>
  <r>
    <x v="107"/>
    <x v="1"/>
    <n v="27.04470062255859"/>
    <n v="27.362680349190541"/>
    <n v="27.01832601613614"/>
    <n v="27.349741719755141"/>
    <x v="0"/>
    <x v="5"/>
  </r>
  <r>
    <x v="108"/>
    <x v="1"/>
    <n v="26.9790153503418"/>
    <n v="27.112378530156711"/>
    <n v="26.814302189534171"/>
    <n v="27.041715312327231"/>
    <x v="0"/>
    <x v="5"/>
  </r>
  <r>
    <x v="109"/>
    <x v="1"/>
    <n v="27.498531341552731"/>
    <n v="27.607013856805629"/>
    <n v="27.125814895529619"/>
    <n v="27.155173588413032"/>
    <x v="0"/>
    <x v="5"/>
  </r>
  <r>
    <x v="110"/>
    <x v="1"/>
    <n v="27.371139526367191"/>
    <n v="27.60949997203479"/>
    <n v="27.327845614078601"/>
    <n v="27.59258066479455"/>
    <x v="0"/>
    <x v="5"/>
  </r>
  <r>
    <x v="111"/>
    <x v="1"/>
    <n v="27.24324989318848"/>
    <n v="27.311919916198189"/>
    <n v="27.15168669872066"/>
    <n v="27.227325281632751"/>
    <x v="0"/>
    <x v="5"/>
  </r>
  <r>
    <x v="112"/>
    <x v="1"/>
    <n v="27.020814895629879"/>
    <n v="27.073064863120809"/>
    <n v="26.83221766510642"/>
    <n v="27.00737891852177"/>
    <x v="0"/>
    <x v="5"/>
  </r>
  <r>
    <x v="113"/>
    <x v="1"/>
    <n v="27.113870620727539"/>
    <n v="27.204437232644199"/>
    <n v="26.94965670546712"/>
    <n v="27.094464574330051"/>
    <x v="0"/>
    <x v="5"/>
  </r>
  <r>
    <x v="114"/>
    <x v="1"/>
    <n v="27.199956893920898"/>
    <n v="27.287537514729369"/>
    <n v="26.96159644974253"/>
    <n v="27.14123761560916"/>
    <x v="0"/>
    <x v="5"/>
  </r>
  <r>
    <x v="115"/>
    <x v="1"/>
    <n v="27.676679611206051"/>
    <n v="27.729924273741339"/>
    <n v="27.269625314579059"/>
    <n v="27.269625314579059"/>
    <x v="0"/>
    <x v="5"/>
  </r>
  <r>
    <x v="116"/>
    <x v="1"/>
    <n v="27.74336051940918"/>
    <n v="27.762768463900269"/>
    <n v="27.481613332198361"/>
    <n v="27.69359918755379"/>
    <x v="0"/>
    <x v="5"/>
  </r>
  <r>
    <x v="117"/>
    <x v="1"/>
    <n v="27.850845336914059"/>
    <n v="28.145935679994452"/>
    <n v="27.812528695281419"/>
    <n v="27.837411258497699"/>
    <x v="0"/>
    <x v="5"/>
  </r>
  <r>
    <x v="118"/>
    <x v="1"/>
    <n v="28.035463333129879"/>
    <n v="28.110604572572239"/>
    <n v="27.72494762816067"/>
    <n v="27.856319511165101"/>
    <x v="0"/>
    <x v="5"/>
  </r>
  <r>
    <x v="119"/>
    <x v="1"/>
    <n v="27.795610427856449"/>
    <n v="27.99814288258619"/>
    <n v="27.708029800600048"/>
    <n v="27.99018152509192"/>
    <x v="0"/>
    <x v="5"/>
  </r>
  <r>
    <x v="120"/>
    <x v="1"/>
    <n v="27.76475715637207"/>
    <n v="28.02302290417007"/>
    <n v="27.740373838617479"/>
    <n v="27.881698371393782"/>
    <x v="0"/>
    <x v="5"/>
  </r>
  <r>
    <x v="121"/>
    <x v="1"/>
    <n v="27.521421432495121"/>
    <n v="27.866770459319731"/>
    <n v="27.461210108334729"/>
    <n v="27.852339787285079"/>
    <x v="0"/>
    <x v="5"/>
  </r>
  <r>
    <x v="122"/>
    <x v="1"/>
    <n v="26.933731079101559"/>
    <n v="27.41393532115411"/>
    <n v="26.883470502837969"/>
    <n v="27.2074221930914"/>
    <x v="0"/>
    <x v="5"/>
  </r>
  <r>
    <x v="123"/>
    <x v="1"/>
    <n v="26.873519897460941"/>
    <n v="27.165125016021651"/>
    <n v="26.848637333834141"/>
    <n v="27.124817085288409"/>
    <x v="0"/>
    <x v="5"/>
  </r>
  <r>
    <x v="124"/>
    <x v="1"/>
    <n v="27.03574371337891"/>
    <n v="27.16064628271771"/>
    <n v="26.859585873747442"/>
    <n v="27.053657716036291"/>
    <x v="0"/>
    <x v="6"/>
  </r>
  <r>
    <x v="125"/>
    <x v="1"/>
    <n v="27.236782073974609"/>
    <n v="27.269624095627641"/>
    <n v="27.049177648915499"/>
    <n v="27.107399580949501"/>
    <x v="0"/>
    <x v="6"/>
  </r>
  <r>
    <x v="126"/>
    <x v="1"/>
    <n v="27.151193618774411"/>
    <n v="27.298490129429609"/>
    <n v="26.97603045722138"/>
    <n v="26.983494467529979"/>
    <x v="0"/>
    <x v="6"/>
  </r>
  <r>
    <x v="127"/>
    <x v="1"/>
    <n v="27.37064170837402"/>
    <n v="27.41891099671103"/>
    <n v="26.864064752884389"/>
    <n v="27.241261108830791"/>
    <x v="0"/>
    <x v="6"/>
  </r>
  <r>
    <x v="128"/>
    <x v="1"/>
    <n v="26.956123352050781"/>
    <n v="27.28355837636137"/>
    <n v="26.93124268660366"/>
    <n v="27.150197098393729"/>
    <x v="0"/>
    <x v="6"/>
  </r>
  <r>
    <x v="129"/>
    <x v="1"/>
    <n v="27.102922439575199"/>
    <n v="27.313416247673839"/>
    <n v="27.101430396926681"/>
    <n v="27.301971559215978"/>
    <x v="0"/>
    <x v="6"/>
  </r>
  <r>
    <x v="130"/>
    <x v="1"/>
    <n v="27.67319488525391"/>
    <n v="27.831438720490521"/>
    <n v="27.46867305213776"/>
    <n v="27.553765038394289"/>
    <x v="0"/>
    <x v="6"/>
  </r>
  <r>
    <x v="131"/>
    <x v="1"/>
    <n v="28.450481414794918"/>
    <n v="28.50621471561718"/>
    <n v="27.802080648614311"/>
    <n v="27.842388581504629"/>
    <x v="0"/>
    <x v="6"/>
  </r>
  <r>
    <x v="132"/>
    <x v="1"/>
    <n v="29.07001876831055"/>
    <n v="29.345203837795459"/>
    <n v="28.571900496831319"/>
    <n v="28.588322458091991"/>
    <x v="0"/>
    <x v="6"/>
  </r>
  <r>
    <x v="133"/>
    <x v="1"/>
    <n v="29.0590705871582"/>
    <n v="29.29444506475771"/>
    <n v="28.87246274608572"/>
    <n v="29.048123246058498"/>
    <x v="0"/>
    <x v="6"/>
  </r>
  <r>
    <x v="134"/>
    <x v="1"/>
    <n v="29.945831298828121"/>
    <n v="30.081183865080131"/>
    <n v="29.25612793990252"/>
    <n v="29.33475251308446"/>
    <x v="0"/>
    <x v="6"/>
  </r>
  <r>
    <x v="135"/>
    <x v="1"/>
    <n v="34.814552307128913"/>
    <n v="34.982750691769922"/>
    <n v="33.738698445214027"/>
    <n v="33.838221106320027"/>
    <x v="0"/>
    <x v="6"/>
  </r>
  <r>
    <x v="136"/>
    <x v="1"/>
    <n v="34.477165222167969"/>
    <n v="34.723986285462701"/>
    <n v="33.926301550848642"/>
    <n v="34.28508655891703"/>
    <x v="0"/>
    <x v="6"/>
  </r>
  <r>
    <x v="137"/>
    <x v="1"/>
    <n v="34.602069854736328"/>
    <n v="35.112128221586708"/>
    <n v="34.044733100099087"/>
    <n v="34.081058452571959"/>
    <x v="0"/>
    <x v="6"/>
  </r>
  <r>
    <x v="138"/>
    <x v="1"/>
    <n v="34.589626312255859"/>
    <n v="35.496788148991172"/>
    <n v="34.416454469234033"/>
    <n v="34.535882410082863"/>
    <x v="0"/>
    <x v="6"/>
  </r>
  <r>
    <x v="139"/>
    <x v="1"/>
    <n v="33.575977325439453"/>
    <n v="34.637901743148042"/>
    <n v="33.419722862715354"/>
    <n v="34.427903368712151"/>
    <x v="0"/>
    <x v="6"/>
  </r>
  <r>
    <x v="140"/>
    <x v="1"/>
    <n v="32.582721710205078"/>
    <n v="33.728245970960188"/>
    <n v="32.503601689543629"/>
    <n v="33.677489946189418"/>
    <x v="0"/>
    <x v="6"/>
  </r>
  <r>
    <x v="141"/>
    <x v="1"/>
    <n v="32.756893157958977"/>
    <n v="33.194798189116973"/>
    <n v="32.422489569969891"/>
    <n v="32.423484265080667"/>
    <x v="0"/>
    <x v="6"/>
  </r>
  <r>
    <x v="142"/>
    <x v="1"/>
    <n v="32.826065063476563"/>
    <n v="33.047008885251117"/>
    <n v="32.515051971859073"/>
    <n v="32.930565006674463"/>
    <x v="0"/>
    <x v="6"/>
  </r>
  <r>
    <x v="143"/>
    <x v="1"/>
    <n v="32.914134979248047"/>
    <n v="33.00868415627891"/>
    <n v="32.486678089146778"/>
    <n v="32.955437601193069"/>
    <x v="0"/>
    <x v="6"/>
  </r>
  <r>
    <x v="144"/>
    <x v="1"/>
    <n v="33.069896697998047"/>
    <n v="33.243565914173892"/>
    <n v="32.429457294432488"/>
    <n v="32.715591603096463"/>
    <x v="0"/>
    <x v="6"/>
  </r>
  <r>
    <x v="145"/>
    <x v="1"/>
    <n v="32.718574523925781"/>
    <n v="33.091790202905933"/>
    <n v="32.703646504213971"/>
    <n v="33.076862183194109"/>
    <x v="0"/>
    <x v="6"/>
  </r>
  <r>
    <x v="146"/>
    <x v="1"/>
    <n v="33.077857971191413"/>
    <n v="33.174893899070447"/>
    <n v="32.726536962617388"/>
    <n v="32.726536962617388"/>
    <x v="0"/>
    <x v="7"/>
  </r>
  <r>
    <x v="147"/>
    <x v="1"/>
    <n v="32.906673431396477"/>
    <n v="33.241077008530269"/>
    <n v="32.868358688143857"/>
    <n v="33.058945302420668"/>
    <x v="0"/>
    <x v="7"/>
  </r>
  <r>
    <x v="148"/>
    <x v="1"/>
    <n v="33.504318237304688"/>
    <n v="33.833740747052637"/>
    <n v="33.120650676682821"/>
    <n v="33.129109381424357"/>
    <x v="0"/>
    <x v="7"/>
  </r>
  <r>
    <x v="149"/>
    <x v="1"/>
    <n v="33.348064422607422"/>
    <n v="33.576969581796369"/>
    <n v="32.879304865029283"/>
    <n v="33.539152185238208"/>
    <x v="0"/>
    <x v="7"/>
  </r>
  <r>
    <x v="150"/>
    <x v="1"/>
    <n v="33.061439514160163"/>
    <n v="33.280887496307457"/>
    <n v="32.786751780096942"/>
    <n v="33.230131465835719"/>
    <x v="0"/>
    <x v="7"/>
  </r>
  <r>
    <x v="151"/>
    <x v="1"/>
    <n v="32.999233245849609"/>
    <n v="33.421215548706549"/>
    <n v="32.854425384370252"/>
    <n v="33.195791827265658"/>
    <x v="0"/>
    <x v="7"/>
  </r>
  <r>
    <x v="152"/>
    <x v="1"/>
    <n v="34.35076904296875"/>
    <n v="35.032511021358971"/>
    <n v="34.053191966701668"/>
    <n v="34.812561922260237"/>
    <x v="0"/>
    <x v="7"/>
  </r>
  <r>
    <x v="153"/>
    <x v="1"/>
    <n v="34.408992767333977"/>
    <n v="34.634412688602772"/>
    <n v="33.863599945609892"/>
    <n v="34.559271449331163"/>
    <x v="0"/>
    <x v="7"/>
  </r>
  <r>
    <x v="154"/>
    <x v="1"/>
    <n v="34.16217041015625"/>
    <n v="34.536380753069189"/>
    <n v="33.946701244301067"/>
    <n v="34.296029025403143"/>
    <x v="0"/>
    <x v="7"/>
  </r>
  <r>
    <x v="155"/>
    <x v="1"/>
    <n v="34.304489135742188"/>
    <n v="34.44830230022643"/>
    <n v="33.982530640817238"/>
    <n v="34.039258631939823"/>
    <x v="0"/>
    <x v="7"/>
  </r>
  <r>
    <x v="156"/>
    <x v="1"/>
    <n v="34.540367126464837"/>
    <n v="34.571715209384671"/>
    <n v="33.990494340986707"/>
    <n v="34.238310105127283"/>
    <x v="0"/>
    <x v="7"/>
  </r>
  <r>
    <x v="157"/>
    <x v="1"/>
    <n v="34.27264404296875"/>
    <n v="34.622469189346738"/>
    <n v="34.102953618926662"/>
    <n v="34.389087908097508"/>
    <x v="0"/>
    <x v="7"/>
  </r>
  <r>
    <x v="158"/>
    <x v="1"/>
    <n v="34.536880493164063"/>
    <n v="34.843413630147232"/>
    <n v="34.176603448735591"/>
    <n v="34.341316603900502"/>
    <x v="0"/>
    <x v="7"/>
  </r>
  <r>
    <x v="159"/>
    <x v="1"/>
    <n v="33.812343597412109"/>
    <n v="34.642374885702253"/>
    <n v="33.603343732708723"/>
    <n v="34.291057692601562"/>
    <x v="0"/>
    <x v="7"/>
  </r>
  <r>
    <x v="160"/>
    <x v="1"/>
    <n v="32.04827880859375"/>
    <n v="33.484413517765297"/>
    <n v="32.001998910676363"/>
    <n v="33.392351069479929"/>
    <x v="0"/>
    <x v="7"/>
  </r>
  <r>
    <x v="161"/>
    <x v="1"/>
    <n v="30.75844573974609"/>
    <n v="31.234669303653799"/>
    <n v="29.51339690124037"/>
    <n v="29.88711182060193"/>
    <x v="0"/>
    <x v="7"/>
  </r>
  <r>
    <x v="162"/>
    <x v="1"/>
    <n v="30.477788925170898"/>
    <n v="32.196071601714962"/>
    <n v="30.437978340898919"/>
    <n v="32.169700791267381"/>
    <x v="0"/>
    <x v="7"/>
  </r>
  <r>
    <x v="163"/>
    <x v="1"/>
    <n v="32.830043792724609"/>
    <n v="32.966392964536432"/>
    <n v="31.368530938213262"/>
    <n v="32.00200180996454"/>
    <x v="0"/>
    <x v="7"/>
  </r>
  <r>
    <x v="164"/>
    <x v="1"/>
    <n v="33.239086151123047"/>
    <n v="33.538656438771937"/>
    <n v="32.40009875907851"/>
    <n v="33.439627323330363"/>
    <x v="0"/>
    <x v="7"/>
  </r>
  <r>
    <x v="165"/>
    <x v="1"/>
    <n v="32.827548980712891"/>
    <n v="33.191307403213003"/>
    <n v="32.531961330805352"/>
    <n v="33.129602147758163"/>
    <x v="0"/>
    <x v="7"/>
  </r>
  <r>
    <x v="166"/>
    <x v="1"/>
    <n v="32.23687744140625"/>
    <n v="33.062432647377811"/>
    <n v="32.163729382995072"/>
    <n v="32.561326495424083"/>
    <x v="0"/>
    <x v="7"/>
  </r>
  <r>
    <x v="167"/>
    <x v="1"/>
    <n v="31.32822418212891"/>
    <n v="32.06868361614378"/>
    <n v="31.104294382006969"/>
    <n v="31.53971269958226"/>
    <x v="0"/>
    <x v="8"/>
  </r>
  <r>
    <x v="168"/>
    <x v="1"/>
    <n v="32.092067718505859"/>
    <n v="32.0995317281875"/>
    <n v="31.381963629569071"/>
    <n v="31.748212637696462"/>
    <x v="0"/>
    <x v="8"/>
  </r>
  <r>
    <x v="169"/>
    <x v="1"/>
    <n v="31.7009391784668"/>
    <n v="32.407559919278476"/>
    <n v="31.539709359797211"/>
    <n v="32.242349422092971"/>
    <x v="0"/>
    <x v="8"/>
  </r>
  <r>
    <x v="170"/>
    <x v="1"/>
    <n v="31.298366546630859"/>
    <n v="31.574048972163212"/>
    <n v="31.175952600454469"/>
    <n v="31.33519114913797"/>
    <x v="0"/>
    <x v="8"/>
  </r>
  <r>
    <x v="171"/>
    <x v="1"/>
    <n v="32.040813446044922"/>
    <n v="32.098536131707633"/>
    <n v="31.49442593272483"/>
    <n v="31.897497630398959"/>
    <x v="0"/>
    <x v="8"/>
  </r>
  <r>
    <x v="172"/>
    <x v="1"/>
    <n v="32.017425537109382"/>
    <n v="32.711604968128682"/>
    <n v="31.892519177731021"/>
    <n v="32.438910467366703"/>
    <x v="0"/>
    <x v="8"/>
  </r>
  <r>
    <x v="173"/>
    <x v="1"/>
    <n v="32.399101257324219"/>
    <n v="32.589190520915992"/>
    <n v="31.93233110809906"/>
    <n v="32.041808309659558"/>
    <x v="0"/>
    <x v="8"/>
  </r>
  <r>
    <x v="174"/>
    <x v="1"/>
    <n v="32.609096527099609"/>
    <n v="32.60959387464154"/>
    <n v="32.216472913390007"/>
    <n v="32.355809952598221"/>
    <x v="0"/>
    <x v="8"/>
  </r>
  <r>
    <x v="175"/>
    <x v="1"/>
    <n v="32.468269348144531"/>
    <n v="32.639949153749512"/>
    <n v="32.320473612797421"/>
    <n v="32.625518482783022"/>
    <x v="0"/>
    <x v="8"/>
  </r>
  <r>
    <x v="176"/>
    <x v="1"/>
    <n v="33.09527587890625"/>
    <n v="33.28337576359641"/>
    <n v="32.511564483783758"/>
    <n v="32.679261728846832"/>
    <x v="0"/>
    <x v="8"/>
  </r>
  <r>
    <x v="177"/>
    <x v="1"/>
    <n v="33.117668151855469"/>
    <n v="33.244560118595693"/>
    <n v="32.952457643383241"/>
    <n v="33.119160194548492"/>
    <x v="0"/>
    <x v="8"/>
  </r>
  <r>
    <x v="178"/>
    <x v="1"/>
    <n v="33.423702239990227"/>
    <n v="33.937245844511928"/>
    <n v="33.091789197353442"/>
    <n v="33.21569707236101"/>
    <x v="0"/>
    <x v="8"/>
  </r>
  <r>
    <x v="179"/>
    <x v="1"/>
    <n v="32.888763427734382"/>
    <n v="33.332640440047932"/>
    <n v="32.844472918089423"/>
    <n v="33.094775421979563"/>
    <x v="0"/>
    <x v="8"/>
  </r>
  <r>
    <x v="180"/>
    <x v="1"/>
    <n v="33.190319061279297"/>
    <n v="33.290840218074983"/>
    <n v="32.743457966851473"/>
    <n v="33.11717100341842"/>
    <x v="0"/>
    <x v="8"/>
  </r>
  <r>
    <x v="181"/>
    <x v="1"/>
    <n v="32.504592895507813"/>
    <n v="32.784257840631163"/>
    <n v="32.098036003805348"/>
    <n v="32.717077964656013"/>
    <x v="0"/>
    <x v="8"/>
  </r>
  <r>
    <x v="182"/>
    <x v="1"/>
    <n v="32.509078979492188"/>
    <n v="32.856914764926238"/>
    <n v="32.381685864742629"/>
    <n v="32.489671034250058"/>
    <x v="0"/>
    <x v="8"/>
  </r>
  <r>
    <x v="183"/>
    <x v="1"/>
    <n v="32.589691162109382"/>
    <n v="32.682250963877713"/>
    <n v="31.9557248578319"/>
    <n v="32.294107243878237"/>
    <x v="0"/>
    <x v="8"/>
  </r>
  <r>
    <x v="184"/>
    <x v="1"/>
    <n v="31.85520172119141"/>
    <n v="32.772318197249099"/>
    <n v="31.830818403309419"/>
    <n v="32.772318197249099"/>
    <x v="0"/>
    <x v="8"/>
  </r>
  <r>
    <x v="185"/>
    <x v="1"/>
    <n v="31.063983917236332"/>
    <n v="31.989560981743569"/>
    <n v="30.745009501370902"/>
    <n v="31.80046261230137"/>
    <x v="0"/>
    <x v="8"/>
  </r>
  <r>
    <x v="186"/>
    <x v="1"/>
    <n v="30.98237419128418"/>
    <n v="31.583001055605781"/>
    <n v="30.754463738657719"/>
    <n v="31.126185455302171"/>
    <x v="0"/>
    <x v="8"/>
  </r>
  <r>
    <x v="187"/>
    <x v="1"/>
    <n v="31.76662635803223"/>
    <n v="31.813401705259079"/>
    <n v="31.30781944683995"/>
    <n v="31.44118072455089"/>
    <x v="0"/>
    <x v="8"/>
  </r>
  <r>
    <x v="188"/>
    <x v="1"/>
    <n v="31.947263717651371"/>
    <n v="32.03882882816022"/>
    <n v="31.405853395517472"/>
    <n v="31.745230491192771"/>
    <x v="0"/>
    <x v="9"/>
  </r>
  <r>
    <x v="189"/>
    <x v="1"/>
    <n v="32.693195343017578"/>
    <n v="32.693692690582672"/>
    <n v="31.524284296290361"/>
    <n v="31.748711435901878"/>
    <x v="0"/>
    <x v="9"/>
  </r>
  <r>
    <x v="190"/>
    <x v="1"/>
    <n v="33.424198150634773"/>
    <n v="33.491378030954714"/>
    <n v="32.637458919252957"/>
    <n v="32.922598501701657"/>
    <x v="0"/>
    <x v="9"/>
  </r>
  <r>
    <x v="191"/>
    <x v="1"/>
    <n v="33.422210693359382"/>
    <n v="33.778505160326347"/>
    <n v="32.996245807910078"/>
    <n v="33.30825356398411"/>
    <x v="0"/>
    <x v="9"/>
  </r>
  <r>
    <x v="192"/>
    <x v="1"/>
    <n v="33.340599060058587"/>
    <n v="33.775519983835153"/>
    <n v="32.748926343716882"/>
    <n v="33.708837449330829"/>
    <x v="0"/>
    <x v="9"/>
  </r>
  <r>
    <x v="193"/>
    <x v="1"/>
    <n v="33.191314697265618"/>
    <n v="33.43465434025584"/>
    <n v="32.568791183719348"/>
    <n v="33.313233192551444"/>
    <x v="0"/>
    <x v="9"/>
  </r>
  <r>
    <x v="194"/>
    <x v="1"/>
    <n v="33.402305603027337"/>
    <n v="33.544125585484998"/>
    <n v="32.960418000344667"/>
    <n v="33.215697765314623"/>
    <x v="0"/>
    <x v="9"/>
  </r>
  <r>
    <x v="195"/>
    <x v="1"/>
    <n v="33.660568237304688"/>
    <n v="33.737698866658882"/>
    <n v="33.203255284023577"/>
    <n v="33.300291204266919"/>
    <x v="0"/>
    <x v="9"/>
  </r>
  <r>
    <x v="196"/>
    <x v="1"/>
    <n v="33.995967864990227"/>
    <n v="34.259208988322129"/>
    <n v="33.495359080626613"/>
    <n v="33.552588217928552"/>
    <x v="0"/>
    <x v="9"/>
  </r>
  <r>
    <x v="197"/>
    <x v="1"/>
    <n v="33.858627319335938"/>
    <n v="34.337835019652402"/>
    <n v="33.783486069754538"/>
    <n v="34.023837839585752"/>
    <x v="0"/>
    <x v="9"/>
  </r>
  <r>
    <x v="198"/>
    <x v="1"/>
    <n v="34.486125946044922"/>
    <n v="34.542853941204292"/>
    <n v="34.056679608710489"/>
    <n v="34.099474278864172"/>
    <x v="0"/>
    <x v="9"/>
  </r>
  <r>
    <x v="199"/>
    <x v="1"/>
    <n v="34.600578308105469"/>
    <n v="34.645366167249001"/>
    <n v="34.291061057572627"/>
    <n v="34.604560885391351"/>
    <x v="0"/>
    <x v="9"/>
  </r>
  <r>
    <x v="200"/>
    <x v="1"/>
    <n v="34.830974578857422"/>
    <n v="34.845405250163907"/>
    <n v="34.445814988211829"/>
    <n v="34.53488955021998"/>
    <x v="0"/>
    <x v="9"/>
  </r>
  <r>
    <x v="201"/>
    <x v="1"/>
    <n v="33.838222503662109"/>
    <n v="34.733941676789343"/>
    <n v="33.523724199658737"/>
    <n v="34.72846705699682"/>
    <x v="0"/>
    <x v="9"/>
  </r>
  <r>
    <x v="202"/>
    <x v="1"/>
    <n v="33.430171966552727"/>
    <n v="34.082054125835477"/>
    <n v="33.375433364233977"/>
    <n v="33.997956832177373"/>
    <x v="0"/>
    <x v="9"/>
  </r>
  <r>
    <x v="203"/>
    <x v="1"/>
    <n v="33.894950866699219"/>
    <n v="34.238807867122823"/>
    <n v="33.425196592412611"/>
    <n v="33.61130709155433"/>
    <x v="0"/>
    <x v="9"/>
  </r>
  <r>
    <x v="204"/>
    <x v="1"/>
    <n v="35.795364379882813"/>
    <n v="37.445973612495521"/>
    <n v="35.726195103515821"/>
    <n v="37.324552469909811"/>
    <x v="0"/>
    <x v="9"/>
  </r>
  <r>
    <x v="205"/>
    <x v="1"/>
    <n v="36.382061004638672"/>
    <n v="36.572651429587133"/>
    <n v="35.829701471447088"/>
    <n v="35.829701471447088"/>
    <x v="0"/>
    <x v="9"/>
  </r>
  <r>
    <x v="206"/>
    <x v="1"/>
    <n v="36.466651916503913"/>
    <n v="36.622906359966571"/>
    <n v="36.034718878800788"/>
    <n v="36.155638868700088"/>
    <x v="0"/>
    <x v="9"/>
  </r>
  <r>
    <x v="207"/>
    <x v="1"/>
    <n v="36.670680999755859"/>
    <n v="36.693073029676327"/>
    <n v="36.190474844365802"/>
    <n v="36.475614452228953"/>
    <x v="0"/>
    <x v="9"/>
  </r>
  <r>
    <x v="208"/>
    <x v="1"/>
    <n v="37.065292358398438"/>
    <n v="37.161830932712057"/>
    <n v="36.583096834369833"/>
    <n v="36.656248684687391"/>
    <x v="0"/>
    <x v="9"/>
  </r>
  <r>
    <x v="209"/>
    <x v="1"/>
    <n v="36.694068908691413"/>
    <n v="37.137945927112547"/>
    <n v="36.651274237716997"/>
    <n v="37.100625876041008"/>
    <x v="0"/>
    <x v="9"/>
  </r>
  <r>
    <x v="210"/>
    <x v="1"/>
    <n v="37.209102630615227"/>
    <n v="37.230997310289723"/>
    <n v="36.398475559337733"/>
    <n v="36.55174591015075"/>
    <x v="0"/>
    <x v="10"/>
  </r>
  <r>
    <x v="211"/>
    <x v="1"/>
    <n v="37.262847900390618"/>
    <n v="37.406159916808051"/>
    <n v="36.881667094193148"/>
    <n v="37.094152177769772"/>
    <x v="0"/>
    <x v="10"/>
  </r>
  <r>
    <x v="212"/>
    <x v="1"/>
    <n v="37.585803985595703"/>
    <n v="37.814211800523907"/>
    <n v="37.28175757991562"/>
    <n v="37.316590891673307"/>
    <x v="0"/>
    <x v="10"/>
  </r>
  <r>
    <x v="213"/>
    <x v="1"/>
    <n v="37.852535247802727"/>
    <n v="38.135184355504869"/>
    <n v="37.693296688193463"/>
    <n v="37.759975438459719"/>
    <x v="0"/>
    <x v="10"/>
  </r>
  <r>
    <x v="214"/>
    <x v="1"/>
    <n v="37.898811340332031"/>
    <n v="37.969472661013242"/>
    <n v="37.57187175133231"/>
    <n v="37.788836782188213"/>
    <x v="0"/>
    <x v="10"/>
  </r>
  <r>
    <x v="215"/>
    <x v="1"/>
    <n v="37.558933258056641"/>
    <n v="37.983406124353358"/>
    <n v="37.277282669450678"/>
    <n v="37.745541104970613"/>
    <x v="0"/>
    <x v="10"/>
  </r>
  <r>
    <x v="216"/>
    <x v="1"/>
    <n v="37.732601165771477"/>
    <n v="37.84904503528066"/>
    <n v="37.24244806437337"/>
    <n v="37.494739951188038"/>
    <x v="0"/>
    <x v="10"/>
  </r>
  <r>
    <x v="217"/>
    <x v="1"/>
    <n v="38.080440521240227"/>
    <n v="38.271027141078683"/>
    <n v="37.80674750482283"/>
    <n v="37.937622045840179"/>
    <x v="0"/>
    <x v="10"/>
  </r>
  <r>
    <x v="218"/>
    <x v="1"/>
    <n v="37.646514892578118"/>
    <n v="38.107810451116187"/>
    <n v="37.613173623195379"/>
    <n v="37.828145462896963"/>
    <x v="0"/>
    <x v="10"/>
  </r>
  <r>
    <x v="219"/>
    <x v="1"/>
    <n v="36.827430725097663"/>
    <n v="37.586796885139407"/>
    <n v="36.797570890341618"/>
    <n v="37.522604884369542"/>
    <x v="0"/>
    <x v="10"/>
  </r>
  <r>
    <x v="220"/>
    <x v="1"/>
    <n v="37.34246826171875"/>
    <n v="37.406660265745749"/>
    <n v="36.541795639925923"/>
    <n v="36.834399256105513"/>
    <x v="0"/>
    <x v="10"/>
  </r>
  <r>
    <x v="221"/>
    <x v="1"/>
    <n v="37.121524810791023"/>
    <n v="37.567892350984152"/>
    <n v="37.025483579339088"/>
    <n v="37.444481817340787"/>
    <x v="0"/>
    <x v="10"/>
  </r>
  <r>
    <x v="222"/>
    <x v="1"/>
    <n v="37.819690704345703"/>
    <n v="37.87393196662979"/>
    <n v="37.19169252990752"/>
    <n v="37.300175054475702"/>
    <x v="0"/>
    <x v="10"/>
  </r>
  <r>
    <x v="223"/>
    <x v="1"/>
    <n v="37.816207885742188"/>
    <n v="37.979922565278208"/>
    <n v="37.681350756392924"/>
    <n v="37.808242731118867"/>
    <x v="0"/>
    <x v="10"/>
  </r>
  <r>
    <x v="224"/>
    <x v="1"/>
    <n v="38.665145874023438"/>
    <n v="38.780595056940108"/>
    <n v="38.023218196496487"/>
    <n v="38.281979417189433"/>
    <x v="0"/>
    <x v="10"/>
  </r>
  <r>
    <x v="225"/>
    <x v="1"/>
    <n v="38.650211334228523"/>
    <n v="38.958737634577773"/>
    <n v="38.491470158196982"/>
    <n v="38.68852987172221"/>
    <x v="0"/>
    <x v="10"/>
  </r>
  <r>
    <x v="226"/>
    <x v="1"/>
    <n v="38.298397064208977"/>
    <n v="38.614884754662967"/>
    <n v="37.725137559637353"/>
    <n v="38.464104919409728"/>
    <x v="0"/>
    <x v="10"/>
  </r>
  <r>
    <x v="227"/>
    <x v="1"/>
    <n v="38.279983520507813"/>
    <n v="38.466093995493672"/>
    <n v="38.144131719720008"/>
    <n v="38.400903506397533"/>
    <x v="0"/>
    <x v="10"/>
  </r>
  <r>
    <x v="228"/>
    <x v="1"/>
    <n v="38.414840698242188"/>
    <n v="38.515859200865769"/>
    <n v="38.16752228586968"/>
    <n v="38.275010103303487"/>
    <x v="0"/>
    <x v="10"/>
  </r>
  <r>
    <x v="229"/>
    <x v="1"/>
    <n v="37.961013793945313"/>
    <n v="38.567113433536512"/>
    <n v="37.874923309261362"/>
    <n v="38.409864280902681"/>
    <x v="0"/>
    <x v="10"/>
  </r>
  <r>
    <x v="230"/>
    <x v="1"/>
    <n v="39.003028869628913"/>
    <n v="39.063242094160273"/>
    <n v="38.115274852061503"/>
    <n v="38.164538837024871"/>
    <x v="0"/>
    <x v="11"/>
  </r>
  <r>
    <x v="231"/>
    <x v="1"/>
    <n v="38.707443237304688"/>
    <n v="39.463825329127438"/>
    <n v="38.636778123917097"/>
    <n v="39.075681637498263"/>
    <x v="0"/>
    <x v="11"/>
  </r>
  <r>
    <x v="232"/>
    <x v="1"/>
    <n v="38.227237701416023"/>
    <n v="39.037363713243529"/>
    <n v="37.941107200174628"/>
    <n v="38.842297169261073"/>
    <x v="0"/>
    <x v="11"/>
  </r>
  <r>
    <x v="233"/>
    <x v="1"/>
    <n v="38.775115966796882"/>
    <n v="38.934851846374123"/>
    <n v="38.093377781125739"/>
    <n v="38.302377642577653"/>
    <x v="0"/>
    <x v="11"/>
  </r>
  <r>
    <x v="234"/>
    <x v="1"/>
    <n v="38.465599060058587"/>
    <n v="38.864190842622733"/>
    <n v="38.153587511439049"/>
    <n v="38.817413598052177"/>
    <x v="0"/>
    <x v="11"/>
  </r>
  <r>
    <x v="235"/>
    <x v="1"/>
    <n v="38.572586059570313"/>
    <n v="38.747249961212852"/>
    <n v="37.944587973181633"/>
    <n v="38.043115938564988"/>
    <x v="0"/>
    <x v="11"/>
  </r>
  <r>
    <x v="236"/>
    <x v="1"/>
    <n v="37.946079254150391"/>
    <n v="38.619859876897557"/>
    <n v="37.421586415660258"/>
    <n v="38.371546781700687"/>
    <x v="0"/>
    <x v="11"/>
  </r>
  <r>
    <x v="237"/>
    <x v="1"/>
    <n v="37.821174621582031"/>
    <n v="38.12124221632569"/>
    <n v="37.570374802399037"/>
    <n v="37.997831696762233"/>
    <x v="0"/>
    <x v="11"/>
  </r>
  <r>
    <x v="238"/>
    <x v="1"/>
    <n v="37.34246826171875"/>
    <n v="37.691799871994121"/>
    <n v="37.254388388674847"/>
    <n v="37.271806942878527"/>
    <x v="0"/>
    <x v="11"/>
  </r>
  <r>
    <x v="239"/>
    <x v="1"/>
    <n v="37.945587158203118"/>
    <n v="38.025705680841533"/>
    <n v="36.637840110273508"/>
    <n v="37.384271541771042"/>
    <x v="0"/>
    <x v="11"/>
  </r>
  <r>
    <x v="240"/>
    <x v="1"/>
    <n v="37.823665618896477"/>
    <n v="38.553175710419957"/>
    <n v="37.719663040470166"/>
    <n v="38.206832014007659"/>
    <x v="0"/>
    <x v="11"/>
  </r>
  <r>
    <x v="241"/>
    <x v="1"/>
    <n v="38.644741058349609"/>
    <n v="38.889075388543013"/>
    <n v="37.672392399413482"/>
    <n v="38.14612544665826"/>
    <x v="0"/>
    <x v="11"/>
  </r>
  <r>
    <x v="242"/>
    <x v="1"/>
    <n v="38.308349609375"/>
    <n v="38.893549221437603"/>
    <n v="38.281975003789178"/>
    <n v="38.87215188775663"/>
    <x v="0"/>
    <x v="11"/>
  </r>
  <r>
    <x v="243"/>
    <x v="1"/>
    <n v="37.662437438964837"/>
    <n v="38.522825938025747"/>
    <n v="37.649498809319262"/>
    <n v="38.178968946937218"/>
    <x v="0"/>
    <x v="11"/>
  </r>
  <r>
    <x v="244"/>
    <x v="1"/>
    <n v="37.859001159667969"/>
    <n v="38.135180926907267"/>
    <n v="37.52808278655808"/>
    <n v="37.970965109295491"/>
    <x v="0"/>
    <x v="11"/>
  </r>
  <r>
    <x v="245"/>
    <x v="1"/>
    <n v="38.173988342285163"/>
    <n v="38.333724215578833"/>
    <n v="37.878901810180977"/>
    <n v="38.031671021700312"/>
    <x v="0"/>
    <x v="11"/>
  </r>
  <r>
    <x v="246"/>
    <x v="1"/>
    <n v="38.242660522460938"/>
    <n v="38.411356245275883"/>
    <n v="37.702244985521432"/>
    <n v="38.351143026482951"/>
    <x v="0"/>
    <x v="11"/>
  </r>
  <r>
    <x v="247"/>
    <x v="1"/>
    <n v="38.109798431396477"/>
    <n v="38.276998323139928"/>
    <n v="38.03764507211892"/>
    <n v="38.243159707447163"/>
    <x v="0"/>
    <x v="11"/>
  </r>
  <r>
    <x v="248"/>
    <x v="1"/>
    <n v="38.925895690917969"/>
    <n v="38.954757034106763"/>
    <n v="38.203849577479573"/>
    <n v="38.316808212561902"/>
    <x v="0"/>
    <x v="11"/>
  </r>
  <r>
    <x v="249"/>
    <x v="1"/>
    <n v="39.509109497070313"/>
    <n v="39.744483962228109"/>
    <n v="39.122955205731543"/>
    <n v="39.162264643482473"/>
    <x v="0"/>
    <x v="11"/>
  </r>
  <r>
    <x v="250"/>
    <x v="1"/>
    <n v="39.326984405517578"/>
    <n v="39.633521381281327"/>
    <n v="39.172723120678"/>
    <n v="39.509116139559943"/>
    <x v="0"/>
    <x v="11"/>
  </r>
  <r>
    <x v="251"/>
    <x v="1"/>
    <n v="38.715404510498047"/>
    <n v="39.228948120164922"/>
    <n v="38.681068547241743"/>
    <n v="39.20356820924404"/>
    <x v="0"/>
    <x v="11"/>
  </r>
  <r>
    <x v="252"/>
    <x v="1"/>
    <n v="37.79132080078125"/>
    <n v="37.928664651685487"/>
    <n v="37.199150729777301"/>
    <n v="37.928664651685487"/>
    <x v="1"/>
    <x v="0"/>
  </r>
  <r>
    <x v="253"/>
    <x v="1"/>
    <n v="37.895328521728523"/>
    <n v="38.277002943750396"/>
    <n v="37.602728675856291"/>
    <n v="38.023218990238327"/>
    <x v="1"/>
    <x v="0"/>
  </r>
  <r>
    <x v="254"/>
    <x v="1"/>
    <n v="37.785850524902337"/>
    <n v="38.104327625779803"/>
    <n v="37.222048181380131"/>
    <n v="37.339984102292533"/>
    <x v="1"/>
    <x v="0"/>
  </r>
  <r>
    <x v="255"/>
    <x v="1"/>
    <n v="36.873706817626953"/>
    <n v="37.585802182542281"/>
    <n v="36.589068369983501"/>
    <n v="37.146902475450098"/>
    <x v="1"/>
    <x v="0"/>
  </r>
  <r>
    <x v="256"/>
    <x v="1"/>
    <n v="36.371612548828118"/>
    <n v="37.327541156468321"/>
    <n v="36.27258343396732"/>
    <n v="37.212091978665747"/>
    <x v="1"/>
    <x v="0"/>
  </r>
  <r>
    <x v="257"/>
    <x v="1"/>
    <n v="36.479091644287109"/>
    <n v="36.579115440777649"/>
    <n v="35.806806901443707"/>
    <n v="36.423358351472977"/>
    <x v="1"/>
    <x v="0"/>
  </r>
  <r>
    <x v="258"/>
    <x v="1"/>
    <n v="37.089675903320313"/>
    <n v="37.238963697749227"/>
    <n v="36.646296241238481"/>
    <n v="36.861268083564632"/>
    <x v="1"/>
    <x v="0"/>
  </r>
  <r>
    <x v="259"/>
    <x v="1"/>
    <n v="35.807308197021477"/>
    <n v="37.470856053844322"/>
    <n v="35.668472297182262"/>
    <n v="37.288724340562922"/>
    <x v="1"/>
    <x v="0"/>
  </r>
  <r>
    <x v="260"/>
    <x v="1"/>
    <n v="36.395492553710938"/>
    <n v="36.818469531265407"/>
    <n v="35.082271116338383"/>
    <n v="36.049646203078368"/>
    <x v="1"/>
    <x v="0"/>
  </r>
  <r>
    <x v="261"/>
    <x v="1"/>
    <n v="35.35546875"/>
    <n v="36.035714903521168"/>
    <n v="34.908603880414951"/>
    <n v="35.330586186639167"/>
    <x v="1"/>
    <x v="0"/>
  </r>
  <r>
    <x v="262"/>
    <x v="1"/>
    <n v="35.782920837402337"/>
    <n v="36.09493237923126"/>
    <n v="35.323618496055353"/>
    <n v="35.836167395378453"/>
    <x v="1"/>
    <x v="0"/>
  </r>
  <r>
    <x v="263"/>
    <x v="1"/>
    <n v="35.757049560546882"/>
    <n v="36.174551955681864"/>
    <n v="34.225370939360367"/>
    <n v="35.127058268056182"/>
    <x v="1"/>
    <x v="0"/>
  </r>
  <r>
    <x v="264"/>
    <x v="1"/>
    <n v="36.160617828369141"/>
    <n v="36.708000058744837"/>
    <n v="35.386319829904288"/>
    <n v="35.837163484246076"/>
    <x v="1"/>
    <x v="0"/>
  </r>
  <r>
    <x v="265"/>
    <x v="1"/>
    <n v="37.095649719238281"/>
    <n v="37.249914793581212"/>
    <n v="36.848832434073323"/>
    <n v="36.923472538460928"/>
    <x v="1"/>
    <x v="0"/>
  </r>
  <r>
    <x v="266"/>
    <x v="1"/>
    <n v="36.506462097167969"/>
    <n v="37.443981154563517"/>
    <n v="36.450728802592089"/>
    <n v="37.015032206718793"/>
    <x v="1"/>
    <x v="0"/>
  </r>
  <r>
    <x v="267"/>
    <x v="1"/>
    <n v="36.514923095703118"/>
    <n v="36.797074815493453"/>
    <n v="36.175546035182421"/>
    <n v="36.585588209948092"/>
    <x v="1"/>
    <x v="0"/>
  </r>
  <r>
    <x v="268"/>
    <x v="1"/>
    <n v="35.708282470703118"/>
    <n v="36.619423188010451"/>
    <n v="35.502764034880272"/>
    <n v="36.619423188010451"/>
    <x v="1"/>
    <x v="0"/>
  </r>
  <r>
    <x v="269"/>
    <x v="1"/>
    <n v="37.236972808837891"/>
    <n v="37.379290138494007"/>
    <n v="36.356181690938953"/>
    <n v="36.733877289922809"/>
    <x v="1"/>
    <x v="0"/>
  </r>
  <r>
    <x v="270"/>
    <x v="1"/>
    <n v="37.886367797851563"/>
    <n v="38.073472980496717"/>
    <n v="37.032945991110452"/>
    <n v="37.269816300353277"/>
    <x v="1"/>
    <x v="0"/>
  </r>
  <r>
    <x v="271"/>
    <x v="1"/>
    <n v="38.355129241943359"/>
    <n v="38.694506313302703"/>
    <n v="37.887861711524252"/>
    <n v="38.379510662357831"/>
    <x v="1"/>
    <x v="1"/>
  </r>
  <r>
    <x v="272"/>
    <x v="1"/>
    <n v="38.859714508056641"/>
    <n v="40.324710525416428"/>
    <n v="38.844285344764423"/>
    <n v="39.834553646477978"/>
    <x v="1"/>
    <x v="1"/>
  </r>
  <r>
    <x v="273"/>
    <x v="1"/>
    <n v="37.290718078613281"/>
    <n v="39.38321115140419"/>
    <n v="36.637837399879928"/>
    <n v="39.126936682605773"/>
    <x v="1"/>
    <x v="1"/>
  </r>
  <r>
    <x v="274"/>
    <x v="1"/>
    <n v="36.32781982421875"/>
    <n v="37.084703109202458"/>
    <n v="35.958089357420207"/>
    <n v="37.052356533954232"/>
    <x v="1"/>
    <x v="1"/>
  </r>
  <r>
    <x v="275"/>
    <x v="1"/>
    <n v="35.020572662353523"/>
    <n v="36.163109210301947"/>
    <n v="34.840434116502138"/>
    <n v="36.102402429232917"/>
    <x v="1"/>
    <x v="1"/>
  </r>
  <r>
    <x v="276"/>
    <x v="1"/>
    <n v="35.040477752685547"/>
    <n v="35.058393656262687"/>
    <n v="33.938245350474169"/>
    <n v="34.220397103397772"/>
    <x v="1"/>
    <x v="1"/>
  </r>
  <r>
    <x v="277"/>
    <x v="1"/>
    <n v="34.884220123291023"/>
    <n v="35.876477869216679"/>
    <n v="34.261199283592617"/>
    <n v="34.482640439197603"/>
    <x v="1"/>
    <x v="1"/>
  </r>
  <r>
    <x v="278"/>
    <x v="1"/>
    <n v="35.174327850341797"/>
    <n v="35.988933681516627"/>
    <n v="35.101677151554199"/>
    <n v="35.420154185338518"/>
    <x v="1"/>
    <x v="1"/>
  </r>
  <r>
    <x v="279"/>
    <x v="1"/>
    <n v="35.149955749511719"/>
    <n v="35.446538182764897"/>
    <n v="34.395065585808531"/>
    <n v="34.651340082530922"/>
    <x v="1"/>
    <x v="1"/>
  </r>
  <r>
    <x v="280"/>
    <x v="1"/>
    <n v="35.17633056640625"/>
    <n v="35.629661026771238"/>
    <n v="34.912090913110752"/>
    <n v="35.441063770778307"/>
    <x v="1"/>
    <x v="1"/>
  </r>
  <r>
    <x v="281"/>
    <x v="1"/>
    <n v="35.711269378662109"/>
    <n v="35.972023785860607"/>
    <n v="35.340043061200923"/>
    <n v="35.761528061322693"/>
    <x v="1"/>
    <x v="1"/>
  </r>
  <r>
    <x v="282"/>
    <x v="1"/>
    <n v="36.424358367919922"/>
    <n v="36.513432939244296"/>
    <n v="35.660014870074342"/>
    <n v="36.177039946652151"/>
    <x v="1"/>
    <x v="1"/>
  </r>
  <r>
    <x v="283"/>
    <x v="1"/>
    <n v="35.704799652099609"/>
    <n v="36.624900280581308"/>
    <n v="35.607266373456582"/>
    <n v="36.523388221244709"/>
    <x v="1"/>
    <x v="1"/>
  </r>
  <r>
    <x v="284"/>
    <x v="1"/>
    <n v="35.933700561523438"/>
    <n v="36.029244438475537"/>
    <n v="35.486338358679383"/>
    <n v="35.62467690228506"/>
    <x v="1"/>
    <x v="1"/>
  </r>
  <r>
    <x v="285"/>
    <x v="1"/>
    <n v="36.279052734375"/>
    <n v="36.567673780492377"/>
    <n v="36.000386232769991"/>
    <n v="36.301942112279313"/>
    <x v="1"/>
    <x v="1"/>
  </r>
  <r>
    <x v="286"/>
    <x v="1"/>
    <n v="35.69384765625"/>
    <n v="36.371109731007493"/>
    <n v="35.61323559141794"/>
    <n v="36.132253825254942"/>
    <x v="1"/>
    <x v="1"/>
  </r>
  <r>
    <x v="287"/>
    <x v="1"/>
    <n v="35.873489379882813"/>
    <n v="35.889415891310357"/>
    <n v="34.933984660599471"/>
    <n v="35.361437800439013"/>
    <x v="1"/>
    <x v="1"/>
  </r>
  <r>
    <x v="288"/>
    <x v="1"/>
    <n v="36.282539367675781"/>
    <n v="36.301943516787603"/>
    <n v="35.491817443959327"/>
    <n v="35.974510364733447"/>
    <x v="1"/>
    <x v="1"/>
  </r>
  <r>
    <x v="289"/>
    <x v="1"/>
    <n v="36.070549011230469"/>
    <n v="36.632859268075208"/>
    <n v="35.925243797841738"/>
    <n v="36.505469956287641"/>
    <x v="1"/>
    <x v="1"/>
  </r>
  <r>
    <x v="290"/>
    <x v="1"/>
    <n v="35.690364837646477"/>
    <n v="36.356180299848887"/>
    <n v="35.671454241906922"/>
    <n v="35.878464710346073"/>
    <x v="1"/>
    <x v="1"/>
  </r>
  <r>
    <x v="291"/>
    <x v="1"/>
    <n v="36.931930541992188"/>
    <n v="36.939891899053997"/>
    <n v="35.761026385814233"/>
    <n v="35.893392963763738"/>
    <x v="1"/>
    <x v="2"/>
  </r>
  <r>
    <x v="292"/>
    <x v="1"/>
    <n v="36.798069000244141"/>
    <n v="36.97920221648382"/>
    <n v="36.488050635714707"/>
    <n v="36.966764731336028"/>
    <x v="1"/>
    <x v="2"/>
  </r>
  <r>
    <x v="293"/>
    <x v="1"/>
    <n v="36.405445098876953"/>
    <n v="36.873707299302353"/>
    <n v="36.307911829360187"/>
    <n v="36.798068711190922"/>
    <x v="1"/>
    <x v="2"/>
  </r>
  <r>
    <x v="294"/>
    <x v="1"/>
    <n v="36.337272644042969"/>
    <n v="36.575133839856058"/>
    <n v="36.10836370354059"/>
    <n v="36.565183092964887"/>
    <x v="1"/>
    <x v="2"/>
  </r>
  <r>
    <x v="295"/>
    <x v="1"/>
    <n v="35.470417022705078"/>
    <n v="36.187489678685253"/>
    <n v="35.08923999168951"/>
    <n v="36.084979135817633"/>
    <x v="1"/>
    <x v="2"/>
  </r>
  <r>
    <x v="296"/>
    <x v="1"/>
    <n v="35.506740570068359"/>
    <n v="35.940666791357053"/>
    <n v="35.032510216794883"/>
    <n v="35.250963471731247"/>
    <x v="1"/>
    <x v="2"/>
  </r>
  <r>
    <x v="297"/>
    <x v="1"/>
    <n v="36.097919464111328"/>
    <n v="36.139222091730502"/>
    <n v="35.463452029619837"/>
    <n v="35.588354607618101"/>
    <x v="1"/>
    <x v="2"/>
  </r>
  <r>
    <x v="298"/>
    <x v="1"/>
    <n v="36.434314727783203"/>
    <n v="36.651773322553957"/>
    <n v="35.992427078728447"/>
    <n v="36.216354988864431"/>
    <x v="1"/>
    <x v="2"/>
  </r>
  <r>
    <x v="299"/>
    <x v="1"/>
    <n v="37.066287994384773"/>
    <n v="37.067780037041217"/>
    <n v="36.659731048051128"/>
    <n v="36.821460119609192"/>
    <x v="1"/>
    <x v="2"/>
  </r>
  <r>
    <x v="300"/>
    <x v="1"/>
    <n v="37.333515167236328"/>
    <n v="37.53355900164528"/>
    <n v="37.006078213251122"/>
    <n v="37.071268714107738"/>
    <x v="1"/>
    <x v="2"/>
  </r>
  <r>
    <x v="301"/>
    <x v="1"/>
    <n v="37.349933624267578"/>
    <n v="37.47135477089283"/>
    <n v="36.965271340641657"/>
    <n v="37.123515190697553"/>
    <x v="1"/>
    <x v="2"/>
  </r>
  <r>
    <x v="302"/>
    <x v="1"/>
    <n v="37.687816619873047"/>
    <n v="37.769427176641827"/>
    <n v="37.147401049874169"/>
    <n v="37.274293012978141"/>
    <x v="1"/>
    <x v="2"/>
  </r>
  <r>
    <x v="303"/>
    <x v="1"/>
    <n v="37.743549346923828"/>
    <n v="38.084915791884143"/>
    <n v="37.68781604978745"/>
    <n v="37.702246721614117"/>
    <x v="1"/>
    <x v="2"/>
  </r>
  <r>
    <x v="304"/>
    <x v="1"/>
    <n v="37.590778350830078"/>
    <n v="37.925675465363923"/>
    <n v="37.412131881292368"/>
    <n v="37.900299352253938"/>
    <x v="1"/>
    <x v="2"/>
  </r>
  <r>
    <x v="305"/>
    <x v="1"/>
    <n v="37.926673889160163"/>
    <n v="37.985391268672039"/>
    <n v="37.384762514740963"/>
    <n v="37.516134393911372"/>
    <x v="1"/>
    <x v="2"/>
  </r>
  <r>
    <x v="306"/>
    <x v="1"/>
    <n v="37.821674346923828"/>
    <n v="38.067998054030028"/>
    <n v="37.713692982926439"/>
    <n v="37.741559631254297"/>
    <x v="1"/>
    <x v="2"/>
  </r>
  <r>
    <x v="307"/>
    <x v="1"/>
    <n v="37.697769165039063"/>
    <n v="38.087408718471103"/>
    <n v="37.621633224236888"/>
    <n v="37.985892865219427"/>
    <x v="1"/>
    <x v="2"/>
  </r>
  <r>
    <x v="308"/>
    <x v="1"/>
    <n v="37.562419891357422"/>
    <n v="37.697770570860783"/>
    <n v="37.346453343334971"/>
    <n v="37.381286657532137"/>
    <x v="1"/>
    <x v="2"/>
  </r>
  <r>
    <x v="309"/>
    <x v="1"/>
    <n v="37.484786987304688"/>
    <n v="37.73459212156763"/>
    <n v="37.423081725029611"/>
    <n v="37.628596353558159"/>
    <x v="1"/>
    <x v="2"/>
  </r>
  <r>
    <x v="310"/>
    <x v="1"/>
    <n v="38.112285614013672"/>
    <n v="38.176481413343659"/>
    <n v="37.236475562311178"/>
    <n v="37.504690160174192"/>
    <x v="1"/>
    <x v="2"/>
  </r>
  <r>
    <x v="311"/>
    <x v="1"/>
    <n v="38.234203338623047"/>
    <n v="38.680570857000319"/>
    <n v="38.19638594289485"/>
    <n v="38.227734024064183"/>
    <x v="1"/>
    <x v="2"/>
  </r>
  <r>
    <x v="312"/>
    <x v="1"/>
    <n v="37.963497161865227"/>
    <n v="38.271024980764011"/>
    <n v="37.732101479856617"/>
    <n v="38.23420228113315"/>
    <x v="1"/>
    <x v="2"/>
  </r>
  <r>
    <x v="313"/>
    <x v="1"/>
    <n v="38.300388336181641"/>
    <n v="38.318797788141609"/>
    <n v="37.580327812850733"/>
    <n v="37.677864878287643"/>
    <x v="1"/>
    <x v="3"/>
  </r>
  <r>
    <x v="314"/>
    <x v="1"/>
    <n v="38.073970794677727"/>
    <n v="38.438230417040593"/>
    <n v="37.908262943958349"/>
    <n v="38.292424061348839"/>
    <x v="1"/>
    <x v="3"/>
  </r>
  <r>
    <x v="315"/>
    <x v="1"/>
    <n v="37.748027801513672"/>
    <n v="37.962004929414988"/>
    <n v="37.600232063111747"/>
    <n v="37.726133120854939"/>
    <x v="1"/>
    <x v="3"/>
  </r>
  <r>
    <x v="316"/>
    <x v="1"/>
    <n v="38.220767974853523"/>
    <n v="38.238186528651653"/>
    <n v="37.635067205118098"/>
    <n v="37.711700489428338"/>
    <x v="1"/>
    <x v="3"/>
  </r>
  <r>
    <x v="317"/>
    <x v="1"/>
    <n v="37.825160980224609"/>
    <n v="38.284960694700963"/>
    <n v="37.694783785981087"/>
    <n v="38.083922181938448"/>
    <x v="1"/>
    <x v="3"/>
  </r>
  <r>
    <x v="318"/>
    <x v="1"/>
    <n v="37.792816162109382"/>
    <n v="38.173993218321698"/>
    <n v="37.608698847360792"/>
    <n v="38.111293254343792"/>
    <x v="1"/>
    <x v="3"/>
  </r>
  <r>
    <x v="319"/>
    <x v="1"/>
    <n v="37.696773529052727"/>
    <n v="38.178471726719167"/>
    <n v="37.686822781278622"/>
    <n v="38.090391853251262"/>
    <x v="1"/>
    <x v="3"/>
  </r>
  <r>
    <x v="320"/>
    <x v="1"/>
    <n v="38.034160614013672"/>
    <n v="38.064016653417227"/>
    <n v="37.399693200864547"/>
    <n v="37.741063449975748"/>
    <x v="1"/>
    <x v="3"/>
  </r>
  <r>
    <x v="321"/>
    <x v="1"/>
    <n v="38.411853790283203"/>
    <n v="38.602937745557362"/>
    <n v="38.047594187080833"/>
    <n v="38.332232628176158"/>
    <x v="1"/>
    <x v="3"/>
  </r>
  <r>
    <x v="322"/>
    <x v="1"/>
    <n v="38.585029602050781"/>
    <n v="38.795024174361203"/>
    <n v="38.477044433909597"/>
    <n v="38.583537559330971"/>
    <x v="1"/>
    <x v="3"/>
  </r>
  <r>
    <x v="323"/>
    <x v="1"/>
    <n v="38.814434051513672"/>
    <n v="38.860713953956022"/>
    <n v="38.562138347091746"/>
    <n v="38.59050614291202"/>
    <x v="1"/>
    <x v="3"/>
  </r>
  <r>
    <x v="324"/>
    <x v="1"/>
    <n v="39.196601867675781"/>
    <n v="39.239897680167772"/>
    <n v="38.695499535598877"/>
    <n v="38.823883540792593"/>
    <x v="1"/>
    <x v="3"/>
  </r>
  <r>
    <x v="325"/>
    <x v="1"/>
    <n v="38.627822875976563"/>
    <n v="39.359326216147757"/>
    <n v="38.330245786427483"/>
    <n v="39.336934186521191"/>
    <x v="1"/>
    <x v="3"/>
  </r>
  <r>
    <x v="326"/>
    <x v="1"/>
    <n v="38.561637878417969"/>
    <n v="38.797513499920782"/>
    <n v="38.380007309628589"/>
    <n v="38.772630935847161"/>
    <x v="1"/>
    <x v="3"/>
  </r>
  <r>
    <x v="327"/>
    <x v="1"/>
    <n v="38.814434051513672"/>
    <n v="38.898034006540769"/>
    <n v="38.39394374184149"/>
    <n v="38.680575413260023"/>
    <x v="1"/>
    <x v="3"/>
  </r>
  <r>
    <x v="328"/>
    <x v="1"/>
    <n v="36.712978363037109"/>
    <n v="37.516635075638092"/>
    <n v="36.344739949928197"/>
    <n v="37.018516814370493"/>
    <x v="1"/>
    <x v="3"/>
  </r>
  <r>
    <x v="329"/>
    <x v="1"/>
    <n v="36.933921813964837"/>
    <n v="37.066785746216233"/>
    <n v="36.580114076669972"/>
    <n v="36.592555358701851"/>
    <x v="1"/>
    <x v="3"/>
  </r>
  <r>
    <x v="330"/>
    <x v="1"/>
    <n v="36.095928192138672"/>
    <n v="37.102115426203532"/>
    <n v="35.844627209985077"/>
    <n v="37.043895391133937"/>
    <x v="1"/>
    <x v="3"/>
  </r>
  <r>
    <x v="331"/>
    <x v="1"/>
    <n v="35.901359558105469"/>
    <n v="36.18450217715192"/>
    <n v="35.285301599331163"/>
    <n v="36.093438219999797"/>
    <x v="1"/>
    <x v="3"/>
  </r>
  <r>
    <x v="332"/>
    <x v="1"/>
    <n v="35.085254669189453"/>
    <n v="36.289500034190148"/>
    <n v="34.992698677596422"/>
    <n v="35.99242032041375"/>
    <x v="1"/>
    <x v="3"/>
  </r>
  <r>
    <x v="333"/>
    <x v="1"/>
    <n v="35.225589752197273"/>
    <n v="35.436081664544709"/>
    <n v="35.021563358070843"/>
    <n v="35.038484564595237"/>
    <x v="1"/>
    <x v="3"/>
  </r>
  <r>
    <x v="334"/>
    <x v="1"/>
    <n v="35.550533294677727"/>
    <n v="35.600294622059863"/>
    <n v="35.1499483449509"/>
    <n v="35.426625425465083"/>
    <x v="1"/>
    <x v="4"/>
  </r>
  <r>
    <x v="335"/>
    <x v="1"/>
    <n v="35.253456115722663"/>
    <n v="35.498781337694993"/>
    <n v="35.198220165144249"/>
    <n v="35.455489321443324"/>
    <x v="1"/>
    <x v="4"/>
  </r>
  <r>
    <x v="336"/>
    <x v="1"/>
    <n v="35.399261474609382"/>
    <n v="35.582384098215691"/>
    <n v="35.035001821213257"/>
    <n v="35.170356296828231"/>
    <x v="1"/>
    <x v="4"/>
  </r>
  <r>
    <x v="337"/>
    <x v="1"/>
    <n v="35.565464019775391"/>
    <n v="35.706786655880798"/>
    <n v="35.303714937902107"/>
    <n v="35.579894691918007"/>
    <x v="1"/>
    <x v="4"/>
  </r>
  <r>
    <x v="338"/>
    <x v="1"/>
    <n v="36.086471557617188"/>
    <n v="36.126779488621992"/>
    <n v="35.428120074177308"/>
    <n v="35.440561356074532"/>
    <x v="1"/>
    <x v="4"/>
  </r>
  <r>
    <x v="339"/>
    <x v="1"/>
    <n v="36.283031463623047"/>
    <n v="36.539803255234702"/>
    <n v="36.002869152470353"/>
    <n v="36.162107678863791"/>
    <x v="1"/>
    <x v="4"/>
  </r>
  <r>
    <x v="340"/>
    <x v="1"/>
    <n v="36.793094635009773"/>
    <n v="36.823945368180333"/>
    <n v="36.406442996037292"/>
    <n v="36.573145536375293"/>
    <x v="1"/>
    <x v="4"/>
  </r>
  <r>
    <x v="341"/>
    <x v="1"/>
    <n v="36.353694915771477"/>
    <n v="36.863757096379842"/>
    <n v="36.221825681305653"/>
    <n v="36.849823771957382"/>
    <x v="1"/>
    <x v="4"/>
  </r>
  <r>
    <x v="342"/>
    <x v="1"/>
    <n v="36.23028564453125"/>
    <n v="36.593550583773442"/>
    <n v="36.041191063165329"/>
    <n v="36.425849540785592"/>
    <x v="1"/>
    <x v="4"/>
  </r>
  <r>
    <x v="343"/>
    <x v="1"/>
    <n v="36.069053649902337"/>
    <n v="36.390514781667363"/>
    <n v="36.003365813288127"/>
    <n v="36.158128209065588"/>
    <x v="1"/>
    <x v="4"/>
  </r>
  <r>
    <x v="344"/>
    <x v="1"/>
    <n v="36.341255187988281"/>
    <n v="36.459688450643519"/>
    <n v="35.828706247725179"/>
    <n v="36.043678090370712"/>
    <x v="1"/>
    <x v="4"/>
  </r>
  <r>
    <x v="345"/>
    <x v="1"/>
    <n v="35.838157653808587"/>
    <n v="36.617432912876133"/>
    <n v="35.729181594116817"/>
    <n v="36.379074358123177"/>
    <x v="1"/>
    <x v="4"/>
  </r>
  <r>
    <x v="346"/>
    <x v="1"/>
    <n v="35.917282104492188"/>
    <n v="36.105879332637038"/>
    <n v="35.580889130022143"/>
    <n v="35.754060991028879"/>
    <x v="1"/>
    <x v="4"/>
  </r>
  <r>
    <x v="347"/>
    <x v="1"/>
    <n v="35.595321655273438"/>
    <n v="35.853589315853341"/>
    <n v="35.346511191725661"/>
    <n v="35.744112104444902"/>
    <x v="1"/>
    <x v="4"/>
  </r>
  <r>
    <x v="348"/>
    <x v="1"/>
    <n v="35.913795471191413"/>
    <n v="36.211869893392922"/>
    <n v="35.580390391599849"/>
    <n v="35.652547545517237"/>
    <x v="1"/>
    <x v="4"/>
  </r>
  <r>
    <x v="349"/>
    <x v="1"/>
    <n v="35.691860198974609"/>
    <n v="36.002873278081303"/>
    <n v="35.676434831049683"/>
    <n v="35.827712017940357"/>
    <x v="1"/>
    <x v="4"/>
  </r>
  <r>
    <x v="350"/>
    <x v="1"/>
    <n v="36.477108001708977"/>
    <n v="36.53532804121641"/>
    <n v="35.811288671509118"/>
    <n v="35.821243216249158"/>
    <x v="1"/>
    <x v="4"/>
  </r>
  <r>
    <x v="351"/>
    <x v="1"/>
    <n v="36.729400634765618"/>
    <n v="36.818475208889403"/>
    <n v="36.455711393694557"/>
    <n v="36.575139357133821"/>
    <x v="1"/>
    <x v="4"/>
  </r>
  <r>
    <x v="352"/>
    <x v="1"/>
    <n v="36.671176910400391"/>
    <n v="36.878684731934257"/>
    <n v="36.475613022974613"/>
    <n v="36.624897013141158"/>
    <x v="1"/>
    <x v="4"/>
  </r>
  <r>
    <x v="353"/>
    <x v="1"/>
    <n v="37.202144622802727"/>
    <n v="37.217569992008627"/>
    <n v="36.675161162799682"/>
    <n v="36.700043729813061"/>
    <x v="1"/>
    <x v="4"/>
  </r>
  <r>
    <x v="354"/>
    <x v="1"/>
    <n v="37.26434326171875"/>
    <n v="37.494740469593808"/>
    <n v="37.101122143817349"/>
    <n v="37.25986333710199"/>
    <x v="1"/>
    <x v="4"/>
  </r>
  <r>
    <x v="355"/>
    <x v="1"/>
    <n v="37.244937896728523"/>
    <n v="37.389745775175321"/>
    <n v="37.039916790025032"/>
    <n v="37.245435244326352"/>
    <x v="1"/>
    <x v="5"/>
  </r>
  <r>
    <x v="356"/>
    <x v="1"/>
    <n v="37.036430358886719"/>
    <n v="37.187210184706792"/>
    <n v="36.674657487115503"/>
    <n v="37.127494312106407"/>
    <x v="1"/>
    <x v="5"/>
  </r>
  <r>
    <x v="357"/>
    <x v="1"/>
    <n v="36.617927551269531"/>
    <n v="36.89808985456979"/>
    <n v="36.520891636289299"/>
    <n v="36.89808985456979"/>
    <x v="1"/>
    <x v="5"/>
  </r>
  <r>
    <x v="358"/>
    <x v="1"/>
    <n v="36.329307556152337"/>
    <n v="36.749300450780588"/>
    <n v="36.241231486886981"/>
    <n v="36.749300450780588"/>
    <x v="1"/>
    <x v="5"/>
  </r>
  <r>
    <x v="359"/>
    <x v="1"/>
    <n v="36.380565643310547"/>
    <n v="36.660226817428693"/>
    <n v="36.366134971826973"/>
    <n v="36.489048149748761"/>
    <x v="1"/>
    <x v="5"/>
  </r>
  <r>
    <x v="360"/>
    <x v="1"/>
    <n v="36.969753265380859"/>
    <n v="37.013542633804931"/>
    <n v="36.613458757101498"/>
    <n v="36.7990681235732"/>
    <x v="1"/>
    <x v="5"/>
  </r>
  <r>
    <x v="361"/>
    <x v="1"/>
    <n v="36.949348449707031"/>
    <n v="37.019512423196197"/>
    <n v="36.649781958274623"/>
    <n v="36.678145956215083"/>
    <x v="1"/>
    <x v="5"/>
  </r>
  <r>
    <x v="362"/>
    <x v="1"/>
    <n v="36.485073089599609"/>
    <n v="36.806036954170366"/>
    <n v="36.351711789511157"/>
    <n v="36.622416967300509"/>
    <x v="1"/>
    <x v="5"/>
  </r>
  <r>
    <x v="363"/>
    <x v="1"/>
    <n v="36.419879913330078"/>
    <n v="36.77418498914259"/>
    <n v="36.317369370891313"/>
    <n v="36.317369370891313"/>
    <x v="1"/>
    <x v="5"/>
  </r>
  <r>
    <x v="364"/>
    <x v="1"/>
    <n v="36.488056182861328"/>
    <n v="36.624902709206573"/>
    <n v="36.152164305337607"/>
    <n v="36.291994917400913"/>
    <x v="1"/>
    <x v="5"/>
  </r>
  <r>
    <x v="365"/>
    <x v="1"/>
    <n v="36.435302734375"/>
    <n v="36.682119978507217"/>
    <n v="36.391509577662063"/>
    <n v="36.571150739013277"/>
    <x v="1"/>
    <x v="5"/>
  </r>
  <r>
    <x v="366"/>
    <x v="1"/>
    <n v="36.040195465087891"/>
    <n v="36.345733910244142"/>
    <n v="35.606766564608023"/>
    <n v="36.224810117199191"/>
    <x v="1"/>
    <x v="5"/>
  </r>
  <r>
    <x v="367"/>
    <x v="1"/>
    <n v="35.044952392578118"/>
    <n v="35.897873041641532"/>
    <n v="34.889195293763152"/>
    <n v="35.897873041641532"/>
    <x v="1"/>
    <x v="5"/>
  </r>
  <r>
    <x v="368"/>
    <x v="1"/>
    <n v="35.138504028320313"/>
    <n v="35.62318629803756"/>
    <n v="35.102676022153183"/>
    <n v="35.346509199654967"/>
    <x v="1"/>
    <x v="5"/>
  </r>
  <r>
    <x v="369"/>
    <x v="1"/>
    <n v="35.275352478027337"/>
    <n v="35.598806839537012"/>
    <n v="35.065357904934118"/>
    <n v="35.333572516687752"/>
    <x v="1"/>
    <x v="5"/>
  </r>
  <r>
    <x v="370"/>
    <x v="1"/>
    <n v="35.354469299316413"/>
    <n v="35.540579782292177"/>
    <n v="35.126061497011513"/>
    <n v="35.532618425265603"/>
    <x v="1"/>
    <x v="5"/>
  </r>
  <r>
    <x v="371"/>
    <x v="1"/>
    <n v="35.573421478271477"/>
    <n v="35.573918825770427"/>
    <n v="34.845900797505763"/>
    <n v="35.358449665807697"/>
    <x v="1"/>
    <x v="5"/>
  </r>
  <r>
    <x v="372"/>
    <x v="1"/>
    <n v="34.096981048583977"/>
    <n v="35.082272062084478"/>
    <n v="34.082550377150952"/>
    <n v="34.344299446153613"/>
    <x v="1"/>
    <x v="5"/>
  </r>
  <r>
    <x v="373"/>
    <x v="1"/>
    <n v="33.894950866699219"/>
    <n v="34.003930729979523"/>
    <n v="33.472968535267718"/>
    <n v="33.962130754549577"/>
    <x v="1"/>
    <x v="5"/>
  </r>
  <r>
    <x v="374"/>
    <x v="1"/>
    <n v="34.398540496826172"/>
    <n v="34.47218969269111"/>
    <n v="34.079566091496808"/>
    <n v="34.404015116158988"/>
    <x v="1"/>
    <x v="5"/>
  </r>
  <r>
    <x v="375"/>
    <x v="1"/>
    <n v="34.594108581542969"/>
    <n v="34.808583084268562"/>
    <n v="34.469205999492956"/>
    <n v="34.547832476718881"/>
    <x v="1"/>
    <x v="5"/>
  </r>
  <r>
    <x v="376"/>
    <x v="1"/>
    <n v="35.009120941162109"/>
    <n v="35.021064875198462"/>
    <n v="34.579674628853752"/>
    <n v="34.716521133094169"/>
    <x v="1"/>
    <x v="5"/>
  </r>
  <r>
    <x v="377"/>
    <x v="1"/>
    <n v="35.343521118164063"/>
    <n v="35.45697709095618"/>
    <n v="35.019072116061217"/>
    <n v="35.087246687853082"/>
    <x v="1"/>
    <x v="6"/>
  </r>
  <r>
    <x v="378"/>
    <x v="1"/>
    <n v="35.076801300048828"/>
    <n v="35.237531890149462"/>
    <n v="34.790173433438191"/>
    <n v="35.08277326759957"/>
    <x v="1"/>
    <x v="6"/>
  </r>
  <r>
    <x v="379"/>
    <x v="1"/>
    <n v="35.279834747314453"/>
    <n v="35.480375933261158"/>
    <n v="34.783705830606827"/>
    <n v="34.82550580897329"/>
    <x v="1"/>
    <x v="6"/>
  </r>
  <r>
    <x v="380"/>
    <x v="1"/>
    <n v="35.194732666015618"/>
    <n v="35.339540521613444"/>
    <n v="34.86680221309976"/>
    <n v="35.336556436497297"/>
    <x v="1"/>
    <x v="6"/>
  </r>
  <r>
    <x v="381"/>
    <x v="1"/>
    <n v="35.718231201171882"/>
    <n v="35.724203168018207"/>
    <n v="35.237030386250019"/>
    <n v="35.35894886770982"/>
    <x v="1"/>
    <x v="6"/>
  </r>
  <r>
    <x v="382"/>
    <x v="1"/>
    <n v="36.186992645263672"/>
    <n v="36.273079330190178"/>
    <n v="35.77247434227224"/>
    <n v="35.799843643777649"/>
    <x v="1"/>
    <x v="6"/>
  </r>
  <r>
    <x v="383"/>
    <x v="1"/>
    <n v="36.45123291015625"/>
    <n v="36.604996846275832"/>
    <n v="36.201925080888707"/>
    <n v="36.421874214864459"/>
    <x v="1"/>
    <x v="6"/>
  </r>
  <r>
    <x v="384"/>
    <x v="1"/>
    <n v="36.300445556640618"/>
    <n v="36.601010500187627"/>
    <n v="36.277556181581957"/>
    <n v="36.601010500187627"/>
    <x v="1"/>
    <x v="6"/>
  </r>
  <r>
    <x v="385"/>
    <x v="1"/>
    <n v="36.614940643310547"/>
    <n v="36.631858050244134"/>
    <n v="36.355678344816972"/>
    <n v="36.522380863005168"/>
    <x v="1"/>
    <x v="6"/>
  </r>
  <r>
    <x v="386"/>
    <x v="1"/>
    <n v="36.606487274169922"/>
    <n v="36.873707171058292"/>
    <n v="36.557219495496618"/>
    <n v="36.873707171058292"/>
    <x v="1"/>
    <x v="6"/>
  </r>
  <r>
    <x v="387"/>
    <x v="1"/>
    <n v="37.480804443359382"/>
    <n v="37.577343015346372"/>
    <n v="36.650275834373147"/>
    <n v="36.719942453688923"/>
    <x v="1"/>
    <x v="6"/>
  </r>
  <r>
    <x v="388"/>
    <x v="1"/>
    <n v="37.491256713867188"/>
    <n v="37.649496753238353"/>
    <n v="37.24642505218371"/>
    <n v="37.31509697713922"/>
    <x v="1"/>
    <x v="6"/>
  </r>
  <r>
    <x v="389"/>
    <x v="1"/>
    <n v="37.673881530761719"/>
    <n v="37.851035960496368"/>
    <n v="37.523101706131158"/>
    <n v="37.523101706131158"/>
    <x v="1"/>
    <x v="6"/>
  </r>
  <r>
    <x v="390"/>
    <x v="1"/>
    <n v="37.541015625"/>
    <n v="37.727126096938441"/>
    <n v="37.397202469882231"/>
    <n v="37.669896965464183"/>
    <x v="1"/>
    <x v="6"/>
  </r>
  <r>
    <x v="391"/>
    <x v="1"/>
    <n v="37.783359527587891"/>
    <n v="37.79181823226763"/>
    <n v="37.453933223700417"/>
    <n v="37.685826258636993"/>
    <x v="1"/>
    <x v="6"/>
  </r>
  <r>
    <x v="392"/>
    <x v="1"/>
    <n v="37.695777893066413"/>
    <n v="37.810232370616461"/>
    <n v="37.524098075014408"/>
    <n v="37.703739250396239"/>
    <x v="1"/>
    <x v="6"/>
  </r>
  <r>
    <x v="393"/>
    <x v="1"/>
    <n v="37.702247619628913"/>
    <n v="37.782366134443819"/>
    <n v="37.458414438849488"/>
    <n v="37.695778304875333"/>
    <x v="1"/>
    <x v="6"/>
  </r>
  <r>
    <x v="394"/>
    <x v="1"/>
    <n v="37.917217254638672"/>
    <n v="38.040627778799653"/>
    <n v="37.616656097736801"/>
    <n v="37.767933269511808"/>
    <x v="1"/>
    <x v="6"/>
  </r>
  <r>
    <x v="395"/>
    <x v="1"/>
    <n v="38.109798431396477"/>
    <n v="38.265555533091913"/>
    <n v="37.773902808732792"/>
    <n v="38.259086218479489"/>
    <x v="1"/>
    <x v="6"/>
  </r>
  <r>
    <x v="396"/>
    <x v="1"/>
    <n v="39.378734588623047"/>
    <n v="40.005734204262069"/>
    <n v="39.312052050027333"/>
    <n v="39.695719625913689"/>
    <x v="1"/>
    <x v="6"/>
  </r>
  <r>
    <x v="397"/>
    <x v="1"/>
    <n v="39.856449127197273"/>
    <n v="40.182390208283238"/>
    <n v="39.065229924339747"/>
    <n v="39.146343133087392"/>
    <x v="1"/>
    <x v="7"/>
  </r>
  <r>
    <x v="398"/>
    <x v="1"/>
    <n v="39.815643310546882"/>
    <n v="39.925120514188919"/>
    <n v="39.5374741735775"/>
    <n v="39.676807415832428"/>
    <x v="1"/>
    <x v="7"/>
  </r>
  <r>
    <x v="399"/>
    <x v="1"/>
    <n v="39.755928039550781"/>
    <n v="39.786782570258531"/>
    <n v="39.462333531283043"/>
    <n v="39.634013349002323"/>
    <x v="1"/>
    <x v="7"/>
  </r>
  <r>
    <x v="400"/>
    <x v="1"/>
    <n v="39.672824859619141"/>
    <n v="39.819622111603721"/>
    <n v="39.507117011448372"/>
    <n v="39.72208884197449"/>
    <x v="1"/>
    <x v="7"/>
  </r>
  <r>
    <x v="401"/>
    <x v="1"/>
    <n v="40.154521942138672"/>
    <n v="40.168952613518577"/>
    <n v="39.700690425324197"/>
    <n v="39.815144897855163"/>
    <x v="1"/>
    <x v="7"/>
  </r>
  <r>
    <x v="402"/>
    <x v="1"/>
    <n v="40.069931030273438"/>
    <n v="40.187866946462037"/>
    <n v="39.893771279077491"/>
    <n v="40.108245776158562"/>
    <x v="1"/>
    <x v="7"/>
  </r>
  <r>
    <x v="403"/>
    <x v="1"/>
    <n v="40.181892395019531"/>
    <n v="40.47300016169666"/>
    <n v="40.01170462219541"/>
    <n v="40.033101956115523"/>
    <x v="1"/>
    <x v="7"/>
  </r>
  <r>
    <x v="404"/>
    <x v="1"/>
    <n v="40.232154846191413"/>
    <n v="40.351085461034017"/>
    <n v="40.132632176923558"/>
    <n v="40.160498828042279"/>
    <x v="1"/>
    <x v="7"/>
  </r>
  <r>
    <x v="405"/>
    <x v="1"/>
    <n v="40.217720031738281"/>
    <n v="40.50036909107159"/>
    <n v="40.108242828888883"/>
    <n v="40.330678667345801"/>
    <x v="1"/>
    <x v="7"/>
  </r>
  <r>
    <x v="406"/>
    <x v="1"/>
    <n v="40.160491943359382"/>
    <n v="40.167458604944763"/>
    <n v="39.990801531250092"/>
    <n v="40.062958681163927"/>
    <x v="1"/>
    <x v="7"/>
  </r>
  <r>
    <x v="407"/>
    <x v="1"/>
    <n v="40.106258392333977"/>
    <n v="40.374974160732222"/>
    <n v="40.010217154210103"/>
    <n v="40.16846101104062"/>
    <x v="1"/>
    <x v="7"/>
  </r>
  <r>
    <x v="408"/>
    <x v="1"/>
    <n v="39.868892669677727"/>
    <n v="40.021661899346427"/>
    <n v="39.660386342646632"/>
    <n v="39.983840704337617"/>
    <x v="1"/>
    <x v="7"/>
  </r>
  <r>
    <x v="409"/>
    <x v="1"/>
    <n v="40.079383850097663"/>
    <n v="40.08983574208078"/>
    <n v="39.625552297653599"/>
    <n v="39.809673403903318"/>
    <x v="1"/>
    <x v="7"/>
  </r>
  <r>
    <x v="410"/>
    <x v="1"/>
    <n v="39.946521759033203"/>
    <n v="40.207773512112112"/>
    <n v="39.890788456674663"/>
    <n v="40.076401614188903"/>
    <x v="1"/>
    <x v="7"/>
  </r>
  <r>
    <x v="411"/>
    <x v="1"/>
    <n v="39.792251586914063"/>
    <n v="39.870878054485154"/>
    <n v="39.654414187993943"/>
    <n v="39.799218248816182"/>
    <x v="1"/>
    <x v="7"/>
  </r>
  <r>
    <x v="412"/>
    <x v="1"/>
    <n v="39.657894134521477"/>
    <n v="39.774835339898956"/>
    <n v="39.527516953368703"/>
    <n v="39.735522107586647"/>
    <x v="1"/>
    <x v="7"/>
  </r>
  <r>
    <x v="413"/>
    <x v="1"/>
    <n v="39.639984130859382"/>
    <n v="39.859435903467613"/>
    <n v="39.610128089827057"/>
    <n v="39.833558643081517"/>
    <x v="1"/>
    <x v="7"/>
  </r>
  <r>
    <x v="414"/>
    <x v="1"/>
    <n v="39.491195678710938"/>
    <n v="39.73303947108235"/>
    <n v="39.349869244729902"/>
    <n v="39.653418303226061"/>
    <x v="1"/>
    <x v="7"/>
  </r>
  <r>
    <x v="415"/>
    <x v="1"/>
    <n v="39.376739501953118"/>
    <n v="39.546927273155937"/>
    <n v="39.174208954680601"/>
    <n v="39.411572812252402"/>
    <x v="1"/>
    <x v="7"/>
  </r>
  <r>
    <x v="416"/>
    <x v="1"/>
    <n v="39.472286224365227"/>
    <n v="39.779817868774018"/>
    <n v="39.282694292480173"/>
    <n v="39.435960868838848"/>
    <x v="1"/>
    <x v="7"/>
  </r>
  <r>
    <x v="417"/>
    <x v="1"/>
    <n v="39.601665496826172"/>
    <n v="39.736021464828703"/>
    <n v="39.327972492409501"/>
    <n v="39.463824299553927"/>
    <x v="1"/>
    <x v="7"/>
  </r>
  <r>
    <x v="418"/>
    <x v="1"/>
    <n v="39.4075927734375"/>
    <n v="39.710147114115202"/>
    <n v="39.285674293010572"/>
    <n v="39.455364711257452"/>
    <x v="1"/>
    <x v="7"/>
  </r>
  <r>
    <x v="419"/>
    <x v="1"/>
    <n v="39.304584503173828"/>
    <n v="39.390173834466559"/>
    <n v="39.172715277077231"/>
    <n v="39.292143222183483"/>
    <x v="1"/>
    <x v="7"/>
  </r>
  <r>
    <x v="420"/>
    <x v="1"/>
    <n v="39.381717681884773"/>
    <n v="39.455864228569283"/>
    <n v="39.129425799302787"/>
    <n v="39.410579025863044"/>
    <x v="1"/>
    <x v="8"/>
  </r>
  <r>
    <x v="421"/>
    <x v="1"/>
    <n v="39.653915405273438"/>
    <n v="39.665361992132127"/>
    <n v="39.47427422769713"/>
    <n v="39.574298034456334"/>
    <x v="1"/>
    <x v="8"/>
  </r>
  <r>
    <x v="422"/>
    <x v="1"/>
    <n v="40.208766937255859"/>
    <n v="40.351581621765433"/>
    <n v="39.582260856553788"/>
    <n v="39.729555465770837"/>
    <x v="1"/>
    <x v="8"/>
  </r>
  <r>
    <x v="423"/>
    <x v="1"/>
    <n v="40.207271575927727"/>
    <n v="40.33714761971504"/>
    <n v="39.9947864866621"/>
    <n v="40.204283694187239"/>
    <x v="1"/>
    <x v="8"/>
  </r>
  <r>
    <x v="424"/>
    <x v="1"/>
    <n v="39.950996398925781"/>
    <n v="40.228672001741593"/>
    <n v="39.859932438396648"/>
    <n v="40.069433458571687"/>
    <x v="1"/>
    <x v="8"/>
  </r>
  <r>
    <x v="425"/>
    <x v="1"/>
    <n v="39.236412048339837"/>
    <n v="39.89675670608522"/>
    <n v="39.215014714360358"/>
    <n v="39.748463614311177"/>
    <x v="1"/>
    <x v="8"/>
  </r>
  <r>
    <x v="426"/>
    <x v="1"/>
    <n v="39.750953674316413"/>
    <n v="39.818129760710292"/>
    <n v="38.988595831197223"/>
    <n v="39.039355652327899"/>
    <x v="1"/>
    <x v="8"/>
  </r>
  <r>
    <x v="427"/>
    <x v="1"/>
    <n v="39.24835205078125"/>
    <n v="39.600170352161648"/>
    <n v="39.029895011892627"/>
    <n v="39.511593143313867"/>
    <x v="1"/>
    <x v="8"/>
  </r>
  <r>
    <x v="428"/>
    <x v="1"/>
    <n v="39.334938049316413"/>
    <n v="39.627044293847007"/>
    <n v="39.189135499083058"/>
    <n v="39.189135499083058"/>
    <x v="1"/>
    <x v="8"/>
  </r>
  <r>
    <x v="429"/>
    <x v="1"/>
    <n v="39.870880126953118"/>
    <n v="39.991302775650453"/>
    <n v="39.245368769278713"/>
    <n v="39.312548654164708"/>
    <x v="1"/>
    <x v="8"/>
  </r>
  <r>
    <x v="430"/>
    <x v="1"/>
    <n v="39.708656311035163"/>
    <n v="39.760908179715223"/>
    <n v="39.492192419102999"/>
    <n v="39.760908179715223"/>
    <x v="1"/>
    <x v="8"/>
  </r>
  <r>
    <x v="431"/>
    <x v="1"/>
    <n v="39.580268859863281"/>
    <n v="40.008223130730087"/>
    <n v="39.489204904814478"/>
    <n v="39.864907311538182"/>
    <x v="1"/>
    <x v="8"/>
  </r>
  <r>
    <x v="432"/>
    <x v="1"/>
    <n v="39.798721313476563"/>
    <n v="39.946517054074107"/>
    <n v="39.723082726820728"/>
    <n v="39.809670552241577"/>
    <x v="1"/>
    <x v="8"/>
  </r>
  <r>
    <x v="433"/>
    <x v="1"/>
    <n v="40.059974670410163"/>
    <n v="40.103767830711142"/>
    <n v="39.612115099113574"/>
    <n v="39.872372136980317"/>
    <x v="1"/>
    <x v="8"/>
  </r>
  <r>
    <x v="434"/>
    <x v="1"/>
    <n v="40.603374481201172"/>
    <n v="40.758133079660723"/>
    <n v="40.193336139827203"/>
    <n v="40.307289463497277"/>
    <x v="1"/>
    <x v="8"/>
  </r>
  <r>
    <x v="435"/>
    <x v="1"/>
    <n v="40.554115295410163"/>
    <n v="40.655627350329567"/>
    <n v="40.44314604366209"/>
    <n v="40.563071348127437"/>
    <x v="1"/>
    <x v="8"/>
  </r>
  <r>
    <x v="436"/>
    <x v="1"/>
    <n v="39.941539764404297"/>
    <n v="40.311273992952501"/>
    <n v="39.832062562987097"/>
    <n v="40.298335364070901"/>
    <x v="1"/>
    <x v="8"/>
  </r>
  <r>
    <x v="437"/>
    <x v="1"/>
    <n v="40.343616485595703"/>
    <n v="40.480960333934078"/>
    <n v="39.900734207730132"/>
    <n v="39.900734207730132"/>
    <x v="1"/>
    <x v="8"/>
  </r>
  <r>
    <x v="438"/>
    <x v="1"/>
    <n v="40.310276031494141"/>
    <n v="40.319733227787552"/>
    <n v="39.948009604229078"/>
    <n v="40.012698952941818"/>
    <x v="1"/>
    <x v="8"/>
  </r>
  <r>
    <x v="439"/>
    <x v="1"/>
    <n v="39.941047668457031"/>
    <n v="40.501865929147193"/>
    <n v="39.852470441306913"/>
    <n v="40.169455500946242"/>
    <x v="1"/>
    <x v="8"/>
  </r>
  <r>
    <x v="440"/>
    <x v="1"/>
    <n v="40.011703491210938"/>
    <n v="40.212244644578583"/>
    <n v="39.884314186373977"/>
    <n v="39.988814115313517"/>
    <x v="1"/>
    <x v="8"/>
  </r>
  <r>
    <x v="441"/>
    <x v="1"/>
    <n v="39.828582763671882"/>
    <n v="39.985828113729212"/>
    <n v="39.622069633719477"/>
    <n v="39.936564130380333"/>
    <x v="1"/>
    <x v="9"/>
  </r>
  <r>
    <x v="442"/>
    <x v="1"/>
    <n v="39.948505401611328"/>
    <n v="40.133123837384403"/>
    <n v="39.793249452106849"/>
    <n v="40.058479947737808"/>
    <x v="1"/>
    <x v="9"/>
  </r>
  <r>
    <x v="443"/>
    <x v="1"/>
    <n v="39.870880126953118"/>
    <n v="40.232649217142601"/>
    <n v="39.845002868101297"/>
    <n v="40.108243991488763"/>
    <x v="1"/>
    <x v="9"/>
  </r>
  <r>
    <x v="444"/>
    <x v="1"/>
    <n v="39.962940216064453"/>
    <n v="40.155520028631827"/>
    <n v="39.835053552952928"/>
    <n v="40.012701548806113"/>
    <x v="1"/>
    <x v="9"/>
  </r>
  <r>
    <x v="445"/>
    <x v="1"/>
    <n v="39.845001220703118"/>
    <n v="40.10525824802248"/>
    <n v="39.651426727961493"/>
    <n v="40.104760900491748"/>
    <x v="1"/>
    <x v="9"/>
  </r>
  <r>
    <x v="446"/>
    <x v="1"/>
    <n v="40.514801025390618"/>
    <n v="40.674536910265012"/>
    <n v="39.921138892436232"/>
    <n v="40.005236187341701"/>
    <x v="1"/>
    <x v="9"/>
  </r>
  <r>
    <x v="447"/>
    <x v="1"/>
    <n v="40.285896301269531"/>
    <n v="40.797947882622012"/>
    <n v="40.176419093823412"/>
    <n v="40.514801463863122"/>
    <x v="1"/>
    <x v="9"/>
  </r>
  <r>
    <x v="448"/>
    <x v="1"/>
    <n v="40.395374298095703"/>
    <n v="40.531222318396253"/>
    <n v="40.235141060803642"/>
    <n v="40.404827698424043"/>
    <x v="1"/>
    <x v="9"/>
  </r>
  <r>
    <x v="449"/>
    <x v="1"/>
    <n v="40.012702941894531"/>
    <n v="40.136113481180168"/>
    <n v="39.741003094359392"/>
    <n v="40.111732059802819"/>
    <x v="1"/>
    <x v="9"/>
  </r>
  <r>
    <x v="450"/>
    <x v="1"/>
    <n v="40.03857421875"/>
    <n v="40.311769864761551"/>
    <n v="39.92511824124324"/>
    <n v="40.180397987179347"/>
    <x v="1"/>
    <x v="9"/>
  </r>
  <r>
    <x v="451"/>
    <x v="1"/>
    <n v="40.150043487548828"/>
    <n v="40.480961839437803"/>
    <n v="40.000262148922083"/>
    <n v="40.107746166915128"/>
    <x v="1"/>
    <x v="9"/>
  </r>
  <r>
    <x v="452"/>
    <x v="1"/>
    <n v="40.879058837890618"/>
    <n v="41.243314650477217"/>
    <n v="40.472999256935069"/>
    <n v="40.516788618879268"/>
    <x v="1"/>
    <x v="9"/>
  </r>
  <r>
    <x v="453"/>
    <x v="1"/>
    <n v="41.145282745361328"/>
    <n v="41.292581133730081"/>
    <n v="40.948226826244571"/>
    <n v="40.948226826244571"/>
    <x v="1"/>
    <x v="9"/>
  </r>
  <r>
    <x v="454"/>
    <x v="1"/>
    <n v="40.886028289794922"/>
    <n v="41.226400054514052"/>
    <n v="40.832284380484992"/>
    <n v="41.181114850342752"/>
    <x v="1"/>
    <x v="9"/>
  </r>
  <r>
    <x v="455"/>
    <x v="1"/>
    <n v="41.006942749023438"/>
    <n v="41.018389334547429"/>
    <n v="40.72081227983567"/>
    <n v="40.804909565388549"/>
    <x v="1"/>
    <x v="9"/>
  </r>
  <r>
    <x v="456"/>
    <x v="1"/>
    <n v="41.588165283203118"/>
    <n v="41.697642481890142"/>
    <n v="41.254760211962463"/>
    <n v="41.307012073716137"/>
    <x v="1"/>
    <x v="9"/>
  </r>
  <r>
    <x v="457"/>
    <x v="1"/>
    <n v="41.230381011962891"/>
    <n v="41.725511373734221"/>
    <n v="41.068651942821859"/>
    <n v="41.725511373734221"/>
    <x v="1"/>
    <x v="9"/>
  </r>
  <r>
    <x v="458"/>
    <x v="1"/>
    <n v="40.909416198730469"/>
    <n v="41.188583848753957"/>
    <n v="40.623285682605911"/>
    <n v="41.15922135888178"/>
    <x v="1"/>
    <x v="9"/>
  </r>
  <r>
    <x v="459"/>
    <x v="1"/>
    <n v="40.673042297363281"/>
    <n v="41.1323446312283"/>
    <n v="40.536693145705321"/>
    <n v="40.954696652602159"/>
    <x v="1"/>
    <x v="9"/>
  </r>
  <r>
    <x v="460"/>
    <x v="1"/>
    <n v="40.78302001953125"/>
    <n v="41.750395191999878"/>
    <n v="40.655626909877611"/>
    <n v="41.299551527434872"/>
    <x v="1"/>
    <x v="9"/>
  </r>
  <r>
    <x v="461"/>
    <x v="1"/>
    <n v="40.302314758300781"/>
    <n v="40.935787456343228"/>
    <n v="40.207769370992331"/>
    <n v="40.925832912492183"/>
    <x v="1"/>
    <x v="9"/>
  </r>
  <r>
    <x v="462"/>
    <x v="1"/>
    <n v="40.082366943359382"/>
    <n v="40.504353054935287"/>
    <n v="39.723084589037512"/>
    <n v="40.350585340216007"/>
    <x v="1"/>
    <x v="10"/>
  </r>
  <r>
    <x v="463"/>
    <x v="1"/>
    <n v="39.233432769775391"/>
    <n v="40.146069419201062"/>
    <n v="39.063244975628457"/>
    <n v="40.146069419201062"/>
    <x v="1"/>
    <x v="10"/>
  </r>
  <r>
    <x v="464"/>
    <x v="1"/>
    <n v="38.923412322998047"/>
    <n v="39.312053387715807"/>
    <n v="38.74625787515977"/>
    <n v="39.038360358170117"/>
    <x v="1"/>
    <x v="10"/>
  </r>
  <r>
    <x v="465"/>
    <x v="1"/>
    <n v="38.869167327880859"/>
    <n v="39.236411021815968"/>
    <n v="38.366569174918403"/>
    <n v="38.381497193904593"/>
    <x v="1"/>
    <x v="10"/>
  </r>
  <r>
    <x v="466"/>
    <x v="1"/>
    <n v="39.910690307617188"/>
    <n v="40.058482256328922"/>
    <n v="39.456361425825541"/>
    <n v="39.558374621003423"/>
    <x v="1"/>
    <x v="10"/>
  </r>
  <r>
    <x v="467"/>
    <x v="1"/>
    <n v="40.40582275390625"/>
    <n v="40.607855967945838"/>
    <n v="39.790763262400397"/>
    <n v="39.910692365065003"/>
    <x v="1"/>
    <x v="10"/>
  </r>
  <r>
    <x v="468"/>
    <x v="1"/>
    <n v="40.087837219238281"/>
    <n v="40.392380937261819"/>
    <n v="39.413563091777213"/>
    <n v="39.900732052496551"/>
    <x v="1"/>
    <x v="10"/>
  </r>
  <r>
    <x v="469"/>
    <x v="1"/>
    <n v="38.828861236572273"/>
    <n v="40.310277363769558"/>
    <n v="38.22872978771781"/>
    <n v="40.307293278449492"/>
    <x v="1"/>
    <x v="10"/>
  </r>
  <r>
    <x v="470"/>
    <x v="1"/>
    <n v="38.403896331787109"/>
    <n v="38.679574952374843"/>
    <n v="38.094872644549852"/>
    <n v="38.655690879245817"/>
    <x v="1"/>
    <x v="10"/>
  </r>
  <r>
    <x v="471"/>
    <x v="1"/>
    <n v="37.481800079345703"/>
    <n v="38.405385850811527"/>
    <n v="37.002592436619679"/>
    <n v="38.404391155731481"/>
    <x v="1"/>
    <x v="10"/>
  </r>
  <r>
    <x v="472"/>
    <x v="1"/>
    <n v="38.573581695556641"/>
    <n v="38.826374726347211"/>
    <n v="38.078948669851911"/>
    <n v="38.09138615530464"/>
    <x v="1"/>
    <x v="10"/>
  </r>
  <r>
    <x v="473"/>
    <x v="1"/>
    <n v="38.813434600830078"/>
    <n v="38.9885958475382"/>
    <n v="38.134183151184658"/>
    <n v="38.337708393691301"/>
    <x v="1"/>
    <x v="10"/>
  </r>
  <r>
    <x v="474"/>
    <x v="1"/>
    <n v="39.120967864990227"/>
    <n v="39.257317040028759"/>
    <n v="38.806970680863259"/>
    <n v="38.938839930899128"/>
    <x v="1"/>
    <x v="10"/>
  </r>
  <r>
    <x v="475"/>
    <x v="1"/>
    <n v="38.613887786865227"/>
    <n v="39.376241826813157"/>
    <n v="38.583037053662302"/>
    <n v="39.17122454356285"/>
    <x v="1"/>
    <x v="10"/>
  </r>
  <r>
    <x v="476"/>
    <x v="1"/>
    <n v="39.053287506103523"/>
    <n v="39.140368880332353"/>
    <n v="38.630306729821413"/>
    <n v="38.71987863818697"/>
    <x v="1"/>
    <x v="10"/>
  </r>
  <r>
    <x v="477"/>
    <x v="1"/>
    <n v="39.063240051269531"/>
    <n v="39.499653027177892"/>
    <n v="39.000540092181872"/>
    <n v="39.261791819986847"/>
    <x v="1"/>
    <x v="10"/>
  </r>
  <r>
    <x v="478"/>
    <x v="1"/>
    <n v="38.764671325683587"/>
    <n v="39.288169517571568"/>
    <n v="38.448680971127523"/>
    <n v="39.288169517571568"/>
    <x v="1"/>
    <x v="10"/>
  </r>
  <r>
    <x v="479"/>
    <x v="1"/>
    <n v="38.825874328613281"/>
    <n v="38.958738250075207"/>
    <n v="38.724358486917929"/>
    <n v="38.944307578984898"/>
    <x v="1"/>
    <x v="10"/>
  </r>
  <r>
    <x v="480"/>
    <x v="1"/>
    <n v="39.102550506591797"/>
    <n v="39.796729931624263"/>
    <n v="38.719877668143127"/>
    <n v="38.732318948877257"/>
    <x v="1"/>
    <x v="10"/>
  </r>
  <r>
    <x v="481"/>
    <x v="1"/>
    <n v="39.284183502197273"/>
    <n v="39.632516605164973"/>
    <n v="39.080157115783273"/>
    <n v="39.23143429094241"/>
    <x v="1"/>
    <x v="10"/>
  </r>
  <r>
    <x v="482"/>
    <x v="1"/>
    <n v="38.609409332275391"/>
    <n v="39.387192564978811"/>
    <n v="38.473561316340131"/>
    <n v="39.267267263783708"/>
    <x v="1"/>
    <x v="10"/>
  </r>
  <r>
    <x v="483"/>
    <x v="1"/>
    <n v="38.034660339355469"/>
    <n v="38.744766387060217"/>
    <n v="37.488770111728883"/>
    <n v="38.742279649136528"/>
    <x v="1"/>
    <x v="11"/>
  </r>
  <r>
    <x v="484"/>
    <x v="1"/>
    <n v="38.041130065917969"/>
    <n v="38.341695058393817"/>
    <n v="37.769430216401311"/>
    <n v="37.913740745011353"/>
    <x v="1"/>
    <x v="11"/>
  </r>
  <r>
    <x v="485"/>
    <x v="1"/>
    <n v="38.725852966308587"/>
    <n v="38.814430185038937"/>
    <n v="38.166029454024383"/>
    <n v="38.316809285230747"/>
    <x v="1"/>
    <x v="11"/>
  </r>
  <r>
    <x v="486"/>
    <x v="1"/>
    <n v="38.624336242675781"/>
    <n v="39.077173073578336"/>
    <n v="38.482018916112068"/>
    <n v="38.823882704933389"/>
    <x v="1"/>
    <x v="11"/>
  </r>
  <r>
    <x v="487"/>
    <x v="1"/>
    <n v="39.385204315185547"/>
    <n v="39.411575125816832"/>
    <n v="38.492469230952487"/>
    <n v="38.811944805932619"/>
    <x v="1"/>
    <x v="11"/>
  </r>
  <r>
    <x v="488"/>
    <x v="1"/>
    <n v="39.569320678710938"/>
    <n v="39.759911095187967"/>
    <n v="39.208048934101818"/>
    <n v="39.458848776982897"/>
    <x v="1"/>
    <x v="11"/>
  </r>
  <r>
    <x v="489"/>
    <x v="1"/>
    <n v="40.279918670654297"/>
    <n v="40.304801231228552"/>
    <n v="39.71263121778189"/>
    <n v="39.774833822671809"/>
    <x v="1"/>
    <x v="11"/>
  </r>
  <r>
    <x v="490"/>
    <x v="1"/>
    <n v="40.202796936035163"/>
    <n v="40.374476770933462"/>
    <n v="40.035099678465649"/>
    <n v="40.049530351894397"/>
    <x v="1"/>
    <x v="11"/>
  </r>
  <r>
    <x v="491"/>
    <x v="1"/>
    <n v="40.573017120361328"/>
    <n v="41.01888725948146"/>
    <n v="40.403827851879711"/>
    <n v="40.426219879200083"/>
    <x v="1"/>
    <x v="11"/>
  </r>
  <r>
    <x v="492"/>
    <x v="1"/>
    <n v="40.699916839599609"/>
    <n v="41.016901871726553"/>
    <n v="40.445631768015197"/>
    <n v="40.601886220091991"/>
    <x v="1"/>
    <x v="11"/>
  </r>
  <r>
    <x v="493"/>
    <x v="1"/>
    <n v="40.588455200195313"/>
    <n v="40.954206912969447"/>
    <n v="40.406820814568249"/>
    <n v="40.673547200635497"/>
    <x v="1"/>
    <x v="11"/>
  </r>
  <r>
    <x v="494"/>
    <x v="1"/>
    <n v="40.299331665039063"/>
    <n v="40.765103340607233"/>
    <n v="40.213738531306717"/>
    <n v="40.72081662936359"/>
    <x v="1"/>
    <x v="11"/>
  </r>
  <r>
    <x v="495"/>
    <x v="1"/>
    <n v="40.431697845458977"/>
    <n v="40.616813639033083"/>
    <n v="40.033599609592933"/>
    <n v="40.271464615331318"/>
    <x v="1"/>
    <x v="11"/>
  </r>
  <r>
    <x v="496"/>
    <x v="1"/>
    <n v="40.566051483154297"/>
    <n v="40.63024727825794"/>
    <n v="40.357051629794817"/>
    <n v="40.474987532515243"/>
    <x v="1"/>
    <x v="11"/>
  </r>
  <r>
    <x v="497"/>
    <x v="1"/>
    <n v="40.416767120361328"/>
    <n v="40.591928358212463"/>
    <n v="40.063456763041529"/>
    <n v="40.591928358212463"/>
    <x v="1"/>
    <x v="11"/>
  </r>
  <r>
    <x v="498"/>
    <x v="1"/>
    <n v="40.291370391845703"/>
    <n v="40.360539666927828"/>
    <n v="40.109736028901573"/>
    <n v="40.262509047689917"/>
    <x v="1"/>
    <x v="11"/>
  </r>
  <r>
    <x v="499"/>
    <x v="1"/>
    <n v="40.19781494140625"/>
    <n v="40.355561431942839"/>
    <n v="40.06395631894322"/>
    <n v="40.208266832824947"/>
    <x v="1"/>
    <x v="11"/>
  </r>
  <r>
    <x v="500"/>
    <x v="1"/>
    <n v="40.303806304931641"/>
    <n v="40.605863304774203"/>
    <n v="40.098291674453421"/>
    <n v="40.241603694539357"/>
    <x v="1"/>
    <x v="11"/>
  </r>
  <r>
    <x v="501"/>
    <x v="1"/>
    <n v="40.037086486816413"/>
    <n v="40.473002136792772"/>
    <n v="39.931094507126282"/>
    <n v="40.473002136792772"/>
    <x v="1"/>
    <x v="11"/>
  </r>
  <r>
    <x v="502"/>
    <x v="1"/>
    <n v="39.952987670898438"/>
    <n v="40.095802347753477"/>
    <n v="39.717115851145387"/>
    <n v="39.92561836963975"/>
    <x v="1"/>
    <x v="11"/>
  </r>
  <r>
    <x v="503"/>
    <x v="1"/>
    <n v="39.433971405029297"/>
    <n v="39.97339230326056"/>
    <n v="39.293142314792739"/>
    <n v="39.9694097261414"/>
    <x v="1"/>
    <x v="11"/>
  </r>
  <r>
    <x v="504"/>
    <x v="1"/>
    <n v="40.208267211914063"/>
    <n v="40.378948536629252"/>
    <n v="39.654913019243573"/>
    <n v="39.840522363372408"/>
    <x v="2"/>
    <x v="0"/>
  </r>
  <r>
    <x v="505"/>
    <x v="1"/>
    <n v="40.196323394775391"/>
    <n v="40.477977763917131"/>
    <n v="40.014195482924691"/>
    <n v="40.301818022612373"/>
    <x v="2"/>
    <x v="0"/>
  </r>
  <r>
    <x v="506"/>
    <x v="1"/>
    <n v="40.457572937011719"/>
    <n v="40.493400941080488"/>
    <n v="40.10426257496399"/>
    <n v="40.182885244907858"/>
    <x v="2"/>
    <x v="0"/>
  </r>
  <r>
    <x v="507"/>
    <x v="1"/>
    <n v="41.064174652099609"/>
    <n v="41.250782482830807"/>
    <n v="40.381935329541079"/>
    <n v="40.555604531383693"/>
    <x v="2"/>
    <x v="0"/>
  </r>
  <r>
    <x v="508"/>
    <x v="1"/>
    <n v="41.162204742431641"/>
    <n v="41.323930008384821"/>
    <n v="40.885527657084822"/>
    <n v="41.121896813687933"/>
    <x v="2"/>
    <x v="0"/>
  </r>
  <r>
    <x v="509"/>
    <x v="1"/>
    <n v="41.103984832763672"/>
    <n v="41.273177920807122"/>
    <n v="40.961170148753112"/>
    <n v="41.156734047736762"/>
    <x v="2"/>
    <x v="0"/>
  </r>
  <r>
    <x v="510"/>
    <x v="1"/>
    <n v="41.295570373535163"/>
    <n v="41.297559763842393"/>
    <n v="40.878067963811198"/>
    <n v="41.134342438082918"/>
    <x v="2"/>
    <x v="0"/>
  </r>
  <r>
    <x v="511"/>
    <x v="1"/>
    <n v="41.279148101806641"/>
    <n v="41.321445422850452"/>
    <n v="40.855172603175816"/>
    <n v="41.221918964618389"/>
    <x v="2"/>
    <x v="0"/>
  </r>
  <r>
    <x v="512"/>
    <x v="1"/>
    <n v="41.349311828613281"/>
    <n v="41.533926478850987"/>
    <n v="41.278650511439203"/>
    <n v="41.35229591389691"/>
    <x v="2"/>
    <x v="0"/>
  </r>
  <r>
    <x v="513"/>
    <x v="1"/>
    <n v="41.176139831542969"/>
    <n v="41.311490498327501"/>
    <n v="40.964152084179702"/>
    <n v="41.302534445960262"/>
    <x v="2"/>
    <x v="0"/>
  </r>
  <r>
    <x v="514"/>
    <x v="1"/>
    <n v="41.253765106201172"/>
    <n v="41.293078339004524"/>
    <n v="41.007938759120833"/>
    <n v="41.292580991491512"/>
    <x v="2"/>
    <x v="0"/>
  </r>
  <r>
    <x v="515"/>
    <x v="1"/>
    <n v="41.022373199462891"/>
    <n v="41.451823325044337"/>
    <n v="41.001974356463244"/>
    <n v="41.252774201718637"/>
    <x v="2"/>
    <x v="0"/>
  </r>
  <r>
    <x v="516"/>
    <x v="1"/>
    <n v="41.211471557617188"/>
    <n v="41.264718118746728"/>
    <n v="41.033819769030039"/>
    <n v="41.257250312276717"/>
    <x v="2"/>
    <x v="0"/>
  </r>
  <r>
    <x v="517"/>
    <x v="1"/>
    <n v="42.020599365234382"/>
    <n v="42.075835311972973"/>
    <n v="41.237842711527769"/>
    <n v="41.382650566397771"/>
    <x v="2"/>
    <x v="0"/>
  </r>
  <r>
    <x v="518"/>
    <x v="1"/>
    <n v="42.274391174316413"/>
    <n v="42.373416491425743"/>
    <n v="41.913612972642319"/>
    <n v="42.147495410828228"/>
    <x v="2"/>
    <x v="0"/>
  </r>
  <r>
    <x v="519"/>
    <x v="1"/>
    <n v="42.718265533447273"/>
    <n v="42.735182942705691"/>
    <n v="42.284836648667472"/>
    <n v="42.474432362526642"/>
    <x v="2"/>
    <x v="0"/>
  </r>
  <r>
    <x v="520"/>
    <x v="1"/>
    <n v="42.645114898681641"/>
    <n v="42.845158713005652"/>
    <n v="42.32365374124597"/>
    <n v="42.748122789407553"/>
    <x v="2"/>
    <x v="0"/>
  </r>
  <r>
    <x v="521"/>
    <x v="1"/>
    <n v="42.050453186035163"/>
    <n v="43.143725477203382"/>
    <n v="41.894699897457812"/>
    <n v="42.745631081582303"/>
    <x v="2"/>
    <x v="0"/>
  </r>
  <r>
    <x v="522"/>
    <x v="1"/>
    <n v="40.995502471923828"/>
    <n v="41.662312627238933"/>
    <n v="40.856165436747553"/>
    <n v="41.653853922724807"/>
    <x v="2"/>
    <x v="0"/>
  </r>
  <r>
    <x v="523"/>
    <x v="1"/>
    <n v="40.814365386962891"/>
    <n v="40.957681202084871"/>
    <n v="40.476480385658853"/>
    <n v="40.780029424898643"/>
    <x v="2"/>
    <x v="0"/>
  </r>
  <r>
    <x v="524"/>
    <x v="1"/>
    <n v="40.568050384521477"/>
    <n v="41.003966052883378"/>
    <n v="40.419259932080941"/>
    <n v="41.003966052883378"/>
    <x v="2"/>
    <x v="1"/>
  </r>
  <r>
    <x v="525"/>
    <x v="1"/>
    <n v="40.718326568603523"/>
    <n v="41.031830169990897"/>
    <n v="40.40930668831232"/>
    <n v="40.55610394479416"/>
    <x v="2"/>
    <x v="1"/>
  </r>
  <r>
    <x v="526"/>
    <x v="1"/>
    <n v="40.811382293701172"/>
    <n v="41.109954068385747"/>
    <n v="40.772566406408266"/>
    <n v="40.960670079316507"/>
    <x v="2"/>
    <x v="1"/>
  </r>
  <r>
    <x v="527"/>
    <x v="1"/>
    <n v="40.885528564453118"/>
    <n v="40.923843307403992"/>
    <n v="40.520771604113463"/>
    <n v="40.850695254249572"/>
    <x v="2"/>
    <x v="1"/>
  </r>
  <r>
    <x v="528"/>
    <x v="1"/>
    <n v="41.264217376708977"/>
    <n v="41.398079802174912"/>
    <n v="40.968633469137153"/>
    <n v="41.078608025377306"/>
    <x v="2"/>
    <x v="1"/>
  </r>
  <r>
    <x v="529"/>
    <x v="1"/>
    <n v="41.296562194824219"/>
    <n v="41.51402456023969"/>
    <n v="41.059198334628682"/>
    <n v="41.328908767797557"/>
    <x v="2"/>
    <x v="1"/>
  </r>
  <r>
    <x v="530"/>
    <x v="1"/>
    <n v="41.305519104003913"/>
    <n v="41.401062985733248"/>
    <n v="41.128368461654198"/>
    <n v="41.388621703828022"/>
    <x v="2"/>
    <x v="1"/>
  </r>
  <r>
    <x v="531"/>
    <x v="1"/>
    <n v="41.54388427734375"/>
    <n v="41.658334966920457"/>
    <n v="41.327917731978843"/>
    <n v="41.449335084309247"/>
    <x v="2"/>
    <x v="1"/>
  </r>
  <r>
    <x v="532"/>
    <x v="1"/>
    <n v="41.748405456542969"/>
    <n v="41.886744007911609"/>
    <n v="41.613548338063197"/>
    <n v="41.685701699080852"/>
    <x v="2"/>
    <x v="1"/>
  </r>
  <r>
    <x v="533"/>
    <x v="1"/>
    <n v="41.801647186279297"/>
    <n v="41.899677803944563"/>
    <n v="41.592647321732123"/>
    <n v="41.788708557062641"/>
    <x v="2"/>
    <x v="1"/>
  </r>
  <r>
    <x v="534"/>
    <x v="1"/>
    <n v="41.666797637939453"/>
    <n v="41.888238804197343"/>
    <n v="41.612059030860287"/>
    <n v="41.740940394053261"/>
    <x v="2"/>
    <x v="1"/>
  </r>
  <r>
    <x v="535"/>
    <x v="1"/>
    <n v="41.908138275146477"/>
    <n v="41.934011735780288"/>
    <n v="41.663803967588173"/>
    <n v="41.725509228876703"/>
    <x v="2"/>
    <x v="1"/>
  </r>
  <r>
    <x v="536"/>
    <x v="1"/>
    <n v="42.1260986328125"/>
    <n v="42.145506577748101"/>
    <n v="41.789208295996083"/>
    <n v="41.865344236477021"/>
    <x v="2"/>
    <x v="1"/>
  </r>
  <r>
    <x v="537"/>
    <x v="1"/>
    <n v="42.261455535888672"/>
    <n v="42.407258110264657"/>
    <n v="42.126101057666268"/>
    <n v="42.197760874126708"/>
    <x v="2"/>
    <x v="1"/>
  </r>
  <r>
    <x v="538"/>
    <x v="1"/>
    <n v="42.365451812744141"/>
    <n v="42.486371802879042"/>
    <n v="42.134056130523348"/>
    <n v="42.198251926855882"/>
    <x v="2"/>
    <x v="1"/>
  </r>
  <r>
    <x v="539"/>
    <x v="1"/>
    <n v="42.347541809082031"/>
    <n v="42.428157678095097"/>
    <n v="41.924564763654168"/>
    <n v="42.351524386391759"/>
    <x v="2"/>
    <x v="1"/>
  </r>
  <r>
    <x v="540"/>
    <x v="1"/>
    <n v="42.188800811767578"/>
    <n v="42.21617011583443"/>
    <n v="41.947454347690773"/>
    <n v="42.18083945365575"/>
    <x v="2"/>
    <x v="1"/>
  </r>
  <r>
    <x v="541"/>
    <x v="1"/>
    <n v="42.281360626220703"/>
    <n v="42.331121961840857"/>
    <n v="41.949944891756218"/>
    <n v="42.046483477408877"/>
    <x v="2"/>
    <x v="1"/>
  </r>
  <r>
    <x v="542"/>
    <x v="1"/>
    <n v="42.045482635498047"/>
    <n v="42.239558287697761"/>
    <n v="41.871813419859564"/>
    <n v="42.165909085306822"/>
    <x v="2"/>
    <x v="1"/>
  </r>
  <r>
    <x v="543"/>
    <x v="1"/>
    <n v="42.633674621582031"/>
    <n v="42.695877237722918"/>
    <n v="42.249012337354827"/>
    <n v="42.366450907001187"/>
    <x v="2"/>
    <x v="2"/>
  </r>
  <r>
    <x v="544"/>
    <x v="1"/>
    <n v="42.290313720703118"/>
    <n v="42.620734736853933"/>
    <n v="42.23408307369732"/>
    <n v="42.611774887624733"/>
    <x v="2"/>
    <x v="2"/>
  </r>
  <r>
    <x v="545"/>
    <x v="1"/>
    <n v="42.251991271972663"/>
    <n v="42.338579095054932"/>
    <n v="42.034532714051537"/>
    <n v="42.24502461018654"/>
    <x v="2"/>
    <x v="2"/>
  </r>
  <r>
    <x v="546"/>
    <x v="1"/>
    <n v="42.16192626953125"/>
    <n v="42.245028871830833"/>
    <n v="41.858377205423238"/>
    <n v="42.141523629631862"/>
    <x v="2"/>
    <x v="2"/>
  </r>
  <r>
    <x v="547"/>
    <x v="1"/>
    <n v="42.354999542236328"/>
    <n v="42.46348204669998"/>
    <n v="42.074841025686801"/>
    <n v="42.161425053012273"/>
    <x v="2"/>
    <x v="2"/>
  </r>
  <r>
    <x v="548"/>
    <x v="1"/>
    <n v="42.478912353515618"/>
    <n v="42.642630824295907"/>
    <n v="42.359981740718197"/>
    <n v="42.453035093194252"/>
    <x v="2"/>
    <x v="2"/>
  </r>
  <r>
    <x v="549"/>
    <x v="1"/>
    <n v="42.687911987304688"/>
    <n v="42.830730469282287"/>
    <n v="42.43064281795143"/>
    <n v="42.48140264314258"/>
    <x v="2"/>
    <x v="2"/>
  </r>
  <r>
    <x v="550"/>
    <x v="1"/>
    <n v="42.865566253662109"/>
    <n v="43.005894209300173"/>
    <n v="42.676471656874469"/>
    <n v="42.92975826367045"/>
    <x v="2"/>
    <x v="2"/>
  </r>
  <r>
    <x v="551"/>
    <x v="1"/>
    <n v="43.023307800292969"/>
    <n v="43.150199762850463"/>
    <n v="42.836202615518381"/>
    <n v="42.83669996306633"/>
    <x v="2"/>
    <x v="2"/>
  </r>
  <r>
    <x v="552"/>
    <x v="1"/>
    <n v="43.089492797851563"/>
    <n v="43.172595396542853"/>
    <n v="42.801866461479321"/>
    <n v="42.982004983234738"/>
    <x v="2"/>
    <x v="2"/>
  </r>
  <r>
    <x v="553"/>
    <x v="1"/>
    <n v="43.212898254394531"/>
    <n v="43.287044798526907"/>
    <n v="42.860085231034468"/>
    <n v="43.190506225859323"/>
    <x v="2"/>
    <x v="2"/>
  </r>
  <r>
    <x v="554"/>
    <x v="1"/>
    <n v="43.293018341064453"/>
    <n v="43.427875457806898"/>
    <n v="43.169607811044742"/>
    <n v="43.319392947353961"/>
    <x v="2"/>
    <x v="2"/>
  </r>
  <r>
    <x v="555"/>
    <x v="1"/>
    <n v="43.410953521728523"/>
    <n v="43.512966715781452"/>
    <n v="43.211904405576632"/>
    <n v="43.47614021848657"/>
    <x v="2"/>
    <x v="2"/>
  </r>
  <r>
    <x v="556"/>
    <x v="1"/>
    <n v="43.189014434814453"/>
    <n v="43.309934426845729"/>
    <n v="43.027786513257396"/>
    <n v="43.267139759650227"/>
    <x v="2"/>
    <x v="2"/>
  </r>
  <r>
    <x v="557"/>
    <x v="1"/>
    <n v="42.304740905761719"/>
    <n v="43.465690494655668"/>
    <n v="42.182822425008027"/>
    <n v="43.296000075953998"/>
    <x v="2"/>
    <x v="2"/>
  </r>
  <r>
    <x v="558"/>
    <x v="1"/>
    <n v="42.287826538085938"/>
    <n v="42.564006294578533"/>
    <n v="42.148489494398603"/>
    <n v="42.271900026593933"/>
    <x v="2"/>
    <x v="2"/>
  </r>
  <r>
    <x v="559"/>
    <x v="1"/>
    <n v="41.782737731933587"/>
    <n v="41.88425358172217"/>
    <n v="41.45182316896296"/>
    <n v="41.869325561924548"/>
    <x v="2"/>
    <x v="2"/>
  </r>
  <r>
    <x v="560"/>
    <x v="1"/>
    <n v="41.558307647705078"/>
    <n v="41.999200510605178"/>
    <n v="41.257746506938588"/>
    <n v="41.899674062650938"/>
    <x v="2"/>
    <x v="2"/>
  </r>
  <r>
    <x v="561"/>
    <x v="1"/>
    <n v="41.726009368896477"/>
    <n v="41.868827843916421"/>
    <n v="41.018891249169542"/>
    <n v="41.207488478290983"/>
    <x v="2"/>
    <x v="2"/>
  </r>
  <r>
    <x v="562"/>
    <x v="1"/>
    <n v="41.831508636474609"/>
    <n v="42.068872506334557"/>
    <n v="41.415494484947239"/>
    <n v="41.784731389780788"/>
    <x v="2"/>
    <x v="2"/>
  </r>
  <r>
    <x v="563"/>
    <x v="1"/>
    <n v="42.291309356689453"/>
    <n v="42.376898698010137"/>
    <n v="41.868829676855931"/>
    <n v="41.937004259986509"/>
    <x v="2"/>
    <x v="2"/>
  </r>
  <r>
    <x v="564"/>
    <x v="1"/>
    <n v="42.271896362304688"/>
    <n v="42.397296273861521"/>
    <n v="42.137043051420683"/>
    <n v="42.396301578831917"/>
    <x v="2"/>
    <x v="2"/>
  </r>
  <r>
    <x v="565"/>
    <x v="1"/>
    <n v="42.188301086425781"/>
    <n v="42.275883613812837"/>
    <n v="42.060911770723102"/>
    <n v="42.140031796330888"/>
    <x v="2"/>
    <x v="2"/>
  </r>
  <r>
    <x v="566"/>
    <x v="1"/>
    <n v="42.633674621582031"/>
    <n v="42.745638571326353"/>
    <n v="42.174865786254273"/>
    <n v="42.235576359661799"/>
    <x v="2"/>
    <x v="3"/>
  </r>
  <r>
    <x v="567"/>
    <x v="1"/>
    <n v="42.425666809082031"/>
    <n v="42.447064143240318"/>
    <n v="42.173868478106193"/>
    <n v="42.198253694092472"/>
    <x v="2"/>
    <x v="3"/>
  </r>
  <r>
    <x v="568"/>
    <x v="1"/>
    <n v="42.243534088134773"/>
    <n v="42.824754918951648"/>
    <n v="42.174364815301097"/>
    <n v="42.532155113402979"/>
    <x v="2"/>
    <x v="3"/>
  </r>
  <r>
    <x v="569"/>
    <x v="1"/>
    <n v="42.053939819335938"/>
    <n v="42.476419442289448"/>
    <n v="41.999201221171447"/>
    <n v="42.272890415448018"/>
    <x v="2"/>
    <x v="3"/>
  </r>
  <r>
    <x v="570"/>
    <x v="1"/>
    <n v="41.904655456542969"/>
    <n v="42.092755336343942"/>
    <n v="41.665799551046987"/>
    <n v="42.048965972863783"/>
    <x v="2"/>
    <x v="3"/>
  </r>
  <r>
    <x v="571"/>
    <x v="1"/>
    <n v="41.884750366210938"/>
    <n v="42.135554003696598"/>
    <n v="41.839468959869947"/>
    <n v="41.87678900886231"/>
    <x v="2"/>
    <x v="3"/>
  </r>
  <r>
    <x v="572"/>
    <x v="1"/>
    <n v="41.794181823730469"/>
    <n v="42.030550981689558"/>
    <n v="41.531438060648561"/>
    <n v="41.884748428769321"/>
    <x v="2"/>
    <x v="3"/>
  </r>
  <r>
    <x v="573"/>
    <x v="1"/>
    <n v="41.872810363769531"/>
    <n v="41.985271655206347"/>
    <n v="41.680230557945059"/>
    <n v="41.723522574225321"/>
    <x v="2"/>
    <x v="3"/>
  </r>
  <r>
    <x v="574"/>
    <x v="1"/>
    <n v="41.809108734130859"/>
    <n v="41.985765811780453"/>
    <n v="41.693166018643538"/>
    <n v="41.851903399606911"/>
    <x v="2"/>
    <x v="3"/>
  </r>
  <r>
    <x v="575"/>
    <x v="1"/>
    <n v="42.553054809570313"/>
    <n v="42.578434719869577"/>
    <n v="41.851407542221089"/>
    <n v="41.868826095467632"/>
    <x v="2"/>
    <x v="3"/>
  </r>
  <r>
    <x v="576"/>
    <x v="1"/>
    <n v="42.496330261230469"/>
    <n v="42.665519552808917"/>
    <n v="42.359981095586711"/>
    <n v="42.42417310128657"/>
    <x v="2"/>
    <x v="3"/>
  </r>
  <r>
    <x v="577"/>
    <x v="1"/>
    <n v="42.621730804443359"/>
    <n v="42.805350771360487"/>
    <n v="42.47343770183231"/>
    <n v="42.665520170687998"/>
    <x v="2"/>
    <x v="3"/>
  </r>
  <r>
    <x v="578"/>
    <x v="1"/>
    <n v="42.799381256103523"/>
    <n v="42.990962574816173"/>
    <n v="42.670993450330748"/>
    <n v="42.782460049304298"/>
    <x v="2"/>
    <x v="3"/>
  </r>
  <r>
    <x v="579"/>
    <x v="1"/>
    <n v="42.743144989013672"/>
    <n v="42.916817991483413"/>
    <n v="42.682438216481337"/>
    <n v="42.826247587135001"/>
    <x v="2"/>
    <x v="3"/>
  </r>
  <r>
    <x v="580"/>
    <x v="1"/>
    <n v="43.737392425537109"/>
    <n v="43.788649595168827"/>
    <n v="43.09944358901415"/>
    <n v="43.215390108572159"/>
    <x v="2"/>
    <x v="3"/>
  </r>
  <r>
    <x v="581"/>
    <x v="1"/>
    <n v="44.230537414550781"/>
    <n v="44.400224045767139"/>
    <n v="43.754811196303422"/>
    <n v="43.903100493286971"/>
    <x v="2"/>
    <x v="3"/>
  </r>
  <r>
    <x v="582"/>
    <x v="1"/>
    <n v="44.245464324951172"/>
    <n v="44.437049429692529"/>
    <n v="44.046912558156421"/>
    <n v="44.357428265341703"/>
    <x v="2"/>
    <x v="3"/>
  </r>
  <r>
    <x v="583"/>
    <x v="1"/>
    <n v="44.359920501708977"/>
    <n v="44.456459087350567"/>
    <n v="44.147936528613037"/>
    <n v="44.288264482147902"/>
    <x v="2"/>
    <x v="3"/>
  </r>
  <r>
    <x v="584"/>
    <x v="1"/>
    <n v="46.006050109863281"/>
    <n v="46.572339151966069"/>
    <n v="45.94135696176339"/>
    <n v="46.228983305662901"/>
    <x v="2"/>
    <x v="3"/>
  </r>
  <r>
    <x v="585"/>
    <x v="1"/>
    <n v="46.4190673828125"/>
    <n v="46.568355157740598"/>
    <n v="45.820929181185583"/>
    <n v="45.987631711812668"/>
    <x v="2"/>
    <x v="4"/>
  </r>
  <r>
    <x v="586"/>
    <x v="1"/>
    <n v="46.631553649902337"/>
    <n v="46.92515193567673"/>
    <n v="46.328501964782546"/>
    <n v="46.441464392141263"/>
    <x v="2"/>
    <x v="4"/>
  </r>
  <r>
    <x v="587"/>
    <x v="1"/>
    <n v="47.196853637695313"/>
    <n v="47.283935014997709"/>
    <n v="46.538004828536273"/>
    <n v="46.579804800812482"/>
    <x v="2"/>
    <x v="4"/>
  </r>
  <r>
    <x v="588"/>
    <x v="1"/>
    <n v="47.508865356445313"/>
    <n v="47.728814475080533"/>
    <n v="47.143113670197508"/>
    <n v="47.288418890232833"/>
    <x v="2"/>
    <x v="4"/>
  </r>
  <r>
    <x v="589"/>
    <x v="1"/>
    <n v="47.287921905517578"/>
    <n v="47.693981527917998"/>
    <n v="47.179439388099333"/>
    <n v="47.608388388868697"/>
    <x v="2"/>
    <x v="4"/>
  </r>
  <r>
    <x v="590"/>
    <x v="1"/>
    <n v="47.7064208984375"/>
    <n v="47.820871582241473"/>
    <n v="47.144604185109181"/>
    <n v="47.14709471946118"/>
    <x v="2"/>
    <x v="4"/>
  </r>
  <r>
    <x v="591"/>
    <x v="1"/>
    <n v="47.607887268066413"/>
    <n v="47.88108293028391"/>
    <n v="47.492939241204454"/>
    <n v="47.837790914882547"/>
    <x v="2"/>
    <x v="4"/>
  </r>
  <r>
    <x v="592"/>
    <x v="1"/>
    <n v="47.514835357666023"/>
    <n v="47.607888705866763"/>
    <n v="47.266024903660153"/>
    <n v="47.583507285950589"/>
    <x v="2"/>
    <x v="4"/>
  </r>
  <r>
    <x v="593"/>
    <x v="1"/>
    <n v="47.567085266113281"/>
    <n v="47.671589001797052"/>
    <n v="47.204818810437018"/>
    <n v="47.338180095162862"/>
    <x v="2"/>
    <x v="4"/>
  </r>
  <r>
    <x v="594"/>
    <x v="1"/>
    <n v="47.529762268066413"/>
    <n v="47.671084901790408"/>
    <n v="47.376495700168327"/>
    <n v="47.664619383704448"/>
    <x v="2"/>
    <x v="4"/>
  </r>
  <r>
    <x v="595"/>
    <x v="1"/>
    <n v="47.732791900634773"/>
    <n v="47.905963766266339"/>
    <n v="47.414314819092887"/>
    <n v="47.537228005022818"/>
    <x v="2"/>
    <x v="4"/>
  </r>
  <r>
    <x v="596"/>
    <x v="1"/>
    <n v="48.001010894775391"/>
    <n v="48.065202900129748"/>
    <n v="47.789026933871348"/>
    <n v="47.94826547660719"/>
    <x v="2"/>
    <x v="4"/>
  </r>
  <r>
    <x v="597"/>
    <x v="1"/>
    <n v="46.884349822998047"/>
    <n v="47.820870444541207"/>
    <n v="46.779348745353921"/>
    <n v="47.756678441764087"/>
    <x v="2"/>
    <x v="4"/>
  </r>
  <r>
    <x v="598"/>
    <x v="1"/>
    <n v="47.298866271972663"/>
    <n v="47.481988873149213"/>
    <n v="46.839560133349707"/>
    <n v="46.935601358252548"/>
    <x v="2"/>
    <x v="4"/>
  </r>
  <r>
    <x v="599"/>
    <x v="1"/>
    <n v="47.505378723144531"/>
    <n v="47.749713052031538"/>
    <n v="47.373509484684668"/>
    <n v="47.414314764092929"/>
    <x v="2"/>
    <x v="4"/>
  </r>
  <r>
    <x v="600"/>
    <x v="1"/>
    <n v="47.974140167236328"/>
    <n v="48.011464015165373"/>
    <n v="47.600427119642497"/>
    <n v="47.622321802890063"/>
    <x v="2"/>
    <x v="4"/>
  </r>
  <r>
    <x v="601"/>
    <x v="1"/>
    <n v="48.296596527099609"/>
    <n v="48.493652459364966"/>
    <n v="47.995534212582207"/>
    <n v="48.267237835588197"/>
    <x v="2"/>
    <x v="4"/>
  </r>
  <r>
    <x v="602"/>
    <x v="1"/>
    <n v="48.647914886474609"/>
    <n v="48.673290999682948"/>
    <n v="48.350337817446558"/>
    <n v="48.530973677760727"/>
    <x v="2"/>
    <x v="4"/>
  </r>
  <r>
    <x v="603"/>
    <x v="1"/>
    <n v="49.357021331787109"/>
    <n v="49.552091655817428"/>
    <n v="48.658361975611072"/>
    <n v="48.717083150788213"/>
    <x v="2"/>
    <x v="4"/>
  </r>
  <r>
    <x v="604"/>
    <x v="1"/>
    <n v="49.427188873291023"/>
    <n v="49.582444819953572"/>
    <n v="49.133093244292432"/>
    <n v="49.363987774252237"/>
    <x v="2"/>
    <x v="4"/>
  </r>
  <r>
    <x v="605"/>
    <x v="1"/>
    <n v="49.571502685546882"/>
    <n v="49.64365984662512"/>
    <n v="49.332149417095962"/>
    <n v="49.388877413561879"/>
    <x v="2"/>
    <x v="4"/>
  </r>
  <r>
    <x v="606"/>
    <x v="1"/>
    <n v="49.119663238525391"/>
    <n v="49.742186736454997"/>
    <n v="48.850450138415077"/>
    <n v="49.573494793468093"/>
    <x v="2"/>
    <x v="4"/>
  </r>
  <r>
    <x v="607"/>
    <x v="1"/>
    <n v="49.179378509521477"/>
    <n v="49.420724956610243"/>
    <n v="48.831041591685391"/>
    <n v="49.312242443174434"/>
    <x v="2"/>
    <x v="5"/>
  </r>
  <r>
    <x v="608"/>
    <x v="1"/>
    <n v="49.569015502929688"/>
    <n v="49.586931405280168"/>
    <n v="49.118669171754782"/>
    <n v="49.194307765212862"/>
    <x v="2"/>
    <x v="5"/>
  </r>
  <r>
    <x v="609"/>
    <x v="1"/>
    <n v="49.955165863037109"/>
    <n v="50.130327109305007"/>
    <n v="49.535670301012573"/>
    <n v="49.65709143758712"/>
    <x v="2"/>
    <x v="5"/>
  </r>
  <r>
    <x v="610"/>
    <x v="1"/>
    <n v="49.596878051757813"/>
    <n v="50.190540163002638"/>
    <n v="49.503327360232099"/>
    <n v="49.926801701133883"/>
    <x v="2"/>
    <x v="5"/>
  </r>
  <r>
    <x v="611"/>
    <x v="1"/>
    <n v="49.83673095703125"/>
    <n v="49.956656250478837"/>
    <n v="49.556568645246038"/>
    <n v="49.716801867037717"/>
    <x v="2"/>
    <x v="5"/>
  </r>
  <r>
    <x v="612"/>
    <x v="1"/>
    <n v="49.975070953369141"/>
    <n v="50.040754996750991"/>
    <n v="49.593893932411923"/>
    <n v="49.972580419153857"/>
    <x v="2"/>
    <x v="5"/>
  </r>
  <r>
    <x v="613"/>
    <x v="1"/>
    <n v="48.275196075439453"/>
    <n v="50.035779705527517"/>
    <n v="47.441679604428508"/>
    <n v="50.035282358011727"/>
    <x v="2"/>
    <x v="5"/>
  </r>
  <r>
    <x v="614"/>
    <x v="1"/>
    <n v="47.861679077148438"/>
    <n v="48.169708076339447"/>
    <n v="46.61712939078015"/>
    <n v="47.707915149618238"/>
    <x v="2"/>
    <x v="5"/>
  </r>
  <r>
    <x v="615"/>
    <x v="1"/>
    <n v="48.294113159179688"/>
    <n v="48.662848934857742"/>
    <n v="47.87162967566141"/>
    <n v="48.370746448913032"/>
    <x v="2"/>
    <x v="5"/>
  </r>
  <r>
    <x v="616"/>
    <x v="1"/>
    <n v="48.166221618652337"/>
    <n v="48.751922416734701"/>
    <n v="47.747223374131217"/>
    <n v="48.542922540318798"/>
    <x v="2"/>
    <x v="5"/>
  </r>
  <r>
    <x v="617"/>
    <x v="1"/>
    <n v="47.780559539794922"/>
    <n v="47.805442101896588"/>
    <n v="46.794774996403973"/>
    <n v="47.175454657974647"/>
    <x v="2"/>
    <x v="5"/>
  </r>
  <r>
    <x v="618"/>
    <x v="1"/>
    <n v="47.702934265136719"/>
    <n v="47.769119454284137"/>
    <n v="47.209295944221452"/>
    <n v="47.667603606603713"/>
    <x v="2"/>
    <x v="5"/>
  </r>
  <r>
    <x v="619"/>
    <x v="1"/>
    <n v="48.528987884521477"/>
    <n v="48.732015787965977"/>
    <n v="48.179656275051272"/>
    <n v="48.251809636402179"/>
    <x v="2"/>
    <x v="5"/>
  </r>
  <r>
    <x v="620"/>
    <x v="1"/>
    <n v="48.218967437744141"/>
    <n v="48.80616023718747"/>
    <n v="48.179654203087068"/>
    <n v="48.53346192536246"/>
    <x v="2"/>
    <x v="5"/>
  </r>
  <r>
    <x v="621"/>
    <x v="1"/>
    <n v="48.696681976318359"/>
    <n v="48.744453914603369"/>
    <n v="48.241855765832483"/>
    <n v="48.308538299730422"/>
    <x v="2"/>
    <x v="5"/>
  </r>
  <r>
    <x v="622"/>
    <x v="1"/>
    <n v="48.598655700683587"/>
    <n v="48.791732861162892"/>
    <n v="48.433942537882857"/>
    <n v="48.611093186481341"/>
    <x v="2"/>
    <x v="5"/>
  </r>
  <r>
    <x v="623"/>
    <x v="1"/>
    <n v="49.069900512695313"/>
    <n v="49.096275119286346"/>
    <n v="48.491166396541978"/>
    <n v="48.542920914614378"/>
    <x v="2"/>
    <x v="5"/>
  </r>
  <r>
    <x v="624"/>
    <x v="1"/>
    <n v="48.37322998046875"/>
    <n v="49.463020968494817"/>
    <n v="48.285647456630322"/>
    <n v="49.264469196345956"/>
    <x v="2"/>
    <x v="5"/>
  </r>
  <r>
    <x v="625"/>
    <x v="1"/>
    <n v="47.178939819335938"/>
    <n v="48.130889620531022"/>
    <n v="47.129178487745712"/>
    <n v="47.851228431273462"/>
    <x v="2"/>
    <x v="5"/>
  </r>
  <r>
    <x v="626"/>
    <x v="1"/>
    <n v="47.821868896484382"/>
    <n v="47.93283815343792"/>
    <n v="46.585280557527668"/>
    <n v="47.306833198066357"/>
    <x v="2"/>
    <x v="5"/>
  </r>
  <r>
    <x v="627"/>
    <x v="1"/>
    <n v="46.667881011962891"/>
    <n v="47.356589658043013"/>
    <n v="46.258837340173308"/>
    <n v="47.341164291297929"/>
    <x v="2"/>
    <x v="5"/>
  </r>
  <r>
    <x v="628"/>
    <x v="1"/>
    <n v="46.262821197509773"/>
    <n v="47.025175265655861"/>
    <n v="46.259335968106882"/>
    <n v="46.97491658718593"/>
    <x v="2"/>
    <x v="5"/>
  </r>
  <r>
    <x v="629"/>
    <x v="1"/>
    <n v="45.754253387451172"/>
    <n v="46.489739335684199"/>
    <n v="45.547740246895557"/>
    <n v="46.438979510530629"/>
    <x v="2"/>
    <x v="6"/>
  </r>
  <r>
    <x v="630"/>
    <x v="1"/>
    <n v="46.391204833984382"/>
    <n v="46.591745995262009"/>
    <n v="45.712948065906467"/>
    <n v="45.990122511429099"/>
    <x v="2"/>
    <x v="6"/>
  </r>
  <r>
    <x v="631"/>
    <x v="1"/>
    <n v="46.163791656494141"/>
    <n v="46.584281922451503"/>
    <n v="45.773658573593188"/>
    <n v="46.029933032156627"/>
    <x v="2"/>
    <x v="6"/>
  </r>
  <r>
    <x v="632"/>
    <x v="1"/>
    <n v="46.816677093505859"/>
    <n v="47.008262221710808"/>
    <n v="46.268296317725998"/>
    <n v="46.328012198302567"/>
    <x v="2"/>
    <x v="6"/>
  </r>
  <r>
    <x v="633"/>
    <x v="1"/>
    <n v="47.323749542236328"/>
    <n v="47.429745320916311"/>
    <n v="46.873403209379873"/>
    <n v="46.873403209379873"/>
    <x v="2"/>
    <x v="6"/>
  </r>
  <r>
    <x v="634"/>
    <x v="1"/>
    <n v="47.44964599609375"/>
    <n v="47.51732323088212"/>
    <n v="47.031148898149382"/>
    <n v="47.299864650482249"/>
    <x v="2"/>
    <x v="6"/>
  </r>
  <r>
    <x v="635"/>
    <x v="1"/>
    <n v="48.152782440185547"/>
    <n v="48.250813056901229"/>
    <n v="47.624310816871592"/>
    <n v="47.814400083295723"/>
    <x v="2"/>
    <x v="6"/>
  </r>
  <r>
    <x v="636"/>
    <x v="1"/>
    <n v="48.212001800537109"/>
    <n v="48.702158689144341"/>
    <n v="48.010465944149132"/>
    <n v="48.309037723855248"/>
    <x v="2"/>
    <x v="6"/>
  </r>
  <r>
    <x v="637"/>
    <x v="1"/>
    <n v="48.613086700439453"/>
    <n v="48.644434783749297"/>
    <n v="48.276693710047169"/>
    <n v="48.468278829105529"/>
    <x v="2"/>
    <x v="6"/>
  </r>
  <r>
    <x v="638"/>
    <x v="1"/>
    <n v="48.565811157226563"/>
    <n v="48.933552223751057"/>
    <n v="48.309039342146853"/>
    <n v="48.583727059158477"/>
    <x v="2"/>
    <x v="6"/>
  </r>
  <r>
    <x v="639"/>
    <x v="1"/>
    <n v="49.112693786621087"/>
    <n v="49.306765630787453"/>
    <n v="48.370742372994911"/>
    <n v="48.436426417283073"/>
    <x v="2"/>
    <x v="6"/>
  </r>
  <r>
    <x v="640"/>
    <x v="1"/>
    <n v="49.402313232421882"/>
    <n v="49.543138527974193"/>
    <n v="49.115681572442682"/>
    <n v="49.264969369916813"/>
    <x v="2"/>
    <x v="6"/>
  </r>
  <r>
    <x v="641"/>
    <x v="1"/>
    <n v="49.373443603515618"/>
    <n v="49.696396768706833"/>
    <n v="48.996742739980647"/>
    <n v="49.612796831041393"/>
    <x v="2"/>
    <x v="6"/>
  </r>
  <r>
    <x v="642"/>
    <x v="1"/>
    <n v="49.455558776855469"/>
    <n v="49.518756086899756"/>
    <n v="48.974357920422477"/>
    <n v="49.214709674855008"/>
    <x v="2"/>
    <x v="6"/>
  </r>
  <r>
    <x v="643"/>
    <x v="1"/>
    <n v="49.677993774414063"/>
    <n v="50.070120054337842"/>
    <n v="49.277906136994027"/>
    <n v="49.468496555529683"/>
    <x v="2"/>
    <x v="6"/>
  </r>
  <r>
    <x v="644"/>
    <x v="1"/>
    <n v="48.220958709716797"/>
    <n v="48.604125137780933"/>
    <n v="47.960701669238972"/>
    <n v="48.304061310102192"/>
    <x v="2"/>
    <x v="6"/>
  </r>
  <r>
    <x v="645"/>
    <x v="1"/>
    <n v="48.035839080810547"/>
    <n v="48.46578272065765"/>
    <n v="47.783049866925907"/>
    <n v="48.407562688894451"/>
    <x v="2"/>
    <x v="6"/>
  </r>
  <r>
    <x v="646"/>
    <x v="1"/>
    <n v="47.398887634277337"/>
    <n v="48.245342781927022"/>
    <n v="46.63006426205731"/>
    <n v="48.228421575789987"/>
    <x v="2"/>
    <x v="6"/>
  </r>
  <r>
    <x v="647"/>
    <x v="1"/>
    <n v="47.688503265380859"/>
    <n v="47.860680428943752"/>
    <n v="47.04059988893956"/>
    <n v="47.173964961410668"/>
    <x v="2"/>
    <x v="6"/>
  </r>
  <r>
    <x v="648"/>
    <x v="1"/>
    <n v="47.050056457519531"/>
    <n v="47.830823751924243"/>
    <n v="46.862450132985813"/>
    <n v="47.771605226171403"/>
    <x v="2"/>
    <x v="6"/>
  </r>
  <r>
    <x v="649"/>
    <x v="1"/>
    <n v="47.102806091308587"/>
    <n v="47.497419126190223"/>
    <n v="47.02318871633743"/>
    <n v="47.165008707851797"/>
    <x v="2"/>
    <x v="7"/>
  </r>
  <r>
    <x v="650"/>
    <x v="1"/>
    <n v="47.156543731689453"/>
    <n v="47.22919823086518"/>
    <n v="46.404140465704927"/>
    <n v="47.192869083004361"/>
    <x v="2"/>
    <x v="7"/>
  </r>
  <r>
    <x v="651"/>
    <x v="1"/>
    <n v="46.791290283203118"/>
    <n v="47.273983139549031"/>
    <n v="46.748495616876781"/>
    <n v="47.229199083127327"/>
    <x v="2"/>
    <x v="7"/>
  </r>
  <r>
    <x v="652"/>
    <x v="1"/>
    <n v="47.064487457275391"/>
    <n v="47.151568835315032"/>
    <n v="46.766413029379493"/>
    <n v="46.972922358284237"/>
    <x v="2"/>
    <x v="7"/>
  </r>
  <r>
    <x v="653"/>
    <x v="1"/>
    <n v="47.0625"/>
    <n v="47.222239696868392"/>
    <n v="46.950536045149242"/>
    <n v="47.150579880388513"/>
    <x v="2"/>
    <x v="7"/>
  </r>
  <r>
    <x v="654"/>
    <x v="1"/>
    <n v="46.984867095947273"/>
    <n v="47.39789335391324"/>
    <n v="46.899775106611933"/>
    <n v="46.989844367977717"/>
    <x v="2"/>
    <x v="7"/>
  </r>
  <r>
    <x v="655"/>
    <x v="1"/>
    <n v="46.780345916748047"/>
    <n v="46.963468519928107"/>
    <n v="46.473808990443743"/>
    <n v="46.699232709944923"/>
    <x v="2"/>
    <x v="7"/>
  </r>
  <r>
    <x v="656"/>
    <x v="1"/>
    <n v="45.959770202636719"/>
    <n v="46.592244435399508"/>
    <n v="45.869700939418408"/>
    <n v="46.527555083857749"/>
    <x v="2"/>
    <x v="7"/>
  </r>
  <r>
    <x v="657"/>
    <x v="1"/>
    <n v="46.283226013183587"/>
    <n v="46.445945990560531"/>
    <n v="45.841835735772953"/>
    <n v="45.965743619619232"/>
    <x v="2"/>
    <x v="7"/>
  </r>
  <r>
    <x v="658"/>
    <x v="1"/>
    <n v="46.723117828369141"/>
    <n v="46.828115108856871"/>
    <n v="46.502174028280052"/>
    <n v="46.730084490565233"/>
    <x v="2"/>
    <x v="7"/>
  </r>
  <r>
    <x v="659"/>
    <x v="1"/>
    <n v="46.680816650390618"/>
    <n v="46.929129731199417"/>
    <n v="46.60916064416503"/>
    <n v="46.827613891924948"/>
    <x v="2"/>
    <x v="7"/>
  </r>
  <r>
    <x v="660"/>
    <x v="1"/>
    <n v="46.988849639892578"/>
    <n v="47.269008171308023"/>
    <n v="46.778353934123771"/>
    <n v="46.838567156356888"/>
    <x v="2"/>
    <x v="7"/>
  </r>
  <r>
    <x v="661"/>
    <x v="1"/>
    <n v="46.162300109863281"/>
    <n v="46.965956805162122"/>
    <n v="46.161305414759951"/>
    <n v="46.923162136441697"/>
    <x v="2"/>
    <x v="7"/>
  </r>
  <r>
    <x v="662"/>
    <x v="1"/>
    <n v="46.088649749755859"/>
    <n v="46.329498837814647"/>
    <n v="45.95280173719388"/>
    <n v="46.128460332163911"/>
    <x v="2"/>
    <x v="7"/>
  </r>
  <r>
    <x v="663"/>
    <x v="1"/>
    <n v="45.824413299560547"/>
    <n v="46.191656995277199"/>
    <n v="45.711454665010528"/>
    <n v="46.068250266004583"/>
    <x v="2"/>
    <x v="7"/>
  </r>
  <r>
    <x v="664"/>
    <x v="1"/>
    <n v="46.796272277832031"/>
    <n v="46.873900261391739"/>
    <n v="46.088155635702464"/>
    <n v="46.127468873329533"/>
    <x v="2"/>
    <x v="7"/>
  </r>
  <r>
    <x v="665"/>
    <x v="1"/>
    <n v="46.904750823974609"/>
    <n v="47.04657080149952"/>
    <n v="46.539496518587413"/>
    <n v="46.627075242762068"/>
    <x v="2"/>
    <x v="7"/>
  </r>
  <r>
    <x v="666"/>
    <x v="1"/>
    <n v="46.621604919433587"/>
    <n v="47.090360668132192"/>
    <n v="46.315565339437043"/>
    <n v="46.960981970611748"/>
    <x v="2"/>
    <x v="7"/>
  </r>
  <r>
    <x v="667"/>
    <x v="1"/>
    <n v="46.303627014160163"/>
    <n v="46.81269071257735"/>
    <n v="46.283721722251968"/>
    <n v="46.737052121944728"/>
    <x v="2"/>
    <x v="7"/>
  </r>
  <r>
    <x v="668"/>
    <x v="1"/>
    <n v="46.185691833496087"/>
    <n v="46.520091631139493"/>
    <n v="46.085170677249451"/>
    <n v="46.37229967697666"/>
    <x v="2"/>
    <x v="7"/>
  </r>
  <r>
    <x v="669"/>
    <x v="1"/>
    <n v="46.564868927001953"/>
    <n v="46.686290052963109"/>
    <n v="45.746781657151359"/>
    <n v="45.778630879391628"/>
    <x v="2"/>
    <x v="7"/>
  </r>
  <r>
    <x v="670"/>
    <x v="1"/>
    <n v="46.957000732421882"/>
    <n v="47.067969981134567"/>
    <n v="46.480279816444337"/>
    <n v="46.560895678333743"/>
    <x v="2"/>
    <x v="7"/>
  </r>
  <r>
    <x v="671"/>
    <x v="1"/>
    <n v="47.534740447998047"/>
    <n v="47.632273720341573"/>
    <n v="47.087378220932003"/>
    <n v="47.089864958704872"/>
    <x v="2"/>
    <x v="7"/>
  </r>
  <r>
    <x v="672"/>
    <x v="1"/>
    <n v="47.373008728027337"/>
    <n v="47.688501701120629"/>
    <n v="47.287916742396298"/>
    <n v="47.645707034541722"/>
    <x v="2"/>
    <x v="8"/>
  </r>
  <r>
    <x v="673"/>
    <x v="1"/>
    <n v="46.850013732910163"/>
    <n v="47.343154707728019"/>
    <n v="46.557410123217593"/>
    <n v="47.117730982473297"/>
    <x v="2"/>
    <x v="8"/>
  </r>
  <r>
    <x v="674"/>
    <x v="1"/>
    <n v="46.876884460449219"/>
    <n v="47.000291190402898"/>
    <n v="46.412103697662289"/>
    <n v="46.968943109516033"/>
    <x v="2"/>
    <x v="8"/>
  </r>
  <r>
    <x v="675"/>
    <x v="1"/>
    <n v="47.268508911132813"/>
    <n v="47.298866093068163"/>
    <n v="46.65344947398485"/>
    <n v="46.987853043525483"/>
    <x v="2"/>
    <x v="8"/>
  </r>
  <r>
    <x v="676"/>
    <x v="1"/>
    <n v="46.846530914306641"/>
    <n v="47.308821178755593"/>
    <n v="46.776864288543798"/>
    <n v="47.25905984557447"/>
    <x v="2"/>
    <x v="8"/>
  </r>
  <r>
    <x v="677"/>
    <x v="1"/>
    <n v="46.940078735351563"/>
    <n v="47.407342409095698"/>
    <n v="46.826121615920442"/>
    <n v="47.134647912248063"/>
    <x v="2"/>
    <x v="8"/>
  </r>
  <r>
    <x v="678"/>
    <x v="1"/>
    <n v="47.107280731201172"/>
    <n v="47.178936740290901"/>
    <n v="46.651957173601303"/>
    <n v="47.120716707473747"/>
    <x v="2"/>
    <x v="8"/>
  </r>
  <r>
    <x v="679"/>
    <x v="1"/>
    <n v="47.295879364013672"/>
    <n v="47.415808459001973"/>
    <n v="47.012235607779843"/>
    <n v="47.050056800102283"/>
    <x v="2"/>
    <x v="8"/>
  </r>
  <r>
    <x v="680"/>
    <x v="1"/>
    <n v="46.782833099365227"/>
    <n v="47.17595405909961"/>
    <n v="46.694753229684437"/>
    <n v="47.074935560286391"/>
    <x v="2"/>
    <x v="8"/>
  </r>
  <r>
    <x v="681"/>
    <x v="1"/>
    <n v="46.541980743408203"/>
    <n v="46.863445669351918"/>
    <n v="46.340942251521803"/>
    <n v="46.780840424956622"/>
    <x v="2"/>
    <x v="8"/>
  </r>
  <r>
    <x v="682"/>
    <x v="1"/>
    <n v="46.266304016113281"/>
    <n v="46.620111759296051"/>
    <n v="46.049840132031932"/>
    <n v="46.528053104511351"/>
    <x v="2"/>
    <x v="8"/>
  </r>
  <r>
    <x v="683"/>
    <x v="1"/>
    <n v="46.620113372802727"/>
    <n v="46.673857284145321"/>
    <n v="46.112541690185907"/>
    <n v="46.448437339530606"/>
    <x v="2"/>
    <x v="8"/>
  </r>
  <r>
    <x v="684"/>
    <x v="1"/>
    <n v="47.151573181152337"/>
    <n v="47.273989025085839"/>
    <n v="46.651962853703132"/>
    <n v="46.663409441268563"/>
    <x v="2"/>
    <x v="8"/>
  </r>
  <r>
    <x v="685"/>
    <x v="1"/>
    <n v="47.152072906494141"/>
    <n v="47.413324670958417"/>
    <n v="46.745519708731273"/>
    <n v="47.180938050656167"/>
    <x v="2"/>
    <x v="8"/>
  </r>
  <r>
    <x v="686"/>
    <x v="1"/>
    <n v="46.938587188720703"/>
    <n v="47.273985467056782"/>
    <n v="46.818164540740199"/>
    <n v="46.914205769214078"/>
    <x v="2"/>
    <x v="8"/>
  </r>
  <r>
    <x v="687"/>
    <x v="1"/>
    <n v="46.491722106933587"/>
    <n v="46.763919257725249"/>
    <n v="46.005544039313683"/>
    <n v="46.748991239468822"/>
    <x v="2"/>
    <x v="8"/>
  </r>
  <r>
    <x v="688"/>
    <x v="1"/>
    <n v="46.648471832275391"/>
    <n v="46.979390169950413"/>
    <n v="46.533523809492948"/>
    <n v="46.611649132768598"/>
    <x v="2"/>
    <x v="8"/>
  </r>
  <r>
    <x v="689"/>
    <x v="1"/>
    <n v="47.766628265380859"/>
    <n v="48.04181331667597"/>
    <n v="46.873399677182171"/>
    <n v="46.912712912094648"/>
    <x v="2"/>
    <x v="8"/>
  </r>
  <r>
    <x v="690"/>
    <x v="1"/>
    <n v="48.010967254638672"/>
    <n v="48.079138043124942"/>
    <n v="47.550169019455758"/>
    <n v="47.585002333354261"/>
    <x v="2"/>
    <x v="8"/>
  </r>
  <r>
    <x v="691"/>
    <x v="1"/>
    <n v="48.454341888427727"/>
    <n v="48.558344471704039"/>
    <n v="48.070176983829541"/>
    <n v="48.070176983829541"/>
    <x v="2"/>
    <x v="8"/>
  </r>
  <r>
    <x v="692"/>
    <x v="1"/>
    <n v="48.143329620361328"/>
    <n v="48.654386492894481"/>
    <n v="47.868641913996193"/>
    <n v="48.550383907918707"/>
    <x v="2"/>
    <x v="9"/>
  </r>
  <r>
    <x v="693"/>
    <x v="1"/>
    <n v="48.372730255126953"/>
    <n v="48.390646155672172"/>
    <n v="47.906461255432248"/>
    <n v="48.14780388771841"/>
    <x v="2"/>
    <x v="9"/>
  </r>
  <r>
    <x v="694"/>
    <x v="1"/>
    <n v="48.108989715576172"/>
    <n v="48.488177323395291"/>
    <n v="48.050765888734013"/>
    <n v="48.35680544805497"/>
    <x v="2"/>
    <x v="9"/>
  </r>
  <r>
    <x v="695"/>
    <x v="1"/>
    <n v="49.025112152099609"/>
    <n v="49.090799994123351"/>
    <n v="48.282663377488532"/>
    <n v="48.408063297847107"/>
    <x v="2"/>
    <x v="9"/>
  </r>
  <r>
    <x v="696"/>
    <x v="1"/>
    <n v="49.445606231689453"/>
    <n v="49.476460764880443"/>
    <n v="48.6927055074161"/>
    <n v="48.766852060045593"/>
    <x v="2"/>
    <x v="9"/>
  </r>
  <r>
    <x v="697"/>
    <x v="1"/>
    <n v="49.379425048828118"/>
    <n v="49.78498353454593"/>
    <n v="49.339117114742152"/>
    <n v="49.513283684977999"/>
    <x v="2"/>
    <x v="9"/>
  </r>
  <r>
    <x v="698"/>
    <x v="1"/>
    <n v="49.154991149902337"/>
    <n v="49.636191980413983"/>
    <n v="48.822083410665329"/>
    <n v="49.528206819248489"/>
    <x v="2"/>
    <x v="9"/>
  </r>
  <r>
    <x v="699"/>
    <x v="1"/>
    <n v="50.043247222900391"/>
    <n v="50.138791104273423"/>
    <n v="49.161958752772463"/>
    <n v="49.216697355714373"/>
    <x v="2"/>
    <x v="9"/>
  </r>
  <r>
    <x v="700"/>
    <x v="1"/>
    <n v="50.043247222900391"/>
    <n v="50.33634438517803"/>
    <n v="49.81682880132665"/>
    <n v="49.953177961130791"/>
    <x v="2"/>
    <x v="9"/>
  </r>
  <r>
    <x v="701"/>
    <x v="1"/>
    <n v="50.153717041015618"/>
    <n v="50.496575519943597"/>
    <n v="50.113409111809148"/>
    <n v="50.21542230365035"/>
    <x v="2"/>
    <x v="9"/>
  </r>
  <r>
    <x v="702"/>
    <x v="1"/>
    <n v="50.227363586425781"/>
    <n v="50.359232819258793"/>
    <n v="49.837727854969039"/>
    <n v="50.241296910675707"/>
    <x v="2"/>
    <x v="9"/>
  </r>
  <r>
    <x v="703"/>
    <x v="1"/>
    <n v="50.309471130371087"/>
    <n v="50.486625564025537"/>
    <n v="50.063151220047907"/>
    <n v="50.132320493262739"/>
    <x v="2"/>
    <x v="9"/>
  </r>
  <r>
    <x v="704"/>
    <x v="1"/>
    <n v="50.39605712890625"/>
    <n v="50.57370510710814"/>
    <n v="50.026820255765493"/>
    <n v="50.311959839515971"/>
    <x v="2"/>
    <x v="9"/>
  </r>
  <r>
    <x v="705"/>
    <x v="1"/>
    <n v="49.853652954101563"/>
    <n v="50.12635128164839"/>
    <n v="49.627735670047969"/>
    <n v="49.998460823028601"/>
    <x v="2"/>
    <x v="9"/>
  </r>
  <r>
    <x v="706"/>
    <x v="1"/>
    <n v="50.014385223388672"/>
    <n v="50.192530557844627"/>
    <n v="49.875048183560267"/>
    <n v="50.112913188774527"/>
    <x v="2"/>
    <x v="9"/>
  </r>
  <r>
    <x v="707"/>
    <x v="1"/>
    <n v="49.042533874511719"/>
    <n v="50.050217023524411"/>
    <n v="48.921112726706063"/>
    <n v="50.019859838299787"/>
    <x v="2"/>
    <x v="9"/>
  </r>
  <r>
    <x v="708"/>
    <x v="1"/>
    <n v="49.189327239990227"/>
    <n v="49.227645780033747"/>
    <n v="48.621542377300493"/>
    <n v="49.090301927401811"/>
    <x v="2"/>
    <x v="9"/>
  </r>
  <r>
    <x v="709"/>
    <x v="1"/>
    <n v="49.337120056152337"/>
    <n v="49.484911994950508"/>
    <n v="48.653388715369942"/>
    <n v="49.078852428207867"/>
    <x v="2"/>
    <x v="9"/>
  </r>
  <r>
    <x v="710"/>
    <x v="1"/>
    <n v="49.335128784179688"/>
    <n v="50.086040033805723"/>
    <n v="49.287854192797283"/>
    <n v="49.685952418237079"/>
    <x v="2"/>
    <x v="9"/>
  </r>
  <r>
    <x v="711"/>
    <x v="1"/>
    <n v="51.437580108642578"/>
    <n v="52.927956133138601"/>
    <n v="51.0982030355107"/>
    <n v="51.304218825650963"/>
    <x v="2"/>
    <x v="9"/>
  </r>
  <r>
    <x v="712"/>
    <x v="1"/>
    <n v="51.410709381103523"/>
    <n v="51.744114470194447"/>
    <n v="50.873277902345919"/>
    <n v="51.213152306062682"/>
    <x v="2"/>
    <x v="9"/>
  </r>
  <r>
    <x v="713"/>
    <x v="1"/>
    <n v="51.406230926513672"/>
    <n v="51.802335986464207"/>
    <n v="51.07083264110819"/>
    <n v="51.404241536278427"/>
    <x v="2"/>
    <x v="9"/>
  </r>
  <r>
    <x v="714"/>
    <x v="1"/>
    <n v="51.8819580078125"/>
    <n v="52.143707096810459"/>
    <n v="51.45400371432752"/>
    <n v="51.569452891157113"/>
    <x v="2"/>
    <x v="10"/>
  </r>
  <r>
    <x v="715"/>
    <x v="1"/>
    <n v="51.900363922119141"/>
    <n v="52.027259677429953"/>
    <n v="51.188268558035972"/>
    <n v="51.752074629793732"/>
    <x v="2"/>
    <x v="10"/>
  </r>
  <r>
    <x v="716"/>
    <x v="1"/>
    <n v="52.24969482421875"/>
    <n v="52.283036091225199"/>
    <n v="51.6356300839063"/>
    <n v="51.889417794630511"/>
    <x v="2"/>
    <x v="10"/>
  </r>
  <r>
    <x v="717"/>
    <x v="1"/>
    <n v="51.885936737060547"/>
    <n v="52.379081526797208"/>
    <n v="51.852098119806939"/>
    <n v="52.205412312430667"/>
    <x v="2"/>
    <x v="10"/>
  </r>
  <r>
    <x v="718"/>
    <x v="1"/>
    <n v="52.369121551513672"/>
    <n v="52.419881370403267"/>
    <n v="51.901857866423477"/>
    <n v="52.232772401506118"/>
    <x v="2"/>
    <x v="10"/>
  </r>
  <r>
    <x v="719"/>
    <x v="1"/>
    <n v="52.662723541259773"/>
    <n v="52.881674156151497"/>
    <n v="52.103397374920952"/>
    <n v="52.252681367363571"/>
    <x v="2"/>
    <x v="10"/>
  </r>
  <r>
    <x v="720"/>
    <x v="1"/>
    <n v="52.136737823486328"/>
    <n v="52.293983170800509"/>
    <n v="51.546059788062543"/>
    <n v="52.150671147757009"/>
    <x v="2"/>
    <x v="10"/>
  </r>
  <r>
    <x v="721"/>
    <x v="1"/>
    <n v="51.959091186523438"/>
    <n v="52.08250172701316"/>
    <n v="51.813288614783843"/>
    <n v="51.945157860872882"/>
    <x v="2"/>
    <x v="10"/>
  </r>
  <r>
    <x v="722"/>
    <x v="1"/>
    <n v="51.812290191650391"/>
    <n v="52.18749526203657"/>
    <n v="51.715751614225169"/>
    <n v="51.792384899789432"/>
    <x v="2"/>
    <x v="10"/>
  </r>
  <r>
    <x v="723"/>
    <x v="1"/>
    <n v="51.834182739257813"/>
    <n v="51.867026659303221"/>
    <n v="51.22161003097812"/>
    <n v="51.639116202217771"/>
    <x v="2"/>
    <x v="10"/>
  </r>
  <r>
    <x v="724"/>
    <x v="1"/>
    <n v="51.573928833007813"/>
    <n v="51.73416206956594"/>
    <n v="51.292771800273563"/>
    <n v="51.503764860852122"/>
    <x v="2"/>
    <x v="10"/>
  </r>
  <r>
    <x v="725"/>
    <x v="1"/>
    <n v="52.174060821533203"/>
    <n v="52.337779289242583"/>
    <n v="51.653053174553783"/>
    <n v="51.690373225050813"/>
    <x v="2"/>
    <x v="10"/>
  </r>
  <r>
    <x v="726"/>
    <x v="1"/>
    <n v="51.548046112060547"/>
    <n v="52.299952026956632"/>
    <n v="51.44056210117126"/>
    <n v="52.240239953088988"/>
    <x v="2"/>
    <x v="10"/>
  </r>
  <r>
    <x v="727"/>
    <x v="1"/>
    <n v="51.486843109130859"/>
    <n v="51.687881608361167"/>
    <n v="51.388311351335759"/>
    <n v="51.553521846161473"/>
    <x v="2"/>
    <x v="10"/>
  </r>
  <r>
    <x v="728"/>
    <x v="1"/>
    <n v="52.265121459960938"/>
    <n v="52.269601384354367"/>
    <n v="51.709777883203891"/>
    <n v="51.754561940953813"/>
    <x v="2"/>
    <x v="10"/>
  </r>
  <r>
    <x v="729"/>
    <x v="1"/>
    <n v="52.345737457275391"/>
    <n v="52.520401357432632"/>
    <n v="52.1133470735749"/>
    <n v="52.307916264966423"/>
    <x v="2"/>
    <x v="10"/>
  </r>
  <r>
    <x v="730"/>
    <x v="1"/>
    <n v="52.57464599609375"/>
    <n v="52.751303094328833"/>
    <n v="52.345740826983103"/>
    <n v="52.46865401508051"/>
    <x v="2"/>
    <x v="10"/>
  </r>
  <r>
    <x v="731"/>
    <x v="1"/>
    <n v="53.345458984375"/>
    <n v="53.396716156828667"/>
    <n v="52.487560995706588"/>
    <n v="52.676659376980027"/>
    <x v="2"/>
    <x v="10"/>
  </r>
  <r>
    <x v="732"/>
    <x v="1"/>
    <n v="52.911533355712891"/>
    <n v="53.743056687155658"/>
    <n v="52.476115072367882"/>
    <n v="53.443987561770093"/>
    <x v="2"/>
    <x v="10"/>
  </r>
  <r>
    <x v="733"/>
    <x v="1"/>
    <n v="51.622196197509773"/>
    <n v="52.68660726789993"/>
    <n v="51.237533937365377"/>
    <n v="52.55772211894088"/>
    <x v="2"/>
    <x v="10"/>
  </r>
  <r>
    <x v="734"/>
    <x v="1"/>
    <n v="51.561981201171882"/>
    <n v="51.958587381880697"/>
    <n v="51.258435956676458"/>
    <n v="51.749587523095258"/>
    <x v="2"/>
    <x v="10"/>
  </r>
  <r>
    <x v="735"/>
    <x v="1"/>
    <n v="51.009628295898438"/>
    <n v="51.615230571847498"/>
    <n v="50.603071345898549"/>
    <n v="51.27535615989926"/>
    <x v="2"/>
    <x v="11"/>
  </r>
  <r>
    <x v="736"/>
    <x v="1"/>
    <n v="50.352760314941413"/>
    <n v="51.321631229569462"/>
    <n v="50.220891090462018"/>
    <n v="51.14547150089313"/>
    <x v="2"/>
    <x v="11"/>
  </r>
  <r>
    <x v="737"/>
    <x v="1"/>
    <n v="50.737430572509773"/>
    <n v="51.587367228907247"/>
    <n v="49.87754316779553"/>
    <n v="50.308978912918192"/>
    <x v="2"/>
    <x v="11"/>
  </r>
  <r>
    <x v="738"/>
    <x v="1"/>
    <n v="51.390304565429688"/>
    <n v="51.731670997321181"/>
    <n v="50.52394416217836"/>
    <n v="50.584157381438757"/>
    <x v="2"/>
    <x v="11"/>
  </r>
  <r>
    <x v="739"/>
    <x v="1"/>
    <n v="51.979984283447273"/>
    <n v="52.196448149923413"/>
    <n v="51.521676640515452"/>
    <n v="51.557007297549028"/>
    <x v="2"/>
    <x v="11"/>
  </r>
  <r>
    <x v="740"/>
    <x v="1"/>
    <n v="52.219341278076172"/>
    <n v="52.569663762963103"/>
    <n v="52.044176239086717"/>
    <n v="52.340261267928661"/>
    <x v="2"/>
    <x v="11"/>
  </r>
  <r>
    <x v="741"/>
    <x v="1"/>
    <n v="52.348224639892578"/>
    <n v="52.548765800013442"/>
    <n v="51.957594211169791"/>
    <n v="52.305429971820899"/>
    <x v="2"/>
    <x v="11"/>
  </r>
  <r>
    <x v="742"/>
    <x v="1"/>
    <n v="52.188980102539063"/>
    <n v="52.872214060107787"/>
    <n v="51.994908279359727"/>
    <n v="52.250188012341823"/>
    <x v="2"/>
    <x v="11"/>
  </r>
  <r>
    <x v="743"/>
    <x v="1"/>
    <n v="52.319362640380859"/>
    <n v="52.522887883215503"/>
    <n v="52.080005595541422"/>
    <n v="52.353698603225887"/>
    <x v="2"/>
    <x v="11"/>
  </r>
  <r>
    <x v="744"/>
    <x v="1"/>
    <n v="52.621913909912109"/>
    <n v="53.100126827502898"/>
    <n v="52.429334120734651"/>
    <n v="52.523385951533918"/>
    <x v="2"/>
    <x v="11"/>
  </r>
  <r>
    <x v="745"/>
    <x v="1"/>
    <n v="53.344959259033203"/>
    <n v="53.506688330363311"/>
    <n v="52.75229561882901"/>
    <n v="52.935915575515331"/>
    <x v="2"/>
    <x v="11"/>
  </r>
  <r>
    <x v="746"/>
    <x v="1"/>
    <n v="53.996345520019531"/>
    <n v="54.066012139645153"/>
    <n v="53.263847522345038"/>
    <n v="53.566398071913703"/>
    <x v="2"/>
    <x v="11"/>
  </r>
  <r>
    <x v="747"/>
    <x v="1"/>
    <n v="53.732112884521477"/>
    <n v="53.990380554704743"/>
    <n v="53.358399827728007"/>
    <n v="53.893344622174808"/>
    <x v="2"/>
    <x v="11"/>
  </r>
  <r>
    <x v="748"/>
    <x v="1"/>
    <n v="53.422592163085938"/>
    <n v="53.804266553144387"/>
    <n v="53.175771096694334"/>
    <n v="53.78884118563149"/>
    <x v="2"/>
    <x v="11"/>
  </r>
  <r>
    <x v="749"/>
    <x v="1"/>
    <n v="53.287731170654297"/>
    <n v="53.619644204575273"/>
    <n v="53.195672523282077"/>
    <n v="53.51365223338847"/>
    <x v="2"/>
    <x v="11"/>
  </r>
  <r>
    <x v="750"/>
    <x v="1"/>
    <n v="53.188705444335938"/>
    <n v="53.331022766520739"/>
    <n v="53.127994877749558"/>
    <n v="53.245433434201097"/>
    <x v="2"/>
    <x v="11"/>
  </r>
  <r>
    <x v="751"/>
    <x v="1"/>
    <n v="53.038921356201172"/>
    <n v="53.188706487243458"/>
    <n v="52.680136365480848"/>
    <n v="53.177757248454867"/>
    <x v="2"/>
    <x v="11"/>
  </r>
  <r>
    <x v="752"/>
    <x v="1"/>
    <n v="52.757766723632813"/>
    <n v="53.15935019602346"/>
    <n v="52.667200113684629"/>
    <n v="53.07624759593309"/>
    <x v="2"/>
    <x v="11"/>
  </r>
  <r>
    <x v="753"/>
    <x v="1"/>
    <n v="52.546279907226563"/>
    <n v="52.988664860021053"/>
    <n v="52.418389451953047"/>
    <n v="52.859779709643291"/>
    <x v="2"/>
    <x v="11"/>
  </r>
  <r>
    <x v="754"/>
    <x v="1"/>
    <n v="52.419384002685547"/>
    <n v="52.650779696356423"/>
    <n v="52.384550691401849"/>
    <n v="52.523390385532082"/>
    <x v="2"/>
    <x v="11"/>
  </r>
  <r>
    <x v="755"/>
    <x v="1"/>
    <n v="53.405170440673828"/>
    <n v="53.543011638081623"/>
    <n v="52.400475273493591"/>
    <n v="52.400475273493591"/>
    <x v="3"/>
    <x v="0"/>
  </r>
  <r>
    <x v="756"/>
    <x v="1"/>
    <n v="54.316318511962891"/>
    <n v="54.544228982927407"/>
    <n v="53.416123215200749"/>
    <n v="53.441001983107839"/>
    <x v="3"/>
    <x v="0"/>
  </r>
  <r>
    <x v="757"/>
    <x v="1"/>
    <n v="54.527305603027337"/>
    <n v="54.941326553688349"/>
    <n v="54.452665505734352"/>
    <n v="54.593490792046097"/>
    <x v="3"/>
    <x v="0"/>
  </r>
  <r>
    <x v="758"/>
    <x v="1"/>
    <n v="55.250350952148438"/>
    <n v="55.414069413897288"/>
    <n v="54.82787129109952"/>
    <n v="54.909979195749997"/>
    <x v="3"/>
    <x v="0"/>
  </r>
  <r>
    <x v="759"/>
    <x v="1"/>
    <n v="55.445419311523438"/>
    <n v="55.691743033541172"/>
    <n v="55.235922088844063"/>
    <n v="55.285683421506732"/>
    <x v="3"/>
    <x v="0"/>
  </r>
  <r>
    <x v="760"/>
    <x v="1"/>
    <n v="55.374752044677727"/>
    <n v="55.655909049020643"/>
    <n v="55.146344249289413"/>
    <n v="55.655909049020643"/>
    <x v="3"/>
    <x v="0"/>
  </r>
  <r>
    <x v="761"/>
    <x v="1"/>
    <n v="55.242885589599609"/>
    <n v="55.374257474514252"/>
    <n v="54.936352456980813"/>
    <n v="55.086631141504583"/>
    <x v="3"/>
    <x v="0"/>
  </r>
  <r>
    <x v="762"/>
    <x v="1"/>
    <n v="55.337932586669922"/>
    <n v="55.47726582994094"/>
    <n v="55.060758142760193"/>
    <n v="55.350871215908818"/>
    <x v="3"/>
    <x v="0"/>
  </r>
  <r>
    <x v="763"/>
    <x v="1"/>
    <n v="56.263507843017578"/>
    <n v="56.295850619618783"/>
    <n v="55.136894164407771"/>
    <n v="55.240896749477997"/>
    <x v="3"/>
    <x v="0"/>
  </r>
  <r>
    <x v="764"/>
    <x v="1"/>
    <n v="56.265995025634773"/>
    <n v="57.170670216908647"/>
    <n v="56.064956516079043"/>
    <n v="56.744207981721111"/>
    <x v="3"/>
    <x v="0"/>
  </r>
  <r>
    <x v="765"/>
    <x v="1"/>
    <n v="56.683994293212891"/>
    <n v="56.694939735009633"/>
    <n v="55.907205818228512"/>
    <n v="56.547645144170893"/>
    <x v="3"/>
    <x v="0"/>
  </r>
  <r>
    <x v="766"/>
    <x v="1"/>
    <n v="56.528240203857422"/>
    <n v="56.758140052349802"/>
    <n v="55.95547807450469"/>
    <n v="56.696434788745691"/>
    <x v="3"/>
    <x v="0"/>
  </r>
  <r>
    <x v="767"/>
    <x v="1"/>
    <n v="56.902950286865227"/>
    <n v="56.916883611597477"/>
    <n v="56.355568045293047"/>
    <n v="56.63075310702795"/>
    <x v="3"/>
    <x v="0"/>
  </r>
  <r>
    <x v="768"/>
    <x v="1"/>
    <n v="57.931034088134773"/>
    <n v="58.066388550455663"/>
    <n v="56.819348435590904"/>
    <n v="56.918874892163949"/>
    <x v="3"/>
    <x v="0"/>
  </r>
  <r>
    <x v="769"/>
    <x v="1"/>
    <n v="58.528675079345703"/>
    <n v="58.645118945615692"/>
    <n v="58.084798092327958"/>
    <n v="58.252495331316297"/>
    <x v="3"/>
    <x v="0"/>
  </r>
  <r>
    <x v="770"/>
    <x v="1"/>
    <n v="58.285839080810547"/>
    <n v="59.070091647711983"/>
    <n v="58.092264575177573"/>
    <n v="58.967083753801113"/>
    <x v="3"/>
    <x v="0"/>
  </r>
  <r>
    <x v="771"/>
    <x v="1"/>
    <n v="58.825756072998047"/>
    <n v="58.968077200718056"/>
    <n v="58.313207148658613"/>
    <n v="58.75459740741114"/>
    <x v="3"/>
    <x v="0"/>
  </r>
  <r>
    <x v="772"/>
    <x v="1"/>
    <n v="59.095466613769531"/>
    <n v="59.095466613769531"/>
    <n v="58.123615323995253"/>
    <n v="59.093974571106997"/>
    <x v="3"/>
    <x v="0"/>
  </r>
  <r>
    <x v="773"/>
    <x v="1"/>
    <n v="59.041725158691413"/>
    <n v="59.614984641393463"/>
    <n v="58.921298715489257"/>
    <n v="59.117363747213368"/>
    <x v="3"/>
    <x v="0"/>
  </r>
  <r>
    <x v="774"/>
    <x v="1"/>
    <n v="58.588394165039063"/>
    <n v="59.113881736414747"/>
    <n v="58.446073032563838"/>
    <n v="58.605812719625888"/>
    <x v="3"/>
    <x v="0"/>
  </r>
  <r>
    <x v="775"/>
    <x v="1"/>
    <n v="58.829734802246087"/>
    <n v="59.033761182149483"/>
    <n v="58.326141963349833"/>
    <n v="58.908854820057527"/>
    <x v="3"/>
    <x v="0"/>
  </r>
  <r>
    <x v="776"/>
    <x v="1"/>
    <n v="58.798385620117188"/>
    <n v="59.089994532140253"/>
    <n v="58.189795478256102"/>
    <n v="58.519719133865678"/>
    <x v="3"/>
    <x v="1"/>
  </r>
  <r>
    <x v="777"/>
    <x v="1"/>
    <n v="55.693733215332031"/>
    <n v="56.295854081164173"/>
    <n v="55.294142912553937"/>
    <n v="56.102776918590102"/>
    <x v="3"/>
    <x v="1"/>
  </r>
  <r>
    <x v="778"/>
    <x v="1"/>
    <n v="52.866744995117188"/>
    <n v="55.484231942129057"/>
    <n v="52.585591773641518"/>
    <n v="54.76865134000662"/>
    <x v="3"/>
    <x v="1"/>
  </r>
  <r>
    <x v="779"/>
    <x v="1"/>
    <n v="53.9635009765625"/>
    <n v="54.110298223609213"/>
    <n v="51.255447504909327"/>
    <n v="51.453004571772283"/>
    <x v="3"/>
    <x v="1"/>
  </r>
  <r>
    <x v="780"/>
    <x v="1"/>
    <n v="52.519405364990227"/>
    <n v="54.068001297229799"/>
    <n v="52.480092131032713"/>
    <n v="53.990373320915978"/>
    <x v="3"/>
    <x v="1"/>
  </r>
  <r>
    <x v="781"/>
    <x v="1"/>
    <n v="50.145759582519531"/>
    <n v="52.943381418294273"/>
    <n v="49.995974440330883"/>
    <n v="52.741348205571057"/>
    <x v="3"/>
    <x v="1"/>
  </r>
  <r>
    <x v="782"/>
    <x v="1"/>
    <n v="52.064582824707031"/>
    <n v="52.335785311678073"/>
    <n v="49.612803609403393"/>
    <n v="51.049933052078707"/>
    <x v="3"/>
    <x v="1"/>
  </r>
  <r>
    <x v="783"/>
    <x v="1"/>
    <n v="52.47711181640625"/>
    <n v="53.024991410809307"/>
    <n v="52.025770800940769"/>
    <n v="52.582109100467029"/>
    <x v="3"/>
    <x v="1"/>
  </r>
  <r>
    <x v="784"/>
    <x v="1"/>
    <n v="52.456211090087891"/>
    <n v="52.808526783835532"/>
    <n v="52.096928734005239"/>
    <n v="52.250195305375527"/>
    <x v="3"/>
    <x v="1"/>
  </r>
  <r>
    <x v="785"/>
    <x v="1"/>
    <n v="53.379795074462891"/>
    <n v="53.517636283604858"/>
    <n v="52.24024649460781"/>
    <n v="52.465169087893038"/>
    <x v="3"/>
    <x v="1"/>
  </r>
  <r>
    <x v="786"/>
    <x v="1"/>
    <n v="54.308357238769531"/>
    <n v="54.444706402817111"/>
    <n v="53.107596962624378"/>
    <n v="53.914738910815942"/>
    <x v="3"/>
    <x v="1"/>
  </r>
  <r>
    <x v="787"/>
    <x v="1"/>
    <n v="54.514373779296882"/>
    <n v="55.151825302568668"/>
    <n v="54.317811388119381"/>
    <n v="54.408875349080162"/>
    <x v="3"/>
    <x v="1"/>
  </r>
  <r>
    <x v="788"/>
    <x v="1"/>
    <n v="54.916946411132813"/>
    <n v="55.548923294365828"/>
    <n v="54.240679019493633"/>
    <n v="54.378022876179813"/>
    <x v="3"/>
    <x v="1"/>
  </r>
  <r>
    <x v="789"/>
    <x v="1"/>
    <n v="55.422527313232422"/>
    <n v="56.539687591937017"/>
    <n v="55.112011600658143"/>
    <n v="55.191135418845917"/>
    <x v="3"/>
    <x v="1"/>
  </r>
  <r>
    <x v="790"/>
    <x v="1"/>
    <n v="55.230945587158203"/>
    <n v="56.005243627554449"/>
    <n v="54.994576406303132"/>
    <n v="55.692241158089537"/>
    <x v="3"/>
    <x v="1"/>
  </r>
  <r>
    <x v="791"/>
    <x v="1"/>
    <n v="56.136119842529297"/>
    <n v="56.181405049054113"/>
    <n v="55.158296514921673"/>
    <n v="55.666862899900778"/>
    <x v="3"/>
    <x v="1"/>
  </r>
  <r>
    <x v="792"/>
    <x v="1"/>
    <n v="56.91290283203125"/>
    <n v="56.937781598724229"/>
    <n v="56.198316922226141"/>
    <n v="56.323716840411578"/>
    <x v="3"/>
    <x v="1"/>
  </r>
  <r>
    <x v="793"/>
    <x v="1"/>
    <n v="55.609630584716797"/>
    <n v="56.940270607346413"/>
    <n v="55.5738025799875"/>
    <n v="56.912901307135172"/>
    <x v="3"/>
    <x v="1"/>
  </r>
  <r>
    <x v="794"/>
    <x v="1"/>
    <n v="54.933364868164063"/>
    <n v="56.114219796073812"/>
    <n v="54.887586114970723"/>
    <n v="55.833062776129736"/>
    <x v="3"/>
    <x v="1"/>
  </r>
  <r>
    <x v="795"/>
    <x v="1"/>
    <n v="53.315601348876953"/>
    <n v="55.299118326793632"/>
    <n v="53.110580258288017"/>
    <n v="55.213031640576382"/>
    <x v="3"/>
    <x v="2"/>
  </r>
  <r>
    <x v="796"/>
    <x v="1"/>
    <n v="53.949073791503913"/>
    <n v="54.085920300367697"/>
    <n v="52.255669904124638"/>
    <n v="52.647295037397669"/>
    <x v="3"/>
    <x v="2"/>
  </r>
  <r>
    <x v="797"/>
    <x v="1"/>
    <n v="54.477546691894531"/>
    <n v="54.797018471443351"/>
    <n v="53.358396971792089"/>
    <n v="53.650005897914703"/>
    <x v="3"/>
    <x v="2"/>
  </r>
  <r>
    <x v="798"/>
    <x v="1"/>
    <n v="54.7830810546875"/>
    <n v="55.018459315716918"/>
    <n v="54.464603994061108"/>
    <n v="54.842796927259712"/>
    <x v="3"/>
    <x v="2"/>
  </r>
  <r>
    <x v="799"/>
    <x v="1"/>
    <n v="55.486721038818359"/>
    <n v="55.544447524731318"/>
    <n v="54.236199444871907"/>
    <n v="54.381007312395248"/>
    <x v="3"/>
    <x v="2"/>
  </r>
  <r>
    <x v="800"/>
    <x v="1"/>
    <n v="56.200309753417969"/>
    <n v="56.302816497880229"/>
    <n v="55.594206356143083"/>
    <n v="55.594206356143083"/>
    <x v="3"/>
    <x v="2"/>
  </r>
  <r>
    <x v="801"/>
    <x v="1"/>
    <n v="57.765827178955078"/>
    <n v="57.773788536666729"/>
    <n v="56.444644232734817"/>
    <n v="56.703902790394928"/>
    <x v="3"/>
    <x v="2"/>
  </r>
  <r>
    <x v="802"/>
    <x v="1"/>
    <n v="58.019111633300781"/>
    <n v="58.627701748724213"/>
    <n v="57.684210720257617"/>
    <n v="57.975318475545002"/>
    <x v="3"/>
    <x v="2"/>
  </r>
  <r>
    <x v="803"/>
    <x v="1"/>
    <n v="56.724300384521477"/>
    <n v="58.619741171070707"/>
    <n v="56.458572535506448"/>
    <n v="58.312706901360677"/>
    <x v="3"/>
    <x v="2"/>
  </r>
  <r>
    <x v="804"/>
    <x v="1"/>
    <n v="57.171169281005859"/>
    <n v="57.712082213397792"/>
    <n v="56.845725536646718"/>
    <n v="57.017405359792967"/>
    <x v="3"/>
    <x v="2"/>
  </r>
  <r>
    <x v="805"/>
    <x v="1"/>
    <n v="57.256755828857422"/>
    <n v="57.848428556272601"/>
    <n v="56.512815026890998"/>
    <n v="57.205005108928027"/>
    <x v="3"/>
    <x v="2"/>
  </r>
  <r>
    <x v="806"/>
    <x v="1"/>
    <n v="56.451114654541023"/>
    <n v="57.565287135918012"/>
    <n v="56.298842770249372"/>
    <n v="57.492636423396689"/>
    <x v="3"/>
    <x v="2"/>
  </r>
  <r>
    <x v="807"/>
    <x v="1"/>
    <n v="54.741783142089837"/>
    <n v="55.702187815329687"/>
    <n v="54.186933116097187"/>
    <n v="55.622073099576284"/>
    <x v="3"/>
    <x v="2"/>
  </r>
  <r>
    <x v="808"/>
    <x v="1"/>
    <n v="54.529293060302727"/>
    <n v="55.014472624459579"/>
    <n v="53.863473849347642"/>
    <n v="54.658671746380733"/>
    <x v="3"/>
    <x v="2"/>
  </r>
  <r>
    <x v="809"/>
    <x v="1"/>
    <n v="54.439723968505859"/>
    <n v="55.171227255272399"/>
    <n v="54.101838972369087"/>
    <n v="54.368565307832682"/>
    <x v="3"/>
    <x v="2"/>
  </r>
  <r>
    <x v="810"/>
    <x v="1"/>
    <n v="52.406948089599609"/>
    <n v="53.938125585912253"/>
    <n v="52.232280383844071"/>
    <n v="53.743556384437127"/>
    <x v="3"/>
    <x v="2"/>
  </r>
  <r>
    <x v="811"/>
    <x v="1"/>
    <n v="51.083271026611328"/>
    <n v="53.085201140609307"/>
    <n v="50.999671082916272"/>
    <n v="52.318367179327957"/>
    <x v="3"/>
    <x v="2"/>
  </r>
  <r>
    <x v="812"/>
    <x v="1"/>
    <n v="52.453720092773438"/>
    <n v="52.711490393439952"/>
    <n v="50.288572575271623"/>
    <n v="52.280050883487341"/>
    <x v="3"/>
    <x v="2"/>
  </r>
  <r>
    <x v="813"/>
    <x v="1"/>
    <n v="50.107437133789063"/>
    <n v="52.973734472576673"/>
    <n v="49.643654867344537"/>
    <n v="52.941885247933349"/>
    <x v="3"/>
    <x v="2"/>
  </r>
  <r>
    <x v="814"/>
    <x v="1"/>
    <n v="50.019855499267578"/>
    <n v="51.005643879526453"/>
    <n v="48.965896337291767"/>
    <n v="49.857135533552068"/>
    <x v="3"/>
    <x v="2"/>
  </r>
  <r>
    <x v="815"/>
    <x v="1"/>
    <n v="51.610252380371087"/>
    <n v="52.153158482142977"/>
    <n v="49.963128419241542"/>
    <n v="50.319924031398322"/>
    <x v="3"/>
    <x v="2"/>
  </r>
  <r>
    <x v="816"/>
    <x v="1"/>
    <n v="50.390586853027337"/>
    <n v="51.729188326467032"/>
    <n v="49.475960888813553"/>
    <n v="51.136520876400517"/>
    <x v="3"/>
    <x v="3"/>
  </r>
  <r>
    <x v="817"/>
    <x v="1"/>
    <n v="50.691642761230469"/>
    <n v="51.006141045691727"/>
    <n v="49.625242321486972"/>
    <n v="50.565745496557007"/>
    <x v="3"/>
    <x v="3"/>
  </r>
  <r>
    <x v="818"/>
    <x v="1"/>
    <n v="51.240516662597663"/>
    <n v="51.391296478073983"/>
    <n v="49.588415599451132"/>
    <n v="49.674004927415332"/>
    <x v="3"/>
    <x v="3"/>
  </r>
  <r>
    <x v="819"/>
    <x v="1"/>
    <n v="51.386325836181641"/>
    <n v="52.086477305348907"/>
    <n v="50.956382157813387"/>
    <n v="52.07055459031195"/>
    <x v="3"/>
    <x v="3"/>
  </r>
  <r>
    <x v="820"/>
    <x v="1"/>
    <n v="50.257225036621087"/>
    <n v="51.55352537760799"/>
    <n v="50.073103933661173"/>
    <n v="50.911593949854257"/>
    <x v="3"/>
    <x v="3"/>
  </r>
  <r>
    <x v="821"/>
    <x v="1"/>
    <n v="50.761810302734382"/>
    <n v="51.980979954969087"/>
    <n v="50.717519796319543"/>
    <n v="50.75931976851458"/>
    <x v="3"/>
    <x v="3"/>
  </r>
  <r>
    <x v="822"/>
    <x v="1"/>
    <n v="51.578403472900391"/>
    <n v="51.81278323466745"/>
    <n v="50.528920490394022"/>
    <n v="51.267887779449893"/>
    <x v="3"/>
    <x v="3"/>
  </r>
  <r>
    <x v="823"/>
    <x v="1"/>
    <n v="51.009128570556641"/>
    <n v="51.547057424848909"/>
    <n v="50.717523439315123"/>
    <n v="51.354477611779608"/>
    <x v="3"/>
    <x v="3"/>
  </r>
  <r>
    <x v="824"/>
    <x v="1"/>
    <n v="51.617713928222663"/>
    <n v="51.983962922865089"/>
    <n v="51.058391587504893"/>
    <n v="51.328102010836673"/>
    <x v="3"/>
    <x v="3"/>
  </r>
  <r>
    <x v="825"/>
    <x v="1"/>
    <n v="51.555511474609382"/>
    <n v="52.398481361518009"/>
    <n v="51.262414327123231"/>
    <n v="52.095433466974683"/>
    <x v="3"/>
    <x v="3"/>
  </r>
  <r>
    <x v="826"/>
    <x v="1"/>
    <n v="52.056121826171882"/>
    <n v="52.321352334159158"/>
    <n v="51.450018425445613"/>
    <n v="52.028752525244599"/>
    <x v="3"/>
    <x v="3"/>
  </r>
  <r>
    <x v="827"/>
    <x v="1"/>
    <n v="53.711208343505859"/>
    <n v="53.991868021281952"/>
    <n v="52.60300789759706"/>
    <n v="52.807531637894343"/>
    <x v="3"/>
    <x v="3"/>
  </r>
  <r>
    <x v="828"/>
    <x v="1"/>
    <n v="53.513652801513672"/>
    <n v="53.842577957225821"/>
    <n v="53.271311674763083"/>
    <n v="53.693791317964077"/>
    <x v="3"/>
    <x v="3"/>
  </r>
  <r>
    <x v="829"/>
    <x v="1"/>
    <n v="54.213310241699219"/>
    <n v="54.61439257628583"/>
    <n v="53.196671080406539"/>
    <n v="53.196671080406539"/>
    <x v="3"/>
    <x v="3"/>
  </r>
  <r>
    <x v="830"/>
    <x v="1"/>
    <n v="53.609695434570313"/>
    <n v="54.477046772287942"/>
    <n v="53.349935747771688"/>
    <n v="53.955541805060243"/>
    <x v="3"/>
    <x v="3"/>
  </r>
  <r>
    <x v="831"/>
    <x v="1"/>
    <n v="53.435024261474609"/>
    <n v="54.141151424953449"/>
    <n v="53.080221861716822"/>
    <n v="53.891342501829101"/>
    <x v="3"/>
    <x v="3"/>
  </r>
  <r>
    <x v="832"/>
    <x v="1"/>
    <n v="50.888702392578118"/>
    <n v="52.971244591201803"/>
    <n v="50.402030744122648"/>
    <n v="52.708003475894927"/>
    <x v="3"/>
    <x v="3"/>
  </r>
  <r>
    <x v="833"/>
    <x v="1"/>
    <n v="50.906124114990227"/>
    <n v="51.557011607958117"/>
    <n v="50.608543221896312"/>
    <n v="51.242513304494132"/>
    <x v="3"/>
    <x v="3"/>
  </r>
  <r>
    <x v="834"/>
    <x v="1"/>
    <n v="51.917285919189453"/>
    <n v="52.350714809511032"/>
    <n v="50.779723011127892"/>
    <n v="51.415185102795427"/>
    <x v="3"/>
    <x v="3"/>
  </r>
  <r>
    <x v="835"/>
    <x v="1"/>
    <n v="51.327102661132813"/>
    <n v="52.334785676213158"/>
    <n v="51.135024013316851"/>
    <n v="52.028252558496071"/>
    <x v="3"/>
    <x v="3"/>
  </r>
  <r>
    <x v="836"/>
    <x v="1"/>
    <n v="50.686672210693359"/>
    <n v="51.671462152653397"/>
    <n v="50.672738885763067"/>
    <n v="51.474903560932411"/>
    <x v="3"/>
    <x v="3"/>
  </r>
  <r>
    <x v="837"/>
    <x v="1"/>
    <n v="51.789894104003913"/>
    <n v="51.838660740025873"/>
    <n v="50.290064728595993"/>
    <n v="50.573211144673706"/>
    <x v="3"/>
    <x v="4"/>
  </r>
  <r>
    <x v="838"/>
    <x v="1"/>
    <n v="51.058395385742188"/>
    <n v="51.950629317180031"/>
    <n v="50.914582213126053"/>
    <n v="51.454003099917152"/>
    <x v="3"/>
    <x v="4"/>
  </r>
  <r>
    <x v="839"/>
    <x v="1"/>
    <n v="51.070831298828118"/>
    <n v="51.28928836088491"/>
    <n v="50.154713323028453"/>
    <n v="51.024555197797383"/>
    <x v="3"/>
    <x v="4"/>
  </r>
  <r>
    <x v="840"/>
    <x v="1"/>
    <n v="52.299957275390618"/>
    <n v="52.343750436706998"/>
    <n v="50.660297275768812"/>
    <n v="50.737925257514441"/>
    <x v="3"/>
    <x v="4"/>
  </r>
  <r>
    <x v="841"/>
    <x v="1"/>
    <n v="52.720943450927727"/>
    <n v="52.996625854765703"/>
    <n v="52.26363048160637"/>
    <n v="52.443769004443617"/>
    <x v="3"/>
    <x v="4"/>
  </r>
  <r>
    <x v="842"/>
    <x v="1"/>
    <n v="52.677654266357422"/>
    <n v="53.00807529068426"/>
    <n v="52.331807874098793"/>
    <n v="52.977718105849753"/>
    <x v="3"/>
    <x v="4"/>
  </r>
  <r>
    <x v="843"/>
    <x v="1"/>
    <n v="54.188423156738281"/>
    <n v="54.439724126752182"/>
    <n v="52.852809678553918"/>
    <n v="52.951838783307402"/>
    <x v="3"/>
    <x v="4"/>
  </r>
  <r>
    <x v="844"/>
    <x v="1"/>
    <n v="55.010501861572273"/>
    <n v="55.206566915859227"/>
    <n v="54.43376087969979"/>
    <n v="54.489494183282709"/>
    <x v="3"/>
    <x v="4"/>
  </r>
  <r>
    <x v="845"/>
    <x v="1"/>
    <n v="54.906494140625"/>
    <n v="55.186656471739347"/>
    <n v="54.599960999527177"/>
    <n v="54.758702189712743"/>
    <x v="3"/>
    <x v="4"/>
  </r>
  <r>
    <x v="846"/>
    <x v="1"/>
    <n v="55.066734313964837"/>
    <n v="55.641485884610887"/>
    <n v="54.977162394088417"/>
    <n v="55.015477140640058"/>
    <x v="3"/>
    <x v="4"/>
  </r>
  <r>
    <x v="847"/>
    <x v="1"/>
    <n v="53.985397338867188"/>
    <n v="54.694508626896997"/>
    <n v="53.682345639285849"/>
    <n v="54.584036728391332"/>
    <x v="3"/>
    <x v="4"/>
  </r>
  <r>
    <x v="848"/>
    <x v="1"/>
    <n v="53.946582794189453"/>
    <n v="54.458638166032699"/>
    <n v="53.824170755143072"/>
    <n v="53.996347921746441"/>
    <x v="3"/>
    <x v="4"/>
  </r>
  <r>
    <x v="849"/>
    <x v="1"/>
    <n v="53.805755615234382"/>
    <n v="54.290437871960783"/>
    <n v="53.564906529474356"/>
    <n v="53.815710159014429"/>
    <x v="3"/>
    <x v="4"/>
  </r>
  <r>
    <x v="850"/>
    <x v="1"/>
    <n v="53.227519989013672"/>
    <n v="53.431049031240967"/>
    <n v="52.980702727653849"/>
    <n v="53.046386772489129"/>
    <x v="3"/>
    <x v="4"/>
  </r>
  <r>
    <x v="851"/>
    <x v="1"/>
    <n v="53.942604064941413"/>
    <n v="54.404894309666169"/>
    <n v="53.643534934494909"/>
    <n v="53.693296265552902"/>
    <x v="3"/>
    <x v="4"/>
  </r>
  <r>
    <x v="852"/>
    <x v="1"/>
    <n v="53.509674072265618"/>
    <n v="54.330251999008887"/>
    <n v="53.357899540358162"/>
    <n v="54.230729333990944"/>
    <x v="3"/>
    <x v="4"/>
  </r>
  <r>
    <x v="853"/>
    <x v="1"/>
    <n v="54.039634704589837"/>
    <n v="54.141150543533861"/>
    <n v="53.094154320764687"/>
    <n v="53.245431485900383"/>
    <x v="3"/>
    <x v="4"/>
  </r>
  <r>
    <x v="854"/>
    <x v="1"/>
    <n v="54.014259338378913"/>
    <n v="54.097361937037228"/>
    <n v="53.359890440660827"/>
    <n v="54.086416494489292"/>
    <x v="3"/>
    <x v="4"/>
  </r>
  <r>
    <x v="855"/>
    <x v="1"/>
    <n v="53.946086883544922"/>
    <n v="54.21928255864853"/>
    <n v="53.87244147844396"/>
    <n v="54.069000069963288"/>
    <x v="3"/>
    <x v="4"/>
  </r>
  <r>
    <x v="856"/>
    <x v="1"/>
    <n v="53.149394989013672"/>
    <n v="53.809739653514399"/>
    <n v="52.90108188694753"/>
    <n v="53.544007997633123"/>
    <x v="3"/>
    <x v="4"/>
  </r>
  <r>
    <x v="857"/>
    <x v="1"/>
    <n v="53.617156982421882"/>
    <n v="53.692795567666948"/>
    <n v="53.073753562017721"/>
    <n v="53.418605221585317"/>
    <x v="3"/>
    <x v="4"/>
  </r>
  <r>
    <x v="858"/>
    <x v="1"/>
    <n v="54.738304138183587"/>
    <n v="55.235925084894347"/>
    <n v="53.643539574038527"/>
    <n v="53.842584915485617"/>
    <x v="3"/>
    <x v="4"/>
  </r>
  <r>
    <x v="859"/>
    <x v="1"/>
    <n v="56.479972839355469"/>
    <n v="56.637221987218197"/>
    <n v="55.335940584322408"/>
    <n v="55.378739049854083"/>
    <x v="3"/>
    <x v="5"/>
  </r>
  <r>
    <x v="860"/>
    <x v="1"/>
    <n v="57.377681732177727"/>
    <n v="57.617536134158748"/>
    <n v="56.579495850092648"/>
    <n v="56.654139745772227"/>
    <x v="3"/>
    <x v="5"/>
  </r>
  <r>
    <x v="861"/>
    <x v="1"/>
    <n v="57.27716064453125"/>
    <n v="57.778764131264197"/>
    <n v="57.100010000088311"/>
    <n v="57.458297662533809"/>
    <x v="3"/>
    <x v="5"/>
  </r>
  <r>
    <x v="862"/>
    <x v="1"/>
    <n v="57.074630737304688"/>
    <n v="57.460785053595167"/>
    <n v="56.545661739207738"/>
    <n v="57.364246474522552"/>
    <x v="3"/>
    <x v="5"/>
  </r>
  <r>
    <x v="863"/>
    <x v="1"/>
    <n v="56.451114654541023"/>
    <n v="57.020888953405013"/>
    <n v="56.038088368211909"/>
    <n v="56.95669694633402"/>
    <x v="3"/>
    <x v="5"/>
  </r>
  <r>
    <x v="864"/>
    <x v="1"/>
    <n v="56.366016387939453"/>
    <n v="56.668069588456213"/>
    <n v="55.894268970435547"/>
    <n v="56.291372496846442"/>
    <x v="3"/>
    <x v="5"/>
  </r>
  <r>
    <x v="865"/>
    <x v="1"/>
    <n v="56.773563385009773"/>
    <n v="57.113938915985933"/>
    <n v="56.300825075887033"/>
    <n v="56.377458355972173"/>
    <x v="3"/>
    <x v="5"/>
  </r>
  <r>
    <x v="866"/>
    <x v="1"/>
    <n v="57.136329650878913"/>
    <n v="57.164196297551896"/>
    <n v="56.779534066726129"/>
    <n v="56.779534066726129"/>
    <x v="3"/>
    <x v="5"/>
  </r>
  <r>
    <x v="867"/>
    <x v="1"/>
    <n v="56.939273834228523"/>
    <n v="57.507062493866229"/>
    <n v="56.896976513815673"/>
    <n v="57.339858805839803"/>
    <x v="3"/>
    <x v="5"/>
  </r>
  <r>
    <x v="868"/>
    <x v="1"/>
    <n v="57.729499816894531"/>
    <n v="58.022099634496158"/>
    <n v="57.256260329882153"/>
    <n v="57.336378844879519"/>
    <x v="3"/>
    <x v="5"/>
  </r>
  <r>
    <x v="869"/>
    <x v="1"/>
    <n v="57.687698364257813"/>
    <n v="57.918592910137441"/>
    <n v="57.410026573532448"/>
    <n v="57.720041140724071"/>
    <x v="3"/>
    <x v="5"/>
  </r>
  <r>
    <x v="870"/>
    <x v="1"/>
    <n v="58.897415161132813"/>
    <n v="58.924784462414969"/>
    <n v="57.276164663917882"/>
    <n v="57.360261957953263"/>
    <x v="3"/>
    <x v="5"/>
  </r>
  <r>
    <x v="871"/>
    <x v="1"/>
    <n v="58.654079437255859"/>
    <n v="58.859096726922168"/>
    <n v="57.804142849879952"/>
    <n v="58.227119855102323"/>
    <x v="3"/>
    <x v="5"/>
  </r>
  <r>
    <x v="872"/>
    <x v="1"/>
    <n v="58.921794891357422"/>
    <n v="59.788652658592028"/>
    <n v="58.820282842987012"/>
    <n v="58.883480148588554"/>
    <x v="3"/>
    <x v="5"/>
  </r>
  <r>
    <x v="873"/>
    <x v="1"/>
    <n v="58.193775177001953"/>
    <n v="59.233303626052709"/>
    <n v="57.89719280421145"/>
    <n v="58.993453039339968"/>
    <x v="3"/>
    <x v="5"/>
  </r>
  <r>
    <x v="874"/>
    <x v="1"/>
    <n v="58.186317443847663"/>
    <n v="58.470458566220103"/>
    <n v="57.706608625587222"/>
    <n v="58.295794654567992"/>
    <x v="3"/>
    <x v="5"/>
  </r>
  <r>
    <x v="875"/>
    <x v="1"/>
    <n v="56.692955017089837"/>
    <n v="57.524478362676412"/>
    <n v="55.728563944091327"/>
    <n v="57.475214379166466"/>
    <x v="3"/>
    <x v="5"/>
  </r>
  <r>
    <x v="876"/>
    <x v="1"/>
    <n v="56.361541748046882"/>
    <n v="57.070649288550626"/>
    <n v="56.181403216097969"/>
    <n v="56.93480126650131"/>
    <x v="3"/>
    <x v="5"/>
  </r>
  <r>
    <x v="877"/>
    <x v="1"/>
    <n v="55.581268310546882"/>
    <n v="57.037805640632072"/>
    <n v="55.569324376418592"/>
    <n v="56.529732854644259"/>
    <x v="3"/>
    <x v="5"/>
  </r>
  <r>
    <x v="878"/>
    <x v="1"/>
    <n v="56.070926666259773"/>
    <n v="56.430209005254703"/>
    <n v="55.040354240702612"/>
    <n v="55.35484872593333"/>
    <x v="3"/>
    <x v="5"/>
  </r>
  <r>
    <x v="879"/>
    <x v="1"/>
    <n v="56.190849304199219"/>
    <n v="56.796455318877442"/>
    <n v="56.08286794652453"/>
    <n v="56.346109047610597"/>
    <x v="3"/>
    <x v="5"/>
  </r>
  <r>
    <x v="880"/>
    <x v="1"/>
    <n v="56.833778381347663"/>
    <n v="56.877571540298788"/>
    <n v="55.066729163352029"/>
    <n v="55.502147439363092"/>
    <x v="3"/>
    <x v="6"/>
  </r>
  <r>
    <x v="881"/>
    <x v="1"/>
    <n v="55.548427581787109"/>
    <n v="57.221926229782888"/>
    <n v="55.456368925911697"/>
    <n v="57.197544809128317"/>
    <x v="3"/>
    <x v="6"/>
  </r>
  <r>
    <x v="882"/>
    <x v="1"/>
    <n v="56.792972564697273"/>
    <n v="56.934796338450127"/>
    <n v="55.888794753651268"/>
    <n v="55.962443950220283"/>
    <x v="3"/>
    <x v="6"/>
  </r>
  <r>
    <x v="883"/>
    <x v="1"/>
    <n v="57.479198455810547"/>
    <n v="57.534931755501873"/>
    <n v="56.591440644725857"/>
    <n v="56.81686437786432"/>
    <x v="3"/>
    <x v="6"/>
  </r>
  <r>
    <x v="884"/>
    <x v="1"/>
    <n v="58.086292266845703"/>
    <n v="58.118638841037367"/>
    <n v="57.586184616781708"/>
    <n v="57.724025822084137"/>
    <x v="3"/>
    <x v="6"/>
  </r>
  <r>
    <x v="885"/>
    <x v="1"/>
    <n v="58.079322814941413"/>
    <n v="58.395810489619308"/>
    <n v="57.851412356955883"/>
    <n v="58.221146590465843"/>
    <x v="3"/>
    <x v="6"/>
  </r>
  <r>
    <x v="886"/>
    <x v="1"/>
    <n v="58.294296264648438"/>
    <n v="58.741157315182001"/>
    <n v="57.493623708088009"/>
    <n v="57.506061192595901"/>
    <x v="3"/>
    <x v="6"/>
  </r>
  <r>
    <x v="887"/>
    <x v="1"/>
    <n v="59.777210235595703"/>
    <n v="59.813535590762683"/>
    <n v="58.37590878630872"/>
    <n v="58.463491313309881"/>
    <x v="3"/>
    <x v="6"/>
  </r>
  <r>
    <x v="888"/>
    <x v="1"/>
    <n v="59.934455871582031"/>
    <n v="60.23402234120028"/>
    <n v="59.480126996951199"/>
    <n v="59.853840011802887"/>
    <x v="3"/>
    <x v="6"/>
  </r>
  <r>
    <x v="889"/>
    <x v="1"/>
    <n v="59.540840148925781"/>
    <n v="60.147938268210282"/>
    <n v="59.386077737198327"/>
    <n v="59.904101288139451"/>
    <x v="3"/>
    <x v="6"/>
  </r>
  <r>
    <x v="890"/>
    <x v="1"/>
    <n v="60.365394592285163"/>
    <n v="60.648043654220871"/>
    <n v="58.8187880071211"/>
    <n v="58.855614504465279"/>
    <x v="3"/>
    <x v="6"/>
  </r>
  <r>
    <x v="891"/>
    <x v="1"/>
    <n v="60.356937408447273"/>
    <n v="60.788870471171272"/>
    <n v="59.941424408097177"/>
    <n v="60.138977690323109"/>
    <x v="3"/>
    <x v="6"/>
  </r>
  <r>
    <x v="892"/>
    <x v="1"/>
    <n v="59.669723510742188"/>
    <n v="60.534588112370713"/>
    <n v="59.601548931603887"/>
    <n v="60.045425920774349"/>
    <x v="3"/>
    <x v="6"/>
  </r>
  <r>
    <x v="893"/>
    <x v="1"/>
    <n v="59.6090087890625"/>
    <n v="60.250442808789302"/>
    <n v="59.544812994756647"/>
    <n v="59.676686015941428"/>
    <x v="3"/>
    <x v="6"/>
  </r>
  <r>
    <x v="894"/>
    <x v="1"/>
    <n v="60.261890411376953"/>
    <n v="60.465916803330863"/>
    <n v="59.316907286783"/>
    <n v="59.498541649340851"/>
    <x v="3"/>
    <x v="6"/>
  </r>
  <r>
    <x v="895"/>
    <x v="1"/>
    <n v="62.608177185058587"/>
    <n v="63.446667219297233"/>
    <n v="61.911009791067443"/>
    <n v="63.247618092241147"/>
    <x v="3"/>
    <x v="6"/>
  </r>
  <r>
    <x v="896"/>
    <x v="1"/>
    <n v="63.493442535400391"/>
    <n v="63.607893217307918"/>
    <n v="62.155338435673933"/>
    <n v="62.332990222262502"/>
    <x v="3"/>
    <x v="6"/>
  </r>
  <r>
    <x v="897"/>
    <x v="1"/>
    <n v="63.969165802001953"/>
    <n v="64.063714984332265"/>
    <n v="62.849518819212278"/>
    <n v="63.057523983102122"/>
    <x v="3"/>
    <x v="6"/>
  </r>
  <r>
    <x v="898"/>
    <x v="1"/>
    <n v="62.346427917480469"/>
    <n v="64.264754430096588"/>
    <n v="61.928424372201697"/>
    <n v="64.149309049901703"/>
    <x v="3"/>
    <x v="6"/>
  </r>
  <r>
    <x v="899"/>
    <x v="1"/>
    <n v="61.209358215332031"/>
    <n v="62.346423759345512"/>
    <n v="60.917255758267423"/>
    <n v="61.95628689000204"/>
    <x v="3"/>
    <x v="6"/>
  </r>
  <r>
    <x v="900"/>
    <x v="1"/>
    <n v="61.069034576416023"/>
    <n v="61.765207275830939"/>
    <n v="60.520160281276063"/>
    <n v="61.292465124124298"/>
    <x v="3"/>
    <x v="6"/>
  </r>
  <r>
    <x v="901"/>
    <x v="1"/>
    <n v="61.356159210205078"/>
    <n v="61.998584157576147"/>
    <n v="60.955574246449551"/>
    <n v="61.6607029484422"/>
    <x v="3"/>
    <x v="7"/>
  </r>
  <r>
    <x v="902"/>
    <x v="1"/>
    <n v="61.761222839355469"/>
    <n v="61.924443953998967"/>
    <n v="60.613211806855332"/>
    <n v="60.635106488846141"/>
    <x v="3"/>
    <x v="7"/>
  </r>
  <r>
    <x v="903"/>
    <x v="1"/>
    <n v="61.613433837890618"/>
    <n v="62.029444205268788"/>
    <n v="61.178512872937183"/>
    <n v="61.962761664451179"/>
    <x v="3"/>
    <x v="7"/>
  </r>
  <r>
    <x v="904"/>
    <x v="1"/>
    <n v="61.589042663574219"/>
    <n v="61.827405009154283"/>
    <n v="61.233742903904393"/>
    <n v="61.785107689899263"/>
    <x v="3"/>
    <x v="7"/>
  </r>
  <r>
    <x v="905"/>
    <x v="1"/>
    <n v="62.49322509765625"/>
    <n v="63.002789949645802"/>
    <n v="62.292186581157686"/>
    <n v="62.30263467658957"/>
    <x v="3"/>
    <x v="7"/>
  </r>
  <r>
    <x v="906"/>
    <x v="1"/>
    <n v="62.76641845703125"/>
    <n v="63.283443503431293"/>
    <n v="62.308106997074283"/>
    <n v="62.537012155005868"/>
    <x v="3"/>
    <x v="7"/>
  </r>
  <r>
    <x v="907"/>
    <x v="1"/>
    <n v="62.922176361083977"/>
    <n v="63.295392062567011"/>
    <n v="62.705215121534728"/>
    <n v="62.836089670500407"/>
    <x v="3"/>
    <x v="7"/>
  </r>
  <r>
    <x v="908"/>
    <x v="1"/>
    <n v="62.3275146484375"/>
    <n v="62.759948847702923"/>
    <n v="62.061289442953047"/>
    <n v="62.65942769536187"/>
    <x v="3"/>
    <x v="7"/>
  </r>
  <r>
    <x v="909"/>
    <x v="1"/>
    <n v="62.134937286376953"/>
    <n v="62.99731518451771"/>
    <n v="62.054822566429749"/>
    <n v="62.262330397353551"/>
    <x v="3"/>
    <x v="7"/>
  </r>
  <r>
    <x v="910"/>
    <x v="1"/>
    <n v="62.607677459716797"/>
    <n v="62.729592150541883"/>
    <n v="61.682102281122773"/>
    <n v="62.327017783606777"/>
    <x v="3"/>
    <x v="7"/>
  </r>
  <r>
    <x v="911"/>
    <x v="1"/>
    <n v="61.317844390869141"/>
    <n v="62.30114228531837"/>
    <n v="61.020267296587242"/>
    <n v="61.917975851611203"/>
    <x v="3"/>
    <x v="7"/>
  </r>
  <r>
    <x v="912"/>
    <x v="1"/>
    <n v="60.911785125732422"/>
    <n v="61.88911485492131"/>
    <n v="60.691338664515023"/>
    <n v="61.80401906603425"/>
    <x v="3"/>
    <x v="7"/>
  </r>
  <r>
    <x v="913"/>
    <x v="1"/>
    <n v="60.503238677978523"/>
    <n v="61.055598199025539"/>
    <n v="59.913559106811952"/>
    <n v="60.811267665404657"/>
    <x v="3"/>
    <x v="7"/>
  </r>
  <r>
    <x v="914"/>
    <x v="1"/>
    <n v="60.806785583496087"/>
    <n v="61.003845312156457"/>
    <n v="60.147439411134172"/>
    <n v="60.74259358094934"/>
    <x v="3"/>
    <x v="7"/>
  </r>
  <r>
    <x v="915"/>
    <x v="1"/>
    <n v="60.580863952636719"/>
    <n v="61.344713847679493"/>
    <n v="60.462430696131321"/>
    <n v="60.860031582620827"/>
    <x v="3"/>
    <x v="7"/>
  </r>
  <r>
    <x v="916"/>
    <x v="1"/>
    <n v="60.796836853027337"/>
    <n v="61.034698071207337"/>
    <n v="60.372363995040132"/>
    <n v="60.422125327267118"/>
    <x v="3"/>
    <x v="7"/>
  </r>
  <r>
    <x v="917"/>
    <x v="1"/>
    <n v="60.767475128173828"/>
    <n v="61.464642525321501"/>
    <n v="60.67740586285008"/>
    <n v="60.703780470260469"/>
    <x v="3"/>
    <x v="7"/>
  </r>
  <r>
    <x v="918"/>
    <x v="1"/>
    <n v="61.543266296386719"/>
    <n v="61.575609073219702"/>
    <n v="60.780411088010453"/>
    <n v="61.008321551217449"/>
    <x v="3"/>
    <x v="7"/>
  </r>
  <r>
    <x v="919"/>
    <x v="1"/>
    <n v="62.514617919921882"/>
    <n v="62.594239083286681"/>
    <n v="61.738827907375267"/>
    <n v="61.911005066432928"/>
    <x v="3"/>
    <x v="7"/>
  </r>
  <r>
    <x v="920"/>
    <x v="1"/>
    <n v="61.996597290039063"/>
    <n v="62.529051506086162"/>
    <n v="61.852784119676308"/>
    <n v="62.496207584839908"/>
    <x v="3"/>
    <x v="7"/>
  </r>
  <r>
    <x v="921"/>
    <x v="1"/>
    <n v="62.931629180908203"/>
    <n v="63.057032905292857"/>
    <n v="62.341949592902239"/>
    <n v="62.451426805107623"/>
    <x v="3"/>
    <x v="7"/>
  </r>
  <r>
    <x v="922"/>
    <x v="1"/>
    <n v="62.423557281494141"/>
    <n v="63.172475380999792"/>
    <n v="62.063777577750137"/>
    <n v="62.869423671065142"/>
    <x v="3"/>
    <x v="7"/>
  </r>
  <r>
    <x v="923"/>
    <x v="1"/>
    <n v="61.296939849853523"/>
    <n v="62.329501652174663"/>
    <n v="60.995877548448739"/>
    <n v="62.312584243190187"/>
    <x v="3"/>
    <x v="7"/>
  </r>
  <r>
    <x v="924"/>
    <x v="1"/>
    <n v="60.277313232421882"/>
    <n v="61.101376326231893"/>
    <n v="60.04094407350658"/>
    <n v="60.835147332836947"/>
    <x v="3"/>
    <x v="8"/>
  </r>
  <r>
    <x v="925"/>
    <x v="1"/>
    <n v="59.669723510742188"/>
    <n v="60.454469599058037"/>
    <n v="58.487372737679642"/>
    <n v="60.173312577692201"/>
    <x v="3"/>
    <x v="8"/>
  </r>
  <r>
    <x v="926"/>
    <x v="1"/>
    <n v="58.917819976806641"/>
    <n v="59.664251352208623"/>
    <n v="57.90366754580559"/>
    <n v="59.643351364814478"/>
    <x v="3"/>
    <x v="8"/>
  </r>
  <r>
    <x v="927"/>
    <x v="1"/>
    <n v="58.599346160888672"/>
    <n v="59.144739050353422"/>
    <n v="58.18532517044693"/>
    <n v="58.321173197809898"/>
    <x v="3"/>
    <x v="8"/>
  </r>
  <r>
    <x v="928"/>
    <x v="1"/>
    <n v="58.473438262939453"/>
    <n v="59.050680313759557"/>
    <n v="58.251997120255858"/>
    <n v="58.928264482246028"/>
    <x v="3"/>
    <x v="8"/>
  </r>
  <r>
    <x v="929"/>
    <x v="1"/>
    <n v="59.216388702392578"/>
    <n v="59.263663294501661"/>
    <n v="58.020108414101763"/>
    <n v="58.276382869333673"/>
    <x v="3"/>
    <x v="8"/>
  </r>
  <r>
    <x v="930"/>
    <x v="1"/>
    <n v="58.301265716552727"/>
    <n v="59.251222301583027"/>
    <n v="58.030556791707802"/>
    <n v="58.818788104936452"/>
    <x v="3"/>
    <x v="8"/>
  </r>
  <r>
    <x v="931"/>
    <x v="1"/>
    <n v="58.825756072998047"/>
    <n v="59.110398328438073"/>
    <n v="58.182829955310702"/>
    <n v="58.704338728702332"/>
    <x v="3"/>
    <x v="8"/>
  </r>
  <r>
    <x v="932"/>
    <x v="1"/>
    <n v="58.618747711181641"/>
    <n v="59.117367125487277"/>
    <n v="58.396809204907761"/>
    <n v="59.117367125487277"/>
    <x v="3"/>
    <x v="8"/>
  </r>
  <r>
    <x v="933"/>
    <x v="1"/>
    <n v="57.715564727783203"/>
    <n v="58.809831823275573"/>
    <n v="57.647390149295568"/>
    <n v="58.608295969600803"/>
    <x v="3"/>
    <x v="8"/>
  </r>
  <r>
    <x v="934"/>
    <x v="1"/>
    <n v="58.077831268310547"/>
    <n v="58.785450516272441"/>
    <n v="57.795182206468041"/>
    <n v="57.856390122961542"/>
    <x v="3"/>
    <x v="8"/>
  </r>
  <r>
    <x v="935"/>
    <x v="1"/>
    <n v="58.434127807617188"/>
    <n v="58.533650464589932"/>
    <n v="57.655349918721832"/>
    <n v="58.169892002221403"/>
    <x v="3"/>
    <x v="8"/>
  </r>
  <r>
    <x v="936"/>
    <x v="1"/>
    <n v="59.295013427734382"/>
    <n v="59.415937221934193"/>
    <n v="58.53265935021993"/>
    <n v="58.752608459923628"/>
    <x v="3"/>
    <x v="8"/>
  </r>
  <r>
    <x v="937"/>
    <x v="1"/>
    <n v="58.327140808105469"/>
    <n v="59.544321122647801"/>
    <n v="58.324156722768407"/>
    <n v="59.461715869767858"/>
    <x v="3"/>
    <x v="8"/>
  </r>
  <r>
    <x v="938"/>
    <x v="1"/>
    <n v="58.697372436523438"/>
    <n v="58.977530972657689"/>
    <n v="57.301048290767817"/>
    <n v="57.694666611060079"/>
    <x v="3"/>
    <x v="8"/>
  </r>
  <r>
    <x v="939"/>
    <x v="1"/>
    <n v="59.41046142578125"/>
    <n v="59.558253374774807"/>
    <n v="58.425170376185747"/>
    <n v="58.930756428576608"/>
    <x v="3"/>
    <x v="8"/>
  </r>
  <r>
    <x v="940"/>
    <x v="1"/>
    <n v="59.418922424316413"/>
    <n v="60.074787188754577"/>
    <n v="58.987984045927327"/>
    <n v="59.40051297126633"/>
    <x v="3"/>
    <x v="8"/>
  </r>
  <r>
    <x v="941"/>
    <x v="1"/>
    <n v="60.080753326416023"/>
    <n v="60.553491633791893"/>
    <n v="59.617468418431123"/>
    <n v="59.714504336115468"/>
    <x v="3"/>
    <x v="8"/>
  </r>
  <r>
    <x v="942"/>
    <x v="1"/>
    <n v="60.066829681396477"/>
    <n v="60.135004267828783"/>
    <n v="59.606528784352172"/>
    <n v="59.918039225481337"/>
    <x v="3"/>
    <x v="8"/>
  </r>
  <r>
    <x v="943"/>
    <x v="1"/>
    <n v="60.13897705078125"/>
    <n v="60.918749669305072"/>
    <n v="59.873249191023127"/>
    <n v="60.361416691071973"/>
    <x v="3"/>
    <x v="9"/>
  </r>
  <r>
    <x v="944"/>
    <x v="1"/>
    <n v="60.094688415527337"/>
    <n v="60.934674229463809"/>
    <n v="59.697588681250799"/>
    <n v="60.046419129026162"/>
    <x v="3"/>
    <x v="9"/>
  </r>
  <r>
    <x v="945"/>
    <x v="1"/>
    <n v="60.288265228271477"/>
    <n v="60.420134463903722"/>
    <n v="59.821495059444374"/>
    <n v="60.311651952849552"/>
    <x v="3"/>
    <x v="9"/>
  </r>
  <r>
    <x v="946"/>
    <x v="1"/>
    <n v="58.573463439941413"/>
    <n v="60.008102302911958"/>
    <n v="57.915609310961443"/>
    <n v="59.964810287048593"/>
    <x v="3"/>
    <x v="9"/>
  </r>
  <r>
    <x v="947"/>
    <x v="1"/>
    <n v="58.113658905029297"/>
    <n v="58.818787614261517"/>
    <n v="57.441374116044138"/>
    <n v="58.520215839901297"/>
    <x v="3"/>
    <x v="9"/>
  </r>
  <r>
    <x v="948"/>
    <x v="1"/>
    <n v="57.52099609375"/>
    <n v="58.513250004898637"/>
    <n v="56.49987704225132"/>
    <n v="57.724023992013663"/>
    <x v="3"/>
    <x v="9"/>
  </r>
  <r>
    <x v="949"/>
    <x v="1"/>
    <n v="56.986049652099609"/>
    <n v="57.801152899201419"/>
    <n v="56.93628832324503"/>
    <n v="57.291588083743697"/>
    <x v="3"/>
    <x v="9"/>
  </r>
  <r>
    <x v="950"/>
    <x v="1"/>
    <n v="54.348167419433587"/>
    <n v="56.58049486898954"/>
    <n v="54.31582084514357"/>
    <n v="56.54964033738684"/>
    <x v="3"/>
    <x v="9"/>
  </r>
  <r>
    <x v="951"/>
    <x v="1"/>
    <n v="54.277496337890618"/>
    <n v="55.537474995473993"/>
    <n v="53.538529058434989"/>
    <n v="53.695280843939472"/>
    <x v="3"/>
    <x v="9"/>
  </r>
  <r>
    <x v="952"/>
    <x v="1"/>
    <n v="55.760414123535163"/>
    <n v="56.023655252005447"/>
    <n v="54.490981931185154"/>
    <n v="55.715626267230959"/>
    <x v="3"/>
    <x v="9"/>
  </r>
  <r>
    <x v="953"/>
    <x v="1"/>
    <n v="54.859718322753913"/>
    <n v="55.823110865000253"/>
    <n v="54.649719971236607"/>
    <n v="55.634016296019681"/>
    <x v="3"/>
    <x v="9"/>
  </r>
  <r>
    <x v="954"/>
    <x v="1"/>
    <n v="56.384429931640618"/>
    <n v="56.548148397090671"/>
    <n v="55.323006707452564"/>
    <n v="55.409093394465977"/>
    <x v="3"/>
    <x v="9"/>
  </r>
  <r>
    <x v="955"/>
    <x v="1"/>
    <n v="56.111236572265618"/>
    <n v="57.077115887137097"/>
    <n v="55.434969190008196"/>
    <n v="56.728782774682948"/>
    <x v="3"/>
    <x v="9"/>
  </r>
  <r>
    <x v="956"/>
    <x v="1"/>
    <n v="54.634300231933587"/>
    <n v="56.34810685278245"/>
    <n v="54.05855396455096"/>
    <n v="56.231165629387"/>
    <x v="3"/>
    <x v="9"/>
  </r>
  <r>
    <x v="957"/>
    <x v="1"/>
    <n v="54.996067047119141"/>
    <n v="55.780816959685779"/>
    <n v="54.590508583879448"/>
    <n v="54.922918989947568"/>
    <x v="3"/>
    <x v="9"/>
  </r>
  <r>
    <x v="958"/>
    <x v="1"/>
    <n v="55.304096221923828"/>
    <n v="55.817639852752407"/>
    <n v="54.7383007244688"/>
    <n v="55.360824216629368"/>
    <x v="3"/>
    <x v="9"/>
  </r>
  <r>
    <x v="959"/>
    <x v="1"/>
    <n v="55.480255126953118"/>
    <n v="55.634022853086243"/>
    <n v="53.693797766909583"/>
    <n v="54.304874704529482"/>
    <x v="3"/>
    <x v="9"/>
  </r>
  <r>
    <x v="960"/>
    <x v="1"/>
    <n v="52.604499816894531"/>
    <n v="55.565346463239607"/>
    <n v="52.501989273210228"/>
    <n v="55.484730601434777"/>
    <x v="3"/>
    <x v="9"/>
  </r>
  <r>
    <x v="961"/>
    <x v="1"/>
    <n v="54.916946411132813"/>
    <n v="55.625059232611747"/>
    <n v="53.521616958665867"/>
    <n v="53.757986130863593"/>
    <x v="3"/>
    <x v="9"/>
  </r>
  <r>
    <x v="962"/>
    <x v="1"/>
    <n v="53.929664611816413"/>
    <n v="55.584252572637759"/>
    <n v="51.863542438718362"/>
    <n v="52.167091489046051"/>
    <x v="3"/>
    <x v="9"/>
  </r>
  <r>
    <x v="963"/>
    <x v="1"/>
    <n v="51.490325927734382"/>
    <n v="55.177698529892737"/>
    <n v="50.12037644322232"/>
    <n v="54.566120514752889"/>
    <x v="3"/>
    <x v="9"/>
  </r>
  <r>
    <x v="964"/>
    <x v="1"/>
    <n v="52.225807189941413"/>
    <n v="52.2949764618957"/>
    <n v="50.457265953583899"/>
    <n v="50.757827112418397"/>
    <x v="3"/>
    <x v="9"/>
  </r>
  <r>
    <x v="965"/>
    <x v="1"/>
    <n v="54.269538879394531"/>
    <n v="55.136396664986449"/>
    <n v="53.155863833111347"/>
    <n v="53.155863833111347"/>
    <x v="3"/>
    <x v="9"/>
  </r>
  <r>
    <x v="966"/>
    <x v="1"/>
    <n v="54.040634155273438"/>
    <n v="54.733321595976669"/>
    <n v="53.634574560309197"/>
    <n v="54.31034459130592"/>
    <x v="3"/>
    <x v="10"/>
  </r>
  <r>
    <x v="967"/>
    <x v="1"/>
    <n v="53.319583892822273"/>
    <n v="54.638777410561062"/>
    <n v="53.128993474647551"/>
    <n v="54.190917832465402"/>
    <x v="3"/>
    <x v="10"/>
  </r>
  <r>
    <x v="968"/>
    <x v="1"/>
    <n v="52.535327911376953"/>
    <n v="53.412136413578239"/>
    <n v="51.453999476144652"/>
    <n v="53.371331137168028"/>
    <x v="3"/>
    <x v="10"/>
  </r>
  <r>
    <x v="969"/>
    <x v="1"/>
    <n v="53.224037170410163"/>
    <n v="53.734099335013923"/>
    <n v="52.429833906704232"/>
    <n v="52.499997874162439"/>
    <x v="3"/>
    <x v="10"/>
  </r>
  <r>
    <x v="970"/>
    <x v="1"/>
    <n v="55.148334503173828"/>
    <n v="55.232431793072713"/>
    <n v="53.772413090081301"/>
    <n v="53.916723599148447"/>
    <x v="3"/>
    <x v="10"/>
  </r>
  <r>
    <x v="971"/>
    <x v="1"/>
    <n v="54.471076965332031"/>
    <n v="55.147344366169257"/>
    <n v="53.96002007281097"/>
    <n v="55.101565611015367"/>
    <x v="3"/>
    <x v="10"/>
  </r>
  <r>
    <x v="972"/>
    <x v="1"/>
    <n v="53.594768524169922"/>
    <n v="54.1585708235936"/>
    <n v="52.959803762452992"/>
    <n v="53.943101639588512"/>
    <x v="3"/>
    <x v="10"/>
  </r>
  <r>
    <x v="973"/>
    <x v="1"/>
    <n v="52.218349456787109"/>
    <n v="53.449466972586549"/>
    <n v="51.769996300562767"/>
    <n v="53.401197680675487"/>
    <x v="3"/>
    <x v="10"/>
  </r>
  <r>
    <x v="974"/>
    <x v="1"/>
    <n v="52.149173736572273"/>
    <n v="53.07972614595041"/>
    <n v="51.772476645077163"/>
    <n v="52.489549272405426"/>
    <x v="3"/>
    <x v="10"/>
  </r>
  <r>
    <x v="975"/>
    <x v="1"/>
    <n v="52.478103637695313"/>
    <n v="53.03593774590945"/>
    <n v="51.807808241582549"/>
    <n v="52.747814067565187"/>
    <x v="3"/>
    <x v="10"/>
  </r>
  <r>
    <x v="976"/>
    <x v="1"/>
    <n v="53.297683715820313"/>
    <n v="53.686822072985962"/>
    <n v="51.81676127715847"/>
    <n v="52.322844636331702"/>
    <x v="3"/>
    <x v="10"/>
  </r>
  <r>
    <x v="977"/>
    <x v="1"/>
    <n v="53.159351348876953"/>
    <n v="53.366859179825987"/>
    <n v="52.494029389625013"/>
    <n v="53.008074165131127"/>
    <x v="3"/>
    <x v="10"/>
  </r>
  <r>
    <x v="978"/>
    <x v="1"/>
    <n v="51.126564025878913"/>
    <n v="53.145912731984197"/>
    <n v="50.900149405616482"/>
    <n v="52.916506433388413"/>
    <x v="3"/>
    <x v="10"/>
  </r>
  <r>
    <x v="979"/>
    <x v="1"/>
    <n v="51.27734375"/>
    <n v="51.620703379337073"/>
    <n v="49.872063600506117"/>
    <n v="50.124852826067588"/>
    <x v="3"/>
    <x v="10"/>
  </r>
  <r>
    <x v="980"/>
    <x v="1"/>
    <n v="51.923255920410163"/>
    <n v="52.48457144526045"/>
    <n v="51.725698854409643"/>
    <n v="52.016806609612217"/>
    <x v="3"/>
    <x v="10"/>
  </r>
  <r>
    <x v="981"/>
    <x v="1"/>
    <n v="51.259933471679688"/>
    <n v="51.901864932091527"/>
    <n v="51.181306995066848"/>
    <n v="51.429122766888511"/>
    <x v="3"/>
    <x v="10"/>
  </r>
  <r>
    <x v="982"/>
    <x v="1"/>
    <n v="52.545783996582031"/>
    <n v="52.598529414372877"/>
    <n v="51.741128786889178"/>
    <n v="51.951624500125739"/>
    <x v="3"/>
    <x v="10"/>
  </r>
  <r>
    <x v="983"/>
    <x v="1"/>
    <n v="52.363651275634773"/>
    <n v="53.084209174333253"/>
    <n v="52.026267398327697"/>
    <n v="52.316877826076748"/>
    <x v="3"/>
    <x v="10"/>
  </r>
  <r>
    <x v="984"/>
    <x v="1"/>
    <n v="54.329753875732422"/>
    <n v="54.383000436995403"/>
    <n v="51.899372009646129"/>
    <n v="52.621421956195853"/>
    <x v="3"/>
    <x v="10"/>
  </r>
  <r>
    <x v="985"/>
    <x v="1"/>
    <n v="54.468593597412109"/>
    <n v="54.745768069488321"/>
    <n v="53.842584837619569"/>
    <n v="53.918720781611462"/>
    <x v="3"/>
    <x v="10"/>
  </r>
  <r>
    <x v="986"/>
    <x v="1"/>
    <n v="55.218502044677727"/>
    <n v="55.218502044677727"/>
    <n v="53.901301722897983"/>
    <n v="54.520841117991843"/>
    <x v="3"/>
    <x v="10"/>
  </r>
  <r>
    <x v="987"/>
    <x v="1"/>
    <n v="55.552406311035163"/>
    <n v="56.479970857730763"/>
    <n v="55.322005318700107"/>
    <n v="56.338648226216918"/>
    <x v="3"/>
    <x v="11"/>
  </r>
  <r>
    <x v="988"/>
    <x v="1"/>
    <n v="52.8707275390625"/>
    <n v="55.4469118594428"/>
    <n v="52.786630246441739"/>
    <n v="55.384709248170232"/>
    <x v="3"/>
    <x v="11"/>
  </r>
  <r>
    <x v="989"/>
    <x v="1"/>
    <n v="53.647510528564453"/>
    <n v="53.714193062080263"/>
    <n v="51.875981431604274"/>
    <n v="52.001381345179013"/>
    <x v="3"/>
    <x v="11"/>
  </r>
  <r>
    <x v="990"/>
    <x v="1"/>
    <n v="52.080001831054688"/>
    <n v="53.993354619215843"/>
    <n v="51.721216861771488"/>
    <n v="53.356400534513973"/>
    <x v="3"/>
    <x v="11"/>
  </r>
  <r>
    <x v="991"/>
    <x v="1"/>
    <n v="52.408439636230469"/>
    <n v="52.727911411499349"/>
    <n v="51.404241758991013"/>
    <n v="51.898874789376841"/>
    <x v="3"/>
    <x v="11"/>
  </r>
  <r>
    <x v="992"/>
    <x v="1"/>
    <n v="52.829925537109382"/>
    <n v="53.26534384301371"/>
    <n v="52.255173980763082"/>
    <n v="53.093166670240031"/>
    <x v="3"/>
    <x v="11"/>
  </r>
  <r>
    <x v="993"/>
    <x v="1"/>
    <n v="53.431049346923828"/>
    <n v="54.326764687395517"/>
    <n v="53.343466823413188"/>
    <n v="53.597751892540387"/>
    <x v="3"/>
    <x v="11"/>
  </r>
  <r>
    <x v="994"/>
    <x v="1"/>
    <n v="53.421588897705078"/>
    <n v="54.162052030712687"/>
    <n v="52.99612518093673"/>
    <n v="53.527584663668478"/>
    <x v="3"/>
    <x v="11"/>
  </r>
  <r>
    <x v="995"/>
    <x v="1"/>
    <n v="52.335285186767578"/>
    <n v="53.331024309532602"/>
    <n v="52.218841321990823"/>
    <n v="52.748808782194857"/>
    <x v="3"/>
    <x v="11"/>
  </r>
  <r>
    <x v="996"/>
    <x v="1"/>
    <n v="51.038490295410163"/>
    <n v="52.866250182600027"/>
    <n v="50.589636018058037"/>
    <n v="52.101405561601418"/>
    <x v="3"/>
    <x v="11"/>
  </r>
  <r>
    <x v="997"/>
    <x v="1"/>
    <n v="51.922264099121087"/>
    <n v="52.732390105380659"/>
    <n v="51.278836842458936"/>
    <n v="51.454001890034"/>
    <x v="3"/>
    <x v="11"/>
  </r>
  <r>
    <x v="998"/>
    <x v="1"/>
    <n v="51.526653289794922"/>
    <n v="53.529578201260001"/>
    <n v="50.728968554647402"/>
    <n v="52.115338155019018"/>
    <x v="3"/>
    <x v="11"/>
  </r>
  <r>
    <x v="999"/>
    <x v="1"/>
    <n v="50.935482025146477"/>
    <n v="52.122806307695122"/>
    <n v="50.153222652132222"/>
    <n v="51.055904675793869"/>
    <x v="3"/>
    <x v="11"/>
  </r>
  <r>
    <x v="1000"/>
    <x v="1"/>
    <n v="49.326671600341797"/>
    <n v="51.636626962463119"/>
    <n v="48.826066616188022"/>
    <n v="51.356468431348887"/>
    <x v="3"/>
    <x v="11"/>
  </r>
  <r>
    <x v="1001"/>
    <x v="1"/>
    <n v="48.999240875244141"/>
    <n v="50.365207879722341"/>
    <n v="48.650406603483049"/>
    <n v="48.981822320588819"/>
    <x v="3"/>
    <x v="11"/>
  </r>
  <r>
    <x v="1002"/>
    <x v="1"/>
    <n v="52.143203735351563"/>
    <n v="52.17305977211295"/>
    <n v="49.396334456928066"/>
    <n v="49.662066092360362"/>
    <x v="3"/>
    <x v="11"/>
  </r>
  <r>
    <x v="1003"/>
    <x v="1"/>
    <n v="52.394504547119141"/>
    <n v="52.416399228703213"/>
    <n v="50.110422662381012"/>
    <n v="51.065857667195203"/>
    <x v="3"/>
    <x v="11"/>
  </r>
  <r>
    <x v="1004"/>
    <x v="1"/>
    <n v="52.084987640380859"/>
    <n v="52.958311014218317"/>
    <n v="51.852099888738969"/>
    <n v="52.722936524659083"/>
    <x v="3"/>
    <x v="11"/>
  </r>
  <r>
    <x v="1005"/>
    <x v="1"/>
    <n v="51.999397277832031"/>
    <n v="52.896608504268649"/>
    <n v="51.406232466975688"/>
    <n v="52.639832887469552"/>
    <x v="3"/>
    <x v="11"/>
  </r>
  <r>
    <x v="1006"/>
    <x v="1"/>
    <n v="52.483081817626953"/>
    <n v="52.787128215479363"/>
    <n v="51.020075168376529"/>
    <n v="51.11561904860821"/>
    <x v="4"/>
    <x v="0"/>
  </r>
  <r>
    <x v="1007"/>
    <x v="1"/>
    <n v="51.029529571533203"/>
    <n v="53.059326430906673"/>
    <n v="50.875268305622932"/>
    <n v="52.283536380272437"/>
    <x v="4"/>
    <x v="0"/>
  </r>
  <r>
    <x v="1008"/>
    <x v="1"/>
    <n v="53.647010803222663"/>
    <n v="53.743052022511058"/>
    <n v="51.596314178477023"/>
    <n v="51.879957912289548"/>
    <x v="4"/>
    <x v="0"/>
  </r>
  <r>
    <x v="1009"/>
    <x v="1"/>
    <n v="53.540031433105469"/>
    <n v="53.87741531876371"/>
    <n v="52.879189393706639"/>
    <n v="53.791328630859446"/>
    <x v="4"/>
    <x v="0"/>
  </r>
  <r>
    <x v="1010"/>
    <x v="1"/>
    <n v="54.010280609130859"/>
    <n v="54.407380353975043"/>
    <n v="53.163328110650383"/>
    <n v="54.0416286907139"/>
    <x v="4"/>
    <x v="0"/>
  </r>
  <r>
    <x v="1011"/>
    <x v="1"/>
    <n v="53.825164794921882"/>
    <n v="54.322288344517801"/>
    <n v="53.462894564619738"/>
    <n v="54.140657780093989"/>
    <x v="4"/>
    <x v="0"/>
  </r>
  <r>
    <x v="1012"/>
    <x v="1"/>
    <n v="53.684837341308587"/>
    <n v="53.733603977062678"/>
    <n v="52.980703309903177"/>
    <n v="53.4912628409432"/>
    <x v="4"/>
    <x v="0"/>
  </r>
  <r>
    <x v="1013"/>
    <x v="1"/>
    <n v="52.970252990722663"/>
    <n v="53.413135302605461"/>
    <n v="52.570165348714383"/>
    <n v="53.240460783865821"/>
    <x v="4"/>
    <x v="0"/>
  </r>
  <r>
    <x v="1014"/>
    <x v="1"/>
    <n v="52.325332641601563"/>
    <n v="52.670681647229237"/>
    <n v="52.178038048451121"/>
    <n v="52.41639659271393"/>
    <x v="4"/>
    <x v="0"/>
  </r>
  <r>
    <x v="1015"/>
    <x v="1"/>
    <n v="54.067008972167969"/>
    <n v="54.154591495965207"/>
    <n v="52.471138379029057"/>
    <n v="52.64879016437061"/>
    <x v="4"/>
    <x v="0"/>
  </r>
  <r>
    <x v="1016"/>
    <x v="1"/>
    <n v="54.216293334960938"/>
    <n v="54.855738019122697"/>
    <n v="54.141653236576943"/>
    <n v="54.240678551233593"/>
    <x v="4"/>
    <x v="0"/>
  </r>
  <r>
    <x v="1017"/>
    <x v="1"/>
    <n v="54.694511413574219"/>
    <n v="54.773134090827469"/>
    <n v="53.905281572921247"/>
    <n v="54.140659850208749"/>
    <x v="4"/>
    <x v="0"/>
  </r>
  <r>
    <x v="1018"/>
    <x v="1"/>
    <n v="55.1015625"/>
    <n v="55.634016697344222"/>
    <n v="54.702469576623223"/>
    <n v="55.165754501031728"/>
    <x v="4"/>
    <x v="0"/>
  </r>
  <r>
    <x v="1019"/>
    <x v="1"/>
    <n v="53.674884796142578"/>
    <n v="54.687047843465258"/>
    <n v="53.289725171269133"/>
    <n v="54.539252091501737"/>
    <x v="4"/>
    <x v="0"/>
  </r>
  <r>
    <x v="1020"/>
    <x v="1"/>
    <n v="53.962509155273438"/>
    <n v="54.387475552708977"/>
    <n v="53.124516498160283"/>
    <n v="54.084423846428571"/>
    <x v="4"/>
    <x v="0"/>
  </r>
  <r>
    <x v="1021"/>
    <x v="1"/>
    <n v="53.942104339599609"/>
    <n v="54.141153451603607"/>
    <n v="53.246429040919452"/>
    <n v="53.867957795560272"/>
    <x v="4"/>
    <x v="0"/>
  </r>
  <r>
    <x v="1022"/>
    <x v="1"/>
    <n v="54.813438415527337"/>
    <n v="54.905497064065258"/>
    <n v="54.33024820363071"/>
    <n v="54.451168195214869"/>
    <x v="4"/>
    <x v="0"/>
  </r>
  <r>
    <x v="1023"/>
    <x v="1"/>
    <n v="53.736087799072273"/>
    <n v="54.408372568048208"/>
    <n v="53.474836080577923"/>
    <n v="54.244160564792487"/>
    <x v="4"/>
    <x v="0"/>
  </r>
  <r>
    <x v="1024"/>
    <x v="1"/>
    <n v="53.248420715332031"/>
    <n v="53.978432007658093"/>
    <n v="53.047382204582028"/>
    <n v="53.794808254312017"/>
    <x v="4"/>
    <x v="0"/>
  </r>
  <r>
    <x v="1025"/>
    <x v="1"/>
    <n v="54.638278961181641"/>
    <n v="54.714414898095249"/>
    <n v="53.575857277229872"/>
    <n v="53.61168528344578"/>
    <x v="4"/>
    <x v="0"/>
  </r>
  <r>
    <x v="1026"/>
    <x v="1"/>
    <n v="56.026634216308587"/>
    <n v="56.115211429152623"/>
    <n v="54.999547055658823"/>
    <n v="55.347382796242449"/>
    <x v="4"/>
    <x v="0"/>
  </r>
  <r>
    <x v="1027"/>
    <x v="1"/>
    <n v="55.664867401123047"/>
    <n v="56.450114618435983"/>
    <n v="55.44740883516976"/>
    <n v="55.847492656859117"/>
    <x v="4"/>
    <x v="1"/>
  </r>
  <r>
    <x v="1028"/>
    <x v="1"/>
    <n v="56.799442291259773"/>
    <n v="56.845224840250417"/>
    <n v="55.60963133049794"/>
    <n v="55.684275222670188"/>
    <x v="4"/>
    <x v="1"/>
  </r>
  <r>
    <x v="1029"/>
    <x v="1"/>
    <n v="57.3194580078125"/>
    <n v="57.36424586392377"/>
    <n v="55.912685760336878"/>
    <n v="56.212749589752008"/>
    <x v="4"/>
    <x v="1"/>
  </r>
  <r>
    <x v="1030"/>
    <x v="1"/>
    <n v="55.877349853515618"/>
    <n v="57.42544838976626"/>
    <n v="55.651926144544973"/>
    <n v="57.190073934008822"/>
    <x v="4"/>
    <x v="1"/>
  </r>
  <r>
    <x v="1031"/>
    <x v="1"/>
    <n v="55.032394409179688"/>
    <n v="55.334944968920773"/>
    <n v="54.419324339315473"/>
    <n v="55.326486264084551"/>
    <x v="4"/>
    <x v="1"/>
  </r>
  <r>
    <x v="1032"/>
    <x v="1"/>
    <n v="54.856731414794922"/>
    <n v="54.992085876877908"/>
    <n v="54.451670316720239"/>
    <n v="54.483515745530752"/>
    <x v="4"/>
    <x v="1"/>
  </r>
  <r>
    <x v="1033"/>
    <x v="1"/>
    <n v="54.843795776367188"/>
    <n v="55.406607192746883"/>
    <n v="54.738301143723866"/>
    <n v="54.924908988532017"/>
    <x v="4"/>
    <x v="1"/>
  </r>
  <r>
    <x v="1034"/>
    <x v="1"/>
    <n v="56.110736846923828"/>
    <n v="56.373480611053907"/>
    <n v="55.286176405630847"/>
    <n v="55.286176405630847"/>
    <x v="4"/>
    <x v="1"/>
  </r>
  <r>
    <x v="1035"/>
    <x v="1"/>
    <n v="56.162986755371087"/>
    <n v="56.870606009244767"/>
    <n v="56.032112216542679"/>
    <n v="56.38243851238834"/>
    <x v="4"/>
    <x v="1"/>
  </r>
  <r>
    <x v="1036"/>
    <x v="1"/>
    <n v="56.191349029541023"/>
    <n v="56.53620069527193"/>
    <n v="55.588730870962777"/>
    <n v="55.982349170475622"/>
    <x v="4"/>
    <x v="1"/>
  </r>
  <r>
    <x v="1037"/>
    <x v="1"/>
    <n v="55.715126037597663"/>
    <n v="56.693947748809997"/>
    <n v="55.570318177397048"/>
    <n v="56.693947748809997"/>
    <x v="4"/>
    <x v="1"/>
  </r>
  <r>
    <x v="1038"/>
    <x v="1"/>
    <n v="56.057491302490227"/>
    <n v="56.213244605936879"/>
    <n v="55.56633972758992"/>
    <n v="55.56633972758992"/>
    <x v="4"/>
    <x v="1"/>
  </r>
  <r>
    <x v="1039"/>
    <x v="1"/>
    <n v="55.762901306152337"/>
    <n v="56.277443429189688"/>
    <n v="55.323006876399539"/>
    <n v="56.175430230198963"/>
    <x v="4"/>
    <x v="1"/>
  </r>
  <r>
    <x v="1040"/>
    <x v="1"/>
    <n v="54.947795867919922"/>
    <n v="55.691243127940282"/>
    <n v="54.637777502472012"/>
    <n v="55.672829879116847"/>
    <x v="4"/>
    <x v="1"/>
  </r>
  <r>
    <x v="1041"/>
    <x v="1"/>
    <n v="55.562358856201172"/>
    <n v="55.596694820116078"/>
    <n v="54.76318208264405"/>
    <n v="55.220992403811927"/>
    <x v="4"/>
    <x v="1"/>
  </r>
  <r>
    <x v="1042"/>
    <x v="1"/>
    <n v="55.600677490234382"/>
    <n v="56.002257166172342"/>
    <n v="55.440444257211809"/>
    <n v="55.829582651201783"/>
    <x v="4"/>
    <x v="1"/>
  </r>
  <r>
    <x v="1043"/>
    <x v="1"/>
    <n v="55.833560943603523"/>
    <n v="56.054007397676052"/>
    <n v="55.071704224664593"/>
    <n v="55.453378605458873"/>
    <x v="4"/>
    <x v="1"/>
  </r>
  <r>
    <x v="1044"/>
    <x v="1"/>
    <n v="55.877349853515618"/>
    <n v="56.018672477854139"/>
    <n v="55.164259824528813"/>
    <n v="55.435462283882913"/>
    <x v="4"/>
    <x v="1"/>
  </r>
  <r>
    <x v="1045"/>
    <x v="1"/>
    <n v="56.059482574462891"/>
    <n v="56.4297141687437"/>
    <n v="55.654421465159913"/>
    <n v="55.683780157079077"/>
    <x v="4"/>
    <x v="1"/>
  </r>
  <r>
    <x v="1046"/>
    <x v="1"/>
    <n v="57.152751922607422"/>
    <n v="57.226401118754687"/>
    <n v="56.280920688787802"/>
    <n v="56.280920688787802"/>
    <x v="4"/>
    <x v="2"/>
  </r>
  <r>
    <x v="1047"/>
    <x v="1"/>
    <n v="57.396595001220703"/>
    <n v="57.998715873722048"/>
    <n v="56.641701100796681"/>
    <n v="57.453322997821623"/>
    <x v="4"/>
    <x v="2"/>
  </r>
  <r>
    <x v="1048"/>
    <x v="1"/>
    <n v="58.18133544921875"/>
    <n v="58.544600364710853"/>
    <n v="57.376684090208897"/>
    <n v="57.524973382290099"/>
    <x v="4"/>
    <x v="2"/>
  </r>
  <r>
    <x v="1049"/>
    <x v="1"/>
    <n v="57.969852447509773"/>
    <n v="58.457518817600331"/>
    <n v="57.875800606433437"/>
    <n v="58.309229516320713"/>
    <x v="4"/>
    <x v="2"/>
  </r>
  <r>
    <x v="1050"/>
    <x v="1"/>
    <n v="57.268695831298828"/>
    <n v="57.902168487818521"/>
    <n v="56.813869639389338"/>
    <n v="57.748901932164209"/>
    <x v="4"/>
    <x v="2"/>
  </r>
  <r>
    <x v="1051"/>
    <x v="1"/>
    <n v="57.22491455078125"/>
    <n v="57.398086420735879"/>
    <n v="56.241115487765391"/>
    <n v="56.425236597475113"/>
    <x v="4"/>
    <x v="2"/>
  </r>
  <r>
    <x v="1052"/>
    <x v="1"/>
    <n v="58.682449340820313"/>
    <n v="58.714792120888809"/>
    <n v="57.304534532124308"/>
    <n v="57.325931868486087"/>
    <x v="4"/>
    <x v="2"/>
  </r>
  <r>
    <x v="1053"/>
    <x v="1"/>
    <n v="59.577663421630859"/>
    <n v="59.998651050753658"/>
    <n v="58.833722581840149"/>
    <n v="58.833722581840149"/>
    <x v="4"/>
    <x v="2"/>
  </r>
  <r>
    <x v="1054"/>
    <x v="1"/>
    <n v="59.667732238769531"/>
    <n v="60.068814572656528"/>
    <n v="59.610506896879038"/>
    <n v="60.009599840521858"/>
    <x v="4"/>
    <x v="2"/>
  </r>
  <r>
    <x v="1055"/>
    <x v="1"/>
    <n v="59.342784881591797"/>
    <n v="59.948390949638082"/>
    <n v="59.278095530788157"/>
    <n v="59.665741881149373"/>
    <x v="4"/>
    <x v="2"/>
  </r>
  <r>
    <x v="1056"/>
    <x v="1"/>
    <n v="59.231815338134773"/>
    <n v="59.800097557605547"/>
    <n v="59.068096876908193"/>
    <n v="59.614985558614627"/>
    <x v="4"/>
    <x v="2"/>
  </r>
  <r>
    <x v="1057"/>
    <x v="1"/>
    <n v="59.144733428955078"/>
    <n v="59.463210499556602"/>
    <n v="58.792915090036757"/>
    <n v="59.201461421575161"/>
    <x v="4"/>
    <x v="2"/>
  </r>
  <r>
    <x v="1058"/>
    <x v="1"/>
    <n v="59.836925506591797"/>
    <n v="59.884200100859992"/>
    <n v="59.190016799899318"/>
    <n v="59.30247809378082"/>
    <x v="4"/>
    <x v="2"/>
  </r>
  <r>
    <x v="1059"/>
    <x v="1"/>
    <n v="61.029716491699219"/>
    <n v="61.206870922194177"/>
    <n v="59.69410299067404"/>
    <n v="59.784172248508312"/>
    <x v="4"/>
    <x v="2"/>
  </r>
  <r>
    <x v="1060"/>
    <x v="1"/>
    <n v="61.512409210205078"/>
    <n v="61.527834576658087"/>
    <n v="60.539559480419683"/>
    <n v="60.709747248568597"/>
    <x v="4"/>
    <x v="2"/>
  </r>
  <r>
    <x v="1061"/>
    <x v="1"/>
    <n v="60.095188140869141"/>
    <n v="61.388007036274423"/>
    <n v="60.013080236160441"/>
    <n v="61.150145823632371"/>
    <x v="4"/>
    <x v="2"/>
  </r>
  <r>
    <x v="1062"/>
    <x v="1"/>
    <n v="59.584133148193359"/>
    <n v="60.184264614984862"/>
    <n v="59.216889425899183"/>
    <n v="59.692615662804343"/>
    <x v="4"/>
    <x v="2"/>
  </r>
  <r>
    <x v="1063"/>
    <x v="1"/>
    <n v="59.20892333984375"/>
    <n v="60.095185245978541"/>
    <n v="58.806846337153068"/>
    <n v="59.972769416141148"/>
    <x v="4"/>
    <x v="2"/>
  </r>
  <r>
    <x v="1064"/>
    <x v="1"/>
    <n v="58.6202392578125"/>
    <n v="59.31242933340981"/>
    <n v="57.934514700168378"/>
    <n v="59.31242933340981"/>
    <x v="4"/>
    <x v="2"/>
  </r>
  <r>
    <x v="1065"/>
    <x v="1"/>
    <n v="58.334602355957031"/>
    <n v="58.582418104137659"/>
    <n v="57.894707952451121"/>
    <n v="58.495336726927448"/>
    <x v="4"/>
    <x v="2"/>
  </r>
  <r>
    <x v="1066"/>
    <x v="1"/>
    <n v="58.564506530761719"/>
    <n v="58.916822212716554"/>
    <n v="58.041505729039159"/>
    <n v="58.728221191881516"/>
    <x v="4"/>
    <x v="2"/>
  </r>
  <r>
    <x v="1067"/>
    <x v="1"/>
    <n v="59.663753509521477"/>
    <n v="59.724460284391427"/>
    <n v="59.035755401231121"/>
    <n v="59.094472785855167"/>
    <x v="4"/>
    <x v="3"/>
  </r>
  <r>
    <x v="1068"/>
    <x v="1"/>
    <n v="59.990192413330078"/>
    <n v="60.003628390686742"/>
    <n v="59.278594350631529"/>
    <n v="59.716996738108932"/>
    <x v="4"/>
    <x v="3"/>
  </r>
  <r>
    <x v="1069"/>
    <x v="1"/>
    <n v="60.252437591552727"/>
    <n v="60.739606606089893"/>
    <n v="59.967301784168022"/>
    <n v="60.346485634540237"/>
    <x v="4"/>
    <x v="3"/>
  </r>
  <r>
    <x v="1070"/>
    <x v="1"/>
    <n v="60.682380676269531"/>
    <n v="60.737119279153461"/>
    <n v="60.164357135618943"/>
    <n v="60.276321079137453"/>
    <x v="4"/>
    <x v="3"/>
  </r>
  <r>
    <x v="1071"/>
    <x v="1"/>
    <n v="60.284282684326172"/>
    <n v="60.72915817147458"/>
    <n v="60.213621366455172"/>
    <n v="60.674916915917777"/>
    <x v="4"/>
    <x v="3"/>
  </r>
  <r>
    <x v="1072"/>
    <x v="1"/>
    <n v="60.126544952392578"/>
    <n v="60.408692899628278"/>
    <n v="59.948395803798213"/>
    <n v="60.267370252213802"/>
    <x v="4"/>
    <x v="3"/>
  </r>
  <r>
    <x v="1073"/>
    <x v="1"/>
    <n v="59.848365783691413"/>
    <n v="60.070304276758478"/>
    <n v="59.633891300295723"/>
    <n v="59.808558997626051"/>
    <x v="4"/>
    <x v="3"/>
  </r>
  <r>
    <x v="1074"/>
    <x v="1"/>
    <n v="60.035472869873047"/>
    <n v="60.159380749511811"/>
    <n v="59.747352975710413"/>
    <n v="59.967799433142922"/>
    <x v="4"/>
    <x v="3"/>
  </r>
  <r>
    <x v="1075"/>
    <x v="1"/>
    <n v="60.191726684570313"/>
    <n v="60.348478484068501"/>
    <n v="59.940429495057991"/>
    <n v="60.157390720739137"/>
    <x v="4"/>
    <x v="3"/>
  </r>
  <r>
    <x v="1076"/>
    <x v="1"/>
    <n v="60.845603942871087"/>
    <n v="60.861526658131098"/>
    <n v="60.37584967378406"/>
    <n v="60.491792401806308"/>
    <x v="4"/>
    <x v="3"/>
  </r>
  <r>
    <x v="1077"/>
    <x v="1"/>
    <n v="61.034698486328118"/>
    <n v="61.17253969342763"/>
    <n v="60.439046945152519"/>
    <n v="60.913277342045859"/>
    <x v="4"/>
    <x v="3"/>
  </r>
  <r>
    <x v="1078"/>
    <x v="1"/>
    <n v="61.302413940429688"/>
    <n v="61.504944481700207"/>
    <n v="60.96054636554522"/>
    <n v="61.207367412091912"/>
    <x v="4"/>
    <x v="3"/>
  </r>
  <r>
    <x v="1079"/>
    <x v="1"/>
    <n v="61.711956024169922"/>
    <n v="61.95877707502396"/>
    <n v="61.351678991593708"/>
    <n v="61.555701578990579"/>
    <x v="4"/>
    <x v="3"/>
  </r>
  <r>
    <x v="1080"/>
    <x v="1"/>
    <n v="61.778144836425781"/>
    <n v="62.000580685147213"/>
    <n v="61.675634290908242"/>
    <n v="61.953803438699978"/>
    <x v="4"/>
    <x v="3"/>
  </r>
  <r>
    <x v="1081"/>
    <x v="1"/>
    <n v="62.389720916748047"/>
    <n v="62.418582262250901"/>
    <n v="61.375071120153763"/>
    <n v="61.539286936830983"/>
    <x v="4"/>
    <x v="3"/>
  </r>
  <r>
    <x v="1082"/>
    <x v="1"/>
    <n v="63.227210998535163"/>
    <n v="63.418298754496021"/>
    <n v="62.300641154921053"/>
    <n v="62.533031535397107"/>
    <x v="4"/>
    <x v="3"/>
  </r>
  <r>
    <x v="1083"/>
    <x v="1"/>
    <n v="62.702724456787109"/>
    <n v="63.396907786169201"/>
    <n v="62.690784318250273"/>
    <n v="63.227217346728018"/>
    <x v="4"/>
    <x v="3"/>
  </r>
  <r>
    <x v="1084"/>
    <x v="1"/>
    <n v="63.065486907958977"/>
    <n v="63.33718673134814"/>
    <n v="62.60070993486984"/>
    <n v="63.212781507945422"/>
    <x v="4"/>
    <x v="3"/>
  </r>
  <r>
    <x v="1085"/>
    <x v="1"/>
    <n v="63.567085266113281"/>
    <n v="63.641231810387069"/>
    <n v="62.949041738777183"/>
    <n v="63.366046763351889"/>
    <x v="4"/>
    <x v="3"/>
  </r>
  <r>
    <x v="1086"/>
    <x v="1"/>
    <n v="64.501625061035156"/>
    <n v="64.539947401928316"/>
    <n v="63.282952600662632"/>
    <n v="63.720857669578812"/>
    <x v="4"/>
    <x v="3"/>
  </r>
  <r>
    <x v="1087"/>
    <x v="1"/>
    <n v="59.662757873535163"/>
    <n v="59.763275231015491"/>
    <n v="58.868554575126439"/>
    <n v="59.248239568588197"/>
    <x v="4"/>
    <x v="3"/>
  </r>
  <r>
    <x v="1088"/>
    <x v="1"/>
    <n v="58.386856079101563"/>
    <n v="59.677188233047431"/>
    <n v="58.305245522179149"/>
    <n v="59.590103056517549"/>
    <x v="4"/>
    <x v="4"/>
  </r>
  <r>
    <x v="1089"/>
    <x v="1"/>
    <n v="58.047977447509773"/>
    <n v="58.688416836406091"/>
    <n v="57.640923146962621"/>
    <n v="58.351029159762248"/>
    <x v="4"/>
    <x v="4"/>
  </r>
  <r>
    <x v="1090"/>
    <x v="1"/>
    <n v="59.194496154785163"/>
    <n v="59.286554808076382"/>
    <n v="58.398303459512562"/>
    <n v="58.59038212356581"/>
    <x v="4"/>
    <x v="4"/>
  </r>
  <r>
    <x v="1091"/>
    <x v="1"/>
    <n v="59.389064788818359"/>
    <n v="59.487095408417687"/>
    <n v="58.279368501559667"/>
    <n v="58.321168475293781"/>
    <x v="4"/>
    <x v="4"/>
  </r>
  <r>
    <x v="1092"/>
    <x v="1"/>
    <n v="58.662544250488281"/>
    <n v="59.454257088256938"/>
    <n v="57.972840822353533"/>
    <n v="59.008390659755477"/>
    <x v="4"/>
    <x v="4"/>
  </r>
  <r>
    <x v="1093"/>
    <x v="1"/>
    <n v="58.260459899902337"/>
    <n v="58.931749993201826"/>
    <n v="58.103708104973443"/>
    <n v="58.584407788051408"/>
    <x v="4"/>
    <x v="4"/>
  </r>
  <r>
    <x v="1094"/>
    <x v="1"/>
    <n v="58.120628356933587"/>
    <n v="58.424177417791753"/>
    <n v="57.45729958834071"/>
    <n v="57.853408447379337"/>
    <x v="4"/>
    <x v="4"/>
  </r>
  <r>
    <x v="1095"/>
    <x v="1"/>
    <n v="58.104209899902337"/>
    <n v="58.534153591223038"/>
    <n v="57.045770734693008"/>
    <n v="58.16392577790937"/>
    <x v="4"/>
    <x v="4"/>
  </r>
  <r>
    <x v="1096"/>
    <x v="1"/>
    <n v="56.559093475341797"/>
    <n v="57.324435439463102"/>
    <n v="56.007235103998397"/>
    <n v="56.989538297272283"/>
    <x v="4"/>
    <x v="4"/>
  </r>
  <r>
    <x v="1097"/>
    <x v="1"/>
    <n v="55.975387573242188"/>
    <n v="56.971126773899023"/>
    <n v="55.909202380276597"/>
    <n v="56.844234804387803"/>
    <x v="4"/>
    <x v="4"/>
  </r>
  <r>
    <x v="1098"/>
    <x v="1"/>
    <n v="58.261455535888672"/>
    <n v="58.634671208664017"/>
    <n v="55.803207089646918"/>
    <n v="55.860432429772892"/>
    <x v="4"/>
    <x v="4"/>
  </r>
  <r>
    <x v="1099"/>
    <x v="1"/>
    <n v="58.943195343017578"/>
    <n v="59.423898843518593"/>
    <n v="58.144515907556027"/>
    <n v="58.313207847261623"/>
    <x v="4"/>
    <x v="4"/>
  </r>
  <r>
    <x v="1100"/>
    <x v="1"/>
    <n v="58.160934448242188"/>
    <n v="59.032268366567543"/>
    <n v="58.043495886039032"/>
    <n v="58.511758092212837"/>
    <x v="4"/>
    <x v="4"/>
  </r>
  <r>
    <x v="1101"/>
    <x v="1"/>
    <n v="56.960678100585938"/>
    <n v="57.375693766877717"/>
    <n v="56.636229047165237"/>
    <n v="57.375693766877717"/>
    <x v="4"/>
    <x v="4"/>
  </r>
  <r>
    <x v="1102"/>
    <x v="1"/>
    <n v="57.447349548339837"/>
    <n v="57.624503992798843"/>
    <n v="56.893497981304307"/>
    <n v="57.449338938612371"/>
    <x v="4"/>
    <x v="4"/>
  </r>
  <r>
    <x v="1103"/>
    <x v="1"/>
    <n v="57.517509460449219"/>
    <n v="57.912122457259649"/>
    <n v="57.276163027822342"/>
    <n v="57.288604309239958"/>
    <x v="4"/>
    <x v="4"/>
  </r>
  <r>
    <x v="1104"/>
    <x v="1"/>
    <n v="56.994510650634773"/>
    <n v="57.22889042941582"/>
    <n v="56.388411034800939"/>
    <n v="57.030839801086792"/>
    <x v="4"/>
    <x v="4"/>
  </r>
  <r>
    <x v="1105"/>
    <x v="1"/>
    <n v="56.659614562988281"/>
    <n v="57.443365978990677"/>
    <n v="56.565065375028098"/>
    <n v="57.325927413652892"/>
    <x v="4"/>
    <x v="4"/>
  </r>
  <r>
    <x v="1106"/>
    <x v="1"/>
    <n v="56.706886291503913"/>
    <n v="57.549358845877222"/>
    <n v="56.662595785119109"/>
    <n v="56.802430169755233"/>
    <x v="4"/>
    <x v="4"/>
  </r>
  <r>
    <x v="1107"/>
    <x v="1"/>
    <n v="55.730556488037109"/>
    <n v="56.479971920281088"/>
    <n v="55.332955598584462"/>
    <n v="56.365517443266292"/>
    <x v="4"/>
    <x v="4"/>
  </r>
  <r>
    <x v="1108"/>
    <x v="1"/>
    <n v="55.803707122802727"/>
    <n v="56.071925528149102"/>
    <n v="55.529516750074279"/>
    <n v="55.7410071601103"/>
    <x v="4"/>
    <x v="4"/>
  </r>
  <r>
    <x v="1109"/>
    <x v="1"/>
    <n v="55.061752319335938"/>
    <n v="55.405108152292968"/>
    <n v="54.905000523859087"/>
    <n v="55.018957651669417"/>
    <x v="4"/>
    <x v="4"/>
  </r>
  <r>
    <x v="1110"/>
    <x v="1"/>
    <n v="51.689876556396477"/>
    <n v="53.096151507171513"/>
    <n v="51.107163634141067"/>
    <n v="53.092670074134347"/>
    <x v="4"/>
    <x v="5"/>
  </r>
  <r>
    <x v="1111"/>
    <x v="1"/>
    <n v="52.473625183105469"/>
    <n v="52.670187565211762"/>
    <n v="51.555016665083762"/>
    <n v="51.976004281737289"/>
    <x v="4"/>
    <x v="5"/>
  </r>
  <r>
    <x v="1112"/>
    <x v="1"/>
    <n v="51.983467102050781"/>
    <n v="52.589073152659758"/>
    <n v="51.404239453721402"/>
    <n v="52.499003893062557"/>
    <x v="4"/>
    <x v="5"/>
  </r>
  <r>
    <x v="1113"/>
    <x v="1"/>
    <n v="52.13873291015625"/>
    <n v="52.25019951650016"/>
    <n v="51.529148008439719"/>
    <n v="52.061602270698387"/>
    <x v="4"/>
    <x v="5"/>
  </r>
  <r>
    <x v="1114"/>
    <x v="1"/>
    <n v="53.164321899414063"/>
    <n v="53.416120225608609"/>
    <n v="52.307418668075513"/>
    <n v="52.463175767881879"/>
    <x v="4"/>
    <x v="5"/>
  </r>
  <r>
    <x v="1115"/>
    <x v="1"/>
    <n v="53.880401611328118"/>
    <n v="54.481527755859169"/>
    <n v="53.508180627577772"/>
    <n v="53.593769965388788"/>
    <x v="4"/>
    <x v="5"/>
  </r>
  <r>
    <x v="1116"/>
    <x v="1"/>
    <n v="53.794811248779297"/>
    <n v="54.937848865463167"/>
    <n v="53.721663189137132"/>
    <n v="54.588517240827507"/>
    <x v="4"/>
    <x v="5"/>
  </r>
  <r>
    <x v="1117"/>
    <x v="1"/>
    <n v="53.698276519775391"/>
    <n v="53.868460509237728"/>
    <n v="53.225534357105062"/>
    <n v="53.740573843350987"/>
    <x v="4"/>
    <x v="5"/>
  </r>
  <r>
    <x v="1118"/>
    <x v="1"/>
    <n v="54.290935516357422"/>
    <n v="54.568607303911378"/>
    <n v="53.870946402266668"/>
    <n v="53.977435723400703"/>
    <x v="4"/>
    <x v="5"/>
  </r>
  <r>
    <x v="1119"/>
    <x v="1"/>
    <n v="54.056552886962891"/>
    <n v="54.47754047042509"/>
    <n v="53.816702304182137"/>
    <n v="54.227735344335947"/>
    <x v="4"/>
    <x v="5"/>
  </r>
  <r>
    <x v="1120"/>
    <x v="1"/>
    <n v="54.434253692626953"/>
    <n v="54.801994755428638"/>
    <n v="54.141156525633157"/>
    <n v="54.195895129455863"/>
    <x v="4"/>
    <x v="5"/>
  </r>
  <r>
    <x v="1121"/>
    <x v="1"/>
    <n v="54.999050140380859"/>
    <n v="55.672826946526527"/>
    <n v="54.777609004803438"/>
    <n v="55.310560532056449"/>
    <x v="4"/>
    <x v="5"/>
  </r>
  <r>
    <x v="1122"/>
    <x v="1"/>
    <n v="54.962722778320313"/>
    <n v="55.207554441446888"/>
    <n v="54.540740478902499"/>
    <n v="55.098574586434353"/>
    <x v="4"/>
    <x v="5"/>
  </r>
  <r>
    <x v="1123"/>
    <x v="1"/>
    <n v="55.395156860351563"/>
    <n v="55.868893674900562"/>
    <n v="55.086630544371367"/>
    <n v="55.818133854010199"/>
    <x v="4"/>
    <x v="5"/>
  </r>
  <r>
    <x v="1124"/>
    <x v="1"/>
    <n v="56.000762939453118"/>
    <n v="56.060475016000737"/>
    <n v="55.221985037745441"/>
    <n v="55.228951699779067"/>
    <x v="4"/>
    <x v="5"/>
  </r>
  <r>
    <x v="1125"/>
    <x v="1"/>
    <n v="55.569324493408203"/>
    <n v="55.91119208359062"/>
    <n v="55.400632558812099"/>
    <n v="55.733540300106377"/>
    <x v="4"/>
    <x v="5"/>
  </r>
  <r>
    <x v="1126"/>
    <x v="1"/>
    <n v="54.120254516601563"/>
    <n v="55.519562701620579"/>
    <n v="53.971961425643322"/>
    <n v="55.488711967951183"/>
    <x v="4"/>
    <x v="5"/>
  </r>
  <r>
    <x v="1127"/>
    <x v="1"/>
    <n v="53.758979797363281"/>
    <n v="54.495460398236808"/>
    <n v="53.429059935641057"/>
    <n v="54.290439312244587"/>
    <x v="4"/>
    <x v="5"/>
  </r>
  <r>
    <x v="1128"/>
    <x v="1"/>
    <n v="53.575359344482422"/>
    <n v="54.164044194238123"/>
    <n v="53.536543456853913"/>
    <n v="54.078952205836522"/>
    <x v="4"/>
    <x v="5"/>
  </r>
  <r>
    <x v="1129"/>
    <x v="1"/>
    <n v="53.882389068603523"/>
    <n v="53.882389068603523"/>
    <n v="53.43452951073089"/>
    <n v="53.605214629222289"/>
    <x v="4"/>
    <x v="5"/>
  </r>
  <r>
    <x v="1130"/>
    <x v="1"/>
    <n v="54.738304138183587"/>
    <n v="55.16576110848321"/>
    <n v="54.505913728568167"/>
    <n v="54.790054863926812"/>
    <x v="4"/>
    <x v="6"/>
  </r>
  <r>
    <x v="1131"/>
    <x v="1"/>
    <n v="55.365303039550781"/>
    <n v="55.379733711722189"/>
    <n v="54.721879572852252"/>
    <n v="54.978651383157079"/>
    <x v="4"/>
    <x v="6"/>
  </r>
  <r>
    <x v="1132"/>
    <x v="1"/>
    <n v="55.882331848144531"/>
    <n v="56.131142300847472"/>
    <n v="55.477266942898027"/>
    <n v="55.658897510338242"/>
    <x v="4"/>
    <x v="6"/>
  </r>
  <r>
    <x v="1133"/>
    <x v="1"/>
    <n v="56.364025115966797"/>
    <n v="56.462553081352631"/>
    <n v="55.609135067975963"/>
    <n v="55.7021884138301"/>
    <x v="4"/>
    <x v="6"/>
  </r>
  <r>
    <x v="1134"/>
    <x v="1"/>
    <n v="55.573806762695313"/>
    <n v="56.09232766660552"/>
    <n v="55.323504261733241"/>
    <n v="56.025645127405809"/>
    <x v="4"/>
    <x v="6"/>
  </r>
  <r>
    <x v="1135"/>
    <x v="1"/>
    <n v="55.947017669677727"/>
    <n v="56.124669445478169"/>
    <n v="55.094093244063373"/>
    <n v="55.251839729317737"/>
    <x v="4"/>
    <x v="6"/>
  </r>
  <r>
    <x v="1136"/>
    <x v="1"/>
    <n v="56.774066925048828"/>
    <n v="56.845225588871067"/>
    <n v="56.264004751124943"/>
    <n v="56.346610001482119"/>
    <x v="4"/>
    <x v="6"/>
  </r>
  <r>
    <x v="1137"/>
    <x v="1"/>
    <n v="56.931812286376953"/>
    <n v="57.387633227316087"/>
    <n v="56.70539765514652"/>
    <n v="57.03531752794234"/>
    <x v="4"/>
    <x v="6"/>
  </r>
  <r>
    <x v="1138"/>
    <x v="1"/>
    <n v="56.994510650634773"/>
    <n v="57.101998466247451"/>
    <n v="56.657126777286472"/>
    <n v="56.874585349717357"/>
    <x v="4"/>
    <x v="6"/>
  </r>
  <r>
    <x v="1139"/>
    <x v="1"/>
    <n v="57.251777648925781"/>
    <n v="57.260236352948091"/>
    <n v="56.728776890397292"/>
    <n v="56.9945047233998"/>
    <x v="4"/>
    <x v="6"/>
  </r>
  <r>
    <x v="1140"/>
    <x v="1"/>
    <n v="57.398578643798828"/>
    <n v="57.653361051955137"/>
    <n v="57.063677724573623"/>
    <n v="57.063677724573623"/>
    <x v="4"/>
    <x v="6"/>
  </r>
  <r>
    <x v="1141"/>
    <x v="1"/>
    <n v="57.064182281494141"/>
    <n v="57.64639783763684"/>
    <n v="57.058210314217042"/>
    <n v="57.272187458339523"/>
    <x v="4"/>
    <x v="6"/>
  </r>
  <r>
    <x v="1142"/>
    <x v="1"/>
    <n v="57.089057922363281"/>
    <n v="57.135337818816318"/>
    <n v="56.373481124712278"/>
    <n v="56.828303545973803"/>
    <x v="4"/>
    <x v="6"/>
  </r>
  <r>
    <x v="1143"/>
    <x v="1"/>
    <n v="56.308296203613281"/>
    <n v="57.305030114791229"/>
    <n v="56.293368183034268"/>
    <n v="57.192568816319337"/>
    <x v="4"/>
    <x v="6"/>
  </r>
  <r>
    <x v="1144"/>
    <x v="1"/>
    <n v="56.689468383789063"/>
    <n v="56.729776313811591"/>
    <n v="55.992802173076612"/>
    <n v="56.503357897056993"/>
    <x v="4"/>
    <x v="6"/>
  </r>
  <r>
    <x v="1145"/>
    <x v="1"/>
    <n v="57.129364013671882"/>
    <n v="57.169671941877958"/>
    <n v="56.372981963321543"/>
    <n v="56.900458869532351"/>
    <x v="4"/>
    <x v="6"/>
  </r>
  <r>
    <x v="1146"/>
    <x v="1"/>
    <n v="56.715347290039063"/>
    <n v="57.000483097176307"/>
    <n v="56.157015813619381"/>
    <n v="56.361539554915318"/>
    <x v="4"/>
    <x v="6"/>
  </r>
  <r>
    <x v="1147"/>
    <x v="1"/>
    <n v="56.526748657226563"/>
    <n v="56.907428337031646"/>
    <n v="55.918158517080613"/>
    <n v="56.676529994891567"/>
    <x v="4"/>
    <x v="6"/>
  </r>
  <r>
    <x v="1148"/>
    <x v="1"/>
    <n v="61.964748382568359"/>
    <n v="63.117732825431013"/>
    <n v="61.107845172218582"/>
    <n v="61.107845172218582"/>
    <x v="4"/>
    <x v="6"/>
  </r>
  <r>
    <x v="1149"/>
    <x v="1"/>
    <n v="61.796554565429688"/>
    <n v="62.15235549269925"/>
    <n v="61.217323093320438"/>
    <n v="61.829398487256142"/>
    <x v="4"/>
    <x v="6"/>
  </r>
  <r>
    <x v="1150"/>
    <x v="1"/>
    <n v="61.10784912109375"/>
    <n v="61.551228773772841"/>
    <n v="60.974484044762796"/>
    <n v="61.058083992975263"/>
    <x v="4"/>
    <x v="6"/>
  </r>
  <r>
    <x v="1151"/>
    <x v="1"/>
    <n v="60.620174407958977"/>
    <n v="61.451697699626607"/>
    <n v="60.121558841470502"/>
    <n v="60.952087438097841"/>
    <x v="4"/>
    <x v="6"/>
  </r>
  <r>
    <x v="1152"/>
    <x v="1"/>
    <n v="60.300704956054688"/>
    <n v="61.520869314006532"/>
    <n v="60.062839953258198"/>
    <n v="60.591812721356042"/>
    <x v="4"/>
    <x v="7"/>
  </r>
  <r>
    <x v="1153"/>
    <x v="1"/>
    <n v="59.531387329101563"/>
    <n v="60.187248294938613"/>
    <n v="59.216889026980553"/>
    <n v="59.86379773665012"/>
    <x v="4"/>
    <x v="7"/>
  </r>
  <r>
    <x v="1154"/>
    <x v="1"/>
    <n v="57.462776184082031"/>
    <n v="58.564013824068518"/>
    <n v="56.865632586163947"/>
    <n v="58.369440820792313"/>
    <x v="4"/>
    <x v="7"/>
  </r>
  <r>
    <x v="1155"/>
    <x v="1"/>
    <n v="58.275390625"/>
    <n v="58.788934252140372"/>
    <n v="57.800161742770413"/>
    <n v="57.998713519360138"/>
    <x v="4"/>
    <x v="7"/>
  </r>
  <r>
    <x v="1156"/>
    <x v="1"/>
    <n v="58.515743255615227"/>
    <n v="58.712799195938651"/>
    <n v="57.26820572713202"/>
    <n v="57.614549461949061"/>
    <x v="4"/>
    <x v="7"/>
  </r>
  <r>
    <x v="1157"/>
    <x v="1"/>
    <n v="60.022537231445313"/>
    <n v="60.027013359402353"/>
    <n v="58.420694666761683"/>
    <n v="59.039235564994733"/>
    <x v="4"/>
    <x v="7"/>
  </r>
  <r>
    <x v="1158"/>
    <x v="1"/>
    <n v="59.162143707275391"/>
    <n v="59.936441643495691"/>
    <n v="58.962597256573552"/>
    <n v="59.714005817769483"/>
    <x v="4"/>
    <x v="7"/>
  </r>
  <r>
    <x v="1159"/>
    <x v="1"/>
    <n v="58.445571899414063"/>
    <n v="58.998428737512562"/>
    <n v="58.157949364219931"/>
    <n v="58.719264907005829"/>
    <x v="4"/>
    <x v="7"/>
  </r>
  <r>
    <x v="1160"/>
    <x v="1"/>
    <n v="59.551780700683587"/>
    <n v="59.984712224750147"/>
    <n v="58.370432277379443"/>
    <n v="58.438105708899137"/>
    <x v="4"/>
    <x v="7"/>
  </r>
  <r>
    <x v="1161"/>
    <x v="1"/>
    <n v="57.935520172119141"/>
    <n v="58.858107553534481"/>
    <n v="57.777276316408098"/>
    <n v="58.523707735607161"/>
    <x v="4"/>
    <x v="7"/>
  </r>
  <r>
    <x v="1162"/>
    <x v="1"/>
    <n v="58.18780517578125"/>
    <n v="58.541115550038207"/>
    <n v="57.87331068859195"/>
    <n v="58.143518465819973"/>
    <x v="4"/>
    <x v="7"/>
  </r>
  <r>
    <x v="1163"/>
    <x v="1"/>
    <n v="58.679950714111328"/>
    <n v="58.910351702882537"/>
    <n v="58.370930850202527"/>
    <n v="58.758577182340957"/>
    <x v="4"/>
    <x v="7"/>
  </r>
  <r>
    <x v="1164"/>
    <x v="1"/>
    <n v="59.736404418945313"/>
    <n v="60.181777263462827"/>
    <n v="59.236794114221688"/>
    <n v="59.307952781213352"/>
    <x v="4"/>
    <x v="7"/>
  </r>
  <r>
    <x v="1165"/>
    <x v="1"/>
    <n v="58.894927978515618"/>
    <n v="59.614988557678771"/>
    <n v="58.871043905251"/>
    <n v="59.483119315781863"/>
    <x v="4"/>
    <x v="7"/>
  </r>
  <r>
    <x v="1166"/>
    <x v="1"/>
    <n v="59.295509338378913"/>
    <n v="59.742374209302582"/>
    <n v="59.113381426703327"/>
    <n v="59.506502390396143"/>
    <x v="4"/>
    <x v="7"/>
  </r>
  <r>
    <x v="1167"/>
    <x v="1"/>
    <n v="59.292526245117188"/>
    <n v="59.653797989242598"/>
    <n v="58.665025494654422"/>
    <n v="59.40598223201733"/>
    <x v="4"/>
    <x v="7"/>
  </r>
  <r>
    <x v="1168"/>
    <x v="1"/>
    <n v="57.404552459716797"/>
    <n v="59.499038639273728"/>
    <n v="57.226403327627061"/>
    <n v="58.976535177229103"/>
    <x v="4"/>
    <x v="7"/>
  </r>
  <r>
    <x v="1169"/>
    <x v="1"/>
    <n v="58.280361175537109"/>
    <n v="58.314199790702588"/>
    <n v="57.467748453668086"/>
    <n v="57.696653606161313"/>
    <x v="4"/>
    <x v="7"/>
  </r>
  <r>
    <x v="1170"/>
    <x v="1"/>
    <n v="58.262451171875"/>
    <n v="58.968077250795837"/>
    <n v="57.950940758652507"/>
    <n v="58.868554588400322"/>
    <x v="4"/>
    <x v="7"/>
  </r>
  <r>
    <x v="1171"/>
    <x v="1"/>
    <n v="58.408256530761719"/>
    <n v="58.644625712684487"/>
    <n v="57.736469036043061"/>
    <n v="57.966368902911043"/>
    <x v="4"/>
    <x v="7"/>
  </r>
  <r>
    <x v="1172"/>
    <x v="1"/>
    <n v="59.427883148193359"/>
    <n v="59.67420307631609"/>
    <n v="58.982012946611043"/>
    <n v="59.038740942388003"/>
    <x v="4"/>
    <x v="7"/>
  </r>
  <r>
    <x v="1173"/>
    <x v="1"/>
    <n v="59.243263244628913"/>
    <n v="59.731928104895687"/>
    <n v="59.003906188384548"/>
    <n v="59.731928104895687"/>
    <x v="4"/>
    <x v="7"/>
  </r>
  <r>
    <x v="1174"/>
    <x v="1"/>
    <n v="58.199253082275391"/>
    <n v="59.171104358156988"/>
    <n v="57.908642659850337"/>
    <n v="58.811324661228213"/>
    <x v="4"/>
    <x v="8"/>
  </r>
  <r>
    <x v="1175"/>
    <x v="1"/>
    <n v="58.832225799560547"/>
    <n v="58.962105646264277"/>
    <n v="58.297782189495301"/>
    <n v="58.691897857617739"/>
    <x v="4"/>
    <x v="8"/>
  </r>
  <r>
    <x v="1176"/>
    <x v="1"/>
    <n v="60.321109771728523"/>
    <n v="60.411179034652847"/>
    <n v="59.350746722491706"/>
    <n v="59.399016011347719"/>
    <x v="4"/>
    <x v="8"/>
  </r>
  <r>
    <x v="1177"/>
    <x v="1"/>
    <n v="60.029006958007813"/>
    <n v="60.358926824110839"/>
    <n v="59.876731285861368"/>
    <n v="60.169334899214952"/>
    <x v="4"/>
    <x v="8"/>
  </r>
  <r>
    <x v="1178"/>
    <x v="1"/>
    <n v="59.976757049560547"/>
    <n v="60.737121757264923"/>
    <n v="59.374636189816641"/>
    <n v="60.066826314909598"/>
    <x v="4"/>
    <x v="8"/>
  </r>
  <r>
    <x v="1179"/>
    <x v="1"/>
    <n v="59.998149871826172"/>
    <n v="60.212127003949988"/>
    <n v="59.515954354111557"/>
    <n v="59.519936930921723"/>
    <x v="4"/>
    <x v="8"/>
  </r>
  <r>
    <x v="1180"/>
    <x v="1"/>
    <n v="60.709751129150391"/>
    <n v="60.832664314195362"/>
    <n v="59.827965295681778"/>
    <n v="59.908083811326698"/>
    <x v="4"/>
    <x v="8"/>
  </r>
  <r>
    <x v="1181"/>
    <x v="1"/>
    <n v="61.454692840576172"/>
    <n v="61.825418003807272"/>
    <n v="60.837142805999598"/>
    <n v="60.882428011503251"/>
    <x v="4"/>
    <x v="8"/>
  </r>
  <r>
    <x v="1182"/>
    <x v="1"/>
    <n v="61.70648193359375"/>
    <n v="61.75724175452217"/>
    <n v="61.062063797112941"/>
    <n v="61.312366282826467"/>
    <x v="4"/>
    <x v="8"/>
  </r>
  <r>
    <x v="1183"/>
    <x v="1"/>
    <n v="61.288486480712891"/>
    <n v="61.656227551562061"/>
    <n v="60.968016208248457"/>
    <n v="61.229267951020077"/>
    <x v="4"/>
    <x v="8"/>
  </r>
  <r>
    <x v="1184"/>
    <x v="1"/>
    <n v="61.201400756835938"/>
    <n v="61.456183182392017"/>
    <n v="60.876454359134513"/>
    <n v="61.288485935834373"/>
    <x v="4"/>
    <x v="8"/>
  </r>
  <r>
    <x v="1185"/>
    <x v="1"/>
    <n v="61.339237213134773"/>
    <n v="61.517883685383183"/>
    <n v="60.534088515746383"/>
    <n v="61.219311917940153"/>
    <x v="4"/>
    <x v="8"/>
  </r>
  <r>
    <x v="1186"/>
    <x v="1"/>
    <n v="61.642787933349609"/>
    <n v="61.920957070149207"/>
    <n v="61.322321476358887"/>
    <n v="61.322818823899063"/>
    <x v="4"/>
    <x v="8"/>
  </r>
  <r>
    <x v="1187"/>
    <x v="1"/>
    <n v="61.199405670166023"/>
    <n v="61.844321133342937"/>
    <n v="60.887895278810738"/>
    <n v="61.388500234062043"/>
    <x v="4"/>
    <x v="8"/>
  </r>
  <r>
    <x v="1188"/>
    <x v="1"/>
    <n v="61.440757751464837"/>
    <n v="61.689070861872139"/>
    <n v="60.897851631317408"/>
    <n v="61.036687532769648"/>
    <x v="4"/>
    <x v="8"/>
  </r>
  <r>
    <x v="1189"/>
    <x v="1"/>
    <n v="60.626644134521477"/>
    <n v="62.058796192233977"/>
    <n v="60.243975078904612"/>
    <n v="61.704988479165273"/>
    <x v="4"/>
    <x v="8"/>
  </r>
  <r>
    <x v="1190"/>
    <x v="1"/>
    <n v="62.000579833984382"/>
    <n v="62.104085073200608"/>
    <n v="60.172318839532871"/>
    <n v="60.511198553887169"/>
    <x v="4"/>
    <x v="8"/>
  </r>
  <r>
    <x v="1191"/>
    <x v="1"/>
    <n v="61.818943023681641"/>
    <n v="61.937380074438792"/>
    <n v="61.297935415350281"/>
    <n v="61.811479014135912"/>
    <x v="4"/>
    <x v="8"/>
  </r>
  <r>
    <x v="1192"/>
    <x v="1"/>
    <n v="61.005836486816413"/>
    <n v="61.953306371850957"/>
    <n v="60.470891726974031"/>
    <n v="61.845818553701903"/>
    <x v="4"/>
    <x v="8"/>
  </r>
  <r>
    <x v="1193"/>
    <x v="1"/>
    <n v="60.766475677490227"/>
    <n v="61.078483424225837"/>
    <n v="60.382314573246767"/>
    <n v="60.739603724612543"/>
    <x v="4"/>
    <x v="8"/>
  </r>
  <r>
    <x v="1194"/>
    <x v="1"/>
    <n v="60.013080596923828"/>
    <n v="61.349692660803058"/>
    <n v="59.990688567290363"/>
    <n v="60.833658504844998"/>
    <x v="4"/>
    <x v="9"/>
  </r>
  <r>
    <x v="1195"/>
    <x v="1"/>
    <n v="58.615764617919922"/>
    <n v="59.652806455972581"/>
    <n v="58.352523479495957"/>
    <n v="59.540345158218223"/>
    <x v="4"/>
    <x v="9"/>
  </r>
  <r>
    <x v="1196"/>
    <x v="1"/>
    <n v="59.188522338867188"/>
    <n v="59.266647665007831"/>
    <n v="57.880278103074069"/>
    <n v="58.885470637607384"/>
    <x v="4"/>
    <x v="9"/>
  </r>
  <r>
    <x v="1197"/>
    <x v="1"/>
    <n v="60.259899139404297"/>
    <n v="60.334543031606387"/>
    <n v="59.265154715033859"/>
    <n v="59.430365213638517"/>
    <x v="4"/>
    <x v="9"/>
  </r>
  <r>
    <x v="1198"/>
    <x v="1"/>
    <n v="60.125041961669922"/>
    <n v="60.655506767065923"/>
    <n v="59.931467467615789"/>
    <n v="60.062839350993023"/>
    <x v="4"/>
    <x v="9"/>
  </r>
  <r>
    <x v="1199"/>
    <x v="1"/>
    <n v="59.223358154296882"/>
    <n v="60.056373560789368"/>
    <n v="59.191011579951947"/>
    <n v="59.65330183484437"/>
    <x v="4"/>
    <x v="9"/>
  </r>
  <r>
    <x v="1200"/>
    <x v="1"/>
    <n v="59.833938598632813"/>
    <n v="60.135498274495824"/>
    <n v="59.620956145450918"/>
    <n v="59.780695832747099"/>
    <x v="4"/>
    <x v="9"/>
  </r>
  <r>
    <x v="1201"/>
    <x v="1"/>
    <n v="60.185756683349609"/>
    <n v="60.491792485967522"/>
    <n v="59.608021043066543"/>
    <n v="59.644843745861401"/>
    <x v="4"/>
    <x v="9"/>
  </r>
  <r>
    <x v="1202"/>
    <x v="1"/>
    <n v="60.496273040771477"/>
    <n v="61.145171152107551"/>
    <n v="60.393265144840278"/>
    <n v="60.910294014790729"/>
    <x v="4"/>
    <x v="9"/>
  </r>
  <r>
    <x v="1203"/>
    <x v="1"/>
    <n v="60.598781585693359"/>
    <n v="61.002350654231961"/>
    <n v="60.305684419584097"/>
    <n v="60.405704430220602"/>
    <x v="4"/>
    <x v="9"/>
  </r>
  <r>
    <x v="1204"/>
    <x v="1"/>
    <n v="61.816459655761719"/>
    <n v="62.059795491927773"/>
    <n v="60.755533785361663"/>
    <n v="60.784395130051251"/>
    <x v="4"/>
    <x v="9"/>
  </r>
  <r>
    <x v="1205"/>
    <x v="1"/>
    <n v="61.854282379150391"/>
    <n v="62.411118036734067"/>
    <n v="61.631842728114201"/>
    <n v="61.795063849079348"/>
    <x v="4"/>
    <x v="9"/>
  </r>
  <r>
    <x v="1206"/>
    <x v="1"/>
    <n v="62.341941833496087"/>
    <n v="62.886837292259159"/>
    <n v="62.196139283411533"/>
    <n v="62.272275215590362"/>
    <x v="4"/>
    <x v="9"/>
  </r>
  <r>
    <x v="1207"/>
    <x v="1"/>
    <n v="61.924442291259773"/>
    <n v="62.606180482721378"/>
    <n v="61.711957198705839"/>
    <n v="62.435996506899087"/>
    <x v="4"/>
    <x v="9"/>
  </r>
  <r>
    <x v="1208"/>
    <x v="1"/>
    <n v="61.917972564697273"/>
    <n v="62.377274913200623"/>
    <n v="61.704492778483598"/>
    <n v="62.137921665435357"/>
    <x v="4"/>
    <x v="9"/>
  </r>
  <r>
    <x v="1209"/>
    <x v="1"/>
    <n v="61.76470947265625"/>
    <n v="62.139417202422933"/>
    <n v="61.697529585950257"/>
    <n v="61.927926794463389"/>
    <x v="4"/>
    <x v="9"/>
  </r>
  <r>
    <x v="1210"/>
    <x v="1"/>
    <n v="62.582298278808587"/>
    <n v="62.602700918200078"/>
    <n v="61.715444269813602"/>
    <n v="61.715444269813602"/>
    <x v="4"/>
    <x v="9"/>
  </r>
  <r>
    <x v="1211"/>
    <x v="1"/>
    <n v="62.655948638916023"/>
    <n v="62.844545872480381"/>
    <n v="62.3195556547794"/>
    <n v="62.655948638916023"/>
    <x v="4"/>
    <x v="9"/>
  </r>
  <r>
    <x v="1212"/>
    <x v="1"/>
    <n v="62.914211273193359"/>
    <n v="63.098332375099027"/>
    <n v="62.160315904617633"/>
    <n v="62.302135888568927"/>
    <x v="4"/>
    <x v="9"/>
  </r>
  <r>
    <x v="1213"/>
    <x v="1"/>
    <n v="64.142341613769531"/>
    <n v="64.652901185601706"/>
    <n v="63.312811392122867"/>
    <n v="63.446670028229789"/>
    <x v="4"/>
    <x v="9"/>
  </r>
  <r>
    <x v="1214"/>
    <x v="1"/>
    <n v="62.733078002929688"/>
    <n v="63.735286476052558"/>
    <n v="62.481777015908179"/>
    <n v="63.496426770975553"/>
    <x v="4"/>
    <x v="9"/>
  </r>
  <r>
    <x v="1215"/>
    <x v="1"/>
    <n v="62.735065460205078"/>
    <n v="63.099325075519438"/>
    <n v="62.234957832433807"/>
    <n v="62.458885714350238"/>
    <x v="4"/>
    <x v="9"/>
  </r>
  <r>
    <x v="1216"/>
    <x v="1"/>
    <n v="62.640514373779297"/>
    <n v="63.024679268615053"/>
    <n v="62.176732113153129"/>
    <n v="62.700230245531593"/>
    <x v="4"/>
    <x v="9"/>
  </r>
  <r>
    <x v="1217"/>
    <x v="1"/>
    <n v="63.309818267822273"/>
    <n v="63.347142113264489"/>
    <n v="62.685802752384781"/>
    <n v="62.988854457677711"/>
    <x v="4"/>
    <x v="10"/>
  </r>
  <r>
    <x v="1218"/>
    <x v="1"/>
    <n v="64.173683166503906"/>
    <n v="64.317496324359396"/>
    <n v="63.501895763044153"/>
    <n v="63.501895763044153"/>
    <x v="4"/>
    <x v="10"/>
  </r>
  <r>
    <x v="1219"/>
    <x v="1"/>
    <n v="64.264755249023438"/>
    <n v="64.553376296281172"/>
    <n v="64.162248497346837"/>
    <n v="64.252811314179937"/>
    <x v="4"/>
    <x v="10"/>
  </r>
  <r>
    <x v="1220"/>
    <x v="1"/>
    <n v="64.243354797363281"/>
    <n v="64.341882763676793"/>
    <n v="63.808437653828669"/>
    <n v="64.197576043594466"/>
    <x v="4"/>
    <x v="10"/>
  </r>
  <r>
    <x v="1221"/>
    <x v="1"/>
    <n v="65.036064147949219"/>
    <n v="65.81782613405997"/>
    <n v="64.379702078314452"/>
    <n v="64.406072887271222"/>
    <x v="4"/>
    <x v="10"/>
  </r>
  <r>
    <x v="1222"/>
    <x v="1"/>
    <n v="65.138572692871094"/>
    <n v="65.542145550576194"/>
    <n v="64.766351713424967"/>
    <n v="64.766351713424967"/>
    <x v="4"/>
    <x v="10"/>
  </r>
  <r>
    <x v="1223"/>
    <x v="1"/>
    <n v="64.605125427246094"/>
    <n v="64.934551727284955"/>
    <n v="64.485200130880671"/>
    <n v="64.889760077084901"/>
    <x v="4"/>
    <x v="10"/>
  </r>
  <r>
    <x v="1224"/>
    <x v="1"/>
    <n v="64.551872253417969"/>
    <n v="65.155986226284099"/>
    <n v="64.404080315560648"/>
    <n v="64.619549480201897"/>
    <x v="4"/>
    <x v="10"/>
  </r>
  <r>
    <x v="1225"/>
    <x v="1"/>
    <n v="64.500625610351563"/>
    <n v="64.816118605539714"/>
    <n v="64.300084443181547"/>
    <n v="64.351337817851103"/>
    <x v="4"/>
    <x v="10"/>
  </r>
  <r>
    <x v="1226"/>
    <x v="1"/>
    <n v="65.146034240722656"/>
    <n v="65.472977598208544"/>
    <n v="64.389154825185628"/>
    <n v="64.441904035656492"/>
    <x v="4"/>
    <x v="10"/>
  </r>
  <r>
    <x v="1227"/>
    <x v="1"/>
    <n v="66.359748840332031"/>
    <n v="66.359748840332031"/>
    <n v="65.282395187124962"/>
    <n v="65.439648151884825"/>
    <x v="4"/>
    <x v="10"/>
  </r>
  <r>
    <x v="1228"/>
    <x v="1"/>
    <n v="65.677993774414063"/>
    <n v="66.378646372027418"/>
    <n v="65.49487116594328"/>
    <n v="66.300019900629039"/>
    <x v="4"/>
    <x v="10"/>
  </r>
  <r>
    <x v="1229"/>
    <x v="1"/>
    <n v="65.317214965820313"/>
    <n v="66.015870492312416"/>
    <n v="65.276409692601945"/>
    <n v="66.015870492312416"/>
    <x v="4"/>
    <x v="10"/>
  </r>
  <r>
    <x v="1230"/>
    <x v="1"/>
    <n v="64.783271789550781"/>
    <n v="65.34806873389266"/>
    <n v="64.153781703418531"/>
    <n v="65.2560100894013"/>
    <x v="4"/>
    <x v="10"/>
  </r>
  <r>
    <x v="1231"/>
    <x v="1"/>
    <n v="64.697685241699219"/>
    <n v="65.244068962022865"/>
    <n v="64.2304139478195"/>
    <n v="64.653394735561633"/>
    <x v="4"/>
    <x v="10"/>
  </r>
  <r>
    <x v="1232"/>
    <x v="1"/>
    <n v="64.375732421875"/>
    <n v="65.034083974953774"/>
    <n v="64.16125791126116"/>
    <n v="64.840012105776566"/>
    <x v="4"/>
    <x v="10"/>
  </r>
  <r>
    <x v="1233"/>
    <x v="1"/>
    <n v="64.97137451171875"/>
    <n v="65.208742177516953"/>
    <n v="64.472265353078683"/>
    <n v="64.504611927286177"/>
    <x v="4"/>
    <x v="10"/>
  </r>
  <r>
    <x v="1234"/>
    <x v="1"/>
    <n v="65.337623596191406"/>
    <n v="65.387882272821315"/>
    <n v="64.891757227901849"/>
    <n v="65.183855888013071"/>
    <x v="4"/>
    <x v="10"/>
  </r>
  <r>
    <x v="1235"/>
    <x v="1"/>
    <n v="65.294334411621094"/>
    <n v="65.568528588380843"/>
    <n v="65.161971616647918"/>
    <n v="65.458056680162358"/>
    <x v="4"/>
    <x v="10"/>
  </r>
  <r>
    <x v="1236"/>
    <x v="1"/>
    <n v="64.894241333007813"/>
    <n v="65.185846447362778"/>
    <n v="64.851446665147577"/>
    <n v="65.01914770034297"/>
    <x v="4"/>
    <x v="10"/>
  </r>
  <r>
    <x v="1237"/>
    <x v="1"/>
    <n v="64.136375427246094"/>
    <n v="64.961433342658367"/>
    <n v="63.714389271943389"/>
    <n v="64.81811370826631"/>
    <x v="4"/>
    <x v="11"/>
  </r>
  <r>
    <x v="1238"/>
    <x v="1"/>
    <n v="64.428970336914063"/>
    <n v="64.552882015558609"/>
    <n v="63.548680328929642"/>
    <n v="63.628795049278843"/>
    <x v="4"/>
    <x v="11"/>
  </r>
  <r>
    <x v="1239"/>
    <x v="1"/>
    <n v="65.633209228515625"/>
    <n v="65.898443535809847"/>
    <n v="64.842487375184831"/>
    <n v="64.994265697262762"/>
    <x v="4"/>
    <x v="11"/>
  </r>
  <r>
    <x v="1240"/>
    <x v="1"/>
    <n v="66.032302856445313"/>
    <n v="66.083062679037312"/>
    <n v="65.403313862570357"/>
    <n v="66.034292246650111"/>
    <x v="4"/>
    <x v="11"/>
  </r>
  <r>
    <x v="1241"/>
    <x v="1"/>
    <n v="66.650848388671875"/>
    <n v="66.804114969112788"/>
    <n v="66.244792558984543"/>
    <n v="66.320427357486992"/>
    <x v="4"/>
    <x v="11"/>
  </r>
  <r>
    <x v="1242"/>
    <x v="1"/>
    <n v="66.829986572265625"/>
    <n v="67.554527029743241"/>
    <n v="66.485632244737445"/>
    <n v="66.624471936890927"/>
    <x v="4"/>
    <x v="11"/>
  </r>
  <r>
    <x v="1243"/>
    <x v="1"/>
    <n v="66.82501220703125"/>
    <n v="67.079297270669045"/>
    <n v="66.382623471098086"/>
    <n v="66.678214956133658"/>
    <x v="4"/>
    <x v="11"/>
  </r>
  <r>
    <x v="1244"/>
    <x v="1"/>
    <n v="66.892692565917969"/>
    <n v="67.173348451783184"/>
    <n v="66.735940763856348"/>
    <n v="67.094228427685039"/>
    <x v="4"/>
    <x v="11"/>
  </r>
  <r>
    <x v="1245"/>
    <x v="1"/>
    <n v="67.103683471679688"/>
    <n v="67.406731394821236"/>
    <n v="66.591635671700402"/>
    <n v="66.840939684641853"/>
    <x v="4"/>
    <x v="11"/>
  </r>
  <r>
    <x v="1246"/>
    <x v="1"/>
    <n v="67.023063659667969"/>
    <n v="67.24599684850061"/>
    <n v="66.763805117450602"/>
    <n v="67.074317032441144"/>
    <x v="4"/>
    <x v="11"/>
  </r>
  <r>
    <x v="1247"/>
    <x v="1"/>
    <n v="67.711280822753906"/>
    <n v="67.852102316141369"/>
    <n v="67.209179988517988"/>
    <n v="67.42763325956065"/>
    <x v="4"/>
    <x v="11"/>
  </r>
  <r>
    <x v="1248"/>
    <x v="1"/>
    <n v="67.422157287597656"/>
    <n v="67.891911538388783"/>
    <n v="67.217136201288355"/>
    <n v="67.796367657457338"/>
    <x v="4"/>
    <x v="11"/>
  </r>
  <r>
    <x v="1249"/>
    <x v="1"/>
    <n v="67.273857116699219"/>
    <n v="67.648067447190513"/>
    <n v="67.201707560861948"/>
    <n v="67.527147464375474"/>
    <x v="4"/>
    <x v="11"/>
  </r>
  <r>
    <x v="1250"/>
    <x v="1"/>
    <n v="67.499282836914063"/>
    <n v="67.553527884516157"/>
    <n v="67.116613791001029"/>
    <n v="67.273859128457886"/>
    <x v="4"/>
    <x v="11"/>
  </r>
  <r>
    <x v="1251"/>
    <x v="1"/>
    <n v="67.239532470703125"/>
    <n v="67.875491959857854"/>
    <n v="67.215151049657507"/>
    <n v="67.830707898404384"/>
    <x v="4"/>
    <x v="11"/>
  </r>
  <r>
    <x v="1252"/>
    <x v="1"/>
    <n v="67.210174560546875"/>
    <n v="67.76850224367584"/>
    <n v="67.079300018565789"/>
    <n v="67.613246281742263"/>
    <x v="4"/>
    <x v="11"/>
  </r>
  <r>
    <x v="1253"/>
    <x v="1"/>
    <n v="66.901641845703125"/>
    <n v="67.27884388622779"/>
    <n v="66.888710809710332"/>
    <n v="67.189268177709366"/>
    <x v="4"/>
    <x v="11"/>
  </r>
  <r>
    <x v="1254"/>
    <x v="1"/>
    <n v="67.799346923828125"/>
    <n v="67.835679868099163"/>
    <n v="66.955382363163096"/>
    <n v="67.007136876883351"/>
    <x v="4"/>
    <x v="11"/>
  </r>
  <r>
    <x v="1255"/>
    <x v="1"/>
    <n v="67.409721374511719"/>
    <n v="68.027267589038033"/>
    <n v="67.328110816123313"/>
    <n v="67.875489262686543"/>
    <x v="4"/>
    <x v="11"/>
  </r>
  <r>
    <x v="1256"/>
    <x v="1"/>
    <n v="66.666763305664063"/>
    <n v="67.527151749126659"/>
    <n v="66.57370996290571"/>
    <n v="67.517698349556341"/>
    <x v="4"/>
    <x v="11"/>
  </r>
  <r>
    <x v="1257"/>
    <x v="1"/>
    <n v="66.650848388671875"/>
    <n v="66.714045700983476"/>
    <n v="66.289576620983084"/>
    <n v="66.471704547584807"/>
    <x v="4"/>
    <x v="11"/>
  </r>
  <r>
    <x v="1258"/>
    <x v="1"/>
    <n v="68.108375549316406"/>
    <n v="68.108375549316406"/>
    <n v="67.004157686485215"/>
    <n v="67.09970156760528"/>
    <x v="5"/>
    <x v="0"/>
  </r>
  <r>
    <x v="1259"/>
    <x v="1"/>
    <n v="67.7520751953125"/>
    <n v="68.360669122008787"/>
    <n v="67.04545444931702"/>
    <n v="67.079296860906211"/>
    <x v="5"/>
    <x v="0"/>
  </r>
  <r>
    <x v="1260"/>
    <x v="1"/>
    <n v="69.557945251464844"/>
    <n v="69.583321364375834"/>
    <n v="67.228582097019142"/>
    <n v="67.259926380112077"/>
    <x v="5"/>
    <x v="0"/>
  </r>
  <r>
    <x v="1261"/>
    <x v="1"/>
    <n v="69.423591613769531"/>
    <n v="69.841097805110067"/>
    <n v="69.246938316660547"/>
    <n v="69.689820623149942"/>
    <x v="5"/>
    <x v="0"/>
  </r>
  <r>
    <x v="1262"/>
    <x v="1"/>
    <n v="69.917724609375"/>
    <n v="70.256604314819938"/>
    <n v="69.300178419730429"/>
    <n v="69.40915447916457"/>
    <x v="5"/>
    <x v="0"/>
  </r>
  <r>
    <x v="1263"/>
    <x v="1"/>
    <n v="70.651718139648438"/>
    <n v="71.094099283028982"/>
    <n v="70.174993440346952"/>
    <n v="70.758203664352251"/>
    <x v="5"/>
    <x v="0"/>
  </r>
  <r>
    <x v="1264"/>
    <x v="1"/>
    <n v="71.1080322265625"/>
    <n v="71.405613100516376"/>
    <n v="70.642264361766891"/>
    <n v="71.133415933577581"/>
    <x v="5"/>
    <x v="0"/>
  </r>
  <r>
    <x v="1265"/>
    <x v="1"/>
    <n v="71.658905029296875"/>
    <n v="71.73105459235768"/>
    <n v="70.929391093217077"/>
    <n v="71.421036226728361"/>
    <x v="5"/>
    <x v="0"/>
  </r>
  <r>
    <x v="1266"/>
    <x v="1"/>
    <n v="71.189155578613281"/>
    <n v="71.788288567140356"/>
    <n v="71.048820037215933"/>
    <n v="71.657414019389861"/>
    <x v="5"/>
    <x v="0"/>
  </r>
  <r>
    <x v="1267"/>
    <x v="1"/>
    <n v="71.617599487304688"/>
    <n v="71.696225959066012"/>
    <n v="71.242394419645152"/>
    <n v="71.310071652171359"/>
    <x v="5"/>
    <x v="0"/>
  </r>
  <r>
    <x v="1268"/>
    <x v="1"/>
    <n v="72.163002014160156"/>
    <n v="72.189873970341765"/>
    <n v="71.657415915727753"/>
    <n v="71.928618418959871"/>
    <x v="5"/>
    <x v="0"/>
  </r>
  <r>
    <x v="1269"/>
    <x v="1"/>
    <n v="73.624008178710938"/>
    <n v="73.675261554029831"/>
    <n v="72.480974385080572"/>
    <n v="72.779048829749982"/>
    <x v="5"/>
    <x v="0"/>
  </r>
  <r>
    <x v="1270"/>
    <x v="1"/>
    <n v="73.759864807128906"/>
    <n v="74.139549816715586"/>
    <n v="73.160724231046075"/>
    <n v="73.598131931675027"/>
    <x v="5"/>
    <x v="0"/>
  </r>
  <r>
    <x v="1271"/>
    <x v="1"/>
    <n v="73.840469360351563"/>
    <n v="74.671996497990037"/>
    <n v="73.780263731014458"/>
    <n v="74.132082072508382"/>
    <x v="5"/>
    <x v="0"/>
  </r>
  <r>
    <x v="1272"/>
    <x v="1"/>
    <n v="73.881278991699219"/>
    <n v="74.319688984318248"/>
    <n v="73.663820406735823"/>
    <n v="74.023603923315335"/>
    <x v="5"/>
    <x v="0"/>
  </r>
  <r>
    <x v="1273"/>
    <x v="1"/>
    <n v="72.959686279296875"/>
    <n v="74.354514575432091"/>
    <n v="72.810892040463003"/>
    <n v="74.285842647691041"/>
    <x v="5"/>
    <x v="0"/>
  </r>
  <r>
    <x v="1274"/>
    <x v="1"/>
    <n v="71.245880126953125"/>
    <n v="71.487226570381182"/>
    <n v="70.637286174233239"/>
    <n v="71.236426726856607"/>
    <x v="5"/>
    <x v="0"/>
  </r>
  <r>
    <x v="1275"/>
    <x v="1"/>
    <n v="72.179916381835938"/>
    <n v="72.393889733988274"/>
    <n v="71.177704076988945"/>
    <n v="71.74399693020122"/>
    <x v="5"/>
    <x v="0"/>
  </r>
  <r>
    <x v="1276"/>
    <x v="1"/>
    <n v="72.488433837890625"/>
    <n v="72.858665418640399"/>
    <n v="71.925626253716331"/>
    <n v="72.576012562892529"/>
    <x v="5"/>
    <x v="0"/>
  </r>
  <r>
    <x v="1277"/>
    <x v="1"/>
    <n v="72.36651611328125"/>
    <n v="72.416273644133838"/>
    <n v="71.408594425539789"/>
    <n v="71.56285567943894"/>
    <x v="5"/>
    <x v="0"/>
  </r>
  <r>
    <x v="1278"/>
    <x v="1"/>
    <n v="71.298126220703125"/>
    <n v="73.133847386015645"/>
    <n v="71.01348397202851"/>
    <n v="73.043778125904723"/>
    <x v="5"/>
    <x v="0"/>
  </r>
  <r>
    <x v="1279"/>
    <x v="1"/>
    <n v="73.777267456054688"/>
    <n v="73.961392341265579"/>
    <n v="72.483951300823534"/>
    <n v="72.734751125909753"/>
    <x v="5"/>
    <x v="1"/>
  </r>
  <r>
    <x v="1280"/>
    <x v="1"/>
    <n v="71.926620483398438"/>
    <n v="73.017899681927389"/>
    <n v="70.76318413051645"/>
    <n v="72.378462615786844"/>
    <x v="5"/>
    <x v="1"/>
  </r>
  <r>
    <x v="1281"/>
    <x v="1"/>
    <n v="71.958465576171875"/>
    <n v="72.880555491931617"/>
    <n v="71.14386347186732"/>
    <n v="72.832286205592212"/>
    <x v="5"/>
    <x v="1"/>
  </r>
  <r>
    <x v="1282"/>
    <x v="1"/>
    <n v="73.447357177734375"/>
    <n v="73.725530135303046"/>
    <n v="72.178923419448452"/>
    <n v="72.253563522434675"/>
    <x v="5"/>
    <x v="1"/>
  </r>
  <r>
    <x v="1283"/>
    <x v="1"/>
    <n v="73.603599548339844"/>
    <n v="73.909137978207056"/>
    <n v="72.921861374250099"/>
    <n v="73.020389336325607"/>
    <x v="5"/>
    <x v="1"/>
  </r>
  <r>
    <x v="1284"/>
    <x v="1"/>
    <n v="75.074073791503906"/>
    <n v="75.085023030729602"/>
    <n v="73.409037713050751"/>
    <n v="73.510056214201057"/>
    <x v="5"/>
    <x v="1"/>
  </r>
  <r>
    <x v="1285"/>
    <x v="1"/>
    <n v="75.14373779296875"/>
    <n v="76.130027308317537"/>
    <n v="74.914335293698457"/>
    <n v="75.303473671995278"/>
    <x v="5"/>
    <x v="1"/>
  </r>
  <r>
    <x v="1286"/>
    <x v="1"/>
    <n v="75.570205688476563"/>
    <n v="75.65330449075212"/>
    <n v="75.074574180825351"/>
    <n v="75.4323606906229"/>
    <x v="5"/>
    <x v="1"/>
  </r>
  <r>
    <x v="1287"/>
    <x v="1"/>
    <n v="75.309455871582031"/>
    <n v="75.934466117053887"/>
    <n v="74.842184535388554"/>
    <n v="75.140760129431357"/>
    <x v="5"/>
    <x v="1"/>
  </r>
  <r>
    <x v="1288"/>
    <x v="1"/>
    <n v="75.575172424316406"/>
    <n v="75.640860260059924"/>
    <n v="74.919303948068816"/>
    <n v="75.366172577033979"/>
    <x v="5"/>
    <x v="1"/>
  </r>
  <r>
    <x v="1289"/>
    <x v="1"/>
    <n v="75.610511779785156"/>
    <n v="76.163865989525775"/>
    <n v="75.191016197898932"/>
    <n v="75.356727848831738"/>
    <x v="5"/>
    <x v="1"/>
  </r>
  <r>
    <x v="1290"/>
    <x v="1"/>
    <n v="75.880714416503906"/>
    <n v="76.172820665516042"/>
    <n v="75.687143722298899"/>
    <n v="75.996660931253459"/>
    <x v="5"/>
    <x v="1"/>
  </r>
  <r>
    <x v="1291"/>
    <x v="1"/>
    <n v="75.48858642578125"/>
    <n v="75.99018604613839"/>
    <n v="74.855109993338687"/>
    <n v="75.589103770230054"/>
    <x v="5"/>
    <x v="1"/>
  </r>
  <r>
    <x v="1292"/>
    <x v="1"/>
    <n v="73.820068359375"/>
    <n v="75.188032316550974"/>
    <n v="73.57275374256885"/>
    <n v="74.871043482686304"/>
    <x v="5"/>
    <x v="1"/>
  </r>
  <r>
    <x v="1293"/>
    <x v="1"/>
    <n v="70.655197143554688"/>
    <n v="71.47727087720753"/>
    <n v="70.004810820461245"/>
    <n v="70.813938331700058"/>
    <x v="5"/>
    <x v="1"/>
  </r>
  <r>
    <x v="1294"/>
    <x v="1"/>
    <n v="68.986175537109375"/>
    <n v="71.500650593333219"/>
    <n v="68.692581058049996"/>
    <n v="71.209546648312312"/>
    <x v="5"/>
    <x v="1"/>
  </r>
  <r>
    <x v="1295"/>
    <x v="1"/>
    <n v="69.19268798828125"/>
    <n v="70.34717205695928"/>
    <n v="68.500000584311209"/>
    <n v="69.417117006314953"/>
    <x v="5"/>
    <x v="1"/>
  </r>
  <r>
    <x v="1296"/>
    <x v="1"/>
    <n v="65.434654235839844"/>
    <n v="68.144203532787188"/>
    <n v="65.39932357908593"/>
    <n v="67.633644031361527"/>
    <x v="5"/>
    <x v="1"/>
  </r>
  <r>
    <x v="1297"/>
    <x v="1"/>
    <n v="66.643882751464844"/>
    <n v="66.803117496314201"/>
    <n v="63.108781817316618"/>
    <n v="63.412330880062427"/>
    <x v="5"/>
    <x v="1"/>
  </r>
  <r>
    <x v="1298"/>
    <x v="1"/>
    <n v="68.986175537109375"/>
    <n v="69.043397075261538"/>
    <n v="65.944717145910147"/>
    <n v="67.247987791730068"/>
    <x v="5"/>
    <x v="2"/>
  </r>
  <r>
    <x v="1299"/>
    <x v="1"/>
    <n v="66.567741394042969"/>
    <n v="70.074474248835998"/>
    <n v="66.145755307316364"/>
    <n v="69.551477259514272"/>
    <x v="5"/>
    <x v="2"/>
  </r>
  <r>
    <x v="1300"/>
    <x v="1"/>
    <n v="68.751304626464844"/>
    <n v="68.810022008946049"/>
    <n v="66.531912095388535"/>
    <n v="67.624687154815305"/>
    <x v="5"/>
    <x v="2"/>
  </r>
  <r>
    <x v="1301"/>
    <x v="1"/>
    <n v="65.425209045410156"/>
    <n v="67.359465933460029"/>
    <n v="64.772332140008189"/>
    <n v="66.957381292907186"/>
    <x v="5"/>
    <x v="2"/>
  </r>
  <r>
    <x v="1302"/>
    <x v="1"/>
    <n v="64.478729248046875"/>
    <n v="64.827555889874006"/>
    <n v="62.56139381615548"/>
    <n v="63.195363838055187"/>
    <x v="5"/>
    <x v="2"/>
  </r>
  <r>
    <x v="1303"/>
    <x v="1"/>
    <n v="60.500247955322273"/>
    <n v="62.338459540726838"/>
    <n v="59.61697016611344"/>
    <n v="59.961324470750903"/>
    <x v="5"/>
    <x v="2"/>
  </r>
  <r>
    <x v="1304"/>
    <x v="1"/>
    <n v="63.455123901367188"/>
    <n v="63.488962517646087"/>
    <n v="60.436554559183968"/>
    <n v="62.421070002563653"/>
    <x v="5"/>
    <x v="2"/>
  </r>
  <r>
    <x v="1305"/>
    <x v="1"/>
    <n v="60.256912231445313"/>
    <n v="62.54746342368469"/>
    <n v="59.273614377572827"/>
    <n v="62.116525065869737"/>
    <x v="5"/>
    <x v="2"/>
  </r>
  <r>
    <x v="1306"/>
    <x v="1"/>
    <n v="55.31304931640625"/>
    <n v="59.154683187423863"/>
    <n v="55.159782750766801"/>
    <n v="55.863916764377187"/>
    <x v="5"/>
    <x v="2"/>
  </r>
  <r>
    <x v="1307"/>
    <x v="1"/>
    <n v="60.424613952636719"/>
    <n v="60.431083267311003"/>
    <n v="55.349873193466337"/>
    <n v="58.469958360281943"/>
    <x v="5"/>
    <x v="2"/>
  </r>
  <r>
    <x v="1308"/>
    <x v="1"/>
    <n v="53.394721984863281"/>
    <n v="57.0009775285844"/>
    <n v="53.100128996168912"/>
    <n v="54.22126801964199"/>
    <x v="5"/>
    <x v="2"/>
  </r>
  <r>
    <x v="1309"/>
    <x v="1"/>
    <n v="55.637004852294922"/>
    <n v="56.032115227740839"/>
    <n v="52.20541290761247"/>
    <n v="54.272529889770439"/>
    <x v="5"/>
    <x v="2"/>
  </r>
  <r>
    <x v="1310"/>
    <x v="1"/>
    <n v="54.299900054931641"/>
    <n v="54.986615573524467"/>
    <n v="51.603289068879548"/>
    <n v="52.744834644266923"/>
    <x v="5"/>
    <x v="2"/>
  </r>
  <r>
    <x v="1311"/>
    <x v="1"/>
    <n v="55.319023132324219"/>
    <n v="57.356284001039938"/>
    <n v="52.526374852540563"/>
    <n v="54.152101501021093"/>
    <x v="5"/>
    <x v="2"/>
  </r>
  <r>
    <x v="1312"/>
    <x v="1"/>
    <n v="53.156364440917969"/>
    <n v="56.653146895914198"/>
    <n v="52.852318025160642"/>
    <n v="56.275948624768077"/>
    <x v="5"/>
    <x v="2"/>
  </r>
  <r>
    <x v="1313"/>
    <x v="1"/>
    <n v="52.455711364746087"/>
    <n v="53.09167079517627"/>
    <n v="50.203478752764987"/>
    <n v="52.567177957053602"/>
    <x v="5"/>
    <x v="2"/>
  </r>
  <r>
    <x v="1314"/>
    <x v="1"/>
    <n v="56.231658935546882"/>
    <n v="56.396869438486242"/>
    <n v="54.06302620724"/>
    <n v="54.936353314790061"/>
    <x v="5"/>
    <x v="2"/>
  </r>
  <r>
    <x v="1315"/>
    <x v="1"/>
    <n v="54.818912506103523"/>
    <n v="57.035810634977722"/>
    <n v="53.892840020620547"/>
    <n v="55.961448858891167"/>
    <x v="5"/>
    <x v="2"/>
  </r>
  <r>
    <x v="1316"/>
    <x v="1"/>
    <n v="57.869331359863281"/>
    <n v="58.295296260260287"/>
    <n v="54.341698242187498"/>
    <n v="55.470798701267618"/>
    <x v="5"/>
    <x v="2"/>
  </r>
  <r>
    <x v="1317"/>
    <x v="1"/>
    <n v="55.248859405517578"/>
    <n v="57.278656273329361"/>
    <n v="54.937348990528839"/>
    <n v="56.105265322094887"/>
    <x v="5"/>
    <x v="2"/>
  </r>
  <r>
    <x v="1318"/>
    <x v="1"/>
    <n v="57.042778015136719"/>
    <n v="57.276163090946433"/>
    <n v="54.663156097766979"/>
    <n v="56.362531875234538"/>
    <x v="5"/>
    <x v="2"/>
  </r>
  <r>
    <x v="1319"/>
    <x v="1"/>
    <n v="57.821056365966797"/>
    <n v="58.390830586987207"/>
    <n v="56.565557615189903"/>
    <n v="57.163202279759354"/>
    <x v="5"/>
    <x v="2"/>
  </r>
  <r>
    <x v="1320"/>
    <x v="1"/>
    <n v="54.842796325683587"/>
    <n v="56.202297683618063"/>
    <n v="54.414344720783753"/>
    <n v="55.932587259759693"/>
    <x v="5"/>
    <x v="3"/>
  </r>
  <r>
    <x v="1321"/>
    <x v="1"/>
    <n v="55.585750579833977"/>
    <n v="55.871383740052828"/>
    <n v="54.396436895558402"/>
    <n v="54.738300702896282"/>
    <x v="5"/>
    <x v="3"/>
  </r>
  <r>
    <x v="1322"/>
    <x v="1"/>
    <n v="54.375034332275391"/>
    <n v="55.673327843652501"/>
    <n v="53.498229582502688"/>
    <n v="55.470299942983978"/>
    <x v="5"/>
    <x v="3"/>
  </r>
  <r>
    <x v="1323"/>
    <x v="1"/>
    <n v="58.878009796142578"/>
    <n v="59.25420957181764"/>
    <n v="55.982353539148178"/>
    <n v="56.380451794045101"/>
    <x v="5"/>
    <x v="3"/>
  </r>
  <r>
    <x v="1324"/>
    <x v="1"/>
    <n v="58.846652984619141"/>
    <n v="60.74856308077166"/>
    <n v="58.582417178858741"/>
    <n v="60.560956759680117"/>
    <x v="5"/>
    <x v="3"/>
  </r>
  <r>
    <x v="1325"/>
    <x v="1"/>
    <n v="60.062843322753913"/>
    <n v="60.455964303813232"/>
    <n v="58.915826954161624"/>
    <n v="59.868771468332334"/>
    <x v="5"/>
    <x v="3"/>
  </r>
  <r>
    <x v="1326"/>
    <x v="1"/>
    <n v="60.041439056396477"/>
    <n v="60.808770332748018"/>
    <n v="59.337305082673417"/>
    <n v="60.619178424862611"/>
    <x v="5"/>
    <x v="3"/>
  </r>
  <r>
    <x v="1327"/>
    <x v="1"/>
    <n v="60.232532501220703"/>
    <n v="60.437056243378379"/>
    <n v="58.83521365989364"/>
    <n v="59.78915284931368"/>
    <x v="5"/>
    <x v="3"/>
  </r>
  <r>
    <x v="1328"/>
    <x v="1"/>
    <n v="62.960491180419922"/>
    <n v="63.483985548773241"/>
    <n v="61.134716918026918"/>
    <n v="61.703500286214073"/>
    <x v="5"/>
    <x v="3"/>
  </r>
  <r>
    <x v="1329"/>
    <x v="1"/>
    <n v="62.565876007080078"/>
    <n v="63.452137929061031"/>
    <n v="61.406418425231557"/>
    <n v="62.028941883647413"/>
    <x v="5"/>
    <x v="3"/>
  </r>
  <r>
    <x v="1330"/>
    <x v="1"/>
    <n v="62.572341918945313"/>
    <n v="63.365053153788793"/>
    <n v="61.61541867517127"/>
    <n v="63.055532139013337"/>
    <x v="5"/>
    <x v="3"/>
  </r>
  <r>
    <x v="1331"/>
    <x v="1"/>
    <n v="63.645713806152337"/>
    <n v="64.193096036299934"/>
    <n v="62.998805118175817"/>
    <n v="63.780069778538703"/>
    <x v="5"/>
    <x v="3"/>
  </r>
  <r>
    <x v="1332"/>
    <x v="1"/>
    <n v="62.757453918457031"/>
    <n v="63.537226477034821"/>
    <n v="62.52307415846969"/>
    <n v="63.192374824990921"/>
    <x v="5"/>
    <x v="3"/>
  </r>
  <r>
    <x v="1333"/>
    <x v="1"/>
    <n v="60.319614410400391"/>
    <n v="62.202610123197204"/>
    <n v="59.963316158762098"/>
    <n v="61.839846353673167"/>
    <x v="5"/>
    <x v="3"/>
  </r>
  <r>
    <x v="1334"/>
    <x v="1"/>
    <n v="62.621112823486328"/>
    <n v="63.689502669146933"/>
    <n v="61.565657810522978"/>
    <n v="61.760227003625808"/>
    <x v="5"/>
    <x v="3"/>
  </r>
  <r>
    <x v="1335"/>
    <x v="1"/>
    <n v="63.256072998046882"/>
    <n v="64.101036093010919"/>
    <n v="62.726606679942243"/>
    <n v="62.985865219528712"/>
    <x v="5"/>
    <x v="3"/>
  </r>
  <r>
    <x v="1336"/>
    <x v="1"/>
    <n v="63.526287078857422"/>
    <n v="63.581523030140602"/>
    <n v="61.904041852137823"/>
    <n v="62.451424092845542"/>
    <x v="5"/>
    <x v="3"/>
  </r>
  <r>
    <x v="1337"/>
    <x v="1"/>
    <n v="63.240650177001953"/>
    <n v="64.397123721981373"/>
    <n v="62.952029138315282"/>
    <n v="64.292619990023667"/>
    <x v="5"/>
    <x v="3"/>
  </r>
  <r>
    <x v="1338"/>
    <x v="1"/>
    <n v="61.336250305175781"/>
    <n v="63.932335936765497"/>
    <n v="61.226275762120537"/>
    <n v="63.854711760727"/>
    <x v="5"/>
    <x v="3"/>
  </r>
  <r>
    <x v="1339"/>
    <x v="1"/>
    <n v="66.789680480957031"/>
    <n v="67.683903745179293"/>
    <n v="66.020857131895355"/>
    <n v="66.93000841508254"/>
    <x v="5"/>
    <x v="3"/>
  </r>
  <r>
    <x v="1340"/>
    <x v="1"/>
    <n v="67.014602661132813"/>
    <n v="67.178818461877327"/>
    <n v="65.760595923778681"/>
    <n v="66.251253935907499"/>
    <x v="5"/>
    <x v="3"/>
  </r>
  <r>
    <x v="1341"/>
    <x v="1"/>
    <n v="65.552597045898438"/>
    <n v="67.24998736729863"/>
    <n v="65.171423790815368"/>
    <n v="65.889487384175837"/>
    <x v="5"/>
    <x v="4"/>
  </r>
  <r>
    <x v="1342"/>
    <x v="1"/>
    <n v="65.830268859863281"/>
    <n v="65.908401784069582"/>
    <n v="64.492168500176362"/>
    <n v="65.095287855832908"/>
    <x v="5"/>
    <x v="4"/>
  </r>
  <r>
    <x v="1343"/>
    <x v="1"/>
    <n v="67.130050659179688"/>
    <n v="68.224321562896904"/>
    <n v="66.433885584749646"/>
    <n v="66.556794969809189"/>
    <x v="5"/>
    <x v="4"/>
  </r>
  <r>
    <x v="1344"/>
    <x v="1"/>
    <n v="66.951408386230469"/>
    <n v="68.108876604241402"/>
    <n v="66.936480366677415"/>
    <n v="67.576919740636043"/>
    <x v="5"/>
    <x v="4"/>
  </r>
  <r>
    <x v="1345"/>
    <x v="1"/>
    <n v="68.138229370117188"/>
    <n v="68.472636739696455"/>
    <n v="67.305214014098169"/>
    <n v="67.741626983071825"/>
    <x v="5"/>
    <x v="4"/>
  </r>
  <r>
    <x v="1346"/>
    <x v="1"/>
    <n v="68.887649536132813"/>
    <n v="69.49972107273517"/>
    <n v="68.274082160446596"/>
    <n v="68.762249625118073"/>
    <x v="5"/>
    <x v="4"/>
  </r>
  <r>
    <x v="1347"/>
    <x v="1"/>
    <n v="69.845565795898438"/>
    <n v="70.439725247422686"/>
    <n v="68.447753483679918"/>
    <n v="68.511945483720638"/>
    <x v="5"/>
    <x v="4"/>
  </r>
  <r>
    <x v="1348"/>
    <x v="1"/>
    <n v="68.431831359863281"/>
    <n v="70.38001377865767"/>
    <n v="68.398490092462083"/>
    <n v="70.075971184879819"/>
    <x v="5"/>
    <x v="4"/>
  </r>
  <r>
    <x v="1349"/>
    <x v="1"/>
    <n v="67.095710754394531"/>
    <n v="68.936914039501517"/>
    <n v="66.084546305299284"/>
    <n v="68.480591998356232"/>
    <x v="5"/>
    <x v="4"/>
  </r>
  <r>
    <x v="1350"/>
    <x v="1"/>
    <n v="67.520187377929688"/>
    <n v="67.545563490909117"/>
    <n v="65.850170348431362"/>
    <n v="66.358740454696004"/>
    <x v="5"/>
    <x v="4"/>
  </r>
  <r>
    <x v="1351"/>
    <x v="1"/>
    <n v="68.326332092285156"/>
    <n v="68.401966881734324"/>
    <n v="66.631432467580339"/>
    <n v="67.092234442010763"/>
    <x v="5"/>
    <x v="4"/>
  </r>
  <r>
    <x v="1352"/>
    <x v="1"/>
    <n v="68.929450988769531"/>
    <n v="69.306645424950489"/>
    <n v="67.387817935136866"/>
    <n v="67.755065420850855"/>
    <x v="5"/>
    <x v="4"/>
  </r>
  <r>
    <x v="1353"/>
    <x v="1"/>
    <n v="68.393020629882813"/>
    <n v="69.29321213831301"/>
    <n v="68.361175199223737"/>
    <n v="68.944385461041193"/>
    <x v="5"/>
    <x v="4"/>
  </r>
  <r>
    <x v="1354"/>
    <x v="1"/>
    <n v="70.12274169921875"/>
    <n v="70.265560162511619"/>
    <n v="69.040915947841611"/>
    <n v="69.127499973410679"/>
    <x v="5"/>
    <x v="4"/>
  </r>
  <r>
    <x v="1355"/>
    <x v="1"/>
    <n v="70.002815246582031"/>
    <n v="70.486001633997901"/>
    <n v="69.387752043315785"/>
    <n v="70.213804484377661"/>
    <x v="5"/>
    <x v="4"/>
  </r>
  <r>
    <x v="1356"/>
    <x v="1"/>
    <n v="70.325782775878906"/>
    <n v="70.512884175430443"/>
    <n v="69.465394245138114"/>
    <n v="69.861001972829143"/>
    <x v="5"/>
    <x v="4"/>
  </r>
  <r>
    <x v="1357"/>
    <x v="1"/>
    <n v="70.730339050292969"/>
    <n v="71.911695144593907"/>
    <n v="70.632312227456126"/>
    <n v="71.75494334516371"/>
    <x v="5"/>
    <x v="4"/>
  </r>
  <r>
    <x v="1358"/>
    <x v="1"/>
    <n v="70.676101684570313"/>
    <n v="70.928397365956684"/>
    <n v="69.398214604948308"/>
    <n v="70.662168360004628"/>
    <x v="5"/>
    <x v="4"/>
  </r>
  <r>
    <x v="1359"/>
    <x v="1"/>
    <n v="70.5745849609375"/>
    <n v="71.879343908225124"/>
    <n v="69.621143189854394"/>
    <n v="69.666921940942345"/>
    <x v="5"/>
    <x v="4"/>
  </r>
  <r>
    <x v="1360"/>
    <x v="1"/>
    <n v="71.334953308105469"/>
    <n v="71.494689190808757"/>
    <n v="70.462127348284994"/>
    <n v="70.68356469901353"/>
    <x v="5"/>
    <x v="4"/>
  </r>
  <r>
    <x v="1361"/>
    <x v="1"/>
    <n v="71.402130126953125"/>
    <n v="71.73603636424069"/>
    <n v="70.775624074909999"/>
    <n v="70.945815647452662"/>
    <x v="5"/>
    <x v="5"/>
  </r>
  <r>
    <x v="1362"/>
    <x v="1"/>
    <n v="71.772361755371094"/>
    <n v="71.806697719118603"/>
    <n v="70.742282842945684"/>
    <n v="71.408599478667838"/>
    <x v="5"/>
    <x v="5"/>
  </r>
  <r>
    <x v="1363"/>
    <x v="1"/>
    <n v="71.620086669921875"/>
    <n v="72.10576361612307"/>
    <n v="71.240401695517221"/>
    <n v="71.791766480962778"/>
    <x v="5"/>
    <x v="5"/>
  </r>
  <r>
    <x v="1364"/>
    <x v="1"/>
    <n v="70.378524780273438"/>
    <n v="71.723102066542054"/>
    <n v="69.965999639597868"/>
    <n v="71.497177182306004"/>
    <x v="5"/>
    <x v="5"/>
  </r>
  <r>
    <x v="1365"/>
    <x v="1"/>
    <n v="71.658409118652344"/>
    <n v="71.970918041380514"/>
    <n v="70.046114560610434"/>
    <n v="70.445207521190468"/>
    <x v="5"/>
    <x v="5"/>
  </r>
  <r>
    <x v="1366"/>
    <x v="1"/>
    <n v="72.057502746582031"/>
    <n v="72.105270894189744"/>
    <n v="70.885106419277349"/>
    <n v="70.974682136544587"/>
    <x v="5"/>
    <x v="5"/>
  </r>
  <r>
    <x v="1367"/>
    <x v="1"/>
    <n v="72.258529663085938"/>
    <n v="73.040792791198811"/>
    <n v="71.774842102794366"/>
    <n v="71.918161716309129"/>
    <x v="5"/>
    <x v="5"/>
  </r>
  <r>
    <x v="1368"/>
    <x v="1"/>
    <n v="72.886528015136719"/>
    <n v="73.288103858009691"/>
    <n v="72.371989746442253"/>
    <n v="72.727786839212541"/>
    <x v="5"/>
    <x v="5"/>
  </r>
  <r>
    <x v="1369"/>
    <x v="1"/>
    <n v="69.761482238769531"/>
    <n v="72.234658969254696"/>
    <n v="69.587813013069507"/>
    <n v="71.708670223071948"/>
    <x v="5"/>
    <x v="5"/>
  </r>
  <r>
    <x v="1370"/>
    <x v="1"/>
    <n v="70.309852600097656"/>
    <n v="71.384214371795437"/>
    <n v="68.96030198853704"/>
    <n v="70.953769580034944"/>
    <x v="5"/>
    <x v="5"/>
  </r>
  <r>
    <x v="1371"/>
    <x v="1"/>
    <n v="70.698997497558594"/>
    <n v="70.910981459273486"/>
    <n v="69.029974979590705"/>
    <n v="69.143932114679785"/>
    <x v="5"/>
    <x v="5"/>
  </r>
  <r>
    <x v="1372"/>
    <x v="1"/>
    <n v="71.9793701171875"/>
    <n v="72.511820518579242"/>
    <n v="71.109528258849522"/>
    <n v="72.10526358516627"/>
    <x v="5"/>
    <x v="5"/>
  </r>
  <r>
    <x v="1373"/>
    <x v="1"/>
    <n v="72.281425476074219"/>
    <n v="72.762128968726913"/>
    <n v="71.415068821233007"/>
    <n v="72.301334564305336"/>
    <x v="5"/>
    <x v="5"/>
  </r>
  <r>
    <x v="1374"/>
    <x v="1"/>
    <n v="71.36480712890625"/>
    <n v="72.30281975696262"/>
    <n v="70.972677075474309"/>
    <n v="72.147563803541587"/>
    <x v="5"/>
    <x v="5"/>
  </r>
  <r>
    <x v="1375"/>
    <x v="1"/>
    <n v="70.89306640625"/>
    <n v="71.881337751115936"/>
    <n v="70.612402932824054"/>
    <n v="71.657409863909692"/>
    <x v="5"/>
    <x v="5"/>
  </r>
  <r>
    <x v="1376"/>
    <x v="1"/>
    <n v="72.1878662109375"/>
    <n v="72.202300678605113"/>
    <n v="70.621859348109993"/>
    <n v="70.911475058671741"/>
    <x v="5"/>
    <x v="5"/>
  </r>
  <r>
    <x v="1377"/>
    <x v="1"/>
    <n v="72.850700378417969"/>
    <n v="73.409035632178117"/>
    <n v="71.906218422134131"/>
    <n v="72.25455152562985"/>
    <x v="5"/>
    <x v="5"/>
  </r>
  <r>
    <x v="1378"/>
    <x v="1"/>
    <n v="71.294143676757813"/>
    <n v="73.438387252634669"/>
    <n v="71.159783916723455"/>
    <n v="72.815867618477199"/>
    <x v="5"/>
    <x v="5"/>
  </r>
  <r>
    <x v="1379"/>
    <x v="1"/>
    <n v="71.712142944335938"/>
    <n v="71.772849713192329"/>
    <n v="70.639269446858336"/>
    <n v="71.220490250971125"/>
    <x v="5"/>
    <x v="5"/>
  </r>
  <r>
    <x v="1380"/>
    <x v="1"/>
    <n v="67.802841186523438"/>
    <n v="71.509120905823295"/>
    <n v="67.427636098245571"/>
    <n v="71.290667625583808"/>
    <x v="5"/>
    <x v="5"/>
  </r>
  <r>
    <x v="1381"/>
    <x v="1"/>
    <n v="69.526100158691406"/>
    <n v="69.567406582981064"/>
    <n v="67.260928744336496"/>
    <n v="67.693362966711547"/>
    <x v="5"/>
    <x v="5"/>
  </r>
  <r>
    <x v="1382"/>
    <x v="1"/>
    <n v="70.565132141113281"/>
    <n v="70.86121720110151"/>
    <n v="69.016536054164504"/>
    <n v="69.511674041464417"/>
    <x v="5"/>
    <x v="5"/>
  </r>
  <r>
    <x v="1383"/>
    <x v="1"/>
    <n v="71.756935119628906"/>
    <n v="72.079398578231434"/>
    <n v="70.372554874835828"/>
    <n v="70.620871783724368"/>
    <x v="5"/>
    <x v="6"/>
  </r>
  <r>
    <x v="1384"/>
    <x v="1"/>
    <n v="73.14678955078125"/>
    <n v="74.071871208868941"/>
    <n v="72.208275711877718"/>
    <n v="72.246598050248323"/>
    <x v="5"/>
    <x v="6"/>
  </r>
  <r>
    <x v="1385"/>
    <x v="1"/>
    <n v="74.625717163085938"/>
    <n v="75.140756621876079"/>
    <n v="73.49761142237459"/>
    <n v="74.053456159825174"/>
    <x v="5"/>
    <x v="6"/>
  </r>
  <r>
    <x v="1386"/>
    <x v="1"/>
    <n v="74.141532897949219"/>
    <n v="75.704062169189129"/>
    <n v="74.130583659143639"/>
    <n v="74.450556560160976"/>
    <x v="5"/>
    <x v="6"/>
  </r>
  <r>
    <x v="1387"/>
    <x v="1"/>
    <n v="74.822280883789063"/>
    <n v="75.198981798527456"/>
    <n v="74.259966821547508"/>
    <n v="74.682947635407672"/>
    <x v="5"/>
    <x v="6"/>
  </r>
  <r>
    <x v="1388"/>
    <x v="1"/>
    <n v="75.571701049804688"/>
    <n v="76.093209865160404"/>
    <n v="74.423693721793768"/>
    <n v="75.137277418388209"/>
    <x v="5"/>
    <x v="6"/>
  </r>
  <r>
    <x v="1389"/>
    <x v="1"/>
    <n v="76.584358215332031"/>
    <n v="76.700304740906361"/>
    <n v="74.678970311727213"/>
    <n v="75.302484712124183"/>
    <x v="5"/>
    <x v="6"/>
  </r>
  <r>
    <x v="1390"/>
    <x v="1"/>
    <n v="75.251731872558594"/>
    <n v="78.442972034166431"/>
    <n v="74.969580143088422"/>
    <n v="77.128258415639465"/>
    <x v="5"/>
    <x v="6"/>
  </r>
  <r>
    <x v="1391"/>
    <x v="1"/>
    <n v="75.681167602539063"/>
    <n v="75.777706173697183"/>
    <n v="73.942979770715581"/>
    <n v="74.284349998977873"/>
    <x v="5"/>
    <x v="6"/>
  </r>
  <r>
    <x v="1392"/>
    <x v="1"/>
    <n v="75.483116149902344"/>
    <n v="76.450984791846167"/>
    <n v="74.535149001761113"/>
    <n v="75.799102668252132"/>
    <x v="5"/>
    <x v="6"/>
  </r>
  <r>
    <x v="1393"/>
    <x v="1"/>
    <n v="75.385589599609375"/>
    <n v="75.434853584078056"/>
    <n v="74.059425613266441"/>
    <n v="74.717777109778851"/>
    <x v="5"/>
    <x v="6"/>
  </r>
  <r>
    <x v="1394"/>
    <x v="1"/>
    <n v="75.48162841796875"/>
    <n v="75.809065354033649"/>
    <n v="74.548589188238594"/>
    <n v="75.484612503395866"/>
    <x v="5"/>
    <x v="6"/>
  </r>
  <r>
    <x v="1395"/>
    <x v="1"/>
    <n v="77.8199462890625"/>
    <n v="78.077215437744357"/>
    <n v="74.77749296936797"/>
    <n v="75.389564535571154"/>
    <x v="5"/>
    <x v="6"/>
  </r>
  <r>
    <x v="1396"/>
    <x v="1"/>
    <n v="77.425819396972656"/>
    <n v="78.97491635268311"/>
    <n v="77.261603608540739"/>
    <n v="78.874399008286673"/>
    <x v="5"/>
    <x v="6"/>
  </r>
  <r>
    <x v="1397"/>
    <x v="1"/>
    <n v="77.870208740234375"/>
    <n v="77.976200718881032"/>
    <n v="76.794351052544243"/>
    <n v="77.415382497599879"/>
    <x v="5"/>
    <x v="6"/>
  </r>
  <r>
    <x v="1398"/>
    <x v="1"/>
    <n v="75.476646423339844"/>
    <n v="78.143894570737871"/>
    <n v="75.0705830583031"/>
    <n v="77.923945479615924"/>
    <x v="5"/>
    <x v="6"/>
  </r>
  <r>
    <x v="1399"/>
    <x v="1"/>
    <n v="75.051689147949219"/>
    <n v="75.410971535901865"/>
    <n v="74.025596506911512"/>
    <n v="74.602838633355205"/>
    <x v="5"/>
    <x v="6"/>
  </r>
  <r>
    <x v="1400"/>
    <x v="1"/>
    <n v="76.107627868652344"/>
    <n v="76.51219541111449"/>
    <n v="75.256700404573905"/>
    <n v="75.302980301184462"/>
    <x v="5"/>
    <x v="6"/>
  </r>
  <r>
    <x v="1401"/>
    <x v="1"/>
    <n v="74.82476806640625"/>
    <n v="75.93744461336621"/>
    <n v="74.669010965805796"/>
    <n v="75.88718593599701"/>
    <x v="5"/>
    <x v="6"/>
  </r>
  <r>
    <x v="1402"/>
    <x v="1"/>
    <n v="75.813034057617188"/>
    <n v="76.301695065813618"/>
    <n v="74.792909783420825"/>
    <n v="74.891938885119146"/>
    <x v="5"/>
    <x v="6"/>
  </r>
  <r>
    <x v="1403"/>
    <x v="1"/>
    <n v="76.552513122558594"/>
    <n v="76.677913049101832"/>
    <n v="74.402787079372686"/>
    <n v="74.542120331087403"/>
    <x v="5"/>
    <x v="6"/>
  </r>
  <r>
    <x v="1404"/>
    <x v="1"/>
    <n v="74.043502807617188"/>
    <n v="74.892942070220457"/>
    <n v="72.354077682624649"/>
    <n v="74.496339660599517"/>
    <x v="5"/>
    <x v="6"/>
  </r>
  <r>
    <x v="1405"/>
    <x v="1"/>
    <n v="73.785240173339844"/>
    <n v="74.530175715636872"/>
    <n v="73.235864732685513"/>
    <n v="74.195282363551797"/>
    <x v="5"/>
    <x v="7"/>
  </r>
  <r>
    <x v="1406"/>
    <x v="1"/>
    <n v="73.314491271972656"/>
    <n v="74.300279714542199"/>
    <n v="72.853195705850155"/>
    <n v="73.981802628522388"/>
    <x v="5"/>
    <x v="7"/>
  </r>
  <r>
    <x v="1407"/>
    <x v="1"/>
    <n v="73.602607727050781"/>
    <n v="74.145513827810447"/>
    <n v="73.210978804548944"/>
    <n v="73.489652885723501"/>
    <x v="5"/>
    <x v="7"/>
  </r>
  <r>
    <x v="1408"/>
    <x v="1"/>
    <n v="74.889450073242188"/>
    <n v="74.955137910881604"/>
    <n v="73.244816749771061"/>
    <n v="73.456307137214225"/>
    <x v="5"/>
    <x v="7"/>
  </r>
  <r>
    <x v="1409"/>
    <x v="1"/>
    <n v="74.562026977539063"/>
    <n v="75.64285813461413"/>
    <n v="73.959902336353665"/>
    <n v="75.092989155929359"/>
    <x v="5"/>
    <x v="7"/>
  </r>
  <r>
    <x v="1410"/>
    <x v="1"/>
    <n v="74.484886169433594"/>
    <n v="74.998923274451386"/>
    <n v="73.522978158297903"/>
    <n v="74.185315932435941"/>
    <x v="5"/>
    <x v="7"/>
  </r>
  <r>
    <x v="1411"/>
    <x v="1"/>
    <n v="73.674766540527344"/>
    <n v="75.162655793045801"/>
    <n v="73.557825323102577"/>
    <n v="74.344560822084176"/>
    <x v="5"/>
    <x v="7"/>
  </r>
  <r>
    <x v="1412"/>
    <x v="1"/>
    <n v="75.003410339355469"/>
    <n v="75.223860584427328"/>
    <n v="73.896701968890397"/>
    <n v="74.002200391548342"/>
    <x v="5"/>
    <x v="7"/>
  </r>
  <r>
    <x v="1413"/>
    <x v="1"/>
    <n v="75.471672058105469"/>
    <n v="76.48284418729223"/>
    <n v="75.051682925346014"/>
    <n v="75.051682925346014"/>
    <x v="5"/>
    <x v="7"/>
  </r>
  <r>
    <x v="1414"/>
    <x v="1"/>
    <n v="74.873542785644531"/>
    <n v="75.627939396161821"/>
    <n v="74.593380417741628"/>
    <n v="75.320403926481276"/>
    <x v="5"/>
    <x v="7"/>
  </r>
  <r>
    <x v="1415"/>
    <x v="1"/>
    <n v="75.451271057128906"/>
    <n v="75.826483731521847"/>
    <n v="74.891948664715002"/>
    <n v="75.437838876191918"/>
    <x v="5"/>
    <x v="7"/>
  </r>
  <r>
    <x v="1416"/>
    <x v="1"/>
    <n v="77.418861389160156"/>
    <n v="77.497981406860802"/>
    <n v="75.721478844356426"/>
    <n v="75.942916183723398"/>
    <x v="5"/>
    <x v="7"/>
  </r>
  <r>
    <x v="1417"/>
    <x v="1"/>
    <n v="76.863021850585938"/>
    <n v="78.069754063394825"/>
    <n v="76.633619342400436"/>
    <n v="77.255144329326711"/>
    <x v="5"/>
    <x v="7"/>
  </r>
  <r>
    <x v="1418"/>
    <x v="1"/>
    <n v="78.437492370605469"/>
    <n v="78.632558908025473"/>
    <n v="76.357934257102002"/>
    <n v="76.6321208147601"/>
    <x v="5"/>
    <x v="7"/>
  </r>
  <r>
    <x v="1419"/>
    <x v="1"/>
    <n v="78.403656005859375"/>
    <n v="79.21527401703564"/>
    <n v="77.743808717651717"/>
    <n v="78.21604588863363"/>
    <x v="5"/>
    <x v="7"/>
  </r>
  <r>
    <x v="1420"/>
    <x v="1"/>
    <n v="78.88037109375"/>
    <n v="80.056252477692311"/>
    <n v="78.37727560966826"/>
    <n v="79.24462689407855"/>
    <x v="5"/>
    <x v="7"/>
  </r>
  <r>
    <x v="1421"/>
    <x v="1"/>
    <n v="79.910453796386719"/>
    <n v="80.061229827763356"/>
    <n v="78.518602034716039"/>
    <n v="78.629073932812361"/>
    <x v="5"/>
    <x v="7"/>
  </r>
  <r>
    <x v="1422"/>
    <x v="1"/>
    <n v="81.815338134765625"/>
    <n v="82.246284069263695"/>
    <n v="79.668110437137145"/>
    <n v="79.932843588511915"/>
    <x v="5"/>
    <x v="7"/>
  </r>
  <r>
    <x v="1423"/>
    <x v="1"/>
    <n v="81.038558959960938"/>
    <n v="82.00742232920561"/>
    <n v="80.555364949355337"/>
    <n v="81.938750404007337"/>
    <x v="5"/>
    <x v="7"/>
  </r>
  <r>
    <x v="1424"/>
    <x v="1"/>
    <n v="81.581466674804688"/>
    <n v="81.677010563840028"/>
    <n v="80.893760243116631"/>
    <n v="81.08584271636839"/>
    <x v="5"/>
    <x v="7"/>
  </r>
  <r>
    <x v="1425"/>
    <x v="1"/>
    <n v="81.088821411132813"/>
    <n v="81.833756935128605"/>
    <n v="80.879821540603857"/>
    <n v="81.787477036459251"/>
    <x v="5"/>
    <x v="7"/>
  </r>
  <r>
    <x v="1426"/>
    <x v="1"/>
    <n v="82.360237121582031"/>
    <n v="82.56625290159603"/>
    <n v="81.088819376164679"/>
    <n v="81.219693914876217"/>
    <x v="5"/>
    <x v="8"/>
  </r>
  <r>
    <x v="1427"/>
    <x v="1"/>
    <n v="85.460914611816406"/>
    <n v="85.894343507379062"/>
    <n v="82.614522467813146"/>
    <n v="83.003660855898545"/>
    <x v="5"/>
    <x v="8"/>
  </r>
  <r>
    <x v="1428"/>
    <x v="1"/>
    <n v="81.087821960449219"/>
    <n v="84.595549536353857"/>
    <n v="80.003004494457528"/>
    <n v="84.571661668810791"/>
    <x v="5"/>
    <x v="8"/>
  </r>
  <r>
    <x v="1429"/>
    <x v="1"/>
    <n v="78.684318542480469"/>
    <n v="81.360519232203316"/>
    <n v="76.53260313427657"/>
    <n v="80.067202947775613"/>
    <x v="5"/>
    <x v="8"/>
  </r>
  <r>
    <x v="1430"/>
    <x v="1"/>
    <n v="75.817527770996094"/>
    <n v="77.407422747882634"/>
    <n v="75.464213557747385"/>
    <n v="75.887194399836162"/>
    <x v="5"/>
    <x v="8"/>
  </r>
  <r>
    <x v="1431"/>
    <x v="1"/>
    <n v="76.993408203125"/>
    <n v="77.565168102155369"/>
    <n v="75.89565197626554"/>
    <n v="77.076507012354597"/>
    <x v="5"/>
    <x v="8"/>
  </r>
  <r>
    <x v="1432"/>
    <x v="1"/>
    <n v="75.939430236816406"/>
    <n v="78.308603972860666"/>
    <n v="75.638371738528107"/>
    <n v="77.14019418699958"/>
    <x v="5"/>
    <x v="8"/>
  </r>
  <r>
    <x v="1433"/>
    <x v="1"/>
    <n v="75.427383422851563"/>
    <n v="76.568921270730584"/>
    <n v="74.295792525402717"/>
    <n v="76.043934894591615"/>
    <x v="5"/>
    <x v="8"/>
  </r>
  <r>
    <x v="1434"/>
    <x v="1"/>
    <n v="75.082527160644531"/>
    <n v="77.479567547470864"/>
    <n v="74.897415174435281"/>
    <n v="76.218096826075922"/>
    <x v="5"/>
    <x v="8"/>
  </r>
  <r>
    <x v="1435"/>
    <x v="1"/>
    <n v="76.390777587890625"/>
    <n v="77.180504763550005"/>
    <n v="75.742881786518694"/>
    <n v="76.031001680374771"/>
    <x v="5"/>
    <x v="8"/>
  </r>
  <r>
    <x v="1436"/>
    <x v="1"/>
    <n v="75.244758605957031"/>
    <n v="77.348698195151727"/>
    <n v="75.21987604229885"/>
    <n v="76.757029252407492"/>
    <x v="5"/>
    <x v="8"/>
  </r>
  <r>
    <x v="1437"/>
    <x v="1"/>
    <n v="73.998214721679688"/>
    <n v="74.576451475462093"/>
    <n v="72.775066271105885"/>
    <n v="73.937006805087563"/>
    <x v="5"/>
    <x v="8"/>
  </r>
  <r>
    <x v="1438"/>
    <x v="1"/>
    <n v="72.209274291992188"/>
    <n v="74.404285619950244"/>
    <n v="71.240410809825349"/>
    <n v="74.060925953939915"/>
    <x v="5"/>
    <x v="8"/>
  </r>
  <r>
    <x v="1439"/>
    <x v="1"/>
    <n v="71.166755676269531"/>
    <n v="71.660390178632056"/>
    <n v="69.800287658331555"/>
    <n v="71.240401075331448"/>
    <x v="5"/>
    <x v="8"/>
  </r>
  <r>
    <x v="1440"/>
    <x v="1"/>
    <n v="72.643699645996094"/>
    <n v="72.850216594640784"/>
    <n v="71.134914063216399"/>
    <n v="72.170961256935527"/>
    <x v="5"/>
    <x v="8"/>
  </r>
  <r>
    <x v="1441"/>
    <x v="1"/>
    <n v="70.134201049804688"/>
    <n v="72.308308753327296"/>
    <n v="69.800302353018481"/>
    <n v="72.259044762224619"/>
    <x v="5"/>
    <x v="8"/>
  </r>
  <r>
    <x v="1442"/>
    <x v="1"/>
    <n v="70.804489135742188"/>
    <n v="71.557389843017916"/>
    <n v="69.773916618748771"/>
    <n v="69.800295023051859"/>
    <x v="5"/>
    <x v="8"/>
  </r>
  <r>
    <x v="1443"/>
    <x v="1"/>
    <n v="71.610633850097656"/>
    <n v="71.952991186801839"/>
    <n v="70.049099273095166"/>
    <n v="70.913466505641679"/>
    <x v="5"/>
    <x v="8"/>
  </r>
  <r>
    <x v="1444"/>
    <x v="1"/>
    <n v="72.585968017578125"/>
    <n v="73.299058090780349"/>
    <n v="71.969917663429953"/>
    <n v="73.249300557215307"/>
    <x v="5"/>
    <x v="8"/>
  </r>
  <r>
    <x v="1445"/>
    <x v="1"/>
    <n v="72.952217102050781"/>
    <n v="73.249790372455763"/>
    <n v="72.354071289951975"/>
    <n v="72.847219827665484"/>
    <x v="5"/>
    <x v="8"/>
  </r>
  <r>
    <x v="1446"/>
    <x v="1"/>
    <n v="72.931312561035156"/>
    <n v="73.956410325250843"/>
    <n v="72.441656850678598"/>
    <n v="72.699419537723657"/>
    <x v="5"/>
    <x v="8"/>
  </r>
  <r>
    <x v="1447"/>
    <x v="1"/>
    <n v="74.041007995605469"/>
    <n v="74.397807393510732"/>
    <n v="73.488648510595482"/>
    <n v="73.830018745348099"/>
    <x v="5"/>
    <x v="9"/>
  </r>
  <r>
    <x v="1448"/>
    <x v="1"/>
    <n v="72.433692932128906"/>
    <n v="73.599619789675941"/>
    <n v="72.023157231241285"/>
    <n v="72.634234082851961"/>
    <x v="5"/>
    <x v="9"/>
  </r>
  <r>
    <x v="1449"/>
    <x v="1"/>
    <n v="73.788726806640625"/>
    <n v="73.881780159046926"/>
    <n v="72.657135778018954"/>
    <n v="72.784525096119367"/>
    <x v="5"/>
    <x v="9"/>
  </r>
  <r>
    <x v="1450"/>
    <x v="1"/>
    <n v="72.205787658691406"/>
    <n v="73.872813056340092"/>
    <n v="71.906718541484508"/>
    <n v="73.423962605037588"/>
    <x v="5"/>
    <x v="9"/>
  </r>
  <r>
    <x v="1451"/>
    <x v="1"/>
    <n v="72.60986328125"/>
    <n v="73.099025520500817"/>
    <n v="71.320525712193671"/>
    <n v="72.61832198688667"/>
    <x v="5"/>
    <x v="9"/>
  </r>
  <r>
    <x v="1452"/>
    <x v="1"/>
    <n v="73.818580627441406"/>
    <n v="74.047481996455915"/>
    <n v="72.923856155987295"/>
    <n v="72.923856155987295"/>
    <x v="5"/>
    <x v="9"/>
  </r>
  <r>
    <x v="1453"/>
    <x v="1"/>
    <n v="75.16314697265625"/>
    <n v="75.232813594045837"/>
    <n v="73.996225369561373"/>
    <n v="74.287830484312977"/>
    <x v="5"/>
    <x v="9"/>
  </r>
  <r>
    <x v="1454"/>
    <x v="1"/>
    <n v="77.857261657714844"/>
    <n v="79.043089975794516"/>
    <n v="76.101154186974156"/>
    <n v="76.534089496837311"/>
    <x v="5"/>
    <x v="9"/>
  </r>
  <r>
    <x v="1455"/>
    <x v="1"/>
    <n v="77.980674743652344"/>
    <n v="78.880873760612872"/>
    <n v="77.56068564132751"/>
    <n v="78.475311533006305"/>
    <x v="5"/>
    <x v="9"/>
  </r>
  <r>
    <x v="1456"/>
    <x v="1"/>
    <n v="77.800041198730469"/>
    <n v="78.815685665604008"/>
    <n v="76.92721520969711"/>
    <n v="78.355392395006334"/>
    <x v="5"/>
    <x v="9"/>
  </r>
  <r>
    <x v="1457"/>
    <x v="1"/>
    <n v="77.4034423828125"/>
    <n v="78.19615368912379"/>
    <n v="76.689858697676414"/>
    <n v="76.857552154509193"/>
    <x v="5"/>
    <x v="9"/>
  </r>
  <r>
    <x v="1458"/>
    <x v="1"/>
    <n v="78.012031555175781"/>
    <n v="78.510146012155431"/>
    <n v="77.512421258985981"/>
    <n v="77.719925289112652"/>
    <x v="5"/>
    <x v="9"/>
  </r>
  <r>
    <x v="1459"/>
    <x v="1"/>
    <n v="76.133506774902344"/>
    <n v="78.819669481871799"/>
    <n v="75.783685419216667"/>
    <n v="78.421571245296846"/>
    <x v="5"/>
    <x v="9"/>
  </r>
  <r>
    <x v="1460"/>
    <x v="1"/>
    <n v="77.184982299804688"/>
    <n v="78.317567937906801"/>
    <n v="75.663258277637837"/>
    <n v="75.793138120355295"/>
    <x v="5"/>
    <x v="9"/>
  </r>
  <r>
    <x v="1461"/>
    <x v="1"/>
    <n v="78.922172546386719"/>
    <n v="80.372741646904927"/>
    <n v="77.984159931972215"/>
    <n v="78.119013245057587"/>
    <x v="5"/>
    <x v="9"/>
  </r>
  <r>
    <x v="1462"/>
    <x v="1"/>
    <n v="79.950759887695313"/>
    <n v="80.287149065599124"/>
    <n v="78.498702462584518"/>
    <n v="78.872912833552732"/>
    <x v="5"/>
    <x v="9"/>
  </r>
  <r>
    <x v="1463"/>
    <x v="1"/>
    <n v="81.260498046875"/>
    <n v="81.317226038574063"/>
    <n v="80.212005912787873"/>
    <n v="80.368264156821468"/>
    <x v="5"/>
    <x v="9"/>
  </r>
  <r>
    <x v="1464"/>
    <x v="1"/>
    <n v="78.83758544921875"/>
    <n v="81.091306473527268"/>
    <n v="78.016012821325745"/>
    <n v="80.365778874933866"/>
    <x v="5"/>
    <x v="9"/>
  </r>
  <r>
    <x v="1465"/>
    <x v="1"/>
    <n v="79.563613891601563"/>
    <n v="79.718869857027798"/>
    <n v="78.474324006135873"/>
    <n v="79.068483506043094"/>
    <x v="5"/>
    <x v="9"/>
  </r>
  <r>
    <x v="1466"/>
    <x v="1"/>
    <n v="75.180564880371094"/>
    <n v="77.320829774363034"/>
    <n v="75.065119506800826"/>
    <n v="77.13173899969712"/>
    <x v="5"/>
    <x v="9"/>
  </r>
  <r>
    <x v="1467"/>
    <x v="1"/>
    <n v="77.473602294921875"/>
    <n v="79.059017153616537"/>
    <n v="75.466694891764689"/>
    <n v="75.49008161554319"/>
    <x v="5"/>
    <x v="9"/>
  </r>
  <r>
    <x v="1468"/>
    <x v="1"/>
    <n v="80.420997619628906"/>
    <n v="83.66598875896581"/>
    <n v="79.697459531978708"/>
    <n v="82.975290791676699"/>
    <x v="5"/>
    <x v="9"/>
  </r>
  <r>
    <x v="1469"/>
    <x v="1"/>
    <n v="80.829559326171875"/>
    <n v="82.517488524601632"/>
    <n v="80.327952065749074"/>
    <n v="80.790743439108681"/>
    <x v="5"/>
    <x v="10"/>
  </r>
  <r>
    <x v="1470"/>
    <x v="1"/>
    <n v="81.8914794921875"/>
    <n v="82.555305601235517"/>
    <n v="80.221963471887662"/>
    <n v="81.150029198835256"/>
    <x v="5"/>
    <x v="10"/>
  </r>
  <r>
    <x v="1471"/>
    <x v="1"/>
    <n v="86.877143859863281"/>
    <n v="88.080390771934702"/>
    <n v="84.744836586746516"/>
    <n v="84.873220585770312"/>
    <x v="5"/>
    <x v="10"/>
  </r>
  <r>
    <x v="1472"/>
    <x v="1"/>
    <n v="87.705680847167969"/>
    <n v="89.164708681462713"/>
    <n v="86.637287229343144"/>
    <n v="88.101288538967125"/>
    <x v="5"/>
    <x v="10"/>
  </r>
  <r>
    <x v="1473"/>
    <x v="1"/>
    <n v="87.567848205566406"/>
    <n v="88.004261198061045"/>
    <n v="86.420828056645433"/>
    <n v="87.150342013442568"/>
    <x v="5"/>
    <x v="10"/>
  </r>
  <r>
    <x v="1474"/>
    <x v="1"/>
    <n v="87.651931762695313"/>
    <n v="90.412233186615865"/>
    <n v="87.45935577208806"/>
    <n v="89.371713871385808"/>
    <x v="5"/>
    <x v="10"/>
  </r>
  <r>
    <x v="1475"/>
    <x v="1"/>
    <n v="86.472579956054688"/>
    <n v="87.550426999485836"/>
    <n v="85.397716997892871"/>
    <n v="86.076972254736575"/>
    <x v="5"/>
    <x v="10"/>
  </r>
  <r>
    <x v="1476"/>
    <x v="1"/>
    <n v="86.945823669433594"/>
    <n v="87.725588726893562"/>
    <n v="86.738312040172659"/>
    <n v="87.004039910845421"/>
    <x v="5"/>
    <x v="10"/>
  </r>
  <r>
    <x v="1477"/>
    <x v="1"/>
    <n v="86.726364135742188"/>
    <n v="87.829093745859169"/>
    <n v="86.485017696642501"/>
    <n v="86.685558857663793"/>
    <x v="5"/>
    <x v="10"/>
  </r>
  <r>
    <x v="1478"/>
    <x v="1"/>
    <n v="88.191360473632813"/>
    <n v="88.433701608632063"/>
    <n v="86.385996467430246"/>
    <n v="86.984134723114877"/>
    <x v="5"/>
    <x v="10"/>
  </r>
  <r>
    <x v="1479"/>
    <x v="1"/>
    <n v="88.279441833496094"/>
    <n v="89.290112812845692"/>
    <n v="87.647461154611563"/>
    <n v="87.787295545431533"/>
    <x v="5"/>
    <x v="10"/>
  </r>
  <r>
    <x v="1480"/>
    <x v="1"/>
    <n v="87.66387939453125"/>
    <n v="88.434198575644388"/>
    <n v="87.55589803351981"/>
    <n v="87.972401907759334"/>
    <x v="5"/>
    <x v="10"/>
  </r>
  <r>
    <x v="1481"/>
    <x v="1"/>
    <n v="86.617881774902344"/>
    <n v="87.830088592042159"/>
    <n v="86.51487388443644"/>
    <n v="87.414078249800852"/>
    <x v="5"/>
    <x v="10"/>
  </r>
  <r>
    <x v="1482"/>
    <x v="1"/>
    <n v="87.510116577148438"/>
    <n v="87.754948248545716"/>
    <n v="86.0894110233465"/>
    <n v="86.249146908199023"/>
    <x v="5"/>
    <x v="10"/>
  </r>
  <r>
    <x v="1483"/>
    <x v="1"/>
    <n v="86.405899047851563"/>
    <n v="87.997289732013215"/>
    <n v="86.337227119901158"/>
    <n v="87.680802046376229"/>
    <x v="5"/>
    <x v="10"/>
  </r>
  <r>
    <x v="1484"/>
    <x v="1"/>
    <n v="85.966995239257813"/>
    <n v="86.88411171935121"/>
    <n v="85.102134421103614"/>
    <n v="86.596986523104619"/>
    <x v="5"/>
    <x v="10"/>
  </r>
  <r>
    <x v="1485"/>
    <x v="1"/>
    <n v="87.775344848632813"/>
    <n v="87.903728846125929"/>
    <n v="85.627114887268078"/>
    <n v="85.964005187763377"/>
    <x v="5"/>
    <x v="10"/>
  </r>
  <r>
    <x v="1486"/>
    <x v="1"/>
    <n v="87.786796569824219"/>
    <n v="88.097809644838819"/>
    <n v="87.002050444268562"/>
    <n v="87.969926778398488"/>
    <x v="5"/>
    <x v="10"/>
  </r>
  <r>
    <x v="1487"/>
    <x v="1"/>
    <n v="88.925849914550781"/>
    <n v="89.422977274215086"/>
    <n v="87.807197560645335"/>
    <n v="87.807197560645335"/>
    <x v="5"/>
    <x v="10"/>
  </r>
  <r>
    <x v="1488"/>
    <x v="1"/>
    <n v="87.3026123046875"/>
    <n v="88.593438009362515"/>
    <n v="86.976170077067565"/>
    <n v="88.360056721957278"/>
    <x v="5"/>
    <x v="10"/>
  </r>
  <r>
    <x v="1489"/>
    <x v="1"/>
    <n v="89.340866088867188"/>
    <n v="90.65259560668585"/>
    <n v="87.732056824910089"/>
    <n v="87.912696496747373"/>
    <x v="5"/>
    <x v="11"/>
  </r>
  <r>
    <x v="1490"/>
    <x v="1"/>
    <n v="90.814323425292969"/>
    <n v="91.200978895095645"/>
    <n v="88.833794260000147"/>
    <n v="89.340868587970235"/>
    <x v="5"/>
    <x v="11"/>
  </r>
  <r>
    <x v="1491"/>
    <x v="1"/>
    <n v="90.6585693359375"/>
    <n v="91.752832658478738"/>
    <n v="90.417716445559748"/>
    <n v="90.593876188837299"/>
    <x v="5"/>
    <x v="11"/>
  </r>
  <r>
    <x v="1492"/>
    <x v="1"/>
    <n v="90.754112243652344"/>
    <n v="91.039741596745969"/>
    <n v="90.248025048686159"/>
    <n v="90.577952502264893"/>
    <x v="5"/>
    <x v="11"/>
  </r>
  <r>
    <x v="1493"/>
    <x v="1"/>
    <n v="90.419212341308594"/>
    <n v="91.029294535359156"/>
    <n v="89.723039665769676"/>
    <n v="90.345559345150804"/>
    <x v="5"/>
    <x v="11"/>
  </r>
  <r>
    <x v="1494"/>
    <x v="1"/>
    <n v="90.13555908203125"/>
    <n v="90.366457413838049"/>
    <n v="89.13783439851386"/>
    <n v="89.995732294559716"/>
    <x v="5"/>
    <x v="11"/>
  </r>
  <r>
    <x v="1495"/>
    <x v="1"/>
    <n v="88.470024108886719"/>
    <n v="90.983512232193277"/>
    <n v="87.680798116926994"/>
    <n v="90.087291979576406"/>
    <x v="5"/>
    <x v="11"/>
  </r>
  <r>
    <x v="1496"/>
    <x v="1"/>
    <n v="87.961952209472656"/>
    <n v="88.327202706205071"/>
    <n v="86.264068536441073"/>
    <n v="87.710651241968435"/>
    <x v="5"/>
    <x v="11"/>
  </r>
  <r>
    <x v="1497"/>
    <x v="1"/>
    <n v="88.3177490234375"/>
    <n v="88.442655383788548"/>
    <n v="87.220000553609466"/>
    <n v="87.581272269058857"/>
    <x v="5"/>
    <x v="11"/>
  </r>
  <r>
    <x v="1498"/>
    <x v="1"/>
    <n v="87.196121215820313"/>
    <n v="89.064189032969338"/>
    <n v="87.040364108191"/>
    <n v="88.114733553410815"/>
    <x v="5"/>
    <x v="11"/>
  </r>
  <r>
    <x v="1499"/>
    <x v="1"/>
    <n v="87.635025024414063"/>
    <n v="87.780326444055291"/>
    <n v="86.669145682573401"/>
    <n v="87.574310656131701"/>
    <x v="5"/>
    <x v="11"/>
  </r>
  <r>
    <x v="1500"/>
    <x v="1"/>
    <n v="87.441444396972656"/>
    <n v="88.034609180580659"/>
    <n v="87.036884434983449"/>
    <n v="88.034609180580659"/>
    <x v="5"/>
    <x v="11"/>
  </r>
  <r>
    <x v="1501"/>
    <x v="1"/>
    <n v="86.611412048339844"/>
    <n v="87.915183959613032"/>
    <n v="86.145644174315152"/>
    <n v="87.77684541122197"/>
    <x v="5"/>
    <x v="11"/>
  </r>
  <r>
    <x v="1502"/>
    <x v="1"/>
    <n v="85.900306701660156"/>
    <n v="87.002041553561426"/>
    <n v="85.341979062941547"/>
    <n v="86.893065498960112"/>
    <x v="5"/>
    <x v="11"/>
  </r>
  <r>
    <x v="1503"/>
    <x v="1"/>
    <n v="86.315330505371094"/>
    <n v="86.436751649065243"/>
    <n v="84.296980190198937"/>
    <n v="85.049880879595321"/>
    <x v="5"/>
    <x v="11"/>
  </r>
  <r>
    <x v="1504"/>
    <x v="1"/>
    <n v="85.601737976074219"/>
    <n v="86.218289437822861"/>
    <n v="84.88317332587998"/>
    <n v="86.05506833630993"/>
    <x v="5"/>
    <x v="11"/>
  </r>
  <r>
    <x v="1505"/>
    <x v="1"/>
    <n v="86.000335693359375"/>
    <n v="86.790556405675503"/>
    <n v="85.650506743336521"/>
    <n v="85.786362351380646"/>
    <x v="5"/>
    <x v="11"/>
  </r>
  <r>
    <x v="1506"/>
    <x v="1"/>
    <n v="86.295425415039063"/>
    <n v="86.705961135297429"/>
    <n v="85.80725791931836"/>
    <n v="86.038649813434063"/>
    <x v="5"/>
    <x v="11"/>
  </r>
  <r>
    <x v="1507"/>
    <x v="1"/>
    <n v="88.275955200195313"/>
    <n v="88.924853278770527"/>
    <n v="86.676606973718847"/>
    <n v="86.830367093672834"/>
    <x v="5"/>
    <x v="11"/>
  </r>
  <r>
    <x v="1508"/>
    <x v="1"/>
    <n v="87.469810485839844"/>
    <n v="88.998003821490727"/>
    <n v="87.337941253051341"/>
    <n v="88.936302354015652"/>
    <x v="5"/>
    <x v="11"/>
  </r>
  <r>
    <x v="1509"/>
    <x v="1"/>
    <n v="86.399429321289063"/>
    <n v="87.967433273288052"/>
    <n v="85.988893594752398"/>
    <n v="87.830089418041879"/>
    <x v="5"/>
    <x v="11"/>
  </r>
  <r>
    <x v="1510"/>
    <x v="1"/>
    <n v="87.215034484863281"/>
    <n v="87.456874479697291"/>
    <n v="86.391464897432158"/>
    <n v="86.450189874513683"/>
    <x v="5"/>
    <x v="11"/>
  </r>
  <r>
    <x v="1511"/>
    <x v="1"/>
    <n v="85.895843505859375"/>
    <n v="87.705186375186997"/>
    <n v="84.950860342139705"/>
    <n v="87.581282288780258"/>
    <x v="6"/>
    <x v="0"/>
  </r>
  <r>
    <x v="1512"/>
    <x v="1"/>
    <n v="86.588531494140625"/>
    <n v="86.925915383346691"/>
    <n v="85.436537837741398"/>
    <n v="85.844089496851652"/>
    <x v="6"/>
    <x v="0"/>
  </r>
  <r>
    <x v="1513"/>
    <x v="1"/>
    <n v="85.734100341796875"/>
    <n v="86.783587114156703"/>
    <n v="84.401474770350646"/>
    <n v="84.608485231330903"/>
    <x v="6"/>
    <x v="0"/>
  </r>
  <r>
    <x v="1514"/>
    <x v="1"/>
    <n v="88.294868469238281"/>
    <n v="88.468036531017603"/>
    <n v="85.92718285176521"/>
    <n v="85.92718285176521"/>
    <x v="6"/>
    <x v="0"/>
  </r>
  <r>
    <x v="1515"/>
    <x v="1"/>
    <n v="89.463783264160156"/>
    <n v="89.539919203353961"/>
    <n v="87.641987750158691"/>
    <n v="88.435200165425613"/>
    <x v="6"/>
    <x v="0"/>
  </r>
  <r>
    <x v="1516"/>
    <x v="1"/>
    <n v="87.396659851074219"/>
    <n v="88.794479812551629"/>
    <n v="87.190150518774971"/>
    <n v="88.428227003658947"/>
    <x v="6"/>
    <x v="0"/>
  </r>
  <r>
    <x v="1517"/>
    <x v="1"/>
    <n v="86.458145141601563"/>
    <n v="87.974394548420108"/>
    <n v="85.4106552853316"/>
    <n v="86.852758146250608"/>
    <x v="6"/>
    <x v="0"/>
  </r>
  <r>
    <x v="1518"/>
    <x v="1"/>
    <n v="86.946823120117188"/>
    <n v="87.401649395230976"/>
    <n v="85.955058861390739"/>
    <n v="85.955058861390739"/>
    <x v="6"/>
    <x v="0"/>
  </r>
  <r>
    <x v="1519"/>
    <x v="1"/>
    <n v="86.134193420410156"/>
    <n v="87.956983554076658"/>
    <n v="85.892846983081881"/>
    <n v="87.027422014023088"/>
    <x v="6"/>
    <x v="0"/>
  </r>
  <r>
    <x v="1520"/>
    <x v="1"/>
    <n v="85.969985961914063"/>
    <n v="86.965227846612436"/>
    <n v="85.178276934876678"/>
    <n v="86.039652590119232"/>
    <x v="6"/>
    <x v="0"/>
  </r>
  <r>
    <x v="1521"/>
    <x v="1"/>
    <n v="88.798965454101563"/>
    <n v="89.762855436740722"/>
    <n v="86.229250235108779"/>
    <n v="86.735329871976489"/>
    <x v="6"/>
    <x v="0"/>
  </r>
  <r>
    <x v="1522"/>
    <x v="1"/>
    <n v="93.55621337890625"/>
    <n v="94.534036614084755"/>
    <n v="90.542621363833348"/>
    <n v="90.883984012608138"/>
    <x v="6"/>
    <x v="0"/>
  </r>
  <r>
    <x v="1523"/>
    <x v="1"/>
    <n v="93.759246826171875"/>
    <n v="96.144343646381202"/>
    <n v="93.523374984665338"/>
    <n v="94.231992797463292"/>
    <x v="6"/>
    <x v="0"/>
  </r>
  <r>
    <x v="1524"/>
    <x v="1"/>
    <n v="94.177749633789063"/>
    <n v="94.766434554201822"/>
    <n v="93.378568984504753"/>
    <n v="94.123011025123205"/>
    <x v="6"/>
    <x v="0"/>
  </r>
  <r>
    <x v="1525"/>
    <x v="1"/>
    <n v="94.263336181640625"/>
    <n v="95.633790748013581"/>
    <n v="92.515694723222396"/>
    <n v="95.18194856613259"/>
    <x v="6"/>
    <x v="0"/>
  </r>
  <r>
    <x v="1526"/>
    <x v="1"/>
    <n v="94.943580627441406"/>
    <n v="95.331724329855987"/>
    <n v="93.360155082955586"/>
    <n v="93.85080553412007"/>
    <x v="6"/>
    <x v="0"/>
  </r>
  <r>
    <x v="1527"/>
    <x v="1"/>
    <n v="90.514251708984375"/>
    <n v="93.576112948567939"/>
    <n v="89.436404691627288"/>
    <n v="93.29943585845615"/>
    <x v="6"/>
    <x v="0"/>
  </r>
  <r>
    <x v="1528"/>
    <x v="1"/>
    <n v="92.219108581542969"/>
    <n v="93.950326038667612"/>
    <n v="91.114389579104071"/>
    <n v="91.114389579104071"/>
    <x v="6"/>
    <x v="0"/>
  </r>
  <r>
    <x v="1529"/>
    <x v="1"/>
    <n v="90.933250427246094"/>
    <n v="91.937452091796899"/>
    <n v="89.649395167245657"/>
    <n v="91.264666134022917"/>
    <x v="6"/>
    <x v="0"/>
  </r>
  <r>
    <x v="1530"/>
    <x v="1"/>
    <n v="94.203125"/>
    <n v="95.321276208146287"/>
    <n v="91.790655244663981"/>
    <n v="91.790655244663981"/>
    <x v="6"/>
    <x v="1"/>
  </r>
  <r>
    <x v="1531"/>
    <x v="1"/>
    <n v="95.499427795410156"/>
    <n v="97.004728049381058"/>
    <n v="94.864956563094978"/>
    <n v="95.201353348662778"/>
    <x v="6"/>
    <x v="1"/>
  </r>
  <r>
    <x v="1532"/>
    <x v="1"/>
    <n v="102.4541702270508"/>
    <n v="104.82981339283199"/>
    <n v="100.19845235959041"/>
    <n v="102.78907115194249"/>
    <x v="6"/>
    <x v="1"/>
  </r>
  <r>
    <x v="1533"/>
    <x v="1"/>
    <n v="102.1929244995117"/>
    <n v="102.9726895274493"/>
    <n v="101.2708269550815"/>
    <n v="102.54075646793039"/>
    <x v="6"/>
    <x v="1"/>
  </r>
  <r>
    <x v="1534"/>
    <x v="1"/>
    <n v="103.9445495605469"/>
    <n v="104.2983573095252"/>
    <n v="102.01228969427051"/>
    <n v="102.488012140167"/>
    <x v="6"/>
    <x v="1"/>
  </r>
  <r>
    <x v="1535"/>
    <x v="1"/>
    <n v="103.7300720214844"/>
    <n v="105.2468226227591"/>
    <n v="102.6766139597172"/>
    <n v="104.5003912566402"/>
    <x v="6"/>
    <x v="1"/>
  </r>
  <r>
    <x v="1536"/>
    <x v="1"/>
    <n v="103.27574157714839"/>
    <n v="104.4262393016287"/>
    <n v="103.0075231912065"/>
    <n v="103.24637908993191"/>
    <x v="6"/>
    <x v="1"/>
  </r>
  <r>
    <x v="1537"/>
    <x v="1"/>
    <n v="103.8275985717773"/>
    <n v="104.44465119466049"/>
    <n v="102.1237466882869"/>
    <n v="103.6613933805845"/>
    <x v="6"/>
    <x v="1"/>
  </r>
  <r>
    <x v="1538"/>
    <x v="1"/>
    <n v="103.94056701660161"/>
    <n v="104.2018149557079"/>
    <n v="102.9507998216224"/>
    <n v="104.0525347579857"/>
    <x v="6"/>
    <x v="1"/>
  </r>
  <r>
    <x v="1539"/>
    <x v="1"/>
    <n v="104.25306701660161"/>
    <n v="104.4754990480609"/>
    <n v="103.1851669914608"/>
    <n v="103.49369709094491"/>
    <x v="6"/>
    <x v="1"/>
  </r>
  <r>
    <x v="1540"/>
    <x v="1"/>
    <n v="105.032844543457"/>
    <n v="106.74665100433801"/>
    <n v="104.08985083401519"/>
    <n v="104.08985083401519"/>
    <x v="6"/>
    <x v="1"/>
  </r>
  <r>
    <x v="1541"/>
    <x v="1"/>
    <n v="105.4269561767578"/>
    <n v="105.61704923878349"/>
    <n v="103.9206613349176"/>
    <n v="104.2008160629583"/>
    <x v="6"/>
    <x v="1"/>
  </r>
  <r>
    <x v="1542"/>
    <x v="1"/>
    <n v="104.7895050048828"/>
    <n v="105.5946613420044"/>
    <n v="104.16847356656039"/>
    <n v="104.7492008701628"/>
    <x v="6"/>
    <x v="1"/>
  </r>
  <r>
    <x v="1543"/>
    <x v="1"/>
    <n v="103.9435501098633"/>
    <n v="105.424970027352"/>
    <n v="103.675832858538"/>
    <n v="104.8880396855015"/>
    <x v="6"/>
    <x v="1"/>
  </r>
  <r>
    <x v="1544"/>
    <x v="1"/>
    <n v="102.22426605224609"/>
    <n v="103.5215686284137"/>
    <n v="101.9127594460567"/>
    <n v="102.19142592861979"/>
    <x v="6"/>
    <x v="1"/>
  </r>
  <r>
    <x v="1545"/>
    <x v="1"/>
    <n v="102.515869140625"/>
    <n v="103.1319270684195"/>
    <n v="99.037997610493861"/>
    <n v="100.22034834099649"/>
    <x v="6"/>
    <x v="1"/>
  </r>
  <r>
    <x v="1546"/>
    <x v="1"/>
    <n v="103.6947402954102"/>
    <n v="103.9191693284245"/>
    <n v="100.89413445514001"/>
    <n v="101.0190332325549"/>
    <x v="6"/>
    <x v="1"/>
  </r>
  <r>
    <x v="1547"/>
    <x v="1"/>
    <n v="100.31788635253911"/>
    <n v="103.65443541183311"/>
    <n v="99.8471374044302"/>
    <n v="102.3073752655647"/>
    <x v="6"/>
    <x v="1"/>
  </r>
  <r>
    <x v="1548"/>
    <x v="1"/>
    <n v="100.6144638061523"/>
    <n v="102.336728999607"/>
    <n v="99.574437955048026"/>
    <n v="101.0145514320597"/>
    <x v="6"/>
    <x v="1"/>
  </r>
  <r>
    <x v="1549"/>
    <x v="1"/>
    <n v="102.9906005859375"/>
    <n v="103.31753633672611"/>
    <n v="101.2369836430742"/>
    <n v="101.912753621212"/>
    <x v="6"/>
    <x v="2"/>
  </r>
  <r>
    <x v="1550"/>
    <x v="1"/>
    <n v="102.7328338623047"/>
    <n v="104.2386351223478"/>
    <n v="102.3441966346393"/>
    <n v="102.7507459663248"/>
    <x v="6"/>
    <x v="2"/>
  </r>
  <r>
    <x v="1551"/>
    <x v="1"/>
    <n v="100.0919647216797"/>
    <n v="103.3055966617992"/>
    <n v="99.225600512215593"/>
    <n v="102.10932019598749"/>
    <x v="6"/>
    <x v="2"/>
  </r>
  <r>
    <x v="1552"/>
    <x v="1"/>
    <n v="101.2126083374023"/>
    <n v="103.2359320208371"/>
    <n v="99.794385763877557"/>
    <n v="100.2641400054568"/>
    <x v="6"/>
    <x v="2"/>
  </r>
  <r>
    <x v="1553"/>
    <x v="1"/>
    <n v="104.3545837402344"/>
    <n v="104.8089088159192"/>
    <n v="100.9065681881505"/>
    <n v="102.56713188273569"/>
    <x v="6"/>
    <x v="2"/>
  </r>
  <r>
    <x v="1554"/>
    <x v="1"/>
    <n v="99.897392272949219"/>
    <n v="105.1841130113127"/>
    <n v="99.782440451834958"/>
    <n v="103.7071806693526"/>
    <x v="6"/>
    <x v="2"/>
  </r>
  <r>
    <x v="1555"/>
    <x v="1"/>
    <n v="101.53257751464839"/>
    <n v="102.7049737730752"/>
    <n v="101.2957109946869"/>
    <n v="101.9998488328698"/>
    <x v="6"/>
    <x v="2"/>
  </r>
  <r>
    <x v="1556"/>
    <x v="1"/>
    <n v="101.325065612793"/>
    <n v="102.5795658827781"/>
    <n v="100.4860745173074"/>
    <n v="102.5795658827781"/>
    <x v="6"/>
    <x v="2"/>
  </r>
  <r>
    <x v="1557"/>
    <x v="1"/>
    <n v="104.5272598266602"/>
    <n v="105.0612060746866"/>
    <n v="102.3332510030716"/>
    <n v="102.4213308733376"/>
    <x v="6"/>
    <x v="2"/>
  </r>
  <r>
    <x v="1558"/>
    <x v="1"/>
    <n v="102.0122833251953"/>
    <n v="103.3862154039543"/>
    <n v="101.1374679798806"/>
    <n v="103.32650332643151"/>
    <x v="6"/>
    <x v="2"/>
  </r>
  <r>
    <x v="1559"/>
    <x v="1"/>
    <n v="102.2332305908203"/>
    <n v="102.2605960962489"/>
    <n v="100.9070742035789"/>
    <n v="101.76248163409009"/>
    <x v="6"/>
    <x v="2"/>
  </r>
  <r>
    <x v="1560"/>
    <x v="1"/>
    <n v="103.6987228393555"/>
    <n v="105.1811298132132"/>
    <n v="102.4745721157594"/>
    <n v="102.80797719904599"/>
    <x v="6"/>
    <x v="2"/>
  </r>
  <r>
    <x v="1561"/>
    <x v="1"/>
    <n v="103.61561584472661"/>
    <n v="104.4506205907073"/>
    <n v="101.7196814901955"/>
    <n v="102.9313871287264"/>
    <x v="6"/>
    <x v="2"/>
  </r>
  <r>
    <x v="1562"/>
    <x v="1"/>
    <n v="100.5860977172852"/>
    <n v="102.94531691253771"/>
    <n v="100.4786099091064"/>
    <n v="101.9217073868974"/>
    <x v="6"/>
    <x v="2"/>
  </r>
  <r>
    <x v="1563"/>
    <x v="1"/>
    <n v="100.8657608032227"/>
    <n v="101.3673604601499"/>
    <n v="99.669977897199772"/>
    <n v="101.0036057952278"/>
    <x v="6"/>
    <x v="2"/>
  </r>
  <r>
    <x v="1564"/>
    <x v="1"/>
    <n v="101.05137634277339"/>
    <n v="101.9296769073781"/>
    <n v="100.2208439210216"/>
    <n v="100.89910447236009"/>
    <x v="6"/>
    <x v="2"/>
  </r>
  <r>
    <x v="1565"/>
    <x v="1"/>
    <n v="101.5808563232422"/>
    <n v="102.7144367991373"/>
    <n v="100.9175312949838"/>
    <n v="101.5121843884035"/>
    <x v="6"/>
    <x v="2"/>
  </r>
  <r>
    <x v="1566"/>
    <x v="1"/>
    <n v="101.1429443359375"/>
    <n v="102.88809513209711"/>
    <n v="100.9672781435153"/>
    <n v="102.0998638042756"/>
    <x v="6"/>
    <x v="2"/>
  </r>
  <r>
    <x v="1567"/>
    <x v="1"/>
    <n v="101.1394577026367"/>
    <n v="101.79531864173499"/>
    <n v="99.329606191351601"/>
    <n v="100.96976727628019"/>
    <x v="6"/>
    <x v="2"/>
  </r>
  <r>
    <x v="1568"/>
    <x v="1"/>
    <n v="100.7548065185547"/>
    <n v="101.4843129124078"/>
    <n v="99.715767695397105"/>
    <n v="101.1061237377147"/>
    <x v="6"/>
    <x v="2"/>
  </r>
  <r>
    <x v="1569"/>
    <x v="1"/>
    <n v="101.8027801513672"/>
    <n v="101.97297171763481"/>
    <n v="99.795379207434578"/>
    <n v="100.6269063160959"/>
    <x v="6"/>
    <x v="2"/>
  </r>
  <r>
    <x v="1570"/>
    <x v="1"/>
    <n v="101.8366241455078"/>
    <n v="102.64276755981641"/>
    <n v="101.3230805397138"/>
    <n v="102.1605758317792"/>
    <x v="6"/>
    <x v="2"/>
  </r>
  <r>
    <x v="1571"/>
    <x v="1"/>
    <n v="102.6352996826172"/>
    <n v="103.81665570422599"/>
    <n v="101.86299111632221"/>
    <n v="102.2312332956089"/>
    <x v="6"/>
    <x v="2"/>
  </r>
  <r>
    <x v="1572"/>
    <x v="1"/>
    <n v="105.9822998046875"/>
    <n v="106.27937953528679"/>
    <n v="104.07392795314721"/>
    <n v="104.114733230393"/>
    <x v="6"/>
    <x v="3"/>
  </r>
  <r>
    <x v="1573"/>
    <x v="1"/>
    <n v="110.4200820922852"/>
    <n v="110.9191988170568"/>
    <n v="106.7501280608183"/>
    <n v="106.84666663411861"/>
    <x v="6"/>
    <x v="3"/>
  </r>
  <r>
    <x v="1574"/>
    <x v="1"/>
    <n v="109.937385559082"/>
    <n v="110.8699311375333"/>
    <n v="109.5656657464119"/>
    <n v="110.01999080557449"/>
    <x v="6"/>
    <x v="3"/>
  </r>
  <r>
    <x v="1575"/>
    <x v="1"/>
    <n v="111.418815612793"/>
    <n v="111.6910127952832"/>
    <n v="110.1284834267162"/>
    <n v="110.1284834267162"/>
    <x v="6"/>
    <x v="3"/>
  </r>
  <r>
    <x v="1576"/>
    <x v="1"/>
    <n v="111.98610687255859"/>
    <n v="113.04902597144471"/>
    <n v="111.6168699547415"/>
    <n v="112.6613758035307"/>
    <x v="6"/>
    <x v="3"/>
  </r>
  <r>
    <x v="1577"/>
    <x v="1"/>
    <n v="112.9932861328125"/>
    <n v="113.1575019418037"/>
    <n v="111.33073299675659"/>
    <n v="111.7377910863765"/>
    <x v="6"/>
    <x v="3"/>
  </r>
  <r>
    <x v="1578"/>
    <x v="1"/>
    <n v="111.6969833374023"/>
    <n v="112.307559068689"/>
    <n v="110.8609762913098"/>
    <n v="112.1697216656889"/>
    <x v="6"/>
    <x v="3"/>
  </r>
  <r>
    <x v="1579"/>
    <x v="1"/>
    <n v="112.1851501464844"/>
    <n v="112.6350029225419"/>
    <n v="111.61885729411929"/>
    <n v="112.0139714650186"/>
    <x v="6"/>
    <x v="3"/>
  </r>
  <r>
    <x v="1580"/>
    <x v="1"/>
    <n v="111.56211853027339"/>
    <n v="112.8320479728915"/>
    <n v="111.2690251809655"/>
    <n v="112.8320479728915"/>
    <x v="6"/>
    <x v="3"/>
  </r>
  <r>
    <x v="1581"/>
    <x v="1"/>
    <n v="113.71881103515619"/>
    <n v="114.2537595672509"/>
    <n v="112.02292426332259"/>
    <n v="112.55936104148969"/>
    <x v="6"/>
    <x v="3"/>
  </r>
  <r>
    <x v="1582"/>
    <x v="1"/>
    <n v="113.5944061279297"/>
    <n v="114.16617356571901"/>
    <n v="113.00572128065851"/>
    <n v="113.91736311962291"/>
    <x v="6"/>
    <x v="3"/>
  </r>
  <r>
    <x v="1583"/>
    <x v="1"/>
    <n v="113.943244934082"/>
    <n v="114.656335032915"/>
    <n v="112.9689068936388"/>
    <n v="112.9689068936388"/>
    <x v="6"/>
    <x v="3"/>
  </r>
  <r>
    <x v="1584"/>
    <x v="1"/>
    <n v="113.4082946777344"/>
    <n v="114.40303527628279"/>
    <n v="112.3190048987429"/>
    <n v="114.32789403875751"/>
    <x v="6"/>
    <x v="3"/>
  </r>
  <r>
    <x v="1585"/>
    <x v="1"/>
    <n v="113.3754577636719"/>
    <n v="113.4575618688006"/>
    <n v="111.70692892123201"/>
    <n v="113.061954176087"/>
    <x v="6"/>
    <x v="3"/>
  </r>
  <r>
    <x v="1586"/>
    <x v="1"/>
    <n v="112.09010314941411"/>
    <n v="113.89945354326819"/>
    <n v="111.48300504001659"/>
    <n v="113.2286569817641"/>
    <x v="6"/>
    <x v="3"/>
  </r>
  <r>
    <x v="1587"/>
    <x v="1"/>
    <n v="114.449333190918"/>
    <n v="114.7573621988625"/>
    <n v="112.52453724073951"/>
    <n v="112.81066776817249"/>
    <x v="6"/>
    <x v="3"/>
  </r>
  <r>
    <x v="1588"/>
    <x v="1"/>
    <n v="114.9469451904297"/>
    <n v="115.67347506131701"/>
    <n v="114.3194444320923"/>
    <n v="114.67773209539391"/>
    <x v="6"/>
    <x v="3"/>
  </r>
  <r>
    <x v="1589"/>
    <x v="1"/>
    <n v="114.0039520263672"/>
    <n v="115.3709136081486"/>
    <n v="113.76409384172329"/>
    <n v="115.33010833149299"/>
    <x v="6"/>
    <x v="3"/>
  </r>
  <r>
    <x v="1590"/>
    <x v="1"/>
    <n v="117.39076995849609"/>
    <n v="120.9905565044904"/>
    <n v="117.1011542161591"/>
    <n v="119.0558061083278"/>
    <x v="6"/>
    <x v="3"/>
  </r>
  <r>
    <x v="1591"/>
    <x v="1"/>
    <n v="119.06874084472661"/>
    <n v="119.63602837600931"/>
    <n v="118.12773648841571"/>
    <n v="118.893082243601"/>
    <x v="6"/>
    <x v="3"/>
  </r>
  <r>
    <x v="1592"/>
    <x v="1"/>
    <n v="117.1150741577148"/>
    <n v="118.5258250643961"/>
    <n v="116.769725154315"/>
    <n v="117.83761759172221"/>
    <x v="6"/>
    <x v="3"/>
  </r>
  <r>
    <x v="1593"/>
    <x v="1"/>
    <n v="116.5965576171875"/>
    <n v="118.5109052875907"/>
    <n v="116.21936316034819"/>
    <n v="117.682863377871"/>
    <x v="6"/>
    <x v="4"/>
  </r>
  <r>
    <x v="1594"/>
    <x v="1"/>
    <n v="114.7926864624023"/>
    <n v="115.6963632016009"/>
    <n v="112.297117842712"/>
    <n v="115.1270862640568"/>
    <x v="6"/>
    <x v="4"/>
  </r>
  <r>
    <x v="1595"/>
    <x v="1"/>
    <n v="115.1877975463867"/>
    <n v="116.1944821539139"/>
    <n v="114.86484054405641"/>
    <n v="115.8775009153631"/>
    <x v="6"/>
    <x v="4"/>
  </r>
  <r>
    <x v="1596"/>
    <x v="1"/>
    <n v="116.31142425537109"/>
    <n v="116.31142425537109"/>
    <n v="114.106466114171"/>
    <n v="114.7678016946803"/>
    <x v="6"/>
    <x v="4"/>
  </r>
  <r>
    <x v="1597"/>
    <x v="1"/>
    <n v="117.0369491577148"/>
    <n v="117.99835614007441"/>
    <n v="116.74982396318219"/>
    <n v="117.63211092314189"/>
    <x v="6"/>
    <x v="4"/>
  </r>
  <r>
    <x v="1598"/>
    <x v="1"/>
    <n v="114.0422744750977"/>
    <n v="115.995438081004"/>
    <n v="113.68348566549111"/>
    <n v="115.85311315407461"/>
    <x v="6"/>
    <x v="4"/>
  </r>
  <r>
    <x v="1599"/>
    <x v="1"/>
    <n v="112.9629287719727"/>
    <n v="113.4714989128767"/>
    <n v="111.16452762289821"/>
    <n v="111.61985500008851"/>
    <x v="6"/>
    <x v="4"/>
  </r>
  <r>
    <x v="1600"/>
    <x v="1"/>
    <n v="109.48903656005859"/>
    <n v="111.8641862416322"/>
    <n v="109.1591166943779"/>
    <n v="110.77986986467489"/>
    <x v="6"/>
    <x v="4"/>
  </r>
  <r>
    <x v="1601"/>
    <x v="1"/>
    <n v="110.9216842651367"/>
    <n v="111.4392066214935"/>
    <n v="109.81098957903249"/>
    <n v="110.7763752677689"/>
    <x v="6"/>
    <x v="4"/>
  </r>
  <r>
    <x v="1602"/>
    <x v="1"/>
    <n v="113.376953125"/>
    <n v="113.69244612252071"/>
    <n v="111.9647062392748"/>
    <n v="112.3896764458992"/>
    <x v="6"/>
    <x v="4"/>
  </r>
  <r>
    <x v="1603"/>
    <x v="1"/>
    <n v="113.9014434814453"/>
    <n v="113.94423815039281"/>
    <n v="112.2388903348768"/>
    <n v="112.6399726633265"/>
    <x v="6"/>
    <x v="4"/>
  </r>
  <r>
    <x v="1604"/>
    <x v="1"/>
    <n v="112.5852355957031"/>
    <n v="114.8349853900129"/>
    <n v="112.57130227090011"/>
    <n v="114.56975107464839"/>
    <x v="6"/>
    <x v="4"/>
  </r>
  <r>
    <x v="1605"/>
    <x v="1"/>
    <n v="113.0345916748047"/>
    <n v="113.20826089412741"/>
    <n v="110.74255585780929"/>
    <n v="110.8913425119117"/>
    <x v="6"/>
    <x v="4"/>
  </r>
  <r>
    <x v="1606"/>
    <x v="1"/>
    <n v="114.7986602783203"/>
    <n v="115.04995367632119"/>
    <n v="113.6327333239032"/>
    <n v="114.0049543138836"/>
    <x v="6"/>
    <x v="4"/>
  </r>
  <r>
    <x v="1607"/>
    <x v="1"/>
    <n v="114.1606979370117"/>
    <n v="115.39281381561899"/>
    <n v="113.9203461977814"/>
    <n v="115.31916082166769"/>
    <x v="6"/>
    <x v="4"/>
  </r>
  <r>
    <x v="1608"/>
    <x v="1"/>
    <n v="117.49029541015619"/>
    <n v="117.7147168637625"/>
    <n v="115.0479694873692"/>
    <n v="115.19377205714"/>
    <x v="6"/>
    <x v="4"/>
  </r>
  <r>
    <x v="1609"/>
    <x v="1"/>
    <n v="117.5813522338867"/>
    <n v="118.6328208948716"/>
    <n v="117.1897233054176"/>
    <n v="118.0356773265835"/>
    <x v="6"/>
    <x v="4"/>
  </r>
  <r>
    <x v="1610"/>
    <x v="1"/>
    <n v="118.44920349121089"/>
    <n v="118.8811365497892"/>
    <n v="117.7599936843896"/>
    <n v="117.76297776968489"/>
    <x v="6"/>
    <x v="4"/>
  </r>
  <r>
    <x v="1611"/>
    <x v="1"/>
    <n v="117.571891784668"/>
    <n v="118.8841147542536"/>
    <n v="117.25242003275351"/>
    <n v="118.8841147542536"/>
    <x v="6"/>
    <x v="4"/>
  </r>
  <r>
    <x v="1612"/>
    <x v="1"/>
    <n v="117.2817764282227"/>
    <n v="118.2382023061152"/>
    <n v="117.0827311125425"/>
    <n v="118.1560982014975"/>
    <x v="6"/>
    <x v="4"/>
  </r>
  <r>
    <x v="1613"/>
    <x v="1"/>
    <n v="118.49249267578119"/>
    <n v="118.7179164034337"/>
    <n v="117.1538912275427"/>
    <n v="118.1570981906648"/>
    <x v="6"/>
    <x v="5"/>
  </r>
  <r>
    <x v="1614"/>
    <x v="1"/>
    <n v="117.96551513671881"/>
    <n v="119.1125276602008"/>
    <n v="117.05834561985149"/>
    <n v="118.8890933260556"/>
    <x v="6"/>
    <x v="5"/>
  </r>
  <r>
    <x v="1615"/>
    <x v="1"/>
    <n v="116.8204879760742"/>
    <n v="117.29024223890821"/>
    <n v="115.92178472969481"/>
    <n v="116.7284293221674"/>
    <x v="6"/>
    <x v="5"/>
  </r>
  <r>
    <x v="1616"/>
    <x v="1"/>
    <n v="119.1090469360352"/>
    <n v="119.3807505682356"/>
    <n v="117.5584614979318"/>
    <n v="117.899831754659"/>
    <x v="6"/>
    <x v="5"/>
  </r>
  <r>
    <x v="1617"/>
    <x v="1"/>
    <n v="119.5434646606445"/>
    <n v="119.6534430083281"/>
    <n v="118.48353732486009"/>
    <n v="118.9035264416148"/>
    <x v="6"/>
    <x v="5"/>
  </r>
  <r>
    <x v="1618"/>
    <x v="1"/>
    <n v="119.35137939453119"/>
    <n v="120.4003650597124"/>
    <n v="119.169251488885"/>
    <n v="120.0266558488314"/>
    <x v="6"/>
    <x v="5"/>
  </r>
  <r>
    <x v="1619"/>
    <x v="1"/>
    <n v="119.8241271972656"/>
    <n v="120.0699459628169"/>
    <n v="119.2747517933871"/>
    <n v="119.9977964011233"/>
    <x v="6"/>
    <x v="5"/>
  </r>
  <r>
    <x v="1620"/>
    <x v="1"/>
    <n v="121.1771545410156"/>
    <n v="121.2204503521717"/>
    <n v="119.61711580354221"/>
    <n v="119.77336645278289"/>
    <x v="6"/>
    <x v="5"/>
  </r>
  <r>
    <x v="1621"/>
    <x v="1"/>
    <n v="120.9318313598633"/>
    <n v="121.505087043792"/>
    <n v="120.37250140708051"/>
    <n v="121.4194977081992"/>
    <x v="6"/>
    <x v="5"/>
  </r>
  <r>
    <x v="1622"/>
    <x v="1"/>
    <n v="121.8628845214844"/>
    <n v="121.86337807249291"/>
    <n v="120.3247366000498"/>
    <n v="121.03434146078941"/>
    <x v="6"/>
    <x v="5"/>
  </r>
  <r>
    <x v="1623"/>
    <x v="1"/>
    <n v="120.8417587280273"/>
    <n v="122.19130175131011"/>
    <n v="120.47998585892419"/>
    <n v="121.8673500735387"/>
    <x v="6"/>
    <x v="5"/>
  </r>
  <r>
    <x v="1624"/>
    <x v="1"/>
    <n v="120.1978378295898"/>
    <n v="121.3060420501358"/>
    <n v="118.90153752786919"/>
    <n v="120.99353315247281"/>
    <x v="6"/>
    <x v="5"/>
  </r>
  <r>
    <x v="1625"/>
    <x v="1"/>
    <n v="121.1642227172852"/>
    <n v="121.9395154297338"/>
    <n v="119.92663975252739"/>
    <n v="120.1232021387687"/>
    <x v="6"/>
    <x v="5"/>
  </r>
  <r>
    <x v="1626"/>
    <x v="1"/>
    <n v="119.53948974609381"/>
    <n v="121.02438731514771"/>
    <n v="119.4439458636265"/>
    <n v="120.7895101859767"/>
    <x v="6"/>
    <x v="5"/>
  </r>
  <r>
    <x v="1627"/>
    <x v="1"/>
    <n v="121.23289489746089"/>
    <n v="121.4195027397864"/>
    <n v="119.32800058512851"/>
    <n v="119.92714114529031"/>
    <x v="6"/>
    <x v="5"/>
  </r>
  <r>
    <x v="1628"/>
    <x v="1"/>
    <n v="121.748420715332"/>
    <n v="121.8175937843036"/>
    <n v="120.4879522416303"/>
    <n v="121.1706851172155"/>
    <x v="6"/>
    <x v="5"/>
  </r>
  <r>
    <x v="1629"/>
    <x v="1"/>
    <n v="121.5458984375"/>
    <n v="122.5097883926865"/>
    <n v="121.2547944530192"/>
    <n v="121.51255716784959"/>
    <x v="6"/>
    <x v="5"/>
  </r>
  <r>
    <x v="1630"/>
    <x v="1"/>
    <n v="121.917121887207"/>
    <n v="122.4699749472237"/>
    <n v="121.71807656217921"/>
    <n v="122.1161672122349"/>
    <x v="6"/>
    <x v="5"/>
  </r>
  <r>
    <x v="1631"/>
    <x v="1"/>
    <n v="121.9255752563477"/>
    <n v="122.04948692633231"/>
    <n v="120.986567928673"/>
    <n v="121.4194956678632"/>
    <x v="6"/>
    <x v="5"/>
  </r>
  <r>
    <x v="1632"/>
    <x v="1"/>
    <n v="121.9529495239258"/>
    <n v="122.2007652731816"/>
    <n v="120.8278279049815"/>
    <n v="122.09476570644409"/>
    <x v="6"/>
    <x v="5"/>
  </r>
  <r>
    <x v="1633"/>
    <x v="1"/>
    <n v="121.6907043457031"/>
    <n v="122.4356474634771"/>
    <n v="121.1119740224828"/>
    <n v="122.086813201504"/>
    <x v="6"/>
    <x v="5"/>
  </r>
  <r>
    <x v="1634"/>
    <x v="1"/>
    <n v="121.5085754394531"/>
    <n v="121.67528178366049"/>
    <n v="120.7770721013412"/>
    <n v="121.41402625256769"/>
    <x v="6"/>
    <x v="5"/>
  </r>
  <r>
    <x v="1635"/>
    <x v="1"/>
    <n v="121.8618850708008"/>
    <n v="122.00370125273879"/>
    <n v="120.9532273272478"/>
    <n v="121.1458033301558"/>
    <x v="6"/>
    <x v="6"/>
  </r>
  <r>
    <x v="1636"/>
    <x v="1"/>
    <n v="124.6614990234375"/>
    <n v="124.8073015821587"/>
    <n v="122.4739594985259"/>
    <n v="122.56402875962119"/>
    <x v="6"/>
    <x v="6"/>
  </r>
  <r>
    <x v="1637"/>
    <x v="1"/>
    <n v="125.5895614624023"/>
    <n v="125.8264279711457"/>
    <n v="123.9897045454052"/>
    <n v="125.0506341559567"/>
    <x v="6"/>
    <x v="6"/>
  </r>
  <r>
    <x v="1638"/>
    <x v="1"/>
    <n v="125.87220764160161"/>
    <n v="126.67835105188151"/>
    <n v="125.5527358813337"/>
    <n v="126.5569375079665"/>
    <x v="6"/>
    <x v="6"/>
  </r>
  <r>
    <x v="1639"/>
    <x v="1"/>
    <n v="124.4490127563477"/>
    <n v="124.9978870225959"/>
    <n v="123.4318800842495"/>
    <n v="123.4358588645875"/>
    <x v="6"/>
    <x v="6"/>
  </r>
  <r>
    <x v="1640"/>
    <x v="1"/>
    <n v="124.921257019043"/>
    <n v="125.13622505279081"/>
    <n v="123.9588553598491"/>
    <n v="124.43010544209601"/>
    <x v="6"/>
    <x v="6"/>
  </r>
  <r>
    <x v="1641"/>
    <x v="1"/>
    <n v="126.3713302612305"/>
    <n v="126.4648847543086"/>
    <n v="125.01332084819251"/>
    <n v="125.5776242989337"/>
    <x v="6"/>
    <x v="6"/>
  </r>
  <r>
    <x v="1642"/>
    <x v="1"/>
    <n v="126.73558044433589"/>
    <n v="127.4481693673428"/>
    <n v="126.0717543593905"/>
    <n v="126.43402078790351"/>
    <x v="6"/>
    <x v="6"/>
  </r>
  <r>
    <x v="1643"/>
    <x v="1"/>
    <n v="127.626823425293"/>
    <n v="128.71114739493331"/>
    <n v="127.3058558156976"/>
    <n v="127.3491516286642"/>
    <x v="6"/>
    <x v="6"/>
  </r>
  <r>
    <x v="1644"/>
    <x v="1"/>
    <n v="126.4006805419922"/>
    <n v="128.08761506880259"/>
    <n v="125.92794221134589"/>
    <n v="128.03686284017641"/>
    <x v="6"/>
    <x v="6"/>
  </r>
  <r>
    <x v="1645"/>
    <x v="1"/>
    <n v="126.365852355957"/>
    <n v="127.2033476611067"/>
    <n v="125.5532396143855"/>
    <n v="127.05555571192011"/>
    <x v="6"/>
    <x v="6"/>
  </r>
  <r>
    <x v="1646"/>
    <x v="1"/>
    <n v="123.9852294921875"/>
    <n v="125.6044867240072"/>
    <n v="122.9173294465126"/>
    <n v="125.489534904897"/>
    <x v="6"/>
    <x v="6"/>
  </r>
  <r>
    <x v="1647"/>
    <x v="1"/>
    <n v="125.6089706420898"/>
    <n v="126.43850077838979"/>
    <n v="123.7588150181767"/>
    <n v="124.9302089444466"/>
    <x v="6"/>
    <x v="6"/>
  </r>
  <r>
    <x v="1648"/>
    <x v="1"/>
    <n v="126.9420928955078"/>
    <n v="126.9888663417676"/>
    <n v="125.4238465719537"/>
    <n v="125.5333237713325"/>
    <x v="6"/>
    <x v="6"/>
  </r>
  <r>
    <x v="1649"/>
    <x v="1"/>
    <n v="127.810432434082"/>
    <n v="127.87164794172929"/>
    <n v="126.89232890193669"/>
    <n v="127.23568852185851"/>
    <x v="6"/>
    <x v="6"/>
  </r>
  <r>
    <x v="1650"/>
    <x v="1"/>
    <n v="132.382080078125"/>
    <n v="132.7642555808994"/>
    <n v="129.18288265731999"/>
    <n v="129.80987462994369"/>
    <x v="6"/>
    <x v="6"/>
  </r>
  <r>
    <x v="1651"/>
    <x v="1"/>
    <n v="133.39723205566409"/>
    <n v="133.59826675919979"/>
    <n v="131.67197525217529"/>
    <n v="132.69409655117639"/>
    <x v="6"/>
    <x v="6"/>
  </r>
  <r>
    <x v="1652"/>
    <x v="1"/>
    <n v="131.27238464355469"/>
    <n v="133.75950199035751"/>
    <n v="129.4849403696827"/>
    <n v="133.6117100439732"/>
    <x v="6"/>
    <x v="6"/>
  </r>
  <r>
    <x v="1653"/>
    <x v="1"/>
    <n v="135.4464416503906"/>
    <n v="137.63896241264581"/>
    <n v="134.63382884778991"/>
    <n v="135.66340668703339"/>
    <x v="6"/>
    <x v="6"/>
  </r>
  <r>
    <x v="1654"/>
    <x v="1"/>
    <n v="135.13142395019531"/>
    <n v="136.01071912657821"/>
    <n v="134.89804269131119"/>
    <n v="135.50214904727241"/>
    <x v="6"/>
    <x v="6"/>
  </r>
  <r>
    <x v="1655"/>
    <x v="1"/>
    <n v="134.08543395996091"/>
    <n v="134.6606865852026"/>
    <n v="133.61618089449189"/>
    <n v="134.39246821490121"/>
    <x v="6"/>
    <x v="6"/>
  </r>
  <r>
    <x v="1656"/>
    <x v="1"/>
    <n v="134.21284484863281"/>
    <n v="134.69254605827189"/>
    <n v="133.1573898096583"/>
    <n v="134.47409278802189"/>
    <x v="6"/>
    <x v="7"/>
  </r>
  <r>
    <x v="1657"/>
    <x v="1"/>
    <n v="134.98463439941409"/>
    <n v="135.08613884602121"/>
    <n v="132.6851273961675"/>
    <n v="134.49197943945259"/>
    <x v="6"/>
    <x v="7"/>
  </r>
  <r>
    <x v="1658"/>
    <x v="1"/>
    <n v="134.4825439453125"/>
    <n v="135.0040526928008"/>
    <n v="133.84707807248861"/>
    <n v="134.7054771276056"/>
    <x v="6"/>
    <x v="7"/>
  </r>
  <r>
    <x v="1659"/>
    <x v="1"/>
    <n v="135.60319519042969"/>
    <n v="135.7012372072588"/>
    <n v="134.20438041159679"/>
    <n v="135.03491292404769"/>
    <x v="6"/>
    <x v="7"/>
  </r>
  <r>
    <x v="1660"/>
    <x v="1"/>
    <n v="135.09260559082031"/>
    <n v="135.82312171989449"/>
    <n v="134.56663215554499"/>
    <n v="135.39467394944779"/>
    <x v="6"/>
    <x v="7"/>
  </r>
  <r>
    <x v="1661"/>
    <x v="1"/>
    <n v="136.26152038574219"/>
    <n v="136.53124218318521"/>
    <n v="134.69550600174779"/>
    <n v="135.29564877035051"/>
    <x v="6"/>
    <x v="7"/>
  </r>
  <r>
    <x v="1662"/>
    <x v="1"/>
    <n v="136.15605163574219"/>
    <n v="137.11695747144509"/>
    <n v="135.71565227998741"/>
    <n v="136.6884944568497"/>
    <x v="6"/>
    <x v="7"/>
  </r>
  <r>
    <x v="1663"/>
    <x v="1"/>
    <n v="135.63055419921881"/>
    <n v="137.02736417817781"/>
    <n v="135.6230825969003"/>
    <n v="136.5287562128905"/>
    <x v="6"/>
    <x v="7"/>
  </r>
  <r>
    <x v="1664"/>
    <x v="1"/>
    <n v="136.54119873046881"/>
    <n v="136.64669715164669"/>
    <n v="134.7811199893537"/>
    <n v="135.32849081027479"/>
    <x v="6"/>
    <x v="7"/>
  </r>
  <r>
    <x v="1665"/>
    <x v="1"/>
    <n v="137.07215881347659"/>
    <n v="137.2005580055058"/>
    <n v="136.38097480093731"/>
    <n v="136.59693753421331"/>
    <x v="6"/>
    <x v="7"/>
  </r>
  <r>
    <x v="1666"/>
    <x v="1"/>
    <n v="137.6513977050781"/>
    <n v="137.70415451373529"/>
    <n v="134.655224037599"/>
    <n v="136.87063034656049"/>
    <x v="6"/>
    <x v="7"/>
  </r>
  <r>
    <x v="1667"/>
    <x v="1"/>
    <n v="136.01123046875"/>
    <n v="137.60760213542059"/>
    <n v="135.43448957113949"/>
    <n v="137.0945520936892"/>
    <x v="6"/>
    <x v="7"/>
  </r>
  <r>
    <x v="1668"/>
    <x v="1"/>
    <n v="134.80451965332031"/>
    <n v="136.45214485908591"/>
    <n v="134.6776238865165"/>
    <n v="135.85051374450171"/>
    <x v="6"/>
    <x v="7"/>
  </r>
  <r>
    <x v="1669"/>
    <x v="1"/>
    <n v="135.034423828125"/>
    <n v="135.70372466350969"/>
    <n v="133.6112350937772"/>
    <n v="133.79585357347619"/>
    <x v="6"/>
    <x v="7"/>
  </r>
  <r>
    <x v="1670"/>
    <x v="1"/>
    <n v="136.7756042480469"/>
    <n v="136.89950834428089"/>
    <n v="134.60647010296921"/>
    <n v="135.35290154531469"/>
    <x v="6"/>
    <x v="7"/>
  </r>
  <r>
    <x v="1671"/>
    <x v="1"/>
    <n v="139.37516784667969"/>
    <n v="140.2041969112791"/>
    <n v="136.95274343167401"/>
    <n v="137.31302050167741"/>
    <x v="6"/>
    <x v="7"/>
  </r>
  <r>
    <x v="1672"/>
    <x v="1"/>
    <n v="140.58934020996091"/>
    <n v="141.40394225947361"/>
    <n v="139.67072799216069"/>
    <n v="139.94242399461831"/>
    <x v="6"/>
    <x v="7"/>
  </r>
  <r>
    <x v="1673"/>
    <x v="1"/>
    <n v="141.4029541015625"/>
    <n v="141.5129324508118"/>
    <n v="140.70331138846299"/>
    <n v="140.9511195496134"/>
    <x v="6"/>
    <x v="7"/>
  </r>
  <r>
    <x v="1674"/>
    <x v="1"/>
    <n v="140.76750183105469"/>
    <n v="141.7398428511739"/>
    <n v="140.6843878433757"/>
    <n v="141.07552321093661"/>
    <x v="6"/>
    <x v="7"/>
  </r>
  <r>
    <x v="1675"/>
    <x v="1"/>
    <n v="143.31880187988281"/>
    <n v="143.82488149852611"/>
    <n v="140.8237268532217"/>
    <n v="140.97848926563259"/>
    <x v="6"/>
    <x v="7"/>
  </r>
  <r>
    <x v="1676"/>
    <x v="1"/>
    <n v="143.90252685546881"/>
    <n v="145.27596556601509"/>
    <n v="143.47705546721821"/>
    <n v="143.71292731653489"/>
    <x v="6"/>
    <x v="7"/>
  </r>
  <r>
    <x v="1677"/>
    <x v="1"/>
    <n v="144.0090026855469"/>
    <n v="144.48074635237259"/>
    <n v="143.59449575192559"/>
    <n v="144.45637252462171"/>
    <x v="6"/>
    <x v="7"/>
  </r>
  <r>
    <x v="1678"/>
    <x v="1"/>
    <n v="144.5245361328125"/>
    <n v="145.55809268141411"/>
    <n v="144.1941151247978"/>
    <n v="144.31006164544269"/>
    <x v="6"/>
    <x v="8"/>
  </r>
  <r>
    <x v="1679"/>
    <x v="1"/>
    <n v="142.605224609375"/>
    <n v="144.82710026541321"/>
    <n v="142.50370495740131"/>
    <n v="144.52504703014671"/>
    <x v="6"/>
    <x v="8"/>
  </r>
  <r>
    <x v="1680"/>
    <x v="1"/>
    <n v="143.0555725097656"/>
    <n v="143.46909235320709"/>
    <n v="141.72293913402129"/>
    <n v="142.39971151092061"/>
    <x v="6"/>
    <x v="8"/>
  </r>
  <r>
    <x v="1681"/>
    <x v="1"/>
    <n v="143.593994140625"/>
    <n v="143.87714056862359"/>
    <n v="142.93564262833769"/>
    <n v="143.15011712566269"/>
    <x v="6"/>
    <x v="8"/>
  </r>
  <r>
    <x v="1682"/>
    <x v="1"/>
    <n v="143.00727844238281"/>
    <n v="143.71290448780809"/>
    <n v="142.3195720942264"/>
    <n v="143.41434410788639"/>
    <x v="6"/>
    <x v="8"/>
  </r>
  <r>
    <x v="1683"/>
    <x v="1"/>
    <n v="142.85801696777341"/>
    <n v="143.62385633358929"/>
    <n v="142.49625164212469"/>
    <n v="143.15609142885279"/>
    <x v="6"/>
    <x v="8"/>
  </r>
  <r>
    <x v="1684"/>
    <x v="1"/>
    <n v="140.20567321777341"/>
    <n v="144.0298881380867"/>
    <n v="140.06832938070079"/>
    <n v="143.52628394469841"/>
    <x v="6"/>
    <x v="8"/>
  </r>
  <r>
    <x v="1685"/>
    <x v="1"/>
    <n v="141.65525817871091"/>
    <n v="142.26981270269951"/>
    <n v="140.57790467482349"/>
    <n v="141.27406975559549"/>
    <x v="6"/>
    <x v="8"/>
  </r>
  <r>
    <x v="1686"/>
    <x v="1"/>
    <n v="141.8662414550781"/>
    <n v="142.68085878606391"/>
    <n v="141.075527179142"/>
    <n v="142.315099522487"/>
    <x v="6"/>
    <x v="8"/>
  </r>
  <r>
    <x v="1687"/>
    <x v="1"/>
    <n v="143.74229431152341"/>
    <n v="143.7631905037513"/>
    <n v="140.67495804802729"/>
    <n v="142.0921785039009"/>
    <x v="6"/>
    <x v="8"/>
  </r>
  <r>
    <x v="1688"/>
    <x v="1"/>
    <n v="142.9266662597656"/>
    <n v="143.61338548713249"/>
    <n v="141.7239205099325"/>
    <n v="143.2655459492546"/>
    <x v="6"/>
    <x v="8"/>
  </r>
  <r>
    <x v="1689"/>
    <x v="1"/>
    <n v="140.13005065917969"/>
    <n v="142.76743539577211"/>
    <n v="139.80161903772361"/>
    <n v="142.3499367997083"/>
    <x v="6"/>
    <x v="8"/>
  </r>
  <r>
    <x v="1690"/>
    <x v="1"/>
    <n v="138.0594482421875"/>
    <n v="138.33861588686369"/>
    <n v="135.67336443286311"/>
    <n v="137.5041046313425"/>
    <x v="6"/>
    <x v="8"/>
  </r>
  <r>
    <x v="1691"/>
    <x v="1"/>
    <n v="138.37144470214841"/>
    <n v="139.34528907490861"/>
    <n v="137.6200323553339"/>
    <n v="139.08452712246009"/>
    <x v="6"/>
    <x v="8"/>
  </r>
  <r>
    <x v="1692"/>
    <x v="1"/>
    <n v="139.61601257324219"/>
    <n v="140.21664143476929"/>
    <n v="137.8922589181077"/>
    <n v="138.64118089062609"/>
    <x v="6"/>
    <x v="8"/>
  </r>
  <r>
    <x v="1693"/>
    <x v="1"/>
    <n v="140.54408264160159"/>
    <n v="141.02229564251661"/>
    <n v="139.73345921270851"/>
    <n v="140.3166695044564"/>
    <x v="6"/>
    <x v="8"/>
  </r>
  <r>
    <x v="1694"/>
    <x v="1"/>
    <n v="141.53831481933591"/>
    <n v="141.65327424223071"/>
    <n v="139.57370839647649"/>
    <n v="139.86979345171801"/>
    <x v="6"/>
    <x v="8"/>
  </r>
  <r>
    <x v="1695"/>
    <x v="1"/>
    <n v="140.40077209472659"/>
    <n v="141.26315005507749"/>
    <n v="139.40105026564831"/>
    <n v="140.13454306303069"/>
    <x v="6"/>
    <x v="8"/>
  </r>
  <r>
    <x v="1696"/>
    <x v="1"/>
    <n v="135.18367004394531"/>
    <n v="138.43462154702729"/>
    <n v="134.71590527119059"/>
    <n v="137.99522456193259"/>
    <x v="6"/>
    <x v="8"/>
  </r>
  <r>
    <x v="1697"/>
    <x v="1"/>
    <n v="133.71421813964841"/>
    <n v="136.49840765342179"/>
    <n v="133.22804762800081"/>
    <n v="136.3282160833576"/>
    <x v="6"/>
    <x v="8"/>
  </r>
  <r>
    <x v="1698"/>
    <x v="1"/>
    <n v="133.03993225097659"/>
    <n v="134.8975518442615"/>
    <n v="132.92050809949569"/>
    <n v="133.62265650588799"/>
    <x v="6"/>
    <x v="8"/>
  </r>
  <r>
    <x v="1699"/>
    <x v="1"/>
    <n v="135.893310546875"/>
    <n v="136.25906983258639"/>
    <n v="133.43506190185741"/>
    <n v="133.80777646067881"/>
    <x v="6"/>
    <x v="9"/>
  </r>
  <r>
    <x v="1700"/>
    <x v="1"/>
    <n v="133.0235290527344"/>
    <n v="135.3135754621957"/>
    <n v="130.4264483437035"/>
    <n v="135.3135754621957"/>
    <x v="6"/>
    <x v="9"/>
  </r>
  <r>
    <x v="1701"/>
    <x v="1"/>
    <n v="135.37577819824219"/>
    <n v="136.57156882234639"/>
    <n v="133.40321418226421"/>
    <n v="133.40321418226421"/>
    <x v="6"/>
    <x v="9"/>
  </r>
  <r>
    <x v="1702"/>
    <x v="1"/>
    <n v="136.91044616699219"/>
    <n v="137.0945634776262"/>
    <n v="133.90979262645379"/>
    <n v="134.10883795724229"/>
    <x v="6"/>
    <x v="9"/>
  </r>
  <r>
    <x v="1703"/>
    <x v="1"/>
    <n v="138.56256103515619"/>
    <n v="139.37567501225081"/>
    <n v="137.99128707608889"/>
    <n v="138.23113770370091"/>
    <x v="6"/>
    <x v="9"/>
  </r>
  <r>
    <x v="1704"/>
    <x v="1"/>
    <n v="139.12037658691409"/>
    <n v="139.66326749093659"/>
    <n v="138.5550708748035"/>
    <n v="138.91285737788809"/>
    <x v="6"/>
    <x v="9"/>
  </r>
  <r>
    <x v="1705"/>
    <x v="1"/>
    <n v="138.2530212402344"/>
    <n v="140.04247013215829"/>
    <n v="138.198275044269"/>
    <n v="138.6292285946451"/>
    <x v="6"/>
    <x v="9"/>
  </r>
  <r>
    <x v="1706"/>
    <x v="1"/>
    <n v="135.79975891113281"/>
    <n v="138.84320712107441"/>
    <n v="135.1140267138766"/>
    <n v="138.816327573092"/>
    <x v="6"/>
    <x v="9"/>
  </r>
  <r>
    <x v="1707"/>
    <x v="1"/>
    <n v="136.9273376464844"/>
    <n v="137.34334792793811"/>
    <n v="135.8693922475843"/>
    <n v="136.74868739639231"/>
    <x v="6"/>
    <x v="9"/>
  </r>
  <r>
    <x v="1708"/>
    <x v="1"/>
    <n v="140.47938537597659"/>
    <n v="140.66499093729979"/>
    <n v="138.16444879019389"/>
    <n v="138.8103628255206"/>
    <x v="6"/>
    <x v="9"/>
  </r>
  <r>
    <x v="1709"/>
    <x v="1"/>
    <n v="140.69532775878909"/>
    <n v="141.0436684353912"/>
    <n v="140.08525320995579"/>
    <n v="140.9406605528647"/>
    <x v="6"/>
    <x v="9"/>
  </r>
  <r>
    <x v="1710"/>
    <x v="1"/>
    <n v="142.0986328125"/>
    <n v="142.11655251033781"/>
    <n v="140.39826609427351"/>
    <n v="140.40523655300879"/>
    <x v="6"/>
    <x v="9"/>
  </r>
  <r>
    <x v="1711"/>
    <x v="1"/>
    <n v="142.5554504394531"/>
    <n v="142.9789323894056"/>
    <n v="141.92148796786469"/>
    <n v="142.70523178035469"/>
    <x v="6"/>
    <x v="9"/>
  </r>
  <r>
    <x v="1712"/>
    <x v="1"/>
    <n v="141.09442138671881"/>
    <n v="142.8629739512192"/>
    <n v="140.70378718712189"/>
    <n v="142.65595589699129"/>
    <x v="6"/>
    <x v="9"/>
  </r>
  <r>
    <x v="1713"/>
    <x v="1"/>
    <n v="141.21089172363281"/>
    <n v="141.47961128480841"/>
    <n v="139.83148489117929"/>
    <n v="141.0944440494257"/>
    <x v="6"/>
    <x v="9"/>
  </r>
  <r>
    <x v="1714"/>
    <x v="1"/>
    <n v="136.91194152832031"/>
    <n v="139.91408347103669"/>
    <n v="135.40863059451331"/>
    <n v="138.48790317640061"/>
    <x v="6"/>
    <x v="9"/>
  </r>
  <r>
    <x v="1715"/>
    <x v="1"/>
    <n v="136.79301452636719"/>
    <n v="137.34337708058871"/>
    <n v="134.77963003259799"/>
    <n v="136.89552127951961"/>
    <x v="6"/>
    <x v="9"/>
  </r>
  <r>
    <x v="1716"/>
    <x v="1"/>
    <n v="138.6456298828125"/>
    <n v="139.41643497807851"/>
    <n v="137.64640940764039"/>
    <n v="138.6008458288704"/>
    <x v="6"/>
    <x v="9"/>
  </r>
  <r>
    <x v="1717"/>
    <x v="1"/>
    <n v="145.5217590332031"/>
    <n v="147.94267972496729"/>
    <n v="138.74167462682109"/>
    <n v="138.74167462682109"/>
    <x v="6"/>
    <x v="9"/>
  </r>
  <r>
    <x v="1718"/>
    <x v="1"/>
    <n v="145.15501403808591"/>
    <n v="146.4577912079441"/>
    <n v="143.93882848959851"/>
    <n v="146.4344044845293"/>
    <x v="6"/>
    <x v="9"/>
  </r>
  <r>
    <x v="1719"/>
    <x v="1"/>
    <n v="147.3415832519531"/>
    <n v="147.53664980823461"/>
    <n v="143.9612446017114"/>
    <n v="144.3877030706484"/>
    <x v="6"/>
    <x v="9"/>
  </r>
  <r>
    <x v="1720"/>
    <x v="1"/>
    <n v="142.814208984375"/>
    <n v="147.341575184509"/>
    <n v="142.54400119567299"/>
    <n v="147.341575184509"/>
    <x v="6"/>
    <x v="10"/>
  </r>
  <r>
    <x v="1721"/>
    <x v="1"/>
    <n v="144.7405090332031"/>
    <n v="145.91140951902369"/>
    <n v="143.6487285755413"/>
    <n v="143.89157087310119"/>
    <x v="6"/>
    <x v="10"/>
  </r>
  <r>
    <x v="1722"/>
    <x v="1"/>
    <n v="145.90046691894531"/>
    <n v="145.9711282374594"/>
    <n v="143.9030128279349"/>
    <n v="145.2062760330837"/>
    <x v="6"/>
    <x v="10"/>
  </r>
  <r>
    <x v="1723"/>
    <x v="1"/>
    <n v="147.56201171875"/>
    <n v="149.0210395628188"/>
    <n v="145.61183230162581"/>
    <n v="146.42444502422171"/>
    <x v="6"/>
    <x v="10"/>
  </r>
  <r>
    <x v="1724"/>
    <x v="1"/>
    <n v="148.14375305175781"/>
    <n v="149.6122268943426"/>
    <n v="147.49187081875621"/>
    <n v="148.4597320300476"/>
    <x v="6"/>
    <x v="10"/>
  </r>
  <r>
    <x v="1725"/>
    <x v="1"/>
    <n v="148.32188415527341"/>
    <n v="149.8983467767936"/>
    <n v="147.72423186626261"/>
    <n v="149.1120972631042"/>
    <x v="6"/>
    <x v="10"/>
  </r>
  <r>
    <x v="1726"/>
    <x v="1"/>
    <n v="148.2099304199219"/>
    <n v="149.1215723447412"/>
    <n v="146.54438548306331"/>
    <n v="148.52293289718281"/>
    <x v="6"/>
    <x v="10"/>
  </r>
  <r>
    <x v="1727"/>
    <x v="1"/>
    <n v="145.19929504394531"/>
    <n v="147.36545230633041"/>
    <n v="143.84975963116409"/>
    <n v="146.79815722294811"/>
    <x v="6"/>
    <x v="10"/>
  </r>
  <r>
    <x v="1728"/>
    <x v="1"/>
    <n v="145.07292175292969"/>
    <n v="146.83351704848951"/>
    <n v="144.9077112347004"/>
    <n v="145.7924888073702"/>
    <x v="6"/>
    <x v="10"/>
  </r>
  <r>
    <x v="1729"/>
    <x v="1"/>
    <n v="147.97056579589841"/>
    <n v="148.14175966941579"/>
    <n v="144.71911228012601"/>
    <n v="145.91787942176629"/>
    <x v="6"/>
    <x v="10"/>
  </r>
  <r>
    <x v="1730"/>
    <x v="1"/>
    <n v="147.7456359863281"/>
    <n v="148.8379175392144"/>
    <n v="146.8728099950018"/>
    <n v="148.19200352635519"/>
    <x v="6"/>
    <x v="10"/>
  </r>
  <r>
    <x v="1731"/>
    <x v="1"/>
    <n v="147.17237854003909"/>
    <n v="148.054650282599"/>
    <n v="146.61155275810989"/>
    <n v="147.44457570535991"/>
    <x v="6"/>
    <x v="10"/>
  </r>
  <r>
    <x v="1732"/>
    <x v="1"/>
    <n v="147.34254455566409"/>
    <n v="147.85260288798639"/>
    <n v="146.53939288919989"/>
    <n v="147.32313661364159"/>
    <x v="6"/>
    <x v="10"/>
  </r>
  <r>
    <x v="1733"/>
    <x v="1"/>
    <n v="149.12554931640619"/>
    <n v="149.86402315462871"/>
    <n v="147.18085193421379"/>
    <n v="147.53614793485241"/>
    <x v="6"/>
    <x v="10"/>
  </r>
  <r>
    <x v="1734"/>
    <x v="1"/>
    <n v="148.2178649902344"/>
    <n v="150.2481666109135"/>
    <n v="148.19049948751581"/>
    <n v="149.2618695492784"/>
    <x v="6"/>
    <x v="10"/>
  </r>
  <r>
    <x v="1735"/>
    <x v="1"/>
    <n v="145.60588073730469"/>
    <n v="149.11659285483779"/>
    <n v="145.4521206035981"/>
    <n v="148.62196358916299"/>
    <x v="6"/>
    <x v="10"/>
  </r>
  <r>
    <x v="1736"/>
    <x v="1"/>
    <n v="145.08833312988281"/>
    <n v="145.96216135526501"/>
    <n v="143.42927287777471"/>
    <n v="145.45757001266111"/>
    <x v="6"/>
    <x v="10"/>
  </r>
  <r>
    <x v="1737"/>
    <x v="1"/>
    <n v="145.42472839355469"/>
    <n v="145.55361354431261"/>
    <n v="143.68604690475689"/>
    <n v="144.78130492796461"/>
    <x v="6"/>
    <x v="10"/>
  </r>
  <r>
    <x v="1738"/>
    <x v="1"/>
    <n v="141.5064697265625"/>
    <n v="143.86966796123559"/>
    <n v="141.16759000027179"/>
    <n v="143.66166278037059"/>
    <x v="6"/>
    <x v="10"/>
  </r>
  <r>
    <x v="1739"/>
    <x v="1"/>
    <n v="144.8380432128906"/>
    <n v="145.60139199440289"/>
    <n v="143.20882371408459"/>
    <n v="143.31482328625981"/>
    <x v="6"/>
    <x v="10"/>
  </r>
  <r>
    <x v="1740"/>
    <x v="1"/>
    <n v="141.22233581542969"/>
    <n v="145.3053087862167"/>
    <n v="140.92773900644551"/>
    <n v="144.31852565043741"/>
    <x v="6"/>
    <x v="10"/>
  </r>
  <r>
    <x v="1741"/>
    <x v="1"/>
    <n v="140.3803405761719"/>
    <n v="145.25603199056019"/>
    <n v="140.24150848223849"/>
    <n v="143.31481246492979"/>
    <x v="6"/>
    <x v="11"/>
  </r>
  <r>
    <x v="1742"/>
    <x v="1"/>
    <n v="142.28575134277341"/>
    <n v="143.17997469726791"/>
    <n v="139.54733279185109"/>
    <n v="140.57791290709571"/>
    <x v="6"/>
    <x v="11"/>
  </r>
  <r>
    <x v="1743"/>
    <x v="1"/>
    <n v="141.3258361816406"/>
    <n v="143.71292238942229"/>
    <n v="139.63342686706179"/>
    <n v="142.99734930425879"/>
    <x v="6"/>
    <x v="11"/>
  </r>
  <r>
    <x v="1744"/>
    <x v="1"/>
    <n v="142.4738464355469"/>
    <n v="143.1680221618852"/>
    <n v="139.4831398038354"/>
    <n v="142.3598892993993"/>
    <x v="6"/>
    <x v="11"/>
  </r>
  <r>
    <x v="1745"/>
    <x v="1"/>
    <n v="146.5687561035156"/>
    <n v="146.82901692453831"/>
    <n v="144.53646503260001"/>
    <n v="144.9037125197508"/>
    <x v="6"/>
    <x v="11"/>
  </r>
  <r>
    <x v="1746"/>
    <x v="1"/>
    <n v="147.48138427734381"/>
    <n v="147.6869140902788"/>
    <n v="145.7093692225084"/>
    <n v="146.89419529057361"/>
    <x v="6"/>
    <x v="11"/>
  </r>
  <r>
    <x v="1747"/>
    <x v="1"/>
    <n v="146.93601989746091"/>
    <n v="148.3905679465247"/>
    <n v="146.41501223970761"/>
    <n v="146.88874530148959"/>
    <x v="6"/>
    <x v="11"/>
  </r>
  <r>
    <x v="1748"/>
    <x v="1"/>
    <n v="147.2972717285156"/>
    <n v="148.26862564075449"/>
    <n v="146.00594491114609"/>
    <n v="147.99244969140909"/>
    <x v="6"/>
    <x v="11"/>
  </r>
  <r>
    <x v="1749"/>
    <x v="1"/>
    <n v="145.13262939453119"/>
    <n v="147.2659237800483"/>
    <n v="144.82509398206861"/>
    <n v="147.07831366274229"/>
    <x v="6"/>
    <x v="11"/>
  </r>
  <r>
    <x v="1750"/>
    <x v="1"/>
    <n v="143.2222595214844"/>
    <n v="143.79253112951929"/>
    <n v="140.543067257308"/>
    <n v="143.28297388793419"/>
    <x v="6"/>
    <x v="11"/>
  </r>
  <r>
    <x v="1751"/>
    <x v="1"/>
    <n v="145.74418640136719"/>
    <n v="146.02285286691159"/>
    <n v="141.00384962279679"/>
    <n v="142.7266158271978"/>
    <x v="6"/>
    <x v="11"/>
  </r>
  <r>
    <x v="1752"/>
    <x v="1"/>
    <n v="143.75770568847659"/>
    <n v="146.97432176442129"/>
    <n v="142.92368044490729"/>
    <n v="146.4702315616712"/>
    <x v="6"/>
    <x v="11"/>
  </r>
  <r>
    <x v="1753"/>
    <x v="1"/>
    <n v="141.0506591796875"/>
    <n v="143.15011897500321"/>
    <n v="140.62767835046091"/>
    <n v="141.82196554942939"/>
    <x v="6"/>
    <x v="11"/>
  </r>
  <r>
    <x v="1754"/>
    <x v="1"/>
    <n v="140.93321228027341"/>
    <n v="141.09992623008449"/>
    <n v="138.65809382600631"/>
    <n v="139.3338639164273"/>
    <x v="6"/>
    <x v="11"/>
  </r>
  <r>
    <x v="1755"/>
    <x v="1"/>
    <n v="142.78984069824219"/>
    <n v="143.18445372931461"/>
    <n v="139.8339711737475"/>
    <n v="141.3775861884246"/>
    <x v="6"/>
    <x v="11"/>
  </r>
  <r>
    <x v="1756"/>
    <x v="1"/>
    <n v="145.71830749511719"/>
    <n v="145.80290972192759"/>
    <n v="142.386747430513"/>
    <n v="142.386747430513"/>
    <x v="6"/>
    <x v="11"/>
  </r>
  <r>
    <x v="1757"/>
    <x v="1"/>
    <n v="146.21746826171881"/>
    <n v="147.53815020258159"/>
    <n v="145.75517035628741"/>
    <n v="145.80294610066969"/>
    <x v="6"/>
    <x v="11"/>
  </r>
  <r>
    <x v="1758"/>
    <x v="1"/>
    <n v="147.2027282714844"/>
    <n v="147.6381465673"/>
    <n v="146.46923553683399"/>
    <n v="146.55532601949929"/>
    <x v="6"/>
    <x v="11"/>
  </r>
  <r>
    <x v="1759"/>
    <x v="1"/>
    <n v="145.9890441894531"/>
    <n v="147.59337363670531"/>
    <n v="145.3595615882827"/>
    <n v="147.53066987418489"/>
    <x v="6"/>
    <x v="11"/>
  </r>
  <r>
    <x v="1760"/>
    <x v="1"/>
    <n v="145.95716857910159"/>
    <n v="146.71555137131921"/>
    <n v="144.9544704749795"/>
    <n v="145.9467204852061"/>
    <x v="6"/>
    <x v="11"/>
  </r>
  <r>
    <x v="1761"/>
    <x v="1"/>
    <n v="145.50483703613281"/>
    <n v="146.5991078545305"/>
    <n v="145.2998235600185"/>
    <n v="145.99598858016901"/>
    <x v="6"/>
    <x v="11"/>
  </r>
  <r>
    <x v="1762"/>
    <x v="1"/>
    <n v="144.16276550292969"/>
    <n v="146.00047602511651"/>
    <n v="144.16276550292969"/>
    <n v="145.355063196695"/>
    <x v="6"/>
    <x v="11"/>
  </r>
  <r>
    <x v="1763"/>
    <x v="1"/>
    <n v="144.3016052246094"/>
    <n v="145.1570126533276"/>
    <n v="143.0291851557725"/>
    <n v="144.36479494039719"/>
    <x v="7"/>
    <x v="0"/>
  </r>
  <r>
    <x v="1764"/>
    <x v="1"/>
    <n v="143.71241760253909"/>
    <n v="145.787989304598"/>
    <n v="143.03266881925131"/>
    <n v="144.70416653668701"/>
    <x v="7"/>
    <x v="0"/>
  </r>
  <r>
    <x v="1765"/>
    <x v="1"/>
    <n v="137.11944580078119"/>
    <n v="143.81195246481801"/>
    <n v="137.0328693537175"/>
    <n v="143.73283243513859"/>
    <x v="7"/>
    <x v="0"/>
  </r>
  <r>
    <x v="1766"/>
    <x v="1"/>
    <n v="137.0920715332031"/>
    <n v="139.2741441048197"/>
    <n v="135.9087336140623"/>
    <n v="136.34664244900421"/>
    <x v="7"/>
    <x v="0"/>
  </r>
  <r>
    <x v="1767"/>
    <x v="1"/>
    <n v="136.36505126953119"/>
    <n v="137.78974326229471"/>
    <n v="135.120497809179"/>
    <n v="137.4881759906186"/>
    <x v="7"/>
    <x v="0"/>
  </r>
  <r>
    <x v="1768"/>
    <x v="1"/>
    <n v="138.0096740722656"/>
    <n v="138.15896945033381"/>
    <n v="132.5308784235483"/>
    <n v="134.43527149606189"/>
    <x v="7"/>
    <x v="0"/>
  </r>
  <r>
    <x v="1769"/>
    <x v="1"/>
    <n v="139.07109069824219"/>
    <n v="139.54881766216991"/>
    <n v="136.04208488823869"/>
    <n v="137.35032904748209"/>
    <x v="7"/>
    <x v="0"/>
  </r>
  <r>
    <x v="1770"/>
    <x v="1"/>
    <n v="140.75755310058591"/>
    <n v="141.9294558826235"/>
    <n v="140.02506260843501"/>
    <n v="140.47838544463349"/>
    <x v="7"/>
    <x v="0"/>
  </r>
  <r>
    <x v="1771"/>
    <x v="1"/>
    <n v="137.9275817871094"/>
    <n v="142.17029809298259"/>
    <n v="137.75041975538079"/>
    <n v="140.86651857043941"/>
    <x v="7"/>
    <x v="0"/>
  </r>
  <r>
    <x v="1772"/>
    <x v="1"/>
    <n v="138.81681823730469"/>
    <n v="140.07232082607689"/>
    <n v="136.34663352276709"/>
    <n v="136.426740644181"/>
    <x v="7"/>
    <x v="0"/>
  </r>
  <r>
    <x v="1773"/>
    <x v="1"/>
    <n v="135.35090637207031"/>
    <n v="136.47901219331089"/>
    <n v="134.79407449285611"/>
    <n v="135.52706612876941"/>
    <x v="7"/>
    <x v="0"/>
  </r>
  <r>
    <x v="1774"/>
    <x v="1"/>
    <n v="134.47358703613281"/>
    <n v="137.30306172956691"/>
    <n v="134.37306968151071"/>
    <n v="135.8738899145664"/>
    <x v="7"/>
    <x v="0"/>
  </r>
  <r>
    <x v="1775"/>
    <x v="1"/>
    <n v="132.67320251464841"/>
    <n v="136.9711664941745"/>
    <n v="132.33183224033459"/>
    <n v="135.60170661619611"/>
    <x v="7"/>
    <x v="0"/>
  </r>
  <r>
    <x v="1776"/>
    <x v="1"/>
    <n v="129.73126220703119"/>
    <n v="134.22377601264569"/>
    <n v="129.4675237389902"/>
    <n v="131.9625986834638"/>
    <x v="7"/>
    <x v="0"/>
  </r>
  <r>
    <x v="1777"/>
    <x v="1"/>
    <n v="130.1816101074219"/>
    <n v="130.5787136535352"/>
    <n v="123.9076049088403"/>
    <n v="125.378569140116"/>
    <x v="7"/>
    <x v="0"/>
  </r>
  <r>
    <x v="1778"/>
    <x v="1"/>
    <n v="126.3310165405273"/>
    <n v="128.7832968519445"/>
    <n v="125.8985899276899"/>
    <n v="128.127435901805"/>
    <x v="7"/>
    <x v="0"/>
  </r>
  <r>
    <x v="1779"/>
    <x v="1"/>
    <n v="128.61808776855469"/>
    <n v="132.36716200199919"/>
    <n v="126.5370337221411"/>
    <n v="130.49511541961539"/>
    <x v="7"/>
    <x v="0"/>
  </r>
  <r>
    <x v="1780"/>
    <x v="1"/>
    <n v="128.39117431640619"/>
    <n v="132.02131030726909"/>
    <n v="128.31900956615911"/>
    <n v="130.6792312241268"/>
    <x v="7"/>
    <x v="0"/>
  </r>
  <r>
    <x v="1781"/>
    <x v="1"/>
    <n v="132.71649169921881"/>
    <n v="132.72197391207831"/>
    <n v="127.8736476092465"/>
    <n v="129.04205751284701"/>
    <x v="7"/>
    <x v="0"/>
  </r>
  <r>
    <x v="1782"/>
    <x v="1"/>
    <n v="134.6596984863281"/>
    <n v="134.82840181492321"/>
    <n v="131.58042613665091"/>
    <n v="133.5236351765011"/>
    <x v="7"/>
    <x v="0"/>
  </r>
  <r>
    <x v="1783"/>
    <x v="1"/>
    <n v="136.98907470703119"/>
    <n v="137.13736781698731"/>
    <n v="133.72916238112401"/>
    <n v="136.93981071842941"/>
    <x v="7"/>
    <x v="1"/>
  </r>
  <r>
    <x v="1784"/>
    <x v="1"/>
    <n v="147.29579162597659"/>
    <n v="150.82541035596319"/>
    <n v="144.8300866609159"/>
    <n v="150.53032759073619"/>
    <x v="7"/>
    <x v="1"/>
  </r>
  <r>
    <x v="1785"/>
    <x v="1"/>
    <n v="142.4091491699219"/>
    <n v="148.96282327293619"/>
    <n v="141.98666950094369"/>
    <n v="145.01221315480839"/>
    <x v="7"/>
    <x v="1"/>
  </r>
  <r>
    <x v="1786"/>
    <x v="1"/>
    <n v="142.6111755371094"/>
    <n v="144.18564871656989"/>
    <n v="139.8463940735453"/>
    <n v="142.7619591575386"/>
    <x v="7"/>
    <x v="1"/>
  </r>
  <r>
    <x v="1787"/>
    <x v="1"/>
    <n v="138.53865051269531"/>
    <n v="143.56362208702549"/>
    <n v="138.23907266305051"/>
    <n v="143.56362208702549"/>
    <x v="7"/>
    <x v="1"/>
  </r>
  <r>
    <x v="1788"/>
    <x v="1"/>
    <n v="138.73573303222659"/>
    <n v="139.3338713718658"/>
    <n v="136.36208647624019"/>
    <n v="138.36500783997349"/>
    <x v="7"/>
    <x v="1"/>
  </r>
  <r>
    <x v="1789"/>
    <x v="1"/>
    <n v="140.91827392578119"/>
    <n v="141.84634724220319"/>
    <n v="139.51996039462591"/>
    <n v="140.29277015685969"/>
    <x v="7"/>
    <x v="1"/>
  </r>
  <r>
    <x v="1790"/>
    <x v="1"/>
    <n v="137.96040344238281"/>
    <n v="140.81127531538019"/>
    <n v="137.30056376539409"/>
    <n v="139.0387591529304"/>
    <x v="7"/>
    <x v="1"/>
  </r>
  <r>
    <x v="1791"/>
    <x v="1"/>
    <n v="133.6435546875"/>
    <n v="138.49435604596951"/>
    <n v="132.7652465328693"/>
    <n v="137.94051590489161"/>
    <x v="7"/>
    <x v="1"/>
  </r>
  <r>
    <x v="1792"/>
    <x v="1"/>
    <n v="134.8811340332031"/>
    <n v="135.65145321102969"/>
    <n v="132.6224321584892"/>
    <n v="132.6224321584892"/>
    <x v="7"/>
    <x v="1"/>
  </r>
  <r>
    <x v="1793"/>
    <x v="1"/>
    <n v="135.95849609375"/>
    <n v="137.45135880950011"/>
    <n v="135.1752382376074"/>
    <n v="136.91590911778229"/>
    <x v="7"/>
    <x v="1"/>
  </r>
  <r>
    <x v="1794"/>
    <x v="1"/>
    <n v="137.08262634277341"/>
    <n v="137.4289624828281"/>
    <n v="134.28200525127369"/>
    <n v="135.99631295565899"/>
    <x v="7"/>
    <x v="1"/>
  </r>
  <r>
    <x v="1795"/>
    <x v="1"/>
    <n v="131.90834045410159"/>
    <n v="136.46106702684821"/>
    <n v="131.84812723815679"/>
    <n v="135.59471046784901"/>
    <x v="7"/>
    <x v="1"/>
  </r>
  <r>
    <x v="1796"/>
    <x v="1"/>
    <n v="129.78251647949219"/>
    <n v="133.4320755753254"/>
    <n v="129.57700184180379"/>
    <n v="132.83193274174761"/>
    <x v="7"/>
    <x v="1"/>
  </r>
  <r>
    <x v="1797"/>
    <x v="1"/>
    <n v="129.19581604003909"/>
    <n v="131.55154234178269"/>
    <n v="127.61337018854969"/>
    <n v="129.220189864129"/>
    <x v="7"/>
    <x v="1"/>
  </r>
  <r>
    <x v="1798"/>
    <x v="1"/>
    <n v="126.9809112548828"/>
    <n v="131.42267296291419"/>
    <n v="126.9206980311418"/>
    <n v="131.02209177354689"/>
    <x v="7"/>
    <x v="1"/>
  </r>
  <r>
    <x v="1799"/>
    <x v="1"/>
    <n v="132.05963134765619"/>
    <n v="132.3671667910337"/>
    <n v="124.358952046026"/>
    <n v="124.358952046026"/>
    <x v="7"/>
    <x v="1"/>
  </r>
  <r>
    <x v="1800"/>
    <x v="1"/>
    <n v="133.81971740722659"/>
    <n v="134.6278502222583"/>
    <n v="131.12459484875021"/>
    <n v="132.91653426260191"/>
    <x v="7"/>
    <x v="1"/>
  </r>
  <r>
    <x v="1801"/>
    <x v="1"/>
    <n v="134.41436767578119"/>
    <n v="135.10555162976789"/>
    <n v="131.9615864404646"/>
    <n v="132.41691377913801"/>
    <x v="7"/>
    <x v="1"/>
  </r>
  <r>
    <x v="1802"/>
    <x v="1"/>
    <n v="133.42359924316409"/>
    <n v="135.60715995801061"/>
    <n v="132.58462329799269"/>
    <n v="134.23671311624651"/>
    <x v="7"/>
    <x v="2"/>
  </r>
  <r>
    <x v="1803"/>
    <x v="1"/>
    <n v="133.93119812011719"/>
    <n v="134.61890456353231"/>
    <n v="132.43833526898581"/>
    <n v="133.98743256772599"/>
    <x v="7"/>
    <x v="2"/>
  </r>
  <r>
    <x v="1804"/>
    <x v="1"/>
    <n v="133.26239013671881"/>
    <n v="135.79029772447291"/>
    <n v="132.39254063011381"/>
    <n v="135.36283698123509"/>
    <x v="7"/>
    <x v="2"/>
  </r>
  <r>
    <x v="1805"/>
    <x v="1"/>
    <n v="131.27886962890619"/>
    <n v="133.2146224105029"/>
    <n v="129.7173348474673"/>
    <n v="132.29502290561081"/>
    <x v="7"/>
    <x v="2"/>
  </r>
  <r>
    <x v="1806"/>
    <x v="1"/>
    <n v="125.7771759033203"/>
    <n v="131.10818767688909"/>
    <n v="125.6940695021739"/>
    <n v="130.8623688892495"/>
    <x v="7"/>
    <x v="2"/>
  </r>
  <r>
    <x v="1807"/>
    <x v="1"/>
    <n v="126.4997100830078"/>
    <n v="130.6254851111724"/>
    <n v="125.07651401769191"/>
    <n v="125.6492761545563"/>
    <x v="7"/>
    <x v="2"/>
  </r>
  <r>
    <x v="1808"/>
    <x v="1"/>
    <n v="132.78517150878909"/>
    <n v="133.09917627893759"/>
    <n v="129.28241693830731"/>
    <n v="130.62549842385701"/>
    <x v="7"/>
    <x v="2"/>
  </r>
  <r>
    <x v="1809"/>
    <x v="1"/>
    <n v="131.79937744140619"/>
    <n v="132.63786743737921"/>
    <n v="130.28959734180029"/>
    <n v="130.6414156802056"/>
    <x v="7"/>
    <x v="2"/>
  </r>
  <r>
    <x v="1810"/>
    <x v="1"/>
    <n v="129.25254821777341"/>
    <n v="133.15887530088739"/>
    <n v="129.01468700810111"/>
    <n v="132.85332926637241"/>
    <x v="7"/>
    <x v="2"/>
  </r>
  <r>
    <x v="1811"/>
    <x v="1"/>
    <n v="125.35169982910161"/>
    <n v="129.78848807824551"/>
    <n v="124.67892145628269"/>
    <n v="129.63024802938139"/>
    <x v="7"/>
    <x v="2"/>
  </r>
  <r>
    <x v="1812"/>
    <x v="1"/>
    <n v="128.583251953125"/>
    <n v="129.23663756892859"/>
    <n v="125.1222975796196"/>
    <n v="126.37182448632799"/>
    <x v="7"/>
    <x v="2"/>
  </r>
  <r>
    <x v="1813"/>
    <x v="1"/>
    <n v="132.6463317871094"/>
    <n v="132.69857226432339"/>
    <n v="128.12195717811289"/>
    <n v="130.1109526032966"/>
    <x v="7"/>
    <x v="2"/>
  </r>
  <r>
    <x v="1814"/>
    <x v="1"/>
    <n v="133.20216369628909"/>
    <n v="133.44251542685561"/>
    <n v="131.5560269339073"/>
    <n v="132.5154444660991"/>
    <x v="7"/>
    <x v="2"/>
  </r>
  <r>
    <x v="1815"/>
    <x v="1"/>
    <n v="135.477783203125"/>
    <n v="135.5957191065115"/>
    <n v="131.62917901519819"/>
    <n v="132.7896312502331"/>
    <x v="7"/>
    <x v="2"/>
  </r>
  <r>
    <x v="1816"/>
    <x v="1"/>
    <n v="135.45390319824219"/>
    <n v="136.3978916241922"/>
    <n v="133.4544597507842"/>
    <n v="135.51560466660069"/>
    <x v="7"/>
    <x v="2"/>
  </r>
  <r>
    <x v="1817"/>
    <x v="1"/>
    <n v="139.2024841308594"/>
    <n v="140.37886680791061"/>
    <n v="135.45391090476721"/>
    <n v="135.45391090476721"/>
    <x v="7"/>
    <x v="2"/>
  </r>
  <r>
    <x v="1818"/>
    <x v="1"/>
    <n v="137.6175537109375"/>
    <n v="138.92430970562791"/>
    <n v="137.1791589352315"/>
    <n v="138.0425238994977"/>
    <x v="7"/>
    <x v="2"/>
  </r>
  <r>
    <x v="1819"/>
    <x v="1"/>
    <n v="140.89837646484381"/>
    <n v="140.9451499130852"/>
    <n v="137.09505730306239"/>
    <n v="138.53765371288429"/>
    <x v="7"/>
    <x v="2"/>
  </r>
  <r>
    <x v="1820"/>
    <x v="1"/>
    <n v="140.9989013671875"/>
    <n v="141.35917842740719"/>
    <n v="139.0726096919399"/>
    <n v="141.24074136819911"/>
    <x v="7"/>
    <x v="2"/>
  </r>
  <r>
    <x v="1821"/>
    <x v="1"/>
    <n v="140.7824401855469"/>
    <n v="141.32683456688201"/>
    <n v="139.1462501767931"/>
    <n v="140.2300730567726"/>
    <x v="7"/>
    <x v="2"/>
  </r>
  <r>
    <x v="1822"/>
    <x v="1"/>
    <n v="141.8274230957031"/>
    <n v="143.10930412787829"/>
    <n v="141.36264991460439"/>
    <n v="141.96876091620581"/>
    <x v="7"/>
    <x v="2"/>
  </r>
  <r>
    <x v="1823"/>
    <x v="1"/>
    <n v="141.26313781738281"/>
    <n v="142.04141461068599"/>
    <n v="140.92624749010551"/>
    <n v="141.7821560609529"/>
    <x v="7"/>
    <x v="2"/>
  </r>
  <r>
    <x v="1824"/>
    <x v="1"/>
    <n v="138.4057922363281"/>
    <n v="141.43182173454181"/>
    <n v="138.36299756837349"/>
    <n v="141.37707553937631"/>
    <x v="7"/>
    <x v="2"/>
  </r>
  <r>
    <x v="1825"/>
    <x v="1"/>
    <n v="139.48362731933591"/>
    <n v="139.8025979288476"/>
    <n v="137.64939445280359"/>
    <n v="138.83622510765761"/>
    <x v="7"/>
    <x v="3"/>
  </r>
  <r>
    <x v="1826"/>
    <x v="1"/>
    <n v="142.29121398925781"/>
    <n v="143.0281995550767"/>
    <n v="139.64287997300551"/>
    <n v="139.6906557115191"/>
    <x v="7"/>
    <x v="3"/>
  </r>
  <r>
    <x v="1827"/>
    <x v="1"/>
    <n v="139.92205810546881"/>
    <n v="142.3101314594935"/>
    <n v="139.7145540558837"/>
    <n v="142.18921904418349"/>
    <x v="7"/>
    <x v="3"/>
  </r>
  <r>
    <x v="1828"/>
    <x v="1"/>
    <n v="135.8982849121094"/>
    <n v="138.69740254618591"/>
    <n v="134.872184758576"/>
    <n v="138.08980328110661"/>
    <x v="7"/>
    <x v="3"/>
  </r>
  <r>
    <x v="1829"/>
    <x v="1"/>
    <n v="135.2419128417969"/>
    <n v="136.5118422894148"/>
    <n v="133.58880560045591"/>
    <n v="135.36282523850039"/>
    <x v="7"/>
    <x v="3"/>
  </r>
  <r>
    <x v="1830"/>
    <x v="1"/>
    <n v="132.6532897949219"/>
    <n v="135.0244453490223"/>
    <n v="132.33281575795371"/>
    <n v="134.93835487299651"/>
    <x v="7"/>
    <x v="3"/>
  </r>
  <r>
    <x v="1831"/>
    <x v="1"/>
    <n v="128.2105407714844"/>
    <n v="131.46398360336619"/>
    <n v="128.0562794987525"/>
    <n v="131.19626633845289"/>
    <x v="7"/>
    <x v="3"/>
  </r>
  <r>
    <x v="1832"/>
    <x v="1"/>
    <n v="127.1068115234375"/>
    <n v="130.973829254507"/>
    <n v="126.18571625402269"/>
    <n v="130.973829254507"/>
    <x v="7"/>
    <x v="3"/>
  </r>
  <r>
    <x v="1833"/>
    <x v="1"/>
    <n v="129.27592468261719"/>
    <n v="129.71383346751011"/>
    <n v="127.1331693892475"/>
    <n v="127.3909396664972"/>
    <x v="7"/>
    <x v="3"/>
  </r>
  <r>
    <x v="1834"/>
    <x v="1"/>
    <n v="126.1269989013672"/>
    <n v="129.85866216682811"/>
    <n v="125.99860730059871"/>
    <n v="129.85866216682811"/>
    <x v="7"/>
    <x v="3"/>
  </r>
  <r>
    <x v="1835"/>
    <x v="1"/>
    <n v="127.06898498535161"/>
    <n v="127.6024300819724"/>
    <n v="125.5815969413718"/>
    <n v="126.39570550350901"/>
    <x v="7"/>
    <x v="3"/>
  </r>
  <r>
    <x v="1836"/>
    <x v="1"/>
    <n v="129.3904113769531"/>
    <n v="129.7128596802072"/>
    <n v="126.39522457814419"/>
    <n v="127.08393333342499"/>
    <x v="7"/>
    <x v="3"/>
  </r>
  <r>
    <x v="1837"/>
    <x v="1"/>
    <n v="127.4307556152344"/>
    <n v="130.77378162705159"/>
    <n v="126.8933317157713"/>
    <n v="130.2691902594668"/>
    <x v="7"/>
    <x v="3"/>
  </r>
  <r>
    <x v="1838"/>
    <x v="1"/>
    <n v="124.22060394287109"/>
    <n v="129.4794581018794"/>
    <n v="123.9339723059167"/>
    <n v="128.63499994743171"/>
    <x v="7"/>
    <x v="3"/>
  </r>
  <r>
    <x v="1839"/>
    <x v="1"/>
    <n v="119.0662460327148"/>
    <n v="124.80531012638779"/>
    <n v="118.3591317290615"/>
    <n v="124.4052225055966"/>
    <x v="7"/>
    <x v="3"/>
  </r>
  <r>
    <x v="1840"/>
    <x v="1"/>
    <n v="122.48838806152339"/>
    <n v="122.6909186157549"/>
    <n v="117.94710375134849"/>
    <n v="118.5342927746989"/>
    <x v="7"/>
    <x v="3"/>
  </r>
  <r>
    <x v="1841"/>
    <x v="1"/>
    <n v="118.0854415893555"/>
    <n v="121.9270755610932"/>
    <n v="117.9471030393136"/>
    <n v="121.7126010737732"/>
    <x v="7"/>
    <x v="3"/>
  </r>
  <r>
    <x v="1842"/>
    <x v="1"/>
    <n v="113.75067138671881"/>
    <n v="116.68414126004249"/>
    <n v="112.2000859274233"/>
    <n v="113.9248341538695"/>
    <x v="7"/>
    <x v="3"/>
  </r>
  <r>
    <x v="1843"/>
    <x v="1"/>
    <n v="117.9585418701172"/>
    <n v="119.0801782524192"/>
    <n v="113.5720125503603"/>
    <n v="115.86107166046909"/>
    <x v="7"/>
    <x v="3"/>
  </r>
  <r>
    <x v="1844"/>
    <x v="1"/>
    <n v="113.56654357910161"/>
    <n v="117.3589136288043"/>
    <n v="113.27294906445179"/>
    <n v="116.1790533574196"/>
    <x v="7"/>
    <x v="3"/>
  </r>
  <r>
    <x v="1845"/>
    <x v="1"/>
    <n v="116.0282745361328"/>
    <n v="116.18999980943519"/>
    <n v="112.0642247600755"/>
    <n v="112.8653947099302"/>
    <x v="7"/>
    <x v="4"/>
  </r>
  <r>
    <x v="1846"/>
    <x v="1"/>
    <n v="116.7757034301758"/>
    <n v="117.8784330684078"/>
    <n v="115.4823871700828"/>
    <n v="115.8764990434322"/>
    <x v="7"/>
    <x v="4"/>
  </r>
  <r>
    <x v="1847"/>
    <x v="1"/>
    <n v="121.67926025390619"/>
    <n v="122.269934505292"/>
    <n v="114.5682532843944"/>
    <n v="116.4746434017753"/>
    <x v="7"/>
    <x v="4"/>
  </r>
  <r>
    <x v="1848"/>
    <x v="1"/>
    <n v="115.9511413574219"/>
    <n v="120.4630706106495"/>
    <n v="114.4582786955595"/>
    <n v="119.6320446400504"/>
    <x v="7"/>
    <x v="4"/>
  </r>
  <r>
    <x v="1849"/>
    <x v="1"/>
    <n v="115.1957473754883"/>
    <n v="117.0120681257588"/>
    <n v="113.47298870444131"/>
    <n v="114.636425034978"/>
    <x v="7"/>
    <x v="4"/>
  </r>
  <r>
    <x v="1850"/>
    <x v="1"/>
    <n v="111.97564697265619"/>
    <n v="114.529439205835"/>
    <n v="111.467577999215"/>
    <n v="112.7111290521855"/>
    <x v="7"/>
    <x v="4"/>
  </r>
  <r>
    <x v="1851"/>
    <x v="1"/>
    <n v="113.8506774902344"/>
    <n v="115.69685429106519"/>
    <n v="112.3632894735676"/>
    <n v="114.95788698251469"/>
    <x v="7"/>
    <x v="4"/>
  </r>
  <r>
    <x v="1852"/>
    <x v="1"/>
    <n v="113.0619659423828"/>
    <n v="115.810825032007"/>
    <n v="112.6977100891382"/>
    <n v="112.6977100891382"/>
    <x v="7"/>
    <x v="4"/>
  </r>
  <r>
    <x v="1853"/>
    <x v="1"/>
    <n v="112.30706787109381"/>
    <n v="113.7511601444871"/>
    <n v="109.3019345155429"/>
    <n v="110.8475464339938"/>
    <x v="7"/>
    <x v="4"/>
  </r>
  <r>
    <x v="1854"/>
    <x v="1"/>
    <n v="115.49831390380859"/>
    <n v="117.3141337015895"/>
    <n v="113.0644543201258"/>
    <n v="113.98803256594429"/>
    <x v="7"/>
    <x v="4"/>
  </r>
  <r>
    <x v="1855"/>
    <x v="1"/>
    <n v="113.9004440307617"/>
    <n v="115.61723456489339"/>
    <n v="113.3475909938614"/>
    <n v="114.4085130103672"/>
    <x v="7"/>
    <x v="4"/>
  </r>
  <r>
    <x v="1856"/>
    <x v="1"/>
    <n v="115.9187927246094"/>
    <n v="116.3437628986314"/>
    <n v="114.3234233470469"/>
    <n v="116.28454437398879"/>
    <x v="7"/>
    <x v="4"/>
  </r>
  <r>
    <x v="1857"/>
    <x v="1"/>
    <n v="111.3670654296875"/>
    <n v="114.8509131126299"/>
    <n v="111.02470046541799"/>
    <n v="114.4528148467184"/>
    <x v="7"/>
    <x v="4"/>
  </r>
  <r>
    <x v="1858"/>
    <x v="1"/>
    <n v="109.858772277832"/>
    <n v="112.4722766682842"/>
    <n v="109.4765967581986"/>
    <n v="110.9012886589541"/>
    <x v="7"/>
    <x v="4"/>
  </r>
  <r>
    <x v="1859"/>
    <x v="1"/>
    <n v="108.38978576660161"/>
    <n v="111.6497051639263"/>
    <n v="105.293095067412"/>
    <n v="111.418305686061"/>
    <x v="7"/>
    <x v="4"/>
  </r>
  <r>
    <x v="1860"/>
    <x v="1"/>
    <n v="110.95751953125"/>
    <n v="111.6138816361987"/>
    <n v="108.22358859840141"/>
    <n v="109.0660649944863"/>
    <x v="7"/>
    <x v="4"/>
  </r>
  <r>
    <x v="1861"/>
    <x v="1"/>
    <n v="105.4657821655273"/>
    <n v="105.9519603094956"/>
    <n v="101.3997188941299"/>
    <n v="105.26872621912391"/>
    <x v="7"/>
    <x v="4"/>
  </r>
  <r>
    <x v="1862"/>
    <x v="1"/>
    <n v="105.3015594482422"/>
    <n v="105.9932521987734"/>
    <n v="103.3623292124535"/>
    <n v="104.4859550231304"/>
    <x v="7"/>
    <x v="4"/>
  </r>
  <r>
    <x v="1863"/>
    <x v="1"/>
    <n v="107.27960205078119"/>
    <n v="108.1325189038604"/>
    <n v="104.7243139415563"/>
    <n v="105.1741666849566"/>
    <x v="7"/>
    <x v="4"/>
  </r>
  <r>
    <x v="1864"/>
    <x v="1"/>
    <n v="111.7820663452148"/>
    <n v="111.7835621843121"/>
    <n v="108.6191867085149"/>
    <n v="108.96205277163671"/>
    <x v="7"/>
    <x v="4"/>
  </r>
  <r>
    <x v="1865"/>
    <x v="1"/>
    <n v="113.220703125"/>
    <n v="115.1843148482036"/>
    <n v="111.5452113021733"/>
    <n v="112.210032121712"/>
    <x v="7"/>
    <x v="4"/>
  </r>
  <r>
    <x v="1866"/>
    <x v="1"/>
    <n v="113.35007476806641"/>
    <n v="116.54430641015411"/>
    <n v="112.71113124806909"/>
    <n v="114.3084976411546"/>
    <x v="7"/>
    <x v="5"/>
  </r>
  <r>
    <x v="1867"/>
    <x v="1"/>
    <n v="117.0628280639648"/>
    <n v="117.3385104721895"/>
    <n v="112.4090824352531"/>
    <n v="113.4575670155625"/>
    <x v="7"/>
    <x v="5"/>
  </r>
  <r>
    <x v="1868"/>
    <x v="1"/>
    <n v="113.99599456787109"/>
    <n v="115.7680249506525"/>
    <n v="112.9783607100688"/>
    <n v="115.5102546444716"/>
    <x v="7"/>
    <x v="5"/>
  </r>
  <r>
    <x v="1869"/>
    <x v="1"/>
    <n v="116.2646484375"/>
    <n v="118.77912375848889"/>
    <n v="115.61127043127399"/>
    <n v="116.1491954678587"/>
    <x v="7"/>
    <x v="5"/>
  </r>
  <r>
    <x v="1870"/>
    <x v="1"/>
    <n v="116.5920791625977"/>
    <n v="117.1310064938269"/>
    <n v="114.50456340116359"/>
    <n v="114.93102184671091"/>
    <x v="7"/>
    <x v="5"/>
  </r>
  <r>
    <x v="1871"/>
    <x v="1"/>
    <n v="116.63636779785161"/>
    <n v="118.0063211125802"/>
    <n v="116.04519240682269"/>
    <n v="116.2059229856698"/>
    <x v="7"/>
    <x v="5"/>
  </r>
  <r>
    <x v="1872"/>
    <x v="1"/>
    <n v="114.2891006469727"/>
    <n v="117.73612184385421"/>
    <n v="114.22988211545839"/>
    <n v="115.7739983010825"/>
    <x v="7"/>
    <x v="5"/>
  </r>
  <r>
    <x v="1873"/>
    <x v="1"/>
    <n v="110.632568359375"/>
    <n v="112.7399931361312"/>
    <n v="109.8408518210738"/>
    <n v="111.9099618545505"/>
    <x v="7"/>
    <x v="5"/>
  </r>
  <r>
    <x v="1874"/>
    <x v="1"/>
    <n v="105.8862609863281"/>
    <n v="108.27384044560419"/>
    <n v="105.6140638222938"/>
    <n v="106.2783834462997"/>
    <x v="7"/>
    <x v="5"/>
  </r>
  <r>
    <x v="1875"/>
    <x v="1"/>
    <n v="106.2077331542969"/>
    <n v="107.41098020496889"/>
    <n v="105.2965923853468"/>
    <n v="106.0280957637854"/>
    <x v="7"/>
    <x v="5"/>
  </r>
  <r>
    <x v="1876"/>
    <x v="1"/>
    <n v="109.2422256469727"/>
    <n v="110.89332844630781"/>
    <n v="107.1571927918246"/>
    <n v="108.02852294676789"/>
    <x v="7"/>
    <x v="5"/>
  </r>
  <r>
    <x v="1877"/>
    <x v="1"/>
    <n v="105.5289688110352"/>
    <n v="108.13152391163391"/>
    <n v="104.63772962441161"/>
    <n v="106.710818412054"/>
    <x v="7"/>
    <x v="5"/>
  </r>
  <r>
    <x v="1878"/>
    <x v="1"/>
    <n v="106.6336975097656"/>
    <n v="108.1822936010515"/>
    <n v="104.5461740635898"/>
    <n v="105.5289784376434"/>
    <x v="7"/>
    <x v="5"/>
  </r>
  <r>
    <x v="1879"/>
    <x v="1"/>
    <n v="111.0132522583008"/>
    <n v="111.95425661827571"/>
    <n v="108.08326009819569"/>
    <n v="108.4111905769262"/>
    <x v="7"/>
    <x v="5"/>
  </r>
  <r>
    <x v="1880"/>
    <x v="1"/>
    <n v="110.9570236206055"/>
    <n v="112.8071716946308"/>
    <n v="109.8572780866221"/>
    <n v="110.0304537443951"/>
    <x v="7"/>
    <x v="5"/>
  </r>
  <r>
    <x v="1881"/>
    <x v="1"/>
    <n v="111.7079162597656"/>
    <n v="112.2060382564314"/>
    <n v="109.9747095727604"/>
    <n v="111.6974681656921"/>
    <x v="7"/>
    <x v="5"/>
  </r>
  <r>
    <x v="1882"/>
    <x v="1"/>
    <n v="117.4136428833008"/>
    <n v="117.51715191203439"/>
    <n v="112.4150421499824"/>
    <n v="112.457343264938"/>
    <x v="7"/>
    <x v="5"/>
  </r>
  <r>
    <x v="1883"/>
    <x v="1"/>
    <n v="115.282341003418"/>
    <n v="118.0152694912195"/>
    <n v="114.6314459624472"/>
    <n v="117.7102322022981"/>
    <x v="7"/>
    <x v="5"/>
  </r>
  <r>
    <x v="1884"/>
    <x v="1"/>
    <n v="111.47454833984381"/>
    <n v="116.7513224365062"/>
    <n v="111.3158071473666"/>
    <n v="115.2514892410008"/>
    <x v="7"/>
    <x v="5"/>
  </r>
  <r>
    <x v="1885"/>
    <x v="1"/>
    <n v="111.1700057983398"/>
    <n v="112.62206327148689"/>
    <n v="110.3449479478808"/>
    <n v="111.0212191485479"/>
    <x v="7"/>
    <x v="5"/>
  </r>
  <r>
    <x v="1886"/>
    <x v="1"/>
    <n v="108.4445343017578"/>
    <n v="110.36037788525459"/>
    <n v="106.2420666562199"/>
    <n v="109.4766026434117"/>
    <x v="7"/>
    <x v="5"/>
  </r>
  <r>
    <x v="1887"/>
    <x v="1"/>
    <n v="108.22010803222661"/>
    <n v="108.7301664163938"/>
    <n v="106.2226539777443"/>
    <n v="107.4194316322256"/>
    <x v="7"/>
    <x v="6"/>
  </r>
  <r>
    <x v="1888"/>
    <x v="1"/>
    <n v="112.7240753173828"/>
    <n v="112.8375313060761"/>
    <n v="105.228409750369"/>
    <n v="106.5908990890879"/>
    <x v="7"/>
    <x v="6"/>
  </r>
  <r>
    <x v="1889"/>
    <x v="1"/>
    <n v="114.02684020996089"/>
    <n v="115.03950054690711"/>
    <n v="110.945570980379"/>
    <n v="112.7628864860103"/>
    <x v="7"/>
    <x v="6"/>
  </r>
  <r>
    <x v="1890"/>
    <x v="1"/>
    <n v="118.21779632568359"/>
    <n v="118.6223638531476"/>
    <n v="114.28709564800749"/>
    <n v="114.5324208529555"/>
    <x v="7"/>
    <x v="6"/>
  </r>
  <r>
    <x v="1891"/>
    <x v="1"/>
    <n v="118.7855987548828"/>
    <n v="119.11551863458411"/>
    <n v="116.3452622711697"/>
    <n v="116.6921071545961"/>
    <x v="7"/>
    <x v="6"/>
  </r>
  <r>
    <x v="1892"/>
    <x v="1"/>
    <n v="115.126091003418"/>
    <n v="117.4365476052986"/>
    <n v="114.78173665895071"/>
    <n v="117.4365476052986"/>
    <x v="7"/>
    <x v="6"/>
  </r>
  <r>
    <x v="1893"/>
    <x v="1"/>
    <n v="113.47796630859381"/>
    <n v="116.4174117710978"/>
    <n v="113.1490411456855"/>
    <n v="115.66202058231769"/>
    <x v="7"/>
    <x v="6"/>
  </r>
  <r>
    <x v="1894"/>
    <x v="1"/>
    <n v="110.8236541748047"/>
    <n v="113.6526276751715"/>
    <n v="110.6723770014052"/>
    <n v="111.1694967395203"/>
    <x v="7"/>
    <x v="6"/>
  </r>
  <r>
    <x v="1895"/>
    <x v="1"/>
    <n v="109.8423538208008"/>
    <n v="110.5644037785939"/>
    <n v="107.85734476528511"/>
    <n v="109.6861031605896"/>
    <x v="7"/>
    <x v="6"/>
  </r>
  <r>
    <x v="1896"/>
    <x v="1"/>
    <n v="111.2456359863281"/>
    <n v="112.6021571120084"/>
    <n v="110.3723164753788"/>
    <n v="111.46758207427359"/>
    <x v="7"/>
    <x v="6"/>
  </r>
  <r>
    <x v="1897"/>
    <x v="1"/>
    <n v="108.51121520996089"/>
    <n v="113.1390912252829"/>
    <n v="107.8543595523853"/>
    <n v="112.1040388137738"/>
    <x v="7"/>
    <x v="6"/>
  </r>
  <r>
    <x v="1898"/>
    <x v="1"/>
    <n v="113.2684631347656"/>
    <n v="113.4774629947795"/>
    <n v="109.0386856226897"/>
    <n v="110.3225484139968"/>
    <x v="7"/>
    <x v="6"/>
  </r>
  <r>
    <x v="1899"/>
    <x v="1"/>
    <n v="113.358039855957"/>
    <n v="114.8509025206279"/>
    <n v="111.9447983557441"/>
    <n v="112.63151001819"/>
    <x v="7"/>
    <x v="6"/>
  </r>
  <r>
    <x v="1900"/>
    <x v="1"/>
    <n v="113.7959518432617"/>
    <n v="114.00495931801601"/>
    <n v="110.58132485325569"/>
    <n v="113.7362397608136"/>
    <x v="7"/>
    <x v="6"/>
  </r>
  <r>
    <x v="1901"/>
    <x v="1"/>
    <n v="107.386589050293"/>
    <n v="111.8054573683678"/>
    <n v="105.9932490465555"/>
    <n v="110.4718370344381"/>
    <x v="7"/>
    <x v="6"/>
  </r>
  <r>
    <x v="1902"/>
    <x v="1"/>
    <n v="106.9984512329102"/>
    <n v="109.3472225583573"/>
    <n v="105.79420953019159"/>
    <n v="107.89417039822349"/>
    <x v="7"/>
    <x v="6"/>
  </r>
  <r>
    <x v="1903"/>
    <x v="1"/>
    <n v="104.5202941894531"/>
    <n v="106.6899216938653"/>
    <n v="103.57481748327091"/>
    <n v="106.0927781113769"/>
    <x v="7"/>
    <x v="6"/>
  </r>
  <r>
    <x v="1904"/>
    <x v="1"/>
    <n v="112.52203369140619"/>
    <n v="113.3679952824466"/>
    <n v="107.496067237072"/>
    <n v="108.7401194673169"/>
    <x v="7"/>
    <x v="6"/>
  </r>
  <r>
    <x v="1905"/>
    <x v="1"/>
    <n v="113.67652893066411"/>
    <n v="113.79595309687591"/>
    <n v="110.9296592113961"/>
    <n v="111.8353329683321"/>
    <x v="7"/>
    <x v="6"/>
  </r>
  <r>
    <x v="1906"/>
    <x v="1"/>
    <n v="115.7665252685547"/>
    <n v="116.1546689610831"/>
    <n v="112.52203489140879"/>
    <n v="112.5419439794367"/>
    <x v="7"/>
    <x v="6"/>
  </r>
  <r>
    <x v="1907"/>
    <x v="1"/>
    <n v="114.3134689331055"/>
    <n v="116.16461921046159"/>
    <n v="113.79593896680591"/>
    <n v="114.7513777364217"/>
    <x v="7"/>
    <x v="7"/>
  </r>
  <r>
    <x v="1908"/>
    <x v="1"/>
    <n v="114.5821914672852"/>
    <n v="115.7963877392891"/>
    <n v="113.17890440706729"/>
    <n v="113.4575709101975"/>
    <x v="7"/>
    <x v="7"/>
  </r>
  <r>
    <x v="1909"/>
    <x v="1"/>
    <n v="117.5181503295898"/>
    <n v="118.05558179795869"/>
    <n v="114.93052323947821"/>
    <n v="115.159424595042"/>
    <x v="7"/>
    <x v="7"/>
  </r>
  <r>
    <x v="1910"/>
    <x v="1"/>
    <n v="117.6276321411133"/>
    <n v="118.2148211652645"/>
    <n v="116.3338147488148"/>
    <n v="116.92101136605849"/>
    <x v="7"/>
    <x v="7"/>
  </r>
  <r>
    <x v="1911"/>
    <x v="1"/>
    <n v="116.9110565185547"/>
    <n v="117.54801066886959"/>
    <n v="115.4480498444245"/>
    <n v="115.676958801456"/>
    <x v="7"/>
    <x v="7"/>
  </r>
  <r>
    <x v="1912"/>
    <x v="1"/>
    <n v="116.7418670654297"/>
    <n v="119.57830469839131"/>
    <n v="116.3238597354992"/>
    <n v="117.82667699099881"/>
    <x v="7"/>
    <x v="7"/>
  </r>
  <r>
    <x v="1913"/>
    <x v="1"/>
    <n v="116.07505035400391"/>
    <n v="116.7617696373508"/>
    <n v="115.1594297049364"/>
    <n v="116.5826258066122"/>
    <x v="7"/>
    <x v="7"/>
  </r>
  <r>
    <x v="1914"/>
    <x v="1"/>
    <n v="119.1304397583008"/>
    <n v="120.3446359624233"/>
    <n v="117.84658452538289"/>
    <n v="118.2148191297499"/>
    <x v="7"/>
    <x v="7"/>
  </r>
  <r>
    <x v="1915"/>
    <x v="1"/>
    <n v="118.2745361328125"/>
    <n v="120.91192851654689"/>
    <n v="117.99586963365731"/>
    <n v="120.7029286421805"/>
    <x v="7"/>
    <x v="7"/>
  </r>
  <r>
    <x v="1916"/>
    <x v="1"/>
    <n v="121.1010208129883"/>
    <n v="121.1010208129883"/>
    <n v="118.8915828333781"/>
    <n v="119.6877792993413"/>
    <x v="7"/>
    <x v="7"/>
  </r>
  <r>
    <x v="1917"/>
    <x v="1"/>
    <n v="121.49912261962891"/>
    <n v="121.71807703386349"/>
    <n v="120.0361159364182"/>
    <n v="120.55363833935159"/>
    <x v="7"/>
    <x v="7"/>
  </r>
  <r>
    <x v="1918"/>
    <x v="1"/>
    <n v="121.1209182739258"/>
    <n v="121.84744809440269"/>
    <n v="120.0659644457873"/>
    <n v="120.9417744547049"/>
    <x v="7"/>
    <x v="7"/>
  </r>
  <r>
    <x v="1919"/>
    <x v="1"/>
    <n v="118.9811630249023"/>
    <n v="120.71288167155529"/>
    <n v="118.81196614417379"/>
    <n v="119.54845056051759"/>
    <x v="7"/>
    <x v="7"/>
  </r>
  <r>
    <x v="1920"/>
    <x v="1"/>
    <n v="119.59820556640619"/>
    <n v="120.2451142565541"/>
    <n v="118.1551079902315"/>
    <n v="118.861728758731"/>
    <x v="7"/>
    <x v="7"/>
  </r>
  <r>
    <x v="1921"/>
    <x v="1"/>
    <n v="116.6522903442383"/>
    <n v="118.58306186399879"/>
    <n v="116.2044345719459"/>
    <n v="118.4934861536849"/>
    <x v="7"/>
    <x v="7"/>
  </r>
  <r>
    <x v="1922"/>
    <x v="1"/>
    <n v="113.69642639160161"/>
    <n v="115.07981195046681"/>
    <n v="113.30828267900441"/>
    <n v="114.6518576528478"/>
    <x v="7"/>
    <x v="7"/>
  </r>
  <r>
    <x v="1923"/>
    <x v="1"/>
    <n v="113.318229675293"/>
    <n v="114.4627592408816"/>
    <n v="112.89027540618039"/>
    <n v="112.94004053241601"/>
    <x v="7"/>
    <x v="7"/>
  </r>
  <r>
    <x v="1924"/>
    <x v="1"/>
    <n v="113.149040222168"/>
    <n v="114.233850115998"/>
    <n v="112.3329422675598"/>
    <n v="112.95994185447231"/>
    <x v="7"/>
    <x v="7"/>
  </r>
  <r>
    <x v="1925"/>
    <x v="1"/>
    <n v="116.09495544433589"/>
    <n v="116.1646220653855"/>
    <n v="113.5670404056782"/>
    <n v="113.6964191038868"/>
    <x v="7"/>
    <x v="7"/>
  </r>
  <r>
    <x v="1926"/>
    <x v="1"/>
    <n v="109.8149795532227"/>
    <n v="114.5722418647718"/>
    <n v="109.66569935363751"/>
    <n v="114.1741436153289"/>
    <x v="7"/>
    <x v="7"/>
  </r>
  <r>
    <x v="1927"/>
    <x v="1"/>
    <n v="108.8993453979492"/>
    <n v="110.4220639897357"/>
    <n v="108.2823004012257"/>
    <n v="109.46663286534201"/>
    <x v="7"/>
    <x v="7"/>
  </r>
  <r>
    <x v="1928"/>
    <x v="1"/>
    <n v="108.42164611816411"/>
    <n v="109.9742209249622"/>
    <n v="107.28707105272041"/>
    <n v="109.6457893025726"/>
    <x v="7"/>
    <x v="7"/>
  </r>
  <r>
    <x v="1929"/>
    <x v="1"/>
    <n v="107.7050704956055"/>
    <n v="110.3225537370346"/>
    <n v="107.61549478379629"/>
    <n v="110.1235084111581"/>
    <x v="7"/>
    <x v="7"/>
  </r>
  <r>
    <x v="1930"/>
    <x v="1"/>
    <n v="109.21783447265619"/>
    <n v="109.9244552489746"/>
    <n v="106.84916169035979"/>
    <n v="107.7647823363138"/>
    <x v="7"/>
    <x v="8"/>
  </r>
  <r>
    <x v="1931"/>
    <x v="1"/>
    <n v="107.3368301391602"/>
    <n v="110.2130784282448"/>
    <n v="106.7496411025457"/>
    <n v="110.06379063471979"/>
    <x v="7"/>
    <x v="8"/>
  </r>
  <r>
    <x v="1932"/>
    <x v="1"/>
    <n v="106.30177307128911"/>
    <n v="107.5159692689693"/>
    <n v="105.27667524334031"/>
    <n v="106.78944701500799"/>
    <x v="7"/>
    <x v="8"/>
  </r>
  <r>
    <x v="1933"/>
    <x v="1"/>
    <n v="108.92921447753911"/>
    <n v="109.4566990218659"/>
    <n v="106.39135238503749"/>
    <n v="106.550587128291"/>
    <x v="7"/>
    <x v="8"/>
  </r>
  <r>
    <x v="1934"/>
    <x v="1"/>
    <n v="107.8643035888672"/>
    <n v="109.078499800194"/>
    <n v="106.6501149706327"/>
    <n v="107.52592502143111"/>
    <x v="7"/>
    <x v="8"/>
  </r>
  <r>
    <x v="1935"/>
    <x v="1"/>
    <n v="110.1235046386719"/>
    <n v="110.4618831996886"/>
    <n v="108.50125567529091"/>
    <n v="108.5510208016015"/>
    <x v="7"/>
    <x v="8"/>
  </r>
  <r>
    <x v="1936"/>
    <x v="1"/>
    <n v="110.3325119018555"/>
    <n v="111.08889783257371"/>
    <n v="109.406936679281"/>
    <n v="110.4618906086116"/>
    <x v="7"/>
    <x v="8"/>
  </r>
  <r>
    <x v="1937"/>
    <x v="1"/>
    <n v="103.82362365722661"/>
    <n v="107.7846893387219"/>
    <n v="103.594714703622"/>
    <n v="107.2870684416698"/>
    <x v="7"/>
    <x v="8"/>
  </r>
  <r>
    <x v="1938"/>
    <x v="1"/>
    <n v="104.50038909912109"/>
    <n v="104.77905558849061"/>
    <n v="103.1667687305404"/>
    <n v="104.0724348209915"/>
    <x v="7"/>
    <x v="8"/>
  </r>
  <r>
    <x v="1939"/>
    <x v="1"/>
    <n v="102.4203414916992"/>
    <n v="104.76910525057789"/>
    <n v="101.8630008974922"/>
    <n v="103.53500749392791"/>
    <x v="7"/>
    <x v="8"/>
  </r>
  <r>
    <x v="1940"/>
    <x v="1"/>
    <n v="102.3108596801758"/>
    <n v="102.639283702151"/>
    <n v="100.45970933191261"/>
    <n v="101.5843298280348"/>
    <x v="7"/>
    <x v="8"/>
  </r>
  <r>
    <x v="1941"/>
    <x v="1"/>
    <n v="102.57957458496089"/>
    <n v="102.8383395854914"/>
    <n v="101.0668103521291"/>
    <n v="101.2658556798648"/>
    <x v="7"/>
    <x v="8"/>
  </r>
  <r>
    <x v="1942"/>
    <x v="1"/>
    <n v="100.65875244140619"/>
    <n v="101.88290316470901"/>
    <n v="100.0416998078507"/>
    <n v="101.594282139002"/>
    <x v="7"/>
    <x v="8"/>
  </r>
  <r>
    <x v="1943"/>
    <x v="1"/>
    <n v="98.807601928710938"/>
    <n v="102.39047078999759"/>
    <n v="98.797647384923181"/>
    <n v="101.18622915681171"/>
    <x v="7"/>
    <x v="8"/>
  </r>
  <r>
    <x v="1944"/>
    <x v="1"/>
    <n v="99.66351318359375"/>
    <n v="100.75827764430571"/>
    <n v="98.319938273034012"/>
    <n v="98.349794312120977"/>
    <x v="7"/>
    <x v="8"/>
  </r>
  <r>
    <x v="1945"/>
    <x v="1"/>
    <n v="98.270172119140625"/>
    <n v="99.185800335764654"/>
    <n v="97.006218388079631"/>
    <n v="99.155936703897353"/>
    <x v="7"/>
    <x v="8"/>
  </r>
  <r>
    <x v="1946"/>
    <x v="1"/>
    <n v="97.702880859375"/>
    <n v="99.404743342170917"/>
    <n v="97.33464627113645"/>
    <n v="97.633214240538621"/>
    <x v="7"/>
    <x v="8"/>
  </r>
  <r>
    <x v="1947"/>
    <x v="1"/>
    <n v="97.03607177734375"/>
    <n v="99.524176181891022"/>
    <n v="96.40907220091097"/>
    <n v="98.956888681377919"/>
    <x v="7"/>
    <x v="8"/>
  </r>
  <r>
    <x v="1948"/>
    <x v="1"/>
    <n v="99.573944091796875"/>
    <n v="100.2208451805961"/>
    <n v="96.647930800434068"/>
    <n v="97.185362278016555"/>
    <x v="7"/>
    <x v="8"/>
  </r>
  <r>
    <x v="1949"/>
    <x v="1"/>
    <n v="96.956451416015625"/>
    <n v="98.170647590372454"/>
    <n v="95.503399342912374"/>
    <n v="98.170647590372454"/>
    <x v="7"/>
    <x v="8"/>
  </r>
  <r>
    <x v="1950"/>
    <x v="1"/>
    <n v="95.194877624511719"/>
    <n v="98.429413404377399"/>
    <n v="95.10530191604596"/>
    <n v="96.588217632918443"/>
    <x v="7"/>
    <x v="8"/>
  </r>
  <r>
    <x v="1951"/>
    <x v="1"/>
    <n v="98.170654296875"/>
    <n v="98.817563010219899"/>
    <n v="96.060738866715639"/>
    <n v="96.299602374872066"/>
    <x v="7"/>
    <x v="9"/>
  </r>
  <r>
    <x v="1952"/>
    <x v="1"/>
    <n v="101.156379699707"/>
    <n v="101.35542502985911"/>
    <n v="99.902372859089596"/>
    <n v="99.962092532609319"/>
    <x v="7"/>
    <x v="9"/>
  </r>
  <r>
    <x v="1953"/>
    <x v="1"/>
    <n v="100.947380065918"/>
    <n v="101.44500098557781"/>
    <n v="98.329896762020596"/>
    <n v="99.354994641625026"/>
    <x v="7"/>
    <x v="9"/>
  </r>
  <r>
    <x v="1954"/>
    <x v="1"/>
    <n v="100.9374237060547"/>
    <n v="102.4402409824645"/>
    <n v="100.1113711719341"/>
    <n v="100.2009468842699"/>
    <x v="7"/>
    <x v="9"/>
  </r>
  <r>
    <x v="1955"/>
    <x v="1"/>
    <n v="98.210464477539063"/>
    <n v="100.0516603517211"/>
    <n v="97.832275314152824"/>
    <n v="99.374895600913945"/>
    <x v="7"/>
    <x v="9"/>
  </r>
  <r>
    <x v="1956"/>
    <x v="1"/>
    <n v="97.394363403320313"/>
    <n v="98.628461112395286"/>
    <n v="96.548409389785789"/>
    <n v="98.528938450760464"/>
    <x v="7"/>
    <x v="9"/>
  </r>
  <r>
    <x v="1957"/>
    <x v="1"/>
    <n v="96.71759033203125"/>
    <n v="98.777740381863836"/>
    <n v="95.851727304994597"/>
    <n v="96.96640076120471"/>
    <x v="7"/>
    <x v="9"/>
  </r>
  <r>
    <x v="1958"/>
    <x v="1"/>
    <n v="97.095779418945313"/>
    <n v="98.280119491211025"/>
    <n v="96.279681515248285"/>
    <n v="96.837022039716004"/>
    <x v="7"/>
    <x v="9"/>
  </r>
  <r>
    <x v="1959"/>
    <x v="1"/>
    <n v="98.588645935058594"/>
    <n v="99.305221214385881"/>
    <n v="93.930914212523192"/>
    <n v="94.697254616895108"/>
    <x v="7"/>
    <x v="9"/>
  </r>
  <r>
    <x v="1960"/>
    <x v="1"/>
    <n v="96.100547790527344"/>
    <n v="100.210901370176"/>
    <n v="95.911457007870624"/>
    <n v="99.514227539732474"/>
    <x v="7"/>
    <x v="9"/>
  </r>
  <r>
    <x v="1961"/>
    <x v="1"/>
    <n v="99.49432373046875"/>
    <n v="100.4497549450849"/>
    <n v="98.359748688543775"/>
    <n v="98.389604727579865"/>
    <x v="7"/>
    <x v="9"/>
  </r>
  <r>
    <x v="1962"/>
    <x v="1"/>
    <n v="100.29051208496089"/>
    <n v="102.977669480451"/>
    <n v="99.494323206850481"/>
    <n v="102.6392833226075"/>
    <x v="7"/>
    <x v="9"/>
  </r>
  <r>
    <x v="1963"/>
    <x v="1"/>
    <n v="99.15594482421875"/>
    <n v="100.5393304167638"/>
    <n v="98.449324007336202"/>
    <n v="99.53414159458751"/>
    <x v="7"/>
    <x v="9"/>
  </r>
  <r>
    <x v="1964"/>
    <x v="1"/>
    <n v="99.49432373046875"/>
    <n v="101.83314043643369"/>
    <n v="98.917081665463456"/>
    <n v="99.524179769504826"/>
    <x v="7"/>
    <x v="9"/>
  </r>
  <r>
    <x v="1965"/>
    <x v="1"/>
    <n v="100.6488037109375"/>
    <n v="100.82794754437541"/>
    <n v="97.255033013092529"/>
    <n v="97.384411717706143"/>
    <x v="7"/>
    <x v="9"/>
  </r>
  <r>
    <x v="1966"/>
    <x v="1"/>
    <n v="102.0321884155273"/>
    <n v="102.2610973759183"/>
    <n v="99.504280865479586"/>
    <n v="101.3156206807259"/>
    <x v="7"/>
    <x v="9"/>
  </r>
  <r>
    <x v="1967"/>
    <x v="1"/>
    <n v="103.9828643798828"/>
    <n v="104.3212429399577"/>
    <n v="102.2312367232992"/>
    <n v="102.4103805471895"/>
    <x v="7"/>
    <x v="9"/>
  </r>
  <r>
    <x v="1968"/>
    <x v="1"/>
    <n v="94.478302001953125"/>
    <n v="97.842216467850207"/>
    <n v="94.239446102025298"/>
    <n v="95.971164664413294"/>
    <x v="7"/>
    <x v="9"/>
  </r>
  <r>
    <x v="1969"/>
    <x v="1"/>
    <n v="91.781204223632813"/>
    <n v="94.975929637098957"/>
    <n v="91.363204470788872"/>
    <n v="94.070255912844388"/>
    <x v="7"/>
    <x v="9"/>
  </r>
  <r>
    <x v="1970"/>
    <x v="1"/>
    <n v="95.831832885742188"/>
    <n v="96.090597877249792"/>
    <n v="91.691623393989502"/>
    <n v="91.830956637164604"/>
    <x v="7"/>
    <x v="9"/>
  </r>
  <r>
    <x v="1971"/>
    <x v="1"/>
    <n v="94.060302734375"/>
    <n v="95.573066898700972"/>
    <n v="93.532825805979058"/>
    <n v="94.965968805579394"/>
    <x v="7"/>
    <x v="9"/>
  </r>
  <r>
    <x v="1972"/>
    <x v="1"/>
    <n v="90.039527893066406"/>
    <n v="95.57306993471083"/>
    <n v="89.940005230544003"/>
    <n v="94.995827861751437"/>
    <x v="7"/>
    <x v="10"/>
  </r>
  <r>
    <x v="1973"/>
    <x v="1"/>
    <n v="86.556182861328125"/>
    <n v="90.746150039515229"/>
    <n v="86.46660714853941"/>
    <n v="90.507294127232939"/>
    <x v="7"/>
    <x v="10"/>
  </r>
  <r>
    <x v="1974"/>
    <x v="1"/>
    <n v="83.033027648925781"/>
    <n v="86.108321313322833"/>
    <n v="82.943451934233636"/>
    <n v="85.909275981040082"/>
    <x v="7"/>
    <x v="10"/>
  </r>
  <r>
    <x v="1975"/>
    <x v="1"/>
    <n v="86.168037414550781"/>
    <n v="86.227749493141118"/>
    <n v="83.311690696865199"/>
    <n v="84.993651779355545"/>
    <x v="7"/>
    <x v="10"/>
  </r>
  <r>
    <x v="1976"/>
    <x v="1"/>
    <n v="88.068946838378906"/>
    <n v="88.476999630711887"/>
    <n v="86.436750855232006"/>
    <n v="86.864705143074943"/>
    <x v="7"/>
    <x v="10"/>
  </r>
  <r>
    <x v="1977"/>
    <x v="1"/>
    <n v="88.47698974609375"/>
    <n v="89.890231155281725"/>
    <n v="87.173217939619391"/>
    <n v="88.47698974609375"/>
    <x v="7"/>
    <x v="10"/>
  </r>
  <r>
    <x v="1978"/>
    <x v="1"/>
    <n v="86.904510498046875"/>
    <n v="89.014425770494441"/>
    <n v="86.864699916329897"/>
    <n v="88.029130957456331"/>
    <x v="7"/>
    <x v="10"/>
  </r>
  <r>
    <x v="1979"/>
    <x v="1"/>
    <n v="93.493019104003906"/>
    <n v="93.940874886262279"/>
    <n v="91.174103838496706"/>
    <n v="91.811057996553856"/>
    <x v="7"/>
    <x v="10"/>
  </r>
  <r>
    <x v="1980"/>
    <x v="1"/>
    <n v="95.951255798339844"/>
    <n v="96.468778140606403"/>
    <n v="93.473098502016086"/>
    <n v="94.239438862002515"/>
    <x v="7"/>
    <x v="10"/>
  </r>
  <r>
    <x v="1981"/>
    <x v="1"/>
    <n v="95.24462890625"/>
    <n v="96.329446321934597"/>
    <n v="94.060296430965622"/>
    <n v="94.637530853812834"/>
    <x v="7"/>
    <x v="10"/>
  </r>
  <r>
    <x v="1982"/>
    <x v="1"/>
    <n v="97.971603393554688"/>
    <n v="99.663511384745291"/>
    <n v="96.249831770723802"/>
    <n v="97.792459569173971"/>
    <x v="7"/>
    <x v="10"/>
  </r>
  <r>
    <x v="1983"/>
    <x v="1"/>
    <n v="98.379653930664063"/>
    <n v="99.165895891960957"/>
    <n v="97.175412220756456"/>
    <n v="97.434177224078965"/>
    <x v="7"/>
    <x v="10"/>
  </r>
  <r>
    <x v="1984"/>
    <x v="1"/>
    <n v="97.891983032226563"/>
    <n v="98.80760365631383"/>
    <n v="96.329453726282679"/>
    <n v="96.508597552133864"/>
    <x v="7"/>
    <x v="10"/>
  </r>
  <r>
    <x v="1985"/>
    <x v="1"/>
    <n v="96.966415405273438"/>
    <n v="98.429422164654369"/>
    <n v="95.911461456045984"/>
    <n v="98.300035862365277"/>
    <x v="7"/>
    <x v="10"/>
  </r>
  <r>
    <x v="1986"/>
    <x v="1"/>
    <n v="95.145111083984375"/>
    <n v="97.931791059372742"/>
    <n v="94.906255186780015"/>
    <n v="96.827072094301016"/>
    <x v="7"/>
    <x v="10"/>
  </r>
  <r>
    <x v="1987"/>
    <x v="1"/>
    <n v="96.588226318359375"/>
    <n v="96.757415613562586"/>
    <n v="93.60250071461526"/>
    <n v="95.493454189178905"/>
    <x v="7"/>
    <x v="10"/>
  </r>
  <r>
    <x v="1988"/>
    <x v="1"/>
    <n v="97.991508483886719"/>
    <n v="98.290084066507802"/>
    <n v="96.62802445978609"/>
    <n v="96.62802445978609"/>
    <x v="7"/>
    <x v="10"/>
  </r>
  <r>
    <x v="1989"/>
    <x v="1"/>
    <n v="96.996261596679688"/>
    <n v="98.170647184204554"/>
    <n v="96.936549520513154"/>
    <n v="97.772548959212855"/>
    <x v="7"/>
    <x v="10"/>
  </r>
  <r>
    <x v="1990"/>
    <x v="1"/>
    <n v="95.592979431152344"/>
    <n v="97.115698194213721"/>
    <n v="95.155070602473401"/>
    <n v="96.578266702587499"/>
    <x v="7"/>
    <x v="10"/>
  </r>
  <r>
    <x v="1991"/>
    <x v="1"/>
    <n v="94.737068176269531"/>
    <n v="95.662643342313075"/>
    <n v="93.662205223491441"/>
    <n v="95.274499652658577"/>
    <x v="7"/>
    <x v="10"/>
  </r>
  <r>
    <x v="1992"/>
    <x v="1"/>
    <n v="100.5094757080078"/>
    <n v="100.55924083942961"/>
    <n v="93.970736835873865"/>
    <n v="94.368835107969332"/>
    <x v="7"/>
    <x v="10"/>
  </r>
  <r>
    <x v="1993"/>
    <x v="1"/>
    <n v="100.5094757080078"/>
    <n v="101.763482607526"/>
    <n v="99.772998840141625"/>
    <n v="100.5393317496237"/>
    <x v="7"/>
    <x v="11"/>
  </r>
  <r>
    <x v="1994"/>
    <x v="1"/>
    <n v="99.962089538574219"/>
    <n v="100.29051356417899"/>
    <n v="98.429416244413005"/>
    <n v="98.578704034101946"/>
    <x v="7"/>
    <x v="11"/>
  </r>
  <r>
    <x v="1995"/>
    <x v="1"/>
    <n v="99.00665283203125"/>
    <n v="100.897606086398"/>
    <n v="98.528933450100595"/>
    <n v="98.92703166952748"/>
    <x v="7"/>
    <x v="11"/>
  </r>
  <r>
    <x v="1996"/>
    <x v="1"/>
    <n v="96.5185546875"/>
    <n v="99.305227217335485"/>
    <n v="95.961214107058922"/>
    <n v="98.827515397634528"/>
    <x v="7"/>
    <x v="11"/>
  </r>
  <r>
    <x v="1997"/>
    <x v="1"/>
    <n v="94.488258361816406"/>
    <n v="96.419022279071172"/>
    <n v="94.269303952219232"/>
    <n v="95.951265014040843"/>
    <x v="7"/>
    <x v="11"/>
  </r>
  <r>
    <x v="1998"/>
    <x v="1"/>
    <n v="93.264106750488281"/>
    <n v="95.12521162173816"/>
    <n v="93.005341760352124"/>
    <n v="94.926158708905632"/>
    <x v="7"/>
    <x v="11"/>
  </r>
  <r>
    <x v="1999"/>
    <x v="1"/>
    <n v="92.3883056640625"/>
    <n v="93.811501858055095"/>
    <n v="92.308684491215644"/>
    <n v="93.323827869187781"/>
    <x v="7"/>
    <x v="11"/>
  </r>
  <r>
    <x v="2000"/>
    <x v="1"/>
    <n v="92.866004943847656"/>
    <n v="93.11481538049334"/>
    <n v="91.17409701189375"/>
    <n v="92.268861414516394"/>
    <x v="7"/>
    <x v="11"/>
  </r>
  <r>
    <x v="2001"/>
    <x v="1"/>
    <n v="95.174972534179688"/>
    <n v="99.056417151658408"/>
    <n v="94.57782896066584"/>
    <n v="97.294842470828698"/>
    <x v="7"/>
    <x v="11"/>
  </r>
  <r>
    <x v="2002"/>
    <x v="1"/>
    <n v="94.617637634277344"/>
    <n v="96.409075911741496"/>
    <n v="93.154630973197001"/>
    <n v="94.747016334780497"/>
    <x v="7"/>
    <x v="11"/>
  </r>
  <r>
    <x v="2003"/>
    <x v="1"/>
    <n v="90.427665710449219"/>
    <n v="93.194436551314411"/>
    <n v="89.58171174439282"/>
    <n v="92.686861134443802"/>
    <x v="7"/>
    <x v="11"/>
  </r>
  <r>
    <x v="2004"/>
    <x v="1"/>
    <n v="89.830528259277344"/>
    <n v="90.895436696552267"/>
    <n v="89.094043849877892"/>
    <n v="90.328149166286039"/>
    <x v="7"/>
    <x v="11"/>
  </r>
  <r>
    <x v="2005"/>
    <x v="1"/>
    <n v="88.019187927246094"/>
    <n v="90.129095700577494"/>
    <n v="87.7902789704508"/>
    <n v="89.830527714039931"/>
    <x v="7"/>
    <x v="11"/>
  </r>
  <r>
    <x v="2006"/>
    <x v="1"/>
    <n v="88.596420288085938"/>
    <n v="88.755662618241416"/>
    <n v="87.023944039807802"/>
    <n v="87.690754212876371"/>
    <x v="7"/>
    <x v="11"/>
  </r>
  <r>
    <x v="2007"/>
    <x v="1"/>
    <n v="89.153755187988281"/>
    <n v="89.790709281969981"/>
    <n v="87.899748493484168"/>
    <n v="88.656134327496844"/>
    <x v="7"/>
    <x v="11"/>
  </r>
  <r>
    <x v="2008"/>
    <x v="1"/>
    <n v="87.342422485351563"/>
    <n v="88.118709874379334"/>
    <n v="85.909271863705001"/>
    <n v="87.740520723930317"/>
    <x v="7"/>
    <x v="11"/>
  </r>
  <r>
    <x v="2009"/>
    <x v="1"/>
    <n v="88.805435180664063"/>
    <n v="89.123912274549951"/>
    <n v="86.655709102114656"/>
    <n v="86.695519687987002"/>
    <x v="7"/>
    <x v="11"/>
  </r>
  <r>
    <x v="2010"/>
    <x v="1"/>
    <n v="86.97418212890625"/>
    <n v="88.516809988678418"/>
    <n v="86.595992970443191"/>
    <n v="88.377476741187152"/>
    <x v="7"/>
    <x v="11"/>
  </r>
  <r>
    <x v="2011"/>
    <x v="1"/>
    <n v="85.610702514648438"/>
    <n v="87.621095348834984"/>
    <n v="85.531088935614704"/>
    <n v="86.566141393982235"/>
    <x v="7"/>
    <x v="11"/>
  </r>
  <r>
    <x v="2012"/>
    <x v="1"/>
    <n v="88.029136657714844"/>
    <n v="88.427234907571119"/>
    <n v="86.197895338705536"/>
    <n v="86.20784988305239"/>
    <x v="7"/>
    <x v="11"/>
  </r>
  <r>
    <x v="2013"/>
    <x v="1"/>
    <n v="87.810188293457031"/>
    <n v="87.87985491647791"/>
    <n v="86.158083243115357"/>
    <n v="86.566136030160862"/>
    <x v="7"/>
    <x v="11"/>
  </r>
  <r>
    <x v="2014"/>
    <x v="1"/>
    <n v="88.695945739746094"/>
    <n v="90.61676258298985"/>
    <n v="88.098794627079869"/>
    <n v="89.163702974799975"/>
    <x v="8"/>
    <x v="0"/>
  </r>
  <r>
    <x v="2015"/>
    <x v="1"/>
    <n v="87.660903930664063"/>
    <n v="90.218675180282617"/>
    <n v="86.854752869225905"/>
    <n v="89.920099588180676"/>
    <x v="8"/>
    <x v="0"/>
  </r>
  <r>
    <x v="2016"/>
    <x v="1"/>
    <n v="85.789840698242188"/>
    <n v="87.153324706901699"/>
    <n v="85.491272712094798"/>
    <n v="87.053802044852574"/>
    <x v="8"/>
    <x v="0"/>
  </r>
  <r>
    <x v="2017"/>
    <x v="1"/>
    <n v="86.924407958984375"/>
    <n v="87.272748634571599"/>
    <n v="84.456212751794723"/>
    <n v="86.377029570231926"/>
    <x v="8"/>
    <x v="0"/>
  </r>
  <r>
    <x v="2018"/>
    <x v="1"/>
    <n v="87.601181030273438"/>
    <n v="89.621528288652925"/>
    <n v="87.441946288617913"/>
    <n v="87.939567195066644"/>
    <x v="8"/>
    <x v="0"/>
  </r>
  <r>
    <x v="2019"/>
    <x v="1"/>
    <n v="87.999282836914063"/>
    <n v="88.248093300212119"/>
    <n v="85.421610081830721"/>
    <n v="85.570897878428113"/>
    <x v="8"/>
    <x v="0"/>
  </r>
  <r>
    <x v="2020"/>
    <x v="1"/>
    <n v="91.084518432617188"/>
    <n v="91.164139592173854"/>
    <n v="88.586467194533071"/>
    <n v="88.755656463772226"/>
    <x v="8"/>
    <x v="0"/>
  </r>
  <r>
    <x v="2021"/>
    <x v="1"/>
    <n v="90.696388244628906"/>
    <n v="91.432872690299718"/>
    <n v="89.322957207157614"/>
    <n v="91.044728971164503"/>
    <x v="8"/>
    <x v="0"/>
  </r>
  <r>
    <x v="2022"/>
    <x v="1"/>
    <n v="91.681671142578125"/>
    <n v="91.751337760137929"/>
    <n v="89.70113462763581"/>
    <n v="90.417709890017775"/>
    <x v="8"/>
    <x v="0"/>
  </r>
  <r>
    <x v="2023"/>
    <x v="1"/>
    <n v="90.855621337890625"/>
    <n v="91.811052517963432"/>
    <n v="89.621523679433096"/>
    <n v="91.621954153448627"/>
    <x v="8"/>
    <x v="0"/>
  </r>
  <r>
    <x v="2024"/>
    <x v="1"/>
    <n v="90.686431884765625"/>
    <n v="92.358438344921538"/>
    <n v="90.208712499110206"/>
    <n v="91.701575138781834"/>
    <x v="8"/>
    <x v="0"/>
  </r>
  <r>
    <x v="2025"/>
    <x v="1"/>
    <n v="92.607254028320313"/>
    <n v="93.164587015564649"/>
    <n v="90.198763062530574"/>
    <n v="90.288338774390539"/>
    <x v="8"/>
    <x v="0"/>
  </r>
  <r>
    <x v="2026"/>
    <x v="1"/>
    <n v="97.553596496582031"/>
    <n v="97.832270574784729"/>
    <n v="94.567871139383215"/>
    <n v="94.647492304583992"/>
    <x v="8"/>
    <x v="0"/>
  </r>
  <r>
    <x v="2027"/>
    <x v="1"/>
    <n v="99.315177917480469"/>
    <n v="99.563988361929574"/>
    <n v="97.036073335155493"/>
    <n v="97.483929097927032"/>
    <x v="8"/>
    <x v="0"/>
  </r>
  <r>
    <x v="2028"/>
    <x v="1"/>
    <n v="97.235115051269531"/>
    <n v="99.13603042112301"/>
    <n v="96.737494180806351"/>
    <n v="97.633213266258466"/>
    <x v="8"/>
    <x v="0"/>
  </r>
  <r>
    <x v="2029"/>
    <x v="1"/>
    <n v="94.766929626464844"/>
    <n v="95.702459389870086"/>
    <n v="93.313877444998994"/>
    <n v="95.115262753341469"/>
    <x v="8"/>
    <x v="0"/>
  </r>
  <r>
    <x v="2030"/>
    <x v="1"/>
    <n v="97.05596923828125"/>
    <n v="97.105734361540939"/>
    <n v="94.926152563944584"/>
    <n v="96.040826024372606"/>
    <x v="8"/>
    <x v="0"/>
  </r>
  <r>
    <x v="2031"/>
    <x v="1"/>
    <n v="98.897186279296875"/>
    <n v="99.842663008271828"/>
    <n v="96.84698288610231"/>
    <n v="96.84698288610231"/>
    <x v="8"/>
    <x v="0"/>
  </r>
  <r>
    <x v="2032"/>
    <x v="1"/>
    <n v="96.478744506835938"/>
    <n v="97.822319445861467"/>
    <n v="95.941313012607225"/>
    <n v="97.01617600106465"/>
    <x v="8"/>
    <x v="0"/>
  </r>
  <r>
    <x v="2033"/>
    <x v="1"/>
    <n v="98.369697570800781"/>
    <n v="98.409508154661268"/>
    <n v="96.359312440947221"/>
    <n v="96.409077569045962"/>
    <x v="8"/>
    <x v="0"/>
  </r>
  <r>
    <x v="2034"/>
    <x v="1"/>
    <n v="99.952133178710938"/>
    <n v="100.70851906446001"/>
    <n v="97.115695598517149"/>
    <n v="98.240316086638259"/>
    <x v="8"/>
    <x v="1"/>
  </r>
  <r>
    <x v="2035"/>
    <x v="1"/>
    <n v="107.2273406982422"/>
    <n v="107.3368178947992"/>
    <n v="105.1074785699047"/>
    <n v="105.29657692633801"/>
    <x v="8"/>
    <x v="1"/>
  </r>
  <r>
    <x v="2036"/>
    <x v="1"/>
    <n v="104.28143310546881"/>
    <n v="107.2970145016706"/>
    <n v="102.09190421385659"/>
    <n v="102.44023732028229"/>
    <x v="8"/>
    <x v="1"/>
  </r>
  <r>
    <x v="2037"/>
    <x v="1"/>
    <n v="102.41038513183589"/>
    <n v="103.86343728262111"/>
    <n v="101.3952342199813"/>
    <n v="101.91276422020709"/>
    <x v="8"/>
    <x v="1"/>
  </r>
  <r>
    <x v="2038"/>
    <x v="1"/>
    <n v="107.127815246582"/>
    <n v="107.66524667207089"/>
    <n v="102.6293261343631"/>
    <n v="102.72884878506289"/>
    <x v="8"/>
    <x v="1"/>
  </r>
  <r>
    <x v="2039"/>
    <x v="1"/>
    <n v="98.897186279296875"/>
    <n v="102.6492447474092"/>
    <n v="97.573512784257687"/>
    <n v="101.5644347655978"/>
    <x v="8"/>
    <x v="1"/>
  </r>
  <r>
    <x v="2040"/>
    <x v="1"/>
    <n v="94.55792236328125"/>
    <n v="99.554032690259078"/>
    <n v="93.184483865902536"/>
    <n v="99.524176652158161"/>
    <x v="8"/>
    <x v="1"/>
  </r>
  <r>
    <x v="2041"/>
    <x v="1"/>
    <n v="94.120018005371094"/>
    <n v="96.289645462672311"/>
    <n v="93.801540928753127"/>
    <n v="94.995828067797362"/>
    <x v="8"/>
    <x v="1"/>
  </r>
  <r>
    <x v="2042"/>
    <x v="1"/>
    <n v="94.159820556640625"/>
    <n v="94.747009531870148"/>
    <n v="93.393480173435563"/>
    <n v="94.289199247854299"/>
    <x v="8"/>
    <x v="1"/>
  </r>
  <r>
    <x v="2043"/>
    <x v="1"/>
    <n v="94.229499816894531"/>
    <n v="94.398689111126387"/>
    <n v="91.821016332710897"/>
    <n v="93.980689351344338"/>
    <x v="8"/>
    <x v="1"/>
  </r>
  <r>
    <x v="2044"/>
    <x v="1"/>
    <n v="96.478744506835938"/>
    <n v="96.657888338245513"/>
    <n v="93.702018916533831"/>
    <n v="94.040397490811628"/>
    <x v="8"/>
    <x v="1"/>
  </r>
  <r>
    <x v="2045"/>
    <x v="1"/>
    <n v="95.0555419921875"/>
    <n v="97.215214774698154"/>
    <n v="94.289201589946956"/>
    <n v="94.916208754160493"/>
    <x v="8"/>
    <x v="1"/>
  </r>
  <r>
    <x v="2046"/>
    <x v="1"/>
    <n v="93.90106201171875"/>
    <n v="95.105303674704629"/>
    <n v="92.766486970786872"/>
    <n v="94.398682910130717"/>
    <x v="8"/>
    <x v="1"/>
  </r>
  <r>
    <x v="2047"/>
    <x v="1"/>
    <n v="91.353248596191406"/>
    <n v="92.65701296526197"/>
    <n v="91.283581971731735"/>
    <n v="92.557490300761387"/>
    <x v="8"/>
    <x v="1"/>
  </r>
  <r>
    <x v="2048"/>
    <x v="1"/>
    <n v="91.213912963867188"/>
    <n v="91.67172328308142"/>
    <n v="90.178860575303204"/>
    <n v="91.263670498271026"/>
    <x v="8"/>
    <x v="1"/>
  </r>
  <r>
    <x v="2049"/>
    <x v="1"/>
    <n v="90.457534790039063"/>
    <n v="91.502541811954032"/>
    <n v="89.33291418766126"/>
    <n v="91.482632722018536"/>
    <x v="8"/>
    <x v="1"/>
  </r>
  <r>
    <x v="2050"/>
    <x v="1"/>
    <n v="88.705909729003906"/>
    <n v="89.4622957154034"/>
    <n v="88.158531228039678"/>
    <n v="89.01443988796963"/>
    <x v="8"/>
    <x v="1"/>
  </r>
  <r>
    <x v="2051"/>
    <x v="1"/>
    <n v="89.4423828125"/>
    <n v="89.731003844099547"/>
    <n v="88.91489828317458"/>
    <n v="89.4423828125"/>
    <x v="8"/>
    <x v="1"/>
  </r>
  <r>
    <x v="2052"/>
    <x v="1"/>
    <n v="89.631477355957031"/>
    <n v="90.795916075289753"/>
    <n v="88.895000523090559"/>
    <n v="88.904955067520447"/>
    <x v="8"/>
    <x v="1"/>
  </r>
  <r>
    <x v="2053"/>
    <x v="1"/>
    <n v="89.930046081542969"/>
    <n v="90.596856238701136"/>
    <n v="89.243326837044279"/>
    <n v="89.551856946085806"/>
    <x v="8"/>
    <x v="2"/>
  </r>
  <r>
    <x v="2054"/>
    <x v="1"/>
    <n v="91.562248229980469"/>
    <n v="91.840914727089952"/>
    <n v="89.163711778401989"/>
    <n v="89.233385995771926"/>
    <x v="8"/>
    <x v="2"/>
  </r>
  <r>
    <x v="2055"/>
    <x v="1"/>
    <n v="93.204391479492188"/>
    <n v="93.284012641896936"/>
    <n v="92.010096822696823"/>
    <n v="92.039960453417578"/>
    <x v="8"/>
    <x v="2"/>
  </r>
  <r>
    <x v="2056"/>
    <x v="1"/>
    <n v="94.677345275878906"/>
    <n v="95.513352297217352"/>
    <n v="93.552724827949646"/>
    <n v="93.572626322058952"/>
    <x v="8"/>
    <x v="2"/>
  </r>
  <r>
    <x v="2057"/>
    <x v="1"/>
    <n v="93.413398742675781"/>
    <n v="95.214784024635179"/>
    <n v="93.084967116534017"/>
    <n v="94.528072325448164"/>
    <x v="8"/>
    <x v="2"/>
  </r>
  <r>
    <x v="2058"/>
    <x v="1"/>
    <n v="93.801536560058594"/>
    <n v="95.503399070826006"/>
    <n v="93.552726118254725"/>
    <n v="93.672157863833732"/>
    <x v="8"/>
    <x v="2"/>
  </r>
  <r>
    <x v="2059"/>
    <x v="1"/>
    <n v="91.880722045898438"/>
    <n v="95.075447290947977"/>
    <n v="91.462722315090232"/>
    <n v="93.602493689121246"/>
    <x v="8"/>
    <x v="2"/>
  </r>
  <r>
    <x v="2060"/>
    <x v="1"/>
    <n v="90.198760986328125"/>
    <n v="92.348486904375079"/>
    <n v="89.969859626018419"/>
    <n v="91.73143425906332"/>
    <x v="8"/>
    <x v="2"/>
  </r>
  <r>
    <x v="2061"/>
    <x v="1"/>
    <n v="90.676490783691406"/>
    <n v="92.129543057212544"/>
    <n v="88.994529530524886"/>
    <n v="89.661339786089272"/>
    <x v="8"/>
    <x v="2"/>
  </r>
  <r>
    <x v="2062"/>
    <x v="1"/>
    <n v="93.522872924804688"/>
    <n v="93.911016618377474"/>
    <n v="92.000154189543437"/>
    <n v="92.119578345662859"/>
    <x v="8"/>
    <x v="2"/>
  </r>
  <r>
    <x v="2063"/>
    <x v="1"/>
    <n v="95.652687072753906"/>
    <n v="96.468785020008809"/>
    <n v="92.199196917742498"/>
    <n v="92.776438966386522"/>
    <x v="8"/>
    <x v="2"/>
  </r>
  <r>
    <x v="2064"/>
    <x v="1"/>
    <n v="99.842658996582031"/>
    <n v="100.7085221127834"/>
    <n v="95.045593731850062"/>
    <n v="95.74225996804023"/>
    <x v="8"/>
    <x v="2"/>
  </r>
  <r>
    <x v="2065"/>
    <x v="1"/>
    <n v="101.136474609375"/>
    <n v="102.3506632290966"/>
    <n v="99.623702818852124"/>
    <n v="99.782945151788155"/>
    <x v="8"/>
    <x v="2"/>
  </r>
  <r>
    <x v="2066"/>
    <x v="1"/>
    <n v="100.73838043212891"/>
    <n v="101.265857393337"/>
    <n v="99.394805464447643"/>
    <n v="99.643615924873529"/>
    <x v="8"/>
    <x v="2"/>
  </r>
  <r>
    <x v="2067"/>
    <x v="1"/>
    <n v="104.420768737793"/>
    <n v="104.5999125670678"/>
    <n v="100.73837708314559"/>
    <n v="100.7682331225094"/>
    <x v="8"/>
    <x v="2"/>
  </r>
  <r>
    <x v="2068"/>
    <x v="1"/>
    <n v="102.8781433105469"/>
    <n v="106.0828153947473"/>
    <n v="102.8383327290355"/>
    <n v="103.773854818731"/>
    <x v="8"/>
    <x v="2"/>
  </r>
  <r>
    <x v="2069"/>
    <x v="1"/>
    <n v="105.0975341796875"/>
    <n v="105.7942080062704"/>
    <n v="103.9629591176645"/>
    <n v="104.560102688241"/>
    <x v="8"/>
    <x v="2"/>
  </r>
  <r>
    <x v="2070"/>
    <x v="1"/>
    <n v="104.9383010864258"/>
    <n v="104.9880586221183"/>
    <n v="103.34590808241251"/>
    <n v="104.49043770663729"/>
    <x v="8"/>
    <x v="2"/>
  </r>
  <r>
    <x v="2071"/>
    <x v="1"/>
    <n v="101.97247314453119"/>
    <n v="104.2615323044318"/>
    <n v="101.44499620942091"/>
    <n v="104.12219906093441"/>
    <x v="8"/>
    <x v="2"/>
  </r>
  <r>
    <x v="2072"/>
    <x v="1"/>
    <n v="100.5492858886719"/>
    <n v="101.9625275354681"/>
    <n v="99.265422952719959"/>
    <n v="101.95258058369831"/>
    <x v="8"/>
    <x v="2"/>
  </r>
  <r>
    <x v="2073"/>
    <x v="1"/>
    <n v="100.90756988525391"/>
    <n v="102.0023343942709"/>
    <n v="100.1710930472741"/>
    <n v="101.793334518348"/>
    <x v="8"/>
    <x v="2"/>
  </r>
  <r>
    <x v="2074"/>
    <x v="1"/>
    <n v="100.4099502563477"/>
    <n v="100.6786698096316"/>
    <n v="99.305231188608701"/>
    <n v="100.429859345602"/>
    <x v="8"/>
    <x v="2"/>
  </r>
  <r>
    <x v="2075"/>
    <x v="1"/>
    <n v="103.23643493652339"/>
    <n v="103.39566967562421"/>
    <n v="100.5592320729918"/>
    <n v="100.81799706625949"/>
    <x v="8"/>
    <x v="2"/>
  </r>
  <r>
    <x v="2076"/>
    <x v="1"/>
    <n v="103.8634338378906"/>
    <n v="104.0326231198909"/>
    <n v="101.44499598386049"/>
    <n v="101.9028062962042"/>
    <x v="8"/>
    <x v="3"/>
  </r>
  <r>
    <x v="2077"/>
    <x v="1"/>
    <n v="104.2217254638672"/>
    <n v="105.0776340435655"/>
    <n v="103.5449607169683"/>
    <n v="103.8335817583171"/>
    <x v="8"/>
    <x v="3"/>
  </r>
  <r>
    <x v="2078"/>
    <x v="1"/>
    <n v="103.9729080200195"/>
    <n v="105.5951493574584"/>
    <n v="103.1667646231396"/>
    <n v="105.2766722975596"/>
    <x v="8"/>
    <x v="3"/>
  </r>
  <r>
    <x v="2079"/>
    <x v="1"/>
    <n v="107.90411376953119"/>
    <n v="108.6505451170124"/>
    <n v="103.8335784659518"/>
    <n v="104.7591536405521"/>
    <x v="8"/>
    <x v="3"/>
  </r>
  <r>
    <x v="2080"/>
    <x v="1"/>
    <n v="105.9335403442383"/>
    <n v="107.0780623475698"/>
    <n v="104.61982146300259"/>
    <n v="106.47097183107461"/>
    <x v="8"/>
    <x v="3"/>
  </r>
  <r>
    <x v="2081"/>
    <x v="1"/>
    <n v="104.8487243652344"/>
    <n v="106.22216293833721"/>
    <n v="104.1819141672426"/>
    <n v="106.0430191067626"/>
    <x v="8"/>
    <x v="3"/>
  </r>
  <r>
    <x v="2082"/>
    <x v="1"/>
    <n v="104.14210510253911"/>
    <n v="106.24206598376389"/>
    <n v="103.843529514528"/>
    <n v="106.0728766940009"/>
    <x v="8"/>
    <x v="3"/>
  </r>
  <r>
    <x v="2083"/>
    <x v="1"/>
    <n v="106.918830871582"/>
    <n v="106.97854295202301"/>
    <n v="105.3363924020634"/>
    <n v="105.3363924020634"/>
    <x v="8"/>
    <x v="3"/>
  </r>
  <r>
    <x v="2084"/>
    <x v="1"/>
    <n v="108.3519744873047"/>
    <n v="108.42164110764421"/>
    <n v="106.33162731127319"/>
    <n v="106.38139243712671"/>
    <x v="8"/>
    <x v="3"/>
  </r>
  <r>
    <x v="2085"/>
    <x v="1"/>
    <n v="105.4657821655273"/>
    <n v="105.6548805505933"/>
    <n v="104.0226768983532"/>
    <n v="104.1620177457811"/>
    <x v="8"/>
    <x v="3"/>
  </r>
  <r>
    <x v="2086"/>
    <x v="1"/>
    <n v="104.0027694702148"/>
    <n v="106.0330636801346"/>
    <n v="103.5748151868529"/>
    <n v="105.983298552242"/>
    <x v="8"/>
    <x v="3"/>
  </r>
  <r>
    <x v="2087"/>
    <x v="1"/>
    <n v="103.6842880249023"/>
    <n v="104.4804844790805"/>
    <n v="102.5795690514489"/>
    <n v="103.0871444808148"/>
    <x v="8"/>
    <x v="3"/>
  </r>
  <r>
    <x v="2088"/>
    <x v="1"/>
    <n v="104.7890090942383"/>
    <n v="105.74444030250631"/>
    <n v="103.37576757324339"/>
    <n v="103.4155781560578"/>
    <x v="8"/>
    <x v="3"/>
  </r>
  <r>
    <x v="2089"/>
    <x v="1"/>
    <n v="104.908447265625"/>
    <n v="105.4956363136296"/>
    <n v="104.28144003927601"/>
    <n v="104.9681593469563"/>
    <x v="8"/>
    <x v="3"/>
  </r>
  <r>
    <x v="2090"/>
    <x v="1"/>
    <n v="105.4657821655273"/>
    <n v="106.12263785123641"/>
    <n v="104.20182073865431"/>
    <n v="104.9880627270266"/>
    <x v="8"/>
    <x v="3"/>
  </r>
  <r>
    <x v="2091"/>
    <x v="1"/>
    <n v="103.35585784912109"/>
    <n v="106.18234846680571"/>
    <n v="103.3459033052057"/>
    <n v="105.3264399242957"/>
    <x v="8"/>
    <x v="3"/>
  </r>
  <r>
    <x v="2092"/>
    <x v="1"/>
    <n v="103.2165222167969"/>
    <n v="105.8439598607991"/>
    <n v="102.14165929158909"/>
    <n v="104.42076383754021"/>
    <x v="8"/>
    <x v="3"/>
  </r>
  <r>
    <x v="2093"/>
    <x v="1"/>
    <n v="107.07806396484381"/>
    <n v="107.8543589640604"/>
    <n v="103.0473391423315"/>
    <n v="103.95300525177881"/>
    <x v="8"/>
    <x v="3"/>
  </r>
  <r>
    <x v="2094"/>
    <x v="1"/>
    <n v="106.8292541503906"/>
    <n v="106.83920869473449"/>
    <n v="104.5899600378611"/>
    <n v="106.5306861579089"/>
    <x v="8"/>
    <x v="3"/>
  </r>
  <r>
    <x v="2095"/>
    <x v="1"/>
    <n v="106.68991851806641"/>
    <n v="107.47616045562449"/>
    <n v="106.3117293654694"/>
    <n v="106.3316308606199"/>
    <x v="8"/>
    <x v="4"/>
  </r>
  <r>
    <x v="2096"/>
    <x v="1"/>
    <n v="104.81886291503911"/>
    <n v="106.68991470916809"/>
    <n v="103.2165230578556"/>
    <n v="106.63020263275619"/>
    <x v="8"/>
    <x v="4"/>
  </r>
  <r>
    <x v="2097"/>
    <x v="1"/>
    <n v="104.908447265625"/>
    <n v="106.97854454706651"/>
    <n v="104.46058387636241"/>
    <n v="105.0278714282875"/>
    <x v="8"/>
    <x v="4"/>
  </r>
  <r>
    <x v="2098"/>
    <x v="1"/>
    <n v="104.1918640136719"/>
    <n v="105.0975300818972"/>
    <n v="103.47528871968269"/>
    <n v="104.98805287903259"/>
    <x v="8"/>
    <x v="4"/>
  </r>
  <r>
    <x v="2099"/>
    <x v="1"/>
    <n v="105.0676803588867"/>
    <n v="105.376202898363"/>
    <n v="103.61462818899869"/>
    <n v="104.3212489816303"/>
    <x v="8"/>
    <x v="4"/>
  </r>
  <r>
    <x v="2100"/>
    <x v="1"/>
    <n v="107.257209777832"/>
    <n v="107.4463081572604"/>
    <n v="104.6596355605446"/>
    <n v="104.679537056388"/>
    <x v="8"/>
    <x v="4"/>
  </r>
  <r>
    <x v="2101"/>
    <x v="1"/>
    <n v="106.83921051025391"/>
    <n v="109.6258907126595"/>
    <n v="106.6799757635096"/>
    <n v="107.87426293991621"/>
    <x v="8"/>
    <x v="4"/>
  </r>
  <r>
    <x v="2102"/>
    <x v="1"/>
    <n v="111.21827697753911"/>
    <n v="112.40261721138489"/>
    <n v="107.4164534060574"/>
    <n v="107.4562639913145"/>
    <x v="8"/>
    <x v="4"/>
  </r>
  <r>
    <x v="2103"/>
    <x v="1"/>
    <n v="116.0153350830078"/>
    <n v="117.3589099800374"/>
    <n v="113.86561676637901"/>
    <n v="114.8509040117884"/>
    <x v="8"/>
    <x v="4"/>
  </r>
  <r>
    <x v="2104"/>
    <x v="1"/>
    <n v="116.95086669921881"/>
    <n v="117.4683890971573"/>
    <n v="115.55752665279491"/>
    <n v="116.1248141782491"/>
    <x v="8"/>
    <x v="4"/>
  </r>
  <r>
    <x v="2105"/>
    <x v="1"/>
    <n v="115.95562744140619"/>
    <n v="117.916255056363"/>
    <n v="115.4580065276849"/>
    <n v="115.5575291918107"/>
    <x v="8"/>
    <x v="4"/>
  </r>
  <r>
    <x v="2106"/>
    <x v="1"/>
    <n v="118.9413528442383"/>
    <n v="120.1754505833764"/>
    <n v="115.8760061954215"/>
    <n v="115.9357182752386"/>
    <x v="8"/>
    <x v="4"/>
  </r>
  <r>
    <x v="2107"/>
    <x v="1"/>
    <n v="120.265022277832"/>
    <n v="121.0910748409529"/>
    <n v="118.3243036951676"/>
    <n v="119.04087904664151"/>
    <x v="8"/>
    <x v="4"/>
  </r>
  <r>
    <x v="2108"/>
    <x v="1"/>
    <n v="122.24554443359381"/>
    <n v="122.72325621543931"/>
    <n v="120.2550609586894"/>
    <n v="120.3744851076048"/>
    <x v="8"/>
    <x v="4"/>
  </r>
  <r>
    <x v="2109"/>
    <x v="1"/>
    <n v="122.17588806152339"/>
    <n v="125.37061339548769"/>
    <n v="121.56878994331819"/>
    <n v="122.9621300112169"/>
    <x v="8"/>
    <x v="4"/>
  </r>
  <r>
    <x v="2110"/>
    <x v="1"/>
    <n v="124.4549942016602"/>
    <n v="125.8284251971105"/>
    <n v="122.155980405092"/>
    <n v="122.355033327464"/>
    <x v="8"/>
    <x v="4"/>
  </r>
  <r>
    <x v="2111"/>
    <x v="1"/>
    <n v="121.9768371582031"/>
    <n v="124.0369874578341"/>
    <n v="121.6285040337424"/>
    <n v="123.56923017246829"/>
    <x v="8"/>
    <x v="4"/>
  </r>
  <r>
    <x v="2112"/>
    <x v="1"/>
    <n v="120.3247375488281"/>
    <n v="121.3299339130289"/>
    <n v="119.28968514492399"/>
    <n v="120.5436919641087"/>
    <x v="8"/>
    <x v="4"/>
  </r>
  <r>
    <x v="2113"/>
    <x v="1"/>
    <n v="122.8924560546875"/>
    <n v="124.7236972512186"/>
    <n v="121.3796843250303"/>
    <n v="123.9275008047577"/>
    <x v="8"/>
    <x v="4"/>
  </r>
  <r>
    <x v="2114"/>
    <x v="1"/>
    <n v="124.0170822143555"/>
    <n v="124.6639909077151"/>
    <n v="121.867356265916"/>
    <n v="122.5839315820625"/>
    <x v="8"/>
    <x v="4"/>
  </r>
  <r>
    <x v="2115"/>
    <x v="1"/>
    <n v="123.08155822753911"/>
    <n v="125.0620949834739"/>
    <n v="121.41950615416449"/>
    <n v="125.0421858942675"/>
    <x v="8"/>
    <x v="4"/>
  </r>
  <r>
    <x v="2116"/>
    <x v="1"/>
    <n v="122.2853546142578"/>
    <n v="123.4696871146494"/>
    <n v="121.91711243909199"/>
    <n v="122.1659228726412"/>
    <x v="8"/>
    <x v="4"/>
  </r>
  <r>
    <x v="2117"/>
    <x v="1"/>
    <n v="123.1313095092773"/>
    <n v="123.8279756912943"/>
    <n v="122.03654511192561"/>
    <n v="122.2355904230471"/>
    <x v="8"/>
    <x v="5"/>
  </r>
  <r>
    <x v="2118"/>
    <x v="1"/>
    <n v="124.076789855957"/>
    <n v="125.54975101903899"/>
    <n v="123.1711237921146"/>
    <n v="123.40002514747481"/>
    <x v="8"/>
    <x v="5"/>
  </r>
  <r>
    <x v="2119"/>
    <x v="1"/>
    <n v="125.41042327880859"/>
    <n v="126.8236648342689"/>
    <n v="123.25074276874039"/>
    <n v="123.41993964810079"/>
    <x v="8"/>
    <x v="5"/>
  </r>
  <r>
    <x v="2120"/>
    <x v="1"/>
    <n v="126.704231262207"/>
    <n v="127.6795639751068"/>
    <n v="124.76351278739151"/>
    <n v="125.4104214766942"/>
    <x v="8"/>
    <x v="5"/>
  </r>
  <r>
    <x v="2121"/>
    <x v="1"/>
    <n v="121.917121887207"/>
    <n v="128.4259966513456"/>
    <n v="121.53893273241709"/>
    <n v="126.3658539987207"/>
    <x v="8"/>
    <x v="5"/>
  </r>
  <r>
    <x v="2122"/>
    <x v="1"/>
    <n v="121.558837890625"/>
    <n v="122.6436554460653"/>
    <n v="120.66311871482399"/>
    <n v="121.6484136047514"/>
    <x v="8"/>
    <x v="5"/>
  </r>
  <r>
    <x v="2123"/>
    <x v="1"/>
    <n v="121.6483993530273"/>
    <n v="123.17111797694849"/>
    <n v="121.3299223048418"/>
    <n v="121.66830084656129"/>
    <x v="8"/>
    <x v="5"/>
  </r>
  <r>
    <x v="2124"/>
    <x v="1"/>
    <n v="123.0516891479492"/>
    <n v="123.45974190942169"/>
    <n v="121.0811147385174"/>
    <n v="122.205735180543"/>
    <x v="8"/>
    <x v="5"/>
  </r>
  <r>
    <x v="2125"/>
    <x v="1"/>
    <n v="123.2407989501953"/>
    <n v="124.56447242060381"/>
    <n v="122.5938902351534"/>
    <n v="124.3853285855629"/>
    <x v="8"/>
    <x v="5"/>
  </r>
  <r>
    <x v="2126"/>
    <x v="1"/>
    <n v="123.08155822753911"/>
    <n v="123.459754991533"/>
    <n v="120.87212009737991"/>
    <n v="122.5142706746409"/>
    <x v="8"/>
    <x v="5"/>
  </r>
  <r>
    <x v="2127"/>
    <x v="1"/>
    <n v="124.4947967529297"/>
    <n v="124.8630389631967"/>
    <n v="121.81760139605051"/>
    <n v="122.5540782234919"/>
    <x v="8"/>
    <x v="5"/>
  </r>
  <r>
    <x v="2128"/>
    <x v="1"/>
    <n v="122.9422225952148"/>
    <n v="125.5099483504485"/>
    <n v="122.6934121366013"/>
    <n v="125.3308045165231"/>
    <x v="8"/>
    <x v="5"/>
  </r>
  <r>
    <x v="2129"/>
    <x v="1"/>
    <n v="122.51425933837891"/>
    <n v="123.9772659428739"/>
    <n v="121.5588281583825"/>
    <n v="122.3450700612434"/>
    <x v="8"/>
    <x v="5"/>
  </r>
  <r>
    <x v="2130"/>
    <x v="1"/>
    <n v="119.9763946533203"/>
    <n v="122.0763553297012"/>
    <n v="119.5285313149912"/>
    <n v="121.81759035153939"/>
    <x v="8"/>
    <x v="5"/>
  </r>
  <r>
    <x v="2131"/>
    <x v="1"/>
    <n v="122.5640335083008"/>
    <n v="122.6536016287732"/>
    <n v="118.26458908449359"/>
    <n v="119.42902020919099"/>
    <x v="8"/>
    <x v="5"/>
  </r>
  <r>
    <x v="2132"/>
    <x v="1"/>
    <n v="121.7578811645508"/>
    <n v="122.2057445414309"/>
    <n v="120.48397284408659"/>
    <n v="120.80244992420261"/>
    <x v="8"/>
    <x v="5"/>
  </r>
  <r>
    <x v="2133"/>
    <x v="1"/>
    <n v="117.7769088745117"/>
    <n v="121.4194974424701"/>
    <n v="117.7072422534733"/>
    <n v="120.1853997584649"/>
    <x v="8"/>
    <x v="5"/>
  </r>
  <r>
    <x v="2134"/>
    <x v="1"/>
    <n v="117.7669677734375"/>
    <n v="118.51339914725079"/>
    <n v="115.54757514767201"/>
    <n v="116.5229154837488"/>
    <x v="8"/>
    <x v="5"/>
  </r>
  <r>
    <x v="2135"/>
    <x v="1"/>
    <n v="119.6081619262695"/>
    <n v="119.8171617967654"/>
    <n v="116.2940048517799"/>
    <n v="116.5328607619048"/>
    <x v="8"/>
    <x v="5"/>
  </r>
  <r>
    <x v="2136"/>
    <x v="1"/>
    <n v="118.53330230712891"/>
    <n v="119.488733567853"/>
    <n v="117.7371133864052"/>
    <n v="118.6726355580829"/>
    <x v="8"/>
    <x v="5"/>
  </r>
  <r>
    <x v="2137"/>
    <x v="1"/>
    <n v="119.1304397583008"/>
    <n v="120.5038782942194"/>
    <n v="119.1204928073828"/>
    <n v="119.5982046165866"/>
    <x v="8"/>
    <x v="5"/>
  </r>
  <r>
    <x v="2138"/>
    <x v="1"/>
    <n v="119.32949066162109"/>
    <n v="119.6181116883174"/>
    <n v="118.254627719392"/>
    <n v="118.6726274436726"/>
    <x v="8"/>
    <x v="6"/>
  </r>
  <r>
    <x v="2139"/>
    <x v="1"/>
    <n v="121.1706924438477"/>
    <n v="122.02660102256171"/>
    <n v="118.6626863806318"/>
    <n v="118.6726333318757"/>
    <x v="8"/>
    <x v="6"/>
  </r>
  <r>
    <x v="2140"/>
    <x v="1"/>
    <n v="119.5384902954102"/>
    <n v="119.7275886625963"/>
    <n v="117.8366277700113"/>
    <n v="119.2299677747104"/>
    <x v="8"/>
    <x v="6"/>
  </r>
  <r>
    <x v="2141"/>
    <x v="1"/>
    <n v="118.9114990234375"/>
    <n v="120.47402841691409"/>
    <n v="118.8318778534672"/>
    <n v="119.52854410797551"/>
    <x v="8"/>
    <x v="6"/>
  </r>
  <r>
    <x v="2142"/>
    <x v="1"/>
    <n v="115.8959045410156"/>
    <n v="117.7470548959559"/>
    <n v="115.58738201288971"/>
    <n v="117.7371079449851"/>
    <x v="8"/>
    <x v="6"/>
  </r>
  <r>
    <x v="2143"/>
    <x v="1"/>
    <n v="116.58261871337891"/>
    <n v="117.14990621068711"/>
    <n v="114.80113505861659"/>
    <n v="115.73666473923051"/>
    <x v="8"/>
    <x v="6"/>
  </r>
  <r>
    <x v="2144"/>
    <x v="1"/>
    <n v="118.3640975952148"/>
    <n v="119.7574375163228"/>
    <n v="117.8465752438219"/>
    <n v="118.2347189056395"/>
    <x v="8"/>
    <x v="6"/>
  </r>
  <r>
    <x v="2145"/>
    <x v="1"/>
    <n v="123.9474182128906"/>
    <n v="124.2360392542809"/>
    <n v="119.8768751865635"/>
    <n v="120.3545946051284"/>
    <x v="8"/>
    <x v="6"/>
  </r>
  <r>
    <x v="2146"/>
    <x v="1"/>
    <n v="124.82321929931641"/>
    <n v="126.1767486958361"/>
    <n v="122.902402405218"/>
    <n v="124.2061742697594"/>
    <x v="8"/>
    <x v="6"/>
  </r>
  <r>
    <x v="2147"/>
    <x v="1"/>
    <n v="124.0568923950195"/>
    <n v="126.4952317777359"/>
    <n v="123.60902902733589"/>
    <n v="125.34075523343139"/>
    <x v="8"/>
    <x v="6"/>
  </r>
  <r>
    <x v="2148"/>
    <x v="1"/>
    <n v="123.17111968994141"/>
    <n v="124.0867402670722"/>
    <n v="122.3749232618587"/>
    <n v="124.0071191056456"/>
    <x v="8"/>
    <x v="6"/>
  </r>
  <r>
    <x v="2149"/>
    <x v="1"/>
    <n v="121.44935607910161"/>
    <n v="124.58436927907781"/>
    <n v="121.22045471640401"/>
    <n v="124.0071272106444"/>
    <x v="8"/>
    <x v="6"/>
  </r>
  <r>
    <x v="2150"/>
    <x v="1"/>
    <n v="118.63282775878911"/>
    <n v="123.4995598912122"/>
    <n v="117.65749497920881"/>
    <n v="120.842265923073"/>
    <x v="8"/>
    <x v="6"/>
  </r>
  <r>
    <x v="2151"/>
    <x v="1"/>
    <n v="119.4489212036133"/>
    <n v="120.4143069944807"/>
    <n v="118.16506592367421"/>
    <n v="120.04607237662709"/>
    <x v="8"/>
    <x v="6"/>
  </r>
  <r>
    <x v="2152"/>
    <x v="1"/>
    <n v="120.9517364501953"/>
    <n v="122.41474313178711"/>
    <n v="120.404358008307"/>
    <n v="121.0811227456048"/>
    <x v="8"/>
    <x v="6"/>
  </r>
  <r>
    <x v="2153"/>
    <x v="1"/>
    <n v="121.6284942626953"/>
    <n v="122.5640239444562"/>
    <n v="120.4441541415803"/>
    <n v="120.7825402875097"/>
    <x v="8"/>
    <x v="6"/>
  </r>
  <r>
    <x v="2154"/>
    <x v="1"/>
    <n v="128.6549072265625"/>
    <n v="130.35676214061979"/>
    <n v="127.7094305869547"/>
    <n v="129.45110367587901"/>
    <x v="8"/>
    <x v="6"/>
  </r>
  <r>
    <x v="2155"/>
    <x v="1"/>
    <n v="128.7842712402344"/>
    <n v="132.60601094934171"/>
    <n v="128.17717318949511"/>
    <n v="131.04347417477979"/>
    <x v="8"/>
    <x v="6"/>
  </r>
  <r>
    <x v="2156"/>
    <x v="1"/>
    <n v="131.94915771484381"/>
    <n v="133.10364183045351"/>
    <n v="129.94872719345619"/>
    <n v="130.1577194641018"/>
    <x v="8"/>
    <x v="6"/>
  </r>
  <r>
    <x v="2157"/>
    <x v="1"/>
    <n v="132.0885009765625"/>
    <n v="132.89464445399821"/>
    <n v="131.1529711976471"/>
    <n v="132.0984479281434"/>
    <x v="8"/>
    <x v="6"/>
  </r>
  <r>
    <x v="2158"/>
    <x v="1"/>
    <n v="130.92405700683591"/>
    <n v="131.9989199336035"/>
    <n v="130.0581863461102"/>
    <n v="130.15771659691961"/>
    <x v="8"/>
    <x v="7"/>
  </r>
  <r>
    <x v="2159"/>
    <x v="1"/>
    <n v="127.76914215087891"/>
    <n v="129.47099705811391"/>
    <n v="126.9530366174004"/>
    <n v="128.83404293845089"/>
    <x v="8"/>
    <x v="7"/>
  </r>
  <r>
    <x v="2160"/>
    <x v="1"/>
    <n v="127.8387985229492"/>
    <n v="128.7743281887571"/>
    <n v="126.8137007451854"/>
    <n v="127.361086739667"/>
    <x v="8"/>
    <x v="7"/>
  </r>
  <r>
    <x v="2161"/>
    <x v="1"/>
    <n v="127.50042724609381"/>
    <n v="130.88424328208279"/>
    <n v="127.3013819238917"/>
    <n v="128.6648583264697"/>
    <x v="8"/>
    <x v="7"/>
  </r>
  <r>
    <x v="2162"/>
    <x v="1"/>
    <n v="130.90415954589841"/>
    <n v="130.98378071638069"/>
    <n v="128.40610796503049"/>
    <n v="128.54544121682821"/>
    <x v="8"/>
    <x v="7"/>
  </r>
  <r>
    <x v="2163"/>
    <x v="1"/>
    <n v="130.77476501464841"/>
    <n v="130.88424221889801"/>
    <n v="128.92361467945551"/>
    <n v="129.99847763403699"/>
    <x v="8"/>
    <x v="7"/>
  </r>
  <r>
    <x v="2164"/>
    <x v="1"/>
    <n v="129.0430603027344"/>
    <n v="131.41172554952149"/>
    <n v="128.38619704526019"/>
    <n v="131.03354397785469"/>
    <x v="8"/>
    <x v="7"/>
  </r>
  <r>
    <x v="2165"/>
    <x v="1"/>
    <n v="129.07292175292969"/>
    <n v="131.42169319546551"/>
    <n v="128.83405823487681"/>
    <n v="130.695170875727"/>
    <x v="8"/>
    <x v="7"/>
  </r>
  <r>
    <x v="2166"/>
    <x v="1"/>
    <n v="128.9435119628906"/>
    <n v="129.31174653157149"/>
    <n v="127.56012661012009"/>
    <n v="128.04780050916531"/>
    <x v="8"/>
    <x v="7"/>
  </r>
  <r>
    <x v="2167"/>
    <x v="1"/>
    <n v="130.7051086425781"/>
    <n v="130.74491163303031"/>
    <n v="128.34639041402841"/>
    <n v="128.77433710267471"/>
    <x v="8"/>
    <x v="7"/>
  </r>
  <r>
    <x v="2168"/>
    <x v="1"/>
    <n v="129.16249084472659"/>
    <n v="130.79468693151381"/>
    <n v="128.66486990136229"/>
    <n v="130.47621742457741"/>
    <x v="8"/>
    <x v="7"/>
  </r>
  <r>
    <x v="2169"/>
    <x v="1"/>
    <n v="128.0876159667969"/>
    <n v="129.66009982508601"/>
    <n v="127.26157104777739"/>
    <n v="128.0876159667969"/>
    <x v="8"/>
    <x v="7"/>
  </r>
  <r>
    <x v="2170"/>
    <x v="1"/>
    <n v="129.30180358886719"/>
    <n v="131.36196125693911"/>
    <n v="128.67479644011769"/>
    <n v="129.18237944098479"/>
    <x v="8"/>
    <x v="7"/>
  </r>
  <r>
    <x v="2171"/>
    <x v="1"/>
    <n v="126.8535232543945"/>
    <n v="128.63500704848079"/>
    <n v="125.778660251299"/>
    <n v="127.89852262427129"/>
    <x v="8"/>
    <x v="7"/>
  </r>
  <r>
    <x v="2172"/>
    <x v="1"/>
    <n v="127.75917816162109"/>
    <n v="128.11746579787291"/>
    <n v="125.95779302992131"/>
    <n v="126.57484564637549"/>
    <x v="8"/>
    <x v="7"/>
  </r>
  <r>
    <x v="2173"/>
    <x v="1"/>
    <n v="128.46580505371091"/>
    <n v="129.66009209919531"/>
    <n v="127.70942680168039"/>
    <n v="127.8985099750502"/>
    <x v="8"/>
    <x v="7"/>
  </r>
  <r>
    <x v="2174"/>
    <x v="1"/>
    <n v="131.74015808105469"/>
    <n v="132.77521810347409"/>
    <n v="129.2520534701037"/>
    <n v="129.56057601207189"/>
    <x v="8"/>
    <x v="7"/>
  </r>
  <r>
    <x v="2175"/>
    <x v="1"/>
    <n v="129.16249084472659"/>
    <n v="133.61122329329771"/>
    <n v="128.95349855277769"/>
    <n v="133.31264769004201"/>
    <x v="8"/>
    <x v="7"/>
  </r>
  <r>
    <x v="2176"/>
    <x v="1"/>
    <n v="129.2619934082031"/>
    <n v="130.13779575424121"/>
    <n v="126.6445029474321"/>
    <n v="128.9235996977288"/>
    <x v="8"/>
    <x v="7"/>
  </r>
  <r>
    <x v="2177"/>
    <x v="1"/>
    <n v="130.3866271972656"/>
    <n v="131.90934598829679"/>
    <n v="129.52077166131829"/>
    <n v="130.68520278468421"/>
    <x v="8"/>
    <x v="7"/>
  </r>
  <r>
    <x v="2178"/>
    <x v="1"/>
    <n v="133.92970275878909"/>
    <n v="135.92018645455221"/>
    <n v="131.61078743088279"/>
    <n v="131.61078743088279"/>
    <x v="8"/>
    <x v="7"/>
  </r>
  <r>
    <x v="2179"/>
    <x v="1"/>
    <n v="135.23345947265619"/>
    <n v="135.63155011473549"/>
    <n v="133.43207426004321"/>
    <n v="134.13868742766149"/>
    <x v="8"/>
    <x v="7"/>
  </r>
  <r>
    <x v="2180"/>
    <x v="1"/>
    <n v="135.52207946777341"/>
    <n v="137.34337385647319"/>
    <n v="135.14388270916911"/>
    <n v="135.36283712876261"/>
    <x v="8"/>
    <x v="7"/>
  </r>
  <r>
    <x v="2181"/>
    <x v="1"/>
    <n v="135.0144958496094"/>
    <n v="136.8059339890786"/>
    <n v="134.20835248339409"/>
    <n v="136.8059339890786"/>
    <x v="8"/>
    <x v="8"/>
  </r>
  <r>
    <x v="2182"/>
    <x v="1"/>
    <n v="135.1239929199219"/>
    <n v="135.7708940608417"/>
    <n v="133.9396526650259"/>
    <n v="134.79556128053329"/>
    <x v="8"/>
    <x v="8"/>
  </r>
  <r>
    <x v="2183"/>
    <x v="1"/>
    <n v="133.82020568847659"/>
    <n v="135.88034811103941"/>
    <n v="133.03395624106969"/>
    <n v="135.37278031097219"/>
    <x v="8"/>
    <x v="8"/>
  </r>
  <r>
    <x v="2184"/>
    <x v="1"/>
    <n v="134.61639404296881"/>
    <n v="134.93487869329519"/>
    <n v="132.31738802334161"/>
    <n v="132.9543421378105"/>
    <x v="8"/>
    <x v="8"/>
  </r>
  <r>
    <x v="2185"/>
    <x v="1"/>
    <n v="135.7310791015625"/>
    <n v="136.00974558565409"/>
    <n v="134.2083603898534"/>
    <n v="134.26807246698951"/>
    <x v="8"/>
    <x v="8"/>
  </r>
  <r>
    <x v="2186"/>
    <x v="1"/>
    <n v="136.26850891113281"/>
    <n v="136.82584190356599"/>
    <n v="135.14388078885401"/>
    <n v="135.8903121579024"/>
    <x v="8"/>
    <x v="8"/>
  </r>
  <r>
    <x v="2187"/>
    <x v="1"/>
    <n v="134.6960144042969"/>
    <n v="136.2187330624252"/>
    <n v="134.54673421670941"/>
    <n v="135.6116349892628"/>
    <x v="8"/>
    <x v="8"/>
  </r>
  <r>
    <x v="2188"/>
    <x v="1"/>
    <n v="136.05952453613281"/>
    <n v="136.2486077375473"/>
    <n v="133.51169255870829"/>
    <n v="134.44722235871939"/>
    <x v="8"/>
    <x v="8"/>
  </r>
  <r>
    <x v="2189"/>
    <x v="1"/>
    <n v="137.44288635253909"/>
    <n v="138.04002226738109"/>
    <n v="135.59173616278031"/>
    <n v="136.94526549707899"/>
    <x v="8"/>
    <x v="8"/>
  </r>
  <r>
    <x v="2190"/>
    <x v="1"/>
    <n v="136.7462158203125"/>
    <n v="137.8608969513005"/>
    <n v="135.83059519619749"/>
    <n v="137.32345788063839"/>
    <x v="8"/>
    <x v="8"/>
  </r>
  <r>
    <x v="2191"/>
    <x v="1"/>
    <n v="137.55238342285159"/>
    <n v="138.497860147599"/>
    <n v="135.95999038082451"/>
    <n v="135.95999038082451"/>
    <x v="8"/>
    <x v="8"/>
  </r>
  <r>
    <x v="2192"/>
    <x v="1"/>
    <n v="137.3831787109375"/>
    <n v="137.75142852316631"/>
    <n v="135.969937101971"/>
    <n v="136.76613362163559"/>
    <x v="8"/>
    <x v="8"/>
  </r>
  <r>
    <x v="2193"/>
    <x v="1"/>
    <n v="133.10365295410159"/>
    <n v="137.42299901850851"/>
    <n v="132.98421360328081"/>
    <n v="137.42299901850851"/>
    <x v="8"/>
    <x v="8"/>
  </r>
  <r>
    <x v="2194"/>
    <x v="1"/>
    <n v="129.8193359375"/>
    <n v="131.60081198310749"/>
    <n v="129.45110135060651"/>
    <n v="130.81457768472259"/>
    <x v="8"/>
    <x v="8"/>
  </r>
  <r>
    <x v="2195"/>
    <x v="1"/>
    <n v="129.6302490234375"/>
    <n v="131.4017782750434"/>
    <n v="128.98334790508829"/>
    <n v="130.13781689231831"/>
    <x v="8"/>
    <x v="8"/>
  </r>
  <r>
    <x v="2196"/>
    <x v="1"/>
    <n v="130.48614501953119"/>
    <n v="130.54585709408721"/>
    <n v="128.34638135496141"/>
    <n v="129.2122368083908"/>
    <x v="8"/>
    <x v="8"/>
  </r>
  <r>
    <x v="2197"/>
    <x v="1"/>
    <n v="127.958251953125"/>
    <n v="129.73972818283229"/>
    <n v="126.6146693810536"/>
    <n v="129.15253913597431"/>
    <x v="8"/>
    <x v="8"/>
  </r>
  <r>
    <x v="2198"/>
    <x v="1"/>
    <n v="129.91886901855469"/>
    <n v="130.277156704692"/>
    <n v="127.95825647590419"/>
    <n v="127.95825647590419"/>
    <x v="8"/>
    <x v="8"/>
  </r>
  <r>
    <x v="2199"/>
    <x v="1"/>
    <n v="131.68043518066409"/>
    <n v="132.66572999267069"/>
    <n v="129.17242168676441"/>
    <n v="129.2221868121315"/>
    <x v="8"/>
    <x v="8"/>
  </r>
  <r>
    <x v="2200"/>
    <x v="1"/>
    <n v="130.2373352050781"/>
    <n v="133.41215879768609"/>
    <n v="129.73971433316299"/>
    <n v="132.64581840280539"/>
    <x v="8"/>
    <x v="8"/>
  </r>
  <r>
    <x v="2201"/>
    <x v="1"/>
    <n v="133.53160095214841"/>
    <n v="133.78041142165449"/>
    <n v="130.54587531807621"/>
    <n v="130.58569349746119"/>
    <x v="8"/>
    <x v="9"/>
  </r>
  <r>
    <x v="2202"/>
    <x v="1"/>
    <n v="131.79986572265619"/>
    <n v="133.62116005886989"/>
    <n v="131.2126766989339"/>
    <n v="133.30269057621129"/>
    <x v="8"/>
    <x v="9"/>
  </r>
  <r>
    <x v="2203"/>
    <x v="1"/>
    <n v="134.5965270996094"/>
    <n v="134.92495876621939"/>
    <n v="131.89941472688341"/>
    <n v="132.1581721674608"/>
    <x v="8"/>
    <x v="9"/>
  </r>
  <r>
    <x v="2204"/>
    <x v="1"/>
    <n v="134.42729187011719"/>
    <n v="134.84529152496441"/>
    <n v="132.81499013149889"/>
    <n v="134.42729187011719"/>
    <x v="8"/>
    <x v="9"/>
  </r>
  <r>
    <x v="2205"/>
    <x v="1"/>
    <n v="136.92536926269531"/>
    <n v="137.50261133155149"/>
    <n v="133.37234873185221"/>
    <n v="133.37234873185221"/>
    <x v="8"/>
    <x v="9"/>
  </r>
  <r>
    <x v="2206"/>
    <x v="1"/>
    <n v="137.76136779785159"/>
    <n v="138.27889778472169"/>
    <n v="134.9647407764582"/>
    <n v="136.28841418957381"/>
    <x v="8"/>
    <x v="9"/>
  </r>
  <r>
    <x v="2207"/>
    <x v="1"/>
    <n v="137.403076171875"/>
    <n v="139.0551811527809"/>
    <n v="136.67655393277661"/>
    <n v="137.84098497994009"/>
    <x v="8"/>
    <x v="9"/>
  </r>
  <r>
    <x v="2208"/>
    <x v="1"/>
    <n v="139.8812561035156"/>
    <n v="140.4385891537479"/>
    <n v="137.920628289257"/>
    <n v="137.920628289257"/>
    <x v="8"/>
    <x v="9"/>
  </r>
  <r>
    <x v="2209"/>
    <x v="1"/>
    <n v="138.30876159667969"/>
    <n v="140.54805576706909"/>
    <n v="137.60213319876851"/>
    <n v="140.37886647431529"/>
    <x v="8"/>
    <x v="9"/>
  </r>
  <r>
    <x v="2210"/>
    <x v="1"/>
    <n v="136.7064208984375"/>
    <n v="139.3338587706655"/>
    <n v="135.9699364636229"/>
    <n v="138.71681368426039"/>
    <x v="8"/>
    <x v="9"/>
  </r>
  <r>
    <x v="2211"/>
    <x v="1"/>
    <n v="138.43812561035159"/>
    <n v="138.96560249289769"/>
    <n v="137.33340672335839"/>
    <n v="137.51254293878171"/>
    <x v="8"/>
    <x v="9"/>
  </r>
  <r>
    <x v="2212"/>
    <x v="1"/>
    <n v="139.05519104003909"/>
    <n v="139.2343272817933"/>
    <n v="136.5272682632598"/>
    <n v="137.97038107958889"/>
    <x v="8"/>
    <x v="9"/>
  </r>
  <r>
    <x v="2213"/>
    <x v="1"/>
    <n v="137.3035583496094"/>
    <n v="140.05042010933599"/>
    <n v="136.72631631294971"/>
    <n v="138.7864588361987"/>
    <x v="8"/>
    <x v="9"/>
  </r>
  <r>
    <x v="2214"/>
    <x v="1"/>
    <n v="137.0945739746094"/>
    <n v="138.99548967948661"/>
    <n v="136.72633932514651"/>
    <n v="137.84100541185771"/>
    <x v="8"/>
    <x v="9"/>
  </r>
  <r>
    <x v="2215"/>
    <x v="1"/>
    <n v="134.9548034667969"/>
    <n v="137.21399157463529"/>
    <n v="134.43727344295391"/>
    <n v="136.6765676474725"/>
    <x v="8"/>
    <x v="9"/>
  </r>
  <r>
    <x v="2216"/>
    <x v="1"/>
    <n v="135.8504943847656"/>
    <n v="137.0049784212909"/>
    <n v="133.31262496891239"/>
    <n v="134.3974347958723"/>
    <x v="8"/>
    <x v="9"/>
  </r>
  <r>
    <x v="2217"/>
    <x v="1"/>
    <n v="138.14952087402341"/>
    <n v="138.69690693710231"/>
    <n v="136.7661352888889"/>
    <n v="137.17418809829189"/>
    <x v="8"/>
    <x v="9"/>
  </r>
  <r>
    <x v="2218"/>
    <x v="1"/>
    <n v="125.012321472168"/>
    <n v="127.6994712598236"/>
    <n v="124.4748899960184"/>
    <n v="127.55019106624781"/>
    <x v="8"/>
    <x v="9"/>
  </r>
  <r>
    <x v="2219"/>
    <x v="1"/>
    <n v="121.6981735229492"/>
    <n v="123.7384223748133"/>
    <n v="120.6929771174817"/>
    <n v="122.6834608390689"/>
    <x v="8"/>
    <x v="9"/>
  </r>
  <r>
    <x v="2220"/>
    <x v="1"/>
    <n v="121.58868408203119"/>
    <n v="122.72325908177871"/>
    <n v="119.6380111422358"/>
    <n v="122.2953048209552"/>
    <x v="8"/>
    <x v="9"/>
  </r>
  <r>
    <x v="2221"/>
    <x v="1"/>
    <n v="123.8677978515625"/>
    <n v="124.8033276060908"/>
    <n v="122.16593522517719"/>
    <n v="122.6237455580271"/>
    <x v="8"/>
    <x v="9"/>
  </r>
  <r>
    <x v="2222"/>
    <x v="1"/>
    <n v="123.48960876464839"/>
    <n v="124.7734716435466"/>
    <n v="122.10622322082401"/>
    <n v="124.46494151125501"/>
    <x v="8"/>
    <x v="9"/>
  </r>
  <r>
    <x v="2223"/>
    <x v="1"/>
    <n v="125.8483200073242"/>
    <n v="125.8881305896838"/>
    <n v="123.1313142008425"/>
    <n v="123.47964730512319"/>
    <x v="8"/>
    <x v="10"/>
  </r>
  <r>
    <x v="2224"/>
    <x v="1"/>
    <n v="126.8833770751953"/>
    <n v="128.36628525589759"/>
    <n v="126.3260440876761"/>
    <n v="127.80895226837841"/>
    <x v="8"/>
    <x v="10"/>
  </r>
  <r>
    <x v="2225"/>
    <x v="1"/>
    <n v="128.48573303222659"/>
    <n v="128.91367975208919"/>
    <n v="127.2516276316008"/>
    <n v="127.4108699773949"/>
    <x v="8"/>
    <x v="10"/>
  </r>
  <r>
    <x v="2226"/>
    <x v="1"/>
    <n v="129.6302490234375"/>
    <n v="129.71981714391319"/>
    <n v="128.05776510161709"/>
    <n v="128.4359618585392"/>
    <x v="8"/>
    <x v="10"/>
  </r>
  <r>
    <x v="2227"/>
    <x v="1"/>
    <n v="130.3468322753906"/>
    <n v="131.28236208699971"/>
    <n v="129.26202225392319"/>
    <n v="130.08807484957401"/>
    <x v="8"/>
    <x v="10"/>
  </r>
  <r>
    <x v="2228"/>
    <x v="1"/>
    <n v="131.21269226074219"/>
    <n v="131.58094210103999"/>
    <n v="130.15773824590411"/>
    <n v="130.34683664218389"/>
    <x v="8"/>
    <x v="10"/>
  </r>
  <r>
    <x v="2229"/>
    <x v="1"/>
    <n v="129.62028503417969"/>
    <n v="131.91929094130779"/>
    <n v="129.45109576679181"/>
    <n v="131.33210198045879"/>
    <x v="8"/>
    <x v="10"/>
  </r>
  <r>
    <x v="2230"/>
    <x v="1"/>
    <n v="131.9591064453125"/>
    <n v="132.1681139049613"/>
    <n v="128.7942448148064"/>
    <n v="129.48096408570089"/>
    <x v="8"/>
    <x v="10"/>
  </r>
  <r>
    <x v="2231"/>
    <x v="1"/>
    <n v="131.46148681640619"/>
    <n v="131.95910772056661"/>
    <n v="130.6254873421012"/>
    <n v="131.15296428561641"/>
    <x v="8"/>
    <x v="10"/>
  </r>
  <r>
    <x v="2232"/>
    <x v="1"/>
    <n v="132.98420715332031"/>
    <n v="135.05431196164389"/>
    <n v="132.68564675621329"/>
    <n v="133.5515022801936"/>
    <x v="8"/>
    <x v="10"/>
  </r>
  <r>
    <x v="2233"/>
    <x v="1"/>
    <n v="133.97944641113281"/>
    <n v="134.3874991942883"/>
    <n v="132.93445466887391"/>
    <n v="134.22825686142011"/>
    <x v="8"/>
    <x v="10"/>
  </r>
  <r>
    <x v="2234"/>
    <x v="1"/>
    <n v="136.2784423828125"/>
    <n v="136.56707098789269"/>
    <n v="133.68087605419171"/>
    <n v="134.54673149706531"/>
    <x v="8"/>
    <x v="10"/>
  </r>
  <r>
    <x v="2235"/>
    <x v="1"/>
    <n v="134.66615295410159"/>
    <n v="135.41258423440539"/>
    <n v="133.01404807567829"/>
    <n v="135.35287216177039"/>
    <x v="8"/>
    <x v="10"/>
  </r>
  <r>
    <x v="2236"/>
    <x v="1"/>
    <n v="135.60169982910159"/>
    <n v="136.00975262556531"/>
    <n v="132.984208947133"/>
    <n v="133.05388316485451"/>
    <x v="8"/>
    <x v="10"/>
  </r>
  <r>
    <x v="2237"/>
    <x v="1"/>
    <n v="136.31825256347659"/>
    <n v="136.5272448096209"/>
    <n v="135.31306394521309"/>
    <n v="135.64148033201141"/>
    <x v="8"/>
    <x v="10"/>
  </r>
  <r>
    <x v="2238"/>
    <x v="1"/>
    <n v="137.83103942871091"/>
    <n v="138.75660699373171"/>
    <n v="136.81588856208791"/>
    <n v="136.81588856208791"/>
    <x v="8"/>
    <x v="10"/>
  </r>
  <r>
    <x v="2239"/>
    <x v="1"/>
    <n v="136.03961181640619"/>
    <n v="137.4727625197838"/>
    <n v="135.34294555398259"/>
    <n v="137.3732322596438"/>
    <x v="8"/>
    <x v="10"/>
  </r>
  <r>
    <x v="2240"/>
    <x v="1"/>
    <n v="135.76094055175781"/>
    <n v="137.76137114648051"/>
    <n v="135.3528877601494"/>
    <n v="135.38274379990759"/>
    <x v="8"/>
    <x v="10"/>
  </r>
  <r>
    <x v="2241"/>
    <x v="1"/>
    <n v="136.54718017578119"/>
    <n v="136.59694530602599"/>
    <n v="134.7756508796034"/>
    <n v="135.4325141519891"/>
    <x v="8"/>
    <x v="10"/>
  </r>
  <r>
    <x v="2242"/>
    <x v="1"/>
    <n v="134.3476867675781"/>
    <n v="137.6319723317346"/>
    <n v="134.19839139618139"/>
    <n v="136.91541225652821"/>
    <x v="8"/>
    <x v="10"/>
  </r>
  <r>
    <x v="2243"/>
    <x v="1"/>
    <n v="131.89939880371091"/>
    <n v="134.90503338902161"/>
    <n v="130.6553465134879"/>
    <n v="134.40741247293241"/>
    <x v="8"/>
    <x v="10"/>
  </r>
  <r>
    <x v="2244"/>
    <x v="1"/>
    <n v="131.2325744628906"/>
    <n v="131.48138489413481"/>
    <n v="130.04823438037889"/>
    <n v="131.2325744628906"/>
    <x v="8"/>
    <x v="11"/>
  </r>
  <r>
    <x v="2245"/>
    <x v="1"/>
    <n v="128.6549072265625"/>
    <n v="129.41128550101189"/>
    <n v="127.29142327486279"/>
    <n v="129.26200531072061"/>
    <x v="8"/>
    <x v="11"/>
  </r>
  <r>
    <x v="2246"/>
    <x v="1"/>
    <n v="130.3667297363281"/>
    <n v="131.51125173964411"/>
    <n v="127.6397617187414"/>
    <n v="128.33642794624609"/>
    <x v="8"/>
    <x v="11"/>
  </r>
  <r>
    <x v="2247"/>
    <x v="1"/>
    <n v="129.40135192871091"/>
    <n v="131.21268423164341"/>
    <n v="129.26201867463919"/>
    <n v="130.81459355892011"/>
    <x v="8"/>
    <x v="11"/>
  </r>
  <r>
    <x v="2248"/>
    <x v="1"/>
    <n v="136.2784423828125"/>
    <n v="137.90069125733069"/>
    <n v="134.05905758383051"/>
    <n v="134.3974361263117"/>
    <x v="8"/>
    <x v="11"/>
  </r>
  <r>
    <x v="2249"/>
    <x v="1"/>
    <n v="134.3476867675781"/>
    <n v="135.7509660671318"/>
    <n v="133.3922480236636"/>
    <n v="133.561437295633"/>
    <x v="8"/>
    <x v="11"/>
  </r>
  <r>
    <x v="2250"/>
    <x v="1"/>
    <n v="132.65577697753909"/>
    <n v="132.70554210632821"/>
    <n v="130.7349675329987"/>
    <n v="131.75011845279241"/>
    <x v="8"/>
    <x v="11"/>
  </r>
  <r>
    <x v="2251"/>
    <x v="1"/>
    <n v="131.88945007324219"/>
    <n v="132.36716189411169"/>
    <n v="130.63543566245539"/>
    <n v="131.1828217000064"/>
    <x v="8"/>
    <x v="11"/>
  </r>
  <r>
    <x v="2252"/>
    <x v="1"/>
    <n v="131.93922424316409"/>
    <n v="132.8647919086641"/>
    <n v="130.94398235620781"/>
    <n v="132.74536774180891"/>
    <x v="8"/>
    <x v="11"/>
  </r>
  <r>
    <x v="2253"/>
    <x v="1"/>
    <n v="131.31219482421881"/>
    <n v="133.08372386900339"/>
    <n v="129.07290095664661"/>
    <n v="132.74534532925429"/>
    <x v="8"/>
    <x v="11"/>
  </r>
  <r>
    <x v="2254"/>
    <x v="1"/>
    <n v="131.96907043457031"/>
    <n v="132.87472894259989"/>
    <n v="130.55581369673561"/>
    <n v="130.99372252410021"/>
    <x v="8"/>
    <x v="11"/>
  </r>
  <r>
    <x v="2255"/>
    <x v="1"/>
    <n v="135.15385437011719"/>
    <n v="136.49742183645679"/>
    <n v="131.79987880793021"/>
    <n v="131.99893933881279"/>
    <x v="8"/>
    <x v="11"/>
  </r>
  <r>
    <x v="2256"/>
    <x v="1"/>
    <n v="135.9997863769531"/>
    <n v="136.81589194521069"/>
    <n v="135.43250644576099"/>
    <n v="136.1888847494121"/>
    <x v="8"/>
    <x v="11"/>
  </r>
  <r>
    <x v="2257"/>
    <x v="1"/>
    <n v="137.6817321777344"/>
    <n v="141.02574487397251"/>
    <n v="137.4130278546512"/>
    <n v="138.3087393039612"/>
    <x v="8"/>
    <x v="11"/>
  </r>
  <r>
    <x v="2258"/>
    <x v="1"/>
    <n v="139.75184631347659"/>
    <n v="140.0205658411862"/>
    <n v="138.517741062314"/>
    <n v="138.82627876474271"/>
    <x v="8"/>
    <x v="11"/>
  </r>
  <r>
    <x v="2259"/>
    <x v="1"/>
    <n v="140.81675720214841"/>
    <n v="141.3143780648777"/>
    <n v="140.04046987118551"/>
    <n v="140.10018194492361"/>
    <x v="8"/>
    <x v="11"/>
  </r>
  <r>
    <x v="2260"/>
    <x v="1"/>
    <n v="140.84661865234381"/>
    <n v="142.00108755674719"/>
    <n v="140.51818704797739"/>
    <n v="140.91627767898771"/>
    <x v="8"/>
    <x v="11"/>
  </r>
  <r>
    <x v="2261"/>
    <x v="1"/>
    <n v="139.70207214355469"/>
    <n v="141.40394212728731"/>
    <n v="139.22436038114219"/>
    <n v="140.91626822874801"/>
    <x v="8"/>
    <x v="11"/>
  </r>
  <r>
    <x v="2262"/>
    <x v="1"/>
    <n v="139.56275939941409"/>
    <n v="140.4684331212782"/>
    <n v="139.08504756687981"/>
    <n v="140.11014545033109"/>
    <x v="8"/>
    <x v="11"/>
  </r>
  <r>
    <x v="2263"/>
    <x v="1"/>
    <n v="139.02532958984381"/>
    <n v="139.69213977406781"/>
    <n v="138.11965590639039"/>
    <n v="138.96561751158259"/>
    <x v="8"/>
    <x v="11"/>
  </r>
  <r>
    <x v="2264"/>
    <x v="1"/>
    <n v="137.51255798339841"/>
    <n v="138.78646627528039"/>
    <n v="135.83059690794269"/>
    <n v="137.89075472780189"/>
    <x v="9"/>
    <x v="0"/>
  </r>
  <r>
    <x v="2265"/>
    <x v="1"/>
    <n v="138.25898742675781"/>
    <n v="138.9656157784664"/>
    <n v="136.42774618072551"/>
    <n v="136.59693546241701"/>
    <x v="9"/>
    <x v="0"/>
  </r>
  <r>
    <x v="2266"/>
    <x v="1"/>
    <n v="135.74104309082031"/>
    <n v="138.49786742539399"/>
    <n v="135.70124009646159"/>
    <n v="137.76138294717319"/>
    <x v="9"/>
    <x v="0"/>
  </r>
  <r>
    <x v="2267"/>
    <x v="1"/>
    <n v="135.08416748046881"/>
    <n v="136.50737117465931"/>
    <n v="134.50692540464601"/>
    <n v="136.09931838527311"/>
    <x v="9"/>
    <x v="0"/>
  </r>
  <r>
    <x v="2268"/>
    <x v="1"/>
    <n v="138.17936706542969"/>
    <n v="138.34855634810569"/>
    <n v="135.61164141398859"/>
    <n v="135.64149745292059"/>
    <x v="9"/>
    <x v="0"/>
  </r>
  <r>
    <x v="2269"/>
    <x v="1"/>
    <n v="140.27934265136719"/>
    <n v="140.81678178118551"/>
    <n v="137.49266229644221"/>
    <n v="137.84100303562761"/>
    <x v="9"/>
    <x v="0"/>
  </r>
  <r>
    <x v="2270"/>
    <x v="1"/>
    <n v="141.6029968261719"/>
    <n v="142.3195721104338"/>
    <n v="140.2395204704271"/>
    <n v="140.3290885844138"/>
    <x v="9"/>
    <x v="0"/>
  </r>
  <r>
    <x v="2271"/>
    <x v="1"/>
    <n v="141.4039611816406"/>
    <n v="144.5290199237723"/>
    <n v="139.97081051510139"/>
    <n v="142.8072558081424"/>
    <x v="9"/>
    <x v="0"/>
  </r>
  <r>
    <x v="2272"/>
    <x v="1"/>
    <n v="141.97123718261719"/>
    <n v="142.5186232117322"/>
    <n v="141.1451998496257"/>
    <n v="141.99114627081721"/>
    <x v="9"/>
    <x v="0"/>
  </r>
  <r>
    <x v="2273"/>
    <x v="1"/>
    <n v="141.81201171875"/>
    <n v="143.66316210252"/>
    <n v="140.7769517266502"/>
    <n v="141.3243377622621"/>
    <x v="9"/>
    <x v="0"/>
  </r>
  <r>
    <x v="2274"/>
    <x v="1"/>
    <n v="140.796875"/>
    <n v="141.16510964915349"/>
    <n v="138.23909598780779"/>
    <n v="140.67745082972019"/>
    <x v="9"/>
    <x v="0"/>
  </r>
  <r>
    <x v="2275"/>
    <x v="1"/>
    <n v="142.79728698730469"/>
    <n v="143.5238244240393"/>
    <n v="141.3143864475642"/>
    <n v="141.37409852484441"/>
    <x v="9"/>
    <x v="0"/>
  </r>
  <r>
    <x v="2276"/>
    <x v="1"/>
    <n v="145.6835021972656"/>
    <n v="145.75316122771849"/>
    <n v="143.6930185610081"/>
    <n v="144.05130622298191"/>
    <x v="9"/>
    <x v="0"/>
  </r>
  <r>
    <x v="2277"/>
    <x v="1"/>
    <n v="145.29534912109381"/>
    <n v="147.68392325601641"/>
    <n v="145.1460537462961"/>
    <n v="146.40006807538691"/>
    <x v="9"/>
    <x v="0"/>
  </r>
  <r>
    <x v="2278"/>
    <x v="1"/>
    <n v="146.34033203125"/>
    <n v="146.47966526098881"/>
    <n v="144.80766650412349"/>
    <n v="145.19581015740891"/>
    <x v="9"/>
    <x v="0"/>
  </r>
  <r>
    <x v="2279"/>
    <x v="1"/>
    <n v="147.99244689941409"/>
    <n v="149.13698403686189"/>
    <n v="147.39531095421799"/>
    <n v="147.83320457288809"/>
    <x v="9"/>
    <x v="0"/>
  </r>
  <r>
    <x v="2280"/>
    <x v="1"/>
    <n v="151.14735412597659"/>
    <n v="152.32174724438249"/>
    <n v="148.82843911184989"/>
    <n v="149.35593119114111"/>
    <x v="9"/>
    <x v="0"/>
  </r>
  <r>
    <x v="2281"/>
    <x v="1"/>
    <n v="151.4658508300781"/>
    <n v="151.81417634574171"/>
    <n v="150.29145761811441"/>
    <n v="150.38104092093951"/>
    <x v="9"/>
    <x v="0"/>
  </r>
  <r>
    <x v="2282"/>
    <x v="1"/>
    <n v="152.77955627441409"/>
    <n v="153.04827580027489"/>
    <n v="150.7094516026016"/>
    <n v="151.33645876754889"/>
    <x v="9"/>
    <x v="0"/>
  </r>
  <r>
    <x v="2283"/>
    <x v="1"/>
    <n v="150.73931884765619"/>
    <n v="152.88902943924791"/>
    <n v="150.47059932888851"/>
    <n v="152.07293911887129"/>
    <x v="9"/>
    <x v="0"/>
  </r>
  <r>
    <x v="2284"/>
    <x v="1"/>
    <n v="139.4333801269531"/>
    <n v="143.31481701325501"/>
    <n v="139.204463582393"/>
    <n v="142.93662027544659"/>
    <x v="9"/>
    <x v="0"/>
  </r>
  <r>
    <x v="2285"/>
    <x v="1"/>
    <n v="140.48834228515619"/>
    <n v="142.3792957134938"/>
    <n v="140.12009247642371"/>
    <n v="141.4437659507341"/>
    <x v="9"/>
    <x v="1"/>
  </r>
  <r>
    <x v="2286"/>
    <x v="1"/>
    <n v="141.7025451660156"/>
    <n v="141.94139350047041"/>
    <n v="135.85051799289599"/>
    <n v="138.59738014242859"/>
    <x v="9"/>
    <x v="1"/>
  </r>
  <r>
    <x v="2287"/>
    <x v="1"/>
    <n v="142.996337890625"/>
    <n v="144.7778292586984"/>
    <n v="142.10062632407741"/>
    <n v="142.14044450127531"/>
    <x v="9"/>
    <x v="1"/>
  </r>
  <r>
    <x v="2288"/>
    <x v="1"/>
    <n v="143.41435241699219"/>
    <n v="144.66835164386961"/>
    <n v="142.5086787155993"/>
    <n v="143.96172326935149"/>
    <x v="9"/>
    <x v="1"/>
  </r>
  <r>
    <x v="2289"/>
    <x v="1"/>
    <n v="144.84748840332031"/>
    <n v="144.92710957159369"/>
    <n v="143.24514845900859"/>
    <n v="144.07120099538639"/>
    <x v="9"/>
    <x v="1"/>
  </r>
  <r>
    <x v="2290"/>
    <x v="1"/>
    <n v="145.2157287597656"/>
    <n v="145.6337284763745"/>
    <n v="144.4095853644354"/>
    <n v="145.136107596671"/>
    <x v="9"/>
    <x v="1"/>
  </r>
  <r>
    <x v="2291"/>
    <x v="1"/>
    <n v="148.29103088378909"/>
    <n v="148.72893971350391"/>
    <n v="145.48444166762641"/>
    <n v="145.98206257663239"/>
    <x v="9"/>
    <x v="1"/>
  </r>
  <r>
    <x v="2292"/>
    <x v="1"/>
    <n v="146.82801818847659"/>
    <n v="148.62940337557919"/>
    <n v="146.6687758594262"/>
    <n v="147.71378276281601"/>
    <x v="9"/>
    <x v="1"/>
  </r>
  <r>
    <x v="2293"/>
    <x v="1"/>
    <n v="144.44938659667969"/>
    <n v="145.97210525516459"/>
    <n v="143.0062891003214"/>
    <n v="144.23043219737741"/>
    <x v="9"/>
    <x v="1"/>
  </r>
  <r>
    <x v="2294"/>
    <x v="1"/>
    <n v="145.24559020996091"/>
    <n v="145.82283227426899"/>
    <n v="143.40438681197529"/>
    <n v="145.38492345402261"/>
    <x v="9"/>
    <x v="1"/>
  </r>
  <r>
    <x v="2295"/>
    <x v="1"/>
    <n v="142.09068298339841"/>
    <n v="142.83711436988341"/>
    <n v="139.79167674281459"/>
    <n v="142.45891760781831"/>
    <x v="9"/>
    <x v="1"/>
  </r>
  <r>
    <x v="2296"/>
    <x v="1"/>
    <n v="139.85137939453119"/>
    <n v="142.5086731289085"/>
    <n v="139.47318265796599"/>
    <n v="142.3096278098368"/>
    <x v="9"/>
    <x v="1"/>
  </r>
  <r>
    <x v="2297"/>
    <x v="1"/>
    <n v="140.4485168457031"/>
    <n v="141.4039556480684"/>
    <n v="138.82628305113789"/>
    <n v="138.9954723334578"/>
    <x v="9"/>
    <x v="1"/>
  </r>
  <r>
    <x v="2298"/>
    <x v="1"/>
    <n v="141.87171936035159"/>
    <n v="142.01105260267781"/>
    <n v="140.0106068974836"/>
    <n v="140.77694732337039"/>
    <x v="9"/>
    <x v="1"/>
  </r>
  <r>
    <x v="2299"/>
    <x v="1"/>
    <n v="143.40437316894531"/>
    <n v="144.31004676227531"/>
    <n v="142.12051805553261"/>
    <n v="144.2403725537807"/>
    <x v="9"/>
    <x v="1"/>
  </r>
  <r>
    <x v="2300"/>
    <x v="1"/>
    <n v="143.27500915527341"/>
    <n v="143.9915692447012"/>
    <n v="142.74751705595651"/>
    <n v="142.98638054322171"/>
    <x v="9"/>
    <x v="1"/>
  </r>
  <r>
    <x v="2301"/>
    <x v="1"/>
    <n v="136.9154052734375"/>
    <n v="141.76222739781201"/>
    <n v="136.7362538741354"/>
    <n v="141.46365185643049"/>
    <x v="9"/>
    <x v="1"/>
  </r>
  <r>
    <x v="2302"/>
    <x v="1"/>
    <n v="138.21919250488281"/>
    <n v="138.5874271285175"/>
    <n v="136.4377010953404"/>
    <n v="137.36328390942441"/>
    <x v="9"/>
    <x v="1"/>
  </r>
  <r>
    <x v="2303"/>
    <x v="1"/>
    <n v="135.7310791015625"/>
    <n v="137.35331287977041"/>
    <n v="134.76569335803649"/>
    <n v="137.2438356762926"/>
    <x v="9"/>
    <x v="1"/>
  </r>
  <r>
    <x v="2304"/>
    <x v="1"/>
    <n v="137.8011779785156"/>
    <n v="138.19926859997341"/>
    <n v="135.75096723807539"/>
    <n v="136.62678482870291"/>
    <x v="9"/>
    <x v="1"/>
  </r>
  <r>
    <x v="2305"/>
    <x v="1"/>
    <n v="136.48747253417969"/>
    <n v="138.20923675612531"/>
    <n v="136.26851810292811"/>
    <n v="137.7713278936221"/>
    <x v="9"/>
    <x v="2"/>
  </r>
  <r>
    <x v="2306"/>
    <x v="1"/>
    <n v="132.71549987792969"/>
    <n v="135.0145060022158"/>
    <n v="131.28234925858649"/>
    <n v="135.0145060022158"/>
    <x v="9"/>
    <x v="2"/>
  </r>
  <r>
    <x v="2307"/>
    <x v="1"/>
    <n v="132.0387268066406"/>
    <n v="132.6060219178116"/>
    <n v="130.04824322136909"/>
    <n v="131.2524924723796"/>
    <x v="9"/>
    <x v="2"/>
  </r>
  <r>
    <x v="2308"/>
    <x v="1"/>
    <n v="130.77476501464841"/>
    <n v="132.94440001172529"/>
    <n v="130.2273941795853"/>
    <n v="132.4865821068133"/>
    <x v="9"/>
    <x v="2"/>
  </r>
  <r>
    <x v="2309"/>
    <x v="1"/>
    <n v="133.74058532714841"/>
    <n v="134.29791825278281"/>
    <n v="130.98376154908189"/>
    <n v="132.15813947292821"/>
    <x v="9"/>
    <x v="2"/>
  </r>
  <r>
    <x v="2310"/>
    <x v="1"/>
    <n v="134.76570129394531"/>
    <n v="137.43294213765381"/>
    <n v="133.36240665387311"/>
    <n v="133.57141412234171"/>
    <x v="9"/>
    <x v="2"/>
  </r>
  <r>
    <x v="2311"/>
    <x v="1"/>
    <n v="137.01495361328119"/>
    <n v="138.43815745891021"/>
    <n v="135.48228773494429"/>
    <n v="135.48228773494429"/>
    <x v="9"/>
    <x v="2"/>
  </r>
  <r>
    <x v="2312"/>
    <x v="1"/>
    <n v="137.84098815917969"/>
    <n v="138.7168057955102"/>
    <n v="136.37798151039331"/>
    <n v="136.37798151039331"/>
    <x v="9"/>
    <x v="2"/>
  </r>
  <r>
    <x v="2313"/>
    <x v="1"/>
    <n v="139.1248474121094"/>
    <n v="140.4186648160553"/>
    <n v="138.32866610462111"/>
    <n v="138.33861305580001"/>
    <x v="9"/>
    <x v="2"/>
  </r>
  <r>
    <x v="2314"/>
    <x v="1"/>
    <n v="142.41911315917969"/>
    <n v="142.90677194087019"/>
    <n v="139.7916753130728"/>
    <n v="140.5181976030222"/>
    <x v="9"/>
    <x v="2"/>
  </r>
  <r>
    <x v="2315"/>
    <x v="1"/>
    <n v="140.50823974609381"/>
    <n v="142.49872348366941"/>
    <n v="139.3637176714621"/>
    <n v="141.82196630226281"/>
    <x v="9"/>
    <x v="2"/>
  </r>
  <r>
    <x v="2316"/>
    <x v="1"/>
    <n v="146.977294921875"/>
    <n v="151.42602677656021"/>
    <n v="146.46972709442849"/>
    <n v="147.902877649788"/>
    <x v="9"/>
    <x v="2"/>
  </r>
  <r>
    <x v="2317"/>
    <x v="1"/>
    <n v="146.33039855957031"/>
    <n v="148.08201863565111"/>
    <n v="145.3849219002436"/>
    <n v="147.45502663716709"/>
    <x v="9"/>
    <x v="2"/>
  </r>
  <r>
    <x v="2318"/>
    <x v="1"/>
    <n v="148.0322570800781"/>
    <n v="148.15168122543139"/>
    <n v="146.04177366454701"/>
    <n v="147.2957727493056"/>
    <x v="9"/>
    <x v="2"/>
  </r>
  <r>
    <x v="2319"/>
    <x v="1"/>
    <n v="146.89768981933591"/>
    <n v="149.65449855989911"/>
    <n v="146.20100843853629"/>
    <n v="148.75878705056249"/>
    <x v="9"/>
    <x v="2"/>
  </r>
  <r>
    <x v="2320"/>
    <x v="1"/>
    <n v="150.0526123046875"/>
    <n v="150.85875574292581"/>
    <n v="148.2711209562635"/>
    <n v="148.41045420254929"/>
    <x v="9"/>
    <x v="2"/>
  </r>
  <r>
    <x v="2321"/>
    <x v="1"/>
    <n v="149.35594177246091"/>
    <n v="149.66446429562509"/>
    <n v="147.11664775908741"/>
    <n v="149.22655548099809"/>
    <x v="9"/>
    <x v="2"/>
  </r>
  <r>
    <x v="2322"/>
    <x v="1"/>
    <n v="149.95307922363281"/>
    <n v="151.53551003081751"/>
    <n v="149.26635995623971"/>
    <n v="149.50522345373699"/>
    <x v="9"/>
    <x v="2"/>
  </r>
  <r>
    <x v="2323"/>
    <x v="1"/>
    <n v="150.15211486816409"/>
    <n v="150.91845525200071"/>
    <n v="148.19148744617951"/>
    <n v="150.4606373745157"/>
    <x v="9"/>
    <x v="2"/>
  </r>
  <r>
    <x v="2324"/>
    <x v="1"/>
    <n v="150.21183776855469"/>
    <n v="150.70945866916401"/>
    <n v="149.45545946665499"/>
    <n v="150.13223178829969"/>
    <x v="9"/>
    <x v="2"/>
  </r>
  <r>
    <x v="2325"/>
    <x v="1"/>
    <n v="154.7501525878906"/>
    <n v="154.99896303731001"/>
    <n v="149.8933677556457"/>
    <n v="149.972988921802"/>
    <x v="9"/>
    <x v="3"/>
  </r>
  <r>
    <x v="2326"/>
    <x v="1"/>
    <n v="153.82456970214841"/>
    <n v="153.9639029462698"/>
    <n v="151.42603332688719"/>
    <n v="152.7696158272029"/>
    <x v="9"/>
    <x v="3"/>
  </r>
  <r>
    <x v="2327"/>
    <x v="1"/>
    <n v="154.182861328125"/>
    <n v="154.34210366441849"/>
    <n v="152.00327930693649"/>
    <n v="152.86915001916651"/>
    <x v="9"/>
    <x v="3"/>
  </r>
  <r>
    <x v="2328"/>
    <x v="1"/>
    <n v="149.8137512207031"/>
    <n v="154.03358204033009"/>
    <n v="149.73413005208539"/>
    <n v="152.7696206660751"/>
    <x v="9"/>
    <x v="3"/>
  </r>
  <r>
    <x v="2329"/>
    <x v="1"/>
    <n v="151.77436828613281"/>
    <n v="152.68998888230379"/>
    <n v="148.88817325877179"/>
    <n v="149.31611992588239"/>
    <x v="9"/>
    <x v="3"/>
  </r>
  <r>
    <x v="2330"/>
    <x v="1"/>
    <n v="154.11320495605469"/>
    <n v="154.5312047063974"/>
    <n v="151.88385776804159"/>
    <n v="152.05304705845279"/>
    <x v="9"/>
    <x v="3"/>
  </r>
  <r>
    <x v="2331"/>
    <x v="1"/>
    <n v="155.85487365722659"/>
    <n v="157.80553910227471"/>
    <n v="154.4515790592109"/>
    <n v="155.3472906145229"/>
    <x v="9"/>
    <x v="3"/>
  </r>
  <r>
    <x v="2332"/>
    <x v="1"/>
    <n v="155.39704895019531"/>
    <n v="155.8648137957554"/>
    <n v="153.94398928790949"/>
    <n v="155.46672316327991"/>
    <x v="9"/>
    <x v="3"/>
  </r>
  <r>
    <x v="2333"/>
    <x v="1"/>
    <n v="158.65150451660159"/>
    <n v="158.92020887792131"/>
    <n v="155.7155441414294"/>
    <n v="156.16339992981409"/>
    <x v="9"/>
    <x v="3"/>
  </r>
  <r>
    <x v="2334"/>
    <x v="1"/>
    <n v="156.97947692871091"/>
    <n v="159.45763435250061"/>
    <n v="156.39228794106961"/>
    <n v="157.20839346519529"/>
    <x v="9"/>
    <x v="3"/>
  </r>
  <r>
    <x v="2335"/>
    <x v="1"/>
    <n v="154.1231384277344"/>
    <n v="158.48230216405909"/>
    <n v="153.8544189023788"/>
    <n v="158.10410543846109"/>
    <x v="9"/>
    <x v="3"/>
  </r>
  <r>
    <x v="2336"/>
    <x v="1"/>
    <n v="153.66532897949219"/>
    <n v="154.90938123867261"/>
    <n v="152.6999432114734"/>
    <n v="153.45633670421341"/>
    <x v="9"/>
    <x v="3"/>
  </r>
  <r>
    <x v="2337"/>
    <x v="1"/>
    <n v="154.7302551269531"/>
    <n v="156.3325951490684"/>
    <n v="153.84449046790709"/>
    <n v="154.87953533334851"/>
    <x v="9"/>
    <x v="3"/>
  </r>
  <r>
    <x v="2338"/>
    <x v="1"/>
    <n v="155.2676696777344"/>
    <n v="156.19325246003621"/>
    <n v="153.88428416601491"/>
    <n v="154.60085948580189"/>
    <x v="9"/>
    <x v="3"/>
  </r>
  <r>
    <x v="2339"/>
    <x v="1"/>
    <n v="153.35679626464841"/>
    <n v="155.61599926941921"/>
    <n v="151.57532022973041"/>
    <n v="155.4567569461349"/>
    <x v="9"/>
    <x v="3"/>
  </r>
  <r>
    <x v="2340"/>
    <x v="1"/>
    <n v="155.53639221191409"/>
    <n v="156.88992171020141"/>
    <n v="153.32695413108939"/>
    <n v="153.5757645889644"/>
    <x v="9"/>
    <x v="3"/>
  </r>
  <r>
    <x v="2341"/>
    <x v="1"/>
    <n v="157.5069580078125"/>
    <n v="158.21358635071641"/>
    <n v="155.5363835434006"/>
    <n v="156.21315584791819"/>
    <x v="9"/>
    <x v="3"/>
  </r>
  <r>
    <x v="2342"/>
    <x v="1"/>
    <n v="158.3728332519531"/>
    <n v="158.81074207583961"/>
    <n v="156.422152632691"/>
    <n v="156.74063729958471"/>
    <x v="9"/>
    <x v="3"/>
  </r>
  <r>
    <x v="2343"/>
    <x v="1"/>
    <n v="155.25773620605469"/>
    <n v="155.74541020347249"/>
    <n v="150.15214040585289"/>
    <n v="150.60995836120301"/>
    <x v="9"/>
    <x v="3"/>
  </r>
  <r>
    <x v="2344"/>
    <x v="1"/>
    <n v="171.1318359375"/>
    <n v="173.8787132086814"/>
    <n v="168.84277660691069"/>
    <n v="173.54031943251081"/>
    <x v="9"/>
    <x v="3"/>
  </r>
  <r>
    <x v="2345"/>
    <x v="1"/>
    <n v="165.3594055175781"/>
    <n v="168.74323647348311"/>
    <n v="164.42389105822431"/>
    <n v="168.25556256420541"/>
    <x v="9"/>
    <x v="3"/>
  </r>
  <r>
    <x v="2346"/>
    <x v="1"/>
    <n v="162.0054626464844"/>
    <n v="167.30015643138421"/>
    <n v="161.82632640780889"/>
    <n v="164.82199882641169"/>
    <x v="9"/>
    <x v="3"/>
  </r>
  <r>
    <x v="2347"/>
    <x v="1"/>
    <n v="163.080322265625"/>
    <n v="166.32480507276949"/>
    <n v="162.3139818260357"/>
    <n v="163.51823108824749"/>
    <x v="9"/>
    <x v="4"/>
  </r>
  <r>
    <x v="2348"/>
    <x v="1"/>
    <n v="165.8271789550781"/>
    <n v="165.93665615728969"/>
    <n v="163.11017317351619"/>
    <n v="164.0058846925678"/>
    <x v="9"/>
    <x v="4"/>
  </r>
  <r>
    <x v="2349"/>
    <x v="1"/>
    <n v="166.4442443847656"/>
    <n v="167.1608196968906"/>
    <n v="162.2741788058172"/>
    <n v="166.76271386449631"/>
    <x v="9"/>
    <x v="4"/>
  </r>
  <r>
    <x v="2350"/>
    <x v="1"/>
    <n v="167.30015563964841"/>
    <n v="167.33995863043739"/>
    <n v="165.23999778751991"/>
    <n v="166.66320148373049"/>
    <x v="9"/>
    <x v="4"/>
  </r>
  <r>
    <x v="2351"/>
    <x v="1"/>
    <n v="170.4351501464844"/>
    <n v="170.94271797332499"/>
    <n v="167.58875812637169"/>
    <n v="167.6982353266138"/>
    <x v="9"/>
    <x v="4"/>
  </r>
  <r>
    <x v="2352"/>
    <x v="1"/>
    <n v="168.5740661621094"/>
    <n v="169.34039143777949"/>
    <n v="167.93711199783871"/>
    <n v="168.19586940682251"/>
    <x v="9"/>
    <x v="4"/>
  </r>
  <r>
    <x v="2353"/>
    <x v="1"/>
    <n v="169.15130615234381"/>
    <n v="169.87782842770909"/>
    <n v="167.3797617441428"/>
    <n v="168.58401102643609"/>
    <x v="9"/>
    <x v="4"/>
  </r>
  <r>
    <x v="2354"/>
    <x v="1"/>
    <n v="167.84751892089841"/>
    <n v="169.04182119729589"/>
    <n v="165.39923266388911"/>
    <n v="167.2304738812949"/>
    <x v="9"/>
    <x v="4"/>
  </r>
  <r>
    <x v="2355"/>
    <x v="1"/>
    <n v="168.33518981933591"/>
    <n v="168.4745230575771"/>
    <n v="163.2196478065062"/>
    <n v="163.4784051957586"/>
    <x v="9"/>
    <x v="4"/>
  </r>
  <r>
    <x v="2356"/>
    <x v="1"/>
    <n v="169.52947998046881"/>
    <n v="170.4351536386489"/>
    <n v="167.9968143318583"/>
    <n v="168.9622000666333"/>
    <x v="9"/>
    <x v="4"/>
  </r>
  <r>
    <x v="2357"/>
    <x v="1"/>
    <n v="171.6891784667969"/>
    <n v="171.82851172840469"/>
    <n v="169.69869462314929"/>
    <n v="169.81813398037499"/>
    <x v="9"/>
    <x v="4"/>
  </r>
  <r>
    <x v="2358"/>
    <x v="1"/>
    <n v="173.35121154785159"/>
    <n v="174.28674128104561"/>
    <n v="171.8683109669326"/>
    <n v="172.4654469425011"/>
    <x v="9"/>
    <x v="4"/>
  </r>
  <r>
    <x v="2359"/>
    <x v="1"/>
    <n v="175.22227478027341"/>
    <n v="175.4312822472348"/>
    <n v="172.86355649440321"/>
    <n v="173.3512152736709"/>
    <x v="9"/>
    <x v="4"/>
  </r>
  <r>
    <x v="2360"/>
    <x v="1"/>
    <n v="176.07818603515619"/>
    <n v="177.91938952957369"/>
    <n v="175.24218652700159"/>
    <n v="175.351663737797"/>
    <x v="9"/>
    <x v="4"/>
  </r>
  <r>
    <x v="2361"/>
    <x v="1"/>
    <n v="177.0037536621094"/>
    <n v="177.30231404212631"/>
    <n v="174.97345196088941"/>
    <n v="176.05826183810859"/>
    <x v="9"/>
    <x v="4"/>
  </r>
  <r>
    <x v="2362"/>
    <x v="1"/>
    <n v="175.54075622558591"/>
    <n v="176.30708148924131"/>
    <n v="174.37632512413731"/>
    <n v="175.79951363051291"/>
    <x v="9"/>
    <x v="4"/>
  </r>
  <r>
    <x v="2363"/>
    <x v="1"/>
    <n v="172.72422790527341"/>
    <n v="177.40186161179761"/>
    <n v="172.12707671457429"/>
    <n v="176.22748350592451"/>
    <x v="9"/>
    <x v="4"/>
  </r>
  <r>
    <x v="2364"/>
    <x v="1"/>
    <n v="174.1573791503906"/>
    <n v="174.93366658897901"/>
    <n v="172.82374351187991"/>
    <n v="174.1474170125974"/>
    <x v="9"/>
    <x v="4"/>
  </r>
  <r>
    <x v="2365"/>
    <x v="1"/>
    <n v="175.56065368652341"/>
    <n v="176.4265244099098"/>
    <n v="173.54031397559729"/>
    <n v="173.6199351447699"/>
    <x v="9"/>
    <x v="4"/>
  </r>
  <r>
    <x v="2366"/>
    <x v="1"/>
    <n v="175.0630187988281"/>
    <n v="175.99854847921961"/>
    <n v="173.8886408161641"/>
    <n v="174.59525395863241"/>
    <x v="9"/>
    <x v="4"/>
  </r>
  <r>
    <x v="2367"/>
    <x v="1"/>
    <n v="171.29107666015619"/>
    <n v="174.3862794436767"/>
    <n v="170.97259197646451"/>
    <n v="174.36637035439949"/>
    <x v="9"/>
    <x v="4"/>
  </r>
  <r>
    <x v="2368"/>
    <x v="1"/>
    <n v="171.67919921875"/>
    <n v="172.23653216033739"/>
    <n v="168.63376194065901"/>
    <n v="171.04224511605241"/>
    <x v="9"/>
    <x v="4"/>
  </r>
  <r>
    <x v="2369"/>
    <x v="1"/>
    <n v="172.34602355957031"/>
    <n v="173.69955303760381"/>
    <n v="170.34559297521591"/>
    <n v="171.7190163555284"/>
    <x v="9"/>
    <x v="5"/>
  </r>
  <r>
    <x v="2370"/>
    <x v="1"/>
    <n v="172.96307373046881"/>
    <n v="173.02280099762311"/>
    <n v="171.07212029758611"/>
    <n v="172.4555058560471"/>
    <x v="9"/>
    <x v="5"/>
  </r>
  <r>
    <x v="2371"/>
    <x v="1"/>
    <n v="174.57536315917969"/>
    <n v="175.8094532393375"/>
    <n v="173.10239440013731"/>
    <n v="174.36635570479379"/>
    <x v="9"/>
    <x v="5"/>
  </r>
  <r>
    <x v="2372"/>
    <x v="1"/>
    <n v="175.8890686035156"/>
    <n v="176.30706831231919"/>
    <n v="174.91373594964051"/>
    <n v="175.06301613629051"/>
    <x v="9"/>
    <x v="5"/>
  </r>
  <r>
    <x v="2373"/>
    <x v="1"/>
    <n v="173.62989807128909"/>
    <n v="177.02366120385531"/>
    <n v="173.47065573222019"/>
    <n v="176.2075707919517"/>
    <x v="9"/>
    <x v="5"/>
  </r>
  <r>
    <x v="2374"/>
    <x v="1"/>
    <n v="174.3771667480469"/>
    <n v="176.41975708694559"/>
    <n v="172.13530264029279"/>
    <n v="174.33731807572141"/>
    <x v="9"/>
    <x v="5"/>
  </r>
  <r>
    <x v="2375"/>
    <x v="1"/>
    <n v="175.98133850097659"/>
    <n v="176.20054419886759"/>
    <n v="173.1416532023911"/>
    <n v="175.58279097950921"/>
    <x v="9"/>
    <x v="5"/>
  </r>
  <r>
    <x v="2376"/>
    <x v="1"/>
    <n v="177.14710998535159"/>
    <n v="179.75764648213249"/>
    <n v="175.47319211286339"/>
    <n v="177.6054533286931"/>
    <x v="9"/>
    <x v="5"/>
  </r>
  <r>
    <x v="2377"/>
    <x v="1"/>
    <n v="174.52662658691409"/>
    <n v="176.10091514486049"/>
    <n v="174.24764028080841"/>
    <n v="175.47318835431619"/>
    <x v="9"/>
    <x v="5"/>
  </r>
  <r>
    <x v="2378"/>
    <x v="1"/>
    <n v="176.15071105957031"/>
    <n v="176.41973898190381"/>
    <n v="173.52025805123321"/>
    <n v="173.59001222516179"/>
    <x v="9"/>
    <x v="5"/>
  </r>
  <r>
    <x v="2379"/>
    <x v="1"/>
    <n v="176.59910583496091"/>
    <n v="177.715051051079"/>
    <n v="174.17788480631719"/>
    <n v="174.82554352922469"/>
    <x v="9"/>
    <x v="5"/>
  </r>
  <r>
    <x v="2380"/>
    <x v="1"/>
    <n v="174.4568786621094"/>
    <n v="176.74856500464981"/>
    <n v="173.4704681885965"/>
    <n v="176.49946899358261"/>
    <x v="9"/>
    <x v="5"/>
  </r>
  <r>
    <x v="2381"/>
    <x v="1"/>
    <n v="175.6625061035156"/>
    <n v="176.64891655489421"/>
    <n v="174.35724546739129"/>
    <n v="174.73586105725991"/>
    <x v="9"/>
    <x v="5"/>
  </r>
  <r>
    <x v="2382"/>
    <x v="1"/>
    <n v="178.98048400878909"/>
    <n v="180.19607384922361"/>
    <n v="175.97139971495801"/>
    <n v="176.35998891289259"/>
    <x v="9"/>
    <x v="5"/>
  </r>
  <r>
    <x v="2383"/>
    <x v="1"/>
    <n v="178.57194519042969"/>
    <n v="180.23590467855499"/>
    <n v="178.02393093898399"/>
    <n v="179.5085486013345"/>
    <x v="9"/>
    <x v="5"/>
  </r>
  <r>
    <x v="2384"/>
    <x v="1"/>
    <n v="183.36454772949219"/>
    <n v="183.62360209820571"/>
    <n v="178.77121684563139"/>
    <n v="178.9704906064583"/>
    <x v="9"/>
    <x v="5"/>
  </r>
  <r>
    <x v="2385"/>
    <x v="1"/>
    <n v="183.21510314941409"/>
    <n v="183.8428147596137"/>
    <n v="181.82015636356309"/>
    <n v="181.9696230925546"/>
    <x v="9"/>
    <x v="5"/>
  </r>
  <r>
    <x v="2386"/>
    <x v="1"/>
    <n v="184.73956298828119"/>
    <n v="185.37724814669309"/>
    <n v="183.35458982218611"/>
    <n v="183.513999709079"/>
    <x v="9"/>
    <x v="5"/>
  </r>
  <r>
    <x v="2387"/>
    <x v="1"/>
    <n v="181.49134826660159"/>
    <n v="184.46058367632301"/>
    <n v="181.30204806851231"/>
    <n v="183.6535150299996"/>
    <x v="9"/>
    <x v="5"/>
  </r>
  <r>
    <x v="2388"/>
    <x v="1"/>
    <n v="182.32832336425781"/>
    <n v="183.21510456344129"/>
    <n v="180.64443188180951"/>
    <n v="182.3681720367947"/>
    <x v="9"/>
    <x v="6"/>
  </r>
  <r>
    <x v="2389"/>
    <x v="1"/>
    <n v="184.57017517089841"/>
    <n v="184.89898371094529"/>
    <n v="180.903474193938"/>
    <n v="181.39170782072509"/>
    <x v="9"/>
    <x v="6"/>
  </r>
  <r>
    <x v="2390"/>
    <x v="1"/>
    <n v="185.14808654785159"/>
    <n v="185.4170992875996"/>
    <n v="183.3346603273142"/>
    <n v="184.18159282875001"/>
    <x v="9"/>
    <x v="6"/>
  </r>
  <r>
    <x v="2391"/>
    <x v="1"/>
    <n v="189.91081237792969"/>
    <n v="190.16986676631299"/>
    <n v="185.12816573687559"/>
    <n v="185.1879463493014"/>
    <x v="9"/>
    <x v="6"/>
  </r>
  <r>
    <x v="2392"/>
    <x v="1"/>
    <n v="188.3464660644531"/>
    <n v="189.48234321486569"/>
    <n v="187.10098606603529"/>
    <n v="189.21331527819569"/>
    <x v="9"/>
    <x v="6"/>
  </r>
  <r>
    <x v="2393"/>
    <x v="1"/>
    <n v="188.2966613769531"/>
    <n v="190.6680603801606"/>
    <n v="188.0376069864337"/>
    <n v="189.62185404323881"/>
    <x v="9"/>
    <x v="6"/>
  </r>
  <r>
    <x v="2394"/>
    <x v="1"/>
    <n v="190.48869323730469"/>
    <n v="191.0566394371472"/>
    <n v="188.34647363536109"/>
    <n v="188.46603485485889"/>
    <x v="9"/>
    <x v="6"/>
  </r>
  <r>
    <x v="2395"/>
    <x v="1"/>
    <n v="184.89898681640619"/>
    <n v="190.16985150502279"/>
    <n v="184.41075318141901"/>
    <n v="189.1635091348476"/>
    <x v="9"/>
    <x v="6"/>
  </r>
  <r>
    <x v="2396"/>
    <x v="1"/>
    <n v="184.40080261230469"/>
    <n v="186.43341937568761"/>
    <n v="183.8228980414375"/>
    <n v="184.41076097945941"/>
    <x v="9"/>
    <x v="6"/>
  </r>
  <r>
    <x v="2397"/>
    <x v="1"/>
    <n v="185.85551452636719"/>
    <n v="187.55933793133789"/>
    <n v="184.25133560725021"/>
    <n v="184.25133560725021"/>
    <x v="9"/>
    <x v="6"/>
  </r>
  <r>
    <x v="2398"/>
    <x v="1"/>
    <n v="183.25495910644531"/>
    <n v="187.99774187820159"/>
    <n v="182.70694481891951"/>
    <n v="186.68252279175431"/>
    <x v="9"/>
    <x v="6"/>
  </r>
  <r>
    <x v="2399"/>
    <x v="1"/>
    <n v="180.3654479980469"/>
    <n v="182.88629847032709"/>
    <n v="179.2494875049656"/>
    <n v="182.308393887249"/>
    <x v="9"/>
    <x v="6"/>
  </r>
  <r>
    <x v="2400"/>
    <x v="1"/>
    <n v="177.0474853515625"/>
    <n v="181.84009022857009"/>
    <n v="175.83189558689611"/>
    <n v="181.27214401888861"/>
    <x v="9"/>
    <x v="6"/>
  </r>
  <r>
    <x v="2401"/>
    <x v="1"/>
    <n v="177.01759338378909"/>
    <n v="179.63807308812591"/>
    <n v="176.48951105533251"/>
    <n v="178.23318313703979"/>
    <x v="9"/>
    <x v="6"/>
  </r>
  <r>
    <x v="2402"/>
    <x v="1"/>
    <n v="181.01307678222659"/>
    <n v="182.0393510707807"/>
    <n v="179.5782814108386"/>
    <n v="179.93698025368559"/>
    <x v="9"/>
    <x v="6"/>
  </r>
  <r>
    <x v="2403"/>
    <x v="1"/>
    <n v="181.13264465332031"/>
    <n v="182.94607087092999"/>
    <n v="180.88354864784301"/>
    <n v="181.39171422932949"/>
    <x v="9"/>
    <x v="6"/>
  </r>
  <r>
    <x v="2404"/>
    <x v="1"/>
    <n v="172.00578308105469"/>
    <n v="175.5529078595556"/>
    <n v="171.1987144347076"/>
    <n v="172.97227682395811"/>
    <x v="9"/>
    <x v="6"/>
  </r>
  <r>
    <x v="2405"/>
    <x v="1"/>
    <n v="166.67510986328119"/>
    <n v="172.79290685215111"/>
    <n v="166.58543895453741"/>
    <n v="171.8961673574866"/>
    <x v="9"/>
    <x v="6"/>
  </r>
  <r>
    <x v="2406"/>
    <x v="1"/>
    <n v="166.3961181640625"/>
    <n v="167.48217301099689"/>
    <n v="163.46674694464409"/>
    <n v="166.54556967378289"/>
    <x v="9"/>
    <x v="6"/>
  </r>
  <r>
    <x v="2407"/>
    <x v="1"/>
    <n v="168.9169921875"/>
    <n v="169.81373177976039"/>
    <n v="167.38256739097091"/>
    <n v="168.21952637089589"/>
    <x v="9"/>
    <x v="6"/>
  </r>
  <r>
    <x v="2408"/>
    <x v="1"/>
    <n v="169.67424011230469"/>
    <n v="170.61084359012219"/>
    <n v="167.8309386667155"/>
    <n v="169.62443307066241"/>
    <x v="9"/>
    <x v="6"/>
  </r>
  <r>
    <x v="2409"/>
    <x v="1"/>
    <n v="170.9197082519531"/>
    <n v="173.61991563812461"/>
    <n v="169.39524191629769"/>
    <n v="172.61357325033791"/>
    <x v="9"/>
    <x v="6"/>
  </r>
  <r>
    <x v="2410"/>
    <x v="1"/>
    <n v="170.14253234863281"/>
    <n v="173.42064433790929"/>
    <n v="168.2693407012315"/>
    <n v="169.6343819640679"/>
    <x v="9"/>
    <x v="7"/>
  </r>
  <r>
    <x v="2411"/>
    <x v="1"/>
    <n v="166.057373046875"/>
    <n v="167.9006744574456"/>
    <n v="164.0745632707895"/>
    <n v="165.83816733480069"/>
    <x v="9"/>
    <x v="7"/>
  </r>
  <r>
    <x v="2412"/>
    <x v="1"/>
    <n v="158.6741638183594"/>
    <n v="163.83542602504579"/>
    <n v="154.36977732002589"/>
    <n v="154.93772354006211"/>
    <x v="9"/>
    <x v="7"/>
  </r>
  <r>
    <x v="2413"/>
    <x v="1"/>
    <n v="157.7176208496094"/>
    <n v="159.98939041713089"/>
    <n v="155.84442921843061"/>
    <n v="158.75386875109129"/>
    <x v="9"/>
    <x v="7"/>
  </r>
  <r>
    <x v="2414"/>
    <x v="1"/>
    <n v="158.3652648925781"/>
    <n v="162.39064929609549"/>
    <n v="157.8969632273386"/>
    <n v="160.6669093473954"/>
    <x v="9"/>
    <x v="7"/>
  </r>
  <r>
    <x v="2415"/>
    <x v="1"/>
    <n v="161.44410705566409"/>
    <n v="163.09810823419539"/>
    <n v="159.63069598323719"/>
    <n v="159.9295990365502"/>
    <x v="9"/>
    <x v="7"/>
  </r>
  <r>
    <x v="2416"/>
    <x v="1"/>
    <n v="163.07817077636719"/>
    <n v="163.19773199364559"/>
    <n v="158.48483983468751"/>
    <n v="159.43140161324001"/>
    <x v="9"/>
    <x v="7"/>
  </r>
  <r>
    <x v="2417"/>
    <x v="1"/>
    <n v="161.7031555175781"/>
    <n v="164.30371841151171"/>
    <n v="161.2547857504062"/>
    <n v="163.7557193647535"/>
    <x v="9"/>
    <x v="7"/>
  </r>
  <r>
    <x v="2418"/>
    <x v="1"/>
    <n v="163.56640625"/>
    <n v="164.13433724204151"/>
    <n v="162.38070682000861"/>
    <n v="162.8191182264203"/>
    <x v="9"/>
    <x v="7"/>
  </r>
  <r>
    <x v="2419"/>
    <x v="1"/>
    <n v="159.79010009765619"/>
    <n v="162.62980063033331"/>
    <n v="157.13973016458641"/>
    <n v="161.81275843785849"/>
    <x v="9"/>
    <x v="7"/>
  </r>
  <r>
    <x v="2420"/>
    <x v="1"/>
    <n v="160.71675109863281"/>
    <n v="161.05551802843681"/>
    <n v="159.03285961324701"/>
    <n v="159.9196408139774"/>
    <x v="9"/>
    <x v="7"/>
  </r>
  <r>
    <x v="2421"/>
    <x v="1"/>
    <n v="162.37074279785159"/>
    <n v="164.46314006883131"/>
    <n v="160.54735825938931"/>
    <n v="160.88612516941271"/>
    <x v="9"/>
    <x v="7"/>
  </r>
  <r>
    <x v="2422"/>
    <x v="1"/>
    <n v="166.06732177734381"/>
    <n v="166.0872537146341"/>
    <n v="163.66603265490431"/>
    <n v="164.682348606125"/>
    <x v="9"/>
    <x v="7"/>
  </r>
  <r>
    <x v="2423"/>
    <x v="1"/>
    <n v="166.57548522949219"/>
    <n v="168.03021269363549"/>
    <n v="166.2168015517849"/>
    <n v="166.29649889997671"/>
    <x v="9"/>
    <x v="7"/>
  </r>
  <r>
    <x v="2424"/>
    <x v="1"/>
    <n v="165.25028991699219"/>
    <n v="166.2466739015297"/>
    <n v="164.07454890935909"/>
    <n v="164.5528089649255"/>
    <x v="9"/>
    <x v="7"/>
  </r>
  <r>
    <x v="2425"/>
    <x v="1"/>
    <n v="163.20770263671881"/>
    <n v="166.98399131629151"/>
    <n v="162.71946900223341"/>
    <n v="166.65518277106011"/>
    <x v="9"/>
    <x v="7"/>
  </r>
  <r>
    <x v="2426"/>
    <x v="1"/>
    <n v="165.02110290527341"/>
    <n v="165.5790754778364"/>
    <n v="163.23758234628741"/>
    <n v="164.1243634427419"/>
    <x v="9"/>
    <x v="7"/>
  </r>
  <r>
    <x v="2427"/>
    <x v="1"/>
    <n v="165.5591735839844"/>
    <n v="166.94414677344341"/>
    <n v="163.86532377871711"/>
    <n v="165.77837928622509"/>
    <x v="9"/>
    <x v="7"/>
  </r>
  <r>
    <x v="2428"/>
    <x v="1"/>
    <n v="164.08451843261719"/>
    <n v="165.83816409495239"/>
    <n v="163.8653279284394"/>
    <n v="165.24032758213559"/>
    <x v="9"/>
    <x v="7"/>
  </r>
  <r>
    <x v="2429"/>
    <x v="1"/>
    <n v="162.26115417480469"/>
    <n v="165.0012104060404"/>
    <n v="160.94591988607661"/>
    <n v="164.44322254791621"/>
    <x v="9"/>
    <x v="7"/>
  </r>
  <r>
    <x v="2430"/>
    <x v="1"/>
    <n v="161.19500732421881"/>
    <n v="165.36985884682491"/>
    <n v="159.6705409730275"/>
    <n v="163.71585770644299"/>
    <x v="9"/>
    <x v="7"/>
  </r>
  <r>
    <x v="2431"/>
    <x v="1"/>
    <n v="162.78923034667969"/>
    <n v="163.06821666334949"/>
    <n v="161.1053388758852"/>
    <n v="162.03196874119249"/>
    <x v="9"/>
    <x v="7"/>
  </r>
  <r>
    <x v="2432"/>
    <x v="1"/>
    <n v="156.79100036621091"/>
    <n v="161.26477038522719"/>
    <n v="155.91417750545759"/>
    <n v="161.13523558890279"/>
    <x v="9"/>
    <x v="8"/>
  </r>
  <r>
    <x v="2433"/>
    <x v="1"/>
    <n v="155.88429260253909"/>
    <n v="158.425075150391"/>
    <n v="155.39607411383579"/>
    <n v="156.09353995742271"/>
    <x v="9"/>
    <x v="8"/>
  </r>
  <r>
    <x v="2434"/>
    <x v="1"/>
    <n v="156.67143249511719"/>
    <n v="158.87343271753579"/>
    <n v="155.41597886981901"/>
    <n v="155.73482906151821"/>
    <x v="9"/>
    <x v="8"/>
  </r>
  <r>
    <x v="2435"/>
    <x v="1"/>
    <n v="150.374267578125"/>
    <n v="157.25928448946021"/>
    <n v="150.0056103727872"/>
    <n v="156.73120219936601"/>
    <x v="9"/>
    <x v="8"/>
  </r>
  <r>
    <x v="2436"/>
    <x v="1"/>
    <n v="148.368896484375"/>
    <n v="153.04812579911541"/>
    <n v="146.88230875795679"/>
    <n v="152.16016788537539"/>
    <x v="9"/>
    <x v="8"/>
  </r>
  <r>
    <x v="2437"/>
    <x v="1"/>
    <n v="148.3190002441406"/>
    <n v="150.92301391041099"/>
    <n v="147.9997269680091"/>
    <n v="150.10488755816479"/>
    <x v="9"/>
    <x v="8"/>
  </r>
  <r>
    <x v="2438"/>
    <x v="1"/>
    <n v="150.81327819824219"/>
    <n v="151.15249466457209"/>
    <n v="147.1816281103024"/>
    <n v="149.57611698577011"/>
    <x v="9"/>
    <x v="8"/>
  </r>
  <r>
    <x v="2439"/>
    <x v="1"/>
    <n v="154.3351745605469"/>
    <n v="154.4648812381985"/>
    <n v="152.29984538660901"/>
    <n v="153.4472166512295"/>
    <x v="9"/>
    <x v="8"/>
  </r>
  <r>
    <x v="2440"/>
    <x v="1"/>
    <n v="157.09881591796881"/>
    <n v="158.01670374233959"/>
    <n v="154.85397709703719"/>
    <n v="155.0734584425326"/>
    <x v="9"/>
    <x v="8"/>
  </r>
  <r>
    <x v="2441"/>
    <x v="1"/>
    <n v="157.69743347167969"/>
    <n v="157.88700007819571"/>
    <n v="156.24079100101881"/>
    <n v="156.94915385045601"/>
    <x v="9"/>
    <x v="8"/>
  </r>
  <r>
    <x v="2442"/>
    <x v="1"/>
    <n v="158.9545593261719"/>
    <n v="160.1817336913235"/>
    <n v="158.01671306098061"/>
    <n v="158.65524442097211"/>
    <x v="9"/>
    <x v="8"/>
  </r>
  <r>
    <x v="2443"/>
    <x v="1"/>
    <n v="159.44342041015619"/>
    <n v="160.13184010247761"/>
    <n v="158.23620447115351"/>
    <n v="159.49330876335699"/>
    <x v="9"/>
    <x v="8"/>
  </r>
  <r>
    <x v="2444"/>
    <x v="1"/>
    <n v="161.76808166503909"/>
    <n v="163.41429079540831"/>
    <n v="160.9699136651858"/>
    <n v="163.3344876968325"/>
    <x v="9"/>
    <x v="8"/>
  </r>
  <r>
    <x v="2445"/>
    <x v="1"/>
    <n v="163.2147521972656"/>
    <n v="163.35443045510999"/>
    <n v="161.68826294232809"/>
    <n v="163.12496229374889"/>
    <x v="9"/>
    <x v="8"/>
  </r>
  <r>
    <x v="2446"/>
    <x v="1"/>
    <n v="161.47874450683591"/>
    <n v="165.11039423980009"/>
    <n v="161.29914948564641"/>
    <n v="163.9730098515582"/>
    <x v="9"/>
    <x v="8"/>
  </r>
  <r>
    <x v="2447"/>
    <x v="1"/>
    <n v="161.917724609375"/>
    <n v="162.84559924653021"/>
    <n v="160.3214039014359"/>
    <n v="162.6560326419615"/>
    <x v="9"/>
    <x v="8"/>
  </r>
  <r>
    <x v="2448"/>
    <x v="1"/>
    <n v="161.11956787109381"/>
    <n v="162.4365320418845"/>
    <n v="160.93000127122681"/>
    <n v="161.0996094859006"/>
    <x v="9"/>
    <x v="8"/>
  </r>
  <r>
    <x v="2449"/>
    <x v="1"/>
    <n v="162.3567199707031"/>
    <n v="163.70362938299249"/>
    <n v="161.90775524120269"/>
    <n v="163.26463623457849"/>
    <x v="9"/>
    <x v="8"/>
  </r>
  <r>
    <x v="2450"/>
    <x v="1"/>
    <n v="163.57392883300781"/>
    <n v="165.31991468714679"/>
    <n v="162.2569645622558"/>
    <n v="162.4365443712631"/>
    <x v="9"/>
    <x v="8"/>
  </r>
  <r>
    <x v="2451"/>
    <x v="1"/>
    <n v="165.4695739746094"/>
    <n v="165.76887364583851"/>
    <n v="162.885503430624"/>
    <n v="162.9453785886578"/>
    <x v="9"/>
    <x v="8"/>
  </r>
  <r>
    <x v="2452"/>
    <x v="1"/>
    <n v="166.6069641113281"/>
    <n v="168.77198474227791"/>
    <n v="164.20248851139371"/>
    <n v="167.30535540779769"/>
    <x v="9"/>
    <x v="9"/>
  </r>
  <r>
    <x v="2453"/>
    <x v="1"/>
    <n v="165.47955322265619"/>
    <n v="167.13574919120191"/>
    <n v="164.3521403294987"/>
    <n v="166.0382662665539"/>
    <x v="9"/>
    <x v="9"/>
  </r>
  <r>
    <x v="2454"/>
    <x v="1"/>
    <n v="165.47955322265619"/>
    <n v="166.25776285148351"/>
    <n v="163.54400073216189"/>
    <n v="164.03288225746661"/>
    <x v="9"/>
    <x v="9"/>
  </r>
  <r>
    <x v="2455"/>
    <x v="1"/>
    <n v="166.6767883300781"/>
    <n v="167.84410270815641"/>
    <n v="165.10041077348521"/>
    <n v="167.6744944881404"/>
    <x v="9"/>
    <x v="9"/>
  </r>
  <r>
    <x v="2456"/>
    <x v="1"/>
    <n v="162.60615539550781"/>
    <n v="168.09353960289479"/>
    <n v="162.37668722767791"/>
    <n v="167.3352883566198"/>
    <x v="9"/>
    <x v="9"/>
  </r>
  <r>
    <x v="2457"/>
    <x v="1"/>
    <n v="164.00294494628909"/>
    <n v="164.35213297119711"/>
    <n v="162.49639888774189"/>
    <n v="163.5639517960843"/>
    <x v="9"/>
    <x v="9"/>
  </r>
  <r>
    <x v="2458"/>
    <x v="1"/>
    <n v="161.48872375488281"/>
    <n v="164.46188392429229"/>
    <n v="159.37359151374719"/>
    <n v="163.0750729357346"/>
    <x v="9"/>
    <x v="9"/>
  </r>
  <r>
    <x v="2459"/>
    <x v="1"/>
    <n v="161.7082214355469"/>
    <n v="162.69595604624769"/>
    <n v="160.03206711652021"/>
    <n v="160.50099024469031"/>
    <x v="9"/>
    <x v="9"/>
  </r>
  <r>
    <x v="2460"/>
    <x v="1"/>
    <n v="162.86555480957031"/>
    <n v="163.52402928799191"/>
    <n v="160.87014254138839"/>
    <n v="161.7581003917779"/>
    <x v="9"/>
    <x v="9"/>
  </r>
  <r>
    <x v="2461"/>
    <x v="1"/>
    <n v="164.58161926269531"/>
    <n v="165.8486951587245"/>
    <n v="163.02518482340261"/>
    <n v="163.2646397887834"/>
    <x v="9"/>
    <x v="9"/>
  </r>
  <r>
    <x v="2462"/>
    <x v="1"/>
    <n v="165.0804748535156"/>
    <n v="167.2953686156963"/>
    <n v="164.2523768791408"/>
    <n v="165.40970450318619"/>
    <x v="9"/>
    <x v="9"/>
  </r>
  <r>
    <x v="2463"/>
    <x v="1"/>
    <n v="164.78114318847659"/>
    <n v="165.4196744837528"/>
    <n v="163.36440235282569"/>
    <n v="164.15258347364059"/>
    <x v="9"/>
    <x v="9"/>
  </r>
  <r>
    <x v="2464"/>
    <x v="1"/>
    <n v="162.55625915527341"/>
    <n v="165.98837081977689"/>
    <n v="162.38665093303541"/>
    <n v="165.3498394792033"/>
    <x v="9"/>
    <x v="9"/>
  </r>
  <r>
    <x v="2465"/>
    <x v="1"/>
    <n v="163.04515075683591"/>
    <n v="164.33220032262381"/>
    <n v="162.70593429135269"/>
    <n v="162.8156825859254"/>
    <x v="9"/>
    <x v="9"/>
  </r>
  <r>
    <x v="2466"/>
    <x v="1"/>
    <n v="163.69366455078119"/>
    <n v="164.12267091200809"/>
    <n v="162.24697837283"/>
    <n v="162.57622324771481"/>
    <x v="9"/>
    <x v="9"/>
  </r>
  <r>
    <x v="2467"/>
    <x v="1"/>
    <n v="164.7611999511719"/>
    <n v="165.3897597237947"/>
    <n v="162.6061509225695"/>
    <n v="162.6061509225695"/>
    <x v="9"/>
    <x v="9"/>
  </r>
  <r>
    <x v="2468"/>
    <x v="1"/>
    <n v="162.4066162109375"/>
    <n v="165.43965162521161"/>
    <n v="161.55855983997151"/>
    <n v="164.3820702509496"/>
    <x v="9"/>
    <x v="9"/>
  </r>
  <r>
    <x v="2469"/>
    <x v="1"/>
    <n v="162.34674072265619"/>
    <n v="162.95534206352701"/>
    <n v="160.6406565625802"/>
    <n v="162.45648900457681"/>
    <x v="9"/>
    <x v="9"/>
  </r>
  <r>
    <x v="2470"/>
    <x v="1"/>
    <n v="164.8908996582031"/>
    <n v="165.21015770980461"/>
    <n v="163.04513719135551"/>
    <n v="163.29456372883291"/>
    <x v="9"/>
    <x v="9"/>
  </r>
  <r>
    <x v="2471"/>
    <x v="1"/>
    <n v="166.33757019042969"/>
    <n v="168.3629124526984"/>
    <n v="163.57391989817521"/>
    <n v="168.3629124526984"/>
    <x v="9"/>
    <x v="9"/>
  </r>
  <r>
    <x v="2472"/>
    <x v="1"/>
    <n v="169.29078674316409"/>
    <n v="169.98919328709039"/>
    <n v="166.70673124676139"/>
    <n v="167.34526262857111"/>
    <x v="9"/>
    <x v="9"/>
  </r>
  <r>
    <x v="2473"/>
    <x v="1"/>
    <n v="174.059814453125"/>
    <n v="181.6024702004282"/>
    <n v="173.66072287530201"/>
    <n v="180.265532444455"/>
    <x v="9"/>
    <x v="9"/>
  </r>
  <r>
    <x v="2474"/>
    <x v="1"/>
    <n v="170.71751403808591"/>
    <n v="176.4144233236629"/>
    <n v="170.60776574356831"/>
    <n v="172.7328848902323"/>
    <x v="9"/>
    <x v="9"/>
  </r>
  <r>
    <x v="2475"/>
    <x v="1"/>
    <n v="170.89707946777341"/>
    <n v="171.924730806551"/>
    <n v="168.49261922011229"/>
    <n v="169.67989197256159"/>
    <x v="9"/>
    <x v="10"/>
  </r>
  <r>
    <x v="2476"/>
    <x v="1"/>
    <n v="168.851806640625"/>
    <n v="170.33837916949011"/>
    <n v="167.62461702535569"/>
    <n v="169.54021114642899"/>
    <x v="9"/>
    <x v="10"/>
  </r>
  <r>
    <x v="2477"/>
    <x v="1"/>
    <n v="169.35064697265619"/>
    <n v="170.13882813078649"/>
    <n v="168.45270230555181"/>
    <n v="169.0413452789214"/>
    <x v="9"/>
    <x v="10"/>
  </r>
  <r>
    <x v="2478"/>
    <x v="1"/>
    <n v="176.10511779785159"/>
    <n v="176.5341393848903"/>
    <n v="173.10202758373509"/>
    <n v="173.40134249175"/>
    <x v="9"/>
    <x v="10"/>
  </r>
  <r>
    <x v="2479"/>
    <x v="1"/>
    <n v="180.33538818359381"/>
    <n v="180.66463304281669"/>
    <n v="176.783556694456"/>
    <n v="177.0030532672713"/>
    <x v="9"/>
    <x v="10"/>
  </r>
  <r>
    <x v="2480"/>
    <x v="1"/>
    <n v="177.94090270996091"/>
    <n v="180.48504128160121"/>
    <n v="177.67151777958219"/>
    <n v="180.23561473741779"/>
    <x v="9"/>
    <x v="10"/>
  </r>
  <r>
    <x v="2481"/>
    <x v="1"/>
    <n v="179.9363098144531"/>
    <n v="180.13584799922151"/>
    <n v="178.06061738529809"/>
    <n v="178.17036567048879"/>
    <x v="9"/>
    <x v="10"/>
  </r>
  <r>
    <x v="2482"/>
    <x v="1"/>
    <n v="181.2033996582031"/>
    <n v="182.0714144258676"/>
    <n v="178.9785190397854"/>
    <n v="179.40754063277609"/>
    <x v="9"/>
    <x v="10"/>
  </r>
  <r>
    <x v="2483"/>
    <x v="1"/>
    <n v="178.46968078613281"/>
    <n v="180.5449114026911"/>
    <n v="178.13044912542949"/>
    <n v="180.04605832824299"/>
    <x v="9"/>
    <x v="10"/>
  </r>
  <r>
    <x v="2484"/>
    <x v="1"/>
    <n v="175.17726135253909"/>
    <n v="178.4098350120712"/>
    <n v="173.92015698572661"/>
    <n v="177.87106512358801"/>
    <x v="9"/>
    <x v="10"/>
  </r>
  <r>
    <x v="2485"/>
    <x v="1"/>
    <n v="172.09434509277341"/>
    <n v="173.7405542062273"/>
    <n v="170.82725397691831"/>
    <n v="173.3314910172349"/>
    <x v="9"/>
    <x v="10"/>
  </r>
  <r>
    <x v="2486"/>
    <x v="1"/>
    <n v="174.89790344238281"/>
    <n v="175.0375817042565"/>
    <n v="172.50339937967661"/>
    <n v="173.02221087683131"/>
    <x v="9"/>
    <x v="10"/>
  </r>
  <r>
    <x v="2487"/>
    <x v="1"/>
    <n v="177.71141052246091"/>
    <n v="178.45969011793341"/>
    <n v="173.16187301779439"/>
    <n v="173.3215096518708"/>
    <x v="9"/>
    <x v="10"/>
  </r>
  <r>
    <x v="2488"/>
    <x v="1"/>
    <n v="175.57633972167969"/>
    <n v="177.27243728365781"/>
    <n v="173.3813890400734"/>
    <n v="176.93322081602"/>
    <x v="9"/>
    <x v="10"/>
  </r>
  <r>
    <x v="2489"/>
    <x v="1"/>
    <n v="167.2454833984375"/>
    <n v="173.73057324168971"/>
    <n v="163.32449039222479"/>
    <n v="173.5010898707246"/>
    <x v="9"/>
    <x v="10"/>
  </r>
  <r>
    <x v="2490"/>
    <x v="1"/>
    <n v="164.38206481933591"/>
    <n v="166.07817750522389"/>
    <n v="163.52403689515069"/>
    <n v="165.4695761261647"/>
    <x v="9"/>
    <x v="10"/>
  </r>
  <r>
    <x v="2491"/>
    <x v="1"/>
    <n v="167.26544189453119"/>
    <n v="168.24320495243441"/>
    <n v="165.2301279017519"/>
    <n v="165.7090226252667"/>
    <x v="9"/>
    <x v="10"/>
  </r>
  <r>
    <x v="2492"/>
    <x v="1"/>
    <n v="168.73207092285159"/>
    <n v="169.4304774553365"/>
    <n v="167.19561004372"/>
    <n v="167.24549839943879"/>
    <x v="9"/>
    <x v="10"/>
  </r>
  <r>
    <x v="2493"/>
    <x v="1"/>
    <n v="168.84181213378909"/>
    <n v="169.0912386781317"/>
    <n v="167.63459618449181"/>
    <n v="168.61234397565451"/>
    <x v="9"/>
    <x v="10"/>
  </r>
  <r>
    <x v="2494"/>
    <x v="1"/>
    <n v="168.56245422363281"/>
    <n v="169.04134892213719"/>
    <n v="166.77656687942169"/>
    <n v="168.11348949229821"/>
    <x v="9"/>
    <x v="10"/>
  </r>
  <r>
    <x v="2495"/>
    <x v="1"/>
    <n v="171.09663391113281"/>
    <n v="171.68527688856281"/>
    <n v="168.1833337669263"/>
    <n v="168.3828719530633"/>
    <x v="9"/>
    <x v="11"/>
  </r>
  <r>
    <x v="2496"/>
    <x v="1"/>
    <n v="170.94697570800781"/>
    <n v="172.28389835489801"/>
    <n v="170.45810941593859"/>
    <n v="171.0966407714524"/>
    <x v="9"/>
    <x v="11"/>
  </r>
  <r>
    <x v="2497"/>
    <x v="1"/>
    <n v="173.97001647949219"/>
    <n v="174.5087863257377"/>
    <n v="170.6676115592613"/>
    <n v="170.7574014590397"/>
    <x v="9"/>
    <x v="11"/>
  </r>
  <r>
    <x v="2498"/>
    <x v="1"/>
    <n v="172.24400329589841"/>
    <n v="175.6561567827288"/>
    <n v="171.9347167997625"/>
    <n v="174.95776546503649"/>
    <x v="9"/>
    <x v="11"/>
  </r>
  <r>
    <x v="2499"/>
    <x v="1"/>
    <n v="174.30926513671881"/>
    <n v="174.67841157654891"/>
    <n v="171.4657962428472"/>
    <n v="171.63540447800671"/>
    <x v="9"/>
    <x v="11"/>
  </r>
  <r>
    <x v="2500"/>
    <x v="1"/>
    <n v="175.16825866699219"/>
    <n v="176.05723424799299"/>
    <n v="173.45023604553779"/>
    <n v="173.75989224042519"/>
    <x v="9"/>
    <x v="11"/>
  </r>
  <r>
    <x v="2501"/>
    <x v="1"/>
    <n v="184.95698547363281"/>
    <n v="186.14561898038451"/>
    <n v="180.84172984595909"/>
    <n v="182.6396622409938"/>
    <x v="9"/>
    <x v="11"/>
  </r>
  <r>
    <x v="2502"/>
    <x v="1"/>
    <n v="195.17521667480469"/>
    <n v="195.38498180869669"/>
    <n v="184.63736499759301"/>
    <n v="185.09682730423461"/>
    <x v="9"/>
    <x v="11"/>
  </r>
  <r>
    <x v="2503"/>
    <x v="1"/>
    <n v="191.73918151855469"/>
    <n v="194.9554633024938"/>
    <n v="191.4894691112662"/>
    <n v="194.77567768503931"/>
    <x v="9"/>
    <x v="11"/>
  </r>
  <r>
    <x v="2504"/>
    <x v="1"/>
    <n v="189.60163879394531"/>
    <n v="192.5082795528329"/>
    <n v="189.4218379401178"/>
    <n v="190.7902570178538"/>
    <x v="9"/>
    <x v="11"/>
  </r>
  <r>
    <x v="2505"/>
    <x v="1"/>
    <n v="196.43377685546881"/>
    <n v="198.77108139081071"/>
    <n v="192.39841571324649"/>
    <n v="192.64812812705401"/>
    <x v="9"/>
    <x v="11"/>
  </r>
  <r>
    <x v="2506"/>
    <x v="1"/>
    <n v="195.1951904296875"/>
    <n v="201.1882881348958"/>
    <n v="194.75569415937451"/>
    <n v="197.02308705872429"/>
    <x v="9"/>
    <x v="11"/>
  </r>
  <r>
    <x v="2507"/>
    <x v="1"/>
    <n v="188.1832580566406"/>
    <n v="196.7733706909105"/>
    <n v="187.52402890568499"/>
    <n v="194.99541962680931"/>
    <x v="9"/>
    <x v="11"/>
  </r>
  <r>
    <x v="2508"/>
    <x v="1"/>
    <n v="188.29313659667969"/>
    <n v="192.80794115183659"/>
    <n v="188.16329650997011"/>
    <n v="191.40955777871679"/>
    <x v="9"/>
    <x v="11"/>
  </r>
  <r>
    <x v="2509"/>
    <x v="1"/>
    <n v="191.18980407714841"/>
    <n v="192.66809720587489"/>
    <n v="185.00692266360079"/>
    <n v="185.56627599656571"/>
    <x v="9"/>
    <x v="11"/>
  </r>
  <r>
    <x v="2510"/>
    <x v="1"/>
    <n v="194.40611267089841"/>
    <n v="194.87557322669761"/>
    <n v="189.9312552556743"/>
    <n v="192.3984151157297"/>
    <x v="9"/>
    <x v="11"/>
  </r>
  <r>
    <x v="2511"/>
    <x v="1"/>
    <n v="195.8843994140625"/>
    <n v="195.8843994140625"/>
    <n v="193.55707797257901"/>
    <n v="194.61585613024201"/>
    <x v="9"/>
    <x v="11"/>
  </r>
  <r>
    <x v="2512"/>
    <x v="1"/>
    <n v="195.375"/>
    <n v="196.52367101490131"/>
    <n v="194.1564021929594"/>
    <n v="194.92550545907341"/>
    <x v="9"/>
    <x v="11"/>
  </r>
  <r>
    <x v="2513"/>
    <x v="1"/>
    <n v="192.53825378417969"/>
    <n v="195.09532170060629"/>
    <n v="190.4306804049626"/>
    <n v="194.72573696465099"/>
    <x v="9"/>
    <x v="11"/>
  </r>
  <r>
    <x v="2514"/>
    <x v="1"/>
    <n v="191.02000427246091"/>
    <n v="192.32849481864241"/>
    <n v="188.90243274221339"/>
    <n v="189.58165840021289"/>
    <x v="9"/>
    <x v="11"/>
  </r>
  <r>
    <x v="2515"/>
    <x v="1"/>
    <n v="189.0822448730469"/>
    <n v="191.73918864322019"/>
    <n v="188.29314510160171"/>
    <n v="190.8601960597075"/>
    <x v="9"/>
    <x v="11"/>
  </r>
  <r>
    <x v="0"/>
    <x v="2"/>
    <n v="15.425999641418461"/>
    <n v="15.73750019073486"/>
    <n v="15.34799957275391"/>
    <n v="15.62899971008301"/>
    <x v="0"/>
    <x v="0"/>
  </r>
  <r>
    <x v="1"/>
    <x v="2"/>
    <n v="15.109499931335449"/>
    <n v="15.41899967193604"/>
    <n v="15.04249954223633"/>
    <n v="15.35050010681152"/>
    <x v="0"/>
    <x v="0"/>
  </r>
  <r>
    <x v="2"/>
    <x v="2"/>
    <n v="14.764499664306641"/>
    <n v="15.14999961853027"/>
    <n v="14.61900043487549"/>
    <n v="15.11200046539307"/>
    <x v="0"/>
    <x v="0"/>
  </r>
  <r>
    <x v="3"/>
    <x v="2"/>
    <n v="14.920999526977541"/>
    <n v="15.064000129699711"/>
    <n v="14.766500473022459"/>
    <n v="14.875"/>
    <x v="0"/>
    <x v="0"/>
  </r>
  <r>
    <x v="4"/>
    <x v="2"/>
    <n v="15.02299976348877"/>
    <n v="15.156999588012701"/>
    <n v="14.80550003051758"/>
    <n v="15.015999794006349"/>
    <x v="0"/>
    <x v="0"/>
  </r>
  <r>
    <x v="5"/>
    <x v="2"/>
    <n v="14.846500396728519"/>
    <n v="15.14350032806396"/>
    <n v="14.833999633789061"/>
    <n v="15.074000358581539"/>
    <x v="0"/>
    <x v="0"/>
  </r>
  <r>
    <x v="6"/>
    <x v="2"/>
    <n v="14.57050037384033"/>
    <n v="14.92549991607666"/>
    <n v="14.46399974822998"/>
    <n v="14.878000259399411"/>
    <x v="0"/>
    <x v="0"/>
  </r>
  <r>
    <x v="7"/>
    <x v="2"/>
    <n v="14.73700046539307"/>
    <n v="15.07499980926514"/>
    <n v="14.66149997711182"/>
    <n v="14.87399959564209"/>
    <x v="0"/>
    <x v="0"/>
  </r>
  <r>
    <x v="8"/>
    <x v="2"/>
    <n v="14.66349983215332"/>
    <n v="14.79549980163574"/>
    <n v="14.32499980926514"/>
    <n v="14.596500396728519"/>
    <x v="0"/>
    <x v="0"/>
  </r>
  <r>
    <x v="9"/>
    <x v="2"/>
    <n v="14.347499847412109"/>
    <n v="14.80000019073486"/>
    <n v="14.340999603271481"/>
    <n v="14.69999980926514"/>
    <x v="0"/>
    <x v="0"/>
  </r>
  <r>
    <x v="10"/>
    <x v="2"/>
    <n v="14.53699970245361"/>
    <n v="14.53950023651123"/>
    <n v="14.26249980926514"/>
    <n v="14.314000129699711"/>
    <x v="0"/>
    <x v="0"/>
  </r>
  <r>
    <x v="11"/>
    <x v="2"/>
    <n v="14.472000122070311"/>
    <n v="14.66800022125244"/>
    <n v="14.31949996948242"/>
    <n v="14.629500389099119"/>
    <x v="0"/>
    <x v="0"/>
  </r>
  <r>
    <x v="12"/>
    <x v="2"/>
    <n v="14.86250019073486"/>
    <n v="15.30000019073486"/>
    <n v="14.36299991607666"/>
    <n v="14.48200035095215"/>
    <x v="0"/>
    <x v="0"/>
  </r>
  <r>
    <x v="13"/>
    <x v="2"/>
    <n v="15.515999794006349"/>
    <n v="15.61250019073486"/>
    <n v="15"/>
    <n v="15"/>
    <x v="0"/>
    <x v="0"/>
  </r>
  <r>
    <x v="14"/>
    <x v="2"/>
    <n v="15.61950016021729"/>
    <n v="15.846500396728519"/>
    <n v="15.38599967956543"/>
    <n v="15.404000282287599"/>
    <x v="0"/>
    <x v="0"/>
  </r>
  <r>
    <x v="15"/>
    <x v="2"/>
    <n v="15.48299980163574"/>
    <n v="15.64999961853027"/>
    <n v="15.37600040435791"/>
    <n v="15.590999603271481"/>
    <x v="0"/>
    <x v="0"/>
  </r>
  <r>
    <x v="16"/>
    <x v="2"/>
    <n v="15.33749961853027"/>
    <n v="15.51200008392334"/>
    <n v="15.13150024414062"/>
    <n v="15.314999580383301"/>
    <x v="0"/>
    <x v="0"/>
  </r>
  <r>
    <x v="17"/>
    <x v="2"/>
    <n v="15.19550037384033"/>
    <n v="15.57549953460693"/>
    <n v="15.189999580383301"/>
    <n v="15.490500450134279"/>
    <x v="0"/>
    <x v="0"/>
  </r>
  <r>
    <x v="18"/>
    <x v="2"/>
    <n v="15.58899974822998"/>
    <n v="15.64000034332275"/>
    <n v="14.966500282287599"/>
    <n v="15.23649978637695"/>
    <x v="0"/>
    <x v="0"/>
  </r>
  <r>
    <x v="19"/>
    <x v="2"/>
    <n v="17.726499557495121"/>
    <n v="17.97500038146973"/>
    <n v="17.03700065612793"/>
    <n v="17.315999984741211"/>
    <x v="0"/>
    <x v="0"/>
  </r>
  <r>
    <x v="20"/>
    <x v="2"/>
    <n v="18.2234992980957"/>
    <n v="18.25"/>
    <n v="17.5004997253418"/>
    <n v="17.502500534057621"/>
    <x v="0"/>
    <x v="1"/>
  </r>
  <r>
    <x v="21"/>
    <x v="2"/>
    <n v="18.177499771118161"/>
    <n v="18.391000747680661"/>
    <n v="18.010499954223629"/>
    <n v="18.014499664306641"/>
    <x v="0"/>
    <x v="1"/>
  </r>
  <r>
    <x v="22"/>
    <x v="2"/>
    <n v="18.23749923706055"/>
    <n v="18.375"/>
    <n v="17.911500930786129"/>
    <n v="17.919000625610352"/>
    <x v="0"/>
    <x v="1"/>
  </r>
  <r>
    <x v="23"/>
    <x v="2"/>
    <n v="18.694499969482418"/>
    <n v="18.940000534057621"/>
    <n v="18.295000076293949"/>
    <n v="18.29999923706055"/>
    <x v="0"/>
    <x v="1"/>
  </r>
  <r>
    <x v="24"/>
    <x v="2"/>
    <n v="18.7140007019043"/>
    <n v="18.79949951171875"/>
    <n v="18.55050086975098"/>
    <n v="18.743499755859379"/>
    <x v="0"/>
    <x v="1"/>
  </r>
  <r>
    <x v="25"/>
    <x v="2"/>
    <n v="18.527999877929691"/>
    <n v="18.720500946044918"/>
    <n v="18.360000610351559"/>
    <n v="18.54999923706055"/>
    <x v="0"/>
    <x v="1"/>
  </r>
  <r>
    <x v="26"/>
    <x v="2"/>
    <n v="18.64999961853027"/>
    <n v="18.715000152587891"/>
    <n v="18.42550086975098"/>
    <n v="18.559499740600589"/>
    <x v="0"/>
    <x v="1"/>
  </r>
  <r>
    <x v="27"/>
    <x v="2"/>
    <n v="18.756999969482418"/>
    <n v="18.854999542236332"/>
    <n v="18.555000305175781"/>
    <n v="18.56150054931641"/>
    <x v="0"/>
    <x v="1"/>
  </r>
  <r>
    <x v="28"/>
    <x v="2"/>
    <n v="18.858499526977539"/>
    <n v="18.92550086975098"/>
    <n v="18.657499313354489"/>
    <n v="18.754999160766602"/>
    <x v="0"/>
    <x v="1"/>
  </r>
  <r>
    <x v="29"/>
    <x v="2"/>
    <n v="19.091499328613281"/>
    <n v="19.14999961853027"/>
    <n v="18.85050010681152"/>
    <n v="18.920499801635739"/>
    <x v="0"/>
    <x v="1"/>
  </r>
  <r>
    <x v="30"/>
    <x v="2"/>
    <n v="18.771499633789059"/>
    <n v="18.9995002746582"/>
    <n v="18.633499145507809"/>
    <n v="18.88599967956543"/>
    <x v="0"/>
    <x v="1"/>
  </r>
  <r>
    <x v="31"/>
    <x v="2"/>
    <n v="18.668500900268551"/>
    <n v="18.83699989318848"/>
    <n v="18.642499923706051"/>
    <n v="18.688999176025391"/>
    <x v="0"/>
    <x v="1"/>
  </r>
  <r>
    <x v="32"/>
    <x v="2"/>
    <n v="18.95000076293945"/>
    <n v="19.093999862670898"/>
    <n v="18.671499252319339"/>
    <n v="18.67449951171875"/>
    <x v="0"/>
    <x v="1"/>
  </r>
  <r>
    <x v="33"/>
    <x v="2"/>
    <n v="19.183000564575199"/>
    <n v="19.184999465942379"/>
    <n v="18.791999816894531"/>
    <n v="18.930999755859379"/>
    <x v="0"/>
    <x v="1"/>
  </r>
  <r>
    <x v="34"/>
    <x v="2"/>
    <n v="19.006999969482418"/>
    <n v="19.226999282836911"/>
    <n v="18.89999961853027"/>
    <n v="19.172000885009769"/>
    <x v="0"/>
    <x v="1"/>
  </r>
  <r>
    <x v="35"/>
    <x v="2"/>
    <n v="18.929500579833981"/>
    <n v="19.02400016784668"/>
    <n v="18.808000564575199"/>
    <n v="18.932500839233398"/>
    <x v="0"/>
    <x v="1"/>
  </r>
  <r>
    <x v="36"/>
    <x v="2"/>
    <n v="19.268499374389648"/>
    <n v="19.392499923706051"/>
    <n v="18.826999664306641"/>
    <n v="18.86350059509277"/>
    <x v="0"/>
    <x v="1"/>
  </r>
  <r>
    <x v="37"/>
    <x v="2"/>
    <n v="19.239999771118161"/>
    <n v="19.468500137329102"/>
    <n v="19.163999557495121"/>
    <n v="19.203500747680661"/>
    <x v="0"/>
    <x v="1"/>
  </r>
  <r>
    <x v="38"/>
    <x v="2"/>
    <n v="19.007999420166019"/>
    <n v="19.29949951171875"/>
    <n v="18.989500045776371"/>
    <n v="19.20000076293945"/>
    <x v="0"/>
    <x v="1"/>
  </r>
  <r>
    <x v="39"/>
    <x v="2"/>
    <n v="19.283000946044918"/>
    <n v="19.295000076293949"/>
    <n v="18.974000930786129"/>
    <n v="19.042499542236332"/>
    <x v="0"/>
    <x v="2"/>
  </r>
  <r>
    <x v="40"/>
    <x v="2"/>
    <n v="19.230499267578121"/>
    <n v="19.305000305175781"/>
    <n v="19.079999923706051"/>
    <n v="19.197500228881839"/>
    <x v="0"/>
    <x v="2"/>
  </r>
  <r>
    <x v="41"/>
    <x v="2"/>
    <n v="19.13599967956543"/>
    <n v="19.395000457763668"/>
    <n v="19.109500885009769"/>
    <n v="19.28549957275391"/>
    <x v="0"/>
    <x v="2"/>
  </r>
  <r>
    <x v="42"/>
    <x v="2"/>
    <n v="19.391500473022461"/>
    <n v="19.420999526977539"/>
    <n v="19.194499969482418"/>
    <n v="19.280500411987301"/>
    <x v="0"/>
    <x v="2"/>
  </r>
  <r>
    <x v="43"/>
    <x v="2"/>
    <n v="19.004499435424801"/>
    <n v="19.35000038146973"/>
    <n v="18.944000244140621"/>
    <n v="19.275999069213871"/>
    <x v="0"/>
    <x v="2"/>
  </r>
  <r>
    <x v="44"/>
    <x v="2"/>
    <n v="18.927999496459961"/>
    <n v="18.966499328613281"/>
    <n v="18.76399993896484"/>
    <n v="18.920000076293949"/>
    <x v="0"/>
    <x v="2"/>
  </r>
  <r>
    <x v="45"/>
    <x v="2"/>
    <n v="18.47550010681152"/>
    <n v="18.88850021362305"/>
    <n v="18.458999633789059"/>
    <n v="18.872499465942379"/>
    <x v="0"/>
    <x v="2"/>
  </r>
  <r>
    <x v="46"/>
    <x v="2"/>
    <n v="18.318500518798832"/>
    <n v="18.667499542236332"/>
    <n v="18.3129997253418"/>
    <n v="18.530500411987301"/>
    <x v="0"/>
    <x v="2"/>
  </r>
  <r>
    <x v="47"/>
    <x v="2"/>
    <n v="18.71199989318848"/>
    <n v="18.77499961853027"/>
    <n v="18.37599945068359"/>
    <n v="18.440999984741211"/>
    <x v="0"/>
    <x v="2"/>
  </r>
  <r>
    <x v="48"/>
    <x v="2"/>
    <n v="18.528999328613281"/>
    <n v="18.69949913024902"/>
    <n v="18.333999633789059"/>
    <n v="18.57600021362305"/>
    <x v="0"/>
    <x v="2"/>
  </r>
  <r>
    <x v="49"/>
    <x v="2"/>
    <n v="18.667499542236332"/>
    <n v="18.697000503540039"/>
    <n v="18.336000442504879"/>
    <n v="18.518999099731449"/>
    <x v="0"/>
    <x v="2"/>
  </r>
  <r>
    <x v="50"/>
    <x v="2"/>
    <n v="18.596000671386719"/>
    <n v="18.72500038146973"/>
    <n v="18.482000350952148"/>
    <n v="18.555500030517582"/>
    <x v="0"/>
    <x v="2"/>
  </r>
  <r>
    <x v="51"/>
    <x v="2"/>
    <n v="18.756999969482418"/>
    <n v="18.79949951171875"/>
    <n v="18.33499908447266"/>
    <n v="18.498500823974609"/>
    <x v="0"/>
    <x v="2"/>
  </r>
  <r>
    <x v="52"/>
    <x v="2"/>
    <n v="18.66200065612793"/>
    <n v="18.855499267578121"/>
    <n v="18.609500885009769"/>
    <n v="18.693500518798832"/>
    <x v="0"/>
    <x v="2"/>
  </r>
  <r>
    <x v="53"/>
    <x v="2"/>
    <n v="18.92449951171875"/>
    <n v="18.968500137329102"/>
    <n v="18.795999526977539"/>
    <n v="18.81450080871582"/>
    <x v="0"/>
    <x v="2"/>
  </r>
  <r>
    <x v="54"/>
    <x v="2"/>
    <n v="18.755500793457031"/>
    <n v="19.088499069213871"/>
    <n v="18.746999740600589"/>
    <n v="18.903499603271481"/>
    <x v="0"/>
    <x v="2"/>
  </r>
  <r>
    <x v="55"/>
    <x v="2"/>
    <n v="18.704500198364261"/>
    <n v="18.76199913024902"/>
    <n v="18.61350059509277"/>
    <n v="18.69949913024902"/>
    <x v="0"/>
    <x v="2"/>
  </r>
  <r>
    <x v="56"/>
    <x v="2"/>
    <n v="18.548000335693359"/>
    <n v="19.02499961853027"/>
    <n v="18.514499664306641"/>
    <n v="18.758499145507809"/>
    <x v="0"/>
    <x v="2"/>
  </r>
  <r>
    <x v="57"/>
    <x v="2"/>
    <n v="18.367500305175781"/>
    <n v="18.569999694824219"/>
    <n v="18.282499313354489"/>
    <n v="18.479499816894531"/>
    <x v="0"/>
    <x v="2"/>
  </r>
  <r>
    <x v="58"/>
    <x v="2"/>
    <n v="18.527999877929691"/>
    <n v="18.658500671386719"/>
    <n v="18.328500747680661"/>
    <n v="18.355499267578121"/>
    <x v="0"/>
    <x v="2"/>
  </r>
  <r>
    <x v="59"/>
    <x v="2"/>
    <n v="18.729499816894531"/>
    <n v="18.805999755859379"/>
    <n v="18.577499389648441"/>
    <n v="18.593500137329102"/>
    <x v="0"/>
    <x v="2"/>
  </r>
  <r>
    <x v="60"/>
    <x v="2"/>
    <n v="18.604999542236332"/>
    <n v="18.885000228881839"/>
    <n v="18.57550048828125"/>
    <n v="18.66200065612793"/>
    <x v="0"/>
    <x v="2"/>
  </r>
  <r>
    <x v="61"/>
    <x v="2"/>
    <n v="18.51300048828125"/>
    <n v="18.658000946044918"/>
    <n v="18.416999816894531"/>
    <n v="18.604999542236332"/>
    <x v="0"/>
    <x v="3"/>
  </r>
  <r>
    <x v="62"/>
    <x v="2"/>
    <n v="18.61249923706055"/>
    <n v="18.663999557495121"/>
    <n v="18.45000076293945"/>
    <n v="18.52499961853027"/>
    <x v="0"/>
    <x v="3"/>
  </r>
  <r>
    <x v="63"/>
    <x v="2"/>
    <n v="18.851999282836911"/>
    <n v="19.010000228881839"/>
    <n v="18.468000411987301"/>
    <n v="18.504999160766602"/>
    <x v="0"/>
    <x v="3"/>
  </r>
  <r>
    <x v="64"/>
    <x v="2"/>
    <n v="18.720500946044918"/>
    <n v="18.965499877929691"/>
    <n v="18.70149993896484"/>
    <n v="18.807500839233398"/>
    <x v="0"/>
    <x v="3"/>
  </r>
  <r>
    <x v="65"/>
    <x v="2"/>
    <n v="19.059999465942379"/>
    <n v="19.079000473022461"/>
    <n v="18.732500076293949"/>
    <n v="18.732999801635739"/>
    <x v="0"/>
    <x v="3"/>
  </r>
  <r>
    <x v="66"/>
    <x v="2"/>
    <n v="19.177000045776371"/>
    <n v="19.221000671386719"/>
    <n v="18.940000534057621"/>
    <n v="19.033000946044918"/>
    <x v="0"/>
    <x v="3"/>
  </r>
  <r>
    <x v="67"/>
    <x v="2"/>
    <n v="19.132499694824219"/>
    <n v="19.356000900268551"/>
    <n v="19.065999984741211"/>
    <n v="19.215499877929691"/>
    <x v="0"/>
    <x v="3"/>
  </r>
  <r>
    <x v="68"/>
    <x v="2"/>
    <n v="19.118000030517582"/>
    <n v="19.26399993896484"/>
    <n v="19.006999969482418"/>
    <n v="19.17650032043457"/>
    <x v="0"/>
    <x v="3"/>
  </r>
  <r>
    <x v="69"/>
    <x v="2"/>
    <n v="19.255500793457031"/>
    <n v="19.390499114990231"/>
    <n v="19.06049919128418"/>
    <n v="19.17550086975098"/>
    <x v="0"/>
    <x v="3"/>
  </r>
  <r>
    <x v="70"/>
    <x v="2"/>
    <n v="19.172500610351559"/>
    <n v="19.288999557495121"/>
    <n v="19.082000732421879"/>
    <n v="19.232500076293949"/>
    <x v="0"/>
    <x v="3"/>
  </r>
  <r>
    <x v="71"/>
    <x v="2"/>
    <n v="19.302000045776371"/>
    <n v="19.372499465942379"/>
    <n v="19.177499771118161"/>
    <n v="19.184499740600589"/>
    <x v="0"/>
    <x v="3"/>
  </r>
  <r>
    <x v="72"/>
    <x v="2"/>
    <n v="18.777999877929691"/>
    <n v="19.177999496459961"/>
    <n v="18.719999313354489"/>
    <n v="19.131500244140621"/>
    <x v="0"/>
    <x v="3"/>
  </r>
  <r>
    <x v="73"/>
    <x v="2"/>
    <n v="19.47550010681152"/>
    <n v="19.597000122070309"/>
    <n v="18.85000038146973"/>
    <n v="18.927499771118161"/>
    <x v="0"/>
    <x v="3"/>
  </r>
  <r>
    <x v="74"/>
    <x v="2"/>
    <n v="19.559000015258789"/>
    <n v="19.729999542236332"/>
    <n v="19.340000152587891"/>
    <n v="19.565500259399411"/>
    <x v="0"/>
    <x v="3"/>
  </r>
  <r>
    <x v="75"/>
    <x v="2"/>
    <n v="19.489999771118161"/>
    <n v="19.7140007019043"/>
    <n v="19.39999961853027"/>
    <n v="19.595500946044918"/>
    <x v="0"/>
    <x v="3"/>
  </r>
  <r>
    <x v="76"/>
    <x v="2"/>
    <n v="19.4995002746582"/>
    <n v="19.593999862670898"/>
    <n v="19.307500839233398"/>
    <n v="19.510499954223629"/>
    <x v="0"/>
    <x v="3"/>
  </r>
  <r>
    <x v="77"/>
    <x v="2"/>
    <n v="22.254999160766602"/>
    <n v="22.632499694824219"/>
    <n v="21.95000076293945"/>
    <n v="21.95000076293945"/>
    <x v="0"/>
    <x v="3"/>
  </r>
  <r>
    <x v="78"/>
    <x v="2"/>
    <n v="21.927999496459961"/>
    <n v="22.34950065612793"/>
    <n v="21.870500564575199"/>
    <n v="22.193000793457031"/>
    <x v="0"/>
    <x v="3"/>
  </r>
  <r>
    <x v="79"/>
    <x v="2"/>
    <n v="21.465499877929691"/>
    <n v="21.95000076293945"/>
    <n v="21.40200042724609"/>
    <n v="21.92550086975098"/>
    <x v="0"/>
    <x v="3"/>
  </r>
  <r>
    <x v="80"/>
    <x v="2"/>
    <n v="21.468500137329102"/>
    <n v="21.71199989318848"/>
    <n v="21.30150032043457"/>
    <n v="21.33749961853027"/>
    <x v="0"/>
    <x v="3"/>
  </r>
  <r>
    <x v="81"/>
    <x v="2"/>
    <n v="21.0890007019043"/>
    <n v="21.58749961853027"/>
    <n v="20.96199989318848"/>
    <n v="21.355499267578121"/>
    <x v="0"/>
    <x v="3"/>
  </r>
  <r>
    <x v="82"/>
    <x v="2"/>
    <n v="21.143499374389648"/>
    <n v="21.281999588012699"/>
    <n v="20.79999923706055"/>
    <n v="21.190999984741211"/>
    <x v="0"/>
    <x v="4"/>
  </r>
  <r>
    <x v="83"/>
    <x v="2"/>
    <n v="21.15200042724609"/>
    <n v="21.48850059509277"/>
    <n v="21.121000289916989"/>
    <n v="21.239999771118161"/>
    <x v="0"/>
    <x v="4"/>
  </r>
  <r>
    <x v="84"/>
    <x v="2"/>
    <n v="21.059499740600589"/>
    <n v="21.3754997253418"/>
    <n v="21.05100059509277"/>
    <n v="21.142499923706051"/>
    <x v="0"/>
    <x v="4"/>
  </r>
  <r>
    <x v="85"/>
    <x v="2"/>
    <n v="20.954999923706051"/>
    <n v="21.13599967956543"/>
    <n v="20.72750091552734"/>
    <n v="21.071500778198239"/>
    <x v="0"/>
    <x v="4"/>
  </r>
  <r>
    <x v="86"/>
    <x v="2"/>
    <n v="21.343999862670898"/>
    <n v="21.42499923706055"/>
    <n v="21.142499923706051"/>
    <n v="21.207500457763668"/>
    <x v="0"/>
    <x v="4"/>
  </r>
  <r>
    <x v="87"/>
    <x v="2"/>
    <n v="21.684499740600589"/>
    <n v="21.760000228881839"/>
    <n v="21.508499145507809"/>
    <n v="21.53750038146973"/>
    <x v="0"/>
    <x v="4"/>
  </r>
  <r>
    <x v="88"/>
    <x v="2"/>
    <n v="21.642499923706051"/>
    <n v="21.95000076293945"/>
    <n v="21.568500518798832"/>
    <n v="21.6254997253418"/>
    <x v="0"/>
    <x v="4"/>
  </r>
  <r>
    <x v="89"/>
    <x v="2"/>
    <n v="21.55100059509277"/>
    <n v="21.66250038146973"/>
    <n v="21.335500717163089"/>
    <n v="21.554000854492191"/>
    <x v="0"/>
    <x v="4"/>
  </r>
  <r>
    <x v="90"/>
    <x v="2"/>
    <n v="21.343500137329102"/>
    <n v="21.67650032043457"/>
    <n v="21.29000091552734"/>
    <n v="21.49900054931641"/>
    <x v="0"/>
    <x v="4"/>
  </r>
  <r>
    <x v="91"/>
    <x v="2"/>
    <n v="21.61400032043457"/>
    <n v="21.64999961853027"/>
    <n v="21.35050010681152"/>
    <n v="21.472499847412109"/>
    <x v="0"/>
    <x v="4"/>
  </r>
  <r>
    <x v="92"/>
    <x v="2"/>
    <n v="21.29999923706055"/>
    <n v="21.520000457763668"/>
    <n v="21.215000152587891"/>
    <n v="21.39999961853027"/>
    <x v="0"/>
    <x v="4"/>
  </r>
  <r>
    <x v="93"/>
    <x v="2"/>
    <n v="21.26199913024902"/>
    <n v="21.36350059509277"/>
    <n v="21.072999954223629"/>
    <n v="21.29999923706055"/>
    <x v="0"/>
    <x v="4"/>
  </r>
  <r>
    <x v="94"/>
    <x v="2"/>
    <n v="21.085500717163089"/>
    <n v="21.41200065612793"/>
    <n v="21.031499862670898"/>
    <n v="21.243499755859379"/>
    <x v="0"/>
    <x v="4"/>
  </r>
  <r>
    <x v="95"/>
    <x v="2"/>
    <n v="21.193000793457031"/>
    <n v="21.354999542236332"/>
    <n v="20.917999267578121"/>
    <n v="21.030000686645511"/>
    <x v="0"/>
    <x v="4"/>
  </r>
  <r>
    <x v="96"/>
    <x v="2"/>
    <n v="21.581499099731449"/>
    <n v="21.844999313354489"/>
    <n v="21.39999961853027"/>
    <n v="21.39999961853027"/>
    <x v="0"/>
    <x v="4"/>
  </r>
  <r>
    <x v="97"/>
    <x v="2"/>
    <n v="21.381500244140621"/>
    <n v="21.621999740600589"/>
    <n v="21.380500793457031"/>
    <n v="21.577499389648441"/>
    <x v="0"/>
    <x v="4"/>
  </r>
  <r>
    <x v="98"/>
    <x v="2"/>
    <n v="21.273500442504879"/>
    <n v="21.35000038146973"/>
    <n v="21.10000038146973"/>
    <n v="21.309999465942379"/>
    <x v="0"/>
    <x v="4"/>
  </r>
  <r>
    <x v="99"/>
    <x v="2"/>
    <n v="21.570999145507809"/>
    <n v="21.592500686645511"/>
    <n v="21.2504997253418"/>
    <n v="21.372499465942379"/>
    <x v="0"/>
    <x v="4"/>
  </r>
  <r>
    <x v="100"/>
    <x v="2"/>
    <n v="21.328500747680661"/>
    <n v="21.567499160766602"/>
    <n v="21.273500442504879"/>
    <n v="21.485500335693359"/>
    <x v="0"/>
    <x v="4"/>
  </r>
  <r>
    <x v="101"/>
    <x v="2"/>
    <n v="21.46150016784668"/>
    <n v="21.625"/>
    <n v="21.36149978637695"/>
    <n v="21.36149978637695"/>
    <x v="0"/>
    <x v="4"/>
  </r>
  <r>
    <x v="102"/>
    <x v="2"/>
    <n v="21.545999526977539"/>
    <n v="21.658000946044918"/>
    <n v="21.309999465942379"/>
    <n v="21.520000457763668"/>
    <x v="0"/>
    <x v="5"/>
  </r>
  <r>
    <x v="103"/>
    <x v="2"/>
    <n v="21.54949951171875"/>
    <n v="21.661500930786129"/>
    <n v="21.3125"/>
    <n v="21.503499984741211"/>
    <x v="0"/>
    <x v="5"/>
  </r>
  <r>
    <x v="104"/>
    <x v="2"/>
    <n v="21.829500198364261"/>
    <n v="21.919500350952148"/>
    <n v="21.63750076293945"/>
    <n v="21.719999313354489"/>
    <x v="0"/>
    <x v="5"/>
  </r>
  <r>
    <x v="105"/>
    <x v="2"/>
    <n v="21.538999557495121"/>
    <n v="21.83799934387207"/>
    <n v="21.46299934387207"/>
    <n v="21.719999313354489"/>
    <x v="0"/>
    <x v="5"/>
  </r>
  <r>
    <x v="106"/>
    <x v="2"/>
    <n v="21.347499847412109"/>
    <n v="21.54000091552734"/>
    <n v="21.32500076293945"/>
    <n v="21.482999801635739"/>
    <x v="0"/>
    <x v="5"/>
  </r>
  <r>
    <x v="107"/>
    <x v="2"/>
    <n v="21.17499923706055"/>
    <n v="21.340000152587891"/>
    <n v="21.071500778198239"/>
    <n v="21.281000137329102"/>
    <x v="0"/>
    <x v="5"/>
  </r>
  <r>
    <x v="108"/>
    <x v="2"/>
    <n v="21.27400016784668"/>
    <n v="21.3745002746582"/>
    <n v="20.957000732421879"/>
    <n v="21.148000717163089"/>
    <x v="0"/>
    <x v="5"/>
  </r>
  <r>
    <x v="109"/>
    <x v="2"/>
    <n v="21.53849983215332"/>
    <n v="21.610000610351559"/>
    <n v="21.283000946044918"/>
    <n v="21.322999954223629"/>
    <x v="0"/>
    <x v="5"/>
  </r>
  <r>
    <x v="110"/>
    <x v="2"/>
    <n v="21.648500442504879"/>
    <n v="21.944499969482418"/>
    <n v="21.57349967956543"/>
    <n v="21.614500045776371"/>
    <x v="0"/>
    <x v="5"/>
  </r>
  <r>
    <x v="111"/>
    <x v="2"/>
    <n v="21.496000289916989"/>
    <n v="21.618000030517582"/>
    <n v="21.41300010681152"/>
    <n v="21.5625"/>
    <x v="0"/>
    <x v="5"/>
  </r>
  <r>
    <x v="112"/>
    <x v="2"/>
    <n v="21.183500289916989"/>
    <n v="21.402500152587891"/>
    <n v="21.131999969482418"/>
    <n v="21.382999420166019"/>
    <x v="0"/>
    <x v="5"/>
  </r>
  <r>
    <x v="113"/>
    <x v="2"/>
    <n v="21.36300086975098"/>
    <n v="21.398500442504879"/>
    <n v="21.133499145507809"/>
    <n v="21.207500457763668"/>
    <x v="0"/>
    <x v="5"/>
  </r>
  <r>
    <x v="114"/>
    <x v="2"/>
    <n v="21.390499114990231"/>
    <n v="21.567499160766602"/>
    <n v="21.23749923706055"/>
    <n v="21.417999267578121"/>
    <x v="0"/>
    <x v="5"/>
  </r>
  <r>
    <x v="115"/>
    <x v="2"/>
    <n v="21.969499588012699"/>
    <n v="21.98649978637695"/>
    <n v="21.470500946044918"/>
    <n v="21.514999389648441"/>
    <x v="0"/>
    <x v="5"/>
  </r>
  <r>
    <x v="116"/>
    <x v="2"/>
    <n v="21.746000289916989"/>
    <n v="22.2495002746582"/>
    <n v="21.66200065612793"/>
    <n v="22.01300048828125"/>
    <x v="0"/>
    <x v="5"/>
  </r>
  <r>
    <x v="117"/>
    <x v="2"/>
    <n v="21.81450080871582"/>
    <n v="21.96199989318848"/>
    <n v="21.708999633789059"/>
    <n v="21.85000038146973"/>
    <x v="0"/>
    <x v="5"/>
  </r>
  <r>
    <x v="118"/>
    <x v="2"/>
    <n v="22.29949951171875"/>
    <n v="22.351999282836911"/>
    <n v="21.684499740600589"/>
    <n v="21.779499053955082"/>
    <x v="0"/>
    <x v="5"/>
  </r>
  <r>
    <x v="119"/>
    <x v="2"/>
    <n v="22.041999816894531"/>
    <n v="22.32349967956543"/>
    <n v="22.01149940490723"/>
    <n v="22.248500823974609"/>
    <x v="0"/>
    <x v="5"/>
  </r>
  <r>
    <x v="120"/>
    <x v="2"/>
    <n v="22.004999160766602"/>
    <n v="22.17350006103516"/>
    <n v="21.819499969482418"/>
    <n v="21.903499603271481"/>
    <x v="0"/>
    <x v="5"/>
  </r>
  <r>
    <x v="121"/>
    <x v="2"/>
    <n v="21.905000686645511"/>
    <n v="22.17449951171875"/>
    <n v="21.753000259399411"/>
    <n v="22.08799934387207"/>
    <x v="0"/>
    <x v="5"/>
  </r>
  <r>
    <x v="122"/>
    <x v="2"/>
    <n v="21.493000030517582"/>
    <n v="21.85000038146973"/>
    <n v="21.45000076293945"/>
    <n v="21.74900054931641"/>
    <x v="0"/>
    <x v="5"/>
  </r>
  <r>
    <x v="123"/>
    <x v="2"/>
    <n v="21.704500198364261"/>
    <n v="21.778499603271481"/>
    <n v="21.523000717163089"/>
    <n v="21.70999908447266"/>
    <x v="0"/>
    <x v="5"/>
  </r>
  <r>
    <x v="124"/>
    <x v="2"/>
    <n v="21.869499206542969"/>
    <n v="22"/>
    <n v="21.778999328613281"/>
    <n v="21.967500686645511"/>
    <x v="0"/>
    <x v="6"/>
  </r>
  <r>
    <x v="125"/>
    <x v="2"/>
    <n v="21.885499954223629"/>
    <n v="21.909999847412109"/>
    <n v="21.67399978637695"/>
    <n v="21.85000038146973"/>
    <x v="0"/>
    <x v="6"/>
  </r>
  <r>
    <x v="126"/>
    <x v="2"/>
    <n v="21.802000045776371"/>
    <n v="21.98649978637695"/>
    <n v="21.67600059509277"/>
    <n v="21.76149940490723"/>
    <x v="0"/>
    <x v="6"/>
  </r>
  <r>
    <x v="127"/>
    <x v="2"/>
    <n v="21.836000442504879"/>
    <n v="21.88649940490723"/>
    <n v="21.278499603271481"/>
    <n v="21.784000396728519"/>
    <x v="0"/>
    <x v="6"/>
  </r>
  <r>
    <x v="128"/>
    <x v="2"/>
    <n v="21.485000610351559"/>
    <n v="21.79949951171875"/>
    <n v="21.441499710083011"/>
    <n v="21.717500686645511"/>
    <x v="0"/>
    <x v="6"/>
  </r>
  <r>
    <x v="129"/>
    <x v="2"/>
    <n v="21.719499588012699"/>
    <n v="21.936000823974609"/>
    <n v="21.707500457763668"/>
    <n v="21.745000839233398"/>
    <x v="0"/>
    <x v="6"/>
  </r>
  <r>
    <x v="130"/>
    <x v="2"/>
    <n v="22.17550086975098"/>
    <n v="22.23600006103516"/>
    <n v="21.95000076293945"/>
    <n v="22.02449989318848"/>
    <x v="0"/>
    <x v="6"/>
  </r>
  <r>
    <x v="131"/>
    <x v="2"/>
    <n v="22.778499603271481"/>
    <n v="22.893499374389648"/>
    <n v="22.37700080871582"/>
    <n v="22.414499282836911"/>
    <x v="0"/>
    <x v="6"/>
  </r>
  <r>
    <x v="132"/>
    <x v="2"/>
    <n v="23.278499603271481"/>
    <n v="23.479999542236332"/>
    <n v="22.908000946044918"/>
    <n v="23.115999221801761"/>
    <x v="0"/>
    <x v="6"/>
  </r>
  <r>
    <x v="133"/>
    <x v="2"/>
    <n v="23.059499740600589"/>
    <n v="23.235000610351559"/>
    <n v="23.010000228881839"/>
    <n v="23.15200042724609"/>
    <x v="0"/>
    <x v="6"/>
  </r>
  <r>
    <x v="134"/>
    <x v="2"/>
    <n v="23.77400016784668"/>
    <n v="23.794000625610352"/>
    <n v="23.239999771118161"/>
    <n v="23.27499961853027"/>
    <x v="0"/>
    <x v="6"/>
  </r>
  <r>
    <x v="135"/>
    <x v="2"/>
    <n v="24.15049934387207"/>
    <n v="24.270999908447269"/>
    <n v="23.86249923706055"/>
    <n v="23.885000228881839"/>
    <x v="0"/>
    <x v="6"/>
  </r>
  <r>
    <x v="136"/>
    <x v="2"/>
    <n v="24.405000686645511"/>
    <n v="24.659999847412109"/>
    <n v="24.270000457763668"/>
    <n v="24.628499984741211"/>
    <x v="0"/>
    <x v="6"/>
  </r>
  <r>
    <x v="137"/>
    <x v="2"/>
    <n v="24.39999961853027"/>
    <n v="24.444000244140621"/>
    <n v="24.127500534057621"/>
    <n v="24.395000457763668"/>
    <x v="0"/>
    <x v="6"/>
  </r>
  <r>
    <x v="138"/>
    <x v="2"/>
    <n v="24.41349983215332"/>
    <n v="24.625"/>
    <n v="24.245000839233398"/>
    <n v="24.29949951171875"/>
    <x v="0"/>
    <x v="6"/>
  </r>
  <r>
    <x v="139"/>
    <x v="2"/>
    <n v="24.108999252319339"/>
    <n v="24.583000183105469"/>
    <n v="23.784999847412109"/>
    <n v="24.583000183105469"/>
    <x v="0"/>
    <x v="6"/>
  </r>
  <r>
    <x v="140"/>
    <x v="2"/>
    <n v="26.471000671386719"/>
    <n v="29.028499603271481"/>
    <n v="26.467500686645511"/>
    <n v="28.94949913024902"/>
    <x v="0"/>
    <x v="6"/>
  </r>
  <r>
    <x v="141"/>
    <x v="2"/>
    <n v="26.570499420166019"/>
    <n v="27.247499465942379"/>
    <n v="26.329999923706051"/>
    <n v="26.38750076293945"/>
    <x v="0"/>
    <x v="6"/>
  </r>
  <r>
    <x v="142"/>
    <x v="2"/>
    <n v="26.30150032043457"/>
    <n v="26.819499969482418"/>
    <n v="26.156000137329102"/>
    <n v="26.79999923706055"/>
    <x v="0"/>
    <x v="6"/>
  </r>
  <r>
    <x v="143"/>
    <x v="2"/>
    <n v="26.45000076293945"/>
    <n v="26.648500442504879"/>
    <n v="26.25099945068359"/>
    <n v="26.545999526977539"/>
    <x v="0"/>
    <x v="6"/>
  </r>
  <r>
    <x v="144"/>
    <x v="2"/>
    <n v="26.83799934387207"/>
    <n v="26.95999908447266"/>
    <n v="26.21450042724609"/>
    <n v="26.382499694824219"/>
    <x v="0"/>
    <x v="6"/>
  </r>
  <r>
    <x v="145"/>
    <x v="2"/>
    <n v="26.807500839233398"/>
    <n v="27.142000198364261"/>
    <n v="26.72599983215332"/>
    <n v="26.954500198364261"/>
    <x v="0"/>
    <x v="6"/>
  </r>
  <r>
    <x v="146"/>
    <x v="2"/>
    <n v="26.751499176025391"/>
    <n v="27.021999359130859"/>
    <n v="26.468000411987301"/>
    <n v="26.872499465942379"/>
    <x v="0"/>
    <x v="7"/>
  </r>
  <r>
    <x v="147"/>
    <x v="2"/>
    <n v="26.594999313354489"/>
    <n v="26.847499847412109"/>
    <n v="26.458000183105469"/>
    <n v="26.484500885009769"/>
    <x v="0"/>
    <x v="7"/>
  </r>
  <r>
    <x v="148"/>
    <x v="2"/>
    <n v="26.85050010681152"/>
    <n v="26.957000732421879"/>
    <n v="26.705999374389648"/>
    <n v="26.940000534057621"/>
    <x v="0"/>
    <x v="7"/>
  </r>
  <r>
    <x v="149"/>
    <x v="2"/>
    <n v="26.47299957275391"/>
    <n v="27.13699913024902"/>
    <n v="26.37599945068359"/>
    <n v="26.965000152587891"/>
    <x v="0"/>
    <x v="7"/>
  </r>
  <r>
    <x v="150"/>
    <x v="2"/>
    <n v="26.131000518798832"/>
    <n v="26.47299957275391"/>
    <n v="25.91049957275391"/>
    <n v="26.458000183105469"/>
    <x v="0"/>
    <x v="7"/>
  </r>
  <r>
    <x v="151"/>
    <x v="2"/>
    <n v="26.20000076293945"/>
    <n v="26.61400032043457"/>
    <n v="26.14999961853027"/>
    <n v="26.42600059509277"/>
    <x v="0"/>
    <x v="7"/>
  </r>
  <r>
    <x v="152"/>
    <x v="2"/>
    <n v="26.37299919128418"/>
    <n v="26.44899940490723"/>
    <n v="26.10000038146973"/>
    <n v="26.182500839233398"/>
    <x v="0"/>
    <x v="7"/>
  </r>
  <r>
    <x v="153"/>
    <x v="2"/>
    <n v="26.295499801635739"/>
    <n v="26.375"/>
    <n v="25.652999877929691"/>
    <n v="26.1875"/>
    <x v="0"/>
    <x v="7"/>
  </r>
  <r>
    <x v="154"/>
    <x v="2"/>
    <n v="26.482999801635739"/>
    <n v="26.732999801635739"/>
    <n v="26.27449989318848"/>
    <n v="26.368499755859379"/>
    <x v="0"/>
    <x v="7"/>
  </r>
  <r>
    <x v="155"/>
    <x v="2"/>
    <n v="26.57600021362305"/>
    <n v="26.705499649047852"/>
    <n v="26.41250038146973"/>
    <n v="26.41250038146973"/>
    <x v="0"/>
    <x v="7"/>
  </r>
  <r>
    <x v="156"/>
    <x v="2"/>
    <n v="26.76099967956543"/>
    <n v="26.9370002746582"/>
    <n v="26.356000900268551"/>
    <n v="26.56450080871582"/>
    <x v="0"/>
    <x v="7"/>
  </r>
  <r>
    <x v="157"/>
    <x v="2"/>
    <n v="26.75099945068359"/>
    <n v="26.97450065612793"/>
    <n v="26.64999961853027"/>
    <n v="26.75200080871582"/>
    <x v="0"/>
    <x v="7"/>
  </r>
  <r>
    <x v="158"/>
    <x v="2"/>
    <n v="26.645999908447269"/>
    <n v="26.86249923706055"/>
    <n v="26.45000076293945"/>
    <n v="26.6870002746582"/>
    <x v="0"/>
    <x v="7"/>
  </r>
  <r>
    <x v="159"/>
    <x v="2"/>
    <n v="25.788999557495121"/>
    <n v="26.66250038146973"/>
    <n v="25.78849983215332"/>
    <n v="26.519500732421879"/>
    <x v="0"/>
    <x v="7"/>
  </r>
  <r>
    <x v="160"/>
    <x v="2"/>
    <n v="24.7234992980957"/>
    <n v="25.616500854492191"/>
    <n v="24.7234992980957"/>
    <n v="25.368000030517582"/>
    <x v="0"/>
    <x v="7"/>
  </r>
  <r>
    <x v="161"/>
    <x v="2"/>
    <n v="23.168500900268551"/>
    <n v="23.829000473022461"/>
    <n v="22.54999923706055"/>
    <n v="23.179000854492191"/>
    <x v="0"/>
    <x v="7"/>
  </r>
  <r>
    <x v="162"/>
    <x v="2"/>
    <n v="23.318500518798832"/>
    <n v="24.472000122070309"/>
    <n v="23.3125"/>
    <n v="24.3745002746582"/>
    <x v="0"/>
    <x v="7"/>
  </r>
  <r>
    <x v="163"/>
    <x v="2"/>
    <n v="25.03849983215332"/>
    <n v="25.186000823974609"/>
    <n v="23.9379997253418"/>
    <n v="24.20100021362305"/>
    <x v="0"/>
    <x v="7"/>
  </r>
  <r>
    <x v="164"/>
    <x v="2"/>
    <n v="25.918500900268551"/>
    <n v="26.134500503540039"/>
    <n v="25.36300086975098"/>
    <n v="25.68549919128418"/>
    <x v="0"/>
    <x v="7"/>
  </r>
  <r>
    <x v="165"/>
    <x v="2"/>
    <n v="25.90049934387207"/>
    <n v="26.07500076293945"/>
    <n v="25.65200042724609"/>
    <n v="25.875"/>
    <x v="0"/>
    <x v="7"/>
  </r>
  <r>
    <x v="166"/>
    <x v="2"/>
    <n v="25.644500732421879"/>
    <n v="25.970500946044918"/>
    <n v="25.453500747680661"/>
    <n v="25.822000503540039"/>
    <x v="0"/>
    <x v="7"/>
  </r>
  <r>
    <x v="167"/>
    <x v="2"/>
    <n v="24.826999664306641"/>
    <n v="25.5"/>
    <n v="24.671499252319339"/>
    <n v="24.957000732421879"/>
    <x v="0"/>
    <x v="8"/>
  </r>
  <r>
    <x v="168"/>
    <x v="2"/>
    <n v="25.527500152587891"/>
    <n v="25.542999267578121"/>
    <n v="24.88599967956543"/>
    <n v="25.254499435424801"/>
    <x v="0"/>
    <x v="8"/>
  </r>
  <r>
    <x v="169"/>
    <x v="2"/>
    <n v="25.23600006103516"/>
    <n v="25.791999816894531"/>
    <n v="25.128499984741211"/>
    <n v="25.72500038146973"/>
    <x v="0"/>
    <x v="8"/>
  </r>
  <r>
    <x v="170"/>
    <x v="2"/>
    <n v="24.95000076293945"/>
    <n v="25.142499923706051"/>
    <n v="24.781999588012699"/>
    <n v="24.882499694824219"/>
    <x v="0"/>
    <x v="8"/>
  </r>
  <r>
    <x v="171"/>
    <x v="2"/>
    <n v="25.87700080871582"/>
    <n v="25.917499542236332"/>
    <n v="25.42550086975098"/>
    <n v="25.434499740600589"/>
    <x v="0"/>
    <x v="8"/>
  </r>
  <r>
    <x v="172"/>
    <x v="2"/>
    <n v="25.844499588012699"/>
    <n v="26.497499465942379"/>
    <n v="25.753000259399411"/>
    <n v="26.20000076293945"/>
    <x v="0"/>
    <x v="8"/>
  </r>
  <r>
    <x v="173"/>
    <x v="2"/>
    <n v="26.11199951171875"/>
    <n v="26.306499481201168"/>
    <n v="25.73900032043457"/>
    <n v="25.757499694824219"/>
    <x v="0"/>
    <x v="8"/>
  </r>
  <r>
    <x v="174"/>
    <x v="2"/>
    <n v="26.472000122070309"/>
    <n v="26.472000122070309"/>
    <n v="26.030500411987301"/>
    <n v="26.053499221801761"/>
    <x v="0"/>
    <x v="8"/>
  </r>
  <r>
    <x v="175"/>
    <x v="2"/>
    <n v="26.069000244140621"/>
    <n v="26.622499465942379"/>
    <n v="25.929000854492191"/>
    <n v="26.472000122070309"/>
    <x v="0"/>
    <x v="8"/>
  </r>
  <r>
    <x v="176"/>
    <x v="2"/>
    <n v="26.118499755859379"/>
    <n v="26.395999908447269"/>
    <n v="25.860000610351559"/>
    <n v="26.16250038146973"/>
    <x v="0"/>
    <x v="8"/>
  </r>
  <r>
    <x v="177"/>
    <x v="2"/>
    <n v="26.369499206542969"/>
    <n v="26.41500091552734"/>
    <n v="25.92600059509277"/>
    <n v="26.099000930786129"/>
    <x v="0"/>
    <x v="8"/>
  </r>
  <r>
    <x v="178"/>
    <x v="2"/>
    <n v="26.943500518798832"/>
    <n v="27.3484992980957"/>
    <n v="26.328500747680661"/>
    <n v="26.349000930786129"/>
    <x v="0"/>
    <x v="8"/>
  </r>
  <r>
    <x v="179"/>
    <x v="2"/>
    <n v="27.01300048828125"/>
    <n v="27.3120002746582"/>
    <n v="26.567499160766602"/>
    <n v="26.731000900268551"/>
    <x v="0"/>
    <x v="8"/>
  </r>
  <r>
    <x v="180"/>
    <x v="2"/>
    <n v="27.419500350952148"/>
    <n v="27.48900032043457"/>
    <n v="26.979499816894531"/>
    <n v="27.216499328613281"/>
    <x v="0"/>
    <x v="8"/>
  </r>
  <r>
    <x v="181"/>
    <x v="2"/>
    <n v="26.920000076293949"/>
    <n v="27.177499771118161"/>
    <n v="26.632999420166019"/>
    <n v="26.985500335693359"/>
    <x v="0"/>
    <x v="8"/>
  </r>
  <r>
    <x v="182"/>
    <x v="2"/>
    <n v="26.803499221801761"/>
    <n v="27.06049919128418"/>
    <n v="26.70000076293945"/>
    <n v="26.91500091552734"/>
    <x v="0"/>
    <x v="8"/>
  </r>
  <r>
    <x v="183"/>
    <x v="2"/>
    <n v="26.6875"/>
    <n v="26.728000640869141"/>
    <n v="26.143499374389648"/>
    <n v="26.527500152587891"/>
    <x v="0"/>
    <x v="8"/>
  </r>
  <r>
    <x v="184"/>
    <x v="2"/>
    <n v="26.21249961853027"/>
    <n v="27.139999389648441"/>
    <n v="26.069999694824219"/>
    <n v="27.128499984741211"/>
    <x v="0"/>
    <x v="8"/>
  </r>
  <r>
    <x v="185"/>
    <x v="2"/>
    <n v="25.202999114990231"/>
    <n v="26.01399993896484"/>
    <n v="24.716499328613281"/>
    <n v="26.00099945068359"/>
    <x v="0"/>
    <x v="8"/>
  </r>
  <r>
    <x v="186"/>
    <x v="2"/>
    <n v="24.803499221801761"/>
    <n v="25.57399940490723"/>
    <n v="24.52499961853027"/>
    <n v="25.29999923706055"/>
    <x v="0"/>
    <x v="8"/>
  </r>
  <r>
    <x v="187"/>
    <x v="2"/>
    <n v="25.594499588012699"/>
    <n v="25.639999389648441"/>
    <n v="25.083499908447269"/>
    <n v="25.271999359130859"/>
    <x v="0"/>
    <x v="8"/>
  </r>
  <r>
    <x v="188"/>
    <x v="2"/>
    <n v="26.0359992980957"/>
    <n v="26.04000091552734"/>
    <n v="25.29999923706055"/>
    <n v="25.54999923706055"/>
    <x v="0"/>
    <x v="9"/>
  </r>
  <r>
    <x v="189"/>
    <x v="2"/>
    <n v="26.62700080871582"/>
    <n v="26.629999160766602"/>
    <n v="25.405000686645511"/>
    <n v="25.64949989318848"/>
    <x v="0"/>
    <x v="9"/>
  </r>
  <r>
    <x v="190"/>
    <x v="2"/>
    <n v="27.184000015258789"/>
    <n v="27.295499801635739"/>
    <n v="26.79999923706055"/>
    <n v="26.84950065612793"/>
    <x v="0"/>
    <x v="9"/>
  </r>
  <r>
    <x v="191"/>
    <x v="2"/>
    <n v="26.87400054931641"/>
    <n v="27.57500076293945"/>
    <n v="26.666500091552731"/>
    <n v="27.27499961853027"/>
    <x v="0"/>
    <x v="9"/>
  </r>
  <r>
    <x v="192"/>
    <x v="2"/>
    <n v="27.097000122070309"/>
    <n v="27.10000038146973"/>
    <n v="26.45000076293945"/>
    <n v="27.08950042724609"/>
    <x v="0"/>
    <x v="9"/>
  </r>
  <r>
    <x v="193"/>
    <x v="2"/>
    <n v="26.658000946044918"/>
    <n v="26.969499588012699"/>
    <n v="25.994499206542969"/>
    <n v="26.835500717163089"/>
    <x v="0"/>
    <x v="9"/>
  </r>
  <r>
    <x v="194"/>
    <x v="2"/>
    <n v="26.989999771118161"/>
    <n v="27.08950042724609"/>
    <n v="26.51350021362305"/>
    <n v="26.724000930786129"/>
    <x v="0"/>
    <x v="9"/>
  </r>
  <r>
    <x v="195"/>
    <x v="2"/>
    <n v="27.509500503540039"/>
    <n v="27.541000366210941"/>
    <n v="26.989999771118161"/>
    <n v="26.99799919128418"/>
    <x v="0"/>
    <x v="9"/>
  </r>
  <r>
    <x v="196"/>
    <x v="2"/>
    <n v="27.444999694824219"/>
    <n v="27.659999847412109"/>
    <n v="27.155000686645511"/>
    <n v="27.3129997253418"/>
    <x v="0"/>
    <x v="9"/>
  </r>
  <r>
    <x v="197"/>
    <x v="2"/>
    <n v="27.241500854492191"/>
    <n v="27.61249923706055"/>
    <n v="26.983999252319339"/>
    <n v="27.566999435424801"/>
    <x v="0"/>
    <x v="9"/>
  </r>
  <r>
    <x v="198"/>
    <x v="2"/>
    <n v="28.121999740600589"/>
    <n v="28.14999961853027"/>
    <n v="27.35000038146973"/>
    <n v="27.38750076293945"/>
    <x v="0"/>
    <x v="9"/>
  </r>
  <r>
    <x v="199"/>
    <x v="2"/>
    <n v="28.53800010681152"/>
    <n v="28.547000885009769"/>
    <n v="28.015499114990231"/>
    <n v="28.26350021362305"/>
    <x v="0"/>
    <x v="9"/>
  </r>
  <r>
    <x v="200"/>
    <x v="2"/>
    <n v="28.657499313354489"/>
    <n v="28.95000076293945"/>
    <n v="28.368999481201168"/>
    <n v="28.53800010681152"/>
    <x v="0"/>
    <x v="9"/>
  </r>
  <r>
    <x v="201"/>
    <x v="2"/>
    <n v="28.044000625610352"/>
    <n v="28.64999961853027"/>
    <n v="27.76399993896484"/>
    <n v="28.60000038146973"/>
    <x v="0"/>
    <x v="9"/>
  </r>
  <r>
    <x v="202"/>
    <x v="2"/>
    <n v="27.78849983215332"/>
    <n v="28.26250076293945"/>
    <n v="27.62599945068359"/>
    <n v="28.193500518798832"/>
    <x v="0"/>
    <x v="9"/>
  </r>
  <r>
    <x v="203"/>
    <x v="2"/>
    <n v="28.195499420166019"/>
    <n v="28.457500457763668"/>
    <n v="27.833499908447269"/>
    <n v="28.135000228881839"/>
    <x v="0"/>
    <x v="9"/>
  </r>
  <r>
    <x v="204"/>
    <x v="2"/>
    <n v="29.95149993896484"/>
    <n v="30.972499847412109"/>
    <n v="29.767999649047852"/>
    <n v="30.884000778198239"/>
    <x v="0"/>
    <x v="9"/>
  </r>
  <r>
    <x v="205"/>
    <x v="2"/>
    <n v="30.430500030517582"/>
    <n v="30.492500305175781"/>
    <n v="29.81450080871582"/>
    <n v="30.114999771118161"/>
    <x v="0"/>
    <x v="9"/>
  </r>
  <r>
    <x v="206"/>
    <x v="2"/>
    <n v="30.55050086975098"/>
    <n v="30.735500335693359"/>
    <n v="30.2765007019043"/>
    <n v="30.430000305175781"/>
    <x v="0"/>
    <x v="9"/>
  </r>
  <r>
    <x v="207"/>
    <x v="2"/>
    <n v="30.854999542236332"/>
    <n v="30.86149978637695"/>
    <n v="30.47500038146973"/>
    <n v="30.614999771118161"/>
    <x v="0"/>
    <x v="9"/>
  </r>
  <r>
    <x v="208"/>
    <x v="2"/>
    <n v="31.327499389648441"/>
    <n v="31.37700080871582"/>
    <n v="30.769500732421879"/>
    <n v="30.885000228881839"/>
    <x v="0"/>
    <x v="9"/>
  </r>
  <r>
    <x v="209"/>
    <x v="2"/>
    <n v="31.295000076293949"/>
    <n v="31.5359992980957"/>
    <n v="31.26399993896484"/>
    <n v="31.30050086975098"/>
    <x v="0"/>
    <x v="9"/>
  </r>
  <r>
    <x v="210"/>
    <x v="2"/>
    <n v="31.417499542236332"/>
    <n v="31.431499481201168"/>
    <n v="31.020500183105469"/>
    <n v="31.356500625610352"/>
    <x v="0"/>
    <x v="10"/>
  </r>
  <r>
    <x v="211"/>
    <x v="2"/>
    <n v="31.265499114990231"/>
    <n v="31.494499206542969"/>
    <n v="31.10000038146973"/>
    <n v="31.476499557495121"/>
    <x v="0"/>
    <x v="10"/>
  </r>
  <r>
    <x v="212"/>
    <x v="2"/>
    <n v="32.047500610351563"/>
    <n v="32.296501159667969"/>
    <n v="31.367500305175781"/>
    <n v="31.38800048828125"/>
    <x v="0"/>
    <x v="10"/>
  </r>
  <r>
    <x v="213"/>
    <x v="2"/>
    <n v="32.782501220703118"/>
    <n v="32.849998474121087"/>
    <n v="32.154499053955078"/>
    <n v="32.354999542236328"/>
    <x v="0"/>
    <x v="10"/>
  </r>
  <r>
    <x v="214"/>
    <x v="2"/>
    <n v="32.968498229980469"/>
    <n v="33.112998962402337"/>
    <n v="32.599998474121087"/>
    <n v="32.75"/>
    <x v="0"/>
    <x v="10"/>
  </r>
  <r>
    <x v="215"/>
    <x v="2"/>
    <n v="32.774501800537109"/>
    <n v="33.097999572753913"/>
    <n v="32.392501831054688"/>
    <n v="32.932498931884773"/>
    <x v="0"/>
    <x v="10"/>
  </r>
  <r>
    <x v="216"/>
    <x v="2"/>
    <n v="32.984001159667969"/>
    <n v="33"/>
    <n v="32.362998962402337"/>
    <n v="32.550498962402337"/>
    <x v="0"/>
    <x v="10"/>
  </r>
  <r>
    <x v="217"/>
    <x v="2"/>
    <n v="33.662498474121087"/>
    <n v="33.798000335693359"/>
    <n v="33.162498474121087"/>
    <n v="33.162498474121087"/>
    <x v="0"/>
    <x v="10"/>
  </r>
  <r>
    <x v="218"/>
    <x v="2"/>
    <n v="33.279998779296882"/>
    <n v="33.782001495361328"/>
    <n v="33.21099853515625"/>
    <n v="33.650001525878913"/>
    <x v="0"/>
    <x v="10"/>
  </r>
  <r>
    <x v="219"/>
    <x v="2"/>
    <n v="32.117500305175781"/>
    <n v="33.349998474121087"/>
    <n v="32.022499084472663"/>
    <n v="33.178501129150391"/>
    <x v="0"/>
    <x v="10"/>
  </r>
  <r>
    <x v="220"/>
    <x v="2"/>
    <n v="32.390499114990227"/>
    <n v="32.499500274658203"/>
    <n v="31.114500045776371"/>
    <n v="32.046001434326172"/>
    <x v="0"/>
    <x v="10"/>
  </r>
  <r>
    <x v="221"/>
    <x v="2"/>
    <n v="32.165000915527337"/>
    <n v="32.662498474121087"/>
    <n v="32.049999237060547"/>
    <n v="32.532501220703118"/>
    <x v="0"/>
    <x v="10"/>
  </r>
  <r>
    <x v="222"/>
    <x v="2"/>
    <n v="33.176998138427727"/>
    <n v="33.243999481201172"/>
    <n v="32.318500518798828"/>
    <n v="32.32550048828125"/>
    <x v="0"/>
    <x v="10"/>
  </r>
  <r>
    <x v="223"/>
    <x v="2"/>
    <n v="33.063499450683587"/>
    <n v="33.643001556396477"/>
    <n v="32.950000762939453"/>
    <n v="33.249500274658203"/>
    <x v="0"/>
    <x v="10"/>
  </r>
  <r>
    <x v="224"/>
    <x v="2"/>
    <n v="33.422500610351563"/>
    <n v="33.443500518798828"/>
    <n v="32.878501892089837"/>
    <n v="33.396999359130859"/>
    <x v="0"/>
    <x v="10"/>
  </r>
  <r>
    <x v="225"/>
    <x v="2"/>
    <n v="33.949501037597663"/>
    <n v="34.138500213623047"/>
    <n v="33.506000518798828"/>
    <n v="33.575000762939453"/>
    <x v="0"/>
    <x v="10"/>
  </r>
  <r>
    <x v="226"/>
    <x v="2"/>
    <n v="33.557498931884773"/>
    <n v="33.790000915527337"/>
    <n v="33.060501098632813"/>
    <n v="33.707000732421882"/>
    <x v="0"/>
    <x v="10"/>
  </r>
  <r>
    <x v="227"/>
    <x v="2"/>
    <n v="33.766998291015618"/>
    <n v="33.985000610351563"/>
    <n v="33.562000274658203"/>
    <n v="33.75"/>
    <x v="0"/>
    <x v="10"/>
  </r>
  <r>
    <x v="228"/>
    <x v="2"/>
    <n v="33.662998199462891"/>
    <n v="34.04949951171875"/>
    <n v="33.604999542236328"/>
    <n v="34.040000915527337"/>
    <x v="0"/>
    <x v="10"/>
  </r>
  <r>
    <x v="229"/>
    <x v="2"/>
    <n v="33.240001678466797"/>
    <n v="34.064498901367188"/>
    <n v="33.229999542236328"/>
    <n v="33.794998168945313"/>
    <x v="0"/>
    <x v="10"/>
  </r>
  <r>
    <x v="230"/>
    <x v="2"/>
    <n v="33.952999114990227"/>
    <n v="34.049999237060547"/>
    <n v="33.393001556396477"/>
    <n v="33.6875"/>
    <x v="0"/>
    <x v="11"/>
  </r>
  <r>
    <x v="231"/>
    <x v="2"/>
    <n v="33.800498962402337"/>
    <n v="34.241001129150391"/>
    <n v="33.712501525878913"/>
    <n v="34.049999237060547"/>
    <x v="0"/>
    <x v="11"/>
  </r>
  <r>
    <x v="232"/>
    <x v="2"/>
    <n v="33.3125"/>
    <n v="34.139499664306641"/>
    <n v="33.074001312255859"/>
    <n v="33.972000122070313"/>
    <x v="0"/>
    <x v="11"/>
  </r>
  <r>
    <x v="233"/>
    <x v="2"/>
    <n v="33.631999969482422"/>
    <n v="33.738998413085938"/>
    <n v="33.069999694824219"/>
    <n v="33.299999237060547"/>
    <x v="0"/>
    <x v="11"/>
  </r>
  <r>
    <x v="234"/>
    <x v="2"/>
    <n v="33.491500854492188"/>
    <n v="33.772998809814453"/>
    <n v="33.025001525878913"/>
    <n v="33.73699951171875"/>
    <x v="0"/>
    <x v="11"/>
  </r>
  <r>
    <x v="235"/>
    <x v="2"/>
    <n v="33.866500854492188"/>
    <n v="33.999500274658203"/>
    <n v="32.989498138427727"/>
    <n v="33.156501770019531"/>
    <x v="0"/>
    <x v="11"/>
  </r>
  <r>
    <x v="236"/>
    <x v="2"/>
    <n v="33.239498138427727"/>
    <n v="33.950000762939453"/>
    <n v="32.784000396728523"/>
    <n v="33.900001525878913"/>
    <x v="0"/>
    <x v="11"/>
  </r>
  <r>
    <x v="237"/>
    <x v="2"/>
    <n v="33.116001129150391"/>
    <n v="33.426498413085938"/>
    <n v="32.978000640869141"/>
    <n v="33.279499053955078"/>
    <x v="0"/>
    <x v="11"/>
  </r>
  <r>
    <x v="238"/>
    <x v="2"/>
    <n v="32.007499694824219"/>
    <n v="32.894001007080078"/>
    <n v="31.981000900268551"/>
    <n v="32.561500549316413"/>
    <x v="0"/>
    <x v="11"/>
  </r>
  <r>
    <x v="239"/>
    <x v="2"/>
    <n v="32.895500183105469"/>
    <n v="32.929500579833977"/>
    <n v="31.76350021362305"/>
    <n v="32.087501525878913"/>
    <x v="0"/>
    <x v="11"/>
  </r>
  <r>
    <x v="240"/>
    <x v="2"/>
    <n v="32.931999206542969"/>
    <n v="33.575000762939453"/>
    <n v="32.867500305175781"/>
    <n v="33.251499176025391"/>
    <x v="0"/>
    <x v="11"/>
  </r>
  <r>
    <x v="241"/>
    <x v="2"/>
    <n v="33.788501739501953"/>
    <n v="33.867500305175781"/>
    <n v="32.965999603271477"/>
    <n v="33.178001403808587"/>
    <x v="0"/>
    <x v="11"/>
  </r>
  <r>
    <x v="242"/>
    <x v="2"/>
    <n v="33.532501220703118"/>
    <n v="34.125"/>
    <n v="33.532501220703118"/>
    <n v="34"/>
    <x v="0"/>
    <x v="11"/>
  </r>
  <r>
    <x v="243"/>
    <x v="2"/>
    <n v="33.207000732421882"/>
    <n v="33.841999053955078"/>
    <n v="33.206501007080078"/>
    <n v="33.432498931884773"/>
    <x v="0"/>
    <x v="11"/>
  </r>
  <r>
    <x v="244"/>
    <x v="2"/>
    <n v="33.225498199462891"/>
    <n v="33.494998931884773"/>
    <n v="32.946498870849609"/>
    <n v="33.424999237060547"/>
    <x v="0"/>
    <x v="11"/>
  </r>
  <r>
    <x v="245"/>
    <x v="2"/>
    <n v="33.157501220703118"/>
    <n v="33.42449951171875"/>
    <n v="32.963001251220703"/>
    <n v="33.341499328613281"/>
    <x v="0"/>
    <x v="11"/>
  </r>
  <r>
    <x v="246"/>
    <x v="2"/>
    <n v="33.185001373291023"/>
    <n v="33.330001831054688"/>
    <n v="32.831501007080078"/>
    <n v="33.325000762939453"/>
    <x v="0"/>
    <x v="11"/>
  </r>
  <r>
    <x v="247"/>
    <x v="2"/>
    <n v="33.139499664306641"/>
    <n v="33.234001159667969"/>
    <n v="33.029998779296882"/>
    <n v="33.167499542236328"/>
    <x v="0"/>
    <x v="11"/>
  </r>
  <r>
    <x v="248"/>
    <x v="2"/>
    <n v="33.759998321533203"/>
    <n v="33.775001525878913"/>
    <n v="33.275001525878913"/>
    <n v="33.277999877929688"/>
    <x v="0"/>
    <x v="11"/>
  </r>
  <r>
    <x v="249"/>
    <x v="2"/>
    <n v="34.698501586914063"/>
    <n v="34.821998596191413"/>
    <n v="33.894500732421882"/>
    <n v="33.898998260498047"/>
    <x v="0"/>
    <x v="11"/>
  </r>
  <r>
    <x v="250"/>
    <x v="2"/>
    <n v="34.453498840332031"/>
    <n v="34.774501800537109"/>
    <n v="34.319000244140618"/>
    <n v="34.594501495361328"/>
    <x v="0"/>
    <x v="11"/>
  </r>
  <r>
    <x v="251"/>
    <x v="2"/>
    <n v="33.794498443603523"/>
    <n v="34.387500762939453"/>
    <n v="33.794498443603523"/>
    <n v="34.304000854492188"/>
    <x v="0"/>
    <x v="11"/>
  </r>
  <r>
    <x v="252"/>
    <x v="2"/>
    <n v="31.84950065612793"/>
    <n v="32.886001586914063"/>
    <n v="31.3754997253418"/>
    <n v="32.814498901367188"/>
    <x v="1"/>
    <x v="0"/>
  </r>
  <r>
    <x v="253"/>
    <x v="2"/>
    <n v="31.68950080871582"/>
    <n v="32.345500946044922"/>
    <n v="31.382499694824219"/>
    <n v="32.342998504638672"/>
    <x v="1"/>
    <x v="0"/>
  </r>
  <r>
    <x v="254"/>
    <x v="2"/>
    <n v="31.632499694824219"/>
    <n v="31.989500045776371"/>
    <n v="31.015499114990231"/>
    <n v="31.10000038146973"/>
    <x v="1"/>
    <x v="0"/>
  </r>
  <r>
    <x v="255"/>
    <x v="2"/>
    <n v="30.396999359130859"/>
    <n v="31.5"/>
    <n v="30.260499954223629"/>
    <n v="31.090000152587891"/>
    <x v="1"/>
    <x v="0"/>
  </r>
  <r>
    <x v="256"/>
    <x v="2"/>
    <n v="30.35250091552734"/>
    <n v="31.207000732421879"/>
    <n v="30.29999923706055"/>
    <n v="30.982999801635739"/>
    <x v="1"/>
    <x v="0"/>
  </r>
  <r>
    <x v="257"/>
    <x v="2"/>
    <n v="30.88699913024902"/>
    <n v="30.992500305175781"/>
    <n v="29.928499221801761"/>
    <n v="30.62400054931641"/>
    <x v="1"/>
    <x v="0"/>
  </r>
  <r>
    <x v="258"/>
    <x v="2"/>
    <n v="30.894500732421879"/>
    <n v="31.29949951171875"/>
    <n v="30.61199951171875"/>
    <n v="31.26250076293945"/>
    <x v="1"/>
    <x v="0"/>
  </r>
  <r>
    <x v="259"/>
    <x v="2"/>
    <n v="29.090499877929691"/>
    <n v="31.044000625610352"/>
    <n v="28.958000183105469"/>
    <n v="31.044000625610352"/>
    <x v="1"/>
    <x v="0"/>
  </r>
  <r>
    <x v="260"/>
    <x v="2"/>
    <n v="29.64999961853027"/>
    <n v="30.11249923706055"/>
    <n v="28.493999481201168"/>
    <n v="29.01250076293945"/>
    <x v="1"/>
    <x v="0"/>
  </r>
  <r>
    <x v="261"/>
    <x v="2"/>
    <n v="28.509000778198239"/>
    <n v="29.231000900268551"/>
    <n v="28.264999389648441"/>
    <n v="28.61199951171875"/>
    <x v="1"/>
    <x v="0"/>
  </r>
  <r>
    <x v="262"/>
    <x v="2"/>
    <n v="28.724000930786129"/>
    <n v="29.20000076293945"/>
    <n v="28.322500228881839"/>
    <n v="28.854499816894531"/>
    <x v="1"/>
    <x v="0"/>
  </r>
  <r>
    <x v="263"/>
    <x v="2"/>
    <n v="28.588499069213871"/>
    <n v="28.922500610351559"/>
    <n v="27.358999252319339"/>
    <n v="28.218000411987301"/>
    <x v="1"/>
    <x v="0"/>
  </r>
  <r>
    <x v="264"/>
    <x v="2"/>
    <n v="28.75099945068359"/>
    <n v="29.440500259399411"/>
    <n v="28.4109992980957"/>
    <n v="28.679000854492191"/>
    <x v="1"/>
    <x v="0"/>
  </r>
  <r>
    <x v="265"/>
    <x v="2"/>
    <n v="29.819000244140621"/>
    <n v="30.004999160766602"/>
    <n v="29.205499649047852"/>
    <n v="29.43650054931641"/>
    <x v="1"/>
    <x v="0"/>
  </r>
  <r>
    <x v="266"/>
    <x v="2"/>
    <n v="29.82649993896484"/>
    <n v="30.42499923706055"/>
    <n v="29.728000640869141"/>
    <n v="29.89949989318848"/>
    <x v="1"/>
    <x v="0"/>
  </r>
  <r>
    <x v="267"/>
    <x v="2"/>
    <n v="30.0625"/>
    <n v="30.22500038146973"/>
    <n v="29.518999099731449"/>
    <n v="30.172500610351559"/>
    <x v="1"/>
    <x v="0"/>
  </r>
  <r>
    <x v="268"/>
    <x v="2"/>
    <n v="29.167499542236332"/>
    <n v="30.169500350952148"/>
    <n v="28.938999176025391"/>
    <n v="30.09950065612793"/>
    <x v="1"/>
    <x v="0"/>
  </r>
  <r>
    <x v="269"/>
    <x v="2"/>
    <n v="31.767499923706051"/>
    <n v="31.902999877929691"/>
    <n v="29.877500534057621"/>
    <n v="30.418500900268551"/>
    <x v="1"/>
    <x v="0"/>
  </r>
  <r>
    <x v="270"/>
    <x v="2"/>
    <n v="29.35000038146973"/>
    <n v="29.64999961853027"/>
    <n v="28.5"/>
    <n v="28.599000930786129"/>
    <x v="1"/>
    <x v="0"/>
  </r>
  <r>
    <x v="271"/>
    <x v="2"/>
    <n v="28.740499496459961"/>
    <n v="29.090000152587891"/>
    <n v="28.515499114990231"/>
    <n v="28.907499313354489"/>
    <x v="1"/>
    <x v="1"/>
  </r>
  <r>
    <x v="272"/>
    <x v="2"/>
    <n v="27.604999542236332"/>
    <n v="28.577999114990231"/>
    <n v="27.504499435424801"/>
    <n v="28.5"/>
    <x v="1"/>
    <x v="1"/>
  </r>
  <r>
    <x v="273"/>
    <x v="2"/>
    <n v="26.553499221801761"/>
    <n v="27.79999923706055"/>
    <n v="26.094999313354489"/>
    <n v="27.67499923706055"/>
    <x v="1"/>
    <x v="1"/>
  </r>
  <r>
    <x v="274"/>
    <x v="2"/>
    <n v="26.8129997253418"/>
    <n v="26.94949913024902"/>
    <n v="25.961000442504879"/>
    <n v="26.25"/>
    <x v="1"/>
    <x v="1"/>
  </r>
  <r>
    <x v="275"/>
    <x v="2"/>
    <n v="25.106500625610352"/>
    <n v="26.472499847412109"/>
    <n v="24.959499359130859"/>
    <n v="26.4640007019043"/>
    <x v="1"/>
    <x v="1"/>
  </r>
  <r>
    <x v="276"/>
    <x v="2"/>
    <n v="24.405000686645511"/>
    <n v="24.67499923706055"/>
    <n v="23.760499954223629"/>
    <n v="24.32349967956543"/>
    <x v="1"/>
    <x v="1"/>
  </r>
  <r>
    <x v="277"/>
    <x v="2"/>
    <n v="24.103500366210941"/>
    <n v="24.919000625610352"/>
    <n v="23.70000076293945"/>
    <n v="23.90049934387207"/>
    <x v="1"/>
    <x v="1"/>
  </r>
  <r>
    <x v="278"/>
    <x v="2"/>
    <n v="24.52400016784668"/>
    <n v="25.232999801635739"/>
    <n v="24.29999923706055"/>
    <n v="24.58799934387207"/>
    <x v="1"/>
    <x v="1"/>
  </r>
  <r>
    <x v="279"/>
    <x v="2"/>
    <n v="25.190999984741211"/>
    <n v="25.465000152587891"/>
    <n v="24.20000076293945"/>
    <n v="24.558500289916989"/>
    <x v="1"/>
    <x v="1"/>
  </r>
  <r>
    <x v="280"/>
    <x v="2"/>
    <n v="25.354000091552731"/>
    <n v="25.83749961853027"/>
    <n v="25.07449913024902"/>
    <n v="25.534999847412109"/>
    <x v="1"/>
    <x v="1"/>
  </r>
  <r>
    <x v="281"/>
    <x v="2"/>
    <n v="26.055000305175781"/>
    <n v="26.222499847412109"/>
    <n v="25.583000183105469"/>
    <n v="25.974000930786129"/>
    <x v="1"/>
    <x v="1"/>
  </r>
  <r>
    <x v="282"/>
    <x v="2"/>
    <n v="26.704999923706051"/>
    <n v="26.87400054931641"/>
    <n v="25.969499588012699"/>
    <n v="26.4370002746582"/>
    <x v="1"/>
    <x v="1"/>
  </r>
  <r>
    <x v="283"/>
    <x v="2"/>
    <n v="26.25"/>
    <n v="27.059999465942379"/>
    <n v="26.18650054931641"/>
    <n v="27.059499740600589"/>
    <x v="1"/>
    <x v="1"/>
  </r>
  <r>
    <x v="284"/>
    <x v="2"/>
    <n v="26.745000839233398"/>
    <n v="26.797500610351559"/>
    <n v="25.767499923706051"/>
    <n v="26.03549957275391"/>
    <x v="1"/>
    <x v="1"/>
  </r>
  <r>
    <x v="285"/>
    <x v="2"/>
    <n v="27.97500038146973"/>
    <n v="28.032499313354489"/>
    <n v="27.054000854492191"/>
    <n v="27.110000610351559"/>
    <x v="1"/>
    <x v="1"/>
  </r>
  <r>
    <x v="286"/>
    <x v="2"/>
    <n v="27.646999359130859"/>
    <n v="27.845500946044918"/>
    <n v="27.266500473022461"/>
    <n v="27.777500152587891"/>
    <x v="1"/>
    <x v="1"/>
  </r>
  <r>
    <x v="287"/>
    <x v="2"/>
    <n v="27.701999664306641"/>
    <n v="27.713499069213871"/>
    <n v="26.657499313354489"/>
    <n v="27.28750038146973"/>
    <x v="1"/>
    <x v="1"/>
  </r>
  <r>
    <x v="288"/>
    <x v="2"/>
    <n v="27.757499694824219"/>
    <n v="27.969499588012699"/>
    <n v="27.264499664306641"/>
    <n v="27.775999069213871"/>
    <x v="1"/>
    <x v="1"/>
  </r>
  <r>
    <x v="289"/>
    <x v="2"/>
    <n v="27.76149940490723"/>
    <n v="28.125"/>
    <n v="27.658500671386719"/>
    <n v="28.006000518798832"/>
    <x v="1"/>
    <x v="1"/>
  </r>
  <r>
    <x v="290"/>
    <x v="2"/>
    <n v="27.62599945068359"/>
    <n v="28.240499496459961"/>
    <n v="27.6254997253418"/>
    <n v="27.70000076293945"/>
    <x v="1"/>
    <x v="1"/>
  </r>
  <r>
    <x v="291"/>
    <x v="2"/>
    <n v="28.951999664306641"/>
    <n v="28.96249961853027"/>
    <n v="27.79999923706055"/>
    <n v="27.81450080871582"/>
    <x v="1"/>
    <x v="2"/>
  </r>
  <r>
    <x v="292"/>
    <x v="2"/>
    <n v="29.010499954223629"/>
    <n v="29.25"/>
    <n v="28.684999465942379"/>
    <n v="29.08749961853027"/>
    <x v="1"/>
    <x v="2"/>
  </r>
  <r>
    <x v="293"/>
    <x v="2"/>
    <n v="28.8745002746582"/>
    <n v="28.993499755859379"/>
    <n v="28.655500411987301"/>
    <n v="28.898000717163089"/>
    <x v="1"/>
    <x v="2"/>
  </r>
  <r>
    <x v="294"/>
    <x v="2"/>
    <n v="28.756999969482418"/>
    <n v="29.069999694824219"/>
    <n v="28.553499221801761"/>
    <n v="29.053499221801761"/>
    <x v="1"/>
    <x v="2"/>
  </r>
  <r>
    <x v="295"/>
    <x v="2"/>
    <n v="28.139999389648441"/>
    <n v="28.681499481201168"/>
    <n v="27.777500152587891"/>
    <n v="28.677000045776371"/>
    <x v="1"/>
    <x v="2"/>
  </r>
  <r>
    <x v="296"/>
    <x v="2"/>
    <n v="28.01300048828125"/>
    <n v="28.567499160766602"/>
    <n v="27.73699951171875"/>
    <n v="27.893499374389648"/>
    <x v="1"/>
    <x v="2"/>
  </r>
  <r>
    <x v="297"/>
    <x v="2"/>
    <n v="27.9734992980957"/>
    <n v="28.017499923706051"/>
    <n v="27.506500244140621"/>
    <n v="27.978000640869141"/>
    <x v="1"/>
    <x v="2"/>
  </r>
  <r>
    <x v="298"/>
    <x v="2"/>
    <n v="27.946500778198239"/>
    <n v="28.35000038146973"/>
    <n v="27.395000457763668"/>
    <n v="28.33699989318848"/>
    <x v="1"/>
    <x v="2"/>
  </r>
  <r>
    <x v="299"/>
    <x v="2"/>
    <n v="28.480499267578121"/>
    <n v="28.503000259399411"/>
    <n v="28.13649940490723"/>
    <n v="28.347499847412109"/>
    <x v="1"/>
    <x v="2"/>
  </r>
  <r>
    <x v="300"/>
    <x v="2"/>
    <n v="28.668500900268551"/>
    <n v="28.844499588012699"/>
    <n v="28.152500152587891"/>
    <n v="28.35000038146973"/>
    <x v="1"/>
    <x v="2"/>
  </r>
  <r>
    <x v="301"/>
    <x v="2"/>
    <n v="28.85099983215332"/>
    <n v="29.07600021362305"/>
    <n v="28.35000038146973"/>
    <n v="28.54999923706055"/>
    <x v="1"/>
    <x v="2"/>
  </r>
  <r>
    <x v="302"/>
    <x v="2"/>
    <n v="28.713499069213871"/>
    <n v="29.065999984741211"/>
    <n v="28.556999206542969"/>
    <n v="28.832000732421879"/>
    <x v="1"/>
    <x v="2"/>
  </r>
  <r>
    <x v="303"/>
    <x v="2"/>
    <n v="27.972000122070309"/>
    <n v="28.569999694824219"/>
    <n v="27.7504997253418"/>
    <n v="28.47550010681152"/>
    <x v="1"/>
    <x v="2"/>
  </r>
  <r>
    <x v="304"/>
    <x v="2"/>
    <n v="27.604000091552731"/>
    <n v="28.116500854492191"/>
    <n v="27.304500579833981"/>
    <n v="28.047000885009769"/>
    <x v="1"/>
    <x v="2"/>
  </r>
  <r>
    <x v="305"/>
    <x v="2"/>
    <n v="27.69899940490723"/>
    <n v="27.76199913024902"/>
    <n v="26.929000854492191"/>
    <n v="27.445499420166019"/>
    <x v="1"/>
    <x v="2"/>
  </r>
  <r>
    <x v="306"/>
    <x v="2"/>
    <n v="28.02400016784668"/>
    <n v="28.13800048828125"/>
    <n v="27.252500534057621"/>
    <n v="27.255500793457031"/>
    <x v="1"/>
    <x v="2"/>
  </r>
  <r>
    <x v="307"/>
    <x v="2"/>
    <n v="28.481500625610352"/>
    <n v="28.62400054931641"/>
    <n v="27.905000686645511"/>
    <n v="28.04999923706055"/>
    <x v="1"/>
    <x v="2"/>
  </r>
  <r>
    <x v="308"/>
    <x v="2"/>
    <n v="29.14749908447266"/>
    <n v="29.177499771118161"/>
    <n v="28.354000091552731"/>
    <n v="28.355499267578121"/>
    <x v="1"/>
    <x v="2"/>
  </r>
  <r>
    <x v="309"/>
    <x v="2"/>
    <n v="28.993499755859379"/>
    <n v="29.23749923706055"/>
    <n v="28.777999877929691"/>
    <n v="29.219999313354489"/>
    <x v="1"/>
    <x v="2"/>
  </r>
  <r>
    <x v="310"/>
    <x v="2"/>
    <n v="29.693000793457031"/>
    <n v="29.792499542236332"/>
    <n v="28.82500076293945"/>
    <n v="29.007499694824219"/>
    <x v="1"/>
    <x v="2"/>
  </r>
  <r>
    <x v="311"/>
    <x v="2"/>
    <n v="29.934499740600589"/>
    <n v="30.16200065612793"/>
    <n v="29.75"/>
    <n v="29.835500717163089"/>
    <x v="1"/>
    <x v="2"/>
  </r>
  <r>
    <x v="312"/>
    <x v="2"/>
    <n v="29.681999206542969"/>
    <n v="30.03750038146973"/>
    <n v="29.610500335693359"/>
    <n v="29.9640007019043"/>
    <x v="1"/>
    <x v="2"/>
  </r>
  <r>
    <x v="313"/>
    <x v="2"/>
    <n v="29.92499923706055"/>
    <n v="29.95149993896484"/>
    <n v="29.41500091552734"/>
    <n v="29.52449989318848"/>
    <x v="1"/>
    <x v="3"/>
  </r>
  <r>
    <x v="314"/>
    <x v="2"/>
    <n v="29.659500122070309"/>
    <n v="29.97500038146973"/>
    <n v="29.527500152587891"/>
    <n v="29.95000076293945"/>
    <x v="1"/>
    <x v="3"/>
  </r>
  <r>
    <x v="315"/>
    <x v="2"/>
    <n v="29.306999206542969"/>
    <n v="29.67350006103516"/>
    <n v="29.26250076293945"/>
    <n v="29.53849983215332"/>
    <x v="1"/>
    <x v="3"/>
  </r>
  <r>
    <x v="316"/>
    <x v="2"/>
    <n v="30.104000091552731"/>
    <n v="30.119499206542969"/>
    <n v="29.375"/>
    <n v="29.37599945068359"/>
    <x v="1"/>
    <x v="3"/>
  </r>
  <r>
    <x v="317"/>
    <x v="2"/>
    <n v="29.571500778198239"/>
    <n v="29.979999542236332"/>
    <n v="29.454000473022461"/>
    <n v="29.9379997253418"/>
    <x v="1"/>
    <x v="3"/>
  </r>
  <r>
    <x v="318"/>
    <x v="2"/>
    <n v="29.729999542236332"/>
    <n v="29.892999649047852"/>
    <n v="29.45000076293945"/>
    <n v="29.715999603271481"/>
    <x v="1"/>
    <x v="3"/>
  </r>
  <r>
    <x v="319"/>
    <x v="2"/>
    <n v="29.796499252319339"/>
    <n v="30.20000076293945"/>
    <n v="29.745500564575199"/>
    <n v="29.806999206542969"/>
    <x v="1"/>
    <x v="3"/>
  </r>
  <r>
    <x v="320"/>
    <x v="2"/>
    <n v="30.158500671386719"/>
    <n v="30.202999114990231"/>
    <n v="29.615499496459961"/>
    <n v="29.920000076293949"/>
    <x v="1"/>
    <x v="3"/>
  </r>
  <r>
    <x v="321"/>
    <x v="2"/>
    <n v="30.740999221801761"/>
    <n v="30.840499877929691"/>
    <n v="30.264499664306641"/>
    <n v="30.384000778198239"/>
    <x v="1"/>
    <x v="3"/>
  </r>
  <r>
    <x v="322"/>
    <x v="2"/>
    <n v="31.03750038146973"/>
    <n v="31.218999862670898"/>
    <n v="30.753499984741211"/>
    <n v="30.753499984741211"/>
    <x v="1"/>
    <x v="3"/>
  </r>
  <r>
    <x v="323"/>
    <x v="2"/>
    <n v="31.294500350952148"/>
    <n v="31.338499069213871"/>
    <n v="30.905500411987301"/>
    <n v="31.096000671386719"/>
    <x v="1"/>
    <x v="3"/>
  </r>
  <r>
    <x v="324"/>
    <x v="2"/>
    <n v="31.767499923706051"/>
    <n v="31.881999969482418"/>
    <n v="31.24799919128418"/>
    <n v="31.267499923706051"/>
    <x v="1"/>
    <x v="3"/>
  </r>
  <r>
    <x v="325"/>
    <x v="2"/>
    <n v="31.395000457763668"/>
    <n v="31.90049934387207"/>
    <n v="31.04000091552734"/>
    <n v="31.857000350952148"/>
    <x v="1"/>
    <x v="3"/>
  </r>
  <r>
    <x v="326"/>
    <x v="2"/>
    <n v="31.64949989318848"/>
    <n v="31.827499389648441"/>
    <n v="31.14999961853027"/>
    <n v="31.5"/>
    <x v="1"/>
    <x v="3"/>
  </r>
  <r>
    <x v="327"/>
    <x v="2"/>
    <n v="31.54999923706055"/>
    <n v="31.891000747680661"/>
    <n v="31.42499923706055"/>
    <n v="31.54999923706055"/>
    <x v="1"/>
    <x v="3"/>
  </r>
  <r>
    <x v="328"/>
    <x v="2"/>
    <n v="31.02499961853027"/>
    <n v="31.41250038146973"/>
    <n v="30.577999114990231"/>
    <n v="31.2234992980957"/>
    <x v="1"/>
    <x v="3"/>
  </r>
  <r>
    <x v="329"/>
    <x v="2"/>
    <n v="31.309999465942379"/>
    <n v="31.349000930786129"/>
    <n v="30.8125"/>
    <n v="30.830499649047852"/>
    <x v="1"/>
    <x v="3"/>
  </r>
  <r>
    <x v="330"/>
    <x v="2"/>
    <n v="30.843999862670898"/>
    <n v="31.33749961853027"/>
    <n v="30.743999481201168"/>
    <n v="31.308500289916989"/>
    <x v="1"/>
    <x v="3"/>
  </r>
  <r>
    <x v="331"/>
    <x v="2"/>
    <n v="30.328500747680661"/>
    <n v="30.797500610351559"/>
    <n v="30.063999176025391"/>
    <n v="30.590000152587891"/>
    <x v="1"/>
    <x v="3"/>
  </r>
  <r>
    <x v="332"/>
    <x v="2"/>
    <n v="30.10000038146973"/>
    <n v="31.340000152587891"/>
    <n v="29.95999908447266"/>
    <n v="30.77700042724609"/>
    <x v="1"/>
    <x v="3"/>
  </r>
  <r>
    <x v="333"/>
    <x v="2"/>
    <n v="32.979499816894531"/>
    <n v="33.499000549316413"/>
    <n v="32.700000762939453"/>
    <n v="33.299999237060547"/>
    <x v="1"/>
    <x v="3"/>
  </r>
  <r>
    <x v="334"/>
    <x v="2"/>
    <n v="34.192501068115227"/>
    <n v="34.275001525878913"/>
    <n v="33.10150146484375"/>
    <n v="33.195999145507813"/>
    <x v="1"/>
    <x v="4"/>
  </r>
  <r>
    <x v="335"/>
    <x v="2"/>
    <n v="33.566001892089837"/>
    <n v="34.014999389648438"/>
    <n v="33.521499633789063"/>
    <n v="33.868000030517578"/>
    <x v="1"/>
    <x v="4"/>
  </r>
  <r>
    <x v="336"/>
    <x v="2"/>
    <n v="33.544998168945313"/>
    <n v="33.700000762939453"/>
    <n v="33.106998443603523"/>
    <n v="33.129501342773438"/>
    <x v="1"/>
    <x v="4"/>
  </r>
  <r>
    <x v="337"/>
    <x v="2"/>
    <n v="32.954498291015618"/>
    <n v="33.824501037597663"/>
    <n v="32.799999237060547"/>
    <n v="33.665500640869141"/>
    <x v="1"/>
    <x v="4"/>
  </r>
  <r>
    <x v="338"/>
    <x v="2"/>
    <n v="33.697498321533203"/>
    <n v="33.847499847412109"/>
    <n v="32.800498962402337"/>
    <n v="32.802501678466797"/>
    <x v="1"/>
    <x v="4"/>
  </r>
  <r>
    <x v="339"/>
    <x v="2"/>
    <n v="33.987499237060547"/>
    <n v="34.3489990234375"/>
    <n v="33.570499420166023"/>
    <n v="33.697498321533203"/>
    <x v="1"/>
    <x v="4"/>
  </r>
  <r>
    <x v="340"/>
    <x v="2"/>
    <n v="35.153499603271477"/>
    <n v="35.227500915527337"/>
    <n v="34.674999237060547"/>
    <n v="34.700000762939453"/>
    <x v="1"/>
    <x v="4"/>
  </r>
  <r>
    <x v="341"/>
    <x v="2"/>
    <n v="35.6614990234375"/>
    <n v="35.950000762939453"/>
    <n v="35.082500457763672"/>
    <n v="35.289501190185547"/>
    <x v="1"/>
    <x v="4"/>
  </r>
  <r>
    <x v="342"/>
    <x v="2"/>
    <n v="35.896499633789063"/>
    <n v="36.122501373291023"/>
    <n v="35.57550048828125"/>
    <n v="35.868999481201172"/>
    <x v="1"/>
    <x v="4"/>
  </r>
  <r>
    <x v="343"/>
    <x v="2"/>
    <n v="35.495998382568359"/>
    <n v="35.962501525878913"/>
    <n v="35.32550048828125"/>
    <n v="35.731998443603523"/>
    <x v="1"/>
    <x v="4"/>
  </r>
  <r>
    <x v="344"/>
    <x v="2"/>
    <n v="35.533000946044922"/>
    <n v="35.662498474121087"/>
    <n v="35.013999938964837"/>
    <n v="35.506500244140618"/>
    <x v="1"/>
    <x v="4"/>
  </r>
  <r>
    <x v="345"/>
    <x v="2"/>
    <n v="34.763500213623047"/>
    <n v="35.723499298095703"/>
    <n v="34.695499420166023"/>
    <n v="35.494998931884773"/>
    <x v="1"/>
    <x v="4"/>
  </r>
  <r>
    <x v="346"/>
    <x v="2"/>
    <n v="34.872501373291023"/>
    <n v="35.126998901367188"/>
    <n v="34.437999725341797"/>
    <n v="34.478000640869141"/>
    <x v="1"/>
    <x v="4"/>
  </r>
  <r>
    <x v="347"/>
    <x v="2"/>
    <n v="34.925998687744141"/>
    <n v="34.970001220703118"/>
    <n v="34.478000640869141"/>
    <n v="34.594001770019531"/>
    <x v="1"/>
    <x v="4"/>
  </r>
  <r>
    <x v="348"/>
    <x v="2"/>
    <n v="35.139999389648438"/>
    <n v="35.36199951171875"/>
    <n v="35"/>
    <n v="35.052501678466797"/>
    <x v="1"/>
    <x v="4"/>
  </r>
  <r>
    <x v="349"/>
    <x v="2"/>
    <n v="34.837501525878913"/>
    <n v="35.299999237060547"/>
    <n v="34.820999145507813"/>
    <n v="35.212501525878913"/>
    <x v="1"/>
    <x v="4"/>
  </r>
  <r>
    <x v="350"/>
    <x v="2"/>
    <n v="35.209999084472663"/>
    <n v="35.375"/>
    <n v="34.900001525878913"/>
    <n v="34.900501251220703"/>
    <x v="1"/>
    <x v="4"/>
  </r>
  <r>
    <x v="351"/>
    <x v="2"/>
    <n v="35.417499542236328"/>
    <n v="35.542999267578118"/>
    <n v="35.2760009765625"/>
    <n v="35.400001525878913"/>
    <x v="1"/>
    <x v="4"/>
  </r>
  <r>
    <x v="352"/>
    <x v="2"/>
    <n v="35.745498657226563"/>
    <n v="35.75"/>
    <n v="35.364498138427727"/>
    <n v="35.416500091552727"/>
    <x v="1"/>
    <x v="4"/>
  </r>
  <r>
    <x v="353"/>
    <x v="2"/>
    <n v="35.61199951171875"/>
    <n v="35.830001831054688"/>
    <n v="35.555000305175781"/>
    <n v="35.75"/>
    <x v="1"/>
    <x v="4"/>
  </r>
  <r>
    <x v="354"/>
    <x v="2"/>
    <n v="36.139499664306641"/>
    <n v="36.211498260498047"/>
    <n v="35.566001892089837"/>
    <n v="35.616500854492188"/>
    <x v="1"/>
    <x v="4"/>
  </r>
  <r>
    <x v="355"/>
    <x v="2"/>
    <n v="35.972000122070313"/>
    <n v="36.321498870849609"/>
    <n v="35.910999298095703"/>
    <n v="36.044998168945313"/>
    <x v="1"/>
    <x v="5"/>
  </r>
  <r>
    <x v="356"/>
    <x v="2"/>
    <n v="36.411998748779297"/>
    <n v="36.41400146484375"/>
    <n v="35.775001525878913"/>
    <n v="36.048500061035163"/>
    <x v="1"/>
    <x v="5"/>
  </r>
  <r>
    <x v="357"/>
    <x v="2"/>
    <n v="36.277000427246087"/>
    <n v="36.349998474121087"/>
    <n v="35.921501159667969"/>
    <n v="36.337001800537109"/>
    <x v="1"/>
    <x v="5"/>
  </r>
  <r>
    <x v="358"/>
    <x v="2"/>
    <n v="36.336498260498047"/>
    <n v="36.575000762939453"/>
    <n v="36.221000671386719"/>
    <n v="36.325000762939453"/>
    <x v="1"/>
    <x v="5"/>
  </r>
  <r>
    <x v="359"/>
    <x v="2"/>
    <n v="36.187000274658203"/>
    <n v="36.5"/>
    <n v="36.027500152587891"/>
    <n v="36.494499206542969"/>
    <x v="1"/>
    <x v="5"/>
  </r>
  <r>
    <x v="360"/>
    <x v="2"/>
    <n v="36.332000732421882"/>
    <n v="36.471000671386719"/>
    <n v="36.080001831054688"/>
    <n v="36.319999694824219"/>
    <x v="1"/>
    <x v="5"/>
  </r>
  <r>
    <x v="361"/>
    <x v="2"/>
    <n v="36.382499694824219"/>
    <n v="36.445499420166023"/>
    <n v="36.115001678466797"/>
    <n v="36.154998779296882"/>
    <x v="1"/>
    <x v="5"/>
  </r>
  <r>
    <x v="362"/>
    <x v="2"/>
    <n v="35.895500183105469"/>
    <n v="36.249000549316413"/>
    <n v="35.710498809814453"/>
    <n v="36.117500305175781"/>
    <x v="1"/>
    <x v="5"/>
  </r>
  <r>
    <x v="363"/>
    <x v="2"/>
    <n v="35.762001037597663"/>
    <n v="36.099498748779297"/>
    <n v="35.557998657226563"/>
    <n v="35.70050048828125"/>
    <x v="1"/>
    <x v="5"/>
  </r>
  <r>
    <x v="364"/>
    <x v="2"/>
    <n v="35.965000152587891"/>
    <n v="36.040500640869141"/>
    <n v="35.613498687744141"/>
    <n v="35.616500854492188"/>
    <x v="1"/>
    <x v="5"/>
  </r>
  <r>
    <x v="365"/>
    <x v="2"/>
    <n v="35.713001251220703"/>
    <n v="36.127998352050781"/>
    <n v="35.667499542236328"/>
    <n v="36.099998474121087"/>
    <x v="1"/>
    <x v="5"/>
  </r>
  <r>
    <x v="366"/>
    <x v="2"/>
    <n v="35.875499725341797"/>
    <n v="35.900001525878913"/>
    <n v="35.264999389648438"/>
    <n v="35.602500915527337"/>
    <x v="1"/>
    <x v="5"/>
  </r>
  <r>
    <x v="367"/>
    <x v="2"/>
    <n v="35.319499969482422"/>
    <n v="35.909999847412109"/>
    <n v="34.958999633789063"/>
    <n v="35.909500122070313"/>
    <x v="1"/>
    <x v="5"/>
  </r>
  <r>
    <x v="368"/>
    <x v="2"/>
    <n v="35.70050048828125"/>
    <n v="36.065498352050781"/>
    <n v="35.540500640869141"/>
    <n v="35.674999237060547"/>
    <x v="1"/>
    <x v="5"/>
  </r>
  <r>
    <x v="369"/>
    <x v="2"/>
    <n v="35.791000366210938"/>
    <n v="35.919998168945313"/>
    <n v="35.636001586914063"/>
    <n v="35.785999298095703"/>
    <x v="1"/>
    <x v="5"/>
  </r>
  <r>
    <x v="370"/>
    <x v="2"/>
    <n v="35.529998779296882"/>
    <n v="35.849998474121087"/>
    <n v="35.378501892089837"/>
    <n v="35.828998565673828"/>
    <x v="1"/>
    <x v="5"/>
  </r>
  <r>
    <x v="371"/>
    <x v="2"/>
    <n v="36.104000091552727"/>
    <n v="36.105998992919922"/>
    <n v="35.625"/>
    <n v="35.775001525878913"/>
    <x v="1"/>
    <x v="5"/>
  </r>
  <r>
    <x v="372"/>
    <x v="2"/>
    <n v="34.948001861572273"/>
    <n v="35.626499176025391"/>
    <n v="34.610000610351563"/>
    <n v="34.650001525878913"/>
    <x v="1"/>
    <x v="5"/>
  </r>
  <r>
    <x v="373"/>
    <x v="2"/>
    <n v="34.568000793457031"/>
    <n v="34.840999603271477"/>
    <n v="34.105998992919922"/>
    <n v="34.600498199462891"/>
    <x v="1"/>
    <x v="5"/>
  </r>
  <r>
    <x v="374"/>
    <x v="2"/>
    <n v="35.397499084472663"/>
    <n v="35.400001525878913"/>
    <n v="34.908500671386719"/>
    <n v="35"/>
    <x v="1"/>
    <x v="5"/>
  </r>
  <r>
    <x v="375"/>
    <x v="2"/>
    <n v="35.779998779296882"/>
    <n v="35.974998474121087"/>
    <n v="35.676998138427727"/>
    <n v="35.787498474121087"/>
    <x v="1"/>
    <x v="5"/>
  </r>
  <r>
    <x v="376"/>
    <x v="2"/>
    <n v="35.780998229980469"/>
    <n v="35.968498229980469"/>
    <n v="35.626998901367188"/>
    <n v="35.860000610351563"/>
    <x v="1"/>
    <x v="5"/>
  </r>
  <r>
    <x v="377"/>
    <x v="2"/>
    <n v="36.284000396728523"/>
    <n v="36.400001525878913"/>
    <n v="35.826999664306641"/>
    <n v="35.866001129150391"/>
    <x v="1"/>
    <x v="6"/>
  </r>
  <r>
    <x v="378"/>
    <x v="2"/>
    <n v="36.404998779296882"/>
    <n v="36.478000640869141"/>
    <n v="35.980499267578118"/>
    <n v="36.139999389648438"/>
    <x v="1"/>
    <x v="6"/>
  </r>
  <r>
    <x v="379"/>
    <x v="2"/>
    <n v="36.880500793457031"/>
    <n v="36.888500213623047"/>
    <n v="36.129001617431641"/>
    <n v="36.285499572753913"/>
    <x v="1"/>
    <x v="6"/>
  </r>
  <r>
    <x v="380"/>
    <x v="2"/>
    <n v="36.828498840332031"/>
    <n v="36.977500915527337"/>
    <n v="36.581501007080078"/>
    <n v="36.966499328613281"/>
    <x v="1"/>
    <x v="6"/>
  </r>
  <r>
    <x v="381"/>
    <x v="2"/>
    <n v="37.290500640869141"/>
    <n v="37.305000305175781"/>
    <n v="36.900001525878913"/>
    <n v="37.006999969482422"/>
    <x v="1"/>
    <x v="6"/>
  </r>
  <r>
    <x v="382"/>
    <x v="2"/>
    <n v="37.688999176025391"/>
    <n v="37.794998168945313"/>
    <n v="37.349998474121087"/>
    <n v="37.5"/>
    <x v="1"/>
    <x v="6"/>
  </r>
  <r>
    <x v="383"/>
    <x v="2"/>
    <n v="37.410499572753913"/>
    <n v="37.867000579833977"/>
    <n v="37.016498565673828"/>
    <n v="37.842998504638672"/>
    <x v="1"/>
    <x v="6"/>
  </r>
  <r>
    <x v="384"/>
    <x v="2"/>
    <n v="37.131500244140618"/>
    <n v="37.843498229980469"/>
    <n v="37.0625"/>
    <n v="37.338001251220703"/>
    <x v="1"/>
    <x v="6"/>
  </r>
  <r>
    <x v="385"/>
    <x v="2"/>
    <n v="37.060001373291023"/>
    <n v="37.451999664306641"/>
    <n v="36.951000213623047"/>
    <n v="37.443000793457031"/>
    <x v="1"/>
    <x v="6"/>
  </r>
  <r>
    <x v="386"/>
    <x v="2"/>
    <n v="36.771999359130859"/>
    <n v="37.327499389648438"/>
    <n v="36.702499389648438"/>
    <n v="37.327499389648438"/>
    <x v="1"/>
    <x v="6"/>
  </r>
  <r>
    <x v="387"/>
    <x v="2"/>
    <n v="36.803501129150391"/>
    <n v="37.080001831054688"/>
    <n v="36.436000823974609"/>
    <n v="36.774501800537109"/>
    <x v="1"/>
    <x v="6"/>
  </r>
  <r>
    <x v="388"/>
    <x v="2"/>
    <n v="36.997501373291023"/>
    <n v="37.166500091552727"/>
    <n v="36.615501403808587"/>
    <n v="36.625"/>
    <x v="1"/>
    <x v="6"/>
  </r>
  <r>
    <x v="389"/>
    <x v="2"/>
    <n v="37.285999298095703"/>
    <n v="37.3125"/>
    <n v="37.034999847412109"/>
    <n v="37.200000762939453"/>
    <x v="1"/>
    <x v="6"/>
  </r>
  <r>
    <x v="390"/>
    <x v="2"/>
    <n v="37.221500396728523"/>
    <n v="37.467998504638672"/>
    <n v="37.139499664306641"/>
    <n v="37.375"/>
    <x v="1"/>
    <x v="6"/>
  </r>
  <r>
    <x v="391"/>
    <x v="2"/>
    <n v="37.243000030517578"/>
    <n v="37.563999176025391"/>
    <n v="37.176498413085938"/>
    <n v="37.389499664306641"/>
    <x v="1"/>
    <x v="6"/>
  </r>
  <r>
    <x v="392"/>
    <x v="2"/>
    <n v="36.980499267578118"/>
    <n v="37.424999237060547"/>
    <n v="36.767501831054688"/>
    <n v="37.327499389648438"/>
    <x v="1"/>
    <x v="6"/>
  </r>
  <r>
    <x v="393"/>
    <x v="2"/>
    <n v="36.779499053955078"/>
    <n v="37.156501770019531"/>
    <n v="36.637500762939453"/>
    <n v="37.135501861572273"/>
    <x v="1"/>
    <x v="6"/>
  </r>
  <r>
    <x v="394"/>
    <x v="2"/>
    <n v="36.833499908447273"/>
    <n v="37.047000885009773"/>
    <n v="36.693000793457031"/>
    <n v="36.89849853515625"/>
    <x v="1"/>
    <x v="6"/>
  </r>
  <r>
    <x v="395"/>
    <x v="2"/>
    <n v="37.630500793457031"/>
    <n v="37.667999267578118"/>
    <n v="36.985000610351563"/>
    <n v="37.298999786376953"/>
    <x v="1"/>
    <x v="6"/>
  </r>
  <r>
    <x v="396"/>
    <x v="2"/>
    <n v="37.940498352050781"/>
    <n v="38.299999237060547"/>
    <n v="37.75"/>
    <n v="38.25"/>
    <x v="1"/>
    <x v="6"/>
  </r>
  <r>
    <x v="397"/>
    <x v="2"/>
    <n v="38.387001037597663"/>
    <n v="38.525001525878913"/>
    <n v="37.853000640869141"/>
    <n v="37.993499755859382"/>
    <x v="1"/>
    <x v="7"/>
  </r>
  <r>
    <x v="398"/>
    <x v="2"/>
    <n v="38.028999328613281"/>
    <n v="38.250499725341797"/>
    <n v="37.851001739501953"/>
    <n v="38.190498352050781"/>
    <x v="1"/>
    <x v="7"/>
  </r>
  <r>
    <x v="399"/>
    <x v="2"/>
    <n v="37.731998443603523"/>
    <n v="37.944499969482422"/>
    <n v="37.612499237060547"/>
    <n v="37.853000640869141"/>
    <x v="1"/>
    <x v="7"/>
  </r>
  <r>
    <x v="400"/>
    <x v="2"/>
    <n v="38.038501739501953"/>
    <n v="38.25"/>
    <n v="37.517501831054688"/>
    <n v="37.685001373291023"/>
    <x v="1"/>
    <x v="7"/>
  </r>
  <r>
    <x v="401"/>
    <x v="2"/>
    <n v="38.298999786376953"/>
    <n v="38.423500061035163"/>
    <n v="38.154499053955078"/>
    <n v="38.240501403808587"/>
    <x v="1"/>
    <x v="7"/>
  </r>
  <r>
    <x v="402"/>
    <x v="2"/>
    <n v="38.327999114990227"/>
    <n v="38.349998474121087"/>
    <n v="38.050998687744141"/>
    <n v="38.340499877929688"/>
    <x v="1"/>
    <x v="7"/>
  </r>
  <r>
    <x v="403"/>
    <x v="2"/>
    <n v="38.415500640869141"/>
    <n v="38.630001068115227"/>
    <n v="38.345001220703118"/>
    <n v="38.369499206542969"/>
    <x v="1"/>
    <x v="7"/>
  </r>
  <r>
    <x v="404"/>
    <x v="2"/>
    <n v="38.428001403808587"/>
    <n v="38.604999542236328"/>
    <n v="38.309501647949219"/>
    <n v="38.490001678466797"/>
    <x v="1"/>
    <x v="7"/>
  </r>
  <r>
    <x v="405"/>
    <x v="2"/>
    <n v="38.562000274658203"/>
    <n v="38.6875"/>
    <n v="38.456001281738281"/>
    <n v="38.497001647949219"/>
    <x v="1"/>
    <x v="7"/>
  </r>
  <r>
    <x v="406"/>
    <x v="2"/>
    <n v="38.627998352050781"/>
    <n v="38.657501220703118"/>
    <n v="38.421001434326172"/>
    <n v="38.423000335693359"/>
    <x v="1"/>
    <x v="7"/>
  </r>
  <r>
    <x v="407"/>
    <x v="2"/>
    <n v="38.42449951171875"/>
    <n v="38.602001190185547"/>
    <n v="38.385501861572273"/>
    <n v="38.595001220703118"/>
    <x v="1"/>
    <x v="7"/>
  </r>
  <r>
    <x v="408"/>
    <x v="2"/>
    <n v="38.201999664306641"/>
    <n v="38.436500549316413"/>
    <n v="38.191001892089837"/>
    <n v="38.430999755859382"/>
    <x v="1"/>
    <x v="7"/>
  </r>
  <r>
    <x v="409"/>
    <x v="2"/>
    <n v="38.231498718261719"/>
    <n v="38.261001586914063"/>
    <n v="37.959999084472663"/>
    <n v="38.220500946044922"/>
    <x v="1"/>
    <x v="7"/>
  </r>
  <r>
    <x v="410"/>
    <x v="2"/>
    <n v="38.222999572753913"/>
    <n v="38.258499145507813"/>
    <n v="38.029998779296882"/>
    <n v="38.200000762939453"/>
    <x v="1"/>
    <x v="7"/>
  </r>
  <r>
    <x v="411"/>
    <x v="2"/>
    <n v="37.865501403808587"/>
    <n v="38.124500274658203"/>
    <n v="37.844501495361328"/>
    <n v="38.095001220703118"/>
    <x v="1"/>
    <x v="7"/>
  </r>
  <r>
    <x v="412"/>
    <x v="2"/>
    <n v="37.9739990234375"/>
    <n v="37.992500305175781"/>
    <n v="37.604999542236328"/>
    <n v="37.875"/>
    <x v="1"/>
    <x v="7"/>
  </r>
  <r>
    <x v="413"/>
    <x v="2"/>
    <n v="38.122501373291023"/>
    <n v="38.235000610351563"/>
    <n v="38.049999237060547"/>
    <n v="38.165500640869141"/>
    <x v="1"/>
    <x v="7"/>
  </r>
  <r>
    <x v="414"/>
    <x v="2"/>
    <n v="37.862499237060547"/>
    <n v="38.170501708984382"/>
    <n v="37.768001556396477"/>
    <n v="38.150001525878913"/>
    <x v="1"/>
    <x v="7"/>
  </r>
  <r>
    <x v="415"/>
    <x v="2"/>
    <n v="37.96099853515625"/>
    <n v="38.027999877929688"/>
    <n v="37.73699951171875"/>
    <n v="37.799999237060547"/>
    <x v="1"/>
    <x v="7"/>
  </r>
  <r>
    <x v="416"/>
    <x v="2"/>
    <n v="38.450000762939453"/>
    <n v="38.5"/>
    <n v="37.990001678466797"/>
    <n v="38.002498626708977"/>
    <x v="1"/>
    <x v="7"/>
  </r>
  <r>
    <x v="417"/>
    <x v="2"/>
    <n v="38.564498901367188"/>
    <n v="38.749000549316413"/>
    <n v="38.430000305175781"/>
    <n v="38.436000823974609"/>
    <x v="1"/>
    <x v="7"/>
  </r>
  <r>
    <x v="418"/>
    <x v="2"/>
    <n v="38.379001617431641"/>
    <n v="38.591999053955078"/>
    <n v="38.277999877929688"/>
    <n v="38.552501678466797"/>
    <x v="1"/>
    <x v="7"/>
  </r>
  <r>
    <x v="419"/>
    <x v="2"/>
    <n v="38.458000183105469"/>
    <n v="38.481998443603523"/>
    <n v="38.200000762939453"/>
    <n v="38.330001831054688"/>
    <x v="1"/>
    <x v="7"/>
  </r>
  <r>
    <x v="420"/>
    <x v="2"/>
    <n v="38.530998229980469"/>
    <n v="38.602001190185547"/>
    <n v="38.337501525878913"/>
    <n v="38.544998168945313"/>
    <x v="1"/>
    <x v="8"/>
  </r>
  <r>
    <x v="421"/>
    <x v="2"/>
    <n v="38.622001647949219"/>
    <n v="38.799999237060547"/>
    <n v="38.584999084472663"/>
    <n v="38.705501556396477"/>
    <x v="1"/>
    <x v="8"/>
  </r>
  <r>
    <x v="422"/>
    <x v="2"/>
    <n v="39.443500518798828"/>
    <n v="39.4739990234375"/>
    <n v="38.511001586914063"/>
    <n v="38.701999664306641"/>
    <x v="1"/>
    <x v="8"/>
  </r>
  <r>
    <x v="423"/>
    <x v="2"/>
    <n v="39.2239990234375"/>
    <n v="39.539501190185547"/>
    <n v="39.216499328613281"/>
    <n v="39.47650146484375"/>
    <x v="1"/>
    <x v="8"/>
  </r>
  <r>
    <x v="424"/>
    <x v="2"/>
    <n v="39.202999114990227"/>
    <n v="39.325000762939453"/>
    <n v="39.071998596191413"/>
    <n v="39.194499969482422"/>
    <x v="1"/>
    <x v="8"/>
  </r>
  <r>
    <x v="425"/>
    <x v="2"/>
    <n v="38.006999969482422"/>
    <n v="39.049999237060547"/>
    <n v="38.005500793457031"/>
    <n v="38.967998504638672"/>
    <x v="1"/>
    <x v="8"/>
  </r>
  <r>
    <x v="426"/>
    <x v="2"/>
    <n v="38.574501037597663"/>
    <n v="38.632999420166023"/>
    <n v="37.799999237060547"/>
    <n v="37.867500305175781"/>
    <x v="1"/>
    <x v="8"/>
  </r>
  <r>
    <x v="427"/>
    <x v="2"/>
    <n v="38.050498962402337"/>
    <n v="38.494499206542969"/>
    <n v="37.952499389648438"/>
    <n v="38.438499450683587"/>
    <x v="1"/>
    <x v="8"/>
  </r>
  <r>
    <x v="428"/>
    <x v="2"/>
    <n v="38.054500579833977"/>
    <n v="38.375"/>
    <n v="37.942501068115227"/>
    <n v="38.110000610351563"/>
    <x v="1"/>
    <x v="8"/>
  </r>
  <r>
    <x v="429"/>
    <x v="2"/>
    <n v="38.484500885009773"/>
    <n v="38.543498992919922"/>
    <n v="37.879001617431641"/>
    <n v="38.099998474121087"/>
    <x v="1"/>
    <x v="8"/>
  </r>
  <r>
    <x v="430"/>
    <x v="2"/>
    <n v="38.925998687744141"/>
    <n v="39.022998809814453"/>
    <n v="38.583000183105469"/>
    <n v="38.66400146484375"/>
    <x v="1"/>
    <x v="8"/>
  </r>
  <r>
    <x v="431"/>
    <x v="2"/>
    <n v="38.755001068115227"/>
    <n v="39.097000122070313"/>
    <n v="38.549999237060547"/>
    <n v="38.998500823974609"/>
    <x v="1"/>
    <x v="8"/>
  </r>
  <r>
    <x v="432"/>
    <x v="2"/>
    <n v="39.011001586914063"/>
    <n v="39.068500518798828"/>
    <n v="38.799999237060547"/>
    <n v="38.799999237060547"/>
    <x v="1"/>
    <x v="8"/>
  </r>
  <r>
    <x v="433"/>
    <x v="2"/>
    <n v="39.48699951171875"/>
    <n v="39.534500122070313"/>
    <n v="38.95050048828125"/>
    <n v="39.162498474121087"/>
    <x v="1"/>
    <x v="8"/>
  </r>
  <r>
    <x v="434"/>
    <x v="2"/>
    <n v="40.235000610351563"/>
    <n v="40.294498443603523"/>
    <n v="39.7135009765625"/>
    <n v="39.7135009765625"/>
    <x v="1"/>
    <x v="8"/>
  </r>
  <r>
    <x v="435"/>
    <x v="2"/>
    <n v="40.287498474121087"/>
    <n v="40.387500762939453"/>
    <n v="40.105998992919922"/>
    <n v="40.156501770019531"/>
    <x v="1"/>
    <x v="8"/>
  </r>
  <r>
    <x v="436"/>
    <x v="2"/>
    <n v="39.958000183105469"/>
    <n v="40.296501159667969"/>
    <n v="39.857498168945313"/>
    <n v="40.090000152587891"/>
    <x v="1"/>
    <x v="8"/>
  </r>
  <r>
    <x v="437"/>
    <x v="2"/>
    <n v="40.805500030517578"/>
    <n v="40.832000732421882"/>
    <n v="40.055500030517578"/>
    <n v="40.092498779296882"/>
    <x v="1"/>
    <x v="8"/>
  </r>
  <r>
    <x v="438"/>
    <x v="2"/>
    <n v="41.436000823974609"/>
    <n v="41.506999969482422"/>
    <n v="40.85150146484375"/>
    <n v="40.900001525878913"/>
    <x v="1"/>
    <x v="8"/>
  </r>
  <r>
    <x v="439"/>
    <x v="2"/>
    <n v="41.452499389648438"/>
    <n v="41.875"/>
    <n v="41.231498718261719"/>
    <n v="41.412998199462891"/>
    <x v="1"/>
    <x v="8"/>
  </r>
  <r>
    <x v="440"/>
    <x v="2"/>
    <n v="41.865501403808587"/>
    <n v="41.997501373291023"/>
    <n v="41.619998931884773"/>
    <n v="41.630500793457031"/>
    <x v="1"/>
    <x v="8"/>
  </r>
  <r>
    <x v="441"/>
    <x v="2"/>
    <n v="41.837001800537109"/>
    <n v="41.993000030517578"/>
    <n v="41.5625"/>
    <n v="41.799999237060547"/>
    <x v="1"/>
    <x v="9"/>
  </r>
  <r>
    <x v="442"/>
    <x v="2"/>
    <n v="41.701499938964837"/>
    <n v="42.118499755859382"/>
    <n v="41.51300048828125"/>
    <n v="42.045501708984382"/>
    <x v="1"/>
    <x v="9"/>
  </r>
  <r>
    <x v="443"/>
    <x v="2"/>
    <n v="42.217998504638672"/>
    <n v="42.283500671386719"/>
    <n v="41.805999755859382"/>
    <n v="41.900001525878913"/>
    <x v="1"/>
    <x v="9"/>
  </r>
  <r>
    <x v="444"/>
    <x v="2"/>
    <n v="42.083000183105469"/>
    <n v="42.360500335693359"/>
    <n v="42.029998779296882"/>
    <n v="42.185001373291023"/>
    <x v="1"/>
    <x v="9"/>
  </r>
  <r>
    <x v="445"/>
    <x v="2"/>
    <n v="41.971500396728523"/>
    <n v="42.297500610351563"/>
    <n v="41.872501373291023"/>
    <n v="42.289501190185547"/>
    <x v="1"/>
    <x v="9"/>
  </r>
  <r>
    <x v="446"/>
    <x v="2"/>
    <n v="42.085498809814453"/>
    <n v="42.259998321533203"/>
    <n v="42.013500213623047"/>
    <n v="42.162498474121087"/>
    <x v="1"/>
    <x v="9"/>
  </r>
  <r>
    <x v="447"/>
    <x v="2"/>
    <n v="41.549999237060547"/>
    <n v="42.064498901367188"/>
    <n v="41.417499542236328"/>
    <n v="42.050998687744141"/>
    <x v="1"/>
    <x v="9"/>
  </r>
  <r>
    <x v="448"/>
    <x v="2"/>
    <n v="41.704498291015618"/>
    <n v="41.883499145507813"/>
    <n v="41.505001068115227"/>
    <n v="41.700000762939453"/>
    <x v="1"/>
    <x v="9"/>
  </r>
  <r>
    <x v="449"/>
    <x v="2"/>
    <n v="41.464000701904297"/>
    <n v="41.590000152587891"/>
    <n v="41.060501098632813"/>
    <n v="41.450000762939453"/>
    <x v="1"/>
    <x v="9"/>
  </r>
  <r>
    <x v="450"/>
    <x v="2"/>
    <n v="41.147998809814453"/>
    <n v="41.786998748779297"/>
    <n v="41.147998809814453"/>
    <n v="41.754001617431641"/>
    <x v="1"/>
    <x v="9"/>
  </r>
  <r>
    <x v="451"/>
    <x v="2"/>
    <n v="40.647499084472663"/>
    <n v="41.099998474121087"/>
    <n v="40.583999633789063"/>
    <n v="41.075000762939453"/>
    <x v="1"/>
    <x v="9"/>
  </r>
  <r>
    <x v="452"/>
    <x v="2"/>
    <n v="40.882499694824219"/>
    <n v="41.162998199462891"/>
    <n v="40.750999450683587"/>
    <n v="41.105499267578118"/>
    <x v="1"/>
    <x v="9"/>
  </r>
  <r>
    <x v="453"/>
    <x v="2"/>
    <n v="40.884498596191413"/>
    <n v="41.033500671386719"/>
    <n v="40.758499145507813"/>
    <n v="41.020000457763672"/>
    <x v="1"/>
    <x v="9"/>
  </r>
  <r>
    <x v="454"/>
    <x v="2"/>
    <n v="40.515998840332031"/>
    <n v="40.785499572753913"/>
    <n v="40.154998779296882"/>
    <n v="40.699501037597663"/>
    <x v="1"/>
    <x v="9"/>
  </r>
  <r>
    <x v="455"/>
    <x v="2"/>
    <n v="40.949501037597663"/>
    <n v="40.971000671386719"/>
    <n v="40.450000762939453"/>
    <n v="40.467998504638672"/>
    <x v="1"/>
    <x v="9"/>
  </r>
  <r>
    <x v="456"/>
    <x v="2"/>
    <n v="41.904499053955078"/>
    <n v="41.915000915527337"/>
    <n v="41.110500335693359"/>
    <n v="41.247501373291023"/>
    <x v="1"/>
    <x v="9"/>
  </r>
  <r>
    <x v="457"/>
    <x v="2"/>
    <n v="41.758998870849609"/>
    <n v="42.154499053955078"/>
    <n v="41.660999298095703"/>
    <n v="41.965000152587891"/>
    <x v="1"/>
    <x v="9"/>
  </r>
  <r>
    <x v="458"/>
    <x v="2"/>
    <n v="41.129501342773438"/>
    <n v="41.672000885009773"/>
    <n v="41"/>
    <n v="41.63800048828125"/>
    <x v="1"/>
    <x v="9"/>
  </r>
  <r>
    <x v="459"/>
    <x v="2"/>
    <n v="40.917999267578118"/>
    <n v="41.58599853515625"/>
    <n v="40.771499633789063"/>
    <n v="41.562000274658203"/>
    <x v="1"/>
    <x v="9"/>
  </r>
  <r>
    <x v="460"/>
    <x v="2"/>
    <n v="38.816001892089837"/>
    <n v="39.474498748779297"/>
    <n v="38.730499267578118"/>
    <n v="39.099998474121087"/>
    <x v="1"/>
    <x v="9"/>
  </r>
  <r>
    <x v="461"/>
    <x v="2"/>
    <n v="39.491001129150391"/>
    <n v="39.685001373291023"/>
    <n v="39.005500793457031"/>
    <n v="39.051498413085938"/>
    <x v="1"/>
    <x v="9"/>
  </r>
  <r>
    <x v="462"/>
    <x v="2"/>
    <n v="39.270500183105469"/>
    <n v="40.041999816894531"/>
    <n v="38.835498809814453"/>
    <n v="39.950000762939453"/>
    <x v="1"/>
    <x v="10"/>
  </r>
  <r>
    <x v="463"/>
    <x v="2"/>
    <n v="38.277999877929688"/>
    <n v="39.237499237060547"/>
    <n v="38.177501678466797"/>
    <n v="39.196498870849609"/>
    <x v="1"/>
    <x v="10"/>
  </r>
  <r>
    <x v="464"/>
    <x v="2"/>
    <n v="38.35150146484375"/>
    <n v="38.849998474121087"/>
    <n v="38.200000762939453"/>
    <n v="38.252498626708977"/>
    <x v="1"/>
    <x v="10"/>
  </r>
  <r>
    <x v="465"/>
    <x v="2"/>
    <n v="37.752498626708977"/>
    <n v="38.299999237060547"/>
    <n v="37.6614990234375"/>
    <n v="38.139499664306641"/>
    <x v="1"/>
    <x v="10"/>
  </r>
  <r>
    <x v="466"/>
    <x v="2"/>
    <n v="39.246498107910163"/>
    <n v="39.386501312255859"/>
    <n v="38.547000885009773"/>
    <n v="38.582000732421882"/>
    <x v="1"/>
    <x v="10"/>
  </r>
  <r>
    <x v="467"/>
    <x v="2"/>
    <n v="39.387500762939453"/>
    <n v="39.587001800537109"/>
    <n v="38.955001831054688"/>
    <n v="39.248500823974609"/>
    <x v="1"/>
    <x v="10"/>
  </r>
  <r>
    <x v="468"/>
    <x v="2"/>
    <n v="38.594001770019531"/>
    <n v="38.875"/>
    <n v="38.004501342773438"/>
    <n v="38.200000762939453"/>
    <x v="1"/>
    <x v="10"/>
  </r>
  <r>
    <x v="469"/>
    <x v="2"/>
    <n v="37.118999481201172"/>
    <n v="38.941501617431641"/>
    <n v="35.884998321533203"/>
    <n v="38.940498352050781"/>
    <x v="1"/>
    <x v="10"/>
  </r>
  <r>
    <x v="470"/>
    <x v="2"/>
    <n v="36.95050048828125"/>
    <n v="37.162998199462891"/>
    <n v="36.444999694824219"/>
    <n v="36.7864990234375"/>
    <x v="1"/>
    <x v="10"/>
  </r>
  <r>
    <x v="471"/>
    <x v="2"/>
    <n v="35.953498840332031"/>
    <n v="37.299999237060547"/>
    <n v="35.505001068115227"/>
    <n v="37.275501251220703"/>
    <x v="1"/>
    <x v="10"/>
  </r>
  <r>
    <x v="472"/>
    <x v="2"/>
    <n v="37.161998748779297"/>
    <n v="37.339000701904297"/>
    <n v="36.29949951171875"/>
    <n v="36.5"/>
    <x v="1"/>
    <x v="10"/>
  </r>
  <r>
    <x v="473"/>
    <x v="2"/>
    <n v="37.324501037597663"/>
    <n v="37.493499755859382"/>
    <n v="36.780498504638672"/>
    <n v="36.993999481201172"/>
    <x v="1"/>
    <x v="10"/>
  </r>
  <r>
    <x v="474"/>
    <x v="2"/>
    <n v="37.819999694824219"/>
    <n v="37.875"/>
    <n v="37.400001525878913"/>
    <n v="37.465999603271477"/>
    <x v="1"/>
    <x v="10"/>
  </r>
  <r>
    <x v="475"/>
    <x v="2"/>
    <n v="38.007999420166023"/>
    <n v="38.387001037597663"/>
    <n v="37.881999969482422"/>
    <n v="38.049999237060547"/>
    <x v="1"/>
    <x v="10"/>
  </r>
  <r>
    <x v="476"/>
    <x v="2"/>
    <n v="39"/>
    <n v="39.017501831054688"/>
    <n v="38.255500793457031"/>
    <n v="38.299999237060547"/>
    <x v="1"/>
    <x v="10"/>
  </r>
  <r>
    <x v="477"/>
    <x v="2"/>
    <n v="39.266498565673828"/>
    <n v="39.619998931884773"/>
    <n v="39.049999237060547"/>
    <n v="39.408500671386719"/>
    <x v="1"/>
    <x v="10"/>
  </r>
  <r>
    <x v="478"/>
    <x v="2"/>
    <n v="39.006000518798828"/>
    <n v="39.087501525878913"/>
    <n v="38.655998229980469"/>
    <n v="39.086498260498047"/>
    <x v="1"/>
    <x v="10"/>
  </r>
  <r>
    <x v="479"/>
    <x v="2"/>
    <n v="39.018501281738281"/>
    <n v="39.337501525878913"/>
    <n v="38.895000457763672"/>
    <n v="39.325000762939453"/>
    <x v="1"/>
    <x v="10"/>
  </r>
  <r>
    <x v="480"/>
    <x v="2"/>
    <n v="38.3385009765625"/>
    <n v="38.849998474121087"/>
    <n v="38.212001800537109"/>
    <n v="38.849498748779297"/>
    <x v="1"/>
    <x v="10"/>
  </r>
  <r>
    <x v="481"/>
    <x v="2"/>
    <n v="38.125999450683587"/>
    <n v="38.494499206542969"/>
    <n v="38.066001892089837"/>
    <n v="38.400001525878913"/>
    <x v="1"/>
    <x v="10"/>
  </r>
  <r>
    <x v="482"/>
    <x v="2"/>
    <n v="37.528499603271477"/>
    <n v="38.404499053955078"/>
    <n v="37.512500762939453"/>
    <n v="38.099998474121087"/>
    <x v="1"/>
    <x v="10"/>
  </r>
  <r>
    <x v="483"/>
    <x v="2"/>
    <n v="37.182498931884773"/>
    <n v="37.668498992919922"/>
    <n v="36.901500701904297"/>
    <n v="37.620498657226563"/>
    <x v="1"/>
    <x v="11"/>
  </r>
  <r>
    <x v="484"/>
    <x v="2"/>
    <n v="37.016998291015618"/>
    <n v="37.42449951171875"/>
    <n v="36.834999084472663"/>
    <n v="37.169998168945313"/>
    <x v="1"/>
    <x v="11"/>
  </r>
  <r>
    <x v="485"/>
    <x v="2"/>
    <n v="37.967998504638672"/>
    <n v="38.074501037597663"/>
    <n v="37.099998474121087"/>
    <n v="37.25"/>
    <x v="1"/>
    <x v="11"/>
  </r>
  <r>
    <x v="486"/>
    <x v="2"/>
    <n v="38.236000061035163"/>
    <n v="38.411998748779297"/>
    <n v="37.862499237060547"/>
    <n v="38.199501037597663"/>
    <x v="1"/>
    <x v="11"/>
  </r>
  <r>
    <x v="487"/>
    <x v="2"/>
    <n v="38.520999908447273"/>
    <n v="38.520999908447273"/>
    <n v="37.791000366210938"/>
    <n v="38.227500915527337"/>
    <x v="1"/>
    <x v="11"/>
  </r>
  <r>
    <x v="488"/>
    <x v="2"/>
    <n v="38.366500854492188"/>
    <n v="38.689498901367188"/>
    <n v="38.259498596191413"/>
    <n v="38.593498229980469"/>
    <x v="1"/>
    <x v="11"/>
  </r>
  <r>
    <x v="489"/>
    <x v="2"/>
    <n v="38.432998657226563"/>
    <n v="38.512500762939453"/>
    <n v="38.266998291015618"/>
    <n v="38.5"/>
    <x v="1"/>
    <x v="11"/>
  </r>
  <r>
    <x v="490"/>
    <x v="2"/>
    <n v="38.006000518798828"/>
    <n v="38.344501495361328"/>
    <n v="37.860000610351563"/>
    <n v="38.319999694824219"/>
    <x v="1"/>
    <x v="11"/>
  </r>
  <r>
    <x v="491"/>
    <x v="2"/>
    <n v="38.716999053955078"/>
    <n v="39.123001098632813"/>
    <n v="38.099998474121087"/>
    <n v="38.248001098632813"/>
    <x v="1"/>
    <x v="11"/>
  </r>
  <r>
    <x v="492"/>
    <x v="2"/>
    <n v="38.441001892089837"/>
    <n v="39.042999267578118"/>
    <n v="38.140499114990227"/>
    <n v="38.912498474121087"/>
    <x v="1"/>
    <x v="11"/>
  </r>
  <r>
    <x v="493"/>
    <x v="2"/>
    <n v="38.049999237060547"/>
    <n v="38.455001831054688"/>
    <n v="38.015499114990227"/>
    <n v="38.313999176025391"/>
    <x v="1"/>
    <x v="11"/>
  </r>
  <r>
    <x v="494"/>
    <x v="2"/>
    <n v="37.888500213623047"/>
    <n v="38.256500244140618"/>
    <n v="37.700000762939453"/>
    <n v="38.25"/>
    <x v="1"/>
    <x v="11"/>
  </r>
  <r>
    <x v="495"/>
    <x v="2"/>
    <n v="38.299999237060547"/>
    <n v="38.525001525878913"/>
    <n v="37.807998657226563"/>
    <n v="37.944499969482422"/>
    <x v="1"/>
    <x v="11"/>
  </r>
  <r>
    <x v="496"/>
    <x v="2"/>
    <n v="38.561000823974609"/>
    <n v="38.719501495361328"/>
    <n v="38.385501861572273"/>
    <n v="38.432498931884773"/>
    <x v="1"/>
    <x v="11"/>
  </r>
  <r>
    <x v="497"/>
    <x v="2"/>
    <n v="38.529998779296882"/>
    <n v="38.561000823974609"/>
    <n v="38.284999847412109"/>
    <n v="38.5"/>
    <x v="1"/>
    <x v="11"/>
  </r>
  <r>
    <x v="498"/>
    <x v="2"/>
    <n v="38.317001342773438"/>
    <n v="38.560501098632813"/>
    <n v="38.1510009765625"/>
    <n v="38.405998229980469"/>
    <x v="1"/>
    <x v="11"/>
  </r>
  <r>
    <x v="499"/>
    <x v="2"/>
    <n v="38.029499053955078"/>
    <n v="38.325000762939453"/>
    <n v="37.899501800537109"/>
    <n v="38.227500915527337"/>
    <x v="1"/>
    <x v="11"/>
  </r>
  <r>
    <x v="500"/>
    <x v="2"/>
    <n v="38.569999694824219"/>
    <n v="38.732498168945313"/>
    <n v="38.060001373291023"/>
    <n v="38.169998168945313"/>
    <x v="1"/>
    <x v="11"/>
  </r>
  <r>
    <x v="501"/>
    <x v="2"/>
    <n v="38.606498718261719"/>
    <n v="39"/>
    <n v="38.525001525878913"/>
    <n v="38.8125"/>
    <x v="1"/>
    <x v="11"/>
  </r>
  <r>
    <x v="502"/>
    <x v="2"/>
    <n v="38.257499694824219"/>
    <n v="38.669998168945313"/>
    <n v="38.042499542236328"/>
    <n v="38.619998931884773"/>
    <x v="1"/>
    <x v="11"/>
  </r>
  <r>
    <x v="503"/>
    <x v="2"/>
    <n v="37.493499755859382"/>
    <n v="38.369998931884773"/>
    <n v="37.41400146484375"/>
    <n v="38.323501586914063"/>
    <x v="1"/>
    <x v="11"/>
  </r>
  <r>
    <x v="504"/>
    <x v="2"/>
    <n v="37.683498382568359"/>
    <n v="37.937999725341797"/>
    <n v="37.384998321533203"/>
    <n v="37.895999908447273"/>
    <x v="2"/>
    <x v="0"/>
  </r>
  <r>
    <x v="505"/>
    <x v="2"/>
    <n v="37.859001159667969"/>
    <n v="37.984001159667969"/>
    <n v="37.709999084472663"/>
    <n v="37.919498443603523"/>
    <x v="2"/>
    <x v="0"/>
  </r>
  <r>
    <x v="506"/>
    <x v="2"/>
    <n v="39.022499084472663"/>
    <n v="39.119998931884773"/>
    <n v="38.01300048828125"/>
    <n v="38.077499389648438"/>
    <x v="2"/>
    <x v="0"/>
  </r>
  <r>
    <x v="507"/>
    <x v="2"/>
    <n v="39.79949951171875"/>
    <n v="39.972000122070313"/>
    <n v="38.923999786376953"/>
    <n v="39.118000030517578"/>
    <x v="2"/>
    <x v="0"/>
  </r>
  <r>
    <x v="508"/>
    <x v="2"/>
    <n v="39.846000671386719"/>
    <n v="40.0885009765625"/>
    <n v="39.5885009765625"/>
    <n v="39.900001525878913"/>
    <x v="2"/>
    <x v="0"/>
  </r>
  <r>
    <x v="509"/>
    <x v="2"/>
    <n v="39.794998168945313"/>
    <n v="39.900001525878913"/>
    <n v="39.477001190185547"/>
    <n v="39.830001831054688"/>
    <x v="2"/>
    <x v="0"/>
  </r>
  <r>
    <x v="510"/>
    <x v="2"/>
    <n v="39.951000213623047"/>
    <n v="39.974998474121087"/>
    <n v="39.475498199462891"/>
    <n v="39.682998657226563"/>
    <x v="2"/>
    <x v="0"/>
  </r>
  <r>
    <x v="511"/>
    <x v="2"/>
    <n v="40.681999206542969"/>
    <n v="40.706501007080078"/>
    <n v="39.974998474121087"/>
    <n v="40.015499114990227"/>
    <x v="2"/>
    <x v="0"/>
  </r>
  <r>
    <x v="512"/>
    <x v="2"/>
    <n v="40.856998443603523"/>
    <n v="41.082500457763672"/>
    <n v="40.569999694824219"/>
    <n v="40.715999603271477"/>
    <x v="2"/>
    <x v="0"/>
  </r>
  <r>
    <x v="513"/>
    <x v="2"/>
    <n v="40.486000061035163"/>
    <n v="40.799999237060547"/>
    <n v="40.172000885009773"/>
    <n v="40.784999847412109"/>
    <x v="2"/>
    <x v="0"/>
  </r>
  <r>
    <x v="514"/>
    <x v="2"/>
    <n v="40.374000549316413"/>
    <n v="40.586498260498047"/>
    <n v="40.2135009765625"/>
    <n v="40.474998474121087"/>
    <x v="2"/>
    <x v="0"/>
  </r>
  <r>
    <x v="515"/>
    <x v="2"/>
    <n v="40.451999664306641"/>
    <n v="40.675498962402337"/>
    <n v="40.366001129150391"/>
    <n v="40.5"/>
    <x v="2"/>
    <x v="0"/>
  </r>
  <r>
    <x v="516"/>
    <x v="2"/>
    <n v="40.416500091552727"/>
    <n v="40.800998687744141"/>
    <n v="40.312999725341797"/>
    <n v="40.763999938964837"/>
    <x v="2"/>
    <x v="0"/>
  </r>
  <r>
    <x v="517"/>
    <x v="2"/>
    <n v="40.894001007080078"/>
    <n v="40.924999237060547"/>
    <n v="40.254001617431641"/>
    <n v="40.340000152587891"/>
    <x v="2"/>
    <x v="0"/>
  </r>
  <r>
    <x v="518"/>
    <x v="2"/>
    <n v="41.122001647949219"/>
    <n v="41.199501037597663"/>
    <n v="40.724998474121087"/>
    <n v="41.099998474121087"/>
    <x v="2"/>
    <x v="0"/>
  </r>
  <r>
    <x v="519"/>
    <x v="2"/>
    <n v="41.826000213623047"/>
    <n v="41.870998382568359"/>
    <n v="41.264499664306641"/>
    <n v="41.289501190185547"/>
    <x v="2"/>
    <x v="0"/>
  </r>
  <r>
    <x v="520"/>
    <x v="2"/>
    <n v="41.957500457763672"/>
    <n v="42.192001342773438"/>
    <n v="41.650001525878913"/>
    <n v="41.776500701904297"/>
    <x v="2"/>
    <x v="0"/>
  </r>
  <r>
    <x v="521"/>
    <x v="2"/>
    <n v="41.788501739501953"/>
    <n v="41.985000610351563"/>
    <n v="41.472000122070313"/>
    <n v="41.950000762939453"/>
    <x v="2"/>
    <x v="0"/>
  </r>
  <r>
    <x v="522"/>
    <x v="2"/>
    <n v="41.519001007080078"/>
    <n v="41.674999237060547"/>
    <n v="40.819000244140618"/>
    <n v="41.650001525878913"/>
    <x v="2"/>
    <x v="0"/>
  </r>
  <r>
    <x v="523"/>
    <x v="2"/>
    <n v="41.173999786376953"/>
    <n v="41.349498748779297"/>
    <n v="40.978000640869141"/>
    <n v="41.1875"/>
    <x v="2"/>
    <x v="0"/>
  </r>
  <r>
    <x v="524"/>
    <x v="2"/>
    <n v="41.617500305175781"/>
    <n v="41.688999176025391"/>
    <n v="41.247001647949219"/>
    <n v="41.460498809814453"/>
    <x v="2"/>
    <x v="1"/>
  </r>
  <r>
    <x v="525"/>
    <x v="2"/>
    <n v="41.997501373291023"/>
    <n v="42.124500274658203"/>
    <n v="41.412998199462891"/>
    <n v="41.829498291015618"/>
    <x v="2"/>
    <x v="1"/>
  </r>
  <r>
    <x v="526"/>
    <x v="2"/>
    <n v="40.509998321533203"/>
    <n v="40.915000915527337"/>
    <n v="40.200000762939453"/>
    <n v="40.33599853515625"/>
    <x v="2"/>
    <x v="1"/>
  </r>
  <r>
    <x v="527"/>
    <x v="2"/>
    <n v="40.381999969482422"/>
    <n v="40.535999298095703"/>
    <n v="40.150001525878913"/>
    <n v="40.490001678466797"/>
    <x v="2"/>
    <x v="1"/>
  </r>
  <r>
    <x v="528"/>
    <x v="2"/>
    <n v="40.625"/>
    <n v="40.807998657226563"/>
    <n v="40.375"/>
    <n v="40.465499877929688"/>
    <x v="2"/>
    <x v="1"/>
  </r>
  <r>
    <x v="529"/>
    <x v="2"/>
    <n v="40.985500335693359"/>
    <n v="41.074001312255859"/>
    <n v="40.625"/>
    <n v="40.634498596191413"/>
    <x v="2"/>
    <x v="1"/>
  </r>
  <r>
    <x v="530"/>
    <x v="2"/>
    <n v="41.068000793457031"/>
    <n v="41.25"/>
    <n v="40.985500335693359"/>
    <n v="41.080001831054688"/>
    <x v="2"/>
    <x v="1"/>
  </r>
  <r>
    <x v="531"/>
    <x v="2"/>
    <n v="41.373001098632813"/>
    <n v="41.400001525878913"/>
    <n v="41.142501831054688"/>
    <n v="41.191001892089837"/>
    <x v="2"/>
    <x v="1"/>
  </r>
  <r>
    <x v="532"/>
    <x v="2"/>
    <n v="41.826499938964837"/>
    <n v="42.150001525878913"/>
    <n v="41.427501678466797"/>
    <n v="41.581001281738281"/>
    <x v="2"/>
    <x v="1"/>
  </r>
  <r>
    <x v="533"/>
    <x v="2"/>
    <n v="41.819499969482422"/>
    <n v="41.915500640869141"/>
    <n v="41.572498321533203"/>
    <n v="41.849998474121087"/>
    <x v="2"/>
    <x v="1"/>
  </r>
  <r>
    <x v="534"/>
    <x v="2"/>
    <n v="42.134998321533203"/>
    <n v="42.140499114990227"/>
    <n v="41.640998840332031"/>
    <n v="41.700000762939453"/>
    <x v="2"/>
    <x v="1"/>
  </r>
  <r>
    <x v="535"/>
    <x v="2"/>
    <n v="42.207000732421882"/>
    <n v="42.25"/>
    <n v="41.969001770019531"/>
    <n v="42.091999053955078"/>
    <x v="2"/>
    <x v="1"/>
  </r>
  <r>
    <x v="536"/>
    <x v="2"/>
    <n v="42.253501892089837"/>
    <n v="42.363498687744141"/>
    <n v="42.0364990234375"/>
    <n v="42.099998474121087"/>
    <x v="2"/>
    <x v="1"/>
  </r>
  <r>
    <x v="537"/>
    <x v="2"/>
    <n v="42.821998596191413"/>
    <n v="42.898998260498047"/>
    <n v="42.362499237060547"/>
    <n v="42.442001342773438"/>
    <x v="2"/>
    <x v="1"/>
  </r>
  <r>
    <x v="538"/>
    <x v="2"/>
    <n v="42.780498504638672"/>
    <n v="42.921501159667969"/>
    <n v="42.609001159667969"/>
    <n v="42.847499847412109"/>
    <x v="2"/>
    <x v="1"/>
  </r>
  <r>
    <x v="539"/>
    <x v="2"/>
    <n v="42.609500885009773"/>
    <n v="43.042999267578118"/>
    <n v="42.400001525878913"/>
    <n v="42.878501892089837"/>
    <x v="2"/>
    <x v="1"/>
  </r>
  <r>
    <x v="540"/>
    <x v="2"/>
    <n v="42.262001037597663"/>
    <n v="42.290500640869141"/>
    <n v="41.887500762939453"/>
    <n v="42.234500885009773"/>
    <x v="2"/>
    <x v="1"/>
  </r>
  <r>
    <x v="541"/>
    <x v="2"/>
    <n v="42.431999206542969"/>
    <n v="42.625"/>
    <n v="41.983501434326172"/>
    <n v="42.118999481201172"/>
    <x v="2"/>
    <x v="1"/>
  </r>
  <r>
    <x v="542"/>
    <x v="2"/>
    <n v="42.251998901367188"/>
    <n v="42.704498291015618"/>
    <n v="42.102500915527337"/>
    <n v="42.572498321533203"/>
    <x v="2"/>
    <x v="1"/>
  </r>
  <r>
    <x v="543"/>
    <x v="2"/>
    <n v="42.653999328613281"/>
    <n v="42.741500854492188"/>
    <n v="42.45050048828125"/>
    <n v="42.652500152587891"/>
    <x v="2"/>
    <x v="2"/>
  </r>
  <r>
    <x v="544"/>
    <x v="2"/>
    <n v="42.445499420166023"/>
    <n v="42.741001129150391"/>
    <n v="42.363998413085938"/>
    <n v="42.653999328613281"/>
    <x v="2"/>
    <x v="2"/>
  </r>
  <r>
    <x v="545"/>
    <x v="2"/>
    <n v="42.493999481201172"/>
    <n v="42.599498748779297"/>
    <n v="42.313499450683587"/>
    <n v="42.360000610351563"/>
    <x v="2"/>
    <x v="2"/>
  </r>
  <r>
    <x v="546"/>
    <x v="2"/>
    <n v="42.330501556396477"/>
    <n v="42.42449951171875"/>
    <n v="42.055999755859382"/>
    <n v="42.261501312255859"/>
    <x v="2"/>
    <x v="2"/>
  </r>
  <r>
    <x v="547"/>
    <x v="2"/>
    <n v="42.300998687744141"/>
    <n v="42.423000335693359"/>
    <n v="42.1875"/>
    <n v="42.273998260498047"/>
    <x v="2"/>
    <x v="2"/>
  </r>
  <r>
    <x v="548"/>
    <x v="2"/>
    <n v="42.525001525878913"/>
    <n v="42.653499603271477"/>
    <n v="42.339500427246087"/>
    <n v="42.400001525878913"/>
    <x v="2"/>
    <x v="2"/>
  </r>
  <r>
    <x v="549"/>
    <x v="2"/>
    <n v="42.650001525878913"/>
    <n v="42.819999694824219"/>
    <n v="42.515499114990227"/>
    <n v="42.549999237060547"/>
    <x v="2"/>
    <x v="2"/>
  </r>
  <r>
    <x v="550"/>
    <x v="2"/>
    <n v="42.623001098632813"/>
    <n v="42.867500305175781"/>
    <n v="42.58599853515625"/>
    <n v="42.849998474121087"/>
    <x v="2"/>
    <x v="2"/>
  </r>
  <r>
    <x v="551"/>
    <x v="2"/>
    <n v="42.729499816894531"/>
    <n v="42.784500122070313"/>
    <n v="42.585498809814453"/>
    <n v="42.5885009765625"/>
    <x v="2"/>
    <x v="2"/>
  </r>
  <r>
    <x v="552"/>
    <x v="2"/>
    <n v="42.626499176025391"/>
    <n v="42.6875"/>
    <n v="42.377498626708977"/>
    <n v="42.677501678466797"/>
    <x v="2"/>
    <x v="2"/>
  </r>
  <r>
    <x v="553"/>
    <x v="2"/>
    <n v="42.64849853515625"/>
    <n v="42.722499847412109"/>
    <n v="42.355499267578118"/>
    <n v="42.716499328613281"/>
    <x v="2"/>
    <x v="2"/>
  </r>
  <r>
    <x v="554"/>
    <x v="2"/>
    <n v="42.671001434326172"/>
    <n v="42.775001525878913"/>
    <n v="42.525501251220703"/>
    <n v="42.764999389648438"/>
    <x v="2"/>
    <x v="2"/>
  </r>
  <r>
    <x v="555"/>
    <x v="2"/>
    <n v="42.615501403808587"/>
    <n v="42.691501617431641"/>
    <n v="42.532001495361328"/>
    <n v="42.67449951171875"/>
    <x v="2"/>
    <x v="2"/>
  </r>
  <r>
    <x v="556"/>
    <x v="2"/>
    <n v="42.848499298095703"/>
    <n v="42.889999389648438"/>
    <n v="42.550498962402337"/>
    <n v="42.57550048828125"/>
    <x v="2"/>
    <x v="2"/>
  </r>
  <r>
    <x v="557"/>
    <x v="2"/>
    <n v="42.159999847412109"/>
    <n v="43.139999389648438"/>
    <n v="42.065498352050781"/>
    <n v="42.942001342773438"/>
    <x v="2"/>
    <x v="2"/>
  </r>
  <r>
    <x v="558"/>
    <x v="2"/>
    <n v="42.402999877929688"/>
    <n v="42.468498229980469"/>
    <n v="41.952499389648438"/>
    <n v="42.021499633789063"/>
    <x v="2"/>
    <x v="2"/>
  </r>
  <r>
    <x v="559"/>
    <x v="2"/>
    <n v="42.368999481201172"/>
    <n v="42.544498443603523"/>
    <n v="42.240001678466797"/>
    <n v="42.409999847412109"/>
    <x v="2"/>
    <x v="2"/>
  </r>
  <r>
    <x v="560"/>
    <x v="2"/>
    <n v="42.280498504638672"/>
    <n v="42.590000152587891"/>
    <n v="42.176498413085938"/>
    <n v="42.583999633789063"/>
    <x v="2"/>
    <x v="2"/>
  </r>
  <r>
    <x v="561"/>
    <x v="2"/>
    <n v="42.340999603271477"/>
    <n v="42.514999389648438"/>
    <n v="41.674999237060547"/>
    <n v="41.903499603271477"/>
    <x v="2"/>
    <x v="2"/>
  </r>
  <r>
    <x v="562"/>
    <x v="2"/>
    <n v="42.799999237060547"/>
    <n v="42.923000335693359"/>
    <n v="42.505001068115227"/>
    <n v="42.587501525878913"/>
    <x v="2"/>
    <x v="2"/>
  </r>
  <r>
    <x v="563"/>
    <x v="2"/>
    <n v="43.715999603271477"/>
    <n v="43.821998596191413"/>
    <n v="42.951000213623047"/>
    <n v="42.952499389648438"/>
    <x v="2"/>
    <x v="2"/>
  </r>
  <r>
    <x v="564"/>
    <x v="2"/>
    <n v="43.817001342773438"/>
    <n v="43.853000640869141"/>
    <n v="43.583000183105469"/>
    <n v="43.747501373291023"/>
    <x v="2"/>
    <x v="2"/>
  </r>
  <r>
    <x v="565"/>
    <x v="2"/>
    <n v="44.326999664306641"/>
    <n v="44.517501831054688"/>
    <n v="43.832500457763672"/>
    <n v="43.849998474121087"/>
    <x v="2"/>
    <x v="2"/>
  </r>
  <r>
    <x v="566"/>
    <x v="2"/>
    <n v="44.57550048828125"/>
    <n v="44.67449951171875"/>
    <n v="44.270999908447273"/>
    <n v="44.400001525878913"/>
    <x v="2"/>
    <x v="3"/>
  </r>
  <r>
    <x v="567"/>
    <x v="2"/>
    <n v="45.341499328613281"/>
    <n v="45.426998138427727"/>
    <n v="44.513999938964837"/>
    <n v="44.575000762939453"/>
    <x v="2"/>
    <x v="3"/>
  </r>
  <r>
    <x v="568"/>
    <x v="2"/>
    <n v="45.464000701904297"/>
    <n v="46.186000823974609"/>
    <n v="45.280998229980469"/>
    <n v="45.541000366210938"/>
    <x v="2"/>
    <x v="3"/>
  </r>
  <r>
    <x v="569"/>
    <x v="2"/>
    <n v="44.91400146484375"/>
    <n v="45.859500885009773"/>
    <n v="44.724498748779297"/>
    <n v="45.689998626708977"/>
    <x v="2"/>
    <x v="3"/>
  </r>
  <r>
    <x v="570"/>
    <x v="2"/>
    <n v="44.743999481201172"/>
    <n v="45.004501342773438"/>
    <n v="44.465499877929688"/>
    <n v="44.982498168945313"/>
    <x v="2"/>
    <x v="3"/>
  </r>
  <r>
    <x v="571"/>
    <x v="2"/>
    <n v="45.352001190185547"/>
    <n v="45.425498962402337"/>
    <n v="44.950000762939453"/>
    <n v="44.981498718261719"/>
    <x v="2"/>
    <x v="3"/>
  </r>
  <r>
    <x v="572"/>
    <x v="2"/>
    <n v="45.118000030517578"/>
    <n v="45.562000274658203"/>
    <n v="44.875"/>
    <n v="45.352001190185547"/>
    <x v="2"/>
    <x v="3"/>
  </r>
  <r>
    <x v="573"/>
    <x v="2"/>
    <n v="44.811500549316413"/>
    <n v="45.204498291015618"/>
    <n v="44.762500762939453"/>
    <n v="45.154499053955078"/>
    <x v="2"/>
    <x v="3"/>
  </r>
  <r>
    <x v="574"/>
    <x v="2"/>
    <n v="44.233501434326172"/>
    <n v="44.748500823974609"/>
    <n v="44.224498748779297"/>
    <n v="44.572498321533203"/>
    <x v="2"/>
    <x v="3"/>
  </r>
  <r>
    <x v="575"/>
    <x v="2"/>
    <n v="45.099498748779297"/>
    <n v="45.118999481201172"/>
    <n v="44.375"/>
    <n v="44.375"/>
    <x v="2"/>
    <x v="3"/>
  </r>
  <r>
    <x v="576"/>
    <x v="2"/>
    <n v="45.188999176025391"/>
    <n v="45.480499267578118"/>
    <n v="45.03900146484375"/>
    <n v="45.04949951171875"/>
    <x v="2"/>
    <x v="3"/>
  </r>
  <r>
    <x v="577"/>
    <x v="2"/>
    <n v="44.959999084472663"/>
    <n v="45.525001525878913"/>
    <n v="44.868499755859382"/>
    <n v="45.391998291015618"/>
    <x v="2"/>
    <x v="3"/>
  </r>
  <r>
    <x v="578"/>
    <x v="2"/>
    <n v="45.103000640869141"/>
    <n v="45.265998840332031"/>
    <n v="44.814498901367188"/>
    <n v="44.985000610351563"/>
    <x v="2"/>
    <x v="3"/>
  </r>
  <r>
    <x v="579"/>
    <x v="2"/>
    <n v="44.926498413085938"/>
    <n v="45.182498931884773"/>
    <n v="44.8385009765625"/>
    <n v="45.133499145507813"/>
    <x v="2"/>
    <x v="3"/>
  </r>
  <r>
    <x v="580"/>
    <x v="2"/>
    <n v="45.370498657226563"/>
    <n v="45.499500274658203"/>
    <n v="45.191001892089837"/>
    <n v="45.433998107910163"/>
    <x v="2"/>
    <x v="3"/>
  </r>
  <r>
    <x v="581"/>
    <x v="2"/>
    <n v="45.381000518798828"/>
    <n v="45.4739990234375"/>
    <n v="45.150001525878913"/>
    <n v="45.352001190185547"/>
    <x v="2"/>
    <x v="3"/>
  </r>
  <r>
    <x v="582"/>
    <x v="2"/>
    <n v="45.464500427246087"/>
    <n v="45.787498474121087"/>
    <n v="45.377998352050781"/>
    <n v="45.514999389648438"/>
    <x v="2"/>
    <x v="3"/>
  </r>
  <r>
    <x v="583"/>
    <x v="2"/>
    <n v="45.918998718261719"/>
    <n v="46.092998504638672"/>
    <n v="45.605499267578118"/>
    <n v="45.719501495361328"/>
    <x v="2"/>
    <x v="3"/>
  </r>
  <r>
    <x v="584"/>
    <x v="2"/>
    <n v="46.249500274658203"/>
    <n v="47.479499816894531"/>
    <n v="46.216499328613281"/>
    <n v="47.441501617431641"/>
    <x v="2"/>
    <x v="3"/>
  </r>
  <r>
    <x v="585"/>
    <x v="2"/>
    <n v="47.4114990234375"/>
    <n v="47.720001220703118"/>
    <n v="46.389999389648438"/>
    <n v="46.389999389648438"/>
    <x v="2"/>
    <x v="4"/>
  </r>
  <r>
    <x v="586"/>
    <x v="2"/>
    <n v="47.347000122070313"/>
    <n v="47.505001068115227"/>
    <n v="47.070499420166023"/>
    <n v="47.332500457763672"/>
    <x v="2"/>
    <x v="4"/>
  </r>
  <r>
    <x v="587"/>
    <x v="2"/>
    <n v="47.051498413085938"/>
    <n v="47.299999237060547"/>
    <n v="46.794998168945313"/>
    <n v="47.299999237060547"/>
    <x v="2"/>
    <x v="4"/>
  </r>
  <r>
    <x v="588"/>
    <x v="2"/>
    <n v="46.876499176025391"/>
    <n v="47.25"/>
    <n v="46.71099853515625"/>
    <n v="47.237499237060547"/>
    <x v="2"/>
    <x v="4"/>
  </r>
  <r>
    <x v="589"/>
    <x v="2"/>
    <n v="46.707500457763672"/>
    <n v="47.039501190185547"/>
    <n v="46.514999389648438"/>
    <n v="47.0260009765625"/>
    <x v="2"/>
    <x v="4"/>
  </r>
  <r>
    <x v="590"/>
    <x v="2"/>
    <n v="47.451999664306641"/>
    <n v="47.452499389648438"/>
    <n v="46.960498809814453"/>
    <n v="47.047500610351563"/>
    <x v="2"/>
    <x v="4"/>
  </r>
  <r>
    <x v="591"/>
    <x v="2"/>
    <n v="47.640998840332031"/>
    <n v="47.894500732421882"/>
    <n v="47.509998321533203"/>
    <n v="47.639999389648438"/>
    <x v="2"/>
    <x v="4"/>
  </r>
  <r>
    <x v="592"/>
    <x v="2"/>
    <n v="47.447498321533203"/>
    <n v="47.6875"/>
    <n v="47.25"/>
    <n v="47.674999237060547"/>
    <x v="2"/>
    <x v="4"/>
  </r>
  <r>
    <x v="593"/>
    <x v="2"/>
    <n v="47.381000518798828"/>
    <n v="47.514499664306641"/>
    <n v="47.03900146484375"/>
    <n v="47.255500793457031"/>
    <x v="2"/>
    <x v="4"/>
  </r>
  <r>
    <x v="594"/>
    <x v="2"/>
    <n v="48.067501068115227"/>
    <n v="48.139499664306641"/>
    <n v="47.576499938964837"/>
    <n v="47.724998474121087"/>
    <x v="2"/>
    <x v="4"/>
  </r>
  <r>
    <x v="595"/>
    <x v="2"/>
    <n v="47.89849853515625"/>
    <n v="48.157501220703118"/>
    <n v="47.803001403808587"/>
    <n v="47.936500549316413"/>
    <x v="2"/>
    <x v="4"/>
  </r>
  <r>
    <x v="596"/>
    <x v="2"/>
    <n v="48.303501129150391"/>
    <n v="48.502998352050781"/>
    <n v="48.045501708984382"/>
    <n v="48.049999237060547"/>
    <x v="2"/>
    <x v="4"/>
  </r>
  <r>
    <x v="597"/>
    <x v="2"/>
    <n v="47.237998962402337"/>
    <n v="48.020000457763672"/>
    <n v="47.206001281738281"/>
    <n v="47.735000610351563"/>
    <x v="2"/>
    <x v="4"/>
  </r>
  <r>
    <x v="598"/>
    <x v="2"/>
    <n v="47.92449951171875"/>
    <n v="48.137500762939453"/>
    <n v="47.237998962402337"/>
    <n v="47.240001678466797"/>
    <x v="2"/>
    <x v="4"/>
  </r>
  <r>
    <x v="599"/>
    <x v="2"/>
    <n v="47.992000579833977"/>
    <n v="48.445999145507813"/>
    <n v="47.986000061035163"/>
    <n v="48.141998291015618"/>
    <x v="2"/>
    <x v="4"/>
  </r>
  <r>
    <x v="600"/>
    <x v="2"/>
    <n v="48.533500671386719"/>
    <n v="48.569000244140618"/>
    <n v="48.145000457763672"/>
    <n v="48.200000762939453"/>
    <x v="2"/>
    <x v="4"/>
  </r>
  <r>
    <x v="601"/>
    <x v="2"/>
    <n v="48.576999664306641"/>
    <n v="48.759998321533203"/>
    <n v="48.342498779296882"/>
    <n v="48.750999450683587"/>
    <x v="2"/>
    <x v="4"/>
  </r>
  <r>
    <x v="602"/>
    <x v="2"/>
    <n v="49.017501831054688"/>
    <n v="49.049999237060547"/>
    <n v="48.511501312255859"/>
    <n v="48.799999237060547"/>
    <x v="2"/>
    <x v="4"/>
  </r>
  <r>
    <x v="603"/>
    <x v="2"/>
    <n v="49.668998718261719"/>
    <n v="49.950000762939453"/>
    <n v="49.105499267578118"/>
    <n v="49.242500305175781"/>
    <x v="2"/>
    <x v="4"/>
  </r>
  <r>
    <x v="604"/>
    <x v="2"/>
    <n v="49.78900146484375"/>
    <n v="49.932498931884773"/>
    <n v="49.462501525878913"/>
    <n v="49.75"/>
    <x v="2"/>
    <x v="4"/>
  </r>
  <r>
    <x v="605"/>
    <x v="2"/>
    <n v="49.834999084472663"/>
    <n v="50.060001373291023"/>
    <n v="49.7760009765625"/>
    <n v="49.82550048828125"/>
    <x v="2"/>
    <x v="4"/>
  </r>
  <r>
    <x v="606"/>
    <x v="2"/>
    <n v="49.730998992919922"/>
    <n v="50.006000518798828"/>
    <n v="49.108001708984382"/>
    <n v="50"/>
    <x v="2"/>
    <x v="4"/>
  </r>
  <r>
    <x v="607"/>
    <x v="2"/>
    <n v="49.797500610351563"/>
    <n v="49.949501037597663"/>
    <n v="49.568500518798828"/>
    <n v="49.929500579833977"/>
    <x v="2"/>
    <x v="5"/>
  </r>
  <r>
    <x v="608"/>
    <x v="2"/>
    <n v="50.336498260498047"/>
    <n v="50.423999786376953"/>
    <n v="49.783500671386719"/>
    <n v="49.949501037597663"/>
    <x v="2"/>
    <x v="5"/>
  </r>
  <r>
    <x v="609"/>
    <x v="2"/>
    <n v="50.567001342773438"/>
    <n v="50.660499572753913"/>
    <n v="50.175498962402337"/>
    <n v="50.361499786376953"/>
    <x v="2"/>
    <x v="5"/>
  </r>
  <r>
    <x v="610"/>
    <x v="2"/>
    <n v="50.150001525878913"/>
    <n v="50.825000762939453"/>
    <n v="50.0625"/>
    <n v="50.599998474121087"/>
    <x v="2"/>
    <x v="5"/>
  </r>
  <r>
    <x v="611"/>
    <x v="2"/>
    <n v="50.503501892089837"/>
    <n v="50.512500762939453"/>
    <n v="50.099998474121087"/>
    <n v="50.297500610351563"/>
    <x v="2"/>
    <x v="5"/>
  </r>
  <r>
    <x v="612"/>
    <x v="2"/>
    <n v="50.513500213623047"/>
    <n v="50.680500030517578"/>
    <n v="50.305500030517578"/>
    <n v="50.603000640869141"/>
    <x v="2"/>
    <x v="5"/>
  </r>
  <r>
    <x v="613"/>
    <x v="2"/>
    <n v="48.915500640869141"/>
    <n v="50.649501800537109"/>
    <n v="46.349998474121087"/>
    <n v="50.625"/>
    <x v="2"/>
    <x v="5"/>
  </r>
  <r>
    <x v="614"/>
    <x v="2"/>
    <n v="48.245498657226563"/>
    <n v="48.797500610351563"/>
    <n v="47.25"/>
    <n v="48.349998474121087"/>
    <x v="2"/>
    <x v="5"/>
  </r>
  <r>
    <x v="615"/>
    <x v="2"/>
    <n v="49.039501190185547"/>
    <n v="49.224998474121087"/>
    <n v="48.305000305175781"/>
    <n v="48.899501800537109"/>
    <x v="2"/>
    <x v="5"/>
  </r>
  <r>
    <x v="616"/>
    <x v="2"/>
    <n v="48.823501586914063"/>
    <n v="49.516998291015618"/>
    <n v="48.335498809814453"/>
    <n v="49.429500579833977"/>
    <x v="2"/>
    <x v="5"/>
  </r>
  <r>
    <x v="617"/>
    <x v="2"/>
    <n v="48.208499908447273"/>
    <n v="48.2864990234375"/>
    <n v="47.542999267578118"/>
    <n v="47.935001373291023"/>
    <x v="2"/>
    <x v="5"/>
  </r>
  <r>
    <x v="618"/>
    <x v="2"/>
    <n v="49.385501861572273"/>
    <n v="49.987499237060547"/>
    <n v="49.099998474121087"/>
    <n v="49.799999237060547"/>
    <x v="2"/>
    <x v="5"/>
  </r>
  <r>
    <x v="619"/>
    <x v="2"/>
    <n v="49.758499145507813"/>
    <n v="50.849998474121087"/>
    <n v="49.494998931884773"/>
    <n v="50.849998474121087"/>
    <x v="2"/>
    <x v="5"/>
  </r>
  <r>
    <x v="620"/>
    <x v="2"/>
    <n v="49.629501342773438"/>
    <n v="50.243999481201172"/>
    <n v="49.601001739501953"/>
    <n v="49.900001525878913"/>
    <x v="2"/>
    <x v="5"/>
  </r>
  <r>
    <x v="621"/>
    <x v="2"/>
    <n v="50.111499786376953"/>
    <n v="50.136001586914063"/>
    <n v="49.632499694824219"/>
    <n v="49.935001373291023"/>
    <x v="2"/>
    <x v="5"/>
  </r>
  <r>
    <x v="622"/>
    <x v="2"/>
    <n v="50.064998626708977"/>
    <n v="50.347999572753913"/>
    <n v="49.860000610351563"/>
    <n v="50.111499786376953"/>
    <x v="2"/>
    <x v="5"/>
  </r>
  <r>
    <x v="623"/>
    <x v="2"/>
    <n v="50.187000274658203"/>
    <n v="50.230998992919922"/>
    <n v="49.9010009765625"/>
    <n v="50.126998901367188"/>
    <x v="2"/>
    <x v="5"/>
  </r>
  <r>
    <x v="624"/>
    <x v="2"/>
    <n v="49.699001312255859"/>
    <n v="50.490001678466797"/>
    <n v="49.599998474121087"/>
    <n v="50.424999237060547"/>
    <x v="2"/>
    <x v="5"/>
  </r>
  <r>
    <x v="625"/>
    <x v="2"/>
    <n v="48.839000701904297"/>
    <n v="49.939998626708977"/>
    <n v="48.799999237060547"/>
    <n v="49.534500122070313"/>
    <x v="2"/>
    <x v="5"/>
  </r>
  <r>
    <x v="626"/>
    <x v="2"/>
    <n v="49.516498565673828"/>
    <n v="49.534000396728523"/>
    <n v="48.460498809814453"/>
    <n v="48.927501678466797"/>
    <x v="2"/>
    <x v="5"/>
  </r>
  <r>
    <x v="627"/>
    <x v="2"/>
    <n v="48.796501159667969"/>
    <n v="49.377998352050781"/>
    <n v="48.262500762939453"/>
    <n v="48.950000762939453"/>
    <x v="2"/>
    <x v="5"/>
  </r>
  <r>
    <x v="628"/>
    <x v="2"/>
    <n v="48.400001525878913"/>
    <n v="49.173500061035163"/>
    <n v="48.380500793457031"/>
    <n v="49.006000518798828"/>
    <x v="2"/>
    <x v="5"/>
  </r>
  <r>
    <x v="629"/>
    <x v="2"/>
    <n v="47.682998657226563"/>
    <n v="48.724498748779297"/>
    <n v="47.549999237060547"/>
    <n v="48.639499664306641"/>
    <x v="2"/>
    <x v="6"/>
  </r>
  <r>
    <x v="630"/>
    <x v="2"/>
    <n v="48.569999694824219"/>
    <n v="48.75"/>
    <n v="47.762500762939453"/>
    <n v="48.076499938964837"/>
    <x v="2"/>
    <x v="6"/>
  </r>
  <r>
    <x v="631"/>
    <x v="2"/>
    <n v="48.256999969482422"/>
    <n v="48.720001220703118"/>
    <n v="47.951000213623047"/>
    <n v="48.233001708984382"/>
    <x v="2"/>
    <x v="6"/>
  </r>
  <r>
    <x v="632"/>
    <x v="2"/>
    <n v="48.937999725341797"/>
    <n v="49.005500793457031"/>
    <n v="48.457000732421882"/>
    <n v="48.477500915527337"/>
    <x v="2"/>
    <x v="6"/>
  </r>
  <r>
    <x v="633"/>
    <x v="2"/>
    <n v="49.823501586914063"/>
    <n v="49.972000122070313"/>
    <n v="49.174999237060547"/>
    <n v="49.25"/>
    <x v="2"/>
    <x v="6"/>
  </r>
  <r>
    <x v="634"/>
    <x v="2"/>
    <n v="49.706501007080078"/>
    <n v="49.79949951171875"/>
    <n v="49.186000823974609"/>
    <n v="49.650001525878913"/>
    <x v="2"/>
    <x v="6"/>
  </r>
  <r>
    <x v="635"/>
    <x v="2"/>
    <n v="50.32550048828125"/>
    <n v="50.427501678466797"/>
    <n v="49.904998779296882"/>
    <n v="50.032501220703118"/>
    <x v="2"/>
    <x v="6"/>
  </r>
  <r>
    <x v="636"/>
    <x v="2"/>
    <n v="50.031501770019531"/>
    <n v="50.344001770019531"/>
    <n v="49.794998168945313"/>
    <n v="50.230998992919922"/>
    <x v="2"/>
    <x v="6"/>
  </r>
  <r>
    <x v="637"/>
    <x v="2"/>
    <n v="50.090499877929688"/>
    <n v="50.222499847412109"/>
    <n v="49.844501495361328"/>
    <n v="50.119998931884773"/>
    <x v="2"/>
    <x v="6"/>
  </r>
  <r>
    <x v="638"/>
    <x v="2"/>
    <n v="50.501998901367188"/>
    <n v="50.737499237060547"/>
    <n v="50.190498352050781"/>
    <n v="50.234500885009773"/>
    <x v="2"/>
    <x v="6"/>
  </r>
  <r>
    <x v="639"/>
    <x v="2"/>
    <n v="51.222499847412109"/>
    <n v="51.301498413085938"/>
    <n v="50.200000762939453"/>
    <n v="50.299999237060547"/>
    <x v="2"/>
    <x v="6"/>
  </r>
  <r>
    <x v="640"/>
    <x v="2"/>
    <n v="51.343498229980469"/>
    <n v="51.579498291015618"/>
    <n v="51.125"/>
    <n v="51.25"/>
    <x v="2"/>
    <x v="6"/>
  </r>
  <r>
    <x v="641"/>
    <x v="2"/>
    <n v="51.435001373291023"/>
    <n v="51.748500823974609"/>
    <n v="51.125999450683587"/>
    <n v="51.579498291015618"/>
    <x v="2"/>
    <x v="6"/>
  </r>
  <r>
    <x v="642"/>
    <x v="2"/>
    <n v="51.283500671386719"/>
    <n v="51.305000305175781"/>
    <n v="50.549999237060547"/>
    <n v="51.063999176025391"/>
    <x v="2"/>
    <x v="6"/>
  </r>
  <r>
    <x v="643"/>
    <x v="2"/>
    <n v="51.947498321533203"/>
    <n v="52.150501251220703"/>
    <n v="51.371498107910163"/>
    <n v="51.416999816894531"/>
    <x v="2"/>
    <x v="6"/>
  </r>
  <r>
    <x v="644"/>
    <x v="2"/>
    <n v="51.993499755859382"/>
    <n v="52.166500091552727"/>
    <n v="51.624000549316413"/>
    <n v="51.902500152587891"/>
    <x v="2"/>
    <x v="6"/>
  </r>
  <r>
    <x v="645"/>
    <x v="2"/>
    <n v="52.639999389648438"/>
    <n v="52.659999847412109"/>
    <n v="52.159999847412109"/>
    <n v="52.159999847412109"/>
    <x v="2"/>
    <x v="6"/>
  </r>
  <r>
    <x v="646"/>
    <x v="2"/>
    <n v="52.299999237060547"/>
    <n v="54.165500640869141"/>
    <n v="52.008998870849609"/>
    <n v="53.477500915527337"/>
    <x v="2"/>
    <x v="6"/>
  </r>
  <r>
    <x v="647"/>
    <x v="2"/>
    <n v="51.001998901367188"/>
    <n v="51.642501831054688"/>
    <n v="50.049999237060547"/>
    <n v="50.606998443603523"/>
    <x v="2"/>
    <x v="6"/>
  </r>
  <r>
    <x v="648"/>
    <x v="2"/>
    <n v="49.388999938964837"/>
    <n v="50.952499389648438"/>
    <n v="49.351001739501953"/>
    <n v="50.952499389648438"/>
    <x v="2"/>
    <x v="6"/>
  </r>
  <r>
    <x v="649"/>
    <x v="2"/>
    <n v="49.809501647949219"/>
    <n v="50.319999694824219"/>
    <n v="49.578998565673828"/>
    <n v="49.805500030517578"/>
    <x v="2"/>
    <x v="7"/>
  </r>
  <r>
    <x v="650"/>
    <x v="2"/>
    <n v="49.794498443603523"/>
    <n v="50.160499572753913"/>
    <n v="49.086498260498047"/>
    <n v="50.0885009765625"/>
    <x v="2"/>
    <x v="7"/>
  </r>
  <r>
    <x v="651"/>
    <x v="2"/>
    <n v="49.346000671386719"/>
    <n v="49.974998474121087"/>
    <n v="49.229499816894531"/>
    <n v="49.973499298095703"/>
    <x v="2"/>
    <x v="7"/>
  </r>
  <r>
    <x v="652"/>
    <x v="2"/>
    <n v="49.379001617431641"/>
    <n v="49.583499908447273"/>
    <n v="49.099998474121087"/>
    <n v="49.484001159667969"/>
    <x v="2"/>
    <x v="7"/>
  </r>
  <r>
    <x v="653"/>
    <x v="2"/>
    <n v="49.613498687744141"/>
    <n v="49.75"/>
    <n v="49.356998443603523"/>
    <n v="49.532501220703118"/>
    <x v="2"/>
    <x v="7"/>
  </r>
  <r>
    <x v="654"/>
    <x v="2"/>
    <n v="49.492000579833977"/>
    <n v="49.813999176025391"/>
    <n v="49.289501190185547"/>
    <n v="49.717498779296882"/>
    <x v="2"/>
    <x v="7"/>
  </r>
  <r>
    <x v="655"/>
    <x v="2"/>
    <n v="49.100498199462891"/>
    <n v="49.400001525878913"/>
    <n v="48.763500213623047"/>
    <n v="49.130001068115227"/>
    <x v="2"/>
    <x v="7"/>
  </r>
  <r>
    <x v="656"/>
    <x v="2"/>
    <n v="47.846000671386719"/>
    <n v="48.993000030517578"/>
    <n v="47.734001159667969"/>
    <n v="48.814998626708977"/>
    <x v="2"/>
    <x v="7"/>
  </r>
  <r>
    <x v="657"/>
    <x v="2"/>
    <n v="48.399501800537109"/>
    <n v="48.519500732421882"/>
    <n v="47.569000244140618"/>
    <n v="48"/>
    <x v="2"/>
    <x v="7"/>
  </r>
  <r>
    <x v="658"/>
    <x v="2"/>
    <n v="49.165000915527337"/>
    <n v="49.275001525878913"/>
    <n v="48.809501647949219"/>
    <n v="48.920501708984382"/>
    <x v="2"/>
    <x v="7"/>
  </r>
  <r>
    <x v="659"/>
    <x v="2"/>
    <n v="49.137001037597663"/>
    <n v="49.587001800537109"/>
    <n v="49.099998474121087"/>
    <n v="49.444999694824219"/>
    <x v="2"/>
    <x v="7"/>
  </r>
  <r>
    <x v="660"/>
    <x v="2"/>
    <n v="48.909000396728523"/>
    <n v="49.323001861572273"/>
    <n v="48.660999298095703"/>
    <n v="49.082500457763672"/>
    <x v="2"/>
    <x v="7"/>
  </r>
  <r>
    <x v="661"/>
    <x v="2"/>
    <n v="48.028499603271477"/>
    <n v="48.891998291015618"/>
    <n v="48.015998840332031"/>
    <n v="48.891998291015618"/>
    <x v="2"/>
    <x v="7"/>
  </r>
  <r>
    <x v="662"/>
    <x v="2"/>
    <n v="47.923500061035163"/>
    <n v="48.271499633789063"/>
    <n v="47.732498168945313"/>
    <n v="48.069999694824219"/>
    <x v="2"/>
    <x v="7"/>
  </r>
  <r>
    <x v="663"/>
    <x v="2"/>
    <n v="47.664501190185547"/>
    <n v="48.060001373291023"/>
    <n v="47.272998809814453"/>
    <n v="47.878501892089837"/>
    <x v="2"/>
    <x v="7"/>
  </r>
  <r>
    <x v="664"/>
    <x v="2"/>
    <n v="48.345001220703118"/>
    <n v="48.396499633789063"/>
    <n v="47.775001525878913"/>
    <n v="47.7760009765625"/>
    <x v="2"/>
    <x v="7"/>
  </r>
  <r>
    <x v="665"/>
    <x v="2"/>
    <n v="47.900001525878913"/>
    <n v="48.099998474121087"/>
    <n v="47.709999084472663"/>
    <n v="47.969001770019531"/>
    <x v="2"/>
    <x v="7"/>
  </r>
  <r>
    <x v="666"/>
    <x v="2"/>
    <n v="47.622501373291023"/>
    <n v="47.950000762939453"/>
    <n v="47.056999206542969"/>
    <n v="47.870998382568359"/>
    <x v="2"/>
    <x v="7"/>
  </r>
  <r>
    <x v="667"/>
    <x v="2"/>
    <n v="47.26300048828125"/>
    <n v="47.881000518798828"/>
    <n v="47.205001831054688"/>
    <n v="47.799999237060547"/>
    <x v="2"/>
    <x v="7"/>
  </r>
  <r>
    <x v="668"/>
    <x v="2"/>
    <n v="47.300998687744141"/>
    <n v="47.650001525878913"/>
    <n v="47.112499237060547"/>
    <n v="47.326999664306641"/>
    <x v="2"/>
    <x v="7"/>
  </r>
  <r>
    <x v="669"/>
    <x v="2"/>
    <n v="47.702999114990227"/>
    <n v="47.799999237060547"/>
    <n v="46.816501617431641"/>
    <n v="47"/>
    <x v="2"/>
    <x v="7"/>
  </r>
  <r>
    <x v="670"/>
    <x v="2"/>
    <n v="48.379501342773438"/>
    <n v="48.470500946044922"/>
    <n v="47.845500946044922"/>
    <n v="47.922000885009773"/>
    <x v="2"/>
    <x v="7"/>
  </r>
  <r>
    <x v="671"/>
    <x v="2"/>
    <n v="49.029998779296882"/>
    <n v="49.049999237060547"/>
    <n v="48.63800048828125"/>
    <n v="48.735000610351563"/>
    <x v="2"/>
    <x v="7"/>
  </r>
  <r>
    <x v="672"/>
    <x v="2"/>
    <n v="48.912498474121087"/>
    <n v="49.224998474121087"/>
    <n v="48.844001770019531"/>
    <n v="49.209999084472663"/>
    <x v="2"/>
    <x v="8"/>
  </r>
  <r>
    <x v="673"/>
    <x v="2"/>
    <n v="48.263500213623047"/>
    <n v="48.8385009765625"/>
    <n v="48.018501281738281"/>
    <n v="48.770000457763672"/>
    <x v="2"/>
    <x v="8"/>
  </r>
  <r>
    <x v="674"/>
    <x v="2"/>
    <n v="48.389999389648438"/>
    <n v="48.591999053955078"/>
    <n v="48.029998779296882"/>
    <n v="48.416000366210938"/>
    <x v="2"/>
    <x v="8"/>
  </r>
  <r>
    <x v="675"/>
    <x v="2"/>
    <n v="48.973499298095703"/>
    <n v="49.029499053955078"/>
    <n v="48.627498626708977"/>
    <n v="48.700000762939453"/>
    <x v="2"/>
    <x v="8"/>
  </r>
  <r>
    <x v="676"/>
    <x v="2"/>
    <n v="48.294998168945313"/>
    <n v="48.993999481201172"/>
    <n v="48.173500061035163"/>
    <n v="48.955001831054688"/>
    <x v="2"/>
    <x v="8"/>
  </r>
  <r>
    <x v="677"/>
    <x v="2"/>
    <n v="48.897998809814453"/>
    <n v="49.097000122070313"/>
    <n v="48.71099853515625"/>
    <n v="48.722999572753913"/>
    <x v="2"/>
    <x v="8"/>
  </r>
  <r>
    <x v="678"/>
    <x v="2"/>
    <n v="49.129001617431641"/>
    <n v="49.233501434326172"/>
    <n v="48.7760009765625"/>
    <n v="49.163501739501953"/>
    <x v="2"/>
    <x v="8"/>
  </r>
  <r>
    <x v="679"/>
    <x v="2"/>
    <n v="49.979999542236328"/>
    <n v="50"/>
    <n v="48.971000671386719"/>
    <n v="49.198501586914063"/>
    <x v="2"/>
    <x v="8"/>
  </r>
  <r>
    <x v="680"/>
    <x v="2"/>
    <n v="49.610500335693359"/>
    <n v="49.928001403808587"/>
    <n v="49.387001037597663"/>
    <n v="49.840000152587891"/>
    <x v="2"/>
    <x v="8"/>
  </r>
  <r>
    <x v="681"/>
    <x v="2"/>
    <n v="49.339500427246087"/>
    <n v="49.8125"/>
    <n v="49.201499938964837"/>
    <n v="49.650501251220703"/>
    <x v="2"/>
    <x v="8"/>
  </r>
  <r>
    <x v="682"/>
    <x v="2"/>
    <n v="48.709499359130859"/>
    <n v="49.639499664306641"/>
    <n v="48.408500671386719"/>
    <n v="49.520000457763672"/>
    <x v="2"/>
    <x v="8"/>
  </r>
  <r>
    <x v="683"/>
    <x v="2"/>
    <n v="48.493000030517578"/>
    <n v="48.911998748779297"/>
    <n v="48.373001098632813"/>
    <n v="48.862499237060547"/>
    <x v="2"/>
    <x v="8"/>
  </r>
  <r>
    <x v="684"/>
    <x v="2"/>
    <n v="48.660499572753913"/>
    <n v="48.740501403808587"/>
    <n v="48.108001708984382"/>
    <n v="48.589500427246087"/>
    <x v="2"/>
    <x v="8"/>
  </r>
  <r>
    <x v="685"/>
    <x v="2"/>
    <n v="48.232498168945313"/>
    <n v="48.584999084472663"/>
    <n v="48.101001739501953"/>
    <n v="48.565498352050781"/>
    <x v="2"/>
    <x v="8"/>
  </r>
  <r>
    <x v="686"/>
    <x v="2"/>
    <n v="47.755001068115227"/>
    <n v="48.280498504638672"/>
    <n v="47.721000671386719"/>
    <n v="48.050498962402337"/>
    <x v="2"/>
    <x v="8"/>
  </r>
  <r>
    <x v="687"/>
    <x v="2"/>
    <n v="46.989498138427727"/>
    <n v="47.471000671386719"/>
    <n v="46.644500732421882"/>
    <n v="47.465499877929688"/>
    <x v="2"/>
    <x v="8"/>
  </r>
  <r>
    <x v="688"/>
    <x v="2"/>
    <n v="46.930000305175781"/>
    <n v="47.431499481201172"/>
    <n v="46.587501525878913"/>
    <n v="47.274501800537109"/>
    <x v="2"/>
    <x v="8"/>
  </r>
  <r>
    <x v="689"/>
    <x v="2"/>
    <n v="47.543498992919922"/>
    <n v="47.764999389648438"/>
    <n v="47.165000915527337"/>
    <n v="47.400001525878913"/>
    <x v="2"/>
    <x v="8"/>
  </r>
  <r>
    <x v="690"/>
    <x v="2"/>
    <n v="47.819999694824219"/>
    <n v="47.985000610351563"/>
    <n v="47.505001068115227"/>
    <n v="47.592998504638672"/>
    <x v="2"/>
    <x v="8"/>
  </r>
  <r>
    <x v="691"/>
    <x v="2"/>
    <n v="48.067501068115227"/>
    <n v="48.241500854492188"/>
    <n v="47.918998718261719"/>
    <n v="48.005500793457031"/>
    <x v="2"/>
    <x v="8"/>
  </r>
  <r>
    <x v="692"/>
    <x v="2"/>
    <n v="47.959499359130859"/>
    <n v="48.365501403808587"/>
    <n v="47.605998992919922"/>
    <n v="48.200000762939453"/>
    <x v="2"/>
    <x v="9"/>
  </r>
  <r>
    <x v="693"/>
    <x v="2"/>
    <n v="47.854999542236328"/>
    <n v="48.184501647949219"/>
    <n v="47.518501281738281"/>
    <n v="47.900001525878913"/>
    <x v="2"/>
    <x v="9"/>
  </r>
  <r>
    <x v="694"/>
    <x v="2"/>
    <n v="48.272499084472663"/>
    <n v="48.389499664306641"/>
    <n v="47.702499389648438"/>
    <n v="47.710498809814453"/>
    <x v="2"/>
    <x v="9"/>
  </r>
  <r>
    <x v="695"/>
    <x v="2"/>
    <n v="49.042499542236328"/>
    <n v="49.07550048828125"/>
    <n v="48.481998443603523"/>
    <n v="48.5"/>
    <x v="2"/>
    <x v="9"/>
  </r>
  <r>
    <x v="696"/>
    <x v="2"/>
    <n v="49.479000091552727"/>
    <n v="49.787498474121087"/>
    <n v="48.782001495361328"/>
    <n v="48.782001495361328"/>
    <x v="2"/>
    <x v="9"/>
  </r>
  <r>
    <x v="697"/>
    <x v="2"/>
    <n v="49.54949951171875"/>
    <n v="49.924999237060547"/>
    <n v="49.375"/>
    <n v="49.661998748779297"/>
    <x v="2"/>
    <x v="9"/>
  </r>
  <r>
    <x v="698"/>
    <x v="2"/>
    <n v="49.360000610351563"/>
    <n v="49.897499084472663"/>
    <n v="49.005001068115227"/>
    <n v="49.833499908447273"/>
    <x v="2"/>
    <x v="9"/>
  </r>
  <r>
    <x v="699"/>
    <x v="2"/>
    <n v="49.75"/>
    <n v="49.775001525878913"/>
    <n v="49.334999084472663"/>
    <n v="49.563499450683587"/>
    <x v="2"/>
    <x v="9"/>
  </r>
  <r>
    <x v="700"/>
    <x v="2"/>
    <n v="50.046501159667969"/>
    <n v="50.422000885009773"/>
    <n v="49.619998931884773"/>
    <n v="49.840499877929688"/>
    <x v="2"/>
    <x v="9"/>
  </r>
  <r>
    <x v="701"/>
    <x v="2"/>
    <n v="50.146999359130859"/>
    <n v="50.388500213623047"/>
    <n v="50.051498413085938"/>
    <n v="50.349998474121087"/>
    <x v="2"/>
    <x v="9"/>
  </r>
  <r>
    <x v="702"/>
    <x v="2"/>
    <n v="50.317001342773438"/>
    <n v="50.478500366210938"/>
    <n v="50.051998138427727"/>
    <n v="50.422000885009773"/>
    <x v="2"/>
    <x v="9"/>
  </r>
  <r>
    <x v="703"/>
    <x v="2"/>
    <n v="50.456501007080078"/>
    <n v="50.573501586914063"/>
    <n v="50.219001770019531"/>
    <n v="50.279499053955078"/>
    <x v="2"/>
    <x v="9"/>
  </r>
  <r>
    <x v="704"/>
    <x v="2"/>
    <n v="49.849998474121087"/>
    <n v="51.115501403808587"/>
    <n v="49.827499389648438"/>
    <n v="50.4635009765625"/>
    <x v="2"/>
    <x v="9"/>
  </r>
  <r>
    <x v="705"/>
    <x v="2"/>
    <n v="49.330501556396477"/>
    <n v="49.552501678466797"/>
    <n v="49.012001037597663"/>
    <n v="49.5"/>
    <x v="2"/>
    <x v="9"/>
  </r>
  <r>
    <x v="706"/>
    <x v="2"/>
    <n v="49.145500183105469"/>
    <n v="49.730998992919922"/>
    <n v="49.099998474121087"/>
    <n v="49.676498413085938"/>
    <x v="2"/>
    <x v="9"/>
  </r>
  <r>
    <x v="707"/>
    <x v="2"/>
    <n v="48.314998626708977"/>
    <n v="49.339000701904297"/>
    <n v="48.125"/>
    <n v="49.336498260498047"/>
    <x v="2"/>
    <x v="9"/>
  </r>
  <r>
    <x v="708"/>
    <x v="2"/>
    <n v="48.794998168945313"/>
    <n v="48.992500305175781"/>
    <n v="48.25"/>
    <n v="48.450000762939453"/>
    <x v="2"/>
    <x v="9"/>
  </r>
  <r>
    <x v="709"/>
    <x v="2"/>
    <n v="48.645500183105469"/>
    <n v="49.222000122070313"/>
    <n v="48.312000274658203"/>
    <n v="48.900001525878913"/>
    <x v="2"/>
    <x v="9"/>
  </r>
  <r>
    <x v="710"/>
    <x v="2"/>
    <n v="48.621498107910163"/>
    <n v="49.145000457763672"/>
    <n v="48.427501678466797"/>
    <n v="49.016498565673828"/>
    <x v="2"/>
    <x v="9"/>
  </r>
  <r>
    <x v="711"/>
    <x v="2"/>
    <n v="55.047500610351563"/>
    <n v="55.278999328613281"/>
    <n v="52.527500152587891"/>
    <n v="52.907001495361328"/>
    <x v="2"/>
    <x v="9"/>
  </r>
  <r>
    <x v="712"/>
    <x v="2"/>
    <n v="55.542499542236328"/>
    <n v="56.139499664306641"/>
    <n v="54.678001403808587"/>
    <n v="54.750499725341797"/>
    <x v="2"/>
    <x v="9"/>
  </r>
  <r>
    <x v="713"/>
    <x v="2"/>
    <n v="55.263999938964837"/>
    <n v="55.527000427246087"/>
    <n v="55.055999755859382"/>
    <n v="55.450000762939453"/>
    <x v="2"/>
    <x v="9"/>
  </r>
  <r>
    <x v="714"/>
    <x v="2"/>
    <n v="55.183998107910163"/>
    <n v="55.448501586914063"/>
    <n v="54.837001800537109"/>
    <n v="55.270000457763672"/>
    <x v="2"/>
    <x v="10"/>
  </r>
  <r>
    <x v="715"/>
    <x v="2"/>
    <n v="54.71099853515625"/>
    <n v="55.097000122070313"/>
    <n v="54.343498229980469"/>
    <n v="54.890499114990227"/>
    <x v="2"/>
    <x v="10"/>
  </r>
  <r>
    <x v="716"/>
    <x v="2"/>
    <n v="55.580001831054688"/>
    <n v="55.633998870849609"/>
    <n v="54.425998687744141"/>
    <n v="54.557498931884773"/>
    <x v="2"/>
    <x v="10"/>
  </r>
  <r>
    <x v="717"/>
    <x v="2"/>
    <n v="56.033000946044922"/>
    <n v="56.270500183105469"/>
    <n v="55.438499450683587"/>
    <n v="55.457500457763672"/>
    <x v="2"/>
    <x v="10"/>
  </r>
  <r>
    <x v="718"/>
    <x v="2"/>
    <n v="56.158500671386719"/>
    <n v="56.529998779296882"/>
    <n v="55.875"/>
    <n v="56.23699951171875"/>
    <x v="2"/>
    <x v="10"/>
  </r>
  <r>
    <x v="719"/>
    <x v="2"/>
    <n v="56.644001007080078"/>
    <n v="56.777000427246087"/>
    <n v="55.955501556396477"/>
    <n v="56.140998840332031"/>
    <x v="2"/>
    <x v="10"/>
  </r>
  <r>
    <x v="720"/>
    <x v="2"/>
    <n v="56.456501007080078"/>
    <n v="56.480998992919922"/>
    <n v="55.788501739501953"/>
    <n v="56.298000335693359"/>
    <x v="2"/>
    <x v="10"/>
  </r>
  <r>
    <x v="721"/>
    <x v="2"/>
    <n v="56.267501831054688"/>
    <n v="56.587501525878913"/>
    <n v="56.202999114990227"/>
    <n v="56.305000305175781"/>
    <x v="2"/>
    <x v="10"/>
  </r>
  <r>
    <x v="722"/>
    <x v="2"/>
    <n v="56.458499908447273"/>
    <n v="56.994998931884773"/>
    <n v="56.117000579833977"/>
    <n v="56.150001525878913"/>
    <x v="2"/>
    <x v="10"/>
  </r>
  <r>
    <x v="723"/>
    <x v="2"/>
    <n v="56.841999053955078"/>
    <n v="56.900001525878913"/>
    <n v="56.194499969482422"/>
    <n v="56.505500793457031"/>
    <x v="2"/>
    <x v="10"/>
  </r>
  <r>
    <x v="724"/>
    <x v="2"/>
    <n v="56.334499359130859"/>
    <n v="56.587501525878913"/>
    <n v="56.081501007080078"/>
    <n v="56.350498199462891"/>
    <x v="2"/>
    <x v="10"/>
  </r>
  <r>
    <x v="725"/>
    <x v="2"/>
    <n v="56.864498138427727"/>
    <n v="56.908000946044922"/>
    <n v="56.502498626708977"/>
    <n v="56.507999420166023"/>
    <x v="2"/>
    <x v="10"/>
  </r>
  <r>
    <x v="726"/>
    <x v="2"/>
    <n v="56.493999481201172"/>
    <n v="56.939998626708977"/>
    <n v="56.290500640869141"/>
    <n v="56.91400146484375"/>
    <x v="2"/>
    <x v="10"/>
  </r>
  <r>
    <x v="727"/>
    <x v="2"/>
    <n v="56.315498352050781"/>
    <n v="56.671001434326172"/>
    <n v="56.127498626708977"/>
    <n v="56.488498687744141"/>
    <x v="2"/>
    <x v="10"/>
  </r>
  <r>
    <x v="728"/>
    <x v="2"/>
    <n v="56.974498748779297"/>
    <n v="57"/>
    <n v="56.409999847412109"/>
    <n v="56.643001556396477"/>
    <x v="2"/>
    <x v="10"/>
  </r>
  <r>
    <x v="729"/>
    <x v="2"/>
    <n v="57.807998657226563"/>
    <n v="58.013500213623047"/>
    <n v="57.049999237060547"/>
    <n v="57.049999237060547"/>
    <x v="2"/>
    <x v="10"/>
  </r>
  <r>
    <x v="730"/>
    <x v="2"/>
    <n v="59.299999237060547"/>
    <n v="59.341999053955078"/>
    <n v="58.034999847412109"/>
    <n v="58.034999847412109"/>
    <x v="2"/>
    <x v="10"/>
  </r>
  <r>
    <x v="731"/>
    <x v="2"/>
    <n v="59.791500091552727"/>
    <n v="60.670501708984382"/>
    <n v="59.557498931884773"/>
    <n v="60.132999420166023"/>
    <x v="2"/>
    <x v="10"/>
  </r>
  <r>
    <x v="732"/>
    <x v="2"/>
    <n v="59.680000305175781"/>
    <n v="60.266998291015618"/>
    <n v="59.425998687744141"/>
    <n v="60.243999481201172"/>
    <x v="2"/>
    <x v="10"/>
  </r>
  <r>
    <x v="733"/>
    <x v="2"/>
    <n v="58.063499450683587"/>
    <n v="59.740001678466797"/>
    <n v="57.259498596191413"/>
    <n v="59.740001678466797"/>
    <x v="2"/>
    <x v="10"/>
  </r>
  <r>
    <x v="734"/>
    <x v="2"/>
    <n v="58.837501525878913"/>
    <n v="58.928501129150391"/>
    <n v="58"/>
    <n v="58.354999542236328"/>
    <x v="2"/>
    <x v="10"/>
  </r>
  <r>
    <x v="735"/>
    <x v="2"/>
    <n v="58.117500305175781"/>
    <n v="58.982498168945313"/>
    <n v="57.599998474121087"/>
    <n v="58.602500915527337"/>
    <x v="2"/>
    <x v="11"/>
  </r>
  <r>
    <x v="736"/>
    <x v="2"/>
    <n v="56.697498321533203"/>
    <n v="58.759998321533203"/>
    <n v="56.400001525878913"/>
    <n v="58.692501068115227"/>
    <x v="2"/>
    <x v="11"/>
  </r>
  <r>
    <x v="737"/>
    <x v="2"/>
    <n v="57.078498840332031"/>
    <n v="57.9635009765625"/>
    <n v="56.23699951171875"/>
    <n v="56.412998199462891"/>
    <x v="2"/>
    <x v="11"/>
  </r>
  <r>
    <x v="738"/>
    <x v="2"/>
    <n v="57.617500305175781"/>
    <n v="57.794498443603523"/>
    <n v="56.804000854492188"/>
    <n v="56.899501800537109"/>
    <x v="2"/>
    <x v="11"/>
  </r>
  <r>
    <x v="739"/>
    <x v="2"/>
    <n v="57.989498138427727"/>
    <n v="58.159500122070313"/>
    <n v="57.549999237060547"/>
    <n v="57.829498291015618"/>
    <x v="2"/>
    <x v="11"/>
  </r>
  <r>
    <x v="740"/>
    <x v="2"/>
    <n v="58.099998474121087"/>
    <n v="58.639499664306641"/>
    <n v="57.854999542236328"/>
    <n v="58.520000457763672"/>
    <x v="2"/>
    <x v="11"/>
  </r>
  <r>
    <x v="741"/>
    <x v="2"/>
    <n v="58.445999145507813"/>
    <n v="58.494998931884773"/>
    <n v="57.849998474121087"/>
    <n v="58.229999542236328"/>
    <x v="2"/>
    <x v="11"/>
  </r>
  <r>
    <x v="742"/>
    <x v="2"/>
    <n v="58.254001617431641"/>
    <n v="58.680000305175781"/>
    <n v="58.080501556396477"/>
    <n v="58.32550048828125"/>
    <x v="2"/>
    <x v="11"/>
  </r>
  <r>
    <x v="743"/>
    <x v="2"/>
    <n v="58.206501007080078"/>
    <n v="58.543498992919922"/>
    <n v="58.013500213623047"/>
    <n v="58.5"/>
    <x v="2"/>
    <x v="11"/>
  </r>
  <r>
    <x v="744"/>
    <x v="2"/>
    <n v="58.713001251220703"/>
    <n v="58.896499633789063"/>
    <n v="58.122501373291023"/>
    <n v="58.185501098632813"/>
    <x v="2"/>
    <x v="11"/>
  </r>
  <r>
    <x v="745"/>
    <x v="2"/>
    <n v="58.957000732421882"/>
    <n v="59.137500762939453"/>
    <n v="58.466499328613281"/>
    <n v="58.951499938964837"/>
    <x v="2"/>
    <x v="11"/>
  </r>
  <r>
    <x v="746"/>
    <x v="2"/>
    <n v="59.528999328613281"/>
    <n v="59.738998413085938"/>
    <n v="59.045501708984382"/>
    <n v="59.368499755859382"/>
    <x v="2"/>
    <x v="11"/>
  </r>
  <r>
    <x v="747"/>
    <x v="2"/>
    <n v="59.368999481201172"/>
    <n v="59.64849853515625"/>
    <n v="58.957000732421882"/>
    <n v="59.457500457763672"/>
    <x v="2"/>
    <x v="11"/>
  </r>
  <r>
    <x v="748"/>
    <x v="2"/>
    <n v="58.881000518798828"/>
    <n v="59.549999237060547"/>
    <n v="58.799999237060547"/>
    <n v="59.525001525878913"/>
    <x v="2"/>
    <x v="11"/>
  </r>
  <r>
    <x v="749"/>
    <x v="2"/>
    <n v="58.737998962402337"/>
    <n v="58.958499908447273"/>
    <n v="58.381999969482422"/>
    <n v="58.794998168945313"/>
    <x v="2"/>
    <x v="11"/>
  </r>
  <r>
    <x v="750"/>
    <x v="2"/>
    <n v="58.417999267578118"/>
    <n v="58.730998992919922"/>
    <n v="58.391498565673828"/>
    <n v="58.604000091552727"/>
    <x v="2"/>
    <x v="11"/>
  </r>
  <r>
    <x v="751"/>
    <x v="2"/>
    <n v="58.838001251220703"/>
    <n v="58.916000366210938"/>
    <n v="58.027500152587891"/>
    <n v="58.417999267578118"/>
    <x v="2"/>
    <x v="11"/>
  </r>
  <r>
    <x v="752"/>
    <x v="2"/>
    <n v="59.112998962402337"/>
    <n v="59.364498138427727"/>
    <n v="58.780498504638672"/>
    <n v="58.995498657226563"/>
    <x v="2"/>
    <x v="11"/>
  </r>
  <r>
    <x v="753"/>
    <x v="2"/>
    <n v="59.305000305175781"/>
    <n v="59.505001068115227"/>
    <n v="59.219001770019531"/>
    <n v="59.450000762939453"/>
    <x v="2"/>
    <x v="11"/>
  </r>
  <r>
    <x v="754"/>
    <x v="2"/>
    <n v="58.473499298095703"/>
    <n v="59.200000762939453"/>
    <n v="58.375"/>
    <n v="59.117500305175781"/>
    <x v="2"/>
    <x v="11"/>
  </r>
  <r>
    <x v="755"/>
    <x v="2"/>
    <n v="59.45050048828125"/>
    <n v="59.5"/>
    <n v="58.525501251220703"/>
    <n v="58.599998474121087"/>
    <x v="3"/>
    <x v="0"/>
  </r>
  <r>
    <x v="756"/>
    <x v="2"/>
    <n v="60.209999084472663"/>
    <n v="60.274501800537109"/>
    <n v="59.415000915527337"/>
    <n v="59.415000915527337"/>
    <x v="3"/>
    <x v="0"/>
  </r>
  <r>
    <x v="757"/>
    <x v="2"/>
    <n v="60.479499816894531"/>
    <n v="60.793498992919922"/>
    <n v="60.233001708984382"/>
    <n v="60.25"/>
    <x v="3"/>
    <x v="0"/>
  </r>
  <r>
    <x v="758"/>
    <x v="2"/>
    <n v="61.457000732421882"/>
    <n v="61.457000732421882"/>
    <n v="60.5"/>
    <n v="60.875499725341797"/>
    <x v="3"/>
    <x v="0"/>
  </r>
  <r>
    <x v="759"/>
    <x v="2"/>
    <n v="62.343498229980469"/>
    <n v="62.653999328613281"/>
    <n v="61.60150146484375"/>
    <n v="61.799999237060547"/>
    <x v="3"/>
    <x v="0"/>
  </r>
  <r>
    <x v="760"/>
    <x v="2"/>
    <n v="62.634998321533203"/>
    <n v="62.966499328613281"/>
    <n v="62.088001251220703"/>
    <n v="62.845001220703118"/>
    <x v="3"/>
    <x v="0"/>
  </r>
  <r>
    <x v="761"/>
    <x v="2"/>
    <n v="62.716499328613281"/>
    <n v="62.716499328613281"/>
    <n v="61.861499786376953"/>
    <n v="62.257499694824219"/>
    <x v="3"/>
    <x v="0"/>
  </r>
  <r>
    <x v="762"/>
    <x v="2"/>
    <n v="63.833999633789063"/>
    <n v="63.8385009765625"/>
    <n v="62.823001861572273"/>
    <n v="62.98699951171875"/>
    <x v="3"/>
    <x v="0"/>
  </r>
  <r>
    <x v="763"/>
    <x v="2"/>
    <n v="65.260002136230469"/>
    <n v="65.288002014160156"/>
    <n v="63.669498443603523"/>
    <n v="63.669498443603523"/>
    <x v="3"/>
    <x v="0"/>
  </r>
  <r>
    <x v="764"/>
    <x v="2"/>
    <n v="65.242996215820313"/>
    <n v="66.997001647949219"/>
    <n v="64.614997863769531"/>
    <n v="66.150001525878906"/>
    <x v="3"/>
    <x v="0"/>
  </r>
  <r>
    <x v="765"/>
    <x v="2"/>
    <n v="64.75"/>
    <n v="65.699996948242188"/>
    <n v="64.043998718261719"/>
    <n v="65.61199951171875"/>
    <x v="3"/>
    <x v="0"/>
  </r>
  <r>
    <x v="766"/>
    <x v="2"/>
    <n v="64.666000366210938"/>
    <n v="65.230003356933594"/>
    <n v="64.200996398925781"/>
    <n v="64.697502136230469"/>
    <x v="3"/>
    <x v="0"/>
  </r>
  <r>
    <x v="767"/>
    <x v="2"/>
    <n v="64.728996276855469"/>
    <n v="65.650001525878906"/>
    <n v="64.649497985839844"/>
    <n v="65.599998474121094"/>
    <x v="3"/>
    <x v="0"/>
  </r>
  <r>
    <x v="768"/>
    <x v="2"/>
    <n v="66.365501403808594"/>
    <n v="66.37249755859375"/>
    <n v="64.833000183105469"/>
    <n v="64.858497619628906"/>
    <x v="3"/>
    <x v="0"/>
  </r>
  <r>
    <x v="769"/>
    <x v="2"/>
    <n v="68.126998901367188"/>
    <n v="68.245002746582031"/>
    <n v="66.866996765136719"/>
    <n v="66.904502868652344"/>
    <x v="3"/>
    <x v="0"/>
  </r>
  <r>
    <x v="770"/>
    <x v="2"/>
    <n v="67.875503540039063"/>
    <n v="69.407997131347656"/>
    <n v="66.900001525878906"/>
    <n v="68.740997314453125"/>
    <x v="3"/>
    <x v="0"/>
  </r>
  <r>
    <x v="771"/>
    <x v="2"/>
    <n v="68.897499084472656"/>
    <n v="68.916999816894531"/>
    <n v="67.880996704101563"/>
    <n v="68.400001525878906"/>
    <x v="3"/>
    <x v="0"/>
  </r>
  <r>
    <x v="772"/>
    <x v="2"/>
    <n v="70.102500915527344"/>
    <n v="70.126502990722656"/>
    <n v="69.045501708984375"/>
    <n v="69.600502014160156"/>
    <x v="3"/>
    <x v="0"/>
  </r>
  <r>
    <x v="773"/>
    <x v="2"/>
    <n v="70.884002685546875"/>
    <n v="71.569503784179688"/>
    <n v="70.022003173828125"/>
    <n v="70.458999633789063"/>
    <x v="3"/>
    <x v="0"/>
  </r>
  <r>
    <x v="774"/>
    <x v="2"/>
    <n v="71.890998840332031"/>
    <n v="71.962501525878906"/>
    <n v="69.599998474121094"/>
    <n v="70.158500671386719"/>
    <x v="3"/>
    <x v="0"/>
  </r>
  <r>
    <x v="775"/>
    <x v="2"/>
    <n v="72.544502258300781"/>
    <n v="73.628997802734375"/>
    <n v="72.501998901367188"/>
    <n v="72.56500244140625"/>
    <x v="3"/>
    <x v="0"/>
  </r>
  <r>
    <x v="776"/>
    <x v="2"/>
    <n v="69.5"/>
    <n v="72.994003295898438"/>
    <n v="69.257003784179688"/>
    <n v="72.25"/>
    <x v="3"/>
    <x v="1"/>
  </r>
  <r>
    <x v="777"/>
    <x v="2"/>
    <n v="71.49749755859375"/>
    <n v="74.900001525878906"/>
    <n v="70.699996948242188"/>
    <n v="73.869499206542969"/>
    <x v="3"/>
    <x v="1"/>
  </r>
  <r>
    <x v="778"/>
    <x v="2"/>
    <n v="69.5"/>
    <n v="72.948997497558594"/>
    <n v="66.036003112792969"/>
    <n v="70.130996704101563"/>
    <x v="3"/>
    <x v="1"/>
  </r>
  <r>
    <x v="779"/>
    <x v="2"/>
    <n v="72.141998291015625"/>
    <n v="72.199501037597656"/>
    <n v="67.589500427246094"/>
    <n v="68.072998046875"/>
    <x v="3"/>
    <x v="1"/>
  </r>
  <r>
    <x v="780"/>
    <x v="2"/>
    <n v="70.838996887207031"/>
    <n v="73.04949951171875"/>
    <n v="70.757499694824219"/>
    <n v="72.449996948242188"/>
    <x v="3"/>
    <x v="1"/>
  </r>
  <r>
    <x v="781"/>
    <x v="2"/>
    <n v="67.525001525878906"/>
    <n v="71.6875"/>
    <n v="67.497001647949219"/>
    <n v="71.484001159667969"/>
    <x v="3"/>
    <x v="1"/>
  </r>
  <r>
    <x v="782"/>
    <x v="2"/>
    <n v="66.980003356933594"/>
    <n v="69.175003051757813"/>
    <n v="63.296501159667969"/>
    <n v="68.67449951171875"/>
    <x v="3"/>
    <x v="1"/>
  </r>
  <r>
    <x v="783"/>
    <x v="2"/>
    <n v="69.311500549316406"/>
    <n v="69.690498352050781"/>
    <n v="67.20050048828125"/>
    <n v="68.233497619628906"/>
    <x v="3"/>
    <x v="1"/>
  </r>
  <r>
    <x v="784"/>
    <x v="2"/>
    <n v="70.725502014160156"/>
    <n v="70.986000061035156"/>
    <n v="69.176498413085938"/>
    <n v="69.296501159667969"/>
    <x v="3"/>
    <x v="1"/>
  </r>
  <r>
    <x v="785"/>
    <x v="2"/>
    <n v="72.552497863769531"/>
    <n v="72.602996826171875"/>
    <n v="70.167999267578125"/>
    <n v="70.3125"/>
    <x v="3"/>
    <x v="1"/>
  </r>
  <r>
    <x v="786"/>
    <x v="2"/>
    <n v="73.087997436523438"/>
    <n v="73.446998596191406"/>
    <n v="71.842002868652344"/>
    <n v="73.344497680664063"/>
    <x v="3"/>
    <x v="1"/>
  </r>
  <r>
    <x v="787"/>
    <x v="2"/>
    <n v="72.434501647949219"/>
    <n v="73.290000915527344"/>
    <n v="72.3280029296875"/>
    <n v="72.868499755859375"/>
    <x v="3"/>
    <x v="1"/>
  </r>
  <r>
    <x v="788"/>
    <x v="2"/>
    <n v="73.417503356933594"/>
    <n v="74.438499450683594"/>
    <n v="72.324501037597656"/>
    <n v="72.324501037597656"/>
    <x v="3"/>
    <x v="1"/>
  </r>
  <r>
    <x v="789"/>
    <x v="2"/>
    <n v="74.146003723144531"/>
    <n v="75.17449951171875"/>
    <n v="73.945999145507813"/>
    <n v="74.25"/>
    <x v="3"/>
    <x v="1"/>
  </r>
  <r>
    <x v="790"/>
    <x v="2"/>
    <n v="74.266998291015625"/>
    <n v="75.126998901367188"/>
    <n v="73.788002014160156"/>
    <n v="74.767997741699219"/>
    <x v="3"/>
    <x v="1"/>
  </r>
  <r>
    <x v="791"/>
    <x v="2"/>
    <n v="75"/>
    <n v="75"/>
    <n v="74.324996948242188"/>
    <n v="74.766998291015625"/>
    <x v="3"/>
    <x v="1"/>
  </r>
  <r>
    <x v="792"/>
    <x v="2"/>
    <n v="76.097503662109375"/>
    <n v="76.141998291015625"/>
    <n v="75.349998474121094"/>
    <n v="75.459999084472656"/>
    <x v="3"/>
    <x v="1"/>
  </r>
  <r>
    <x v="793"/>
    <x v="2"/>
    <n v="75.5989990234375"/>
    <n v="76.338996887207031"/>
    <n v="75.360496520996094"/>
    <n v="76.224998474121094"/>
    <x v="3"/>
    <x v="1"/>
  </r>
  <r>
    <x v="794"/>
    <x v="2"/>
    <n v="75.62249755859375"/>
    <n v="76.43499755859375"/>
    <n v="75.599998474121094"/>
    <n v="75.975502014160156"/>
    <x v="3"/>
    <x v="1"/>
  </r>
  <r>
    <x v="795"/>
    <x v="2"/>
    <n v="74.672500610351563"/>
    <n v="75.92449951171875"/>
    <n v="73.25"/>
    <n v="75.680000305175781"/>
    <x v="3"/>
    <x v="2"/>
  </r>
  <r>
    <x v="796"/>
    <x v="2"/>
    <n v="75.012496948242188"/>
    <n v="75.052497863769531"/>
    <n v="72.750503540039063"/>
    <n v="73.455001831054688"/>
    <x v="3"/>
    <x v="2"/>
  </r>
  <r>
    <x v="797"/>
    <x v="2"/>
    <n v="76.180496215820313"/>
    <n v="76.268997192382813"/>
    <n v="74.050003051757813"/>
    <n v="74.711997985839844"/>
    <x v="3"/>
    <x v="2"/>
  </r>
  <r>
    <x v="798"/>
    <x v="2"/>
    <n v="76.882003784179688"/>
    <n v="77.106498718261719"/>
    <n v="76.400001525878906"/>
    <n v="76.660003662109375"/>
    <x v="3"/>
    <x v="2"/>
  </r>
  <r>
    <x v="799"/>
    <x v="2"/>
    <n v="77.25"/>
    <n v="77.294998168945313"/>
    <n v="76.125503540039063"/>
    <n v="76.325996398925781"/>
    <x v="3"/>
    <x v="2"/>
  </r>
  <r>
    <x v="800"/>
    <x v="2"/>
    <n v="77.593002319335938"/>
    <n v="77.744003295898438"/>
    <n v="77.262496948242188"/>
    <n v="77.5"/>
    <x v="3"/>
    <x v="2"/>
  </r>
  <r>
    <x v="801"/>
    <x v="2"/>
    <n v="78.944503784179688"/>
    <n v="78.946998596191406"/>
    <n v="77.954002380371094"/>
    <n v="78.175003051757813"/>
    <x v="3"/>
    <x v="2"/>
  </r>
  <r>
    <x v="802"/>
    <x v="2"/>
    <n v="79.919502258300781"/>
    <n v="80.266502380371094"/>
    <n v="79.334999084472656"/>
    <n v="79.629997253417969"/>
    <x v="3"/>
    <x v="2"/>
  </r>
  <r>
    <x v="803"/>
    <x v="2"/>
    <n v="79.40899658203125"/>
    <n v="80.876998901367188"/>
    <n v="78.900497436523438"/>
    <n v="80.797996520996094"/>
    <x v="3"/>
    <x v="2"/>
  </r>
  <r>
    <x v="804"/>
    <x v="2"/>
    <n v="79.550003051757813"/>
    <n v="80.321998596191406"/>
    <n v="79.544502258300781"/>
    <n v="79.849998474121094"/>
    <x v="3"/>
    <x v="2"/>
  </r>
  <r>
    <x v="805"/>
    <x v="2"/>
    <n v="79.115997314453125"/>
    <n v="79.845497131347656"/>
    <n v="78.905502319335938"/>
    <n v="79.75"/>
    <x v="3"/>
    <x v="2"/>
  </r>
  <r>
    <x v="806"/>
    <x v="2"/>
    <n v="78.583999633789063"/>
    <n v="79.472000122070313"/>
    <n v="78.375"/>
    <n v="79.172500610351563"/>
    <x v="3"/>
    <x v="2"/>
  </r>
  <r>
    <x v="807"/>
    <x v="2"/>
    <n v="77.246498107910156"/>
    <n v="78.083000183105469"/>
    <n v="76.267501831054688"/>
    <n v="77.72650146484375"/>
    <x v="3"/>
    <x v="2"/>
  </r>
  <r>
    <x v="808"/>
    <x v="2"/>
    <n v="79.32550048828125"/>
    <n v="79.349998474121094"/>
    <n v="77.270500183105469"/>
    <n v="77.516998291015625"/>
    <x v="3"/>
    <x v="2"/>
  </r>
  <r>
    <x v="809"/>
    <x v="2"/>
    <n v="79.093002319335938"/>
    <n v="79.5"/>
    <n v="78.158500671386719"/>
    <n v="79.322502136230469"/>
    <x v="3"/>
    <x v="2"/>
  </r>
  <r>
    <x v="810"/>
    <x v="2"/>
    <n v="77.246002197265625"/>
    <n v="78.692497253417969"/>
    <n v="77.120002746582031"/>
    <n v="78.27349853515625"/>
    <x v="3"/>
    <x v="2"/>
  </r>
  <r>
    <x v="811"/>
    <x v="2"/>
    <n v="74.777999877929688"/>
    <n v="77.450996398925781"/>
    <n v="74.767997741699219"/>
    <n v="76.95050048828125"/>
    <x v="3"/>
    <x v="2"/>
  </r>
  <r>
    <x v="812"/>
    <x v="2"/>
    <n v="77.792999267578125"/>
    <n v="77.849502563476563"/>
    <n v="74.962501525878906"/>
    <n v="76.5"/>
    <x v="3"/>
    <x v="2"/>
  </r>
  <r>
    <x v="813"/>
    <x v="2"/>
    <n v="74.852500915527344"/>
    <n v="78.798500061035156"/>
    <n v="74.115997314453125"/>
    <n v="78.620002746582031"/>
    <x v="3"/>
    <x v="2"/>
  </r>
  <r>
    <x v="814"/>
    <x v="2"/>
    <n v="71.570999145507813"/>
    <n v="72.794998168945313"/>
    <n v="69.308502197265625"/>
    <n v="72.349998474121094"/>
    <x v="3"/>
    <x v="2"/>
  </r>
  <r>
    <x v="815"/>
    <x v="2"/>
    <n v="72.366996765136719"/>
    <n v="72.77349853515625"/>
    <n v="68.260002136230469"/>
    <n v="70.300003051757813"/>
    <x v="3"/>
    <x v="2"/>
  </r>
  <r>
    <x v="816"/>
    <x v="2"/>
    <n v="68.599502563476563"/>
    <n v="71.068000793457031"/>
    <n v="67.75"/>
    <n v="70.880996704101563"/>
    <x v="3"/>
    <x v="3"/>
  </r>
  <r>
    <x v="817"/>
    <x v="2"/>
    <n v="69.602500915527344"/>
    <n v="70.699996948242188"/>
    <n v="67.766502380371094"/>
    <n v="69.569000244140625"/>
    <x v="3"/>
    <x v="3"/>
  </r>
  <r>
    <x v="818"/>
    <x v="2"/>
    <n v="70.52850341796875"/>
    <n v="70.769500732421875"/>
    <n v="67.643997192382813"/>
    <n v="67.912002563476563"/>
    <x v="3"/>
    <x v="3"/>
  </r>
  <r>
    <x v="819"/>
    <x v="2"/>
    <n v="72.587501525878906"/>
    <n v="72.977996826171875"/>
    <n v="71.353500366210938"/>
    <n v="72.099502563476563"/>
    <x v="3"/>
    <x v="3"/>
  </r>
  <r>
    <x v="820"/>
    <x v="2"/>
    <n v="70.261497497558594"/>
    <n v="72.625"/>
    <n v="70.01300048828125"/>
    <n v="71.498497009277344"/>
    <x v="3"/>
    <x v="3"/>
  </r>
  <r>
    <x v="821"/>
    <x v="2"/>
    <n v="70.304000854492188"/>
    <n v="71.924003601074219"/>
    <n v="70.128501892089844"/>
    <n v="71.251502990722656"/>
    <x v="3"/>
    <x v="3"/>
  </r>
  <r>
    <x v="822"/>
    <x v="2"/>
    <n v="71.810997009277344"/>
    <n v="71.918998718261719"/>
    <n v="70.785003662109375"/>
    <n v="71.599502563476563"/>
    <x v="3"/>
    <x v="3"/>
  </r>
  <r>
    <x v="823"/>
    <x v="2"/>
    <n v="71.352500915527344"/>
    <n v="72.439002990722656"/>
    <n v="71.244499206542969"/>
    <n v="71.972000122070313"/>
    <x v="3"/>
    <x v="3"/>
  </r>
  <r>
    <x v="824"/>
    <x v="2"/>
    <n v="72.425003051757813"/>
    <n v="72.606002807617188"/>
    <n v="71.752998352050781"/>
    <n v="71.974998474121094"/>
    <x v="3"/>
    <x v="3"/>
  </r>
  <r>
    <x v="825"/>
    <x v="2"/>
    <n v="71.539497375488281"/>
    <n v="72.988998413085938"/>
    <n v="71.225997924804688"/>
    <n v="72.457000732421875"/>
    <x v="3"/>
    <x v="3"/>
  </r>
  <r>
    <x v="826"/>
    <x v="2"/>
    <n v="72.074996948242188"/>
    <n v="72.349998474121094"/>
    <n v="71.374000549316406"/>
    <n v="72.25"/>
    <x v="3"/>
    <x v="3"/>
  </r>
  <r>
    <x v="827"/>
    <x v="2"/>
    <n v="75.191497802734375"/>
    <n v="75.3594970703125"/>
    <n v="72.850997924804688"/>
    <n v="73.114997863769531"/>
    <x v="3"/>
    <x v="3"/>
  </r>
  <r>
    <x v="828"/>
    <x v="2"/>
    <n v="76.391998291015625"/>
    <n v="76.69000244140625"/>
    <n v="75.205497741699219"/>
    <n v="75.732498168945313"/>
    <x v="3"/>
    <x v="3"/>
  </r>
  <r>
    <x v="829"/>
    <x v="2"/>
    <n v="77.845497131347656"/>
    <n v="78.426002502441406"/>
    <n v="76.9530029296875"/>
    <n v="77.161003112792969"/>
    <x v="3"/>
    <x v="3"/>
  </r>
  <r>
    <x v="830"/>
    <x v="2"/>
    <n v="76.374496459960938"/>
    <n v="78.05999755859375"/>
    <n v="75.804496765136719"/>
    <n v="78.05999755859375"/>
    <x v="3"/>
    <x v="3"/>
  </r>
  <r>
    <x v="831"/>
    <x v="2"/>
    <n v="75.892997741699219"/>
    <n v="77.400001525878906"/>
    <n v="75.170501708984375"/>
    <n v="77.334503173828125"/>
    <x v="3"/>
    <x v="3"/>
  </r>
  <r>
    <x v="832"/>
    <x v="2"/>
    <n v="73.004501342773438"/>
    <n v="76.974998474121094"/>
    <n v="72.422500610351563"/>
    <n v="76.790000915527344"/>
    <x v="3"/>
    <x v="3"/>
  </r>
  <r>
    <x v="833"/>
    <x v="2"/>
    <n v="73.008499145507813"/>
    <n v="73.499496459960938"/>
    <n v="70.750999450683594"/>
    <n v="72.900001525878906"/>
    <x v="3"/>
    <x v="3"/>
  </r>
  <r>
    <x v="834"/>
    <x v="2"/>
    <n v="75.898002624511719"/>
    <n v="76.471000671386719"/>
    <n v="73.925003051757813"/>
    <n v="74.250503540039063"/>
    <x v="3"/>
    <x v="3"/>
  </r>
  <r>
    <x v="835"/>
    <x v="2"/>
    <n v="78.630996704101563"/>
    <n v="81.904998779296875"/>
    <n v="78.369499206542969"/>
    <n v="81.70050048828125"/>
    <x v="3"/>
    <x v="3"/>
  </r>
  <r>
    <x v="836"/>
    <x v="2"/>
    <n v="78.306503295898438"/>
    <n v="79.800003051757813"/>
    <n v="78.0469970703125"/>
    <n v="79.125"/>
    <x v="3"/>
    <x v="3"/>
  </r>
  <r>
    <x v="837"/>
    <x v="2"/>
    <n v="79.112998962402344"/>
    <n v="79.25"/>
    <n v="77.609001159667969"/>
    <n v="78.161003112792969"/>
    <x v="3"/>
    <x v="4"/>
  </r>
  <r>
    <x v="838"/>
    <x v="2"/>
    <n v="78.484001159667969"/>
    <n v="79.425003051757813"/>
    <n v="78.318000793457031"/>
    <n v="79.049003601074219"/>
    <x v="3"/>
    <x v="4"/>
  </r>
  <r>
    <x v="839"/>
    <x v="2"/>
    <n v="78.603996276855469"/>
    <n v="78.739997863769531"/>
    <n v="77.301002502441406"/>
    <n v="78.000503540039063"/>
    <x v="3"/>
    <x v="4"/>
  </r>
  <r>
    <x v="840"/>
    <x v="2"/>
    <n v="79.047500610351563"/>
    <n v="79.245002746582031"/>
    <n v="78.1094970703125"/>
    <n v="78.12249755859375"/>
    <x v="3"/>
    <x v="4"/>
  </r>
  <r>
    <x v="841"/>
    <x v="2"/>
    <n v="80.007003784179688"/>
    <n v="80.347503662109375"/>
    <n v="79.391502380371094"/>
    <n v="79.467002868652344"/>
    <x v="3"/>
    <x v="4"/>
  </r>
  <r>
    <x v="842"/>
    <x v="2"/>
    <n v="79.619499206542969"/>
    <n v="79.844001770019531"/>
    <n v="79.125503540039063"/>
    <n v="79.75"/>
    <x v="3"/>
    <x v="4"/>
  </r>
  <r>
    <x v="843"/>
    <x v="2"/>
    <n v="80.400001525878906"/>
    <n v="80.400001525878906"/>
    <n v="79.599998474121094"/>
    <n v="80"/>
    <x v="3"/>
    <x v="4"/>
  </r>
  <r>
    <x v="844"/>
    <x v="2"/>
    <n v="80.454002380371094"/>
    <n v="80.779998779296875"/>
    <n v="80.1719970703125"/>
    <n v="80.424003601074219"/>
    <x v="3"/>
    <x v="4"/>
  </r>
  <r>
    <x v="845"/>
    <x v="2"/>
    <n v="80.145500183105469"/>
    <n v="80.555000305175781"/>
    <n v="79.894500732421875"/>
    <n v="80.54949951171875"/>
    <x v="3"/>
    <x v="4"/>
  </r>
  <r>
    <x v="846"/>
    <x v="2"/>
    <n v="80.077003479003906"/>
    <n v="80.558998107910156"/>
    <n v="80.00250244140625"/>
    <n v="80.199996948242188"/>
    <x v="3"/>
    <x v="4"/>
  </r>
  <r>
    <x v="847"/>
    <x v="2"/>
    <n v="78.805999755859375"/>
    <n v="79.389999389648438"/>
    <n v="78.261001586914063"/>
    <n v="79.389999389648438"/>
    <x v="3"/>
    <x v="4"/>
  </r>
  <r>
    <x v="848"/>
    <x v="2"/>
    <n v="79.363998413085938"/>
    <n v="79.72149658203125"/>
    <n v="78.833503723144531"/>
    <n v="78.875"/>
    <x v="3"/>
    <x v="4"/>
  </r>
  <r>
    <x v="849"/>
    <x v="2"/>
    <n v="79.087997436523438"/>
    <n v="79.702003479003906"/>
    <n v="78.650001525878906"/>
    <n v="79.027999877929688"/>
    <x v="3"/>
    <x v="4"/>
  </r>
  <r>
    <x v="850"/>
    <x v="2"/>
    <n v="78.718498229980469"/>
    <n v="79.179496765136719"/>
    <n v="78.605003356933594"/>
    <n v="79.066497802734375"/>
    <x v="3"/>
    <x v="4"/>
  </r>
  <r>
    <x v="851"/>
    <x v="2"/>
    <n v="79.273002624511719"/>
    <n v="79.602500915527344"/>
    <n v="78.75"/>
    <n v="79.25"/>
    <x v="3"/>
    <x v="4"/>
  </r>
  <r>
    <x v="852"/>
    <x v="2"/>
    <n v="79.069999694824219"/>
    <n v="79.494499206542969"/>
    <n v="78.762496948242188"/>
    <n v="79.494499206542969"/>
    <x v="3"/>
    <x v="4"/>
  </r>
  <r>
    <x v="853"/>
    <x v="2"/>
    <n v="80.093002319335938"/>
    <n v="80.093002319335938"/>
    <n v="78.317001342773438"/>
    <n v="78.552497863769531"/>
    <x v="3"/>
    <x v="4"/>
  </r>
  <r>
    <x v="854"/>
    <x v="2"/>
    <n v="80.15350341796875"/>
    <n v="80.412002563476563"/>
    <n v="79.418998718261719"/>
    <n v="79.901496887207031"/>
    <x v="3"/>
    <x v="4"/>
  </r>
  <r>
    <x v="855"/>
    <x v="2"/>
    <n v="80.507499694824219"/>
    <n v="80.706001281738281"/>
    <n v="80.022499084472656"/>
    <n v="80.150001525878906"/>
    <x v="3"/>
    <x v="4"/>
  </r>
  <r>
    <x v="856"/>
    <x v="2"/>
    <n v="80.643501281738281"/>
    <n v="81.089500427246094"/>
    <n v="80.007499694824219"/>
    <n v="80.035499572753906"/>
    <x v="3"/>
    <x v="4"/>
  </r>
  <r>
    <x v="857"/>
    <x v="2"/>
    <n v="81.244499206542969"/>
    <n v="81.300003051757813"/>
    <n v="80.646499633789063"/>
    <n v="80.904998779296875"/>
    <x v="3"/>
    <x v="4"/>
  </r>
  <r>
    <x v="858"/>
    <x v="2"/>
    <n v="81.481002807617188"/>
    <n v="81.75"/>
    <n v="81.067497253417969"/>
    <n v="81.150001525878906"/>
    <x v="3"/>
    <x v="4"/>
  </r>
  <r>
    <x v="859"/>
    <x v="2"/>
    <n v="82.077003479003906"/>
    <n v="82.336502075195313"/>
    <n v="81.754501342773438"/>
    <n v="81.85150146484375"/>
    <x v="3"/>
    <x v="5"/>
  </r>
  <r>
    <x v="860"/>
    <x v="2"/>
    <n v="83.263496398925781"/>
    <n v="83.28399658203125"/>
    <n v="82.274497985839844"/>
    <n v="82.444999694824219"/>
    <x v="3"/>
    <x v="5"/>
  </r>
  <r>
    <x v="861"/>
    <x v="2"/>
    <n v="84.817497253417969"/>
    <n v="84.949996948242188"/>
    <n v="83.502998352050781"/>
    <n v="83.649497985839844"/>
    <x v="3"/>
    <x v="5"/>
  </r>
  <r>
    <x v="862"/>
    <x v="2"/>
    <n v="84.787498474121094"/>
    <n v="85.724998474121094"/>
    <n v="84.323501586914063"/>
    <n v="85.225502014160156"/>
    <x v="3"/>
    <x v="5"/>
  </r>
  <r>
    <x v="863"/>
    <x v="2"/>
    <n v="84.464996337890625"/>
    <n v="84.995002746582031"/>
    <n v="83.805496215820313"/>
    <n v="84.928001403808594"/>
    <x v="3"/>
    <x v="5"/>
  </r>
  <r>
    <x v="864"/>
    <x v="2"/>
    <n v="84.199501037597656"/>
    <n v="84.472000122070313"/>
    <n v="83.650497436523438"/>
    <n v="84.055999755859375"/>
    <x v="3"/>
    <x v="5"/>
  </r>
  <r>
    <x v="865"/>
    <x v="2"/>
    <n v="84.456001281738281"/>
    <n v="84.711997985839844"/>
    <n v="84.029502868652344"/>
    <n v="84.07550048828125"/>
    <x v="3"/>
    <x v="5"/>
  </r>
  <r>
    <x v="866"/>
    <x v="2"/>
    <n v="84.9375"/>
    <n v="84.975502014160156"/>
    <n v="84.575996398925781"/>
    <n v="84.650001525878906"/>
    <x v="3"/>
    <x v="5"/>
  </r>
  <r>
    <x v="867"/>
    <x v="2"/>
    <n v="85.242996215820313"/>
    <n v="85.6875"/>
    <n v="85.005996704101563"/>
    <n v="85.1405029296875"/>
    <x v="3"/>
    <x v="5"/>
  </r>
  <r>
    <x v="868"/>
    <x v="2"/>
    <n v="86.193000793457031"/>
    <n v="86.239997863769531"/>
    <n v="85.443496704101563"/>
    <n v="85.674003601074219"/>
    <x v="3"/>
    <x v="5"/>
  </r>
  <r>
    <x v="869"/>
    <x v="2"/>
    <n v="85.798500061035156"/>
    <n v="86.043502807617188"/>
    <n v="85.426002502441406"/>
    <n v="85.699996948242188"/>
    <x v="3"/>
    <x v="5"/>
  </r>
  <r>
    <x v="870"/>
    <x v="2"/>
    <n v="86.189498901367188"/>
    <n v="86.336997985839844"/>
    <n v="85.127998352050781"/>
    <n v="85.313003540039063"/>
    <x v="3"/>
    <x v="5"/>
  </r>
  <r>
    <x v="871"/>
    <x v="2"/>
    <n v="86.738998413085938"/>
    <n v="86.805496215820313"/>
    <n v="85.019500732421875"/>
    <n v="85.452003479003906"/>
    <x v="3"/>
    <x v="5"/>
  </r>
  <r>
    <x v="872"/>
    <x v="2"/>
    <n v="87.503997802734375"/>
    <n v="88.146499633789063"/>
    <n v="87.068000793457031"/>
    <n v="87.125"/>
    <x v="3"/>
    <x v="5"/>
  </r>
  <r>
    <x v="873"/>
    <x v="2"/>
    <n v="86.511001586914063"/>
    <n v="88.154998779296875"/>
    <n v="85.877998352050781"/>
    <n v="88"/>
    <x v="3"/>
    <x v="5"/>
  </r>
  <r>
    <x v="874"/>
    <x v="2"/>
    <n v="85.783500671386719"/>
    <n v="87.150001525878906"/>
    <n v="85.595001220703125"/>
    <n v="87.130996704101563"/>
    <x v="3"/>
    <x v="5"/>
  </r>
  <r>
    <x v="875"/>
    <x v="2"/>
    <n v="83.157501220703125"/>
    <n v="85.25"/>
    <n v="82.315498352050781"/>
    <n v="85.125503540039063"/>
    <x v="3"/>
    <x v="5"/>
  </r>
  <r>
    <x v="876"/>
    <x v="2"/>
    <n v="84.554496765136719"/>
    <n v="85.078498840332031"/>
    <n v="83.166999816894531"/>
    <n v="83.618499755859375"/>
    <x v="3"/>
    <x v="5"/>
  </r>
  <r>
    <x v="877"/>
    <x v="2"/>
    <n v="83.025497436523438"/>
    <n v="85.597503662109375"/>
    <n v="83"/>
    <n v="85.405502319335938"/>
    <x v="3"/>
    <x v="5"/>
  </r>
  <r>
    <x v="878"/>
    <x v="2"/>
    <n v="85.072502136230469"/>
    <n v="85.275001525878906"/>
    <n v="83.058502197265625"/>
    <n v="83.626998901367188"/>
    <x v="3"/>
    <x v="5"/>
  </r>
  <r>
    <x v="879"/>
    <x v="2"/>
    <n v="84.989997863769531"/>
    <n v="86.170501708984375"/>
    <n v="84.71600341796875"/>
    <n v="85.849998474121094"/>
    <x v="3"/>
    <x v="5"/>
  </r>
  <r>
    <x v="880"/>
    <x v="2"/>
    <n v="85.689002990722656"/>
    <n v="85.694503784179688"/>
    <n v="83.902999877929688"/>
    <n v="84.135002136230469"/>
    <x v="3"/>
    <x v="6"/>
  </r>
  <r>
    <x v="881"/>
    <x v="2"/>
    <n v="84.697998046875"/>
    <n v="86.25"/>
    <n v="84.624000549316406"/>
    <n v="86.197998046875"/>
    <x v="3"/>
    <x v="6"/>
  </r>
  <r>
    <x v="882"/>
    <x v="2"/>
    <n v="84.986503601074219"/>
    <n v="85.534500122070313"/>
    <n v="84.107498168945313"/>
    <n v="85.268997192382813"/>
    <x v="3"/>
    <x v="6"/>
  </r>
  <r>
    <x v="883"/>
    <x v="2"/>
    <n v="85.531501770019531"/>
    <n v="85.763496398925781"/>
    <n v="84.583503723144531"/>
    <n v="84.800003051757813"/>
    <x v="3"/>
    <x v="6"/>
  </r>
  <r>
    <x v="884"/>
    <x v="2"/>
    <n v="86.950996398925781"/>
    <n v="86.977996826171875"/>
    <n v="85.811500549316406"/>
    <n v="86.202499389648438"/>
    <x v="3"/>
    <x v="6"/>
  </r>
  <r>
    <x v="885"/>
    <x v="2"/>
    <n v="87.15350341796875"/>
    <n v="87.5"/>
    <n v="86.550003051757813"/>
    <n v="86.926498413085938"/>
    <x v="3"/>
    <x v="6"/>
  </r>
  <r>
    <x v="886"/>
    <x v="2"/>
    <n v="87.75"/>
    <n v="87.847999572753906"/>
    <n v="86.699996948242188"/>
    <n v="86.899497985839844"/>
    <x v="3"/>
    <x v="6"/>
  </r>
  <r>
    <x v="887"/>
    <x v="2"/>
    <n v="89.831001281738281"/>
    <n v="89.900001525878906"/>
    <n v="88.109001159667969"/>
    <n v="88.225502014160156"/>
    <x v="3"/>
    <x v="6"/>
  </r>
  <r>
    <x v="888"/>
    <x v="2"/>
    <n v="90.651496887207031"/>
    <n v="90.764999389648438"/>
    <n v="89.761497497558594"/>
    <n v="90.196502685546875"/>
    <x v="3"/>
    <x v="6"/>
  </r>
  <r>
    <x v="889"/>
    <x v="2"/>
    <n v="91.124496459960938"/>
    <n v="92.097503662109375"/>
    <n v="90.722503662109375"/>
    <n v="91.097503662109375"/>
    <x v="3"/>
    <x v="6"/>
  </r>
  <r>
    <x v="890"/>
    <x v="2"/>
    <n v="92.196502685546875"/>
    <n v="92.584503173828125"/>
    <n v="89.869003295898438"/>
    <n v="90.5780029296875"/>
    <x v="3"/>
    <x v="6"/>
  </r>
  <r>
    <x v="891"/>
    <x v="2"/>
    <n v="92.146003723144531"/>
    <n v="92.944000244140625"/>
    <n v="91.563499450683594"/>
    <n v="92.400001525878906"/>
    <x v="3"/>
    <x v="6"/>
  </r>
  <r>
    <x v="892"/>
    <x v="2"/>
    <n v="90.64849853515625"/>
    <n v="92.050003051757813"/>
    <n v="90.563499450683594"/>
    <n v="91.472999572753906"/>
    <x v="3"/>
    <x v="6"/>
  </r>
  <r>
    <x v="893"/>
    <x v="2"/>
    <n v="90.68499755859375"/>
    <n v="91.741996765136719"/>
    <n v="90.502998352050781"/>
    <n v="91.250503540039063"/>
    <x v="3"/>
    <x v="6"/>
  </r>
  <r>
    <x v="894"/>
    <x v="2"/>
    <n v="90.099998474121094"/>
    <n v="90.949996948242188"/>
    <n v="88.499496459960938"/>
    <n v="90.610496520996094"/>
    <x v="3"/>
    <x v="6"/>
  </r>
  <r>
    <x v="895"/>
    <x v="2"/>
    <n v="91.461997985839844"/>
    <n v="92"/>
    <n v="90.469001770019531"/>
    <n v="91.45050048828125"/>
    <x v="3"/>
    <x v="6"/>
  </r>
  <r>
    <x v="896"/>
    <x v="2"/>
    <n v="93.180496215820313"/>
    <n v="93.192001342773438"/>
    <n v="91.132003784179688"/>
    <n v="91.464996337890625"/>
    <x v="3"/>
    <x v="6"/>
  </r>
  <r>
    <x v="897"/>
    <x v="2"/>
    <n v="90.400001525878906"/>
    <n v="92.234001159667969"/>
    <n v="90.224998474121094"/>
    <n v="91.949996948242188"/>
    <x v="3"/>
    <x v="6"/>
  </r>
  <r>
    <x v="898"/>
    <x v="2"/>
    <n v="90.863502502441406"/>
    <n v="94.00250244140625"/>
    <n v="90.326499938964844"/>
    <n v="93.802497863769531"/>
    <x v="3"/>
    <x v="6"/>
  </r>
  <r>
    <x v="899"/>
    <x v="2"/>
    <n v="88.96099853515625"/>
    <n v="91.474998474121094"/>
    <n v="88.301002502441406"/>
    <n v="91.366500854492188"/>
    <x v="3"/>
    <x v="6"/>
  </r>
  <r>
    <x v="900"/>
    <x v="2"/>
    <n v="88.872001647949219"/>
    <n v="90.091499328613281"/>
    <n v="86.96600341796875"/>
    <n v="89.324501037597656"/>
    <x v="3"/>
    <x v="6"/>
  </r>
  <r>
    <x v="901"/>
    <x v="2"/>
    <n v="89.858497619628906"/>
    <n v="89.9219970703125"/>
    <n v="88.801002502441406"/>
    <n v="89.199996948242188"/>
    <x v="3"/>
    <x v="7"/>
  </r>
  <r>
    <x v="902"/>
    <x v="2"/>
    <n v="91.716499328613281"/>
    <n v="91.8280029296875"/>
    <n v="89.300003051757813"/>
    <n v="89.438499450683594"/>
    <x v="3"/>
    <x v="7"/>
  </r>
  <r>
    <x v="903"/>
    <x v="2"/>
    <n v="91.164497375488281"/>
    <n v="92.050003051757813"/>
    <n v="91.074996948242188"/>
    <n v="91.887001037597656"/>
    <x v="3"/>
    <x v="7"/>
  </r>
  <r>
    <x v="904"/>
    <x v="2"/>
    <n v="92.387496948242188"/>
    <n v="92.388496398925781"/>
    <n v="90.945999145507813"/>
    <n v="91.290496826171875"/>
    <x v="3"/>
    <x v="7"/>
  </r>
  <r>
    <x v="905"/>
    <x v="2"/>
    <n v="93.124000549316406"/>
    <n v="93.486000061035156"/>
    <n v="92.313499450683594"/>
    <n v="92.72650146484375"/>
    <x v="3"/>
    <x v="7"/>
  </r>
  <r>
    <x v="906"/>
    <x v="2"/>
    <n v="94.325996398925781"/>
    <n v="94.57550048828125"/>
    <n v="92.724998474121094"/>
    <n v="93.050003051757813"/>
    <x v="3"/>
    <x v="7"/>
  </r>
  <r>
    <x v="907"/>
    <x v="2"/>
    <n v="94.926002502441406"/>
    <n v="95.728500366210938"/>
    <n v="93.874000549316406"/>
    <n v="94.099998474121094"/>
    <x v="3"/>
    <x v="7"/>
  </r>
  <r>
    <x v="908"/>
    <x v="2"/>
    <n v="94.31500244140625"/>
    <n v="94.974998474121094"/>
    <n v="93.910499572753906"/>
    <n v="94.425498962402344"/>
    <x v="3"/>
    <x v="7"/>
  </r>
  <r>
    <x v="909"/>
    <x v="2"/>
    <n v="94.80999755859375"/>
    <n v="96.25"/>
    <n v="94.683502197265625"/>
    <n v="94.925003051757813"/>
    <x v="3"/>
    <x v="7"/>
  </r>
  <r>
    <x v="910"/>
    <x v="2"/>
    <n v="95.982498168945313"/>
    <n v="96.050498962402344"/>
    <n v="95"/>
    <n v="95.969497680664063"/>
    <x v="3"/>
    <x v="7"/>
  </r>
  <r>
    <x v="911"/>
    <x v="2"/>
    <n v="94.130996704101563"/>
    <n v="95.810501098632813"/>
    <n v="93.489501953125"/>
    <n v="95.477500915527344"/>
    <x v="3"/>
    <x v="7"/>
  </r>
  <r>
    <x v="912"/>
    <x v="2"/>
    <n v="94.325996398925781"/>
    <n v="95.25"/>
    <n v="94.177497863769531"/>
    <n v="95.196998596191406"/>
    <x v="3"/>
    <x v="7"/>
  </r>
  <r>
    <x v="913"/>
    <x v="2"/>
    <n v="94.111000061035156"/>
    <n v="94.400001525878906"/>
    <n v="92.777496337890625"/>
    <n v="94.290000915527344"/>
    <x v="3"/>
    <x v="7"/>
  </r>
  <r>
    <x v="914"/>
    <x v="2"/>
    <n v="93.835502624511719"/>
    <n v="94.587501525878906"/>
    <n v="93.303001403808594"/>
    <n v="94.52850341796875"/>
    <x v="3"/>
    <x v="7"/>
  </r>
  <r>
    <x v="915"/>
    <x v="2"/>
    <n v="94.170997619628906"/>
    <n v="94.887496948242188"/>
    <n v="93.720497131347656"/>
    <n v="94"/>
    <x v="3"/>
    <x v="7"/>
  </r>
  <r>
    <x v="916"/>
    <x v="2"/>
    <n v="95.245002746582031"/>
    <n v="95.290000915527344"/>
    <n v="93.832000732421875"/>
    <n v="93.832000732421875"/>
    <x v="3"/>
    <x v="7"/>
  </r>
  <r>
    <x v="917"/>
    <x v="2"/>
    <n v="95.144996643066406"/>
    <n v="95.974998474121094"/>
    <n v="95.038002014160156"/>
    <n v="95.358497619628906"/>
    <x v="3"/>
    <x v="7"/>
  </r>
  <r>
    <x v="918"/>
    <x v="2"/>
    <n v="95.269500732421875"/>
    <n v="95.800498962402344"/>
    <n v="95.126998901367188"/>
    <n v="95.525497436523438"/>
    <x v="3"/>
    <x v="7"/>
  </r>
  <r>
    <x v="919"/>
    <x v="2"/>
    <n v="96.384002685546875"/>
    <n v="96.385002136230469"/>
    <n v="95.463996887207031"/>
    <n v="95.75"/>
    <x v="3"/>
    <x v="7"/>
  </r>
  <r>
    <x v="920"/>
    <x v="2"/>
    <n v="96.640998840332031"/>
    <n v="97.088996887207031"/>
    <n v="96.441001892089844"/>
    <n v="96.886497497558594"/>
    <x v="3"/>
    <x v="7"/>
  </r>
  <r>
    <x v="921"/>
    <x v="2"/>
    <n v="99.904998779296875"/>
    <n v="99.934501647949219"/>
    <n v="97.446998596191406"/>
    <n v="97.672500610351563"/>
    <x v="3"/>
    <x v="7"/>
  </r>
  <r>
    <x v="922"/>
    <x v="2"/>
    <n v="100.11900329589839"/>
    <n v="101.27850341796881"/>
    <n v="99.345001220703125"/>
    <n v="99.871002197265625"/>
    <x v="3"/>
    <x v="7"/>
  </r>
  <r>
    <x v="923"/>
    <x v="2"/>
    <n v="100.635498046875"/>
    <n v="101.11900329589839"/>
    <n v="100.23699951171881"/>
    <n v="100.34999847412109"/>
    <x v="3"/>
    <x v="7"/>
  </r>
  <r>
    <x v="924"/>
    <x v="2"/>
    <n v="101.9755020141602"/>
    <n v="102.52500152587891"/>
    <n v="100.65000152587891"/>
    <n v="101.3249969482422"/>
    <x v="3"/>
    <x v="8"/>
  </r>
  <r>
    <x v="925"/>
    <x v="2"/>
    <n v="99.740997314453125"/>
    <n v="102.0189971923828"/>
    <n v="99.494499206542969"/>
    <n v="101.90550231933589"/>
    <x v="3"/>
    <x v="8"/>
  </r>
  <r>
    <x v="926"/>
    <x v="2"/>
    <n v="97.915496826171875"/>
    <n v="100.375"/>
    <n v="96.760498046875"/>
    <n v="100.32550048828119"/>
    <x v="3"/>
    <x v="8"/>
  </r>
  <r>
    <x v="927"/>
    <x v="2"/>
    <n v="97.603500366210938"/>
    <n v="98.760002136230469"/>
    <n v="96.867500305175781"/>
    <n v="96.935501098632813"/>
    <x v="3"/>
    <x v="8"/>
  </r>
  <r>
    <x v="928"/>
    <x v="2"/>
    <n v="96.95050048828125"/>
    <n v="98.652000427246094"/>
    <n v="96.575996398925781"/>
    <n v="98.550003051757813"/>
    <x v="3"/>
    <x v="8"/>
  </r>
  <r>
    <x v="929"/>
    <x v="2"/>
    <n v="99.357498168945313"/>
    <n v="99.444000244140625"/>
    <n v="95.849998474121094"/>
    <n v="96.413497924804688"/>
    <x v="3"/>
    <x v="8"/>
  </r>
  <r>
    <x v="930"/>
    <x v="2"/>
    <n v="99.5"/>
    <n v="100"/>
    <n v="98.122001647949219"/>
    <n v="99.699996948242188"/>
    <x v="3"/>
    <x v="8"/>
  </r>
  <r>
    <x v="931"/>
    <x v="2"/>
    <n v="99.493499755859375"/>
    <n v="100.43800354003911"/>
    <n v="99.10150146484375"/>
    <n v="100"/>
    <x v="3"/>
    <x v="8"/>
  </r>
  <r>
    <x v="932"/>
    <x v="2"/>
    <n v="98.509498596191406"/>
    <n v="99.682502746582031"/>
    <n v="97.96099853515625"/>
    <n v="99.646499633789063"/>
    <x v="3"/>
    <x v="8"/>
  </r>
  <r>
    <x v="933"/>
    <x v="2"/>
    <n v="95.401496887207031"/>
    <n v="97.84100341796875"/>
    <n v="94.370498657226563"/>
    <n v="97.736503601074219"/>
    <x v="3"/>
    <x v="8"/>
  </r>
  <r>
    <x v="934"/>
    <x v="2"/>
    <n v="97.052497863769531"/>
    <n v="97.910003662109375"/>
    <n v="95.772003173828125"/>
    <n v="95.932502746582031"/>
    <x v="3"/>
    <x v="8"/>
  </r>
  <r>
    <x v="935"/>
    <x v="2"/>
    <n v="96.320999145507813"/>
    <n v="97.041496276855469"/>
    <n v="95.245002746582031"/>
    <n v="97.025001525878906"/>
    <x v="3"/>
    <x v="8"/>
  </r>
  <r>
    <x v="936"/>
    <x v="2"/>
    <n v="97.214996337890625"/>
    <n v="97.75"/>
    <n v="96.612503051757813"/>
    <n v="96.929000854492188"/>
    <x v="3"/>
    <x v="8"/>
  </r>
  <r>
    <x v="937"/>
    <x v="2"/>
    <n v="95.750503540039063"/>
    <n v="97.865501403808594"/>
    <n v="95.525001525878906"/>
    <n v="97.71099853515625"/>
    <x v="3"/>
    <x v="8"/>
  </r>
  <r>
    <x v="938"/>
    <x v="2"/>
    <n v="96.718002319335938"/>
    <n v="96.844001770019531"/>
    <n v="93.25"/>
    <n v="95.189498901367188"/>
    <x v="3"/>
    <x v="8"/>
  </r>
  <r>
    <x v="939"/>
    <x v="2"/>
    <n v="98.727500915527344"/>
    <n v="98.795501708984375"/>
    <n v="96.942497253417969"/>
    <n v="97.144996643066406"/>
    <x v="3"/>
    <x v="8"/>
  </r>
  <r>
    <x v="940"/>
    <x v="2"/>
    <n v="98.742500305175781"/>
    <n v="99.762496948242188"/>
    <n v="98.075996398925781"/>
    <n v="98.425003051757813"/>
    <x v="3"/>
    <x v="8"/>
  </r>
  <r>
    <x v="941"/>
    <x v="2"/>
    <n v="100.6490020751953"/>
    <n v="100.80799865722661"/>
    <n v="99.429000854492188"/>
    <n v="99.662002563476563"/>
    <x v="3"/>
    <x v="8"/>
  </r>
  <r>
    <x v="942"/>
    <x v="2"/>
    <n v="100.15000152587891"/>
    <n v="101.3259963989258"/>
    <n v="99.822998046875"/>
    <n v="100.2204971313477"/>
    <x v="3"/>
    <x v="8"/>
  </r>
  <r>
    <x v="943"/>
    <x v="2"/>
    <n v="100.21800231933589"/>
    <n v="101.6595001220703"/>
    <n v="100.1800003051758"/>
    <n v="101.09950256347661"/>
    <x v="3"/>
    <x v="9"/>
  </r>
  <r>
    <x v="944"/>
    <x v="2"/>
    <n v="98.565498352050781"/>
    <n v="100.6695022583008"/>
    <n v="98.288497924804688"/>
    <n v="99.999496459960938"/>
    <x v="3"/>
    <x v="9"/>
  </r>
  <r>
    <x v="945"/>
    <x v="2"/>
    <n v="97.63800048828125"/>
    <n v="99.485000610351563"/>
    <n v="97.490501403808594"/>
    <n v="99.084999084472656"/>
    <x v="3"/>
    <x v="9"/>
  </r>
  <r>
    <x v="946"/>
    <x v="2"/>
    <n v="95.471000671386719"/>
    <n v="97.800003051757813"/>
    <n v="94.828498840332031"/>
    <n v="97.449996948242188"/>
    <x v="3"/>
    <x v="9"/>
  </r>
  <r>
    <x v="947"/>
    <x v="2"/>
    <n v="94.482498168945313"/>
    <n v="96.454002380371094"/>
    <n v="93.141502380371094"/>
    <n v="95.899497985839844"/>
    <x v="3"/>
    <x v="9"/>
  </r>
  <r>
    <x v="948"/>
    <x v="2"/>
    <n v="93.221000671386719"/>
    <n v="95.099998474121094"/>
    <n v="91.532997131347656"/>
    <n v="93.699996948242188"/>
    <x v="3"/>
    <x v="9"/>
  </r>
  <r>
    <x v="949"/>
    <x v="2"/>
    <n v="93.515998840332031"/>
    <n v="94.833999633789063"/>
    <n v="92.615997314453125"/>
    <n v="92.999496459960938"/>
    <x v="3"/>
    <x v="9"/>
  </r>
  <r>
    <x v="950"/>
    <x v="2"/>
    <n v="87.762496948242188"/>
    <n v="92.928001403808594"/>
    <n v="87.720497131347656"/>
    <n v="92.894500732421875"/>
    <x v="3"/>
    <x v="9"/>
  </r>
  <r>
    <x v="951"/>
    <x v="2"/>
    <n v="85.968002319335938"/>
    <n v="87.769996643066406"/>
    <n v="84.254997253417969"/>
    <n v="86.199996948242188"/>
    <x v="3"/>
    <x v="9"/>
  </r>
  <r>
    <x v="952"/>
    <x v="2"/>
    <n v="89.430496215820313"/>
    <n v="90.447502136230469"/>
    <n v="87.126502990722656"/>
    <n v="90.400001525878906"/>
    <x v="3"/>
    <x v="9"/>
  </r>
  <r>
    <x v="953"/>
    <x v="2"/>
    <n v="88.047500610351563"/>
    <n v="89.75250244140625"/>
    <n v="86.711502075195313"/>
    <n v="89.75"/>
    <x v="3"/>
    <x v="9"/>
  </r>
  <r>
    <x v="954"/>
    <x v="2"/>
    <n v="90.998001098632813"/>
    <n v="91.194000244140625"/>
    <n v="88.077499389648438"/>
    <n v="89.175003051757813"/>
    <x v="3"/>
    <x v="9"/>
  </r>
  <r>
    <x v="955"/>
    <x v="2"/>
    <n v="91.586502075195313"/>
    <n v="92.25"/>
    <n v="90.349998474121094"/>
    <n v="92.139503479003906"/>
    <x v="3"/>
    <x v="9"/>
  </r>
  <r>
    <x v="956"/>
    <x v="2"/>
    <n v="88.536003112792969"/>
    <n v="91.507499694824219"/>
    <n v="88.393501281738281"/>
    <n v="91.074501037597656"/>
    <x v="3"/>
    <x v="9"/>
  </r>
  <r>
    <x v="957"/>
    <x v="2"/>
    <n v="88.201499938964844"/>
    <n v="90.455001831054688"/>
    <n v="87.650001525878906"/>
    <n v="89.258003234863281"/>
    <x v="3"/>
    <x v="9"/>
  </r>
  <r>
    <x v="958"/>
    <x v="2"/>
    <n v="89.464996337890625"/>
    <n v="90.474998474121094"/>
    <n v="87.800003051757813"/>
    <n v="89.199996948242188"/>
    <x v="3"/>
    <x v="9"/>
  </r>
  <r>
    <x v="959"/>
    <x v="2"/>
    <n v="88.43499755859375"/>
    <n v="88.817001342773438"/>
    <n v="85.699996948242188"/>
    <n v="87.11199951171875"/>
    <x v="3"/>
    <x v="9"/>
  </r>
  <r>
    <x v="960"/>
    <x v="2"/>
    <n v="83.209999084472656"/>
    <n v="88.885498046875"/>
    <n v="82.8280029296875"/>
    <n v="88.68499755859375"/>
    <x v="3"/>
    <x v="9"/>
  </r>
  <r>
    <x v="961"/>
    <x v="2"/>
    <n v="89.108497619628906"/>
    <n v="89.740501403808594"/>
    <n v="84.600502014160156"/>
    <n v="85.166999816894531"/>
    <x v="3"/>
    <x v="9"/>
  </r>
  <r>
    <x v="962"/>
    <x v="2"/>
    <n v="82.1405029296875"/>
    <n v="84.922996520996094"/>
    <n v="80.150001525878906"/>
    <n v="82.479499816894531"/>
    <x v="3"/>
    <x v="9"/>
  </r>
  <r>
    <x v="963"/>
    <x v="2"/>
    <n v="76.944000244140625"/>
    <n v="83.287002563476563"/>
    <n v="74.75"/>
    <n v="83"/>
    <x v="3"/>
    <x v="9"/>
  </r>
  <r>
    <x v="964"/>
    <x v="2"/>
    <n v="76.521003723144531"/>
    <n v="77.04949951171875"/>
    <n v="73.818000793457031"/>
    <n v="74.307998657226563"/>
    <x v="3"/>
    <x v="9"/>
  </r>
  <r>
    <x v="965"/>
    <x v="2"/>
    <n v="79.900497436523438"/>
    <n v="81.195503234863281"/>
    <n v="78.254501342773438"/>
    <n v="78.499496459960938"/>
    <x v="3"/>
    <x v="9"/>
  </r>
  <r>
    <x v="966"/>
    <x v="2"/>
    <n v="83.276496887207031"/>
    <n v="83.522499084472656"/>
    <n v="79.9219970703125"/>
    <n v="81.176498413085938"/>
    <x v="3"/>
    <x v="10"/>
  </r>
  <r>
    <x v="967"/>
    <x v="2"/>
    <n v="83.276496887207031"/>
    <n v="84.872001647949219"/>
    <n v="82.591499328613281"/>
    <n v="83.929496765136719"/>
    <x v="3"/>
    <x v="10"/>
  </r>
  <r>
    <x v="968"/>
    <x v="2"/>
    <n v="81.389999389648438"/>
    <n v="82.904502868652344"/>
    <n v="79.818000793457031"/>
    <n v="82.878501892089844"/>
    <x v="3"/>
    <x v="10"/>
  </r>
  <r>
    <x v="969"/>
    <x v="2"/>
    <n v="82.1405029296875"/>
    <n v="83.25"/>
    <n v="80.727500915527344"/>
    <n v="80.917503356933594"/>
    <x v="3"/>
    <x v="10"/>
  </r>
  <r>
    <x v="970"/>
    <x v="2"/>
    <n v="87.774497985839844"/>
    <n v="87.961502075195313"/>
    <n v="83.204002380371094"/>
    <n v="83.650001525878906"/>
    <x v="3"/>
    <x v="10"/>
  </r>
  <r>
    <x v="971"/>
    <x v="2"/>
    <n v="87.745498657226563"/>
    <n v="89.199996948242188"/>
    <n v="86.255500793457031"/>
    <n v="87.75"/>
    <x v="3"/>
    <x v="10"/>
  </r>
  <r>
    <x v="972"/>
    <x v="2"/>
    <n v="85.621498107910156"/>
    <n v="87.195999145507813"/>
    <n v="85.093498229980469"/>
    <n v="86.625"/>
    <x v="3"/>
    <x v="10"/>
  </r>
  <r>
    <x v="973"/>
    <x v="2"/>
    <n v="81.842498779296875"/>
    <n v="85.427497863769531"/>
    <n v="81.500503540039063"/>
    <n v="84.912002563476563"/>
    <x v="3"/>
    <x v="10"/>
  </r>
  <r>
    <x v="974"/>
    <x v="2"/>
    <n v="81.558502197265625"/>
    <n v="83.852996826171875"/>
    <n v="80.6875"/>
    <n v="82.464500427246094"/>
    <x v="3"/>
    <x v="10"/>
  </r>
  <r>
    <x v="975"/>
    <x v="2"/>
    <n v="79.95050048828125"/>
    <n v="83.650001525878906"/>
    <n v="79.853500366210938"/>
    <n v="82.816001892089844"/>
    <x v="3"/>
    <x v="10"/>
  </r>
  <r>
    <x v="976"/>
    <x v="2"/>
    <n v="80.972000122070313"/>
    <n v="81.240997314453125"/>
    <n v="77.32550048828125"/>
    <n v="79.050498962402344"/>
    <x v="3"/>
    <x v="10"/>
  </r>
  <r>
    <x v="977"/>
    <x v="2"/>
    <n v="79.670501708984375"/>
    <n v="80.7239990234375"/>
    <n v="78.655998229980469"/>
    <n v="79.375"/>
    <x v="3"/>
    <x v="10"/>
  </r>
  <r>
    <x v="978"/>
    <x v="2"/>
    <n v="75.614501953125"/>
    <n v="79.059501647949219"/>
    <n v="75.167999267578125"/>
    <n v="78.850502014160156"/>
    <x v="3"/>
    <x v="10"/>
  </r>
  <r>
    <x v="979"/>
    <x v="2"/>
    <n v="74.773002624511719"/>
    <n v="76.737503051757813"/>
    <n v="71"/>
    <n v="71.875"/>
    <x v="3"/>
    <x v="10"/>
  </r>
  <r>
    <x v="980"/>
    <x v="2"/>
    <n v="75.836502075195313"/>
    <n v="77.5"/>
    <n v="75.75"/>
    <n v="77.149497985839844"/>
    <x v="3"/>
    <x v="10"/>
  </r>
  <r>
    <x v="981"/>
    <x v="2"/>
    <n v="75.102996826171875"/>
    <n v="76.80999755859375"/>
    <n v="75.090499877929688"/>
    <n v="75.849998474121094"/>
    <x v="3"/>
    <x v="10"/>
  </r>
  <r>
    <x v="982"/>
    <x v="2"/>
    <n v="79.066497802734375"/>
    <n v="79.240501403808594"/>
    <n v="76.21099853515625"/>
    <n v="76.949996948242188"/>
    <x v="3"/>
    <x v="10"/>
  </r>
  <r>
    <x v="983"/>
    <x v="2"/>
    <n v="79.070999145507813"/>
    <n v="79.882499694824219"/>
    <n v="77.900497436523438"/>
    <n v="78.79949951171875"/>
    <x v="3"/>
    <x v="10"/>
  </r>
  <r>
    <x v="984"/>
    <x v="2"/>
    <n v="83.887496948242188"/>
    <n v="84.072502136230469"/>
    <n v="80.060997009277344"/>
    <n v="80.695999145507813"/>
    <x v="3"/>
    <x v="10"/>
  </r>
  <r>
    <x v="985"/>
    <x v="2"/>
    <n v="83.678497314453125"/>
    <n v="84.499496459960938"/>
    <n v="82.616500854492188"/>
    <n v="83.749496459960938"/>
    <x v="3"/>
    <x v="10"/>
  </r>
  <r>
    <x v="986"/>
    <x v="2"/>
    <n v="84.508499145507813"/>
    <n v="84.800003051757813"/>
    <n v="83.324996948242188"/>
    <n v="83.974998474121094"/>
    <x v="3"/>
    <x v="10"/>
  </r>
  <r>
    <x v="987"/>
    <x v="2"/>
    <n v="88.617996215820313"/>
    <n v="88.916999816894531"/>
    <n v="86.5"/>
    <n v="88.472999572753906"/>
    <x v="3"/>
    <x v="11"/>
  </r>
  <r>
    <x v="988"/>
    <x v="2"/>
    <n v="83.419998168945313"/>
    <n v="88.516998291015625"/>
    <n v="83.25"/>
    <n v="87.800003051757813"/>
    <x v="3"/>
    <x v="11"/>
  </r>
  <r>
    <x v="989"/>
    <x v="2"/>
    <n v="84.959503173828125"/>
    <n v="85.052497863769531"/>
    <n v="80.492500305175781"/>
    <n v="80.743499755859375"/>
    <x v="3"/>
    <x v="11"/>
  </r>
  <r>
    <x v="990"/>
    <x v="2"/>
    <n v="81.456497192382813"/>
    <n v="85.946502685546875"/>
    <n v="81.273002624511719"/>
    <n v="85.253501892089844"/>
    <x v="3"/>
    <x v="11"/>
  </r>
  <r>
    <x v="991"/>
    <x v="2"/>
    <n v="82.051498413085938"/>
    <n v="82.899497985839844"/>
    <n v="79.543502807617188"/>
    <n v="81.192001342773438"/>
    <x v="3"/>
    <x v="11"/>
  </r>
  <r>
    <x v="992"/>
    <x v="2"/>
    <n v="82.162002563476563"/>
    <n v="83.973503112792969"/>
    <n v="80.980003356933594"/>
    <n v="83.900001525878906"/>
    <x v="3"/>
    <x v="11"/>
  </r>
  <r>
    <x v="993"/>
    <x v="2"/>
    <n v="83.177001953125"/>
    <n v="85.249496459960938"/>
    <n v="83.013496398925781"/>
    <n v="83.449996948242188"/>
    <x v="3"/>
    <x v="11"/>
  </r>
  <r>
    <x v="994"/>
    <x v="2"/>
    <n v="82.918998718261719"/>
    <n v="84.606002807617188"/>
    <n v="82.074996948242188"/>
    <n v="84"/>
    <x v="3"/>
    <x v="11"/>
  </r>
  <r>
    <x v="995"/>
    <x v="2"/>
    <n v="79.595497131347656"/>
    <n v="82.128501892089844"/>
    <n v="79.25"/>
    <n v="81.900001525878906"/>
    <x v="3"/>
    <x v="11"/>
  </r>
  <r>
    <x v="996"/>
    <x v="2"/>
    <n v="76.045501708984375"/>
    <n v="78.806503295898438"/>
    <n v="75.250503540039063"/>
    <n v="78.300003051757813"/>
    <x v="3"/>
    <x v="11"/>
  </r>
  <r>
    <x v="997"/>
    <x v="2"/>
    <n v="77.573997497558594"/>
    <n v="78.37750244140625"/>
    <n v="76.150497436523438"/>
    <n v="77"/>
    <x v="3"/>
    <x v="11"/>
  </r>
  <r>
    <x v="998"/>
    <x v="2"/>
    <n v="74.753997802734375"/>
    <n v="79.22650146484375"/>
    <n v="74.15899658203125"/>
    <n v="77.152496337890625"/>
    <x v="3"/>
    <x v="11"/>
  </r>
  <r>
    <x v="999"/>
    <x v="2"/>
    <n v="73.041496276855469"/>
    <n v="75.474998474121094"/>
    <n v="71.634498596191406"/>
    <n v="74.199996948242188"/>
    <x v="3"/>
    <x v="11"/>
  </r>
  <r>
    <x v="1000"/>
    <x v="2"/>
    <n v="68.87249755859375"/>
    <n v="74"/>
    <n v="68.197998046875"/>
    <n v="73.249496459960938"/>
    <x v="3"/>
    <x v="11"/>
  </r>
  <r>
    <x v="1001"/>
    <x v="2"/>
    <n v="67.197998046875"/>
    <n v="69.801498413085938"/>
    <n v="65.349998474121094"/>
    <n v="67.300003051757813"/>
    <x v="3"/>
    <x v="11"/>
  </r>
  <r>
    <x v="1002"/>
    <x v="2"/>
    <n v="73.544998168945313"/>
    <n v="73.657997131347656"/>
    <n v="68.150497436523438"/>
    <n v="68.444503784179688"/>
    <x v="3"/>
    <x v="11"/>
  </r>
  <r>
    <x v="1003"/>
    <x v="2"/>
    <n v="73.082000732421875"/>
    <n v="73.449996948242188"/>
    <n v="69.5155029296875"/>
    <n v="72.709999084472656"/>
    <x v="3"/>
    <x v="11"/>
  </r>
  <r>
    <x v="1004"/>
    <x v="2"/>
    <n v="73.9010009765625"/>
    <n v="75.673500061035156"/>
    <n v="72.449996948242188"/>
    <n v="73.667503356933594"/>
    <x v="3"/>
    <x v="11"/>
  </r>
  <r>
    <x v="1005"/>
    <x v="2"/>
    <n v="75.098503112792969"/>
    <n v="76.038002014160156"/>
    <n v="74.349998474121094"/>
    <n v="75.540000915527344"/>
    <x v="3"/>
    <x v="11"/>
  </r>
  <r>
    <x v="1006"/>
    <x v="2"/>
    <n v="76.956497192382813"/>
    <n v="77.667999267578125"/>
    <n v="73.046501159667969"/>
    <n v="73.260002136230469"/>
    <x v="4"/>
    <x v="0"/>
  </r>
  <r>
    <x v="1007"/>
    <x v="2"/>
    <n v="75.013999938964844"/>
    <n v="76.900001525878906"/>
    <n v="74.855499267578125"/>
    <n v="76.000503540039063"/>
    <x v="4"/>
    <x v="0"/>
  </r>
  <r>
    <x v="1008"/>
    <x v="2"/>
    <n v="78.769500732421875"/>
    <n v="79.699996948242188"/>
    <n v="75.915496826171875"/>
    <n v="76.5"/>
    <x v="4"/>
    <x v="0"/>
  </r>
  <r>
    <x v="1009"/>
    <x v="2"/>
    <n v="81.475502014160156"/>
    <n v="81.727996826171875"/>
    <n v="79.459503173828125"/>
    <n v="80.115501403808594"/>
    <x v="4"/>
    <x v="0"/>
  </r>
  <r>
    <x v="1010"/>
    <x v="2"/>
    <n v="82.829002380371094"/>
    <n v="83.830497741699219"/>
    <n v="80.830497741699219"/>
    <n v="83.2344970703125"/>
    <x v="4"/>
    <x v="0"/>
  </r>
  <r>
    <x v="1011"/>
    <x v="2"/>
    <n v="82.971000671386719"/>
    <n v="83.389999389648438"/>
    <n v="82.069999694824219"/>
    <n v="82.649002075195313"/>
    <x v="4"/>
    <x v="0"/>
  </r>
  <r>
    <x v="1012"/>
    <x v="2"/>
    <n v="82.810997009277344"/>
    <n v="83.162498474121094"/>
    <n v="81.081001281738281"/>
    <n v="82.050498962402344"/>
    <x v="4"/>
    <x v="0"/>
  </r>
  <r>
    <x v="1013"/>
    <x v="2"/>
    <n v="82.027999877929688"/>
    <n v="83.014503479003906"/>
    <n v="81.810997009277344"/>
    <n v="82.027496337890625"/>
    <x v="4"/>
    <x v="0"/>
  </r>
  <r>
    <x v="1014"/>
    <x v="2"/>
    <n v="80.860496520996094"/>
    <n v="82.410003662109375"/>
    <n v="79.757499694824219"/>
    <n v="80.75"/>
    <x v="4"/>
    <x v="0"/>
  </r>
  <r>
    <x v="1015"/>
    <x v="2"/>
    <n v="83.727996826171875"/>
    <n v="83.758003234863281"/>
    <n v="81.300498962402344"/>
    <n v="81.599998474121094"/>
    <x v="4"/>
    <x v="0"/>
  </r>
  <r>
    <x v="1016"/>
    <x v="2"/>
    <n v="84.189002990722656"/>
    <n v="85.25"/>
    <n v="83.793998718261719"/>
    <n v="84.21099853515625"/>
    <x v="4"/>
    <x v="0"/>
  </r>
  <r>
    <x v="1017"/>
    <x v="2"/>
    <n v="84.661003112792969"/>
    <n v="85.008499145507813"/>
    <n v="83.875"/>
    <n v="84"/>
    <x v="4"/>
    <x v="0"/>
  </r>
  <r>
    <x v="1018"/>
    <x v="2"/>
    <n v="84.80999755859375"/>
    <n v="85.80999755859375"/>
    <n v="84.577003479003906"/>
    <n v="85.599998474121094"/>
    <x v="4"/>
    <x v="0"/>
  </r>
  <r>
    <x v="1019"/>
    <x v="2"/>
    <n v="81.608497619628906"/>
    <n v="84.093498229980469"/>
    <n v="80.510002136230469"/>
    <n v="84.050003051757813"/>
    <x v="4"/>
    <x v="0"/>
  </r>
  <r>
    <x v="1020"/>
    <x v="2"/>
    <n v="82.000999450683594"/>
    <n v="82.871498107910156"/>
    <n v="80.599998474121094"/>
    <n v="82.800003051757813"/>
    <x v="4"/>
    <x v="0"/>
  </r>
  <r>
    <x v="1021"/>
    <x v="2"/>
    <n v="82.746498107910156"/>
    <n v="82.862998962402344"/>
    <n v="81.588996887207031"/>
    <n v="82.053497314453125"/>
    <x v="4"/>
    <x v="0"/>
  </r>
  <r>
    <x v="1022"/>
    <x v="2"/>
    <n v="83.52850341796875"/>
    <n v="84.174003601074219"/>
    <n v="83.080497741699219"/>
    <n v="83.525001525878906"/>
    <x v="4"/>
    <x v="0"/>
  </r>
  <r>
    <x v="1023"/>
    <x v="2"/>
    <n v="81.894500732421875"/>
    <n v="82.25"/>
    <n v="80.704498291015625"/>
    <n v="82.179496765136719"/>
    <x v="4"/>
    <x v="0"/>
  </r>
  <r>
    <x v="1024"/>
    <x v="2"/>
    <n v="79.694000244140625"/>
    <n v="81.619003295898438"/>
    <n v="79.536003112792969"/>
    <n v="81.563499450683594"/>
    <x v="4"/>
    <x v="0"/>
  </r>
  <r>
    <x v="1025"/>
    <x v="2"/>
    <n v="83.521499633789063"/>
    <n v="83.847503662109375"/>
    <n v="80.984001159667969"/>
    <n v="81.150001525878906"/>
    <x v="4"/>
    <x v="0"/>
  </r>
  <r>
    <x v="1026"/>
    <x v="2"/>
    <n v="85.936500549316406"/>
    <n v="86.820503234863281"/>
    <n v="83.954002380371094"/>
    <n v="84.642501831054688"/>
    <x v="4"/>
    <x v="0"/>
  </r>
  <r>
    <x v="1027"/>
    <x v="2"/>
    <n v="81.311500549316406"/>
    <n v="83.652999877929688"/>
    <n v="81.100502014160156"/>
    <n v="81.944000244140625"/>
    <x v="4"/>
    <x v="1"/>
  </r>
  <r>
    <x v="1028"/>
    <x v="2"/>
    <n v="81.665496826171875"/>
    <n v="82.481498718261719"/>
    <n v="80.675003051757813"/>
    <n v="81.150001525878906"/>
    <x v="4"/>
    <x v="1"/>
  </r>
  <r>
    <x v="1029"/>
    <x v="2"/>
    <n v="82.940498352050781"/>
    <n v="83.26300048828125"/>
    <n v="82.125"/>
    <n v="82.166999816894531"/>
    <x v="4"/>
    <x v="1"/>
  </r>
  <r>
    <x v="1030"/>
    <x v="2"/>
    <n v="82.01300048828125"/>
    <n v="83.612998962402344"/>
    <n v="81.666999816894531"/>
    <n v="83.537498474121094"/>
    <x v="4"/>
    <x v="1"/>
  </r>
  <r>
    <x v="1031"/>
    <x v="2"/>
    <n v="80.718498229980469"/>
    <n v="81.277000427246094"/>
    <n v="79.645500183105469"/>
    <n v="81.25"/>
    <x v="4"/>
    <x v="1"/>
  </r>
  <r>
    <x v="1032"/>
    <x v="2"/>
    <n v="79.411003112792969"/>
    <n v="79.429496765136719"/>
    <n v="78.337997436523438"/>
    <n v="79.300003051757813"/>
    <x v="4"/>
    <x v="1"/>
  </r>
  <r>
    <x v="1033"/>
    <x v="2"/>
    <n v="79.550003051757813"/>
    <n v="80.464500427246094"/>
    <n v="79.300003051757813"/>
    <n v="80.049003601074219"/>
    <x v="4"/>
    <x v="1"/>
  </r>
  <r>
    <x v="1034"/>
    <x v="2"/>
    <n v="81.900497436523438"/>
    <n v="81.970001220703125"/>
    <n v="79.944000244140625"/>
    <n v="80.199996948242188"/>
    <x v="4"/>
    <x v="1"/>
  </r>
  <r>
    <x v="1035"/>
    <x v="2"/>
    <n v="82"/>
    <n v="82.819000244140625"/>
    <n v="81.855499267578125"/>
    <n v="82.349998474121094"/>
    <x v="4"/>
    <x v="1"/>
  </r>
  <r>
    <x v="1036"/>
    <x v="2"/>
    <n v="81.132499694824219"/>
    <n v="81.894996643066406"/>
    <n v="80.303001403808594"/>
    <n v="81.224998474121094"/>
    <x v="4"/>
    <x v="1"/>
  </r>
  <r>
    <x v="1037"/>
    <x v="2"/>
    <n v="80.397499084472656"/>
    <n v="81.445503234863281"/>
    <n v="80.224998474121094"/>
    <n v="81.392997741699219"/>
    <x v="4"/>
    <x v="1"/>
  </r>
  <r>
    <x v="1038"/>
    <x v="2"/>
    <n v="81.378997802734375"/>
    <n v="81.699996948242188"/>
    <n v="80.027999877929688"/>
    <n v="80.050003051757813"/>
    <x v="4"/>
    <x v="1"/>
  </r>
  <r>
    <x v="1039"/>
    <x v="2"/>
    <n v="81.105003356933594"/>
    <n v="81.746498107910156"/>
    <n v="80.505996704101563"/>
    <n v="81.5"/>
    <x v="4"/>
    <x v="1"/>
  </r>
  <r>
    <x v="1040"/>
    <x v="2"/>
    <n v="80.972000122070313"/>
    <n v="81.178001403808594"/>
    <n v="80.045501708984375"/>
    <n v="80.992500305175781"/>
    <x v="4"/>
    <x v="1"/>
  </r>
  <r>
    <x v="1041"/>
    <x v="2"/>
    <n v="81.5780029296875"/>
    <n v="81.747001647949219"/>
    <n v="81.058502197265625"/>
    <n v="81.175003051757813"/>
    <x v="4"/>
    <x v="1"/>
  </r>
  <r>
    <x v="1042"/>
    <x v="2"/>
    <n v="81.650001525878906"/>
    <n v="82.730003356933594"/>
    <n v="81.519500732421875"/>
    <n v="82.072502136230469"/>
    <x v="4"/>
    <x v="1"/>
  </r>
  <r>
    <x v="1043"/>
    <x v="2"/>
    <n v="81.819999694824219"/>
    <n v="81.999496459960938"/>
    <n v="80.806503295898438"/>
    <n v="81.299003601074219"/>
    <x v="4"/>
    <x v="1"/>
  </r>
  <r>
    <x v="1044"/>
    <x v="2"/>
    <n v="82.054496765136719"/>
    <n v="82.090499877929688"/>
    <n v="80.754997253417969"/>
    <n v="81.40899658203125"/>
    <x v="4"/>
    <x v="1"/>
  </r>
  <r>
    <x v="1045"/>
    <x v="2"/>
    <n v="81.991500854492188"/>
    <n v="82.5885009765625"/>
    <n v="81.691497802734375"/>
    <n v="81.762496948242188"/>
    <x v="4"/>
    <x v="1"/>
  </r>
  <r>
    <x v="1046"/>
    <x v="2"/>
    <n v="83.586502075195313"/>
    <n v="83.712997436523438"/>
    <n v="82.550003051757813"/>
    <n v="82.756500244140625"/>
    <x v="4"/>
    <x v="2"/>
  </r>
  <r>
    <x v="1047"/>
    <x v="2"/>
    <n v="84.808502197265625"/>
    <n v="85.47149658203125"/>
    <n v="83.718002319335938"/>
    <n v="84.25"/>
    <x v="4"/>
    <x v="2"/>
  </r>
  <r>
    <x v="1048"/>
    <x v="2"/>
    <n v="84.621498107910156"/>
    <n v="85.389999389648438"/>
    <n v="84.45050048828125"/>
    <n v="85.147499084472656"/>
    <x v="4"/>
    <x v="2"/>
  </r>
  <r>
    <x v="1049"/>
    <x v="2"/>
    <n v="83.447502136230469"/>
    <n v="84.887496948242188"/>
    <n v="83.41400146484375"/>
    <n v="84.798500061035156"/>
    <x v="4"/>
    <x v="2"/>
  </r>
  <r>
    <x v="1050"/>
    <x v="2"/>
    <n v="81.297500610351563"/>
    <n v="83.487503051757813"/>
    <n v="81.025497436523438"/>
    <n v="83.368499755859375"/>
    <x v="4"/>
    <x v="2"/>
  </r>
  <r>
    <x v="1051"/>
    <x v="2"/>
    <n v="81.040000915527344"/>
    <n v="81.136001586914063"/>
    <n v="79.328498840332031"/>
    <n v="80.20050048828125"/>
    <x v="4"/>
    <x v="2"/>
  </r>
  <r>
    <x v="1052"/>
    <x v="2"/>
    <n v="83.530998229980469"/>
    <n v="83.614501953125"/>
    <n v="81.300498962402344"/>
    <n v="81.305999755859375"/>
    <x v="4"/>
    <x v="2"/>
  </r>
  <r>
    <x v="1053"/>
    <x v="2"/>
    <n v="83.654998779296875"/>
    <n v="84.2135009765625"/>
    <n v="83.049003601074219"/>
    <n v="83.449996948242188"/>
    <x v="4"/>
    <x v="2"/>
  </r>
  <r>
    <x v="1054"/>
    <x v="2"/>
    <n v="84.540496826171875"/>
    <n v="85"/>
    <n v="83.967498779296875"/>
    <n v="84.150001525878906"/>
    <x v="4"/>
    <x v="2"/>
  </r>
  <r>
    <x v="1055"/>
    <x v="2"/>
    <n v="84.310997009277344"/>
    <n v="85.099998474121094"/>
    <n v="84.217002868652344"/>
    <n v="84.55999755859375"/>
    <x v="4"/>
    <x v="2"/>
  </r>
  <r>
    <x v="1056"/>
    <x v="2"/>
    <n v="85.617996215820313"/>
    <n v="85.94000244140625"/>
    <n v="84.656501770019531"/>
    <n v="85.150001525878906"/>
    <x v="4"/>
    <x v="2"/>
  </r>
  <r>
    <x v="1057"/>
    <x v="2"/>
    <n v="87.107498168945313"/>
    <n v="87.5"/>
    <n v="85.631500244140625"/>
    <n v="85.635002136230469"/>
    <x v="4"/>
    <x v="2"/>
  </r>
  <r>
    <x v="1058"/>
    <x v="2"/>
    <n v="88.092498779296875"/>
    <n v="89.208000183105469"/>
    <n v="87.675498962402344"/>
    <n v="87.675498962402344"/>
    <x v="4"/>
    <x v="2"/>
  </r>
  <r>
    <x v="1059"/>
    <x v="2"/>
    <n v="89.863502502441406"/>
    <n v="89.974998474121094"/>
    <n v="88.35150146484375"/>
    <n v="88.497001647949219"/>
    <x v="4"/>
    <x v="2"/>
  </r>
  <r>
    <x v="1060"/>
    <x v="2"/>
    <n v="90.962997436523438"/>
    <n v="91.1875"/>
    <n v="89.363998413085938"/>
    <n v="89.813003540039063"/>
    <x v="4"/>
    <x v="2"/>
  </r>
  <r>
    <x v="1061"/>
    <x v="2"/>
    <n v="88.238502502441406"/>
    <n v="90.948997497558594"/>
    <n v="88.155502319335938"/>
    <n v="90.508499145507813"/>
    <x v="4"/>
    <x v="2"/>
  </r>
  <r>
    <x v="1062"/>
    <x v="2"/>
    <n v="88.712997436523438"/>
    <n v="89.134002685546875"/>
    <n v="87.375"/>
    <n v="87.889503479003906"/>
    <x v="4"/>
    <x v="2"/>
  </r>
  <r>
    <x v="1063"/>
    <x v="2"/>
    <n v="89.188003540039063"/>
    <n v="90.288497924804688"/>
    <n v="88.667999267578125"/>
    <n v="89.650001525878906"/>
    <x v="4"/>
    <x v="2"/>
  </r>
  <r>
    <x v="1064"/>
    <x v="2"/>
    <n v="88.285003662109375"/>
    <n v="89.375"/>
    <n v="87.28399658203125"/>
    <n v="89.206497192382813"/>
    <x v="4"/>
    <x v="2"/>
  </r>
  <r>
    <x v="1065"/>
    <x v="2"/>
    <n v="88.670997619628906"/>
    <n v="88.896499633789063"/>
    <n v="87.673500061035156"/>
    <n v="88.5"/>
    <x v="4"/>
    <x v="2"/>
  </r>
  <r>
    <x v="1066"/>
    <x v="2"/>
    <n v="89.037498474121094"/>
    <n v="89.642997741699219"/>
    <n v="88.831497192382813"/>
    <n v="89.329002380371094"/>
    <x v="4"/>
    <x v="2"/>
  </r>
  <r>
    <x v="1067"/>
    <x v="2"/>
    <n v="90.709503173828125"/>
    <n v="90.783500671386719"/>
    <n v="89.936500549316406"/>
    <n v="90.005500793457031"/>
    <x v="4"/>
    <x v="3"/>
  </r>
  <r>
    <x v="1068"/>
    <x v="2"/>
    <n v="90.698997497558594"/>
    <n v="91"/>
    <n v="90.255996704101563"/>
    <n v="90.551002502441406"/>
    <x v="4"/>
    <x v="3"/>
  </r>
  <r>
    <x v="1069"/>
    <x v="2"/>
    <n v="91.035003662109375"/>
    <n v="91.5"/>
    <n v="90.481002807617188"/>
    <n v="91.33599853515625"/>
    <x v="4"/>
    <x v="3"/>
  </r>
  <r>
    <x v="1070"/>
    <x v="2"/>
    <n v="90.943000793457031"/>
    <n v="91.4375"/>
    <n v="90.209999084472656"/>
    <n v="91.032501220703125"/>
    <x v="4"/>
    <x v="3"/>
  </r>
  <r>
    <x v="1071"/>
    <x v="2"/>
    <n v="91.863998413085938"/>
    <n v="91.929000854492188"/>
    <n v="91.259498596191406"/>
    <n v="91.449996948242188"/>
    <x v="4"/>
    <x v="3"/>
  </r>
  <r>
    <x v="1072"/>
    <x v="2"/>
    <n v="92.492996215820313"/>
    <n v="92.510002136230469"/>
    <n v="91.255500793457031"/>
    <n v="91.6614990234375"/>
    <x v="4"/>
    <x v="3"/>
  </r>
  <r>
    <x v="1073"/>
    <x v="2"/>
    <n v="91.791999816894531"/>
    <n v="92.654502868652344"/>
    <n v="91.588996887207031"/>
    <n v="92.274497985839844"/>
    <x v="4"/>
    <x v="3"/>
  </r>
  <r>
    <x v="1074"/>
    <x v="2"/>
    <n v="92.366500854492188"/>
    <n v="92.400001525878906"/>
    <n v="91.440498352050781"/>
    <n v="92.050003051757813"/>
    <x v="4"/>
    <x v="3"/>
  </r>
  <r>
    <x v="1075"/>
    <x v="2"/>
    <n v="92.203498840332031"/>
    <n v="92.49749755859375"/>
    <n v="92.0155029296875"/>
    <n v="92.43499755859375"/>
    <x v="4"/>
    <x v="3"/>
  </r>
  <r>
    <x v="1076"/>
    <x v="2"/>
    <n v="92.152999877929688"/>
    <n v="92.574996948242188"/>
    <n v="92.06500244140625"/>
    <n v="92.419998168945313"/>
    <x v="4"/>
    <x v="3"/>
  </r>
  <r>
    <x v="1077"/>
    <x v="2"/>
    <n v="92.243499755859375"/>
    <n v="92.342498779296875"/>
    <n v="90.944999694824219"/>
    <n v="92.099998474121094"/>
    <x v="4"/>
    <x v="3"/>
  </r>
  <r>
    <x v="1078"/>
    <x v="2"/>
    <n v="93.152000427246094"/>
    <n v="93.488502502441406"/>
    <n v="92.400001525878906"/>
    <n v="92.567497253417969"/>
    <x v="4"/>
    <x v="3"/>
  </r>
  <r>
    <x v="1079"/>
    <x v="2"/>
    <n v="93.240997314453125"/>
    <n v="93.823501586914063"/>
    <n v="93.022003173828125"/>
    <n v="93.649497985839844"/>
    <x v="4"/>
    <x v="3"/>
  </r>
  <r>
    <x v="1080"/>
    <x v="2"/>
    <n v="93.084503173828125"/>
    <n v="93.541000366210938"/>
    <n v="92.9739990234375"/>
    <n v="93.439498901367188"/>
    <x v="4"/>
    <x v="3"/>
  </r>
  <r>
    <x v="1081"/>
    <x v="2"/>
    <n v="94.365501403808594"/>
    <n v="94.420997619628906"/>
    <n v="92.281997680664063"/>
    <n v="92.769996643066406"/>
    <x v="4"/>
    <x v="3"/>
  </r>
  <r>
    <x v="1082"/>
    <x v="2"/>
    <n v="96.188499450683594"/>
    <n v="96.462997436523438"/>
    <n v="94.478996276855469"/>
    <n v="94.55999755859375"/>
    <x v="4"/>
    <x v="3"/>
  </r>
  <r>
    <x v="1083"/>
    <x v="2"/>
    <n v="95.087501525878906"/>
    <n v="96.4844970703125"/>
    <n v="94.907997131347656"/>
    <n v="96.25"/>
    <x v="4"/>
    <x v="3"/>
  </r>
  <r>
    <x v="1084"/>
    <x v="2"/>
    <n v="95.112503051757813"/>
    <n v="96.12249755859375"/>
    <n v="95.0155029296875"/>
    <n v="95.849998474121094"/>
    <x v="4"/>
    <x v="3"/>
  </r>
  <r>
    <x v="1085"/>
    <x v="2"/>
    <n v="97.531501770019531"/>
    <n v="97.550003051757813"/>
    <n v="94.900001525878906"/>
    <n v="96.449996948242188"/>
    <x v="4"/>
    <x v="3"/>
  </r>
  <r>
    <x v="1086"/>
    <x v="2"/>
    <n v="96.921501159667969"/>
    <n v="97.817001342773438"/>
    <n v="96.704498291015625"/>
    <n v="97.449996948242188"/>
    <x v="4"/>
    <x v="3"/>
  </r>
  <r>
    <x v="1087"/>
    <x v="2"/>
    <n v="96.325996398925781"/>
    <n v="96.785499572753906"/>
    <n v="95.347503662109375"/>
    <n v="96.504997253417969"/>
    <x v="4"/>
    <x v="3"/>
  </r>
  <r>
    <x v="1088"/>
    <x v="2"/>
    <n v="95.575996398925781"/>
    <n v="97.181999206542969"/>
    <n v="95.527496337890625"/>
    <n v="96.654502868652344"/>
    <x v="4"/>
    <x v="4"/>
  </r>
  <r>
    <x v="1089"/>
    <x v="2"/>
    <n v="95.041000366210938"/>
    <n v="96.077499389648438"/>
    <n v="94.093498229980469"/>
    <n v="95.666496276855469"/>
    <x v="4"/>
    <x v="4"/>
  </r>
  <r>
    <x v="1090"/>
    <x v="2"/>
    <n v="98.123001098632813"/>
    <n v="98.220001220703125"/>
    <n v="96.800003051757813"/>
    <n v="97.449996948242188"/>
    <x v="4"/>
    <x v="4"/>
  </r>
  <r>
    <x v="1091"/>
    <x v="2"/>
    <n v="97.527496337890625"/>
    <n v="97.949996948242188"/>
    <n v="95.525001525878906"/>
    <n v="95.899002075195313"/>
    <x v="4"/>
    <x v="4"/>
  </r>
  <r>
    <x v="1092"/>
    <x v="2"/>
    <n v="96.050003051757813"/>
    <n v="97.455001831054688"/>
    <n v="95.168998718261719"/>
    <n v="96.999496459960938"/>
    <x v="4"/>
    <x v="4"/>
  </r>
  <r>
    <x v="1093"/>
    <x v="2"/>
    <n v="95.888496398925781"/>
    <n v="96.768501281738281"/>
    <n v="95.5"/>
    <n v="95.943496704101563"/>
    <x v="4"/>
    <x v="4"/>
  </r>
  <r>
    <x v="1094"/>
    <x v="2"/>
    <n v="94.993499755859375"/>
    <n v="95.470001220703125"/>
    <n v="93.800003051757813"/>
    <n v="95"/>
    <x v="4"/>
    <x v="4"/>
  </r>
  <r>
    <x v="1095"/>
    <x v="2"/>
    <n v="94.499000549316406"/>
    <n v="95.189498901367188"/>
    <n v="92.800003051757813"/>
    <n v="94.900001525878906"/>
    <x v="4"/>
    <x v="4"/>
  </r>
  <r>
    <x v="1096"/>
    <x v="2"/>
    <n v="91.134002685546875"/>
    <n v="92.327003479003906"/>
    <n v="90.900001525878906"/>
    <n v="91.8280029296875"/>
    <x v="4"/>
    <x v="4"/>
  </r>
  <r>
    <x v="1097"/>
    <x v="2"/>
    <n v="92.005996704101563"/>
    <n v="92.622001647949219"/>
    <n v="90.787498474121094"/>
    <n v="91.974998474121094"/>
    <x v="4"/>
    <x v="4"/>
  </r>
  <r>
    <x v="1098"/>
    <x v="2"/>
    <n v="93.557502746582031"/>
    <n v="93.72149658203125"/>
    <n v="91.150001525878906"/>
    <n v="91.397499084472656"/>
    <x v="4"/>
    <x v="4"/>
  </r>
  <r>
    <x v="1099"/>
    <x v="2"/>
    <n v="95.378501892089844"/>
    <n v="95.875503540039063"/>
    <n v="94.114501953125"/>
    <n v="94.2969970703125"/>
    <x v="4"/>
    <x v="4"/>
  </r>
  <r>
    <x v="1100"/>
    <x v="2"/>
    <n v="93.449996948242188"/>
    <n v="95.526496887207031"/>
    <n v="93.366500854492188"/>
    <n v="94.652496337890625"/>
    <x v="4"/>
    <x v="4"/>
  </r>
  <r>
    <x v="1101"/>
    <x v="2"/>
    <n v="92.948501586914063"/>
    <n v="93.388999938964844"/>
    <n v="91.777000427246094"/>
    <n v="92.634498596191406"/>
    <x v="4"/>
    <x v="4"/>
  </r>
  <r>
    <x v="1102"/>
    <x v="2"/>
    <n v="92.875999450683594"/>
    <n v="93.949996948242188"/>
    <n v="92.300003051757813"/>
    <n v="93.739501953125"/>
    <x v="4"/>
    <x v="4"/>
  </r>
  <r>
    <x v="1103"/>
    <x v="2"/>
    <n v="92.984001159667969"/>
    <n v="93.574501037597656"/>
    <n v="92.550003051757813"/>
    <n v="92.588996887207031"/>
    <x v="4"/>
    <x v="4"/>
  </r>
  <r>
    <x v="1104"/>
    <x v="2"/>
    <n v="90.774002075195313"/>
    <n v="92.199996948242188"/>
    <n v="90.209999084472656"/>
    <n v="91.829498291015625"/>
    <x v="4"/>
    <x v="4"/>
  </r>
  <r>
    <x v="1105"/>
    <x v="2"/>
    <n v="91.16400146484375"/>
    <n v="92.087997436523438"/>
    <n v="90.892501831054688"/>
    <n v="91.794502258300781"/>
    <x v="4"/>
    <x v="4"/>
  </r>
  <r>
    <x v="1106"/>
    <x v="2"/>
    <n v="91.821502685546875"/>
    <n v="92.4635009765625"/>
    <n v="91.367500305175781"/>
    <n v="91.637496948242188"/>
    <x v="4"/>
    <x v="4"/>
  </r>
  <r>
    <x v="1107"/>
    <x v="2"/>
    <n v="90.959503173828125"/>
    <n v="91.5"/>
    <n v="90.376502990722656"/>
    <n v="91.155998229980469"/>
    <x v="4"/>
    <x v="4"/>
  </r>
  <r>
    <x v="1108"/>
    <x v="2"/>
    <n v="90.816001892089844"/>
    <n v="91.473503112792969"/>
    <n v="90.391502380371094"/>
    <n v="91.274497985839844"/>
    <x v="4"/>
    <x v="4"/>
  </r>
  <r>
    <x v="1109"/>
    <x v="2"/>
    <n v="88.753501892089844"/>
    <n v="89.779502868652344"/>
    <n v="88.635002136230469"/>
    <n v="89.500503540039063"/>
    <x v="4"/>
    <x v="4"/>
  </r>
  <r>
    <x v="1110"/>
    <x v="2"/>
    <n v="84.634498596191406"/>
    <n v="88.314498901367188"/>
    <n v="83.599998474121094"/>
    <n v="88.000503540039063"/>
    <x v="4"/>
    <x v="5"/>
  </r>
  <r>
    <x v="1111"/>
    <x v="2"/>
    <n v="86.477996826171875"/>
    <n v="86.541000366210938"/>
    <n v="84.044502258300781"/>
    <n v="84.961997985839844"/>
    <x v="4"/>
    <x v="5"/>
  </r>
  <r>
    <x v="1112"/>
    <x v="2"/>
    <n v="86.925003051757813"/>
    <n v="87.599998474121094"/>
    <n v="85.762496948242188"/>
    <n v="87.480003356933594"/>
    <x v="4"/>
    <x v="5"/>
  </r>
  <r>
    <x v="1113"/>
    <x v="2"/>
    <n v="87.718002319335938"/>
    <n v="88"/>
    <n v="86.306503295898438"/>
    <n v="86.885498046875"/>
    <x v="4"/>
    <x v="5"/>
  </r>
  <r>
    <x v="1114"/>
    <x v="2"/>
    <n v="90.201499938964844"/>
    <n v="90.3125"/>
    <n v="87.974502563476563"/>
    <n v="88.18499755859375"/>
    <x v="4"/>
    <x v="5"/>
  </r>
  <r>
    <x v="1115"/>
    <x v="2"/>
    <n v="93.031501770019531"/>
    <n v="94.243499755859375"/>
    <n v="90.900001525878906"/>
    <n v="91.099998474121094"/>
    <x v="4"/>
    <x v="5"/>
  </r>
  <r>
    <x v="1116"/>
    <x v="2"/>
    <n v="93.18499755859375"/>
    <n v="94.68499755859375"/>
    <n v="92.900001525878906"/>
    <n v="94.162498474121094"/>
    <x v="4"/>
    <x v="5"/>
  </r>
  <r>
    <x v="1117"/>
    <x v="2"/>
    <n v="92.765998840332031"/>
    <n v="93.25"/>
    <n v="92.219001770019531"/>
    <n v="92.698997497558594"/>
    <x v="4"/>
    <x v="5"/>
  </r>
  <r>
    <x v="1118"/>
    <x v="2"/>
    <n v="93.514999389648438"/>
    <n v="94.154502868652344"/>
    <n v="93.111000061035156"/>
    <n v="93.33599853515625"/>
    <x v="4"/>
    <x v="5"/>
  </r>
  <r>
    <x v="1119"/>
    <x v="2"/>
    <n v="93.483497619628906"/>
    <n v="93.800003051757813"/>
    <n v="92.949996948242188"/>
    <n v="93.199996948242188"/>
    <x v="4"/>
    <x v="5"/>
  </r>
  <r>
    <x v="1120"/>
    <x v="2"/>
    <n v="94.301498413085938"/>
    <n v="94.784500122070313"/>
    <n v="93.772499084472656"/>
    <n v="93.824996948242188"/>
    <x v="4"/>
    <x v="5"/>
  </r>
  <r>
    <x v="1121"/>
    <x v="2"/>
    <n v="95.068496704101563"/>
    <n v="96.083503723144531"/>
    <n v="94.989501953125"/>
    <n v="95.067497253417969"/>
    <x v="4"/>
    <x v="5"/>
  </r>
  <r>
    <x v="1122"/>
    <x v="2"/>
    <n v="95.439498901367188"/>
    <n v="95.978996276855469"/>
    <n v="94.623497009277344"/>
    <n v="95.391998291015625"/>
    <x v="4"/>
    <x v="5"/>
  </r>
  <r>
    <x v="1123"/>
    <x v="2"/>
    <n v="95.909500122070313"/>
    <n v="96.760002136230469"/>
    <n v="95.290000915527344"/>
    <n v="96.666496276855469"/>
    <x v="4"/>
    <x v="5"/>
  </r>
  <r>
    <x v="1124"/>
    <x v="2"/>
    <n v="95.56500244140625"/>
    <n v="96.297500610351563"/>
    <n v="95.378997802734375"/>
    <n v="95.805000305175781"/>
    <x v="4"/>
    <x v="5"/>
  </r>
  <r>
    <x v="1125"/>
    <x v="2"/>
    <n v="95.694999694824219"/>
    <n v="95.843002319335938"/>
    <n v="95.06500244140625"/>
    <n v="95.633003234863281"/>
    <x v="4"/>
    <x v="5"/>
  </r>
  <r>
    <x v="1126"/>
    <x v="2"/>
    <n v="93.913497924804688"/>
    <n v="95.819503784179688"/>
    <n v="93.621002197265625"/>
    <n v="95.592002868652344"/>
    <x v="4"/>
    <x v="5"/>
  </r>
  <r>
    <x v="1127"/>
    <x v="2"/>
    <n v="94.891502380371094"/>
    <n v="95.19000244140625"/>
    <n v="94.365997314453125"/>
    <n v="94.624000549316406"/>
    <x v="4"/>
    <x v="5"/>
  </r>
  <r>
    <x v="1128"/>
    <x v="2"/>
    <n v="95.213996887207031"/>
    <n v="95.561996459960938"/>
    <n v="94.902000427246094"/>
    <n v="95.099998474121094"/>
    <x v="4"/>
    <x v="5"/>
  </r>
  <r>
    <x v="1129"/>
    <x v="2"/>
    <n v="94.681503295898438"/>
    <n v="95.647003173828125"/>
    <n v="94.199996948242188"/>
    <n v="95.455001831054688"/>
    <x v="4"/>
    <x v="5"/>
  </r>
  <r>
    <x v="1130"/>
    <x v="2"/>
    <n v="96.1094970703125"/>
    <n v="96.490997314453125"/>
    <n v="95.733001708984375"/>
    <n v="96.149002075195313"/>
    <x v="4"/>
    <x v="6"/>
  </r>
  <r>
    <x v="1131"/>
    <x v="2"/>
    <n v="96.715499877929688"/>
    <n v="96.739501953125"/>
    <n v="95.331497192382813"/>
    <n v="95.969001770019531"/>
    <x v="4"/>
    <x v="6"/>
  </r>
  <r>
    <x v="1132"/>
    <x v="2"/>
    <n v="96.949996948242188"/>
    <n v="97.079498291015625"/>
    <n v="96.525001525878906"/>
    <n v="96.794502258300781"/>
    <x v="4"/>
    <x v="6"/>
  </r>
  <r>
    <x v="1133"/>
    <x v="2"/>
    <n v="97.145500183105469"/>
    <n v="97.294998168945313"/>
    <n v="96.264999389648438"/>
    <n v="96.430000305175781"/>
    <x v="4"/>
    <x v="6"/>
  </r>
  <r>
    <x v="1134"/>
    <x v="2"/>
    <n v="97.615997314453125"/>
    <n v="97.800003051757813"/>
    <n v="96.412498474121094"/>
    <n v="96.706001281738281"/>
    <x v="4"/>
    <x v="6"/>
  </r>
  <r>
    <x v="1135"/>
    <x v="2"/>
    <n v="99.415000915527344"/>
    <n v="99.500503540039063"/>
    <n v="97.174003601074219"/>
    <n v="97.389999389648438"/>
    <x v="4"/>
    <x v="6"/>
  </r>
  <r>
    <x v="1136"/>
    <x v="2"/>
    <n v="100.87049865722661"/>
    <n v="101.2470016479492"/>
    <n v="99.769996643066406"/>
    <n v="99.82550048828125"/>
    <x v="4"/>
    <x v="6"/>
  </r>
  <r>
    <x v="1137"/>
    <x v="2"/>
    <n v="100.0534973144531"/>
    <n v="101.7900009155273"/>
    <n v="99.764999389648438"/>
    <n v="101.2809982299805"/>
    <x v="4"/>
    <x v="6"/>
  </r>
  <r>
    <x v="1138"/>
    <x v="2"/>
    <n v="100.5500030517578"/>
    <n v="100.84999847412109"/>
    <n v="100.19349670410161"/>
    <n v="100.4134979248047"/>
    <x v="4"/>
    <x v="6"/>
  </r>
  <r>
    <x v="1139"/>
    <x v="2"/>
    <n v="101.04949951171881"/>
    <n v="101.14499664306641"/>
    <n v="100.07749938964839"/>
    <n v="101.0699996948242"/>
    <x v="4"/>
    <x v="6"/>
  </r>
  <r>
    <x v="1140"/>
    <x v="2"/>
    <n v="100.495002746582"/>
    <n v="101.3160018920898"/>
    <n v="100.0609970092773"/>
    <n v="100.5289993286133"/>
    <x v="4"/>
    <x v="6"/>
  </r>
  <r>
    <x v="1141"/>
    <x v="2"/>
    <n v="99.60150146484375"/>
    <n v="100.59999847412109"/>
    <n v="99.60150146484375"/>
    <n v="100.3525009155273"/>
    <x v="4"/>
    <x v="6"/>
  </r>
  <r>
    <x v="1142"/>
    <x v="2"/>
    <n v="98.894996643066406"/>
    <n v="99.375"/>
    <n v="97.577499389648438"/>
    <n v="99.000503540039063"/>
    <x v="4"/>
    <x v="6"/>
  </r>
  <r>
    <x v="1143"/>
    <x v="2"/>
    <n v="98.225997924804688"/>
    <n v="99.800003051757813"/>
    <n v="98.111503601074219"/>
    <n v="99.560501098632813"/>
    <x v="4"/>
    <x v="6"/>
  </r>
  <r>
    <x v="1144"/>
    <x v="2"/>
    <n v="99.281501770019531"/>
    <n v="99.449996948242188"/>
    <n v="97.913002014160156"/>
    <n v="98.556999206542969"/>
    <x v="4"/>
    <x v="6"/>
  </r>
  <r>
    <x v="1145"/>
    <x v="2"/>
    <n v="99.724502563476563"/>
    <n v="99.889503479003906"/>
    <n v="98.656501770019531"/>
    <n v="99.79949951171875"/>
    <x v="4"/>
    <x v="6"/>
  </r>
  <r>
    <x v="1146"/>
    <x v="2"/>
    <n v="100.0404968261719"/>
    <n v="100.06500244140619"/>
    <n v="98.293502807617188"/>
    <n v="98.464996337890625"/>
    <x v="4"/>
    <x v="6"/>
  </r>
  <r>
    <x v="1147"/>
    <x v="2"/>
    <n v="98.691001892089844"/>
    <n v="100.05999755859381"/>
    <n v="98.636001586914063"/>
    <n v="100.0500030517578"/>
    <x v="4"/>
    <x v="6"/>
  </r>
  <r>
    <x v="1148"/>
    <x v="2"/>
    <n v="97.152496337890625"/>
    <n v="97.544998168945313"/>
    <n v="96.225502014160156"/>
    <n v="97.099998474121094"/>
    <x v="4"/>
    <x v="6"/>
  </r>
  <r>
    <x v="1149"/>
    <x v="2"/>
    <n v="95.62249755859375"/>
    <n v="96.611503601074219"/>
    <n v="94.527000427246094"/>
    <n v="96.5"/>
    <x v="4"/>
    <x v="6"/>
  </r>
  <r>
    <x v="1150"/>
    <x v="2"/>
    <n v="94.926498413085938"/>
    <n v="95.494499206542969"/>
    <n v="94.174003601074219"/>
    <n v="94.555999755859375"/>
    <x v="4"/>
    <x v="6"/>
  </r>
  <r>
    <x v="1151"/>
    <x v="2"/>
    <n v="93.338996887207031"/>
    <n v="94.977500915527344"/>
    <n v="92.472000122070313"/>
    <n v="94.905502319335938"/>
    <x v="4"/>
    <x v="6"/>
  </r>
  <r>
    <x v="1152"/>
    <x v="2"/>
    <n v="92.765998840332031"/>
    <n v="94.896003723144531"/>
    <n v="92.20050048828125"/>
    <n v="93.58599853515625"/>
    <x v="4"/>
    <x v="7"/>
  </r>
  <r>
    <x v="1153"/>
    <x v="2"/>
    <n v="91.162002563476563"/>
    <n v="92.318000793457031"/>
    <n v="90.4010009765625"/>
    <n v="92.253501892089844"/>
    <x v="4"/>
    <x v="7"/>
  </r>
  <r>
    <x v="1154"/>
    <x v="2"/>
    <n v="88.256500244140625"/>
    <n v="89.433502197265625"/>
    <n v="87.439002990722656"/>
    <n v="88.511001586914063"/>
    <x v="4"/>
    <x v="7"/>
  </r>
  <r>
    <x v="1155"/>
    <x v="2"/>
    <n v="89.391502380371094"/>
    <n v="89.688499450683594"/>
    <n v="87.669998168945313"/>
    <n v="89.611503601074219"/>
    <x v="4"/>
    <x v="7"/>
  </r>
  <r>
    <x v="1156"/>
    <x v="2"/>
    <n v="89.669998168945313"/>
    <n v="89.946502685546875"/>
    <n v="87.849998474121094"/>
    <n v="88.699501037597656"/>
    <x v="4"/>
    <x v="7"/>
  </r>
  <r>
    <x v="1157"/>
    <x v="2"/>
    <n v="91.644500732421875"/>
    <n v="91.712997436523438"/>
    <n v="89.905502319335938"/>
    <n v="90.300003051757813"/>
    <x v="4"/>
    <x v="7"/>
  </r>
  <r>
    <x v="1158"/>
    <x v="2"/>
    <n v="90.378997802734375"/>
    <n v="91.554496765136719"/>
    <n v="90.111000061035156"/>
    <n v="91.447502136230469"/>
    <x v="4"/>
    <x v="7"/>
  </r>
  <r>
    <x v="1159"/>
    <x v="2"/>
    <n v="89.246002197265625"/>
    <n v="90.049003601074219"/>
    <n v="88.849998474121094"/>
    <n v="89.79949951171875"/>
    <x v="4"/>
    <x v="7"/>
  </r>
  <r>
    <x v="1160"/>
    <x v="2"/>
    <n v="91.217002868652344"/>
    <n v="91.586997985839844"/>
    <n v="89"/>
    <n v="89.150001525878906"/>
    <x v="4"/>
    <x v="7"/>
  </r>
  <r>
    <x v="1161"/>
    <x v="2"/>
    <n v="88.148002624511719"/>
    <n v="89.782501220703125"/>
    <n v="87.861000061035156"/>
    <n v="89.650497436523438"/>
    <x v="4"/>
    <x v="7"/>
  </r>
  <r>
    <x v="1162"/>
    <x v="2"/>
    <n v="88.805999755859375"/>
    <n v="89.400001525878906"/>
    <n v="88.097999572753906"/>
    <n v="89.099502563476563"/>
    <x v="4"/>
    <x v="7"/>
  </r>
  <r>
    <x v="1163"/>
    <x v="2"/>
    <n v="89.628501892089844"/>
    <n v="90.145500183105469"/>
    <n v="89.227500915527344"/>
    <n v="89.644500732421875"/>
    <x v="4"/>
    <x v="7"/>
  </r>
  <r>
    <x v="1164"/>
    <x v="2"/>
    <n v="90.805999755859375"/>
    <n v="91.300003051757813"/>
    <n v="90.630500793457031"/>
    <n v="90.903999328613281"/>
    <x v="4"/>
    <x v="7"/>
  </r>
  <r>
    <x v="1165"/>
    <x v="2"/>
    <n v="90.069000244140625"/>
    <n v="90.84100341796875"/>
    <n v="89.994003295898438"/>
    <n v="90.724998474121094"/>
    <x v="4"/>
    <x v="7"/>
  </r>
  <r>
    <x v="1166"/>
    <x v="2"/>
    <n v="91.177001953125"/>
    <n v="91.478996276855469"/>
    <n v="90.75"/>
    <n v="90.969497680664063"/>
    <x v="4"/>
    <x v="7"/>
  </r>
  <r>
    <x v="1167"/>
    <x v="2"/>
    <n v="90.233001708984375"/>
    <n v="91.470497131347656"/>
    <n v="90.004997253417969"/>
    <n v="91.400001525878906"/>
    <x v="4"/>
    <x v="7"/>
  </r>
  <r>
    <x v="1168"/>
    <x v="2"/>
    <n v="87.481002807617188"/>
    <n v="90.245002746582031"/>
    <n v="87.261497497558594"/>
    <n v="89.651496887207031"/>
    <x v="4"/>
    <x v="7"/>
  </r>
  <r>
    <x v="1169"/>
    <x v="2"/>
    <n v="88.443496704101563"/>
    <n v="88.5"/>
    <n v="87.175498962402344"/>
    <n v="88.345497131347656"/>
    <x v="4"/>
    <x v="7"/>
  </r>
  <r>
    <x v="1170"/>
    <x v="2"/>
    <n v="88.091499328613281"/>
    <n v="88.970001220703125"/>
    <n v="87.333999633789063"/>
    <n v="88.7864990234375"/>
    <x v="4"/>
    <x v="7"/>
  </r>
  <r>
    <x v="1171"/>
    <x v="2"/>
    <n v="88.212501525878906"/>
    <n v="88.392997741699219"/>
    <n v="87.202499389648438"/>
    <n v="87.75"/>
    <x v="4"/>
    <x v="7"/>
  </r>
  <r>
    <x v="1172"/>
    <x v="2"/>
    <n v="89.319999694824219"/>
    <n v="89.927497863769531"/>
    <n v="88.862503051757813"/>
    <n v="89.150001525878906"/>
    <x v="4"/>
    <x v="7"/>
  </r>
  <r>
    <x v="1173"/>
    <x v="2"/>
    <n v="88.814498901367188"/>
    <n v="89.98699951171875"/>
    <n v="88.228500366210938"/>
    <n v="89.874496459960938"/>
    <x v="4"/>
    <x v="7"/>
  </r>
  <r>
    <x v="1174"/>
    <x v="2"/>
    <n v="89.491996765136719"/>
    <n v="90.040000915527344"/>
    <n v="88.400001525878906"/>
    <n v="88.5"/>
    <x v="4"/>
    <x v="8"/>
  </r>
  <r>
    <x v="1175"/>
    <x v="2"/>
    <n v="90.030998229980469"/>
    <n v="90.381500244140625"/>
    <n v="89.811500549316406"/>
    <n v="90.25"/>
    <x v="4"/>
    <x v="8"/>
  </r>
  <r>
    <x v="1176"/>
    <x v="2"/>
    <n v="92.036003112792969"/>
    <n v="92.099998474121094"/>
    <n v="90.778999328613281"/>
    <n v="91.097503662109375"/>
    <x v="4"/>
    <x v="8"/>
  </r>
  <r>
    <x v="1177"/>
    <x v="2"/>
    <n v="91.675498962402344"/>
    <n v="92.032501220703125"/>
    <n v="91.319999694824219"/>
    <n v="91.911003112792969"/>
    <x v="4"/>
    <x v="8"/>
  </r>
  <r>
    <x v="1178"/>
    <x v="2"/>
    <n v="91.567497253417969"/>
    <n v="92.5"/>
    <n v="91.230499267578125"/>
    <n v="92.050003051757813"/>
    <x v="4"/>
    <x v="8"/>
  </r>
  <r>
    <x v="1179"/>
    <x v="2"/>
    <n v="91.027496337890625"/>
    <n v="91.290496826171875"/>
    <n v="90.266998291015625"/>
    <n v="91.137496948242188"/>
    <x v="4"/>
    <x v="8"/>
  </r>
  <r>
    <x v="1180"/>
    <x v="2"/>
    <n v="91.149497985839844"/>
    <n v="91.670997619628906"/>
    <n v="90.454002380371094"/>
    <n v="90.607002258300781"/>
    <x v="4"/>
    <x v="8"/>
  </r>
  <r>
    <x v="1181"/>
    <x v="2"/>
    <n v="92.177497863769531"/>
    <n v="92.682998657226563"/>
    <n v="91.713996887207031"/>
    <n v="91.881500244140625"/>
    <x v="4"/>
    <x v="8"/>
  </r>
  <r>
    <x v="1182"/>
    <x v="2"/>
    <n v="91.967002868652344"/>
    <n v="92.305999755859375"/>
    <n v="91.758499145507813"/>
    <n v="92.100502014160156"/>
    <x v="4"/>
    <x v="8"/>
  </r>
  <r>
    <x v="1183"/>
    <x v="2"/>
    <n v="90.391998291015625"/>
    <n v="91.284500122070313"/>
    <n v="90.010002136230469"/>
    <n v="91.200996398925781"/>
    <x v="4"/>
    <x v="8"/>
  </r>
  <r>
    <x v="1184"/>
    <x v="2"/>
    <n v="91.12750244140625"/>
    <n v="91.199501037597656"/>
    <n v="90.205001831054688"/>
    <n v="90.353996276855469"/>
    <x v="4"/>
    <x v="8"/>
  </r>
  <r>
    <x v="1185"/>
    <x v="2"/>
    <n v="90.873001098632813"/>
    <n v="91.102996826171875"/>
    <n v="89.775001525878906"/>
    <n v="90.851997375488281"/>
    <x v="4"/>
    <x v="8"/>
  </r>
  <r>
    <x v="1186"/>
    <x v="2"/>
    <n v="91.074996948242188"/>
    <n v="91.628501892089844"/>
    <n v="90.894996643066406"/>
    <n v="91.051002502441406"/>
    <x v="4"/>
    <x v="8"/>
  </r>
  <r>
    <x v="1187"/>
    <x v="2"/>
    <n v="89.708000183105469"/>
    <n v="91.531501770019531"/>
    <n v="89.045997619628906"/>
    <n v="91.085502624511719"/>
    <x v="4"/>
    <x v="8"/>
  </r>
  <r>
    <x v="1188"/>
    <x v="2"/>
    <n v="89.264999389648438"/>
    <n v="89.635002136230469"/>
    <n v="88.365997314453125"/>
    <n v="88.849998474121094"/>
    <x v="4"/>
    <x v="8"/>
  </r>
  <r>
    <x v="1189"/>
    <x v="2"/>
    <n v="87.080497741699219"/>
    <n v="89.785499572753906"/>
    <n v="86.777496337890625"/>
    <n v="89.530502319335938"/>
    <x v="4"/>
    <x v="8"/>
  </r>
  <r>
    <x v="1190"/>
    <x v="2"/>
    <n v="88.416496276855469"/>
    <n v="88.650001525878906"/>
    <n v="86.150001525878906"/>
    <n v="87.367996215820313"/>
    <x v="4"/>
    <x v="8"/>
  </r>
  <r>
    <x v="1191"/>
    <x v="2"/>
    <n v="86.991996765136719"/>
    <n v="88.168502807617188"/>
    <n v="86.574996948242188"/>
    <n v="88.139503479003906"/>
    <x v="4"/>
    <x v="8"/>
  </r>
  <r>
    <x v="1192"/>
    <x v="2"/>
    <n v="86.272499084472656"/>
    <n v="87.456001281738281"/>
    <n v="85.691001892089844"/>
    <n v="87.400001525878906"/>
    <x v="4"/>
    <x v="8"/>
  </r>
  <r>
    <x v="1193"/>
    <x v="2"/>
    <n v="86.795501708984375"/>
    <n v="86.873001098632813"/>
    <n v="85.46099853515625"/>
    <n v="86.349502563476563"/>
    <x v="4"/>
    <x v="8"/>
  </r>
  <r>
    <x v="1194"/>
    <x v="2"/>
    <n v="86.782501220703125"/>
    <n v="87.779998779296875"/>
    <n v="86.420501708984375"/>
    <n v="87.300003051757813"/>
    <x v="4"/>
    <x v="9"/>
  </r>
  <r>
    <x v="1195"/>
    <x v="2"/>
    <n v="85.6614990234375"/>
    <n v="86.444503784179688"/>
    <n v="85.25"/>
    <n v="86.387001037597656"/>
    <x v="4"/>
    <x v="9"/>
  </r>
  <r>
    <x v="1196"/>
    <x v="2"/>
    <n v="86.221000671386719"/>
    <n v="86.25"/>
    <n v="84.252998352050781"/>
    <n v="85.650001525878906"/>
    <x v="4"/>
    <x v="9"/>
  </r>
  <r>
    <x v="1197"/>
    <x v="2"/>
    <n v="86.982498168945313"/>
    <n v="87.028999328613281"/>
    <n v="85.961502075195313"/>
    <n v="86.301002502441406"/>
    <x v="4"/>
    <x v="9"/>
  </r>
  <r>
    <x v="1198"/>
    <x v="2"/>
    <n v="86.633003234863281"/>
    <n v="87.391502380371094"/>
    <n v="86.18499755859375"/>
    <n v="86.581497192382813"/>
    <x v="4"/>
    <x v="9"/>
  </r>
  <r>
    <x v="1199"/>
    <x v="2"/>
    <n v="85.275497436523438"/>
    <n v="86.349998474121094"/>
    <n v="85.25"/>
    <n v="86.124496459960938"/>
    <x v="4"/>
    <x v="9"/>
  </r>
  <r>
    <x v="1200"/>
    <x v="2"/>
    <n v="86.099502563476563"/>
    <n v="86.49749755859375"/>
    <n v="85.718002319335938"/>
    <n v="85.980499267578125"/>
    <x v="4"/>
    <x v="9"/>
  </r>
  <r>
    <x v="1201"/>
    <x v="2"/>
    <n v="86.01300048828125"/>
    <n v="86.914497375488281"/>
    <n v="85.6875"/>
    <n v="86.262001037597656"/>
    <x v="4"/>
    <x v="9"/>
  </r>
  <r>
    <x v="1202"/>
    <x v="2"/>
    <n v="86.596000671386719"/>
    <n v="87.272499084472656"/>
    <n v="86.492996215820313"/>
    <n v="87.146003723144531"/>
    <x v="4"/>
    <x v="9"/>
  </r>
  <r>
    <x v="1203"/>
    <x v="2"/>
    <n v="86.821502685546875"/>
    <n v="87.094497680664063"/>
    <n v="86.099998474121094"/>
    <n v="86.445503234863281"/>
    <x v="4"/>
    <x v="9"/>
  </r>
  <r>
    <x v="1204"/>
    <x v="2"/>
    <n v="88.369003295898438"/>
    <n v="88.822502136230469"/>
    <n v="87.030998229980469"/>
    <n v="87.107002258300781"/>
    <x v="4"/>
    <x v="9"/>
  </r>
  <r>
    <x v="1205"/>
    <x v="2"/>
    <n v="88.871498107910156"/>
    <n v="89.311996459960938"/>
    <n v="88.5260009765625"/>
    <n v="88.666496276855469"/>
    <x v="4"/>
    <x v="9"/>
  </r>
  <r>
    <x v="1206"/>
    <x v="2"/>
    <n v="89.374000549316406"/>
    <n v="89.942497253417969"/>
    <n v="89.100997924804688"/>
    <n v="89.824501037597656"/>
    <x v="4"/>
    <x v="9"/>
  </r>
  <r>
    <x v="1207"/>
    <x v="2"/>
    <n v="87.875503540039063"/>
    <n v="89.698997497558594"/>
    <n v="87.459999084472656"/>
    <n v="89.389999389648438"/>
    <x v="4"/>
    <x v="9"/>
  </r>
  <r>
    <x v="1208"/>
    <x v="2"/>
    <n v="89.282997131347656"/>
    <n v="89.293998718261719"/>
    <n v="88.25"/>
    <n v="88.483001708984375"/>
    <x v="4"/>
    <x v="9"/>
  </r>
  <r>
    <x v="1209"/>
    <x v="2"/>
    <n v="88.2864990234375"/>
    <n v="89.488998413085938"/>
    <n v="88.099998474121094"/>
    <n v="89.407501220703125"/>
    <x v="4"/>
    <x v="9"/>
  </r>
  <r>
    <x v="1210"/>
    <x v="2"/>
    <n v="88.108497619628906"/>
    <n v="88.50250244140625"/>
    <n v="87.099998474121094"/>
    <n v="88.06500244140625"/>
    <x v="4"/>
    <x v="9"/>
  </r>
  <r>
    <x v="1211"/>
    <x v="2"/>
    <n v="89.03900146484375"/>
    <n v="89.416999816894531"/>
    <n v="88.013496398925781"/>
    <n v="88.554496765136719"/>
    <x v="4"/>
    <x v="9"/>
  </r>
  <r>
    <x v="1212"/>
    <x v="2"/>
    <n v="88.066497802734375"/>
    <n v="88.210502624511719"/>
    <n v="84.75"/>
    <n v="84.87750244140625"/>
    <x v="4"/>
    <x v="9"/>
  </r>
  <r>
    <x v="1213"/>
    <x v="2"/>
    <n v="88.853996276855469"/>
    <n v="88.93499755859375"/>
    <n v="87.125"/>
    <n v="87.402999877929688"/>
    <x v="4"/>
    <x v="9"/>
  </r>
  <r>
    <x v="1214"/>
    <x v="2"/>
    <n v="88.135498046875"/>
    <n v="88.849998474121094"/>
    <n v="87.790496826171875"/>
    <n v="88.740501403808594"/>
    <x v="4"/>
    <x v="9"/>
  </r>
  <r>
    <x v="1215"/>
    <x v="2"/>
    <n v="88.999496459960938"/>
    <n v="89.119003295898438"/>
    <n v="87.956001281738281"/>
    <n v="88.012001037597656"/>
    <x v="4"/>
    <x v="9"/>
  </r>
  <r>
    <x v="1216"/>
    <x v="2"/>
    <n v="88.833000183105469"/>
    <n v="89.599998474121094"/>
    <n v="88.573997497558594"/>
    <n v="88.79949951171875"/>
    <x v="4"/>
    <x v="9"/>
  </r>
  <r>
    <x v="1217"/>
    <x v="2"/>
    <n v="89.571998596191406"/>
    <n v="89.87249755859375"/>
    <n v="89.260498046875"/>
    <n v="89.400497436523438"/>
    <x v="4"/>
    <x v="10"/>
  </r>
  <r>
    <x v="1218"/>
    <x v="2"/>
    <n v="90.233001708984375"/>
    <n v="90.752998352050781"/>
    <n v="90.050498962402344"/>
    <n v="90.050498962402344"/>
    <x v="4"/>
    <x v="10"/>
  </r>
  <r>
    <x v="1219"/>
    <x v="2"/>
    <n v="90.085502624511719"/>
    <n v="90.512496948242188"/>
    <n v="89.699996948242188"/>
    <n v="90.458000183105469"/>
    <x v="4"/>
    <x v="10"/>
  </r>
  <r>
    <x v="1220"/>
    <x v="2"/>
    <n v="89.788497924804688"/>
    <n v="90.125"/>
    <n v="89.429000854492188"/>
    <n v="90.050003051757813"/>
    <x v="4"/>
    <x v="10"/>
  </r>
  <r>
    <x v="1221"/>
    <x v="2"/>
    <n v="89.410003662109375"/>
    <n v="90.294998168945313"/>
    <n v="89.174003601074219"/>
    <n v="90.188003540039063"/>
    <x v="4"/>
    <x v="10"/>
  </r>
  <r>
    <x v="1222"/>
    <x v="2"/>
    <n v="89.293998718261719"/>
    <n v="89.494003295898438"/>
    <n v="88.702003479003906"/>
    <n v="89.394500732421875"/>
    <x v="4"/>
    <x v="10"/>
  </r>
  <r>
    <x v="1223"/>
    <x v="2"/>
    <n v="88.582496643066406"/>
    <n v="89"/>
    <n v="88.356498718261719"/>
    <n v="88.900001525878906"/>
    <x v="4"/>
    <x v="10"/>
  </r>
  <r>
    <x v="1224"/>
    <x v="2"/>
    <n v="88.900001525878906"/>
    <n v="89.310997009277344"/>
    <n v="88.595497131347656"/>
    <n v="88.733001708984375"/>
    <x v="4"/>
    <x v="10"/>
  </r>
  <r>
    <x v="1225"/>
    <x v="2"/>
    <n v="87.655502319335938"/>
    <n v="88.75"/>
    <n v="87.365997314453125"/>
    <n v="88.669502258300781"/>
    <x v="4"/>
    <x v="10"/>
  </r>
  <r>
    <x v="1226"/>
    <x v="2"/>
    <n v="87.730003356933594"/>
    <n v="88.329498291015625"/>
    <n v="87.477996826171875"/>
    <n v="87.571502685546875"/>
    <x v="4"/>
    <x v="10"/>
  </r>
  <r>
    <x v="1227"/>
    <x v="2"/>
    <n v="86.974502563476563"/>
    <n v="88.083999633789063"/>
    <n v="86.642997741699219"/>
    <n v="88.00250244140625"/>
    <x v="4"/>
    <x v="10"/>
  </r>
  <r>
    <x v="1228"/>
    <x v="2"/>
    <n v="87.626502990722656"/>
    <n v="87.68499755859375"/>
    <n v="86.135498046875"/>
    <n v="86.915000915527344"/>
    <x v="4"/>
    <x v="10"/>
  </r>
  <r>
    <x v="1229"/>
    <x v="2"/>
    <n v="87.639503479003906"/>
    <n v="88.03399658203125"/>
    <n v="87.151496887207031"/>
    <n v="87.849502563476563"/>
    <x v="4"/>
    <x v="10"/>
  </r>
  <r>
    <x v="1230"/>
    <x v="2"/>
    <n v="87.276496887207031"/>
    <n v="88.125999450683594"/>
    <n v="86.706001281738281"/>
    <n v="87.457000732421875"/>
    <x v="4"/>
    <x v="10"/>
  </r>
  <r>
    <x v="1231"/>
    <x v="2"/>
    <n v="86.735496520996094"/>
    <n v="87.343498229980469"/>
    <n v="86.517997741699219"/>
    <n v="87.150001525878906"/>
    <x v="4"/>
    <x v="10"/>
  </r>
  <r>
    <x v="1232"/>
    <x v="2"/>
    <n v="87.286003112792969"/>
    <n v="87.321502685546875"/>
    <n v="86.550003051757813"/>
    <n v="86.950996398925781"/>
    <x v="4"/>
    <x v="10"/>
  </r>
  <r>
    <x v="1233"/>
    <x v="2"/>
    <n v="88.692001342773438"/>
    <n v="88.871002197265625"/>
    <n v="87.662002563476563"/>
    <n v="87.662498474121094"/>
    <x v="4"/>
    <x v="10"/>
  </r>
  <r>
    <x v="1234"/>
    <x v="2"/>
    <n v="89.847000122070313"/>
    <n v="89.85150146484375"/>
    <n v="88.917503356933594"/>
    <n v="88.996002197265625"/>
    <x v="4"/>
    <x v="10"/>
  </r>
  <r>
    <x v="1235"/>
    <x v="2"/>
    <n v="90.925498962402344"/>
    <n v="91.224998474121094"/>
    <n v="89.865501403808594"/>
    <n v="90.050003051757813"/>
    <x v="4"/>
    <x v="10"/>
  </r>
  <r>
    <x v="1236"/>
    <x v="2"/>
    <n v="90.040000915527344"/>
    <n v="91.2344970703125"/>
    <n v="90.039497375488281"/>
    <n v="90.888999938964844"/>
    <x v="4"/>
    <x v="10"/>
  </r>
  <r>
    <x v="1237"/>
    <x v="2"/>
    <n v="89.080001831054688"/>
    <n v="90.277496337890625"/>
    <n v="88.134002685546875"/>
    <n v="90.220001220703125"/>
    <x v="4"/>
    <x v="11"/>
  </r>
  <r>
    <x v="1238"/>
    <x v="2"/>
    <n v="88.498001098632813"/>
    <n v="88.643501281738281"/>
    <n v="87.361503601074219"/>
    <n v="88"/>
    <x v="4"/>
    <x v="11"/>
  </r>
  <r>
    <x v="1239"/>
    <x v="2"/>
    <n v="88.034500122070313"/>
    <n v="89.454498291015625"/>
    <n v="88.011001586914063"/>
    <n v="88.70050048828125"/>
    <x v="4"/>
    <x v="11"/>
  </r>
  <r>
    <x v="1240"/>
    <x v="2"/>
    <n v="87.024002075195313"/>
    <n v="88.175003051757813"/>
    <n v="87"/>
    <n v="88.175003051757813"/>
    <x v="4"/>
    <x v="11"/>
  </r>
  <r>
    <x v="1241"/>
    <x v="2"/>
    <n v="87.580001831054688"/>
    <n v="87.720001220703125"/>
    <n v="87.006500244140625"/>
    <n v="87.55999755859375"/>
    <x v="4"/>
    <x v="11"/>
  </r>
  <r>
    <x v="1242"/>
    <x v="2"/>
    <n v="87.475502014160156"/>
    <n v="88.344497680664063"/>
    <n v="87.280502319335938"/>
    <n v="87.532997131347656"/>
    <x v="4"/>
    <x v="11"/>
  </r>
  <r>
    <x v="1243"/>
    <x v="2"/>
    <n v="86.960502624511719"/>
    <n v="87.533500671386719"/>
    <n v="86.75"/>
    <n v="87.370002746582031"/>
    <x v="4"/>
    <x v="11"/>
  </r>
  <r>
    <x v="1244"/>
    <x v="2"/>
    <n v="87.435997009277344"/>
    <n v="87.5"/>
    <n v="86.785499572753906"/>
    <n v="87.083503723144531"/>
    <x v="4"/>
    <x v="11"/>
  </r>
  <r>
    <x v="1245"/>
    <x v="2"/>
    <n v="88.016502380371094"/>
    <n v="88.199996948242188"/>
    <n v="87.272003173828125"/>
    <n v="87.5"/>
    <x v="4"/>
    <x v="11"/>
  </r>
  <r>
    <x v="1246"/>
    <x v="2"/>
    <n v="88.0469970703125"/>
    <n v="88.449501037597656"/>
    <n v="87.75"/>
    <n v="88.25"/>
    <x v="4"/>
    <x v="11"/>
  </r>
  <r>
    <x v="1247"/>
    <x v="2"/>
    <n v="88.460502624511719"/>
    <n v="88.474998474121094"/>
    <n v="87.852500915527344"/>
    <n v="88.349998474121094"/>
    <x v="4"/>
    <x v="11"/>
  </r>
  <r>
    <x v="1248"/>
    <x v="2"/>
    <n v="89.532997131347656"/>
    <n v="89.599998474121094"/>
    <n v="88.869499206542969"/>
    <n v="88.900497436523438"/>
    <x v="4"/>
    <x v="11"/>
  </r>
  <r>
    <x v="1249"/>
    <x v="2"/>
    <n v="89.201499938964844"/>
    <n v="89.910003662109375"/>
    <n v="89.117996215820313"/>
    <n v="89.750999450683594"/>
    <x v="4"/>
    <x v="11"/>
  </r>
  <r>
    <x v="1250"/>
    <x v="2"/>
    <n v="89.613998413085938"/>
    <n v="89.649497985839844"/>
    <n v="88.7030029296875"/>
    <n v="89.025001525878906"/>
    <x v="4"/>
    <x v="11"/>
  </r>
  <r>
    <x v="1251"/>
    <x v="2"/>
    <n v="89.324996948242188"/>
    <n v="90.14849853515625"/>
    <n v="89.12249755859375"/>
    <n v="89.981002807617188"/>
    <x v="4"/>
    <x v="11"/>
  </r>
  <r>
    <x v="1252"/>
    <x v="2"/>
    <n v="89.650001525878906"/>
    <n v="89.650001525878906"/>
    <n v="89.225502014160156"/>
    <n v="89.413002014160156"/>
    <x v="4"/>
    <x v="11"/>
  </r>
  <r>
    <x v="1253"/>
    <x v="2"/>
    <n v="89.460502624511719"/>
    <n v="89.77850341796875"/>
    <n v="89.378997802734375"/>
    <n v="89.690498352050781"/>
    <x v="4"/>
    <x v="11"/>
  </r>
  <r>
    <x v="1254"/>
    <x v="2"/>
    <n v="93.438499450683594"/>
    <n v="93.523002624511719"/>
    <n v="89.974998474121094"/>
    <n v="90.050498962402344"/>
    <x v="4"/>
    <x v="11"/>
  </r>
  <r>
    <x v="1255"/>
    <x v="2"/>
    <n v="93.489997863769531"/>
    <n v="95.069999694824219"/>
    <n v="93.300498962402344"/>
    <n v="94.146003723144531"/>
    <x v="4"/>
    <x v="11"/>
  </r>
  <r>
    <x v="1256"/>
    <x v="2"/>
    <n v="92.344497680664063"/>
    <n v="94.199996948242188"/>
    <n v="92.030998229980469"/>
    <n v="93.699996948242188"/>
    <x v="4"/>
    <x v="11"/>
  </r>
  <r>
    <x v="1257"/>
    <x v="2"/>
    <n v="92.391998291015625"/>
    <n v="92.663002014160156"/>
    <n v="91.611503601074219"/>
    <n v="92.099998474121094"/>
    <x v="4"/>
    <x v="11"/>
  </r>
  <r>
    <x v="1258"/>
    <x v="2"/>
    <n v="94.900497436523438"/>
    <n v="94.900497436523438"/>
    <n v="93.207496643066406"/>
    <n v="93.75"/>
    <x v="5"/>
    <x v="0"/>
  </r>
  <r>
    <x v="1259"/>
    <x v="2"/>
    <n v="93.748497009277344"/>
    <n v="94.30999755859375"/>
    <n v="93.224998474121094"/>
    <n v="93.224998474121094"/>
    <x v="5"/>
    <x v="0"/>
  </r>
  <r>
    <x v="1260"/>
    <x v="2"/>
    <n v="95.143997192382813"/>
    <n v="95.184501647949219"/>
    <n v="93"/>
    <n v="93"/>
    <x v="5"/>
    <x v="0"/>
  </r>
  <r>
    <x v="1261"/>
    <x v="2"/>
    <n v="95.343002319335938"/>
    <n v="95.694503784179688"/>
    <n v="94.601997375488281"/>
    <n v="95.224998474121094"/>
    <x v="5"/>
    <x v="0"/>
  </r>
  <r>
    <x v="1262"/>
    <x v="2"/>
    <n v="94.598503112792969"/>
    <n v="95.550003051757813"/>
    <n v="94.321998596191406"/>
    <n v="94.902000427246094"/>
    <x v="5"/>
    <x v="0"/>
  </r>
  <r>
    <x v="1263"/>
    <x v="2"/>
    <n v="95.052497863769531"/>
    <n v="95.890998840332031"/>
    <n v="94.790000915527344"/>
    <n v="95.494499206542969"/>
    <x v="5"/>
    <x v="0"/>
  </r>
  <r>
    <x v="1264"/>
    <x v="2"/>
    <n v="94.157997131347656"/>
    <n v="95.347000122070313"/>
    <n v="94"/>
    <n v="95.268501281738281"/>
    <x v="5"/>
    <x v="0"/>
  </r>
  <r>
    <x v="1265"/>
    <x v="2"/>
    <n v="94.56500244140625"/>
    <n v="94.900001525878906"/>
    <n v="94.040000915527344"/>
    <n v="94.565498352050781"/>
    <x v="5"/>
    <x v="0"/>
  </r>
  <r>
    <x v="1266"/>
    <x v="2"/>
    <n v="93.472000122070313"/>
    <n v="94.355499267578125"/>
    <n v="92.927497863769531"/>
    <n v="94.293998718261719"/>
    <x v="5"/>
    <x v="0"/>
  </r>
  <r>
    <x v="1267"/>
    <x v="2"/>
    <n v="93.100997924804688"/>
    <n v="93.943000793457031"/>
    <n v="92.754501342773438"/>
    <n v="93.612503051757813"/>
    <x v="5"/>
    <x v="0"/>
  </r>
  <r>
    <x v="1268"/>
    <x v="2"/>
    <n v="93.897003173828125"/>
    <n v="94.279502868652344"/>
    <n v="93.301002502441406"/>
    <n v="94.149497985839844"/>
    <x v="5"/>
    <x v="0"/>
  </r>
  <r>
    <x v="1269"/>
    <x v="2"/>
    <n v="93.236000061035156"/>
    <n v="94.332000732421875"/>
    <n v="92.862503051757813"/>
    <n v="94.294502258300781"/>
    <x v="5"/>
    <x v="0"/>
  </r>
  <r>
    <x v="1270"/>
    <x v="2"/>
    <n v="94.599998474121094"/>
    <n v="94.7135009765625"/>
    <n v="93"/>
    <n v="93.25"/>
    <x v="5"/>
    <x v="0"/>
  </r>
  <r>
    <x v="1271"/>
    <x v="2"/>
    <n v="94.373001098632813"/>
    <n v="95.125"/>
    <n v="94.166999816894531"/>
    <n v="94.804496765136719"/>
    <x v="5"/>
    <x v="0"/>
  </r>
  <r>
    <x v="1272"/>
    <x v="2"/>
    <n v="94.228996276855469"/>
    <n v="94.499000549316406"/>
    <n v="93.63800048828125"/>
    <n v="94.255500793457031"/>
    <x v="5"/>
    <x v="0"/>
  </r>
  <r>
    <x v="1273"/>
    <x v="2"/>
    <n v="93.082000732421875"/>
    <n v="94.749496459960938"/>
    <n v="92.372001647949219"/>
    <n v="94.568496704101563"/>
    <x v="5"/>
    <x v="0"/>
  </r>
  <r>
    <x v="1274"/>
    <x v="2"/>
    <n v="91.416999816894531"/>
    <n v="92.050003051757813"/>
    <n v="90.766998291015625"/>
    <n v="91"/>
    <x v="5"/>
    <x v="0"/>
  </r>
  <r>
    <x v="1275"/>
    <x v="2"/>
    <n v="92.662498474121094"/>
    <n v="92.905502319335938"/>
    <n v="91.500999450683594"/>
    <n v="92.025001525878906"/>
    <x v="5"/>
    <x v="0"/>
  </r>
  <r>
    <x v="1276"/>
    <x v="2"/>
    <n v="92.900001525878906"/>
    <n v="93.737503051757813"/>
    <n v="92.750999450683594"/>
    <n v="93.199996948242188"/>
    <x v="5"/>
    <x v="0"/>
  </r>
  <r>
    <x v="1277"/>
    <x v="2"/>
    <n v="93.53399658203125"/>
    <n v="93.643501281738281"/>
    <n v="92.530502319335938"/>
    <n v="92.900001525878906"/>
    <x v="5"/>
    <x v="0"/>
  </r>
  <r>
    <x v="1278"/>
    <x v="2"/>
    <n v="100.4359970092773"/>
    <n v="102.786003112793"/>
    <n v="100.11350250244141"/>
    <n v="102.57350158691411"/>
    <x v="5"/>
    <x v="0"/>
  </r>
  <r>
    <x v="1279"/>
    <x v="2"/>
    <n v="100.2099990844727"/>
    <n v="102.4250030517578"/>
    <n v="100.0124969482422"/>
    <n v="100.5299987792969"/>
    <x v="5"/>
    <x v="1"/>
  </r>
  <r>
    <x v="1280"/>
    <x v="2"/>
    <n v="102.48349761962891"/>
    <n v="102.9899978637695"/>
    <n v="100.7685012817383"/>
    <n v="101.49400329589839"/>
    <x v="5"/>
    <x v="1"/>
  </r>
  <r>
    <x v="1281"/>
    <x v="2"/>
    <n v="101.9934997558594"/>
    <n v="103.55100250244141"/>
    <n v="101.59999847412109"/>
    <n v="103.55100250244141"/>
    <x v="5"/>
    <x v="1"/>
  </r>
  <r>
    <x v="1282"/>
    <x v="2"/>
    <n v="102.51149749755859"/>
    <n v="102.81500244140619"/>
    <n v="101.2399978637695"/>
    <n v="102.05100250244141"/>
    <x v="5"/>
    <x v="1"/>
  </r>
  <r>
    <x v="1283"/>
    <x v="2"/>
    <n v="103.963996887207"/>
    <n v="104.92649841308589"/>
    <n v="101.9049987792969"/>
    <n v="102.09950256347661"/>
    <x v="5"/>
    <x v="1"/>
  </r>
  <r>
    <x v="1284"/>
    <x v="2"/>
    <n v="106.6955032348633"/>
    <n v="106.7799987792969"/>
    <n v="104.2480010986328"/>
    <n v="104.25050354003911"/>
    <x v="5"/>
    <x v="1"/>
  </r>
  <r>
    <x v="1285"/>
    <x v="2"/>
    <n v="107.5400009155273"/>
    <n v="109.29750061035161"/>
    <n v="106.8000030517578"/>
    <n v="107.5449981689453"/>
    <x v="5"/>
    <x v="1"/>
  </r>
  <r>
    <x v="1286"/>
    <x v="2"/>
    <n v="108"/>
    <n v="109.0124969482422"/>
    <n v="107.76450347900391"/>
    <n v="108.1600036621094"/>
    <x v="5"/>
    <x v="1"/>
  </r>
  <r>
    <x v="1287"/>
    <x v="2"/>
    <n v="107.4934997558594"/>
    <n v="108.5139999389648"/>
    <n v="107.09999847412109"/>
    <n v="107.24949645996089"/>
    <x v="5"/>
    <x v="1"/>
  </r>
  <r>
    <x v="1288"/>
    <x v="2"/>
    <n v="106.7434997558594"/>
    <n v="107.95200347900391"/>
    <n v="106.2945022583008"/>
    <n v="107.78399658203119"/>
    <x v="5"/>
    <x v="1"/>
  </r>
  <r>
    <x v="1289"/>
    <x v="2"/>
    <n v="107.7835006713867"/>
    <n v="108.3034973144531"/>
    <n v="106.2054977416992"/>
    <n v="106.25099945068359"/>
    <x v="5"/>
    <x v="1"/>
  </r>
  <r>
    <x v="1290"/>
    <x v="2"/>
    <n v="108.51100158691411"/>
    <n v="109.254997253418"/>
    <n v="108.0559997558594"/>
    <n v="108.38999938964839"/>
    <x v="5"/>
    <x v="1"/>
  </r>
  <r>
    <x v="1291"/>
    <x v="2"/>
    <n v="107.6549987792969"/>
    <n v="108.83950042724609"/>
    <n v="106.37249755859381"/>
    <n v="108.65350341796881"/>
    <x v="5"/>
    <x v="1"/>
  </r>
  <r>
    <x v="1292"/>
    <x v="2"/>
    <n v="104.7985000610352"/>
    <n v="107.2275009155273"/>
    <n v="104.40000152587891"/>
    <n v="107.1074981689453"/>
    <x v="5"/>
    <x v="1"/>
  </r>
  <r>
    <x v="1293"/>
    <x v="2"/>
    <n v="100.46450042724609"/>
    <n v="101.9649963378906"/>
    <n v="99.39849853515625"/>
    <n v="100.15899658203119"/>
    <x v="5"/>
    <x v="1"/>
  </r>
  <r>
    <x v="1294"/>
    <x v="2"/>
    <n v="98.637001037597656"/>
    <n v="101.73000335693359"/>
    <n v="97.920997619628906"/>
    <n v="101.3209991455078"/>
    <x v="5"/>
    <x v="1"/>
  </r>
  <r>
    <x v="1295"/>
    <x v="2"/>
    <n v="98.979499816894531"/>
    <n v="100.73349761962891"/>
    <n v="98.022499084472656"/>
    <n v="98.513999938964844"/>
    <x v="5"/>
    <x v="1"/>
  </r>
  <r>
    <x v="1296"/>
    <x v="2"/>
    <n v="94.214996337890625"/>
    <n v="98.75"/>
    <n v="94.13800048828125"/>
    <n v="96.719001770019531"/>
    <x v="5"/>
    <x v="1"/>
  </r>
  <r>
    <x v="1297"/>
    <x v="2"/>
    <n v="94.1875"/>
    <n v="94.487998962402344"/>
    <n v="90.556503295898438"/>
    <n v="90.731498718261719"/>
    <x v="5"/>
    <x v="1"/>
  </r>
  <r>
    <x v="1298"/>
    <x v="2"/>
    <n v="97.697502136230469"/>
    <n v="97.725502014160156"/>
    <n v="93.5"/>
    <n v="95.324501037597656"/>
    <x v="5"/>
    <x v="2"/>
  </r>
  <r>
    <x v="1299"/>
    <x v="2"/>
    <n v="95.449501037597656"/>
    <n v="99.816497802734375"/>
    <n v="94.404502868652344"/>
    <n v="98.768501281738281"/>
    <x v="5"/>
    <x v="2"/>
  </r>
  <r>
    <x v="1300"/>
    <x v="2"/>
    <n v="98.791496276855469"/>
    <n v="98.900001525878906"/>
    <n v="96.099998474121094"/>
    <n v="97.328498840332031"/>
    <x v="5"/>
    <x v="2"/>
  </r>
  <r>
    <x v="1301"/>
    <x v="2"/>
    <n v="96.201499938964844"/>
    <n v="98.036003112792969"/>
    <n v="95.5"/>
    <n v="96.650001525878906"/>
    <x v="5"/>
    <x v="2"/>
  </r>
  <r>
    <x v="1302"/>
    <x v="2"/>
    <n v="95.054496765136719"/>
    <n v="95.543502807617188"/>
    <n v="93.474998474121094"/>
    <n v="93.75"/>
    <x v="5"/>
    <x v="2"/>
  </r>
  <r>
    <x v="1303"/>
    <x v="2"/>
    <n v="90.030502319335938"/>
    <n v="93.138496398925781"/>
    <n v="88.064498901367188"/>
    <n v="88.693000793457031"/>
    <x v="5"/>
    <x v="2"/>
  </r>
  <r>
    <x v="1304"/>
    <x v="2"/>
    <n v="94.59100341796875"/>
    <n v="94.7135009765625"/>
    <n v="90.908500671386719"/>
    <n v="93.543998718261719"/>
    <x v="5"/>
    <x v="2"/>
  </r>
  <r>
    <x v="1305"/>
    <x v="2"/>
    <n v="91.042999267578125"/>
    <n v="93.566001892089844"/>
    <n v="90.074996948242188"/>
    <n v="92.892501831054688"/>
    <x v="5"/>
    <x v="2"/>
  </r>
  <r>
    <x v="1306"/>
    <x v="2"/>
    <n v="83.830497741699219"/>
    <n v="88.25"/>
    <n v="83.75"/>
    <n v="86.0989990234375"/>
    <x v="5"/>
    <x v="2"/>
  </r>
  <r>
    <x v="1307"/>
    <x v="2"/>
    <n v="89.25"/>
    <n v="89.315498352050781"/>
    <n v="84.030998229980469"/>
    <n v="87.75"/>
    <x v="5"/>
    <x v="2"/>
  </r>
  <r>
    <x v="1308"/>
    <x v="2"/>
    <n v="84.457496643066406"/>
    <n v="87.972503662109375"/>
    <n v="81.301498413085938"/>
    <n v="82.07550048828125"/>
    <x v="5"/>
    <x v="2"/>
  </r>
  <r>
    <x v="1309"/>
    <x v="2"/>
    <n v="90.391998291015625"/>
    <n v="92.888999938964844"/>
    <n v="84.461997985839844"/>
    <n v="88.77349853515625"/>
    <x v="5"/>
    <x v="2"/>
  </r>
  <r>
    <x v="1310"/>
    <x v="2"/>
    <n v="91.5"/>
    <n v="92.083000183105469"/>
    <n v="87.25"/>
    <n v="87.5"/>
    <x v="5"/>
    <x v="2"/>
  </r>
  <r>
    <x v="1311"/>
    <x v="2"/>
    <n v="94.046501159667969"/>
    <n v="97.25"/>
    <n v="91.632499694824219"/>
    <n v="93"/>
    <x v="5"/>
    <x v="2"/>
  </r>
  <r>
    <x v="1312"/>
    <x v="2"/>
    <n v="92.304496765136719"/>
    <n v="97.849998474121094"/>
    <n v="91.0364990234375"/>
    <n v="96.315498352050781"/>
    <x v="5"/>
    <x v="2"/>
  </r>
  <r>
    <x v="1313"/>
    <x v="2"/>
    <n v="95.141502380371094"/>
    <n v="95.970001220703125"/>
    <n v="90.599998474121094"/>
    <n v="91.387496948242188"/>
    <x v="5"/>
    <x v="2"/>
  </r>
  <r>
    <x v="1314"/>
    <x v="2"/>
    <n v="97.004997253417969"/>
    <n v="97.75"/>
    <n v="95.016998291015625"/>
    <n v="97.574996948242188"/>
    <x v="5"/>
    <x v="2"/>
  </r>
  <r>
    <x v="1315"/>
    <x v="2"/>
    <n v="94.291999816894531"/>
    <n v="97.51300048828125"/>
    <n v="94.28900146484375"/>
    <n v="96.034500122070313"/>
    <x v="5"/>
    <x v="2"/>
  </r>
  <r>
    <x v="1316"/>
    <x v="2"/>
    <n v="97.774497985839844"/>
    <n v="97.824501037597656"/>
    <n v="94.464500427246094"/>
    <n v="95.099998474121094"/>
    <x v="5"/>
    <x v="2"/>
  </r>
  <r>
    <x v="1317"/>
    <x v="2"/>
    <n v="95.004997253417969"/>
    <n v="96.989501953125"/>
    <n v="94.996002197265625"/>
    <n v="96.542999267578125"/>
    <x v="5"/>
    <x v="2"/>
  </r>
  <r>
    <x v="1318"/>
    <x v="2"/>
    <n v="98.197502136230469"/>
    <n v="98.681503295898438"/>
    <n v="95.616996765136719"/>
    <n v="96.141502380371094"/>
    <x v="5"/>
    <x v="2"/>
  </r>
  <r>
    <x v="1319"/>
    <x v="2"/>
    <n v="97.486000061035156"/>
    <n v="99.6510009765625"/>
    <n v="97.20050048828125"/>
    <n v="98.217498779296875"/>
    <x v="5"/>
    <x v="2"/>
  </r>
  <r>
    <x v="1320"/>
    <x v="2"/>
    <n v="95.385002136230469"/>
    <n v="97.248001098632813"/>
    <n v="94.650001525878906"/>
    <n v="96.64849853515625"/>
    <x v="5"/>
    <x v="3"/>
  </r>
  <r>
    <x v="1321"/>
    <x v="2"/>
    <n v="95.941497802734375"/>
    <n v="96.376502990722656"/>
    <n v="94.5"/>
    <n v="95.082000732421875"/>
    <x v="5"/>
    <x v="3"/>
  </r>
  <r>
    <x v="1322"/>
    <x v="2"/>
    <n v="95.329498291015625"/>
    <n v="96.316497802734375"/>
    <n v="94.457496643066406"/>
    <n v="95.557502746582031"/>
    <x v="5"/>
    <x v="3"/>
  </r>
  <r>
    <x v="1323"/>
    <x v="2"/>
    <n v="99.879501342773438"/>
    <n v="99.926002502441406"/>
    <n v="96.500999450683594"/>
    <n v="96.800003051757813"/>
    <x v="5"/>
    <x v="3"/>
  </r>
  <r>
    <x v="1324"/>
    <x v="2"/>
    <n v="100.5800018310547"/>
    <n v="101.786003112793"/>
    <n v="99.880996704101563"/>
    <n v="100.8554992675781"/>
    <x v="5"/>
    <x v="3"/>
  </r>
  <r>
    <x v="1325"/>
    <x v="2"/>
    <n v="102.15000152587891"/>
    <n v="102.1999969482422"/>
    <n v="100.557502746582"/>
    <n v="101.0500030517578"/>
    <x v="5"/>
    <x v="3"/>
  </r>
  <r>
    <x v="1326"/>
    <x v="2"/>
    <n v="102.13800048828119"/>
    <n v="102.65000152587891"/>
    <n v="100.8830032348633"/>
    <n v="102.2149963378906"/>
    <x v="5"/>
    <x v="3"/>
  </r>
  <r>
    <x v="1327"/>
    <x v="2"/>
    <n v="108.44349670410161"/>
    <n v="109"/>
    <n v="101.90000152587891"/>
    <n v="102"/>
    <x v="5"/>
    <x v="3"/>
  </r>
  <r>
    <x v="1328"/>
    <x v="2"/>
    <n v="114.16600036621089"/>
    <n v="114.59999847412109"/>
    <n v="109.3105010986328"/>
    <n v="110.02349853515619"/>
    <x v="5"/>
    <x v="3"/>
  </r>
  <r>
    <x v="1329"/>
    <x v="2"/>
    <n v="115.3840026855469"/>
    <n v="116.6685028076172"/>
    <n v="112.25"/>
    <n v="112.8840026855469"/>
    <x v="5"/>
    <x v="3"/>
  </r>
  <r>
    <x v="1330"/>
    <x v="2"/>
    <n v="120.4095001220703"/>
    <n v="123.0500030517578"/>
    <n v="116.75"/>
    <n v="117.3000030517578"/>
    <x v="5"/>
    <x v="3"/>
  </r>
  <r>
    <x v="1331"/>
    <x v="2"/>
    <n v="118.75"/>
    <n v="120"/>
    <n v="115.80100250244141"/>
    <n v="118.6165008544922"/>
    <x v="5"/>
    <x v="3"/>
  </r>
  <r>
    <x v="1332"/>
    <x v="2"/>
    <n v="119.6804962158203"/>
    <n v="122.24900054931641"/>
    <n v="119.3024978637695"/>
    <n v="119.49749755859381"/>
    <x v="5"/>
    <x v="3"/>
  </r>
  <r>
    <x v="1333"/>
    <x v="2"/>
    <n v="116.4059982299805"/>
    <n v="121.4154968261719"/>
    <n v="113.9830017089844"/>
    <n v="120.8304977416992"/>
    <x v="5"/>
    <x v="3"/>
  </r>
  <r>
    <x v="1334"/>
    <x v="2"/>
    <n v="118.17449951171881"/>
    <n v="119.6999969482422"/>
    <n v="117.5500030517578"/>
    <n v="118.4499969482422"/>
    <x v="5"/>
    <x v="3"/>
  </r>
  <r>
    <x v="1335"/>
    <x v="2"/>
    <n v="119.9725036621094"/>
    <n v="121.21099853515619"/>
    <n v="119.1039962768555"/>
    <n v="119.99900054931641"/>
    <x v="5"/>
    <x v="3"/>
  </r>
  <r>
    <x v="1336"/>
    <x v="2"/>
    <n v="120.51100158691411"/>
    <n v="121.02149963378911"/>
    <n v="119.09999847412109"/>
    <n v="120.84999847412109"/>
    <x v="5"/>
    <x v="3"/>
  </r>
  <r>
    <x v="1337"/>
    <x v="2"/>
    <n v="118.8000030517578"/>
    <n v="122.24400329589839"/>
    <n v="118.15000152587891"/>
    <n v="122.1600036621094"/>
    <x v="5"/>
    <x v="3"/>
  </r>
  <r>
    <x v="1338"/>
    <x v="2"/>
    <n v="115.70400238037109"/>
    <n v="118.6750030517578"/>
    <n v="115.3000030517578"/>
    <n v="118.60500335693359"/>
    <x v="5"/>
    <x v="3"/>
  </r>
  <r>
    <x v="1339"/>
    <x v="2"/>
    <n v="118.635498046875"/>
    <n v="119.59449768066411"/>
    <n v="115.5"/>
    <n v="116.50050354003911"/>
    <x v="5"/>
    <x v="3"/>
  </r>
  <r>
    <x v="1340"/>
    <x v="2"/>
    <n v="123.6999969482422"/>
    <n v="123.75"/>
    <n v="119.8004989624023"/>
    <n v="120.9919967651367"/>
    <x v="5"/>
    <x v="3"/>
  </r>
  <r>
    <x v="1341"/>
    <x v="2"/>
    <n v="114.302001953125"/>
    <n v="118.1220016479492"/>
    <n v="112.9095001220703"/>
    <n v="116.8399963378906"/>
    <x v="5"/>
    <x v="4"/>
  </r>
  <r>
    <x v="1342"/>
    <x v="2"/>
    <n v="115.79949951171881"/>
    <n v="116.3489990234375"/>
    <n v="112.8190002441406"/>
    <n v="112.8190002441406"/>
    <x v="5"/>
    <x v="4"/>
  </r>
  <r>
    <x v="1343"/>
    <x v="2"/>
    <n v="115.88999938964839"/>
    <n v="117.5500030517578"/>
    <n v="115.3564987182617"/>
    <n v="117"/>
    <x v="5"/>
    <x v="4"/>
  </r>
  <r>
    <x v="1344"/>
    <x v="2"/>
    <n v="117.56300354003911"/>
    <n v="117.87249755859381"/>
    <n v="116"/>
    <n v="116.4720001220703"/>
    <x v="5"/>
    <x v="4"/>
  </r>
  <r>
    <x v="1345"/>
    <x v="2"/>
    <n v="118.380500793457"/>
    <n v="118.8000030517578"/>
    <n v="117.15550231933589"/>
    <n v="118.73899841308589"/>
    <x v="5"/>
    <x v="4"/>
  </r>
  <r>
    <x v="1346"/>
    <x v="2"/>
    <n v="118.9804992675781"/>
    <n v="119.36199951171881"/>
    <n v="117.84999847412109"/>
    <n v="118.6070022583008"/>
    <x v="5"/>
    <x v="4"/>
  </r>
  <r>
    <x v="1347"/>
    <x v="2"/>
    <n v="120.4499969482422"/>
    <n v="120.98349761962891"/>
    <n v="118.6054992675781"/>
    <n v="118.73500061035161"/>
    <x v="5"/>
    <x v="4"/>
  </r>
  <r>
    <x v="1348"/>
    <x v="2"/>
    <n v="117.8475036621094"/>
    <n v="120.9499969482422"/>
    <n v="117.75"/>
    <n v="120.5924987792969"/>
    <x v="5"/>
    <x v="4"/>
  </r>
  <r>
    <x v="1349"/>
    <x v="2"/>
    <n v="118.3960037231445"/>
    <n v="120.3850021362305"/>
    <n v="116.88999938964839"/>
    <n v="118.3399963378906"/>
    <x v="5"/>
    <x v="4"/>
  </r>
  <r>
    <x v="1350"/>
    <x v="2"/>
    <n v="119.442497253418"/>
    <n v="119.56849670410161"/>
    <n v="117.66049957275391"/>
    <n v="118.0504989624023"/>
    <x v="5"/>
    <x v="4"/>
  </r>
  <r>
    <x v="1351"/>
    <x v="2"/>
    <n v="120.48899841308589"/>
    <n v="120.5500030517578"/>
    <n v="117.81849670410161"/>
    <n v="118.42600250244141"/>
    <x v="5"/>
    <x v="4"/>
  </r>
  <r>
    <x v="1352"/>
    <x v="2"/>
    <n v="121.31300354003911"/>
    <n v="121.65000152587891"/>
    <n v="119.20050048828119"/>
    <n v="120.2174987792969"/>
    <x v="5"/>
    <x v="4"/>
  </r>
  <r>
    <x v="1353"/>
    <x v="2"/>
    <n v="122.4664993286133"/>
    <n v="124.25"/>
    <n v="121.44850158691411"/>
    <n v="121.4915008544922"/>
    <x v="5"/>
    <x v="4"/>
  </r>
  <r>
    <x v="1354"/>
    <x v="2"/>
    <n v="124.8970031738281"/>
    <n v="125.00050354003911"/>
    <n v="123.36350250244141"/>
    <n v="123.8935012817383"/>
    <x v="5"/>
    <x v="4"/>
  </r>
  <r>
    <x v="1355"/>
    <x v="2"/>
    <n v="122.3369979858398"/>
    <n v="126.2724990844727"/>
    <n v="122.1269989013672"/>
    <n v="125"/>
    <x v="5"/>
    <x v="4"/>
  </r>
  <r>
    <x v="1356"/>
    <x v="2"/>
    <n v="121.8440017700195"/>
    <n v="123.4925003051758"/>
    <n v="121.5065002441406"/>
    <n v="122.75050354003911"/>
    <x v="5"/>
    <x v="4"/>
  </r>
  <r>
    <x v="1357"/>
    <x v="2"/>
    <n v="121.09300231933589"/>
    <n v="123.09999847412109"/>
    <n v="120.7030029296875"/>
    <n v="122.90000152587891"/>
    <x v="5"/>
    <x v="4"/>
  </r>
  <r>
    <x v="1358"/>
    <x v="2"/>
    <n v="120.5195007324219"/>
    <n v="120.6790008544922"/>
    <n v="116.5"/>
    <n v="120.24949645996089"/>
    <x v="5"/>
    <x v="4"/>
  </r>
  <r>
    <x v="1359"/>
    <x v="2"/>
    <n v="120.0550003051758"/>
    <n v="121.848503112793"/>
    <n v="118.9114990234375"/>
    <n v="119.2164993286133"/>
    <x v="5"/>
    <x v="4"/>
  </r>
  <r>
    <x v="1360"/>
    <x v="2"/>
    <n v="122.1184997558594"/>
    <n v="122.1184997558594"/>
    <n v="119.9100036621094"/>
    <n v="120.7969970703125"/>
    <x v="5"/>
    <x v="4"/>
  </r>
  <r>
    <x v="1361"/>
    <x v="2"/>
    <n v="123.552001953125"/>
    <n v="123.84649658203119"/>
    <n v="122.2085037231445"/>
    <n v="122.40000152587891"/>
    <x v="5"/>
    <x v="5"/>
  </r>
  <r>
    <x v="1362"/>
    <x v="2"/>
    <n v="123.62049865722661"/>
    <n v="123.67649841308589"/>
    <n v="122.2655029296875"/>
    <n v="123.34999847412109"/>
    <x v="5"/>
    <x v="5"/>
  </r>
  <r>
    <x v="1363"/>
    <x v="2"/>
    <n v="123.9199981689453"/>
    <n v="124.40000152587891"/>
    <n v="123.0585021972656"/>
    <n v="123.40049743652339"/>
    <x v="5"/>
    <x v="5"/>
  </r>
  <r>
    <x v="1364"/>
    <x v="2"/>
    <n v="123.0299987792969"/>
    <n v="125.3769989013672"/>
    <n v="122.50050354003911"/>
    <n v="123.8714981079102"/>
    <x v="5"/>
    <x v="5"/>
  </r>
  <r>
    <x v="1365"/>
    <x v="2"/>
    <n v="124.15000152587891"/>
    <n v="124.432502746582"/>
    <n v="121.8564987182617"/>
    <n v="122.2255020141602"/>
    <x v="5"/>
    <x v="5"/>
  </r>
  <r>
    <x v="1366"/>
    <x v="2"/>
    <n v="126.2030029296875"/>
    <n v="126.5"/>
    <n v="124.3669967651367"/>
    <n v="125.0100021362305"/>
    <x v="5"/>
    <x v="5"/>
  </r>
  <r>
    <x v="1367"/>
    <x v="2"/>
    <n v="130.0429992675781"/>
    <n v="131.3215026855469"/>
    <n v="126.25"/>
    <n v="126.4720001220703"/>
    <x v="5"/>
    <x v="5"/>
  </r>
  <r>
    <x v="1368"/>
    <x v="2"/>
    <n v="132.37249755859381"/>
    <n v="136.11749267578119"/>
    <n v="131.31300354003909"/>
    <n v="132.25"/>
    <x v="5"/>
    <x v="5"/>
  </r>
  <r>
    <x v="1369"/>
    <x v="2"/>
    <n v="127.8980026245117"/>
    <n v="133.5690002441406"/>
    <n v="126.81150054931641"/>
    <n v="130.17500305175781"/>
    <x v="5"/>
    <x v="5"/>
  </r>
  <r>
    <x v="1370"/>
    <x v="2"/>
    <n v="127.25099945068359"/>
    <n v="131.0740051269531"/>
    <n v="125.16750335693359"/>
    <n v="130.06050109863281"/>
    <x v="5"/>
    <x v="5"/>
  </r>
  <r>
    <x v="1371"/>
    <x v="2"/>
    <n v="128.6340026855469"/>
    <n v="129.19999694824219"/>
    <n v="125.40000152587891"/>
    <n v="126.3300018310547"/>
    <x v="5"/>
    <x v="5"/>
  </r>
  <r>
    <x v="1372"/>
    <x v="2"/>
    <n v="130.76350402832031"/>
    <n v="131"/>
    <n v="128.80000305175781"/>
    <n v="131"/>
    <x v="5"/>
    <x v="5"/>
  </r>
  <r>
    <x v="1373"/>
    <x v="2"/>
    <n v="132.04899597167969"/>
    <n v="132.75"/>
    <n v="131.59100341796881"/>
    <n v="132.375"/>
    <x v="5"/>
    <x v="5"/>
  </r>
  <r>
    <x v="1374"/>
    <x v="2"/>
    <n v="132.6990051269531"/>
    <n v="132.98199462890619"/>
    <n v="131.80549621582031"/>
    <n v="132.3504943847656"/>
    <x v="5"/>
    <x v="5"/>
  </r>
  <r>
    <x v="1375"/>
    <x v="2"/>
    <n v="133.75050354003909"/>
    <n v="134.87150573730469"/>
    <n v="132.94999694824219"/>
    <n v="133.90400695800781"/>
    <x v="5"/>
    <x v="5"/>
  </r>
  <r>
    <x v="1376"/>
    <x v="2"/>
    <n v="135.69099426269531"/>
    <n v="135.75"/>
    <n v="133.44999694824219"/>
    <n v="134.2250061035156"/>
    <x v="5"/>
    <x v="5"/>
  </r>
  <r>
    <x v="1377"/>
    <x v="2"/>
    <n v="138.22050476074219"/>
    <n v="139.15550231933591"/>
    <n v="135.90199279785159"/>
    <n v="136.3009948730469"/>
    <x v="5"/>
    <x v="5"/>
  </r>
  <r>
    <x v="1378"/>
    <x v="2"/>
    <n v="136.7200012207031"/>
    <n v="139.80000305175781"/>
    <n v="136.05000305175781"/>
    <n v="139"/>
    <x v="5"/>
    <x v="5"/>
  </r>
  <r>
    <x v="1379"/>
    <x v="2"/>
    <n v="137.72900390625"/>
    <n v="137.8114929199219"/>
    <n v="135.60699462890619"/>
    <n v="136.97749328613281"/>
    <x v="5"/>
    <x v="5"/>
  </r>
  <r>
    <x v="1380"/>
    <x v="2"/>
    <n v="134.64349365234381"/>
    <n v="139.12849426269531"/>
    <n v="134.3999938964844"/>
    <n v="138.75300598144531"/>
    <x v="5"/>
    <x v="5"/>
  </r>
  <r>
    <x v="1381"/>
    <x v="2"/>
    <n v="134.01899719238281"/>
    <n v="134.8399963378906"/>
    <n v="131.5039978027344"/>
    <n v="134.50050354003909"/>
    <x v="5"/>
    <x v="5"/>
  </r>
  <r>
    <x v="1382"/>
    <x v="2"/>
    <n v="137.94099426269531"/>
    <n v="138.48150634765619"/>
    <n v="133.7514953613281"/>
    <n v="134.25349426269531"/>
    <x v="5"/>
    <x v="5"/>
  </r>
  <r>
    <x v="1383"/>
    <x v="2"/>
    <n v="143.93499755859381"/>
    <n v="144.75"/>
    <n v="137.69999694824219"/>
    <n v="137.8995056152344"/>
    <x v="5"/>
    <x v="6"/>
  </r>
  <r>
    <x v="1384"/>
    <x v="2"/>
    <n v="144.51499938964841"/>
    <n v="147.77799987792969"/>
    <n v="143.55499267578119"/>
    <n v="145.6004943847656"/>
    <x v="5"/>
    <x v="6"/>
  </r>
  <r>
    <x v="1385"/>
    <x v="2"/>
    <n v="152.85200500488281"/>
    <n v="152.99400329589841"/>
    <n v="146.5"/>
    <n v="146.7485046386719"/>
    <x v="5"/>
    <x v="6"/>
  </r>
  <r>
    <x v="1386"/>
    <x v="2"/>
    <n v="150.00599670410159"/>
    <n v="153.47749328613281"/>
    <n v="149.5"/>
    <n v="152.92750549316409"/>
    <x v="5"/>
    <x v="6"/>
  </r>
  <r>
    <x v="1387"/>
    <x v="2"/>
    <n v="154.05549621582031"/>
    <n v="154.19850158691409"/>
    <n v="150.62150573730469"/>
    <n v="151.1304931640625"/>
    <x v="5"/>
    <x v="6"/>
  </r>
  <r>
    <x v="1388"/>
    <x v="2"/>
    <n v="159.1315002441406"/>
    <n v="159.6940002441406"/>
    <n v="153.69999694824219"/>
    <n v="155.79949951171881"/>
    <x v="5"/>
    <x v="6"/>
  </r>
  <r>
    <x v="1389"/>
    <x v="2"/>
    <n v="160"/>
    <n v="160.75"/>
    <n v="156.7850036621094"/>
    <n v="159.58799743652341"/>
    <x v="5"/>
    <x v="6"/>
  </r>
  <r>
    <x v="1390"/>
    <x v="2"/>
    <n v="155.19999694824219"/>
    <n v="167.21449279785159"/>
    <n v="153.41949462890619"/>
    <n v="162.55299377441409"/>
    <x v="5"/>
    <x v="6"/>
  </r>
  <r>
    <x v="1391"/>
    <x v="2"/>
    <n v="154.19999694824219"/>
    <n v="156.36900329589841"/>
    <n v="147.5"/>
    <n v="154.44999694824219"/>
    <x v="5"/>
    <x v="6"/>
  </r>
  <r>
    <x v="1392"/>
    <x v="2"/>
    <n v="150.44349670410159"/>
    <n v="154.91749572753909"/>
    <n v="148.65899658203119"/>
    <n v="154.0115051269531"/>
    <x v="5"/>
    <x v="6"/>
  </r>
  <r>
    <x v="1393"/>
    <x v="2"/>
    <n v="149.9949951171875"/>
    <n v="151.6000061035156"/>
    <n v="145.9114990234375"/>
    <n v="148.55299377441409"/>
    <x v="5"/>
    <x v="6"/>
  </r>
  <r>
    <x v="1394"/>
    <x v="2"/>
    <n v="148.09849548339841"/>
    <n v="151.19999694824219"/>
    <n v="147.42250061035159"/>
    <n v="150.44999694824219"/>
    <x v="5"/>
    <x v="6"/>
  </r>
  <r>
    <x v="1395"/>
    <x v="2"/>
    <n v="159.84199523925781"/>
    <n v="160.0679931640625"/>
    <n v="149.70100402832031"/>
    <n v="150.00999450683591"/>
    <x v="5"/>
    <x v="6"/>
  </r>
  <r>
    <x v="1396"/>
    <x v="2"/>
    <n v="156.91450500488281"/>
    <n v="162.02900695800781"/>
    <n v="155.28599548339841"/>
    <n v="161.62449645996091"/>
    <x v="5"/>
    <x v="6"/>
  </r>
  <r>
    <x v="1397"/>
    <x v="2"/>
    <n v="154.99549865722659"/>
    <n v="157.5"/>
    <n v="153.26300048828119"/>
    <n v="156.25"/>
    <x v="5"/>
    <x v="6"/>
  </r>
  <r>
    <x v="1398"/>
    <x v="2"/>
    <n v="149.32749938964841"/>
    <n v="154.91349792480469"/>
    <n v="148.5"/>
    <n v="154.91349792480469"/>
    <x v="5"/>
    <x v="6"/>
  </r>
  <r>
    <x v="1399"/>
    <x v="2"/>
    <n v="150.44549560546881"/>
    <n v="151.57899475097659"/>
    <n v="144.3999938964844"/>
    <n v="146.5"/>
    <x v="5"/>
    <x v="6"/>
  </r>
  <r>
    <x v="1400"/>
    <x v="2"/>
    <n v="152.760498046875"/>
    <n v="154.8999938964844"/>
    <n v="150.78849792480469"/>
    <n v="153.1000061035156"/>
    <x v="5"/>
    <x v="6"/>
  </r>
  <r>
    <x v="1401"/>
    <x v="2"/>
    <n v="150.01649475097659"/>
    <n v="153.85450744628909"/>
    <n v="149.7879943847656"/>
    <n v="152.7135009765625"/>
    <x v="5"/>
    <x v="6"/>
  </r>
  <r>
    <x v="1402"/>
    <x v="2"/>
    <n v="151.67649841308591"/>
    <n v="151.95799255371091"/>
    <n v="149.8385009765625"/>
    <n v="151.54949951171881"/>
    <x v="5"/>
    <x v="6"/>
  </r>
  <r>
    <x v="1403"/>
    <x v="2"/>
    <n v="152.593994140625"/>
    <n v="154.6000061035156"/>
    <n v="150.25"/>
    <n v="150.69999694824219"/>
    <x v="5"/>
    <x v="6"/>
  </r>
  <r>
    <x v="1404"/>
    <x v="2"/>
    <n v="158.23399353027341"/>
    <n v="162.34100341796881"/>
    <n v="157.55000305175781"/>
    <n v="162.19999694824219"/>
    <x v="5"/>
    <x v="6"/>
  </r>
  <r>
    <x v="1405"/>
    <x v="2"/>
    <n v="155.59449768066409"/>
    <n v="159.19999694824219"/>
    <n v="155.19999694824219"/>
    <n v="159.02549743652341"/>
    <x v="5"/>
    <x v="7"/>
  </r>
  <r>
    <x v="1406"/>
    <x v="2"/>
    <n v="156.9414978027344"/>
    <n v="158.36199951171881"/>
    <n v="155.06050109863281"/>
    <n v="155.06050109863281"/>
    <x v="5"/>
    <x v="7"/>
  </r>
  <r>
    <x v="1407"/>
    <x v="2"/>
    <n v="160.2514953613281"/>
    <n v="160.67950439453119"/>
    <n v="156.36500549316409"/>
    <n v="157.1885070800781"/>
    <x v="5"/>
    <x v="7"/>
  </r>
  <r>
    <x v="1408"/>
    <x v="2"/>
    <n v="161.25"/>
    <n v="162.3735046386719"/>
    <n v="158.27149963378909"/>
    <n v="159.71800231933591"/>
    <x v="5"/>
    <x v="7"/>
  </r>
  <r>
    <x v="1409"/>
    <x v="2"/>
    <n v="158.37300109863281"/>
    <n v="162.0404968261719"/>
    <n v="157.03349304199219"/>
    <n v="161.20050048828119"/>
    <x v="5"/>
    <x v="7"/>
  </r>
  <r>
    <x v="1410"/>
    <x v="2"/>
    <n v="157.40800476074219"/>
    <n v="158.62550354003909"/>
    <n v="155.07600402832031"/>
    <n v="158.5155029296875"/>
    <x v="5"/>
    <x v="7"/>
  </r>
  <r>
    <x v="1411"/>
    <x v="2"/>
    <n v="154.03349304199219"/>
    <n v="157.96099853515619"/>
    <n v="153.6499938964844"/>
    <n v="155.6600036621094"/>
    <x v="5"/>
    <x v="7"/>
  </r>
  <r>
    <x v="1412"/>
    <x v="2"/>
    <n v="158.11199951171881"/>
    <n v="158.71949768066409"/>
    <n v="155.07099914550781"/>
    <n v="155.3999938964844"/>
    <x v="5"/>
    <x v="7"/>
  </r>
  <r>
    <x v="1413"/>
    <x v="2"/>
    <n v="158.0509948730469"/>
    <n v="160.8760070800781"/>
    <n v="157.75"/>
    <n v="159.1495056152344"/>
    <x v="5"/>
    <x v="7"/>
  </r>
  <r>
    <x v="1414"/>
    <x v="2"/>
    <n v="157.4010009765625"/>
    <n v="158.91200256347659"/>
    <n v="156"/>
    <n v="158.90899658203119"/>
    <x v="5"/>
    <x v="7"/>
  </r>
  <r>
    <x v="1415"/>
    <x v="2"/>
    <n v="159.12049865722659"/>
    <n v="159.7485046386719"/>
    <n v="157.70899963378909"/>
    <n v="158.656005859375"/>
    <x v="5"/>
    <x v="7"/>
  </r>
  <r>
    <x v="1416"/>
    <x v="2"/>
    <n v="165.62449645996091"/>
    <n v="166"/>
    <n v="160.29100036621091"/>
    <n v="160.6000061035156"/>
    <x v="5"/>
    <x v="7"/>
  </r>
  <r>
    <x v="1417"/>
    <x v="2"/>
    <n v="163.02400207519531"/>
    <n v="165.79499816894531"/>
    <n v="162.80000305175781"/>
    <n v="165.15049743652341"/>
    <x v="5"/>
    <x v="7"/>
  </r>
  <r>
    <x v="1418"/>
    <x v="2"/>
    <n v="164.8684997558594"/>
    <n v="165.63099670410159"/>
    <n v="161.8999938964844"/>
    <n v="162.6000061035156"/>
    <x v="5"/>
    <x v="7"/>
  </r>
  <r>
    <x v="1419"/>
    <x v="2"/>
    <n v="164.2359924316406"/>
    <n v="165.7200012207031"/>
    <n v="163.7695007324219"/>
    <n v="164.75"/>
    <x v="5"/>
    <x v="7"/>
  </r>
  <r>
    <x v="1420"/>
    <x v="2"/>
    <n v="165.37300109863281"/>
    <n v="169.01600646972659"/>
    <n v="162.87800598144531"/>
    <n v="165.50750732421881"/>
    <x v="5"/>
    <x v="7"/>
  </r>
  <r>
    <x v="1421"/>
    <x v="2"/>
    <n v="167.3244934082031"/>
    <n v="167.8699951171875"/>
    <n v="163.3500061035156"/>
    <n v="164.74949645996091"/>
    <x v="5"/>
    <x v="7"/>
  </r>
  <r>
    <x v="1422"/>
    <x v="2"/>
    <n v="172.0924987792969"/>
    <n v="172.5870056152344"/>
    <n v="167.22850036621091"/>
    <n v="167.55549621582031"/>
    <x v="5"/>
    <x v="7"/>
  </r>
  <r>
    <x v="1423"/>
    <x v="2"/>
    <n v="170"/>
    <n v="172.6499938964844"/>
    <n v="168.8999938964844"/>
    <n v="172.50250244140619"/>
    <x v="5"/>
    <x v="7"/>
  </r>
  <r>
    <x v="1424"/>
    <x v="2"/>
    <n v="170.0899963378906"/>
    <n v="171.66850280761719"/>
    <n v="169.32499694824219"/>
    <n v="171.1499938964844"/>
    <x v="5"/>
    <x v="7"/>
  </r>
  <r>
    <x v="1425"/>
    <x v="2"/>
    <n v="172.5480041503906"/>
    <n v="174.75"/>
    <n v="170.25"/>
    <n v="170.4494934082031"/>
    <x v="5"/>
    <x v="7"/>
  </r>
  <r>
    <x v="1426"/>
    <x v="2"/>
    <n v="174.95599365234381"/>
    <n v="175.69349670410159"/>
    <n v="173.3500061035156"/>
    <n v="174.47900390625"/>
    <x v="5"/>
    <x v="8"/>
  </r>
  <r>
    <x v="1427"/>
    <x v="2"/>
    <n v="176.57249450683591"/>
    <n v="177.61250305175781"/>
    <n v="174.3345031738281"/>
    <n v="177.3500061035156"/>
    <x v="5"/>
    <x v="8"/>
  </r>
  <r>
    <x v="1428"/>
    <x v="2"/>
    <n v="168.3999938964844"/>
    <n v="174.4205017089844"/>
    <n v="165.1499938964844"/>
    <n v="174.25"/>
    <x v="5"/>
    <x v="8"/>
  </r>
  <r>
    <x v="1429"/>
    <x v="2"/>
    <n v="164.73100280761719"/>
    <n v="169.07499694824219"/>
    <n v="155.55650329589841"/>
    <n v="165.8999938964844"/>
    <x v="5"/>
    <x v="8"/>
  </r>
  <r>
    <x v="1430"/>
    <x v="2"/>
    <n v="157.49200439453119"/>
    <n v="162.54249572753909"/>
    <n v="156.5"/>
    <n v="157.19999694824219"/>
    <x v="5"/>
    <x v="8"/>
  </r>
  <r>
    <x v="1431"/>
    <x v="2"/>
    <n v="163.43049621582031"/>
    <n v="165.15899658203119"/>
    <n v="159.25"/>
    <n v="160.1495056152344"/>
    <x v="5"/>
    <x v="8"/>
  </r>
  <r>
    <x v="1432"/>
    <x v="2"/>
    <n v="158.7554931640625"/>
    <n v="167.4945068359375"/>
    <n v="158.5274963378906"/>
    <n v="165.3609924316406"/>
    <x v="5"/>
    <x v="8"/>
  </r>
  <r>
    <x v="1433"/>
    <x v="2"/>
    <n v="155.8110046386719"/>
    <n v="160.86700439453119"/>
    <n v="154.1990051269531"/>
    <n v="160.43449401855469"/>
    <x v="5"/>
    <x v="8"/>
  </r>
  <r>
    <x v="1434"/>
    <x v="2"/>
    <n v="155.14849853515619"/>
    <n v="159.3695068359375"/>
    <n v="154.80000305175781"/>
    <n v="158.6470031738281"/>
    <x v="5"/>
    <x v="8"/>
  </r>
  <r>
    <x v="1435"/>
    <x v="2"/>
    <n v="157.80650329589841"/>
    <n v="158.7510070800781"/>
    <n v="155.44599914550781"/>
    <n v="156.80799865722659"/>
    <x v="5"/>
    <x v="8"/>
  </r>
  <r>
    <x v="1436"/>
    <x v="2"/>
    <n v="153.9049987792969"/>
    <n v="159.36199951171881"/>
    <n v="153.70750427246091"/>
    <n v="158.99949645996091"/>
    <x v="5"/>
    <x v="8"/>
  </r>
  <r>
    <x v="1437"/>
    <x v="2"/>
    <n v="150.4364929199219"/>
    <n v="151.47149658203119"/>
    <n v="148.62750244140619"/>
    <n v="150.4624938964844"/>
    <x v="5"/>
    <x v="8"/>
  </r>
  <r>
    <x v="1438"/>
    <x v="2"/>
    <n v="147.74549865722659"/>
    <n v="151.88999938964841"/>
    <n v="145.27699279785159"/>
    <n v="151.5870056152344"/>
    <x v="5"/>
    <x v="8"/>
  </r>
  <r>
    <x v="1439"/>
    <x v="2"/>
    <n v="148.02349853515619"/>
    <n v="148.1000061035156"/>
    <n v="143.55000305175781"/>
    <n v="145.32499694824219"/>
    <x v="5"/>
    <x v="8"/>
  </r>
  <r>
    <x v="1440"/>
    <x v="2"/>
    <n v="156.4494934082031"/>
    <n v="156.6994934082031"/>
    <n v="150.00999450683591"/>
    <n v="151.69200134277341"/>
    <x v="5"/>
    <x v="8"/>
  </r>
  <r>
    <x v="1441"/>
    <x v="2"/>
    <n v="149.99299621582031"/>
    <n v="156.3500061035156"/>
    <n v="149.61900329589841"/>
    <n v="156.02149963378909"/>
    <x v="5"/>
    <x v="8"/>
  </r>
  <r>
    <x v="1442"/>
    <x v="2"/>
    <n v="150.989501953125"/>
    <n v="153.4649963378906"/>
    <n v="148.25"/>
    <n v="148.8894958496094"/>
    <x v="5"/>
    <x v="8"/>
  </r>
  <r>
    <x v="1443"/>
    <x v="2"/>
    <n v="154.7565002441406"/>
    <n v="155.0769958496094"/>
    <n v="149.94999694824219"/>
    <n v="152.74299621582031"/>
    <x v="5"/>
    <x v="8"/>
  </r>
  <r>
    <x v="1444"/>
    <x v="2"/>
    <n v="158.70249938964841"/>
    <n v="158.75199890136719"/>
    <n v="155.85850524902341"/>
    <n v="157.4425048828125"/>
    <x v="5"/>
    <x v="8"/>
  </r>
  <r>
    <x v="1445"/>
    <x v="2"/>
    <n v="157.24400329589841"/>
    <n v="159.4129943847656"/>
    <n v="156.62699890136719"/>
    <n v="158.7695007324219"/>
    <x v="5"/>
    <x v="8"/>
  </r>
  <r>
    <x v="1446"/>
    <x v="2"/>
    <n v="157.4364929199219"/>
    <n v="160.64399719238281"/>
    <n v="156.6994934082031"/>
    <n v="157.0570068359375"/>
    <x v="5"/>
    <x v="8"/>
  </r>
  <r>
    <x v="1447"/>
    <x v="2"/>
    <n v="161.06300354003909"/>
    <n v="161.19999694824219"/>
    <n v="158.6000061035156"/>
    <n v="160.3999938964844"/>
    <x v="5"/>
    <x v="9"/>
  </r>
  <r>
    <x v="1448"/>
    <x v="2"/>
    <n v="156.25"/>
    <n v="159.78999328613281"/>
    <n v="156.1499938964844"/>
    <n v="157.68150329589841"/>
    <x v="5"/>
    <x v="9"/>
  </r>
  <r>
    <x v="1449"/>
    <x v="2"/>
    <n v="159.96000671386719"/>
    <n v="160.1264953613281"/>
    <n v="157.04249572753909"/>
    <n v="157.29200744628909"/>
    <x v="5"/>
    <x v="9"/>
  </r>
  <r>
    <x v="1450"/>
    <x v="2"/>
    <n v="154.99800109863281"/>
    <n v="159.1000061035156"/>
    <n v="154.5"/>
    <n v="158.25"/>
    <x v="5"/>
    <x v="9"/>
  </r>
  <r>
    <x v="1451"/>
    <x v="2"/>
    <n v="159.78450012207031"/>
    <n v="160"/>
    <n v="156.6195068359375"/>
    <n v="156.75"/>
    <x v="5"/>
    <x v="9"/>
  </r>
  <r>
    <x v="1452"/>
    <x v="2"/>
    <n v="159.5274963378906"/>
    <n v="161.66450500488281"/>
    <n v="158.74949645996091"/>
    <n v="161.24949645996091"/>
    <x v="5"/>
    <x v="9"/>
  </r>
  <r>
    <x v="1453"/>
    <x v="2"/>
    <n v="164.33250427246091"/>
    <n v="164.4494934082031"/>
    <n v="159.89149475097659"/>
    <n v="160.5"/>
    <x v="5"/>
    <x v="9"/>
  </r>
  <r>
    <x v="1454"/>
    <x v="2"/>
    <n v="172.14649963378909"/>
    <n v="174.81199645996091"/>
    <n v="166.97749328613281"/>
    <n v="167.49699401855469"/>
    <x v="5"/>
    <x v="9"/>
  </r>
  <r>
    <x v="1455"/>
    <x v="2"/>
    <n v="172.18150329589841"/>
    <n v="174.61900329589841"/>
    <n v="171.21099853515619"/>
    <n v="173.3995056152344"/>
    <x v="5"/>
    <x v="9"/>
  </r>
  <r>
    <x v="1456"/>
    <x v="2"/>
    <n v="168.18550109863281"/>
    <n v="173.24400329589841"/>
    <n v="167"/>
    <n v="172.3500061035156"/>
    <x v="5"/>
    <x v="9"/>
  </r>
  <r>
    <x v="1457"/>
    <x v="2"/>
    <n v="166.9324951171875"/>
    <n v="167.79400634765619"/>
    <n v="164"/>
    <n v="164.6004943847656"/>
    <x v="5"/>
    <x v="9"/>
  </r>
  <r>
    <x v="1458"/>
    <x v="2"/>
    <n v="163.635498046875"/>
    <n v="169.9830017089844"/>
    <n v="158"/>
    <n v="168.1614990234375"/>
    <x v="5"/>
    <x v="9"/>
  </r>
  <r>
    <x v="1459"/>
    <x v="2"/>
    <n v="160.3605041503906"/>
    <n v="166.44999694824219"/>
    <n v="159.6369934082031"/>
    <n v="164.9804992675781"/>
    <x v="5"/>
    <x v="9"/>
  </r>
  <r>
    <x v="1460"/>
    <x v="2"/>
    <n v="160.8504943847656"/>
    <n v="163.30000305175781"/>
    <n v="159.6004943847656"/>
    <n v="161.11399841308591"/>
    <x v="5"/>
    <x v="9"/>
  </r>
  <r>
    <x v="1461"/>
    <x v="2"/>
    <n v="159.24699401855469"/>
    <n v="161.6940002441406"/>
    <n v="158"/>
    <n v="160.625"/>
    <x v="5"/>
    <x v="9"/>
  </r>
  <r>
    <x v="1462"/>
    <x v="2"/>
    <n v="158.82000732421881"/>
    <n v="159.9375"/>
    <n v="156.09700012207031"/>
    <n v="159.4934997558594"/>
    <x v="5"/>
    <x v="9"/>
  </r>
  <r>
    <x v="1463"/>
    <x v="2"/>
    <n v="160.2200012207031"/>
    <n v="160.26649475097659"/>
    <n v="157"/>
    <n v="159.55000305175781"/>
    <x v="5"/>
    <x v="9"/>
  </r>
  <r>
    <x v="1464"/>
    <x v="2"/>
    <n v="160.35200500488281"/>
    <n v="164.14900207519531"/>
    <n v="157.66499328613281"/>
    <n v="159.93699645996091"/>
    <x v="5"/>
    <x v="9"/>
  </r>
  <r>
    <x v="1465"/>
    <x v="2"/>
    <n v="164.3164978027344"/>
    <n v="164.58299255371091"/>
    <n v="160.56500244140619"/>
    <n v="161.24699401855469"/>
    <x v="5"/>
    <x v="9"/>
  </r>
  <r>
    <x v="1466"/>
    <x v="2"/>
    <n v="158.1390075683594"/>
    <n v="163.20100402832031"/>
    <n v="158.1235046386719"/>
    <n v="162.4649963378906"/>
    <x v="5"/>
    <x v="9"/>
  </r>
  <r>
    <x v="1467"/>
    <x v="2"/>
    <n v="160.5505065917969"/>
    <n v="162.86250305175781"/>
    <n v="158.19999694824219"/>
    <n v="160.0635070800781"/>
    <x v="5"/>
    <x v="9"/>
  </r>
  <r>
    <x v="1468"/>
    <x v="2"/>
    <n v="151.8074951171875"/>
    <n v="158.3500061035156"/>
    <n v="150.94999694824219"/>
    <n v="157.88749694824219"/>
    <x v="5"/>
    <x v="9"/>
  </r>
  <r>
    <x v="1469"/>
    <x v="2"/>
    <n v="150.2239990234375"/>
    <n v="153.9855041503906"/>
    <n v="147.50599670410159"/>
    <n v="153.0870056152344"/>
    <x v="5"/>
    <x v="10"/>
  </r>
  <r>
    <x v="1470"/>
    <x v="2"/>
    <n v="152.4205017089844"/>
    <n v="153.7449951171875"/>
    <n v="149.04899597167969"/>
    <n v="150.92649841308591"/>
    <x v="5"/>
    <x v="10"/>
  </r>
  <r>
    <x v="1471"/>
    <x v="2"/>
    <n v="162.05799865722659"/>
    <n v="162.24249267578119"/>
    <n v="156.98649597167969"/>
    <n v="157.99949645996091"/>
    <x v="5"/>
    <x v="10"/>
  </r>
  <r>
    <x v="1472"/>
    <x v="2"/>
    <n v="166.1000061035156"/>
    <n v="168.3399963378906"/>
    <n v="164.4440002441406"/>
    <n v="165.9985046386719"/>
    <x v="5"/>
    <x v="10"/>
  </r>
  <r>
    <x v="1473"/>
    <x v="2"/>
    <n v="165.56849670410159"/>
    <n v="166.1000061035156"/>
    <n v="161.6000061035156"/>
    <n v="165.23199462890619"/>
    <x v="5"/>
    <x v="10"/>
  </r>
  <r>
    <x v="1474"/>
    <x v="2"/>
    <n v="157.18699645996091"/>
    <n v="164.44999694824219"/>
    <n v="155.6054992675781"/>
    <n v="161.55149841308591"/>
    <x v="5"/>
    <x v="10"/>
  </r>
  <r>
    <x v="1475"/>
    <x v="2"/>
    <n v="151.7510070800781"/>
    <n v="155.69999694824219"/>
    <n v="150.9739990234375"/>
    <n v="154.7510070800781"/>
    <x v="5"/>
    <x v="10"/>
  </r>
  <r>
    <x v="1476"/>
    <x v="2"/>
    <n v="156.8695068359375"/>
    <n v="156.95750427246091"/>
    <n v="152.5"/>
    <n v="153.08900451660159"/>
    <x v="5"/>
    <x v="10"/>
  </r>
  <r>
    <x v="1477"/>
    <x v="2"/>
    <n v="155.5140075683594"/>
    <n v="158.79400634765619"/>
    <n v="154.30250549316409"/>
    <n v="157.99749755859381"/>
    <x v="5"/>
    <x v="10"/>
  </r>
  <r>
    <x v="1478"/>
    <x v="2"/>
    <n v="156.44050598144531"/>
    <n v="157.08599853515619"/>
    <n v="154.2695007324219"/>
    <n v="156.1000061035156"/>
    <x v="5"/>
    <x v="10"/>
  </r>
  <r>
    <x v="1479"/>
    <x v="2"/>
    <n v="156.55299377441409"/>
    <n v="157.13499450683591"/>
    <n v="153.63450622558591"/>
    <n v="154.6600036621094"/>
    <x v="5"/>
    <x v="10"/>
  </r>
  <r>
    <x v="1480"/>
    <x v="2"/>
    <n v="156.78300476074219"/>
    <n v="159.4624938964844"/>
    <n v="156.76300048828119"/>
    <n v="159.177001953125"/>
    <x v="5"/>
    <x v="10"/>
  </r>
  <r>
    <x v="1481"/>
    <x v="2"/>
    <n v="155.27299499511719"/>
    <n v="157"/>
    <n v="155.2550048828125"/>
    <n v="156.69999694824219"/>
    <x v="5"/>
    <x v="10"/>
  </r>
  <r>
    <x v="1482"/>
    <x v="2"/>
    <n v="155.85099792480469"/>
    <n v="156.25"/>
    <n v="154.04600524902341"/>
    <n v="155.2655029296875"/>
    <x v="5"/>
    <x v="10"/>
  </r>
  <r>
    <x v="1483"/>
    <x v="2"/>
    <n v="154.9700012207031"/>
    <n v="156.6445007324219"/>
    <n v="154.9024963378906"/>
    <n v="155.85099792480469"/>
    <x v="5"/>
    <x v="10"/>
  </r>
  <r>
    <x v="1484"/>
    <x v="2"/>
    <n v="154.91949462890619"/>
    <n v="156.98750305175781"/>
    <n v="153.27299499511719"/>
    <n v="155.83500671386719"/>
    <x v="5"/>
    <x v="10"/>
  </r>
  <r>
    <x v="1485"/>
    <x v="2"/>
    <n v="155.90299987792969"/>
    <n v="156.7124938964844"/>
    <n v="154.31300354003909"/>
    <n v="155.0249938964844"/>
    <x v="5"/>
    <x v="10"/>
  </r>
  <r>
    <x v="1486"/>
    <x v="2"/>
    <n v="159.25349426269531"/>
    <n v="159.8999938964844"/>
    <n v="157.01300048828119"/>
    <n v="157.093505859375"/>
    <x v="5"/>
    <x v="10"/>
  </r>
  <r>
    <x v="1487"/>
    <x v="2"/>
    <n v="159.7669982910156"/>
    <n v="160.80949401855469"/>
    <n v="159.50250244140619"/>
    <n v="160.56300354003909"/>
    <x v="5"/>
    <x v="10"/>
  </r>
  <r>
    <x v="1488"/>
    <x v="2"/>
    <n v="158.40199279785159"/>
    <n v="161.41949462890619"/>
    <n v="156.2774963378906"/>
    <n v="160.42399597167969"/>
    <x v="5"/>
    <x v="10"/>
  </r>
  <r>
    <x v="1489"/>
    <x v="2"/>
    <n v="161.0039978027344"/>
    <n v="162.44749450683591"/>
    <n v="157.85899353027341"/>
    <n v="159.42500305175781"/>
    <x v="5"/>
    <x v="11"/>
  </r>
  <r>
    <x v="1490"/>
    <x v="2"/>
    <n v="160.17649841308591"/>
    <n v="161.6000061035156"/>
    <n v="158.6629943847656"/>
    <n v="161.08250427246091"/>
    <x v="5"/>
    <x v="11"/>
  </r>
  <r>
    <x v="1491"/>
    <x v="2"/>
    <n v="159.33650207519531"/>
    <n v="161.4320068359375"/>
    <n v="159.06550598144531"/>
    <n v="160.27299499511719"/>
    <x v="5"/>
    <x v="11"/>
  </r>
  <r>
    <x v="1492"/>
    <x v="2"/>
    <n v="158.1289978027344"/>
    <n v="159.91050720214841"/>
    <n v="157.93800354003909"/>
    <n v="159.91050720214841"/>
    <x v="5"/>
    <x v="11"/>
  </r>
  <r>
    <x v="1493"/>
    <x v="2"/>
    <n v="157.8999938964844"/>
    <n v="159.0379943847656"/>
    <n v="157.0845031738281"/>
    <n v="157.8240051269531"/>
    <x v="5"/>
    <x v="11"/>
  </r>
  <r>
    <x v="1494"/>
    <x v="2"/>
    <n v="158.864501953125"/>
    <n v="159.20649719238281"/>
    <n v="156.0010070800781"/>
    <n v="157.94500732421881"/>
    <x v="5"/>
    <x v="11"/>
  </r>
  <r>
    <x v="1495"/>
    <x v="2"/>
    <n v="155.21000671386719"/>
    <n v="158.72149658203119"/>
    <n v="154.3999938964844"/>
    <n v="158.3945007324219"/>
    <x v="5"/>
    <x v="11"/>
  </r>
  <r>
    <x v="1496"/>
    <x v="2"/>
    <n v="155.0744934082031"/>
    <n v="157.10499572753909"/>
    <n v="153.80000305175781"/>
    <n v="154.4494934082031"/>
    <x v="5"/>
    <x v="11"/>
  </r>
  <r>
    <x v="1497"/>
    <x v="2"/>
    <n v="155.82099914550781"/>
    <n v="155.9335021972656"/>
    <n v="153.64100646972659"/>
    <n v="154.83299255371091"/>
    <x v="5"/>
    <x v="11"/>
  </r>
  <r>
    <x v="1498"/>
    <x v="2"/>
    <n v="157.84849548339841"/>
    <n v="159.52349853515619"/>
    <n v="156.30000305175781"/>
    <n v="157.1499938964844"/>
    <x v="5"/>
    <x v="11"/>
  </r>
  <r>
    <x v="1499"/>
    <x v="2"/>
    <n v="158.25599670410159"/>
    <n v="159.42500305175781"/>
    <n v="156.5245056152344"/>
    <n v="159.0505065917969"/>
    <x v="5"/>
    <x v="11"/>
  </r>
  <r>
    <x v="1500"/>
    <x v="2"/>
    <n v="162.0480041503906"/>
    <n v="162.3500061035156"/>
    <n v="158.18400573730469"/>
    <n v="158.8005065917969"/>
    <x v="5"/>
    <x v="11"/>
  </r>
  <r>
    <x v="1501"/>
    <x v="2"/>
    <n v="161.80400085449219"/>
    <n v="163.1755065917969"/>
    <n v="161.05000305175781"/>
    <n v="162.5"/>
    <x v="5"/>
    <x v="11"/>
  </r>
  <r>
    <x v="1502"/>
    <x v="2"/>
    <n v="160.08250427246091"/>
    <n v="162.47099304199219"/>
    <n v="158.58000183105469"/>
    <n v="162.1994934082031"/>
    <x v="5"/>
    <x v="11"/>
  </r>
  <r>
    <x v="1503"/>
    <x v="2"/>
    <n v="160.30900573730469"/>
    <n v="161.34849548339841"/>
    <n v="158.30000305175781"/>
    <n v="160.00050354003909"/>
    <x v="5"/>
    <x v="11"/>
  </r>
  <r>
    <x v="1504"/>
    <x v="2"/>
    <n v="160.32600402832031"/>
    <n v="161.1000061035156"/>
    <n v="159.0039978027344"/>
    <n v="160.1419982910156"/>
    <x v="5"/>
    <x v="11"/>
  </r>
  <r>
    <x v="1505"/>
    <x v="2"/>
    <n v="159.26350402832031"/>
    <n v="160.5065002441406"/>
    <n v="159.20849609375"/>
    <n v="160.25"/>
    <x v="5"/>
    <x v="11"/>
  </r>
  <r>
    <x v="1506"/>
    <x v="2"/>
    <n v="158.63450622558591"/>
    <n v="160.1000061035156"/>
    <n v="158.44999694824219"/>
    <n v="159.69500732421881"/>
    <x v="5"/>
    <x v="11"/>
  </r>
  <r>
    <x v="1507"/>
    <x v="2"/>
    <n v="164.197998046875"/>
    <n v="165.19999694824219"/>
    <n v="158.63450622558591"/>
    <n v="159.69999694824219"/>
    <x v="5"/>
    <x v="11"/>
  </r>
  <r>
    <x v="1508"/>
    <x v="2"/>
    <n v="166.1000061035156"/>
    <n v="167.5325012207031"/>
    <n v="164.0610046386719"/>
    <n v="165.49699401855469"/>
    <x v="5"/>
    <x v="11"/>
  </r>
  <r>
    <x v="1509"/>
    <x v="2"/>
    <n v="164.29249572753909"/>
    <n v="167.10499572753909"/>
    <n v="164.1235046386719"/>
    <n v="167.05000305175781"/>
    <x v="5"/>
    <x v="11"/>
  </r>
  <r>
    <x v="1510"/>
    <x v="2"/>
    <n v="162.84649658203119"/>
    <n v="164.14599609375"/>
    <n v="162.05999755859381"/>
    <n v="163.75"/>
    <x v="5"/>
    <x v="11"/>
  </r>
  <r>
    <x v="1511"/>
    <x v="2"/>
    <n v="159.33149719238281"/>
    <n v="163.6000061035156"/>
    <n v="157.20100402832031"/>
    <n v="163.5"/>
    <x v="6"/>
    <x v="0"/>
  </r>
  <r>
    <x v="1512"/>
    <x v="2"/>
    <n v="160.9255065917969"/>
    <n v="161.16900634765619"/>
    <n v="158.25300598144531"/>
    <n v="158.3005065917969"/>
    <x v="6"/>
    <x v="0"/>
  </r>
  <r>
    <x v="1513"/>
    <x v="2"/>
    <n v="156.91900634765619"/>
    <n v="159.87550354003909"/>
    <n v="156.55799865722659"/>
    <n v="157.3240051269531"/>
    <x v="6"/>
    <x v="0"/>
  </r>
  <r>
    <x v="1514"/>
    <x v="2"/>
    <n v="158.1080017089844"/>
    <n v="160.427001953125"/>
    <n v="157.75"/>
    <n v="157.8500061035156"/>
    <x v="6"/>
    <x v="0"/>
  </r>
  <r>
    <x v="1515"/>
    <x v="2"/>
    <n v="159.13499450683591"/>
    <n v="159.53199768066409"/>
    <n v="157.11000061035159"/>
    <n v="159"/>
    <x v="6"/>
    <x v="0"/>
  </r>
  <r>
    <x v="1516"/>
    <x v="2"/>
    <n v="155.71049499511719"/>
    <n v="157.8190002441406"/>
    <n v="155.5"/>
    <n v="157.40049743652341"/>
    <x v="6"/>
    <x v="0"/>
  </r>
  <r>
    <x v="1517"/>
    <x v="2"/>
    <n v="156.04150390625"/>
    <n v="157.10699462890619"/>
    <n v="154.30000305175781"/>
    <n v="156"/>
    <x v="6"/>
    <x v="0"/>
  </r>
  <r>
    <x v="1518"/>
    <x v="2"/>
    <n v="158.29449462890619"/>
    <n v="159.49749755859381"/>
    <n v="156.10400390625"/>
    <n v="156.4219970703125"/>
    <x v="6"/>
    <x v="0"/>
  </r>
  <r>
    <x v="1519"/>
    <x v="2"/>
    <n v="156.3735046386719"/>
    <n v="158.8999938964844"/>
    <n v="156.02949523925781"/>
    <n v="158.3760070800781"/>
    <x v="6"/>
    <x v="0"/>
  </r>
  <r>
    <x v="1520"/>
    <x v="2"/>
    <n v="155.2124938964844"/>
    <n v="157.12750244140619"/>
    <n v="154.75849914550781"/>
    <n v="156.1510009765625"/>
    <x v="6"/>
    <x v="0"/>
  </r>
  <r>
    <x v="1521"/>
    <x v="2"/>
    <n v="156.0379943847656"/>
    <n v="157.25"/>
    <n v="154.80000305175781"/>
    <n v="155.3500061035156"/>
    <x v="6"/>
    <x v="0"/>
  </r>
  <r>
    <x v="1522"/>
    <x v="2"/>
    <n v="163.16900634765619"/>
    <n v="163.99000549316409"/>
    <n v="158.75"/>
    <n v="159.09950256347659"/>
    <x v="6"/>
    <x v="0"/>
  </r>
  <r>
    <x v="1523"/>
    <x v="2"/>
    <n v="165.34950256347659"/>
    <n v="167.42750549316409"/>
    <n v="164.47850036621091"/>
    <n v="164.6499938964844"/>
    <x v="6"/>
    <x v="0"/>
  </r>
  <r>
    <x v="1524"/>
    <x v="2"/>
    <n v="164.61149597167969"/>
    <n v="166.09550476074219"/>
    <n v="164.15800476074219"/>
    <n v="165.21549987792969"/>
    <x v="6"/>
    <x v="0"/>
  </r>
  <r>
    <x v="1525"/>
    <x v="2"/>
    <n v="164.69999694824219"/>
    <n v="168.19450378417969"/>
    <n v="162.1575012207031"/>
    <n v="166.42500305175781"/>
    <x v="6"/>
    <x v="0"/>
  </r>
  <r>
    <x v="1526"/>
    <x v="2"/>
    <n v="166.30650329589841"/>
    <n v="166.8999938964844"/>
    <n v="164.14349365234381"/>
    <n v="164.8179931640625"/>
    <x v="6"/>
    <x v="0"/>
  </r>
  <r>
    <x v="1527"/>
    <x v="2"/>
    <n v="161.6289978027344"/>
    <n v="167.32600402832031"/>
    <n v="160.35400390625"/>
    <n v="167.0744934082031"/>
    <x v="6"/>
    <x v="0"/>
  </r>
  <r>
    <x v="1528"/>
    <x v="2"/>
    <n v="161.88099670410159"/>
    <n v="165.08399963378909"/>
    <n v="161.43449401855469"/>
    <n v="161.75199890136719"/>
    <x v="6"/>
    <x v="0"/>
  </r>
  <r>
    <x v="1529"/>
    <x v="2"/>
    <n v="160.30999755859381"/>
    <n v="161.84950256347659"/>
    <n v="159.22749328613281"/>
    <n v="161.5"/>
    <x v="6"/>
    <x v="0"/>
  </r>
  <r>
    <x v="1530"/>
    <x v="2"/>
    <n v="167.14399719238281"/>
    <n v="167.51300048828119"/>
    <n v="161.7514953613281"/>
    <n v="162.11799621582031"/>
    <x v="6"/>
    <x v="1"/>
  </r>
  <r>
    <x v="1531"/>
    <x v="2"/>
    <n v="169"/>
    <n v="171.3869934082031"/>
    <n v="168.05650329589841"/>
    <n v="169"/>
    <x v="6"/>
    <x v="1"/>
  </r>
  <r>
    <x v="1532"/>
    <x v="2"/>
    <n v="165.6264953613281"/>
    <n v="171.69999694824219"/>
    <n v="165.4309997558594"/>
    <n v="171.25050354003909"/>
    <x v="6"/>
    <x v="1"/>
  </r>
  <r>
    <x v="1533"/>
    <x v="2"/>
    <n v="166.55000305175781"/>
    <n v="167.3500061035156"/>
    <n v="163.88749694824219"/>
    <n v="166.5"/>
    <x v="6"/>
    <x v="1"/>
  </r>
  <r>
    <x v="1534"/>
    <x v="2"/>
    <n v="167.60749816894531"/>
    <n v="168.8500061035156"/>
    <n v="165.135498046875"/>
    <n v="165.94999694824219"/>
    <x v="6"/>
    <x v="1"/>
  </r>
  <r>
    <x v="1535"/>
    <x v="2"/>
    <n v="166.1470031738281"/>
    <n v="168.25"/>
    <n v="165.19999694824219"/>
    <n v="167.92500305175781"/>
    <x v="6"/>
    <x v="1"/>
  </r>
  <r>
    <x v="1536"/>
    <x v="2"/>
    <n v="165.25"/>
    <n v="166.8999938964844"/>
    <n v="164.8919982910156"/>
    <n v="165.62449645996091"/>
    <x v="6"/>
    <x v="1"/>
  </r>
  <r>
    <x v="1537"/>
    <x v="2"/>
    <n v="164.32899475097659"/>
    <n v="165.89750671386719"/>
    <n v="162.69999694824219"/>
    <n v="165.69999694824219"/>
    <x v="6"/>
    <x v="1"/>
  </r>
  <r>
    <x v="1538"/>
    <x v="2"/>
    <n v="163.10650634765619"/>
    <n v="164.6000061035156"/>
    <n v="162.40299987792969"/>
    <n v="164.6000061035156"/>
    <x v="6"/>
    <x v="1"/>
  </r>
  <r>
    <x v="1539"/>
    <x v="2"/>
    <n v="163.885498046875"/>
    <n v="164.01249694824219"/>
    <n v="161.6654968261719"/>
    <n v="162.5"/>
    <x v="6"/>
    <x v="1"/>
  </r>
  <r>
    <x v="1540"/>
    <x v="2"/>
    <n v="163.44749450683591"/>
    <n v="165.41499328613281"/>
    <n v="162.67950439453119"/>
    <n v="162.70249938964841"/>
    <x v="6"/>
    <x v="1"/>
  </r>
  <r>
    <x v="1541"/>
    <x v="2"/>
    <n v="165.4320068359375"/>
    <n v="166.0455017089844"/>
    <n v="162.9750061035156"/>
    <n v="163.17999267578119"/>
    <x v="6"/>
    <x v="1"/>
  </r>
  <r>
    <x v="1542"/>
    <x v="2"/>
    <n v="166.4114990234375"/>
    <n v="166.8999938964844"/>
    <n v="163.69700622558591"/>
    <n v="164.1210021972656"/>
    <x v="6"/>
    <x v="1"/>
  </r>
  <r>
    <x v="1543"/>
    <x v="2"/>
    <n v="162.4949951171875"/>
    <n v="166.67500305175781"/>
    <n v="162.2875061035156"/>
    <n v="166.4114990234375"/>
    <x v="6"/>
    <x v="1"/>
  </r>
  <r>
    <x v="1544"/>
    <x v="2"/>
    <n v="159.03700256347659"/>
    <n v="161.6159973144531"/>
    <n v="158.6130065917969"/>
    <n v="160.406494140625"/>
    <x v="6"/>
    <x v="1"/>
  </r>
  <r>
    <x v="1545"/>
    <x v="2"/>
    <n v="159.7250061035156"/>
    <n v="160.23649597167969"/>
    <n v="154.67999267578119"/>
    <n v="156.35150146484381"/>
    <x v="6"/>
    <x v="1"/>
  </r>
  <r>
    <x v="1546"/>
    <x v="2"/>
    <n v="157.97650146484381"/>
    <n v="158.5614929199219"/>
    <n v="156.26899719238281"/>
    <n v="158.3374938964844"/>
    <x v="6"/>
    <x v="1"/>
  </r>
  <r>
    <x v="1547"/>
    <x v="2"/>
    <n v="152.8580017089844"/>
    <n v="158.9129943847656"/>
    <n v="152.38800048828119"/>
    <n v="156.8370056152344"/>
    <x v="6"/>
    <x v="1"/>
  </r>
  <r>
    <x v="1548"/>
    <x v="2"/>
    <n v="154.64649963378909"/>
    <n v="156.12199401855469"/>
    <n v="151.83500671386719"/>
    <n v="154.75999450683591"/>
    <x v="6"/>
    <x v="1"/>
  </r>
  <r>
    <x v="1549"/>
    <x v="2"/>
    <n v="157.3070068359375"/>
    <n v="157.4779968261719"/>
    <n v="154.8995056152344"/>
    <n v="156.3945007324219"/>
    <x v="6"/>
    <x v="2"/>
  </r>
  <r>
    <x v="1550"/>
    <x v="2"/>
    <n v="154.72650146484381"/>
    <n v="158.1759948730469"/>
    <n v="154.35600280761719"/>
    <n v="157.1734924316406"/>
    <x v="6"/>
    <x v="2"/>
  </r>
  <r>
    <x v="1551"/>
    <x v="2"/>
    <n v="150.25"/>
    <n v="155.3890075683594"/>
    <n v="149.75"/>
    <n v="154.05900573730469"/>
    <x v="6"/>
    <x v="2"/>
  </r>
  <r>
    <x v="1552"/>
    <x v="2"/>
    <n v="148.87849426269531"/>
    <n v="152.906494140625"/>
    <n v="147.27149963378909"/>
    <n v="150.6000061035156"/>
    <x v="6"/>
    <x v="2"/>
  </r>
  <r>
    <x v="1553"/>
    <x v="2"/>
    <n v="150.02299499511719"/>
    <n v="150.44999694824219"/>
    <n v="144.05000305175781"/>
    <n v="150.25"/>
    <x v="6"/>
    <x v="2"/>
  </r>
  <r>
    <x v="1554"/>
    <x v="2"/>
    <n v="147.5975036621094"/>
    <n v="153.22950744628909"/>
    <n v="147.56550598144531"/>
    <n v="150.75"/>
    <x v="6"/>
    <x v="2"/>
  </r>
  <r>
    <x v="1555"/>
    <x v="2"/>
    <n v="153.14250183105469"/>
    <n v="154.5480041503906"/>
    <n v="150.25750732421881"/>
    <n v="150.8995056152344"/>
    <x v="6"/>
    <x v="2"/>
  </r>
  <r>
    <x v="1556"/>
    <x v="2"/>
    <n v="152.88200378417969"/>
    <n v="155.822998046875"/>
    <n v="151.50250244140619"/>
    <n v="154.92250061035159"/>
    <x v="6"/>
    <x v="2"/>
  </r>
  <r>
    <x v="1557"/>
    <x v="2"/>
    <n v="155.67950439453119"/>
    <n v="156.58900451660159"/>
    <n v="154.14649963378909"/>
    <n v="155.20050048828119"/>
    <x v="6"/>
    <x v="2"/>
  </r>
  <r>
    <x v="1558"/>
    <x v="2"/>
    <n v="154.47450256347659"/>
    <n v="154.9490051269531"/>
    <n v="152.2749938964844"/>
    <n v="153.75"/>
    <x v="6"/>
    <x v="2"/>
  </r>
  <r>
    <x v="1559"/>
    <x v="2"/>
    <n v="154.08399963378909"/>
    <n v="154.11199951171881"/>
    <n v="151.60450744628909"/>
    <n v="153.72850036621091"/>
    <x v="6"/>
    <x v="2"/>
  </r>
  <r>
    <x v="1560"/>
    <x v="2"/>
    <n v="154.59300231933591"/>
    <n v="156.44549560546881"/>
    <n v="153.7929992675781"/>
    <n v="155.2485046386719"/>
    <x v="6"/>
    <x v="2"/>
  </r>
  <r>
    <x v="1561"/>
    <x v="2"/>
    <n v="156.7864990234375"/>
    <n v="158.6524963378906"/>
    <n v="153.51100158691409"/>
    <n v="153.66099548339841"/>
    <x v="6"/>
    <x v="2"/>
  </r>
  <r>
    <x v="1562"/>
    <x v="2"/>
    <n v="151.3995056152344"/>
    <n v="155.83149719238281"/>
    <n v="151.25"/>
    <n v="155.05000305175781"/>
    <x v="6"/>
    <x v="2"/>
  </r>
  <r>
    <x v="1563"/>
    <x v="2"/>
    <n v="153.74800109863281"/>
    <n v="153.864501953125"/>
    <n v="150.83149719238281"/>
    <n v="151.46150207519531"/>
    <x v="6"/>
    <x v="2"/>
  </r>
  <r>
    <x v="1564"/>
    <x v="2"/>
    <n v="155.54350280761719"/>
    <n v="156.32899475097659"/>
    <n v="153.00250244140619"/>
    <n v="153.39250183105469"/>
    <x v="6"/>
    <x v="2"/>
  </r>
  <r>
    <x v="1565"/>
    <x v="2"/>
    <n v="156.875"/>
    <n v="159.1000061035156"/>
    <n v="156.04249572753909"/>
    <n v="156.3500061035156"/>
    <x v="6"/>
    <x v="2"/>
  </r>
  <r>
    <x v="1566"/>
    <x v="2"/>
    <n v="154.35350036621091"/>
    <n v="158.0155029296875"/>
    <n v="154.25750732421881"/>
    <n v="157.552001953125"/>
    <x v="6"/>
    <x v="2"/>
  </r>
  <r>
    <x v="1567"/>
    <x v="2"/>
    <n v="152.31300354003909"/>
    <n v="155.48899841308591"/>
    <n v="151.85699462890619"/>
    <n v="153.6495056152344"/>
    <x v="6"/>
    <x v="2"/>
  </r>
  <r>
    <x v="1568"/>
    <x v="2"/>
    <n v="152.60150146484381"/>
    <n v="152.83299255371091"/>
    <n v="149.80000305175781"/>
    <n v="152.2030029296875"/>
    <x v="6"/>
    <x v="2"/>
  </r>
  <r>
    <x v="1569"/>
    <x v="2"/>
    <n v="153.7864990234375"/>
    <n v="154.5625"/>
    <n v="151.42250061035159"/>
    <n v="152.7720031738281"/>
    <x v="6"/>
    <x v="2"/>
  </r>
  <r>
    <x v="1570"/>
    <x v="2"/>
    <n v="152.7644958496094"/>
    <n v="153.6499938964844"/>
    <n v="151.69999694824219"/>
    <n v="153.50050354003909"/>
    <x v="6"/>
    <x v="2"/>
  </r>
  <r>
    <x v="1571"/>
    <x v="2"/>
    <n v="154.70399475097659"/>
    <n v="155.96650695800781"/>
    <n v="153.125"/>
    <n v="153.2030029296875"/>
    <x v="6"/>
    <x v="2"/>
  </r>
  <r>
    <x v="1572"/>
    <x v="2"/>
    <n v="158.05000305175781"/>
    <n v="158.12199401855469"/>
    <n v="155.7774963378906"/>
    <n v="155.8970031738281"/>
    <x v="6"/>
    <x v="3"/>
  </r>
  <r>
    <x v="1573"/>
    <x v="2"/>
    <n v="161.33650207519531"/>
    <n v="161.7980041503906"/>
    <n v="158.06199645996091"/>
    <n v="158.6499938964844"/>
    <x v="6"/>
    <x v="3"/>
  </r>
  <r>
    <x v="1574"/>
    <x v="2"/>
    <n v="161.19099426269531"/>
    <n v="162.36549377441409"/>
    <n v="160.85200500488281"/>
    <n v="161.1875"/>
    <x v="6"/>
    <x v="3"/>
  </r>
  <r>
    <x v="1575"/>
    <x v="2"/>
    <n v="163.96949768066409"/>
    <n v="165.18049621582031"/>
    <n v="161.1824951171875"/>
    <n v="161.69000244140619"/>
    <x v="6"/>
    <x v="3"/>
  </r>
  <r>
    <x v="1576"/>
    <x v="2"/>
    <n v="164.9649963378906"/>
    <n v="166.2250061035156"/>
    <n v="164.6000061035156"/>
    <n v="165.54499816894531"/>
    <x v="6"/>
    <x v="3"/>
  </r>
  <r>
    <x v="1577"/>
    <x v="2"/>
    <n v="168.61000061035159"/>
    <n v="168.61000061035159"/>
    <n v="164.44500732421881"/>
    <n v="165.23500061035159"/>
    <x v="6"/>
    <x v="3"/>
  </r>
  <r>
    <x v="1578"/>
    <x v="2"/>
    <n v="168.96949768066409"/>
    <n v="169.75199890136719"/>
    <n v="167.5574951171875"/>
    <n v="167.760498046875"/>
    <x v="6"/>
    <x v="3"/>
  </r>
  <r>
    <x v="1579"/>
    <x v="2"/>
    <n v="170"/>
    <n v="171.6000061035156"/>
    <n v="169.781494140625"/>
    <n v="170.04249572753909"/>
    <x v="6"/>
    <x v="3"/>
  </r>
  <r>
    <x v="1580"/>
    <x v="2"/>
    <n v="166.6499938964844"/>
    <n v="170.20649719238281"/>
    <n v="166.30000305175781"/>
    <n v="170.2019958496094"/>
    <x v="6"/>
    <x v="3"/>
  </r>
  <r>
    <x v="1581"/>
    <x v="2"/>
    <n v="168.9544982910156"/>
    <n v="169.8500061035156"/>
    <n v="167.6000061035156"/>
    <n v="168.55000305175781"/>
    <x v="6"/>
    <x v="3"/>
  </r>
  <r>
    <x v="1582"/>
    <x v="2"/>
    <n v="169.97200012207031"/>
    <n v="170.3399963378906"/>
    <n v="167.77949523925781"/>
    <n v="169"/>
    <x v="6"/>
    <x v="3"/>
  </r>
  <r>
    <x v="1583"/>
    <x v="2"/>
    <n v="168.6004943847656"/>
    <n v="171.79649353027341"/>
    <n v="168.00799560546881"/>
    <n v="169.51649475097659"/>
    <x v="6"/>
    <x v="3"/>
  </r>
  <r>
    <x v="1584"/>
    <x v="2"/>
    <n v="166.7344970703125"/>
    <n v="169.1495056152344"/>
    <n v="165.80000305175781"/>
    <n v="168.67999267578119"/>
    <x v="6"/>
    <x v="3"/>
  </r>
  <r>
    <x v="1585"/>
    <x v="2"/>
    <n v="168.10099792480469"/>
    <n v="168.14300537109381"/>
    <n v="165.19050598144531"/>
    <n v="165.80000305175781"/>
    <x v="6"/>
    <x v="3"/>
  </r>
  <r>
    <x v="1586"/>
    <x v="2"/>
    <n v="165.4519958496094"/>
    <n v="168.64349365234381"/>
    <n v="165.07249450683591"/>
    <n v="168.58399963378909"/>
    <x v="6"/>
    <x v="3"/>
  </r>
  <r>
    <x v="1587"/>
    <x v="2"/>
    <n v="167.04400634765619"/>
    <n v="168.75"/>
    <n v="165.42500305175781"/>
    <n v="165.95500183105469"/>
    <x v="6"/>
    <x v="3"/>
  </r>
  <r>
    <x v="1588"/>
    <x v="2"/>
    <n v="170.44999694824219"/>
    <n v="171.42250061035159"/>
    <n v="166.5469970703125"/>
    <n v="167.3999938964844"/>
    <x v="6"/>
    <x v="3"/>
  </r>
  <r>
    <x v="1589"/>
    <x v="2"/>
    <n v="170.87150573730469"/>
    <n v="173"/>
    <n v="169.90049743652341"/>
    <n v="172.1734924316406"/>
    <x v="6"/>
    <x v="3"/>
  </r>
  <r>
    <x v="1590"/>
    <x v="2"/>
    <n v="172.92500305175781"/>
    <n v="174.49400329589841"/>
    <n v="171.25"/>
    <n v="171.74000549316409"/>
    <x v="6"/>
    <x v="3"/>
  </r>
  <r>
    <x v="1591"/>
    <x v="2"/>
    <n v="173.56550598144531"/>
    <n v="175.7225036621094"/>
    <n v="171.75"/>
    <n v="175.2550048828125"/>
    <x v="6"/>
    <x v="3"/>
  </r>
  <r>
    <x v="1592"/>
    <x v="2"/>
    <n v="173.3710021972656"/>
    <n v="177.69999694824219"/>
    <n v="173.125"/>
    <n v="176.25599670410159"/>
    <x v="6"/>
    <x v="3"/>
  </r>
  <r>
    <x v="1593"/>
    <x v="2"/>
    <n v="169.3244934082031"/>
    <n v="174.33250427246091"/>
    <n v="168.63499450683591"/>
    <n v="174.23649597167969"/>
    <x v="6"/>
    <x v="4"/>
  </r>
  <r>
    <x v="1594"/>
    <x v="2"/>
    <n v="165.593505859375"/>
    <n v="168.39900207519531"/>
    <n v="163.60650634765619"/>
    <n v="167.80949401855469"/>
    <x v="6"/>
    <x v="4"/>
  </r>
  <r>
    <x v="1595"/>
    <x v="2"/>
    <n v="163.52699279785159"/>
    <n v="167.73500061035159"/>
    <n v="163.21800231933591"/>
    <n v="166.9429931640625"/>
    <x v="6"/>
    <x v="4"/>
  </r>
  <r>
    <x v="1596"/>
    <x v="2"/>
    <n v="165.31849670410159"/>
    <n v="165.7200012207031"/>
    <n v="162.36000061035159"/>
    <n v="163.5"/>
    <x v="6"/>
    <x v="4"/>
  </r>
  <r>
    <x v="1597"/>
    <x v="2"/>
    <n v="164.58050537109381"/>
    <n v="166.54449462890619"/>
    <n v="164.45350646972659"/>
    <n v="165.9544982910156"/>
    <x v="6"/>
    <x v="4"/>
  </r>
  <r>
    <x v="1598"/>
    <x v="2"/>
    <n v="159.5245056152344"/>
    <n v="164.1499938964844"/>
    <n v="159.5"/>
    <n v="164.1159973144531"/>
    <x v="6"/>
    <x v="4"/>
  </r>
  <r>
    <x v="1599"/>
    <x v="2"/>
    <n v="161.19549560546881"/>
    <n v="161.8999938964844"/>
    <n v="156.3684997558594"/>
    <n v="156.8139953613281"/>
    <x v="6"/>
    <x v="4"/>
  </r>
  <r>
    <x v="1600"/>
    <x v="2"/>
    <n v="157.59700012207031"/>
    <n v="160.3970031738281"/>
    <n v="156.6549987792969"/>
    <n v="159.25"/>
    <x v="6"/>
    <x v="4"/>
  </r>
  <r>
    <x v="1601"/>
    <x v="2"/>
    <n v="158.07350158691409"/>
    <n v="160.19200134277341"/>
    <n v="156.6499938964844"/>
    <n v="159.27349853515619"/>
    <x v="6"/>
    <x v="4"/>
  </r>
  <r>
    <x v="1602"/>
    <x v="2"/>
    <n v="161.14500427246091"/>
    <n v="161.4429931640625"/>
    <n v="159.1499938964844"/>
    <n v="159.27799987792969"/>
    <x v="6"/>
    <x v="4"/>
  </r>
  <r>
    <x v="1603"/>
    <x v="2"/>
    <n v="163.5195007324219"/>
    <n v="164.63749694824219"/>
    <n v="161.72950744628909"/>
    <n v="162.29649353027341"/>
    <x v="6"/>
    <x v="4"/>
  </r>
  <r>
    <x v="1604"/>
    <x v="2"/>
    <n v="161.61399841308591"/>
    <n v="165.6000061035156"/>
    <n v="161.51849365234381"/>
    <n v="164.6289978027344"/>
    <x v="6"/>
    <x v="4"/>
  </r>
  <r>
    <x v="1605"/>
    <x v="2"/>
    <n v="161.5899963378906"/>
    <n v="161.73750305175781"/>
    <n v="159.19999694824219"/>
    <n v="159.75"/>
    <x v="6"/>
    <x v="4"/>
  </r>
  <r>
    <x v="1606"/>
    <x v="2"/>
    <n v="162.3840026855469"/>
    <n v="162.98399353027341"/>
    <n v="161.80900573730469"/>
    <n v="162.2200012207031"/>
    <x v="6"/>
    <x v="4"/>
  </r>
  <r>
    <x v="1607"/>
    <x v="2"/>
    <n v="160.15400695800781"/>
    <n v="162.8345031738281"/>
    <n v="159.8504943847656"/>
    <n v="162.5"/>
    <x v="6"/>
    <x v="4"/>
  </r>
  <r>
    <x v="1608"/>
    <x v="2"/>
    <n v="162.24949645996091"/>
    <n v="162.89750671386719"/>
    <n v="160.5249938964844"/>
    <n v="160.7749938964844"/>
    <x v="6"/>
    <x v="4"/>
  </r>
  <r>
    <x v="1609"/>
    <x v="2"/>
    <n v="162.95249938964841"/>
    <n v="163.9909973144531"/>
    <n v="160.68800354003909"/>
    <n v="163.33349609375"/>
    <x v="6"/>
    <x v="4"/>
  </r>
  <r>
    <x v="1610"/>
    <x v="2"/>
    <n v="163.25799560546881"/>
    <n v="164.7864990234375"/>
    <n v="162.9255065917969"/>
    <n v="163.72950744628909"/>
    <x v="6"/>
    <x v="4"/>
  </r>
  <r>
    <x v="1611"/>
    <x v="2"/>
    <n v="161.5054931640625"/>
    <n v="163.01800537109381"/>
    <n v="161.50199890136719"/>
    <n v="162.80000305175781"/>
    <x v="6"/>
    <x v="4"/>
  </r>
  <r>
    <x v="1612"/>
    <x v="2"/>
    <n v="161.15350341796881"/>
    <n v="162.3995056152344"/>
    <n v="160.98500061035159"/>
    <n v="162.1000061035156"/>
    <x v="6"/>
    <x v="4"/>
  </r>
  <r>
    <x v="1613"/>
    <x v="2"/>
    <n v="160.9324951171875"/>
    <n v="162.54899597167969"/>
    <n v="160.4530029296875"/>
    <n v="162.17500305175781"/>
    <x v="6"/>
    <x v="5"/>
  </r>
  <r>
    <x v="1614"/>
    <x v="2"/>
    <n v="161.6994934082031"/>
    <n v="161.75"/>
    <n v="160.3999938964844"/>
    <n v="161.1549987792969"/>
    <x v="6"/>
    <x v="5"/>
  </r>
  <r>
    <x v="1615"/>
    <x v="2"/>
    <n v="159.3504943847656"/>
    <n v="160.72200012207031"/>
    <n v="159.2015075683594"/>
    <n v="160.21150207519531"/>
    <x v="6"/>
    <x v="5"/>
  </r>
  <r>
    <x v="1616"/>
    <x v="2"/>
    <n v="160.3110046386719"/>
    <n v="161.05000305175781"/>
    <n v="159.94050598144531"/>
    <n v="160.6000061035156"/>
    <x v="6"/>
    <x v="5"/>
  </r>
  <r>
    <x v="1617"/>
    <x v="2"/>
    <n v="159.90049743652341"/>
    <n v="160.3999938964844"/>
    <n v="158.61000061035159"/>
    <n v="159.86650085449219"/>
    <x v="6"/>
    <x v="5"/>
  </r>
  <r>
    <x v="1618"/>
    <x v="2"/>
    <n v="163.20550537109381"/>
    <n v="163.97650146484381"/>
    <n v="160.90049743652341"/>
    <n v="161.1304931640625"/>
    <x v="6"/>
    <x v="5"/>
  </r>
  <r>
    <x v="1619"/>
    <x v="2"/>
    <n v="164.0574951171875"/>
    <n v="164.8789978027344"/>
    <n v="163.5350036621094"/>
    <n v="163.64349365234381"/>
    <x v="6"/>
    <x v="5"/>
  </r>
  <r>
    <x v="1620"/>
    <x v="2"/>
    <n v="167.48249816894531"/>
    <n v="167.55000305175781"/>
    <n v="164.0574951171875"/>
    <n v="164.1004943847656"/>
    <x v="6"/>
    <x v="5"/>
  </r>
  <r>
    <x v="1621"/>
    <x v="2"/>
    <n v="167.34150695800781"/>
    <n v="168.32899475097659"/>
    <n v="166.67250061035159"/>
    <n v="167.48249816894531"/>
    <x v="6"/>
    <x v="5"/>
  </r>
  <r>
    <x v="1622"/>
    <x v="2"/>
    <n v="169.19349670410159"/>
    <n v="169.25"/>
    <n v="166.7749938964844"/>
    <n v="167.34150695800781"/>
    <x v="6"/>
    <x v="5"/>
  </r>
  <r>
    <x v="1623"/>
    <x v="2"/>
    <n v="169.156494140625"/>
    <n v="169.84950256347659"/>
    <n v="168.15550231933591"/>
    <n v="169.19999694824219"/>
    <x v="6"/>
    <x v="5"/>
  </r>
  <r>
    <x v="1624"/>
    <x v="2"/>
    <n v="170.76249694824219"/>
    <n v="171.3175048828125"/>
    <n v="168.02650451660159"/>
    <n v="169.6000061035156"/>
    <x v="6"/>
    <x v="5"/>
  </r>
  <r>
    <x v="1625"/>
    <x v="2"/>
    <n v="174.4620056152344"/>
    <n v="174.86000061035159"/>
    <n v="170.05000305175781"/>
    <n v="170.15899658203119"/>
    <x v="6"/>
    <x v="5"/>
  </r>
  <r>
    <x v="1626"/>
    <x v="2"/>
    <n v="174.3450012207031"/>
    <n v="175.3500061035156"/>
    <n v="173.68550109863281"/>
    <n v="173.99949645996091"/>
    <x v="6"/>
    <x v="5"/>
  </r>
  <r>
    <x v="1627"/>
    <x v="2"/>
    <n v="172.697998046875"/>
    <n v="174.1000061035156"/>
    <n v="171.69999694824219"/>
    <n v="173.82099914550781"/>
    <x v="6"/>
    <x v="5"/>
  </r>
  <r>
    <x v="1628"/>
    <x v="2"/>
    <n v="175.2720031738281"/>
    <n v="176.1889953613281"/>
    <n v="172.80450439453119"/>
    <n v="172.90299987792969"/>
    <x v="6"/>
    <x v="5"/>
  </r>
  <r>
    <x v="1629"/>
    <x v="2"/>
    <n v="175.19099426269531"/>
    <n v="176.05000305175781"/>
    <n v="174.1600036621094"/>
    <n v="175.25"/>
    <x v="6"/>
    <x v="5"/>
  </r>
  <r>
    <x v="1630"/>
    <x v="2"/>
    <n v="172.45399475097659"/>
    <n v="176.24299621582031"/>
    <n v="171.54249572753909"/>
    <n v="175.38200378417969"/>
    <x v="6"/>
    <x v="5"/>
  </r>
  <r>
    <x v="1631"/>
    <x v="2"/>
    <n v="170.072998046875"/>
    <n v="173.2409973144531"/>
    <n v="169.70899963378909"/>
    <n v="173.19999694824219"/>
    <x v="6"/>
    <x v="5"/>
  </r>
  <r>
    <x v="1632"/>
    <x v="2"/>
    <n v="172.19450378417969"/>
    <n v="172.3999938964844"/>
    <n v="170.6755065917969"/>
    <n v="170.80000305175781"/>
    <x v="6"/>
    <x v="5"/>
  </r>
  <r>
    <x v="1633"/>
    <x v="2"/>
    <n v="172.40699768066409"/>
    <n v="172.80149841308591"/>
    <n v="171.15150451660159"/>
    <n v="171.94099426269531"/>
    <x v="6"/>
    <x v="5"/>
  </r>
  <r>
    <x v="1634"/>
    <x v="2"/>
    <n v="172.00799560546881"/>
    <n v="173.58000183105469"/>
    <n v="171.75"/>
    <n v="172.05299377441409"/>
    <x v="6"/>
    <x v="5"/>
  </r>
  <r>
    <x v="1635"/>
    <x v="2"/>
    <n v="171.64849853515619"/>
    <n v="172.8500061035156"/>
    <n v="170.47099304199219"/>
    <n v="171.7304992675781"/>
    <x v="6"/>
    <x v="6"/>
  </r>
  <r>
    <x v="1636"/>
    <x v="2"/>
    <n v="175.54899597167969"/>
    <n v="175.58599853515619"/>
    <n v="171.84599304199219"/>
    <n v="172.5820007324219"/>
    <x v="6"/>
    <x v="6"/>
  </r>
  <r>
    <x v="1637"/>
    <x v="2"/>
    <n v="183.78700256347659"/>
    <n v="184.27400207519531"/>
    <n v="176.44999694824219"/>
    <n v="176.5054931640625"/>
    <x v="6"/>
    <x v="6"/>
  </r>
  <r>
    <x v="1638"/>
    <x v="2"/>
    <n v="184.82899475097659"/>
    <n v="186.71000671386719"/>
    <n v="183.94549560546881"/>
    <n v="185.86900329589841"/>
    <x v="6"/>
    <x v="6"/>
  </r>
  <r>
    <x v="1639"/>
    <x v="2"/>
    <n v="186.57049560546881"/>
    <n v="187.99949645996091"/>
    <n v="181.0559997558594"/>
    <n v="182.17799377441409"/>
    <x v="6"/>
    <x v="6"/>
  </r>
  <r>
    <x v="1640"/>
    <x v="2"/>
    <n v="185.96699523925781"/>
    <n v="187.3999938964844"/>
    <n v="184.66999816894531"/>
    <n v="186.1260070800781"/>
    <x v="6"/>
    <x v="6"/>
  </r>
  <r>
    <x v="1641"/>
    <x v="2"/>
    <n v="185.92750549316409"/>
    <n v="187.864501953125"/>
    <n v="184.83949279785159"/>
    <n v="187.19999694824219"/>
    <x v="6"/>
    <x v="6"/>
  </r>
  <r>
    <x v="1642"/>
    <x v="2"/>
    <n v="183.86799621582031"/>
    <n v="188.65400695800781"/>
    <n v="183.56599426269531"/>
    <n v="185.10499572753909"/>
    <x v="6"/>
    <x v="6"/>
  </r>
  <r>
    <x v="1643"/>
    <x v="2"/>
    <n v="184.08399963378909"/>
    <n v="185.88299560546881"/>
    <n v="183.04150390625"/>
    <n v="185.4425048828125"/>
    <x v="6"/>
    <x v="6"/>
  </r>
  <r>
    <x v="1644"/>
    <x v="2"/>
    <n v="181.55999755859381"/>
    <n v="184.77000427246091"/>
    <n v="181.04600524902341"/>
    <n v="184.71000671386719"/>
    <x v="6"/>
    <x v="6"/>
  </r>
  <r>
    <x v="1645"/>
    <x v="2"/>
    <n v="178.68150329589841"/>
    <n v="182.30299377441409"/>
    <n v="178.52299499511719"/>
    <n v="181.6654968261719"/>
    <x v="6"/>
    <x v="6"/>
  </r>
  <r>
    <x v="1646"/>
    <x v="2"/>
    <n v="177.47950744628909"/>
    <n v="177.510498046875"/>
    <n v="174.95799255371091"/>
    <n v="176.6289978027344"/>
    <x v="6"/>
    <x v="6"/>
  </r>
  <r>
    <x v="1647"/>
    <x v="2"/>
    <n v="178.65950012207031"/>
    <n v="179.6000061035156"/>
    <n v="175.8999938964844"/>
    <n v="178.3659973144531"/>
    <x v="6"/>
    <x v="6"/>
  </r>
  <r>
    <x v="1648"/>
    <x v="2"/>
    <n v="179.25999450683591"/>
    <n v="179.32249450683591"/>
    <n v="177.1820068359375"/>
    <n v="178.8190002441406"/>
    <x v="6"/>
    <x v="6"/>
  </r>
  <r>
    <x v="1649"/>
    <x v="2"/>
    <n v="181.90150451660159"/>
    <n v="182.0010070800781"/>
    <n v="179.1134948730469"/>
    <n v="179.36149597167969"/>
    <x v="6"/>
    <x v="6"/>
  </r>
  <r>
    <x v="1650"/>
    <x v="2"/>
    <n v="182.8320007324219"/>
    <n v="183.30549621582031"/>
    <n v="181.10200500488281"/>
    <n v="182"/>
    <x v="6"/>
    <x v="6"/>
  </r>
  <r>
    <x v="1651"/>
    <x v="2"/>
    <n v="184.9909973144531"/>
    <n v="185.60400390625"/>
    <n v="182.36250305175781"/>
    <n v="183.65849304199219"/>
    <x v="6"/>
    <x v="6"/>
  </r>
  <r>
    <x v="1652"/>
    <x v="2"/>
    <n v="181.31950378417969"/>
    <n v="184.92500305175781"/>
    <n v="179.3074951171875"/>
    <n v="184.92500305175781"/>
    <x v="6"/>
    <x v="6"/>
  </r>
  <r>
    <x v="1653"/>
    <x v="2"/>
    <n v="181.51600646972659"/>
    <n v="182.92100524902341"/>
    <n v="180.05000305175781"/>
    <n v="181.6889953613281"/>
    <x v="6"/>
    <x v="6"/>
  </r>
  <r>
    <x v="1654"/>
    <x v="2"/>
    <n v="179.9960021972656"/>
    <n v="181.89750671386719"/>
    <n v="179.00050354003909"/>
    <n v="181.38749694824219"/>
    <x v="6"/>
    <x v="6"/>
  </r>
  <r>
    <x v="1655"/>
    <x v="2"/>
    <n v="166.37950134277341"/>
    <n v="168.40699768066409"/>
    <n v="165.3489990234375"/>
    <n v="167.39750671386719"/>
    <x v="6"/>
    <x v="6"/>
  </r>
  <r>
    <x v="1656"/>
    <x v="2"/>
    <n v="166.5740051269531"/>
    <n v="167.94599914550781"/>
    <n v="165.8500061035156"/>
    <n v="167.6549987792969"/>
    <x v="6"/>
    <x v="7"/>
  </r>
  <r>
    <x v="1657"/>
    <x v="2"/>
    <n v="168.31199645996091"/>
    <n v="169.55000305175781"/>
    <n v="164.9884948730469"/>
    <n v="167.03599548339841"/>
    <x v="6"/>
    <x v="7"/>
  </r>
  <r>
    <x v="1658"/>
    <x v="2"/>
    <n v="167.7359924316406"/>
    <n v="169.4440002441406"/>
    <n v="167.27799987792969"/>
    <n v="168.9674987792969"/>
    <x v="6"/>
    <x v="7"/>
  </r>
  <r>
    <x v="1659"/>
    <x v="2"/>
    <n v="168.79949951171881"/>
    <n v="169.44999694824219"/>
    <n v="167.04600524902341"/>
    <n v="167.8110046386719"/>
    <x v="6"/>
    <x v="7"/>
  </r>
  <r>
    <x v="1660"/>
    <x v="2"/>
    <n v="167.24699401855469"/>
    <n v="168.75"/>
    <n v="166.4519958496094"/>
    <n v="168.75"/>
    <x v="6"/>
    <x v="7"/>
  </r>
  <r>
    <x v="1661"/>
    <x v="2"/>
    <n v="167.093505859375"/>
    <n v="167.74400329589841"/>
    <n v="166.4259948730469"/>
    <n v="167.18049621582031"/>
    <x v="6"/>
    <x v="7"/>
  </r>
  <r>
    <x v="1662"/>
    <x v="2"/>
    <n v="166.03399658203119"/>
    <n v="167.8999938964844"/>
    <n v="165.75"/>
    <n v="167.25050354003909"/>
    <x v="6"/>
    <x v="7"/>
  </r>
  <r>
    <x v="1663"/>
    <x v="2"/>
    <n v="164.6054992675781"/>
    <n v="166.88499450683591"/>
    <n v="163.8894958496094"/>
    <n v="166.57249450683591"/>
    <x v="6"/>
    <x v="7"/>
  </r>
  <r>
    <x v="1664"/>
    <x v="2"/>
    <n v="165.17500305175781"/>
    <n v="165.7254943847656"/>
    <n v="163.48350524902341"/>
    <n v="164.5"/>
    <x v="6"/>
    <x v="7"/>
  </r>
  <r>
    <x v="1665"/>
    <x v="2"/>
    <n v="164.69850158691409"/>
    <n v="165.3034973144531"/>
    <n v="164.1499938964844"/>
    <n v="165.28349304199219"/>
    <x v="6"/>
    <x v="7"/>
  </r>
  <r>
    <x v="1666"/>
    <x v="2"/>
    <n v="164.9494934082031"/>
    <n v="165"/>
    <n v="160.55650329589841"/>
    <n v="164.1499938964844"/>
    <x v="6"/>
    <x v="7"/>
  </r>
  <r>
    <x v="1667"/>
    <x v="2"/>
    <n v="162.09800720214841"/>
    <n v="164.0245056152344"/>
    <n v="161.28399658203119"/>
    <n v="163.875"/>
    <x v="6"/>
    <x v="7"/>
  </r>
  <r>
    <x v="1668"/>
    <x v="2"/>
    <n v="160.0610046386719"/>
    <n v="162.70500183105469"/>
    <n v="160"/>
    <n v="162.09950256347659"/>
    <x v="6"/>
    <x v="7"/>
  </r>
  <r>
    <x v="1669"/>
    <x v="2"/>
    <n v="159.38749694824219"/>
    <n v="161.6499938964844"/>
    <n v="159.12300109863281"/>
    <n v="159.70100402832031"/>
    <x v="6"/>
    <x v="7"/>
  </r>
  <r>
    <x v="1670"/>
    <x v="2"/>
    <n v="159.99749755859381"/>
    <n v="160.3905029296875"/>
    <n v="158.7879943847656"/>
    <n v="160.19349670410159"/>
    <x v="6"/>
    <x v="7"/>
  </r>
  <r>
    <x v="1671"/>
    <x v="2"/>
    <n v="163.29350280761719"/>
    <n v="164.04499816894531"/>
    <n v="160.50050354003909"/>
    <n v="160.5950012207031"/>
    <x v="6"/>
    <x v="7"/>
  </r>
  <r>
    <x v="1672"/>
    <x v="2"/>
    <n v="165.28900146484381"/>
    <n v="165.7745056152344"/>
    <n v="163.72900390625"/>
    <n v="164"/>
    <x v="6"/>
    <x v="7"/>
  </r>
  <r>
    <x v="1673"/>
    <x v="2"/>
    <n v="164.95899963378909"/>
    <n v="166.05000305175781"/>
    <n v="164.3074951171875"/>
    <n v="165.4934997558594"/>
    <x v="6"/>
    <x v="7"/>
  </r>
  <r>
    <x v="1674"/>
    <x v="2"/>
    <n v="165.80000305175781"/>
    <n v="166.6000061035156"/>
    <n v="164.80000305175781"/>
    <n v="164.94999694824219"/>
    <x v="6"/>
    <x v="7"/>
  </r>
  <r>
    <x v="1675"/>
    <x v="2"/>
    <n v="167.48150634765619"/>
    <n v="167.6159973144531"/>
    <n v="165.6875"/>
    <n v="166.6614990234375"/>
    <x v="6"/>
    <x v="7"/>
  </r>
  <r>
    <x v="1676"/>
    <x v="2"/>
    <n v="171.07850646972659"/>
    <n v="172.25"/>
    <n v="167.76100158691409"/>
    <n v="167.87150573730469"/>
    <x v="6"/>
    <x v="7"/>
  </r>
  <r>
    <x v="1677"/>
    <x v="2"/>
    <n v="173.53950500488281"/>
    <n v="173.6289978027344"/>
    <n v="169.77949523925781"/>
    <n v="171.24000549316409"/>
    <x v="6"/>
    <x v="7"/>
  </r>
  <r>
    <x v="1678"/>
    <x v="2"/>
    <n v="173.94999694824219"/>
    <n v="176.3500061035156"/>
    <n v="173.7619934082031"/>
    <n v="174.82000732421881"/>
    <x v="6"/>
    <x v="8"/>
  </r>
  <r>
    <x v="1679"/>
    <x v="2"/>
    <n v="173.156005859375"/>
    <n v="175.59800720214841"/>
    <n v="172.75"/>
    <n v="174.7380065917969"/>
    <x v="6"/>
    <x v="8"/>
  </r>
  <r>
    <x v="1680"/>
    <x v="2"/>
    <n v="173.9024963378906"/>
    <n v="174.13349914550781"/>
    <n v="171.82200622558591"/>
    <n v="172.6000061035156"/>
    <x v="6"/>
    <x v="8"/>
  </r>
  <r>
    <x v="1681"/>
    <x v="2"/>
    <n v="175.46449279785159"/>
    <n v="176.40449523925781"/>
    <n v="173.84700012207031"/>
    <n v="173.8999938964844"/>
    <x v="6"/>
    <x v="8"/>
  </r>
  <r>
    <x v="1682"/>
    <x v="2"/>
    <n v="176.2749938964844"/>
    <n v="177.281494140625"/>
    <n v="174.78349304199219"/>
    <n v="175.58250427246091"/>
    <x v="6"/>
    <x v="8"/>
  </r>
  <r>
    <x v="1683"/>
    <x v="2"/>
    <n v="174.20799255371091"/>
    <n v="177.49949645996091"/>
    <n v="174.01849365234381"/>
    <n v="176.3009948730469"/>
    <x v="6"/>
    <x v="8"/>
  </r>
  <r>
    <x v="1684"/>
    <x v="2"/>
    <n v="173.45750427246091"/>
    <n v="175.42250061035159"/>
    <n v="173.14549255371091"/>
    <n v="175.09150695800781"/>
    <x v="6"/>
    <x v="8"/>
  </r>
  <r>
    <x v="1685"/>
    <x v="2"/>
    <n v="172.85850524902341"/>
    <n v="174.89799499511719"/>
    <n v="171.8999938964844"/>
    <n v="174.13999938964841"/>
    <x v="6"/>
    <x v="8"/>
  </r>
  <r>
    <x v="1686"/>
    <x v="2"/>
    <n v="172.5"/>
    <n v="174.34049987792969"/>
    <n v="171.885498046875"/>
    <n v="173.7774963378906"/>
    <x v="6"/>
    <x v="8"/>
  </r>
  <r>
    <x v="1687"/>
    <x v="2"/>
    <n v="173.78950500488281"/>
    <n v="174.27099609375"/>
    <n v="170.1004943847656"/>
    <n v="172.1260070800781"/>
    <x v="6"/>
    <x v="8"/>
  </r>
  <r>
    <x v="1688"/>
    <x v="2"/>
    <n v="174.41200256347659"/>
    <n v="174.62750244140619"/>
    <n v="172.3070068359375"/>
    <n v="172.99800109863281"/>
    <x v="6"/>
    <x v="8"/>
  </r>
  <r>
    <x v="1689"/>
    <x v="2"/>
    <n v="173.1260070800781"/>
    <n v="174.87049865722659"/>
    <n v="172.60650634765619"/>
    <n v="174.4205017089844"/>
    <x v="6"/>
    <x v="8"/>
  </r>
  <r>
    <x v="1690"/>
    <x v="2"/>
    <n v="167.7864990234375"/>
    <n v="170.94999694824219"/>
    <n v="165.25050354003909"/>
    <n v="169.80000305175781"/>
    <x v="6"/>
    <x v="8"/>
  </r>
  <r>
    <x v="1691"/>
    <x v="2"/>
    <n v="167.18150329589841"/>
    <n v="168.98500061035159"/>
    <n v="166.6195068359375"/>
    <n v="168.75"/>
    <x v="6"/>
    <x v="8"/>
  </r>
  <r>
    <x v="1692"/>
    <x v="2"/>
    <n v="169.00250244140619"/>
    <n v="169.44999694824219"/>
    <n v="167.05250549316409"/>
    <n v="167.55000305175781"/>
    <x v="6"/>
    <x v="8"/>
  </r>
  <r>
    <x v="1693"/>
    <x v="2"/>
    <n v="170.80000305175781"/>
    <n v="171.447998046875"/>
    <n v="169.00250244140619"/>
    <n v="169.00250244140619"/>
    <x v="6"/>
    <x v="8"/>
  </r>
  <r>
    <x v="1694"/>
    <x v="2"/>
    <n v="171.2760009765625"/>
    <n v="171.46299743652341"/>
    <n v="169.66999816894531"/>
    <n v="170.1004943847656"/>
    <x v="6"/>
    <x v="8"/>
  </r>
  <r>
    <x v="1695"/>
    <x v="2"/>
    <n v="170.28999328613281"/>
    <n v="170.77850341796881"/>
    <n v="166.9804992675781"/>
    <n v="168.57499694824219"/>
    <x v="6"/>
    <x v="8"/>
  </r>
  <r>
    <x v="1696"/>
    <x v="2"/>
    <n v="165.7980041503906"/>
    <n v="168.4595031738281"/>
    <n v="164.5050048828125"/>
    <n v="167.885498046875"/>
    <x v="6"/>
    <x v="8"/>
  </r>
  <r>
    <x v="1697"/>
    <x v="2"/>
    <n v="165.0559997558594"/>
    <n v="167.56500244140619"/>
    <n v="164.89349365234381"/>
    <n v="166.1054992675781"/>
    <x v="6"/>
    <x v="8"/>
  </r>
  <r>
    <x v="1698"/>
    <x v="2"/>
    <n v="164.25199890136719"/>
    <n v="166.39250183105469"/>
    <n v="163.6994934082031"/>
    <n v="165.80000305175781"/>
    <x v="6"/>
    <x v="8"/>
  </r>
  <r>
    <x v="1699"/>
    <x v="2"/>
    <n v="164.1629943847656"/>
    <n v="165.45849609375"/>
    <n v="162.7969970703125"/>
    <n v="164.45050048828119"/>
    <x v="6"/>
    <x v="9"/>
  </r>
  <r>
    <x v="1700"/>
    <x v="2"/>
    <n v="159.48899841308591"/>
    <n v="163.99949645996091"/>
    <n v="158.8125"/>
    <n v="163.96949768066409"/>
    <x v="6"/>
    <x v="9"/>
  </r>
  <r>
    <x v="1701"/>
    <x v="2"/>
    <n v="161.05000305175781"/>
    <n v="163.0364990234375"/>
    <n v="160.12300109863281"/>
    <n v="160.2250061035156"/>
    <x v="6"/>
    <x v="9"/>
  </r>
  <r>
    <x v="1702"/>
    <x v="2"/>
    <n v="163.1004943847656"/>
    <n v="163.21699523925781"/>
    <n v="159.9309997558594"/>
    <n v="160.67649841308591"/>
    <x v="6"/>
    <x v="9"/>
  </r>
  <r>
    <x v="1703"/>
    <x v="2"/>
    <n v="165.12150573730469"/>
    <n v="166.2875061035156"/>
    <n v="164.15299987792969"/>
    <n v="164.5769958496094"/>
    <x v="6"/>
    <x v="9"/>
  </r>
  <r>
    <x v="1704"/>
    <x v="2"/>
    <n v="164.4309997558594"/>
    <n v="166.0715026855469"/>
    <n v="164.4100036621094"/>
    <n v="165.8500061035156"/>
    <x v="6"/>
    <x v="9"/>
  </r>
  <r>
    <x v="1705"/>
    <x v="2"/>
    <n v="162.31500244140619"/>
    <n v="164.62950134277341"/>
    <n v="161.9049987792969"/>
    <n v="163.75"/>
    <x v="6"/>
    <x v="9"/>
  </r>
  <r>
    <x v="1706"/>
    <x v="2"/>
    <n v="162.36650085449219"/>
    <n v="163.3764953613281"/>
    <n v="161.8139953613281"/>
    <n v="162.8500061035156"/>
    <x v="6"/>
    <x v="9"/>
  </r>
  <r>
    <x v="1707"/>
    <x v="2"/>
    <n v="164.21400451660159"/>
    <n v="164.41900634765619"/>
    <n v="163.05450439453119"/>
    <n v="163.4855041503906"/>
    <x v="6"/>
    <x v="9"/>
  </r>
  <r>
    <x v="1708"/>
    <x v="2"/>
    <n v="164.99299621582031"/>
    <n v="165.6300048828125"/>
    <n v="164.53900146484381"/>
    <n v="165.12249755859381"/>
    <x v="6"/>
    <x v="9"/>
  </r>
  <r>
    <x v="1709"/>
    <x v="2"/>
    <n v="170.45100402832031"/>
    <n v="170.52099609375"/>
    <n v="165.19999694824219"/>
    <n v="165.57099914550781"/>
    <x v="6"/>
    <x v="9"/>
  </r>
  <r>
    <x v="1710"/>
    <x v="2"/>
    <n v="172.3370056152344"/>
    <n v="172.45849609375"/>
    <n v="169.2550048828125"/>
    <n v="169.4179992675781"/>
    <x v="6"/>
    <x v="9"/>
  </r>
  <r>
    <x v="1711"/>
    <x v="2"/>
    <n v="172.20750427246091"/>
    <n v="172.7344970703125"/>
    <n v="171.1000061035156"/>
    <n v="171.71449279785159"/>
    <x v="6"/>
    <x v="9"/>
  </r>
  <r>
    <x v="1712"/>
    <x v="2"/>
    <n v="170.75300598144531"/>
    <n v="173.14300537109381"/>
    <n v="170.01849365234381"/>
    <n v="172.63299560546881"/>
    <x v="6"/>
    <x v="9"/>
  </r>
  <r>
    <x v="1713"/>
    <x v="2"/>
    <n v="171.75050354003909"/>
    <n v="172.0140075683594"/>
    <n v="170.1499938964844"/>
    <n v="170.7124938964844"/>
    <x v="6"/>
    <x v="9"/>
  </r>
  <r>
    <x v="1714"/>
    <x v="2"/>
    <n v="166.7774963378906"/>
    <n v="171.49200439453119"/>
    <n v="166.56500244140619"/>
    <n v="171.05000305175781"/>
    <x v="6"/>
    <x v="9"/>
  </r>
  <r>
    <x v="1715"/>
    <x v="2"/>
    <n v="166.01849365234381"/>
    <n v="167.38999938964841"/>
    <n v="164.88499450683591"/>
    <n v="166.75"/>
    <x v="6"/>
    <x v="9"/>
  </r>
  <r>
    <x v="1716"/>
    <x v="2"/>
    <n v="168.8034973144531"/>
    <n v="170.8059997558594"/>
    <n v="167.1990051269531"/>
    <n v="167.4754943847656"/>
    <x v="6"/>
    <x v="9"/>
  </r>
  <r>
    <x v="1717"/>
    <x v="2"/>
    <n v="169.62449645996091"/>
    <n v="171.8500061035156"/>
    <n v="168.57249450683591"/>
    <n v="169.3999938964844"/>
    <x v="6"/>
    <x v="9"/>
  </r>
  <r>
    <x v="1718"/>
    <x v="2"/>
    <n v="172.32850646972659"/>
    <n v="173.94999694824219"/>
    <n v="169.30000305175781"/>
    <n v="170.10499572753909"/>
    <x v="6"/>
    <x v="9"/>
  </r>
  <r>
    <x v="1719"/>
    <x v="2"/>
    <n v="168.62150573730469"/>
    <n v="168.7409973144531"/>
    <n v="163.66600036621091"/>
    <n v="165.0010070800781"/>
    <x v="6"/>
    <x v="9"/>
  </r>
  <r>
    <x v="1720"/>
    <x v="2"/>
    <n v="165.90550231933591"/>
    <n v="168.7929992675781"/>
    <n v="164.60099792480469"/>
    <n v="168.0899963378906"/>
    <x v="6"/>
    <x v="10"/>
  </r>
  <r>
    <x v="1721"/>
    <x v="2"/>
    <n v="165.63749694824219"/>
    <n v="166.5559997558594"/>
    <n v="164.17750549316409"/>
    <n v="165.75050354003909"/>
    <x v="6"/>
    <x v="10"/>
  </r>
  <r>
    <x v="1722"/>
    <x v="2"/>
    <n v="169.19999694824219"/>
    <n v="169.7460021972656"/>
    <n v="164.8760070800781"/>
    <n v="165.44999694824219"/>
    <x v="6"/>
    <x v="10"/>
  </r>
  <r>
    <x v="1723"/>
    <x v="2"/>
    <n v="173.8500061035156"/>
    <n v="174.93150329589841"/>
    <n v="168.25"/>
    <n v="168.5"/>
    <x v="6"/>
    <x v="10"/>
  </r>
  <r>
    <x v="1724"/>
    <x v="2"/>
    <n v="175.9494934082031"/>
    <n v="178.3125"/>
    <n v="173.8489990234375"/>
    <n v="173.8500061035156"/>
    <x v="6"/>
    <x v="10"/>
  </r>
  <r>
    <x v="1725"/>
    <x v="2"/>
    <n v="174.4490051269531"/>
    <n v="178.94999694824219"/>
    <n v="174.39300537109381"/>
    <n v="176.16200256347659"/>
    <x v="6"/>
    <x v="10"/>
  </r>
  <r>
    <x v="1726"/>
    <x v="2"/>
    <n v="178.8114929199219"/>
    <n v="179.6885070800781"/>
    <n v="175.0715026855469"/>
    <n v="175.76249694824219"/>
    <x v="6"/>
    <x v="10"/>
  </r>
  <r>
    <x v="1727"/>
    <x v="2"/>
    <n v="174.10249328613281"/>
    <n v="180.27250671386719"/>
    <n v="173.15449523925781"/>
    <n v="178.19349670410159"/>
    <x v="6"/>
    <x v="10"/>
  </r>
  <r>
    <x v="1728"/>
    <x v="2"/>
    <n v="173.625"/>
    <n v="177.16200256347659"/>
    <n v="173.3735046386719"/>
    <n v="175.6499938964844"/>
    <x v="6"/>
    <x v="10"/>
  </r>
  <r>
    <x v="1729"/>
    <x v="2"/>
    <n v="176.25750732421881"/>
    <n v="177.0364990234375"/>
    <n v="172.35249328613281"/>
    <n v="174.25"/>
    <x v="6"/>
    <x v="10"/>
  </r>
  <r>
    <x v="1730"/>
    <x v="2"/>
    <n v="177.28399658203119"/>
    <n v="179.6940002441406"/>
    <n v="176.2904968261719"/>
    <n v="176.8500061035156"/>
    <x v="6"/>
    <x v="10"/>
  </r>
  <r>
    <x v="1731"/>
    <x v="2"/>
    <n v="177.0350036621094"/>
    <n v="178.82499694824219"/>
    <n v="176.25750732421881"/>
    <n v="176.94999694824219"/>
    <x v="6"/>
    <x v="10"/>
  </r>
  <r>
    <x v="1732"/>
    <x v="2"/>
    <n v="177.44999694824219"/>
    <n v="179.36250305175781"/>
    <n v="177.26750183105469"/>
    <n v="178.2359924316406"/>
    <x v="6"/>
    <x v="10"/>
  </r>
  <r>
    <x v="1733"/>
    <x v="2"/>
    <n v="184.80299377441409"/>
    <n v="185.21000671386719"/>
    <n v="178.05000305175781"/>
    <n v="178.3175048828125"/>
    <x v="6"/>
    <x v="10"/>
  </r>
  <r>
    <x v="1734"/>
    <x v="2"/>
    <n v="183.82850646972659"/>
    <n v="188.10749816894531"/>
    <n v="183.78599548339841"/>
    <n v="185.63450622558591"/>
    <x v="6"/>
    <x v="10"/>
  </r>
  <r>
    <x v="1735"/>
    <x v="2"/>
    <n v="178.62849426269531"/>
    <n v="185.6730041503906"/>
    <n v="178.375"/>
    <n v="183.8190002441406"/>
    <x v="6"/>
    <x v="10"/>
  </r>
  <r>
    <x v="1736"/>
    <x v="2"/>
    <n v="179.00199890136719"/>
    <n v="181.05250549316409"/>
    <n v="176.385498046875"/>
    <n v="179.25199890136719"/>
    <x v="6"/>
    <x v="10"/>
  </r>
  <r>
    <x v="1737"/>
    <x v="2"/>
    <n v="179.02049255371091"/>
    <n v="180.6820068359375"/>
    <n v="176.8424987792969"/>
    <n v="178.13349914550781"/>
    <x v="6"/>
    <x v="10"/>
  </r>
  <r>
    <x v="1738"/>
    <x v="2"/>
    <n v="175.2279968261719"/>
    <n v="181.67500305175781"/>
    <n v="175.20750427246091"/>
    <n v="180.10499572753909"/>
    <x v="6"/>
    <x v="10"/>
  </r>
  <r>
    <x v="1739"/>
    <x v="2"/>
    <n v="178.07850646972659"/>
    <n v="179.80000305175781"/>
    <n v="176.57499694824219"/>
    <n v="177.38200378417969"/>
    <x v="6"/>
    <x v="10"/>
  </r>
  <r>
    <x v="1740"/>
    <x v="2"/>
    <n v="175.35350036621091"/>
    <n v="179.28849792480469"/>
    <n v="174.6004943847656"/>
    <n v="178.17500305175781"/>
    <x v="6"/>
    <x v="10"/>
  </r>
  <r>
    <x v="1741"/>
    <x v="2"/>
    <n v="172.1860046386719"/>
    <n v="177.99400329589841"/>
    <n v="172.08000183105469"/>
    <n v="177.25"/>
    <x v="6"/>
    <x v="11"/>
  </r>
  <r>
    <x v="1742"/>
    <x v="2"/>
    <n v="171.86799621582031"/>
    <n v="174.63499450683591"/>
    <n v="171.1875"/>
    <n v="173"/>
    <x v="6"/>
    <x v="11"/>
  </r>
  <r>
    <x v="1743"/>
    <x v="2"/>
    <n v="169.489501953125"/>
    <n v="173.4934997558594"/>
    <n v="166.92999267578119"/>
    <n v="172.75"/>
    <x v="6"/>
    <x v="11"/>
  </r>
  <r>
    <x v="1744"/>
    <x v="2"/>
    <n v="171.3684997558594"/>
    <n v="173.69549560546881"/>
    <n v="166.93449401855469"/>
    <n v="169.6499938964844"/>
    <x v="6"/>
    <x v="11"/>
  </r>
  <r>
    <x v="1745"/>
    <x v="2"/>
    <n v="176.16450500488281"/>
    <n v="177.49949645996091"/>
    <n v="173.3345031738281"/>
    <n v="174.6000061035156"/>
    <x v="6"/>
    <x v="11"/>
  </r>
  <r>
    <x v="1746"/>
    <x v="2"/>
    <n v="176.15800476074219"/>
    <n v="177.17999267578119"/>
    <n v="174.75050354003909"/>
    <n v="176.15049743652341"/>
    <x v="6"/>
    <x v="11"/>
  </r>
  <r>
    <x v="1747"/>
    <x v="2"/>
    <n v="174.17100524902341"/>
    <n v="176.96949768066409"/>
    <n v="174.1394958496094"/>
    <n v="175.75"/>
    <x v="6"/>
    <x v="11"/>
  </r>
  <r>
    <x v="1748"/>
    <x v="2"/>
    <n v="172.2120056152344"/>
    <n v="175.927001953125"/>
    <n v="170.5"/>
    <n v="175.41700744628909"/>
    <x v="6"/>
    <x v="11"/>
  </r>
  <r>
    <x v="1749"/>
    <x v="2"/>
    <n v="169.5675048828125"/>
    <n v="172.1000061035156"/>
    <n v="169.1300048828125"/>
    <n v="172"/>
    <x v="6"/>
    <x v="11"/>
  </r>
  <r>
    <x v="1750"/>
    <x v="2"/>
    <n v="169.09150695800781"/>
    <n v="169.4989929199219"/>
    <n v="166.44000244140619"/>
    <n v="167.55000305175781"/>
    <x v="6"/>
    <x v="11"/>
  </r>
  <r>
    <x v="1751"/>
    <x v="2"/>
    <n v="173.31500244140619"/>
    <n v="173.6000061035156"/>
    <n v="165.19500732421881"/>
    <n v="168.59800720214841"/>
    <x v="6"/>
    <x v="11"/>
  </r>
  <r>
    <x v="1752"/>
    <x v="2"/>
    <n v="168.8710021972656"/>
    <n v="174.16600036621091"/>
    <n v="168.16050720214841"/>
    <n v="173.3684997558594"/>
    <x v="6"/>
    <x v="11"/>
  </r>
  <r>
    <x v="1753"/>
    <x v="2"/>
    <n v="170.01750183105469"/>
    <n v="170.89849853515619"/>
    <n v="165.6134948730469"/>
    <n v="167.71049499511719"/>
    <x v="6"/>
    <x v="11"/>
  </r>
  <r>
    <x v="1754"/>
    <x v="2"/>
    <n v="167.07899475097659"/>
    <n v="167.87449645996091"/>
    <n v="165.6000061035156"/>
    <n v="166.8500061035156"/>
    <x v="6"/>
    <x v="11"/>
  </r>
  <r>
    <x v="1755"/>
    <x v="2"/>
    <n v="170.41700744628909"/>
    <n v="170.71650695800781"/>
    <n v="165.64750671386719"/>
    <n v="167.8504943847656"/>
    <x v="6"/>
    <x v="11"/>
  </r>
  <r>
    <x v="1756"/>
    <x v="2"/>
    <n v="171.03700256347659"/>
    <n v="172.05000305175781"/>
    <n v="168.50050354003909"/>
    <n v="169.27000427246091"/>
    <x v="6"/>
    <x v="11"/>
  </r>
  <r>
    <x v="1757"/>
    <x v="2"/>
    <n v="171.06849670410159"/>
    <n v="171.9750061035156"/>
    <n v="170.1499938964844"/>
    <n v="170.42799377441409"/>
    <x v="6"/>
    <x v="11"/>
  </r>
  <r>
    <x v="1758"/>
    <x v="2"/>
    <n v="169.66949462890619"/>
    <n v="172.9429931640625"/>
    <n v="169.21549987792969"/>
    <n v="171.03700256347659"/>
    <x v="6"/>
    <x v="11"/>
  </r>
  <r>
    <x v="1759"/>
    <x v="2"/>
    <n v="170.66099548339841"/>
    <n v="172.1759948730469"/>
    <n v="169.135498046875"/>
    <n v="170.1824951171875"/>
    <x v="6"/>
    <x v="11"/>
  </r>
  <r>
    <x v="1760"/>
    <x v="2"/>
    <n v="169.20100402832031"/>
    <n v="171.2120056152344"/>
    <n v="168.6004943847656"/>
    <n v="170.8399963378906"/>
    <x v="6"/>
    <x v="11"/>
  </r>
  <r>
    <x v="1761"/>
    <x v="2"/>
    <n v="168.6445007324219"/>
    <n v="170.88800048828119"/>
    <n v="168.52400207519531"/>
    <n v="169.69999694824219"/>
    <x v="6"/>
    <x v="11"/>
  </r>
  <r>
    <x v="1762"/>
    <x v="2"/>
    <n v="166.71699523925781"/>
    <n v="169.3500061035156"/>
    <n v="166.5585021972656"/>
    <n v="168.95599365234381"/>
    <x v="6"/>
    <x v="11"/>
  </r>
  <r>
    <x v="1763"/>
    <x v="2"/>
    <n v="170.40449523925781"/>
    <n v="170.70350646972659"/>
    <n v="166.16050720214841"/>
    <n v="167.55000305175781"/>
    <x v="7"/>
    <x v="0"/>
  </r>
  <r>
    <x v="1764"/>
    <x v="2"/>
    <n v="167.5220031738281"/>
    <n v="171.3999938964844"/>
    <n v="166.34950256347659"/>
    <n v="170.43800354003909"/>
    <x v="7"/>
    <x v="0"/>
  </r>
  <r>
    <x v="1765"/>
    <x v="2"/>
    <n v="164.35699462890619"/>
    <n v="167.1264953613281"/>
    <n v="164.35699462890619"/>
    <n v="166.88299560546881"/>
    <x v="7"/>
    <x v="0"/>
  </r>
  <r>
    <x v="1766"/>
    <x v="2"/>
    <n v="163.2539978027344"/>
    <n v="164.80000305175781"/>
    <n v="161.93699645996091"/>
    <n v="163.45050048828119"/>
    <x v="7"/>
    <x v="0"/>
  </r>
  <r>
    <x v="1767"/>
    <x v="2"/>
    <n v="162.55400085449219"/>
    <n v="165.2434997558594"/>
    <n v="162.031005859375"/>
    <n v="163.83900451660159"/>
    <x v="7"/>
    <x v="0"/>
  </r>
  <r>
    <x v="1768"/>
    <x v="2"/>
    <n v="161.4859924316406"/>
    <n v="161.6614990234375"/>
    <n v="156.30450439453119"/>
    <n v="160.58549499511719"/>
    <x v="7"/>
    <x v="0"/>
  </r>
  <r>
    <x v="1769"/>
    <x v="2"/>
    <n v="165.36199951171881"/>
    <n v="166.3500061035156"/>
    <n v="160.7015075683594"/>
    <n v="161.5"/>
    <x v="7"/>
    <x v="0"/>
  </r>
  <r>
    <x v="1770"/>
    <x v="2"/>
    <n v="165.2070007324219"/>
    <n v="166.87800598144531"/>
    <n v="164.41700744628909"/>
    <n v="166.57499694824219"/>
    <x v="7"/>
    <x v="0"/>
  </r>
  <r>
    <x v="1771"/>
    <x v="2"/>
    <n v="161.21400451660159"/>
    <n v="166.22149658203119"/>
    <n v="161.09100341796881"/>
    <n v="165.25050354003909"/>
    <x v="7"/>
    <x v="0"/>
  </r>
  <r>
    <x v="1772"/>
    <x v="2"/>
    <n v="162.13800048828119"/>
    <n v="162.25"/>
    <n v="159.8005065917969"/>
    <n v="160.1499938964844"/>
    <x v="7"/>
    <x v="0"/>
  </r>
  <r>
    <x v="1773"/>
    <x v="2"/>
    <n v="158.91749572753909"/>
    <n v="159.7344970703125"/>
    <n v="157.66450500488281"/>
    <n v="159.10499572753909"/>
    <x v="7"/>
    <x v="0"/>
  </r>
  <r>
    <x v="1774"/>
    <x v="2"/>
    <n v="156.29899597167969"/>
    <n v="159.25"/>
    <n v="156.25"/>
    <n v="158.7619934082031"/>
    <x v="7"/>
    <x v="0"/>
  </r>
  <r>
    <x v="1775"/>
    <x v="2"/>
    <n v="151.66749572753909"/>
    <n v="158"/>
    <n v="151.35099792480469"/>
    <n v="156.76600646972659"/>
    <x v="7"/>
    <x v="0"/>
  </r>
  <r>
    <x v="1776"/>
    <x v="2"/>
    <n v="142.64300537109381"/>
    <n v="150.8999938964844"/>
    <n v="142.07049560546881"/>
    <n v="149.94999694824219"/>
    <x v="7"/>
    <x v="0"/>
  </r>
  <r>
    <x v="1777"/>
    <x v="2"/>
    <n v="144.54400634765619"/>
    <n v="144.94500732421881"/>
    <n v="135.35200500488281"/>
    <n v="139"/>
    <x v="7"/>
    <x v="0"/>
  </r>
  <r>
    <x v="1778"/>
    <x v="2"/>
    <n v="139.9859924316406"/>
    <n v="143.6000061035156"/>
    <n v="138.14500427246091"/>
    <n v="142.24249267578119"/>
    <x v="7"/>
    <x v="0"/>
  </r>
  <r>
    <x v="1779"/>
    <x v="2"/>
    <n v="138.87249755859381"/>
    <n v="145.18499755859381"/>
    <n v="137.31849670410159"/>
    <n v="144.75"/>
    <x v="7"/>
    <x v="0"/>
  </r>
  <r>
    <x v="1780"/>
    <x v="2"/>
    <n v="139.63749694824219"/>
    <n v="144.2434997558594"/>
    <n v="139.3500061035156"/>
    <n v="140.80000305175781"/>
    <x v="7"/>
    <x v="0"/>
  </r>
  <r>
    <x v="1781"/>
    <x v="2"/>
    <n v="143.9779968261719"/>
    <n v="143.99800109863281"/>
    <n v="137.92950439453119"/>
    <n v="140.8605041503906"/>
    <x v="7"/>
    <x v="0"/>
  </r>
  <r>
    <x v="1782"/>
    <x v="2"/>
    <n v="149.57350158691409"/>
    <n v="150.3605041503906"/>
    <n v="144.3005065917969"/>
    <n v="144.75"/>
    <x v="7"/>
    <x v="0"/>
  </r>
  <r>
    <x v="1783"/>
    <x v="2"/>
    <n v="151.19349670410159"/>
    <n v="151.70799255371091"/>
    <n v="147.62750244140619"/>
    <n v="150"/>
    <x v="7"/>
    <x v="1"/>
  </r>
  <r>
    <x v="1784"/>
    <x v="2"/>
    <n v="150.61250305175781"/>
    <n v="155.07499694824219"/>
    <n v="148.8634948730469"/>
    <n v="155.0505065917969"/>
    <x v="7"/>
    <x v="1"/>
  </r>
  <r>
    <x v="1785"/>
    <x v="2"/>
    <n v="138.84550476074219"/>
    <n v="144.24749755859381"/>
    <n v="138.33299255371091"/>
    <n v="141.73750305175781"/>
    <x v="7"/>
    <x v="1"/>
  </r>
  <r>
    <x v="1786"/>
    <x v="2"/>
    <n v="157.6394958496094"/>
    <n v="161.19999694824219"/>
    <n v="150.6080017089844"/>
    <n v="155.60650634765619"/>
    <x v="7"/>
    <x v="1"/>
  </r>
  <r>
    <x v="1787"/>
    <x v="2"/>
    <n v="157.93550109863281"/>
    <n v="162.69099426269531"/>
    <n v="157.25"/>
    <n v="158.52000427246091"/>
    <x v="7"/>
    <x v="1"/>
  </r>
  <r>
    <x v="1788"/>
    <x v="2"/>
    <n v="161.41349792480469"/>
    <n v="161.79249572753909"/>
    <n v="155.5505065917969"/>
    <n v="156.75050354003909"/>
    <x v="7"/>
    <x v="1"/>
  </r>
  <r>
    <x v="1789"/>
    <x v="2"/>
    <n v="161.18949890136719"/>
    <n v="163.8345031738281"/>
    <n v="160.25"/>
    <n v="162.8735046386719"/>
    <x v="7"/>
    <x v="1"/>
  </r>
  <r>
    <x v="1790"/>
    <x v="2"/>
    <n v="159.00349426269531"/>
    <n v="160.71650695800781"/>
    <n v="157.75"/>
    <n v="158.3500061035156"/>
    <x v="7"/>
    <x v="1"/>
  </r>
  <r>
    <x v="1791"/>
    <x v="2"/>
    <n v="153.29350280761719"/>
    <n v="159"/>
    <n v="152.73399353027341"/>
    <n v="158.13450622558591"/>
    <x v="7"/>
    <x v="1"/>
  </r>
  <r>
    <x v="1792"/>
    <x v="2"/>
    <n v="155.16700744628909"/>
    <n v="158.44850158691409"/>
    <n v="151.6499938964844"/>
    <n v="151.7510070800781"/>
    <x v="7"/>
    <x v="1"/>
  </r>
  <r>
    <x v="1793"/>
    <x v="2"/>
    <n v="156.510498046875"/>
    <n v="158.00700378417969"/>
    <n v="154.63749694824219"/>
    <n v="157.6054992675781"/>
    <x v="7"/>
    <x v="1"/>
  </r>
  <r>
    <x v="1794"/>
    <x v="2"/>
    <n v="158.1004943847656"/>
    <n v="158.83399963378909"/>
    <n v="154.7344970703125"/>
    <n v="155.7904968261719"/>
    <x v="7"/>
    <x v="1"/>
  </r>
  <r>
    <x v="1795"/>
    <x v="2"/>
    <n v="154.6524963378906"/>
    <n v="160.3489990234375"/>
    <n v="154.5"/>
    <n v="158.14599609375"/>
    <x v="7"/>
    <x v="1"/>
  </r>
  <r>
    <x v="1796"/>
    <x v="2"/>
    <n v="152.60150146484381"/>
    <n v="155.49949645996091"/>
    <n v="150.89300537109381"/>
    <n v="155.49949645996091"/>
    <x v="7"/>
    <x v="1"/>
  </r>
  <r>
    <x v="1797"/>
    <x v="2"/>
    <n v="150.19749450683591"/>
    <n v="152.98249816894531"/>
    <n v="148.4855041503906"/>
    <n v="150.47850036621091"/>
    <x v="7"/>
    <x v="1"/>
  </r>
  <r>
    <x v="1798"/>
    <x v="2"/>
    <n v="144.8269958496094"/>
    <n v="151.76300048828119"/>
    <n v="144.6510009765625"/>
    <n v="151.65049743652341"/>
    <x v="7"/>
    <x v="1"/>
  </r>
  <r>
    <x v="1799"/>
    <x v="2"/>
    <n v="151.3580017089844"/>
    <n v="151.7489929199219"/>
    <n v="139.5"/>
    <n v="139.8374938964844"/>
    <x v="7"/>
    <x v="1"/>
  </r>
  <r>
    <x v="1800"/>
    <x v="2"/>
    <n v="153.78849792480469"/>
    <n v="153.99000549316409"/>
    <n v="149.2135009765625"/>
    <n v="150.55000305175781"/>
    <x v="7"/>
    <x v="1"/>
  </r>
  <r>
    <x v="1801"/>
    <x v="2"/>
    <n v="153.56300354003909"/>
    <n v="154.44999694824219"/>
    <n v="150.8500061035156"/>
    <n v="152.42500305175781"/>
    <x v="7"/>
    <x v="1"/>
  </r>
  <r>
    <x v="1802"/>
    <x v="2"/>
    <n v="151.1419982910156"/>
    <n v="154.0989990234375"/>
    <n v="149.97700500488281"/>
    <n v="152.73249816894531"/>
    <x v="7"/>
    <x v="2"/>
  </r>
  <r>
    <x v="1803"/>
    <x v="2"/>
    <n v="152.05250549316409"/>
    <n v="152.99949645996091"/>
    <n v="148.75"/>
    <n v="150.8489990234375"/>
    <x v="7"/>
    <x v="2"/>
  </r>
  <r>
    <x v="1804"/>
    <x v="2"/>
    <n v="147.89849853515619"/>
    <n v="153.92900085449219"/>
    <n v="146.85600280761719"/>
    <n v="153.531494140625"/>
    <x v="7"/>
    <x v="2"/>
  </r>
  <r>
    <x v="1805"/>
    <x v="2"/>
    <n v="145.64100646972659"/>
    <n v="147.8500061035156"/>
    <n v="143.8070068359375"/>
    <n v="147.15899658203119"/>
    <x v="7"/>
    <x v="2"/>
  </r>
  <r>
    <x v="1806"/>
    <x v="2"/>
    <n v="137.4530029296875"/>
    <n v="146.09449768066409"/>
    <n v="137.41650390625"/>
    <n v="145.44349670410159"/>
    <x v="7"/>
    <x v="2"/>
  </r>
  <r>
    <x v="1807"/>
    <x v="2"/>
    <n v="136.0144958496094"/>
    <n v="140.6994934082031"/>
    <n v="133.57249450683591"/>
    <n v="136.6835021972656"/>
    <x v="7"/>
    <x v="2"/>
  </r>
  <r>
    <x v="1808"/>
    <x v="2"/>
    <n v="139.27900695800781"/>
    <n v="140.25"/>
    <n v="136.8280029296875"/>
    <n v="139.5"/>
    <x v="7"/>
    <x v="2"/>
  </r>
  <r>
    <x v="1809"/>
    <x v="2"/>
    <n v="146.8175048828125"/>
    <n v="148.67449951171881"/>
    <n v="143.9779968261719"/>
    <n v="145.68499755859381"/>
    <x v="7"/>
    <x v="2"/>
  </r>
  <r>
    <x v="1810"/>
    <x v="2"/>
    <n v="145.5245056152344"/>
    <n v="149.67500305175781"/>
    <n v="145.36900329589841"/>
    <n v="149.5744934082031"/>
    <x v="7"/>
    <x v="2"/>
  </r>
  <r>
    <x v="1811"/>
    <x v="2"/>
    <n v="141.8529968261719"/>
    <n v="147.44999694824219"/>
    <n v="140.8840026855469"/>
    <n v="145.98100280761719"/>
    <x v="7"/>
    <x v="2"/>
  </r>
  <r>
    <x v="1812"/>
    <x v="2"/>
    <n v="147.36650085449219"/>
    <n v="147.98500061035159"/>
    <n v="142"/>
    <n v="142.8500061035156"/>
    <x v="7"/>
    <x v="2"/>
  </r>
  <r>
    <x v="1813"/>
    <x v="2"/>
    <n v="153.10400390625"/>
    <n v="153.1499938964844"/>
    <n v="147.35350036621091"/>
    <n v="148.5"/>
    <x v="7"/>
    <x v="2"/>
  </r>
  <r>
    <x v="1814"/>
    <x v="2"/>
    <n v="157.23899841308591"/>
    <n v="157.4985046386719"/>
    <n v="152.13999938964841"/>
    <n v="152.6405029296875"/>
    <x v="7"/>
    <x v="2"/>
  </r>
  <r>
    <x v="1815"/>
    <x v="2"/>
    <n v="161.25050354003909"/>
    <n v="161.593994140625"/>
    <n v="156.01100158691409"/>
    <n v="156.81300354003909"/>
    <x v="7"/>
    <x v="2"/>
  </r>
  <r>
    <x v="1816"/>
    <x v="2"/>
    <n v="161.49150085449219"/>
    <n v="163.08399963378909"/>
    <n v="159.55299377441409"/>
    <n v="161.1210021972656"/>
    <x v="7"/>
    <x v="2"/>
  </r>
  <r>
    <x v="1817"/>
    <x v="2"/>
    <n v="164.8890075683594"/>
    <n v="166.16700744628909"/>
    <n v="161.6990051269531"/>
    <n v="161.80549621582031"/>
    <x v="7"/>
    <x v="2"/>
  </r>
  <r>
    <x v="1818"/>
    <x v="2"/>
    <n v="163.40800476074219"/>
    <n v="166.3699951171875"/>
    <n v="162.68699645996091"/>
    <n v="163.70500183105469"/>
    <x v="7"/>
    <x v="2"/>
  </r>
  <r>
    <x v="1819"/>
    <x v="2"/>
    <n v="163.6495056152344"/>
    <n v="164.1184997558594"/>
    <n v="160.05000305175781"/>
    <n v="163.74949645996091"/>
    <x v="7"/>
    <x v="2"/>
  </r>
  <r>
    <x v="1820"/>
    <x v="2"/>
    <n v="164.77349853515619"/>
    <n v="165.3684997558594"/>
    <n v="162.25"/>
    <n v="164"/>
    <x v="7"/>
    <x v="2"/>
  </r>
  <r>
    <x v="1821"/>
    <x v="2"/>
    <n v="168.99049377441409"/>
    <n v="169.0375061035156"/>
    <n v="164.8999938964844"/>
    <n v="164.9750061035156"/>
    <x v="7"/>
    <x v="2"/>
  </r>
  <r>
    <x v="1822"/>
    <x v="2"/>
    <n v="169.31500244140619"/>
    <n v="170.83149719238281"/>
    <n v="167.8684997558594"/>
    <n v="170.3840026855469"/>
    <x v="7"/>
    <x v="2"/>
  </r>
  <r>
    <x v="1823"/>
    <x v="2"/>
    <n v="166.3009948730469"/>
    <n v="168.95050048828119"/>
    <n v="165.5"/>
    <n v="168.50950622558591"/>
    <x v="7"/>
    <x v="2"/>
  </r>
  <r>
    <x v="1824"/>
    <x v="2"/>
    <n v="162.99749755859381"/>
    <n v="166.4949951171875"/>
    <n v="162.95350646972659"/>
    <n v="166.44500732421881"/>
    <x v="7"/>
    <x v="2"/>
  </r>
  <r>
    <x v="1825"/>
    <x v="2"/>
    <n v="163.55999755859381"/>
    <n v="165.8269958496094"/>
    <n v="162.31950378417969"/>
    <n v="164.1495056152344"/>
    <x v="7"/>
    <x v="3"/>
  </r>
  <r>
    <x v="1826"/>
    <x v="2"/>
    <n v="168.34649658203119"/>
    <n v="168.3945007324219"/>
    <n v="163.20550537109381"/>
    <n v="164.125"/>
    <x v="7"/>
    <x v="3"/>
  </r>
  <r>
    <x v="1827"/>
    <x v="2"/>
    <n v="164.05499267578119"/>
    <n v="168.1105041503906"/>
    <n v="163.26600646972659"/>
    <n v="167.74150085449219"/>
    <x v="7"/>
    <x v="3"/>
  </r>
  <r>
    <x v="1828"/>
    <x v="2"/>
    <n v="158.75599670410159"/>
    <n v="162.19999694824219"/>
    <n v="157.25450134277341"/>
    <n v="161.65049743652341"/>
    <x v="7"/>
    <x v="3"/>
  </r>
  <r>
    <x v="1829"/>
    <x v="2"/>
    <n v="157.78450012207031"/>
    <n v="160.07899475097659"/>
    <n v="154.5115051269531"/>
    <n v="158.3999938964844"/>
    <x v="7"/>
    <x v="3"/>
  </r>
  <r>
    <x v="1830"/>
    <x v="2"/>
    <n v="154.46049499511719"/>
    <n v="157.3684997558594"/>
    <n v="154.23100280761719"/>
    <n v="156.75"/>
    <x v="7"/>
    <x v="3"/>
  </r>
  <r>
    <x v="1831"/>
    <x v="2"/>
    <n v="151.12199401855469"/>
    <n v="154.1365051269531"/>
    <n v="150.53450012207031"/>
    <n v="152.71299743652341"/>
    <x v="7"/>
    <x v="3"/>
  </r>
  <r>
    <x v="1832"/>
    <x v="2"/>
    <n v="150.7875061035156"/>
    <n v="155.0989990234375"/>
    <n v="150.38299560546881"/>
    <n v="153.6925048828125"/>
    <x v="7"/>
    <x v="3"/>
  </r>
  <r>
    <x v="1833"/>
    <x v="2"/>
    <n v="155.54100036621091"/>
    <n v="156.0249938964844"/>
    <n v="149.6000061035156"/>
    <n v="150.01849365234381"/>
    <x v="7"/>
    <x v="3"/>
  </r>
  <r>
    <x v="1834"/>
    <x v="2"/>
    <n v="151.70649719238281"/>
    <n v="155.8970031738281"/>
    <n v="151.47200012207031"/>
    <n v="155.38999938964841"/>
    <x v="7"/>
    <x v="3"/>
  </r>
  <r>
    <x v="1835"/>
    <x v="2"/>
    <n v="152.7850036621094"/>
    <n v="154.03950500488281"/>
    <n v="150.25050354003909"/>
    <n v="151.52349853515619"/>
    <x v="7"/>
    <x v="3"/>
  </r>
  <r>
    <x v="1836"/>
    <x v="2"/>
    <n v="158.11549377441409"/>
    <n v="158.64900207519531"/>
    <n v="151.5505065917969"/>
    <n v="152.02949523925781"/>
    <x v="7"/>
    <x v="3"/>
  </r>
  <r>
    <x v="1837"/>
    <x v="2"/>
    <n v="153.99800109863281"/>
    <n v="157.60249328613281"/>
    <n v="153.60350036621091"/>
    <n v="157.60249328613281"/>
    <x v="7"/>
    <x v="3"/>
  </r>
  <r>
    <x v="1838"/>
    <x v="2"/>
    <n v="148.29600524902341"/>
    <n v="156.7380065917969"/>
    <n v="147.58949279785159"/>
    <n v="154.71400451660159"/>
    <x v="7"/>
    <x v="3"/>
  </r>
  <r>
    <x v="1839"/>
    <x v="2"/>
    <n v="144.3500061035156"/>
    <n v="149.61500549316409"/>
    <n v="143.69749450683591"/>
    <n v="148.25"/>
    <x v="7"/>
    <x v="3"/>
  </r>
  <r>
    <x v="1840"/>
    <x v="2"/>
    <n v="146.0740051269531"/>
    <n v="146.22149658203119"/>
    <n v="142.30650329589841"/>
    <n v="144.02299499511719"/>
    <x v="7"/>
    <x v="3"/>
  </r>
  <r>
    <x v="1841"/>
    <x v="2"/>
    <n v="139.39100646972659"/>
    <n v="144.85600280761719"/>
    <n v="138.92950439453119"/>
    <n v="144.80000305175781"/>
    <x v="7"/>
    <x v="3"/>
  </r>
  <r>
    <x v="1842"/>
    <x v="2"/>
    <n v="138.16700744628909"/>
    <n v="141.94850158691409"/>
    <n v="135.78349304199219"/>
    <n v="140.1914978027344"/>
    <x v="7"/>
    <x v="3"/>
  </r>
  <r>
    <x v="1843"/>
    <x v="2"/>
    <n v="144.59649658203119"/>
    <n v="145.9375"/>
    <n v="140.30000305175781"/>
    <n v="142.17799377441409"/>
    <x v="7"/>
    <x v="3"/>
  </r>
  <r>
    <x v="1844"/>
    <x v="2"/>
    <n v="124.2815017700195"/>
    <n v="130.76100158691409"/>
    <n v="121.625"/>
    <n v="129.8489990234375"/>
    <x v="7"/>
    <x v="3"/>
  </r>
  <r>
    <x v="1845"/>
    <x v="2"/>
    <n v="124.5"/>
    <n v="124.6679992675781"/>
    <n v="118.375"/>
    <n v="122.4010009765625"/>
    <x v="7"/>
    <x v="4"/>
  </r>
  <r>
    <x v="1846"/>
    <x v="2"/>
    <n v="124.2535018920898"/>
    <n v="126.2204971313477"/>
    <n v="122.8249969482422"/>
    <n v="124.0534973144531"/>
    <x v="7"/>
    <x v="4"/>
  </r>
  <r>
    <x v="1847"/>
    <x v="2"/>
    <n v="125.9284973144531"/>
    <n v="126"/>
    <n v="119.18299865722661"/>
    <n v="123.59999847412109"/>
    <x v="7"/>
    <x v="4"/>
  </r>
  <r>
    <x v="1848"/>
    <x v="2"/>
    <n v="116.40699768066411"/>
    <n v="123.49900054931641"/>
    <n v="115.0725021362305"/>
    <n v="123"/>
    <x v="7"/>
    <x v="4"/>
  </r>
  <r>
    <x v="1849"/>
    <x v="2"/>
    <n v="114.7724990844727"/>
    <n v="119.0504989624023"/>
    <n v="113.0814971923828"/>
    <n v="114.84999847412109"/>
    <x v="7"/>
    <x v="4"/>
  </r>
  <r>
    <x v="1850"/>
    <x v="2"/>
    <n v="108.78900146484381"/>
    <n v="114"/>
    <n v="107.9570007324219"/>
    <n v="111.3125"/>
    <x v="7"/>
    <x v="4"/>
  </r>
  <r>
    <x v="1851"/>
    <x v="2"/>
    <n v="108.859001159668"/>
    <n v="112.6425018310547"/>
    <n v="107.17099761962891"/>
    <n v="111.25"/>
    <x v="7"/>
    <x v="4"/>
  </r>
  <r>
    <x v="1852"/>
    <x v="2"/>
    <n v="105.3720016479492"/>
    <n v="110.1559982299805"/>
    <n v="104.4284973144531"/>
    <n v="108.10350036621089"/>
    <x v="7"/>
    <x v="4"/>
  </r>
  <r>
    <x v="1853"/>
    <x v="2"/>
    <n v="106.9304962158203"/>
    <n v="110.78050231933589"/>
    <n v="102.40550231933589"/>
    <n v="102.75"/>
    <x v="7"/>
    <x v="4"/>
  </r>
  <r>
    <x v="1854"/>
    <x v="2"/>
    <n v="113.0550003051758"/>
    <n v="113.1839981079102"/>
    <n v="107.8000030517578"/>
    <n v="109.0690002441406"/>
    <x v="7"/>
    <x v="4"/>
  </r>
  <r>
    <x v="1855"/>
    <x v="2"/>
    <n v="110.8105010986328"/>
    <n v="113.9925003051758"/>
    <n v="110.3539962768555"/>
    <n v="113.09999847412109"/>
    <x v="7"/>
    <x v="4"/>
  </r>
  <r>
    <x v="1856"/>
    <x v="2"/>
    <n v="115.3684997558594"/>
    <n v="115.8000030517578"/>
    <n v="111.276496887207"/>
    <n v="113.27500152587891"/>
    <x v="7"/>
    <x v="4"/>
  </r>
  <r>
    <x v="1857"/>
    <x v="2"/>
    <n v="107.1125030517578"/>
    <n v="112.8529968261719"/>
    <n v="106.24900054931641"/>
    <n v="111.4394989013672"/>
    <x v="7"/>
    <x v="4"/>
  </r>
  <r>
    <x v="1858"/>
    <x v="2"/>
    <n v="107.3190002441406"/>
    <n v="110.03399658203119"/>
    <n v="106.193000793457"/>
    <n v="106.28050231933589"/>
    <x v="7"/>
    <x v="4"/>
  </r>
  <r>
    <x v="1859"/>
    <x v="2"/>
    <n v="107.59100341796881"/>
    <n v="109.8980026245117"/>
    <n v="105.00949859619141"/>
    <n v="109.56849670410161"/>
    <x v="7"/>
    <x v="4"/>
  </r>
  <r>
    <x v="1860"/>
    <x v="2"/>
    <n v="107.556999206543"/>
    <n v="108.8190002441406"/>
    <n v="103.9499969482422"/>
    <n v="108.46099853515619"/>
    <x v="7"/>
    <x v="4"/>
  </r>
  <r>
    <x v="1861"/>
    <x v="2"/>
    <n v="104.09999847412109"/>
    <n v="105.40000152587891"/>
    <n v="101.2600021362305"/>
    <n v="104.02500152587891"/>
    <x v="7"/>
    <x v="4"/>
  </r>
  <r>
    <x v="1862"/>
    <x v="2"/>
    <n v="106.77500152587891"/>
    <n v="108.1750030517578"/>
    <n v="103.65000152587891"/>
    <n v="103.65550231933589"/>
    <x v="7"/>
    <x v="4"/>
  </r>
  <r>
    <x v="1863"/>
    <x v="2"/>
    <n v="111.07749938964839"/>
    <n v="112.6654968261719"/>
    <n v="107.453498840332"/>
    <n v="107.9700012207031"/>
    <x v="7"/>
    <x v="4"/>
  </r>
  <r>
    <x v="1864"/>
    <x v="2"/>
    <n v="115.14649963378911"/>
    <n v="115.18699645996089"/>
    <n v="112.6279983520508"/>
    <n v="113.5500030517578"/>
    <x v="7"/>
    <x v="4"/>
  </r>
  <r>
    <x v="1865"/>
    <x v="2"/>
    <n v="120.2095031738281"/>
    <n v="121.994499206543"/>
    <n v="115.6750030517578"/>
    <n v="116.2799987792969"/>
    <x v="7"/>
    <x v="4"/>
  </r>
  <r>
    <x v="1866"/>
    <x v="2"/>
    <n v="121.6839981079102"/>
    <n v="125.1790008544922"/>
    <n v="120.62249755859381"/>
    <n v="122.25599670410161"/>
    <x v="7"/>
    <x v="5"/>
  </r>
  <r>
    <x v="1867"/>
    <x v="2"/>
    <n v="125.51100158691411"/>
    <n v="125.61000061035161"/>
    <n v="120.0449981689453"/>
    <n v="121.6839981079102"/>
    <x v="7"/>
    <x v="5"/>
  </r>
  <r>
    <x v="1868"/>
    <x v="2"/>
    <n v="122.34999847412109"/>
    <n v="124.40000152587891"/>
    <n v="121.046501159668"/>
    <n v="124.1999969482422"/>
    <x v="7"/>
    <x v="5"/>
  </r>
  <r>
    <x v="1869"/>
    <x v="2"/>
    <n v="124.7900009155273"/>
    <n v="128.99000549316409"/>
    <n v="123.80999755859381"/>
    <n v="125.25"/>
    <x v="7"/>
    <x v="5"/>
  </r>
  <r>
    <x v="1870"/>
    <x v="2"/>
    <n v="123"/>
    <n v="124.09999847412109"/>
    <n v="120.629997253418"/>
    <n v="122.0100021362305"/>
    <x v="7"/>
    <x v="5"/>
  </r>
  <r>
    <x v="1871"/>
    <x v="2"/>
    <n v="121.1800003051758"/>
    <n v="123.75"/>
    <n v="120.75"/>
    <n v="122.61000061035161"/>
    <x v="7"/>
    <x v="5"/>
  </r>
  <r>
    <x v="1872"/>
    <x v="2"/>
    <n v="116.15000152587891"/>
    <n v="121.3000030517578"/>
    <n v="116.09999847412109"/>
    <n v="119.9899978637695"/>
    <x v="7"/>
    <x v="5"/>
  </r>
  <r>
    <x v="1873"/>
    <x v="2"/>
    <n v="109.65000152587891"/>
    <n v="114.5"/>
    <n v="109.0500030517578"/>
    <n v="113.4199981689453"/>
    <x v="7"/>
    <x v="5"/>
  </r>
  <r>
    <x v="1874"/>
    <x v="2"/>
    <n v="103.6699981689453"/>
    <n v="106.5400009155273"/>
    <n v="101.86000061035161"/>
    <n v="104.19000244140619"/>
    <x v="7"/>
    <x v="5"/>
  </r>
  <r>
    <x v="1875"/>
    <x v="2"/>
    <n v="102.30999755859381"/>
    <n v="104.879997253418"/>
    <n v="101.4300003051758"/>
    <n v="104.19000244140619"/>
    <x v="7"/>
    <x v="5"/>
  </r>
  <r>
    <x v="1876"/>
    <x v="2"/>
    <n v="107.6699981689453"/>
    <n v="109.05999755859381"/>
    <n v="103.5299987792969"/>
    <n v="103.86000061035161"/>
    <x v="7"/>
    <x v="5"/>
  </r>
  <r>
    <x v="1877"/>
    <x v="2"/>
    <n v="103.6600036621094"/>
    <n v="104.5800018310547"/>
    <n v="102.0100021362305"/>
    <n v="104.4700012207031"/>
    <x v="7"/>
    <x v="5"/>
  </r>
  <r>
    <x v="1878"/>
    <x v="2"/>
    <n v="106.2200012207031"/>
    <n v="106.98000335693359"/>
    <n v="102.5100021362305"/>
    <n v="102.8000030517578"/>
    <x v="7"/>
    <x v="5"/>
  </r>
  <r>
    <x v="1879"/>
    <x v="2"/>
    <n v="108.6800003051758"/>
    <n v="111.629997253418"/>
    <n v="103.55999755859381"/>
    <n v="108.1999969482422"/>
    <x v="7"/>
    <x v="5"/>
  </r>
  <r>
    <x v="1880"/>
    <x v="2"/>
    <n v="108.9499969482422"/>
    <n v="112.129997253418"/>
    <n v="107.01999664306641"/>
    <n v="107.4300003051758"/>
    <x v="7"/>
    <x v="5"/>
  </r>
  <r>
    <x v="1881"/>
    <x v="2"/>
    <n v="112.44000244140619"/>
    <n v="113"/>
    <n v="107.9300003051758"/>
    <n v="110.38999938964839"/>
    <x v="7"/>
    <x v="5"/>
  </r>
  <r>
    <x v="1882"/>
    <x v="2"/>
    <n v="116.4599990844727"/>
    <n v="116.7099990844727"/>
    <n v="111.4300003051758"/>
    <n v="112.379997253418"/>
    <x v="7"/>
    <x v="5"/>
  </r>
  <r>
    <x v="1883"/>
    <x v="2"/>
    <n v="113.2200012207031"/>
    <n v="117.98000335693359"/>
    <n v="112.6999969482422"/>
    <n v="117.0899963378906"/>
    <x v="7"/>
    <x v="5"/>
  </r>
  <r>
    <x v="1884"/>
    <x v="2"/>
    <n v="107.40000152587891"/>
    <n v="114.84999847412109"/>
    <n v="107.0400009155273"/>
    <n v="113.5"/>
    <x v="7"/>
    <x v="5"/>
  </r>
  <r>
    <x v="1885"/>
    <x v="2"/>
    <n v="108.9199981689453"/>
    <n v="110.9899978637695"/>
    <n v="106.9100036621094"/>
    <n v="107.379997253418"/>
    <x v="7"/>
    <x v="5"/>
  </r>
  <r>
    <x v="1886"/>
    <x v="2"/>
    <n v="106.2099990844727"/>
    <n v="108.1800003051758"/>
    <n v="102.51999664306641"/>
    <n v="108.11000061035161"/>
    <x v="7"/>
    <x v="5"/>
  </r>
  <r>
    <x v="1887"/>
    <x v="2"/>
    <n v="109.55999755859381"/>
    <n v="109.75"/>
    <n v="105.84999847412109"/>
    <n v="106.2900009155273"/>
    <x v="7"/>
    <x v="6"/>
  </r>
  <r>
    <x v="1888"/>
    <x v="2"/>
    <n v="113.5"/>
    <n v="114.0800018310547"/>
    <n v="106.3199996948242"/>
    <n v="107.59999847412109"/>
    <x v="7"/>
    <x v="6"/>
  </r>
  <r>
    <x v="1889"/>
    <x v="2"/>
    <n v="114.3300018310547"/>
    <n v="115.48000335693359"/>
    <n v="112.0100021362305"/>
    <n v="113.2099990844727"/>
    <x v="7"/>
    <x v="6"/>
  </r>
  <r>
    <x v="1890"/>
    <x v="2"/>
    <n v="116.3300018310547"/>
    <n v="116.9899978637695"/>
    <n v="113.4899978637695"/>
    <n v="113.84999847412109"/>
    <x v="7"/>
    <x v="6"/>
  </r>
  <r>
    <x v="1891"/>
    <x v="2"/>
    <n v="115.5400009155273"/>
    <n v="116.5800018310547"/>
    <n v="113.69000244140619"/>
    <n v="114.59999847412109"/>
    <x v="7"/>
    <x v="6"/>
  </r>
  <r>
    <x v="1892"/>
    <x v="2"/>
    <n v="111.75"/>
    <n v="114.3000030517578"/>
    <n v="110.870002746582"/>
    <n v="114.0800018310547"/>
    <x v="7"/>
    <x v="6"/>
  </r>
  <r>
    <x v="1893"/>
    <x v="2"/>
    <n v="109.2200012207031"/>
    <n v="113.23000335693359"/>
    <n v="108.3399963378906"/>
    <n v="112.1600036621094"/>
    <x v="7"/>
    <x v="6"/>
  </r>
  <r>
    <x v="1894"/>
    <x v="2"/>
    <n v="110.40000152587891"/>
    <n v="111.7799987792969"/>
    <n v="106.0100021362305"/>
    <n v="107.0299987792969"/>
    <x v="7"/>
    <x v="6"/>
  </r>
  <r>
    <x v="1895"/>
    <x v="2"/>
    <n v="110.629997253418"/>
    <n v="111.1800003051758"/>
    <n v="107.5800018310547"/>
    <n v="110.2399978637695"/>
    <x v="7"/>
    <x v="6"/>
  </r>
  <r>
    <x v="1896"/>
    <x v="2"/>
    <n v="113.5500030517578"/>
    <n v="115.5899963378906"/>
    <n v="111.5899963378906"/>
    <n v="112.5"/>
    <x v="7"/>
    <x v="6"/>
  </r>
  <r>
    <x v="1897"/>
    <x v="2"/>
    <n v="113.7600021362305"/>
    <n v="117.2399978637695"/>
    <n v="113.15000152587891"/>
    <n v="115"/>
    <x v="7"/>
    <x v="6"/>
  </r>
  <r>
    <x v="1898"/>
    <x v="2"/>
    <n v="118.2099990844727"/>
    <n v="118.9499969482422"/>
    <n v="114.0299987792969"/>
    <n v="115.6999969482422"/>
    <x v="7"/>
    <x v="6"/>
  </r>
  <r>
    <x v="1899"/>
    <x v="2"/>
    <n v="122.76999664306641"/>
    <n v="123.48000335693359"/>
    <n v="118.3199996948242"/>
    <n v="118.620002746582"/>
    <x v="7"/>
    <x v="6"/>
  </r>
  <r>
    <x v="1900"/>
    <x v="2"/>
    <n v="124.629997253418"/>
    <n v="124.84999847412109"/>
    <n v="121.2600021362305"/>
    <n v="123.1999969482422"/>
    <x v="7"/>
    <x v="6"/>
  </r>
  <r>
    <x v="1901"/>
    <x v="2"/>
    <n v="122.4199981689453"/>
    <n v="125.5"/>
    <n v="121.34999847412109"/>
    <n v="125.0100021362305"/>
    <x v="7"/>
    <x v="6"/>
  </r>
  <r>
    <x v="1902"/>
    <x v="2"/>
    <n v="121.13999938964839"/>
    <n v="123.63999938964839"/>
    <n v="120.0299987792969"/>
    <n v="122.6999969482422"/>
    <x v="7"/>
    <x v="6"/>
  </r>
  <r>
    <x v="1903"/>
    <x v="2"/>
    <n v="114.80999755859381"/>
    <n v="118.15000152587891"/>
    <n v="114.5299987792969"/>
    <n v="115.7900009155273"/>
    <x v="7"/>
    <x v="6"/>
  </r>
  <r>
    <x v="1904"/>
    <x v="2"/>
    <n v="120.9700012207031"/>
    <n v="121.90000152587891"/>
    <n v="117.1600036621094"/>
    <n v="117.30999755859381"/>
    <x v="7"/>
    <x v="6"/>
  </r>
  <r>
    <x v="1905"/>
    <x v="2"/>
    <n v="122.2799987792969"/>
    <n v="122.8399963378906"/>
    <n v="118.0800018310547"/>
    <n v="121.5699996948242"/>
    <x v="7"/>
    <x v="6"/>
  </r>
  <r>
    <x v="1906"/>
    <x v="2"/>
    <n v="134.94999694824219"/>
    <n v="137.6499938964844"/>
    <n v="132.4100036621094"/>
    <n v="134.8999938964844"/>
    <x v="7"/>
    <x v="6"/>
  </r>
  <r>
    <x v="1907"/>
    <x v="2"/>
    <n v="135.38999938964841"/>
    <n v="138.83000183105469"/>
    <n v="133.50999450683591"/>
    <n v="134.96000671386719"/>
    <x v="7"/>
    <x v="7"/>
  </r>
  <r>
    <x v="1908"/>
    <x v="2"/>
    <n v="134.1600036621094"/>
    <n v="137.44000244140619"/>
    <n v="134.0899963378906"/>
    <n v="134.7200012207031"/>
    <x v="7"/>
    <x v="7"/>
  </r>
  <r>
    <x v="1909"/>
    <x v="2"/>
    <n v="139.52000427246091"/>
    <n v="140.49000549316409"/>
    <n v="136.05000305175781"/>
    <n v="136.21000671386719"/>
    <x v="7"/>
    <x v="7"/>
  </r>
  <r>
    <x v="1910"/>
    <x v="2"/>
    <n v="142.57000732421881"/>
    <n v="143.55999755859381"/>
    <n v="139.55000305175781"/>
    <n v="140.58000183105469"/>
    <x v="7"/>
    <x v="7"/>
  </r>
  <r>
    <x v="1911"/>
    <x v="2"/>
    <n v="140.80000305175781"/>
    <n v="142.86000061035159"/>
    <n v="139.6000061035156"/>
    <n v="140.1000061035156"/>
    <x v="7"/>
    <x v="7"/>
  </r>
  <r>
    <x v="1912"/>
    <x v="2"/>
    <n v="139.4100036621094"/>
    <n v="144.22999572753909"/>
    <n v="138.28999328613281"/>
    <n v="142.05000305175781"/>
    <x v="7"/>
    <x v="7"/>
  </r>
  <r>
    <x v="1913"/>
    <x v="2"/>
    <n v="137.83000183105469"/>
    <n v="138.94999694824219"/>
    <n v="136.21000671386719"/>
    <n v="138.05000305175781"/>
    <x v="7"/>
    <x v="7"/>
  </r>
  <r>
    <x v="1914"/>
    <x v="2"/>
    <n v="142.69000244140619"/>
    <n v="144.6000061035156"/>
    <n v="141.00999450683591"/>
    <n v="142.8999938964844"/>
    <x v="7"/>
    <x v="7"/>
  </r>
  <r>
    <x v="1915"/>
    <x v="2"/>
    <n v="140.63999938964841"/>
    <n v="144.49000549316409"/>
    <n v="139.75999450683591"/>
    <n v="143.86000061035159"/>
    <x v="7"/>
    <x v="7"/>
  </r>
  <r>
    <x v="1916"/>
    <x v="2"/>
    <n v="143.55000305175781"/>
    <n v="143.57000732421881"/>
    <n v="140.1199951171875"/>
    <n v="142.05000305175781"/>
    <x v="7"/>
    <x v="7"/>
  </r>
  <r>
    <x v="1917"/>
    <x v="2"/>
    <n v="143.17999267578119"/>
    <n v="143.75999450683591"/>
    <n v="141.49000549316409"/>
    <n v="142.80000305175781"/>
    <x v="7"/>
    <x v="7"/>
  </r>
  <r>
    <x v="1918"/>
    <x v="2"/>
    <n v="144.7799987792969"/>
    <n v="146.57000732421881"/>
    <n v="142"/>
    <n v="143.9100036621094"/>
    <x v="7"/>
    <x v="7"/>
  </r>
  <r>
    <x v="1919"/>
    <x v="2"/>
    <n v="142.1000061035156"/>
    <n v="143.3800048828125"/>
    <n v="140.7799987792969"/>
    <n v="142.69000244140619"/>
    <x v="7"/>
    <x v="7"/>
  </r>
  <r>
    <x v="1920"/>
    <x v="2"/>
    <n v="142.30000305175781"/>
    <n v="142.77000427246091"/>
    <n v="140.3800048828125"/>
    <n v="141.32000732421881"/>
    <x v="7"/>
    <x v="7"/>
  </r>
  <r>
    <x v="1921"/>
    <x v="2"/>
    <n v="138.22999572753909"/>
    <n v="141.11000061035159"/>
    <n v="137.9100036621094"/>
    <n v="140.4700012207031"/>
    <x v="7"/>
    <x v="7"/>
  </r>
  <r>
    <x v="1922"/>
    <x v="2"/>
    <n v="133.2200012207031"/>
    <n v="136.32000732421881"/>
    <n v="132.8500061035156"/>
    <n v="135.7200012207031"/>
    <x v="7"/>
    <x v="7"/>
  </r>
  <r>
    <x v="1923"/>
    <x v="2"/>
    <n v="133.6199951171875"/>
    <n v="134.99000549316409"/>
    <n v="132.94999694824219"/>
    <n v="133.4100036621094"/>
    <x v="7"/>
    <x v="7"/>
  </r>
  <r>
    <x v="1924"/>
    <x v="2"/>
    <n v="133.80000305175781"/>
    <n v="135.4700012207031"/>
    <n v="132.1000061035156"/>
    <n v="132.75"/>
    <x v="7"/>
    <x v="7"/>
  </r>
  <r>
    <x v="1925"/>
    <x v="2"/>
    <n v="137.2799987792969"/>
    <n v="137.41999816894531"/>
    <n v="134.2799987792969"/>
    <n v="135.25999450683591"/>
    <x v="7"/>
    <x v="7"/>
  </r>
  <r>
    <x v="1926"/>
    <x v="2"/>
    <n v="130.75"/>
    <n v="137.83000183105469"/>
    <n v="130.5"/>
    <n v="136.55000305175781"/>
    <x v="7"/>
    <x v="7"/>
  </r>
  <r>
    <x v="1927"/>
    <x v="2"/>
    <n v="129.78999328613281"/>
    <n v="131.94999694824219"/>
    <n v="128.77000427246091"/>
    <n v="129.8999938964844"/>
    <x v="7"/>
    <x v="7"/>
  </r>
  <r>
    <x v="1928"/>
    <x v="2"/>
    <n v="128.72999572753909"/>
    <n v="132.07000732421881"/>
    <n v="126.84999847412109"/>
    <n v="131.25"/>
    <x v="7"/>
    <x v="7"/>
  </r>
  <r>
    <x v="1929"/>
    <x v="2"/>
    <n v="126.76999664306641"/>
    <n v="130.5899963378906"/>
    <n v="126.7399978637695"/>
    <n v="129.44999694824219"/>
    <x v="7"/>
    <x v="7"/>
  </r>
  <r>
    <x v="1930"/>
    <x v="2"/>
    <n v="127.8199996948242"/>
    <n v="128.02000427246091"/>
    <n v="123.6600036621094"/>
    <n v="126"/>
    <x v="7"/>
    <x v="8"/>
  </r>
  <r>
    <x v="1931"/>
    <x v="2"/>
    <n v="127.5100021362305"/>
    <n v="131.3800048828125"/>
    <n v="126.38999938964839"/>
    <n v="129.5"/>
    <x v="7"/>
    <x v="8"/>
  </r>
  <r>
    <x v="1932"/>
    <x v="2"/>
    <n v="126.11000061035161"/>
    <n v="128.6199951171875"/>
    <n v="124.7399978637695"/>
    <n v="127.9199981689453"/>
    <x v="7"/>
    <x v="8"/>
  </r>
  <r>
    <x v="1933"/>
    <x v="2"/>
    <n v="129.47999572753909"/>
    <n v="129.82000732421881"/>
    <n v="125.40000152587891"/>
    <n v="126.120002746582"/>
    <x v="7"/>
    <x v="8"/>
  </r>
  <r>
    <x v="1934"/>
    <x v="2"/>
    <n v="129.82000732421881"/>
    <n v="130.2799987792969"/>
    <n v="127.09999847412109"/>
    <n v="127.7200012207031"/>
    <x v="7"/>
    <x v="8"/>
  </r>
  <r>
    <x v="1935"/>
    <x v="2"/>
    <n v="133.27000427246091"/>
    <n v="133.69000244140619"/>
    <n v="130.75999450683591"/>
    <n v="130.9100036621094"/>
    <x v="7"/>
    <x v="8"/>
  </r>
  <r>
    <x v="1936"/>
    <x v="2"/>
    <n v="136.44999694824219"/>
    <n v="136.49000549316409"/>
    <n v="134"/>
    <n v="134.1000061035156"/>
    <x v="7"/>
    <x v="8"/>
  </r>
  <r>
    <x v="1937"/>
    <x v="2"/>
    <n v="126.8199996948242"/>
    <n v="131.3999938964844"/>
    <n v="126.26999664306641"/>
    <n v="131.00999450683591"/>
    <x v="7"/>
    <x v="8"/>
  </r>
  <r>
    <x v="1938"/>
    <x v="2"/>
    <n v="128.55000305175781"/>
    <n v="128.8399963378906"/>
    <n v="126.3300018310547"/>
    <n v="127.36000061035161"/>
    <x v="7"/>
    <x v="8"/>
  </r>
  <r>
    <x v="1939"/>
    <x v="2"/>
    <n v="126.2799987792969"/>
    <n v="130.3699951171875"/>
    <n v="125.5"/>
    <n v="127.379997253418"/>
    <x v="7"/>
    <x v="8"/>
  </r>
  <r>
    <x v="1940"/>
    <x v="2"/>
    <n v="123.5299987792969"/>
    <n v="123.870002746582"/>
    <n v="120.6999969482422"/>
    <n v="122.7799987792969"/>
    <x v="7"/>
    <x v="8"/>
  </r>
  <r>
    <x v="1941"/>
    <x v="2"/>
    <n v="124.6600036621094"/>
    <n v="124.7099990844727"/>
    <n v="121.8000030517578"/>
    <n v="122.1600036621094"/>
    <x v="7"/>
    <x v="8"/>
  </r>
  <r>
    <x v="1942"/>
    <x v="2"/>
    <n v="122.19000244140619"/>
    <n v="124.40000152587891"/>
    <n v="121.13999938964839"/>
    <n v="123.34999847412109"/>
    <x v="7"/>
    <x v="8"/>
  </r>
  <r>
    <x v="1943"/>
    <x v="2"/>
    <n v="118.5400009155273"/>
    <n v="123.7600021362305"/>
    <n v="118.4499969482422"/>
    <n v="122.4899978637695"/>
    <x v="7"/>
    <x v="8"/>
  </r>
  <r>
    <x v="1944"/>
    <x v="2"/>
    <n v="117.30999755859381"/>
    <n v="118.7900009155273"/>
    <n v="116.2600021362305"/>
    <n v="117.0800018310547"/>
    <x v="7"/>
    <x v="8"/>
  </r>
  <r>
    <x v="1945"/>
    <x v="2"/>
    <n v="113.7799987792969"/>
    <n v="116.0500030517578"/>
    <n v="112.05999755859381"/>
    <n v="116"/>
    <x v="7"/>
    <x v="8"/>
  </r>
  <r>
    <x v="1946"/>
    <x v="2"/>
    <n v="115.15000152587891"/>
    <n v="117.3399963378906"/>
    <n v="113.129997253418"/>
    <n v="113.3000030517578"/>
    <x v="7"/>
    <x v="8"/>
  </r>
  <r>
    <x v="1947"/>
    <x v="2"/>
    <n v="114.4100036621094"/>
    <n v="118.3199996948242"/>
    <n v="113.0500030517578"/>
    <n v="117.1999969482422"/>
    <x v="7"/>
    <x v="8"/>
  </r>
  <r>
    <x v="1948"/>
    <x v="2"/>
    <n v="118.0100021362305"/>
    <n v="118.6999969482422"/>
    <n v="113.8000030517578"/>
    <n v="114.379997253418"/>
    <x v="7"/>
    <x v="8"/>
  </r>
  <r>
    <x v="1949"/>
    <x v="2"/>
    <n v="114.8000030517578"/>
    <n v="116.0699996948242"/>
    <n v="113.05999755859381"/>
    <n v="115.59999847412109"/>
    <x v="7"/>
    <x v="8"/>
  </r>
  <r>
    <x v="1950"/>
    <x v="2"/>
    <n v="113"/>
    <n v="116.9199981689453"/>
    <n v="112.8399963378906"/>
    <n v="114.0800018310547"/>
    <x v="7"/>
    <x v="8"/>
  </r>
  <r>
    <x v="1951"/>
    <x v="2"/>
    <n v="115.879997253418"/>
    <n v="116.9100036621094"/>
    <n v="112.4499969482422"/>
    <n v="113.5800018310547"/>
    <x v="7"/>
    <x v="9"/>
  </r>
  <r>
    <x v="1952"/>
    <x v="2"/>
    <n v="121.0899963378906"/>
    <n v="123"/>
    <n v="119.7900009155273"/>
    <n v="119.88999938964839"/>
    <x v="7"/>
    <x v="9"/>
  </r>
  <r>
    <x v="1953"/>
    <x v="2"/>
    <n v="120.9499969482422"/>
    <n v="121.75"/>
    <n v="117.69000244140619"/>
    <n v="118.5800018310547"/>
    <x v="7"/>
    <x v="9"/>
  </r>
  <r>
    <x v="1954"/>
    <x v="2"/>
    <n v="120.3000030517578"/>
    <n v="121.5299987792969"/>
    <n v="119.5"/>
    <n v="120.76999664306641"/>
    <x v="7"/>
    <x v="9"/>
  </r>
  <r>
    <x v="1955"/>
    <x v="2"/>
    <n v="114.55999755859381"/>
    <n v="118.1699981689453"/>
    <n v="113.879997253418"/>
    <n v="118"/>
    <x v="7"/>
    <x v="9"/>
  </r>
  <r>
    <x v="1956"/>
    <x v="2"/>
    <n v="113.6699981689453"/>
    <n v="116.25"/>
    <n v="112.4300003051758"/>
    <n v="115.09999847412109"/>
    <x v="7"/>
    <x v="9"/>
  </r>
  <r>
    <x v="1957"/>
    <x v="2"/>
    <n v="112.2099990844727"/>
    <n v="115.48000335693359"/>
    <n v="110.38999938964839"/>
    <n v="112.7099990844727"/>
    <x v="7"/>
    <x v="9"/>
  </r>
  <r>
    <x v="1958"/>
    <x v="2"/>
    <n v="112.90000152587891"/>
    <n v="113.8300018310547"/>
    <n v="111.40000152587891"/>
    <n v="112.4899978637695"/>
    <x v="7"/>
    <x v="9"/>
  </r>
  <r>
    <x v="1959"/>
    <x v="2"/>
    <n v="112.5299987792969"/>
    <n v="113.44000244140619"/>
    <n v="105.34999847412109"/>
    <n v="107.879997253418"/>
    <x v="7"/>
    <x v="9"/>
  </r>
  <r>
    <x v="1960"/>
    <x v="2"/>
    <n v="106.90000152587891"/>
    <n v="114.9599990844727"/>
    <n v="106.59999847412109"/>
    <n v="114.09999847412109"/>
    <x v="7"/>
    <x v="9"/>
  </r>
  <r>
    <x v="1961"/>
    <x v="2"/>
    <n v="113.7900009155273"/>
    <n v="114.19000244140619"/>
    <n v="110.0899963378906"/>
    <n v="110.11000061035161"/>
    <x v="7"/>
    <x v="9"/>
  </r>
  <r>
    <x v="1962"/>
    <x v="2"/>
    <n v="116.36000061035161"/>
    <n v="119.51999664306641"/>
    <n v="114.7900009155273"/>
    <n v="119.05999755859381"/>
    <x v="7"/>
    <x v="9"/>
  </r>
  <r>
    <x v="1963"/>
    <x v="2"/>
    <n v="115.0699996948242"/>
    <n v="116.5899963378906"/>
    <n v="113.2200012207031"/>
    <n v="114.7099990844727"/>
    <x v="7"/>
    <x v="9"/>
  </r>
  <r>
    <x v="1964"/>
    <x v="2"/>
    <n v="115.25"/>
    <n v="118.2399978637695"/>
    <n v="113.5100021362305"/>
    <n v="113.8300018310547"/>
    <x v="7"/>
    <x v="9"/>
  </r>
  <r>
    <x v="1965"/>
    <x v="2"/>
    <n v="119.3199996948242"/>
    <n v="119.5899963378906"/>
    <n v="114.5"/>
    <n v="114.7900009155273"/>
    <x v="7"/>
    <x v="9"/>
  </r>
  <r>
    <x v="1966"/>
    <x v="2"/>
    <n v="119.8199996948242"/>
    <n v="120.38999938964839"/>
    <n v="116.5699996948242"/>
    <n v="119.98000335693359"/>
    <x v="7"/>
    <x v="9"/>
  </r>
  <r>
    <x v="1967"/>
    <x v="2"/>
    <n v="120.59999847412109"/>
    <n v="121.3199996948242"/>
    <n v="118.9499969482422"/>
    <n v="119.65000152587891"/>
    <x v="7"/>
    <x v="9"/>
  </r>
  <r>
    <x v="1968"/>
    <x v="2"/>
    <n v="115.6600036621094"/>
    <n v="119.34999847412109"/>
    <n v="114.7600021362305"/>
    <n v="116"/>
    <x v="7"/>
    <x v="9"/>
  </r>
  <r>
    <x v="1969"/>
    <x v="2"/>
    <n v="110.9599990844727"/>
    <n v="114.120002746582"/>
    <n v="109.76999664306641"/>
    <n v="113.9199981689453"/>
    <x v="7"/>
    <x v="9"/>
  </r>
  <r>
    <x v="1970"/>
    <x v="2"/>
    <n v="103.4100036621094"/>
    <n v="103.9599990844727"/>
    <n v="97.660003662109375"/>
    <n v="97.910003662109375"/>
    <x v="7"/>
    <x v="9"/>
  </r>
  <r>
    <x v="1971"/>
    <x v="2"/>
    <n v="102.44000244140619"/>
    <n v="104.870002746582"/>
    <n v="100.7399978637695"/>
    <n v="103.55999755859381"/>
    <x v="7"/>
    <x v="9"/>
  </r>
  <r>
    <x v="1972"/>
    <x v="2"/>
    <n v="96.790000915527344"/>
    <n v="104.5800018310547"/>
    <n v="96.05999755859375"/>
    <n v="103.9899978637695"/>
    <x v="7"/>
    <x v="10"/>
  </r>
  <r>
    <x v="1973"/>
    <x v="2"/>
    <n v="92.120002746582031"/>
    <n v="97.739997863769531"/>
    <n v="92.010002136230469"/>
    <n v="97.319999694824219"/>
    <x v="7"/>
    <x v="10"/>
  </r>
  <r>
    <x v="1974"/>
    <x v="2"/>
    <n v="89.300003051757813"/>
    <n v="93.5"/>
    <n v="89.019996643066406"/>
    <n v="92.470001220703125"/>
    <x v="7"/>
    <x v="10"/>
  </r>
  <r>
    <x v="1975"/>
    <x v="2"/>
    <n v="90.980003356933594"/>
    <n v="92.44000244140625"/>
    <n v="88.040000915527344"/>
    <n v="91.489997863769531"/>
    <x v="7"/>
    <x v="10"/>
  </r>
  <r>
    <x v="1976"/>
    <x v="2"/>
    <n v="90.529998779296875"/>
    <n v="92.099998474121094"/>
    <n v="89.040000915527344"/>
    <n v="91.949996948242188"/>
    <x v="7"/>
    <x v="10"/>
  </r>
  <r>
    <x v="1977"/>
    <x v="2"/>
    <n v="89.980003356933594"/>
    <n v="91.720001220703125"/>
    <n v="88.230003356933594"/>
    <n v="90.790000915527344"/>
    <x v="7"/>
    <x v="10"/>
  </r>
  <r>
    <x v="1978"/>
    <x v="2"/>
    <n v="86.139999389648438"/>
    <n v="89.480003356933594"/>
    <n v="85.870002746582031"/>
    <n v="89.470001220703125"/>
    <x v="7"/>
    <x v="10"/>
  </r>
  <r>
    <x v="1979"/>
    <x v="2"/>
    <n v="96.629997253417969"/>
    <n v="98.69000244140625"/>
    <n v="91.650001525878906"/>
    <n v="92.94000244140625"/>
    <x v="7"/>
    <x v="10"/>
  </r>
  <r>
    <x v="1980"/>
    <x v="2"/>
    <n v="100.7900009155273"/>
    <n v="101.19000244140619"/>
    <n v="96.660003662109375"/>
    <n v="97.879997253417969"/>
    <x v="7"/>
    <x v="10"/>
  </r>
  <r>
    <x v="1981"/>
    <x v="2"/>
    <n v="98.489997863769531"/>
    <n v="100.120002746582"/>
    <n v="97.290000915527344"/>
    <n v="98.769996643066406"/>
    <x v="7"/>
    <x v="10"/>
  </r>
  <r>
    <x v="1982"/>
    <x v="2"/>
    <n v="98.94000244140625"/>
    <n v="103.7900009155273"/>
    <n v="97.339996337890625"/>
    <n v="103.2099990844727"/>
    <x v="7"/>
    <x v="10"/>
  </r>
  <r>
    <x v="1983"/>
    <x v="2"/>
    <n v="97.120002746582031"/>
    <n v="98.489997863769531"/>
    <n v="95.540000915527344"/>
    <n v="96.849998474121094"/>
    <x v="7"/>
    <x v="10"/>
  </r>
  <r>
    <x v="1984"/>
    <x v="2"/>
    <n v="94.849998474121094"/>
    <n v="96.970001220703125"/>
    <n v="94.029998779296875"/>
    <n v="95.370002746582031"/>
    <x v="7"/>
    <x v="10"/>
  </r>
  <r>
    <x v="1985"/>
    <x v="2"/>
    <n v="94.139999389648438"/>
    <n v="95.989997863769531"/>
    <n v="92.480003356933594"/>
    <n v="95.949996948242188"/>
    <x v="7"/>
    <x v="10"/>
  </r>
  <r>
    <x v="1986"/>
    <x v="2"/>
    <n v="92.459999084472656"/>
    <n v="95.019996643066406"/>
    <n v="90.589996337890625"/>
    <n v="93.970001220703125"/>
    <x v="7"/>
    <x v="10"/>
  </r>
  <r>
    <x v="1987"/>
    <x v="2"/>
    <n v="93.199996948242188"/>
    <n v="93.349998474121094"/>
    <n v="90.870002746582031"/>
    <n v="92.620002746582031"/>
    <x v="7"/>
    <x v="10"/>
  </r>
  <r>
    <x v="1988"/>
    <x v="2"/>
    <n v="94.129997253417969"/>
    <n v="94.580001831054688"/>
    <n v="92.830001831054688"/>
    <n v="93.239997863769531"/>
    <x v="7"/>
    <x v="10"/>
  </r>
  <r>
    <x v="1989"/>
    <x v="2"/>
    <n v="93.410003662109375"/>
    <n v="94.430000305175781"/>
    <n v="93.069999694824219"/>
    <n v="93.790000915527344"/>
    <x v="7"/>
    <x v="10"/>
  </r>
  <r>
    <x v="1990"/>
    <x v="2"/>
    <n v="93.949996948242188"/>
    <n v="96.400001525878906"/>
    <n v="93.430000305175781"/>
    <n v="93.930000305175781"/>
    <x v="7"/>
    <x v="10"/>
  </r>
  <r>
    <x v="1991"/>
    <x v="2"/>
    <n v="92.419998168945313"/>
    <n v="94.410003662109375"/>
    <n v="91.44000244140625"/>
    <n v="94.040000915527344"/>
    <x v="7"/>
    <x v="10"/>
  </r>
  <r>
    <x v="1992"/>
    <x v="2"/>
    <n v="96.540000915527344"/>
    <n v="96.540000915527344"/>
    <n v="91.529998779296875"/>
    <n v="92.470001220703125"/>
    <x v="7"/>
    <x v="10"/>
  </r>
  <r>
    <x v="1993"/>
    <x v="2"/>
    <n v="95.5"/>
    <n v="97.230003356933594"/>
    <n v="94.919998168945313"/>
    <n v="96.989997863769531"/>
    <x v="7"/>
    <x v="11"/>
  </r>
  <r>
    <x v="1994"/>
    <x v="2"/>
    <n v="94.129997253417969"/>
    <n v="95.360000610351563"/>
    <n v="93.779998779296875"/>
    <n v="94.480003356933594"/>
    <x v="7"/>
    <x v="11"/>
  </r>
  <r>
    <x v="1995"/>
    <x v="2"/>
    <n v="91.010002136230469"/>
    <n v="94.05999755859375"/>
    <n v="90.819999694824219"/>
    <n v="93.050003051757813"/>
    <x v="7"/>
    <x v="11"/>
  </r>
  <r>
    <x v="1996"/>
    <x v="2"/>
    <n v="88.25"/>
    <n v="91.040000915527344"/>
    <n v="87.900001525878906"/>
    <n v="90.5"/>
    <x v="7"/>
    <x v="11"/>
  </r>
  <r>
    <x v="1997"/>
    <x v="2"/>
    <n v="88.459999084472656"/>
    <n v="89.889999389648438"/>
    <n v="87.480003356933594"/>
    <n v="88.339996337890625"/>
    <x v="7"/>
    <x v="11"/>
  </r>
  <r>
    <x v="1998"/>
    <x v="2"/>
    <n v="90.349998474121094"/>
    <n v="90.860000610351563"/>
    <n v="87.879997253417969"/>
    <n v="89.239997863769531"/>
    <x v="7"/>
    <x v="11"/>
  </r>
  <r>
    <x v="1999"/>
    <x v="2"/>
    <n v="89.089996337890625"/>
    <n v="90.300003051757813"/>
    <n v="88.629997253417969"/>
    <n v="88.900001525878906"/>
    <x v="7"/>
    <x v="11"/>
  </r>
  <r>
    <x v="2000"/>
    <x v="2"/>
    <n v="90.550003051757813"/>
    <n v="90.580001831054688"/>
    <n v="87.870002746582031"/>
    <n v="89.209999084472656"/>
    <x v="7"/>
    <x v="11"/>
  </r>
  <r>
    <x v="2001"/>
    <x v="2"/>
    <n v="92.489997863769531"/>
    <n v="96.25"/>
    <n v="90.519996643066406"/>
    <n v="95.230003356933594"/>
    <x v="7"/>
    <x v="11"/>
  </r>
  <r>
    <x v="2002"/>
    <x v="2"/>
    <n v="91.580001831054688"/>
    <n v="93.459999084472656"/>
    <n v="89.870002746582031"/>
    <n v="92.5"/>
    <x v="7"/>
    <x v="11"/>
  </r>
  <r>
    <x v="2003"/>
    <x v="2"/>
    <n v="88.449996948242188"/>
    <n v="89.970001220703125"/>
    <n v="87.470001220703125"/>
    <n v="89.889999389648438"/>
    <x v="7"/>
    <x v="11"/>
  </r>
  <r>
    <x v="2004"/>
    <x v="2"/>
    <n v="87.860000610351563"/>
    <n v="89.349998474121094"/>
    <n v="86.730003356933594"/>
    <n v="88.269996643066406"/>
    <x v="7"/>
    <x v="11"/>
  </r>
  <r>
    <x v="2005"/>
    <x v="2"/>
    <n v="84.919998168945313"/>
    <n v="87.629997253417969"/>
    <n v="84.510002136230469"/>
    <n v="87.510002136230469"/>
    <x v="7"/>
    <x v="11"/>
  </r>
  <r>
    <x v="2006"/>
    <x v="2"/>
    <n v="85.19000244140625"/>
    <n v="86.610000610351563"/>
    <n v="84.330001831054688"/>
    <n v="85.330001831054688"/>
    <x v="7"/>
    <x v="11"/>
  </r>
  <r>
    <x v="2007"/>
    <x v="2"/>
    <n v="86.769996643066406"/>
    <n v="87.230003356933594"/>
    <n v="85.209999084472656"/>
    <n v="86.180000305175781"/>
    <x v="7"/>
    <x v="11"/>
  </r>
  <r>
    <x v="2008"/>
    <x v="2"/>
    <n v="83.790000915527344"/>
    <n v="85.680000305175781"/>
    <n v="82.25"/>
    <n v="85.519996643066406"/>
    <x v="7"/>
    <x v="11"/>
  </r>
  <r>
    <x v="2009"/>
    <x v="2"/>
    <n v="85.25"/>
    <n v="85.779998779296875"/>
    <n v="82.930000305175781"/>
    <n v="83.25"/>
    <x v="7"/>
    <x v="11"/>
  </r>
  <r>
    <x v="2010"/>
    <x v="2"/>
    <n v="83.040000915527344"/>
    <n v="85.349998474121094"/>
    <n v="83"/>
    <n v="84.970001220703125"/>
    <x v="7"/>
    <x v="11"/>
  </r>
  <r>
    <x v="2011"/>
    <x v="2"/>
    <n v="81.819999694824219"/>
    <n v="83.480003356933594"/>
    <n v="81.69000244140625"/>
    <n v="82.800003051757813"/>
    <x v="7"/>
    <x v="11"/>
  </r>
  <r>
    <x v="2012"/>
    <x v="2"/>
    <n v="84.180000305175781"/>
    <n v="84.550003051757813"/>
    <n v="82.550003051757813"/>
    <n v="82.870002746582031"/>
    <x v="7"/>
    <x v="11"/>
  </r>
  <r>
    <x v="2013"/>
    <x v="2"/>
    <n v="84"/>
    <n v="84.050003051757813"/>
    <n v="82.470001220703125"/>
    <n v="83.120002746582031"/>
    <x v="7"/>
    <x v="11"/>
  </r>
  <r>
    <x v="2014"/>
    <x v="2"/>
    <n v="85.819999694824219"/>
    <n v="86.959999084472656"/>
    <n v="84.209999084472656"/>
    <n v="85.459999084472656"/>
    <x v="8"/>
    <x v="0"/>
  </r>
  <r>
    <x v="2015"/>
    <x v="2"/>
    <n v="85.139999389648438"/>
    <n v="86.980003356933594"/>
    <n v="83.360000610351563"/>
    <n v="86.550003051757813"/>
    <x v="8"/>
    <x v="0"/>
  </r>
  <r>
    <x v="2016"/>
    <x v="2"/>
    <n v="83.120002746582031"/>
    <n v="85.419998168945313"/>
    <n v="83.069999694824219"/>
    <n v="85.330001831054688"/>
    <x v="8"/>
    <x v="0"/>
  </r>
  <r>
    <x v="2017"/>
    <x v="2"/>
    <n v="86.080001831054688"/>
    <n v="86.400001525878906"/>
    <n v="81.430000305175781"/>
    <n v="83.029998779296875"/>
    <x v="8"/>
    <x v="0"/>
  </r>
  <r>
    <x v="2018"/>
    <x v="2"/>
    <n v="87.360000610351563"/>
    <n v="89.480003356933594"/>
    <n v="87.080001831054688"/>
    <n v="87.459999084472656"/>
    <x v="8"/>
    <x v="0"/>
  </r>
  <r>
    <x v="2019"/>
    <x v="2"/>
    <n v="89.870002746582031"/>
    <n v="90.19000244140625"/>
    <n v="87.290000915527344"/>
    <n v="87.569999694824219"/>
    <x v="8"/>
    <x v="0"/>
  </r>
  <r>
    <x v="2020"/>
    <x v="2"/>
    <n v="95.089996337890625"/>
    <n v="95.260002136230469"/>
    <n v="90.930000305175781"/>
    <n v="90.930000305175781"/>
    <x v="8"/>
    <x v="0"/>
  </r>
  <r>
    <x v="2021"/>
    <x v="2"/>
    <n v="95.269996643066406"/>
    <n v="97.19000244140625"/>
    <n v="93.5"/>
    <n v="96.930000305175781"/>
    <x v="8"/>
    <x v="0"/>
  </r>
  <r>
    <x v="2022"/>
    <x v="2"/>
    <n v="98.120002746582031"/>
    <n v="98.370002746582031"/>
    <n v="94.120002746582031"/>
    <n v="94.180000305175781"/>
    <x v="8"/>
    <x v="0"/>
  </r>
  <r>
    <x v="2023"/>
    <x v="2"/>
    <n v="96.050003051757813"/>
    <n v="98.889999389648438"/>
    <n v="95.730003356933594"/>
    <n v="98.680000305175781"/>
    <x v="8"/>
    <x v="0"/>
  </r>
  <r>
    <x v="2024"/>
    <x v="2"/>
    <n v="95.459999084472656"/>
    <n v="99.319999694824219"/>
    <n v="95.379997253417969"/>
    <n v="97.25"/>
    <x v="8"/>
    <x v="0"/>
  </r>
  <r>
    <x v="2025"/>
    <x v="2"/>
    <n v="93.680000305175781"/>
    <n v="95.44000244140625"/>
    <n v="92.860000610351563"/>
    <n v="94.739997863769531"/>
    <x v="8"/>
    <x v="0"/>
  </r>
  <r>
    <x v="2026"/>
    <x v="2"/>
    <n v="97.25"/>
    <n v="97.349998474121094"/>
    <n v="93.199996948242188"/>
    <n v="93.860000610351563"/>
    <x v="8"/>
    <x v="0"/>
  </r>
  <r>
    <x v="2027"/>
    <x v="2"/>
    <n v="97.519996643066406"/>
    <n v="97.779998779296875"/>
    <n v="95.860000610351563"/>
    <n v="97.55999755859375"/>
    <x v="8"/>
    <x v="0"/>
  </r>
  <r>
    <x v="2028"/>
    <x v="2"/>
    <n v="96.319999694824219"/>
    <n v="98.089996337890625"/>
    <n v="96"/>
    <n v="96.930000305175781"/>
    <x v="8"/>
    <x v="0"/>
  </r>
  <r>
    <x v="2029"/>
    <x v="2"/>
    <n v="97.180000305175781"/>
    <n v="97.239997863769531"/>
    <n v="91.519996643066406"/>
    <n v="92.55999755859375"/>
    <x v="8"/>
    <x v="0"/>
  </r>
  <r>
    <x v="2030"/>
    <x v="2"/>
    <n v="99.220001220703125"/>
    <n v="99.489997863769531"/>
    <n v="96.919998168945313"/>
    <n v="98.239997863769531"/>
    <x v="8"/>
    <x v="0"/>
  </r>
  <r>
    <x v="2031"/>
    <x v="2"/>
    <n v="102.2399978637695"/>
    <n v="103.4899978637695"/>
    <n v="99.529998779296875"/>
    <n v="99.529998779296875"/>
    <x v="8"/>
    <x v="0"/>
  </r>
  <r>
    <x v="2032"/>
    <x v="2"/>
    <n v="100.5500030517578"/>
    <n v="101.7399978637695"/>
    <n v="99.010002136230469"/>
    <n v="101.0899963378906"/>
    <x v="8"/>
    <x v="0"/>
  </r>
  <r>
    <x v="2033"/>
    <x v="2"/>
    <n v="103.129997253418"/>
    <n v="103.34999847412109"/>
    <n v="101.13999938964839"/>
    <n v="101.1600036621094"/>
    <x v="8"/>
    <x v="0"/>
  </r>
  <r>
    <x v="2034"/>
    <x v="2"/>
    <n v="105.15000152587891"/>
    <n v="106.2399978637695"/>
    <n v="101.2399978637695"/>
    <n v="102.5299987792969"/>
    <x v="8"/>
    <x v="1"/>
  </r>
  <r>
    <x v="2035"/>
    <x v="2"/>
    <n v="112.9100036621094"/>
    <n v="114"/>
    <n v="108.879997253418"/>
    <n v="110.25"/>
    <x v="8"/>
    <x v="1"/>
  </r>
  <r>
    <x v="2036"/>
    <x v="2"/>
    <n v="103.38999938964839"/>
    <n v="108.7799987792969"/>
    <n v="102.51999664306641"/>
    <n v="105.2600021362305"/>
    <x v="8"/>
    <x v="1"/>
  </r>
  <r>
    <x v="2037"/>
    <x v="2"/>
    <n v="102.1800003051758"/>
    <n v="103.9499969482422"/>
    <n v="100.65000152587891"/>
    <n v="102.9300003051758"/>
    <x v="8"/>
    <x v="1"/>
  </r>
  <r>
    <x v="2038"/>
    <x v="2"/>
    <n v="102.11000061035161"/>
    <n v="102.4100036621094"/>
    <n v="98.080001831054688"/>
    <n v="101.1699981689453"/>
    <x v="8"/>
    <x v="1"/>
  </r>
  <r>
    <x v="2039"/>
    <x v="2"/>
    <n v="100.0500030517578"/>
    <n v="102.6699981689453"/>
    <n v="98.779998779296875"/>
    <n v="102.0400009155273"/>
    <x v="8"/>
    <x v="1"/>
  </r>
  <r>
    <x v="2040"/>
    <x v="2"/>
    <n v="98.239997863769531"/>
    <n v="101.7799987792969"/>
    <n v="97.569999694824219"/>
    <n v="101.3199996948242"/>
    <x v="8"/>
    <x v="1"/>
  </r>
  <r>
    <x v="2041"/>
    <x v="2"/>
    <n v="97.610000610351563"/>
    <n v="98.819999694824219"/>
    <n v="96.230003356933594"/>
    <n v="97.55999755859375"/>
    <x v="8"/>
    <x v="1"/>
  </r>
  <r>
    <x v="2042"/>
    <x v="2"/>
    <n v="99.540000915527344"/>
    <n v="99.680000305175781"/>
    <n v="96.910003662109375"/>
    <n v="97.849998474121094"/>
    <x v="8"/>
    <x v="1"/>
  </r>
  <r>
    <x v="2043"/>
    <x v="2"/>
    <n v="99.699996948242188"/>
    <n v="100.9199981689453"/>
    <n v="97.519996643066406"/>
    <n v="98.410003662109375"/>
    <x v="8"/>
    <x v="1"/>
  </r>
  <r>
    <x v="2044"/>
    <x v="2"/>
    <n v="101.1600036621094"/>
    <n v="101.1699981689453"/>
    <n v="98.449996948242188"/>
    <n v="99.089996337890625"/>
    <x v="8"/>
    <x v="1"/>
  </r>
  <r>
    <x v="2045"/>
    <x v="2"/>
    <n v="98.150001525878906"/>
    <n v="100.629997253418"/>
    <n v="98.099998474121094"/>
    <n v="99.209999084472656"/>
    <x v="8"/>
    <x v="1"/>
  </r>
  <r>
    <x v="2046"/>
    <x v="2"/>
    <n v="97.199996948242188"/>
    <n v="97.94000244140625"/>
    <n v="95.650001525878906"/>
    <n v="97.800003051757813"/>
    <x v="8"/>
    <x v="1"/>
  </r>
  <r>
    <x v="2047"/>
    <x v="2"/>
    <n v="94.580001831054688"/>
    <n v="95.610000610351563"/>
    <n v="94.269996643066406"/>
    <n v="95.339996337890625"/>
    <x v="8"/>
    <x v="1"/>
  </r>
  <r>
    <x v="2048"/>
    <x v="2"/>
    <n v="95.790000915527344"/>
    <n v="97.010002136230469"/>
    <n v="94.800003051757813"/>
    <n v="95.099998474121094"/>
    <x v="8"/>
    <x v="1"/>
  </r>
  <r>
    <x v="2049"/>
    <x v="2"/>
    <n v="95.819999694824219"/>
    <n v="96.430000305175781"/>
    <n v="93.669998168945313"/>
    <n v="96.120002746582031"/>
    <x v="8"/>
    <x v="1"/>
  </r>
  <r>
    <x v="2050"/>
    <x v="2"/>
    <n v="93.5"/>
    <n v="94.139999389648438"/>
    <n v="92.319999694824219"/>
    <n v="93.529998779296875"/>
    <x v="8"/>
    <x v="1"/>
  </r>
  <r>
    <x v="2051"/>
    <x v="2"/>
    <n v="93.760002136230469"/>
    <n v="94.779998779296875"/>
    <n v="93.139999389648438"/>
    <n v="94.279998779296875"/>
    <x v="8"/>
    <x v="1"/>
  </r>
  <r>
    <x v="2052"/>
    <x v="2"/>
    <n v="94.230003356933594"/>
    <n v="94.69000244140625"/>
    <n v="92.919998168945313"/>
    <n v="93.139999389648438"/>
    <x v="8"/>
    <x v="1"/>
  </r>
  <r>
    <x v="2053"/>
    <x v="2"/>
    <n v="92.169998168945313"/>
    <n v="94.680000305175781"/>
    <n v="91.589996337890625"/>
    <n v="93.870002746582031"/>
    <x v="8"/>
    <x v="2"/>
  </r>
  <r>
    <x v="2054"/>
    <x v="2"/>
    <n v="92.129997253417969"/>
    <n v="92.230003356933594"/>
    <n v="90.389999389648438"/>
    <n v="91.410003662109375"/>
    <x v="8"/>
    <x v="2"/>
  </r>
  <r>
    <x v="2055"/>
    <x v="2"/>
    <n v="94.900001525878906"/>
    <n v="94.94000244140625"/>
    <n v="92.660003662109375"/>
    <n v="92.739997863769531"/>
    <x v="8"/>
    <x v="2"/>
  </r>
  <r>
    <x v="2056"/>
    <x v="2"/>
    <n v="93.75"/>
    <n v="96.550003051757813"/>
    <n v="93.739997863769531"/>
    <n v="95.19000244140625"/>
    <x v="8"/>
    <x v="2"/>
  </r>
  <r>
    <x v="2057"/>
    <x v="2"/>
    <n v="93.550003051757813"/>
    <n v="95.089996337890625"/>
    <n v="92.779998779296875"/>
    <n v="94.05999755859375"/>
    <x v="8"/>
    <x v="2"/>
  </r>
  <r>
    <x v="2058"/>
    <x v="2"/>
    <n v="93.919998168945313"/>
    <n v="94.169998168945313"/>
    <n v="92.180000305175781"/>
    <n v="93.599998474121094"/>
    <x v="8"/>
    <x v="2"/>
  </r>
  <r>
    <x v="2059"/>
    <x v="2"/>
    <n v="92.25"/>
    <n v="96.209999084472656"/>
    <n v="92.180000305175781"/>
    <n v="93.680000305175781"/>
    <x v="8"/>
    <x v="2"/>
  </r>
  <r>
    <x v="2060"/>
    <x v="2"/>
    <n v="90.730003356933594"/>
    <n v="93.569999694824219"/>
    <n v="90.25"/>
    <n v="92.669998168945313"/>
    <x v="8"/>
    <x v="2"/>
  </r>
  <r>
    <x v="2061"/>
    <x v="2"/>
    <n v="92.430000305175781"/>
    <n v="94.019996643066406"/>
    <n v="88.120002746582031"/>
    <n v="89.970001220703125"/>
    <x v="8"/>
    <x v="2"/>
  </r>
  <r>
    <x v="2062"/>
    <x v="2"/>
    <n v="94.879997253417969"/>
    <n v="95.069999694824219"/>
    <n v="92.709999084472656"/>
    <n v="93.830001831054688"/>
    <x v="8"/>
    <x v="2"/>
  </r>
  <r>
    <x v="2063"/>
    <x v="2"/>
    <n v="96.199996948242188"/>
    <n v="96.669998168945313"/>
    <n v="93.069999694824219"/>
    <n v="93.220001220703125"/>
    <x v="8"/>
    <x v="2"/>
  </r>
  <r>
    <x v="2064"/>
    <x v="2"/>
    <n v="100.0400009155273"/>
    <n v="100.9899978637695"/>
    <n v="95.610000610351563"/>
    <n v="95.75"/>
    <x v="8"/>
    <x v="2"/>
  </r>
  <r>
    <x v="2065"/>
    <x v="2"/>
    <n v="98.949996948242188"/>
    <n v="100.6600036621094"/>
    <n v="97.459999084472656"/>
    <n v="99.790000915527344"/>
    <x v="8"/>
    <x v="2"/>
  </r>
  <r>
    <x v="2066"/>
    <x v="2"/>
    <n v="97.709999084472656"/>
    <n v="98.480003356933594"/>
    <n v="95.699996948242188"/>
    <n v="98.410003662109375"/>
    <x v="8"/>
    <x v="2"/>
  </r>
  <r>
    <x v="2067"/>
    <x v="2"/>
    <n v="100.61000061035161"/>
    <n v="100.84999847412109"/>
    <n v="98"/>
    <n v="98.139999389648438"/>
    <x v="8"/>
    <x v="2"/>
  </r>
  <r>
    <x v="2068"/>
    <x v="2"/>
    <n v="98.699996948242188"/>
    <n v="102.09999847412109"/>
    <n v="98.610000610351563"/>
    <n v="100.4499969482422"/>
    <x v="8"/>
    <x v="2"/>
  </r>
  <r>
    <x v="2069"/>
    <x v="2"/>
    <n v="98.709999084472656"/>
    <n v="101.05999755859381"/>
    <n v="97.620002746582031"/>
    <n v="100.4300003051758"/>
    <x v="8"/>
    <x v="2"/>
  </r>
  <r>
    <x v="2070"/>
    <x v="2"/>
    <n v="98.129997253417969"/>
    <n v="98.300003051757813"/>
    <n v="96.400001525878906"/>
    <n v="98.069999694824219"/>
    <x v="8"/>
    <x v="2"/>
  </r>
  <r>
    <x v="2071"/>
    <x v="2"/>
    <n v="98.040000915527344"/>
    <n v="99.339996337890625"/>
    <n v="97.080001831054688"/>
    <n v="99.069999694824219"/>
    <x v="8"/>
    <x v="2"/>
  </r>
  <r>
    <x v="2072"/>
    <x v="2"/>
    <n v="97.239997863769531"/>
    <n v="98.44000244140625"/>
    <n v="96.290000915527344"/>
    <n v="98.110000610351563"/>
    <x v="8"/>
    <x v="2"/>
  </r>
  <r>
    <x v="2073"/>
    <x v="2"/>
    <n v="100.25"/>
    <n v="100.4199981689453"/>
    <n v="98.55999755859375"/>
    <n v="98.69000244140625"/>
    <x v="8"/>
    <x v="2"/>
  </r>
  <r>
    <x v="2074"/>
    <x v="2"/>
    <n v="102"/>
    <n v="103.0400009155273"/>
    <n v="101.0100021362305"/>
    <n v="101.5500030517578"/>
    <x v="8"/>
    <x v="2"/>
  </r>
  <r>
    <x v="2075"/>
    <x v="2"/>
    <n v="103.2900009155273"/>
    <n v="103.4899978637695"/>
    <n v="101.9499969482422"/>
    <n v="102.1600036621094"/>
    <x v="8"/>
    <x v="2"/>
  </r>
  <r>
    <x v="2076"/>
    <x v="2"/>
    <n v="102.4100036621094"/>
    <n v="103.2900009155273"/>
    <n v="101.4300003051758"/>
    <n v="102.3000030517578"/>
    <x v="8"/>
    <x v="3"/>
  </r>
  <r>
    <x v="2077"/>
    <x v="2"/>
    <n v="103.9499969482422"/>
    <n v="104.1999969482422"/>
    <n v="102.11000061035161"/>
    <n v="102.75"/>
    <x v="8"/>
    <x v="3"/>
  </r>
  <r>
    <x v="2078"/>
    <x v="2"/>
    <n v="101.09999847412109"/>
    <n v="103.9100036621094"/>
    <n v="100.75"/>
    <n v="103.9100036621094"/>
    <x v="8"/>
    <x v="3"/>
  </r>
  <r>
    <x v="2079"/>
    <x v="2"/>
    <n v="102.05999755859381"/>
    <n v="102.379997253418"/>
    <n v="99.800003051757813"/>
    <n v="100.75"/>
    <x v="8"/>
    <x v="3"/>
  </r>
  <r>
    <x v="2080"/>
    <x v="2"/>
    <n v="102.1699981689453"/>
    <n v="102.1999969482422"/>
    <n v="99.569999694824219"/>
    <n v="100.9599990844727"/>
    <x v="8"/>
    <x v="3"/>
  </r>
  <r>
    <x v="2081"/>
    <x v="2"/>
    <n v="99.919998168945313"/>
    <n v="101"/>
    <n v="99.010002136230469"/>
    <n v="100.8000030517578"/>
    <x v="8"/>
    <x v="3"/>
  </r>
  <r>
    <x v="2082"/>
    <x v="2"/>
    <n v="97.830001831054688"/>
    <n v="100.5100021362305"/>
    <n v="97.709999084472656"/>
    <n v="100.40000152587891"/>
    <x v="8"/>
    <x v="3"/>
  </r>
  <r>
    <x v="2083"/>
    <x v="2"/>
    <n v="102.40000152587891"/>
    <n v="102.5699996948242"/>
    <n v="98.709999084472656"/>
    <n v="98.949996948242188"/>
    <x v="8"/>
    <x v="3"/>
  </r>
  <r>
    <x v="2084"/>
    <x v="2"/>
    <n v="102.5100021362305"/>
    <n v="103.1999969482422"/>
    <n v="101.11000061035161"/>
    <n v="102.0699996948242"/>
    <x v="8"/>
    <x v="3"/>
  </r>
  <r>
    <x v="2085"/>
    <x v="2"/>
    <n v="102.7399978637695"/>
    <n v="103.73000335693359"/>
    <n v="101.5899963378906"/>
    <n v="103.1600036621094"/>
    <x v="8"/>
    <x v="3"/>
  </r>
  <r>
    <x v="2086"/>
    <x v="2"/>
    <n v="102.3000030517578"/>
    <n v="104.1999969482422"/>
    <n v="101.51999664306641"/>
    <n v="103.9499969482422"/>
    <x v="8"/>
    <x v="3"/>
  </r>
  <r>
    <x v="2087"/>
    <x v="2"/>
    <n v="104.3000030517578"/>
    <n v="105.120002746582"/>
    <n v="101.38999938964839"/>
    <n v="101.5800018310547"/>
    <x v="8"/>
    <x v="3"/>
  </r>
  <r>
    <x v="2088"/>
    <x v="2"/>
    <n v="103.80999755859381"/>
    <n v="105.25"/>
    <n v="103.2099990844727"/>
    <n v="103.5299987792969"/>
    <x v="8"/>
    <x v="3"/>
  </r>
  <r>
    <x v="2089"/>
    <x v="2"/>
    <n v="106.9599990844727"/>
    <n v="108.15000152587891"/>
    <n v="105.0800018310547"/>
    <n v="106.09999847412109"/>
    <x v="8"/>
    <x v="3"/>
  </r>
  <r>
    <x v="2090"/>
    <x v="2"/>
    <n v="106.2099990844727"/>
    <n v="109.23000335693359"/>
    <n v="105.0699996948242"/>
    <n v="107.6600036621094"/>
    <x v="8"/>
    <x v="3"/>
  </r>
  <r>
    <x v="2091"/>
    <x v="2"/>
    <n v="102.5699996948242"/>
    <n v="105.4499969482422"/>
    <n v="102.4499969482422"/>
    <n v="104.9100036621094"/>
    <x v="8"/>
    <x v="3"/>
  </r>
  <r>
    <x v="2092"/>
    <x v="2"/>
    <n v="104.98000335693359"/>
    <n v="106.620002746582"/>
    <n v="104.09999847412109"/>
    <n v="105.0400009155273"/>
    <x v="8"/>
    <x v="3"/>
  </r>
  <r>
    <x v="2093"/>
    <x v="2"/>
    <n v="109.8199996948242"/>
    <n v="110.86000061035161"/>
    <n v="106.8000030517578"/>
    <n v="108.1600036621094"/>
    <x v="8"/>
    <x v="3"/>
  </r>
  <r>
    <x v="2094"/>
    <x v="2"/>
    <n v="105.4499969482422"/>
    <n v="109.48000335693359"/>
    <n v="104.3300018310547"/>
    <n v="107.73000335693359"/>
    <x v="8"/>
    <x v="3"/>
  </r>
  <r>
    <x v="2095"/>
    <x v="2"/>
    <n v="102.0500030517578"/>
    <n v="105.23000335693359"/>
    <n v="101.8199996948242"/>
    <n v="104.9499969482422"/>
    <x v="8"/>
    <x v="4"/>
  </r>
  <r>
    <x v="2096"/>
    <x v="2"/>
    <n v="103.629997253418"/>
    <n v="103.90000152587891"/>
    <n v="101.15000152587891"/>
    <n v="101.4700012207031"/>
    <x v="8"/>
    <x v="4"/>
  </r>
  <r>
    <x v="2097"/>
    <x v="2"/>
    <n v="103.65000152587891"/>
    <n v="105.9599990844727"/>
    <n v="103.2799987792969"/>
    <n v="103.7399978637695"/>
    <x v="8"/>
    <x v="4"/>
  </r>
  <r>
    <x v="2098"/>
    <x v="2"/>
    <n v="104"/>
    <n v="105.38999938964839"/>
    <n v="103.30999755859381"/>
    <n v="104.0400009155273"/>
    <x v="8"/>
    <x v="4"/>
  </r>
  <r>
    <x v="2099"/>
    <x v="2"/>
    <n v="105.6600036621094"/>
    <n v="105.7600021362305"/>
    <n v="103.5500030517578"/>
    <n v="104.26999664306641"/>
    <x v="8"/>
    <x v="4"/>
  </r>
  <r>
    <x v="2100"/>
    <x v="2"/>
    <n v="105.8300018310547"/>
    <n v="106.09999847412109"/>
    <n v="104.6999969482422"/>
    <n v="105.0400009155273"/>
    <x v="8"/>
    <x v="4"/>
  </r>
  <r>
    <x v="2101"/>
    <x v="2"/>
    <n v="106.620002746582"/>
    <n v="106.7900009155273"/>
    <n v="105.1600036621094"/>
    <n v="105.48000335693359"/>
    <x v="8"/>
    <x v="4"/>
  </r>
  <r>
    <x v="2102"/>
    <x v="2"/>
    <n v="110.19000244140619"/>
    <n v="110.6699981689453"/>
    <n v="108.0500030517578"/>
    <n v="108.09999847412109"/>
    <x v="8"/>
    <x v="4"/>
  </r>
  <r>
    <x v="2103"/>
    <x v="2"/>
    <n v="112.1800003051758"/>
    <n v="113.2799987792969"/>
    <n v="110.4899978637695"/>
    <n v="111.0299987792969"/>
    <x v="8"/>
    <x v="4"/>
  </r>
  <r>
    <x v="2104"/>
    <x v="2"/>
    <n v="110.2600021362305"/>
    <n v="112.63999938964839"/>
    <n v="109.3199996948242"/>
    <n v="112.1600036621094"/>
    <x v="8"/>
    <x v="4"/>
  </r>
  <r>
    <x v="2105"/>
    <x v="2"/>
    <n v="111.1999969482422"/>
    <n v="112.2900009155273"/>
    <n v="109.25"/>
    <n v="111.15000152587891"/>
    <x v="8"/>
    <x v="4"/>
  </r>
  <r>
    <x v="2106"/>
    <x v="2"/>
    <n v="113.40000152587891"/>
    <n v="114.7900009155273"/>
    <n v="111.0500030517578"/>
    <n v="111.0500030517578"/>
    <x v="8"/>
    <x v="4"/>
  </r>
  <r>
    <x v="2107"/>
    <x v="2"/>
    <n v="115.5"/>
    <n v="115.8300018310547"/>
    <n v="114.2200012207031"/>
    <n v="114.88999938964839"/>
    <x v="8"/>
    <x v="4"/>
  </r>
  <r>
    <x v="2108"/>
    <x v="2"/>
    <n v="118.15000152587891"/>
    <n v="118.59999847412109"/>
    <n v="116.3399963378906"/>
    <n v="116.69000244140619"/>
    <x v="8"/>
    <x v="4"/>
  </r>
  <r>
    <x v="2109"/>
    <x v="2"/>
    <n v="116.25"/>
    <n v="118.30999755859381"/>
    <n v="115.6999969482422"/>
    <n v="118.1600036621094"/>
    <x v="8"/>
    <x v="4"/>
  </r>
  <r>
    <x v="2110"/>
    <x v="2"/>
    <n v="115.0100021362305"/>
    <n v="116.76999664306641"/>
    <n v="114.25"/>
    <n v="116.76999664306641"/>
    <x v="8"/>
    <x v="4"/>
  </r>
  <r>
    <x v="2111"/>
    <x v="2"/>
    <n v="114.9899978637695"/>
    <n v="117.13999938964839"/>
    <n v="113.7799987792969"/>
    <n v="114.26999664306641"/>
    <x v="8"/>
    <x v="4"/>
  </r>
  <r>
    <x v="2112"/>
    <x v="2"/>
    <n v="116.75"/>
    <n v="117.3399963378906"/>
    <n v="115.01999664306641"/>
    <n v="115.34999847412109"/>
    <x v="8"/>
    <x v="4"/>
  </r>
  <r>
    <x v="2113"/>
    <x v="2"/>
    <n v="115"/>
    <n v="116.870002746582"/>
    <n v="114.30999755859381"/>
    <n v="116.629997253418"/>
    <x v="8"/>
    <x v="4"/>
  </r>
  <r>
    <x v="2114"/>
    <x v="2"/>
    <n v="120.11000061035161"/>
    <n v="121.5"/>
    <n v="116.01999664306641"/>
    <n v="116.0400009155273"/>
    <x v="8"/>
    <x v="4"/>
  </r>
  <r>
    <x v="2115"/>
    <x v="2"/>
    <n v="121.6600036621094"/>
    <n v="122.9199981689453"/>
    <n v="119.86000061035161"/>
    <n v="122.370002746582"/>
    <x v="8"/>
    <x v="4"/>
  </r>
  <r>
    <x v="2116"/>
    <x v="2"/>
    <n v="120.5800018310547"/>
    <n v="122.0400009155273"/>
    <n v="119.1699981689453"/>
    <n v="121.4499969482422"/>
    <x v="8"/>
    <x v="4"/>
  </r>
  <r>
    <x v="2117"/>
    <x v="2"/>
    <n v="122.76999664306641"/>
    <n v="123.4899978637695"/>
    <n v="119.9300003051758"/>
    <n v="120.69000244140619"/>
    <x v="8"/>
    <x v="5"/>
  </r>
  <r>
    <x v="2118"/>
    <x v="2"/>
    <n v="124.25"/>
    <n v="126.38999938964839"/>
    <n v="124.01999664306641"/>
    <n v="124.9199981689453"/>
    <x v="8"/>
    <x v="5"/>
  </r>
  <r>
    <x v="2119"/>
    <x v="2"/>
    <n v="125.3000030517578"/>
    <n v="125.8000030517578"/>
    <n v="123.0299987792969"/>
    <n v="123.36000061035161"/>
    <x v="8"/>
    <x v="5"/>
  </r>
  <r>
    <x v="2120"/>
    <x v="2"/>
    <n v="126.61000061035161"/>
    <n v="127.40000152587891"/>
    <n v="125"/>
    <n v="125.0699996948242"/>
    <x v="8"/>
    <x v="5"/>
  </r>
  <r>
    <x v="2121"/>
    <x v="2"/>
    <n v="121.23000335693359"/>
    <n v="127.370002746582"/>
    <n v="120.629997253418"/>
    <n v="127.0100021362305"/>
    <x v="8"/>
    <x v="5"/>
  </r>
  <r>
    <x v="2122"/>
    <x v="2"/>
    <n v="124.25"/>
    <n v="125.629997253418"/>
    <n v="122.2600021362305"/>
    <n v="123.0100021362305"/>
    <x v="8"/>
    <x v="5"/>
  </r>
  <r>
    <x v="2123"/>
    <x v="2"/>
    <n v="123.4300003051758"/>
    <n v="125.8000030517578"/>
    <n v="123.19000244140619"/>
    <n v="124.0800018310547"/>
    <x v="8"/>
    <x v="5"/>
  </r>
  <r>
    <x v="2124"/>
    <x v="2"/>
    <n v="126.5699996948242"/>
    <n v="126.7799987792969"/>
    <n v="123.5299987792969"/>
    <n v="124.01999664306641"/>
    <x v="8"/>
    <x v="5"/>
  </r>
  <r>
    <x v="2125"/>
    <x v="2"/>
    <n v="126.6600036621094"/>
    <n v="128.4100036621094"/>
    <n v="125.1800003051758"/>
    <n v="128.1199951171875"/>
    <x v="8"/>
    <x v="5"/>
  </r>
  <r>
    <x v="2126"/>
    <x v="2"/>
    <n v="126.4199981689453"/>
    <n v="126.9499969482422"/>
    <n v="124.120002746582"/>
    <n v="126.6999969482422"/>
    <x v="8"/>
    <x v="5"/>
  </r>
  <r>
    <x v="2127"/>
    <x v="2"/>
    <n v="127.11000061035161"/>
    <n v="127.69000244140619"/>
    <n v="124.3199996948242"/>
    <n v="125.2099990844727"/>
    <x v="8"/>
    <x v="5"/>
  </r>
  <r>
    <x v="2128"/>
    <x v="2"/>
    <n v="125.4899978637695"/>
    <n v="127.90000152587891"/>
    <n v="125.3000030517578"/>
    <n v="127.7099990844727"/>
    <x v="8"/>
    <x v="5"/>
  </r>
  <r>
    <x v="2129"/>
    <x v="2"/>
    <n v="125.7799987792969"/>
    <n v="127.25"/>
    <n v="124.5"/>
    <n v="124.9700012207031"/>
    <x v="8"/>
    <x v="5"/>
  </r>
  <r>
    <x v="2130"/>
    <x v="2"/>
    <n v="124.8300018310547"/>
    <n v="126.73000335693359"/>
    <n v="123.84999847412109"/>
    <n v="125.63999938964839"/>
    <x v="8"/>
    <x v="5"/>
  </r>
  <r>
    <x v="2131"/>
    <x v="2"/>
    <n v="130.1499938964844"/>
    <n v="130.33000183105469"/>
    <n v="125.13999938964839"/>
    <n v="125.30999755859381"/>
    <x v="8"/>
    <x v="5"/>
  </r>
  <r>
    <x v="2132"/>
    <x v="2"/>
    <n v="129.33000183105469"/>
    <n v="130.8399963378906"/>
    <n v="128.2799987792969"/>
    <n v="129.11000061035159"/>
    <x v="8"/>
    <x v="5"/>
  </r>
  <r>
    <x v="2133"/>
    <x v="2"/>
    <n v="127.3300018310547"/>
    <n v="131.49000549316409"/>
    <n v="127.09999847412109"/>
    <n v="129.33000183105469"/>
    <x v="8"/>
    <x v="5"/>
  </r>
  <r>
    <x v="2134"/>
    <x v="2"/>
    <n v="129.17999267578119"/>
    <n v="130.0899963378906"/>
    <n v="127.5500030517578"/>
    <n v="128.6300048828125"/>
    <x v="8"/>
    <x v="5"/>
  </r>
  <r>
    <x v="2135"/>
    <x v="2"/>
    <n v="129.03999328613281"/>
    <n v="131.47999572753909"/>
    <n v="128.44000244140619"/>
    <n v="128.94000244140619"/>
    <x v="8"/>
    <x v="5"/>
  </r>
  <r>
    <x v="2136"/>
    <x v="2"/>
    <n v="127.90000152587891"/>
    <n v="129.25999450683591"/>
    <n v="127.2600021362305"/>
    <n v="128.77000427246091"/>
    <x v="8"/>
    <x v="5"/>
  </r>
  <r>
    <x v="2137"/>
    <x v="2"/>
    <n v="130.36000061035159"/>
    <n v="131.25"/>
    <n v="128.94999694824219"/>
    <n v="129.4700012207031"/>
    <x v="8"/>
    <x v="5"/>
  </r>
  <r>
    <x v="2138"/>
    <x v="2"/>
    <n v="130.2200012207031"/>
    <n v="131.8500061035156"/>
    <n v="130.07000732421881"/>
    <n v="130.82000732421881"/>
    <x v="8"/>
    <x v="6"/>
  </r>
  <r>
    <x v="2139"/>
    <x v="2"/>
    <n v="130.3800048828125"/>
    <n v="131.3999938964844"/>
    <n v="129.63999938964841"/>
    <n v="130.24000549316409"/>
    <x v="8"/>
    <x v="6"/>
  </r>
  <r>
    <x v="2140"/>
    <x v="2"/>
    <n v="128.36000061035159"/>
    <n v="128.72999572753909"/>
    <n v="127.370002746582"/>
    <n v="128.25"/>
    <x v="8"/>
    <x v="6"/>
  </r>
  <r>
    <x v="2141"/>
    <x v="2"/>
    <n v="129.7799987792969"/>
    <n v="130.9700012207031"/>
    <n v="128.1300048828125"/>
    <n v="128.5899963378906"/>
    <x v="8"/>
    <x v="6"/>
  </r>
  <r>
    <x v="2142"/>
    <x v="2"/>
    <n v="127.129997253418"/>
    <n v="129.2799987792969"/>
    <n v="125.9199981689453"/>
    <n v="129.07000732421881"/>
    <x v="8"/>
    <x v="6"/>
  </r>
  <r>
    <x v="2143"/>
    <x v="2"/>
    <n v="128.7799987792969"/>
    <n v="129.77000427246091"/>
    <n v="127.34999847412109"/>
    <n v="127.75"/>
    <x v="8"/>
    <x v="6"/>
  </r>
  <r>
    <x v="2144"/>
    <x v="2"/>
    <n v="130.80000305175781"/>
    <n v="131.25999450683591"/>
    <n v="128.83000183105469"/>
    <n v="130.30999755859381"/>
    <x v="8"/>
    <x v="6"/>
  </r>
  <r>
    <x v="2145"/>
    <x v="2"/>
    <n v="134.30000305175781"/>
    <n v="134.66999816894531"/>
    <n v="132.71000671386719"/>
    <n v="134.03999328613281"/>
    <x v="8"/>
    <x v="6"/>
  </r>
  <r>
    <x v="2146"/>
    <x v="2"/>
    <n v="134.67999267578119"/>
    <n v="136.6499938964844"/>
    <n v="134.05999755859381"/>
    <n v="134.05999755859381"/>
    <x v="8"/>
    <x v="6"/>
  </r>
  <r>
    <x v="2147"/>
    <x v="2"/>
    <n v="133.55999755859381"/>
    <n v="135.6199951171875"/>
    <n v="133.21000671386719"/>
    <n v="134.55999755859381"/>
    <x v="8"/>
    <x v="6"/>
  </r>
  <r>
    <x v="2148"/>
    <x v="2"/>
    <n v="132.83000183105469"/>
    <n v="133.86000061035159"/>
    <n v="131.3500061035156"/>
    <n v="132.71000671386719"/>
    <x v="8"/>
    <x v="6"/>
  </r>
  <r>
    <x v="2149"/>
    <x v="2"/>
    <n v="135.36000061035159"/>
    <n v="135.99000549316409"/>
    <n v="132.5299987792969"/>
    <n v="133.38999938964841"/>
    <x v="8"/>
    <x v="6"/>
  </r>
  <r>
    <x v="2150"/>
    <x v="2"/>
    <n v="129.96000671386719"/>
    <n v="134.78999328613281"/>
    <n v="129.33000183105469"/>
    <n v="134.07000732421881"/>
    <x v="8"/>
    <x v="6"/>
  </r>
  <r>
    <x v="2151"/>
    <x v="2"/>
    <n v="130"/>
    <n v="131.3699951171875"/>
    <n v="128.41999816894531"/>
    <n v="131.3399963378906"/>
    <x v="8"/>
    <x v="6"/>
  </r>
  <r>
    <x v="2152"/>
    <x v="2"/>
    <n v="128.80000305175781"/>
    <n v="131.6600036621094"/>
    <n v="128.3500061035156"/>
    <n v="130.30999755859381"/>
    <x v="8"/>
    <x v="6"/>
  </r>
  <r>
    <x v="2153"/>
    <x v="2"/>
    <n v="129.1300048828125"/>
    <n v="129.58000183105469"/>
    <n v="128.5299987792969"/>
    <n v="129.30999755859381"/>
    <x v="8"/>
    <x v="6"/>
  </r>
  <r>
    <x v="2154"/>
    <x v="2"/>
    <n v="128.1499938964844"/>
    <n v="129.08000183105469"/>
    <n v="126.11000061035161"/>
    <n v="126.5100021362305"/>
    <x v="8"/>
    <x v="6"/>
  </r>
  <r>
    <x v="2155"/>
    <x v="2"/>
    <n v="128.25"/>
    <n v="132.6300048828125"/>
    <n v="127.7900009155273"/>
    <n v="131"/>
    <x v="8"/>
    <x v="6"/>
  </r>
  <r>
    <x v="2156"/>
    <x v="2"/>
    <n v="132.21000671386719"/>
    <n v="133.00999450683591"/>
    <n v="129.33000183105469"/>
    <n v="129.69000244140619"/>
    <x v="8"/>
    <x v="6"/>
  </r>
  <r>
    <x v="2157"/>
    <x v="2"/>
    <n v="133.67999267578119"/>
    <n v="133.8699951171875"/>
    <n v="132.3800048828125"/>
    <n v="133.19999694824219"/>
    <x v="8"/>
    <x v="6"/>
  </r>
  <r>
    <x v="2158"/>
    <x v="2"/>
    <n v="131.69000244140619"/>
    <n v="133.69000244140619"/>
    <n v="131.6199951171875"/>
    <n v="133.55000305175781"/>
    <x v="8"/>
    <x v="7"/>
  </r>
  <r>
    <x v="2159"/>
    <x v="2"/>
    <n v="128.21000671386719"/>
    <n v="130.22999572753909"/>
    <n v="126.8199996948242"/>
    <n v="130.1499938964844"/>
    <x v="8"/>
    <x v="7"/>
  </r>
  <r>
    <x v="2160"/>
    <x v="2"/>
    <n v="128.9100036621094"/>
    <n v="129.8399963378906"/>
    <n v="126.4100036621094"/>
    <n v="127.48000335693359"/>
    <x v="8"/>
    <x v="7"/>
  </r>
  <r>
    <x v="2161"/>
    <x v="2"/>
    <n v="139.57000732421881"/>
    <n v="143.6300048828125"/>
    <n v="139.32000732421881"/>
    <n v="141.05999755859381"/>
    <x v="8"/>
    <x v="7"/>
  </r>
  <r>
    <x v="2162"/>
    <x v="2"/>
    <n v="142.2200012207031"/>
    <n v="142.53999328613281"/>
    <n v="138.94999694824219"/>
    <n v="140.99000549316409"/>
    <x v="8"/>
    <x v="7"/>
  </r>
  <r>
    <x v="2163"/>
    <x v="2"/>
    <n v="139.94000244140619"/>
    <n v="140.8399963378906"/>
    <n v="138.41999816894531"/>
    <n v="140.6199951171875"/>
    <x v="8"/>
    <x v="7"/>
  </r>
  <r>
    <x v="2164"/>
    <x v="2"/>
    <n v="137.8500061035156"/>
    <n v="140.32000732421881"/>
    <n v="137.1000061035156"/>
    <n v="139.9700012207031"/>
    <x v="8"/>
    <x v="7"/>
  </r>
  <r>
    <x v="2165"/>
    <x v="2"/>
    <n v="138.55999755859381"/>
    <n v="140.4100036621094"/>
    <n v="137.49000549316409"/>
    <n v="139.07000732421881"/>
    <x v="8"/>
    <x v="7"/>
  </r>
  <r>
    <x v="2166"/>
    <x v="2"/>
    <n v="138.4100036621094"/>
    <n v="139.33000183105469"/>
    <n v="137"/>
    <n v="137.3999938964844"/>
    <x v="8"/>
    <x v="7"/>
  </r>
  <r>
    <x v="2167"/>
    <x v="2"/>
    <n v="140.57000732421881"/>
    <n v="140.5899963378906"/>
    <n v="137.75"/>
    <n v="138.30000305175781"/>
    <x v="8"/>
    <x v="7"/>
  </r>
  <r>
    <x v="2168"/>
    <x v="2"/>
    <n v="137.66999816894531"/>
    <n v="141.2799987792969"/>
    <n v="137.22999572753909"/>
    <n v="140.05000305175781"/>
    <x v="8"/>
    <x v="7"/>
  </r>
  <r>
    <x v="2169"/>
    <x v="2"/>
    <n v="135.07000732421881"/>
    <n v="137.27000427246091"/>
    <n v="135.00999450683591"/>
    <n v="137.19000244140619"/>
    <x v="8"/>
    <x v="7"/>
  </r>
  <r>
    <x v="2170"/>
    <x v="2"/>
    <n v="133.97999572753909"/>
    <n v="136.0899963378906"/>
    <n v="133.5299987792969"/>
    <n v="135.46000671386719"/>
    <x v="8"/>
    <x v="7"/>
  </r>
  <r>
    <x v="2171"/>
    <x v="2"/>
    <n v="133.2200012207031"/>
    <n v="134.07000732421881"/>
    <n v="131.1499938964844"/>
    <n v="131.6199951171875"/>
    <x v="8"/>
    <x v="7"/>
  </r>
  <r>
    <x v="2172"/>
    <x v="2"/>
    <n v="134.67999267578119"/>
    <n v="135.19000244140619"/>
    <n v="132.71000671386719"/>
    <n v="133.74000549316409"/>
    <x v="8"/>
    <x v="7"/>
  </r>
  <r>
    <x v="2173"/>
    <x v="2"/>
    <n v="134.25"/>
    <n v="135.6499938964844"/>
    <n v="133.72999572753909"/>
    <n v="135.08000183105469"/>
    <x v="8"/>
    <x v="7"/>
  </r>
  <r>
    <x v="2174"/>
    <x v="2"/>
    <n v="135.52000427246091"/>
    <n v="135.94999694824219"/>
    <n v="133.2200012207031"/>
    <n v="134.5"/>
    <x v="8"/>
    <x v="7"/>
  </r>
  <r>
    <x v="2175"/>
    <x v="2"/>
    <n v="131.8399963378906"/>
    <n v="136.7799987792969"/>
    <n v="131.83000183105469"/>
    <n v="136.3999938964844"/>
    <x v="8"/>
    <x v="7"/>
  </r>
  <r>
    <x v="2176"/>
    <x v="2"/>
    <n v="133.25999450683591"/>
    <n v="133.8699951171875"/>
    <n v="130.58000183105469"/>
    <n v="132.4700012207031"/>
    <x v="8"/>
    <x v="7"/>
  </r>
  <r>
    <x v="2177"/>
    <x v="2"/>
    <n v="133.13999938964841"/>
    <n v="133.94999694824219"/>
    <n v="131.8500061035156"/>
    <n v="133.7799987792969"/>
    <x v="8"/>
    <x v="7"/>
  </r>
  <r>
    <x v="2178"/>
    <x v="2"/>
    <n v="134.9100036621094"/>
    <n v="135.13999938964841"/>
    <n v="133.25"/>
    <n v="133.3800048828125"/>
    <x v="8"/>
    <x v="7"/>
  </r>
  <r>
    <x v="2179"/>
    <x v="2"/>
    <n v="135.07000732421881"/>
    <n v="135.67999267578119"/>
    <n v="133.91999816894531"/>
    <n v="134.92999267578119"/>
    <x v="8"/>
    <x v="7"/>
  </r>
  <r>
    <x v="2180"/>
    <x v="2"/>
    <n v="138.00999450683591"/>
    <n v="138.78999328613281"/>
    <n v="135"/>
    <n v="135.05999755859381"/>
    <x v="8"/>
    <x v="7"/>
  </r>
  <r>
    <x v="2181"/>
    <x v="2"/>
    <n v="138.1199951171875"/>
    <n v="139.96000671386719"/>
    <n v="136.8800048828125"/>
    <n v="139.46000671386719"/>
    <x v="8"/>
    <x v="8"/>
  </r>
  <r>
    <x v="2182"/>
    <x v="2"/>
    <n v="137.27000427246091"/>
    <n v="137.80000305175781"/>
    <n v="135.82000732421881"/>
    <n v="137.72999572753909"/>
    <x v="8"/>
    <x v="8"/>
  </r>
  <r>
    <x v="2183"/>
    <x v="2"/>
    <n v="135.36000061035159"/>
    <n v="137.44999694824219"/>
    <n v="134.61000061035159"/>
    <n v="136.32000732421881"/>
    <x v="8"/>
    <x v="8"/>
  </r>
  <r>
    <x v="2184"/>
    <x v="2"/>
    <n v="137.8500061035156"/>
    <n v="138.0299987792969"/>
    <n v="133.1600036621094"/>
    <n v="133.8999938964844"/>
    <x v="8"/>
    <x v="8"/>
  </r>
  <r>
    <x v="2185"/>
    <x v="2"/>
    <n v="138.22999572753909"/>
    <n v="138.8500061035156"/>
    <n v="136.75"/>
    <n v="136.86000061035159"/>
    <x v="8"/>
    <x v="8"/>
  </r>
  <r>
    <x v="2186"/>
    <x v="2"/>
    <n v="143.1000061035156"/>
    <n v="143.6199951171875"/>
    <n v="138.63999938964841"/>
    <n v="138.75"/>
    <x v="8"/>
    <x v="8"/>
  </r>
  <r>
    <x v="2187"/>
    <x v="2"/>
    <n v="141.22999572753909"/>
    <n v="143"/>
    <n v="140.61000061035159"/>
    <n v="142.32000732421881"/>
    <x v="8"/>
    <x v="8"/>
  </r>
  <r>
    <x v="2188"/>
    <x v="2"/>
    <n v="144.8500061035156"/>
    <n v="144.97999572753909"/>
    <n v="140.8699951171875"/>
    <n v="140.94999694824219"/>
    <x v="8"/>
    <x v="8"/>
  </r>
  <r>
    <x v="2189"/>
    <x v="2"/>
    <n v="144.7200012207031"/>
    <n v="145.86000061035159"/>
    <n v="142.94999694824219"/>
    <n v="145.08000183105469"/>
    <x v="8"/>
    <x v="8"/>
  </r>
  <r>
    <x v="2190"/>
    <x v="2"/>
    <n v="140.38999938964841"/>
    <n v="143.57000732421881"/>
    <n v="140.0899963378906"/>
    <n v="142.69000244140619"/>
    <x v="8"/>
    <x v="8"/>
  </r>
  <r>
    <x v="2191"/>
    <x v="2"/>
    <n v="139.97999572753909"/>
    <n v="141.75"/>
    <n v="139.2200012207031"/>
    <n v="140.47999572753909"/>
    <x v="8"/>
    <x v="8"/>
  </r>
  <r>
    <x v="2192"/>
    <x v="2"/>
    <n v="137.6300048828125"/>
    <n v="138.8399963378906"/>
    <n v="135.55999755859381"/>
    <n v="138.69999694824219"/>
    <x v="8"/>
    <x v="8"/>
  </r>
  <r>
    <x v="2193"/>
    <x v="2"/>
    <n v="135.28999328613281"/>
    <n v="139.3699951171875"/>
    <n v="135.19999694824219"/>
    <n v="138.55000305175781"/>
    <x v="8"/>
    <x v="8"/>
  </r>
  <r>
    <x v="2194"/>
    <x v="2"/>
    <n v="129.33000183105469"/>
    <n v="132.24000549316409"/>
    <n v="129.30999755859381"/>
    <n v="131.94000244140619"/>
    <x v="8"/>
    <x v="8"/>
  </r>
  <r>
    <x v="2195"/>
    <x v="2"/>
    <n v="129.1199951171875"/>
    <n v="132.0299987792969"/>
    <n v="128.52000427246091"/>
    <n v="131.11000061035159"/>
    <x v="8"/>
    <x v="8"/>
  </r>
  <r>
    <x v="2196"/>
    <x v="2"/>
    <n v="131.27000427246091"/>
    <n v="131.7799987792969"/>
    <n v="128.77000427246091"/>
    <n v="129.36000061035159"/>
    <x v="8"/>
    <x v="8"/>
  </r>
  <r>
    <x v="2197"/>
    <x v="2"/>
    <n v="125.98000335693359"/>
    <n v="130.38999938964841"/>
    <n v="125.2799987792969"/>
    <n v="130.1199951171875"/>
    <x v="8"/>
    <x v="8"/>
  </r>
  <r>
    <x v="2198"/>
    <x v="2"/>
    <n v="125.98000335693359"/>
    <n v="127.48000335693359"/>
    <n v="124.129997253418"/>
    <n v="125.7600021362305"/>
    <x v="8"/>
    <x v="8"/>
  </r>
  <r>
    <x v="2199"/>
    <x v="2"/>
    <n v="125.98000335693359"/>
    <n v="126.5800018310547"/>
    <n v="123.0400009155273"/>
    <n v="124.0400009155273"/>
    <x v="8"/>
    <x v="8"/>
  </r>
  <r>
    <x v="2200"/>
    <x v="2"/>
    <n v="127.120002746582"/>
    <n v="129.1499938964844"/>
    <n v="126.3199996948242"/>
    <n v="128.19999694824219"/>
    <x v="8"/>
    <x v="8"/>
  </r>
  <r>
    <x v="2201"/>
    <x v="2"/>
    <n v="129.46000671386719"/>
    <n v="130.4700012207031"/>
    <n v="126.5400009155273"/>
    <n v="127.2799987792969"/>
    <x v="8"/>
    <x v="9"/>
  </r>
  <r>
    <x v="2202"/>
    <x v="2"/>
    <n v="124.7200012207031"/>
    <n v="128.52000427246091"/>
    <n v="124.25"/>
    <n v="128.05999755859381"/>
    <x v="8"/>
    <x v="9"/>
  </r>
  <r>
    <x v="2203"/>
    <x v="2"/>
    <n v="127"/>
    <n v="127.36000061035161"/>
    <n v="125.6800003051758"/>
    <n v="126.05999755859381"/>
    <x v="8"/>
    <x v="9"/>
  </r>
  <r>
    <x v="2204"/>
    <x v="2"/>
    <n v="125.9599990844727"/>
    <n v="126.73000335693359"/>
    <n v="124.3300018310547"/>
    <n v="126.7099990844727"/>
    <x v="8"/>
    <x v="9"/>
  </r>
  <r>
    <x v="2205"/>
    <x v="2"/>
    <n v="127.9599990844727"/>
    <n v="128.44999694824219"/>
    <n v="124.129997253418"/>
    <n v="124.1600036621094"/>
    <x v="8"/>
    <x v="9"/>
  </r>
  <r>
    <x v="2206"/>
    <x v="2"/>
    <n v="128.25999450683591"/>
    <n v="128.78999328613281"/>
    <n v="124.7600021362305"/>
    <n v="126.2200012207031"/>
    <x v="8"/>
    <x v="9"/>
  </r>
  <r>
    <x v="2207"/>
    <x v="2"/>
    <n v="129.47999572753909"/>
    <n v="130.74000549316409"/>
    <n v="128.05000305175781"/>
    <n v="128.82000732421881"/>
    <x v="8"/>
    <x v="9"/>
  </r>
  <r>
    <x v="2208"/>
    <x v="2"/>
    <n v="131.83000183105469"/>
    <n v="132.05000305175781"/>
    <n v="129.61000061035159"/>
    <n v="129.74000549316409"/>
    <x v="8"/>
    <x v="9"/>
  </r>
  <r>
    <x v="2209"/>
    <x v="2"/>
    <n v="132.33000183105469"/>
    <n v="134.47999572753909"/>
    <n v="131.22999572753909"/>
    <n v="132.16999816894531"/>
    <x v="8"/>
    <x v="9"/>
  </r>
  <r>
    <x v="2210"/>
    <x v="2"/>
    <n v="129.78999328613281"/>
    <n v="133.30999755859381"/>
    <n v="128.94999694824219"/>
    <n v="132.97999572753909"/>
    <x v="8"/>
    <x v="9"/>
  </r>
  <r>
    <x v="2211"/>
    <x v="2"/>
    <n v="132.55000305175781"/>
    <n v="133.07000732421881"/>
    <n v="130.42999267578119"/>
    <n v="130.69000244140619"/>
    <x v="8"/>
    <x v="9"/>
  </r>
  <r>
    <x v="2212"/>
    <x v="2"/>
    <n v="131.4700012207031"/>
    <n v="132.58000183105469"/>
    <n v="128.71000671386719"/>
    <n v="130.38999938964841"/>
    <x v="8"/>
    <x v="9"/>
  </r>
  <r>
    <x v="2213"/>
    <x v="2"/>
    <n v="128.1300048828125"/>
    <n v="130.66999816894531"/>
    <n v="127.5100021362305"/>
    <n v="129.8999938964844"/>
    <x v="8"/>
    <x v="9"/>
  </r>
  <r>
    <x v="2214"/>
    <x v="2"/>
    <n v="128.3999938964844"/>
    <n v="132.24000549316409"/>
    <n v="127.4700012207031"/>
    <n v="130.57000732421881"/>
    <x v="8"/>
    <x v="9"/>
  </r>
  <r>
    <x v="2215"/>
    <x v="2"/>
    <n v="125.1699981689453"/>
    <n v="128.16999816894531"/>
    <n v="124.9700012207031"/>
    <n v="128.05000305175781"/>
    <x v="8"/>
    <x v="9"/>
  </r>
  <r>
    <x v="2216"/>
    <x v="2"/>
    <n v="126.55999755859381"/>
    <n v="127.879997253418"/>
    <n v="123.98000335693359"/>
    <n v="124.629997253418"/>
    <x v="8"/>
    <x v="9"/>
  </r>
  <r>
    <x v="2217"/>
    <x v="2"/>
    <n v="128.55999755859381"/>
    <n v="128.80000305175781"/>
    <n v="126.3399963378906"/>
    <n v="127.7399978637695"/>
    <x v="8"/>
    <x v="9"/>
  </r>
  <r>
    <x v="2218"/>
    <x v="2"/>
    <n v="121.38999938964839"/>
    <n v="126.3399963378906"/>
    <n v="120.7900009155273"/>
    <n v="126.0400009155273"/>
    <x v="8"/>
    <x v="9"/>
  </r>
  <r>
    <x v="2219"/>
    <x v="2"/>
    <n v="119.5699996948242"/>
    <n v="121.63999938964839"/>
    <n v="118.34999847412109"/>
    <n v="120.629997253418"/>
    <x v="8"/>
    <x v="9"/>
  </r>
  <r>
    <x v="2220"/>
    <x v="2"/>
    <n v="127.7399978637695"/>
    <n v="130.02000427246091"/>
    <n v="125.51999664306641"/>
    <n v="126.1999969482422"/>
    <x v="8"/>
    <x v="9"/>
  </r>
  <r>
    <x v="2221"/>
    <x v="2"/>
    <n v="132.71000671386719"/>
    <n v="133"/>
    <n v="128.55999755859381"/>
    <n v="129.7200012207031"/>
    <x v="8"/>
    <x v="9"/>
  </r>
  <r>
    <x v="2222"/>
    <x v="2"/>
    <n v="133.0899963378906"/>
    <n v="133.57000732421881"/>
    <n v="131.71000671386719"/>
    <n v="132.75"/>
    <x v="8"/>
    <x v="9"/>
  </r>
  <r>
    <x v="2223"/>
    <x v="2"/>
    <n v="137"/>
    <n v="137.3500061035156"/>
    <n v="133.71000671386719"/>
    <n v="133.96000671386719"/>
    <x v="8"/>
    <x v="10"/>
  </r>
  <r>
    <x v="2224"/>
    <x v="2"/>
    <n v="138.07000732421881"/>
    <n v="138.80999755859381"/>
    <n v="136.4700012207031"/>
    <n v="138.72999572753909"/>
    <x v="8"/>
    <x v="10"/>
  </r>
  <r>
    <x v="2225"/>
    <x v="2"/>
    <n v="138.6000061035156"/>
    <n v="139.49000549316409"/>
    <n v="137.44999694824219"/>
    <n v="138.99000549316409"/>
    <x v="8"/>
    <x v="10"/>
  </r>
  <r>
    <x v="2226"/>
    <x v="2"/>
    <n v="139.74000549316409"/>
    <n v="140.72999572753909"/>
    <n v="138.36000061035159"/>
    <n v="138.75999450683591"/>
    <x v="8"/>
    <x v="10"/>
  </r>
  <r>
    <x v="2227"/>
    <x v="2"/>
    <n v="142.71000671386719"/>
    <n v="143.3699951171875"/>
    <n v="140.5"/>
    <n v="140.55000305175781"/>
    <x v="8"/>
    <x v="10"/>
  </r>
  <r>
    <x v="2228"/>
    <x v="2"/>
    <n v="142.08000183105469"/>
    <n v="143.1199951171875"/>
    <n v="141.2200012207031"/>
    <n v="142.9700012207031"/>
    <x v="8"/>
    <x v="10"/>
  </r>
  <r>
    <x v="2229"/>
    <x v="2"/>
    <n v="140.6000061035156"/>
    <n v="142.6499938964844"/>
    <n v="139.8399963378906"/>
    <n v="142.02000427246091"/>
    <x v="8"/>
    <x v="10"/>
  </r>
  <r>
    <x v="2230"/>
    <x v="2"/>
    <n v="143.55999755859381"/>
    <n v="143.6499938964844"/>
    <n v="139.9100036621094"/>
    <n v="140.46000671386719"/>
    <x v="8"/>
    <x v="10"/>
  </r>
  <r>
    <x v="2231"/>
    <x v="2"/>
    <n v="142.5899963378906"/>
    <n v="143.22999572753909"/>
    <n v="140.66999816894531"/>
    <n v="142.08000183105469"/>
    <x v="8"/>
    <x v="10"/>
  </r>
  <r>
    <x v="2232"/>
    <x v="2"/>
    <n v="145.80000305175781"/>
    <n v="147.25999450683591"/>
    <n v="144.67999267578119"/>
    <n v="145"/>
    <x v="8"/>
    <x v="10"/>
  </r>
  <r>
    <x v="2233"/>
    <x v="2"/>
    <n v="143.19999694824219"/>
    <n v="147.28999328613281"/>
    <n v="142.5899963378906"/>
    <n v="147.05999755859381"/>
    <x v="8"/>
    <x v="10"/>
  </r>
  <r>
    <x v="2234"/>
    <x v="2"/>
    <n v="142.83000183105469"/>
    <n v="143.32000732421881"/>
    <n v="139.52000427246091"/>
    <n v="140.9100036621094"/>
    <x v="8"/>
    <x v="10"/>
  </r>
  <r>
    <x v="2235"/>
    <x v="2"/>
    <n v="145.17999267578119"/>
    <n v="145.22999572753909"/>
    <n v="142.53999328613281"/>
    <n v="142.6600036621094"/>
    <x v="8"/>
    <x v="10"/>
  </r>
  <r>
    <x v="2236"/>
    <x v="2"/>
    <n v="146.1300048828125"/>
    <n v="146.6300048828125"/>
    <n v="144.72999572753909"/>
    <n v="145.1300048828125"/>
    <x v="8"/>
    <x v="10"/>
  </r>
  <r>
    <x v="2237"/>
    <x v="2"/>
    <n v="143.8999938964844"/>
    <n v="144.05000305175781"/>
    <n v="141.5"/>
    <n v="143.9100036621094"/>
    <x v="8"/>
    <x v="10"/>
  </r>
  <r>
    <x v="2238"/>
    <x v="2"/>
    <n v="146.71000671386719"/>
    <n v="147.74000549316409"/>
    <n v="144.57000732421881"/>
    <n v="144.57000732421881"/>
    <x v="8"/>
    <x v="10"/>
  </r>
  <r>
    <x v="2239"/>
    <x v="2"/>
    <n v="146.74000549316409"/>
    <n v="147.19999694824219"/>
    <n v="145.32000732421881"/>
    <n v="146.69999694824219"/>
    <x v="8"/>
    <x v="10"/>
  </r>
  <r>
    <x v="2240"/>
    <x v="2"/>
    <n v="147.72999572753909"/>
    <n v="149.25999450683591"/>
    <n v="146.8800048828125"/>
    <n v="147.5299987792969"/>
    <x v="8"/>
    <x v="10"/>
  </r>
  <r>
    <x v="2241"/>
    <x v="2"/>
    <n v="147.0299987792969"/>
    <n v="147.6000061035156"/>
    <n v="145.5299987792969"/>
    <n v="146.97999572753909"/>
    <x v="8"/>
    <x v="10"/>
  </r>
  <r>
    <x v="2242"/>
    <x v="2"/>
    <n v="146.32000732421881"/>
    <n v="148.53999328613281"/>
    <n v="145.9700012207031"/>
    <n v="147.8500061035156"/>
    <x v="8"/>
    <x v="10"/>
  </r>
  <r>
    <x v="2243"/>
    <x v="2"/>
    <n v="146.0899963378906"/>
    <n v="146.92999267578119"/>
    <n v="144.33000183105469"/>
    <n v="144.75999450683591"/>
    <x v="8"/>
    <x v="10"/>
  </r>
  <r>
    <x v="2244"/>
    <x v="2"/>
    <n v="147.0299987792969"/>
    <n v="147.25"/>
    <n v="145.55000305175781"/>
    <n v="146"/>
    <x v="8"/>
    <x v="11"/>
  </r>
  <r>
    <x v="2245"/>
    <x v="2"/>
    <n v="144.8399963378906"/>
    <n v="145.3500061035156"/>
    <n v="142.80999755859381"/>
    <n v="145.25"/>
    <x v="8"/>
    <x v="11"/>
  </r>
  <r>
    <x v="2246"/>
    <x v="2"/>
    <n v="146.8800048828125"/>
    <n v="148.57000732421881"/>
    <n v="143.1300048828125"/>
    <n v="143.55000305175781"/>
    <x v="8"/>
    <x v="11"/>
  </r>
  <r>
    <x v="2247"/>
    <x v="2"/>
    <n v="144.52000427246091"/>
    <n v="147.8500061035156"/>
    <n v="144.2799987792969"/>
    <n v="147.58000183105469"/>
    <x v="8"/>
    <x v="11"/>
  </r>
  <r>
    <x v="2248"/>
    <x v="2"/>
    <n v="146.8800048828125"/>
    <n v="147.91999816894531"/>
    <n v="145.3399963378906"/>
    <n v="146.1499938964844"/>
    <x v="8"/>
    <x v="11"/>
  </r>
  <r>
    <x v="2249"/>
    <x v="2"/>
    <n v="147.41999816894531"/>
    <n v="147.8399963378906"/>
    <n v="145.3999938964844"/>
    <n v="145.47999572753909"/>
    <x v="8"/>
    <x v="11"/>
  </r>
  <r>
    <x v="2250"/>
    <x v="2"/>
    <n v="145.88999938964841"/>
    <n v="146.19000244140619"/>
    <n v="143.63999938964841"/>
    <n v="145.6600036621094"/>
    <x v="8"/>
    <x v="11"/>
  </r>
  <r>
    <x v="2251"/>
    <x v="2"/>
    <n v="147.47999572753909"/>
    <n v="147.5"/>
    <n v="145.30000305175781"/>
    <n v="145.52000427246091"/>
    <x v="8"/>
    <x v="11"/>
  </r>
  <r>
    <x v="2252"/>
    <x v="2"/>
    <n v="148.8399963378906"/>
    <n v="149.46000671386719"/>
    <n v="146.82000732421881"/>
    <n v="148.1199951171875"/>
    <x v="8"/>
    <x v="11"/>
  </r>
  <r>
    <x v="2253"/>
    <x v="2"/>
    <n v="147.41999816894531"/>
    <n v="150.53999328613281"/>
    <n v="145.52000427246091"/>
    <n v="149.92999267578119"/>
    <x v="8"/>
    <x v="11"/>
  </r>
  <r>
    <x v="2254"/>
    <x v="2"/>
    <n v="149.9700012207031"/>
    <n v="150.57000732421881"/>
    <n v="147.8800048828125"/>
    <n v="148.3800048828125"/>
    <x v="8"/>
    <x v="11"/>
  </r>
  <r>
    <x v="2255"/>
    <x v="2"/>
    <n v="154.07000732421881"/>
    <n v="154.8500061035156"/>
    <n v="150.05000305175781"/>
    <n v="150.55999755859381"/>
    <x v="8"/>
    <x v="11"/>
  </r>
  <r>
    <x v="2256"/>
    <x v="2"/>
    <n v="153.78999328613281"/>
    <n v="155.1199951171875"/>
    <n v="152.69000244140619"/>
    <n v="154.3999938964844"/>
    <x v="8"/>
    <x v="11"/>
  </r>
  <r>
    <x v="2257"/>
    <x v="2"/>
    <n v="152.1199951171875"/>
    <n v="155.6300048828125"/>
    <n v="151.55999755859381"/>
    <n v="152.8999938964844"/>
    <x v="8"/>
    <x v="11"/>
  </r>
  <r>
    <x v="2258"/>
    <x v="2"/>
    <n v="153.8399963378906"/>
    <n v="153.9700012207031"/>
    <n v="152.1000061035156"/>
    <n v="153.30000305175781"/>
    <x v="8"/>
    <x v="11"/>
  </r>
  <r>
    <x v="2259"/>
    <x v="2"/>
    <n v="153.41999816894531"/>
    <n v="154.3500061035156"/>
    <n v="152.71000671386719"/>
    <n v="153.77000427246091"/>
    <x v="8"/>
    <x v="11"/>
  </r>
  <r>
    <x v="2260"/>
    <x v="2"/>
    <n v="153.4100036621094"/>
    <n v="153.97999572753909"/>
    <n v="153.0299987792969"/>
    <n v="153.55999755859381"/>
    <x v="8"/>
    <x v="11"/>
  </r>
  <r>
    <x v="2261"/>
    <x v="2"/>
    <n v="153.3399963378906"/>
    <n v="154.7799987792969"/>
    <n v="153.1199951171875"/>
    <n v="153.55999755859381"/>
    <x v="8"/>
    <x v="11"/>
  </r>
  <r>
    <x v="2262"/>
    <x v="2"/>
    <n v="153.3800048828125"/>
    <n v="154.08000183105469"/>
    <n v="152.94999694824219"/>
    <n v="153.7200012207031"/>
    <x v="8"/>
    <x v="11"/>
  </r>
  <r>
    <x v="2263"/>
    <x v="2"/>
    <n v="151.94000244140619"/>
    <n v="153.88999938964841"/>
    <n v="151.0299987792969"/>
    <n v="153.1000061035156"/>
    <x v="8"/>
    <x v="11"/>
  </r>
  <r>
    <x v="2264"/>
    <x v="2"/>
    <n v="149.92999267578119"/>
    <n v="152.3800048828125"/>
    <n v="148.38999938964841"/>
    <n v="151.53999328613281"/>
    <x v="9"/>
    <x v="0"/>
  </r>
  <r>
    <x v="2265"/>
    <x v="2"/>
    <n v="148.4700012207031"/>
    <n v="151.05000305175781"/>
    <n v="148.33000183105469"/>
    <n v="149.19999694824219"/>
    <x v="9"/>
    <x v="0"/>
  </r>
  <r>
    <x v="2266"/>
    <x v="2"/>
    <n v="144.57000732421881"/>
    <n v="147.3800048828125"/>
    <n v="144.05000305175781"/>
    <n v="145.5899963378906"/>
    <x v="9"/>
    <x v="0"/>
  </r>
  <r>
    <x v="2267"/>
    <x v="2"/>
    <n v="145.24000549316409"/>
    <n v="146.5899963378906"/>
    <n v="144.5299987792969"/>
    <n v="144.69000244140619"/>
    <x v="9"/>
    <x v="0"/>
  </r>
  <r>
    <x v="2268"/>
    <x v="2"/>
    <n v="149.1000061035156"/>
    <n v="149.3999938964844"/>
    <n v="146.1499938964844"/>
    <n v="146.74000549316409"/>
    <x v="9"/>
    <x v="0"/>
  </r>
  <r>
    <x v="2269"/>
    <x v="2"/>
    <n v="151.3699951171875"/>
    <n v="151.71000671386719"/>
    <n v="148.21000671386719"/>
    <n v="148.33000183105469"/>
    <x v="9"/>
    <x v="0"/>
  </r>
  <r>
    <x v="2270"/>
    <x v="2"/>
    <n v="153.72999572753909"/>
    <n v="154.41999816894531"/>
    <n v="151.8800048828125"/>
    <n v="152.05999755859381"/>
    <x v="9"/>
    <x v="0"/>
  </r>
  <r>
    <x v="2271"/>
    <x v="2"/>
    <n v="155.17999267578119"/>
    <n v="157.16999816894531"/>
    <n v="153.1199951171875"/>
    <n v="155.03999328613281"/>
    <x v="9"/>
    <x v="0"/>
  </r>
  <r>
    <x v="2272"/>
    <x v="2"/>
    <n v="154.6199951171875"/>
    <n v="156.19999694824219"/>
    <n v="154.00999450683591"/>
    <n v="155.38999938964841"/>
    <x v="9"/>
    <x v="0"/>
  </r>
  <r>
    <x v="2273"/>
    <x v="2"/>
    <n v="153.1600036621094"/>
    <n v="154.99000549316409"/>
    <n v="152.1499938964844"/>
    <n v="153.5299987792969"/>
    <x v="9"/>
    <x v="0"/>
  </r>
  <r>
    <x v="2274"/>
    <x v="2"/>
    <n v="151.71000671386719"/>
    <n v="152.1499938964844"/>
    <n v="149.9100036621094"/>
    <n v="151.49000549316409"/>
    <x v="9"/>
    <x v="0"/>
  </r>
  <r>
    <x v="2275"/>
    <x v="2"/>
    <n v="153.5"/>
    <n v="153.7799987792969"/>
    <n v="151.82000732421881"/>
    <n v="152.77000427246091"/>
    <x v="9"/>
    <x v="0"/>
  </r>
  <r>
    <x v="2276"/>
    <x v="2"/>
    <n v="155.3399963378906"/>
    <n v="155.75999450683591"/>
    <n v="152.74000549316409"/>
    <n v="153.83000183105469"/>
    <x v="9"/>
    <x v="0"/>
  </r>
  <r>
    <x v="2277"/>
    <x v="2"/>
    <n v="154.7799987792969"/>
    <n v="157.05000305175781"/>
    <n v="153.8999938964844"/>
    <n v="156.88999938964841"/>
    <x v="9"/>
    <x v="0"/>
  </r>
  <r>
    <x v="2278"/>
    <x v="2"/>
    <n v="156.02000427246091"/>
    <n v="156.21000671386719"/>
    <n v="153.92999267578119"/>
    <n v="154.8500061035156"/>
    <x v="9"/>
    <x v="0"/>
  </r>
  <r>
    <x v="2279"/>
    <x v="2"/>
    <n v="156.8699951171875"/>
    <n v="158.50999450683591"/>
    <n v="156.47999572753909"/>
    <n v="157.80000305175781"/>
    <x v="9"/>
    <x v="0"/>
  </r>
  <r>
    <x v="2280"/>
    <x v="2"/>
    <n v="157.75"/>
    <n v="158.50999450683591"/>
    <n v="154.55000305175781"/>
    <n v="156.94999694824219"/>
    <x v="9"/>
    <x v="0"/>
  </r>
  <r>
    <x v="2281"/>
    <x v="2"/>
    <n v="159.1199951171875"/>
    <n v="160.7200012207031"/>
    <n v="157.9100036621094"/>
    <n v="158.41999816894531"/>
    <x v="9"/>
    <x v="0"/>
  </r>
  <r>
    <x v="2282"/>
    <x v="2"/>
    <n v="161.25999450683591"/>
    <n v="161.28999328613281"/>
    <n v="158.8999938964844"/>
    <n v="159.3399963378906"/>
    <x v="9"/>
    <x v="0"/>
  </r>
  <r>
    <x v="2283"/>
    <x v="2"/>
    <n v="159"/>
    <n v="161.72999572753909"/>
    <n v="158.49000549316409"/>
    <n v="160.69999694824219"/>
    <x v="9"/>
    <x v="0"/>
  </r>
  <r>
    <x v="2284"/>
    <x v="2"/>
    <n v="155.19999694824219"/>
    <n v="159.00999450683591"/>
    <n v="154.80999755859381"/>
    <n v="157"/>
    <x v="9"/>
    <x v="0"/>
  </r>
  <r>
    <x v="2285"/>
    <x v="2"/>
    <n v="159.2799987792969"/>
    <n v="159.75999450683591"/>
    <n v="155.6199951171875"/>
    <n v="155.8699951171875"/>
    <x v="9"/>
    <x v="1"/>
  </r>
  <r>
    <x v="2286"/>
    <x v="2"/>
    <n v="171.80999755859381"/>
    <n v="172.5"/>
    <n v="167.33000183105469"/>
    <n v="169.19000244140619"/>
    <x v="9"/>
    <x v="1"/>
  </r>
  <r>
    <x v="2287"/>
    <x v="2"/>
    <n v="170.30999755859381"/>
    <n v="170.55000305175781"/>
    <n v="167.69999694824219"/>
    <n v="170.19999694824219"/>
    <x v="9"/>
    <x v="1"/>
  </r>
  <r>
    <x v="2288"/>
    <x v="2"/>
    <n v="169.1499938964844"/>
    <n v="170.71000671386719"/>
    <n v="167.6499938964844"/>
    <n v="169.38999938964841"/>
    <x v="9"/>
    <x v="1"/>
  </r>
  <r>
    <x v="2289"/>
    <x v="2"/>
    <n v="170.5299987792969"/>
    <n v="170.8800048828125"/>
    <n v="168.94000244140619"/>
    <n v="169.47999572753909"/>
    <x v="9"/>
    <x v="1"/>
  </r>
  <r>
    <x v="2290"/>
    <x v="2"/>
    <n v="169.8399963378906"/>
    <n v="171.42999267578119"/>
    <n v="168.8800048828125"/>
    <n v="169.6499938964844"/>
    <x v="9"/>
    <x v="1"/>
  </r>
  <r>
    <x v="2291"/>
    <x v="2"/>
    <n v="174.44999694824219"/>
    <n v="175"/>
    <n v="170.58000183105469"/>
    <n v="170.8999938964844"/>
    <x v="9"/>
    <x v="1"/>
  </r>
  <r>
    <x v="2292"/>
    <x v="2"/>
    <n v="172.3399963378906"/>
    <n v="175.38999938964841"/>
    <n v="171.53999328613281"/>
    <n v="174.80000305175781"/>
    <x v="9"/>
    <x v="1"/>
  </r>
  <r>
    <x v="2293"/>
    <x v="2"/>
    <n v="168.63999938964841"/>
    <n v="170.94999694824219"/>
    <n v="165.75"/>
    <n v="167.72999572753909"/>
    <x v="9"/>
    <x v="1"/>
  </r>
  <r>
    <x v="2294"/>
    <x v="2"/>
    <n v="170.97999572753909"/>
    <n v="171.21000671386719"/>
    <n v="168.2799987792969"/>
    <n v="169.21000671386719"/>
    <x v="9"/>
    <x v="1"/>
  </r>
  <r>
    <x v="2295"/>
    <x v="2"/>
    <n v="169.80000305175781"/>
    <n v="171.16999816894531"/>
    <n v="167.5899963378906"/>
    <n v="170.58000183105469"/>
    <x v="9"/>
    <x v="1"/>
  </r>
  <r>
    <x v="2296"/>
    <x v="2"/>
    <n v="169.50999450683591"/>
    <n v="170.41999816894531"/>
    <n v="167.16999816894531"/>
    <n v="168.74000549316409"/>
    <x v="9"/>
    <x v="1"/>
  </r>
  <r>
    <x v="2297"/>
    <x v="2"/>
    <n v="167.08000183105469"/>
    <n v="168.71000671386719"/>
    <n v="165.74000549316409"/>
    <n v="167.83000183105469"/>
    <x v="9"/>
    <x v="1"/>
  </r>
  <r>
    <x v="2298"/>
    <x v="2"/>
    <n v="168.5899963378906"/>
    <n v="170.22999572753909"/>
    <n v="167.13999938964841"/>
    <n v="168.94000244140619"/>
    <x v="9"/>
    <x v="1"/>
  </r>
  <r>
    <x v="2299"/>
    <x v="2"/>
    <n v="174.58000183105469"/>
    <n v="174.80000305175781"/>
    <n v="171.77000427246091"/>
    <n v="173.1000061035156"/>
    <x v="9"/>
    <x v="1"/>
  </r>
  <r>
    <x v="2300"/>
    <x v="2"/>
    <n v="174.99000549316409"/>
    <n v="175.75"/>
    <n v="173.69999694824219"/>
    <n v="174.2799987792969"/>
    <x v="9"/>
    <x v="1"/>
  </r>
  <r>
    <x v="2301"/>
    <x v="2"/>
    <n v="174.72999572753909"/>
    <n v="176.3699951171875"/>
    <n v="174.25999450683591"/>
    <n v="175.69999694824219"/>
    <x v="9"/>
    <x v="1"/>
  </r>
  <r>
    <x v="2302"/>
    <x v="2"/>
    <n v="173.53999328613281"/>
    <n v="174.6199951171875"/>
    <n v="172.86000061035159"/>
    <n v="174.08000183105469"/>
    <x v="9"/>
    <x v="1"/>
  </r>
  <r>
    <x v="2303"/>
    <x v="2"/>
    <n v="173.1600036621094"/>
    <n v="174.05000305175781"/>
    <n v="172.27000427246091"/>
    <n v="172.44000244140619"/>
    <x v="9"/>
    <x v="1"/>
  </r>
  <r>
    <x v="2304"/>
    <x v="2"/>
    <n v="176.75999450683591"/>
    <n v="177.2200012207031"/>
    <n v="172.8500061035156"/>
    <n v="173.00999450683591"/>
    <x v="9"/>
    <x v="1"/>
  </r>
  <r>
    <x v="2305"/>
    <x v="2"/>
    <n v="178.2200012207031"/>
    <n v="178.72999572753909"/>
    <n v="176.07000732421881"/>
    <n v="176.75"/>
    <x v="9"/>
    <x v="2"/>
  </r>
  <r>
    <x v="2306"/>
    <x v="2"/>
    <n v="177.58000183105469"/>
    <n v="180.13999938964841"/>
    <n v="177.49000549316409"/>
    <n v="177.5299987792969"/>
    <x v="9"/>
    <x v="2"/>
  </r>
  <r>
    <x v="2307"/>
    <x v="2"/>
    <n v="174.1199951171875"/>
    <n v="176.92999267578119"/>
    <n v="173.30000305175781"/>
    <n v="176.92999267578119"/>
    <x v="9"/>
    <x v="2"/>
  </r>
  <r>
    <x v="2308"/>
    <x v="2"/>
    <n v="173.50999450683591"/>
    <n v="176.46000671386719"/>
    <n v="173.25999450683591"/>
    <n v="175.53999328613281"/>
    <x v="9"/>
    <x v="2"/>
  </r>
  <r>
    <x v="2309"/>
    <x v="2"/>
    <n v="176.82000732421881"/>
    <n v="177.99000549316409"/>
    <n v="173.7200012207031"/>
    <n v="174.83000183105469"/>
    <x v="9"/>
    <x v="2"/>
  </r>
  <r>
    <x v="2310"/>
    <x v="2"/>
    <n v="175.3500061035156"/>
    <n v="178.78999328613281"/>
    <n v="174.33000183105469"/>
    <n v="176.44000244140619"/>
    <x v="9"/>
    <x v="2"/>
  </r>
  <r>
    <x v="2311"/>
    <x v="2"/>
    <n v="171.96000671386719"/>
    <n v="174.4700012207031"/>
    <n v="171.4700012207031"/>
    <n v="174.30999755859381"/>
    <x v="9"/>
    <x v="2"/>
  </r>
  <r>
    <x v="2312"/>
    <x v="2"/>
    <n v="175.38999938964841"/>
    <n v="176.75999450683591"/>
    <n v="171.97999572753909"/>
    <n v="173.5"/>
    <x v="9"/>
    <x v="2"/>
  </r>
  <r>
    <x v="2313"/>
    <x v="2"/>
    <n v="176.55999755859381"/>
    <n v="177.6199951171875"/>
    <n v="175.55000305175781"/>
    <n v="175.8999938964844"/>
    <x v="9"/>
    <x v="2"/>
  </r>
  <r>
    <x v="2314"/>
    <x v="2"/>
    <n v="178.75"/>
    <n v="179.5299987792969"/>
    <n v="176.4700012207031"/>
    <n v="177.69000244140619"/>
    <x v="9"/>
    <x v="2"/>
  </r>
  <r>
    <x v="2315"/>
    <x v="2"/>
    <n v="174.41999816894531"/>
    <n v="177.92999267578119"/>
    <n v="173.8999938964844"/>
    <n v="176.63999938964841"/>
    <x v="9"/>
    <x v="2"/>
  </r>
  <r>
    <x v="2316"/>
    <x v="2"/>
    <n v="174.47999572753909"/>
    <n v="176.69000244140619"/>
    <n v="174.2799987792969"/>
    <n v="175.80000305175781"/>
    <x v="9"/>
    <x v="2"/>
  </r>
  <r>
    <x v="2317"/>
    <x v="2"/>
    <n v="175.8999938964844"/>
    <n v="176.0899963378906"/>
    <n v="173.52000427246091"/>
    <n v="174.2200012207031"/>
    <x v="9"/>
    <x v="2"/>
  </r>
  <r>
    <x v="2318"/>
    <x v="2"/>
    <n v="178.1499938964844"/>
    <n v="178.5299987792969"/>
    <n v="174.63999938964841"/>
    <n v="176.13999938964841"/>
    <x v="9"/>
    <x v="2"/>
  </r>
  <r>
    <x v="2319"/>
    <x v="2"/>
    <n v="178.1499938964844"/>
    <n v="181.41999816894531"/>
    <n v="178.1499938964844"/>
    <n v="179.99000549316409"/>
    <x v="9"/>
    <x v="2"/>
  </r>
  <r>
    <x v="2320"/>
    <x v="2"/>
    <n v="178.8699951171875"/>
    <n v="179.25999450683591"/>
    <n v="176.75"/>
    <n v="177.75"/>
    <x v="9"/>
    <x v="2"/>
  </r>
  <r>
    <x v="2321"/>
    <x v="2"/>
    <n v="179.71000671386719"/>
    <n v="180.99000549316409"/>
    <n v="177.24000549316409"/>
    <n v="178.00999450683591"/>
    <x v="9"/>
    <x v="2"/>
  </r>
  <r>
    <x v="2322"/>
    <x v="2"/>
    <n v="178.30000305175781"/>
    <n v="180.44999694824219"/>
    <n v="177.94999694824219"/>
    <n v="180.1499938964844"/>
    <x v="9"/>
    <x v="2"/>
  </r>
  <r>
    <x v="2323"/>
    <x v="2"/>
    <n v="179.83000183105469"/>
    <n v="180"/>
    <n v="177.30999755859381"/>
    <n v="179.8800048828125"/>
    <x v="9"/>
    <x v="2"/>
  </r>
  <r>
    <x v="2324"/>
    <x v="2"/>
    <n v="180.3800048828125"/>
    <n v="181.69999694824219"/>
    <n v="179.25999450683591"/>
    <n v="180.16999816894531"/>
    <x v="9"/>
    <x v="2"/>
  </r>
  <r>
    <x v="2325"/>
    <x v="2"/>
    <n v="180.9700012207031"/>
    <n v="183"/>
    <n v="179.94999694824219"/>
    <n v="180.78999328613281"/>
    <x v="9"/>
    <x v="3"/>
  </r>
  <r>
    <x v="2326"/>
    <x v="2"/>
    <n v="180.69000244140619"/>
    <n v="180.78999328613281"/>
    <n v="178.3800048828125"/>
    <n v="179.07000732421881"/>
    <x v="9"/>
    <x v="3"/>
  </r>
  <r>
    <x v="2327"/>
    <x v="2"/>
    <n v="182.4100036621094"/>
    <n v="182.8699951171875"/>
    <n v="179.80000305175781"/>
    <n v="179.8999938964844"/>
    <x v="9"/>
    <x v="3"/>
  </r>
  <r>
    <x v="2328"/>
    <x v="2"/>
    <n v="180"/>
    <n v="185.1000061035156"/>
    <n v="180"/>
    <n v="184"/>
    <x v="9"/>
    <x v="3"/>
  </r>
  <r>
    <x v="2329"/>
    <x v="2"/>
    <n v="185.07000732421881"/>
    <n v="186.27000427246091"/>
    <n v="181.9700012207031"/>
    <n v="182.3800048828125"/>
    <x v="9"/>
    <x v="3"/>
  </r>
  <r>
    <x v="2330"/>
    <x v="2"/>
    <n v="185.19000244140619"/>
    <n v="187.28999328613281"/>
    <n v="184.80999755859381"/>
    <n v="186.8999938964844"/>
    <x v="9"/>
    <x v="3"/>
  </r>
  <r>
    <x v="2331"/>
    <x v="2"/>
    <n v="185.66999816894531"/>
    <n v="187.3399963378906"/>
    <n v="184.19999694824219"/>
    <n v="187.24000549316409"/>
    <x v="9"/>
    <x v="3"/>
  </r>
  <r>
    <x v="2332"/>
    <x v="2"/>
    <n v="185.94999694824219"/>
    <n v="186.27000427246091"/>
    <n v="182.66999816894531"/>
    <n v="182.77000427246091"/>
    <x v="9"/>
    <x v="3"/>
  </r>
  <r>
    <x v="2333"/>
    <x v="2"/>
    <n v="189.05000305175781"/>
    <n v="189.77000427246091"/>
    <n v="185.50999450683591"/>
    <n v="186.74000549316409"/>
    <x v="9"/>
    <x v="3"/>
  </r>
  <r>
    <x v="2334"/>
    <x v="2"/>
    <n v="186.1300048828125"/>
    <n v="188.3800048828125"/>
    <n v="185.08000183105469"/>
    <n v="187.7200012207031"/>
    <x v="9"/>
    <x v="3"/>
  </r>
  <r>
    <x v="2335"/>
    <x v="2"/>
    <n v="183.6199951171875"/>
    <n v="188.69000244140619"/>
    <n v="183"/>
    <n v="187.42999267578119"/>
    <x v="9"/>
    <x v="3"/>
  </r>
  <r>
    <x v="2336"/>
    <x v="2"/>
    <n v="183.32000732421881"/>
    <n v="184.83000183105469"/>
    <n v="182.25999450683591"/>
    <n v="183.27000427246091"/>
    <x v="9"/>
    <x v="3"/>
  </r>
  <r>
    <x v="2337"/>
    <x v="2"/>
    <n v="181.2799987792969"/>
    <n v="184.57000732421881"/>
    <n v="179.82000732421881"/>
    <n v="184.30999755859381"/>
    <x v="9"/>
    <x v="3"/>
  </r>
  <r>
    <x v="2338"/>
    <x v="2"/>
    <n v="179.2200012207031"/>
    <n v="182.38999938964841"/>
    <n v="178.6499938964844"/>
    <n v="181.4700012207031"/>
    <x v="9"/>
    <x v="3"/>
  </r>
  <r>
    <x v="2339"/>
    <x v="2"/>
    <n v="174.6300048828125"/>
    <n v="179"/>
    <n v="173.44000244140619"/>
    <n v="178.74000549316409"/>
    <x v="9"/>
    <x v="3"/>
  </r>
  <r>
    <x v="2340"/>
    <x v="2"/>
    <n v="177.22999572753909"/>
    <n v="178.8699951171875"/>
    <n v="174.55999755859381"/>
    <n v="176.94000244140619"/>
    <x v="9"/>
    <x v="3"/>
  </r>
  <r>
    <x v="2341"/>
    <x v="2"/>
    <n v="179.53999328613281"/>
    <n v="179.92999267578119"/>
    <n v="175.97999572753909"/>
    <n v="178.08000183105469"/>
    <x v="9"/>
    <x v="3"/>
  </r>
  <r>
    <x v="2342"/>
    <x v="2"/>
    <n v="176.5899963378906"/>
    <n v="180.32000732421881"/>
    <n v="176.17999267578119"/>
    <n v="179.94000244140619"/>
    <x v="9"/>
    <x v="3"/>
  </r>
  <r>
    <x v="2343"/>
    <x v="2"/>
    <n v="173.66999816894531"/>
    <n v="173.91999816894531"/>
    <n v="166.32000732421881"/>
    <n v="169.67999267578119"/>
    <x v="9"/>
    <x v="3"/>
  </r>
  <r>
    <x v="2344"/>
    <x v="2"/>
    <n v="179.6199951171875"/>
    <n v="180.82000732421881"/>
    <n v="176.1300048828125"/>
    <n v="177.80000305175781"/>
    <x v="9"/>
    <x v="3"/>
  </r>
  <r>
    <x v="2345"/>
    <x v="2"/>
    <n v="180.96000671386719"/>
    <n v="183.5299987792969"/>
    <n v="179.38999938964841"/>
    <n v="182.75"/>
    <x v="9"/>
    <x v="3"/>
  </r>
  <r>
    <x v="2346"/>
    <x v="2"/>
    <n v="175"/>
    <n v="182.99000549316409"/>
    <n v="174.80000305175781"/>
    <n v="181.0899963378906"/>
    <x v="9"/>
    <x v="3"/>
  </r>
  <r>
    <x v="2347"/>
    <x v="2"/>
    <n v="179"/>
    <n v="185.1499938964844"/>
    <n v="176.55999755859381"/>
    <n v="181.63999938964841"/>
    <x v="9"/>
    <x v="4"/>
  </r>
  <r>
    <x v="2348"/>
    <x v="2"/>
    <n v="184.7200012207031"/>
    <n v="185.1000061035156"/>
    <n v="179.9100036621094"/>
    <n v="180.8500061035156"/>
    <x v="9"/>
    <x v="4"/>
  </r>
  <r>
    <x v="2349"/>
    <x v="2"/>
    <n v="186.21000671386719"/>
    <n v="187.8699951171875"/>
    <n v="185.41999816894531"/>
    <n v="186.99000549316409"/>
    <x v="9"/>
    <x v="4"/>
  </r>
  <r>
    <x v="2350"/>
    <x v="2"/>
    <n v="188.69999694824219"/>
    <n v="188.75"/>
    <n v="184.80000305175781"/>
    <n v="186.2799987792969"/>
    <x v="9"/>
    <x v="4"/>
  </r>
  <r>
    <x v="2351"/>
    <x v="2"/>
    <n v="188.75999450683591"/>
    <n v="189.94000244140619"/>
    <n v="187.30999755859381"/>
    <n v="188.91999816894531"/>
    <x v="9"/>
    <x v="4"/>
  </r>
  <r>
    <x v="2352"/>
    <x v="2"/>
    <n v="188"/>
    <n v="188.42999267578119"/>
    <n v="186.38999938964841"/>
    <n v="187.44000244140619"/>
    <x v="9"/>
    <x v="4"/>
  </r>
  <r>
    <x v="2353"/>
    <x v="2"/>
    <n v="189.5"/>
    <n v="191.69999694824219"/>
    <n v="187.44000244140619"/>
    <n v="188.8800048828125"/>
    <x v="9"/>
    <x v="4"/>
  </r>
  <r>
    <x v="2354"/>
    <x v="2"/>
    <n v="187.47999572753909"/>
    <n v="189.88999938964841"/>
    <n v="186.92999267578119"/>
    <n v="189.1600036621094"/>
    <x v="9"/>
    <x v="4"/>
  </r>
  <r>
    <x v="2355"/>
    <x v="2"/>
    <n v="186.57000732421881"/>
    <n v="188.30999755859381"/>
    <n v="185.36000061035159"/>
    <n v="188"/>
    <x v="9"/>
    <x v="4"/>
  </r>
  <r>
    <x v="2356"/>
    <x v="2"/>
    <n v="187.07000732421881"/>
    <n v="187.7200012207031"/>
    <n v="183.44999694824219"/>
    <n v="183.82000732421881"/>
    <x v="9"/>
    <x v="4"/>
  </r>
  <r>
    <x v="2357"/>
    <x v="2"/>
    <n v="185.99000549316409"/>
    <n v="186.7200012207031"/>
    <n v="182.72999572753909"/>
    <n v="185.9700012207031"/>
    <x v="9"/>
    <x v="4"/>
  </r>
  <r>
    <x v="2358"/>
    <x v="2"/>
    <n v="183.6300048828125"/>
    <n v="187.30999755859381"/>
    <n v="183.46000671386719"/>
    <n v="185.6000061035156"/>
    <x v="9"/>
    <x v="4"/>
  </r>
  <r>
    <x v="2359"/>
    <x v="2"/>
    <n v="184.69999694824219"/>
    <n v="185.30000305175781"/>
    <n v="183.3500061035156"/>
    <n v="183.75999450683591"/>
    <x v="9"/>
    <x v="4"/>
  </r>
  <r>
    <x v="2360"/>
    <x v="2"/>
    <n v="183.53999328613281"/>
    <n v="186.66999816894531"/>
    <n v="183.2799987792969"/>
    <n v="184.3399963378906"/>
    <x v="9"/>
    <x v="4"/>
  </r>
  <r>
    <x v="2361"/>
    <x v="2"/>
    <n v="183.1499938964844"/>
    <n v="183.25999450683591"/>
    <n v="180.75"/>
    <n v="182.30000305175781"/>
    <x v="9"/>
    <x v="4"/>
  </r>
  <r>
    <x v="2362"/>
    <x v="2"/>
    <n v="183.1300048828125"/>
    <n v="185.2200012207031"/>
    <n v="181.9700012207031"/>
    <n v="183.8800048828125"/>
    <x v="9"/>
    <x v="4"/>
  </r>
  <r>
    <x v="2363"/>
    <x v="2"/>
    <n v="181.05000305175781"/>
    <n v="184.75999450683591"/>
    <n v="180.08000183105469"/>
    <n v="183.6600036621094"/>
    <x v="9"/>
    <x v="4"/>
  </r>
  <r>
    <x v="2364"/>
    <x v="2"/>
    <n v="180.75"/>
    <n v="182.44000244140619"/>
    <n v="180.30000305175781"/>
    <n v="181.6499938964844"/>
    <x v="9"/>
    <x v="4"/>
  </r>
  <r>
    <x v="2365"/>
    <x v="2"/>
    <n v="182.1499938964844"/>
    <n v="182.24000549316409"/>
    <n v="179.49000549316409"/>
    <n v="179.92999267578119"/>
    <x v="9"/>
    <x v="4"/>
  </r>
  <r>
    <x v="2366"/>
    <x v="2"/>
    <n v="182.02000427246091"/>
    <n v="184.08000183105469"/>
    <n v="181.55000305175781"/>
    <n v="181.69999694824219"/>
    <x v="9"/>
    <x v="4"/>
  </r>
  <r>
    <x v="2367"/>
    <x v="2"/>
    <n v="179.32000732421881"/>
    <n v="181.3399963378906"/>
    <n v="178.36000061035159"/>
    <n v="181.30999755859381"/>
    <x v="9"/>
    <x v="4"/>
  </r>
  <r>
    <x v="2368"/>
    <x v="2"/>
    <n v="176.44000244140619"/>
    <n v="179.21000671386719"/>
    <n v="173.8699951171875"/>
    <n v="178.30000305175781"/>
    <x v="9"/>
    <x v="4"/>
  </r>
  <r>
    <x v="2369"/>
    <x v="2"/>
    <n v="178.3399963378906"/>
    <n v="178.69999694824219"/>
    <n v="175.91999816894531"/>
    <n v="177.69999694824219"/>
    <x v="9"/>
    <x v="5"/>
  </r>
  <r>
    <x v="2370"/>
    <x v="2"/>
    <n v="179.3399963378906"/>
    <n v="179.82000732421881"/>
    <n v="176.44000244140619"/>
    <n v="177.63999938964841"/>
    <x v="9"/>
    <x v="5"/>
  </r>
  <r>
    <x v="2371"/>
    <x v="2"/>
    <n v="181.2799987792969"/>
    <n v="181.5"/>
    <n v="178.75"/>
    <n v="180.1000061035156"/>
    <x v="9"/>
    <x v="5"/>
  </r>
  <r>
    <x v="2372"/>
    <x v="2"/>
    <n v="185"/>
    <n v="185"/>
    <n v="181.49000549316409"/>
    <n v="181.75"/>
    <x v="9"/>
    <x v="5"/>
  </r>
  <r>
    <x v="2373"/>
    <x v="2"/>
    <n v="184.30000305175781"/>
    <n v="186.28999328613281"/>
    <n v="183.36000061035159"/>
    <n v="184.8999938964844"/>
    <x v="9"/>
    <x v="5"/>
  </r>
  <r>
    <x v="2374"/>
    <x v="2"/>
    <n v="187.05999755859381"/>
    <n v="187.22999572753909"/>
    <n v="183.78999328613281"/>
    <n v="184.07000732421881"/>
    <x v="9"/>
    <x v="5"/>
  </r>
  <r>
    <x v="2375"/>
    <x v="2"/>
    <n v="187.22999572753909"/>
    <n v="187.77000427246091"/>
    <n v="184.53999328613281"/>
    <n v="187.05999755859381"/>
    <x v="9"/>
    <x v="5"/>
  </r>
  <r>
    <x v="2376"/>
    <x v="2"/>
    <n v="186.88999938964841"/>
    <n v="188.3500061035156"/>
    <n v="185.42999267578119"/>
    <n v="188.02000427246091"/>
    <x v="9"/>
    <x v="5"/>
  </r>
  <r>
    <x v="2377"/>
    <x v="2"/>
    <n v="183.83000183105469"/>
    <n v="187.66999816894531"/>
    <n v="182.66999816894531"/>
    <n v="186.0899963378906"/>
    <x v="9"/>
    <x v="5"/>
  </r>
  <r>
    <x v="2378"/>
    <x v="2"/>
    <n v="183.6600036621094"/>
    <n v="183.7200012207031"/>
    <n v="182.22999572753909"/>
    <n v="183.08000183105469"/>
    <x v="9"/>
    <x v="5"/>
  </r>
  <r>
    <x v="2379"/>
    <x v="2"/>
    <n v="184.05999755859381"/>
    <n v="185"/>
    <n v="181.2200012207031"/>
    <n v="182.52000427246091"/>
    <x v="9"/>
    <x v="5"/>
  </r>
  <r>
    <x v="2380"/>
    <x v="2"/>
    <n v="182.80999755859381"/>
    <n v="184.28999328613281"/>
    <n v="181.42999267578119"/>
    <n v="183.74000549316409"/>
    <x v="9"/>
    <x v="5"/>
  </r>
  <r>
    <x v="2381"/>
    <x v="2"/>
    <n v="186.1000061035156"/>
    <n v="186.50999450683591"/>
    <n v="182.7200012207031"/>
    <n v="182.9100036621094"/>
    <x v="9"/>
    <x v="5"/>
  </r>
  <r>
    <x v="2382"/>
    <x v="2"/>
    <n v="189.08000183105469"/>
    <n v="189.2799987792969"/>
    <n v="185.86000061035159"/>
    <n v="187.80000305175781"/>
    <x v="9"/>
    <x v="5"/>
  </r>
  <r>
    <x v="2383"/>
    <x v="2"/>
    <n v="185.57000732421881"/>
    <n v="191"/>
    <n v="185.33000183105469"/>
    <n v="189.33000183105469"/>
    <x v="9"/>
    <x v="5"/>
  </r>
  <r>
    <x v="2384"/>
    <x v="2"/>
    <n v="186.3399963378906"/>
    <n v="188.8399963378906"/>
    <n v="185.41999816894531"/>
    <n v="186.80999755859381"/>
    <x v="9"/>
    <x v="5"/>
  </r>
  <r>
    <x v="2385"/>
    <x v="2"/>
    <n v="193.61000061035159"/>
    <n v="194.80000305175781"/>
    <n v="186.25999450683591"/>
    <n v="186.91999816894531"/>
    <x v="9"/>
    <x v="5"/>
  </r>
  <r>
    <x v="2386"/>
    <x v="2"/>
    <n v="197.8500061035156"/>
    <n v="199.8399963378906"/>
    <n v="194.19999694824219"/>
    <n v="195.00999450683591"/>
    <x v="9"/>
    <x v="5"/>
  </r>
  <r>
    <x v="2387"/>
    <x v="2"/>
    <n v="193.25"/>
    <n v="198.8500061035156"/>
    <n v="192.5"/>
    <n v="197.72999572753909"/>
    <x v="9"/>
    <x v="5"/>
  </r>
  <r>
    <x v="2388"/>
    <x v="2"/>
    <n v="197.19999694824219"/>
    <n v="198.30000305175781"/>
    <n v="192.82000732421881"/>
    <n v="193.49000549316409"/>
    <x v="9"/>
    <x v="6"/>
  </r>
  <r>
    <x v="2389"/>
    <x v="2"/>
    <n v="200"/>
    <n v="200.42999267578119"/>
    <n v="195.92999267578119"/>
    <n v="197.2799987792969"/>
    <x v="9"/>
    <x v="6"/>
  </r>
  <r>
    <x v="2390"/>
    <x v="2"/>
    <n v="197.5899963378906"/>
    <n v="200.0299987792969"/>
    <n v="196.75999450683591"/>
    <n v="199.94000244140619"/>
    <x v="9"/>
    <x v="6"/>
  </r>
  <r>
    <x v="2391"/>
    <x v="2"/>
    <n v="200"/>
    <n v="200.55000305175781"/>
    <n v="198.16999816894531"/>
    <n v="198.6499938964844"/>
    <x v="9"/>
    <x v="6"/>
  </r>
  <r>
    <x v="2392"/>
    <x v="2"/>
    <n v="199.28999328613281"/>
    <n v="201.19999694824219"/>
    <n v="197.96000671386719"/>
    <n v="200.03999328613281"/>
    <x v="9"/>
    <x v="6"/>
  </r>
  <r>
    <x v="2393"/>
    <x v="2"/>
    <n v="199.3399963378906"/>
    <n v="200.57000732421881"/>
    <n v="199.05000305175781"/>
    <n v="199.3999938964844"/>
    <x v="9"/>
    <x v="6"/>
  </r>
  <r>
    <x v="2394"/>
    <x v="2"/>
    <n v="199.78999328613281"/>
    <n v="200.11000061035159"/>
    <n v="197.69000244140619"/>
    <n v="200"/>
    <x v="9"/>
    <x v="6"/>
  </r>
  <r>
    <x v="2395"/>
    <x v="2"/>
    <n v="195.05000305175781"/>
    <n v="200.27000427246091"/>
    <n v="192.86000061035159"/>
    <n v="200.0899963378906"/>
    <x v="9"/>
    <x v="6"/>
  </r>
  <r>
    <x v="2396"/>
    <x v="2"/>
    <n v="194.49000549316409"/>
    <n v="196.4700012207031"/>
    <n v="193.83000183105469"/>
    <n v="194.80000305175781"/>
    <x v="9"/>
    <x v="6"/>
  </r>
  <r>
    <x v="2397"/>
    <x v="2"/>
    <n v="192.7200012207031"/>
    <n v="196.19000244140619"/>
    <n v="190.83000183105469"/>
    <n v="194.55999755859381"/>
    <x v="9"/>
    <x v="6"/>
  </r>
  <r>
    <x v="2398"/>
    <x v="2"/>
    <n v="193.02000427246091"/>
    <n v="196.6199951171875"/>
    <n v="192.24000549316409"/>
    <n v="195.5899963378906"/>
    <x v="9"/>
    <x v="6"/>
  </r>
  <r>
    <x v="2399"/>
    <x v="2"/>
    <n v="187.92999267578119"/>
    <n v="191.58000183105469"/>
    <n v="185.99000549316409"/>
    <n v="191.3500061035156"/>
    <x v="9"/>
    <x v="6"/>
  </r>
  <r>
    <x v="2400"/>
    <x v="2"/>
    <n v="183.75"/>
    <n v="189.67999267578119"/>
    <n v="181.44999694824219"/>
    <n v="189.5899963378906"/>
    <x v="9"/>
    <x v="6"/>
  </r>
  <r>
    <x v="2401"/>
    <x v="2"/>
    <n v="183.1300048828125"/>
    <n v="184.92999267578119"/>
    <n v="180.11000061035159"/>
    <n v="181.13999938964841"/>
    <x v="9"/>
    <x v="6"/>
  </r>
  <r>
    <x v="2402"/>
    <x v="2"/>
    <n v="182.55000305175781"/>
    <n v="185.05999755859381"/>
    <n v="182.47999572753909"/>
    <n v="185"/>
    <x v="9"/>
    <x v="6"/>
  </r>
  <r>
    <x v="2403"/>
    <x v="2"/>
    <n v="186.4100036621094"/>
    <n v="189.38999938964841"/>
    <n v="183.55999755859381"/>
    <n v="184.1000061035156"/>
    <x v="9"/>
    <x v="6"/>
  </r>
  <r>
    <x v="2404"/>
    <x v="2"/>
    <n v="180.83000183105469"/>
    <n v="185.44999694824219"/>
    <n v="180.4100036621094"/>
    <n v="183.19999694824219"/>
    <x v="9"/>
    <x v="6"/>
  </r>
  <r>
    <x v="2405"/>
    <x v="2"/>
    <n v="179.8500061035156"/>
    <n v="183.8999938964844"/>
    <n v="176.80000305175781"/>
    <n v="182.9100036621094"/>
    <x v="9"/>
    <x v="6"/>
  </r>
  <r>
    <x v="2406"/>
    <x v="2"/>
    <n v="182.5"/>
    <n v="183.19000244140619"/>
    <n v="180.24000549316409"/>
    <n v="180.38999938964841"/>
    <x v="9"/>
    <x v="6"/>
  </r>
  <r>
    <x v="2407"/>
    <x v="2"/>
    <n v="183.19999694824219"/>
    <n v="184.75"/>
    <n v="182.3800048828125"/>
    <n v="183.8399963378906"/>
    <x v="9"/>
    <x v="6"/>
  </r>
  <r>
    <x v="2408"/>
    <x v="2"/>
    <n v="181.71000671386719"/>
    <n v="185.86000061035159"/>
    <n v="179.3800048828125"/>
    <n v="184.7200012207031"/>
    <x v="9"/>
    <x v="6"/>
  </r>
  <r>
    <x v="2409"/>
    <x v="2"/>
    <n v="186.97999572753909"/>
    <n v="187.94000244140619"/>
    <n v="184.46000671386719"/>
    <n v="185.05000305175781"/>
    <x v="9"/>
    <x v="6"/>
  </r>
  <r>
    <x v="2410"/>
    <x v="2"/>
    <n v="184.07000732421881"/>
    <n v="190.6000061035156"/>
    <n v="181.8699951171875"/>
    <n v="189.28999328613281"/>
    <x v="9"/>
    <x v="7"/>
  </r>
  <r>
    <x v="2411"/>
    <x v="2"/>
    <n v="167.8999938964844"/>
    <n v="168.77000427246091"/>
    <n v="160.55000305175781"/>
    <n v="166.75"/>
    <x v="9"/>
    <x v="7"/>
  </r>
  <r>
    <x v="2412"/>
    <x v="2"/>
    <n v="161.02000427246091"/>
    <n v="162.96000671386719"/>
    <n v="151.61000061035159"/>
    <n v="154.21000671386719"/>
    <x v="9"/>
    <x v="7"/>
  </r>
  <r>
    <x v="2413"/>
    <x v="2"/>
    <n v="161.92999267578119"/>
    <n v="165.08000183105469"/>
    <n v="158.53999328613281"/>
    <n v="161.71000671386719"/>
    <x v="9"/>
    <x v="7"/>
  </r>
  <r>
    <x v="2414"/>
    <x v="2"/>
    <n v="162.77000427246091"/>
    <n v="167.58000183105469"/>
    <n v="161.42999267578119"/>
    <n v="166.55000305175781"/>
    <x v="9"/>
    <x v="7"/>
  </r>
  <r>
    <x v="2415"/>
    <x v="2"/>
    <n v="165.80000305175781"/>
    <n v="166.69000244140619"/>
    <n v="162.55000305175781"/>
    <n v="165.16999816894531"/>
    <x v="9"/>
    <x v="7"/>
  </r>
  <r>
    <x v="2416"/>
    <x v="2"/>
    <n v="166.94000244140619"/>
    <n v="168.55000305175781"/>
    <n v="165.8500061035156"/>
    <n v="166.3999938964844"/>
    <x v="9"/>
    <x v="7"/>
  </r>
  <r>
    <x v="2417"/>
    <x v="2"/>
    <n v="166.80000305175781"/>
    <n v="168.55000305175781"/>
    <n v="166.11000061035159"/>
    <n v="168.13999938964841"/>
    <x v="9"/>
    <x v="7"/>
  </r>
  <r>
    <x v="2418"/>
    <x v="2"/>
    <n v="170.22999572753909"/>
    <n v="171.03999328613281"/>
    <n v="167.1000061035156"/>
    <n v="167.80999755859381"/>
    <x v="9"/>
    <x v="7"/>
  </r>
  <r>
    <x v="2419"/>
    <x v="2"/>
    <n v="170.1000061035156"/>
    <n v="172.2799987792969"/>
    <n v="168.86000061035159"/>
    <n v="172.11000061035159"/>
    <x v="9"/>
    <x v="7"/>
  </r>
  <r>
    <x v="2420"/>
    <x v="2"/>
    <n v="177.5899963378906"/>
    <n v="177.9100036621094"/>
    <n v="173.99000549316409"/>
    <n v="174.86000061035159"/>
    <x v="9"/>
    <x v="7"/>
  </r>
  <r>
    <x v="2421"/>
    <x v="2"/>
    <n v="177.05999755859381"/>
    <n v="178.3399963378906"/>
    <n v="176.25999450683591"/>
    <n v="177.03999328613281"/>
    <x v="9"/>
    <x v="7"/>
  </r>
  <r>
    <x v="2422"/>
    <x v="2"/>
    <n v="178.2200012207031"/>
    <n v="178.30000305175781"/>
    <n v="176.1600036621094"/>
    <n v="177.63999938964841"/>
    <x v="9"/>
    <x v="7"/>
  </r>
  <r>
    <x v="2423"/>
    <x v="2"/>
    <n v="178.8800048828125"/>
    <n v="179.00999450683591"/>
    <n v="177.42999267578119"/>
    <n v="177.91999816894531"/>
    <x v="9"/>
    <x v="7"/>
  </r>
  <r>
    <x v="2424"/>
    <x v="2"/>
    <n v="180.11000061035159"/>
    <n v="182.38999938964841"/>
    <n v="178.88999938964841"/>
    <n v="179.91999816894531"/>
    <x v="9"/>
    <x v="7"/>
  </r>
  <r>
    <x v="2425"/>
    <x v="2"/>
    <n v="176.1300048828125"/>
    <n v="181.4700012207031"/>
    <n v="175.67999267578119"/>
    <n v="181.3800048828125"/>
    <x v="9"/>
    <x v="7"/>
  </r>
  <r>
    <x v="2426"/>
    <x v="2"/>
    <n v="177.03999328613281"/>
    <n v="178.9700012207031"/>
    <n v="175.24000549316409"/>
    <n v="177.3399963378906"/>
    <x v="9"/>
    <x v="7"/>
  </r>
  <r>
    <x v="2427"/>
    <x v="2"/>
    <n v="175.5"/>
    <n v="177.4700012207031"/>
    <n v="174.30000305175781"/>
    <n v="176.69999694824219"/>
    <x v="9"/>
    <x v="7"/>
  </r>
  <r>
    <x v="2428"/>
    <x v="2"/>
    <n v="173.1199951171875"/>
    <n v="174.88999938964841"/>
    <n v="172.25"/>
    <n v="174.1499938964844"/>
    <x v="9"/>
    <x v="7"/>
  </r>
  <r>
    <x v="2429"/>
    <x v="2"/>
    <n v="170.80000305175781"/>
    <n v="173.69000244140619"/>
    <n v="168.91999816894531"/>
    <n v="173.69000244140619"/>
    <x v="9"/>
    <x v="7"/>
  </r>
  <r>
    <x v="2430"/>
    <x v="2"/>
    <n v="172.1199951171875"/>
    <n v="174.28999328613281"/>
    <n v="170.80999755859381"/>
    <n v="173.2200012207031"/>
    <x v="9"/>
    <x v="7"/>
  </r>
  <r>
    <x v="2431"/>
    <x v="2"/>
    <n v="178.5"/>
    <n v="178.8999938964844"/>
    <n v="172.6000061035156"/>
    <n v="172.7799987792969"/>
    <x v="9"/>
    <x v="7"/>
  </r>
  <r>
    <x v="2432"/>
    <x v="2"/>
    <n v="176.25"/>
    <n v="178.25999450683591"/>
    <n v="175.25999450683591"/>
    <n v="177.55000305175781"/>
    <x v="9"/>
    <x v="8"/>
  </r>
  <r>
    <x v="2433"/>
    <x v="2"/>
    <n v="173.33000183105469"/>
    <n v="175.97999572753909"/>
    <n v="172.53999328613281"/>
    <n v="174.47999572753909"/>
    <x v="9"/>
    <x v="8"/>
  </r>
  <r>
    <x v="2434"/>
    <x v="2"/>
    <n v="177.88999938964841"/>
    <n v="179.8800048828125"/>
    <n v="175"/>
    <n v="175"/>
    <x v="9"/>
    <x v="8"/>
  </r>
  <r>
    <x v="2435"/>
    <x v="2"/>
    <n v="171.38999938964841"/>
    <n v="178.3800048828125"/>
    <n v="171.1600036621094"/>
    <n v="177.24000549316409"/>
    <x v="9"/>
    <x v="8"/>
  </r>
  <r>
    <x v="2436"/>
    <x v="2"/>
    <n v="175.3999938964844"/>
    <n v="175.8500061035156"/>
    <n v="173.50999450683591"/>
    <n v="174.5299987792969"/>
    <x v="9"/>
    <x v="8"/>
  </r>
  <r>
    <x v="2437"/>
    <x v="2"/>
    <n v="179.55000305175781"/>
    <n v="180.5"/>
    <n v="176.78999328613281"/>
    <n v="177.49000549316409"/>
    <x v="9"/>
    <x v="8"/>
  </r>
  <r>
    <x v="2438"/>
    <x v="2"/>
    <n v="184.52000427246091"/>
    <n v="184.99000549316409"/>
    <n v="175.72999572753909"/>
    <n v="180.1000061035156"/>
    <x v="9"/>
    <x v="8"/>
  </r>
  <r>
    <x v="2439"/>
    <x v="2"/>
    <n v="187"/>
    <n v="187.4100036621094"/>
    <n v="183.53999328613281"/>
    <n v="184.80000305175781"/>
    <x v="9"/>
    <x v="8"/>
  </r>
  <r>
    <x v="2440"/>
    <x v="2"/>
    <n v="186.49000549316409"/>
    <n v="188.5"/>
    <n v="185.9100036621094"/>
    <n v="187"/>
    <x v="9"/>
    <x v="8"/>
  </r>
  <r>
    <x v="2441"/>
    <x v="2"/>
    <n v="184.88999938964841"/>
    <n v="185.80999755859381"/>
    <n v="183.36000061035159"/>
    <n v="185.28999328613281"/>
    <x v="9"/>
    <x v="8"/>
  </r>
  <r>
    <x v="2442"/>
    <x v="2"/>
    <n v="186.8800048828125"/>
    <n v="189.44999694824219"/>
    <n v="186.13999938964841"/>
    <n v="186.8500061035156"/>
    <x v="9"/>
    <x v="8"/>
  </r>
  <r>
    <x v="2443"/>
    <x v="2"/>
    <n v="186.42999267578119"/>
    <n v="188.80000305175781"/>
    <n v="185.05999755859381"/>
    <n v="186.44999694824219"/>
    <x v="9"/>
    <x v="8"/>
  </r>
  <r>
    <x v="2444"/>
    <x v="2"/>
    <n v="189.8699951171875"/>
    <n v="190.99000549316409"/>
    <n v="188.4700012207031"/>
    <n v="190.03999328613281"/>
    <x v="9"/>
    <x v="8"/>
  </r>
  <r>
    <x v="2445"/>
    <x v="2"/>
    <n v="191.6000061035156"/>
    <n v="191.8399963378906"/>
    <n v="187.4100036621094"/>
    <n v="190.22999572753909"/>
    <x v="9"/>
    <x v="8"/>
  </r>
  <r>
    <x v="2446"/>
    <x v="2"/>
    <n v="193.8800048828125"/>
    <n v="194.44999694824219"/>
    <n v="190.57000732421881"/>
    <n v="191.63999938964841"/>
    <x v="9"/>
    <x v="8"/>
  </r>
  <r>
    <x v="2447"/>
    <x v="2"/>
    <n v="193.96000671386719"/>
    <n v="195.3699951171875"/>
    <n v="190.1300048828125"/>
    <n v="194.27000427246091"/>
    <x v="9"/>
    <x v="8"/>
  </r>
  <r>
    <x v="2448"/>
    <x v="2"/>
    <n v="192.5299987792969"/>
    <n v="193.94999694824219"/>
    <n v="192.1600036621094"/>
    <n v="193.75"/>
    <x v="9"/>
    <x v="8"/>
  </r>
  <r>
    <x v="2449"/>
    <x v="2"/>
    <n v="191.1600036621094"/>
    <n v="194.5299987792969"/>
    <n v="189.53999328613281"/>
    <n v="194.30999755859381"/>
    <x v="9"/>
    <x v="8"/>
  </r>
  <r>
    <x v="2450"/>
    <x v="2"/>
    <n v="187.9700012207031"/>
    <n v="190.8999938964844"/>
    <n v="187.3399963378906"/>
    <n v="190.67999267578119"/>
    <x v="9"/>
    <x v="8"/>
  </r>
  <r>
    <x v="2451"/>
    <x v="2"/>
    <n v="186.33000183105469"/>
    <n v="188.49000549316409"/>
    <n v="184.6499938964844"/>
    <n v="187.13999938964841"/>
    <x v="9"/>
    <x v="8"/>
  </r>
  <r>
    <x v="2452"/>
    <x v="2"/>
    <n v="185.1300048828125"/>
    <n v="186.19000244140619"/>
    <n v="183.44999694824219"/>
    <n v="184.8999938964844"/>
    <x v="9"/>
    <x v="9"/>
  </r>
  <r>
    <x v="2453"/>
    <x v="2"/>
    <n v="184.75999450683591"/>
    <n v="186.6000061035156"/>
    <n v="184.03999328613281"/>
    <n v="184.44000244140619"/>
    <x v="9"/>
    <x v="9"/>
  </r>
  <r>
    <x v="2454"/>
    <x v="2"/>
    <n v="181.96000671386719"/>
    <n v="183.44000244140619"/>
    <n v="180.8800048828125"/>
    <n v="183.05000305175781"/>
    <x v="9"/>
    <x v="9"/>
  </r>
  <r>
    <x v="2455"/>
    <x v="2"/>
    <n v="186.50999450683591"/>
    <n v="187.6000061035156"/>
    <n v="183.6000061035156"/>
    <n v="185.75"/>
    <x v="9"/>
    <x v="9"/>
  </r>
  <r>
    <x v="2456"/>
    <x v="2"/>
    <n v="180.80000305175781"/>
    <n v="183.6000061035156"/>
    <n v="180.25"/>
    <n v="182.94999694824219"/>
    <x v="9"/>
    <x v="9"/>
  </r>
  <r>
    <x v="2457"/>
    <x v="2"/>
    <n v="182.7200012207031"/>
    <n v="183.0899963378906"/>
    <n v="180.91999816894531"/>
    <n v="181.91999816894531"/>
    <x v="9"/>
    <x v="9"/>
  </r>
  <r>
    <x v="2458"/>
    <x v="2"/>
    <n v="185.16999816894531"/>
    <n v="185.8500061035156"/>
    <n v="182.05000305175781"/>
    <n v="182.82000732421881"/>
    <x v="9"/>
    <x v="9"/>
  </r>
  <r>
    <x v="2459"/>
    <x v="2"/>
    <n v="186.6499938964844"/>
    <n v="188.1300048828125"/>
    <n v="185.83000183105469"/>
    <n v="187.1300048828125"/>
    <x v="9"/>
    <x v="9"/>
  </r>
  <r>
    <x v="2460"/>
    <x v="2"/>
    <n v="188.82000732421881"/>
    <n v="189.92999267578119"/>
    <n v="186.30000305175781"/>
    <n v="186.6300048828125"/>
    <x v="9"/>
    <x v="9"/>
  </r>
  <r>
    <x v="2461"/>
    <x v="2"/>
    <n v="187.53999328613281"/>
    <n v="189.83000183105469"/>
    <n v="187.36000061035159"/>
    <n v="189.7799987792969"/>
    <x v="9"/>
    <x v="9"/>
  </r>
  <r>
    <x v="2462"/>
    <x v="2"/>
    <n v="187.69000244140619"/>
    <n v="188.4100036621094"/>
    <n v="184.58000183105469"/>
    <n v="187.6300048828125"/>
    <x v="9"/>
    <x v="9"/>
  </r>
  <r>
    <x v="2463"/>
    <x v="2"/>
    <n v="186.88999938964841"/>
    <n v="187.7799987792969"/>
    <n v="185.61000061035159"/>
    <n v="187.05000305175781"/>
    <x v="9"/>
    <x v="9"/>
  </r>
  <r>
    <x v="2464"/>
    <x v="2"/>
    <n v="187.5299987792969"/>
    <n v="188.94000244140619"/>
    <n v="186"/>
    <n v="188.2200012207031"/>
    <x v="9"/>
    <x v="9"/>
  </r>
  <r>
    <x v="2465"/>
    <x v="2"/>
    <n v="188.99000549316409"/>
    <n v="190.74000549316409"/>
    <n v="186.2799987792969"/>
    <n v="187.1499938964844"/>
    <x v="9"/>
    <x v="9"/>
  </r>
  <r>
    <x v="2466"/>
    <x v="2"/>
    <n v="189.07000732421881"/>
    <n v="189.46000671386719"/>
    <n v="186.3999938964844"/>
    <n v="188.05000305175781"/>
    <x v="9"/>
    <x v="9"/>
  </r>
  <r>
    <x v="2467"/>
    <x v="2"/>
    <n v="189.69999694824219"/>
    <n v="191.52000427246091"/>
    <n v="186.97999572753909"/>
    <n v="188.3500061035156"/>
    <x v="9"/>
    <x v="9"/>
  </r>
  <r>
    <x v="2468"/>
    <x v="2"/>
    <n v="184.71000671386719"/>
    <n v="189.1600036621094"/>
    <n v="183.69000244140619"/>
    <n v="188.8500061035156"/>
    <x v="9"/>
    <x v="9"/>
  </r>
  <r>
    <x v="2469"/>
    <x v="2"/>
    <n v="186.3800048828125"/>
    <n v="187.11000061035159"/>
    <n v="183.86000061035159"/>
    <n v="185.25"/>
    <x v="9"/>
    <x v="9"/>
  </r>
  <r>
    <x v="2470"/>
    <x v="2"/>
    <n v="187.83000183105469"/>
    <n v="190.44999694824219"/>
    <n v="187.5299987792969"/>
    <n v="187.8500061035156"/>
    <x v="9"/>
    <x v="9"/>
  </r>
  <r>
    <x v="2471"/>
    <x v="2"/>
    <n v="188.38999938964841"/>
    <n v="190.21000671386719"/>
    <n v="188.21000671386719"/>
    <n v="189.57000732421881"/>
    <x v="9"/>
    <x v="9"/>
  </r>
  <r>
    <x v="2472"/>
    <x v="2"/>
    <n v="190.83000183105469"/>
    <n v="191.46000671386719"/>
    <n v="187.82000732421881"/>
    <n v="188.58000183105469"/>
    <x v="9"/>
    <x v="9"/>
  </r>
  <r>
    <x v="2473"/>
    <x v="2"/>
    <n v="192.72999572753909"/>
    <n v="195.61000061035159"/>
    <n v="192.41999816894531"/>
    <n v="194.69999694824219"/>
    <x v="9"/>
    <x v="9"/>
  </r>
  <r>
    <x v="2474"/>
    <x v="2"/>
    <n v="186.3999938964844"/>
    <n v="190.6000061035156"/>
    <n v="185.22999572753909"/>
    <n v="190.50999450683591"/>
    <x v="9"/>
    <x v="9"/>
  </r>
  <r>
    <x v="2475"/>
    <x v="2"/>
    <n v="197.92999267578119"/>
    <n v="200.5"/>
    <n v="197.02000427246091"/>
    <n v="199"/>
    <x v="9"/>
    <x v="10"/>
  </r>
  <r>
    <x v="2476"/>
    <x v="2"/>
    <n v="195.7799987792969"/>
    <n v="197.33000183105469"/>
    <n v="194.30999755859381"/>
    <n v="196.44999694824219"/>
    <x v="9"/>
    <x v="10"/>
  </r>
  <r>
    <x v="2477"/>
    <x v="2"/>
    <n v="199.5"/>
    <n v="199.82000732421881"/>
    <n v="195.99000549316409"/>
    <n v="196.03999328613281"/>
    <x v="9"/>
    <x v="10"/>
  </r>
  <r>
    <x v="2478"/>
    <x v="2"/>
    <n v="207.0899963378906"/>
    <n v="207.55000305175781"/>
    <n v="199.13999938964841"/>
    <n v="200.00999450683591"/>
    <x v="9"/>
    <x v="10"/>
  </r>
  <r>
    <x v="2479"/>
    <x v="2"/>
    <n v="210.05000305175781"/>
    <n v="212.25"/>
    <n v="207.19000244140619"/>
    <n v="207.44000244140619"/>
    <x v="9"/>
    <x v="10"/>
  </r>
  <r>
    <x v="2480"/>
    <x v="2"/>
    <n v="208.17999267578119"/>
    <n v="209.96000671386719"/>
    <n v="207.44000244140619"/>
    <n v="209.7200012207031"/>
    <x v="9"/>
    <x v="10"/>
  </r>
  <r>
    <x v="2481"/>
    <x v="2"/>
    <n v="206.8399963378906"/>
    <n v="209.6499938964844"/>
    <n v="205.5899963378906"/>
    <n v="208.5"/>
    <x v="9"/>
    <x v="10"/>
  </r>
  <r>
    <x v="2482"/>
    <x v="2"/>
    <n v="208.9100036621094"/>
    <n v="209.53999328613281"/>
    <n v="206.00999450683591"/>
    <n v="208.3699951171875"/>
    <x v="9"/>
    <x v="10"/>
  </r>
  <r>
    <x v="2483"/>
    <x v="2"/>
    <n v="214.1000061035156"/>
    <n v="215.0899963378906"/>
    <n v="209.13999938964841"/>
    <n v="209.3999938964844"/>
    <x v="9"/>
    <x v="10"/>
  </r>
  <r>
    <x v="2484"/>
    <x v="2"/>
    <n v="211.47999572753909"/>
    <n v="215.8999938964844"/>
    <n v="210.8800048828125"/>
    <n v="214.1600036621094"/>
    <x v="9"/>
    <x v="10"/>
  </r>
  <r>
    <x v="2485"/>
    <x v="2"/>
    <n v="202.61000061035159"/>
    <n v="207.3399963378906"/>
    <n v="199.61000061035159"/>
    <n v="206.75999450683591"/>
    <x v="9"/>
    <x v="10"/>
  </r>
  <r>
    <x v="2486"/>
    <x v="2"/>
    <n v="201.69999694824219"/>
    <n v="204.66999816894531"/>
    <n v="200.94999694824219"/>
    <n v="204.1499938964844"/>
    <x v="9"/>
    <x v="10"/>
  </r>
  <r>
    <x v="2487"/>
    <x v="2"/>
    <n v="204.61000061035159"/>
    <n v="205.30000305175781"/>
    <n v="198.7799987792969"/>
    <n v="199.33000183105469"/>
    <x v="9"/>
    <x v="10"/>
  </r>
  <r>
    <x v="2488"/>
    <x v="2"/>
    <n v="202.8800048828125"/>
    <n v="203.1300048828125"/>
    <n v="199.44999694824219"/>
    <n v="202.97999572753909"/>
    <x v="9"/>
    <x v="10"/>
  </r>
  <r>
    <x v="2489"/>
    <x v="2"/>
    <n v="198.3800048828125"/>
    <n v="203.49000549316409"/>
    <n v="195.75"/>
    <n v="203.49000549316409"/>
    <x v="9"/>
    <x v="10"/>
  </r>
  <r>
    <x v="2490"/>
    <x v="2"/>
    <n v="197.1199951171875"/>
    <n v="199.25999450683591"/>
    <n v="196.75"/>
    <n v="198.25"/>
    <x v="9"/>
    <x v="10"/>
  </r>
  <r>
    <x v="2491"/>
    <x v="2"/>
    <n v="201.44999694824219"/>
    <n v="201.94999694824219"/>
    <n v="199"/>
    <n v="199.2799987792969"/>
    <x v="9"/>
    <x v="10"/>
  </r>
  <r>
    <x v="2492"/>
    <x v="2"/>
    <n v="207.86000061035159"/>
    <n v="208"/>
    <n v="201.78999328613281"/>
    <n v="201.8999938964844"/>
    <x v="9"/>
    <x v="10"/>
  </r>
  <r>
    <x v="2493"/>
    <x v="2"/>
    <n v="205.74000549316409"/>
    <n v="207.63999938964841"/>
    <n v="205.05000305175781"/>
    <n v="206.97999572753909"/>
    <x v="9"/>
    <x v="10"/>
  </r>
  <r>
    <x v="2494"/>
    <x v="2"/>
    <n v="207.88999938964841"/>
    <n v="208.19999694824219"/>
    <n v="204.5899963378906"/>
    <n v="205.83000183105469"/>
    <x v="9"/>
    <x v="10"/>
  </r>
  <r>
    <x v="2495"/>
    <x v="2"/>
    <n v="210.71000671386719"/>
    <n v="212.99000549316409"/>
    <n v="209.50999450683591"/>
    <n v="209.96000671386719"/>
    <x v="9"/>
    <x v="11"/>
  </r>
  <r>
    <x v="2496"/>
    <x v="2"/>
    <n v="213.44000244140619"/>
    <n v="214.02000427246091"/>
    <n v="209.6499938964844"/>
    <n v="210.30999755859381"/>
    <x v="9"/>
    <x v="11"/>
  </r>
  <r>
    <x v="2497"/>
    <x v="2"/>
    <n v="218.1600036621094"/>
    <n v="220"/>
    <n v="215.75"/>
    <n v="215.96000671386719"/>
    <x v="9"/>
    <x v="11"/>
  </r>
  <r>
    <x v="2498"/>
    <x v="2"/>
    <n v="220.55000305175781"/>
    <n v="222.1499938964844"/>
    <n v="217.30000305175781"/>
    <n v="218.0299987792969"/>
    <x v="9"/>
    <x v="11"/>
  </r>
  <r>
    <x v="2499"/>
    <x v="2"/>
    <n v="227.0299987792969"/>
    <n v="227.1499938964844"/>
    <n v="220.6000061035156"/>
    <n v="220.75"/>
    <x v="9"/>
    <x v="11"/>
  </r>
  <r>
    <x v="2500"/>
    <x v="2"/>
    <n v="226.0899963378906"/>
    <n v="230.08000183105469"/>
    <n v="225.66999816894531"/>
    <n v="227.21000671386719"/>
    <x v="9"/>
    <x v="11"/>
  </r>
  <r>
    <x v="2501"/>
    <x v="2"/>
    <n v="225.03999328613281"/>
    <n v="229.05999755859381"/>
    <n v="224.19999694824219"/>
    <n v="226.0899963378906"/>
    <x v="9"/>
    <x v="11"/>
  </r>
  <r>
    <x v="2502"/>
    <x v="2"/>
    <n v="230.25999450683591"/>
    <n v="231.19999694824219"/>
    <n v="226.25999450683591"/>
    <n v="226.4100036621094"/>
    <x v="9"/>
    <x v="11"/>
  </r>
  <r>
    <x v="2503"/>
    <x v="2"/>
    <n v="228.9700012207031"/>
    <n v="231.0899963378906"/>
    <n v="227.6300048828125"/>
    <n v="229.83000183105469"/>
    <x v="9"/>
    <x v="11"/>
  </r>
  <r>
    <x v="2504"/>
    <x v="2"/>
    <n v="227.46000671386719"/>
    <n v="230.19999694824219"/>
    <n v="225.86000061035159"/>
    <n v="228.3999938964844"/>
    <x v="9"/>
    <x v="11"/>
  </r>
  <r>
    <x v="2505"/>
    <x v="2"/>
    <n v="232.92999267578119"/>
    <n v="233"/>
    <n v="228.00999450683591"/>
    <n v="230.22999572753909"/>
    <x v="9"/>
    <x v="11"/>
  </r>
  <r>
    <x v="2506"/>
    <x v="2"/>
    <n v="231.1499938964844"/>
    <n v="232.72999572753909"/>
    <n v="227.8500061035156"/>
    <n v="232.38999938964841"/>
    <x v="9"/>
    <x v="11"/>
  </r>
  <r>
    <x v="2507"/>
    <x v="2"/>
    <n v="220.52000427246091"/>
    <n v="231.3999938964844"/>
    <n v="220.11000061035159"/>
    <n v="230.77000427246091"/>
    <x v="9"/>
    <x v="11"/>
  </r>
  <r>
    <x v="2508"/>
    <x v="2"/>
    <n v="223.28999328613281"/>
    <n v="226.0899963378906"/>
    <n v="222.91999816894531"/>
    <n v="224.9100036621094"/>
    <x v="9"/>
    <x v="11"/>
  </r>
  <r>
    <x v="2509"/>
    <x v="2"/>
    <n v="224.91999816894531"/>
    <n v="226.21000671386719"/>
    <n v="218.72999572753909"/>
    <n v="219.8399963378906"/>
    <x v="9"/>
    <x v="11"/>
  </r>
  <r>
    <x v="2510"/>
    <x v="2"/>
    <n v="225.05999755859381"/>
    <n v="226.8800048828125"/>
    <n v="223.8999938964844"/>
    <n v="225.00999450683591"/>
    <x v="9"/>
    <x v="11"/>
  </r>
  <r>
    <x v="2511"/>
    <x v="2"/>
    <n v="229.05000305175781"/>
    <n v="229.13999938964841"/>
    <n v="226.1300048828125"/>
    <n v="226.94000244140619"/>
    <x v="9"/>
    <x v="11"/>
  </r>
  <r>
    <x v="2512"/>
    <x v="2"/>
    <n v="227.05000305175781"/>
    <n v="228.5"/>
    <n v="226.66999816894531"/>
    <n v="228.5"/>
    <x v="9"/>
    <x v="11"/>
  </r>
  <r>
    <x v="2513"/>
    <x v="2"/>
    <n v="223.75"/>
    <n v="226.0299987792969"/>
    <n v="220.8999938964844"/>
    <n v="225.6000061035156"/>
    <x v="9"/>
    <x v="11"/>
  </r>
  <r>
    <x v="2514"/>
    <x v="2"/>
    <n v="221.30000305175781"/>
    <n v="223"/>
    <n v="218.42999267578119"/>
    <n v="220.05999755859381"/>
    <x v="9"/>
    <x v="11"/>
  </r>
  <r>
    <x v="2515"/>
    <x v="2"/>
    <n v="219.38999938964841"/>
    <n v="223.22999572753909"/>
    <n v="218.94000244140619"/>
    <n v="222.9700012207031"/>
    <x v="9"/>
    <x v="11"/>
  </r>
  <r>
    <x v="0"/>
    <x v="3"/>
    <n v="47.464824676513672"/>
    <n v="47.821815297017551"/>
    <n v="47.145808514216903"/>
    <n v="47.229360435234781"/>
    <x v="0"/>
    <x v="0"/>
  </r>
  <r>
    <x v="1"/>
    <x v="3"/>
    <n v="45.991275787353523"/>
    <n v="47.305311907279467"/>
    <n v="45.748217250574513"/>
    <n v="47.13821097417285"/>
    <x v="0"/>
    <x v="0"/>
  </r>
  <r>
    <x v="2"/>
    <x v="3"/>
    <n v="44.798774719238281"/>
    <n v="46.143194054194701"/>
    <n v="44.320251895528138"/>
    <n v="46.059642128111882"/>
    <x v="0"/>
    <x v="0"/>
  </r>
  <r>
    <x v="3"/>
    <x v="3"/>
    <n v="44.867130279541023"/>
    <n v="45.489968155399097"/>
    <n v="44.563305653396711"/>
    <n v="45.489968155399097"/>
    <x v="0"/>
    <x v="0"/>
  </r>
  <r>
    <x v="4"/>
    <x v="3"/>
    <n v="45.869762420654297"/>
    <n v="46.257139089959701"/>
    <n v="45.550749067096717"/>
    <n v="45.550749067096717"/>
    <x v="0"/>
    <x v="0"/>
  </r>
  <r>
    <x v="5"/>
    <x v="3"/>
    <n v="45.072216033935547"/>
    <n v="46.173576793432083"/>
    <n v="45.034238676191528"/>
    <n v="46.120407913093118"/>
    <x v="0"/>
    <x v="0"/>
  </r>
  <r>
    <x v="6"/>
    <x v="3"/>
    <n v="44.684841156005859"/>
    <n v="45.117789397199807"/>
    <n v="44.259487227163298"/>
    <n v="45.026640264063587"/>
    <x v="0"/>
    <x v="0"/>
  </r>
  <r>
    <x v="7"/>
    <x v="3"/>
    <n v="44.692440032958977"/>
    <n v="45.345661066384743"/>
    <n v="44.335446468764232"/>
    <n v="45.011453339057951"/>
    <x v="0"/>
    <x v="0"/>
  </r>
  <r>
    <x v="8"/>
    <x v="3"/>
    <n v="43.150531768798828"/>
    <n v="44.692435037575287"/>
    <n v="41.980810648871447"/>
    <n v="44.692435037575287"/>
    <x v="0"/>
    <x v="0"/>
  </r>
  <r>
    <x v="9"/>
    <x v="3"/>
    <n v="41.768146514892578"/>
    <n v="42.998631160748268"/>
    <n v="41.39596136715582"/>
    <n v="42.330218496183967"/>
    <x v="0"/>
    <x v="0"/>
  </r>
  <r>
    <x v="10"/>
    <x v="3"/>
    <n v="42.482128143310547"/>
    <n v="42.535297032802568"/>
    <n v="41.502296498407993"/>
    <n v="41.517488023618171"/>
    <x v="0"/>
    <x v="0"/>
  </r>
  <r>
    <x v="11"/>
    <x v="3"/>
    <n v="42.315013885498047"/>
    <n v="42.831514026020862"/>
    <n v="42.094741170204337"/>
    <n v="42.565669643760486"/>
    <x v="0"/>
    <x v="0"/>
  </r>
  <r>
    <x v="12"/>
    <x v="3"/>
    <n v="42.451744079589837"/>
    <n v="42.854309346845383"/>
    <n v="41.920052299873568"/>
    <n v="42.117539225404776"/>
    <x v="0"/>
    <x v="0"/>
  </r>
  <r>
    <x v="13"/>
    <x v="3"/>
    <n v="43.742996215820313"/>
    <n v="43.849333995910307"/>
    <n v="42.504914424442788"/>
    <n v="42.823930662199977"/>
    <x v="0"/>
    <x v="0"/>
  </r>
  <r>
    <x v="14"/>
    <x v="3"/>
    <n v="43.051803588867188"/>
    <n v="43.95567773975386"/>
    <n v="43.036612061437893"/>
    <n v="43.841745630265457"/>
    <x v="0"/>
    <x v="0"/>
  </r>
  <r>
    <x v="15"/>
    <x v="3"/>
    <n v="43.120159149169922"/>
    <n v="43.287263034553689"/>
    <n v="42.687210807482217"/>
    <n v="42.846717481264577"/>
    <x v="0"/>
    <x v="0"/>
  </r>
  <r>
    <x v="16"/>
    <x v="3"/>
    <n v="42.68719482421875"/>
    <n v="42.998613741065491"/>
    <n v="42.352987178587782"/>
    <n v="42.573259872756161"/>
    <x v="0"/>
    <x v="0"/>
  </r>
  <r>
    <x v="17"/>
    <x v="3"/>
    <n v="41.585838317871087"/>
    <n v="43.05178682279314"/>
    <n v="41.585838317871087"/>
    <n v="43.006212258253768"/>
    <x v="0"/>
    <x v="0"/>
  </r>
  <r>
    <x v="18"/>
    <x v="3"/>
    <n v="42.284626007080078"/>
    <n v="42.451729826812603"/>
    <n v="41.532664613256017"/>
    <n v="41.98080430459548"/>
    <x v="0"/>
    <x v="0"/>
  </r>
  <r>
    <x v="19"/>
    <x v="3"/>
    <n v="41.304798126220703"/>
    <n v="42.155502960248512"/>
    <n v="41.297200917509493"/>
    <n v="41.76812934307528"/>
    <x v="0"/>
    <x v="0"/>
  </r>
  <r>
    <x v="20"/>
    <x v="3"/>
    <n v="42.132720947265618"/>
    <n v="42.269441741595863"/>
    <n v="41.22124995089284"/>
    <n v="41.418733932988502"/>
    <x v="0"/>
    <x v="1"/>
  </r>
  <r>
    <x v="21"/>
    <x v="3"/>
    <n v="43.082180023193359"/>
    <n v="43.127751700990579"/>
    <n v="42.436553245356961"/>
    <n v="42.466936295546539"/>
    <x v="0"/>
    <x v="1"/>
  </r>
  <r>
    <x v="22"/>
    <x v="3"/>
    <n v="42.823921203613281"/>
    <n v="43.348015674365207"/>
    <n v="42.747963593549308"/>
    <n v="42.778346637574899"/>
    <x v="0"/>
    <x v="1"/>
  </r>
  <r>
    <x v="23"/>
    <x v="3"/>
    <n v="43.120159149169922"/>
    <n v="43.325240400098927"/>
    <n v="42.884694846809822"/>
    <n v="43.188519566146262"/>
    <x v="0"/>
    <x v="1"/>
  </r>
  <r>
    <x v="24"/>
    <x v="3"/>
    <n v="43.970855712890618"/>
    <n v="44.608885180806858"/>
    <n v="43.705011308544989"/>
    <n v="43.864517951152372"/>
    <x v="0"/>
    <x v="1"/>
  </r>
  <r>
    <x v="25"/>
    <x v="3"/>
    <n v="43.917697906494141"/>
    <n v="44.130373483599833"/>
    <n v="43.469558013673293"/>
    <n v="43.61387316992537"/>
    <x v="0"/>
    <x v="1"/>
  </r>
  <r>
    <x v="26"/>
    <x v="3"/>
    <n v="44.403800964355469"/>
    <n v="44.593690639602443"/>
    <n v="44.092382012849889"/>
    <n v="44.373417920919188"/>
    <x v="0"/>
    <x v="1"/>
  </r>
  <r>
    <x v="27"/>
    <x v="3"/>
    <n v="44.335453033447273"/>
    <n v="44.555725814075949"/>
    <n v="43.932887735909368"/>
    <n v="44.099991624315592"/>
    <x v="0"/>
    <x v="1"/>
  </r>
  <r>
    <x v="28"/>
    <x v="3"/>
    <n v="45.246917724609382"/>
    <n v="45.353255493576476"/>
    <n v="44.472167396794497"/>
    <n v="44.760800553624406"/>
    <x v="0"/>
    <x v="1"/>
  </r>
  <r>
    <x v="29"/>
    <x v="3"/>
    <n v="45.322879791259773"/>
    <n v="45.740639519173072"/>
    <n v="45.072226851999147"/>
    <n v="45.163373111958713"/>
    <x v="0"/>
    <x v="1"/>
  </r>
  <r>
    <x v="30"/>
    <x v="3"/>
    <n v="45.649482727050781"/>
    <n v="45.679865774451663"/>
    <n v="45.057027790168121"/>
    <n v="45.087410837569003"/>
    <x v="0"/>
    <x v="1"/>
  </r>
  <r>
    <x v="31"/>
    <x v="3"/>
    <n v="45.095005035400391"/>
    <n v="45.649482610358"/>
    <n v="44.905115335860657"/>
    <n v="45.649482610358"/>
    <x v="0"/>
    <x v="1"/>
  </r>
  <r>
    <x v="32"/>
    <x v="3"/>
    <n v="44.988666534423828"/>
    <n v="45.178556230870399"/>
    <n v="44.662056024736771"/>
    <n v="44.927903338254069"/>
    <x v="0"/>
    <x v="1"/>
  </r>
  <r>
    <x v="33"/>
    <x v="3"/>
    <n v="45.421600341796882"/>
    <n v="45.489960726641399"/>
    <n v="44.320239873739887"/>
    <n v="44.783571049076578"/>
    <x v="0"/>
    <x v="1"/>
  </r>
  <r>
    <x v="34"/>
    <x v="3"/>
    <n v="45.079826354980469"/>
    <n v="45.216547209399799"/>
    <n v="44.662069476471487"/>
    <n v="45.193761366159137"/>
    <x v="0"/>
    <x v="1"/>
  </r>
  <r>
    <x v="35"/>
    <x v="3"/>
    <n v="46.196369171142578"/>
    <n v="46.522979709473347"/>
    <n v="45.634297242959661"/>
    <n v="45.76342085707379"/>
    <x v="0"/>
    <x v="1"/>
  </r>
  <r>
    <x v="36"/>
    <x v="3"/>
    <n v="46.439418792724609"/>
    <n v="46.538162235740202"/>
    <n v="46.143191361164362"/>
    <n v="46.150785673325629"/>
    <x v="0"/>
    <x v="1"/>
  </r>
  <r>
    <x v="37"/>
    <x v="3"/>
    <n v="46.773635864257813"/>
    <n v="46.864782115917187"/>
    <n v="46.264729922728193"/>
    <n v="46.355876174387568"/>
    <x v="0"/>
    <x v="1"/>
  </r>
  <r>
    <x v="38"/>
    <x v="3"/>
    <n v="46.545749664306641"/>
    <n v="47.031866700359018"/>
    <n v="46.431817613817792"/>
    <n v="46.431817613817792"/>
    <x v="0"/>
    <x v="1"/>
  </r>
  <r>
    <x v="39"/>
    <x v="3"/>
    <n v="46.917938232421882"/>
    <n v="46.963512794589043"/>
    <n v="46.355863555638713"/>
    <n v="46.54575321843911"/>
    <x v="0"/>
    <x v="2"/>
  </r>
  <r>
    <x v="40"/>
    <x v="3"/>
    <n v="47.069862365722663"/>
    <n v="47.08505389026103"/>
    <n v="46.712868782788419"/>
    <n v="46.826803768082719"/>
    <x v="0"/>
    <x v="2"/>
  </r>
  <r>
    <x v="41"/>
    <x v="3"/>
    <n v="47.191390991210938"/>
    <n v="47.221771142367182"/>
    <n v="46.598933132615677"/>
    <n v="46.819205889048703"/>
    <x v="0"/>
    <x v="2"/>
  </r>
  <r>
    <x v="42"/>
    <x v="3"/>
    <n v="47.092632293701172"/>
    <n v="47.267330420640768"/>
    <n v="46.788807700553839"/>
    <n v="47.244544590274828"/>
    <x v="0"/>
    <x v="2"/>
  </r>
  <r>
    <x v="43"/>
    <x v="3"/>
    <n v="46.249542236328118"/>
    <n v="47.753468552217321"/>
    <n v="46.181181817538281"/>
    <n v="47.214182413701529"/>
    <x v="0"/>
    <x v="2"/>
  </r>
  <r>
    <x v="44"/>
    <x v="3"/>
    <n v="46.712863922119141"/>
    <n v="46.811607372600399"/>
    <n v="46.181172208548887"/>
    <n v="46.211555254464173"/>
    <x v="0"/>
    <x v="2"/>
  </r>
  <r>
    <x v="45"/>
    <x v="3"/>
    <n v="45.543140411376953"/>
    <n v="46.340676492355158"/>
    <n v="45.543140411376953"/>
    <n v="46.150786811289557"/>
    <x v="0"/>
    <x v="2"/>
  </r>
  <r>
    <x v="46"/>
    <x v="3"/>
    <n v="45.755821228027337"/>
    <n v="46.067240205434388"/>
    <n v="45.543142803770927"/>
    <n v="45.672269300371617"/>
    <x v="0"/>
    <x v="2"/>
  </r>
  <r>
    <x v="47"/>
    <x v="3"/>
    <n v="46.614139556884773"/>
    <n v="46.6749056735948"/>
    <n v="46.067258993934082"/>
    <n v="46.067258993934082"/>
    <x v="0"/>
    <x v="2"/>
  </r>
  <r>
    <x v="48"/>
    <x v="3"/>
    <n v="46.333076477050781"/>
    <n v="46.986297363111923"/>
    <n v="45.900128289310032"/>
    <n v="46.636901088353802"/>
    <x v="0"/>
    <x v="2"/>
  </r>
  <r>
    <x v="49"/>
    <x v="3"/>
    <n v="46.978702545166023"/>
    <n v="47.031871420227112"/>
    <n v="46.522968502503403"/>
    <n v="46.712858169860553"/>
    <x v="0"/>
    <x v="2"/>
  </r>
  <r>
    <x v="50"/>
    <x v="3"/>
    <n v="46.796409606933587"/>
    <n v="46.834386960518067"/>
    <n v="46.272312276014141"/>
    <n v="46.591328420593761"/>
    <x v="0"/>
    <x v="2"/>
  </r>
  <r>
    <x v="51"/>
    <x v="3"/>
    <n v="46.902751922607422"/>
    <n v="47.130618963786731"/>
    <n v="46.401443273018288"/>
    <n v="46.629310314197603"/>
    <x v="0"/>
    <x v="2"/>
  </r>
  <r>
    <x v="52"/>
    <x v="3"/>
    <n v="46.484996795654297"/>
    <n v="46.826798817917499"/>
    <n v="46.150789086113953"/>
    <n v="46.766032726187717"/>
    <x v="0"/>
    <x v="2"/>
  </r>
  <r>
    <x v="53"/>
    <x v="3"/>
    <n v="46.902751922607422"/>
    <n v="47.168596321068847"/>
    <n v="46.447017840248797"/>
    <n v="46.576141434505317"/>
    <x v="0"/>
    <x v="2"/>
  </r>
  <r>
    <x v="54"/>
    <x v="3"/>
    <n v="46.439418792724609"/>
    <n v="47.153405830317539"/>
    <n v="46.424227270915559"/>
    <n v="46.902750066697926"/>
    <x v="0"/>
    <x v="2"/>
  </r>
  <r>
    <x v="55"/>
    <x v="3"/>
    <n v="45.922924041748047"/>
    <n v="46.51538187202874"/>
    <n v="45.915329728693678"/>
    <n v="46.310300649718528"/>
    <x v="0"/>
    <x v="2"/>
  </r>
  <r>
    <x v="56"/>
    <x v="3"/>
    <n v="45.277294158935547"/>
    <n v="46.059638685626773"/>
    <n v="45.262102637375293"/>
    <n v="45.976086765788587"/>
    <x v="0"/>
    <x v="2"/>
  </r>
  <r>
    <x v="57"/>
    <x v="3"/>
    <n v="45.224124908447273"/>
    <n v="45.414014580151367"/>
    <n v="44.715219081587307"/>
    <n v="45.16335882270846"/>
    <x v="0"/>
    <x v="2"/>
  </r>
  <r>
    <x v="58"/>
    <x v="3"/>
    <n v="45.231723785400391"/>
    <n v="45.406421953301077"/>
    <n v="44.813967044986839"/>
    <n v="45.186152113983439"/>
    <x v="0"/>
    <x v="2"/>
  </r>
  <r>
    <x v="59"/>
    <x v="3"/>
    <n v="46.302700042724609"/>
    <n v="46.682479412295812"/>
    <n v="46.036855643019422"/>
    <n v="46.241936850286272"/>
    <x v="0"/>
    <x v="2"/>
  </r>
  <r>
    <x v="60"/>
    <x v="3"/>
    <n v="46.014072418212891"/>
    <n v="46.287511145926317"/>
    <n v="45.892540231468949"/>
    <n v="46.120410184127017"/>
    <x v="0"/>
    <x v="2"/>
  </r>
  <r>
    <x v="61"/>
    <x v="3"/>
    <n v="45.838203430175781"/>
    <n v="46.312259089968109"/>
    <n v="45.669988908388639"/>
    <n v="46.189922051417021"/>
    <x v="0"/>
    <x v="3"/>
  </r>
  <r>
    <x v="62"/>
    <x v="3"/>
    <n v="46.274032592773438"/>
    <n v="46.411662135493387"/>
    <n v="45.876436460109723"/>
    <n v="45.929958735973557"/>
    <x v="0"/>
    <x v="3"/>
  </r>
  <r>
    <x v="63"/>
    <x v="3"/>
    <n v="46.235809326171882"/>
    <n v="46.449898459788407"/>
    <n v="45.608831506227148"/>
    <n v="45.815272932645563"/>
    <x v="0"/>
    <x v="3"/>
  </r>
  <r>
    <x v="64"/>
    <x v="3"/>
    <n v="46.526355743408203"/>
    <n v="47.023351684002392"/>
    <n v="46.526355743408203"/>
    <n v="46.755740280141239"/>
    <x v="0"/>
    <x v="3"/>
  </r>
  <r>
    <x v="65"/>
    <x v="3"/>
    <n v="46.679279327392578"/>
    <n v="47.069230719238249"/>
    <n v="46.59517205006329"/>
    <n v="46.68692703446559"/>
    <x v="0"/>
    <x v="3"/>
  </r>
  <r>
    <x v="66"/>
    <x v="3"/>
    <n v="47.000408172607422"/>
    <n v="47.084515436038188"/>
    <n v="46.511060003641298"/>
    <n v="46.847486140619218"/>
    <x v="0"/>
    <x v="3"/>
  </r>
  <r>
    <x v="67"/>
    <x v="3"/>
    <n v="47.176273345947273"/>
    <n v="47.237440416289971"/>
    <n v="46.793969676882448"/>
    <n v="46.908659027554577"/>
    <x v="0"/>
    <x v="3"/>
  </r>
  <r>
    <x v="68"/>
    <x v="3"/>
    <n v="47.459171295166023"/>
    <n v="47.612093326971653"/>
    <n v="47.023345400404317"/>
    <n v="47.130389947644723"/>
    <x v="0"/>
    <x v="3"/>
  </r>
  <r>
    <x v="69"/>
    <x v="3"/>
    <n v="48.200855255126953"/>
    <n v="48.636681276489227"/>
    <n v="47.971473599159339"/>
    <n v="48.139685257937721"/>
    <x v="0"/>
    <x v="3"/>
  </r>
  <r>
    <x v="70"/>
    <x v="3"/>
    <n v="49.095428466796882"/>
    <n v="49.301875681145788"/>
    <n v="48.177899227472487"/>
    <n v="48.231424415809833"/>
    <x v="0"/>
    <x v="3"/>
  </r>
  <r>
    <x v="71"/>
    <x v="3"/>
    <n v="48.789596557617188"/>
    <n v="49.141312325486567"/>
    <n v="48.674904287233971"/>
    <n v="48.996040894259608"/>
    <x v="0"/>
    <x v="3"/>
  </r>
  <r>
    <x v="72"/>
    <x v="3"/>
    <n v="48.047920227050781"/>
    <n v="48.476101341716451"/>
    <n v="47.780308853350498"/>
    <n v="48.361409086276197"/>
    <x v="0"/>
    <x v="3"/>
  </r>
  <r>
    <x v="73"/>
    <x v="3"/>
    <n v="48.353778839111328"/>
    <n v="48.567868002457317"/>
    <n v="48.277316340240553"/>
    <n v="48.338486339337173"/>
    <x v="0"/>
    <x v="3"/>
  </r>
  <r>
    <x v="74"/>
    <x v="3"/>
    <n v="47.642681121826172"/>
    <n v="48.629022305719509"/>
    <n v="47.505051576772154"/>
    <n v="48.422580904883823"/>
    <x v="0"/>
    <x v="3"/>
  </r>
  <r>
    <x v="75"/>
    <x v="3"/>
    <n v="48.124382019042969"/>
    <n v="48.284951767458423"/>
    <n v="47.428589498393833"/>
    <n v="47.902648120579883"/>
    <x v="0"/>
    <x v="3"/>
  </r>
  <r>
    <x v="76"/>
    <x v="3"/>
    <n v="48.017345428466797"/>
    <n v="48.330834354230802"/>
    <n v="47.864423361003567"/>
    <n v="48.009700637629273"/>
    <x v="0"/>
    <x v="3"/>
  </r>
  <r>
    <x v="77"/>
    <x v="3"/>
    <n v="47.864418029785163"/>
    <n v="48.04792507365088"/>
    <n v="47.665621405947341"/>
    <n v="47.887358233234323"/>
    <x v="0"/>
    <x v="3"/>
  </r>
  <r>
    <x v="78"/>
    <x v="3"/>
    <n v="47.665622711181641"/>
    <n v="48.284955719849037"/>
    <n v="47.642685423849898"/>
    <n v="47.940881826144931"/>
    <x v="0"/>
    <x v="3"/>
  </r>
  <r>
    <x v="79"/>
    <x v="3"/>
    <n v="47.986751556396477"/>
    <n v="48.002044051989017"/>
    <n v="47.229791983410458"/>
    <n v="47.78031015776051"/>
    <x v="0"/>
    <x v="3"/>
  </r>
  <r>
    <x v="80"/>
    <x v="3"/>
    <n v="48.629020690917969"/>
    <n v="48.850757496891362"/>
    <n v="47.757368879017292"/>
    <n v="47.833831355255647"/>
    <x v="0"/>
    <x v="3"/>
  </r>
  <r>
    <x v="81"/>
    <x v="3"/>
    <n v="48.369056701660163"/>
    <n v="48.843115329549867"/>
    <n v="48.109090101985132"/>
    <n v="48.613733722011993"/>
    <x v="0"/>
    <x v="3"/>
  </r>
  <r>
    <x v="82"/>
    <x v="3"/>
    <n v="48.636665344238281"/>
    <n v="48.835461936490098"/>
    <n v="48.422576257698623"/>
    <n v="48.705480110161027"/>
    <x v="0"/>
    <x v="4"/>
  </r>
  <r>
    <x v="83"/>
    <x v="3"/>
    <n v="49.485389709472663"/>
    <n v="49.600081981183543"/>
    <n v="48.659612353343853"/>
    <n v="48.690197348032832"/>
    <x v="0"/>
    <x v="4"/>
  </r>
  <r>
    <x v="84"/>
    <x v="3"/>
    <n v="49.240711212158203"/>
    <n v="49.944148527055567"/>
    <n v="49.15660394260626"/>
    <n v="49.324818481710139"/>
    <x v="0"/>
    <x v="4"/>
  </r>
  <r>
    <x v="85"/>
    <x v="3"/>
    <n v="48.873695373535163"/>
    <n v="49.75299490208571"/>
    <n v="48.491391737947133"/>
    <n v="49.340106275631783"/>
    <x v="0"/>
    <x v="4"/>
  </r>
  <r>
    <x v="86"/>
    <x v="3"/>
    <n v="49.317176818847663"/>
    <n v="49.39363639140339"/>
    <n v="48.361417578172308"/>
    <n v="48.682551283001281"/>
    <x v="0"/>
    <x v="4"/>
  </r>
  <r>
    <x v="87"/>
    <x v="3"/>
    <n v="50.074138641357422"/>
    <n v="50.196478629461502"/>
    <n v="49.393638499630683"/>
    <n v="49.67654534700258"/>
    <x v="0"/>
    <x v="4"/>
  </r>
  <r>
    <x v="88"/>
    <x v="3"/>
    <n v="50.043552398681641"/>
    <n v="50.188829672566158"/>
    <n v="49.760651391843233"/>
    <n v="49.89828095828868"/>
    <x v="0"/>
    <x v="4"/>
  </r>
  <r>
    <x v="89"/>
    <x v="3"/>
    <n v="49.974742889404297"/>
    <n v="50.112372462341433"/>
    <n v="49.515979590777768"/>
    <n v="49.936510183897148"/>
    <x v="0"/>
    <x v="4"/>
  </r>
  <r>
    <x v="90"/>
    <x v="3"/>
    <n v="50.097068786621087"/>
    <n v="50.181176058075543"/>
    <n v="49.745350121216553"/>
    <n v="50.020609221705477"/>
    <x v="0"/>
    <x v="4"/>
  </r>
  <r>
    <x v="91"/>
    <x v="3"/>
    <n v="50.502323150634773"/>
    <n v="50.601720016607118"/>
    <n v="50.242353590680658"/>
    <n v="50.334108582457127"/>
    <x v="0"/>
    <x v="4"/>
  </r>
  <r>
    <x v="92"/>
    <x v="3"/>
    <n v="50.372329711914063"/>
    <n v="50.586424668320888"/>
    <n v="50.035906447399803"/>
    <n v="50.563481547873273"/>
    <x v="0"/>
    <x v="4"/>
  </r>
  <r>
    <x v="93"/>
    <x v="3"/>
    <n v="50.785228729248047"/>
    <n v="50.876983729267842"/>
    <n v="50.311175812876463"/>
    <n v="50.311175812876463"/>
    <x v="0"/>
    <x v="4"/>
  </r>
  <r>
    <x v="94"/>
    <x v="3"/>
    <n v="51.236343383789063"/>
    <n v="51.373972948796741"/>
    <n v="50.899914261883289"/>
    <n v="51.05283340811782"/>
    <x v="0"/>
    <x v="4"/>
  </r>
  <r>
    <x v="95"/>
    <x v="3"/>
    <n v="50.831092834472663"/>
    <n v="51.251623324258908"/>
    <n v="50.769922854088698"/>
    <n v="51.190453343874957"/>
    <x v="0"/>
    <x v="4"/>
  </r>
  <r>
    <x v="96"/>
    <x v="3"/>
    <n v="50.961074829101563"/>
    <n v="50.984012113445608"/>
    <n v="50.471726651460649"/>
    <n v="50.571123494781617"/>
    <x v="0"/>
    <x v="4"/>
  </r>
  <r>
    <x v="97"/>
    <x v="3"/>
    <n v="50.823463439941413"/>
    <n v="51.098722617353012"/>
    <n v="50.708771143771152"/>
    <n v="50.945797611295177"/>
    <x v="0"/>
    <x v="4"/>
  </r>
  <r>
    <x v="98"/>
    <x v="3"/>
    <n v="50.257640838623047"/>
    <n v="50.685819063679247"/>
    <n v="49.936501336340093"/>
    <n v="50.617001372657619"/>
    <x v="0"/>
    <x v="4"/>
  </r>
  <r>
    <x v="99"/>
    <x v="3"/>
    <n v="50.823463439941413"/>
    <n v="50.961093028647213"/>
    <n v="50.32646737886531"/>
    <n v="50.425864257683529"/>
    <x v="0"/>
    <x v="4"/>
  </r>
  <r>
    <x v="100"/>
    <x v="3"/>
    <n v="50.617019653320313"/>
    <n v="50.769944669992249"/>
    <n v="50.265300865214243"/>
    <n v="50.739359666657862"/>
    <x v="0"/>
    <x v="4"/>
  </r>
  <r>
    <x v="101"/>
    <x v="3"/>
    <n v="50.295875549316413"/>
    <n v="50.632304683476399"/>
    <n v="49.974741830431903"/>
    <n v="50.601719686417148"/>
    <x v="0"/>
    <x v="4"/>
  </r>
  <r>
    <x v="102"/>
    <x v="3"/>
    <n v="50.525249481201172"/>
    <n v="50.968723095026341"/>
    <n v="50.441142215355349"/>
    <n v="50.456431793922548"/>
    <x v="0"/>
    <x v="5"/>
  </r>
  <r>
    <x v="103"/>
    <x v="3"/>
    <n v="50.479381561279297"/>
    <n v="50.7622884194001"/>
    <n v="50.142958248194269"/>
    <n v="50.334110111750817"/>
    <x v="0"/>
    <x v="5"/>
  </r>
  <r>
    <x v="104"/>
    <x v="3"/>
    <n v="50.999317169189453"/>
    <n v="51.328098622710733"/>
    <n v="50.670535715668173"/>
    <n v="50.792875713951531"/>
    <x v="0"/>
    <x v="5"/>
  </r>
  <r>
    <x v="105"/>
    <x v="3"/>
    <n v="50.716407775878913"/>
    <n v="51.266926010467799"/>
    <n v="50.471733653116203"/>
    <n v="50.701112361867423"/>
    <x v="0"/>
    <x v="5"/>
  </r>
  <r>
    <x v="106"/>
    <x v="3"/>
    <n v="51.549823760986328"/>
    <n v="51.870957433147133"/>
    <n v="51.236337795350558"/>
    <n v="51.511596895342919"/>
    <x v="0"/>
    <x v="5"/>
  </r>
  <r>
    <x v="107"/>
    <x v="3"/>
    <n v="51.144580841064453"/>
    <n v="51.649224449379027"/>
    <n v="51.083410858209852"/>
    <n v="51.580406760294927"/>
    <x v="0"/>
    <x v="5"/>
  </r>
  <r>
    <x v="108"/>
    <x v="3"/>
    <n v="51.366321563720703"/>
    <n v="51.435133424552014"/>
    <n v="50.823451049917509"/>
    <n v="51.190459307999987"/>
    <x v="0"/>
    <x v="5"/>
  </r>
  <r>
    <x v="109"/>
    <x v="3"/>
    <n v="52.192089080810547"/>
    <n v="52.375593175346978"/>
    <n v="51.588048693076068"/>
    <n v="51.679797823599287"/>
    <x v="0"/>
    <x v="5"/>
  </r>
  <r>
    <x v="110"/>
    <x v="3"/>
    <n v="52.390903472900391"/>
    <n v="52.513243473302758"/>
    <n v="52.108002430581443"/>
    <n v="52.268569305990333"/>
    <x v="0"/>
    <x v="5"/>
  </r>
  <r>
    <x v="111"/>
    <x v="3"/>
    <n v="52.184455871582031"/>
    <n v="52.406192721091998"/>
    <n v="51.893907155064639"/>
    <n v="52.230330449586987"/>
    <x v="0"/>
    <x v="5"/>
  </r>
  <r>
    <x v="112"/>
    <x v="3"/>
    <n v="51.98565673828125"/>
    <n v="52.153871303670577"/>
    <n v="51.45808158641394"/>
    <n v="51.672170730185208"/>
    <x v="0"/>
    <x v="5"/>
  </r>
  <r>
    <x v="113"/>
    <x v="3"/>
    <n v="52.276203155517578"/>
    <n v="52.390889583625068"/>
    <n v="51.702747681017129"/>
    <n v="51.817434109124619"/>
    <x v="0"/>
    <x v="5"/>
  </r>
  <r>
    <x v="114"/>
    <x v="3"/>
    <n v="52.100345611572273"/>
    <n v="52.513234290491361"/>
    <n v="52.023886041437159"/>
    <n v="52.306792867777453"/>
    <x v="0"/>
    <x v="5"/>
  </r>
  <r>
    <x v="115"/>
    <x v="3"/>
    <n v="52.589694976806641"/>
    <n v="52.620279972208081"/>
    <n v="51.916842578449099"/>
    <n v="52.26091356810538"/>
    <x v="0"/>
    <x v="5"/>
  </r>
  <r>
    <x v="116"/>
    <x v="3"/>
    <n v="52.054466247558587"/>
    <n v="52.505581753300277"/>
    <n v="51.932126279803789"/>
    <n v="52.345014920740148"/>
    <x v="0"/>
    <x v="5"/>
  </r>
  <r>
    <x v="117"/>
    <x v="3"/>
    <n v="52.727325439453118"/>
    <n v="52.979647280703752"/>
    <n v="52.566758585973133"/>
    <n v="52.658513573743768"/>
    <x v="0"/>
    <x v="5"/>
  </r>
  <r>
    <x v="118"/>
    <x v="3"/>
    <n v="53.331352233886719"/>
    <n v="53.384874504581127"/>
    <n v="52.903174068331452"/>
    <n v="53.025508186994387"/>
    <x v="0"/>
    <x v="5"/>
  </r>
  <r>
    <x v="119"/>
    <x v="3"/>
    <n v="52.773197174072273"/>
    <n v="53.346652691394873"/>
    <n v="52.689095731676836"/>
    <n v="53.147858978836688"/>
    <x v="0"/>
    <x v="5"/>
  </r>
  <r>
    <x v="120"/>
    <x v="3"/>
    <n v="52.490303039550781"/>
    <n v="53.117280920351497"/>
    <n v="52.482655331610353"/>
    <n v="53.002588635212803"/>
    <x v="0"/>
    <x v="5"/>
  </r>
  <r>
    <x v="121"/>
    <x v="3"/>
    <n v="52.719673156738281"/>
    <n v="52.979642682780799"/>
    <n v="52.582043603772469"/>
    <n v="52.712031283539233"/>
    <x v="0"/>
    <x v="5"/>
  </r>
  <r>
    <x v="122"/>
    <x v="3"/>
    <n v="51.381618499755859"/>
    <n v="52.192106366577121"/>
    <n v="51.351039335113782"/>
    <n v="51.748632643871971"/>
    <x v="0"/>
    <x v="5"/>
  </r>
  <r>
    <x v="123"/>
    <x v="3"/>
    <n v="51.809799194335938"/>
    <n v="52.077410618345063"/>
    <n v="51.351035919821513"/>
    <n v="51.909196056541752"/>
    <x v="0"/>
    <x v="5"/>
  </r>
  <r>
    <x v="124"/>
    <x v="3"/>
    <n v="52.387008666992188"/>
    <n v="52.63328201591753"/>
    <n v="52.163822527088008"/>
    <n v="52.425491263107311"/>
    <x v="0"/>
    <x v="6"/>
  </r>
  <r>
    <x v="125"/>
    <x v="3"/>
    <n v="51.963710784912109"/>
    <n v="52.433170157999669"/>
    <n v="51.709745676672917"/>
    <n v="52.294641066406321"/>
    <x v="0"/>
    <x v="6"/>
  </r>
  <r>
    <x v="126"/>
    <x v="3"/>
    <n v="51.817485809326172"/>
    <n v="51.91753230644553"/>
    <n v="51.209497392328807"/>
    <n v="51.471160171695381"/>
    <x v="0"/>
    <x v="6"/>
  </r>
  <r>
    <x v="127"/>
    <x v="3"/>
    <n v="51.409599304199219"/>
    <n v="51.732831887845158"/>
    <n v="50.255192186933833"/>
    <n v="51.63277951317982"/>
    <x v="0"/>
    <x v="6"/>
  </r>
  <r>
    <x v="128"/>
    <x v="3"/>
    <n v="50.355243682861328"/>
    <n v="50.917057785814798"/>
    <n v="50.185929682748807"/>
    <n v="50.793918196053397"/>
    <x v="0"/>
    <x v="6"/>
  </r>
  <r>
    <x v="129"/>
    <x v="3"/>
    <n v="50.878570556640618"/>
    <n v="51.332634541338692"/>
    <n v="50.786215872741131"/>
    <n v="51.171018248228293"/>
    <x v="0"/>
    <x v="6"/>
  </r>
  <r>
    <x v="130"/>
    <x v="3"/>
    <n v="51.602005004882813"/>
    <n v="51.8713655148198"/>
    <n v="51.432691006745642"/>
    <n v="51.732836413763813"/>
    <x v="0"/>
    <x v="6"/>
  </r>
  <r>
    <x v="131"/>
    <x v="3"/>
    <n v="52.402393341064453"/>
    <n v="52.440875933624213"/>
    <n v="52.086858394227583"/>
    <n v="52.248474714063917"/>
    <x v="0"/>
    <x v="6"/>
  </r>
  <r>
    <x v="132"/>
    <x v="3"/>
    <n v="53.133514404296882"/>
    <n v="53.179688811908257"/>
    <n v="52.148421231130982"/>
    <n v="52.317735221197331"/>
    <x v="0"/>
    <x v="6"/>
  </r>
  <r>
    <x v="133"/>
    <x v="3"/>
    <n v="53.248970031738281"/>
    <n v="53.43367358145079"/>
    <n v="52.987301287327242"/>
    <n v="53.279754935293703"/>
    <x v="0"/>
    <x v="6"/>
  </r>
  <r>
    <x v="134"/>
    <x v="3"/>
    <n v="53.533702850341797"/>
    <n v="53.833848223689003"/>
    <n v="53.418266838760637"/>
    <n v="53.587574946285713"/>
    <x v="0"/>
    <x v="6"/>
  </r>
  <r>
    <x v="135"/>
    <x v="3"/>
    <n v="53.264354705810547"/>
    <n v="53.479843139489901"/>
    <n v="53.041168579037077"/>
    <n v="53.372098922650217"/>
    <x v="0"/>
    <x v="6"/>
  </r>
  <r>
    <x v="136"/>
    <x v="3"/>
    <n v="53.302829742431641"/>
    <n v="53.69532396029178"/>
    <n v="53.241259949647009"/>
    <n v="53.487533249166923"/>
    <x v="0"/>
    <x v="6"/>
  </r>
  <r>
    <x v="137"/>
    <x v="3"/>
    <n v="53.179695129394531"/>
    <n v="53.518323149754579"/>
    <n v="53.002689298111171"/>
    <n v="53.225875414110369"/>
    <x v="0"/>
    <x v="6"/>
  </r>
  <r>
    <x v="138"/>
    <x v="3"/>
    <n v="53.93389892578125"/>
    <n v="54.095515208608397"/>
    <n v="53.256643030180363"/>
    <n v="53.318212815529151"/>
    <x v="0"/>
    <x v="6"/>
  </r>
  <r>
    <x v="139"/>
    <x v="3"/>
    <n v="53.595272064208977"/>
    <n v="54.34178957974369"/>
    <n v="53.456742980175562"/>
    <n v="54.018557007538362"/>
    <x v="0"/>
    <x v="6"/>
  </r>
  <r>
    <x v="140"/>
    <x v="3"/>
    <n v="53.033466339111328"/>
    <n v="53.53370473118656"/>
    <n v="52.856454662437628"/>
    <n v="53.441355918677061"/>
    <x v="0"/>
    <x v="6"/>
  </r>
  <r>
    <x v="141"/>
    <x v="3"/>
    <n v="52.340816497802727"/>
    <n v="52.502432777759211"/>
    <n v="52.002188556017067"/>
    <n v="52.448560684440388"/>
    <x v="0"/>
    <x v="6"/>
  </r>
  <r>
    <x v="142"/>
    <x v="3"/>
    <n v="52.371589660644531"/>
    <n v="52.794868621460083"/>
    <n v="52.156095464014101"/>
    <n v="52.756391918631287"/>
    <x v="0"/>
    <x v="6"/>
  </r>
  <r>
    <x v="143"/>
    <x v="3"/>
    <n v="53.056552886962891"/>
    <n v="53.179686592660893"/>
    <n v="52.456262126591881"/>
    <n v="52.579395832289883"/>
    <x v="0"/>
    <x v="6"/>
  </r>
  <r>
    <x v="144"/>
    <x v="3"/>
    <n v="53.133514404296882"/>
    <n v="53.449049309005417"/>
    <n v="52.748712016552787"/>
    <n v="53.048857409263697"/>
    <x v="0"/>
    <x v="6"/>
  </r>
  <r>
    <x v="145"/>
    <x v="3"/>
    <n v="52.741012573242188"/>
    <n v="53.133512639759587"/>
    <n v="52.640966069533867"/>
    <n v="53.110425436720611"/>
    <x v="0"/>
    <x v="6"/>
  </r>
  <r>
    <x v="146"/>
    <x v="3"/>
    <n v="52.741012573242188"/>
    <n v="52.979588166802628"/>
    <n v="52.33312299523822"/>
    <n v="52.78718697932014"/>
    <x v="0"/>
    <x v="7"/>
  </r>
  <r>
    <x v="147"/>
    <x v="3"/>
    <n v="52.687149047851563"/>
    <n v="53.064253792619361"/>
    <n v="52.571707142255917"/>
    <n v="52.694846740656388"/>
    <x v="0"/>
    <x v="7"/>
  </r>
  <r>
    <x v="148"/>
    <x v="3"/>
    <n v="52.894943237304688"/>
    <n v="53.425966584209739"/>
    <n v="52.764105952072811"/>
    <n v="53.141216551242692"/>
    <x v="0"/>
    <x v="7"/>
  </r>
  <r>
    <x v="149"/>
    <x v="3"/>
    <n v="52.525520324707031"/>
    <n v="53.056549442072331"/>
    <n v="52.333119151356463"/>
    <n v="52.910322671408181"/>
    <x v="0"/>
    <x v="7"/>
  </r>
  <r>
    <x v="150"/>
    <x v="3"/>
    <n v="52.371589660644531"/>
    <n v="52.902612783967051"/>
    <n v="51.986787402657768"/>
    <n v="52.587077985658468"/>
    <x v="0"/>
    <x v="7"/>
  </r>
  <r>
    <x v="151"/>
    <x v="3"/>
    <n v="53.018077850341797"/>
    <n v="53.110432546479259"/>
    <n v="52.50244400805051"/>
    <n v="52.50244400805051"/>
    <x v="0"/>
    <x v="7"/>
  </r>
  <r>
    <x v="152"/>
    <x v="3"/>
    <n v="52.510143280029297"/>
    <n v="52.640974699778212"/>
    <n v="52.217689669273803"/>
    <n v="52.510143280029297"/>
    <x v="0"/>
    <x v="7"/>
  </r>
  <r>
    <x v="153"/>
    <x v="3"/>
    <n v="51.74822998046875"/>
    <n v="51.986811483633844"/>
    <n v="50.847793688873743"/>
    <n v="51.879067271218332"/>
    <x v="0"/>
    <x v="7"/>
  </r>
  <r>
    <x v="154"/>
    <x v="3"/>
    <n v="51.986812591552727"/>
    <n v="52.179213813769259"/>
    <n v="51.540440346821761"/>
    <n v="51.75592877624517"/>
    <x v="0"/>
    <x v="7"/>
  </r>
  <r>
    <x v="155"/>
    <x v="3"/>
    <n v="52.248470306396477"/>
    <n v="52.263865690769343"/>
    <n v="51.871365591924153"/>
    <n v="51.886755104678251"/>
    <x v="0"/>
    <x v="7"/>
  </r>
  <r>
    <x v="156"/>
    <x v="3"/>
    <n v="52.387008666992188"/>
    <n v="52.517840099191943"/>
    <n v="51.871374760120347"/>
    <n v="52.040688788435233"/>
    <x v="0"/>
    <x v="7"/>
  </r>
  <r>
    <x v="157"/>
    <x v="3"/>
    <n v="52.494747161865227"/>
    <n v="52.610189065993623"/>
    <n v="52.209991247897769"/>
    <n v="52.317741330938297"/>
    <x v="0"/>
    <x v="7"/>
  </r>
  <r>
    <x v="158"/>
    <x v="3"/>
    <n v="52.0252685546875"/>
    <n v="52.571687103164443"/>
    <n v="51.840565099110627"/>
    <n v="52.279239475866312"/>
    <x v="0"/>
    <x v="7"/>
  </r>
  <r>
    <x v="159"/>
    <x v="3"/>
    <n v="50.747734069824219"/>
    <n v="51.594298036689587"/>
    <n v="50.747734069824219"/>
    <n v="51.41728637820195"/>
    <x v="0"/>
    <x v="7"/>
  </r>
  <r>
    <x v="160"/>
    <x v="3"/>
    <n v="48.946872711181641"/>
    <n v="50.362948845388189"/>
    <n v="48.923785502581588"/>
    <n v="50.093582420735103"/>
    <x v="0"/>
    <x v="7"/>
  </r>
  <r>
    <x v="161"/>
    <x v="3"/>
    <n v="46.368682861328118"/>
    <n v="48.423525987239358"/>
    <n v="38.534106833462239"/>
    <n v="45.629863058920193"/>
    <x v="0"/>
    <x v="7"/>
  </r>
  <r>
    <x v="162"/>
    <x v="3"/>
    <n v="46.107025146484382"/>
    <n v="48.731377493581391"/>
    <n v="45.968496042524222"/>
    <n v="48.562063491894669"/>
    <x v="0"/>
    <x v="7"/>
  </r>
  <r>
    <x v="163"/>
    <x v="3"/>
    <n v="48.41583251953125"/>
    <n v="48.469704614734681"/>
    <n v="46.59956492178982"/>
    <n v="47.561570815863973"/>
    <x v="0"/>
    <x v="7"/>
  </r>
  <r>
    <x v="164"/>
    <x v="3"/>
    <n v="49.624122619628913"/>
    <n v="49.816523829446353"/>
    <n v="48.592849081765522"/>
    <n v="49.239317264184528"/>
    <x v="0"/>
    <x v="7"/>
  </r>
  <r>
    <x v="165"/>
    <x v="3"/>
    <n v="49.354751586914063"/>
    <n v="49.608722569176393"/>
    <n v="48.946861999920969"/>
    <n v="49.477891167993398"/>
    <x v="0"/>
    <x v="7"/>
  </r>
  <r>
    <x v="166"/>
    <x v="3"/>
    <n v="49.331661224365227"/>
    <n v="49.524062403767303"/>
    <n v="48.846812366054529"/>
    <n v="48.954556556790237"/>
    <x v="0"/>
    <x v="7"/>
  </r>
  <r>
    <x v="167"/>
    <x v="3"/>
    <n v="47.292221069335938"/>
    <n v="48.369666153660447"/>
    <n v="46.938203524592588"/>
    <n v="48.369666153660447"/>
    <x v="0"/>
    <x v="8"/>
  </r>
  <r>
    <x v="168"/>
    <x v="3"/>
    <n v="48.154170989990227"/>
    <n v="48.415836733384737"/>
    <n v="47.361479003740378"/>
    <n v="48.19265064194046"/>
    <x v="0"/>
    <x v="8"/>
  </r>
  <r>
    <x v="169"/>
    <x v="3"/>
    <n v="48.238822937011719"/>
    <n v="48.993035192374251"/>
    <n v="48.061814207919291"/>
    <n v="48.392744464512212"/>
    <x v="0"/>
    <x v="8"/>
  </r>
  <r>
    <x v="170"/>
    <x v="3"/>
    <n v="47.330692291259773"/>
    <n v="47.653924878206809"/>
    <n v="46.753488726732208"/>
    <n v="47.561573129908957"/>
    <x v="0"/>
    <x v="8"/>
  </r>
  <r>
    <x v="171"/>
    <x v="3"/>
    <n v="48.608242034912109"/>
    <n v="48.639026933396423"/>
    <n v="47.969471538315098"/>
    <n v="48.308096614213923"/>
    <x v="0"/>
    <x v="8"/>
  </r>
  <r>
    <x v="172"/>
    <x v="3"/>
    <n v="47.854030609130859"/>
    <n v="49.516374059723177"/>
    <n v="47.715501498946573"/>
    <n v="49.208533876054418"/>
    <x v="0"/>
    <x v="8"/>
  </r>
  <r>
    <x v="173"/>
    <x v="3"/>
    <n v="48.223442077636719"/>
    <n v="48.485107856516983"/>
    <n v="47.292220869431269"/>
    <n v="47.60775875550955"/>
    <x v="0"/>
    <x v="8"/>
  </r>
  <r>
    <x v="174"/>
    <x v="3"/>
    <n v="48.146480560302727"/>
    <n v="48.22343987111865"/>
    <n v="47.707806029871072"/>
    <n v="48.007951452186468"/>
    <x v="0"/>
    <x v="8"/>
  </r>
  <r>
    <x v="175"/>
    <x v="3"/>
    <n v="48.007938385009773"/>
    <n v="48.246513945087457"/>
    <n v="47.807839534057628"/>
    <n v="48.208034300153187"/>
    <x v="0"/>
    <x v="8"/>
  </r>
  <r>
    <x v="176"/>
    <x v="3"/>
    <n v="48.931468963623047"/>
    <n v="49.170044545256957"/>
    <n v="48.107989221419807"/>
    <n v="48.300390399284048"/>
    <x v="0"/>
    <x v="8"/>
  </r>
  <r>
    <x v="177"/>
    <x v="3"/>
    <n v="49.362457275390618"/>
    <n v="49.477899183449573"/>
    <n v="48.646724491368353"/>
    <n v="49.170056052498829"/>
    <x v="0"/>
    <x v="8"/>
  </r>
  <r>
    <x v="178"/>
    <x v="3"/>
    <n v="48.215740203857422"/>
    <n v="49.747252058108693"/>
    <n v="48.01564131881976"/>
    <n v="49.362449671600032"/>
    <x v="0"/>
    <x v="8"/>
  </r>
  <r>
    <x v="179"/>
    <x v="3"/>
    <n v="46.899715423583977"/>
    <n v="47.584666161203408"/>
    <n v="46.776578773099118"/>
    <n v="47.584666161203408"/>
    <x v="0"/>
    <x v="8"/>
  </r>
  <r>
    <x v="180"/>
    <x v="3"/>
    <n v="47.292221069335938"/>
    <n v="47.646238614079287"/>
    <n v="47.00746808211278"/>
    <n v="47.346093176761677"/>
    <x v="0"/>
    <x v="8"/>
  </r>
  <r>
    <x v="181"/>
    <x v="3"/>
    <n v="46.876625061035163"/>
    <n v="47.015154150474253"/>
    <n v="46.49951744293783"/>
    <n v="46.638046532376919"/>
    <x v="0"/>
    <x v="8"/>
  </r>
  <r>
    <x v="182"/>
    <x v="3"/>
    <n v="46.668834686279297"/>
    <n v="47.061334779039058"/>
    <n v="46.422561384700728"/>
    <n v="46.791971337068581"/>
    <x v="0"/>
    <x v="8"/>
  </r>
  <r>
    <x v="183"/>
    <x v="3"/>
    <n v="46.345611572265618"/>
    <n v="46.468748248278082"/>
    <n v="45.76071015934901"/>
    <n v="46.183992299653703"/>
    <x v="0"/>
    <x v="8"/>
  </r>
  <r>
    <x v="184"/>
    <x v="3"/>
    <n v="47.307613372802727"/>
    <n v="47.607758809190059"/>
    <n v="46.845848678829448"/>
    <n v="47.15369180814497"/>
    <x v="0"/>
    <x v="8"/>
  </r>
  <r>
    <x v="185"/>
    <x v="3"/>
    <n v="46.160896301269531"/>
    <n v="46.953588318682392"/>
    <n v="45.937710201051168"/>
    <n v="46.884323768125277"/>
    <x v="0"/>
    <x v="8"/>
  </r>
  <r>
    <x v="186"/>
    <x v="3"/>
    <n v="46.053150177001953"/>
    <n v="46.276336267914267"/>
    <n v="45.198888401020433"/>
    <n v="46.160894376529477"/>
    <x v="0"/>
    <x v="8"/>
  </r>
  <r>
    <x v="187"/>
    <x v="3"/>
    <n v="46.922801971435547"/>
    <n v="46.945889174193447"/>
    <n v="46.260941424824018"/>
    <n v="46.715008339187108"/>
    <x v="0"/>
    <x v="8"/>
  </r>
  <r>
    <x v="188"/>
    <x v="3"/>
    <n v="47.269119262695313"/>
    <n v="47.615441964841587"/>
    <n v="46.591869240508068"/>
    <n v="47.038238439867442"/>
    <x v="0"/>
    <x v="9"/>
  </r>
  <r>
    <x v="189"/>
    <x v="3"/>
    <n v="47.137351989746087"/>
    <n v="47.176109292546897"/>
    <n v="45.369990003501513"/>
    <n v="46.191658425044722"/>
    <x v="0"/>
    <x v="9"/>
  </r>
  <r>
    <x v="190"/>
    <x v="3"/>
    <n v="48.075298309326172"/>
    <n v="48.245834011287698"/>
    <n v="47.455172516274772"/>
    <n v="47.470676030725187"/>
    <x v="0"/>
    <x v="9"/>
  </r>
  <r>
    <x v="191"/>
    <x v="3"/>
    <n v="48.098537445068359"/>
    <n v="48.33883741033177"/>
    <n v="47.765219378441607"/>
    <n v="48.14504797424609"/>
    <x v="0"/>
    <x v="9"/>
  </r>
  <r>
    <x v="192"/>
    <x v="3"/>
    <n v="48.160564422607422"/>
    <n v="48.858204805746041"/>
    <n v="47.873753851112831"/>
    <n v="48.486129343340203"/>
    <x v="0"/>
    <x v="9"/>
  </r>
  <r>
    <x v="193"/>
    <x v="3"/>
    <n v="48.160564422607422"/>
    <n v="48.253582548960651"/>
    <n v="47.617953264393208"/>
    <n v="47.943518185125988"/>
    <x v="0"/>
    <x v="9"/>
  </r>
  <r>
    <x v="194"/>
    <x v="3"/>
    <n v="48.005523681640618"/>
    <n v="48.486120698603642"/>
    <n v="47.734219629401601"/>
    <n v="48.362095566581168"/>
    <x v="0"/>
    <x v="9"/>
  </r>
  <r>
    <x v="195"/>
    <x v="3"/>
    <n v="47.842735290527337"/>
    <n v="48.067528781383267"/>
    <n v="47.59468505738203"/>
    <n v="47.935753388708832"/>
    <x v="0"/>
    <x v="9"/>
  </r>
  <r>
    <x v="196"/>
    <x v="3"/>
    <n v="47.710975646972663"/>
    <n v="48.183822513355693"/>
    <n v="47.524939377670172"/>
    <n v="47.586950481773272"/>
    <x v="0"/>
    <x v="9"/>
  </r>
  <r>
    <x v="197"/>
    <x v="3"/>
    <n v="46.501712799072273"/>
    <n v="47.261367007794419"/>
    <n v="46.152891234610053"/>
    <n v="47.098581639717374"/>
    <x v="0"/>
    <x v="9"/>
  </r>
  <r>
    <x v="198"/>
    <x v="3"/>
    <n v="47.974510192871087"/>
    <n v="48.028770996005051"/>
    <n v="46.586977182463947"/>
    <n v="46.873787664162847"/>
    <x v="0"/>
    <x v="9"/>
  </r>
  <r>
    <x v="199"/>
    <x v="3"/>
    <n v="48.393096923828118"/>
    <n v="48.563632569267867"/>
    <n v="48.129543179508538"/>
    <n v="48.393096923828118"/>
    <x v="0"/>
    <x v="9"/>
  </r>
  <r>
    <x v="200"/>
    <x v="3"/>
    <n v="48.230331420898438"/>
    <n v="48.656667726977531"/>
    <n v="47.990031377802573"/>
    <n v="48.059795715669559"/>
    <x v="0"/>
    <x v="9"/>
  </r>
  <r>
    <x v="201"/>
    <x v="3"/>
    <n v="48.462863922119141"/>
    <n v="48.695410660698052"/>
    <n v="48.121795569336221"/>
    <n v="48.338838797744238"/>
    <x v="0"/>
    <x v="9"/>
  </r>
  <r>
    <x v="202"/>
    <x v="3"/>
    <n v="48.106288909912109"/>
    <n v="48.803929079978182"/>
    <n v="48.098535676838118"/>
    <n v="48.741918000346367"/>
    <x v="0"/>
    <x v="9"/>
  </r>
  <r>
    <x v="203"/>
    <x v="3"/>
    <n v="48.982223510742188"/>
    <n v="49.284537556324267"/>
    <n v="48.385351610991712"/>
    <n v="48.385351610991712"/>
    <x v="0"/>
    <x v="9"/>
  </r>
  <r>
    <x v="204"/>
    <x v="3"/>
    <n v="49.509330749511719"/>
    <n v="49.757383980431612"/>
    <n v="49.222523174719292"/>
    <n v="49.323294522562449"/>
    <x v="0"/>
    <x v="9"/>
  </r>
  <r>
    <x v="205"/>
    <x v="3"/>
    <n v="49.532596588134773"/>
    <n v="49.602360925295237"/>
    <n v="49.152767873151483"/>
    <n v="49.486086044363432"/>
    <x v="0"/>
    <x v="9"/>
  </r>
  <r>
    <x v="206"/>
    <x v="3"/>
    <n v="49.331039428710938"/>
    <n v="49.501575082340047"/>
    <n v="49.075238905259447"/>
    <n v="49.245771601896379"/>
    <x v="0"/>
    <x v="9"/>
  </r>
  <r>
    <x v="207"/>
    <x v="3"/>
    <n v="50.772834777832031"/>
    <n v="50.958870989804588"/>
    <n v="49.369798126324341"/>
    <n v="49.377551360068693"/>
    <x v="0"/>
    <x v="9"/>
  </r>
  <r>
    <x v="208"/>
    <x v="3"/>
    <n v="50.548030853271477"/>
    <n v="51.028630736776222"/>
    <n v="50.292227403310079"/>
    <n v="50.586791102290007"/>
    <x v="0"/>
    <x v="9"/>
  </r>
  <r>
    <x v="209"/>
    <x v="3"/>
    <n v="49.803886413574219"/>
    <n v="50.648805538920783"/>
    <n v="49.710865352716823"/>
    <n v="50.617804432619387"/>
    <x v="0"/>
    <x v="9"/>
  </r>
  <r>
    <x v="210"/>
    <x v="3"/>
    <n v="50.803836822509773"/>
    <n v="50.966619231289037"/>
    <n v="49.912404276732254"/>
    <n v="49.958911846673772"/>
    <x v="0"/>
    <x v="10"/>
  </r>
  <r>
    <x v="211"/>
    <x v="3"/>
    <n v="50.989871978759773"/>
    <n v="51.237922203373998"/>
    <n v="50.517025314028878"/>
    <n v="50.610046366003168"/>
    <x v="0"/>
    <x v="10"/>
  </r>
  <r>
    <x v="212"/>
    <x v="3"/>
    <n v="51.044139862060547"/>
    <n v="51.276689567266523"/>
    <n v="50.873604200107458"/>
    <n v="51.168167948566307"/>
    <x v="0"/>
    <x v="10"/>
  </r>
  <r>
    <x v="213"/>
    <x v="3"/>
    <n v="51.501495361328118"/>
    <n v="51.679778375471969"/>
    <n v="50.966634490925109"/>
    <n v="50.997641518164407"/>
    <x v="0"/>
    <x v="10"/>
  </r>
  <r>
    <x v="214"/>
    <x v="3"/>
    <n v="53.067306518554688"/>
    <n v="53.509146263299577"/>
    <n v="52.788249215138421"/>
    <n v="52.997545149693202"/>
    <x v="0"/>
    <x v="10"/>
  </r>
  <r>
    <x v="215"/>
    <x v="3"/>
    <n v="52.237884521484382"/>
    <n v="53.268845831667583"/>
    <n v="51.997587492037447"/>
    <n v="53.253339363583073"/>
    <x v="0"/>
    <x v="10"/>
  </r>
  <r>
    <x v="216"/>
    <x v="3"/>
    <n v="52.462684631347663"/>
    <n v="52.594460049271262"/>
    <n v="51.881316231582723"/>
    <n v="52.082858932750412"/>
    <x v="0"/>
    <x v="10"/>
  </r>
  <r>
    <x v="217"/>
    <x v="3"/>
    <n v="52.206871032714837"/>
    <n v="52.84250012379794"/>
    <n v="52.129356443847939"/>
    <n v="52.788239320192702"/>
    <x v="0"/>
    <x v="10"/>
  </r>
  <r>
    <x v="218"/>
    <x v="3"/>
    <n v="51.160423278808587"/>
    <n v="51.858066597225843"/>
    <n v="51.12166301679099"/>
    <n v="51.827059570408892"/>
    <x v="0"/>
    <x v="10"/>
  </r>
  <r>
    <x v="219"/>
    <x v="3"/>
    <n v="50.8193359375"/>
    <n v="51.292182598481503"/>
    <n v="50.563538396070768"/>
    <n v="51.036379143068473"/>
    <x v="0"/>
    <x v="10"/>
  </r>
  <r>
    <x v="220"/>
    <x v="3"/>
    <n v="51.555747985839837"/>
    <n v="51.610008796387582"/>
    <n v="50.517033437374273"/>
    <n v="50.741829913639087"/>
    <x v="0"/>
    <x v="10"/>
  </r>
  <r>
    <x v="221"/>
    <x v="3"/>
    <n v="51.261192321777337"/>
    <n v="51.734039137176488"/>
    <n v="51.075156072533893"/>
    <n v="51.679778318064407"/>
    <x v="0"/>
    <x v="10"/>
  </r>
  <r>
    <x v="222"/>
    <x v="3"/>
    <n v="52.284393310546882"/>
    <n v="52.361913824798023"/>
    <n v="51.447227348092653"/>
    <n v="51.532495182580988"/>
    <x v="0"/>
    <x v="10"/>
  </r>
  <r>
    <x v="223"/>
    <x v="3"/>
    <n v="52.447193145751953"/>
    <n v="52.571215350543071"/>
    <n v="51.966593056469151"/>
    <n v="52.385179086363287"/>
    <x v="0"/>
    <x v="10"/>
  </r>
  <r>
    <x v="224"/>
    <x v="3"/>
    <n v="52.354156494140618"/>
    <n v="52.795996186469957"/>
    <n v="52.230128412231259"/>
    <n v="52.702975125037938"/>
    <x v="0"/>
    <x v="10"/>
  </r>
  <r>
    <x v="225"/>
    <x v="3"/>
    <n v="51.842559814453118"/>
    <n v="52.385173909501823"/>
    <n v="51.765045204870638"/>
    <n v="52.175877958244897"/>
    <x v="0"/>
    <x v="10"/>
  </r>
  <r>
    <x v="226"/>
    <x v="3"/>
    <n v="51.765037536621087"/>
    <n v="52.044094820968233"/>
    <n v="51.191422413900767"/>
    <n v="51.29219080003206"/>
    <x v="0"/>
    <x v="10"/>
  </r>
  <r>
    <x v="227"/>
    <x v="3"/>
    <n v="51.827060699462891"/>
    <n v="52.028603421170857"/>
    <n v="51.586763628878721"/>
    <n v="51.881321519078213"/>
    <x v="0"/>
    <x v="10"/>
  </r>
  <r>
    <x v="228"/>
    <x v="3"/>
    <n v="52.067356109619141"/>
    <n v="52.191384215633647"/>
    <n v="51.656523357920904"/>
    <n v="51.935580682467929"/>
    <x v="0"/>
    <x v="10"/>
  </r>
  <r>
    <x v="229"/>
    <x v="3"/>
    <n v="51.687526702880859"/>
    <n v="52.338656471122228"/>
    <n v="51.687526702880859"/>
    <n v="52.152620239336869"/>
    <x v="0"/>
    <x v="10"/>
  </r>
  <r>
    <x v="230"/>
    <x v="3"/>
    <n v="52.408428192138672"/>
    <n v="52.578963883209752"/>
    <n v="51.927828145846142"/>
    <n v="52.199132238920278"/>
    <x v="0"/>
    <x v="11"/>
  </r>
  <r>
    <x v="231"/>
    <x v="3"/>
    <n v="51.672023773193359"/>
    <n v="52.617711357802271"/>
    <n v="51.532495127269932"/>
    <n v="52.578957014703207"/>
    <x v="0"/>
    <x v="11"/>
  </r>
  <r>
    <x v="232"/>
    <x v="3"/>
    <n v="51.005393981933587"/>
    <n v="51.958834920680623"/>
    <n v="50.834858291689891"/>
    <n v="51.803805700814877"/>
    <x v="0"/>
    <x v="11"/>
  </r>
  <r>
    <x v="233"/>
    <x v="3"/>
    <n v="52.625469207763672"/>
    <n v="52.71073704963927"/>
    <n v="51.183675044757642"/>
    <n v="51.237935861043447"/>
    <x v="0"/>
    <x v="11"/>
  </r>
  <r>
    <x v="234"/>
    <x v="3"/>
    <n v="51.935569763183587"/>
    <n v="52.516938081428187"/>
    <n v="51.470476291384792"/>
    <n v="52.447176721951323"/>
    <x v="0"/>
    <x v="11"/>
  </r>
  <r>
    <x v="235"/>
    <x v="3"/>
    <n v="51.129413604736328"/>
    <n v="51.904571493068872"/>
    <n v="50.927870897853957"/>
    <n v="51.354210102030997"/>
    <x v="0"/>
    <x v="11"/>
  </r>
  <r>
    <x v="236"/>
    <x v="3"/>
    <n v="50.741832733154297"/>
    <n v="51.610011664143912"/>
    <n v="50.416267851777611"/>
    <n v="50.858107594784578"/>
    <x v="0"/>
    <x v="11"/>
  </r>
  <r>
    <x v="237"/>
    <x v="3"/>
    <n v="50.858116149902337"/>
    <n v="51.548006287244313"/>
    <n v="50.44728336182073"/>
    <n v="50.803855327212062"/>
    <x v="0"/>
    <x v="11"/>
  </r>
  <r>
    <x v="238"/>
    <x v="3"/>
    <n v="49.664356231689453"/>
    <n v="50.509281244691728"/>
    <n v="49.230266832191496"/>
    <n v="50.230223984799622"/>
    <x v="0"/>
    <x v="11"/>
  </r>
  <r>
    <x v="239"/>
    <x v="3"/>
    <n v="49.819389343261719"/>
    <n v="50.199220924393607"/>
    <n v="49.300035035164683"/>
    <n v="49.788388235481477"/>
    <x v="0"/>
    <x v="11"/>
  </r>
  <r>
    <x v="240"/>
    <x v="3"/>
    <n v="51.237930297851563"/>
    <n v="51.664269460939529"/>
    <n v="50.439518696054819"/>
    <n v="50.439518696054819"/>
    <x v="0"/>
    <x v="11"/>
  </r>
  <r>
    <x v="241"/>
    <x v="3"/>
    <n v="52.346408843994141"/>
    <n v="52.509191283374847"/>
    <n v="51.090656907632948"/>
    <n v="51.865814760294462"/>
    <x v="0"/>
    <x v="11"/>
  </r>
  <r>
    <x v="242"/>
    <x v="3"/>
    <n v="51.377460479736328"/>
    <n v="52.7107329053444"/>
    <n v="51.222431277961647"/>
    <n v="52.63321830445706"/>
    <x v="0"/>
    <x v="11"/>
  </r>
  <r>
    <x v="243"/>
    <x v="3"/>
    <n v="49.920154571533203"/>
    <n v="51.137151863239637"/>
    <n v="49.920154571533203"/>
    <n v="51.137151863239637"/>
    <x v="0"/>
    <x v="11"/>
  </r>
  <r>
    <x v="244"/>
    <x v="3"/>
    <n v="50.803836822509773"/>
    <n v="50.819337374495618"/>
    <n v="50.253475560260618"/>
    <n v="50.400751503070069"/>
    <x v="0"/>
    <x v="11"/>
  </r>
  <r>
    <x v="245"/>
    <x v="3"/>
    <n v="50.912364959716797"/>
    <n v="51.160415221199592"/>
    <n v="50.369756860843417"/>
    <n v="51.098401177332711"/>
    <x v="0"/>
    <x v="11"/>
  </r>
  <r>
    <x v="246"/>
    <x v="3"/>
    <n v="51.726284027099609"/>
    <n v="51.819299180722567"/>
    <n v="51.199176471958417"/>
    <n v="51.253437282900087"/>
    <x v="0"/>
    <x v="11"/>
  </r>
  <r>
    <x v="247"/>
    <x v="3"/>
    <n v="51.625511169433587"/>
    <n v="51.850307653618508"/>
    <n v="51.408467919595751"/>
    <n v="51.641017638127728"/>
    <x v="0"/>
    <x v="11"/>
  </r>
  <r>
    <x v="248"/>
    <x v="3"/>
    <n v="51.454971313476563"/>
    <n v="51.509232121523617"/>
    <n v="50.935617020171158"/>
    <n v="51.385209951980848"/>
    <x v="0"/>
    <x v="11"/>
  </r>
  <r>
    <x v="249"/>
    <x v="3"/>
    <n v="51.989830017089837"/>
    <n v="52.168118901609709"/>
    <n v="51.734026540424772"/>
    <n v="51.811541132569992"/>
    <x v="0"/>
    <x v="11"/>
  </r>
  <r>
    <x v="250"/>
    <x v="3"/>
    <n v="51.617752075195313"/>
    <n v="51.974329846859959"/>
    <n v="51.509230462596278"/>
    <n v="51.966576613393073"/>
    <x v="0"/>
    <x v="11"/>
  </r>
  <r>
    <x v="251"/>
    <x v="3"/>
    <n v="51.183685302734382"/>
    <n v="51.765053842590937"/>
    <n v="51.160431507377957"/>
    <n v="51.307713429950681"/>
    <x v="0"/>
    <x v="11"/>
  </r>
  <r>
    <x v="252"/>
    <x v="3"/>
    <n v="49.646358489990227"/>
    <n v="49.989714823272877"/>
    <n v="49.170339793211397"/>
    <n v="49.903877972573618"/>
    <x v="1"/>
    <x v="0"/>
  </r>
  <r>
    <x v="253"/>
    <x v="3"/>
    <n v="49.732204437255859"/>
    <n v="50.044345784969757"/>
    <n v="49.193758603089883"/>
    <n v="49.708794654805267"/>
    <x v="1"/>
    <x v="0"/>
  </r>
  <r>
    <x v="254"/>
    <x v="3"/>
    <n v="49.0142822265625"/>
    <n v="49.263996523833598"/>
    <n v="48.647513050082779"/>
    <n v="48.944049894403172"/>
    <x v="1"/>
    <x v="0"/>
  </r>
  <r>
    <x v="255"/>
    <x v="3"/>
    <n v="47.03216552734375"/>
    <n v="48.382184180317012"/>
    <n v="46.883898615223728"/>
    <n v="47.960790248823727"/>
    <x v="1"/>
    <x v="0"/>
  </r>
  <r>
    <x v="256"/>
    <x v="3"/>
    <n v="45.978683471679688"/>
    <n v="47.812526220375688"/>
    <n v="45.924058659876259"/>
    <n v="47.703276596768838"/>
    <x v="1"/>
    <x v="0"/>
  </r>
  <r>
    <x v="257"/>
    <x v="3"/>
    <n v="45.908454895019531"/>
    <n v="46.212793987854802"/>
    <n v="45.291971463629153"/>
    <n v="45.908454895019531"/>
    <x v="1"/>
    <x v="0"/>
  </r>
  <r>
    <x v="258"/>
    <x v="3"/>
    <n v="46.009883880615227"/>
    <n v="46.478100231790627"/>
    <n v="45.338775861043473"/>
    <n v="46.392260418567069"/>
    <x v="1"/>
    <x v="0"/>
  </r>
  <r>
    <x v="259"/>
    <x v="3"/>
    <n v="44.745719909667969"/>
    <n v="46.571757425148377"/>
    <n v="44.410165790985268"/>
    <n v="46.400077742986348"/>
    <x v="1"/>
    <x v="0"/>
  </r>
  <r>
    <x v="260"/>
    <x v="3"/>
    <n v="45.416831970214837"/>
    <n v="46.337654562696613"/>
    <n v="44.706706375351366"/>
    <n v="45.385616938679703"/>
    <x v="1"/>
    <x v="0"/>
  </r>
  <r>
    <x v="261"/>
    <x v="3"/>
    <n v="44.511631011962891"/>
    <n v="44.925219892085643"/>
    <n v="43.871737546673657"/>
    <n v="44.051219569685983"/>
    <x v="1"/>
    <x v="0"/>
  </r>
  <r>
    <x v="262"/>
    <x v="3"/>
    <n v="44.488197326660163"/>
    <n v="45.237343084770202"/>
    <n v="44.098018422639242"/>
    <n v="45.050055901035492"/>
    <x v="1"/>
    <x v="0"/>
  </r>
  <r>
    <x v="263"/>
    <x v="3"/>
    <n v="43.317661285400391"/>
    <n v="43.840502572835938"/>
    <n v="42.65435832902466"/>
    <n v="43.411306367132298"/>
    <x v="1"/>
    <x v="0"/>
  </r>
  <r>
    <x v="264"/>
    <x v="3"/>
    <n v="43.114776611328118"/>
    <n v="44.105831562147401"/>
    <n v="42.96650967292058"/>
    <n v="43.497153315514041"/>
    <x v="1"/>
    <x v="0"/>
  </r>
  <r>
    <x v="265"/>
    <x v="3"/>
    <n v="44.441379547119141"/>
    <n v="44.605253978946543"/>
    <n v="43.934145760801272"/>
    <n v="44.04339538201954"/>
    <x v="1"/>
    <x v="0"/>
  </r>
  <r>
    <x v="266"/>
    <x v="3"/>
    <n v="43.434715270996087"/>
    <n v="44.363339986513132"/>
    <n v="43.387892731076789"/>
    <n v="44.074608432416028"/>
    <x v="1"/>
    <x v="0"/>
  </r>
  <r>
    <x v="267"/>
    <x v="3"/>
    <n v="44.542819976806641"/>
    <n v="44.597444778925869"/>
    <n v="43.55176531762735"/>
    <n v="43.582977363960872"/>
    <x v="1"/>
    <x v="0"/>
  </r>
  <r>
    <x v="268"/>
    <x v="3"/>
    <n v="44.511631011962891"/>
    <n v="45.471471209896741"/>
    <n v="44.137059445220181"/>
    <n v="44.542846053399003"/>
    <x v="1"/>
    <x v="0"/>
  </r>
  <r>
    <x v="269"/>
    <x v="3"/>
    <n v="44.698894500732422"/>
    <n v="45.237343295965523"/>
    <n v="44.191663709234447"/>
    <n v="44.886181685341498"/>
    <x v="1"/>
    <x v="0"/>
  </r>
  <r>
    <x v="270"/>
    <x v="3"/>
    <n v="46.431297302246087"/>
    <n v="46.462512334199239"/>
    <n v="44.878383696113993"/>
    <n v="45.128100974909863"/>
    <x v="1"/>
    <x v="0"/>
  </r>
  <r>
    <x v="271"/>
    <x v="3"/>
    <n v="45.931858062744141"/>
    <n v="46.548341405339592"/>
    <n v="45.604106256785968"/>
    <n v="46.165964794526502"/>
    <x v="1"/>
    <x v="1"/>
  </r>
  <r>
    <x v="272"/>
    <x v="3"/>
    <n v="44.503795623779297"/>
    <n v="45.245135983261108"/>
    <n v="44.285296435361637"/>
    <n v="45.167101409348582"/>
    <x v="1"/>
    <x v="1"/>
  </r>
  <r>
    <x v="273"/>
    <x v="3"/>
    <n v="44.800350189208977"/>
    <n v="45.10468931612531"/>
    <n v="42.935295148400229"/>
    <n v="44.769135156492091"/>
    <x v="1"/>
    <x v="1"/>
  </r>
  <r>
    <x v="274"/>
    <x v="3"/>
    <n v="45.572910308837891"/>
    <n v="45.666552439266901"/>
    <n v="44.527230425753373"/>
    <n v="44.527230425753373"/>
    <x v="1"/>
    <x v="1"/>
  </r>
  <r>
    <x v="275"/>
    <x v="3"/>
    <n v="45.065658569335938"/>
    <n v="46.150355329604018"/>
    <n v="44.808139091490638"/>
    <n v="45.713356909253413"/>
    <x v="1"/>
    <x v="1"/>
  </r>
  <r>
    <x v="276"/>
    <x v="3"/>
    <n v="44.121437072753913"/>
    <n v="44.417970936089873"/>
    <n v="43.34107916050921"/>
    <n v="44.238488973493091"/>
    <x v="1"/>
    <x v="1"/>
  </r>
  <r>
    <x v="277"/>
    <x v="3"/>
    <n v="43.856105804443359"/>
    <n v="44.238479431946907"/>
    <n v="43.021123256580523"/>
    <n v="43.145980376536777"/>
    <x v="1"/>
    <x v="1"/>
  </r>
  <r>
    <x v="278"/>
    <x v="3"/>
    <n v="43.325462341308587"/>
    <n v="44.800338002442693"/>
    <n v="43.286445049440793"/>
    <n v="44.144837377846592"/>
    <x v="1"/>
    <x v="1"/>
  </r>
  <r>
    <x v="279"/>
    <x v="3"/>
    <n v="41.413581848144531"/>
    <n v="42.069082418555219"/>
    <n v="40.968778208597449"/>
    <n v="42.061280151558037"/>
    <x v="1"/>
    <x v="1"/>
  </r>
  <r>
    <x v="280"/>
    <x v="3"/>
    <n v="44.862770080566413"/>
    <n v="44.925197155013493"/>
    <n v="43.052337292342052"/>
    <n v="43.426911646339278"/>
    <x v="1"/>
    <x v="1"/>
  </r>
  <r>
    <x v="281"/>
    <x v="3"/>
    <n v="45.53387451171875"/>
    <n v="45.72896395346018"/>
    <n v="44.979821211611963"/>
    <n v="45.440232413194877"/>
    <x v="1"/>
    <x v="1"/>
  </r>
  <r>
    <x v="282"/>
    <x v="3"/>
    <n v="45.861629486083977"/>
    <n v="46.236200882852188"/>
    <n v="45.565092680665011"/>
    <n v="45.924056563797592"/>
    <x v="1"/>
    <x v="1"/>
  </r>
  <r>
    <x v="283"/>
    <x v="3"/>
    <n v="45.112483978271477"/>
    <n v="45.931859045454523"/>
    <n v="44.675482553253829"/>
    <n v="45.916251532757947"/>
    <x v="1"/>
    <x v="1"/>
  </r>
  <r>
    <x v="284"/>
    <x v="3"/>
    <n v="45.120288848876953"/>
    <n v="45.393412894749673"/>
    <n v="44.542825729937817"/>
    <n v="44.870574584985079"/>
    <x v="1"/>
    <x v="1"/>
  </r>
  <r>
    <x v="285"/>
    <x v="3"/>
    <n v="45.705554962158203"/>
    <n v="45.947466945752581"/>
    <n v="45.588500104360897"/>
    <n v="45.658732423673541"/>
    <x v="1"/>
    <x v="1"/>
  </r>
  <r>
    <x v="286"/>
    <x v="3"/>
    <n v="43.793666839599609"/>
    <n v="45.330972234736748"/>
    <n v="43.668809745064422"/>
    <n v="45.182705365234952"/>
    <x v="1"/>
    <x v="1"/>
  </r>
  <r>
    <x v="287"/>
    <x v="3"/>
    <n v="43.809295654296882"/>
    <n v="43.863920473669957"/>
    <n v="42.396849643607922"/>
    <n v="43.075760239265847"/>
    <x v="1"/>
    <x v="1"/>
  </r>
  <r>
    <x v="288"/>
    <x v="3"/>
    <n v="44.488197326660163"/>
    <n v="44.503804840040452"/>
    <n v="43.73125227710316"/>
    <n v="43.801484598900082"/>
    <x v="1"/>
    <x v="1"/>
  </r>
  <r>
    <x v="289"/>
    <x v="3"/>
    <n v="44.901786804199219"/>
    <n v="45.346590494992157"/>
    <n v="44.589642505440231"/>
    <n v="44.97982139047464"/>
    <x v="1"/>
    <x v="1"/>
  </r>
  <r>
    <x v="290"/>
    <x v="3"/>
    <n v="43.934139251708977"/>
    <n v="44.956408941478557"/>
    <n v="43.92633698427602"/>
    <n v="44.800336801363038"/>
    <x v="1"/>
    <x v="1"/>
  </r>
  <r>
    <x v="291"/>
    <x v="3"/>
    <n v="46.197177886962891"/>
    <n v="46.197177886962891"/>
    <n v="44.222870819683372"/>
    <n v="44.293103133963321"/>
    <x v="1"/>
    <x v="2"/>
  </r>
  <r>
    <x v="292"/>
    <x v="3"/>
    <n v="46.634181976318359"/>
    <n v="46.743434571567732"/>
    <n v="46.009896316180473"/>
    <n v="46.197183502636257"/>
    <x v="1"/>
    <x v="2"/>
  </r>
  <r>
    <x v="293"/>
    <x v="3"/>
    <n v="46.790260314941413"/>
    <n v="46.790260314941413"/>
    <n v="46.119152025352079"/>
    <n v="46.493726447732023"/>
    <x v="1"/>
    <x v="2"/>
  </r>
  <r>
    <x v="294"/>
    <x v="3"/>
    <n v="46.860481262207031"/>
    <n v="47.250660128631438"/>
    <n v="46.454694883906207"/>
    <n v="46.899498553483767"/>
    <x v="1"/>
    <x v="2"/>
  </r>
  <r>
    <x v="295"/>
    <x v="3"/>
    <n v="46.774639129638672"/>
    <n v="46.860478952313301"/>
    <n v="46.29081819263336"/>
    <n v="46.462497837982617"/>
    <x v="1"/>
    <x v="2"/>
  </r>
  <r>
    <x v="296"/>
    <x v="3"/>
    <n v="45.869441986083977"/>
    <n v="46.431300694978411"/>
    <n v="45.791407377328433"/>
    <n v="46.204996162025992"/>
    <x v="1"/>
    <x v="2"/>
  </r>
  <r>
    <x v="297"/>
    <x v="3"/>
    <n v="46.134750366210938"/>
    <n v="46.462502176406147"/>
    <n v="45.791394020279967"/>
    <n v="46.158163123471873"/>
    <x v="1"/>
    <x v="2"/>
  </r>
  <r>
    <x v="298"/>
    <x v="3"/>
    <n v="45.736766815185547"/>
    <n v="46.563944099901462"/>
    <n v="45.1124812295051"/>
    <n v="46.501517029747653"/>
    <x v="1"/>
    <x v="2"/>
  </r>
  <r>
    <x v="299"/>
    <x v="3"/>
    <n v="46.306419372558587"/>
    <n v="46.439078733588367"/>
    <n v="45.767973708711018"/>
    <n v="46.345436656577469"/>
    <x v="1"/>
    <x v="2"/>
  </r>
  <r>
    <x v="300"/>
    <x v="3"/>
    <n v="46.134750366210938"/>
    <n v="46.283020247158461"/>
    <n v="45.728963970022363"/>
    <n v="46.158163123471873"/>
    <x v="1"/>
    <x v="2"/>
  </r>
  <r>
    <x v="301"/>
    <x v="3"/>
    <n v="46.197177886962891"/>
    <n v="46.204980154403557"/>
    <n v="45.596302081862902"/>
    <n v="45.682141907852682"/>
    <x v="1"/>
    <x v="2"/>
  </r>
  <r>
    <x v="302"/>
    <x v="3"/>
    <n v="45.978683471679688"/>
    <n v="46.626381921390298"/>
    <n v="45.627524817751649"/>
    <n v="46.025506014723618"/>
    <x v="1"/>
    <x v="2"/>
  </r>
  <r>
    <x v="303"/>
    <x v="3"/>
    <n v="45.846012115478523"/>
    <n v="46.142548857141591"/>
    <n v="45.252941608980557"/>
    <n v="45.861619625758493"/>
    <x v="1"/>
    <x v="2"/>
  </r>
  <r>
    <x v="304"/>
    <x v="3"/>
    <n v="47.196041107177727"/>
    <n v="47.578417752920842"/>
    <n v="46.556147925998552"/>
    <n v="46.860487002799758"/>
    <x v="1"/>
    <x v="2"/>
  </r>
  <r>
    <x v="305"/>
    <x v="3"/>
    <n v="47.180427551269531"/>
    <n v="47.461356809825652"/>
    <n v="46.790248687014582"/>
    <n v="46.993143363451111"/>
    <x v="1"/>
    <x v="2"/>
  </r>
  <r>
    <x v="306"/>
    <x v="3"/>
    <n v="47.008747100830078"/>
    <n v="47.274068826293458"/>
    <n v="46.524923204684463"/>
    <n v="46.81365768436666"/>
    <x v="1"/>
    <x v="2"/>
  </r>
  <r>
    <x v="307"/>
    <x v="3"/>
    <n v="46.774639129638672"/>
    <n v="47.219442777290517"/>
    <n v="46.712212062038802"/>
    <n v="47.086783398123082"/>
    <x v="1"/>
    <x v="2"/>
  </r>
  <r>
    <x v="308"/>
    <x v="3"/>
    <n v="46.415683746337891"/>
    <n v="46.439093528841859"/>
    <n v="45.939664989897821"/>
    <n v="46.275219097656269"/>
    <x v="1"/>
    <x v="2"/>
  </r>
  <r>
    <x v="309"/>
    <x v="3"/>
    <n v="46.353260040283203"/>
    <n v="46.626384112133088"/>
    <n v="46.181580351218066"/>
    <n v="46.454704423067938"/>
    <x v="1"/>
    <x v="2"/>
  </r>
  <r>
    <x v="310"/>
    <x v="3"/>
    <n v="46.064521789550781"/>
    <n v="46.298631520203131"/>
    <n v="45.674342874235393"/>
    <n v="46.298631520203131"/>
    <x v="1"/>
    <x v="2"/>
  </r>
  <r>
    <x v="311"/>
    <x v="3"/>
    <n v="46.595165252685547"/>
    <n v="47.000951680963553"/>
    <n v="46.337648717080192"/>
    <n v="46.400075795445872"/>
    <x v="1"/>
    <x v="2"/>
  </r>
  <r>
    <x v="312"/>
    <x v="3"/>
    <n v="46.212791442871087"/>
    <n v="46.766844785306581"/>
    <n v="46.12695160565427"/>
    <n v="46.392273385765883"/>
    <x v="1"/>
    <x v="2"/>
  </r>
  <r>
    <x v="313"/>
    <x v="3"/>
    <n v="46.720027923583977"/>
    <n v="46.868297833829821"/>
    <n v="45.697760951657713"/>
    <n v="46.056724881084811"/>
    <x v="1"/>
    <x v="3"/>
  </r>
  <r>
    <x v="314"/>
    <x v="3"/>
    <n v="46.539207458496087"/>
    <n v="46.830076661680067"/>
    <n v="46.350533678756108"/>
    <n v="46.727878239368081"/>
    <x v="1"/>
    <x v="3"/>
  </r>
  <r>
    <x v="315"/>
    <x v="3"/>
    <n v="45.878864288330078"/>
    <n v="46.248348900983828"/>
    <n v="45.760942773990337"/>
    <n v="46.059675077813978"/>
    <x v="1"/>
    <x v="3"/>
  </r>
  <r>
    <x v="316"/>
    <x v="3"/>
    <n v="46.232620239257813"/>
    <n v="46.287649472927271"/>
    <n v="45.556543369754948"/>
    <n v="45.737354137364363"/>
    <x v="1"/>
    <x v="3"/>
  </r>
  <r>
    <x v="317"/>
    <x v="3"/>
    <n v="45.061286926269531"/>
    <n v="45.933897817017723"/>
    <n v="44.864753049934137"/>
    <n v="45.800253221697787"/>
    <x v="1"/>
    <x v="3"/>
  </r>
  <r>
    <x v="318"/>
    <x v="3"/>
    <n v="45.391460418701172"/>
    <n v="46.051814290705231"/>
    <n v="45.352151248650948"/>
    <n v="45.367874316897307"/>
    <x v="1"/>
    <x v="3"/>
  </r>
  <r>
    <x v="319"/>
    <x v="3"/>
    <n v="45.753082275390618"/>
    <n v="46.287654603606292"/>
    <n v="45.52510228270804"/>
    <n v="45.52510228270804"/>
    <x v="1"/>
    <x v="3"/>
  </r>
  <r>
    <x v="320"/>
    <x v="3"/>
    <n v="46.602104187011719"/>
    <n v="46.688579558297128"/>
    <n v="45.753079539298128"/>
    <n v="45.863138012254673"/>
    <x v="1"/>
    <x v="3"/>
  </r>
  <r>
    <x v="321"/>
    <x v="3"/>
    <n v="48.5753173828125"/>
    <n v="48.866186702788312"/>
    <n v="47.46686635379578"/>
    <n v="47.545478710912747"/>
    <x v="1"/>
    <x v="3"/>
  </r>
  <r>
    <x v="322"/>
    <x v="3"/>
    <n v="49.204208374023438"/>
    <n v="49.455771429229848"/>
    <n v="48.433796142595277"/>
    <n v="48.496685406962797"/>
    <x v="1"/>
    <x v="3"/>
  </r>
  <r>
    <x v="323"/>
    <x v="3"/>
    <n v="48.638198852539063"/>
    <n v="49.447920395293117"/>
    <n v="48.308023407064198"/>
    <n v="49.4321973266226"/>
    <x v="1"/>
    <x v="3"/>
  </r>
  <r>
    <x v="324"/>
    <x v="3"/>
    <n v="48.952651977539063"/>
    <n v="49.196355032424499"/>
    <n v="48.370910458950988"/>
    <n v="48.45738583322867"/>
    <x v="1"/>
    <x v="3"/>
  </r>
  <r>
    <x v="325"/>
    <x v="3"/>
    <n v="49.778091430664063"/>
    <n v="49.90387297001589"/>
    <n v="49.172766835387002"/>
    <n v="49.172766835387002"/>
    <x v="1"/>
    <x v="3"/>
  </r>
  <r>
    <x v="326"/>
    <x v="3"/>
    <n v="50.501331329345703"/>
    <n v="50.556360561892809"/>
    <n v="49.644446708578407"/>
    <n v="49.903869805033587"/>
    <x v="1"/>
    <x v="3"/>
  </r>
  <r>
    <x v="327"/>
    <x v="3"/>
    <n v="49.998207092285163"/>
    <n v="50.831514642276687"/>
    <n v="49.793813220657107"/>
    <n v="50.517059302529127"/>
    <x v="1"/>
    <x v="3"/>
  </r>
  <r>
    <x v="328"/>
    <x v="3"/>
    <n v="50.289070129394531"/>
    <n v="50.611382445300777"/>
    <n v="50.029644071741643"/>
    <n v="50.029644071741643"/>
    <x v="1"/>
    <x v="3"/>
  </r>
  <r>
    <x v="329"/>
    <x v="3"/>
    <n v="49.998207092285163"/>
    <n v="50.273356264281361"/>
    <n v="49.644448583654622"/>
    <n v="49.998207092285163"/>
    <x v="1"/>
    <x v="3"/>
  </r>
  <r>
    <x v="330"/>
    <x v="3"/>
    <n v="50.257640838623047"/>
    <n v="50.367699324607571"/>
    <n v="49.785960756155433"/>
    <n v="50.163305421903289"/>
    <x v="1"/>
    <x v="3"/>
  </r>
  <r>
    <x v="331"/>
    <x v="3"/>
    <n v="50.399139404296882"/>
    <n v="50.815790193683668"/>
    <n v="49.998208683416209"/>
    <n v="50.202605560417297"/>
    <x v="1"/>
    <x v="3"/>
  </r>
  <r>
    <x v="332"/>
    <x v="3"/>
    <n v="49.998207092285163"/>
    <n v="50.642837839786097"/>
    <n v="49.801673254660031"/>
    <n v="50.029653226033588"/>
    <x v="1"/>
    <x v="3"/>
  </r>
  <r>
    <x v="333"/>
    <x v="3"/>
    <n v="49.683761596679688"/>
    <n v="50.006077014837771"/>
    <n v="49.290693867273788"/>
    <n v="49.597286216391382"/>
    <x v="1"/>
    <x v="3"/>
  </r>
  <r>
    <x v="334"/>
    <x v="3"/>
    <n v="50.147579193115227"/>
    <n v="50.312666911690748"/>
    <n v="49.636589970245922"/>
    <n v="50.068963851744527"/>
    <x v="1"/>
    <x v="4"/>
  </r>
  <r>
    <x v="335"/>
    <x v="3"/>
    <n v="49.180629730224609"/>
    <n v="49.455775909636969"/>
    <n v="48.583165170831428"/>
    <n v="49.44791587545452"/>
    <x v="1"/>
    <x v="4"/>
  </r>
  <r>
    <x v="336"/>
    <x v="3"/>
    <n v="48.402351379394531"/>
    <n v="48.944783670231061"/>
    <n v="48.166511383329443"/>
    <n v="48.543855976807237"/>
    <x v="1"/>
    <x v="4"/>
  </r>
  <r>
    <x v="337"/>
    <x v="3"/>
    <n v="48.142921447753913"/>
    <n v="48.740382886212082"/>
    <n v="48.001416870432898"/>
    <n v="48.425927603528088"/>
    <x v="1"/>
    <x v="4"/>
  </r>
  <r>
    <x v="338"/>
    <x v="3"/>
    <n v="48.425937652587891"/>
    <n v="48.488829921722839"/>
    <n v="47.631942247404019"/>
    <n v="47.718417618030358"/>
    <x v="1"/>
    <x v="4"/>
  </r>
  <r>
    <x v="339"/>
    <x v="3"/>
    <n v="48.119350433349609"/>
    <n v="48.65392278213173"/>
    <n v="47.993568880628452"/>
    <n v="48.245131986070767"/>
    <x v="1"/>
    <x v="4"/>
  </r>
  <r>
    <x v="340"/>
    <x v="3"/>
    <n v="48.771823883056641"/>
    <n v="48.944771571356263"/>
    <n v="48.229388727438803"/>
    <n v="48.386616352239152"/>
    <x v="1"/>
    <x v="4"/>
  </r>
  <r>
    <x v="341"/>
    <x v="3"/>
    <n v="48.591026306152337"/>
    <n v="49.212070943837887"/>
    <n v="48.591026306152337"/>
    <n v="48.716807840238211"/>
    <x v="1"/>
    <x v="4"/>
  </r>
  <r>
    <x v="342"/>
    <x v="3"/>
    <n v="48.559589385986328"/>
    <n v="49.180637140369818"/>
    <n v="48.245133991676767"/>
    <n v="48.952657129438833"/>
    <x v="1"/>
    <x v="4"/>
  </r>
  <r>
    <x v="343"/>
    <x v="3"/>
    <n v="48.111480712890618"/>
    <n v="49.054843667823413"/>
    <n v="47.969976119707297"/>
    <n v="48.504548360873613"/>
    <x v="1"/>
    <x v="4"/>
  </r>
  <r>
    <x v="344"/>
    <x v="3"/>
    <n v="48.473102569580078"/>
    <n v="48.732528658526697"/>
    <n v="47.954253390555031"/>
    <n v="48.119341084138412"/>
    <x v="1"/>
    <x v="4"/>
  </r>
  <r>
    <x v="345"/>
    <x v="3"/>
    <n v="48.473102569580078"/>
    <n v="48.866170220322331"/>
    <n v="48.072174885324984"/>
    <n v="48.292291810102817"/>
    <x v="1"/>
    <x v="4"/>
  </r>
  <r>
    <x v="346"/>
    <x v="3"/>
    <n v="50.344112396240227"/>
    <n v="50.446307840395669"/>
    <n v="48.496692382681047"/>
    <n v="48.504555416150609"/>
    <x v="1"/>
    <x v="4"/>
  </r>
  <r>
    <x v="347"/>
    <x v="3"/>
    <n v="49.833114624023438"/>
    <n v="50.485608342012839"/>
    <n v="49.447910018472648"/>
    <n v="49.943173082752232"/>
    <x v="1"/>
    <x v="4"/>
  </r>
  <r>
    <x v="348"/>
    <x v="3"/>
    <n v="49.927448272705078"/>
    <n v="50.46202348003392"/>
    <n v="49.817389817822189"/>
    <n v="50.202597408780271"/>
    <x v="1"/>
    <x v="4"/>
  </r>
  <r>
    <x v="349"/>
    <x v="3"/>
    <n v="49.888153076171882"/>
    <n v="50.210468478693002"/>
    <n v="49.652313049743739"/>
    <n v="49.880293041467347"/>
    <x v="1"/>
    <x v="4"/>
  </r>
  <r>
    <x v="350"/>
    <x v="3"/>
    <n v="50.737174987792969"/>
    <n v="50.917982755209451"/>
    <n v="50.163296555966937"/>
    <n v="50.265491989822493"/>
    <x v="1"/>
    <x v="4"/>
  </r>
  <r>
    <x v="351"/>
    <x v="3"/>
    <n v="51.507579803466797"/>
    <n v="52.0421520223274"/>
    <n v="51.035899845115942"/>
    <n v="51.051625909111408"/>
    <x v="1"/>
    <x v="4"/>
  </r>
  <r>
    <x v="352"/>
    <x v="3"/>
    <n v="51.122390747070313"/>
    <n v="51.554767672363987"/>
    <n v="51.028058325361073"/>
    <n v="51.546904637975587"/>
    <x v="1"/>
    <x v="4"/>
  </r>
  <r>
    <x v="353"/>
    <x v="3"/>
    <n v="51.436836242675781"/>
    <n v="51.460419343561867"/>
    <n v="51.138106968557473"/>
    <n v="51.263885505862163"/>
    <x v="1"/>
    <x v="4"/>
  </r>
  <r>
    <x v="354"/>
    <x v="3"/>
    <n v="51.311046600341797"/>
    <n v="51.743423399338823"/>
    <n v="51.067346585126828"/>
    <n v="51.672674103722663"/>
    <x v="1"/>
    <x v="4"/>
  </r>
  <r>
    <x v="355"/>
    <x v="3"/>
    <n v="51.641242980957031"/>
    <n v="51.822050787457279"/>
    <n v="50.517068974595936"/>
    <n v="50.910136725103477"/>
    <x v="1"/>
    <x v="5"/>
  </r>
  <r>
    <x v="356"/>
    <x v="3"/>
    <n v="51.735580444335938"/>
    <n v="51.735580444335938"/>
    <n v="51.224597117069372"/>
    <n v="51.50760040709558"/>
    <x v="1"/>
    <x v="5"/>
  </r>
  <r>
    <x v="357"/>
    <x v="3"/>
    <n v="50.815792083740227"/>
    <n v="50.988742832424947"/>
    <n v="49.958904372599243"/>
    <n v="50.509199755703577"/>
    <x v="1"/>
    <x v="5"/>
  </r>
  <r>
    <x v="358"/>
    <x v="3"/>
    <n v="51.31890869140625"/>
    <n v="51.696256254314839"/>
    <n v="50.784336475965098"/>
    <n v="50.815782606018807"/>
    <x v="1"/>
    <x v="5"/>
  </r>
  <r>
    <x v="359"/>
    <x v="3"/>
    <n v="51.145969390869141"/>
    <n v="51.680541725627982"/>
    <n v="51.130249321201553"/>
    <n v="51.452561730154933"/>
    <x v="1"/>
    <x v="5"/>
  </r>
  <r>
    <x v="360"/>
    <x v="3"/>
    <n v="51.295330047607422"/>
    <n v="51.476143811683542"/>
    <n v="51.035903950438609"/>
    <n v="51.043766983068849"/>
    <x v="1"/>
    <x v="5"/>
  </r>
  <r>
    <x v="361"/>
    <x v="3"/>
    <n v="50.902271270751953"/>
    <n v="51.020192789845623"/>
    <n v="50.524923609199753"/>
    <n v="50.933717409026102"/>
    <x v="1"/>
    <x v="5"/>
  </r>
  <r>
    <x v="362"/>
    <x v="3"/>
    <n v="50.186878204345703"/>
    <n v="50.367688965399587"/>
    <n v="49.982484343679459"/>
    <n v="50.257630502050993"/>
    <x v="1"/>
    <x v="5"/>
  </r>
  <r>
    <x v="363"/>
    <x v="3"/>
    <n v="49.738788604736328"/>
    <n v="50.579950269103648"/>
    <n v="49.730925571134883"/>
    <n v="49.903876323942953"/>
    <x v="1"/>
    <x v="5"/>
  </r>
  <r>
    <x v="364"/>
    <x v="3"/>
    <n v="48.803291320800781"/>
    <n v="49.896019142126548"/>
    <n v="48.48883593387346"/>
    <n v="49.27497140232294"/>
    <x v="1"/>
    <x v="5"/>
  </r>
  <r>
    <x v="365"/>
    <x v="3"/>
    <n v="48.716808319091797"/>
    <n v="49.510803698525478"/>
    <n v="48.669639118770327"/>
    <n v="49.062706791510813"/>
    <x v="1"/>
    <x v="5"/>
  </r>
  <r>
    <x v="366"/>
    <x v="3"/>
    <n v="48.913337707519531"/>
    <n v="48.976226970027618"/>
    <n v="47.875639385757431"/>
    <n v="48.308013186680292"/>
    <x v="1"/>
    <x v="5"/>
  </r>
  <r>
    <x v="367"/>
    <x v="3"/>
    <n v="48.96051025390625"/>
    <n v="49.298548705469933"/>
    <n v="48.685364071874631"/>
    <n v="48.976233321289257"/>
    <x v="1"/>
    <x v="5"/>
  </r>
  <r>
    <x v="368"/>
    <x v="3"/>
    <n v="49.031257629394531"/>
    <n v="50.194737508976161"/>
    <n v="49.00767453012466"/>
    <n v="49.880285189527918"/>
    <x v="1"/>
    <x v="5"/>
  </r>
  <r>
    <x v="369"/>
    <x v="3"/>
    <n v="49.487220764160163"/>
    <n v="49.526526931792667"/>
    <n v="48.850450052587362"/>
    <n v="49.314270027935073"/>
    <x v="1"/>
    <x v="5"/>
  </r>
  <r>
    <x v="370"/>
    <x v="3"/>
    <n v="49.298542022705078"/>
    <n v="50.084677292078908"/>
    <n v="49.274958924261639"/>
    <n v="49.487215806856753"/>
    <x v="1"/>
    <x v="5"/>
  </r>
  <r>
    <x v="371"/>
    <x v="3"/>
    <n v="50.351966857910163"/>
    <n v="50.430579186011343"/>
    <n v="49.943173155406093"/>
    <n v="50.076817711819821"/>
    <x v="1"/>
    <x v="5"/>
  </r>
  <r>
    <x v="372"/>
    <x v="3"/>
    <n v="46.853668212890618"/>
    <n v="48.504554337146637"/>
    <n v="46.649274330257981"/>
    <n v="47.545468198260807"/>
    <x v="1"/>
    <x v="5"/>
  </r>
  <r>
    <x v="373"/>
    <x v="3"/>
    <n v="45.289268493652337"/>
    <n v="46.185462520616319"/>
    <n v="44.849031515990632"/>
    <n v="46.15401637959711"/>
    <x v="1"/>
    <x v="5"/>
  </r>
  <r>
    <x v="374"/>
    <x v="3"/>
    <n v="46.790779113769531"/>
    <n v="46.814362216003524"/>
    <n v="45.800246835782168"/>
    <n v="46.53135299372142"/>
    <x v="1"/>
    <x v="5"/>
  </r>
  <r>
    <x v="375"/>
    <x v="3"/>
    <n v="48.111480712890618"/>
    <n v="48.119340746348293"/>
    <n v="47.16811775795783"/>
    <n v="47.451126944324493"/>
    <x v="1"/>
    <x v="5"/>
  </r>
  <r>
    <x v="376"/>
    <x v="3"/>
    <n v="48.850444793701172"/>
    <n v="48.889750957102272"/>
    <n v="47.969974138270892"/>
    <n v="48.449517128821142"/>
    <x v="1"/>
    <x v="5"/>
  </r>
  <r>
    <x v="377"/>
    <x v="3"/>
    <n v="48.533538818359382"/>
    <n v="49.127730054257192"/>
    <n v="48.454314529124829"/>
    <n v="48.850442019723367"/>
    <x v="1"/>
    <x v="6"/>
  </r>
  <r>
    <x v="378"/>
    <x v="3"/>
    <n v="47.178779602050781"/>
    <n v="48.010646658679917"/>
    <n v="46.822264285720387"/>
    <n v="47.891810234711564"/>
    <x v="1"/>
    <x v="6"/>
  </r>
  <r>
    <x v="379"/>
    <x v="3"/>
    <n v="47.685829162597663"/>
    <n v="47.765056478917032"/>
    <n v="46.552904228041911"/>
    <n v="46.750967985520703"/>
    <x v="1"/>
    <x v="6"/>
  </r>
  <r>
    <x v="380"/>
    <x v="3"/>
    <n v="47.994819641113281"/>
    <n v="48.43848060202123"/>
    <n v="47.662070898218687"/>
    <n v="47.947283242924449"/>
    <x v="1"/>
    <x v="6"/>
  </r>
  <r>
    <x v="381"/>
    <x v="3"/>
    <n v="48.985134124755859"/>
    <n v="49.254497956557223"/>
    <n v="48.589006576040887"/>
    <n v="48.589006576040887"/>
    <x v="1"/>
    <x v="6"/>
  </r>
  <r>
    <x v="382"/>
    <x v="3"/>
    <n v="49.333721160888672"/>
    <n v="49.872454823940679"/>
    <n v="49.230727160601738"/>
    <n v="49.452557602253819"/>
    <x v="1"/>
    <x v="6"/>
  </r>
  <r>
    <x v="383"/>
    <x v="3"/>
    <n v="50.070526123046882"/>
    <n v="50.355738460820938"/>
    <n v="49.824925938360643"/>
    <n v="49.935841175891987"/>
    <x v="1"/>
    <x v="6"/>
  </r>
  <r>
    <x v="384"/>
    <x v="3"/>
    <n v="50.038822174072273"/>
    <n v="50.252731371754258"/>
    <n v="49.62684924026393"/>
    <n v="49.975443350062477"/>
    <x v="1"/>
    <x v="6"/>
  </r>
  <r>
    <x v="385"/>
    <x v="3"/>
    <n v="50.799396514892578"/>
    <n v="51.480736348594121"/>
    <n v="50.743938902587857"/>
    <n v="51.290590782612469"/>
    <x v="1"/>
    <x v="6"/>
  </r>
  <r>
    <x v="386"/>
    <x v="3"/>
    <n v="50.846935272216797"/>
    <n v="51.338135636413597"/>
    <n v="50.395350082903967"/>
    <n v="51.298520461529627"/>
    <x v="1"/>
    <x v="6"/>
  </r>
  <r>
    <x v="387"/>
    <x v="3"/>
    <n v="50.672649383544922"/>
    <n v="51.021243657472851"/>
    <n v="50.625115998710527"/>
    <n v="50.807331336861303"/>
    <x v="1"/>
    <x v="6"/>
  </r>
  <r>
    <x v="388"/>
    <x v="3"/>
    <n v="50.593402862548828"/>
    <n v="50.78354236289006"/>
    <n v="50.276499665696292"/>
    <n v="50.39533912006921"/>
    <x v="1"/>
    <x v="6"/>
  </r>
  <r>
    <x v="389"/>
    <x v="3"/>
    <n v="50.648872375488281"/>
    <n v="50.88655134010903"/>
    <n v="50.474575274023351"/>
    <n v="50.791478545375298"/>
    <x v="1"/>
    <x v="6"/>
  </r>
  <r>
    <x v="390"/>
    <x v="3"/>
    <n v="50.458724975585938"/>
    <n v="50.846931294701207"/>
    <n v="50.41119160498512"/>
    <n v="50.704325138472193"/>
    <x v="1"/>
    <x v="6"/>
  </r>
  <r>
    <x v="391"/>
    <x v="3"/>
    <n v="50.736011505126953"/>
    <n v="50.775620628924017"/>
    <n v="50.387417366927018"/>
    <n v="50.625096287413527"/>
    <x v="1"/>
    <x v="6"/>
  </r>
  <r>
    <x v="392"/>
    <x v="3"/>
    <n v="50.601333618164063"/>
    <n v="50.839009549486448"/>
    <n v="50.450806233509688"/>
    <n v="50.688482164832067"/>
    <x v="1"/>
    <x v="6"/>
  </r>
  <r>
    <x v="393"/>
    <x v="3"/>
    <n v="50.80731201171875"/>
    <n v="50.910309032255029"/>
    <n v="50.474566355584827"/>
    <n v="50.688475572619367"/>
    <x v="1"/>
    <x v="6"/>
  </r>
  <r>
    <x v="394"/>
    <x v="3"/>
    <n v="50.965770721435547"/>
    <n v="51.250983033646257"/>
    <n v="50.751858465064231"/>
    <n v="50.767706951535139"/>
    <x v="1"/>
    <x v="6"/>
  </r>
  <r>
    <x v="395"/>
    <x v="3"/>
    <n v="50.783538818359382"/>
    <n v="50.854844903776481"/>
    <n v="50.482484126796287"/>
    <n v="50.704314535782281"/>
    <x v="1"/>
    <x v="6"/>
  </r>
  <r>
    <x v="396"/>
    <x v="3"/>
    <n v="50.680561065673828"/>
    <n v="50.934082462657749"/>
    <n v="50.506263971917342"/>
    <n v="50.545876123531059"/>
    <x v="1"/>
    <x v="6"/>
  </r>
  <r>
    <x v="397"/>
    <x v="3"/>
    <n v="50.545879364013672"/>
    <n v="50.949928171918557"/>
    <n v="50.395351969345903"/>
    <n v="50.823170487513643"/>
    <x v="1"/>
    <x v="7"/>
  </r>
  <r>
    <x v="398"/>
    <x v="3"/>
    <n v="50.427036285400391"/>
    <n v="50.712248593424981"/>
    <n v="50.21312705438195"/>
    <n v="50.379499893325217"/>
    <x v="1"/>
    <x v="7"/>
  </r>
  <r>
    <x v="399"/>
    <x v="3"/>
    <n v="51.227226257324219"/>
    <n v="51.235144457664731"/>
    <n v="50.427046779707233"/>
    <n v="50.458734692138641"/>
    <x v="1"/>
    <x v="7"/>
  </r>
  <r>
    <x v="400"/>
    <x v="3"/>
    <n v="51.147983551025391"/>
    <n v="51.353971554278921"/>
    <n v="50.918228863632272"/>
    <n v="51.092525939890933"/>
    <x v="1"/>
    <x v="7"/>
  </r>
  <r>
    <x v="401"/>
    <x v="3"/>
    <n v="52.526512145996087"/>
    <n v="52.581969757627427"/>
    <n v="51.552035776558348"/>
    <n v="51.607493388189681"/>
    <x v="1"/>
    <x v="7"/>
  </r>
  <r>
    <x v="402"/>
    <x v="3"/>
    <n v="52.368057250976563"/>
    <n v="52.677036234886103"/>
    <n v="52.162069246894781"/>
    <n v="52.344290566741421"/>
    <x v="1"/>
    <x v="7"/>
  </r>
  <r>
    <x v="403"/>
    <x v="3"/>
    <n v="52.18585205078125"/>
    <n v="52.510673538750197"/>
    <n v="52.043245873411898"/>
    <n v="52.431449227862217"/>
    <x v="1"/>
    <x v="7"/>
  </r>
  <r>
    <x v="404"/>
    <x v="3"/>
    <n v="51.718414306640618"/>
    <n v="52.344296589359452"/>
    <n v="51.623347558761857"/>
    <n v="52.225457110084001"/>
    <x v="1"/>
    <x v="7"/>
  </r>
  <r>
    <x v="405"/>
    <x v="3"/>
    <n v="51.861019134521477"/>
    <n v="52.043240470631567"/>
    <n v="51.512424949490118"/>
    <n v="51.710488728362151"/>
    <x v="1"/>
    <x v="7"/>
  </r>
  <r>
    <x v="406"/>
    <x v="3"/>
    <n v="51.750087738037109"/>
    <n v="51.77385441697006"/>
    <n v="51.385651224073641"/>
    <n v="51.472799743111104"/>
    <x v="1"/>
    <x v="7"/>
  </r>
  <r>
    <x v="407"/>
    <x v="3"/>
    <n v="52.067012786865227"/>
    <n v="52.154161342546239"/>
    <n v="51.861024742125828"/>
    <n v="51.9402490533556"/>
    <x v="1"/>
    <x v="7"/>
  </r>
  <r>
    <x v="408"/>
    <x v="3"/>
    <n v="52.05908203125"/>
    <n v="52.257145806765827"/>
    <n v="51.686721166171957"/>
    <n v="51.781793954413182"/>
    <x v="1"/>
    <x v="7"/>
  </r>
  <r>
    <x v="409"/>
    <x v="3"/>
    <n v="52.201686859130859"/>
    <n v="52.272992959598618"/>
    <n v="51.924398789370862"/>
    <n v="52.130386803089678"/>
    <x v="1"/>
    <x v="7"/>
  </r>
  <r>
    <x v="410"/>
    <x v="3"/>
    <n v="52.249237060546882"/>
    <n v="52.280927999360223"/>
    <n v="51.916491269649541"/>
    <n v="51.987797393086709"/>
    <x v="1"/>
    <x v="7"/>
  </r>
  <r>
    <x v="411"/>
    <x v="3"/>
    <n v="52.177925109863281"/>
    <n v="52.217540285473731"/>
    <n v="51.67088229307069"/>
    <n v="52.067009871466603"/>
    <x v="1"/>
    <x v="7"/>
  </r>
  <r>
    <x v="412"/>
    <x v="3"/>
    <n v="52.130390167236328"/>
    <n v="52.193765984109483"/>
    <n v="51.821411148931958"/>
    <n v="52.090774992817011"/>
    <x v="1"/>
    <x v="7"/>
  </r>
  <r>
    <x v="413"/>
    <x v="3"/>
    <n v="52.106616973876953"/>
    <n v="52.558202153888708"/>
    <n v="52.098698774604877"/>
    <n v="52.344295929431333"/>
    <x v="1"/>
    <x v="7"/>
  </r>
  <r>
    <x v="414"/>
    <x v="3"/>
    <n v="52.249237060546882"/>
    <n v="52.471073632240291"/>
    <n v="52.106630858101077"/>
    <n v="52.280927999360223"/>
    <x v="1"/>
    <x v="7"/>
  </r>
  <r>
    <x v="415"/>
    <x v="3"/>
    <n v="52.34429931640625"/>
    <n v="52.399756937033771"/>
    <n v="52.122468833896157"/>
    <n v="52.217541631155051"/>
    <x v="1"/>
    <x v="7"/>
  </r>
  <r>
    <x v="416"/>
    <x v="3"/>
    <n v="52.463134765625"/>
    <n v="52.986019999252441"/>
    <n v="52.169998196616362"/>
    <n v="52.550283311967377"/>
    <x v="1"/>
    <x v="7"/>
  </r>
  <r>
    <x v="417"/>
    <x v="3"/>
    <n v="53.041481018066413"/>
    <n v="53.160320502013477"/>
    <n v="52.653277678638069"/>
    <n v="52.677044366542027"/>
    <x v="1"/>
    <x v="7"/>
  </r>
  <r>
    <x v="418"/>
    <x v="3"/>
    <n v="53.477210998535163"/>
    <n v="53.5564352874256"/>
    <n v="53.041468342999003"/>
    <n v="53.041468342999003"/>
    <x v="1"/>
    <x v="7"/>
  </r>
  <r>
    <x v="419"/>
    <x v="3"/>
    <n v="53.477210998535163"/>
    <n v="53.691117182981941"/>
    <n v="52.970168296325333"/>
    <n v="53.445520074093807"/>
    <x v="1"/>
    <x v="7"/>
  </r>
  <r>
    <x v="420"/>
    <x v="3"/>
    <n v="53.247467041015618"/>
    <n v="53.651518853390272"/>
    <n v="52.803806098440809"/>
    <n v="53.58813699175758"/>
    <x v="1"/>
    <x v="8"/>
  </r>
  <r>
    <x v="421"/>
    <x v="3"/>
    <n v="53.469295501708977"/>
    <n v="53.540601604471213"/>
    <n v="53.065249748954592"/>
    <n v="53.397995443373553"/>
    <x v="1"/>
    <x v="8"/>
  </r>
  <r>
    <x v="422"/>
    <x v="3"/>
    <n v="53.429695129394531"/>
    <n v="53.516843689038161"/>
    <n v="52.851346146707527"/>
    <n v="53.477228509408228"/>
    <x v="1"/>
    <x v="8"/>
  </r>
  <r>
    <x v="423"/>
    <x v="3"/>
    <n v="53.207847595214837"/>
    <n v="53.548511435484038"/>
    <n v="53.049392971853287"/>
    <n v="53.207847595214837"/>
    <x v="1"/>
    <x v="8"/>
  </r>
  <r>
    <x v="424"/>
    <x v="3"/>
    <n v="53.279159545898438"/>
    <n v="53.619829506705059"/>
    <n v="53.081095755764977"/>
    <n v="53.255392858190767"/>
    <x v="1"/>
    <x v="8"/>
  </r>
  <r>
    <x v="425"/>
    <x v="3"/>
    <n v="52.803802490234382"/>
    <n v="53.421760487859089"/>
    <n v="52.795878246965017"/>
    <n v="53.104857245777367"/>
    <x v="1"/>
    <x v="8"/>
  </r>
  <r>
    <x v="426"/>
    <x v="3"/>
    <n v="53.128635406494141"/>
    <n v="53.318781019468972"/>
    <n v="52.098707202806047"/>
    <n v="52.399762023374343"/>
    <x v="1"/>
    <x v="8"/>
  </r>
  <r>
    <x v="427"/>
    <x v="3"/>
    <n v="52.708740234375"/>
    <n v="52.97018591465573"/>
    <n v="52.146239738406877"/>
    <n v="52.375994483705597"/>
    <x v="1"/>
    <x v="8"/>
  </r>
  <r>
    <x v="428"/>
    <x v="3"/>
    <n v="52.605731964111328"/>
    <n v="53.27914748929156"/>
    <n v="52.455201583456919"/>
    <n v="52.502734948115858"/>
    <x v="1"/>
    <x v="8"/>
  </r>
  <r>
    <x v="429"/>
    <x v="3"/>
    <n v="52.795879364013672"/>
    <n v="53.025634068273384"/>
    <n v="52.360136641378602"/>
    <n v="52.518591287985323"/>
    <x v="1"/>
    <x v="8"/>
  </r>
  <r>
    <x v="430"/>
    <x v="3"/>
    <n v="52.146221160888672"/>
    <n v="52.494815277073478"/>
    <n v="51.845166452454492"/>
    <n v="52.360127340276662"/>
    <x v="1"/>
    <x v="8"/>
  </r>
  <r>
    <x v="431"/>
    <x v="3"/>
    <n v="52.439376831054688"/>
    <n v="52.795889275099178"/>
    <n v="52.170006903469272"/>
    <n v="52.407685895784176"/>
    <x v="1"/>
    <x v="8"/>
  </r>
  <r>
    <x v="432"/>
    <x v="3"/>
    <n v="52.65325927734375"/>
    <n v="52.96223820096764"/>
    <n v="52.478962234391787"/>
    <n v="52.883013920832703"/>
    <x v="1"/>
    <x v="8"/>
  </r>
  <r>
    <x v="433"/>
    <x v="3"/>
    <n v="52.954322814941413"/>
    <n v="53.184077496851202"/>
    <n v="52.534428620026532"/>
    <n v="52.954322814941413"/>
    <x v="1"/>
    <x v="8"/>
  </r>
  <r>
    <x v="434"/>
    <x v="3"/>
    <n v="53.390079498291023"/>
    <n v="53.413846188096883"/>
    <n v="52.954336703757569"/>
    <n v="53.073176197214657"/>
    <x v="1"/>
    <x v="8"/>
  </r>
  <r>
    <x v="435"/>
    <x v="3"/>
    <n v="53.279159545898438"/>
    <n v="53.794126609130849"/>
    <n v="53.22370192643816"/>
    <n v="53.390074784818992"/>
    <x v="1"/>
    <x v="8"/>
  </r>
  <r>
    <x v="436"/>
    <x v="3"/>
    <n v="52.114540100097663"/>
    <n v="52.922643696113028"/>
    <n v="51.924400566387433"/>
    <n v="52.764189047665504"/>
    <x v="1"/>
    <x v="8"/>
  </r>
  <r>
    <x v="437"/>
    <x v="3"/>
    <n v="52.574043273925781"/>
    <n v="52.613658442442429"/>
    <n v="51.583724505270503"/>
    <n v="51.821403427518199"/>
    <x v="1"/>
    <x v="8"/>
  </r>
  <r>
    <x v="438"/>
    <x v="3"/>
    <n v="52.851341247558587"/>
    <n v="52.898874623166087"/>
    <n v="52.280916562559653"/>
    <n v="52.74835025226659"/>
    <x v="1"/>
    <x v="8"/>
  </r>
  <r>
    <x v="439"/>
    <x v="3"/>
    <n v="52.011554718017578"/>
    <n v="53.24747088698809"/>
    <n v="51.773875741941353"/>
    <n v="52.843419045429478"/>
    <x v="1"/>
    <x v="8"/>
  </r>
  <r>
    <x v="440"/>
    <x v="3"/>
    <n v="52.756256103515618"/>
    <n v="53.128616910423638"/>
    <n v="52.352210416570408"/>
    <n v="52.352210416570408"/>
    <x v="1"/>
    <x v="8"/>
  </r>
  <r>
    <x v="441"/>
    <x v="3"/>
    <n v="52.692893981933587"/>
    <n v="53.017715464281558"/>
    <n v="52.494830185927377"/>
    <n v="52.566130251164481"/>
    <x v="1"/>
    <x v="9"/>
  </r>
  <r>
    <x v="442"/>
    <x v="3"/>
    <n v="53.147754669189453"/>
    <n v="53.610604454937622"/>
    <n v="52.748747492861654"/>
    <n v="52.836529558723079"/>
    <x v="1"/>
    <x v="9"/>
  </r>
  <r>
    <x v="443"/>
    <x v="3"/>
    <n v="54.017593383789063"/>
    <n v="54.320836645448807"/>
    <n v="53.307361098253757"/>
    <n v="53.379179467449632"/>
    <x v="1"/>
    <x v="9"/>
  </r>
  <r>
    <x v="444"/>
    <x v="3"/>
    <n v="54.161231994628913"/>
    <n v="54.241032205868088"/>
    <n v="53.50686052108221"/>
    <n v="54.049510481220871"/>
    <x v="1"/>
    <x v="9"/>
  </r>
  <r>
    <x v="445"/>
    <x v="3"/>
    <n v="54.352756500244141"/>
    <n v="54.408617259806277"/>
    <n v="53.786167056580659"/>
    <n v="54.097392158193472"/>
    <x v="1"/>
    <x v="9"/>
  </r>
  <r>
    <x v="446"/>
    <x v="3"/>
    <n v="54.775703430175781"/>
    <n v="55.110867989440543"/>
    <n v="54.448520718998132"/>
    <n v="54.536296694491689"/>
    <x v="1"/>
    <x v="9"/>
  </r>
  <r>
    <x v="447"/>
    <x v="3"/>
    <n v="54.512351989746087"/>
    <n v="54.919340965874667"/>
    <n v="54.209108763662108"/>
    <n v="54.663976646970887"/>
    <x v="1"/>
    <x v="9"/>
  </r>
  <r>
    <x v="448"/>
    <x v="3"/>
    <n v="54.368701934814453"/>
    <n v="54.735787713798928"/>
    <n v="54.304865429869388"/>
    <n v="54.472447671034168"/>
    <x v="1"/>
    <x v="9"/>
  </r>
  <r>
    <x v="449"/>
    <x v="3"/>
    <n v="54.057479858398438"/>
    <n v="54.161225600290301"/>
    <n v="53.323308260289721"/>
    <n v="53.834036857962317"/>
    <x v="1"/>
    <x v="9"/>
  </r>
  <r>
    <x v="450"/>
    <x v="3"/>
    <n v="53.881923675537109"/>
    <n v="55.086926991582487"/>
    <n v="53.706365641097918"/>
    <n v="54.903387109279613"/>
    <x v="1"/>
    <x v="9"/>
  </r>
  <r>
    <x v="451"/>
    <x v="3"/>
    <n v="53.602622985839837"/>
    <n v="54.097394079798079"/>
    <n v="53.259476568235947"/>
    <n v="53.802126575414981"/>
    <x v="1"/>
    <x v="9"/>
  </r>
  <r>
    <x v="452"/>
    <x v="3"/>
    <n v="54.025562286376953"/>
    <n v="54.432551258594621"/>
    <n v="53.897883172334787"/>
    <n v="54.145265641542807"/>
    <x v="1"/>
    <x v="9"/>
  </r>
  <r>
    <x v="453"/>
    <x v="3"/>
    <n v="54.544269561767578"/>
    <n v="54.663972909900259"/>
    <n v="54.113341161509069"/>
    <n v="54.113341161509069"/>
    <x v="1"/>
    <x v="9"/>
  </r>
  <r>
    <x v="454"/>
    <x v="3"/>
    <n v="54.472457885742188"/>
    <n v="54.807622430922002"/>
    <n v="54.217093552981488"/>
    <n v="54.328815068041422"/>
    <x v="1"/>
    <x v="9"/>
  </r>
  <r>
    <x v="455"/>
    <x v="3"/>
    <n v="54.656002044677727"/>
    <n v="54.687923349817801"/>
    <n v="54.025569966985991"/>
    <n v="54.113352034029553"/>
    <x v="1"/>
    <x v="9"/>
  </r>
  <r>
    <x v="456"/>
    <x v="3"/>
    <n v="54.959243774414063"/>
    <n v="55.102886583432472"/>
    <n v="54.663976309108001"/>
    <n v="55.039043982009723"/>
    <x v="1"/>
    <x v="9"/>
  </r>
  <r>
    <x v="457"/>
    <x v="3"/>
    <n v="54.90338134765625"/>
    <n v="55.007121005533669"/>
    <n v="54.568210744580377"/>
    <n v="54.967217858768677"/>
    <x v="1"/>
    <x v="9"/>
  </r>
  <r>
    <x v="458"/>
    <x v="3"/>
    <n v="55.166728973388672"/>
    <n v="55.262492885724512"/>
    <n v="54.560242460360357"/>
    <n v="54.560242460360357"/>
    <x v="1"/>
    <x v="9"/>
  </r>
  <r>
    <x v="459"/>
    <x v="3"/>
    <n v="55.246536254882813"/>
    <n v="55.677458647099357"/>
    <n v="55.142790492592702"/>
    <n v="55.454015602730387"/>
    <x v="1"/>
    <x v="9"/>
  </r>
  <r>
    <x v="460"/>
    <x v="3"/>
    <n v="55.150783538818359"/>
    <n v="55.501911873187282"/>
    <n v="54.640054737027697"/>
    <n v="55.485948173424561"/>
    <x v="1"/>
    <x v="9"/>
  </r>
  <r>
    <x v="461"/>
    <x v="3"/>
    <n v="55.270465850830078"/>
    <n v="55.525830154317532"/>
    <n v="55.246526398685212"/>
    <n v="55.406126805227892"/>
    <x v="1"/>
    <x v="9"/>
  </r>
  <r>
    <x v="462"/>
    <x v="3"/>
    <n v="55.039051055908203"/>
    <n v="55.685440735385548"/>
    <n v="54.52832235561587"/>
    <n v="55.446040081829587"/>
    <x v="1"/>
    <x v="10"/>
  </r>
  <r>
    <x v="463"/>
    <x v="3"/>
    <n v="54.807628631591797"/>
    <n v="54.943289616888897"/>
    <n v="54.272960450691492"/>
    <n v="54.783689173994269"/>
    <x v="1"/>
    <x v="10"/>
  </r>
  <r>
    <x v="464"/>
    <x v="3"/>
    <n v="54.568225860595703"/>
    <n v="55.214621704728167"/>
    <n v="54.440546714636881"/>
    <n v="54.951275475206323"/>
    <x v="1"/>
    <x v="10"/>
  </r>
  <r>
    <x v="465"/>
    <x v="3"/>
    <n v="54.073455810546882"/>
    <n v="54.711863658185813"/>
    <n v="53.977691893636099"/>
    <n v="54.656002895412819"/>
    <x v="1"/>
    <x v="10"/>
  </r>
  <r>
    <x v="466"/>
    <x v="3"/>
    <n v="55.765243530273438"/>
    <n v="55.837067991515838"/>
    <n v="55.062993057010509"/>
    <n v="55.126835669588949"/>
    <x v="1"/>
    <x v="10"/>
  </r>
  <r>
    <x v="467"/>
    <x v="3"/>
    <n v="55.884941101074219"/>
    <n v="56.299911951357558"/>
    <n v="55.254509066180447"/>
    <n v="55.621594917821263"/>
    <x v="1"/>
    <x v="10"/>
  </r>
  <r>
    <x v="468"/>
    <x v="3"/>
    <n v="58.454544067382813"/>
    <n v="59.172758113187598"/>
    <n v="56.914376314632513"/>
    <n v="57.026097823050407"/>
    <x v="1"/>
    <x v="10"/>
  </r>
  <r>
    <x v="469"/>
    <x v="3"/>
    <n v="61.167793273925781"/>
    <n v="61.646600604638223"/>
    <n v="59.228618409429721"/>
    <n v="59.228618409429721"/>
    <x v="1"/>
    <x v="10"/>
  </r>
  <r>
    <x v="470"/>
    <x v="3"/>
    <n v="61.199722290039063"/>
    <n v="61.223661746337967"/>
    <n v="60.465544462796949"/>
    <n v="60.888497181420703"/>
    <x v="1"/>
    <x v="10"/>
  </r>
  <r>
    <x v="471"/>
    <x v="3"/>
    <n v="63.450107574462891"/>
    <n v="64.192260986892464"/>
    <n v="61.646593867889912"/>
    <n v="61.646593867889912"/>
    <x v="1"/>
    <x v="10"/>
  </r>
  <r>
    <x v="472"/>
    <x v="3"/>
    <n v="63.330410003662109"/>
    <n v="63.370313150649281"/>
    <n v="62.06954605459886"/>
    <n v="62.540377617912661"/>
    <x v="1"/>
    <x v="10"/>
  </r>
  <r>
    <x v="473"/>
    <x v="3"/>
    <n v="61.766304016113281"/>
    <n v="62.524415116406843"/>
    <n v="61.351333197646809"/>
    <n v="62.42067545597299"/>
    <x v="1"/>
    <x v="10"/>
  </r>
  <r>
    <x v="474"/>
    <x v="3"/>
    <n v="62.261070251464837"/>
    <n v="62.612198476201129"/>
    <n v="61.925905721506943"/>
    <n v="62.189251890059147"/>
    <x v="1"/>
    <x v="10"/>
  </r>
  <r>
    <x v="475"/>
    <x v="3"/>
    <n v="62.013683319091797"/>
    <n v="62.580272675674742"/>
    <n v="61.886004211872873"/>
    <n v="62.213186870918122"/>
    <x v="1"/>
    <x v="10"/>
  </r>
  <r>
    <x v="476"/>
    <x v="3"/>
    <n v="62.285018920898438"/>
    <n v="62.38077674091393"/>
    <n v="61.67852634454777"/>
    <n v="62.245115770314662"/>
    <x v="1"/>
    <x v="10"/>
  </r>
  <r>
    <x v="477"/>
    <x v="3"/>
    <n v="62.668060302734382"/>
    <n v="62.691999756945613"/>
    <n v="62.053591987304962"/>
    <n v="62.524417489101218"/>
    <x v="1"/>
    <x v="10"/>
  </r>
  <r>
    <x v="478"/>
    <x v="3"/>
    <n v="62.931434631347663"/>
    <n v="63.234678000970767"/>
    <n v="62.157359460912097"/>
    <n v="62.939416482444408"/>
    <x v="1"/>
    <x v="10"/>
  </r>
  <r>
    <x v="479"/>
    <x v="3"/>
    <n v="62.907474517822273"/>
    <n v="63.402239532787441"/>
    <n v="62.62018885632213"/>
    <n v="63.122935719764108"/>
    <x v="1"/>
    <x v="10"/>
  </r>
  <r>
    <x v="480"/>
    <x v="3"/>
    <n v="62.500476837158203"/>
    <n v="62.939387117172252"/>
    <n v="62.26107012290224"/>
    <n v="62.388755327402933"/>
    <x v="1"/>
    <x v="10"/>
  </r>
  <r>
    <x v="481"/>
    <x v="3"/>
    <n v="62.979274749755859"/>
    <n v="63.17080252783655"/>
    <n v="62.556328227799312"/>
    <n v="62.556328227799312"/>
    <x v="1"/>
    <x v="10"/>
  </r>
  <r>
    <x v="482"/>
    <x v="3"/>
    <n v="63.976802825927727"/>
    <n v="64.264088451370057"/>
    <n v="63.601735143357708"/>
    <n v="63.777299257613102"/>
    <x v="1"/>
    <x v="10"/>
  </r>
  <r>
    <x v="483"/>
    <x v="3"/>
    <n v="65.26959228515625"/>
    <n v="65.660617599141332"/>
    <n v="64.359856442940909"/>
    <n v="64.359856442940909"/>
    <x v="1"/>
    <x v="11"/>
  </r>
  <r>
    <x v="484"/>
    <x v="3"/>
    <n v="65.117950439453125"/>
    <n v="65.301496364425901"/>
    <n v="64.559342995387311"/>
    <n v="65.277556915160872"/>
    <x v="1"/>
    <x v="11"/>
  </r>
  <r>
    <x v="485"/>
    <x v="3"/>
    <n v="66.442672729492188"/>
    <n v="66.466612184500192"/>
    <n v="65.668597879614893"/>
    <n v="65.676579727406221"/>
    <x v="1"/>
    <x v="11"/>
  </r>
  <r>
    <x v="486"/>
    <x v="3"/>
    <n v="66.785804748535156"/>
    <n v="66.881562547955383"/>
    <n v="65.780305236070191"/>
    <n v="66.713980310605322"/>
    <x v="1"/>
    <x v="11"/>
  </r>
  <r>
    <x v="487"/>
    <x v="3"/>
    <n v="67.089057922363281"/>
    <n v="67.1050155285225"/>
    <n v="66.115479560781054"/>
    <n v="66.674093190202541"/>
    <x v="1"/>
    <x v="11"/>
  </r>
  <r>
    <x v="488"/>
    <x v="3"/>
    <n v="67.926979064941406"/>
    <n v="68.230222305599"/>
    <n v="66.985321952159907"/>
    <n v="67.216746828595674"/>
    <x v="1"/>
    <x v="11"/>
  </r>
  <r>
    <x v="489"/>
    <x v="3"/>
    <n v="68.222244262695313"/>
    <n v="68.230226110842636"/>
    <n v="67.144926120723682"/>
    <n v="67.847176548532204"/>
    <x v="1"/>
    <x v="11"/>
  </r>
  <r>
    <x v="490"/>
    <x v="3"/>
    <n v="67.615776062011719"/>
    <n v="68.461669543760166"/>
    <n v="67.264647708817463"/>
    <n v="68.118523040875218"/>
    <x v="1"/>
    <x v="11"/>
  </r>
  <r>
    <x v="491"/>
    <x v="3"/>
    <n v="67.639678955078125"/>
    <n v="68.365868643043186"/>
    <n v="66.889543729131375"/>
    <n v="67.815243036756272"/>
    <x v="1"/>
    <x v="11"/>
  </r>
  <r>
    <x v="492"/>
    <x v="3"/>
    <n v="67.615776062011719"/>
    <n v="68.725015808655854"/>
    <n v="66.841700967943254"/>
    <n v="66.937458818183217"/>
    <x v="1"/>
    <x v="11"/>
  </r>
  <r>
    <x v="493"/>
    <x v="3"/>
    <n v="68.629226684570313"/>
    <n v="69.020251969077222"/>
    <n v="67.751412212091964"/>
    <n v="68.150419343978996"/>
    <x v="1"/>
    <x v="11"/>
  </r>
  <r>
    <x v="494"/>
    <x v="3"/>
    <n v="67.783332824707031"/>
    <n v="68.860650852185557"/>
    <n v="67.743429676577392"/>
    <n v="68.860650852185557"/>
    <x v="1"/>
    <x v="11"/>
  </r>
  <r>
    <x v="495"/>
    <x v="3"/>
    <n v="68.174339294433594"/>
    <n v="68.182321139530274"/>
    <n v="67.184803595182572"/>
    <n v="67.671592643893362"/>
    <x v="1"/>
    <x v="11"/>
  </r>
  <r>
    <x v="496"/>
    <x v="3"/>
    <n v="69.052192687988281"/>
    <n v="69.060174537612937"/>
    <n v="68.270141899058615"/>
    <n v="68.461663671478703"/>
    <x v="1"/>
    <x v="11"/>
  </r>
  <r>
    <x v="497"/>
    <x v="3"/>
    <n v="69.227745056152344"/>
    <n v="69.275623969009047"/>
    <n v="68.653173748406473"/>
    <n v="68.972380706972658"/>
    <x v="1"/>
    <x v="11"/>
  </r>
  <r>
    <x v="498"/>
    <x v="3"/>
    <n v="69.339454650878906"/>
    <n v="69.562897656929508"/>
    <n v="68.796804741170916"/>
    <n v="68.980350689492639"/>
    <x v="1"/>
    <x v="11"/>
  </r>
  <r>
    <x v="499"/>
    <x v="3"/>
    <n v="69.4671630859375"/>
    <n v="69.546963316455404"/>
    <n v="68.948452455020103"/>
    <n v="69.427259926494884"/>
    <x v="1"/>
    <x v="11"/>
  </r>
  <r>
    <x v="500"/>
    <x v="3"/>
    <n v="69.530990600585938"/>
    <n v="69.554936146166654"/>
    <n v="69.227747328595399"/>
    <n v="69.467154077470298"/>
    <x v="1"/>
    <x v="11"/>
  </r>
  <r>
    <x v="501"/>
    <x v="3"/>
    <n v="69.028236389160156"/>
    <n v="69.738468623320387"/>
    <n v="68.908533027459526"/>
    <n v="69.554928745296536"/>
    <x v="1"/>
    <x v="11"/>
  </r>
  <r>
    <x v="502"/>
    <x v="3"/>
    <n v="68.541458129882813"/>
    <n v="69.16390840409926"/>
    <n v="67.863147089733275"/>
    <n v="69.09209002862822"/>
    <x v="1"/>
    <x v="11"/>
  </r>
  <r>
    <x v="503"/>
    <x v="3"/>
    <n v="68.860671997070313"/>
    <n v="68.964411690350616"/>
    <n v="68.357925053433831"/>
    <n v="68.709047293657378"/>
    <x v="1"/>
    <x v="11"/>
  </r>
  <r>
    <x v="504"/>
    <x v="3"/>
    <n v="69.610801696777344"/>
    <n v="70.033748372294539"/>
    <n v="68.613283655136058"/>
    <n v="69.69857768314418"/>
    <x v="2"/>
    <x v="0"/>
  </r>
  <r>
    <x v="505"/>
    <x v="3"/>
    <n v="69.739189147949219"/>
    <n v="69.955842538430304"/>
    <n v="69.329948163646506"/>
    <n v="69.779306971787776"/>
    <x v="2"/>
    <x v="0"/>
  </r>
  <r>
    <x v="506"/>
    <x v="3"/>
    <n v="69.097244262695313"/>
    <n v="69.899674221735268"/>
    <n v="68.415180021922296"/>
    <n v="69.65894278520139"/>
    <x v="2"/>
    <x v="0"/>
  </r>
  <r>
    <x v="507"/>
    <x v="3"/>
    <n v="69.105247497558594"/>
    <n v="69.506462344827639"/>
    <n v="68.960809907659623"/>
    <n v="69.32190082138068"/>
    <x v="2"/>
    <x v="0"/>
  </r>
  <r>
    <x v="508"/>
    <x v="3"/>
    <n v="69.153396606445313"/>
    <n v="69.626827223827775"/>
    <n v="68.623790028980324"/>
    <n v="68.792305665121503"/>
    <x v="2"/>
    <x v="0"/>
  </r>
  <r>
    <x v="509"/>
    <x v="3"/>
    <n v="69.354011535644531"/>
    <n v="69.731154541167101"/>
    <n v="68.784287082087346"/>
    <n v="69.065136302565691"/>
    <x v="2"/>
    <x v="0"/>
  </r>
  <r>
    <x v="510"/>
    <x v="3"/>
    <n v="69.875595092773438"/>
    <n v="69.875595092773438"/>
    <n v="68.936753606858886"/>
    <n v="69.354014448802872"/>
    <x v="2"/>
    <x v="0"/>
  </r>
  <r>
    <x v="511"/>
    <x v="3"/>
    <n v="69.201530456542969"/>
    <n v="70.028032006419053"/>
    <n v="69.024994956170943"/>
    <n v="69.618797297795481"/>
    <x v="2"/>
    <x v="0"/>
  </r>
  <r>
    <x v="512"/>
    <x v="3"/>
    <n v="69.570648193359375"/>
    <n v="70.7502207581704"/>
    <n v="69.089191627858568"/>
    <n v="69.899647288383903"/>
    <x v="2"/>
    <x v="0"/>
  </r>
  <r>
    <x v="513"/>
    <x v="3"/>
    <n v="67.04302978515625"/>
    <n v="68.383086432579688"/>
    <n v="66.826370254102684"/>
    <n v="68.150380995030176"/>
    <x v="2"/>
    <x v="0"/>
  </r>
  <r>
    <x v="514"/>
    <x v="3"/>
    <n v="67.355941772460938"/>
    <n v="67.588647088306686"/>
    <n v="66.625727906663741"/>
    <n v="67.107184436459249"/>
    <x v="2"/>
    <x v="0"/>
  </r>
  <r>
    <x v="515"/>
    <x v="3"/>
    <n v="66.8424072265625"/>
    <n v="67.941732174540604"/>
    <n v="66.69796961241272"/>
    <n v="67.452249488924892"/>
    <x v="2"/>
    <x v="0"/>
  </r>
  <r>
    <x v="516"/>
    <x v="3"/>
    <n v="67.139297485351563"/>
    <n v="67.267689187325985"/>
    <n v="66.83437637624229"/>
    <n v="66.946716054443257"/>
    <x v="2"/>
    <x v="0"/>
  </r>
  <r>
    <x v="517"/>
    <x v="3"/>
    <n v="67.171424865722656"/>
    <n v="67.40413033605337"/>
    <n v="66.770209804198529"/>
    <n v="66.84243169874199"/>
    <x v="2"/>
    <x v="0"/>
  </r>
  <r>
    <x v="518"/>
    <x v="3"/>
    <n v="67.981857299804688"/>
    <n v="68.20653667638652"/>
    <n v="67.051035743046981"/>
    <n v="67.339910976381859"/>
    <x v="2"/>
    <x v="0"/>
  </r>
  <r>
    <x v="519"/>
    <x v="3"/>
    <n v="69.033050537109375"/>
    <n v="69.145390245093779"/>
    <n v="68.342960261173772"/>
    <n v="68.880586881106993"/>
    <x v="2"/>
    <x v="0"/>
  </r>
  <r>
    <x v="520"/>
    <x v="3"/>
    <n v="69.610794067382813"/>
    <n v="69.771277599119898"/>
    <n v="68.968847696325852"/>
    <n v="68.968847696325852"/>
    <x v="2"/>
    <x v="0"/>
  </r>
  <r>
    <x v="521"/>
    <x v="3"/>
    <n v="69.755226135253906"/>
    <n v="69.795350076017442"/>
    <n v="69.225619503033599"/>
    <n v="69.538572772470758"/>
    <x v="2"/>
    <x v="0"/>
  </r>
  <r>
    <x v="522"/>
    <x v="3"/>
    <n v="69.033050537109375"/>
    <n v="69.410193609080565"/>
    <n v="68.463325983172766"/>
    <n v="69.161442273122944"/>
    <x v="2"/>
    <x v="0"/>
  </r>
  <r>
    <x v="523"/>
    <x v="3"/>
    <n v="67.909629821777344"/>
    <n v="69.129326511135005"/>
    <n v="67.476317007562386"/>
    <n v="68.687987684975326"/>
    <x v="2"/>
    <x v="0"/>
  </r>
  <r>
    <x v="524"/>
    <x v="3"/>
    <n v="68.166412353515625"/>
    <n v="69.089207892495992"/>
    <n v="67.949758990755143"/>
    <n v="68.639849141849751"/>
    <x v="2"/>
    <x v="1"/>
  </r>
  <r>
    <x v="525"/>
    <x v="3"/>
    <n v="67.877540588378906"/>
    <n v="68.134324027066768"/>
    <n v="67.532501617263904"/>
    <n v="67.676933118444623"/>
    <x v="2"/>
    <x v="1"/>
  </r>
  <r>
    <x v="526"/>
    <x v="3"/>
    <n v="69.955833435058594"/>
    <n v="70.060147109929986"/>
    <n v="68.904652307638059"/>
    <n v="69.161429610597793"/>
    <x v="2"/>
    <x v="1"/>
  </r>
  <r>
    <x v="527"/>
    <x v="3"/>
    <n v="69.626838684082031"/>
    <n v="70.172491252773057"/>
    <n v="69.498453085477536"/>
    <n v="69.642890710191466"/>
    <x v="2"/>
    <x v="1"/>
  </r>
  <r>
    <x v="528"/>
    <x v="3"/>
    <n v="69.586715698242188"/>
    <n v="70.132368226435275"/>
    <n v="69.394134253601607"/>
    <n v="69.923734756876641"/>
    <x v="2"/>
    <x v="1"/>
  </r>
  <r>
    <x v="529"/>
    <x v="3"/>
    <n v="68.97686767578125"/>
    <n v="69.257716892781033"/>
    <n v="68.503437013132157"/>
    <n v="69.153403218482183"/>
    <x v="2"/>
    <x v="1"/>
  </r>
  <r>
    <x v="530"/>
    <x v="3"/>
    <n v="69.971893310546875"/>
    <n v="70.076213128303365"/>
    <n v="68.976881828144101"/>
    <n v="68.976881828144101"/>
    <x v="2"/>
    <x v="1"/>
  </r>
  <r>
    <x v="531"/>
    <x v="3"/>
    <n v="69.8114013671875"/>
    <n v="70.19657041326208"/>
    <n v="69.723133588338214"/>
    <n v="70.19657041326208"/>
    <x v="2"/>
    <x v="1"/>
  </r>
  <r>
    <x v="532"/>
    <x v="3"/>
    <n v="70.734199523925781"/>
    <n v="71.207630243838921"/>
    <n v="70.156448995041984"/>
    <n v="70.164475008513847"/>
    <x v="2"/>
    <x v="1"/>
  </r>
  <r>
    <x v="533"/>
    <x v="3"/>
    <n v="71.865615844726563"/>
    <n v="71.977955534646597"/>
    <n v="70.702095003960309"/>
    <n v="70.854558635446324"/>
    <x v="2"/>
    <x v="1"/>
  </r>
  <r>
    <x v="534"/>
    <x v="3"/>
    <n v="72.692131042480469"/>
    <n v="72.916816585875466"/>
    <n v="71.69711955280863"/>
    <n v="72.28289614877778"/>
    <x v="2"/>
    <x v="1"/>
  </r>
  <r>
    <x v="535"/>
    <x v="3"/>
    <n v="72.643959045410156"/>
    <n v="73.053199902550986"/>
    <n v="72.034110765246737"/>
    <n v="72.539645389377384"/>
    <x v="2"/>
    <x v="1"/>
  </r>
  <r>
    <x v="536"/>
    <x v="3"/>
    <n v="72.403266906738281"/>
    <n v="72.595848406694714"/>
    <n v="71.969953940294673"/>
    <n v="72.07426764400951"/>
    <x v="2"/>
    <x v="1"/>
  </r>
  <r>
    <x v="537"/>
    <x v="3"/>
    <n v="73.029136657714844"/>
    <n v="73.14147633817467"/>
    <n v="72.587797825870211"/>
    <n v="72.627921764057334"/>
    <x v="2"/>
    <x v="1"/>
  </r>
  <r>
    <x v="538"/>
    <x v="3"/>
    <n v="73.069236755371094"/>
    <n v="73.261824265504842"/>
    <n v="72.555682305784998"/>
    <n v="72.635924040648092"/>
    <x v="2"/>
    <x v="1"/>
  </r>
  <r>
    <x v="539"/>
    <x v="3"/>
    <n v="73.125442504882813"/>
    <n v="73.293952067491261"/>
    <n v="72.635959723091844"/>
    <n v="73.165566453051227"/>
    <x v="2"/>
    <x v="1"/>
  </r>
  <r>
    <x v="540"/>
    <x v="3"/>
    <n v="72.483497619628906"/>
    <n v="72.65200717161548"/>
    <n v="72.002040882230872"/>
    <n v="72.363131904765751"/>
    <x v="2"/>
    <x v="1"/>
  </r>
  <r>
    <x v="541"/>
    <x v="3"/>
    <n v="72.563735961914063"/>
    <n v="72.804467380271433"/>
    <n v="72.234736764962605"/>
    <n v="72.475468183319975"/>
    <x v="2"/>
    <x v="1"/>
  </r>
  <r>
    <x v="542"/>
    <x v="3"/>
    <n v="72.7161865234375"/>
    <n v="72.876670025442749"/>
    <n v="71.88967873415622"/>
    <n v="72.0983121844056"/>
    <x v="2"/>
    <x v="1"/>
  </r>
  <r>
    <x v="543"/>
    <x v="3"/>
    <n v="75.107429504394531"/>
    <n v="75.412356752390764"/>
    <n v="74.31302570124565"/>
    <n v="74.457463312913958"/>
    <x v="2"/>
    <x v="2"/>
  </r>
  <r>
    <x v="544"/>
    <x v="3"/>
    <n v="73.935882568359375"/>
    <n v="75.364206657676689"/>
    <n v="73.84761479905967"/>
    <n v="75.324088840210948"/>
    <x v="2"/>
    <x v="2"/>
  </r>
  <r>
    <x v="545"/>
    <x v="3"/>
    <n v="74.465469360351563"/>
    <n v="74.714220577400255"/>
    <n v="73.935862885542349"/>
    <n v="73.935862885542349"/>
    <x v="2"/>
    <x v="2"/>
  </r>
  <r>
    <x v="546"/>
    <x v="3"/>
    <n v="73.759346008300781"/>
    <n v="74.080319153849842"/>
    <n v="73.101353814849304"/>
    <n v="74.024149312532771"/>
    <x v="2"/>
    <x v="2"/>
  </r>
  <r>
    <x v="547"/>
    <x v="3"/>
    <n v="73.350120544433594"/>
    <n v="73.895767002585544"/>
    <n v="73.189630890223313"/>
    <n v="73.53467599420749"/>
    <x v="2"/>
    <x v="2"/>
  </r>
  <r>
    <x v="548"/>
    <x v="3"/>
    <n v="73.189613342285156"/>
    <n v="74.505597581017454"/>
    <n v="73.101345584146159"/>
    <n v="74.369185999185504"/>
    <x v="2"/>
    <x v="2"/>
  </r>
  <r>
    <x v="549"/>
    <x v="3"/>
    <n v="73.478485107421875"/>
    <n v="73.935869777367913"/>
    <n v="73.141466113156909"/>
    <n v="73.50255701814757"/>
    <x v="2"/>
    <x v="2"/>
  </r>
  <r>
    <x v="550"/>
    <x v="3"/>
    <n v="73.245803833007813"/>
    <n v="73.823554368463661"/>
    <n v="72.643981378917076"/>
    <n v="73.783430422702438"/>
    <x v="2"/>
    <x v="2"/>
  </r>
  <r>
    <x v="551"/>
    <x v="3"/>
    <n v="73.310005187988281"/>
    <n v="73.647024318227196"/>
    <n v="72.964960043585108"/>
    <n v="73.269881239221974"/>
    <x v="2"/>
    <x v="2"/>
  </r>
  <r>
    <x v="552"/>
    <x v="3"/>
    <n v="73.430381774902344"/>
    <n v="73.542721501600568"/>
    <n v="72.836579080004924"/>
    <n v="73.03718660940261"/>
    <x v="2"/>
    <x v="2"/>
  </r>
  <r>
    <x v="553"/>
    <x v="3"/>
    <n v="73.606887817382813"/>
    <n v="74.264880004653918"/>
    <n v="73.125425042554724"/>
    <n v="73.663057658172292"/>
    <x v="2"/>
    <x v="2"/>
  </r>
  <r>
    <x v="554"/>
    <x v="3"/>
    <n v="73.534660339355469"/>
    <n v="74.473501658911175"/>
    <n v="73.478490502853504"/>
    <n v="73.847607445874033"/>
    <x v="2"/>
    <x v="2"/>
  </r>
  <r>
    <x v="555"/>
    <x v="3"/>
    <n v="72.764350891113281"/>
    <n v="73.855656154575001"/>
    <n v="72.740278971222267"/>
    <n v="73.687146593283032"/>
    <x v="2"/>
    <x v="2"/>
  </r>
  <r>
    <x v="556"/>
    <x v="3"/>
    <n v="72.242759704589844"/>
    <n v="73.157529260142582"/>
    <n v="72.050178251329797"/>
    <n v="72.435341157849891"/>
    <x v="2"/>
    <x v="2"/>
  </r>
  <r>
    <x v="557"/>
    <x v="3"/>
    <n v="70.124336242675781"/>
    <n v="72.732232962900412"/>
    <n v="69.859532952560201"/>
    <n v="72.507553609609573"/>
    <x v="2"/>
    <x v="2"/>
  </r>
  <r>
    <x v="558"/>
    <x v="3"/>
    <n v="70.236686706542969"/>
    <n v="70.669999578176544"/>
    <n v="69.016995977616517"/>
    <n v="69.723132070989294"/>
    <x v="2"/>
    <x v="2"/>
  </r>
  <r>
    <x v="559"/>
    <x v="3"/>
    <n v="70.124336242675781"/>
    <n v="71.015033766116758"/>
    <n v="69.88360486583376"/>
    <n v="69.979898640981219"/>
    <x v="2"/>
    <x v="2"/>
  </r>
  <r>
    <x v="560"/>
    <x v="3"/>
    <n v="70.044105529785156"/>
    <n v="70.686045765776043"/>
    <n v="69.626838560439595"/>
    <n v="70.44532047304979"/>
    <x v="2"/>
    <x v="2"/>
  </r>
  <r>
    <x v="561"/>
    <x v="3"/>
    <n v="70.00396728515625"/>
    <n v="70.132358979357122"/>
    <n v="68.391087950615116"/>
    <n v="68.631813194162348"/>
    <x v="2"/>
    <x v="2"/>
  </r>
  <r>
    <x v="562"/>
    <x v="3"/>
    <n v="71.095283508300781"/>
    <n v="71.432302576115504"/>
    <n v="69.79535106900002"/>
    <n v="69.827442875602827"/>
    <x v="2"/>
    <x v="2"/>
  </r>
  <r>
    <x v="563"/>
    <x v="3"/>
    <n v="70.830467224121094"/>
    <n v="71.271806009804152"/>
    <n v="70.678009743473766"/>
    <n v="71.095270495530926"/>
    <x v="2"/>
    <x v="2"/>
  </r>
  <r>
    <x v="564"/>
    <x v="3"/>
    <n v="71.440330505371094"/>
    <n v="71.785375595120229"/>
    <n v="70.710122505516068"/>
    <n v="70.774312242497672"/>
    <x v="2"/>
    <x v="2"/>
  </r>
  <r>
    <x v="565"/>
    <x v="3"/>
    <n v="70.485443115234375"/>
    <n v="71.207631286918044"/>
    <n v="70.413227359093312"/>
    <n v="71.183559368204357"/>
    <x v="2"/>
    <x v="2"/>
  </r>
  <r>
    <x v="566"/>
    <x v="3"/>
    <n v="70.228652954101563"/>
    <n v="70.750233545183576"/>
    <n v="69.490419012105775"/>
    <n v="70.60579593722322"/>
    <x v="2"/>
    <x v="3"/>
  </r>
  <r>
    <x v="567"/>
    <x v="3"/>
    <n v="70.462699890136719"/>
    <n v="70.75323494541999"/>
    <n v="69.98654897895193"/>
    <n v="70.123744378049579"/>
    <x v="2"/>
    <x v="3"/>
  </r>
  <r>
    <x v="568"/>
    <x v="3"/>
    <n v="69.558822631835938"/>
    <n v="71.455366574477083"/>
    <n v="69.510396014942586"/>
    <n v="71.358519497920753"/>
    <x v="2"/>
    <x v="3"/>
  </r>
  <r>
    <x v="569"/>
    <x v="3"/>
    <n v="69.792869567871094"/>
    <n v="70.139897251131146"/>
    <n v="68.800206980842788"/>
    <n v="69.389349292323629"/>
    <x v="2"/>
    <x v="3"/>
  </r>
  <r>
    <x v="570"/>
    <x v="3"/>
    <n v="69.550743103027344"/>
    <n v="70.059176347085412"/>
    <n v="69.171433123409386"/>
    <n v="69.348982999590532"/>
    <x v="2"/>
    <x v="3"/>
  </r>
  <r>
    <x v="571"/>
    <x v="3"/>
    <n v="69.308631896972656"/>
    <n v="69.962338850912772"/>
    <n v="68.921255927525934"/>
    <n v="69.470043681933802"/>
    <x v="2"/>
    <x v="3"/>
  </r>
  <r>
    <x v="572"/>
    <x v="3"/>
    <n v="69.187583923339844"/>
    <n v="69.236004382430664"/>
    <n v="68.437036021280576"/>
    <n v="69.03424425991183"/>
    <x v="2"/>
    <x v="3"/>
  </r>
  <r>
    <x v="573"/>
    <x v="3"/>
    <n v="68.921257019042969"/>
    <n v="69.365125580948202"/>
    <n v="68.622649830058265"/>
    <n v="69.348987480811516"/>
    <x v="2"/>
    <x v="3"/>
  </r>
  <r>
    <x v="574"/>
    <x v="3"/>
    <n v="68.114204406738281"/>
    <n v="70.204435885202088"/>
    <n v="68.114204406738281"/>
    <n v="69.00194752947283"/>
    <x v="2"/>
    <x v="3"/>
  </r>
  <r>
    <x v="575"/>
    <x v="3"/>
    <n v="69.292503356933594"/>
    <n v="69.470053266271279"/>
    <n v="68.090014639915978"/>
    <n v="68.146507233138792"/>
    <x v="2"/>
    <x v="3"/>
  </r>
  <r>
    <x v="576"/>
    <x v="3"/>
    <n v="68.727569580078125"/>
    <n v="69.106873430005322"/>
    <n v="68.388607902199738"/>
    <n v="68.888975211654369"/>
    <x v="2"/>
    <x v="3"/>
  </r>
  <r>
    <x v="577"/>
    <x v="3"/>
    <n v="68.162628173828125"/>
    <n v="69.340906362411886"/>
    <n v="68.081925369147186"/>
    <n v="69.00195088841437"/>
    <x v="2"/>
    <x v="3"/>
  </r>
  <r>
    <x v="578"/>
    <x v="3"/>
    <n v="69.042320251464844"/>
    <n v="69.227936126517633"/>
    <n v="68.235279716238978"/>
    <n v="68.582307392675332"/>
    <x v="2"/>
    <x v="3"/>
  </r>
  <r>
    <x v="579"/>
    <x v="3"/>
    <n v="68.211044311523438"/>
    <n v="69.147214026861008"/>
    <n v="68.202978341625965"/>
    <n v="69.001946524730315"/>
    <x v="2"/>
    <x v="3"/>
  </r>
  <r>
    <x v="580"/>
    <x v="3"/>
    <n v="70.616035461425781"/>
    <n v="71.059910147218034"/>
    <n v="69.744430345995355"/>
    <n v="69.84934953930788"/>
    <x v="2"/>
    <x v="3"/>
  </r>
  <r>
    <x v="581"/>
    <x v="3"/>
    <n v="71.229415893554688"/>
    <n v="71.931537381517714"/>
    <n v="71.229415893554688"/>
    <n v="71.463458441953051"/>
    <x v="2"/>
    <x v="3"/>
  </r>
  <r>
    <x v="582"/>
    <x v="3"/>
    <n v="71.366584777832031"/>
    <n v="71.866952056173488"/>
    <n v="71.132542316538277"/>
    <n v="71.302020066324147"/>
    <x v="2"/>
    <x v="3"/>
  </r>
  <r>
    <x v="583"/>
    <x v="3"/>
    <n v="70.704818725585938"/>
    <n v="71.318171229853405"/>
    <n v="70.220595656840203"/>
    <n v="71.318171229853405"/>
    <x v="2"/>
    <x v="3"/>
  </r>
  <r>
    <x v="584"/>
    <x v="3"/>
    <n v="70.212539672851563"/>
    <n v="70.898523024415823"/>
    <n v="70.172185175664097"/>
    <n v="70.696762852942115"/>
    <x v="2"/>
    <x v="3"/>
  </r>
  <r>
    <x v="585"/>
    <x v="3"/>
    <n v="70.260932922363281"/>
    <n v="70.80972062244318"/>
    <n v="69.857412735752462"/>
    <n v="70.503047497221544"/>
    <x v="2"/>
    <x v="4"/>
  </r>
  <r>
    <x v="586"/>
    <x v="3"/>
    <n v="69.808998107910156"/>
    <n v="70.115671258717867"/>
    <n v="69.421615987263138"/>
    <n v="69.978475861558877"/>
    <x v="2"/>
    <x v="4"/>
  </r>
  <r>
    <x v="587"/>
    <x v="3"/>
    <n v="70.212539672851563"/>
    <n v="70.293242509994684"/>
    <n v="69.421637091492627"/>
    <n v="69.453919457796232"/>
    <x v="2"/>
    <x v="4"/>
  </r>
  <r>
    <x v="588"/>
    <x v="3"/>
    <n v="70.293220520019531"/>
    <n v="70.801659933705466"/>
    <n v="69.865490075460158"/>
    <n v="70.769377577500819"/>
    <x v="2"/>
    <x v="4"/>
  </r>
  <r>
    <x v="589"/>
    <x v="3"/>
    <n v="70.212539672851563"/>
    <n v="70.486930550584546"/>
    <n v="69.744454597296922"/>
    <n v="70.414299844325271"/>
    <x v="2"/>
    <x v="4"/>
  </r>
  <r>
    <x v="590"/>
    <x v="3"/>
    <n v="70.293220520019531"/>
    <n v="70.470770400530185"/>
    <n v="69.930054787869466"/>
    <n v="70.244800064327492"/>
    <x v="2"/>
    <x v="4"/>
  </r>
  <r>
    <x v="591"/>
    <x v="3"/>
    <n v="70.010772705078125"/>
    <n v="70.890444011838113"/>
    <n v="69.8090125531903"/>
    <n v="70.422365138954049"/>
    <x v="2"/>
    <x v="4"/>
  </r>
  <r>
    <x v="592"/>
    <x v="3"/>
    <n v="70.559555053710938"/>
    <n v="70.599909543829241"/>
    <n v="69.784796869838999"/>
    <n v="69.833217332196398"/>
    <x v="2"/>
    <x v="4"/>
  </r>
  <r>
    <x v="593"/>
    <x v="3"/>
    <n v="70.341659545898438"/>
    <n v="70.59991228387878"/>
    <n v="69.687952492549002"/>
    <n v="70.285160794647751"/>
    <x v="2"/>
    <x v="4"/>
  </r>
  <r>
    <x v="594"/>
    <x v="3"/>
    <n v="70.147964477539063"/>
    <n v="70.252883691684829"/>
    <n v="69.679879471800206"/>
    <n v="69.954276465838149"/>
    <x v="2"/>
    <x v="4"/>
  </r>
  <r>
    <x v="595"/>
    <x v="3"/>
    <n v="70.486907958984375"/>
    <n v="70.607965254515165"/>
    <n v="70.099532001961649"/>
    <n v="70.293219980473012"/>
    <x v="2"/>
    <x v="4"/>
  </r>
  <r>
    <x v="596"/>
    <x v="3"/>
    <n v="70.704818725585938"/>
    <n v="71.092194717690376"/>
    <n v="70.486914342450603"/>
    <n v="70.503058600506009"/>
    <x v="2"/>
    <x v="4"/>
  </r>
  <r>
    <x v="597"/>
    <x v="3"/>
    <n v="68.009284973144531"/>
    <n v="70.704802840371343"/>
    <n v="67.767176571781235"/>
    <n v="70.704802840371343"/>
    <x v="2"/>
    <x v="4"/>
  </r>
  <r>
    <x v="598"/>
    <x v="3"/>
    <n v="67.759109497070313"/>
    <n v="68.437026617340678"/>
    <n v="67.274886501008311"/>
    <n v="67.847884431358452"/>
    <x v="2"/>
    <x v="4"/>
  </r>
  <r>
    <x v="599"/>
    <x v="3"/>
    <n v="68.4208984375"/>
    <n v="68.872839185712735"/>
    <n v="67.912465095760666"/>
    <n v="67.960885559574621"/>
    <x v="2"/>
    <x v="4"/>
  </r>
  <r>
    <x v="600"/>
    <x v="3"/>
    <n v="68.3563232421875"/>
    <n v="68.832480306591663"/>
    <n v="67.960875148083332"/>
    <n v="68.743705365045642"/>
    <x v="2"/>
    <x v="4"/>
  </r>
  <r>
    <x v="601"/>
    <x v="3"/>
    <n v="69.211799621582031"/>
    <n v="69.46198022295944"/>
    <n v="68.20299892927855"/>
    <n v="68.396686938176188"/>
    <x v="2"/>
    <x v="4"/>
  </r>
  <r>
    <x v="602"/>
    <x v="3"/>
    <n v="69.171432495117188"/>
    <n v="69.381264724809867"/>
    <n v="68.792122518944538"/>
    <n v="69.308627886472919"/>
    <x v="2"/>
    <x v="4"/>
  </r>
  <r>
    <x v="603"/>
    <x v="3"/>
    <n v="68.880889892578125"/>
    <n v="69.47003203375111"/>
    <n v="68.662991715953524"/>
    <n v="69.397395203390261"/>
    <x v="2"/>
    <x v="4"/>
  </r>
  <r>
    <x v="604"/>
    <x v="3"/>
    <n v="68.888969421386719"/>
    <n v="69.050375039396471"/>
    <n v="68.614572482094559"/>
    <n v="68.687209320259697"/>
    <x v="2"/>
    <x v="4"/>
  </r>
  <r>
    <x v="605"/>
    <x v="3"/>
    <n v="67.710693359375"/>
    <n v="68.719493897633768"/>
    <n v="67.613846291099406"/>
    <n v="68.703349640972917"/>
    <x v="2"/>
    <x v="4"/>
  </r>
  <r>
    <x v="606"/>
    <x v="3"/>
    <n v="66.298377990722656"/>
    <n v="67.646134141569135"/>
    <n v="65.886785613658219"/>
    <n v="67.573503452385594"/>
    <x v="2"/>
    <x v="4"/>
  </r>
  <r>
    <x v="607"/>
    <x v="3"/>
    <n v="67.032760620117188"/>
    <n v="67.048904873026757"/>
    <n v="65.894837079129672"/>
    <n v="66.548537705713386"/>
    <x v="2"/>
    <x v="5"/>
  </r>
  <r>
    <x v="608"/>
    <x v="3"/>
    <n v="66.693817138671875"/>
    <n v="66.976280042885918"/>
    <n v="66.161173684615335"/>
    <n v="66.411354234457832"/>
    <x v="2"/>
    <x v="5"/>
  </r>
  <r>
    <x v="609"/>
    <x v="3"/>
    <n v="66.814872741699219"/>
    <n v="67.39594279126031"/>
    <n v="66.645395003448797"/>
    <n v="66.693815455169101"/>
    <x v="2"/>
    <x v="5"/>
  </r>
  <r>
    <x v="610"/>
    <x v="3"/>
    <n v="66.952079772949219"/>
    <n v="67.161912028953878"/>
    <n v="66.282234673892702"/>
    <n v="66.411364110581857"/>
    <x v="2"/>
    <x v="5"/>
  </r>
  <r>
    <x v="611"/>
    <x v="3"/>
    <n v="67.718765258789063"/>
    <n v="67.880170881472907"/>
    <n v="67.065058325290863"/>
    <n v="67.234536076277863"/>
    <x v="2"/>
    <x v="5"/>
  </r>
  <r>
    <x v="612"/>
    <x v="3"/>
    <n v="68.558082580566406"/>
    <n v="69.187579292767794"/>
    <n v="67.702621688654361"/>
    <n v="67.718765945424337"/>
    <x v="2"/>
    <x v="5"/>
  </r>
  <r>
    <x v="613"/>
    <x v="3"/>
    <n v="70.180252075195313"/>
    <n v="70.252888933271905"/>
    <n v="68.913198539077953"/>
    <n v="69.010045630769639"/>
    <x v="2"/>
    <x v="5"/>
  </r>
  <r>
    <x v="614"/>
    <x v="3"/>
    <n v="70.196403503417969"/>
    <n v="70.809750008399263"/>
    <n v="70.123766637924518"/>
    <n v="70.180259241205221"/>
    <x v="2"/>
    <x v="5"/>
  </r>
  <r>
    <x v="615"/>
    <x v="3"/>
    <n v="70.430419921875"/>
    <n v="70.898504877621164"/>
    <n v="70.196383601232142"/>
    <n v="70.656396428160548"/>
    <x v="2"/>
    <x v="5"/>
  </r>
  <r>
    <x v="616"/>
    <x v="3"/>
    <n v="70.285140991210938"/>
    <n v="70.462690853027041"/>
    <n v="69.260202457857815"/>
    <n v="70.026888325995486"/>
    <x v="2"/>
    <x v="5"/>
  </r>
  <r>
    <x v="617"/>
    <x v="3"/>
    <n v="69.865478515625"/>
    <n v="70.277070792595552"/>
    <n v="69.599153738924713"/>
    <n v="69.60722586594774"/>
    <x v="2"/>
    <x v="5"/>
  </r>
  <r>
    <x v="618"/>
    <x v="3"/>
    <n v="69.550743103027344"/>
    <n v="70.180233640593443"/>
    <n v="69.421613681357528"/>
    <n v="70.091458702502877"/>
    <x v="2"/>
    <x v="5"/>
  </r>
  <r>
    <x v="619"/>
    <x v="3"/>
    <n v="71.076042175292969"/>
    <n v="71.20517158457757"/>
    <n v="70.091451979799871"/>
    <n v="70.188299036763311"/>
    <x v="2"/>
    <x v="5"/>
  </r>
  <r>
    <x v="620"/>
    <x v="3"/>
    <n v="70.6322021484375"/>
    <n v="70.955019672651844"/>
    <n v="70.511150964435245"/>
    <n v="70.817824225961189"/>
    <x v="2"/>
    <x v="5"/>
  </r>
  <r>
    <x v="621"/>
    <x v="3"/>
    <n v="70.309356689453125"/>
    <n v="70.656384282199198"/>
    <n v="70.018821674259712"/>
    <n v="70.599891704646538"/>
    <x v="2"/>
    <x v="5"/>
  </r>
  <r>
    <x v="622"/>
    <x v="3"/>
    <n v="70.2286376953125"/>
    <n v="70.503034573668856"/>
    <n v="69.930036752582339"/>
    <n v="70.156007030506231"/>
    <x v="2"/>
    <x v="5"/>
  </r>
  <r>
    <x v="623"/>
    <x v="3"/>
    <n v="70.099517822265625"/>
    <n v="71.01954323062958"/>
    <n v="69.897757756269513"/>
    <n v="70.745152496344588"/>
    <x v="2"/>
    <x v="5"/>
  </r>
  <r>
    <x v="624"/>
    <x v="3"/>
    <n v="70.406196594238281"/>
    <n v="70.753224182077801"/>
    <n v="69.905835530769025"/>
    <n v="70.220580766573576"/>
    <x v="2"/>
    <x v="5"/>
  </r>
  <r>
    <x v="625"/>
    <x v="3"/>
    <n v="71.059913635253906"/>
    <n v="71.778179138625561"/>
    <n v="70.616038927673685"/>
    <n v="70.785516682232512"/>
    <x v="2"/>
    <x v="5"/>
  </r>
  <r>
    <x v="626"/>
    <x v="3"/>
    <n v="72.488372802734375"/>
    <n v="72.690132914761278"/>
    <n v="71.503782470886321"/>
    <n v="71.503782470886321"/>
    <x v="2"/>
    <x v="5"/>
  </r>
  <r>
    <x v="627"/>
    <x v="3"/>
    <n v="73.561752319335938"/>
    <n v="74.772313225883764"/>
    <n v="72.883835009908935"/>
    <n v="74.522126451613346"/>
    <x v="2"/>
    <x v="5"/>
  </r>
  <r>
    <x v="628"/>
    <x v="3"/>
    <n v="73.763511657714844"/>
    <n v="74.247734783552659"/>
    <n v="73.569823638825937"/>
    <n v="74.215452420865986"/>
    <x v="2"/>
    <x v="5"/>
  </r>
  <r>
    <x v="629"/>
    <x v="3"/>
    <n v="75.264739990234375"/>
    <n v="75.857122878122311"/>
    <n v="74.177360195525978"/>
    <n v="74.299077194113778"/>
    <x v="2"/>
    <x v="6"/>
  </r>
  <r>
    <x v="630"/>
    <x v="3"/>
    <n v="76.019401550292969"/>
    <n v="76.108664792626996"/>
    <n v="75.151118713032574"/>
    <n v="75.564975001026937"/>
    <x v="2"/>
    <x v="6"/>
  </r>
  <r>
    <x v="631"/>
    <x v="3"/>
    <n v="75.775962829589844"/>
    <n v="76.692938740018249"/>
    <n v="75.370223029534245"/>
    <n v="75.905802537334694"/>
    <x v="2"/>
    <x v="6"/>
  </r>
  <r>
    <x v="632"/>
    <x v="3"/>
    <n v="76.157356262207031"/>
    <n v="76.417029476471882"/>
    <n v="75.654242892061404"/>
    <n v="76.246619510025994"/>
    <x v="2"/>
    <x v="6"/>
  </r>
  <r>
    <x v="633"/>
    <x v="3"/>
    <n v="75.621795654296875"/>
    <n v="76.019418976050943"/>
    <n v="75.540642730956236"/>
    <n v="75.87335238157614"/>
    <x v="2"/>
    <x v="6"/>
  </r>
  <r>
    <x v="634"/>
    <x v="3"/>
    <n v="75.329666137695313"/>
    <n v="75.735406009783162"/>
    <n v="74.883349801959014"/>
    <n v="75.735406009783162"/>
    <x v="2"/>
    <x v="6"/>
  </r>
  <r>
    <x v="635"/>
    <x v="3"/>
    <n v="75.069969177246094"/>
    <n v="75.32964236579285"/>
    <n v="74.712916221332861"/>
    <n v="75.151115887836241"/>
    <x v="2"/>
    <x v="6"/>
  </r>
  <r>
    <x v="636"/>
    <x v="3"/>
    <n v="75.54876708984375"/>
    <n v="75.775980440104121"/>
    <n v="74.932040716923126"/>
    <n v="75.216063595848055"/>
    <x v="2"/>
    <x v="6"/>
  </r>
  <r>
    <x v="637"/>
    <x v="3"/>
    <n v="74.859001159667969"/>
    <n v="75.151134342408227"/>
    <n v="73.503831567627643"/>
    <n v="73.690468428706936"/>
    <x v="2"/>
    <x v="6"/>
  </r>
  <r>
    <x v="638"/>
    <x v="3"/>
    <n v="74.161109924316406"/>
    <n v="74.647996378971058"/>
    <n v="74.047503291266892"/>
    <n v="74.51004635185339"/>
    <x v="2"/>
    <x v="6"/>
  </r>
  <r>
    <x v="639"/>
    <x v="3"/>
    <n v="73.901466369628906"/>
    <n v="74.315322808032036"/>
    <n v="73.292856509488857"/>
    <n v="73.398346656450585"/>
    <x v="2"/>
    <x v="6"/>
  </r>
  <r>
    <x v="640"/>
    <x v="3"/>
    <n v="74.006942749023438"/>
    <n v="74.347768912533454"/>
    <n v="73.844649292950862"/>
    <n v="74.12054940649395"/>
    <x v="2"/>
    <x v="6"/>
  </r>
  <r>
    <x v="641"/>
    <x v="3"/>
    <n v="74.006942749023438"/>
    <n v="74.428915640569741"/>
    <n v="73.763502564914575"/>
    <n v="73.96637248055454"/>
    <x v="2"/>
    <x v="6"/>
  </r>
  <r>
    <x v="642"/>
    <x v="3"/>
    <n v="73.75537109375"/>
    <n v="74.136767448467353"/>
    <n v="73.4551214506306"/>
    <n v="73.893321122576239"/>
    <x v="2"/>
    <x v="6"/>
  </r>
  <r>
    <x v="643"/>
    <x v="3"/>
    <n v="74.071861267089844"/>
    <n v="74.28284770904385"/>
    <n v="73.771617759680538"/>
    <n v="73.812188027415047"/>
    <x v="2"/>
    <x v="6"/>
  </r>
  <r>
    <x v="644"/>
    <x v="3"/>
    <n v="75.305290222167969"/>
    <n v="75.889550185191396"/>
    <n v="74.875200942926725"/>
    <n v="74.956353835185055"/>
    <x v="2"/>
    <x v="6"/>
  </r>
  <r>
    <x v="645"/>
    <x v="3"/>
    <n v="74.599327087402344"/>
    <n v="75.621793215754906"/>
    <n v="74.396457167790246"/>
    <n v="75.548756825323267"/>
    <x v="2"/>
    <x v="6"/>
  </r>
  <r>
    <x v="646"/>
    <x v="3"/>
    <n v="74.290969848632813"/>
    <n v="74.704820042705407"/>
    <n v="73.974493257354311"/>
    <n v="74.518183176617498"/>
    <x v="2"/>
    <x v="6"/>
  </r>
  <r>
    <x v="647"/>
    <x v="3"/>
    <n v="74.071861267089844"/>
    <n v="74.453257692164954"/>
    <n v="73.771617759680538"/>
    <n v="74.209811321364299"/>
    <x v="2"/>
    <x v="6"/>
  </r>
  <r>
    <x v="648"/>
    <x v="3"/>
    <n v="74.493843078613281"/>
    <n v="74.948269754729722"/>
    <n v="74.250396678637117"/>
    <n v="74.258513209596089"/>
    <x v="2"/>
    <x v="6"/>
  </r>
  <r>
    <x v="649"/>
    <x v="3"/>
    <n v="75.491935729980469"/>
    <n v="75.581198968891385"/>
    <n v="74.883326114368117"/>
    <n v="75.053736063807918"/>
    <x v="2"/>
    <x v="7"/>
  </r>
  <r>
    <x v="650"/>
    <x v="3"/>
    <n v="75.556861877441406"/>
    <n v="75.638008594739162"/>
    <n v="75.069975382557175"/>
    <n v="75.362108517707242"/>
    <x v="2"/>
    <x v="7"/>
  </r>
  <r>
    <x v="651"/>
    <x v="3"/>
    <n v="75.061859130859375"/>
    <n v="75.573089023712214"/>
    <n v="74.850872712227442"/>
    <n v="75.224152566054585"/>
    <x v="2"/>
    <x v="7"/>
  </r>
  <r>
    <x v="652"/>
    <x v="3"/>
    <n v="76.003196716308594"/>
    <n v="76.603690000641834"/>
    <n v="75.849013581927395"/>
    <n v="75.873356983966701"/>
    <x v="2"/>
    <x v="7"/>
  </r>
  <r>
    <x v="653"/>
    <x v="3"/>
    <n v="76.295318603515625"/>
    <n v="76.433274857630636"/>
    <n v="76.043761877886169"/>
    <n v="76.189828471403004"/>
    <x v="2"/>
    <x v="7"/>
  </r>
  <r>
    <x v="654"/>
    <x v="3"/>
    <n v="76.019401550292969"/>
    <n v="77.269080751871968"/>
    <n v="75.954481702941422"/>
    <n v="76.238498296232692"/>
    <x v="2"/>
    <x v="7"/>
  </r>
  <r>
    <x v="655"/>
    <x v="3"/>
    <n v="75.897689819335938"/>
    <n v="76.019413003685045"/>
    <n v="75.329656547171211"/>
    <n v="75.451379731520319"/>
    <x v="2"/>
    <x v="7"/>
  </r>
  <r>
    <x v="656"/>
    <x v="3"/>
    <n v="74.810317993164063"/>
    <n v="75.524417923936397"/>
    <n v="74.712938197154614"/>
    <n v="75.386467856247251"/>
    <x v="2"/>
    <x v="7"/>
  </r>
  <r>
    <x v="657"/>
    <x v="3"/>
    <n v="74.185462951660156"/>
    <n v="75.199812443531783"/>
    <n v="74.039396377186719"/>
    <n v="74.761612720111486"/>
    <x v="2"/>
    <x v="7"/>
  </r>
  <r>
    <x v="658"/>
    <x v="3"/>
    <n v="75.053764343261719"/>
    <n v="75.386474030217883"/>
    <n v="74.923930795715052"/>
    <n v="74.956390730376597"/>
    <x v="2"/>
    <x v="7"/>
  </r>
  <r>
    <x v="659"/>
    <x v="3"/>
    <n v="75.248512268066406"/>
    <n v="75.922035686648044"/>
    <n v="75.183592408822847"/>
    <n v="75.71916576983584"/>
    <x v="2"/>
    <x v="7"/>
  </r>
  <r>
    <x v="660"/>
    <x v="3"/>
    <n v="74.729164123535156"/>
    <n v="75.654256696190544"/>
    <n v="74.558754125995691"/>
    <n v="75.500073568898159"/>
    <x v="2"/>
    <x v="7"/>
  </r>
  <r>
    <x v="661"/>
    <x v="3"/>
    <n v="73.560630798339844"/>
    <n v="74.623667148393636"/>
    <n v="73.43890761379896"/>
    <n v="74.461373696404692"/>
    <x v="2"/>
    <x v="7"/>
  </r>
  <r>
    <x v="662"/>
    <x v="3"/>
    <n v="73.633636474609375"/>
    <n v="74.282822448584724"/>
    <n v="73.187326534710564"/>
    <n v="73.284700097039462"/>
    <x v="2"/>
    <x v="7"/>
  </r>
  <r>
    <x v="663"/>
    <x v="3"/>
    <n v="73.544403076171875"/>
    <n v="73.795965993440461"/>
    <n v="73.163012817207544"/>
    <n v="73.722929600975775"/>
    <x v="2"/>
    <x v="7"/>
  </r>
  <r>
    <x v="664"/>
    <x v="3"/>
    <n v="74.299079895019531"/>
    <n v="74.4208030891308"/>
    <n v="73.844653240842902"/>
    <n v="73.901456572614975"/>
    <x v="2"/>
    <x v="7"/>
  </r>
  <r>
    <x v="665"/>
    <x v="3"/>
    <n v="74.388328552246094"/>
    <n v="74.932018362614073"/>
    <n v="73.714799042693016"/>
    <n v="73.739148629613425"/>
    <x v="2"/>
    <x v="7"/>
  </r>
  <r>
    <x v="666"/>
    <x v="3"/>
    <n v="74.266624450683594"/>
    <n v="74.753517256544384"/>
    <n v="74.177367373448263"/>
    <n v="74.599334121948516"/>
    <x v="2"/>
    <x v="7"/>
  </r>
  <r>
    <x v="667"/>
    <x v="3"/>
    <n v="74.566856384277344"/>
    <n v="75.045632544761915"/>
    <n v="74.493826195495373"/>
    <n v="74.558739855157881"/>
    <x v="2"/>
    <x v="7"/>
  </r>
  <r>
    <x v="668"/>
    <x v="3"/>
    <n v="74.331535339355469"/>
    <n v="74.810311556333318"/>
    <n v="73.95013891000832"/>
    <n v="74.785968157200259"/>
    <x v="2"/>
    <x v="7"/>
  </r>
  <r>
    <x v="669"/>
    <x v="3"/>
    <n v="73.92578125"/>
    <n v="74.096191202156433"/>
    <n v="73.284711701736896"/>
    <n v="73.398318336507856"/>
    <x v="2"/>
    <x v="7"/>
  </r>
  <r>
    <x v="670"/>
    <x v="3"/>
    <n v="74.09619140625"/>
    <n v="74.558734475119294"/>
    <n v="73.998817828233697"/>
    <n v="74.047504617241842"/>
    <x v="2"/>
    <x v="7"/>
  </r>
  <r>
    <x v="671"/>
    <x v="3"/>
    <n v="73.75537109375"/>
    <n v="74.534390669065402"/>
    <n v="73.682340910641017"/>
    <n v="74.501930746206767"/>
    <x v="2"/>
    <x v="7"/>
  </r>
  <r>
    <x v="672"/>
    <x v="3"/>
    <n v="74.412666320800781"/>
    <n v="74.948245752791081"/>
    <n v="73.804056706864799"/>
    <n v="74.047503028878054"/>
    <x v="2"/>
    <x v="8"/>
  </r>
  <r>
    <x v="673"/>
    <x v="3"/>
    <n v="72.635543823242188"/>
    <n v="73.933910000323337"/>
    <n v="72.237914344715549"/>
    <n v="73.860873613841562"/>
    <x v="2"/>
    <x v="8"/>
  </r>
  <r>
    <x v="674"/>
    <x v="3"/>
    <n v="73.122444152832031"/>
    <n v="73.455147646362249"/>
    <n v="72.741047662100243"/>
    <n v="73.033180880911843"/>
    <x v="2"/>
    <x v="8"/>
  </r>
  <r>
    <x v="675"/>
    <x v="3"/>
    <n v="71.840286254882813"/>
    <n v="73.138652345170343"/>
    <n v="71.475122920179345"/>
    <n v="73.12242547764707"/>
    <x v="2"/>
    <x v="8"/>
  </r>
  <r>
    <x v="676"/>
    <x v="3"/>
    <n v="71.751022338867188"/>
    <n v="72.562501911641789"/>
    <n v="71.604955768123844"/>
    <n v="71.661759090574151"/>
    <x v="2"/>
    <x v="8"/>
  </r>
  <r>
    <x v="677"/>
    <x v="3"/>
    <n v="72.862754821777344"/>
    <n v="73.236034698917621"/>
    <n v="72.181108730970422"/>
    <n v="72.538161740016818"/>
    <x v="2"/>
    <x v="8"/>
  </r>
  <r>
    <x v="678"/>
    <x v="3"/>
    <n v="73.75537109375"/>
    <n v="74.047504208380431"/>
    <n v="73.114301547260837"/>
    <n v="73.171104864489138"/>
    <x v="2"/>
    <x v="8"/>
  </r>
  <r>
    <x v="679"/>
    <x v="3"/>
    <n v="73.966384887695313"/>
    <n v="74.250401579012618"/>
    <n v="73.292855168928909"/>
    <n v="73.528185053477387"/>
    <x v="2"/>
    <x v="8"/>
  </r>
  <r>
    <x v="680"/>
    <x v="3"/>
    <n v="73.8203125"/>
    <n v="74.274739170549708"/>
    <n v="73.633669436824761"/>
    <n v="74.006949372076178"/>
    <x v="2"/>
    <x v="8"/>
  </r>
  <r>
    <x v="681"/>
    <x v="3"/>
    <n v="74.347763061523438"/>
    <n v="74.420793253679236"/>
    <n v="73.649890111355163"/>
    <n v="73.909563335294649"/>
    <x v="2"/>
    <x v="8"/>
  </r>
  <r>
    <x v="682"/>
    <x v="3"/>
    <n v="75.402671813964844"/>
    <n v="75.581198290183536"/>
    <n v="74.53438901779883"/>
    <n v="74.59930886207782"/>
    <x v="2"/>
    <x v="8"/>
  </r>
  <r>
    <x v="683"/>
    <x v="3"/>
    <n v="76.230400085449219"/>
    <n v="76.571220051616748"/>
    <n v="75.078094280490134"/>
    <n v="75.232277394703317"/>
    <x v="2"/>
    <x v="8"/>
  </r>
  <r>
    <x v="684"/>
    <x v="3"/>
    <n v="76.765983581542969"/>
    <n v="77.325906593621099"/>
    <n v="76.04376709491136"/>
    <n v="76.360243704060068"/>
    <x v="2"/>
    <x v="8"/>
  </r>
  <r>
    <x v="685"/>
    <x v="3"/>
    <n v="77.114906311035156"/>
    <n v="77.390812597674909"/>
    <n v="76.433266410686556"/>
    <n v="76.652363181199149"/>
    <x v="2"/>
    <x v="8"/>
  </r>
  <r>
    <x v="686"/>
    <x v="3"/>
    <n v="76.952621459960938"/>
    <n v="77.074344653217224"/>
    <n v="76.628028341643756"/>
    <n v="76.847125136626047"/>
    <x v="2"/>
    <x v="8"/>
  </r>
  <r>
    <x v="687"/>
    <x v="3"/>
    <n v="76.376434326171875"/>
    <n v="76.993154139662479"/>
    <n v="75.832738487224233"/>
    <n v="76.69291075946451"/>
    <x v="2"/>
    <x v="8"/>
  </r>
  <r>
    <x v="688"/>
    <x v="3"/>
    <n v="76.035636901855469"/>
    <n v="76.303426658741827"/>
    <n v="75.743503747270012"/>
    <n v="76.100556756451823"/>
    <x v="2"/>
    <x v="8"/>
  </r>
  <r>
    <x v="689"/>
    <x v="3"/>
    <n v="77.236618041992188"/>
    <n v="77.674817709161587"/>
    <n v="76.749731586614132"/>
    <n v="77.066208092164729"/>
    <x v="2"/>
    <x v="8"/>
  </r>
  <r>
    <x v="690"/>
    <x v="3"/>
    <n v="77.398910522460938"/>
    <n v="77.804650262192837"/>
    <n v="77.017520367634518"/>
    <n v="77.569320470216681"/>
    <x v="2"/>
    <x v="8"/>
  </r>
  <r>
    <x v="691"/>
    <x v="3"/>
    <n v="77.504432678222656"/>
    <n v="77.512543018133584"/>
    <n v="77.106803143017288"/>
    <n v="77.334022673605716"/>
    <x v="2"/>
    <x v="8"/>
  </r>
  <r>
    <x v="692"/>
    <x v="3"/>
    <n v="78.583656311035156"/>
    <n v="78.616116227565513"/>
    <n v="77.463817050670187"/>
    <n v="77.715373664910359"/>
    <x v="2"/>
    <x v="9"/>
  </r>
  <r>
    <x v="693"/>
    <x v="3"/>
    <n v="78.997543334960938"/>
    <n v="79.062463193355171"/>
    <n v="78.526883648250418"/>
    <n v="78.575576637595319"/>
    <x v="2"/>
    <x v="9"/>
  </r>
  <r>
    <x v="694"/>
    <x v="3"/>
    <n v="78.194190979003906"/>
    <n v="79.070590614747502"/>
    <n v="78.129271111667506"/>
    <n v="78.956983942458436"/>
    <x v="2"/>
    <x v="9"/>
  </r>
  <r>
    <x v="695"/>
    <x v="3"/>
    <n v="79.247100830078125"/>
    <n v="79.500134235341179"/>
    <n v="77.990122687869842"/>
    <n v="78.357420606045366"/>
    <x v="2"/>
    <x v="9"/>
  </r>
  <r>
    <x v="696"/>
    <x v="3"/>
    <n v="79.10833740234375"/>
    <n v="79.696019001328054"/>
    <n v="78.741039516622422"/>
    <n v="79.622561915098885"/>
    <x v="2"/>
    <x v="9"/>
  </r>
  <r>
    <x v="697"/>
    <x v="3"/>
    <n v="78.692047119140625"/>
    <n v="79.230750956211992"/>
    <n v="78.471663464708556"/>
    <n v="79.140965945485746"/>
    <x v="2"/>
    <x v="9"/>
  </r>
  <r>
    <x v="698"/>
    <x v="3"/>
    <n v="79.279747009277344"/>
    <n v="79.32056065495992"/>
    <n v="78.553308952601128"/>
    <n v="78.732879029943646"/>
    <x v="2"/>
    <x v="9"/>
  </r>
  <r>
    <x v="699"/>
    <x v="3"/>
    <n v="79.043022155761719"/>
    <n v="79.181784780637258"/>
    <n v="78.471668620226481"/>
    <n v="79.034864410458709"/>
    <x v="2"/>
    <x v="9"/>
  </r>
  <r>
    <x v="700"/>
    <x v="3"/>
    <n v="78.349250793457031"/>
    <n v="79.581749373549513"/>
    <n v="78.047252242837004"/>
    <n v="79.418507250365053"/>
    <x v="2"/>
    <x v="9"/>
  </r>
  <r>
    <x v="701"/>
    <x v="3"/>
    <n v="78.243148803710938"/>
    <n v="78.936937210451276"/>
    <n v="77.508546750043664"/>
    <n v="77.932986259846189"/>
    <x v="2"/>
    <x v="9"/>
  </r>
  <r>
    <x v="702"/>
    <x v="3"/>
    <n v="79.859260559082031"/>
    <n v="79.949045593143012"/>
    <n v="78.63492597892801"/>
    <n v="78.63492597892801"/>
    <x v="2"/>
    <x v="9"/>
  </r>
  <r>
    <x v="703"/>
    <x v="3"/>
    <n v="79.679702758789063"/>
    <n v="80.136785710632765"/>
    <n v="79.434833333279556"/>
    <n v="80.047000669765154"/>
    <x v="2"/>
    <x v="9"/>
  </r>
  <r>
    <x v="704"/>
    <x v="3"/>
    <n v="79.981704711914063"/>
    <n v="80.438793910396214"/>
    <n v="79.687863879778547"/>
    <n v="80.11230340499138"/>
    <x v="2"/>
    <x v="9"/>
  </r>
  <r>
    <x v="705"/>
    <x v="3"/>
    <n v="80.079643249511719"/>
    <n v="80.153100334286052"/>
    <n v="79.247092258343642"/>
    <n v="79.328719544476385"/>
    <x v="2"/>
    <x v="9"/>
  </r>
  <r>
    <x v="706"/>
    <x v="3"/>
    <n v="81.222373962402344"/>
    <n v="81.5325365426377"/>
    <n v="80.585720850330887"/>
    <n v="81.034639882727689"/>
    <x v="2"/>
    <x v="9"/>
  </r>
  <r>
    <x v="707"/>
    <x v="3"/>
    <n v="81.083610534667969"/>
    <n v="81.614156865594325"/>
    <n v="81.001989459284431"/>
    <n v="81.222373212837766"/>
    <x v="2"/>
    <x v="9"/>
  </r>
  <r>
    <x v="708"/>
    <x v="3"/>
    <n v="82.373237609863281"/>
    <n v="82.593621344451449"/>
    <n v="81.426422007772629"/>
    <n v="81.52436479888884"/>
    <x v="2"/>
    <x v="9"/>
  </r>
  <r>
    <x v="709"/>
    <x v="3"/>
    <n v="82.454856872558594"/>
    <n v="82.805833063378515"/>
    <n v="81.777396415449786"/>
    <n v="82.642590930234078"/>
    <x v="2"/>
    <x v="9"/>
  </r>
  <r>
    <x v="710"/>
    <x v="3"/>
    <n v="83.042549133300781"/>
    <n v="83.597581175161366"/>
    <n v="82.69973687349281"/>
    <n v="82.724222573866385"/>
    <x v="2"/>
    <x v="9"/>
  </r>
  <r>
    <x v="711"/>
    <x v="3"/>
    <n v="83.067031860351563"/>
    <n v="83.442500010270038"/>
    <n v="82.479356390554301"/>
    <n v="82.789518962999139"/>
    <x v="2"/>
    <x v="9"/>
  </r>
  <r>
    <x v="712"/>
    <x v="3"/>
    <n v="82.773185729980469"/>
    <n v="83.197618992589497"/>
    <n v="82.332424518451148"/>
    <n v="82.544638036111692"/>
    <x v="2"/>
    <x v="9"/>
  </r>
  <r>
    <x v="713"/>
    <x v="3"/>
    <n v="82.120201110839844"/>
    <n v="83.009881241389891"/>
    <n v="82.087551441743386"/>
    <n v="82.740532369097409"/>
    <x v="2"/>
    <x v="9"/>
  </r>
  <r>
    <x v="714"/>
    <x v="3"/>
    <n v="82.373237609863281"/>
    <n v="83.009890661272038"/>
    <n v="82.218159448166503"/>
    <n v="82.520158023825942"/>
    <x v="2"/>
    <x v="10"/>
  </r>
  <r>
    <x v="715"/>
    <x v="3"/>
    <n v="82.920089721679688"/>
    <n v="83.067010107476946"/>
    <n v="81.752896836046119"/>
    <n v="82.332414405777783"/>
    <x v="2"/>
    <x v="10"/>
  </r>
  <r>
    <x v="716"/>
    <x v="3"/>
    <n v="82.773185729980469"/>
    <n v="82.871128514350602"/>
    <n v="82.218153785160723"/>
    <n v="82.520152340019166"/>
    <x v="2"/>
    <x v="10"/>
  </r>
  <r>
    <x v="717"/>
    <x v="3"/>
    <n v="82.258964538574219"/>
    <n v="83.001730562369858"/>
    <n v="82.161021750232408"/>
    <n v="82.716047490271123"/>
    <x v="2"/>
    <x v="10"/>
  </r>
  <r>
    <x v="718"/>
    <x v="3"/>
    <n v="80.602043151855469"/>
    <n v="82.234489595437353"/>
    <n v="80.193931540959994"/>
    <n v="82.0794051905646"/>
    <x v="2"/>
    <x v="10"/>
  </r>
  <r>
    <x v="719"/>
    <x v="3"/>
    <n v="79.696014404296875"/>
    <n v="80.291859943144061"/>
    <n v="79.296066872003138"/>
    <n v="80.210232660103102"/>
    <x v="2"/>
    <x v="10"/>
  </r>
  <r>
    <x v="720"/>
    <x v="3"/>
    <n v="79.687858581542969"/>
    <n v="80.169433446136367"/>
    <n v="79.018555892243"/>
    <n v="79.271589286434661"/>
    <x v="2"/>
    <x v="10"/>
  </r>
  <r>
    <x v="721"/>
    <x v="3"/>
    <n v="79.589897155761719"/>
    <n v="80.267357433710629"/>
    <n v="79.581733183077063"/>
    <n v="79.834760290722329"/>
    <x v="2"/>
    <x v="10"/>
  </r>
  <r>
    <x v="722"/>
    <x v="3"/>
    <n v="79.875587463378906"/>
    <n v="80.030671834236699"/>
    <n v="78.863472633988138"/>
    <n v="78.920607997890329"/>
    <x v="2"/>
    <x v="10"/>
  </r>
  <r>
    <x v="723"/>
    <x v="3"/>
    <n v="79.394027709960938"/>
    <n v="79.810303284479602"/>
    <n v="79.05121546143441"/>
    <n v="79.451163084715347"/>
    <x v="2"/>
    <x v="10"/>
  </r>
  <r>
    <x v="724"/>
    <x v="3"/>
    <n v="80.144966125488281"/>
    <n v="80.593885194624491"/>
    <n v="78.316621488490526"/>
    <n v="78.675761725631048"/>
    <x v="2"/>
    <x v="10"/>
  </r>
  <r>
    <x v="725"/>
    <x v="3"/>
    <n v="80.373497009277344"/>
    <n v="80.855065693253025"/>
    <n v="80.242898312226473"/>
    <n v="80.422468407027111"/>
    <x v="2"/>
    <x v="10"/>
  </r>
  <r>
    <x v="726"/>
    <x v="3"/>
    <n v="80.104141235351563"/>
    <n v="80.32452497806473"/>
    <n v="79.638894278532007"/>
    <n v="79.842950070598278"/>
    <x v="2"/>
    <x v="10"/>
  </r>
  <r>
    <x v="727"/>
    <x v="3"/>
    <n v="80.814254760742188"/>
    <n v="80.928525502054057"/>
    <n v="79.793975836680204"/>
    <n v="80.357165568206341"/>
    <x v="2"/>
    <x v="10"/>
  </r>
  <r>
    <x v="728"/>
    <x v="3"/>
    <n v="80.748939514160156"/>
    <n v="81.255000002666449"/>
    <n v="80.732617794596081"/>
    <n v="81.214186362825558"/>
    <x v="2"/>
    <x v="10"/>
  </r>
  <r>
    <x v="729"/>
    <x v="3"/>
    <n v="80.512245178222656"/>
    <n v="81.230519256302031"/>
    <n v="80.471431532767511"/>
    <n v="80.830571685451204"/>
    <x v="2"/>
    <x v="10"/>
  </r>
  <r>
    <x v="730"/>
    <x v="3"/>
    <n v="80.25103759765625"/>
    <n v="80.724448387883598"/>
    <n v="80.202066214972973"/>
    <n v="80.667313032324216"/>
    <x v="2"/>
    <x v="10"/>
  </r>
  <r>
    <x v="731"/>
    <x v="3"/>
    <n v="79.9327392578125"/>
    <n v="80.912204619551545"/>
    <n v="79.9327392578125"/>
    <n v="80.242901835995781"/>
    <x v="2"/>
    <x v="10"/>
  </r>
  <r>
    <x v="732"/>
    <x v="3"/>
    <n v="82.732368469238281"/>
    <n v="83.009881315875788"/>
    <n v="79.965372840528261"/>
    <n v="80.161264627995195"/>
    <x v="2"/>
    <x v="10"/>
  </r>
  <r>
    <x v="733"/>
    <x v="3"/>
    <n v="84.666824340820313"/>
    <n v="85.066771913524008"/>
    <n v="83.2221059761319"/>
    <n v="83.589410105065838"/>
    <x v="2"/>
    <x v="10"/>
  </r>
  <r>
    <x v="734"/>
    <x v="3"/>
    <n v="85.311630249023438"/>
    <n v="87.058353301095224"/>
    <n v="84.919846673209108"/>
    <n v="85.491200315974879"/>
    <x v="2"/>
    <x v="10"/>
  </r>
  <r>
    <x v="735"/>
    <x v="3"/>
    <n v="85.532035827636719"/>
    <n v="85.9646331573759"/>
    <n v="83.418014354327141"/>
    <n v="85.621820884068157"/>
    <x v="2"/>
    <x v="11"/>
  </r>
  <r>
    <x v="736"/>
    <x v="3"/>
    <n v="87.295051574707031"/>
    <n v="88.478578718233877"/>
    <n v="87.148131178520515"/>
    <n v="87.931710776373677"/>
    <x v="2"/>
    <x v="11"/>
  </r>
  <r>
    <x v="737"/>
    <x v="3"/>
    <n v="86.291099548339844"/>
    <n v="87.670518458900418"/>
    <n v="84.985143948515869"/>
    <n v="86.176828822560722"/>
    <x v="2"/>
    <x v="11"/>
  </r>
  <r>
    <x v="738"/>
    <x v="3"/>
    <n v="85.646286010742188"/>
    <n v="86.323752645691229"/>
    <n v="85.319795540995486"/>
    <n v="86.152346550213963"/>
    <x v="2"/>
    <x v="11"/>
  </r>
  <r>
    <x v="739"/>
    <x v="3"/>
    <n v="85.393241882324219"/>
    <n v="85.858488685374667"/>
    <n v="84.66680400084698"/>
    <n v="84.846367807595115"/>
    <x v="2"/>
    <x v="11"/>
  </r>
  <r>
    <x v="740"/>
    <x v="3"/>
    <n v="86.462516784667969"/>
    <n v="86.470680759644068"/>
    <n v="85.164718764154188"/>
    <n v="85.499373238002761"/>
    <x v="2"/>
    <x v="11"/>
  </r>
  <r>
    <x v="741"/>
    <x v="3"/>
    <n v="86.209487915039063"/>
    <n v="86.568621852195022"/>
    <n v="85.956454514049682"/>
    <n v="86.291108981334133"/>
    <x v="2"/>
    <x v="11"/>
  </r>
  <r>
    <x v="742"/>
    <x v="3"/>
    <n v="87.21343994140625"/>
    <n v="87.637879455053323"/>
    <n v="86.144189636948113"/>
    <n v="87.262417563619849"/>
    <x v="2"/>
    <x v="11"/>
  </r>
  <r>
    <x v="743"/>
    <x v="3"/>
    <n v="86.119697570800781"/>
    <n v="87.425653232967676"/>
    <n v="86.095211875148877"/>
    <n v="87.090998786290768"/>
    <x v="2"/>
    <x v="11"/>
  </r>
  <r>
    <x v="744"/>
    <x v="3"/>
    <n v="85.4259033203125"/>
    <n v="86.886937029988829"/>
    <n v="85.409575372811574"/>
    <n v="86.617588169097388"/>
    <x v="2"/>
    <x v="11"/>
  </r>
  <r>
    <x v="745"/>
    <x v="3"/>
    <n v="86.6339111328125"/>
    <n v="86.944073639620797"/>
    <n v="85.866659498728183"/>
    <n v="86.348234320319662"/>
    <x v="2"/>
    <x v="11"/>
  </r>
  <r>
    <x v="746"/>
    <x v="3"/>
    <n v="87.303215026855469"/>
    <n v="87.850082965446575"/>
    <n v="86.911431457558507"/>
    <n v="87.490949064805619"/>
    <x v="2"/>
    <x v="11"/>
  </r>
  <r>
    <x v="747"/>
    <x v="3"/>
    <n v="86.935920715332031"/>
    <n v="87.735815834681759"/>
    <n v="86.878785349664199"/>
    <n v="87.621545103346079"/>
    <x v="2"/>
    <x v="11"/>
  </r>
  <r>
    <x v="748"/>
    <x v="3"/>
    <n v="86.6339111328125"/>
    <n v="87.931708977119214"/>
    <n v="86.59309749076175"/>
    <n v="87.825595998702255"/>
    <x v="2"/>
    <x v="11"/>
  </r>
  <r>
    <x v="749"/>
    <x v="3"/>
    <n v="88.013343811035156"/>
    <n v="88.209235623510111"/>
    <n v="86.976736922641351"/>
    <n v="87.001222620789662"/>
    <x v="2"/>
    <x v="11"/>
  </r>
  <r>
    <x v="750"/>
    <x v="3"/>
    <n v="87.70318603515625"/>
    <n v="88.527573264244722"/>
    <n v="87.180803651471678"/>
    <n v="88.315353474844983"/>
    <x v="2"/>
    <x v="11"/>
  </r>
  <r>
    <x v="751"/>
    <x v="3"/>
    <n v="87.352218627929688"/>
    <n v="88.143956259755782"/>
    <n v="86.8461641453694"/>
    <n v="87.499139077415876"/>
    <x v="2"/>
    <x v="11"/>
  </r>
  <r>
    <x v="752"/>
    <x v="3"/>
    <n v="87.515449523925781"/>
    <n v="87.57258489689103"/>
    <n v="87.066524288278416"/>
    <n v="87.066524288278416"/>
    <x v="2"/>
    <x v="11"/>
  </r>
  <r>
    <x v="753"/>
    <x v="3"/>
    <n v="87.980682373046875"/>
    <n v="88.021489788741178"/>
    <n v="87.466464098827771"/>
    <n v="87.662355885108241"/>
    <x v="2"/>
    <x v="11"/>
  </r>
  <r>
    <x v="754"/>
    <x v="3"/>
    <n v="87.286903381347656"/>
    <n v="88.380639384775421"/>
    <n v="87.286903381347656"/>
    <n v="88.225554997580517"/>
    <x v="2"/>
    <x v="11"/>
  </r>
  <r>
    <x v="755"/>
    <x v="3"/>
    <n v="88.111289978027344"/>
    <n v="88.16842535165766"/>
    <n v="87.180796049025673"/>
    <n v="87.850098808961761"/>
    <x v="3"/>
    <x v="0"/>
  </r>
  <r>
    <x v="756"/>
    <x v="3"/>
    <n v="88.201080322265625"/>
    <n v="88.552056560580297"/>
    <n v="87.727675581169478"/>
    <n v="88.037838167030969"/>
    <x v="3"/>
    <x v="0"/>
  </r>
  <r>
    <x v="757"/>
    <x v="3"/>
    <n v="89.464607238769531"/>
    <n v="90.27687584942349"/>
    <n v="88.775404887511357"/>
    <n v="88.906683910504668"/>
    <x v="3"/>
    <x v="0"/>
  </r>
  <r>
    <x v="758"/>
    <x v="3"/>
    <n v="88.890266418457031"/>
    <n v="89.883046765507487"/>
    <n v="88.430802380616058"/>
    <n v="89.64510824313183"/>
    <x v="3"/>
    <x v="0"/>
  </r>
  <r>
    <x v="759"/>
    <x v="3"/>
    <n v="89.021553039550781"/>
    <n v="89.169238815719822"/>
    <n v="88.365170421082013"/>
    <n v="88.734387991368905"/>
    <x v="3"/>
    <x v="0"/>
  </r>
  <r>
    <x v="760"/>
    <x v="3"/>
    <n v="89.472808837890625"/>
    <n v="89.948679620834071"/>
    <n v="89.013338542329777"/>
    <n v="89.202050562605706"/>
    <x v="3"/>
    <x v="0"/>
  </r>
  <r>
    <x v="761"/>
    <x v="3"/>
    <n v="90.457382202148438"/>
    <n v="90.826593503163792"/>
    <n v="89.751773096437304"/>
    <n v="89.817412608533317"/>
    <x v="3"/>
    <x v="0"/>
  </r>
  <r>
    <x v="762"/>
    <x v="3"/>
    <n v="90.941429138183594"/>
    <n v="91.015275129553586"/>
    <n v="90.293259516890231"/>
    <n v="90.801949916372422"/>
    <x v="3"/>
    <x v="0"/>
  </r>
  <r>
    <x v="763"/>
    <x v="3"/>
    <n v="92.442924499511719"/>
    <n v="92.590610262285082"/>
    <n v="90.941453621270554"/>
    <n v="91.606042683614675"/>
    <x v="3"/>
    <x v="0"/>
  </r>
  <r>
    <x v="764"/>
    <x v="3"/>
    <n v="92.114753723144531"/>
    <n v="93.066508019467037"/>
    <n v="91.130185925326927"/>
    <n v="91.491197039067103"/>
    <x v="3"/>
    <x v="0"/>
  </r>
  <r>
    <x v="765"/>
    <x v="3"/>
    <n v="92.705482482910156"/>
    <n v="92.959834027896548"/>
    <n v="91.327084024574603"/>
    <n v="91.80296109870045"/>
    <x v="3"/>
    <x v="0"/>
  </r>
  <r>
    <x v="766"/>
    <x v="3"/>
    <n v="92.927009582519531"/>
    <n v="93.304427369244664"/>
    <n v="92.114734743964007"/>
    <n v="92.516772041332018"/>
    <x v="3"/>
    <x v="0"/>
  </r>
  <r>
    <x v="767"/>
    <x v="3"/>
    <n v="92.721900939941406"/>
    <n v="93.813128161301606"/>
    <n v="92.549601904989785"/>
    <n v="93.484943100286415"/>
    <x v="3"/>
    <x v="0"/>
  </r>
  <r>
    <x v="768"/>
    <x v="3"/>
    <n v="93.804908752441406"/>
    <n v="93.854135249591053"/>
    <n v="92.303437992101948"/>
    <n v="92.434716997471028"/>
    <x v="3"/>
    <x v="0"/>
  </r>
  <r>
    <x v="769"/>
    <x v="3"/>
    <n v="93.706443786621094"/>
    <n v="94.059248267386238"/>
    <n v="93.00083482509082"/>
    <n v="93.263386560097871"/>
    <x v="3"/>
    <x v="0"/>
  </r>
  <r>
    <x v="770"/>
    <x v="3"/>
    <n v="94.904350280761719"/>
    <n v="95.175108557440893"/>
    <n v="94.075674963257157"/>
    <n v="94.239767474120157"/>
    <x v="3"/>
    <x v="0"/>
  </r>
  <r>
    <x v="771"/>
    <x v="3"/>
    <n v="94.928970336914063"/>
    <n v="95.314594650788507"/>
    <n v="94.420279760933738"/>
    <n v="95.207935137053894"/>
    <x v="3"/>
    <x v="0"/>
  </r>
  <r>
    <x v="772"/>
    <x v="3"/>
    <n v="95.437660217285156"/>
    <n v="95.437660217285156"/>
    <n v="94.321813617503835"/>
    <n v="94.928963418649303"/>
    <x v="3"/>
    <x v="0"/>
  </r>
  <r>
    <x v="773"/>
    <x v="3"/>
    <n v="95.339195251464844"/>
    <n v="96.282742780679385"/>
    <n v="95.191509496807541"/>
    <n v="95.191509496807541"/>
    <x v="3"/>
    <x v="0"/>
  </r>
  <r>
    <x v="774"/>
    <x v="3"/>
    <n v="94.444862365722656"/>
    <n v="95.667368163852927"/>
    <n v="94.338202886599362"/>
    <n v="94.789460307253108"/>
    <x v="3"/>
    <x v="0"/>
  </r>
  <r>
    <x v="775"/>
    <x v="3"/>
    <n v="94.904350280761719"/>
    <n v="95.716625110799242"/>
    <n v="94.485912500142689"/>
    <n v="94.887943533566641"/>
    <x v="3"/>
    <x v="0"/>
  </r>
  <r>
    <x v="776"/>
    <x v="3"/>
    <n v="95.888931274414063"/>
    <n v="95.987384284381108"/>
    <n v="94.748471337620103"/>
    <n v="94.986403618192796"/>
    <x v="3"/>
    <x v="1"/>
  </r>
  <r>
    <x v="777"/>
    <x v="3"/>
    <n v="93.763885498046875"/>
    <n v="95.929939078113549"/>
    <n v="93.607993239115629"/>
    <n v="95.577134564556516"/>
    <x v="3"/>
    <x v="1"/>
  </r>
  <r>
    <x v="778"/>
    <x v="3"/>
    <n v="89.2677001953125"/>
    <n v="94.018245878234026"/>
    <n v="85.313010161945684"/>
    <n v="92.713693374361895"/>
    <x v="3"/>
    <x v="1"/>
  </r>
  <r>
    <x v="779"/>
    <x v="3"/>
    <n v="91.983467102050781"/>
    <n v="92.28704515291696"/>
    <n v="87.470853897992285"/>
    <n v="87.667766175990863"/>
    <x v="3"/>
    <x v="1"/>
  </r>
  <r>
    <x v="780"/>
    <x v="3"/>
    <n v="92.607025146484375"/>
    <n v="93.903371024077373"/>
    <n v="91.195806997980682"/>
    <n v="91.523998284100074"/>
    <x v="3"/>
    <x v="1"/>
  </r>
  <r>
    <x v="781"/>
    <x v="3"/>
    <n v="88.512825012207031"/>
    <n v="92.803911253691453"/>
    <n v="88.480005266873874"/>
    <n v="92.803911253691453"/>
    <x v="3"/>
    <x v="1"/>
  </r>
  <r>
    <x v="782"/>
    <x v="3"/>
    <n v="90.28509521484375"/>
    <n v="91.113776951285786"/>
    <n v="87.159086586308561"/>
    <n v="89.513846494210796"/>
    <x v="3"/>
    <x v="1"/>
  </r>
  <r>
    <x v="783"/>
    <x v="3"/>
    <n v="91.679893493652344"/>
    <n v="92.492168416747191"/>
    <n v="90.309701465814982"/>
    <n v="91.212222898413842"/>
    <x v="3"/>
    <x v="1"/>
  </r>
  <r>
    <x v="784"/>
    <x v="3"/>
    <n v="92.246017456054688"/>
    <n v="92.754714281001455"/>
    <n v="90.908645271726826"/>
    <n v="91.33528957736759"/>
    <x v="3"/>
    <x v="1"/>
  </r>
  <r>
    <x v="785"/>
    <x v="3"/>
    <n v="94.379234313964844"/>
    <n v="94.576146553032274"/>
    <n v="92.328046899474685"/>
    <n v="92.410093144108842"/>
    <x v="3"/>
    <x v="1"/>
  </r>
  <r>
    <x v="786"/>
    <x v="3"/>
    <n v="94.773086547851563"/>
    <n v="95.166911115312018"/>
    <n v="93.714672850742517"/>
    <n v="94.961792327338841"/>
    <x v="3"/>
    <x v="1"/>
  </r>
  <r>
    <x v="787"/>
    <x v="3"/>
    <n v="94.092079162597656"/>
    <n v="95.232538983479444"/>
    <n v="93.944393402928839"/>
    <n v="93.985419659397678"/>
    <x v="3"/>
    <x v="1"/>
  </r>
  <r>
    <x v="788"/>
    <x v="3"/>
    <n v="94.116691589355469"/>
    <n v="94.674614869921172"/>
    <n v="93.509541809240034"/>
    <n v="94.067465089805737"/>
    <x v="3"/>
    <x v="1"/>
  </r>
  <r>
    <x v="789"/>
    <x v="3"/>
    <n v="94.510528564453125"/>
    <n v="96.36479777937457"/>
    <n v="94.083878007942758"/>
    <n v="94.354636292682628"/>
    <x v="3"/>
    <x v="1"/>
  </r>
  <r>
    <x v="790"/>
    <x v="3"/>
    <n v="94.338233947753906"/>
    <n v="95.527920391771147"/>
    <n v="94.157728416169817"/>
    <n v="94.764878264447489"/>
    <x v="3"/>
    <x v="1"/>
  </r>
  <r>
    <x v="791"/>
    <x v="3"/>
    <n v="96.249908447265625"/>
    <n v="96.315547941553248"/>
    <n v="94.608958648435546"/>
    <n v="94.608958648435546"/>
    <x v="3"/>
    <x v="1"/>
  </r>
  <r>
    <x v="792"/>
    <x v="3"/>
    <n v="97.44781494140625"/>
    <n v="97.554480699761584"/>
    <n v="96.258128671543446"/>
    <n v="96.930917934587555"/>
    <x v="3"/>
    <x v="1"/>
  </r>
  <r>
    <x v="793"/>
    <x v="3"/>
    <n v="96.290931701660156"/>
    <n v="97.907268204799038"/>
    <n v="96.282725200197746"/>
    <n v="97.562670260095473"/>
    <x v="3"/>
    <x v="1"/>
  </r>
  <r>
    <x v="794"/>
    <x v="3"/>
    <n v="94.764862060546875"/>
    <n v="97.21808054644687"/>
    <n v="94.633583056486458"/>
    <n v="96.668363801330671"/>
    <x v="3"/>
    <x v="1"/>
  </r>
  <r>
    <x v="795"/>
    <x v="3"/>
    <n v="93.066505432128906"/>
    <n v="95.70023016481386"/>
    <n v="92.426535755366288"/>
    <n v="94.748482154680261"/>
    <x v="3"/>
    <x v="2"/>
  </r>
  <r>
    <x v="796"/>
    <x v="3"/>
    <n v="92.976234436035156"/>
    <n v="93.173146699590376"/>
    <n v="91.171191790701741"/>
    <n v="92.21319237256472"/>
    <x v="3"/>
    <x v="2"/>
  </r>
  <r>
    <x v="797"/>
    <x v="3"/>
    <n v="94.403861999511719"/>
    <n v="95.117677582427078"/>
    <n v="91.802957462490326"/>
    <n v="91.934236481764572"/>
    <x v="3"/>
    <x v="2"/>
  </r>
  <r>
    <x v="798"/>
    <x v="3"/>
    <n v="94.485908508300781"/>
    <n v="95.027418779053349"/>
    <n v="93.796706220391954"/>
    <n v="94.879733021624872"/>
    <x v="3"/>
    <x v="2"/>
  </r>
  <r>
    <x v="799"/>
    <x v="3"/>
    <n v="94.13311767578125"/>
    <n v="94.436689478157305"/>
    <n v="92.803945665695366"/>
    <n v="93.32904926628342"/>
    <x v="3"/>
    <x v="2"/>
  </r>
  <r>
    <x v="800"/>
    <x v="3"/>
    <n v="94.141311645507813"/>
    <n v="94.543348953323857"/>
    <n v="92.885985738407413"/>
    <n v="94.444889687377994"/>
    <x v="3"/>
    <x v="2"/>
  </r>
  <r>
    <x v="801"/>
    <x v="3"/>
    <n v="96.848884582519531"/>
    <n v="96.881704338712808"/>
    <n v="94.9043562812343"/>
    <n v="95.626378398029715"/>
    <x v="3"/>
    <x v="2"/>
  </r>
  <r>
    <x v="802"/>
    <x v="3"/>
    <n v="96.537094116210938"/>
    <n v="97.431408885734939"/>
    <n v="96.20069635244144"/>
    <n v="96.816052619088182"/>
    <x v="3"/>
    <x v="2"/>
  </r>
  <r>
    <x v="803"/>
    <x v="3"/>
    <n v="95.380226135253906"/>
    <n v="97.201681777844911"/>
    <n v="95.035628110906416"/>
    <n v="96.980150005244397"/>
    <x v="3"/>
    <x v="2"/>
  </r>
  <r>
    <x v="804"/>
    <x v="3"/>
    <n v="94.313613891601563"/>
    <n v="95.659192606905137"/>
    <n v="94.026448847432235"/>
    <n v="95.634579354508972"/>
    <x v="3"/>
    <x v="2"/>
  </r>
  <r>
    <x v="805"/>
    <x v="3"/>
    <n v="94.551544189453125"/>
    <n v="95.175106987960135"/>
    <n v="94.215152669812838"/>
    <n v="95.068447483630862"/>
    <x v="3"/>
    <x v="2"/>
  </r>
  <r>
    <x v="806"/>
    <x v="3"/>
    <n v="94.715644836425781"/>
    <n v="95.66739267012882"/>
    <n v="94.633592320991468"/>
    <n v="94.633592320991468"/>
    <x v="3"/>
    <x v="2"/>
  </r>
  <r>
    <x v="807"/>
    <x v="3"/>
    <n v="93.969001770019531"/>
    <n v="94.723837275891071"/>
    <n v="92.959821014495702"/>
    <n v="94.436672274714681"/>
    <x v="3"/>
    <x v="2"/>
  </r>
  <r>
    <x v="808"/>
    <x v="3"/>
    <n v="94.059272766113281"/>
    <n v="94.723855649132162"/>
    <n v="93.903380481067856"/>
    <n v="94.247984809048717"/>
    <x v="3"/>
    <x v="2"/>
  </r>
  <r>
    <x v="809"/>
    <x v="3"/>
    <n v="94.141311645507813"/>
    <n v="95.692009090717505"/>
    <n v="93.706460842104747"/>
    <n v="94.198744652377485"/>
    <x v="3"/>
    <x v="2"/>
  </r>
  <r>
    <x v="810"/>
    <x v="3"/>
    <n v="90.211227416992188"/>
    <n v="93.205962540799703"/>
    <n v="89.874835908362002"/>
    <n v="92.877771275499427"/>
    <x v="3"/>
    <x v="2"/>
  </r>
  <r>
    <x v="811"/>
    <x v="3"/>
    <n v="87.799049377441406"/>
    <n v="91.00710402550034"/>
    <n v="87.593930585681946"/>
    <n v="90.473793914980007"/>
    <x v="3"/>
    <x v="2"/>
  </r>
  <r>
    <x v="812"/>
    <x v="3"/>
    <n v="90.506614685058594"/>
    <n v="91.204023592623599"/>
    <n v="89.144629147602259"/>
    <n v="89.587686493925304"/>
    <x v="3"/>
    <x v="2"/>
  </r>
  <r>
    <x v="813"/>
    <x v="3"/>
    <n v="88.750778198242188"/>
    <n v="91.638853669539856"/>
    <n v="88.036968962908119"/>
    <n v="91.13015692205299"/>
    <x v="3"/>
    <x v="2"/>
  </r>
  <r>
    <x v="814"/>
    <x v="3"/>
    <n v="88.611320495605469"/>
    <n v="89.571274965306245"/>
    <n v="87.503680241356179"/>
    <n v="88.841052547185598"/>
    <x v="3"/>
    <x v="2"/>
  </r>
  <r>
    <x v="815"/>
    <x v="3"/>
    <n v="90.227684020996094"/>
    <n v="90.892267116052167"/>
    <n v="88.430840826533966"/>
    <n v="89.021584137575246"/>
    <x v="3"/>
    <x v="2"/>
  </r>
  <r>
    <x v="816"/>
    <x v="3"/>
    <n v="88.488227844238281"/>
    <n v="90.851199859708288"/>
    <n v="87.035989842836926"/>
    <n v="90.219430601789298"/>
    <x v="3"/>
    <x v="3"/>
  </r>
  <r>
    <x v="817"/>
    <x v="3"/>
    <n v="89.702545166015625"/>
    <n v="89.842024432205719"/>
    <n v="88.004161940837037"/>
    <n v="88.906683308758289"/>
    <x v="3"/>
    <x v="3"/>
  </r>
  <r>
    <x v="818"/>
    <x v="3"/>
    <n v="91.064529418945313"/>
    <n v="91.245034942150326"/>
    <n v="87.807242276731728"/>
    <n v="87.872881786938692"/>
    <x v="3"/>
    <x v="3"/>
  </r>
  <r>
    <x v="819"/>
    <x v="3"/>
    <n v="92.260246276855469"/>
    <n v="93.043654021301279"/>
    <n v="91.856176517324542"/>
    <n v="92.054087337496824"/>
    <x v="3"/>
    <x v="3"/>
  </r>
  <r>
    <x v="820"/>
    <x v="3"/>
    <n v="89.959518432617188"/>
    <n v="91.988128082901241"/>
    <n v="88.912233711225994"/>
    <n v="91.163492264287953"/>
    <x v="3"/>
    <x v="3"/>
  </r>
  <r>
    <x v="821"/>
    <x v="3"/>
    <n v="91.039802551269531"/>
    <n v="93.167364634917448"/>
    <n v="90.619236490205992"/>
    <n v="90.718195060889315"/>
    <x v="3"/>
    <x v="3"/>
  </r>
  <r>
    <x v="822"/>
    <x v="3"/>
    <n v="92.77978515625"/>
    <n v="93.076654578082326"/>
    <n v="91.880928770293082"/>
    <n v="92.46641949349781"/>
    <x v="3"/>
    <x v="3"/>
  </r>
  <r>
    <x v="823"/>
    <x v="3"/>
    <n v="91.221199035644531"/>
    <n v="92.20251119350614"/>
    <n v="91.138730436412274"/>
    <n v="92.078820877599355"/>
    <x v="3"/>
    <x v="3"/>
  </r>
  <r>
    <x v="824"/>
    <x v="3"/>
    <n v="93.488967895507813"/>
    <n v="94.330093688106729"/>
    <n v="91.946896602358876"/>
    <n v="91.996372739725814"/>
    <x v="3"/>
    <x v="3"/>
  </r>
  <r>
    <x v="825"/>
    <x v="3"/>
    <n v="90.957344055175781"/>
    <n v="94.956826989647737"/>
    <n v="89.926549160132865"/>
    <n v="94.84962029402071"/>
    <x v="3"/>
    <x v="3"/>
  </r>
  <r>
    <x v="826"/>
    <x v="3"/>
    <n v="90.883110046386719"/>
    <n v="91.922152907805724"/>
    <n v="90.536764523070985"/>
    <n v="91.485096943887513"/>
    <x v="3"/>
    <x v="3"/>
  </r>
  <r>
    <x v="827"/>
    <x v="3"/>
    <n v="90.883110046386719"/>
    <n v="92.293236498290881"/>
    <n v="90.701689165181776"/>
    <n v="91.839690586750322"/>
    <x v="3"/>
    <x v="3"/>
  </r>
  <r>
    <x v="828"/>
    <x v="3"/>
    <n v="90.149185180664063"/>
    <n v="91.592297827083428"/>
    <n v="89.794591535885004"/>
    <n v="91.146993741211688"/>
    <x v="3"/>
    <x v="3"/>
  </r>
  <r>
    <x v="829"/>
    <x v="3"/>
    <n v="92.128288269042969"/>
    <n v="92.251984864692545"/>
    <n v="90.297596269545707"/>
    <n v="90.32233433038158"/>
    <x v="3"/>
    <x v="3"/>
  </r>
  <r>
    <x v="830"/>
    <x v="3"/>
    <n v="91.922157287597656"/>
    <n v="92.969442026991644"/>
    <n v="91.435618874686796"/>
    <n v="92.606606538765632"/>
    <x v="3"/>
    <x v="3"/>
  </r>
  <r>
    <x v="831"/>
    <x v="3"/>
    <n v="91.476844787597656"/>
    <n v="92.317970491599866"/>
    <n v="91.229451543876777"/>
    <n v="92.00461116882876"/>
    <x v="3"/>
    <x v="3"/>
  </r>
  <r>
    <x v="832"/>
    <x v="3"/>
    <n v="91.04803466796875"/>
    <n v="93.101375889815472"/>
    <n v="90.37182732436662"/>
    <n v="92.153043534743077"/>
    <x v="3"/>
    <x v="3"/>
  </r>
  <r>
    <x v="833"/>
    <x v="3"/>
    <n v="90.701675415039063"/>
    <n v="91.146979430997391"/>
    <n v="89.555432339162763"/>
    <n v="90.932572395579484"/>
    <x v="3"/>
    <x v="3"/>
  </r>
  <r>
    <x v="834"/>
    <x v="3"/>
    <n v="90.792373657226563"/>
    <n v="91.386112265489146"/>
    <n v="90.165648871674946"/>
    <n v="90.685173299639715"/>
    <x v="3"/>
    <x v="3"/>
  </r>
  <r>
    <x v="835"/>
    <x v="3"/>
    <n v="90.215141296386719"/>
    <n v="90.841866151498976"/>
    <n v="89.992486147840594"/>
    <n v="90.338837902082275"/>
    <x v="3"/>
    <x v="3"/>
  </r>
  <r>
    <x v="836"/>
    <x v="3"/>
    <n v="89.703880310058594"/>
    <n v="90.95733023520755"/>
    <n v="89.679142242971878"/>
    <n v="90.503778033711853"/>
    <x v="3"/>
    <x v="3"/>
  </r>
  <r>
    <x v="837"/>
    <x v="3"/>
    <n v="89.703880310058594"/>
    <n v="89.860563123570159"/>
    <n v="88.681333691153128"/>
    <n v="89.431748989161164"/>
    <x v="3"/>
    <x v="4"/>
  </r>
  <r>
    <x v="838"/>
    <x v="3"/>
    <n v="88.994682312011719"/>
    <n v="90.289360095939287"/>
    <n v="88.838005808835334"/>
    <n v="89.151365106659156"/>
    <x v="3"/>
    <x v="4"/>
  </r>
  <r>
    <x v="839"/>
    <x v="3"/>
    <n v="88.433929443359375"/>
    <n v="88.870985351481892"/>
    <n v="86.735181938891927"/>
    <n v="88.722550675943012"/>
    <x v="3"/>
    <x v="4"/>
  </r>
  <r>
    <x v="840"/>
    <x v="3"/>
    <n v="89.415245056152344"/>
    <n v="89.670880098026871"/>
    <n v="87.394890201431906"/>
    <n v="87.76597373263499"/>
    <x v="3"/>
    <x v="4"/>
  </r>
  <r>
    <x v="841"/>
    <x v="3"/>
    <n v="90.190414428710938"/>
    <n v="90.446049498468057"/>
    <n v="89.357530557878661"/>
    <n v="89.687386116854256"/>
    <x v="3"/>
    <x v="4"/>
  </r>
  <r>
    <x v="842"/>
    <x v="3"/>
    <n v="91.526329040527344"/>
    <n v="91.814950322828906"/>
    <n v="90.116202525735019"/>
    <n v="90.322361483303581"/>
    <x v="3"/>
    <x v="4"/>
  </r>
  <r>
    <x v="843"/>
    <x v="3"/>
    <n v="93.521942138671875"/>
    <n v="93.711604835334285"/>
    <n v="91.559305054175297"/>
    <n v="91.897408726922535"/>
    <x v="3"/>
    <x v="4"/>
  </r>
  <r>
    <x v="844"/>
    <x v="3"/>
    <n v="94.247627258300781"/>
    <n v="94.371323887804351"/>
    <n v="92.977687358909776"/>
    <n v="93.340529127727748"/>
    <x v="3"/>
    <x v="4"/>
  </r>
  <r>
    <x v="845"/>
    <x v="3"/>
    <n v="93.893028259277344"/>
    <n v="94.610463636342061"/>
    <n v="93.736345451402258"/>
    <n v="94.412546523824616"/>
    <x v="3"/>
    <x v="4"/>
  </r>
  <r>
    <x v="846"/>
    <x v="3"/>
    <n v="93.926017761230469"/>
    <n v="94.585722618501464"/>
    <n v="93.794073014893186"/>
    <n v="94.099190522194291"/>
    <x v="3"/>
    <x v="4"/>
  </r>
  <r>
    <x v="847"/>
    <x v="3"/>
    <n v="93.20855712890625"/>
    <n v="93.934240454387876"/>
    <n v="92.829225523072708"/>
    <n v="93.934240454387876"/>
    <x v="3"/>
    <x v="4"/>
  </r>
  <r>
    <x v="848"/>
    <x v="3"/>
    <n v="93.464218139648438"/>
    <n v="93.752845701552246"/>
    <n v="92.878727479208749"/>
    <n v="93.093134547874726"/>
    <x v="3"/>
    <x v="4"/>
  </r>
  <r>
    <x v="849"/>
    <x v="3"/>
    <n v="93.150848388671875"/>
    <n v="93.521938230433463"/>
    <n v="92.524123491886684"/>
    <n v="93.348759196062034"/>
    <x v="3"/>
    <x v="4"/>
  </r>
  <r>
    <x v="850"/>
    <x v="3"/>
    <n v="91.64178466796875"/>
    <n v="93.01893139295899"/>
    <n v="91.402639503646768"/>
    <n v="92.977697081655251"/>
    <x v="3"/>
    <x v="4"/>
  </r>
  <r>
    <x v="851"/>
    <x v="3"/>
    <n v="92.482902526855469"/>
    <n v="92.80450997266604"/>
    <n v="92.293233532198968"/>
    <n v="92.400440208450235"/>
    <x v="3"/>
    <x v="4"/>
  </r>
  <r>
    <x v="852"/>
    <x v="3"/>
    <n v="93.192070007324219"/>
    <n v="94.247602558378674"/>
    <n v="92.598331374488524"/>
    <n v="92.647807496734742"/>
    <x v="3"/>
    <x v="4"/>
  </r>
  <r>
    <x v="853"/>
    <x v="3"/>
    <n v="92.763267517089844"/>
    <n v="92.994164504925422"/>
    <n v="91.633520642112771"/>
    <n v="92.77976375420441"/>
    <x v="3"/>
    <x v="4"/>
  </r>
  <r>
    <x v="854"/>
    <x v="3"/>
    <n v="91.724227905273438"/>
    <n v="92.482891208105329"/>
    <n v="90.808881812617471"/>
    <n v="92.474643089832796"/>
    <x v="3"/>
    <x v="4"/>
  </r>
  <r>
    <x v="855"/>
    <x v="3"/>
    <n v="91.254196166992188"/>
    <n v="91.600541676032122"/>
    <n v="90.874858181123841"/>
    <n v="91.08926524020778"/>
    <x v="3"/>
    <x v="4"/>
  </r>
  <r>
    <x v="856"/>
    <x v="3"/>
    <n v="87.353675842285156"/>
    <n v="90.050232303541264"/>
    <n v="86.553778061148449"/>
    <n v="90.033742354789027"/>
    <x v="3"/>
    <x v="4"/>
  </r>
  <r>
    <x v="857"/>
    <x v="3"/>
    <n v="89.349273681640625"/>
    <n v="89.555432599360827"/>
    <n v="87.94739555773161"/>
    <n v="88.763783110291769"/>
    <x v="3"/>
    <x v="4"/>
  </r>
  <r>
    <x v="858"/>
    <x v="3"/>
    <n v="88.244285583496094"/>
    <n v="89.217356154843088"/>
    <n v="87.757747152086424"/>
    <n v="89.019439017588809"/>
    <x v="3"/>
    <x v="4"/>
  </r>
  <r>
    <x v="859"/>
    <x v="3"/>
    <n v="89.390533447265625"/>
    <n v="89.835837591375608"/>
    <n v="88.895753162078776"/>
    <n v="89.341051014716072"/>
    <x v="3"/>
    <x v="5"/>
  </r>
  <r>
    <x v="860"/>
    <x v="3"/>
    <n v="89.431747436523438"/>
    <n v="90.099706693627098"/>
    <n v="89.283312745108361"/>
    <n v="89.877051510768652"/>
    <x v="3"/>
    <x v="5"/>
  </r>
  <r>
    <x v="861"/>
    <x v="3"/>
    <n v="88.9287109375"/>
    <n v="89.316290723437874"/>
    <n v="88.29374421625171"/>
    <n v="89.258566476051655"/>
    <x v="3"/>
    <x v="5"/>
  </r>
  <r>
    <x v="862"/>
    <x v="3"/>
    <n v="91.006805419921875"/>
    <n v="91.320164752203993"/>
    <n v="89.456492414434734"/>
    <n v="89.604927106878208"/>
    <x v="3"/>
    <x v="5"/>
  </r>
  <r>
    <x v="863"/>
    <x v="3"/>
    <n v="91.369636535644531"/>
    <n v="91.94687899932093"/>
    <n v="90.73466353412951"/>
    <n v="91.682995831430148"/>
    <x v="3"/>
    <x v="5"/>
  </r>
  <r>
    <x v="864"/>
    <x v="3"/>
    <n v="91.625282287597656"/>
    <n v="91.650020354434659"/>
    <n v="90.759412199471797"/>
    <n v="91.221212515825727"/>
    <x v="3"/>
    <x v="5"/>
  </r>
  <r>
    <x v="865"/>
    <x v="3"/>
    <n v="91.394378662109375"/>
    <n v="92.284986752630275"/>
    <n v="91.344896240544031"/>
    <n v="91.633523776682836"/>
    <x v="3"/>
    <x v="5"/>
  </r>
  <r>
    <x v="866"/>
    <x v="3"/>
    <n v="90.866622924804688"/>
    <n v="91.971631902551763"/>
    <n v="90.314112144459131"/>
    <n v="91.650024436403172"/>
    <x v="3"/>
    <x v="5"/>
  </r>
  <r>
    <x v="867"/>
    <x v="3"/>
    <n v="90.685188293457031"/>
    <n v="91.905645597590663"/>
    <n v="90.363580876052154"/>
    <n v="91.089258021983738"/>
    <x v="3"/>
    <x v="5"/>
  </r>
  <r>
    <x v="868"/>
    <x v="3"/>
    <n v="89.085418701171875"/>
    <n v="91.006821932121312"/>
    <n v="88.879259718232404"/>
    <n v="90.940849547627195"/>
    <x v="3"/>
    <x v="5"/>
  </r>
  <r>
    <x v="869"/>
    <x v="3"/>
    <n v="88.978187561035156"/>
    <n v="89.374009148333485"/>
    <n v="87.634027430013205"/>
    <n v="88.895725254637227"/>
    <x v="3"/>
    <x v="5"/>
  </r>
  <r>
    <x v="870"/>
    <x v="3"/>
    <n v="89.209098815917969"/>
    <n v="89.390519693917255"/>
    <n v="87.980393266929696"/>
    <n v="88.450435409258873"/>
    <x v="3"/>
    <x v="5"/>
  </r>
  <r>
    <x v="871"/>
    <x v="3"/>
    <n v="88.689567565917969"/>
    <n v="88.961692551636617"/>
    <n v="87.906159915657881"/>
    <n v="88.153553129733865"/>
    <x v="3"/>
    <x v="5"/>
  </r>
  <r>
    <x v="872"/>
    <x v="3"/>
    <n v="88.681327819824219"/>
    <n v="89.588425871287541"/>
    <n v="88.598865504504161"/>
    <n v="89.2090941876382"/>
    <x v="3"/>
    <x v="5"/>
  </r>
  <r>
    <x v="873"/>
    <x v="3"/>
    <n v="88.656593322753906"/>
    <n v="89.233835844699342"/>
    <n v="87.848447500558677"/>
    <n v="88.318489637420427"/>
    <x v="3"/>
    <x v="5"/>
  </r>
  <r>
    <x v="874"/>
    <x v="3"/>
    <n v="87.205230712890625"/>
    <n v="89.365778646546346"/>
    <n v="87.007319894161327"/>
    <n v="89.192605893724277"/>
    <x v="3"/>
    <x v="5"/>
  </r>
  <r>
    <x v="875"/>
    <x v="3"/>
    <n v="86.413589477539063"/>
    <n v="87.164004812114726"/>
    <n v="85.729140227918549"/>
    <n v="87.131024915373203"/>
    <x v="3"/>
    <x v="5"/>
  </r>
  <r>
    <x v="876"/>
    <x v="3"/>
    <n v="86.471298217773438"/>
    <n v="86.759919448512818"/>
    <n v="85.028185772605624"/>
    <n v="86.347601607036296"/>
    <x v="3"/>
    <x v="5"/>
  </r>
  <r>
    <x v="877"/>
    <x v="3"/>
    <n v="85.135406494140625"/>
    <n v="87.345430904317723"/>
    <n v="85.127164665200368"/>
    <n v="86.322884174675323"/>
    <x v="3"/>
    <x v="5"/>
  </r>
  <r>
    <x v="878"/>
    <x v="3"/>
    <n v="86.529045104980469"/>
    <n v="86.966101124669649"/>
    <n v="85.358063638742948"/>
    <n v="85.498250231572939"/>
    <x v="3"/>
    <x v="5"/>
  </r>
  <r>
    <x v="879"/>
    <x v="3"/>
    <n v="85.927040100097656"/>
    <n v="88.153560334337953"/>
    <n v="85.885812088696042"/>
    <n v="87.972139468051196"/>
    <x v="3"/>
    <x v="5"/>
  </r>
  <r>
    <x v="880"/>
    <x v="3"/>
    <n v="86.652725219726563"/>
    <n v="86.660967047281474"/>
    <n v="85.25084068440772"/>
    <n v="85.531220108060054"/>
    <x v="3"/>
    <x v="6"/>
  </r>
  <r>
    <x v="881"/>
    <x v="3"/>
    <n v="85.440505981445313"/>
    <n v="87.229963953082205"/>
    <n v="85.366285496358145"/>
    <n v="86.924852768477066"/>
    <x v="3"/>
    <x v="6"/>
  </r>
  <r>
    <x v="882"/>
    <x v="3"/>
    <n v="85.996009826660156"/>
    <n v="86.543223716429893"/>
    <n v="85.838475584219367"/>
    <n v="86.335944481917366"/>
    <x v="3"/>
    <x v="6"/>
  </r>
  <r>
    <x v="883"/>
    <x v="3"/>
    <n v="86.277900695800781"/>
    <n v="86.64271414800352"/>
    <n v="84.735742789601716"/>
    <n v="85.498535128358327"/>
    <x v="3"/>
    <x v="6"/>
  </r>
  <r>
    <x v="884"/>
    <x v="3"/>
    <n v="88.94769287109375"/>
    <n v="89.096934221239707"/>
    <n v="86.8168619041368"/>
    <n v="86.8168619041368"/>
    <x v="3"/>
    <x v="6"/>
  </r>
  <r>
    <x v="885"/>
    <x v="3"/>
    <n v="88.400466918945313"/>
    <n v="89.876294335485497"/>
    <n v="88.325843091074319"/>
    <n v="89.561225791059101"/>
    <x v="3"/>
    <x v="6"/>
  </r>
  <r>
    <x v="886"/>
    <x v="3"/>
    <n v="88.209762573242188"/>
    <n v="88.765269479400928"/>
    <n v="88.060521250996146"/>
    <n v="88.143431690985935"/>
    <x v="3"/>
    <x v="6"/>
  </r>
  <r>
    <x v="887"/>
    <x v="3"/>
    <n v="88.591156005859375"/>
    <n v="89.179828355459534"/>
    <n v="87.861535275156598"/>
    <n v="89.063752473885472"/>
    <x v="3"/>
    <x v="6"/>
  </r>
  <r>
    <x v="888"/>
    <x v="3"/>
    <n v="88.184906005859375"/>
    <n v="89.378836799530873"/>
    <n v="87.173382008516825"/>
    <n v="88.964278199024079"/>
    <x v="3"/>
    <x v="6"/>
  </r>
  <r>
    <x v="889"/>
    <x v="3"/>
    <n v="91.683769226074219"/>
    <n v="91.841297171545293"/>
    <n v="88.698948970601535"/>
    <n v="88.756986913809072"/>
    <x v="3"/>
    <x v="6"/>
  </r>
  <r>
    <x v="890"/>
    <x v="3"/>
    <n v="91.617431640625"/>
    <n v="91.97395221587287"/>
    <n v="90.995593869308536"/>
    <n v="91.774965900236666"/>
    <x v="3"/>
    <x v="6"/>
  </r>
  <r>
    <x v="891"/>
    <x v="3"/>
    <n v="92.471435546875"/>
    <n v="92.960617959054289"/>
    <n v="91.368708209443795"/>
    <n v="91.551114996166177"/>
    <x v="3"/>
    <x v="6"/>
  </r>
  <r>
    <x v="892"/>
    <x v="3"/>
    <n v="91.111671447753906"/>
    <n v="92.106609370165515"/>
    <n v="90.979016010074176"/>
    <n v="92.081736870954387"/>
    <x v="3"/>
    <x v="6"/>
  </r>
  <r>
    <x v="893"/>
    <x v="3"/>
    <n v="92.264137268066406"/>
    <n v="92.645530322869945"/>
    <n v="91.020461788013762"/>
    <n v="91.202868537193851"/>
    <x v="3"/>
    <x v="6"/>
  </r>
  <r>
    <x v="894"/>
    <x v="3"/>
    <n v="93.98040771484375"/>
    <n v="94.718321315470916"/>
    <n v="91.973946156411699"/>
    <n v="92.08172908576762"/>
    <x v="3"/>
    <x v="6"/>
  </r>
  <r>
    <x v="895"/>
    <x v="3"/>
    <n v="94.643714904785156"/>
    <n v="95.166056382194341"/>
    <n v="94.038456659760115"/>
    <n v="94.146245927396237"/>
    <x v="3"/>
    <x v="6"/>
  </r>
  <r>
    <x v="896"/>
    <x v="3"/>
    <n v="95.497703552246094"/>
    <n v="95.77960031729819"/>
    <n v="94.005290308849169"/>
    <n v="94.419848840274852"/>
    <x v="3"/>
    <x v="6"/>
  </r>
  <r>
    <x v="897"/>
    <x v="3"/>
    <n v="95.224090576171875"/>
    <n v="95.837635413280793"/>
    <n v="95.000231759139226"/>
    <n v="95.696687034939458"/>
    <x v="3"/>
    <x v="6"/>
  </r>
  <r>
    <x v="898"/>
    <x v="3"/>
    <n v="96.202445983886719"/>
    <n v="96.426311119714654"/>
    <n v="95.190922216156494"/>
    <n v="95.497697788132953"/>
    <x v="3"/>
    <x v="6"/>
  </r>
  <r>
    <x v="899"/>
    <x v="3"/>
    <n v="96.782867431640625"/>
    <n v="97.512488395133047"/>
    <n v="96.227354020398153"/>
    <n v="96.409760842687035"/>
    <x v="3"/>
    <x v="6"/>
  </r>
  <r>
    <x v="900"/>
    <x v="3"/>
    <n v="95.306999206542969"/>
    <n v="97.073022512898945"/>
    <n v="95.199216270855402"/>
    <n v="97.073022512898945"/>
    <x v="3"/>
    <x v="6"/>
  </r>
  <r>
    <x v="901"/>
    <x v="3"/>
    <n v="95.895683288574219"/>
    <n v="96.749672857998974"/>
    <n v="95.580614753761111"/>
    <n v="95.97030078850706"/>
    <x v="3"/>
    <x v="7"/>
  </r>
  <r>
    <x v="902"/>
    <x v="3"/>
    <n v="96.30194091796875"/>
    <n v="96.384851352925139"/>
    <n v="94.792948229383782"/>
    <n v="94.991934538411272"/>
    <x v="3"/>
    <x v="7"/>
  </r>
  <r>
    <x v="903"/>
    <x v="3"/>
    <n v="97.081314086914063"/>
    <n v="97.114479528587381"/>
    <n v="96.127834522866067"/>
    <n v="96.177579522545443"/>
    <x v="3"/>
    <x v="7"/>
  </r>
  <r>
    <x v="904"/>
    <x v="3"/>
    <n v="97.106201171875"/>
    <n v="97.446135908032943"/>
    <n v="96.326829040414623"/>
    <n v="96.832590999043788"/>
    <x v="3"/>
    <x v="7"/>
  </r>
  <r>
    <x v="905"/>
    <x v="3"/>
    <n v="97.462715148925781"/>
    <n v="98.076260016088625"/>
    <n v="97.280308379473254"/>
    <n v="97.620243092457329"/>
    <x v="3"/>
    <x v="7"/>
  </r>
  <r>
    <x v="906"/>
    <x v="3"/>
    <n v="97.661689758300781"/>
    <n v="98.059662366025336"/>
    <n v="97.238838327640465"/>
    <n v="97.280296706872861"/>
    <x v="3"/>
    <x v="7"/>
  </r>
  <r>
    <x v="907"/>
    <x v="3"/>
    <n v="96.907203674316406"/>
    <n v="97.60366532265509"/>
    <n v="96.757962344362511"/>
    <n v="97.429551491985777"/>
    <x v="3"/>
    <x v="7"/>
  </r>
  <r>
    <x v="908"/>
    <x v="3"/>
    <n v="95.953704833984375"/>
    <n v="96.13610524453901"/>
    <n v="95.083129529562981"/>
    <n v="95.763005157307063"/>
    <x v="3"/>
    <x v="7"/>
  </r>
  <r>
    <x v="909"/>
    <x v="3"/>
    <n v="94.428138732910156"/>
    <n v="96.078079863520998"/>
    <n v="94.370100793411112"/>
    <n v="95.812762665002367"/>
    <x v="3"/>
    <x v="7"/>
  </r>
  <r>
    <x v="910"/>
    <x v="3"/>
    <n v="95.058258056640625"/>
    <n v="95.381613155896915"/>
    <n v="94.229141119950626"/>
    <n v="94.743189572275881"/>
    <x v="3"/>
    <x v="7"/>
  </r>
  <r>
    <x v="911"/>
    <x v="3"/>
    <n v="94.270599365234375"/>
    <n v="94.792947118091348"/>
    <n v="93.665347504053628"/>
    <n v="94.370095681412039"/>
    <x v="3"/>
    <x v="7"/>
  </r>
  <r>
    <x v="912"/>
    <x v="3"/>
    <n v="95.157760620117188"/>
    <n v="95.605484584196432"/>
    <n v="94.768080921913295"/>
    <n v="94.80953297883147"/>
    <x v="3"/>
    <x v="7"/>
  </r>
  <r>
    <x v="913"/>
    <x v="3"/>
    <n v="95.157760620117188"/>
    <n v="95.406498264270454"/>
    <n v="94.768080921913295"/>
    <n v="95.049977681336671"/>
    <x v="3"/>
    <x v="7"/>
  </r>
  <r>
    <x v="914"/>
    <x v="3"/>
    <n v="95.033393859863281"/>
    <n v="95.389914426801155"/>
    <n v="94.610542414039116"/>
    <n v="95.008515036035348"/>
    <x v="3"/>
    <x v="7"/>
  </r>
  <r>
    <x v="915"/>
    <x v="3"/>
    <n v="95.61376953125"/>
    <n v="96.500924443582363"/>
    <n v="95.248956037171467"/>
    <n v="95.655227910362754"/>
    <x v="3"/>
    <x v="7"/>
  </r>
  <r>
    <x v="916"/>
    <x v="3"/>
    <n v="95.3236083984375"/>
    <n v="95.688422001756948"/>
    <n v="95.166074101429118"/>
    <n v="95.605505218702589"/>
    <x v="3"/>
    <x v="7"/>
  </r>
  <r>
    <x v="917"/>
    <x v="3"/>
    <n v="95.124580383300781"/>
    <n v="95.47280794726575"/>
    <n v="94.875842794377434"/>
    <n v="95.315273719236984"/>
    <x v="3"/>
    <x v="7"/>
  </r>
  <r>
    <x v="918"/>
    <x v="3"/>
    <n v="95.083152770996094"/>
    <n v="95.530876780508905"/>
    <n v="94.89245304770553"/>
    <n v="95.331890440390453"/>
    <x v="3"/>
    <x v="7"/>
  </r>
  <r>
    <x v="919"/>
    <x v="3"/>
    <n v="96.766227722167969"/>
    <n v="97.23882407812377"/>
    <n v="95.489387001979054"/>
    <n v="95.530845375136082"/>
    <x v="3"/>
    <x v="7"/>
  </r>
  <r>
    <x v="920"/>
    <x v="3"/>
    <n v="96.293632507324219"/>
    <n v="97.031546013514472"/>
    <n v="96.152684157975457"/>
    <n v="97.00667351958937"/>
    <x v="3"/>
    <x v="7"/>
  </r>
  <r>
    <x v="921"/>
    <x v="3"/>
    <n v="95.978599548339844"/>
    <n v="96.484361497413374"/>
    <n v="95.646951435325164"/>
    <n v="96.467775612648751"/>
    <x v="3"/>
    <x v="7"/>
  </r>
  <r>
    <x v="922"/>
    <x v="3"/>
    <n v="95.505996704101563"/>
    <n v="96.210744943942899"/>
    <n v="95.331882879599192"/>
    <n v="95.837638469442524"/>
    <x v="3"/>
    <x v="7"/>
  </r>
  <r>
    <x v="923"/>
    <x v="3"/>
    <n v="95.000221252441406"/>
    <n v="95.215787104065782"/>
    <n v="94.37009060188791"/>
    <n v="95.207500489075812"/>
    <x v="3"/>
    <x v="7"/>
  </r>
  <r>
    <x v="924"/>
    <x v="3"/>
    <n v="95.472816467285156"/>
    <n v="95.547433955225259"/>
    <n v="94.2125551819083"/>
    <n v="94.801227447523189"/>
    <x v="3"/>
    <x v="8"/>
  </r>
  <r>
    <x v="925"/>
    <x v="3"/>
    <n v="95.008514404296875"/>
    <n v="95.928834784327222"/>
    <n v="94.726617659395686"/>
    <n v="95.348455412083183"/>
    <x v="3"/>
    <x v="8"/>
  </r>
  <r>
    <x v="926"/>
    <x v="3"/>
    <n v="94.602241516113281"/>
    <n v="95.099710414598647"/>
    <n v="94.104772617627901"/>
    <n v="94.933889556990266"/>
    <x v="3"/>
    <x v="8"/>
  </r>
  <r>
    <x v="927"/>
    <x v="3"/>
    <n v="94.784660339355469"/>
    <n v="95.15776047937247"/>
    <n v="94.212567554045748"/>
    <n v="94.93390166049447"/>
    <x v="3"/>
    <x v="8"/>
  </r>
  <r>
    <x v="928"/>
    <x v="3"/>
    <n v="94.278915405273438"/>
    <n v="95.323604841282389"/>
    <n v="94.237463340955529"/>
    <n v="95.224108500727468"/>
    <x v="3"/>
    <x v="8"/>
  </r>
  <r>
    <x v="929"/>
    <x v="3"/>
    <n v="94.875869750976563"/>
    <n v="95.000238580774521"/>
    <n v="93.839473378762662"/>
    <n v="94.137956040013179"/>
    <x v="3"/>
    <x v="8"/>
  </r>
  <r>
    <x v="930"/>
    <x v="3"/>
    <n v="93.756561279296875"/>
    <n v="95.248968233546776"/>
    <n v="93.565861566884365"/>
    <n v="94.726626748408506"/>
    <x v="3"/>
    <x v="8"/>
  </r>
  <r>
    <x v="931"/>
    <x v="3"/>
    <n v="94.121353149414063"/>
    <n v="94.627114993724021"/>
    <n v="93.416605008777992"/>
    <n v="93.996990667747937"/>
    <x v="3"/>
    <x v="8"/>
  </r>
  <r>
    <x v="932"/>
    <x v="3"/>
    <n v="94.104789733886719"/>
    <n v="94.925613881966271"/>
    <n v="93.880930902832802"/>
    <n v="94.361814007626649"/>
    <x v="3"/>
    <x v="8"/>
  </r>
  <r>
    <x v="933"/>
    <x v="3"/>
    <n v="94.386680603027344"/>
    <n v="94.875862944964283"/>
    <n v="93.938962968930468"/>
    <n v="94.345228546509261"/>
    <x v="3"/>
    <x v="8"/>
  </r>
  <r>
    <x v="934"/>
    <x v="3"/>
    <n v="94.76806640625"/>
    <n v="95.066549003250799"/>
    <n v="94.15451533149276"/>
    <n v="94.792938901723389"/>
    <x v="3"/>
    <x v="8"/>
  </r>
  <r>
    <x v="935"/>
    <x v="3"/>
    <n v="97.520759582519531"/>
    <n v="97.88556682004527"/>
    <n v="94.884166843259464"/>
    <n v="94.884166843259464"/>
    <x v="3"/>
    <x v="8"/>
  </r>
  <r>
    <x v="936"/>
    <x v="3"/>
    <n v="98.358139038085938"/>
    <n v="98.863900870973012"/>
    <n v="97.902128522401981"/>
    <n v="98.250356114522859"/>
    <x v="3"/>
    <x v="8"/>
  </r>
  <r>
    <x v="937"/>
    <x v="3"/>
    <n v="97.711448669433594"/>
    <n v="98.855634312338893"/>
    <n v="97.620245282661088"/>
    <n v="98.772717542064669"/>
    <x v="3"/>
    <x v="8"/>
  </r>
  <r>
    <x v="938"/>
    <x v="3"/>
    <n v="96.774543762207031"/>
    <n v="98.21720566807106"/>
    <n v="96.53409905695284"/>
    <n v="97.636826259292746"/>
    <x v="3"/>
    <x v="8"/>
  </r>
  <r>
    <x v="939"/>
    <x v="3"/>
    <n v="96.500938415527344"/>
    <n v="97.810944946969855"/>
    <n v="96.442900471762755"/>
    <n v="97.039865793719414"/>
    <x v="3"/>
    <x v="8"/>
  </r>
  <r>
    <x v="940"/>
    <x v="3"/>
    <n v="95.365028381347656"/>
    <n v="96.898899792550381"/>
    <n v="95.066552100283332"/>
    <n v="96.799403481755419"/>
    <x v="3"/>
    <x v="8"/>
  </r>
  <r>
    <x v="941"/>
    <x v="3"/>
    <n v="94.950492858886719"/>
    <n v="95.978602675293899"/>
    <n v="94.652016505677011"/>
    <n v="95.696699556065539"/>
    <x v="3"/>
    <x v="8"/>
  </r>
  <r>
    <x v="942"/>
    <x v="3"/>
    <n v="93.55755615234375"/>
    <n v="94.718321179121759"/>
    <n v="93.292238974136822"/>
    <n v="94.229145201602307"/>
    <x v="3"/>
    <x v="8"/>
  </r>
  <r>
    <x v="943"/>
    <x v="3"/>
    <n v="94.104789733886719"/>
    <n v="95.025110210024337"/>
    <n v="93.723396631489535"/>
    <n v="93.997006789403187"/>
    <x v="3"/>
    <x v="9"/>
  </r>
  <r>
    <x v="944"/>
    <x v="3"/>
    <n v="94.494468688964844"/>
    <n v="94.618837508291364"/>
    <n v="93.532689900211381"/>
    <n v="93.988706795854995"/>
    <x v="3"/>
    <x v="9"/>
  </r>
  <r>
    <x v="945"/>
    <x v="3"/>
    <n v="95.381629943847656"/>
    <n v="95.895684812311018"/>
    <n v="94.9173264017913"/>
    <n v="95.29871950071778"/>
    <x v="3"/>
    <x v="9"/>
  </r>
  <r>
    <x v="946"/>
    <x v="3"/>
    <n v="96.241584777832031"/>
    <n v="97.527367140857535"/>
    <n v="95.356568313265043"/>
    <n v="95.640445485081045"/>
    <x v="3"/>
    <x v="9"/>
  </r>
  <r>
    <x v="947"/>
    <x v="3"/>
    <n v="95.698883056640625"/>
    <n v="96.934565613438608"/>
    <n v="95.197924126631136"/>
    <n v="96.70913919090026"/>
    <x v="3"/>
    <x v="9"/>
  </r>
  <r>
    <x v="948"/>
    <x v="3"/>
    <n v="96.283317565917969"/>
    <n v="96.6673813713942"/>
    <n v="94.638518280103213"/>
    <n v="95.389950234277052"/>
    <x v="3"/>
    <x v="9"/>
  </r>
  <r>
    <x v="949"/>
    <x v="3"/>
    <n v="95.615409851074219"/>
    <n v="96.041222501353857"/>
    <n v="94.905726347247494"/>
    <n v="95.740649615269291"/>
    <x v="3"/>
    <x v="9"/>
  </r>
  <r>
    <x v="950"/>
    <x v="3"/>
    <n v="93.068893432617188"/>
    <n v="95.974422704757743"/>
    <n v="93.068893432617188"/>
    <n v="95.765691897335515"/>
    <x v="3"/>
    <x v="9"/>
  </r>
  <r>
    <x v="951"/>
    <x v="3"/>
    <n v="90.280227661132813"/>
    <n v="93.068873977740935"/>
    <n v="89.654035369763733"/>
    <n v="92.651412450161558"/>
    <x v="3"/>
    <x v="9"/>
  </r>
  <r>
    <x v="952"/>
    <x v="3"/>
    <n v="89.295021057128906"/>
    <n v="92.534526691525272"/>
    <n v="88.167876170607087"/>
    <n v="92.150462838263792"/>
    <x v="3"/>
    <x v="9"/>
  </r>
  <r>
    <x v="953"/>
    <x v="3"/>
    <n v="88.785736083984375"/>
    <n v="90.88139524245841"/>
    <n v="88.769040421627778"/>
    <n v="89.503770594537883"/>
    <x v="3"/>
    <x v="9"/>
  </r>
  <r>
    <x v="954"/>
    <x v="3"/>
    <n v="90.689338684082031"/>
    <n v="90.82292305189722"/>
    <n v="89.111334721400951"/>
    <n v="89.470351866717422"/>
    <x v="3"/>
    <x v="9"/>
  </r>
  <r>
    <x v="955"/>
    <x v="3"/>
    <n v="91.699607849121094"/>
    <n v="92.509484295162395"/>
    <n v="90.36373213037362"/>
    <n v="90.488965502476589"/>
    <x v="3"/>
    <x v="9"/>
  </r>
  <r>
    <x v="956"/>
    <x v="3"/>
    <n v="90.246833801269531"/>
    <n v="91.707949209753068"/>
    <n v="90.013056355105391"/>
    <n v="91.023312530290511"/>
    <x v="3"/>
    <x v="9"/>
  </r>
  <r>
    <x v="957"/>
    <x v="3"/>
    <n v="90.0965576171875"/>
    <n v="91.190304874260931"/>
    <n v="89.562200955990789"/>
    <n v="89.879475820759893"/>
    <x v="3"/>
    <x v="9"/>
  </r>
  <r>
    <x v="958"/>
    <x v="3"/>
    <n v="88.802444458007813"/>
    <n v="90.45558905760241"/>
    <n v="88.593713628869963"/>
    <n v="90.296957959030024"/>
    <x v="3"/>
    <x v="9"/>
  </r>
  <r>
    <x v="959"/>
    <x v="3"/>
    <n v="87.875663757324219"/>
    <n v="88.635446900596975"/>
    <n v="86.581530294149914"/>
    <n v="86.998991879695396"/>
    <x v="3"/>
    <x v="9"/>
  </r>
  <r>
    <x v="960"/>
    <x v="3"/>
    <n v="86.239219665527344"/>
    <n v="87.691984276439555"/>
    <n v="85.921951136924946"/>
    <n v="87.466557811109183"/>
    <x v="3"/>
    <x v="9"/>
  </r>
  <r>
    <x v="961"/>
    <x v="3"/>
    <n v="87.550018310546875"/>
    <n v="88.418338915805549"/>
    <n v="86.59820668688873"/>
    <n v="86.98227046749146"/>
    <x v="3"/>
    <x v="9"/>
  </r>
  <r>
    <x v="962"/>
    <x v="3"/>
    <n v="86.347747802734375"/>
    <n v="87.299559652816114"/>
    <n v="85.77165517976357"/>
    <n v="86.832004742588708"/>
    <x v="3"/>
    <x v="9"/>
  </r>
  <r>
    <x v="963"/>
    <x v="3"/>
    <n v="87.541717529296875"/>
    <n v="89.027880167421856"/>
    <n v="86.581554341868696"/>
    <n v="87.216097911728369"/>
    <x v="3"/>
    <x v="9"/>
  </r>
  <r>
    <x v="964"/>
    <x v="3"/>
    <n v="89.086296081542969"/>
    <n v="89.32007991043578"/>
    <n v="87.550040568566786"/>
    <n v="88.259723960321168"/>
    <x v="3"/>
    <x v="9"/>
  </r>
  <r>
    <x v="965"/>
    <x v="3"/>
    <n v="91.0233154296875"/>
    <n v="92.242308786299816"/>
    <n v="89.996363562760649"/>
    <n v="90.238492031131159"/>
    <x v="3"/>
    <x v="9"/>
  </r>
  <r>
    <x v="966"/>
    <x v="3"/>
    <n v="90.989959716796875"/>
    <n v="92.025263003618846"/>
    <n v="90.438907186255264"/>
    <n v="91.52431021128308"/>
    <x v="3"/>
    <x v="10"/>
  </r>
  <r>
    <x v="967"/>
    <x v="3"/>
    <n v="90.488967895507813"/>
    <n v="92.517831386682985"/>
    <n v="89.745886808242147"/>
    <n v="91.758054639348032"/>
    <x v="3"/>
    <x v="10"/>
  </r>
  <r>
    <x v="968"/>
    <x v="3"/>
    <n v="91.081771850585938"/>
    <n v="91.248760318098178"/>
    <n v="90.522374816827011"/>
    <n v="90.681012268473964"/>
    <x v="3"/>
    <x v="10"/>
  </r>
  <r>
    <x v="969"/>
    <x v="3"/>
    <n v="91.507568359375"/>
    <n v="91.566012720218453"/>
    <n v="89.971312948657243"/>
    <n v="90.731089639622041"/>
    <x v="3"/>
    <x v="10"/>
  </r>
  <r>
    <x v="970"/>
    <x v="3"/>
    <n v="93.077239990234375"/>
    <n v="93.285970787658698"/>
    <n v="91.298849519405778"/>
    <n v="92.150474740073719"/>
    <x v="3"/>
    <x v="10"/>
  </r>
  <r>
    <x v="971"/>
    <x v="3"/>
    <n v="93.828659057617188"/>
    <n v="94.287869327107231"/>
    <n v="92.676467431384836"/>
    <n v="92.684818446273184"/>
    <x v="3"/>
    <x v="10"/>
  </r>
  <r>
    <x v="972"/>
    <x v="3"/>
    <n v="92.918609619140625"/>
    <n v="93.811977245325082"/>
    <n v="92.534545687038403"/>
    <n v="93.703439515587149"/>
    <x v="3"/>
    <x v="10"/>
  </r>
  <r>
    <x v="973"/>
    <x v="3"/>
    <n v="90.964874267578125"/>
    <n v="93.461299062103336"/>
    <n v="90.672652440280658"/>
    <n v="93.027135458725866"/>
    <x v="3"/>
    <x v="10"/>
  </r>
  <r>
    <x v="974"/>
    <x v="3"/>
    <n v="91.499221801757813"/>
    <n v="92.776659528056584"/>
    <n v="91.090111255926601"/>
    <n v="91.090111255926601"/>
    <x v="3"/>
    <x v="10"/>
  </r>
  <r>
    <x v="975"/>
    <x v="3"/>
    <n v="89.612312316894531"/>
    <n v="92.434350557239554"/>
    <n v="88.485167223943762"/>
    <n v="92.033590971725786"/>
    <x v="3"/>
    <x v="10"/>
  </r>
  <r>
    <x v="976"/>
    <x v="3"/>
    <n v="91.900009155273438"/>
    <n v="91.908360172023706"/>
    <n v="89.178157360993126"/>
    <n v="90.372097957904728"/>
    <x v="3"/>
    <x v="10"/>
  </r>
  <r>
    <x v="977"/>
    <x v="3"/>
    <n v="91.83319091796875"/>
    <n v="92.476085278673608"/>
    <n v="90.630905973330925"/>
    <n v="91.382331674995399"/>
    <x v="3"/>
    <x v="10"/>
  </r>
  <r>
    <x v="978"/>
    <x v="3"/>
    <n v="92.534553527832031"/>
    <n v="92.8434710809384"/>
    <n v="91.449150658646829"/>
    <n v="91.808167942765678"/>
    <x v="3"/>
    <x v="10"/>
  </r>
  <r>
    <x v="979"/>
    <x v="3"/>
    <n v="90.547416687011719"/>
    <n v="92.250660745453658"/>
    <n v="90.155008141599268"/>
    <n v="91.657866049665657"/>
    <x v="3"/>
    <x v="10"/>
  </r>
  <r>
    <x v="980"/>
    <x v="3"/>
    <n v="89.871109008789063"/>
    <n v="91.515908297688753"/>
    <n v="89.871109008789063"/>
    <n v="91.031651440762147"/>
    <x v="3"/>
    <x v="10"/>
  </r>
  <r>
    <x v="981"/>
    <x v="3"/>
    <n v="89.044563293457031"/>
    <n v="89.662404696876607"/>
    <n v="88.551955277923483"/>
    <n v="89.119703326188656"/>
    <x v="3"/>
    <x v="10"/>
  </r>
  <r>
    <x v="982"/>
    <x v="3"/>
    <n v="91.223686218261719"/>
    <n v="91.824831780681649"/>
    <n v="89.712471298856954"/>
    <n v="89.937904069742814"/>
    <x v="3"/>
    <x v="10"/>
  </r>
  <r>
    <x v="983"/>
    <x v="3"/>
    <n v="91.607772827148438"/>
    <n v="91.866596975969799"/>
    <n v="90.69770324361923"/>
    <n v="90.806247334383059"/>
    <x v="3"/>
    <x v="10"/>
  </r>
  <r>
    <x v="984"/>
    <x v="3"/>
    <n v="92.626380920410156"/>
    <n v="93.010444824175693"/>
    <n v="90.898090168486036"/>
    <n v="91.674568991521994"/>
    <x v="3"/>
    <x v="10"/>
  </r>
  <r>
    <x v="985"/>
    <x v="3"/>
    <n v="91.891639709472656"/>
    <n v="92.509487425893511"/>
    <n v="91.540973515801213"/>
    <n v="92.066972806308385"/>
    <x v="3"/>
    <x v="10"/>
  </r>
  <r>
    <x v="986"/>
    <x v="3"/>
    <n v="92.835121154785156"/>
    <n v="92.943658887547656"/>
    <n v="91.490894169989218"/>
    <n v="91.71632065186796"/>
    <x v="3"/>
    <x v="10"/>
  </r>
  <r>
    <x v="987"/>
    <x v="3"/>
    <n v="93.711784362792969"/>
    <n v="94.254485752564761"/>
    <n v="93.294322735269887"/>
    <n v="93.82867310890272"/>
    <x v="3"/>
    <x v="11"/>
  </r>
  <r>
    <x v="988"/>
    <x v="3"/>
    <n v="89.528816223144531"/>
    <n v="93.177426476754306"/>
    <n v="89.111354629279191"/>
    <n v="93.177426476754306"/>
    <x v="3"/>
    <x v="11"/>
  </r>
  <r>
    <x v="989"/>
    <x v="3"/>
    <n v="87.825569152832031"/>
    <n v="87.967504561103155"/>
    <n v="85.896892323548059"/>
    <n v="87.675282729380797"/>
    <x v="3"/>
    <x v="11"/>
  </r>
  <r>
    <x v="990"/>
    <x v="3"/>
    <n v="86.239219665527344"/>
    <n v="89.320088368113716"/>
    <n v="85.921951136924946"/>
    <n v="87.80052837119301"/>
    <x v="3"/>
    <x v="11"/>
  </r>
  <r>
    <x v="991"/>
    <x v="3"/>
    <n v="84.627822875976563"/>
    <n v="86.406207141990109"/>
    <n v="82.891180951349085"/>
    <n v="85.8885587930816"/>
    <x v="3"/>
    <x v="11"/>
  </r>
  <r>
    <x v="992"/>
    <x v="3"/>
    <n v="83.801231384277344"/>
    <n v="86.548129067170748"/>
    <n v="83.667640634612681"/>
    <n v="86.105614486374733"/>
    <x v="3"/>
    <x v="11"/>
  </r>
  <r>
    <x v="993"/>
    <x v="3"/>
    <n v="84.34393310546875"/>
    <n v="85.913592691126397"/>
    <n v="83.54240765256101"/>
    <n v="84.87828977736531"/>
    <x v="3"/>
    <x v="11"/>
  </r>
  <r>
    <x v="994"/>
    <x v="3"/>
    <n v="84.42742919921875"/>
    <n v="85.137112585730804"/>
    <n v="84.051709968742045"/>
    <n v="84.786446399918916"/>
    <x v="3"/>
    <x v="11"/>
  </r>
  <r>
    <x v="995"/>
    <x v="3"/>
    <n v="83.734428405761719"/>
    <n v="85.112052629282033"/>
    <n v="83.375411261086214"/>
    <n v="83.483948957864584"/>
    <x v="3"/>
    <x v="11"/>
  </r>
  <r>
    <x v="996"/>
    <x v="3"/>
    <n v="82.665748596191406"/>
    <n v="83.959875746436595"/>
    <n v="82.189842622495817"/>
    <n v="83.300285647813141"/>
    <x v="3"/>
    <x v="11"/>
  </r>
  <r>
    <x v="997"/>
    <x v="3"/>
    <n v="82.273330688476563"/>
    <n v="84.235398881925448"/>
    <n v="81.922664482660167"/>
    <n v="83.008060791609722"/>
    <x v="3"/>
    <x v="11"/>
  </r>
  <r>
    <x v="998"/>
    <x v="3"/>
    <n v="81.229682922363281"/>
    <n v="83.97658115103745"/>
    <n v="80.653583847395126"/>
    <n v="82.164799245941339"/>
    <x v="3"/>
    <x v="11"/>
  </r>
  <r>
    <x v="999"/>
    <x v="3"/>
    <n v="80.528327941894531"/>
    <n v="82.056238696153244"/>
    <n v="79.893790992003645"/>
    <n v="80.661918691318419"/>
    <x v="3"/>
    <x v="11"/>
  </r>
  <r>
    <x v="1000"/>
    <x v="3"/>
    <n v="78.624725341796875"/>
    <n v="82.181500370247946"/>
    <n v="78.223965726454324"/>
    <n v="80.72038460064482"/>
    <x v="3"/>
    <x v="11"/>
  </r>
  <r>
    <x v="1001"/>
    <x v="3"/>
    <n v="76.9298095703125"/>
    <n v="78.666451048811524"/>
    <n v="76.9298095703125"/>
    <n v="77.556001859871131"/>
    <x v="3"/>
    <x v="11"/>
  </r>
  <r>
    <x v="1002"/>
    <x v="3"/>
    <n v="80.119216918945313"/>
    <n v="80.119216918945313"/>
    <n v="76.069841309191503"/>
    <n v="77.38902128670658"/>
    <x v="3"/>
    <x v="11"/>
  </r>
  <r>
    <x v="1003"/>
    <x v="3"/>
    <n v="81.020927429199219"/>
    <n v="81.112769467372942"/>
    <n v="78.10704798792969"/>
    <n v="79.167397378721432"/>
    <x v="3"/>
    <x v="11"/>
  </r>
  <r>
    <x v="1004"/>
    <x v="3"/>
    <n v="80.845596313476563"/>
    <n v="82.089629810578302"/>
    <n v="80.519976850275157"/>
    <n v="81.780706004739272"/>
    <x v="3"/>
    <x v="11"/>
  </r>
  <r>
    <x v="1005"/>
    <x v="3"/>
    <n v="81.50518798828125"/>
    <n v="82.498742056394519"/>
    <n v="80.795498321112575"/>
    <n v="81.480134946768899"/>
    <x v="3"/>
    <x v="11"/>
  </r>
  <r>
    <x v="1006"/>
    <x v="3"/>
    <n v="82.916229248046875"/>
    <n v="83.308644210495032"/>
    <n v="80.102541859356194"/>
    <n v="80.110886505820815"/>
    <x v="4"/>
    <x v="0"/>
  </r>
  <r>
    <x v="1007"/>
    <x v="3"/>
    <n v="81.737838745117188"/>
    <n v="83.236070155623054"/>
    <n v="81.384324767249524"/>
    <n v="83.025644251412928"/>
    <x v="4"/>
    <x v="0"/>
  </r>
  <r>
    <x v="1008"/>
    <x v="3"/>
    <n v="84.751136779785156"/>
    <n v="84.953143843902808"/>
    <n v="82.722628039544801"/>
    <n v="83.421243562492307"/>
    <x v="4"/>
    <x v="0"/>
  </r>
  <r>
    <x v="1009"/>
    <x v="3"/>
    <n v="84.810035705566406"/>
    <n v="85.407644344196967"/>
    <n v="83.926244573941233"/>
    <n v="84.532272044577084"/>
    <x v="4"/>
    <x v="0"/>
  </r>
  <r>
    <x v="1010"/>
    <x v="3"/>
    <n v="84.650131225585938"/>
    <n v="85.702260730936104"/>
    <n v="83.791596374763301"/>
    <n v="85.542334991182443"/>
    <x v="4"/>
    <x v="0"/>
  </r>
  <r>
    <x v="1011"/>
    <x v="3"/>
    <n v="84.507041931152344"/>
    <n v="85.424495764130455"/>
    <n v="84.111440215395262"/>
    <n v="84.852137064635073"/>
    <x v="4"/>
    <x v="0"/>
  </r>
  <r>
    <x v="1012"/>
    <x v="3"/>
    <n v="84.498626708984375"/>
    <n v="84.784809281809089"/>
    <n v="83.5559163337293"/>
    <n v="84.187194054787568"/>
    <x v="4"/>
    <x v="0"/>
  </r>
  <r>
    <x v="1013"/>
    <x v="3"/>
    <n v="84.0946044921875"/>
    <n v="84.313442790867313"/>
    <n v="83.286563435702959"/>
    <n v="84.077766825096163"/>
    <x v="4"/>
    <x v="0"/>
  </r>
  <r>
    <x v="1014"/>
    <x v="3"/>
    <n v="84.961563110351563"/>
    <n v="85.315077079779016"/>
    <n v="83.042479937243826"/>
    <n v="83.21923692195756"/>
    <x v="4"/>
    <x v="0"/>
  </r>
  <r>
    <x v="1015"/>
    <x v="3"/>
    <n v="85.584419250488281"/>
    <n v="86.249365841360003"/>
    <n v="82.991970713803553"/>
    <n v="83.236065519694833"/>
    <x v="4"/>
    <x v="0"/>
  </r>
  <r>
    <x v="1016"/>
    <x v="3"/>
    <n v="86.274612426757813"/>
    <n v="87.074228217159742"/>
    <n v="85.685422520323584"/>
    <n v="86.064186542790111"/>
    <x v="4"/>
    <x v="0"/>
  </r>
  <r>
    <x v="1017"/>
    <x v="3"/>
    <n v="86.628120422363281"/>
    <n v="87.116309980852378"/>
    <n v="85.78641694428741"/>
    <n v="85.946342660061958"/>
    <x v="4"/>
    <x v="0"/>
  </r>
  <r>
    <x v="1018"/>
    <x v="3"/>
    <n v="88.033775329589844"/>
    <n v="88.294707809042279"/>
    <n v="86.552381635918053"/>
    <n v="87.343578643175618"/>
    <x v="4"/>
    <x v="0"/>
  </r>
  <r>
    <x v="1019"/>
    <x v="3"/>
    <n v="86.644966125488281"/>
    <n v="87.192068299637924"/>
    <n v="85.963181878254915"/>
    <n v="86.762804109614834"/>
    <x v="4"/>
    <x v="0"/>
  </r>
  <r>
    <x v="1020"/>
    <x v="3"/>
    <n v="86.426116943359375"/>
    <n v="87.284651700794981"/>
    <n v="85.828508219927983"/>
    <n v="87.065813411102241"/>
    <x v="4"/>
    <x v="0"/>
  </r>
  <r>
    <x v="1021"/>
    <x v="3"/>
    <n v="86.476631164550781"/>
    <n v="86.771226157582205"/>
    <n v="85.803272097863129"/>
    <n v="85.963191424543496"/>
    <x v="4"/>
    <x v="0"/>
  </r>
  <r>
    <x v="1022"/>
    <x v="3"/>
    <n v="87.023735046386719"/>
    <n v="87.798100820350285"/>
    <n v="86.476626419810046"/>
    <n v="87.124741790608041"/>
    <x v="4"/>
    <x v="0"/>
  </r>
  <r>
    <x v="1023"/>
    <x v="3"/>
    <n v="87.4361572265625"/>
    <n v="87.739171000153277"/>
    <n v="86.350358941476898"/>
    <n v="86.602872560031912"/>
    <x v="4"/>
    <x v="0"/>
  </r>
  <r>
    <x v="1024"/>
    <x v="3"/>
    <n v="87.680252075195313"/>
    <n v="88.47145542032861"/>
    <n v="87.309906901852813"/>
    <n v="87.436157289533156"/>
    <x v="4"/>
    <x v="0"/>
  </r>
  <r>
    <x v="1025"/>
    <x v="3"/>
    <n v="87.882255554199219"/>
    <n v="88.580864499514973"/>
    <n v="87.351978299436368"/>
    <n v="87.654992038818747"/>
    <x v="4"/>
    <x v="0"/>
  </r>
  <r>
    <x v="1026"/>
    <x v="3"/>
    <n v="87.116317749023438"/>
    <n v="87.368831383638039"/>
    <n v="86.468208838655769"/>
    <n v="87.040567511652156"/>
    <x v="4"/>
    <x v="0"/>
  </r>
  <r>
    <x v="1027"/>
    <x v="3"/>
    <n v="87.4361572265625"/>
    <n v="88.252610648643866"/>
    <n v="87.133143452971723"/>
    <n v="87.537163958322125"/>
    <x v="4"/>
    <x v="1"/>
  </r>
  <r>
    <x v="1028"/>
    <x v="3"/>
    <n v="87.747604370117188"/>
    <n v="87.747604370117188"/>
    <n v="86.703893655778202"/>
    <n v="87.360421466760613"/>
    <x v="4"/>
    <x v="1"/>
  </r>
  <r>
    <x v="1029"/>
    <x v="3"/>
    <n v="87.360427856445313"/>
    <n v="88.000124466978562"/>
    <n v="86.939576006142573"/>
    <n v="87.974867961741126"/>
    <x v="4"/>
    <x v="1"/>
  </r>
  <r>
    <x v="1030"/>
    <x v="3"/>
    <n v="87.318328857421875"/>
    <n v="88.059032128444358"/>
    <n v="87.091071713069212"/>
    <n v="87.293078777125885"/>
    <x v="4"/>
    <x v="1"/>
  </r>
  <r>
    <x v="1031"/>
    <x v="3"/>
    <n v="86.173599243164063"/>
    <n v="87.116309444613904"/>
    <n v="85.382402345390688"/>
    <n v="86.905883576390195"/>
    <x v="4"/>
    <x v="1"/>
  </r>
  <r>
    <x v="1032"/>
    <x v="3"/>
    <n v="85.315071105957031"/>
    <n v="86.13993697686341"/>
    <n v="84.220853938131242"/>
    <n v="85.921098680648953"/>
    <x v="4"/>
    <x v="1"/>
  </r>
  <r>
    <x v="1033"/>
    <x v="3"/>
    <n v="84.911048889160156"/>
    <n v="85.862177977798495"/>
    <n v="84.818460988112378"/>
    <n v="85.651752097542328"/>
    <x v="4"/>
    <x v="1"/>
  </r>
  <r>
    <x v="1034"/>
    <x v="3"/>
    <n v="86.3587646484375"/>
    <n v="86.62810947050265"/>
    <n v="85.761156025158186"/>
    <n v="85.811656172518184"/>
    <x v="4"/>
    <x v="1"/>
  </r>
  <r>
    <x v="1035"/>
    <x v="3"/>
    <n v="86.771202087402344"/>
    <n v="87.410898481740787"/>
    <n v="86.61128280508332"/>
    <n v="86.61128280508332"/>
    <x v="4"/>
    <x v="1"/>
  </r>
  <r>
    <x v="1036"/>
    <x v="3"/>
    <n v="86.207267761230469"/>
    <n v="86.779626377067487"/>
    <n v="85.306645306190092"/>
    <n v="86.249355503359254"/>
    <x v="4"/>
    <x v="1"/>
  </r>
  <r>
    <x v="1037"/>
    <x v="3"/>
    <n v="88.841819763183594"/>
    <n v="88.968070168979494"/>
    <n v="87.251000433265276"/>
    <n v="87.453007504227713"/>
    <x v="4"/>
    <x v="1"/>
  </r>
  <r>
    <x v="1038"/>
    <x v="3"/>
    <n v="88.530372619628906"/>
    <n v="88.690298336376671"/>
    <n v="87.377236535840041"/>
    <n v="88.30311550470816"/>
    <x v="4"/>
    <x v="1"/>
  </r>
  <r>
    <x v="1039"/>
    <x v="3"/>
    <n v="88.95965576171875"/>
    <n v="89.052243671685716"/>
    <n v="88.277871477262963"/>
    <n v="88.555635207163888"/>
    <x v="4"/>
    <x v="1"/>
  </r>
  <r>
    <x v="1040"/>
    <x v="3"/>
    <n v="88.774482727050781"/>
    <n v="89.212165788335909"/>
    <n v="88.345212078434699"/>
    <n v="88.757645058334589"/>
    <x v="4"/>
    <x v="1"/>
  </r>
  <r>
    <x v="1041"/>
    <x v="3"/>
    <n v="88.378883361816406"/>
    <n v="89.296337259066334"/>
    <n v="88.193707531111855"/>
    <n v="88.968073348886165"/>
    <x v="4"/>
    <x v="1"/>
  </r>
  <r>
    <x v="1042"/>
    <x v="3"/>
    <n v="89.304733276367188"/>
    <n v="90.289524755294352"/>
    <n v="88.95963820688047"/>
    <n v="89.010138358101059"/>
    <x v="4"/>
    <x v="1"/>
  </r>
  <r>
    <x v="1043"/>
    <x v="3"/>
    <n v="88.622962951660156"/>
    <n v="88.774469839666352"/>
    <n v="87.486664502457771"/>
    <n v="87.9580164110601"/>
    <x v="4"/>
    <x v="1"/>
  </r>
  <r>
    <x v="1044"/>
    <x v="3"/>
    <n v="88.513557434082031"/>
    <n v="88.698726839762074"/>
    <n v="87.966448786406573"/>
    <n v="88.530388681256909"/>
    <x v="4"/>
    <x v="1"/>
  </r>
  <r>
    <x v="1045"/>
    <x v="3"/>
    <n v="87.840171813964844"/>
    <n v="88.555618456085682"/>
    <n v="87.688664937376743"/>
    <n v="88.3872803361823"/>
    <x v="4"/>
    <x v="1"/>
  </r>
  <r>
    <x v="1046"/>
    <x v="3"/>
    <n v="87.899101257324219"/>
    <n v="89.144825326577504"/>
    <n v="87.705506616880385"/>
    <n v="88.463041089960868"/>
    <x v="4"/>
    <x v="2"/>
  </r>
  <r>
    <x v="1047"/>
    <x v="3"/>
    <n v="87.697097778320313"/>
    <n v="89.15324137097825"/>
    <n v="86.92272560668124"/>
    <n v="88.311537793635139"/>
    <x v="4"/>
    <x v="2"/>
  </r>
  <r>
    <x v="1048"/>
    <x v="3"/>
    <n v="87.629745483398438"/>
    <n v="88.000097051225339"/>
    <n v="86.914298845113592"/>
    <n v="87.646576726623479"/>
    <x v="4"/>
    <x v="2"/>
  </r>
  <r>
    <x v="1049"/>
    <x v="3"/>
    <n v="87.301483154296875"/>
    <n v="88.016929804859089"/>
    <n v="87.158395108521987"/>
    <n v="87.419321123957118"/>
    <x v="4"/>
    <x v="2"/>
  </r>
  <r>
    <x v="1050"/>
    <x v="3"/>
    <n v="86.670211791992188"/>
    <n v="87.091063548642282"/>
    <n v="85.988434001159234"/>
    <n v="86.90588774824613"/>
    <x v="4"/>
    <x v="2"/>
  </r>
  <r>
    <x v="1051"/>
    <x v="3"/>
    <n v="86.703910827636719"/>
    <n v="86.889086692370597"/>
    <n v="85.845369349632463"/>
    <n v="85.845369349632463"/>
    <x v="4"/>
    <x v="2"/>
  </r>
  <r>
    <x v="1052"/>
    <x v="3"/>
    <n v="87.831756591796875"/>
    <n v="88.00010114030772"/>
    <n v="87.250985559076199"/>
    <n v="87.520330415005645"/>
    <x v="4"/>
    <x v="2"/>
  </r>
  <r>
    <x v="1053"/>
    <x v="3"/>
    <n v="87.570846557617188"/>
    <n v="88.202124280995321"/>
    <n v="87.326751733974945"/>
    <n v="88.033779701747704"/>
    <x v="4"/>
    <x v="2"/>
  </r>
  <r>
    <x v="1054"/>
    <x v="3"/>
    <n v="87.865425109863281"/>
    <n v="88.362033498646895"/>
    <n v="87.495073526478066"/>
    <n v="87.697086983790655"/>
    <x v="4"/>
    <x v="2"/>
  </r>
  <r>
    <x v="1055"/>
    <x v="3"/>
    <n v="88.665046691894531"/>
    <n v="89.111154956630855"/>
    <n v="87.924349897936338"/>
    <n v="87.958018809710111"/>
    <x v="4"/>
    <x v="2"/>
  </r>
  <r>
    <x v="1056"/>
    <x v="3"/>
    <n v="89.683509826660156"/>
    <n v="89.893935700095128"/>
    <n v="88.57246147179103"/>
    <n v="88.723968357531731"/>
    <x v="4"/>
    <x v="2"/>
  </r>
  <r>
    <x v="1057"/>
    <x v="3"/>
    <n v="90.222213745117188"/>
    <n v="90.727234636487054"/>
    <n v="89.641436188112863"/>
    <n v="89.683523938097451"/>
    <x v="4"/>
    <x v="2"/>
  </r>
  <r>
    <x v="1058"/>
    <x v="3"/>
    <n v="89.893936157226563"/>
    <n v="91.240660469721178"/>
    <n v="89.683510282721514"/>
    <n v="91.072315917104305"/>
    <x v="4"/>
    <x v="2"/>
  </r>
  <r>
    <x v="1059"/>
    <x v="3"/>
    <n v="87.974861145019531"/>
    <n v="89.767693998273117"/>
    <n v="87.882279653081042"/>
    <n v="89.582518171017895"/>
    <x v="4"/>
    <x v="2"/>
  </r>
  <r>
    <x v="1060"/>
    <x v="3"/>
    <n v="86.586036682128906"/>
    <n v="87.107888714074349"/>
    <n v="86.089428304662405"/>
    <n v="87.107888714074349"/>
    <x v="4"/>
    <x v="2"/>
  </r>
  <r>
    <x v="1061"/>
    <x v="3"/>
    <n v="83.968353271484375"/>
    <n v="86.123112441202451"/>
    <n v="83.766339783056651"/>
    <n v="85.702260639511337"/>
    <x v="4"/>
    <x v="2"/>
  </r>
  <r>
    <x v="1062"/>
    <x v="3"/>
    <n v="83.269729614257813"/>
    <n v="84.650122875374876"/>
    <n v="82.562695317128842"/>
    <n v="83.825250599005784"/>
    <x v="4"/>
    <x v="2"/>
  </r>
  <r>
    <x v="1063"/>
    <x v="3"/>
    <n v="84.103042602539063"/>
    <n v="84.507063254233742"/>
    <n v="83.177169701948003"/>
    <n v="84.018873506429046"/>
    <x v="4"/>
    <x v="2"/>
  </r>
  <r>
    <x v="1064"/>
    <x v="3"/>
    <n v="83.816848754882813"/>
    <n v="84.54912680081523"/>
    <n v="83.395996941196941"/>
    <n v="84.069355990080894"/>
    <x v="4"/>
    <x v="2"/>
  </r>
  <r>
    <x v="1065"/>
    <x v="3"/>
    <n v="84.767959594726563"/>
    <n v="84.843716249791115"/>
    <n v="83.951506163777466"/>
    <n v="84.170350874122875"/>
    <x v="4"/>
    <x v="2"/>
  </r>
  <r>
    <x v="1066"/>
    <x v="3"/>
    <n v="85.205642700195313"/>
    <n v="85.84533269581101"/>
    <n v="84.666946586574596"/>
    <n v="85.466568713625719"/>
    <x v="4"/>
    <x v="2"/>
  </r>
  <r>
    <x v="1067"/>
    <x v="3"/>
    <n v="88.075859069824219"/>
    <n v="88.109527982469487"/>
    <n v="85.954768946680517"/>
    <n v="85.980019025742351"/>
    <x v="4"/>
    <x v="3"/>
  </r>
  <r>
    <x v="1068"/>
    <x v="3"/>
    <n v="88.496711730957031"/>
    <n v="88.749225367479198"/>
    <n v="87.814933902711132"/>
    <n v="88.042191038230257"/>
    <x v="4"/>
    <x v="3"/>
  </r>
  <r>
    <x v="1069"/>
    <x v="3"/>
    <n v="88.673477172851563"/>
    <n v="89.523599647163351"/>
    <n v="88.20212518948145"/>
    <n v="89.060660076575459"/>
    <x v="4"/>
    <x v="3"/>
  </r>
  <r>
    <x v="1070"/>
    <x v="3"/>
    <n v="89.530082702636719"/>
    <n v="89.674272107120601"/>
    <n v="88.588642301507591"/>
    <n v="88.673461882083586"/>
    <x v="4"/>
    <x v="3"/>
  </r>
  <r>
    <x v="1071"/>
    <x v="3"/>
    <n v="89.318046569824219"/>
    <n v="89.996564388544599"/>
    <n v="89.046640736501161"/>
    <n v="89.733641807432548"/>
    <x v="4"/>
    <x v="3"/>
  </r>
  <r>
    <x v="1072"/>
    <x v="3"/>
    <n v="89.606414794921875"/>
    <n v="89.606414794921875"/>
    <n v="88.978790047448058"/>
    <n v="89.148416258930098"/>
    <x v="4"/>
    <x v="3"/>
  </r>
  <r>
    <x v="1073"/>
    <x v="3"/>
    <n v="88.944892883300781"/>
    <n v="89.22477557758944"/>
    <n v="88.419041100733835"/>
    <n v="89.123002405421687"/>
    <x v="4"/>
    <x v="3"/>
  </r>
  <r>
    <x v="1074"/>
    <x v="3"/>
    <n v="89.343505859375"/>
    <n v="89.665804792870759"/>
    <n v="88.605624555480262"/>
    <n v="89.165396355992598"/>
    <x v="4"/>
    <x v="3"/>
  </r>
  <r>
    <x v="1075"/>
    <x v="3"/>
    <n v="90.098365783691406"/>
    <n v="90.52243790520383"/>
    <n v="89.530104223036219"/>
    <n v="89.657327153655345"/>
    <x v="4"/>
    <x v="3"/>
  </r>
  <r>
    <x v="1076"/>
    <x v="3"/>
    <n v="94.322097778320313"/>
    <n v="94.864909445485537"/>
    <n v="92.345920614920885"/>
    <n v="92.820885676809581"/>
    <x v="4"/>
    <x v="3"/>
  </r>
  <r>
    <x v="1077"/>
    <x v="3"/>
    <n v="93.244979858398438"/>
    <n v="94.144010682540028"/>
    <n v="92.549501840117259"/>
    <n v="94.076157590310871"/>
    <x v="4"/>
    <x v="3"/>
  </r>
  <r>
    <x v="1078"/>
    <x v="3"/>
    <n v="94.228790283203125"/>
    <n v="94.474752801893246"/>
    <n v="93.177093611182244"/>
    <n v="93.211020145224808"/>
    <x v="4"/>
    <x v="3"/>
  </r>
  <r>
    <x v="1079"/>
    <x v="3"/>
    <n v="96.94287109375"/>
    <n v="97.24820348072447"/>
    <n v="94.152476289404618"/>
    <n v="94.737691305417513"/>
    <x v="4"/>
    <x v="3"/>
  </r>
  <r>
    <x v="1080"/>
    <x v="3"/>
    <n v="96.230438232421875"/>
    <n v="97.494171253335821"/>
    <n v="96.120181818122873"/>
    <n v="97.137952249452951"/>
    <x v="4"/>
    <x v="3"/>
  </r>
  <r>
    <x v="1081"/>
    <x v="3"/>
    <n v="96.349166870117188"/>
    <n v="96.629055971479943"/>
    <n v="95.551915829482766"/>
    <n v="95.696098771096615"/>
    <x v="4"/>
    <x v="3"/>
  </r>
  <r>
    <x v="1082"/>
    <x v="3"/>
    <n v="96.467918395996094"/>
    <n v="97.002253377231355"/>
    <n v="95.713070584270938"/>
    <n v="95.840293506985361"/>
    <x v="4"/>
    <x v="3"/>
  </r>
  <r>
    <x v="1083"/>
    <x v="3"/>
    <n v="96.306770324707031"/>
    <n v="96.815655517920248"/>
    <n v="95.679138997945302"/>
    <n v="96.060807745974941"/>
    <x v="4"/>
    <x v="3"/>
  </r>
  <r>
    <x v="1084"/>
    <x v="3"/>
    <n v="96.357650756835938"/>
    <n v="96.815649342763365"/>
    <n v="95.416210297567204"/>
    <n v="95.848765596080753"/>
    <x v="4"/>
    <x v="3"/>
  </r>
  <r>
    <x v="1085"/>
    <x v="3"/>
    <n v="97.087066650390625"/>
    <n v="97.18036302913525"/>
    <n v="96.34917887418122"/>
    <n v="96.646028047083846"/>
    <x v="4"/>
    <x v="3"/>
  </r>
  <r>
    <x v="1086"/>
    <x v="3"/>
    <n v="98.486488342285156"/>
    <n v="99.368558921172266"/>
    <n v="97.070082876392362"/>
    <n v="97.197305776671129"/>
    <x v="4"/>
    <x v="3"/>
  </r>
  <r>
    <x v="1087"/>
    <x v="3"/>
    <n v="98.4271240234375"/>
    <n v="98.995379009530396"/>
    <n v="97.757089417263828"/>
    <n v="98.74941644745455"/>
    <x v="4"/>
    <x v="3"/>
  </r>
  <r>
    <x v="1088"/>
    <x v="3"/>
    <n v="97.672279357910156"/>
    <n v="99.232861423010561"/>
    <n v="97.6298695638434"/>
    <n v="98.147237991492702"/>
    <x v="4"/>
    <x v="4"/>
  </r>
  <r>
    <x v="1089"/>
    <x v="3"/>
    <n v="97.884323120117188"/>
    <n v="98.19813232603039"/>
    <n v="97.180361896278143"/>
    <n v="97.680763857505468"/>
    <x v="4"/>
    <x v="4"/>
  </r>
  <r>
    <x v="1090"/>
    <x v="3"/>
    <n v="98.486488342285156"/>
    <n v="98.961446934445334"/>
    <n v="98.104819641448884"/>
    <n v="98.384708727897049"/>
    <x v="4"/>
    <x v="4"/>
  </r>
  <r>
    <x v="1091"/>
    <x v="3"/>
    <n v="97.6129150390625"/>
    <n v="97.935213983546817"/>
    <n v="96.450961600595619"/>
    <n v="96.841107164757844"/>
    <x v="4"/>
    <x v="4"/>
  </r>
  <r>
    <x v="1092"/>
    <x v="3"/>
    <n v="96.018379211425781"/>
    <n v="96.713857016280613"/>
    <n v="95.238088302725259"/>
    <n v="96.713857016280613"/>
    <x v="4"/>
    <x v="4"/>
  </r>
  <r>
    <x v="1093"/>
    <x v="3"/>
    <n v="95.509506225585938"/>
    <n v="96.408536887808566"/>
    <n v="95.382283318276379"/>
    <n v="95.551916018297732"/>
    <x v="4"/>
    <x v="4"/>
  </r>
  <r>
    <x v="1094"/>
    <x v="3"/>
    <n v="95.433174133300781"/>
    <n v="95.619766876202306"/>
    <n v="93.787778930351109"/>
    <n v="94.262737569863248"/>
    <x v="4"/>
    <x v="4"/>
  </r>
  <r>
    <x v="1095"/>
    <x v="3"/>
    <n v="95.424713134765625"/>
    <n v="95.704595824585752"/>
    <n v="93.753867896196397"/>
    <n v="94.780121681076125"/>
    <x v="4"/>
    <x v="4"/>
  </r>
  <r>
    <x v="1096"/>
    <x v="3"/>
    <n v="92.829383850097656"/>
    <n v="93.677528084345511"/>
    <n v="92.43076149549583"/>
    <n v="93.363718859003072"/>
    <x v="4"/>
    <x v="4"/>
  </r>
  <r>
    <x v="1097"/>
    <x v="3"/>
    <n v="93.567253112792969"/>
    <n v="94.754656099491442"/>
    <n v="92.871775237427912"/>
    <n v="92.914185029062949"/>
    <x v="4"/>
    <x v="4"/>
  </r>
  <r>
    <x v="1098"/>
    <x v="3"/>
    <n v="93.211044311523438"/>
    <n v="94.059188470007143"/>
    <n v="92.116937570580305"/>
    <n v="92.625822771505241"/>
    <x v="4"/>
    <x v="4"/>
  </r>
  <r>
    <x v="1099"/>
    <x v="3"/>
    <n v="94.406906127929688"/>
    <n v="95.136310482185323"/>
    <n v="93.796241415452869"/>
    <n v="93.821691170827037"/>
    <x v="4"/>
    <x v="4"/>
  </r>
  <r>
    <x v="1100"/>
    <x v="3"/>
    <n v="93.94891357421875"/>
    <n v="94.780097590407493"/>
    <n v="93.151662567355686"/>
    <n v="93.295845502861965"/>
    <x v="4"/>
    <x v="4"/>
  </r>
  <r>
    <x v="1101"/>
    <x v="3"/>
    <n v="94.440849304199219"/>
    <n v="94.830994834617414"/>
    <n v="93.609671665298876"/>
    <n v="93.787781159348953"/>
    <x v="4"/>
    <x v="4"/>
  </r>
  <r>
    <x v="1102"/>
    <x v="3"/>
    <n v="94.763153076171875"/>
    <n v="94.924296071906227"/>
    <n v="94.330597727986756"/>
    <n v="94.517190484883344"/>
    <x v="4"/>
    <x v="4"/>
  </r>
  <r>
    <x v="1103"/>
    <x v="3"/>
    <n v="93.9913330078125"/>
    <n v="94.814033856072385"/>
    <n v="93.931963177052822"/>
    <n v="94.483258160293332"/>
    <x v="4"/>
    <x v="4"/>
  </r>
  <r>
    <x v="1104"/>
    <x v="3"/>
    <n v="92.142364501953125"/>
    <n v="93.117731405217611"/>
    <n v="91.175480850598845"/>
    <n v="92.990508509865677"/>
    <x v="4"/>
    <x v="4"/>
  </r>
  <r>
    <x v="1105"/>
    <x v="3"/>
    <n v="93.049888610839844"/>
    <n v="93.261924636241673"/>
    <n v="92.608856525167468"/>
    <n v="92.888739160870145"/>
    <x v="4"/>
    <x v="4"/>
  </r>
  <r>
    <x v="1106"/>
    <x v="3"/>
    <n v="92.040596008300781"/>
    <n v="93.151669193024404"/>
    <n v="91.972749397300362"/>
    <n v="92.6173342621736"/>
    <x v="4"/>
    <x v="4"/>
  </r>
  <r>
    <x v="1107"/>
    <x v="3"/>
    <n v="91.786148071289063"/>
    <n v="91.938814255703974"/>
    <n v="90.80229788932067"/>
    <n v="91.133073543748722"/>
    <x v="4"/>
    <x v="4"/>
  </r>
  <r>
    <x v="1108"/>
    <x v="3"/>
    <n v="90.802314758300781"/>
    <n v="92.600382767579859"/>
    <n v="90.36128262740489"/>
    <n v="92.150867382966752"/>
    <x v="4"/>
    <x v="4"/>
  </r>
  <r>
    <x v="1109"/>
    <x v="3"/>
    <n v="89.869369506835938"/>
    <n v="90.403698087856171"/>
    <n v="88.91944555863914"/>
    <n v="89.530110491706552"/>
    <x v="4"/>
    <x v="4"/>
  </r>
  <r>
    <x v="1110"/>
    <x v="3"/>
    <n v="90.293418884277344"/>
    <n v="90.63267781383901"/>
    <n v="89.309575106456961"/>
    <n v="89.733647150702581"/>
    <x v="4"/>
    <x v="5"/>
  </r>
  <r>
    <x v="1111"/>
    <x v="3"/>
    <n v="93.075332641601563"/>
    <n v="93.211038804938582"/>
    <n v="90.861676001068162"/>
    <n v="91.472340794432696"/>
    <x v="4"/>
    <x v="5"/>
  </r>
  <r>
    <x v="1112"/>
    <x v="3"/>
    <n v="93.406097412109375"/>
    <n v="93.61813341442847"/>
    <n v="92.142364650118665"/>
    <n v="93.17710137676788"/>
    <x v="4"/>
    <x v="5"/>
  </r>
  <r>
    <x v="1113"/>
    <x v="3"/>
    <n v="93.609664916992188"/>
    <n v="94.033736959157153"/>
    <n v="92.388335364892811"/>
    <n v="93.423072183107465"/>
    <x v="4"/>
    <x v="5"/>
  </r>
  <r>
    <x v="1114"/>
    <x v="3"/>
    <n v="92.583412170410156"/>
    <n v="93.312810136226105"/>
    <n v="92.41377946954816"/>
    <n v="93.041404285672812"/>
    <x v="4"/>
    <x v="5"/>
  </r>
  <r>
    <x v="1115"/>
    <x v="3"/>
    <n v="93.584220886230469"/>
    <n v="94.322108614252826"/>
    <n v="93.482447731210996"/>
    <n v="93.931963088083634"/>
    <x v="4"/>
    <x v="5"/>
  </r>
  <r>
    <x v="1116"/>
    <x v="3"/>
    <n v="93.872589111328125"/>
    <n v="94.627436841572433"/>
    <n v="93.609666511371955"/>
    <n v="93.991328767490643"/>
    <x v="4"/>
    <x v="5"/>
  </r>
  <r>
    <x v="1117"/>
    <x v="3"/>
    <n v="92.676704406738281"/>
    <n v="94.059183452650643"/>
    <n v="92.354411973203881"/>
    <n v="93.889550747506703"/>
    <x v="4"/>
    <x v="5"/>
  </r>
  <r>
    <x v="1118"/>
    <x v="3"/>
    <n v="92.905708312988281"/>
    <n v="93.431560000461076"/>
    <n v="92.490119503193895"/>
    <n v="92.837855229928664"/>
    <x v="4"/>
    <x v="5"/>
  </r>
  <r>
    <x v="1119"/>
    <x v="3"/>
    <n v="93.143203735351563"/>
    <n v="93.55031583326415"/>
    <n v="92.133909980539329"/>
    <n v="92.931167667253348"/>
    <x v="4"/>
    <x v="5"/>
  </r>
  <r>
    <x v="1120"/>
    <x v="3"/>
    <n v="92.634323120117188"/>
    <n v="93.609690376537813"/>
    <n v="92.49861692371924"/>
    <n v="93.041428767655873"/>
    <x v="4"/>
    <x v="5"/>
  </r>
  <r>
    <x v="1121"/>
    <x v="3"/>
    <n v="93.898040771484375"/>
    <n v="94.491745576061291"/>
    <n v="92.430754973432727"/>
    <n v="92.456198263332524"/>
    <x v="4"/>
    <x v="5"/>
  </r>
  <r>
    <x v="1122"/>
    <x v="3"/>
    <n v="93.219512939453125"/>
    <n v="94.644388690159388"/>
    <n v="93.041396999789455"/>
    <n v="93.991320637752352"/>
    <x v="4"/>
    <x v="5"/>
  </r>
  <r>
    <x v="1123"/>
    <x v="3"/>
    <n v="93.457023620605469"/>
    <n v="94.220348323196944"/>
    <n v="92.473173114681458"/>
    <n v="94.042238794537099"/>
    <x v="4"/>
    <x v="5"/>
  </r>
  <r>
    <x v="1124"/>
    <x v="3"/>
    <n v="92.820899963378906"/>
    <n v="94.712257837347224"/>
    <n v="92.524044327448252"/>
    <n v="93.457008090384903"/>
    <x v="4"/>
    <x v="5"/>
  </r>
  <r>
    <x v="1125"/>
    <x v="3"/>
    <n v="92.159355163574219"/>
    <n v="93.100789305976747"/>
    <n v="92.057575526448048"/>
    <n v="92.685200444992063"/>
    <x v="4"/>
    <x v="5"/>
  </r>
  <r>
    <x v="1126"/>
    <x v="3"/>
    <n v="91.396011352539063"/>
    <n v="92.430748204868848"/>
    <n v="91.319675017603132"/>
    <n v="92.17630238285048"/>
    <x v="4"/>
    <x v="5"/>
  </r>
  <r>
    <x v="1127"/>
    <x v="3"/>
    <n v="92.006690979003906"/>
    <n v="92.710645787847767"/>
    <n v="91.735285078156053"/>
    <n v="91.854024755350295"/>
    <x v="4"/>
    <x v="5"/>
  </r>
  <r>
    <x v="1128"/>
    <x v="3"/>
    <n v="92.31201171875"/>
    <n v="92.91419979570864"/>
    <n v="91.972759215055831"/>
    <n v="92.31201171875"/>
    <x v="4"/>
    <x v="5"/>
  </r>
  <r>
    <x v="1129"/>
    <x v="3"/>
    <n v="94.822517395019531"/>
    <n v="95.356845873466753"/>
    <n v="94.059186375219042"/>
    <n v="94.177926037096199"/>
    <x v="4"/>
    <x v="5"/>
  </r>
  <r>
    <x v="1130"/>
    <x v="3"/>
    <n v="96.417022705078125"/>
    <n v="97.129460651640088"/>
    <n v="95.908137533130144"/>
    <n v="96.035360443823649"/>
    <x v="4"/>
    <x v="6"/>
  </r>
  <r>
    <x v="1131"/>
    <x v="3"/>
    <n v="96.518821716308594"/>
    <n v="96.858074251871599"/>
    <n v="96.026896480583957"/>
    <n v="96.272859098446276"/>
    <x v="4"/>
    <x v="6"/>
  </r>
  <r>
    <x v="1132"/>
    <x v="3"/>
    <n v="96.365058898925781"/>
    <n v="97.261917666878205"/>
    <n v="95.88673769822455"/>
    <n v="96.809213368628704"/>
    <x v="4"/>
    <x v="6"/>
  </r>
  <r>
    <x v="1133"/>
    <x v="3"/>
    <n v="96.937332153320313"/>
    <n v="97.603567083015591"/>
    <n v="96.450467664955511"/>
    <n v="96.954418776287383"/>
    <x v="4"/>
    <x v="6"/>
  </r>
  <r>
    <x v="1134"/>
    <x v="3"/>
    <n v="96.407768249511719"/>
    <n v="96.928799489378633"/>
    <n v="96.091730877525009"/>
    <n v="96.484638506227711"/>
    <x v="4"/>
    <x v="6"/>
  </r>
  <r>
    <x v="1135"/>
    <x v="3"/>
    <n v="96.817764282226563"/>
    <n v="96.937344591790776"/>
    <n v="95.792788338351031"/>
    <n v="95.903825335335469"/>
    <x v="4"/>
    <x v="6"/>
  </r>
  <r>
    <x v="1136"/>
    <x v="3"/>
    <n v="96.535881042480469"/>
    <n v="97.227745905283271"/>
    <n v="96.296720454504097"/>
    <n v="96.8348382940882"/>
    <x v="4"/>
    <x v="6"/>
  </r>
  <r>
    <x v="1137"/>
    <x v="3"/>
    <n v="97.4583740234375"/>
    <n v="97.680454529822342"/>
    <n v="96.621311872402202"/>
    <n v="96.834849066369699"/>
    <x v="4"/>
    <x v="6"/>
  </r>
  <r>
    <x v="1138"/>
    <x v="3"/>
    <n v="98.48333740234375"/>
    <n v="98.526040922888896"/>
    <n v="97.313151459909648"/>
    <n v="97.483978575363693"/>
    <x v="4"/>
    <x v="6"/>
  </r>
  <r>
    <x v="1139"/>
    <x v="3"/>
    <n v="97.287544250488281"/>
    <n v="98.71397110371872"/>
    <n v="96.971506865952136"/>
    <n v="98.688347683795911"/>
    <x v="4"/>
    <x v="6"/>
  </r>
  <r>
    <x v="1140"/>
    <x v="3"/>
    <n v="98.329597473144531"/>
    <n v="98.654171622536637"/>
    <n v="96.450466484637701"/>
    <n v="96.928794172302688"/>
    <x v="4"/>
    <x v="6"/>
  </r>
  <r>
    <x v="1141"/>
    <x v="3"/>
    <n v="97.364425659179688"/>
    <n v="98.175870977265703"/>
    <n v="97.142351649994453"/>
    <n v="97.740253238783254"/>
    <x v="4"/>
    <x v="6"/>
  </r>
  <r>
    <x v="1142"/>
    <x v="3"/>
    <n v="97.945236206054688"/>
    <n v="98.286897011501537"/>
    <n v="96.988593770768887"/>
    <n v="97.313167951792593"/>
    <x v="4"/>
    <x v="6"/>
  </r>
  <r>
    <x v="1143"/>
    <x v="3"/>
    <n v="96.980049133300781"/>
    <n v="98.329605712223028"/>
    <n v="96.860468830524155"/>
    <n v="98.13314863386843"/>
    <x v="4"/>
    <x v="6"/>
  </r>
  <r>
    <x v="1144"/>
    <x v="3"/>
    <n v="97.60357666015625"/>
    <n v="97.757323698759507"/>
    <n v="96.322353510675057"/>
    <n v="96.441940333266857"/>
    <x v="4"/>
    <x v="6"/>
  </r>
  <r>
    <x v="1145"/>
    <x v="3"/>
    <n v="99.388748168945313"/>
    <n v="99.465618427761228"/>
    <n v="98.073358323891668"/>
    <n v="98.124605163102274"/>
    <x v="4"/>
    <x v="6"/>
  </r>
  <r>
    <x v="1146"/>
    <x v="3"/>
    <n v="99.790199279785156"/>
    <n v="99.832902806982929"/>
    <n v="98.671259994344226"/>
    <n v="98.722513350274411"/>
    <x v="4"/>
    <x v="6"/>
  </r>
  <r>
    <x v="1147"/>
    <x v="3"/>
    <n v="98.833549499511719"/>
    <n v="100.14039602344469"/>
    <n v="98.500432013671471"/>
    <n v="99.841445269054418"/>
    <x v="4"/>
    <x v="6"/>
  </r>
  <r>
    <x v="1148"/>
    <x v="3"/>
    <n v="99.269172668457031"/>
    <n v="99.516876597687116"/>
    <n v="98.679807922473771"/>
    <n v="98.884801805870438"/>
    <x v="4"/>
    <x v="6"/>
  </r>
  <r>
    <x v="1149"/>
    <x v="3"/>
    <n v="98.953147888183594"/>
    <n v="100.089167479149"/>
    <n v="98.901901039960435"/>
    <n v="99.474179233915422"/>
    <x v="4"/>
    <x v="6"/>
  </r>
  <r>
    <x v="1150"/>
    <x v="3"/>
    <n v="98.731048583984375"/>
    <n v="99.149586153711269"/>
    <n v="98.02211009064807"/>
    <n v="98.389394305255493"/>
    <x v="4"/>
    <x v="6"/>
  </r>
  <r>
    <x v="1151"/>
    <x v="3"/>
    <n v="99.081245422363281"/>
    <n v="99.234992443166917"/>
    <n v="98.107516462819305"/>
    <n v="99.166658985779264"/>
    <x v="4"/>
    <x v="6"/>
  </r>
  <r>
    <x v="1152"/>
    <x v="3"/>
    <n v="96.467559814453125"/>
    <n v="99.764574439152625"/>
    <n v="96.177145857111043"/>
    <n v="98.508974761269954"/>
    <x v="4"/>
    <x v="7"/>
  </r>
  <r>
    <x v="1153"/>
    <x v="3"/>
    <n v="96.459014892578125"/>
    <n v="96.886089251171555"/>
    <n v="95.152168397944223"/>
    <n v="96.006317115131083"/>
    <x v="4"/>
    <x v="7"/>
  </r>
  <r>
    <x v="1154"/>
    <x v="3"/>
    <n v="93.589057922363281"/>
    <n v="94.793410525917523"/>
    <n v="92.478662182205611"/>
    <n v="94.631120213389579"/>
    <x v="4"/>
    <x v="7"/>
  </r>
  <r>
    <x v="1155"/>
    <x v="3"/>
    <n v="94.323623657226563"/>
    <n v="94.383413794439946"/>
    <n v="92.53844981762208"/>
    <n v="93.999049557587654"/>
    <x v="4"/>
    <x v="7"/>
  </r>
  <r>
    <x v="1156"/>
    <x v="3"/>
    <n v="92.273696899414063"/>
    <n v="92.487234106537258"/>
    <n v="90.488528975850556"/>
    <n v="92.248073477221425"/>
    <x v="4"/>
    <x v="7"/>
  </r>
  <r>
    <x v="1157"/>
    <x v="3"/>
    <n v="93.836776733398438"/>
    <n v="94.024690490120634"/>
    <n v="92.863047736417428"/>
    <n v="93.144918371500722"/>
    <x v="4"/>
    <x v="7"/>
  </r>
  <r>
    <x v="1158"/>
    <x v="3"/>
    <n v="93.734283447265625"/>
    <n v="94.340728287130446"/>
    <n v="92.495770347302511"/>
    <n v="93.401165950954493"/>
    <x v="4"/>
    <x v="7"/>
  </r>
  <r>
    <x v="1159"/>
    <x v="3"/>
    <n v="91.974723815917969"/>
    <n v="92.683668735695164"/>
    <n v="91.573272921185421"/>
    <n v="92.623878592860748"/>
    <x v="4"/>
    <x v="7"/>
  </r>
  <r>
    <x v="1160"/>
    <x v="3"/>
    <n v="93.392608642578125"/>
    <n v="94.238220483384751"/>
    <n v="91.419527380636509"/>
    <n v="92.205342561009104"/>
    <x v="4"/>
    <x v="7"/>
  </r>
  <r>
    <x v="1161"/>
    <x v="3"/>
    <n v="89.514793395996094"/>
    <n v="91.317047815852987"/>
    <n v="89.215836114209893"/>
    <n v="90.796016546606893"/>
    <x v="4"/>
    <x v="7"/>
  </r>
  <r>
    <x v="1162"/>
    <x v="3"/>
    <n v="89.856437683105469"/>
    <n v="90.864333376678914"/>
    <n v="89.12186930389241"/>
    <n v="89.531863533751618"/>
    <x v="4"/>
    <x v="7"/>
  </r>
  <r>
    <x v="1163"/>
    <x v="3"/>
    <n v="92.008903503417969"/>
    <n v="92.230984000930206"/>
    <n v="90.428729634517538"/>
    <n v="90.85580400538997"/>
    <x v="4"/>
    <x v="7"/>
  </r>
  <r>
    <x v="1164"/>
    <x v="3"/>
    <n v="92.837425231933594"/>
    <n v="93.742820777812156"/>
    <n v="92.606801431272544"/>
    <n v="93.640320586780859"/>
    <x v="4"/>
    <x v="7"/>
  </r>
  <r>
    <x v="1165"/>
    <x v="3"/>
    <n v="91.658699035644531"/>
    <n v="92.62389128071905"/>
    <n v="91.598908884619917"/>
    <n v="92.119940136393481"/>
    <x v="4"/>
    <x v="7"/>
  </r>
  <r>
    <x v="1166"/>
    <x v="3"/>
    <n v="91.914955139160156"/>
    <n v="92.615356911638571"/>
    <n v="91.778288199828594"/>
    <n v="92.427443128376837"/>
    <x v="4"/>
    <x v="7"/>
  </r>
  <r>
    <x v="1167"/>
    <x v="3"/>
    <n v="92.863052368164063"/>
    <n v="93.332830266763338"/>
    <n v="92.188274079295326"/>
    <n v="92.564101611484944"/>
    <x v="4"/>
    <x v="7"/>
  </r>
  <r>
    <x v="1168"/>
    <x v="3"/>
    <n v="90.556846618652344"/>
    <n v="92.914298967563738"/>
    <n v="89.779574653293068"/>
    <n v="92.248063992502153"/>
    <x v="4"/>
    <x v="7"/>
  </r>
  <r>
    <x v="1169"/>
    <x v="3"/>
    <n v="91.282875061035156"/>
    <n v="91.385368735674007"/>
    <n v="90.548306648481741"/>
    <n v="91.069337883354223"/>
    <x v="4"/>
    <x v="7"/>
  </r>
  <r>
    <x v="1170"/>
    <x v="3"/>
    <n v="90.317695617675781"/>
    <n v="91.872246230332053"/>
    <n v="89.548960366002134"/>
    <n v="91.692875757714617"/>
    <x v="4"/>
    <x v="7"/>
  </r>
  <r>
    <x v="1171"/>
    <x v="3"/>
    <n v="91.223075866699219"/>
    <n v="91.573273414720504"/>
    <n v="89.719772460227432"/>
    <n v="89.753939187265075"/>
    <x v="4"/>
    <x v="7"/>
  </r>
  <r>
    <x v="1172"/>
    <x v="3"/>
    <n v="93.290138244628906"/>
    <n v="93.862416408939239"/>
    <n v="92.265155716788598"/>
    <n v="92.367655924564204"/>
    <x v="4"/>
    <x v="7"/>
  </r>
  <r>
    <x v="1173"/>
    <x v="3"/>
    <n v="93.836776733398438"/>
    <n v="94.434678216935055"/>
    <n v="93.503659261622687"/>
    <n v="93.81969011007601"/>
    <x v="4"/>
    <x v="7"/>
  </r>
  <r>
    <x v="1174"/>
    <x v="3"/>
    <n v="92.726402282714844"/>
    <n v="93.093686569524991"/>
    <n v="91.667259473840502"/>
    <n v="93.085149772524915"/>
    <x v="4"/>
    <x v="8"/>
  </r>
  <r>
    <x v="1175"/>
    <x v="3"/>
    <n v="93.845321655273438"/>
    <n v="94.144272402171183"/>
    <n v="92.726382407402511"/>
    <n v="93.4865742423586"/>
    <x v="4"/>
    <x v="8"/>
  </r>
  <r>
    <x v="1176"/>
    <x v="3"/>
    <n v="95.980682373046875"/>
    <n v="97.133781701885823"/>
    <n v="94.981323539192118"/>
    <n v="95.024033576667804"/>
    <x v="4"/>
    <x v="8"/>
  </r>
  <r>
    <x v="1177"/>
    <x v="3"/>
    <n v="96.185684204101563"/>
    <n v="96.50172156441144"/>
    <n v="95.630486253994945"/>
    <n v="96.228394245124122"/>
    <x v="4"/>
    <x v="8"/>
  </r>
  <r>
    <x v="1178"/>
    <x v="3"/>
    <n v="98.568763732910156"/>
    <n v="99.132498500268369"/>
    <n v="97.031293428046737"/>
    <n v="97.125250308712694"/>
    <x v="4"/>
    <x v="8"/>
  </r>
  <r>
    <x v="1179"/>
    <x v="3"/>
    <n v="99.824363708496094"/>
    <n v="100.1660179847471"/>
    <n v="98.85063468457804"/>
    <n v="99.337499196537067"/>
    <x v="4"/>
    <x v="8"/>
  </r>
  <r>
    <x v="1180"/>
    <x v="3"/>
    <n v="100.0976867675781"/>
    <n v="100.1062235624738"/>
    <n v="98.551673211980429"/>
    <n v="99.841439554688236"/>
    <x v="4"/>
    <x v="8"/>
  </r>
  <r>
    <x v="1181"/>
    <x v="3"/>
    <n v="100.7126922607422"/>
    <n v="101.1910135230079"/>
    <n v="99.012931387147844"/>
    <n v="99.551049323835258"/>
    <x v="4"/>
    <x v="8"/>
  </r>
  <r>
    <x v="1182"/>
    <x v="3"/>
    <n v="102.6943054199219"/>
    <n v="102.83950914108181"/>
    <n v="101.4301624230342"/>
    <n v="101.6436996070827"/>
    <x v="4"/>
    <x v="8"/>
  </r>
  <r>
    <x v="1183"/>
    <x v="3"/>
    <n v="101.7803649902344"/>
    <n v="102.38680980174411"/>
    <n v="101.1141235121252"/>
    <n v="101.5582844975313"/>
    <x v="4"/>
    <x v="8"/>
  </r>
  <r>
    <x v="1184"/>
    <x v="3"/>
    <n v="101.2764129638672"/>
    <n v="101.310579694493"/>
    <n v="100.1403936079485"/>
    <n v="101.14828935317961"/>
    <x v="4"/>
    <x v="8"/>
  </r>
  <r>
    <x v="1185"/>
    <x v="3"/>
    <n v="102.2928466796875"/>
    <n v="102.5661739937849"/>
    <n v="100.5760060260494"/>
    <n v="101.0628705079304"/>
    <x v="4"/>
    <x v="8"/>
  </r>
  <r>
    <x v="1186"/>
    <x v="3"/>
    <n v="101.9682693481445"/>
    <n v="102.78825131724849"/>
    <n v="101.7205654434198"/>
    <n v="102.2415966711792"/>
    <x v="4"/>
    <x v="8"/>
  </r>
  <r>
    <x v="1187"/>
    <x v="3"/>
    <n v="101.55828857421881"/>
    <n v="102.7882583537552"/>
    <n v="101.5326651541548"/>
    <n v="102.2757704025618"/>
    <x v="4"/>
    <x v="8"/>
  </r>
  <r>
    <x v="1188"/>
    <x v="3"/>
    <n v="101.5411911010742"/>
    <n v="101.74619147295959"/>
    <n v="100.5162153081961"/>
    <n v="100.6016288714965"/>
    <x v="4"/>
    <x v="8"/>
  </r>
  <r>
    <x v="1189"/>
    <x v="3"/>
    <n v="100.2172775268555"/>
    <n v="101.8657849264311"/>
    <n v="99.969573599634074"/>
    <n v="101.4301672256874"/>
    <x v="4"/>
    <x v="8"/>
  </r>
  <r>
    <x v="1190"/>
    <x v="3"/>
    <n v="100.7895584106445"/>
    <n v="101.0970525000081"/>
    <n v="100.0379098125549"/>
    <n v="100.1660269192579"/>
    <x v="4"/>
    <x v="8"/>
  </r>
  <r>
    <x v="1191"/>
    <x v="3"/>
    <n v="99.961029052734375"/>
    <n v="100.83226444346241"/>
    <n v="99.892695587454156"/>
    <n v="100.68705420058239"/>
    <x v="4"/>
    <x v="8"/>
  </r>
  <r>
    <x v="1192"/>
    <x v="3"/>
    <n v="100.5503845214844"/>
    <n v="101.3361997498845"/>
    <n v="100.17455701371151"/>
    <n v="100.755378381798"/>
    <x v="4"/>
    <x v="8"/>
  </r>
  <r>
    <x v="1193"/>
    <x v="3"/>
    <n v="100.52475738525391"/>
    <n v="101.44723298086301"/>
    <n v="100.12330647437069"/>
    <n v="101.0970354206403"/>
    <x v="4"/>
    <x v="8"/>
  </r>
  <r>
    <x v="1194"/>
    <x v="3"/>
    <n v="98.696891784667969"/>
    <n v="101.6437023988189"/>
    <n v="98.577311479647449"/>
    <n v="101.13121444635409"/>
    <x v="4"/>
    <x v="9"/>
  </r>
  <r>
    <x v="1195"/>
    <x v="3"/>
    <n v="96.732337951660156"/>
    <n v="98.141684576137621"/>
    <n v="96.45901063489049"/>
    <n v="98.06480780633261"/>
    <x v="4"/>
    <x v="9"/>
  </r>
  <r>
    <x v="1196"/>
    <x v="3"/>
    <n v="96.594596862792969"/>
    <n v="97.214511526676333"/>
    <n v="95.156736685069788"/>
    <n v="96.663471160792554"/>
    <x v="4"/>
    <x v="9"/>
  </r>
  <r>
    <x v="1197"/>
    <x v="3"/>
    <n v="98.686798095703125"/>
    <n v="98.962314973360378"/>
    <n v="96.663463840738345"/>
    <n v="96.723732952449609"/>
    <x v="4"/>
    <x v="9"/>
  </r>
  <r>
    <x v="1198"/>
    <x v="3"/>
    <n v="98.471549987792969"/>
    <n v="99.444467521707622"/>
    <n v="98.213250042018572"/>
    <n v="98.316571334096423"/>
    <x v="4"/>
    <x v="9"/>
  </r>
  <r>
    <x v="1199"/>
    <x v="3"/>
    <n v="96.276039123535156"/>
    <n v="97.343666409988288"/>
    <n v="96.138283942464653"/>
    <n v="97.343666409988288"/>
    <x v="4"/>
    <x v="9"/>
  </r>
  <r>
    <x v="1200"/>
    <x v="3"/>
    <n v="96.973419189453125"/>
    <n v="97.429749961862598"/>
    <n v="96.491266305506983"/>
    <n v="97.007859619569331"/>
    <x v="4"/>
    <x v="9"/>
  </r>
  <r>
    <x v="1201"/>
    <x v="3"/>
    <n v="98.333786010742188"/>
    <n v="99.358367451627714"/>
    <n v="97.291987639325299"/>
    <n v="97.412525859565918"/>
    <x v="4"/>
    <x v="9"/>
  </r>
  <r>
    <x v="1202"/>
    <x v="3"/>
    <n v="99.995491027832031"/>
    <n v="101.58832301330359"/>
    <n v="99.763026355529831"/>
    <n v="99.90078149534304"/>
    <x v="4"/>
    <x v="9"/>
  </r>
  <r>
    <x v="1203"/>
    <x v="3"/>
    <n v="100.2624053955078"/>
    <n v="100.6240266297302"/>
    <n v="99.582228244887688"/>
    <n v="99.745812077984979"/>
    <x v="4"/>
    <x v="9"/>
  </r>
  <r>
    <x v="1204"/>
    <x v="3"/>
    <n v="103.2844924926758"/>
    <n v="104.687905633461"/>
    <n v="101.48502423060469"/>
    <n v="102.32879183761"/>
    <x v="4"/>
    <x v="9"/>
  </r>
  <r>
    <x v="1205"/>
    <x v="3"/>
    <n v="103.04339599609381"/>
    <n v="103.8527295819906"/>
    <n v="102.78509608647239"/>
    <n v="103.28447240835931"/>
    <x v="4"/>
    <x v="9"/>
  </r>
  <r>
    <x v="1206"/>
    <x v="3"/>
    <n v="103.62025451660161"/>
    <n v="104.67066447590879"/>
    <n v="103.21558773862201"/>
    <n v="103.9646521937442"/>
    <x v="4"/>
    <x v="9"/>
  </r>
  <r>
    <x v="1207"/>
    <x v="3"/>
    <n v="103.80108642578119"/>
    <n v="104.1971415492887"/>
    <n v="103.19839527453971"/>
    <n v="103.31893350478801"/>
    <x v="4"/>
    <x v="9"/>
  </r>
  <r>
    <x v="1208"/>
    <x v="3"/>
    <n v="106.3754501342773"/>
    <n v="106.5648626532904"/>
    <n v="105.0322995880605"/>
    <n v="105.0839635194646"/>
    <x v="4"/>
    <x v="9"/>
  </r>
  <r>
    <x v="1209"/>
    <x v="3"/>
    <n v="107.4430694580078"/>
    <n v="107.70997457040021"/>
    <n v="106.005216040712"/>
    <n v="106.28933808309991"/>
    <x v="4"/>
    <x v="9"/>
  </r>
  <r>
    <x v="1210"/>
    <x v="3"/>
    <n v="107.7272109985352"/>
    <n v="107.75303968104851"/>
    <n v="106.9092654955133"/>
    <n v="106.9350941780267"/>
    <x v="4"/>
    <x v="9"/>
  </r>
  <r>
    <x v="1211"/>
    <x v="3"/>
    <n v="107.64971923828119"/>
    <n v="108.1921478507395"/>
    <n v="106.8231685470754"/>
    <n v="107.8735787699123"/>
    <x v="4"/>
    <x v="9"/>
  </r>
  <r>
    <x v="1212"/>
    <x v="3"/>
    <n v="108.5107040405273"/>
    <n v="109.0445208713637"/>
    <n v="107.4086365164631"/>
    <n v="107.6238842850332"/>
    <x v="4"/>
    <x v="9"/>
  </r>
  <r>
    <x v="1213"/>
    <x v="3"/>
    <n v="108.9239807128906"/>
    <n v="109.52667182665181"/>
    <n v="108.8292711708938"/>
    <n v="108.9756380744014"/>
    <x v="4"/>
    <x v="9"/>
  </r>
  <r>
    <x v="1214"/>
    <x v="3"/>
    <n v="108.85507965087891"/>
    <n v="109.7074588018297"/>
    <n v="108.43319594953709"/>
    <n v="108.5365106533861"/>
    <x v="4"/>
    <x v="9"/>
  </r>
  <r>
    <x v="1215"/>
    <x v="3"/>
    <n v="108.2524032592773"/>
    <n v="108.7087274464365"/>
    <n v="107.55499606997439"/>
    <n v="108.52792012145871"/>
    <x v="4"/>
    <x v="9"/>
  </r>
  <r>
    <x v="1216"/>
    <x v="3"/>
    <n v="107.5549850463867"/>
    <n v="108.2523921642106"/>
    <n v="106.64233676560811"/>
    <n v="108.0457496121238"/>
    <x v="4"/>
    <x v="9"/>
  </r>
  <r>
    <x v="1217"/>
    <x v="3"/>
    <n v="110.0346603393555"/>
    <n v="110.1982441743064"/>
    <n v="108.5020907313335"/>
    <n v="108.6570693852306"/>
    <x v="4"/>
    <x v="10"/>
  </r>
  <r>
    <x v="1218"/>
    <x v="3"/>
    <n v="110.9128875732422"/>
    <n v="111.42947438680019"/>
    <n v="110.6890214634528"/>
    <n v="111.1367405453491"/>
    <x v="4"/>
    <x v="10"/>
  </r>
  <r>
    <x v="1219"/>
    <x v="3"/>
    <n v="111.15394592285161"/>
    <n v="112.18713251918329"/>
    <n v="110.93007984956481"/>
    <n v="111.4036275380403"/>
    <x v="4"/>
    <x v="10"/>
  </r>
  <r>
    <x v="1220"/>
    <x v="3"/>
    <n v="111.3261337280273"/>
    <n v="111.7910630657335"/>
    <n v="110.70621918596621"/>
    <n v="110.8009287170499"/>
    <x v="4"/>
    <x v="10"/>
  </r>
  <r>
    <x v="1221"/>
    <x v="3"/>
    <n v="111.9288330078125"/>
    <n v="113.03950564707991"/>
    <n v="111.85995214943991"/>
    <n v="112.29905284167479"/>
    <x v="4"/>
    <x v="10"/>
  </r>
  <r>
    <x v="1222"/>
    <x v="3"/>
    <n v="112.2560348510742"/>
    <n v="112.2732452156344"/>
    <n v="111.28311060842751"/>
    <n v="111.8255392587786"/>
    <x v="4"/>
    <x v="10"/>
  </r>
  <r>
    <x v="1223"/>
    <x v="3"/>
    <n v="111.8599395751953"/>
    <n v="112.0149247735318"/>
    <n v="111.3691815787674"/>
    <n v="111.5844293103555"/>
    <x v="4"/>
    <x v="10"/>
  </r>
  <r>
    <x v="1224"/>
    <x v="3"/>
    <n v="111.2056121826172"/>
    <n v="112.4626518151655"/>
    <n v="111.07645563668819"/>
    <n v="111.6102790453683"/>
    <x v="4"/>
    <x v="10"/>
  </r>
  <r>
    <x v="1225"/>
    <x v="3"/>
    <n v="110.62013244628911"/>
    <n v="110.9128794038601"/>
    <n v="109.7074839856443"/>
    <n v="110.3187934449963"/>
    <x v="4"/>
    <x v="10"/>
  </r>
  <r>
    <x v="1226"/>
    <x v="3"/>
    <n v="110.7234573364258"/>
    <n v="110.9300867860044"/>
    <n v="109.8538479438451"/>
    <n v="109.96578098748761"/>
    <x v="4"/>
    <x v="10"/>
  </r>
  <r>
    <x v="1227"/>
    <x v="3"/>
    <n v="111.524169921875"/>
    <n v="111.524169921875"/>
    <n v="110.5512458289932"/>
    <n v="111.26586997872189"/>
    <x v="4"/>
    <x v="10"/>
  </r>
  <r>
    <x v="1228"/>
    <x v="3"/>
    <n v="112.4626541137695"/>
    <n v="112.48848279594699"/>
    <n v="111.0592475439628"/>
    <n v="111.55000564301569"/>
    <x v="4"/>
    <x v="10"/>
  </r>
  <r>
    <x v="1229"/>
    <x v="3"/>
    <n v="112.42819976806641"/>
    <n v="113.00506212773981"/>
    <n v="112.08379550564101"/>
    <n v="112.7812092104228"/>
    <x v="4"/>
    <x v="10"/>
  </r>
  <r>
    <x v="1230"/>
    <x v="3"/>
    <n v="111.6102752685547"/>
    <n v="112.4626480095082"/>
    <n v="111.0161893353562"/>
    <n v="112.1871377020092"/>
    <x v="4"/>
    <x v="10"/>
  </r>
  <r>
    <x v="1231"/>
    <x v="3"/>
    <n v="111.8685684204102"/>
    <n v="112.54875875322141"/>
    <n v="111.40363900240391"/>
    <n v="111.92884410409189"/>
    <x v="4"/>
    <x v="10"/>
  </r>
  <r>
    <x v="1232"/>
    <x v="3"/>
    <n v="112.60902404785161"/>
    <n v="112.9792570651349"/>
    <n v="112.0149512041435"/>
    <n v="112.0579902504733"/>
    <x v="4"/>
    <x v="10"/>
  </r>
  <r>
    <x v="1233"/>
    <x v="3"/>
    <n v="113.2117233276367"/>
    <n v="113.71109973712591"/>
    <n v="112.67789991739301"/>
    <n v="113.0050807361539"/>
    <x v="4"/>
    <x v="10"/>
  </r>
  <r>
    <x v="1234"/>
    <x v="3"/>
    <n v="113.36669921875"/>
    <n v="113.4958557693875"/>
    <n v="112.2388029533316"/>
    <n v="113.4958557693875"/>
    <x v="4"/>
    <x v="10"/>
  </r>
  <r>
    <x v="1235"/>
    <x v="3"/>
    <n v="113.70249176025391"/>
    <n v="114.0210542889612"/>
    <n v="113.3494822276588"/>
    <n v="113.9005160507193"/>
    <x v="4"/>
    <x v="10"/>
  </r>
  <r>
    <x v="1236"/>
    <x v="3"/>
    <n v="113.4441604614258"/>
    <n v="114.0038124497872"/>
    <n v="113.1772553745564"/>
    <n v="113.5388699894452"/>
    <x v="4"/>
    <x v="10"/>
  </r>
  <r>
    <x v="1237"/>
    <x v="3"/>
    <n v="113.1944961547852"/>
    <n v="114.2879584838401"/>
    <n v="113.09118143123639"/>
    <n v="113.9177254949886"/>
    <x v="4"/>
    <x v="11"/>
  </r>
  <r>
    <x v="1238"/>
    <x v="3"/>
    <n v="111.7394180297852"/>
    <n v="111.8944032512278"/>
    <n v="110.7148365726464"/>
    <n v="111.7308128488031"/>
    <x v="4"/>
    <x v="11"/>
  </r>
  <r>
    <x v="1239"/>
    <x v="3"/>
    <n v="113.9435501098633"/>
    <n v="114.0554831481675"/>
    <n v="111.9202290657085"/>
    <n v="112.2560150429407"/>
    <x v="4"/>
    <x v="11"/>
  </r>
  <r>
    <x v="1240"/>
    <x v="3"/>
    <n v="114.56345367431641"/>
    <n v="114.7787014117588"/>
    <n v="113.8057774344618"/>
    <n v="114.2362729093466"/>
    <x v="4"/>
    <x v="11"/>
  </r>
  <r>
    <x v="1241"/>
    <x v="3"/>
    <n v="116.26821136474609"/>
    <n v="116.9053493932409"/>
    <n v="115.9324254218981"/>
    <n v="115.9668724167785"/>
    <x v="4"/>
    <x v="11"/>
  </r>
  <r>
    <x v="1242"/>
    <x v="3"/>
    <n v="115.7257995605469"/>
    <n v="116.62984270759679"/>
    <n v="115.7257995605469"/>
    <n v="115.91521862517369"/>
    <x v="4"/>
    <x v="11"/>
  </r>
  <r>
    <x v="1243"/>
    <x v="3"/>
    <n v="115.8033065795898"/>
    <n v="116.035777862427"/>
    <n v="114.4085051579311"/>
    <n v="114.72706767085759"/>
    <x v="4"/>
    <x v="11"/>
  </r>
  <r>
    <x v="1244"/>
    <x v="3"/>
    <n v="115.52777099609381"/>
    <n v="116.25101345154511"/>
    <n v="115.3814040963793"/>
    <n v="115.6224805356362"/>
    <x v="4"/>
    <x v="11"/>
  </r>
  <r>
    <x v="1245"/>
    <x v="3"/>
    <n v="118.83396911621089"/>
    <n v="119.2214123983039"/>
    <n v="115.5535958500502"/>
    <n v="115.794672253916"/>
    <x v="4"/>
    <x v="11"/>
  </r>
  <r>
    <x v="1246"/>
    <x v="3"/>
    <n v="117.7921829223633"/>
    <n v="119.5313885141459"/>
    <n v="117.28420135817549"/>
    <n v="118.77371218947211"/>
    <x v="4"/>
    <x v="11"/>
  </r>
  <r>
    <x v="1247"/>
    <x v="3"/>
    <n v="118.2484893798828"/>
    <n v="119.53997575529699"/>
    <n v="118.2312790206727"/>
    <n v="119.1439272906035"/>
    <x v="4"/>
    <x v="11"/>
  </r>
  <r>
    <x v="1248"/>
    <x v="3"/>
    <n v="118.97169494628911"/>
    <n v="119.39358514128639"/>
    <n v="118.1537563653299"/>
    <n v="118.5842517382217"/>
    <x v="4"/>
    <x v="11"/>
  </r>
  <r>
    <x v="1249"/>
    <x v="3"/>
    <n v="118.851188659668"/>
    <n v="119.6949692760811"/>
    <n v="118.575678378679"/>
    <n v="118.94589819262541"/>
    <x v="4"/>
    <x v="11"/>
  </r>
  <r>
    <x v="1250"/>
    <x v="3"/>
    <n v="118.2571334838867"/>
    <n v="119.0061915409066"/>
    <n v="118.0418857077149"/>
    <n v="118.6101298521705"/>
    <x v="4"/>
    <x v="11"/>
  </r>
  <r>
    <x v="1251"/>
    <x v="3"/>
    <n v="118.1624069213867"/>
    <n v="119.57443160423411"/>
    <n v="117.8696600033107"/>
    <n v="118.8339788353215"/>
    <x v="4"/>
    <x v="11"/>
  </r>
  <r>
    <x v="1252"/>
    <x v="3"/>
    <n v="118.1280059814453"/>
    <n v="118.73931559666499"/>
    <n v="117.852495591796"/>
    <n v="118.47241039061301"/>
    <x v="4"/>
    <x v="11"/>
  </r>
  <r>
    <x v="1253"/>
    <x v="3"/>
    <n v="118.45513916015619"/>
    <n v="118.4981913361671"/>
    <n v="118.0074201774666"/>
    <n v="118.23989141778161"/>
    <x v="4"/>
    <x v="11"/>
  </r>
  <r>
    <x v="1254"/>
    <x v="3"/>
    <n v="119.7121887207031"/>
    <n v="119.76385921888421"/>
    <n v="118.6273447371524"/>
    <n v="118.72205427729671"/>
    <x v="4"/>
    <x v="11"/>
  </r>
  <r>
    <x v="1255"/>
    <x v="3"/>
    <n v="119.79827880859381"/>
    <n v="120.34070730459069"/>
    <n v="119.3936120159736"/>
    <n v="119.9360405119706"/>
    <x v="4"/>
    <x v="11"/>
  </r>
  <r>
    <x v="1256"/>
    <x v="3"/>
    <n v="119.3592147827148"/>
    <n v="120.6076494006449"/>
    <n v="119.2214530370677"/>
    <n v="120.4526641523711"/>
    <x v="4"/>
    <x v="11"/>
  </r>
  <r>
    <x v="1257"/>
    <x v="3"/>
    <n v="120.0221481323242"/>
    <n v="120.0910289934298"/>
    <n v="119.06644753321579"/>
    <n v="119.2558666168359"/>
    <x v="4"/>
    <x v="11"/>
  </r>
  <r>
    <x v="1258"/>
    <x v="3"/>
    <n v="121.4772262573242"/>
    <n v="121.4858445760936"/>
    <n v="119.90161103121019"/>
    <n v="120.35793524483179"/>
    <x v="5"/>
    <x v="0"/>
  </r>
  <r>
    <x v="1259"/>
    <x v="3"/>
    <n v="119.87416839599609"/>
    <n v="120.64536934677881"/>
    <n v="118.7823598251648"/>
    <n v="119.14629601544191"/>
    <x v="5"/>
    <x v="0"/>
  </r>
  <r>
    <x v="1260"/>
    <x v="3"/>
    <n v="119.7788467407227"/>
    <n v="119.8135148845311"/>
    <n v="118.27977346056829"/>
    <n v="118.3317624542581"/>
    <x v="5"/>
    <x v="0"/>
  </r>
  <r>
    <x v="1261"/>
    <x v="3"/>
    <n v="117.7425231933594"/>
    <n v="119.4582259052748"/>
    <n v="117.69053420542581"/>
    <n v="118.9556436518811"/>
    <x v="5"/>
    <x v="0"/>
  </r>
  <r>
    <x v="1262"/>
    <x v="3"/>
    <n v="118.6610488891602"/>
    <n v="119.2156202160929"/>
    <n v="117.4999172393358"/>
    <n v="117.5865611585927"/>
    <x v="5"/>
    <x v="0"/>
  </r>
  <r>
    <x v="1263"/>
    <x v="3"/>
    <n v="119.0943145751953"/>
    <n v="119.7788584289478"/>
    <n v="118.7476992134021"/>
    <n v="119.6228914326589"/>
    <x v="5"/>
    <x v="0"/>
  </r>
  <r>
    <x v="1264"/>
    <x v="3"/>
    <n v="117.9071960449219"/>
    <n v="118.92968167927189"/>
    <n v="117.68189273957189"/>
    <n v="118.8950267518468"/>
    <x v="5"/>
    <x v="0"/>
  </r>
  <r>
    <x v="1265"/>
    <x v="3"/>
    <n v="118.8863067626953"/>
    <n v="118.8863067626953"/>
    <n v="117.6385183093717"/>
    <n v="118.0111280495818"/>
    <x v="5"/>
    <x v="0"/>
  </r>
  <r>
    <x v="1266"/>
    <x v="3"/>
    <n v="120.2727432250977"/>
    <n v="121.97111169640161"/>
    <n v="119.31090737889291"/>
    <n v="119.5275369548667"/>
    <x v="5"/>
    <x v="0"/>
  </r>
  <r>
    <x v="1267"/>
    <x v="3"/>
    <n v="118.4704055786133"/>
    <n v="120.0994645236687"/>
    <n v="117.9764837070506"/>
    <n v="119.4495756749952"/>
    <x v="5"/>
    <x v="0"/>
  </r>
  <r>
    <x v="1268"/>
    <x v="3"/>
    <n v="118.9296417236328"/>
    <n v="119.4928733537344"/>
    <n v="118.5743660322664"/>
    <n v="119.1029427465856"/>
    <x v="5"/>
    <x v="0"/>
  </r>
  <r>
    <x v="1269"/>
    <x v="3"/>
    <n v="119.7528533935547"/>
    <n v="119.83083688483801"/>
    <n v="118.9903261087459"/>
    <n v="119.18094801343091"/>
    <x v="5"/>
    <x v="0"/>
  </r>
  <r>
    <x v="1270"/>
    <x v="3"/>
    <n v="118.5743865966797"/>
    <n v="119.640213855626"/>
    <n v="118.4444141124291"/>
    <n v="118.87767335596151"/>
    <x v="5"/>
    <x v="0"/>
  </r>
  <r>
    <x v="1271"/>
    <x v="3"/>
    <n v="118.4357452392578"/>
    <n v="119.0596396328537"/>
    <n v="118.175800260279"/>
    <n v="118.9210067180728"/>
    <x v="5"/>
    <x v="0"/>
  </r>
  <r>
    <x v="1272"/>
    <x v="3"/>
    <n v="118.3144226074219"/>
    <n v="118.4877368739588"/>
    <n v="116.737365913709"/>
    <n v="117.5952239337869"/>
    <x v="5"/>
    <x v="0"/>
  </r>
  <r>
    <x v="1273"/>
    <x v="3"/>
    <n v="115.3769149780273"/>
    <n v="118.2190941566549"/>
    <n v="114.65771637066091"/>
    <n v="118.167105170293"/>
    <x v="5"/>
    <x v="0"/>
  </r>
  <r>
    <x v="1274"/>
    <x v="3"/>
    <n v="114.4064254760742"/>
    <n v="115.19496040839741"/>
    <n v="112.3961096251868"/>
    <n v="112.88135782291749"/>
    <x v="5"/>
    <x v="0"/>
  </r>
  <r>
    <x v="1275"/>
    <x v="3"/>
    <n v="116.48606872558589"/>
    <n v="116.9539960922703"/>
    <n v="114.7963603948308"/>
    <n v="115.1083075652796"/>
    <x v="5"/>
    <x v="0"/>
  </r>
  <r>
    <x v="1276"/>
    <x v="3"/>
    <n v="116.31275939941411"/>
    <n v="117.4478963710029"/>
    <n v="115.8448452880648"/>
    <n v="116.8153416505796"/>
    <x v="5"/>
    <x v="0"/>
  </r>
  <r>
    <x v="1277"/>
    <x v="3"/>
    <n v="117.75119781494141"/>
    <n v="117.9591670137726"/>
    <n v="114.9783412739738"/>
    <n v="114.9783412739738"/>
    <x v="5"/>
    <x v="0"/>
  </r>
  <r>
    <x v="1278"/>
    <x v="3"/>
    <n v="114.69239807128911"/>
    <n v="116.83269998980759"/>
    <n v="113.921197075444"/>
    <n v="116.5380868502767"/>
    <x v="5"/>
    <x v="0"/>
  </r>
  <r>
    <x v="1279"/>
    <x v="3"/>
    <n v="115.56756591796881"/>
    <n v="116.32144598961941"/>
    <n v="114.95234519899191"/>
    <n v="114.95234519899191"/>
    <x v="5"/>
    <x v="1"/>
  </r>
  <r>
    <x v="1280"/>
    <x v="3"/>
    <n v="117.2312927246094"/>
    <n v="118.366443169497"/>
    <n v="117.04933122736939"/>
    <n v="117.4565960172245"/>
    <x v="5"/>
    <x v="1"/>
  </r>
  <r>
    <x v="1281"/>
    <x v="3"/>
    <n v="119.22426605224609"/>
    <n v="119.3455781019798"/>
    <n v="117.85516536409649"/>
    <n v="118.340426785053"/>
    <x v="5"/>
    <x v="1"/>
  </r>
  <r>
    <x v="1282"/>
    <x v="3"/>
    <n v="119.2415771484375"/>
    <n v="119.8308032130397"/>
    <n v="118.8083180225762"/>
    <n v="119.7874878780689"/>
    <x v="5"/>
    <x v="1"/>
  </r>
  <r>
    <x v="1283"/>
    <x v="3"/>
    <n v="118.8603591918945"/>
    <n v="119.2936185079933"/>
    <n v="118.1064922129307"/>
    <n v="118.4790888782036"/>
    <x v="5"/>
    <x v="1"/>
  </r>
  <r>
    <x v="1284"/>
    <x v="3"/>
    <n v="119.3542556762695"/>
    <n v="119.4495732343416"/>
    <n v="118.4963976536206"/>
    <n v="118.6696986986548"/>
    <x v="5"/>
    <x v="1"/>
  </r>
  <r>
    <x v="1285"/>
    <x v="3"/>
    <n v="119.5795516967773"/>
    <n v="120.2901032056045"/>
    <n v="119.38891657109311"/>
    <n v="119.8048417443938"/>
    <x v="5"/>
    <x v="1"/>
  </r>
  <r>
    <x v="1286"/>
    <x v="3"/>
    <n v="119.5795516967773"/>
    <n v="120.69735473190499"/>
    <n v="119.40625064307061"/>
    <n v="120.0994680799203"/>
    <x v="5"/>
    <x v="1"/>
  </r>
  <r>
    <x v="1287"/>
    <x v="3"/>
    <n v="119.47557067871089"/>
    <n v="119.8741617699246"/>
    <n v="118.1931138253579"/>
    <n v="119.3629190467485"/>
    <x v="5"/>
    <x v="1"/>
  </r>
  <r>
    <x v="1288"/>
    <x v="3"/>
    <n v="119.1116561889648"/>
    <n v="119.7442110839973"/>
    <n v="118.6610628011216"/>
    <n v="119.4409242759821"/>
    <x v="5"/>
    <x v="1"/>
  </r>
  <r>
    <x v="1289"/>
    <x v="3"/>
    <n v="117.53456878662109"/>
    <n v="119.3282684278183"/>
    <n v="117.02332604501321"/>
    <n v="119.0076475919095"/>
    <x v="5"/>
    <x v="1"/>
  </r>
  <r>
    <x v="1290"/>
    <x v="3"/>
    <n v="119.13763427734381"/>
    <n v="119.91749564476891"/>
    <n v="118.14113006116369"/>
    <n v="118.6350519566832"/>
    <x v="5"/>
    <x v="1"/>
  </r>
  <r>
    <x v="1291"/>
    <x v="3"/>
    <n v="119.13763427734381"/>
    <n v="119.891501147323"/>
    <n v="118.3057706930035"/>
    <n v="118.860342008556"/>
    <x v="5"/>
    <x v="1"/>
  </r>
  <r>
    <x v="1292"/>
    <x v="3"/>
    <n v="117.6818771362305"/>
    <n v="118.6437132145514"/>
    <n v="116.9106761885334"/>
    <n v="118.32310559578551"/>
    <x v="5"/>
    <x v="1"/>
  </r>
  <r>
    <x v="1293"/>
    <x v="3"/>
    <n v="114.5190811157227"/>
    <n v="115.4202544828099"/>
    <n v="113.3406154990564"/>
    <n v="113.8951867761922"/>
    <x v="5"/>
    <x v="1"/>
  </r>
  <r>
    <x v="1294"/>
    <x v="3"/>
    <n v="109.406623840332"/>
    <n v="114.5797335514245"/>
    <n v="108.82605144123831"/>
    <n v="113.51391953581179"/>
    <x v="5"/>
    <x v="1"/>
  </r>
  <r>
    <x v="1295"/>
    <x v="3"/>
    <n v="109.7358856201172"/>
    <n v="111.7375409351386"/>
    <n v="109.4759274652526"/>
    <n v="109.9871767402168"/>
    <x v="5"/>
    <x v="1"/>
  </r>
  <r>
    <x v="1296"/>
    <x v="3"/>
    <n v="105.1693420410156"/>
    <n v="108.852045291897"/>
    <n v="105.10868601661799"/>
    <n v="106.5037811887739"/>
    <x v="5"/>
    <x v="1"/>
  </r>
  <r>
    <x v="1297"/>
    <x v="3"/>
    <n v="100.611457824707"/>
    <n v="102.6737693571026"/>
    <n v="97.62197181464073"/>
    <n v="101.83324540228671"/>
    <x v="5"/>
    <x v="1"/>
  </r>
  <r>
    <x v="1298"/>
    <x v="3"/>
    <n v="105.29931640625"/>
    <n v="105.35131200739011"/>
    <n v="99.181698423315879"/>
    <n v="101.0620418244428"/>
    <x v="5"/>
    <x v="2"/>
  </r>
  <r>
    <x v="1299"/>
    <x v="3"/>
    <n v="101.34800720214839"/>
    <n v="106.5384513829809"/>
    <n v="100.7241127983132"/>
    <n v="104.8227483834458"/>
    <x v="5"/>
    <x v="2"/>
  </r>
  <r>
    <x v="1300"/>
    <x v="3"/>
    <n v="103.8522262573242"/>
    <n v="104.1468459435023"/>
    <n v="99.389655289443667"/>
    <n v="102.5351212319104"/>
    <x v="5"/>
    <x v="2"/>
  </r>
  <r>
    <x v="1301"/>
    <x v="3"/>
    <n v="98.757095336914063"/>
    <n v="100.88872963990519"/>
    <n v="97.552635384545241"/>
    <n v="100.2301738566282"/>
    <x v="5"/>
    <x v="2"/>
  </r>
  <r>
    <x v="1302"/>
    <x v="3"/>
    <n v="93.6533203125"/>
    <n v="95.594319885786888"/>
    <n v="91.00176922836377"/>
    <n v="92.076256919639746"/>
    <x v="5"/>
    <x v="2"/>
  </r>
  <r>
    <x v="1303"/>
    <x v="3"/>
    <n v="80.967498779296875"/>
    <n v="85.98464218481061"/>
    <n v="80.586228485989807"/>
    <n v="83.67969957310828"/>
    <x v="5"/>
    <x v="2"/>
  </r>
  <r>
    <x v="1304"/>
    <x v="3"/>
    <n v="87.258399963378906"/>
    <n v="87.760982220453599"/>
    <n v="81.95531160296963"/>
    <n v="85.7853213323787"/>
    <x v="5"/>
    <x v="2"/>
  </r>
  <r>
    <x v="1305"/>
    <x v="3"/>
    <n v="83.151115417480469"/>
    <n v="86.695179560731489"/>
    <n v="81.929327756235764"/>
    <n v="84.658855773637697"/>
    <x v="5"/>
    <x v="2"/>
  </r>
  <r>
    <x v="1306"/>
    <x v="3"/>
    <n v="76.296928405761719"/>
    <n v="84.017601953087549"/>
    <n v="74.797849045274916"/>
    <n v="77.631360585489887"/>
    <x v="5"/>
    <x v="2"/>
  </r>
  <r>
    <x v="1307"/>
    <x v="3"/>
    <n v="90.039939880371094"/>
    <n v="90.109256335518964"/>
    <n v="79.719701444056156"/>
    <n v="83.177108383861906"/>
    <x v="5"/>
    <x v="2"/>
  </r>
  <r>
    <x v="1308"/>
    <x v="3"/>
    <n v="76.565574645996094"/>
    <n v="81.435410961430875"/>
    <n v="73.26414129992844"/>
    <n v="73.827373032125664"/>
    <x v="5"/>
    <x v="2"/>
  </r>
  <r>
    <x v="1309"/>
    <x v="3"/>
    <n v="81.244781494140625"/>
    <n v="84.433570038086771"/>
    <n v="75.820373493680819"/>
    <n v="78.757870863583605"/>
    <x v="5"/>
    <x v="2"/>
  </r>
  <r>
    <x v="1310"/>
    <x v="3"/>
    <n v="72.692245483398438"/>
    <n v="78.671225199744754"/>
    <n v="69.633435855460732"/>
    <n v="75.967684763297882"/>
    <x v="5"/>
    <x v="2"/>
  </r>
  <r>
    <x v="1311"/>
    <x v="3"/>
    <n v="73.914039611816406"/>
    <n v="76.348954775054793"/>
    <n v="66.643949048592091"/>
    <n v="70.673255270901393"/>
    <x v="5"/>
    <x v="2"/>
  </r>
  <r>
    <x v="1312"/>
    <x v="3"/>
    <n v="72.354293823242188"/>
    <n v="77.518743223771395"/>
    <n v="71.470447873408091"/>
    <n v="74.780548236569842"/>
    <x v="5"/>
    <x v="2"/>
  </r>
  <r>
    <x v="1313"/>
    <x v="3"/>
    <n v="68.480949401855469"/>
    <n v="72.570917385713543"/>
    <n v="67.666419974778904"/>
    <n v="71.643742944449926"/>
    <x v="5"/>
    <x v="2"/>
  </r>
  <r>
    <x v="1314"/>
    <x v="3"/>
    <n v="76.626220703125"/>
    <n v="78.073304812881901"/>
    <n v="71.83437511352804"/>
    <n v="73.567411875683064"/>
    <x v="5"/>
    <x v="2"/>
  </r>
  <r>
    <x v="1315"/>
    <x v="3"/>
    <n v="79.485733032226563"/>
    <n v="82.449224272597732"/>
    <n v="73.255463833010666"/>
    <n v="77.328097529824106"/>
    <x v="5"/>
    <x v="2"/>
  </r>
  <r>
    <x v="1316"/>
    <x v="3"/>
    <n v="85.022796630859375"/>
    <n v="85.412727307010272"/>
    <n v="81.054140359452049"/>
    <n v="81.522061137439991"/>
    <x v="5"/>
    <x v="2"/>
  </r>
  <r>
    <x v="1317"/>
    <x v="3"/>
    <n v="78.965827941894531"/>
    <n v="82.180610759832845"/>
    <n v="78.463252239974651"/>
    <n v="80.75086053420037"/>
    <x v="5"/>
    <x v="2"/>
  </r>
  <r>
    <x v="1318"/>
    <x v="3"/>
    <n v="81.01947021484375"/>
    <n v="81.530712896390241"/>
    <n v="77.380095587565222"/>
    <n v="78.549894102689706"/>
    <x v="5"/>
    <x v="2"/>
  </r>
  <r>
    <x v="1319"/>
    <x v="3"/>
    <n v="78.012649536132813"/>
    <n v="81.600035139193793"/>
    <n v="77.414749731952426"/>
    <n v="79.763020384801806"/>
    <x v="5"/>
    <x v="2"/>
  </r>
  <r>
    <x v="1320"/>
    <x v="3"/>
    <n v="73.099494934082031"/>
    <n v="75.005832826560564"/>
    <n v="72.137658952501141"/>
    <n v="73.740716718132319"/>
    <x v="5"/>
    <x v="3"/>
  </r>
  <r>
    <x v="1321"/>
    <x v="3"/>
    <n v="75.829017639160156"/>
    <n v="76.175626278414256"/>
    <n v="71.886356763288333"/>
    <n v="72.362944468638972"/>
    <x v="5"/>
    <x v="3"/>
  </r>
  <r>
    <x v="1322"/>
    <x v="3"/>
    <n v="73.587684631347656"/>
    <n v="76.590727719725308"/>
    <n v="72.467009979249397"/>
    <n v="75.294951201831566"/>
    <x v="5"/>
    <x v="3"/>
  </r>
  <r>
    <x v="1323"/>
    <x v="3"/>
    <n v="78.324264526367188"/>
    <n v="79.663813267045271"/>
    <n v="76.783342613827031"/>
    <n v="77.91276776452051"/>
    <x v="5"/>
    <x v="3"/>
  </r>
  <r>
    <x v="1324"/>
    <x v="3"/>
    <n v="79.357391357421875"/>
    <n v="82.736910125496138"/>
    <n v="79.129753543900847"/>
    <n v="82.693131310688869"/>
    <x v="5"/>
    <x v="3"/>
  </r>
  <r>
    <x v="1325"/>
    <x v="3"/>
    <n v="82.561798095703125"/>
    <n v="83.052088698783251"/>
    <n v="79.278587779273394"/>
    <n v="80.635644035572597"/>
    <x v="5"/>
    <x v="3"/>
  </r>
  <r>
    <x v="1326"/>
    <x v="3"/>
    <n v="89.968734741210938"/>
    <n v="91.395834658231664"/>
    <n v="84.829412932543732"/>
    <n v="84.855677550692945"/>
    <x v="5"/>
    <x v="3"/>
  </r>
  <r>
    <x v="1327"/>
    <x v="3"/>
    <n v="85.967582702636719"/>
    <n v="90.275153116824498"/>
    <n v="85.188367973718101"/>
    <n v="90.275153116824498"/>
    <x v="5"/>
    <x v="3"/>
  </r>
  <r>
    <x v="1328"/>
    <x v="3"/>
    <n v="83.612442016601563"/>
    <n v="89.303341211448796"/>
    <n v="81.983968789545401"/>
    <n v="88.445325778384031"/>
    <x v="5"/>
    <x v="3"/>
  </r>
  <r>
    <x v="1329"/>
    <x v="3"/>
    <n v="79.488700866699219"/>
    <n v="80.57434706423841"/>
    <n v="78.910852721096148"/>
    <n v="79.803889549808602"/>
    <x v="5"/>
    <x v="3"/>
  </r>
  <r>
    <x v="1330"/>
    <x v="3"/>
    <n v="76.459396362304688"/>
    <n v="79.296087942344059"/>
    <n v="76.21425108349618"/>
    <n v="78.998413440850257"/>
    <x v="5"/>
    <x v="3"/>
  </r>
  <r>
    <x v="1331"/>
    <x v="3"/>
    <n v="83.332267761230469"/>
    <n v="83.787536718532564"/>
    <n v="79.637560148824321"/>
    <n v="80.548104743137969"/>
    <x v="5"/>
    <x v="3"/>
  </r>
  <r>
    <x v="1332"/>
    <x v="3"/>
    <n v="80.294204711914063"/>
    <n v="82.920773423509715"/>
    <n v="79.19980108208253"/>
    <n v="80.959603989170333"/>
    <x v="5"/>
    <x v="3"/>
  </r>
  <r>
    <x v="1333"/>
    <x v="3"/>
    <n v="77.965301513671875"/>
    <n v="80.005264391067371"/>
    <n v="77.334924081458837"/>
    <n v="77.588826473861772"/>
    <x v="5"/>
    <x v="3"/>
  </r>
  <r>
    <x v="1334"/>
    <x v="3"/>
    <n v="78.219200134277344"/>
    <n v="80.43427832696031"/>
    <n v="78.079119966193602"/>
    <n v="79.401161203472043"/>
    <x v="5"/>
    <x v="3"/>
  </r>
  <r>
    <x v="1335"/>
    <x v="3"/>
    <n v="78.262985229492188"/>
    <n v="79.917722843607592"/>
    <n v="78.149169666301759"/>
    <n v="78.569416884011872"/>
    <x v="5"/>
    <x v="3"/>
  </r>
  <r>
    <x v="1336"/>
    <x v="3"/>
    <n v="79.418678283691406"/>
    <n v="79.760131666669423"/>
    <n v="77.475016454610824"/>
    <n v="79.357391950328932"/>
    <x v="5"/>
    <x v="3"/>
  </r>
  <r>
    <x v="1337"/>
    <x v="3"/>
    <n v="82.841972351074219"/>
    <n v="83.726245597547589"/>
    <n v="80.145360438972915"/>
    <n v="80.495570905949947"/>
    <x v="5"/>
    <x v="3"/>
  </r>
  <r>
    <x v="1338"/>
    <x v="3"/>
    <n v="83.428581237792969"/>
    <n v="86.116436379768373"/>
    <n v="83.200943404483127"/>
    <n v="85.634896093864853"/>
    <x v="5"/>
    <x v="3"/>
  </r>
  <r>
    <x v="1339"/>
    <x v="3"/>
    <n v="85.678665161132813"/>
    <n v="87.070743262419356"/>
    <n v="85.162103215072321"/>
    <n v="86.74680408850719"/>
    <x v="5"/>
    <x v="3"/>
  </r>
  <r>
    <x v="1340"/>
    <x v="3"/>
    <n v="83.840080261230469"/>
    <n v="84.785639978533283"/>
    <n v="82.780698284464393"/>
    <n v="83.69999338180186"/>
    <x v="5"/>
    <x v="3"/>
  </r>
  <r>
    <x v="1341"/>
    <x v="3"/>
    <n v="81.642494201660156"/>
    <n v="82.071498467093178"/>
    <n v="80.408003951707499"/>
    <n v="81.861374883165936"/>
    <x v="5"/>
    <x v="4"/>
  </r>
  <r>
    <x v="1342"/>
    <x v="3"/>
    <n v="80.670669555664063"/>
    <n v="81.134695566872907"/>
    <n v="79.497472220132948"/>
    <n v="80.565604415883101"/>
    <x v="5"/>
    <x v="4"/>
  </r>
  <r>
    <x v="1343"/>
    <x v="3"/>
    <n v="80.548103332519531"/>
    <n v="82.4830080566595"/>
    <n v="80.460552382230404"/>
    <n v="81.99271739127289"/>
    <x v="5"/>
    <x v="4"/>
  </r>
  <r>
    <x v="1344"/>
    <x v="3"/>
    <n v="79.033432006835938"/>
    <n v="81.213488361759318"/>
    <n v="78.73575749201899"/>
    <n v="80.68817607227119"/>
    <x v="5"/>
    <x v="4"/>
  </r>
  <r>
    <x v="1345"/>
    <x v="3"/>
    <n v="79.856430053710938"/>
    <n v="81.344822751964415"/>
    <n v="79.304853120188454"/>
    <n v="79.970245607695674"/>
    <x v="5"/>
    <x v="4"/>
  </r>
  <r>
    <x v="1346"/>
    <x v="3"/>
    <n v="81.16094970703125"/>
    <n v="82.369175279594515"/>
    <n v="80.644394532454385"/>
    <n v="81.248507318736017"/>
    <x v="5"/>
    <x v="4"/>
  </r>
  <r>
    <x v="1347"/>
    <x v="3"/>
    <n v="78.770782470703125"/>
    <n v="79.768877866061061"/>
    <n v="78.210448448035805"/>
    <n v="79.768877866061061"/>
    <x v="5"/>
    <x v="4"/>
  </r>
  <r>
    <x v="1348"/>
    <x v="3"/>
    <n v="76.196754455566406"/>
    <n v="79.488722323488659"/>
    <n v="76.082938886940383"/>
    <n v="78.928388219975432"/>
    <x v="5"/>
    <x v="4"/>
  </r>
  <r>
    <x v="1349"/>
    <x v="3"/>
    <n v="73.570182800292969"/>
    <n v="76.047914027954889"/>
    <n v="73.018605818608393"/>
    <n v="75.627660127831547"/>
    <x v="5"/>
    <x v="4"/>
  </r>
  <r>
    <x v="1350"/>
    <x v="3"/>
    <n v="76.625755310058594"/>
    <n v="77.142317254336703"/>
    <n v="72.143082685671729"/>
    <n v="72.423249724695907"/>
    <x v="5"/>
    <x v="4"/>
  </r>
  <r>
    <x v="1351"/>
    <x v="3"/>
    <n v="75.207405090332031"/>
    <n v="76.415624073076557"/>
    <n v="74.682092779560861"/>
    <n v="76.03914902574401"/>
    <x v="5"/>
    <x v="4"/>
  </r>
  <r>
    <x v="1352"/>
    <x v="3"/>
    <n v="79.191024780273438"/>
    <n v="79.803894672194559"/>
    <n v="76.940931730136796"/>
    <n v="77.650109652506828"/>
    <x v="5"/>
    <x v="4"/>
  </r>
  <r>
    <x v="1353"/>
    <x v="3"/>
    <n v="77.632606506347656"/>
    <n v="79.847678162495299"/>
    <n v="77.562563077924182"/>
    <n v="78.84083226767109"/>
    <x v="5"/>
    <x v="4"/>
  </r>
  <r>
    <x v="1354"/>
    <x v="3"/>
    <n v="79.961502075195313"/>
    <n v="80.889554142225663"/>
    <n v="79.121000955670041"/>
    <n v="79.418675513129173"/>
    <x v="5"/>
    <x v="4"/>
  </r>
  <r>
    <x v="1355"/>
    <x v="3"/>
    <n v="78.945892333984375"/>
    <n v="80.337977113410858"/>
    <n v="78.508130917010249"/>
    <n v="79.033443281437386"/>
    <x v="5"/>
    <x v="4"/>
  </r>
  <r>
    <x v="1356"/>
    <x v="3"/>
    <n v="78.333023071289063"/>
    <n v="79.112237799930782"/>
    <n v="77.676380995711753"/>
    <n v="78.805806167269751"/>
    <x v="5"/>
    <x v="4"/>
  </r>
  <r>
    <x v="1357"/>
    <x v="3"/>
    <n v="83.892593383789063"/>
    <n v="85.363471936655159"/>
    <n v="81.082166032362707"/>
    <n v="81.327311344555582"/>
    <x v="5"/>
    <x v="4"/>
  </r>
  <r>
    <x v="1358"/>
    <x v="3"/>
    <n v="88.751762390136719"/>
    <n v="89.811144340691328"/>
    <n v="86.501668712740084"/>
    <n v="89.3646257731981"/>
    <x v="5"/>
    <x v="4"/>
  </r>
  <r>
    <x v="1359"/>
    <x v="3"/>
    <n v="87.429702758789063"/>
    <n v="90.135064862697547"/>
    <n v="87.02696309346814"/>
    <n v="90.126314444546679"/>
    <x v="5"/>
    <x v="4"/>
  </r>
  <r>
    <x v="1360"/>
    <x v="3"/>
    <n v="85.197113037109375"/>
    <n v="86.834342914587509"/>
    <n v="84.733087068121989"/>
    <n v="86.379074043045605"/>
    <x v="5"/>
    <x v="4"/>
  </r>
  <r>
    <x v="1361"/>
    <x v="3"/>
    <n v="86.326553344726563"/>
    <n v="87.123282359906"/>
    <n v="85.258414378301495"/>
    <n v="85.582360243766118"/>
    <x v="5"/>
    <x v="5"/>
  </r>
  <r>
    <x v="1362"/>
    <x v="3"/>
    <n v="86.615470886230469"/>
    <n v="87.919997988138547"/>
    <n v="85.739948086078428"/>
    <n v="87.797425330493965"/>
    <x v="5"/>
    <x v="5"/>
  </r>
  <r>
    <x v="1363"/>
    <x v="3"/>
    <n v="91.290756225585938"/>
    <n v="91.859847361633427"/>
    <n v="88.480328937397914"/>
    <n v="88.935604518119362"/>
    <x v="5"/>
    <x v="5"/>
  </r>
  <r>
    <x v="1364"/>
    <x v="3"/>
    <n v="93.190666198730469"/>
    <n v="93.339503499117598"/>
    <n v="89.995006051970478"/>
    <n v="90.896793633940831"/>
    <x v="5"/>
    <x v="5"/>
  </r>
  <r>
    <x v="1365"/>
    <x v="3"/>
    <n v="97.3843994140625"/>
    <n v="101.35926686142879"/>
    <n v="95.896006716068484"/>
    <n v="100.62383095019371"/>
    <x v="5"/>
    <x v="5"/>
  </r>
  <r>
    <x v="1366"/>
    <x v="3"/>
    <n v="99.328079223632813"/>
    <n v="99.975971037014318"/>
    <n v="98.00604433569292"/>
    <n v="99.293064182643207"/>
    <x v="5"/>
    <x v="5"/>
  </r>
  <r>
    <x v="1367"/>
    <x v="3"/>
    <n v="96.780288696289063"/>
    <n v="97.734605318192891"/>
    <n v="95.440739914500313"/>
    <n v="96.876596736260282"/>
    <x v="5"/>
    <x v="5"/>
  </r>
  <r>
    <x v="1368"/>
    <x v="3"/>
    <n v="92.857948303222656"/>
    <n v="96.754028866405861"/>
    <n v="92.674089312287705"/>
    <n v="96.710250053450807"/>
    <x v="5"/>
    <x v="5"/>
  </r>
  <r>
    <x v="1369"/>
    <x v="3"/>
    <n v="85.109580993652344"/>
    <n v="88.935618502196206"/>
    <n v="84.522982249053058"/>
    <n v="87.578555324370683"/>
    <x v="5"/>
    <x v="5"/>
  </r>
  <r>
    <x v="1370"/>
    <x v="3"/>
    <n v="87.438468933105469"/>
    <n v="88.541622908392895"/>
    <n v="85.214640105284616"/>
    <n v="88.17390491663042"/>
    <x v="5"/>
    <x v="5"/>
  </r>
  <r>
    <x v="1371"/>
    <x v="3"/>
    <n v="88.64666748046875"/>
    <n v="88.804261823177896"/>
    <n v="83.936358072374162"/>
    <n v="84.417891517529895"/>
    <x v="5"/>
    <x v="5"/>
  </r>
  <r>
    <x v="1372"/>
    <x v="3"/>
    <n v="89.3558349609375"/>
    <n v="92.525229196872274"/>
    <n v="86.948147796321393"/>
    <n v="92.253819326731005"/>
    <x v="5"/>
    <x v="5"/>
  </r>
  <r>
    <x v="1373"/>
    <x v="3"/>
    <n v="87.097023010253906"/>
    <n v="89.776121007626301"/>
    <n v="86.860628081244698"/>
    <n v="89.767363908108621"/>
    <x v="5"/>
    <x v="5"/>
  </r>
  <r>
    <x v="1374"/>
    <x v="3"/>
    <n v="86.624237060546875"/>
    <n v="88.007558153144913"/>
    <n v="85.915058975918029"/>
    <n v="86.387842139100741"/>
    <x v="5"/>
    <x v="5"/>
  </r>
  <r>
    <x v="1375"/>
    <x v="3"/>
    <n v="85.634895324707031"/>
    <n v="88.077605091813339"/>
    <n v="84.689335640431864"/>
    <n v="88.016318754131518"/>
    <x v="5"/>
    <x v="5"/>
  </r>
  <r>
    <x v="1376"/>
    <x v="3"/>
    <n v="84.70684814453125"/>
    <n v="85.757473046532823"/>
    <n v="84.522989120666495"/>
    <n v="85.144609633650276"/>
    <x v="5"/>
    <x v="5"/>
  </r>
  <r>
    <x v="1377"/>
    <x v="3"/>
    <n v="85.739959716796875"/>
    <n v="87.526027272954124"/>
    <n v="85.669916280153117"/>
    <n v="86.650504354036443"/>
    <x v="5"/>
    <x v="5"/>
  </r>
  <r>
    <x v="1378"/>
    <x v="3"/>
    <n v="82.876991271972656"/>
    <n v="84.785624559254117"/>
    <n v="82.57055294887958"/>
    <n v="84.70683071368768"/>
    <x v="5"/>
    <x v="5"/>
  </r>
  <r>
    <x v="1379"/>
    <x v="3"/>
    <n v="85.766220092773438"/>
    <n v="85.985100811674869"/>
    <n v="82.526788124915967"/>
    <n v="82.605581977459948"/>
    <x v="5"/>
    <x v="5"/>
  </r>
  <r>
    <x v="1380"/>
    <x v="3"/>
    <n v="81.064666748046875"/>
    <n v="83.498626160417857"/>
    <n v="80.548111413719695"/>
    <n v="83.27098832306028"/>
    <x v="5"/>
    <x v="5"/>
  </r>
  <r>
    <x v="1381"/>
    <x v="3"/>
    <n v="81.423614501953125"/>
    <n v="82.728141509139192"/>
    <n v="80.705686125145746"/>
    <n v="81.77382493252685"/>
    <x v="5"/>
    <x v="5"/>
  </r>
  <r>
    <x v="1382"/>
    <x v="3"/>
    <n v="82.351661682128906"/>
    <n v="82.87698063733248"/>
    <n v="81.047134750711479"/>
    <n v="81.274772519319157"/>
    <x v="5"/>
    <x v="5"/>
  </r>
  <r>
    <x v="1383"/>
    <x v="3"/>
    <n v="81.651268005371094"/>
    <n v="83.796296451124775"/>
    <n v="81.449894798112453"/>
    <n v="83.078367936083453"/>
    <x v="5"/>
    <x v="6"/>
  </r>
  <r>
    <x v="1384"/>
    <x v="3"/>
    <n v="81.916481018066406"/>
    <n v="83.949802018621313"/>
    <n v="81.271118361386215"/>
    <n v="83.75530897839441"/>
    <x v="5"/>
    <x v="6"/>
  </r>
  <r>
    <x v="1385"/>
    <x v="3"/>
    <n v="83.98516845703125"/>
    <n v="84.16197664007349"/>
    <n v="82.64140872943068"/>
    <n v="83.48125771608106"/>
    <x v="5"/>
    <x v="6"/>
  </r>
  <r>
    <x v="1386"/>
    <x v="3"/>
    <n v="81.61590576171875"/>
    <n v="83.189521588270935"/>
    <n v="81.333008610257693"/>
    <n v="82.941987423842519"/>
    <x v="5"/>
    <x v="6"/>
  </r>
  <r>
    <x v="1387"/>
    <x v="3"/>
    <n v="82.482276916503906"/>
    <n v="82.517633156522223"/>
    <n v="81.156195337426993"/>
    <n v="81.589380098048196"/>
    <x v="5"/>
    <x v="6"/>
  </r>
  <r>
    <x v="1388"/>
    <x v="3"/>
    <n v="80.696487426757813"/>
    <n v="83.207205519470449"/>
    <n v="80.254460211015441"/>
    <n v="82.676767464739584"/>
    <x v="5"/>
    <x v="6"/>
  </r>
  <r>
    <x v="1389"/>
    <x v="3"/>
    <n v="85.10791015625"/>
    <n v="85.611820870987557"/>
    <n v="81.21807637326512"/>
    <n v="81.33300101178439"/>
    <x v="5"/>
    <x v="6"/>
  </r>
  <r>
    <x v="1390"/>
    <x v="3"/>
    <n v="86.327903747558594"/>
    <n v="87.760067396946909"/>
    <n v="85.072548260258031"/>
    <n v="87.282684010350167"/>
    <x v="5"/>
    <x v="6"/>
  </r>
  <r>
    <x v="1391"/>
    <x v="3"/>
    <n v="86.822982788085938"/>
    <n v="88.361235572788928"/>
    <n v="85.435017634316026"/>
    <n v="86.964434731175814"/>
    <x v="5"/>
    <x v="6"/>
  </r>
  <r>
    <x v="1392"/>
    <x v="3"/>
    <n v="88.166748046875"/>
    <n v="89.545870748896988"/>
    <n v="87.211967678644498"/>
    <n v="89.192247640870889"/>
    <x v="5"/>
    <x v="6"/>
  </r>
  <r>
    <x v="1393"/>
    <x v="3"/>
    <n v="88.414283752441406"/>
    <n v="89.483988783034576"/>
    <n v="87.123565118548811"/>
    <n v="87.326893856496326"/>
    <x v="5"/>
    <x v="6"/>
  </r>
  <r>
    <x v="1394"/>
    <x v="3"/>
    <n v="86.778785705566406"/>
    <n v="88.476168584967226"/>
    <n v="86.761100839955986"/>
    <n v="88.405442612125512"/>
    <x v="5"/>
    <x v="6"/>
  </r>
  <r>
    <x v="1395"/>
    <x v="3"/>
    <n v="86.018486022949219"/>
    <n v="86.982101971717853"/>
    <n v="85.983123041600038"/>
    <n v="86.133410653734757"/>
    <x v="5"/>
    <x v="6"/>
  </r>
  <r>
    <x v="1396"/>
    <x v="3"/>
    <n v="87.88385009765625"/>
    <n v="88.449644367351993"/>
    <n v="86.319070051154156"/>
    <n v="86.380953588627136"/>
    <x v="5"/>
    <x v="6"/>
  </r>
  <r>
    <x v="1397"/>
    <x v="3"/>
    <n v="87.247329711914063"/>
    <n v="88.520363444197372"/>
    <n v="86.221823384308365"/>
    <n v="88.096021115036166"/>
    <x v="5"/>
    <x v="6"/>
  </r>
  <r>
    <x v="1398"/>
    <x v="3"/>
    <n v="87.503700256347656"/>
    <n v="87.830796040674272"/>
    <n v="86.610803497511654"/>
    <n v="87.079351211665426"/>
    <x v="5"/>
    <x v="6"/>
  </r>
  <r>
    <x v="1399"/>
    <x v="3"/>
    <n v="86.884849548339844"/>
    <n v="88.22861576899453"/>
    <n v="86.58427434451886"/>
    <n v="88.051800874277546"/>
    <x v="5"/>
    <x v="6"/>
  </r>
  <r>
    <x v="1400"/>
    <x v="3"/>
    <n v="85.664878845214844"/>
    <n v="86.310234826354403"/>
    <n v="85.019516119274996"/>
    <n v="86.204152607427503"/>
    <x v="5"/>
    <x v="6"/>
  </r>
  <r>
    <x v="1401"/>
    <x v="3"/>
    <n v="86.036163330078125"/>
    <n v="86.540074006154711"/>
    <n v="85.311239081252197"/>
    <n v="85.311239081252197"/>
    <x v="5"/>
    <x v="6"/>
  </r>
  <r>
    <x v="1402"/>
    <x v="3"/>
    <n v="88.122543334960938"/>
    <n v="88.14906388793537"/>
    <n v="85.753277260447305"/>
    <n v="85.815160798987591"/>
    <x v="5"/>
    <x v="6"/>
  </r>
  <r>
    <x v="1403"/>
    <x v="3"/>
    <n v="85.770965576171875"/>
    <n v="86.407485902418898"/>
    <n v="84.913438367267531"/>
    <n v="86.230677698372787"/>
    <x v="5"/>
    <x v="6"/>
  </r>
  <r>
    <x v="1404"/>
    <x v="3"/>
    <n v="85.435005187988281"/>
    <n v="85.691381738889362"/>
    <n v="84.206170276813452"/>
    <n v="85.29356001030429"/>
    <x v="5"/>
    <x v="6"/>
  </r>
  <r>
    <x v="1405"/>
    <x v="3"/>
    <n v="84.957603454589844"/>
    <n v="86.257164149378937"/>
    <n v="84.736589914518177"/>
    <n v="85.770931663302065"/>
    <x v="5"/>
    <x v="7"/>
  </r>
  <r>
    <x v="1406"/>
    <x v="3"/>
    <n v="84.471397399902344"/>
    <n v="84.825013750591154"/>
    <n v="84.011685352327618"/>
    <n v="84.789657511361909"/>
    <x v="5"/>
    <x v="7"/>
  </r>
  <r>
    <x v="1407"/>
    <x v="3"/>
    <n v="85.938926696777344"/>
    <n v="87.052837120016818"/>
    <n v="84.621687540324174"/>
    <n v="84.754297048176454"/>
    <x v="5"/>
    <x v="7"/>
  </r>
  <r>
    <x v="1408"/>
    <x v="3"/>
    <n v="85.965446472167969"/>
    <n v="86.72573378252747"/>
    <n v="85.346611100851945"/>
    <n v="86.266028470235526"/>
    <x v="5"/>
    <x v="7"/>
  </r>
  <r>
    <x v="1409"/>
    <x v="3"/>
    <n v="87.857322692871094"/>
    <n v="87.954569215181067"/>
    <n v="85.36428958732381"/>
    <n v="85.691392139166425"/>
    <x v="5"/>
    <x v="7"/>
  </r>
  <r>
    <x v="1410"/>
    <x v="3"/>
    <n v="88.971237182617188"/>
    <n v="90.208914732005269"/>
    <n v="88.431963441418105"/>
    <n v="88.502689414480287"/>
    <x v="5"/>
    <x v="7"/>
  </r>
  <r>
    <x v="1411"/>
    <x v="3"/>
    <n v="91.782524108886719"/>
    <n v="93.851214834888978"/>
    <n v="91.508469413462308"/>
    <n v="91.817887092941405"/>
    <x v="5"/>
    <x v="7"/>
  </r>
  <r>
    <x v="1412"/>
    <x v="3"/>
    <n v="91.004547119140625"/>
    <n v="94.089894578889286"/>
    <n v="89.917157418363431"/>
    <n v="93.851202897878963"/>
    <x v="5"/>
    <x v="7"/>
  </r>
  <r>
    <x v="1413"/>
    <x v="3"/>
    <n v="90.500648498535156"/>
    <n v="91.375860438356057"/>
    <n v="89.855285839200818"/>
    <n v="90.173545952735623"/>
    <x v="5"/>
    <x v="7"/>
  </r>
  <r>
    <x v="1414"/>
    <x v="3"/>
    <n v="90.535995483398438"/>
    <n v="91.331638881830841"/>
    <n v="89.66077695344535"/>
    <n v="89.731502909465519"/>
    <x v="5"/>
    <x v="7"/>
  </r>
  <r>
    <x v="1415"/>
    <x v="3"/>
    <n v="88.149055480957031"/>
    <n v="90.173540684123552"/>
    <n v="87.989925433487201"/>
    <n v="89.731513523907253"/>
    <x v="5"/>
    <x v="7"/>
  </r>
  <r>
    <x v="1416"/>
    <x v="3"/>
    <n v="86.920234680175781"/>
    <n v="88.325884786032233"/>
    <n v="86.743426485195229"/>
    <n v="88.325884786032233"/>
    <x v="5"/>
    <x v="7"/>
  </r>
  <r>
    <x v="1417"/>
    <x v="3"/>
    <n v="87.123580932617188"/>
    <n v="88.927046327469014"/>
    <n v="86.937923536722508"/>
    <n v="87.450676808200555"/>
    <x v="5"/>
    <x v="7"/>
  </r>
  <r>
    <x v="1418"/>
    <x v="3"/>
    <n v="86.080375671386719"/>
    <n v="86.663848043114797"/>
    <n v="85.576464954749014"/>
    <n v="85.983129151965443"/>
    <x v="5"/>
    <x v="7"/>
  </r>
  <r>
    <x v="1419"/>
    <x v="3"/>
    <n v="86.036163330078125"/>
    <n v="87.141231193824922"/>
    <n v="85.700225127626737"/>
    <n v="85.991957917608673"/>
    <x v="5"/>
    <x v="7"/>
  </r>
  <r>
    <x v="1420"/>
    <x v="3"/>
    <n v="88.458473205566406"/>
    <n v="88.59108270268321"/>
    <n v="86.124570337587869"/>
    <n v="87.035145209097777"/>
    <x v="5"/>
    <x v="7"/>
  </r>
  <r>
    <x v="1421"/>
    <x v="3"/>
    <n v="88.847457885742188"/>
    <n v="90.1558612282886"/>
    <n v="88.228622568537261"/>
    <n v="89.528176734667611"/>
    <x v="5"/>
    <x v="7"/>
  </r>
  <r>
    <x v="1422"/>
    <x v="3"/>
    <n v="87.600944519042969"/>
    <n v="88.64412894821254"/>
    <n v="87.565588279572466"/>
    <n v="88.352396131383458"/>
    <x v="5"/>
    <x v="7"/>
  </r>
  <r>
    <x v="1423"/>
    <x v="3"/>
    <n v="90.482963562011719"/>
    <n v="90.74818257134622"/>
    <n v="87.521382766841157"/>
    <n v="87.521382766841157"/>
    <x v="5"/>
    <x v="7"/>
  </r>
  <r>
    <x v="1424"/>
    <x v="3"/>
    <n v="90.854270935058594"/>
    <n v="91.2786200297856"/>
    <n v="90.005579490404628"/>
    <n v="91.181373502760664"/>
    <x v="5"/>
    <x v="7"/>
  </r>
  <r>
    <x v="1425"/>
    <x v="3"/>
    <n v="88.573402404785156"/>
    <n v="90.332668571840131"/>
    <n v="88.423108047857596"/>
    <n v="90.279627472218081"/>
    <x v="5"/>
    <x v="7"/>
  </r>
  <r>
    <x v="1426"/>
    <x v="3"/>
    <n v="88.529197692871094"/>
    <n v="89.174560304178584"/>
    <n v="87.556739304905605"/>
    <n v="88.007608889660176"/>
    <x v="5"/>
    <x v="8"/>
  </r>
  <r>
    <x v="1427"/>
    <x v="3"/>
    <n v="89.864120483398438"/>
    <n v="90.120497038460371"/>
    <n v="88.016443498572443"/>
    <n v="88.361224134221487"/>
    <x v="5"/>
    <x v="8"/>
  </r>
  <r>
    <x v="1428"/>
    <x v="3"/>
    <n v="89.581245422363281"/>
    <n v="92.816881432694657"/>
    <n v="88.971245650048076"/>
    <n v="91.340512014715046"/>
    <x v="5"/>
    <x v="8"/>
  </r>
  <r>
    <x v="1429"/>
    <x v="3"/>
    <n v="91.517311096191406"/>
    <n v="93.011365232579919"/>
    <n v="89.616599478532635"/>
    <n v="91.985865607011462"/>
    <x v="5"/>
    <x v="8"/>
  </r>
  <r>
    <x v="1430"/>
    <x v="3"/>
    <n v="88.334709167480469"/>
    <n v="91.561508898843755"/>
    <n v="87.945729839352992"/>
    <n v="91.039920069054887"/>
    <x v="5"/>
    <x v="8"/>
  </r>
  <r>
    <x v="1431"/>
    <x v="3"/>
    <n v="89.174568176269531"/>
    <n v="89.899492501634441"/>
    <n v="88.016452346323391"/>
    <n v="89.112684639157891"/>
    <x v="5"/>
    <x v="8"/>
  </r>
  <r>
    <x v="1432"/>
    <x v="3"/>
    <n v="88.255134582519531"/>
    <n v="90.544831779516514"/>
    <n v="88.087162122039217"/>
    <n v="89.643099440976769"/>
    <x v="5"/>
    <x v="8"/>
  </r>
  <r>
    <x v="1433"/>
    <x v="3"/>
    <n v="89.351371765136719"/>
    <n v="89.607748332800256"/>
    <n v="88.042968375819243"/>
    <n v="88.378913341281489"/>
    <x v="5"/>
    <x v="8"/>
  </r>
  <r>
    <x v="1434"/>
    <x v="3"/>
    <n v="90.589042663574219"/>
    <n v="91.464254507523592"/>
    <n v="89.616584309763937"/>
    <n v="89.7403513687144"/>
    <x v="5"/>
    <x v="8"/>
  </r>
  <r>
    <x v="1435"/>
    <x v="3"/>
    <n v="87.768928527832031"/>
    <n v="90.925002781579394"/>
    <n v="87.645161439041971"/>
    <n v="90.818920559645335"/>
    <x v="5"/>
    <x v="8"/>
  </r>
  <r>
    <x v="1436"/>
    <x v="3"/>
    <n v="88.140213012695313"/>
    <n v="89.404410960182162"/>
    <n v="87.309206538296394"/>
    <n v="87.901521313989051"/>
    <x v="5"/>
    <x v="8"/>
  </r>
  <r>
    <x v="1437"/>
    <x v="3"/>
    <n v="87.132392883300781"/>
    <n v="87.821954183723761"/>
    <n v="86.380948049373146"/>
    <n v="87.256159950310064"/>
    <x v="5"/>
    <x v="8"/>
  </r>
  <r>
    <x v="1438"/>
    <x v="3"/>
    <n v="86.946739196777344"/>
    <n v="87.954560560824731"/>
    <n v="86.14225328977065"/>
    <n v="86.540075027494979"/>
    <x v="5"/>
    <x v="8"/>
  </r>
  <r>
    <x v="1439"/>
    <x v="3"/>
    <n v="84.259239196777344"/>
    <n v="84.913444437073437"/>
    <n v="82.941999771512826"/>
    <n v="84.161992654160386"/>
    <x v="5"/>
    <x v="8"/>
  </r>
  <r>
    <x v="1440"/>
    <x v="3"/>
    <n v="83.339790344238281"/>
    <n v="84.568631944632898"/>
    <n v="82.809359148516023"/>
    <n v="83.949789928958097"/>
    <x v="5"/>
    <x v="8"/>
  </r>
  <r>
    <x v="1441"/>
    <x v="3"/>
    <n v="81.987205505371094"/>
    <n v="84.294588094751504"/>
    <n v="81.916486277402342"/>
    <n v="83.790677342174163"/>
    <x v="5"/>
    <x v="8"/>
  </r>
  <r>
    <x v="1442"/>
    <x v="3"/>
    <n v="81.916481018066406"/>
    <n v="83.366329642740183"/>
    <n v="80.784885760818966"/>
    <n v="81.615899025497683"/>
    <x v="5"/>
    <x v="8"/>
  </r>
  <r>
    <x v="1443"/>
    <x v="3"/>
    <n v="82.632568359375"/>
    <n v="82.853581966094282"/>
    <n v="81.218082625331562"/>
    <n v="81.377212691961461"/>
    <x v="5"/>
    <x v="8"/>
  </r>
  <r>
    <x v="1444"/>
    <x v="3"/>
    <n v="85.010673522949219"/>
    <n v="85.691392436682762"/>
    <n v="83.410530487892885"/>
    <n v="84.038208296473087"/>
    <x v="5"/>
    <x v="8"/>
  </r>
  <r>
    <x v="1445"/>
    <x v="3"/>
    <n v="84.294593811035156"/>
    <n v="84.895751130735903"/>
    <n v="83.39286120388428"/>
    <n v="84.895751130735903"/>
    <x v="5"/>
    <x v="8"/>
  </r>
  <r>
    <x v="1446"/>
    <x v="3"/>
    <n v="85.10791015625"/>
    <n v="85.930080979748055"/>
    <n v="84.215020110093647"/>
    <n v="84.294581764884029"/>
    <x v="5"/>
    <x v="8"/>
  </r>
  <r>
    <x v="1447"/>
    <x v="3"/>
    <n v="85.726760864257813"/>
    <n v="86.434000375468585"/>
    <n v="84.895747525164992"/>
    <n v="85.859370380359891"/>
    <x v="5"/>
    <x v="9"/>
  </r>
  <r>
    <x v="1448"/>
    <x v="3"/>
    <n v="86.540077209472656"/>
    <n v="87.158912538157722"/>
    <n v="84.064722405133935"/>
    <n v="84.206174334432944"/>
    <x v="5"/>
    <x v="9"/>
  </r>
  <r>
    <x v="1449"/>
    <x v="3"/>
    <n v="88.369209289550781"/>
    <n v="88.556582602099581"/>
    <n v="87.021898167067761"/>
    <n v="87.726782613734059"/>
    <x v="5"/>
    <x v="9"/>
  </r>
  <r>
    <x v="1450"/>
    <x v="3"/>
    <n v="87.459091186523438"/>
    <n v="89.993106432916036"/>
    <n v="87.004044689833464"/>
    <n v="89.288222077939565"/>
    <x v="5"/>
    <x v="9"/>
  </r>
  <r>
    <x v="1451"/>
    <x v="3"/>
    <n v="88.984878540039063"/>
    <n v="89.538074051332615"/>
    <n v="88.039080588269613"/>
    <n v="88.297836182133793"/>
    <x v="5"/>
    <x v="9"/>
  </r>
  <r>
    <x v="1452"/>
    <x v="3"/>
    <n v="90.813987731933594"/>
    <n v="90.938903265501054"/>
    <n v="89.136545704466243"/>
    <n v="89.680823446747056"/>
    <x v="5"/>
    <x v="9"/>
  </r>
  <r>
    <x v="1453"/>
    <x v="3"/>
    <n v="90.296485900878906"/>
    <n v="91.108443759804857"/>
    <n v="89.323928174353597"/>
    <n v="91.010294858014106"/>
    <x v="5"/>
    <x v="9"/>
  </r>
  <r>
    <x v="1454"/>
    <x v="3"/>
    <n v="91.402870178222656"/>
    <n v="91.902532252884782"/>
    <n v="89.98417706282811"/>
    <n v="90.207241461500161"/>
    <x v="5"/>
    <x v="9"/>
  </r>
  <r>
    <x v="1455"/>
    <x v="3"/>
    <n v="89.9217529296875"/>
    <n v="92.09886445321969"/>
    <n v="89.45778180219736"/>
    <n v="91.902566619801178"/>
    <x v="5"/>
    <x v="9"/>
  </r>
  <r>
    <x v="1456"/>
    <x v="3"/>
    <n v="89.422088623046875"/>
    <n v="90.947848828739779"/>
    <n v="89.315015223434401"/>
    <n v="90.144815350115195"/>
    <x v="5"/>
    <x v="9"/>
  </r>
  <r>
    <x v="1457"/>
    <x v="3"/>
    <n v="90.760467529296875"/>
    <n v="90.814000820716828"/>
    <n v="88.369216273325534"/>
    <n v="88.422749564745487"/>
    <x v="5"/>
    <x v="9"/>
  </r>
  <r>
    <x v="1458"/>
    <x v="3"/>
    <n v="90.573089599609375"/>
    <n v="91.304740710514608"/>
    <n v="89.868205133054005"/>
    <n v="90.483865182647591"/>
    <x v="5"/>
    <x v="9"/>
  </r>
  <r>
    <x v="1459"/>
    <x v="3"/>
    <n v="89.047309875488281"/>
    <n v="90.894282807659266"/>
    <n v="88.833163153363273"/>
    <n v="90.653369447114926"/>
    <x v="5"/>
    <x v="9"/>
  </r>
  <r>
    <x v="1460"/>
    <x v="3"/>
    <n v="89.555915832519531"/>
    <n v="90.805071278655703"/>
    <n v="89.332851387511411"/>
    <n v="89.502375736694674"/>
    <x v="5"/>
    <x v="9"/>
  </r>
  <r>
    <x v="1461"/>
    <x v="3"/>
    <n v="88.663658142089844"/>
    <n v="90.109111390475789"/>
    <n v="88.627967013966085"/>
    <n v="89.546991439146439"/>
    <x v="5"/>
    <x v="9"/>
  </r>
  <r>
    <x v="1462"/>
    <x v="3"/>
    <n v="91.795486450195313"/>
    <n v="92.116699825310278"/>
    <n v="88.610126153127936"/>
    <n v="88.619050637822028"/>
    <x v="5"/>
    <x v="9"/>
  </r>
  <r>
    <x v="1463"/>
    <x v="3"/>
    <n v="92.625267028808594"/>
    <n v="93.19631139600456"/>
    <n v="91.84008272576061"/>
    <n v="92.348669328025323"/>
    <x v="5"/>
    <x v="9"/>
  </r>
  <r>
    <x v="1464"/>
    <x v="3"/>
    <n v="90.332168579101563"/>
    <n v="91.634864017730322"/>
    <n v="89.448835353005322"/>
    <n v="91.59025521669912"/>
    <x v="5"/>
    <x v="9"/>
  </r>
  <r>
    <x v="1465"/>
    <x v="3"/>
    <n v="88.627967834472656"/>
    <n v="90.046654451746463"/>
    <n v="88.476285644082381"/>
    <n v="89.680832298017748"/>
    <x v="5"/>
    <x v="9"/>
  </r>
  <r>
    <x v="1466"/>
    <x v="3"/>
    <n v="86.138580322265625"/>
    <n v="87.708956165867505"/>
    <n v="85.719218011128675"/>
    <n v="86.995147107670007"/>
    <x v="5"/>
    <x v="9"/>
  </r>
  <r>
    <x v="1467"/>
    <x v="3"/>
    <n v="86.700691223144531"/>
    <n v="87.423424690431574"/>
    <n v="84.978633348565936"/>
    <n v="85.763824591308691"/>
    <x v="5"/>
    <x v="9"/>
  </r>
  <r>
    <x v="1468"/>
    <x v="3"/>
    <n v="87.476951599121094"/>
    <n v="87.816007097230312"/>
    <n v="85.861967232035511"/>
    <n v="87.360960540991044"/>
    <x v="5"/>
    <x v="9"/>
  </r>
  <r>
    <x v="1469"/>
    <x v="3"/>
    <n v="89.448844909667969"/>
    <n v="90.0109648758974"/>
    <n v="87.316349301300249"/>
    <n v="88.681502653133734"/>
    <x v="5"/>
    <x v="10"/>
  </r>
  <r>
    <x v="1470"/>
    <x v="3"/>
    <n v="92.268394470214844"/>
    <n v="93.455092326283506"/>
    <n v="91.625967680753135"/>
    <n v="91.920407619766692"/>
    <x v="5"/>
    <x v="10"/>
  </r>
  <r>
    <x v="1471"/>
    <x v="3"/>
    <n v="89.448844909667969"/>
    <n v="91.072753841717585"/>
    <n v="88.271064879910952"/>
    <n v="90.118038263106882"/>
    <x v="5"/>
    <x v="10"/>
  </r>
  <r>
    <x v="1472"/>
    <x v="3"/>
    <n v="93.107101440429688"/>
    <n v="93.77629480029006"/>
    <n v="90.118039127864051"/>
    <n v="90.171572418289074"/>
    <x v="5"/>
    <x v="10"/>
  </r>
  <r>
    <x v="1473"/>
    <x v="3"/>
    <n v="91.866867065429688"/>
    <n v="93.776298312487469"/>
    <n v="91.358280365183205"/>
    <n v="93.713840535523417"/>
    <x v="5"/>
    <x v="10"/>
  </r>
  <r>
    <x v="1474"/>
    <x v="3"/>
    <n v="104.304931640625"/>
    <n v="106.0894471287199"/>
    <n v="98.460640694159622"/>
    <n v="100.9678895839557"/>
    <x v="5"/>
    <x v="10"/>
  </r>
  <r>
    <x v="1475"/>
    <x v="3"/>
    <n v="103.96588134765619"/>
    <n v="104.7956814177453"/>
    <n v="102.3330546610961"/>
    <n v="104.7064569945137"/>
    <x v="5"/>
    <x v="10"/>
  </r>
  <r>
    <x v="1476"/>
    <x v="3"/>
    <n v="102.41334533691411"/>
    <n v="104.3584675399369"/>
    <n v="101.6816942407708"/>
    <n v="104.29600976858519"/>
    <x v="5"/>
    <x v="10"/>
  </r>
  <r>
    <x v="1477"/>
    <x v="3"/>
    <n v="101.1552658081055"/>
    <n v="101.6816946247171"/>
    <n v="99.986403500699836"/>
    <n v="100.40576574166791"/>
    <x v="5"/>
    <x v="10"/>
  </r>
  <r>
    <x v="1478"/>
    <x v="3"/>
    <n v="101.78875732421881"/>
    <n v="102.4847172224016"/>
    <n v="101.3337040033354"/>
    <n v="102.341952726679"/>
    <x v="5"/>
    <x v="10"/>
  </r>
  <r>
    <x v="1479"/>
    <x v="3"/>
    <n v="104.66184234619141"/>
    <n v="105.8306978822901"/>
    <n v="103.26099787672661"/>
    <n v="105.09904676079989"/>
    <x v="5"/>
    <x v="10"/>
  </r>
  <r>
    <x v="1480"/>
    <x v="3"/>
    <n v="103.60003662109381"/>
    <n v="103.8944832803184"/>
    <n v="102.2348835013611"/>
    <n v="102.9576100218347"/>
    <x v="5"/>
    <x v="10"/>
  </r>
  <r>
    <x v="1481"/>
    <x v="3"/>
    <n v="102.8327102661133"/>
    <n v="105.8306969841892"/>
    <n v="102.7880946536722"/>
    <n v="104.6975257790985"/>
    <x v="5"/>
    <x v="10"/>
  </r>
  <r>
    <x v="1482"/>
    <x v="3"/>
    <n v="103.1093215942383"/>
    <n v="103.3413105562161"/>
    <n v="101.3248057795515"/>
    <n v="101.8780081327639"/>
    <x v="5"/>
    <x v="10"/>
  </r>
  <r>
    <x v="1483"/>
    <x v="3"/>
    <n v="102.2259826660156"/>
    <n v="103.1896227878166"/>
    <n v="101.79769589830831"/>
    <n v="102.1010671103067"/>
    <x v="5"/>
    <x v="10"/>
  </r>
  <r>
    <x v="1484"/>
    <x v="3"/>
    <n v="105.1704406738281"/>
    <n v="105.4381139582507"/>
    <n v="103.1182447896507"/>
    <n v="103.54653157506939"/>
    <x v="5"/>
    <x v="10"/>
  </r>
  <r>
    <x v="1485"/>
    <x v="3"/>
    <n v="110.0332336425781"/>
    <n v="110.1938403218204"/>
    <n v="106.8121823808878"/>
    <n v="107.1333957393723"/>
    <x v="5"/>
    <x v="10"/>
  </r>
  <r>
    <x v="1486"/>
    <x v="3"/>
    <n v="108.88222503662109"/>
    <n v="109.19451392462349"/>
    <n v="107.4903049601603"/>
    <n v="108.29333839172889"/>
    <x v="5"/>
    <x v="10"/>
  </r>
  <r>
    <x v="1487"/>
    <x v="3"/>
    <n v="108.1595001220703"/>
    <n v="109.1677490648044"/>
    <n v="108.0345845648249"/>
    <n v="108.85546017169101"/>
    <x v="5"/>
    <x v="10"/>
  </r>
  <r>
    <x v="1488"/>
    <x v="3"/>
    <n v="105.1793518066406"/>
    <n v="107.7133676139635"/>
    <n v="105.08120289957679"/>
    <n v="107.0709408795046"/>
    <x v="5"/>
    <x v="10"/>
  </r>
  <r>
    <x v="1489"/>
    <x v="3"/>
    <n v="106.8389587402344"/>
    <n v="108.4807168114706"/>
    <n v="106.74080982691871"/>
    <n v="107.3743121172551"/>
    <x v="5"/>
    <x v="11"/>
  </r>
  <r>
    <x v="1490"/>
    <x v="3"/>
    <n v="108.8911437988281"/>
    <n v="109.132050411945"/>
    <n v="106.4195858564065"/>
    <n v="106.80325698647189"/>
    <x v="5"/>
    <x v="11"/>
  </r>
  <r>
    <x v="1491"/>
    <x v="3"/>
    <n v="108.1773376464844"/>
    <n v="108.7573065987665"/>
    <n v="107.3921532049774"/>
    <n v="108.72161546859969"/>
    <x v="5"/>
    <x v="11"/>
  </r>
  <r>
    <x v="1492"/>
    <x v="3"/>
    <n v="109.158821105957"/>
    <n v="110.006470140159"/>
    <n v="108.5788589546559"/>
    <n v="109.283743466614"/>
    <x v="5"/>
    <x v="11"/>
  </r>
  <r>
    <x v="1493"/>
    <x v="3"/>
    <n v="108.7483825683594"/>
    <n v="109.0071381576081"/>
    <n v="107.2583136164598"/>
    <n v="108.0970381604118"/>
    <x v="5"/>
    <x v="11"/>
  </r>
  <r>
    <x v="1494"/>
    <x v="3"/>
    <n v="108.85544586181641"/>
    <n v="109.1498925540678"/>
    <n v="107.7490481542071"/>
    <n v="107.9988792358557"/>
    <x v="5"/>
    <x v="11"/>
  </r>
  <r>
    <x v="1495"/>
    <x v="3"/>
    <n v="108.0077819824219"/>
    <n v="110.0153615225607"/>
    <n v="107.4635043180601"/>
    <n v="109.8993636812929"/>
    <x v="5"/>
    <x v="11"/>
  </r>
  <r>
    <x v="1496"/>
    <x v="3"/>
    <n v="107.31182861328119"/>
    <n v="107.7668819379936"/>
    <n v="106.6783264748"/>
    <n v="107.0619975510504"/>
    <x v="5"/>
    <x v="11"/>
  </r>
  <r>
    <x v="1497"/>
    <x v="3"/>
    <n v="106.678337097168"/>
    <n v="107.08877485561401"/>
    <n v="105.6165549769613"/>
    <n v="106.1251416349691"/>
    <x v="5"/>
    <x v="11"/>
  </r>
  <r>
    <x v="1498"/>
    <x v="3"/>
    <n v="105.55409240722661"/>
    <n v="108.3379321740406"/>
    <n v="105.3845612598012"/>
    <n v="108.26654992171559"/>
    <x v="5"/>
    <x v="11"/>
  </r>
  <r>
    <x v="1499"/>
    <x v="3"/>
    <n v="107.35646057128911"/>
    <n v="107.87397174037839"/>
    <n v="105.83962500107479"/>
    <n v="106.43743610637451"/>
    <x v="5"/>
    <x v="11"/>
  </r>
  <r>
    <x v="1500"/>
    <x v="3"/>
    <n v="107.6687545776367"/>
    <n v="108.0345835686157"/>
    <n v="106.9460278877547"/>
    <n v="107.3386235254127"/>
    <x v="5"/>
    <x v="11"/>
  </r>
  <r>
    <x v="1501"/>
    <x v="3"/>
    <n v="106.776481628418"/>
    <n v="108.36469930924289"/>
    <n v="106.69618169972711"/>
    <n v="108.19517496843331"/>
    <x v="5"/>
    <x v="11"/>
  </r>
  <r>
    <x v="1502"/>
    <x v="3"/>
    <n v="106.25006103515619"/>
    <n v="106.96386319460311"/>
    <n v="105.52732758420581"/>
    <n v="106.3035943250834"/>
    <x v="5"/>
    <x v="11"/>
  </r>
  <r>
    <x v="1503"/>
    <x v="3"/>
    <n v="110.2384490966797"/>
    <n v="111.5322201272006"/>
    <n v="108.0434890140763"/>
    <n v="109.8993867907656"/>
    <x v="5"/>
    <x v="11"/>
  </r>
  <r>
    <x v="1504"/>
    <x v="3"/>
    <n v="108.5610046386719"/>
    <n v="110.2116802033392"/>
    <n v="108.5074713491607"/>
    <n v="110.0956891402693"/>
    <x v="5"/>
    <x v="11"/>
  </r>
  <r>
    <x v="1505"/>
    <x v="3"/>
    <n v="111.5946884155273"/>
    <n v="112.888459567981"/>
    <n v="109.167745987648"/>
    <n v="109.55141713334049"/>
    <x v="5"/>
    <x v="11"/>
  </r>
  <r>
    <x v="1506"/>
    <x v="3"/>
    <n v="111.1039276123047"/>
    <n v="112.0229587764276"/>
    <n v="110.2562855064993"/>
    <n v="111.6125142372652"/>
    <x v="5"/>
    <x v="11"/>
  </r>
  <r>
    <x v="1507"/>
    <x v="3"/>
    <n v="111.8356018066406"/>
    <n v="113.00446428349549"/>
    <n v="111.3448640465638"/>
    <n v="112.26388859346299"/>
    <x v="5"/>
    <x v="11"/>
  </r>
  <r>
    <x v="1508"/>
    <x v="3"/>
    <n v="111.541145324707"/>
    <n v="112.6743096932012"/>
    <n v="111.4340719420405"/>
    <n v="112.60292743809021"/>
    <x v="5"/>
    <x v="11"/>
  </r>
  <r>
    <x v="1509"/>
    <x v="3"/>
    <n v="111.8534317016602"/>
    <n v="112.2906360915952"/>
    <n v="111.4429939549517"/>
    <n v="111.9694227581039"/>
    <x v="5"/>
    <x v="11"/>
  </r>
  <r>
    <x v="1510"/>
    <x v="3"/>
    <n v="113.3792037963867"/>
    <n v="113.6111927415505"/>
    <n v="111.37162365036851"/>
    <n v="111.6125302726404"/>
    <x v="5"/>
    <x v="11"/>
  </r>
  <r>
    <x v="1511"/>
    <x v="3"/>
    <n v="112.3084716796875"/>
    <n v="114.0840624785196"/>
    <n v="111.3359073115349"/>
    <n v="113.7628491832936"/>
    <x v="6"/>
    <x v="0"/>
  </r>
  <r>
    <x v="1512"/>
    <x v="3"/>
    <n v="112.9196014404297"/>
    <n v="113.5037471813496"/>
    <n v="111.23007179860529"/>
    <n v="112.3264669432585"/>
    <x v="6"/>
    <x v="0"/>
  </r>
  <r>
    <x v="1513"/>
    <x v="3"/>
    <n v="118.22182464599609"/>
    <n v="119.3182196823772"/>
    <n v="114.9236507814891"/>
    <n v="116.7210247515977"/>
    <x v="6"/>
    <x v="0"/>
  </r>
  <r>
    <x v="1514"/>
    <x v="3"/>
    <n v="122.104133605957"/>
    <n v="124.1890860933614"/>
    <n v="121.25038694766531"/>
    <n v="121.94237714373941"/>
    <x v="6"/>
    <x v="0"/>
  </r>
  <r>
    <x v="1515"/>
    <x v="3"/>
    <n v="122.23895263671881"/>
    <n v="122.5355198836622"/>
    <n v="120.5314454918463"/>
    <n v="122.1940157121229"/>
    <x v="6"/>
    <x v="0"/>
  </r>
  <r>
    <x v="1516"/>
    <x v="3"/>
    <n v="124.0632705688477"/>
    <n v="124.1980676202917"/>
    <n v="120.52245508080421"/>
    <n v="120.94483745909309"/>
    <x v="6"/>
    <x v="0"/>
  </r>
  <r>
    <x v="1517"/>
    <x v="3"/>
    <n v="126.0133972167969"/>
    <n v="127.3075036072003"/>
    <n v="124.7642277424422"/>
    <n v="125.3124252074653"/>
    <x v="6"/>
    <x v="0"/>
  </r>
  <r>
    <x v="1518"/>
    <x v="3"/>
    <n v="126.1302490234375"/>
    <n v="126.5256582895383"/>
    <n v="124.1082109189759"/>
    <n v="124.54855710774051"/>
    <x v="6"/>
    <x v="0"/>
  </r>
  <r>
    <x v="1519"/>
    <x v="3"/>
    <n v="126.86716461181641"/>
    <n v="128.2870863727241"/>
    <n v="125.81570642508851"/>
    <n v="126.25606633419279"/>
    <x v="6"/>
    <x v="0"/>
  </r>
  <r>
    <x v="1520"/>
    <x v="3"/>
    <n v="124.59348297119141"/>
    <n v="127.29851543643851"/>
    <n v="123.12862444188001"/>
    <n v="123.506069875671"/>
    <x v="6"/>
    <x v="0"/>
  </r>
  <r>
    <x v="1521"/>
    <x v="3"/>
    <n v="124.0542526245117"/>
    <n v="126.4447538004821"/>
    <n v="123.85655488892461"/>
    <n v="125.6898630226453"/>
    <x v="6"/>
    <x v="0"/>
  </r>
  <r>
    <x v="1522"/>
    <x v="3"/>
    <n v="122.1940002441406"/>
    <n v="124.1711012606675"/>
    <n v="121.7176990719308"/>
    <n v="123.85657025396"/>
    <x v="6"/>
    <x v="0"/>
  </r>
  <r>
    <x v="1523"/>
    <x v="3"/>
    <n v="121.1695251464844"/>
    <n v="122.3647761152916"/>
    <n v="120.7112013952316"/>
    <n v="121.9423936784641"/>
    <x v="6"/>
    <x v="0"/>
  </r>
  <r>
    <x v="1524"/>
    <x v="3"/>
    <n v="120.2348556518555"/>
    <n v="120.7830531181361"/>
    <n v="118.8059522228494"/>
    <n v="119.2463120606229"/>
    <x v="6"/>
    <x v="0"/>
  </r>
  <r>
    <x v="1525"/>
    <x v="3"/>
    <n v="118.7340621948242"/>
    <n v="119.6776826327571"/>
    <n v="116.88277633891489"/>
    <n v="118.7520397048024"/>
    <x v="6"/>
    <x v="0"/>
  </r>
  <r>
    <x v="1526"/>
    <x v="3"/>
    <n v="118.248779296875"/>
    <n v="119.677682803682"/>
    <n v="118.0330903152953"/>
    <n v="119.3002373705343"/>
    <x v="6"/>
    <x v="0"/>
  </r>
  <r>
    <x v="1527"/>
    <x v="3"/>
    <n v="114.9056930541992"/>
    <n v="116.6940784701396"/>
    <n v="114.4473624688485"/>
    <n v="116.4604119428646"/>
    <x v="6"/>
    <x v="0"/>
  </r>
  <r>
    <x v="1528"/>
    <x v="3"/>
    <n v="116.92771911621089"/>
    <n v="118.77900506488049"/>
    <n v="115.92119791215519"/>
    <n v="116.73898953403901"/>
    <x v="6"/>
    <x v="0"/>
  </r>
  <r>
    <x v="1529"/>
    <x v="3"/>
    <n v="115.63360595703119"/>
    <n v="118.3745934138868"/>
    <n v="115.2022417104379"/>
    <n v="117.8982922490849"/>
    <x v="6"/>
    <x v="0"/>
  </r>
  <r>
    <x v="1530"/>
    <x v="3"/>
    <n v="116.4873733520508"/>
    <n v="116.8917919753198"/>
    <n v="115.4628745129401"/>
    <n v="116.2896618468869"/>
    <x v="6"/>
    <x v="1"/>
  </r>
  <r>
    <x v="1531"/>
    <x v="3"/>
    <n v="120.07310485839839"/>
    <n v="120.774076902318"/>
    <n v="117.9252518083736"/>
    <n v="118.57230503550279"/>
    <x v="6"/>
    <x v="1"/>
  </r>
  <r>
    <x v="1532"/>
    <x v="3"/>
    <n v="121.44810485839839"/>
    <n v="122.00528431928311"/>
    <n v="119.9832461576319"/>
    <n v="120.10906131695501"/>
    <x v="6"/>
    <x v="1"/>
  </r>
  <r>
    <x v="1533"/>
    <x v="3"/>
    <n v="124.2429885864258"/>
    <n v="124.61145209681889"/>
    <n v="121.74464965979681"/>
    <n v="121.74464965979681"/>
    <x v="6"/>
    <x v="1"/>
  </r>
  <r>
    <x v="1534"/>
    <x v="3"/>
    <n v="124.0003356933594"/>
    <n v="125.3573564473496"/>
    <n v="123.4611338636539"/>
    <n v="125.2674826193216"/>
    <x v="6"/>
    <x v="1"/>
  </r>
  <r>
    <x v="1535"/>
    <x v="3"/>
    <n v="125.941520690918"/>
    <n v="126.0853133597487"/>
    <n v="124.180094779801"/>
    <n v="124.1980722916108"/>
    <x v="6"/>
    <x v="1"/>
  </r>
  <r>
    <x v="1536"/>
    <x v="3"/>
    <n v="125.4382705688477"/>
    <n v="125.7977385582078"/>
    <n v="124.5036318559916"/>
    <n v="125.303459788219"/>
    <x v="6"/>
    <x v="1"/>
  </r>
  <r>
    <x v="1537"/>
    <x v="3"/>
    <n v="125.5101699829102"/>
    <n v="126.5975695906901"/>
    <n v="124.95297675908451"/>
    <n v="125.8157191526314"/>
    <x v="6"/>
    <x v="1"/>
  </r>
  <r>
    <x v="1538"/>
    <x v="3"/>
    <n v="125.15965270996089"/>
    <n v="126.3099664729487"/>
    <n v="124.2160323087918"/>
    <n v="125.5101387203584"/>
    <x v="6"/>
    <x v="1"/>
  </r>
  <r>
    <x v="1539"/>
    <x v="3"/>
    <n v="126.9390563964844"/>
    <n v="127.2625830356361"/>
    <n v="124.91701832999171"/>
    <n v="124.9619552518117"/>
    <x v="6"/>
    <x v="1"/>
  </r>
  <r>
    <x v="1540"/>
    <x v="3"/>
    <n v="129.99458312988281"/>
    <n v="130.59671323638031"/>
    <n v="127.9725449384982"/>
    <n v="129.00603935290039"/>
    <x v="6"/>
    <x v="1"/>
  </r>
  <r>
    <x v="1541"/>
    <x v="3"/>
    <n v="130.39900207519531"/>
    <n v="130.65063239819159"/>
    <n v="128.61959858894789"/>
    <n v="129.36550765812399"/>
    <x v="6"/>
    <x v="1"/>
  </r>
  <r>
    <x v="1542"/>
    <x v="3"/>
    <n v="130.8393249511719"/>
    <n v="131.019058905142"/>
    <n v="128.87120593006819"/>
    <n v="129.41042150480021"/>
    <x v="6"/>
    <x v="1"/>
  </r>
  <r>
    <x v="1543"/>
    <x v="3"/>
    <n v="133.0231628417969"/>
    <n v="133.7600763325427"/>
    <n v="131.08200279187039"/>
    <n v="131.08200279187039"/>
    <x v="6"/>
    <x v="1"/>
  </r>
  <r>
    <x v="1544"/>
    <x v="3"/>
    <n v="134.27229309082031"/>
    <n v="134.97326506148619"/>
    <n v="131.9177332053946"/>
    <n v="131.98962952454249"/>
    <x v="6"/>
    <x v="1"/>
  </r>
  <r>
    <x v="1545"/>
    <x v="3"/>
    <n v="135.35072326660159"/>
    <n v="136.87848248287619"/>
    <n v="134.43406225170801"/>
    <n v="136.15953293615229"/>
    <x v="6"/>
    <x v="1"/>
  </r>
  <r>
    <x v="1546"/>
    <x v="3"/>
    <n v="137.73223876953119"/>
    <n v="138.18158055377421"/>
    <n v="134.9013910139299"/>
    <n v="134.9013910139299"/>
    <x v="6"/>
    <x v="1"/>
  </r>
  <r>
    <x v="1547"/>
    <x v="3"/>
    <n v="135.86297607421881"/>
    <n v="139.20608006502491"/>
    <n v="135.3327560568741"/>
    <n v="138.63991873837861"/>
    <x v="6"/>
    <x v="1"/>
  </r>
  <r>
    <x v="1548"/>
    <x v="3"/>
    <n v="132.25926208496091"/>
    <n v="135.5843886201217"/>
    <n v="131.6661276254242"/>
    <n v="135.07214610530241"/>
    <x v="6"/>
    <x v="1"/>
  </r>
  <r>
    <x v="1549"/>
    <x v="3"/>
    <n v="135.25189208984381"/>
    <n v="136.04273810611409"/>
    <n v="133.4365472401434"/>
    <n v="134.371185934431"/>
    <x v="6"/>
    <x v="2"/>
  </r>
  <r>
    <x v="1550"/>
    <x v="3"/>
    <n v="134.81153869628909"/>
    <n v="136.4022127060704"/>
    <n v="134.6587641107929"/>
    <n v="134.8744531382832"/>
    <x v="6"/>
    <x v="2"/>
  </r>
  <r>
    <x v="1551"/>
    <x v="3"/>
    <n v="137.41767883300781"/>
    <n v="139.27794629767061"/>
    <n v="135.53943386116771"/>
    <n v="135.9078836249727"/>
    <x v="6"/>
    <x v="2"/>
  </r>
  <r>
    <x v="1552"/>
    <x v="3"/>
    <n v="135.30580139160159"/>
    <n v="138.73877934528451"/>
    <n v="133.56235300363261"/>
    <n v="137.14810552464581"/>
    <x v="6"/>
    <x v="2"/>
  </r>
  <r>
    <x v="1553"/>
    <x v="3"/>
    <n v="135.620361328125"/>
    <n v="137.9389669345386"/>
    <n v="132.97822903912291"/>
    <n v="137.69631849439091"/>
    <x v="6"/>
    <x v="2"/>
  </r>
  <r>
    <x v="1554"/>
    <x v="3"/>
    <n v="137.41767883300781"/>
    <n v="139.70932419300641"/>
    <n v="135.476519442457"/>
    <n v="137.02225595202671"/>
    <x v="6"/>
    <x v="2"/>
  </r>
  <r>
    <x v="1555"/>
    <x v="3"/>
    <n v="136.44712829589841"/>
    <n v="138.62194089322259"/>
    <n v="134.64077925393849"/>
    <n v="136.15056107178751"/>
    <x v="6"/>
    <x v="2"/>
  </r>
  <r>
    <x v="1556"/>
    <x v="3"/>
    <n v="139.41279602050781"/>
    <n v="140.3384390631156"/>
    <n v="136.15955195260889"/>
    <n v="136.51903363258819"/>
    <x v="6"/>
    <x v="2"/>
  </r>
  <r>
    <x v="1557"/>
    <x v="3"/>
    <n v="138.6848449707031"/>
    <n v="140.32942371634769"/>
    <n v="137.8221027729025"/>
    <n v="138.49611540115171"/>
    <x v="6"/>
    <x v="2"/>
  </r>
  <r>
    <x v="1558"/>
    <x v="3"/>
    <n v="140.32945251464841"/>
    <n v="141.65951424724619"/>
    <n v="139.3588861980742"/>
    <n v="140.96752396731051"/>
    <x v="6"/>
    <x v="2"/>
  </r>
  <r>
    <x v="1559"/>
    <x v="3"/>
    <n v="139.62847900390619"/>
    <n v="141.0214414507746"/>
    <n v="138.36134543657701"/>
    <n v="140.50919888373181"/>
    <x v="6"/>
    <x v="2"/>
  </r>
  <r>
    <x v="1560"/>
    <x v="3"/>
    <n v="137.95689392089841"/>
    <n v="138.93646932052491"/>
    <n v="136.77063887651559"/>
    <n v="138.4781319766862"/>
    <x v="6"/>
    <x v="2"/>
  </r>
  <r>
    <x v="1561"/>
    <x v="3"/>
    <n v="139.37684631347659"/>
    <n v="140.98549775300489"/>
    <n v="137.54353767052319"/>
    <n v="139.60151722972611"/>
    <x v="6"/>
    <x v="2"/>
  </r>
  <r>
    <x v="1562"/>
    <x v="3"/>
    <n v="141.67744445800781"/>
    <n v="145.3081333789911"/>
    <n v="141.1921614147746"/>
    <n v="141.63252125448039"/>
    <x v="6"/>
    <x v="2"/>
  </r>
  <r>
    <x v="1563"/>
    <x v="3"/>
    <n v="139.4217224121094"/>
    <n v="140.14067177300811"/>
    <n v="135.87192622664381"/>
    <n v="139.7542308349874"/>
    <x v="6"/>
    <x v="2"/>
  </r>
  <r>
    <x v="1564"/>
    <x v="3"/>
    <n v="135.67425537109381"/>
    <n v="138.37030599586831"/>
    <n v="135.35072874760789"/>
    <n v="137.31884789774489"/>
    <x v="6"/>
    <x v="2"/>
  </r>
  <r>
    <x v="1565"/>
    <x v="3"/>
    <n v="134.31724548339841"/>
    <n v="136.70773323465201"/>
    <n v="133.86790372155659"/>
    <n v="135.0990957609001"/>
    <x v="6"/>
    <x v="2"/>
  </r>
  <r>
    <x v="1566"/>
    <x v="3"/>
    <n v="135.3597412109375"/>
    <n v="137.6603694028471"/>
    <n v="134.67674650172239"/>
    <n v="134.80256167744159"/>
    <x v="6"/>
    <x v="2"/>
  </r>
  <r>
    <x v="1567"/>
    <x v="3"/>
    <n v="137.0942077636719"/>
    <n v="137.47165329026561"/>
    <n v="134.20044501362739"/>
    <n v="134.80256147601449"/>
    <x v="6"/>
    <x v="2"/>
  </r>
  <r>
    <x v="1568"/>
    <x v="3"/>
    <n v="139.37684631347659"/>
    <n v="139.70037298138891"/>
    <n v="137.09419583802421"/>
    <n v="138.6668922517708"/>
    <x v="6"/>
    <x v="2"/>
  </r>
  <r>
    <x v="1569"/>
    <x v="3"/>
    <n v="137.21098327636719"/>
    <n v="138.15460364633151"/>
    <n v="135.73714295922659"/>
    <n v="136.70772273580519"/>
    <x v="6"/>
    <x v="2"/>
  </r>
  <r>
    <x v="1570"/>
    <x v="3"/>
    <n v="138.8286437988281"/>
    <n v="140.0778135002983"/>
    <n v="138.2894418466737"/>
    <n v="138.81067999939981"/>
    <x v="6"/>
    <x v="2"/>
  </r>
  <r>
    <x v="1571"/>
    <x v="3"/>
    <n v="136.8066101074219"/>
    <n v="138.83764396094841"/>
    <n v="136.70775435603051"/>
    <n v="137.75023069564381"/>
    <x v="6"/>
    <x v="2"/>
  </r>
  <r>
    <x v="1572"/>
    <x v="3"/>
    <n v="138.13664245605469"/>
    <n v="138.20852506650121"/>
    <n v="136.1954828662825"/>
    <n v="136.51001385365589"/>
    <x v="6"/>
    <x v="3"/>
  </r>
  <r>
    <x v="1573"/>
    <x v="3"/>
    <n v="138.8688659667969"/>
    <n v="140.0621215715916"/>
    <n v="137.94681986518651"/>
    <n v="139.5739665355986"/>
    <x v="6"/>
    <x v="3"/>
  </r>
  <r>
    <x v="1574"/>
    <x v="3"/>
    <n v="137.89259338378909"/>
    <n v="139.46551773487619"/>
    <n v="137.27789587708619"/>
    <n v="138.11858754835731"/>
    <x v="6"/>
    <x v="3"/>
  </r>
  <r>
    <x v="1575"/>
    <x v="3"/>
    <n v="140.0531005859375"/>
    <n v="140.32429634899319"/>
    <n v="137.99203485645731"/>
    <n v="138.3988353978356"/>
    <x v="6"/>
    <x v="3"/>
  </r>
  <r>
    <x v="1576"/>
    <x v="3"/>
    <n v="140.224853515625"/>
    <n v="140.5774038573351"/>
    <n v="137.68468133643299"/>
    <n v="139.2124040817065"/>
    <x v="6"/>
    <x v="3"/>
  </r>
  <r>
    <x v="1577"/>
    <x v="3"/>
    <n v="141.27345275878909"/>
    <n v="141.96046996442681"/>
    <n v="140.0892456967614"/>
    <n v="140.84858268092739"/>
    <x v="6"/>
    <x v="3"/>
  </r>
  <r>
    <x v="1578"/>
    <x v="3"/>
    <n v="140.97517395019531"/>
    <n v="142.15034650514039"/>
    <n v="140.63167215863231"/>
    <n v="140.6407069606029"/>
    <x v="6"/>
    <x v="3"/>
  </r>
  <r>
    <x v="1579"/>
    <x v="3"/>
    <n v="139.29376220703119"/>
    <n v="140.29717686562421"/>
    <n v="137.79315761966001"/>
    <n v="139.8903901215653"/>
    <x v="6"/>
    <x v="3"/>
  </r>
  <r>
    <x v="1580"/>
    <x v="3"/>
    <n v="136.69029235839841"/>
    <n v="139.05870636967231"/>
    <n v="136.43716624880929"/>
    <n v="136.925321282233"/>
    <x v="6"/>
    <x v="3"/>
  </r>
  <r>
    <x v="1581"/>
    <x v="3"/>
    <n v="137.55809020996091"/>
    <n v="137.58520839908081"/>
    <n v="134.98176568847941"/>
    <n v="136.7264335585869"/>
    <x v="6"/>
    <x v="3"/>
  </r>
  <r>
    <x v="1582"/>
    <x v="3"/>
    <n v="138.5796203613281"/>
    <n v="139.6734243609834"/>
    <n v="138.0281940643948"/>
    <n v="139.09487986859341"/>
    <x v="6"/>
    <x v="3"/>
  </r>
  <r>
    <x v="1583"/>
    <x v="3"/>
    <n v="137.99200439453119"/>
    <n v="139.10390539824701"/>
    <n v="137.60330112837681"/>
    <n v="138.68807014754589"/>
    <x v="6"/>
    <x v="3"/>
  </r>
  <r>
    <x v="1584"/>
    <x v="3"/>
    <n v="134.93656921386719"/>
    <n v="137.17842695863121"/>
    <n v="134.3760944324867"/>
    <n v="137.16939215977791"/>
    <x v="6"/>
    <x v="3"/>
  </r>
  <r>
    <x v="1585"/>
    <x v="3"/>
    <n v="136.08464050292969"/>
    <n v="136.14792549013421"/>
    <n v="132.6947280235527"/>
    <n v="133.59870468471991"/>
    <x v="6"/>
    <x v="3"/>
  </r>
  <r>
    <x v="1586"/>
    <x v="3"/>
    <n v="133.21900939941409"/>
    <n v="135.8676676575995"/>
    <n v="133.11957143490361"/>
    <n v="135.80438268309899"/>
    <x v="6"/>
    <x v="3"/>
  </r>
  <r>
    <x v="1587"/>
    <x v="3"/>
    <n v="135.76823425292969"/>
    <n v="136.61797437936031"/>
    <n v="132.60431646771869"/>
    <n v="133.04725612975261"/>
    <x v="6"/>
    <x v="3"/>
  </r>
  <r>
    <x v="1588"/>
    <x v="3"/>
    <n v="136.10272216796881"/>
    <n v="137.8202860785031"/>
    <n v="135.94001299195011"/>
    <n v="136.30159813438419"/>
    <x v="6"/>
    <x v="3"/>
  </r>
  <r>
    <x v="1589"/>
    <x v="3"/>
    <n v="136.72645568847659"/>
    <n v="137.01573481068999"/>
    <n v="135.69592295436971"/>
    <n v="136.048473263575"/>
    <x v="6"/>
    <x v="3"/>
  </r>
  <r>
    <x v="1590"/>
    <x v="3"/>
    <n v="137.61235046386719"/>
    <n v="138.20897831518889"/>
    <n v="136.86204824967561"/>
    <n v="137.7931430205619"/>
    <x v="6"/>
    <x v="3"/>
  </r>
  <r>
    <x v="1591"/>
    <x v="3"/>
    <n v="140.28813171386719"/>
    <n v="140.36948629795859"/>
    <n v="138.4892133019564"/>
    <n v="138.7965620375829"/>
    <x v="6"/>
    <x v="3"/>
  </r>
  <r>
    <x v="1592"/>
    <x v="3"/>
    <n v="139.04063415527341"/>
    <n v="139.65534539611619"/>
    <n v="138.31745013987691"/>
    <n v="139.30279508522881"/>
    <x v="6"/>
    <x v="3"/>
  </r>
  <r>
    <x v="1593"/>
    <x v="3"/>
    <n v="138.63385009765619"/>
    <n v="140.55027605040951"/>
    <n v="138.42593934460561"/>
    <n v="139.9807801795674"/>
    <x v="6"/>
    <x v="4"/>
  </r>
  <r>
    <x v="1594"/>
    <x v="3"/>
    <n v="140.55029296875"/>
    <n v="140.69493255071239"/>
    <n v="137.53101411163121"/>
    <n v="138.19091323814871"/>
    <x v="6"/>
    <x v="4"/>
  </r>
  <r>
    <x v="1595"/>
    <x v="3"/>
    <n v="142.3943786621094"/>
    <n v="143.0813958196276"/>
    <n v="139.7818871927017"/>
    <n v="141.02033055348659"/>
    <x v="6"/>
    <x v="4"/>
  </r>
  <r>
    <x v="1596"/>
    <x v="3"/>
    <n v="145.260009765625"/>
    <n v="145.37753114380661"/>
    <n v="142.06897330185819"/>
    <n v="142.8915953619516"/>
    <x v="6"/>
    <x v="4"/>
  </r>
  <r>
    <x v="1597"/>
    <x v="3"/>
    <n v="145.75718688964841"/>
    <n v="145.99221583179749"/>
    <n v="141.94240466659369"/>
    <n v="142.1231972215997"/>
    <x v="6"/>
    <x v="4"/>
  </r>
  <r>
    <x v="1598"/>
    <x v="3"/>
    <n v="145.7391052246094"/>
    <n v="148.00808147306"/>
    <n v="145.64870204924031"/>
    <n v="145.99221756333739"/>
    <x v="6"/>
    <x v="4"/>
  </r>
  <r>
    <x v="1599"/>
    <x v="3"/>
    <n v="143.31642150878909"/>
    <n v="146.79673638774219"/>
    <n v="142.86443328002039"/>
    <n v="145.61252943534211"/>
    <x v="6"/>
    <x v="4"/>
  </r>
  <r>
    <x v="1600"/>
    <x v="3"/>
    <n v="142.33111572265619"/>
    <n v="145.3413595153462"/>
    <n v="141.95144719838751"/>
    <n v="144.28370852768569"/>
    <x v="6"/>
    <x v="4"/>
  </r>
  <r>
    <x v="1601"/>
    <x v="3"/>
    <n v="145.9922180175781"/>
    <n v="146.8509930119051"/>
    <n v="142.53902085283451"/>
    <n v="142.99100914391059"/>
    <x v="6"/>
    <x v="4"/>
  </r>
  <r>
    <x v="1602"/>
    <x v="3"/>
    <n v="148.2611999511719"/>
    <n v="148.65895186952599"/>
    <n v="146.43517711667511"/>
    <n v="146.79676224594871"/>
    <x v="6"/>
    <x v="4"/>
  </r>
  <r>
    <x v="1603"/>
    <x v="3"/>
    <n v="148.85786437988281"/>
    <n v="149.0205873835236"/>
    <n v="147.37534291609489"/>
    <n v="147.68269173080401"/>
    <x v="6"/>
    <x v="4"/>
  </r>
  <r>
    <x v="1604"/>
    <x v="3"/>
    <n v="146.76057434082031"/>
    <n v="149.6080944888846"/>
    <n v="146.66113638488491"/>
    <n v="148.86682721853239"/>
    <x v="6"/>
    <x v="4"/>
  </r>
  <r>
    <x v="1605"/>
    <x v="3"/>
    <n v="145.63966369628909"/>
    <n v="145.7029348826336"/>
    <n v="143.40684049630261"/>
    <n v="145.54022572324399"/>
    <x v="6"/>
    <x v="4"/>
  </r>
  <r>
    <x v="1606"/>
    <x v="3"/>
    <n v="145.38655090332031"/>
    <n v="146.31764565089051"/>
    <n v="144.20234382399829"/>
    <n v="145.38655090332031"/>
    <x v="6"/>
    <x v="4"/>
  </r>
  <r>
    <x v="1607"/>
    <x v="3"/>
    <n v="147.04081726074219"/>
    <n v="147.54704188158189"/>
    <n v="145.485976614685"/>
    <n v="145.84756168854591"/>
    <x v="6"/>
    <x v="4"/>
  </r>
  <r>
    <x v="1608"/>
    <x v="3"/>
    <n v="147.83631896972659"/>
    <n v="148.46006499641959"/>
    <n v="146.5526739235064"/>
    <n v="147.6736098115914"/>
    <x v="6"/>
    <x v="4"/>
  </r>
  <r>
    <x v="1609"/>
    <x v="3"/>
    <n v="146.30860900878909"/>
    <n v="149.78891042334851"/>
    <n v="146.0464480868979"/>
    <n v="148.1165620948731"/>
    <x v="6"/>
    <x v="4"/>
  </r>
  <r>
    <x v="1610"/>
    <x v="3"/>
    <n v="146.29054260253909"/>
    <n v="148.01714131069781"/>
    <n v="145.82047088336941"/>
    <n v="147.86346693576689"/>
    <x v="6"/>
    <x v="4"/>
  </r>
  <r>
    <x v="1611"/>
    <x v="3"/>
    <n v="148.56854248046881"/>
    <n v="148.9301275610579"/>
    <n v="146.9594654227497"/>
    <n v="148.20694360629301"/>
    <x v="6"/>
    <x v="4"/>
  </r>
  <r>
    <x v="1612"/>
    <x v="3"/>
    <n v="148.46913146972659"/>
    <n v="149.10191237243609"/>
    <n v="147.58322441234409"/>
    <n v="148.86686961315169"/>
    <x v="6"/>
    <x v="4"/>
  </r>
  <r>
    <x v="1613"/>
    <x v="3"/>
    <n v="150.10530090332031"/>
    <n v="150.88272124671909"/>
    <n v="149.59002767630159"/>
    <n v="149.94257796030871"/>
    <x v="6"/>
    <x v="5"/>
  </r>
  <r>
    <x v="1614"/>
    <x v="3"/>
    <n v="150.11433410644531"/>
    <n v="151.36182607978429"/>
    <n v="149.63522766900661"/>
    <n v="151.19910313850301"/>
    <x v="6"/>
    <x v="5"/>
  </r>
  <r>
    <x v="1615"/>
    <x v="3"/>
    <n v="150.21376037597659"/>
    <n v="151.1900565668854"/>
    <n v="148.84876094456121"/>
    <n v="149.5267432610047"/>
    <x v="6"/>
    <x v="5"/>
  </r>
  <r>
    <x v="1616"/>
    <x v="3"/>
    <n v="150.4578552246094"/>
    <n v="150.66576596342671"/>
    <n v="149.1832450122327"/>
    <n v="150.24994448579201"/>
    <x v="6"/>
    <x v="5"/>
  </r>
  <r>
    <x v="1617"/>
    <x v="3"/>
    <n v="149.75276184082031"/>
    <n v="151.054490308109"/>
    <n v="149.28269016239099"/>
    <n v="150.96408713370761"/>
    <x v="6"/>
    <x v="5"/>
  </r>
  <r>
    <x v="1618"/>
    <x v="3"/>
    <n v="149.1561279296875"/>
    <n v="149.84314512900559"/>
    <n v="147.4928144195992"/>
    <n v="148.69510486359621"/>
    <x v="6"/>
    <x v="5"/>
  </r>
  <r>
    <x v="1619"/>
    <x v="3"/>
    <n v="147.29396057128909"/>
    <n v="148.45104960347351"/>
    <n v="146.69733265962199"/>
    <n v="148.37872981476329"/>
    <x v="6"/>
    <x v="5"/>
  </r>
  <r>
    <x v="1620"/>
    <x v="3"/>
    <n v="144.99784851074219"/>
    <n v="149.37310596080479"/>
    <n v="144.91649392305811"/>
    <n v="148.5776020983227"/>
    <x v="6"/>
    <x v="5"/>
  </r>
  <r>
    <x v="1621"/>
    <x v="3"/>
    <n v="144.89836120605469"/>
    <n v="145.72098298441969"/>
    <n v="143.78647417207929"/>
    <n v="145.02491734168129"/>
    <x v="6"/>
    <x v="5"/>
  </r>
  <r>
    <x v="1622"/>
    <x v="3"/>
    <n v="142.43955993652341"/>
    <n v="144.93452969413741"/>
    <n v="141.61693814845199"/>
    <n v="144.77180677864931"/>
    <x v="6"/>
    <x v="5"/>
  </r>
  <r>
    <x v="1623"/>
    <x v="3"/>
    <n v="140.27906799316409"/>
    <n v="141.85199208392629"/>
    <n v="139.329903693939"/>
    <n v="141.6531161485338"/>
    <x v="6"/>
    <x v="5"/>
  </r>
  <r>
    <x v="1624"/>
    <x v="3"/>
    <n v="141.26441955566409"/>
    <n v="142.48477962395489"/>
    <n v="138.40785034265409"/>
    <n v="139.8722879420381"/>
    <x v="6"/>
    <x v="5"/>
  </r>
  <r>
    <x v="1625"/>
    <x v="3"/>
    <n v="137.1874694824219"/>
    <n v="142.3401465976435"/>
    <n v="136.7264464303974"/>
    <n v="142.01471450398299"/>
    <x v="6"/>
    <x v="5"/>
  </r>
  <r>
    <x v="1626"/>
    <x v="3"/>
    <n v="133.71620178222659"/>
    <n v="135.32527884341431"/>
    <n v="133.39076969156011"/>
    <n v="134.96369376204561"/>
    <x v="6"/>
    <x v="5"/>
  </r>
  <r>
    <x v="1627"/>
    <x v="3"/>
    <n v="135.98518371582031"/>
    <n v="136.68124951087921"/>
    <n v="134.71058728294051"/>
    <n v="134.76482366813701"/>
    <x v="6"/>
    <x v="5"/>
  </r>
  <r>
    <x v="1628"/>
    <x v="3"/>
    <n v="135.7862854003906"/>
    <n v="136.47330241920039"/>
    <n v="134.38511938381239"/>
    <n v="136.13883560385119"/>
    <x v="6"/>
    <x v="5"/>
  </r>
  <r>
    <x v="1629"/>
    <x v="3"/>
    <n v="136.60894775390619"/>
    <n v="137.44060462166669"/>
    <n v="135.6778529023054"/>
    <n v="135.77729088614581"/>
    <x v="6"/>
    <x v="5"/>
  </r>
  <r>
    <x v="1630"/>
    <x v="3"/>
    <n v="137.8654479980469"/>
    <n v="138.41687420258609"/>
    <n v="136.6993244080339"/>
    <n v="137.33210518531169"/>
    <x v="6"/>
    <x v="5"/>
  </r>
  <r>
    <x v="1631"/>
    <x v="3"/>
    <n v="139.25761413574219"/>
    <n v="139.6644008941918"/>
    <n v="137.10614516432949"/>
    <n v="137.93780207753019"/>
    <x v="6"/>
    <x v="5"/>
  </r>
  <r>
    <x v="1632"/>
    <x v="3"/>
    <n v="139.51068115234381"/>
    <n v="139.64627209654739"/>
    <n v="137.51288721503539"/>
    <n v="138.9411715995175"/>
    <x v="6"/>
    <x v="5"/>
  </r>
  <r>
    <x v="1633"/>
    <x v="3"/>
    <n v="139.33892822265619"/>
    <n v="141.3005554466296"/>
    <n v="138.85982181186759"/>
    <n v="140.11634851454491"/>
    <x v="6"/>
    <x v="5"/>
  </r>
  <r>
    <x v="1634"/>
    <x v="3"/>
    <n v="140.60450744628909"/>
    <n v="141.09266251092151"/>
    <n v="138.95024248722231"/>
    <n v="138.98639548028251"/>
    <x v="6"/>
    <x v="5"/>
  </r>
  <r>
    <x v="1635"/>
    <x v="3"/>
    <n v="141.99664306640619"/>
    <n v="142.05087945431799"/>
    <n v="140.4960386307697"/>
    <n v="141.25537564871061"/>
    <x v="6"/>
    <x v="6"/>
  </r>
  <r>
    <x v="1636"/>
    <x v="3"/>
    <n v="141.86024475097659"/>
    <n v="142.123916374923"/>
    <n v="141.03288242808301"/>
    <n v="141.78750822964901"/>
    <x v="6"/>
    <x v="6"/>
  </r>
  <r>
    <x v="1637"/>
    <x v="3"/>
    <n v="139.47819519042969"/>
    <n v="141.63296107051869"/>
    <n v="138.51446047398599"/>
    <n v="141.63296107051869"/>
    <x v="6"/>
    <x v="6"/>
  </r>
  <r>
    <x v="1638"/>
    <x v="3"/>
    <n v="139.64186096191409"/>
    <n v="140.26920146118891"/>
    <n v="137.78712780469269"/>
    <n v="138.2053455554919"/>
    <x v="6"/>
    <x v="6"/>
  </r>
  <r>
    <x v="1639"/>
    <x v="3"/>
    <n v="137.23249816894531"/>
    <n v="138.67810016973311"/>
    <n v="136.41422267699249"/>
    <n v="137.84165095154631"/>
    <x v="6"/>
    <x v="6"/>
  </r>
  <r>
    <x v="1640"/>
    <x v="3"/>
    <n v="141.62385559082031"/>
    <n v="141.96933671146391"/>
    <n v="138.72355108607201"/>
    <n v="139.15086946048731"/>
    <x v="6"/>
    <x v="6"/>
  </r>
  <r>
    <x v="1641"/>
    <x v="3"/>
    <n v="143.65135192871091"/>
    <n v="144.70601075342151"/>
    <n v="139.9600599152979"/>
    <n v="140.33282941123301"/>
    <x v="6"/>
    <x v="6"/>
  </r>
  <r>
    <x v="1642"/>
    <x v="3"/>
    <n v="141.51475524902341"/>
    <n v="143.09674343503539"/>
    <n v="139.56001145217991"/>
    <n v="141.87843786981131"/>
    <x v="6"/>
    <x v="6"/>
  </r>
  <r>
    <x v="1643"/>
    <x v="3"/>
    <n v="141.03291320800781"/>
    <n v="142.99675809323429"/>
    <n v="139.05998145803451"/>
    <n v="141.78753917426829"/>
    <x v="6"/>
    <x v="6"/>
  </r>
  <r>
    <x v="1644"/>
    <x v="3"/>
    <n v="141.34205627441409"/>
    <n v="142.31487804331761"/>
    <n v="139.74188009666341"/>
    <n v="139.92371451511411"/>
    <x v="6"/>
    <x v="6"/>
  </r>
  <r>
    <x v="1645"/>
    <x v="3"/>
    <n v="138.1144104003906"/>
    <n v="142.0875476824186"/>
    <n v="137.30523563905351"/>
    <n v="141.7966154568627"/>
    <x v="6"/>
    <x v="6"/>
  </r>
  <r>
    <x v="1646"/>
    <x v="3"/>
    <n v="133.6230163574219"/>
    <n v="136.2142010143298"/>
    <n v="132.4774474304381"/>
    <n v="135.0595313520617"/>
    <x v="6"/>
    <x v="6"/>
  </r>
  <r>
    <x v="1647"/>
    <x v="3"/>
    <n v="136.11418151855469"/>
    <n v="137.39612266384771"/>
    <n v="133.04112976836649"/>
    <n v="133.2138772510913"/>
    <x v="6"/>
    <x v="6"/>
  </r>
  <r>
    <x v="1648"/>
    <x v="3"/>
    <n v="138.97813415527341"/>
    <n v="139.69638479287349"/>
    <n v="137.61435553169289"/>
    <n v="138.2416959182317"/>
    <x v="6"/>
    <x v="6"/>
  </r>
  <r>
    <x v="1649"/>
    <x v="3"/>
    <n v="137.223388671875"/>
    <n v="139.50545361822699"/>
    <n v="136.35057818387051"/>
    <n v="138.9963118547123"/>
    <x v="6"/>
    <x v="6"/>
  </r>
  <r>
    <x v="1650"/>
    <x v="3"/>
    <n v="136.9597473144531"/>
    <n v="138.9599532846114"/>
    <n v="136.60516541007539"/>
    <n v="137.7234600511014"/>
    <x v="6"/>
    <x v="6"/>
  </r>
  <r>
    <x v="1651"/>
    <x v="3"/>
    <n v="137.87799072265619"/>
    <n v="138.15984991210129"/>
    <n v="136.532399918805"/>
    <n v="136.5505875152692"/>
    <x v="6"/>
    <x v="6"/>
  </r>
  <r>
    <x v="1652"/>
    <x v="3"/>
    <n v="137.69615173339841"/>
    <n v="138.64171249464781"/>
    <n v="136.1960010928729"/>
    <n v="136.74150411075911"/>
    <x v="6"/>
    <x v="6"/>
  </r>
  <r>
    <x v="1653"/>
    <x v="3"/>
    <n v="137.92347717285159"/>
    <n v="138.89631259622351"/>
    <n v="137.1779520628096"/>
    <n v="138.4598934423185"/>
    <x v="6"/>
    <x v="6"/>
  </r>
  <r>
    <x v="1654"/>
    <x v="3"/>
    <n v="139.10545349121091"/>
    <n v="139.89644084618811"/>
    <n v="138.11444411287081"/>
    <n v="139.2327389721622"/>
    <x v="6"/>
    <x v="6"/>
  </r>
  <r>
    <x v="1655"/>
    <x v="3"/>
    <n v="137.9962158203125"/>
    <n v="139.71457638014769"/>
    <n v="137.46888640604109"/>
    <n v="138.7235672149308"/>
    <x v="6"/>
    <x v="6"/>
  </r>
  <r>
    <x v="1656"/>
    <x v="3"/>
    <n v="137.44160461425781"/>
    <n v="140.4237326874192"/>
    <n v="137.3506943654491"/>
    <n v="138.22350489399361"/>
    <x v="6"/>
    <x v="7"/>
  </r>
  <r>
    <x v="1657"/>
    <x v="3"/>
    <n v="139.0054016113281"/>
    <n v="139.39635867771329"/>
    <n v="135.94145023083919"/>
    <n v="138.15076483060389"/>
    <x v="6"/>
    <x v="7"/>
  </r>
  <r>
    <x v="1658"/>
    <x v="3"/>
    <n v="137.50526428222659"/>
    <n v="139.44182058698669"/>
    <n v="137.2052313058667"/>
    <n v="137.5143511458468"/>
    <x v="6"/>
    <x v="7"/>
  </r>
  <r>
    <x v="1659"/>
    <x v="3"/>
    <n v="139.24177551269531"/>
    <n v="139.73274352825899"/>
    <n v="138.20530443581541"/>
    <n v="138.4507884435973"/>
    <x v="6"/>
    <x v="7"/>
  </r>
  <r>
    <x v="1660"/>
    <x v="3"/>
    <n v="143.19676208496091"/>
    <n v="143.4877081971616"/>
    <n v="141.02380859935661"/>
    <n v="141.0965451274067"/>
    <x v="6"/>
    <x v="7"/>
  </r>
  <r>
    <x v="1661"/>
    <x v="3"/>
    <n v="143.04219055175781"/>
    <n v="144.151398236587"/>
    <n v="141.74204776216459"/>
    <n v="143.2149380577174"/>
    <x v="6"/>
    <x v="7"/>
  </r>
  <r>
    <x v="1662"/>
    <x v="3"/>
    <n v="144.79692077636719"/>
    <n v="145.4515356407961"/>
    <n v="142.11482552873221"/>
    <n v="142.50578262394001"/>
    <x v="6"/>
    <x v="7"/>
  </r>
  <r>
    <x v="1663"/>
    <x v="3"/>
    <n v="146.5243835449219"/>
    <n v="146.83350338039551"/>
    <n v="144.63327545890701"/>
    <n v="145.46972471122771"/>
    <x v="6"/>
    <x v="7"/>
  </r>
  <r>
    <x v="1664"/>
    <x v="3"/>
    <n v="147.09715270996091"/>
    <n v="147.62448209654309"/>
    <n v="145.96977128691989"/>
    <n v="147.17898996895039"/>
    <x v="6"/>
    <x v="7"/>
  </r>
  <r>
    <x v="1665"/>
    <x v="3"/>
    <n v="145.4515380859375"/>
    <n v="147.4335703124093"/>
    <n v="145.07878245740321"/>
    <n v="147.09716213806979"/>
    <x v="6"/>
    <x v="7"/>
  </r>
  <r>
    <x v="1666"/>
    <x v="3"/>
    <n v="144.49688720703119"/>
    <n v="144.58781133290839"/>
    <n v="142.54214335833629"/>
    <n v="144.50598794346331"/>
    <x v="6"/>
    <x v="7"/>
  </r>
  <r>
    <x v="1667"/>
    <x v="3"/>
    <n v="142.75128173828119"/>
    <n v="144.43328130353191"/>
    <n v="141.16930705603701"/>
    <n v="143.26043752624469"/>
    <x v="6"/>
    <x v="7"/>
  </r>
  <r>
    <x v="1668"/>
    <x v="3"/>
    <n v="141.4511413574219"/>
    <n v="143.6604563942779"/>
    <n v="141.2329317511707"/>
    <n v="142.11484316762349"/>
    <x v="6"/>
    <x v="7"/>
  </r>
  <r>
    <x v="1669"/>
    <x v="3"/>
    <n v="140.26921081542969"/>
    <n v="141.43296775111341"/>
    <n v="139.11454074516891"/>
    <n v="139.25092696497569"/>
    <x v="6"/>
    <x v="7"/>
  </r>
  <r>
    <x v="1670"/>
    <x v="3"/>
    <n v="140.66925048828119"/>
    <n v="140.8328972992673"/>
    <n v="139.25092263409579"/>
    <n v="140.3328561280922"/>
    <x v="6"/>
    <x v="7"/>
  </r>
  <r>
    <x v="1671"/>
    <x v="3"/>
    <n v="142.46940612792969"/>
    <n v="142.8239880201796"/>
    <n v="141.14200268435761"/>
    <n v="141.2238260733983"/>
    <x v="6"/>
    <x v="7"/>
  </r>
  <r>
    <x v="1672"/>
    <x v="3"/>
    <n v="143.35130310058591"/>
    <n v="144.1513909305539"/>
    <n v="142.62395178907619"/>
    <n v="142.74215036570479"/>
    <x v="6"/>
    <x v="7"/>
  </r>
  <r>
    <x v="1673"/>
    <x v="3"/>
    <n v="146.30621337890619"/>
    <n v="147.0881139147985"/>
    <n v="143.46955742221689"/>
    <n v="144.11507173060511"/>
    <x v="6"/>
    <x v="7"/>
  </r>
  <r>
    <x v="1674"/>
    <x v="3"/>
    <n v="147.0608215332031"/>
    <n v="148.95192989836829"/>
    <n v="146.5153044357815"/>
    <n v="147.52450135485819"/>
    <x v="6"/>
    <x v="7"/>
  </r>
  <r>
    <x v="1675"/>
    <x v="3"/>
    <n v="148.24273681640619"/>
    <n v="148.34274780214551"/>
    <n v="146.61528658238359"/>
    <n v="147.0607925866899"/>
    <x v="6"/>
    <x v="7"/>
  </r>
  <r>
    <x v="1676"/>
    <x v="3"/>
    <n v="145.86976623535159"/>
    <n v="148.64278559091721"/>
    <n v="145.36062442706549"/>
    <n v="148.38821468677421"/>
    <x v="6"/>
    <x v="7"/>
  </r>
  <r>
    <x v="1677"/>
    <x v="3"/>
    <n v="145.42427062988281"/>
    <n v="146.7153128427905"/>
    <n v="144.8787674561178"/>
    <n v="145.86977668057111"/>
    <x v="6"/>
    <x v="7"/>
  </r>
  <r>
    <x v="1678"/>
    <x v="3"/>
    <n v="145.21514892578119"/>
    <n v="146.16069600049551"/>
    <n v="144.5332596140986"/>
    <n v="145.66974180023641"/>
    <x v="6"/>
    <x v="8"/>
  </r>
  <r>
    <x v="1679"/>
    <x v="3"/>
    <n v="145.8879699707031"/>
    <n v="146.9335281659983"/>
    <n v="144.95149576672509"/>
    <n v="145.487925970497"/>
    <x v="6"/>
    <x v="8"/>
  </r>
  <r>
    <x v="1680"/>
    <x v="3"/>
    <n v="145.00605773925781"/>
    <n v="146.27891239344439"/>
    <n v="144.6969240034623"/>
    <n v="145.8243194636527"/>
    <x v="6"/>
    <x v="8"/>
  </r>
  <r>
    <x v="1681"/>
    <x v="3"/>
    <n v="144.75144958496091"/>
    <n v="146.72438072814009"/>
    <n v="144.52415317851529"/>
    <n v="145.46061326322541"/>
    <x v="6"/>
    <x v="8"/>
  </r>
  <r>
    <x v="1682"/>
    <x v="3"/>
    <n v="144.10595703125"/>
    <n v="145.08787941269881"/>
    <n v="143.68772543665929"/>
    <n v="144.46053895735031"/>
    <x v="6"/>
    <x v="8"/>
  </r>
  <r>
    <x v="1683"/>
    <x v="3"/>
    <n v="144.7333068847656"/>
    <n v="146.2243712186592"/>
    <n v="143.72410997216789"/>
    <n v="143.8968575143449"/>
    <x v="6"/>
    <x v="8"/>
  </r>
  <r>
    <x v="1684"/>
    <x v="3"/>
    <n v="143.0694885253906"/>
    <n v="146.12435359213859"/>
    <n v="142.94220305898759"/>
    <n v="145.97888052394211"/>
    <x v="6"/>
    <x v="8"/>
  </r>
  <r>
    <x v="1685"/>
    <x v="3"/>
    <n v="145.34242248535159"/>
    <n v="145.51516998320389"/>
    <n v="143.71498623209399"/>
    <n v="144.1332038734574"/>
    <x v="6"/>
    <x v="8"/>
  </r>
  <r>
    <x v="1686"/>
    <x v="3"/>
    <n v="142.80580139160159"/>
    <n v="146.68801425590769"/>
    <n v="142.06934933754999"/>
    <n v="145.87883955577269"/>
    <x v="6"/>
    <x v="8"/>
  </r>
  <r>
    <x v="1687"/>
    <x v="3"/>
    <n v="143.79682922363281"/>
    <n v="144.278696587003"/>
    <n v="142.26030300444029"/>
    <n v="142.48759945407059"/>
    <x v="6"/>
    <x v="8"/>
  </r>
  <r>
    <x v="1688"/>
    <x v="3"/>
    <n v="143.73320007324219"/>
    <n v="146.24256211408121"/>
    <n v="142.94221275501749"/>
    <n v="144.93333215765671"/>
    <x v="6"/>
    <x v="8"/>
  </r>
  <r>
    <x v="1689"/>
    <x v="3"/>
    <n v="143.36042785644531"/>
    <n v="144.5696467834268"/>
    <n v="142.7421880957441"/>
    <n v="143.0876831814748"/>
    <x v="6"/>
    <x v="8"/>
  </r>
  <r>
    <x v="1690"/>
    <x v="3"/>
    <n v="139.06904602050781"/>
    <n v="140.5237347669192"/>
    <n v="136.8233563084562"/>
    <n v="139.91458203351871"/>
    <x v="6"/>
    <x v="8"/>
  </r>
  <r>
    <x v="1691"/>
    <x v="3"/>
    <n v="139.0872497558594"/>
    <n v="140.51467822311511"/>
    <n v="138.72358095905651"/>
    <n v="139.58730475626979"/>
    <x v="6"/>
    <x v="8"/>
  </r>
  <r>
    <x v="1692"/>
    <x v="3"/>
    <n v="141.75115966796881"/>
    <n v="142.96946529547989"/>
    <n v="141.01472139869821"/>
    <n v="141.10563165373799"/>
    <x v="6"/>
    <x v="8"/>
  </r>
  <r>
    <x v="1693"/>
    <x v="3"/>
    <n v="146.5425720214844"/>
    <n v="147.02445329631999"/>
    <n v="143.35133460873871"/>
    <n v="143.65136761092299"/>
    <x v="6"/>
    <x v="8"/>
  </r>
  <r>
    <x v="1694"/>
    <x v="3"/>
    <n v="148.233642578125"/>
    <n v="148.73369752874109"/>
    <n v="146.21526292185689"/>
    <n v="146.77895366269291"/>
    <x v="6"/>
    <x v="8"/>
  </r>
  <r>
    <x v="1695"/>
    <x v="3"/>
    <n v="151.81587219238281"/>
    <n v="152.19772864207201"/>
    <n v="149.6611058430376"/>
    <n v="150.0156878229688"/>
    <x v="6"/>
    <x v="8"/>
  </r>
  <r>
    <x v="1696"/>
    <x v="3"/>
    <n v="150.9975891113281"/>
    <n v="153.92516868684081"/>
    <n v="150.61573271535801"/>
    <n v="152.47046576336641"/>
    <x v="6"/>
    <x v="8"/>
  </r>
  <r>
    <x v="1697"/>
    <x v="3"/>
    <n v="150.87937927246091"/>
    <n v="151.7431029994714"/>
    <n v="150.05201687294519"/>
    <n v="151.1157764569364"/>
    <x v="6"/>
    <x v="8"/>
  </r>
  <r>
    <x v="1698"/>
    <x v="3"/>
    <n v="148.82463073730469"/>
    <n v="151.8249467510187"/>
    <n v="148.0063551664328"/>
    <n v="151.7612970838407"/>
    <x v="6"/>
    <x v="8"/>
  </r>
  <r>
    <x v="1699"/>
    <x v="3"/>
    <n v="151.95220947265619"/>
    <n v="153.0159550698329"/>
    <n v="148.74278508278661"/>
    <n v="149.1064538111456"/>
    <x v="6"/>
    <x v="9"/>
  </r>
  <r>
    <x v="1700"/>
    <x v="3"/>
    <n v="151.7885437011719"/>
    <n v="154.96160666014089"/>
    <n v="150.67933608218891"/>
    <n v="151.80673129889669"/>
    <x v="6"/>
    <x v="9"/>
  </r>
  <r>
    <x v="1701"/>
    <x v="3"/>
    <n v="154.26728820800781"/>
    <n v="155.6209874994195"/>
    <n v="152.44710117917029"/>
    <n v="152.94102772977769"/>
    <x v="6"/>
    <x v="9"/>
  </r>
  <r>
    <x v="1702"/>
    <x v="3"/>
    <n v="154.5965881347656"/>
    <n v="154.66976296503989"/>
    <n v="151.83429760776821"/>
    <n v="153.6544848745765"/>
    <x v="6"/>
    <x v="9"/>
  </r>
  <r>
    <x v="1703"/>
    <x v="3"/>
    <n v="155.57527160644531"/>
    <n v="156.87409343942051"/>
    <n v="155.07220337195841"/>
    <n v="156.59054969543831"/>
    <x v="6"/>
    <x v="9"/>
  </r>
  <r>
    <x v="1704"/>
    <x v="3"/>
    <n v="155.6941833496094"/>
    <n v="156.7186030645403"/>
    <n v="154.85269373282009"/>
    <n v="155.51125325146771"/>
    <x v="6"/>
    <x v="9"/>
  </r>
  <r>
    <x v="1705"/>
    <x v="3"/>
    <n v="152.41969299316409"/>
    <n v="156.67287737097359"/>
    <n v="152.25506008099359"/>
    <n v="156.22470069450549"/>
    <x v="6"/>
    <x v="9"/>
  </r>
  <r>
    <x v="1706"/>
    <x v="3"/>
    <n v="151.24891662597659"/>
    <n v="152.4654220403155"/>
    <n v="150.70926794074509"/>
    <n v="151.60563520937879"/>
    <x v="6"/>
    <x v="9"/>
  </r>
  <r>
    <x v="1707"/>
    <x v="3"/>
    <n v="147.260986328125"/>
    <n v="151.2946601728012"/>
    <n v="146.89512610625221"/>
    <n v="150.06901307718721"/>
    <x v="6"/>
    <x v="9"/>
  </r>
  <r>
    <x v="1708"/>
    <x v="3"/>
    <n v="149.52020263671881"/>
    <n v="150.01411531159559"/>
    <n v="146.4011934317077"/>
    <n v="147.94697862537419"/>
    <x v="6"/>
    <x v="9"/>
  </r>
  <r>
    <x v="1709"/>
    <x v="3"/>
    <n v="152.39222717285159"/>
    <n v="152.9044369733007"/>
    <n v="150.1330051227724"/>
    <n v="151.239755121841"/>
    <x v="6"/>
    <x v="9"/>
  </r>
  <r>
    <x v="1710"/>
    <x v="3"/>
    <n v="152.33735656738281"/>
    <n v="154.22156297303451"/>
    <n v="151.75197191750391"/>
    <n v="152.27332336103979"/>
    <x v="6"/>
    <x v="9"/>
  </r>
  <r>
    <x v="1711"/>
    <x v="3"/>
    <n v="154.1849670410156"/>
    <n v="154.25812790280989"/>
    <n v="152.36478006798669"/>
    <n v="153.1147975330687"/>
    <x v="6"/>
    <x v="9"/>
  </r>
  <r>
    <x v="1712"/>
    <x v="3"/>
    <n v="156.2612609863281"/>
    <n v="156.28869980148539"/>
    <n v="153.16970483968669"/>
    <n v="153.93801957743159"/>
    <x v="6"/>
    <x v="9"/>
  </r>
  <r>
    <x v="1713"/>
    <x v="3"/>
    <n v="155.03562927246091"/>
    <n v="156.7094669447165"/>
    <n v="154.28559770008169"/>
    <n v="156.18810149220809"/>
    <x v="6"/>
    <x v="9"/>
  </r>
  <r>
    <x v="1714"/>
    <x v="3"/>
    <n v="157.12107849121091"/>
    <n v="157.40462227443379"/>
    <n v="155.218574513557"/>
    <n v="155.520415496022"/>
    <x v="6"/>
    <x v="9"/>
  </r>
  <r>
    <x v="1715"/>
    <x v="3"/>
    <n v="156.3527526855469"/>
    <n v="158.20037889313451"/>
    <n v="155.93200087239759"/>
    <n v="157.9717127669316"/>
    <x v="6"/>
    <x v="9"/>
  </r>
  <r>
    <x v="1716"/>
    <x v="3"/>
    <n v="156.77348327636719"/>
    <n v="157.77047814747729"/>
    <n v="155.98687128041789"/>
    <n v="156.40762307406749"/>
    <x v="6"/>
    <x v="9"/>
  </r>
  <r>
    <x v="1717"/>
    <x v="3"/>
    <n v="153.5081481933594"/>
    <n v="156.13323090179509"/>
    <n v="153.0599575537864"/>
    <n v="155.78566787444529"/>
    <x v="6"/>
    <x v="9"/>
  </r>
  <r>
    <x v="1718"/>
    <x v="3"/>
    <n v="155.82225036621091"/>
    <n v="155.95944446346181"/>
    <n v="153.62706107015831"/>
    <n v="153.938043661709"/>
    <x v="6"/>
    <x v="9"/>
  </r>
  <r>
    <x v="1719"/>
    <x v="3"/>
    <n v="155.39234924316409"/>
    <n v="157.54181637173551"/>
    <n v="154.93501699935501"/>
    <n v="156.57226029125539"/>
    <x v="6"/>
    <x v="9"/>
  </r>
  <r>
    <x v="1720"/>
    <x v="3"/>
    <n v="155.31001281738281"/>
    <n v="157.62411255694991"/>
    <n v="154.587420149347"/>
    <n v="157.35885207391419"/>
    <x v="6"/>
    <x v="10"/>
  </r>
  <r>
    <x v="1721"/>
    <x v="3"/>
    <n v="155.9228515625"/>
    <n v="157.03874331987419"/>
    <n v="154.5051188586223"/>
    <n v="155.3100280492981"/>
    <x v="6"/>
    <x v="10"/>
  </r>
  <r>
    <x v="1722"/>
    <x v="3"/>
    <n v="155.97772216796881"/>
    <n v="156.5265264017292"/>
    <n v="154.71548080432251"/>
    <n v="155.6118619832427"/>
    <x v="6"/>
    <x v="10"/>
  </r>
  <r>
    <x v="1723"/>
    <x v="3"/>
    <n v="153.9288635253906"/>
    <n v="155.67587585391311"/>
    <n v="152.28247879436171"/>
    <n v="155.49294576787329"/>
    <x v="6"/>
    <x v="10"/>
  </r>
  <r>
    <x v="1724"/>
    <x v="3"/>
    <n v="153.70933532714841"/>
    <n v="155.57524432083491"/>
    <n v="153.12395074514191"/>
    <n v="154.48679159257219"/>
    <x v="6"/>
    <x v="10"/>
  </r>
  <r>
    <x v="1725"/>
    <x v="3"/>
    <n v="154.6331787109375"/>
    <n v="156.33445524551959"/>
    <n v="154.34049332732079"/>
    <n v="154.62403709030571"/>
    <x v="6"/>
    <x v="10"/>
  </r>
  <r>
    <x v="1726"/>
    <x v="3"/>
    <n v="153.46241760253909"/>
    <n v="154.09353837724561"/>
    <n v="152.38312012908469"/>
    <n v="153.0691185439095"/>
    <x v="6"/>
    <x v="10"/>
  </r>
  <r>
    <x v="1727"/>
    <x v="3"/>
    <n v="153.31602478027341"/>
    <n v="154.53252996836409"/>
    <n v="152.83125382008231"/>
    <n v="153.16053352480361"/>
    <x v="6"/>
    <x v="10"/>
  </r>
  <r>
    <x v="1728"/>
    <x v="3"/>
    <n v="153.30690002441409"/>
    <n v="154.28558367100081"/>
    <n v="152.65748216209599"/>
    <n v="153.22458357834691"/>
    <x v="6"/>
    <x v="10"/>
  </r>
  <r>
    <x v="1729"/>
    <x v="3"/>
    <n v="152.6208801269531"/>
    <n v="153.42578914792631"/>
    <n v="151.57816342099659"/>
    <n v="153.34345875684011"/>
    <x v="6"/>
    <x v="10"/>
  </r>
  <r>
    <x v="1730"/>
    <x v="3"/>
    <n v="152.34649658203119"/>
    <n v="153.4715298592173"/>
    <n v="151.83428676336669"/>
    <n v="152.9410368017939"/>
    <x v="6"/>
    <x v="10"/>
  </r>
  <r>
    <x v="1731"/>
    <x v="3"/>
    <n v="151.24891662597659"/>
    <n v="152.81299900346161"/>
    <n v="151.02939212977819"/>
    <n v="152.80384342653321"/>
    <x v="6"/>
    <x v="10"/>
  </r>
  <r>
    <x v="1732"/>
    <x v="3"/>
    <n v="150.43489074707031"/>
    <n v="151.4318718304792"/>
    <n v="149.44705128543299"/>
    <n v="151.1117475883795"/>
    <x v="6"/>
    <x v="10"/>
  </r>
  <r>
    <x v="1733"/>
    <x v="3"/>
    <n v="149.13603210449219"/>
    <n v="150.78243080360741"/>
    <n v="148.68784152741691"/>
    <n v="150.3616790417947"/>
    <x v="6"/>
    <x v="10"/>
  </r>
  <r>
    <x v="1734"/>
    <x v="3"/>
    <n v="147.1878356933594"/>
    <n v="148.27628887390509"/>
    <n v="145.84327752405881"/>
    <n v="147.53541273095891"/>
    <x v="6"/>
    <x v="10"/>
  </r>
  <r>
    <x v="1735"/>
    <x v="3"/>
    <n v="150.3250732421875"/>
    <n v="151.81596646102321"/>
    <n v="149.08112931904731"/>
    <n v="150.1512848037338"/>
    <x v="6"/>
    <x v="10"/>
  </r>
  <r>
    <x v="1736"/>
    <x v="3"/>
    <n v="153.91975402832031"/>
    <n v="154.17585899355819"/>
    <n v="151.2580767574473"/>
    <n v="151.37698761869129"/>
    <x v="6"/>
    <x v="10"/>
  </r>
  <r>
    <x v="1737"/>
    <x v="3"/>
    <n v="152.71238708496091"/>
    <n v="154.9807510780341"/>
    <n v="152.23675764947589"/>
    <n v="154.08438379923999"/>
    <x v="6"/>
    <x v="10"/>
  </r>
  <r>
    <x v="1738"/>
    <x v="3"/>
    <n v="148.11161804199219"/>
    <n v="148.7701776085579"/>
    <n v="145.26702480206609"/>
    <n v="148.30370373085421"/>
    <x v="6"/>
    <x v="10"/>
  </r>
  <r>
    <x v="1739"/>
    <x v="3"/>
    <n v="147.47135925292969"/>
    <n v="150.71842114753809"/>
    <n v="146.18169286405319"/>
    <n v="149.37386316288811"/>
    <x v="6"/>
    <x v="10"/>
  </r>
  <r>
    <x v="1740"/>
    <x v="3"/>
    <n v="145.276123046875"/>
    <n v="146.92252147171459"/>
    <n v="144.78219654108881"/>
    <n v="145.57796392115131"/>
    <x v="6"/>
    <x v="10"/>
  </r>
  <r>
    <x v="1741"/>
    <x v="3"/>
    <n v="144.41636657714841"/>
    <n v="149.3372656863167"/>
    <n v="144.3340501278885"/>
    <n v="147.260973518284"/>
    <x v="6"/>
    <x v="11"/>
  </r>
  <r>
    <x v="1742"/>
    <x v="3"/>
    <n v="147.4530334472656"/>
    <n v="149.318942421429"/>
    <n v="145.24868920188769"/>
    <n v="146.19079228562421"/>
    <x v="6"/>
    <x v="11"/>
  </r>
  <r>
    <x v="1743"/>
    <x v="3"/>
    <n v="144.78224182128909"/>
    <n v="148.02016206223459"/>
    <n v="143.77611921570829"/>
    <n v="147.7183210935585"/>
    <x v="6"/>
    <x v="11"/>
  </r>
  <r>
    <x v="1744"/>
    <x v="3"/>
    <n v="146.49266052246091"/>
    <n v="148.73358561620091"/>
    <n v="145.8523982037741"/>
    <n v="147.2701169249122"/>
    <x v="6"/>
    <x v="11"/>
  </r>
  <r>
    <x v="1745"/>
    <x v="3"/>
    <n v="148.69700622558591"/>
    <n v="149.44702381656111"/>
    <n v="147.4073260024397"/>
    <n v="148.06588552248579"/>
    <x v="6"/>
    <x v="11"/>
  </r>
  <r>
    <x v="1746"/>
    <x v="3"/>
    <n v="146.99571228027341"/>
    <n v="149.33725075852911"/>
    <n v="146.50178572074341"/>
    <n v="148.77930495264241"/>
    <x v="6"/>
    <x v="11"/>
  </r>
  <r>
    <x v="1747"/>
    <x v="3"/>
    <n v="146.76708984375"/>
    <n v="147.19696937142911"/>
    <n v="145.1115351717321"/>
    <n v="146.02619978411411"/>
    <x v="6"/>
    <x v="11"/>
  </r>
  <r>
    <x v="1748"/>
    <x v="3"/>
    <n v="146.1816711425781"/>
    <n v="147.90123072445789"/>
    <n v="145.55055047335799"/>
    <n v="147.55366774291011"/>
    <x v="6"/>
    <x v="11"/>
  </r>
  <r>
    <x v="1749"/>
    <x v="3"/>
    <n v="144.44378662109381"/>
    <n v="146.1542044201147"/>
    <n v="143.85840201909349"/>
    <n v="145.88895791030339"/>
    <x v="6"/>
    <x v="11"/>
  </r>
  <r>
    <x v="1750"/>
    <x v="3"/>
    <n v="145.550537109375"/>
    <n v="147.1603412815559"/>
    <n v="143.87669973585579"/>
    <n v="144.0138938006238"/>
    <x v="6"/>
    <x v="11"/>
  </r>
  <r>
    <x v="1751"/>
    <x v="3"/>
    <n v="144.46211242675781"/>
    <n v="146.20912496003621"/>
    <n v="143.9224637248569"/>
    <n v="146.20912496003621"/>
    <x v="6"/>
    <x v="11"/>
  </r>
  <r>
    <x v="1752"/>
    <x v="3"/>
    <n v="146.7213134765625"/>
    <n v="148.01099357498839"/>
    <n v="145.15723127854179"/>
    <n v="146.7030162814774"/>
    <x v="6"/>
    <x v="11"/>
  </r>
  <r>
    <x v="1753"/>
    <x v="3"/>
    <n v="143.38279724121091"/>
    <n v="145.7792276422858"/>
    <n v="141.9376257043302"/>
    <n v="145.72435000717309"/>
    <x v="6"/>
    <x v="11"/>
  </r>
  <r>
    <x v="1754"/>
    <x v="3"/>
    <n v="140.8034362792969"/>
    <n v="141.49857618067901"/>
    <n v="138.8826355069632"/>
    <n v="141.32478771616579"/>
    <x v="6"/>
    <x v="11"/>
  </r>
  <r>
    <x v="1755"/>
    <x v="3"/>
    <n v="142.76997375488281"/>
    <n v="143.76695467745711"/>
    <n v="141.85530928499691"/>
    <n v="142.14800861456311"/>
    <x v="6"/>
    <x v="11"/>
  </r>
  <r>
    <x v="1756"/>
    <x v="3"/>
    <n v="143.32792663574219"/>
    <n v="143.6572064192404"/>
    <n v="141.99252426026311"/>
    <n v="142.45899813827191"/>
    <x v="6"/>
    <x v="11"/>
  </r>
  <r>
    <x v="1757"/>
    <x v="3"/>
    <n v="143.8401184082031"/>
    <n v="145.5413947491524"/>
    <n v="143.79439635357551"/>
    <n v="144.16025653062371"/>
    <x v="6"/>
    <x v="11"/>
  </r>
  <r>
    <x v="1758"/>
    <x v="3"/>
    <n v="144.66334533691409"/>
    <n v="144.69992577715831"/>
    <n v="142.99864919400261"/>
    <n v="144.15113543345609"/>
    <x v="6"/>
    <x v="11"/>
  </r>
  <r>
    <x v="1759"/>
    <x v="3"/>
    <n v="145.1023864746094"/>
    <n v="146.4835249475571"/>
    <n v="144.59017654971939"/>
    <n v="144.69993183171769"/>
    <x v="6"/>
    <x v="11"/>
  </r>
  <r>
    <x v="1760"/>
    <x v="3"/>
    <n v="145.02919006347659"/>
    <n v="146.0078877046397"/>
    <n v="144.65417429686241"/>
    <n v="145.29445056441699"/>
    <x v="6"/>
    <x v="11"/>
  </r>
  <r>
    <x v="1761"/>
    <x v="3"/>
    <n v="144.95600891113281"/>
    <n v="146.56582717304289"/>
    <n v="144.85539526976339"/>
    <n v="145.53225194412749"/>
    <x v="6"/>
    <x v="11"/>
  </r>
  <r>
    <x v="1762"/>
    <x v="3"/>
    <n v="144.8371276855469"/>
    <n v="145.6969005832031"/>
    <n v="144.48040909243949"/>
    <n v="144.92858576061369"/>
    <x v="6"/>
    <x v="11"/>
  </r>
  <r>
    <x v="1763"/>
    <x v="3"/>
    <n v="147.90126037597659"/>
    <n v="148.76104731762371"/>
    <n v="145.89814270483569"/>
    <n v="146.2182808917635"/>
    <x v="7"/>
    <x v="0"/>
  </r>
  <r>
    <x v="1764"/>
    <x v="3"/>
    <n v="153.5081481933594"/>
    <n v="154.19414658392671"/>
    <n v="150.21535033596689"/>
    <n v="150.28852517242819"/>
    <x v="7"/>
    <x v="0"/>
  </r>
  <r>
    <x v="1765"/>
    <x v="3"/>
    <n v="150.70167541503909"/>
    <n v="154.9159503844387"/>
    <n v="150.65566525670511"/>
    <n v="154.41907717928771"/>
    <x v="7"/>
    <x v="0"/>
  </r>
  <r>
    <x v="1766"/>
    <x v="3"/>
    <n v="152.302734375"/>
    <n v="154.00499788966721"/>
    <n v="150.78448341073431"/>
    <n v="153.5817381350202"/>
    <x v="7"/>
    <x v="0"/>
  </r>
  <r>
    <x v="1767"/>
    <x v="3"/>
    <n v="153.81178283691409"/>
    <n v="154.15223274938589"/>
    <n v="151.87946843350539"/>
    <n v="152.4407586904704"/>
    <x v="7"/>
    <x v="0"/>
  </r>
  <r>
    <x v="1768"/>
    <x v="3"/>
    <n v="153.95899963378909"/>
    <n v="155.79008314056719"/>
    <n v="152.31192867485649"/>
    <n v="155.56925685088959"/>
    <x v="7"/>
    <x v="0"/>
  </r>
  <r>
    <x v="1769"/>
    <x v="3"/>
    <n v="154.1154479980469"/>
    <n v="155.06319841958029"/>
    <n v="153.02966708268971"/>
    <n v="154.82395117975139"/>
    <x v="7"/>
    <x v="0"/>
  </r>
  <r>
    <x v="1770"/>
    <x v="3"/>
    <n v="154.9895935058594"/>
    <n v="156.04775714850319"/>
    <n v="153.8301990713006"/>
    <n v="155.00800038078319"/>
    <x v="7"/>
    <x v="0"/>
  </r>
  <r>
    <x v="1771"/>
    <x v="3"/>
    <n v="154.79634094238281"/>
    <n v="156.250175028699"/>
    <n v="154.48349430161781"/>
    <n v="154.89755768384569"/>
    <x v="7"/>
    <x v="0"/>
  </r>
  <r>
    <x v="1772"/>
    <x v="3"/>
    <n v="145.2820129394531"/>
    <n v="148.1712740308474"/>
    <n v="144.37106233191631"/>
    <n v="147.92283040327749"/>
    <x v="7"/>
    <x v="0"/>
  </r>
  <r>
    <x v="1773"/>
    <x v="3"/>
    <n v="139.190673828125"/>
    <n v="143.34053273364179"/>
    <n v="138.51895624883591"/>
    <n v="143.34053273364179"/>
    <x v="7"/>
    <x v="0"/>
  </r>
  <r>
    <x v="1774"/>
    <x v="3"/>
    <n v="137.0374755859375"/>
    <n v="140.07396326389821"/>
    <n v="136.68782929985741"/>
    <n v="139.46667696056829"/>
    <x v="7"/>
    <x v="0"/>
  </r>
  <r>
    <x v="1775"/>
    <x v="3"/>
    <n v="135.86894226074219"/>
    <n v="138.58337375938461"/>
    <n v="135.59289528589181"/>
    <n v="137.0927397516576"/>
    <x v="7"/>
    <x v="0"/>
  </r>
  <r>
    <x v="1776"/>
    <x v="3"/>
    <n v="133.49493408203119"/>
    <n v="135.73088464709249"/>
    <n v="132.74961722701079"/>
    <n v="135.7216882312226"/>
    <x v="7"/>
    <x v="0"/>
  </r>
  <r>
    <x v="1777"/>
    <x v="3"/>
    <n v="133.37530517578119"/>
    <n v="133.86298196377561"/>
    <n v="128.4249238508138"/>
    <n v="130.91851436447121"/>
    <x v="7"/>
    <x v="0"/>
  </r>
  <r>
    <x v="1778"/>
    <x v="3"/>
    <n v="134.82914733886719"/>
    <n v="135.12360113690201"/>
    <n v="129.54749816933841"/>
    <n v="132.17911931787299"/>
    <x v="7"/>
    <x v="0"/>
  </r>
  <r>
    <x v="1779"/>
    <x v="3"/>
    <n v="136.1081237792969"/>
    <n v="138.5465214171218"/>
    <n v="134.30464377066781"/>
    <n v="136.8442440858162"/>
    <x v="7"/>
    <x v="0"/>
  </r>
  <r>
    <x v="1780"/>
    <x v="3"/>
    <n v="133.70658874511719"/>
    <n v="138.3717418359133"/>
    <n v="132.62082177743619"/>
    <n v="137.48839433718501"/>
    <x v="7"/>
    <x v="0"/>
  </r>
  <r>
    <x v="1781"/>
    <x v="3"/>
    <n v="134.90277099609381"/>
    <n v="135.04078744915969"/>
    <n v="130.81731550136919"/>
    <n v="132.6760166311999"/>
    <x v="7"/>
    <x v="0"/>
  </r>
  <r>
    <x v="1782"/>
    <x v="3"/>
    <n v="136.73387145996091"/>
    <n v="136.90868762375649"/>
    <n v="133.11768587657789"/>
    <n v="134.0102297310865"/>
    <x v="7"/>
    <x v="0"/>
  </r>
  <r>
    <x v="1783"/>
    <x v="3"/>
    <n v="139.08021545410159"/>
    <n v="139.37466923773661"/>
    <n v="136.45780489020669"/>
    <n v="136.81666166380609"/>
    <x v="7"/>
    <x v="1"/>
  </r>
  <r>
    <x v="1784"/>
    <x v="3"/>
    <n v="137.9668273925781"/>
    <n v="138.88697428564291"/>
    <n v="136.24615719545179"/>
    <n v="138.48210740624199"/>
    <x v="7"/>
    <x v="1"/>
  </r>
  <r>
    <x v="1785"/>
    <x v="3"/>
    <n v="136.82585144042969"/>
    <n v="139.54028219008461"/>
    <n v="136.4485878135761"/>
    <n v="138.0220453078299"/>
    <x v="7"/>
    <x v="1"/>
  </r>
  <r>
    <x v="1786"/>
    <x v="3"/>
    <n v="140.3776550292969"/>
    <n v="141.2425956464842"/>
    <n v="136.89030330801901"/>
    <n v="137.19395356981869"/>
    <x v="7"/>
    <x v="1"/>
  </r>
  <r>
    <x v="1787"/>
    <x v="3"/>
    <n v="140.846923828125"/>
    <n v="141.3529935026275"/>
    <n v="138.8041961357664"/>
    <n v="141.03095044070139"/>
    <x v="7"/>
    <x v="1"/>
  </r>
  <r>
    <x v="1788"/>
    <x v="3"/>
    <n v="143.49693298339841"/>
    <n v="145.82490395092171"/>
    <n v="142.43876946737149"/>
    <n v="142.622796073594"/>
    <x v="7"/>
    <x v="1"/>
  </r>
  <r>
    <x v="1789"/>
    <x v="3"/>
    <n v="144.09504699707031"/>
    <n v="144.85875676384069"/>
    <n v="143.37733335479791"/>
    <n v="144.0858365399059"/>
    <x v="7"/>
    <x v="1"/>
  </r>
  <r>
    <x v="1790"/>
    <x v="3"/>
    <n v="143.49693298339841"/>
    <n v="146.33098764828111"/>
    <n v="142.82522955253779"/>
    <n v="144.1502435818679"/>
    <x v="7"/>
    <x v="1"/>
  </r>
  <r>
    <x v="1791"/>
    <x v="3"/>
    <n v="141.62901306152341"/>
    <n v="145.55804436396241"/>
    <n v="140.75487629052819"/>
    <n v="143.1840636117789"/>
    <x v="7"/>
    <x v="1"/>
  </r>
  <r>
    <x v="1792"/>
    <x v="3"/>
    <n v="140.3132629394531"/>
    <n v="141.4082264022004"/>
    <n v="138.3165450386789"/>
    <n v="140.53408929951431"/>
    <x v="7"/>
    <x v="1"/>
  </r>
  <r>
    <x v="1793"/>
    <x v="3"/>
    <n v="142.36517333984381"/>
    <n v="143.48775402682591"/>
    <n v="141.5646497831865"/>
    <n v="142.17193625358249"/>
    <x v="7"/>
    <x v="1"/>
  </r>
  <r>
    <x v="1794"/>
    <x v="3"/>
    <n v="142.62278747558591"/>
    <n v="143.63495480928631"/>
    <n v="141.4634072899803"/>
    <n v="141.4634072899803"/>
    <x v="7"/>
    <x v="1"/>
  </r>
  <r>
    <x v="1795"/>
    <x v="3"/>
    <n v="139.33784484863281"/>
    <n v="141.4541856257427"/>
    <n v="138.63853822642321"/>
    <n v="140.7824822885988"/>
    <x v="7"/>
    <x v="1"/>
  </r>
  <r>
    <x v="1796"/>
    <x v="3"/>
    <n v="139.9911804199219"/>
    <n v="141.831474635533"/>
    <n v="139.06183689555729"/>
    <n v="139.98198400336281"/>
    <x v="7"/>
    <x v="1"/>
  </r>
  <r>
    <x v="1797"/>
    <x v="3"/>
    <n v="139.74273681640619"/>
    <n v="141.00334790194759"/>
    <n v="138.3993299011446"/>
    <n v="138.5741600981392"/>
    <x v="7"/>
    <x v="1"/>
  </r>
  <r>
    <x v="1798"/>
    <x v="3"/>
    <n v="136.8166809082031"/>
    <n v="141.05855979808771"/>
    <n v="136.15417384216639"/>
    <n v="140.89292601141301"/>
    <x v="7"/>
    <x v="1"/>
  </r>
  <r>
    <x v="1799"/>
    <x v="3"/>
    <n v="133.00727844238281"/>
    <n v="133.4121454503655"/>
    <n v="128.61817243723519"/>
    <n v="131.5258409124454"/>
    <x v="7"/>
    <x v="1"/>
  </r>
  <r>
    <x v="1800"/>
    <x v="3"/>
    <n v="136.15415954589841"/>
    <n v="138.14168053531779"/>
    <n v="133.33851183105239"/>
    <n v="133.6513584570732"/>
    <x v="7"/>
    <x v="1"/>
  </r>
  <r>
    <x v="1801"/>
    <x v="3"/>
    <n v="130.47686767578119"/>
    <n v="133.4765423072194"/>
    <n v="129.63033398912381"/>
    <n v="132.08712517591169"/>
    <x v="7"/>
    <x v="1"/>
  </r>
  <r>
    <x v="1802"/>
    <x v="3"/>
    <n v="125.554069519043"/>
    <n v="129.26226122453221"/>
    <n v="122.9132518237567"/>
    <n v="128.85739425236341"/>
    <x v="7"/>
    <x v="2"/>
  </r>
  <r>
    <x v="1803"/>
    <x v="3"/>
    <n v="128.1580810546875"/>
    <n v="128.8573877639196"/>
    <n v="125.7012900958235"/>
    <n v="126.32698335561069"/>
    <x v="7"/>
    <x v="2"/>
  </r>
  <r>
    <x v="1804"/>
    <x v="3"/>
    <n v="127.2471466064453"/>
    <n v="129.72234475274271"/>
    <n v="126.1153695129023"/>
    <n v="128.67337753523981"/>
    <x v="7"/>
    <x v="2"/>
  </r>
  <r>
    <x v="1805"/>
    <x v="3"/>
    <n v="123.6677627563477"/>
    <n v="124.606316715467"/>
    <n v="121.8274685841381"/>
    <n v="124.1646500454292"/>
    <x v="7"/>
    <x v="2"/>
  </r>
  <r>
    <x v="1806"/>
    <x v="3"/>
    <n v="118.8922119140625"/>
    <n v="122.0943198623643"/>
    <n v="118.6529646843733"/>
    <n v="121.6158394433163"/>
    <x v="7"/>
    <x v="2"/>
  </r>
  <r>
    <x v="1807"/>
    <x v="3"/>
    <n v="118.0548858642578"/>
    <n v="121.2661905328969"/>
    <n v="117.10712837302481"/>
    <n v="119.2878797143389"/>
    <x v="7"/>
    <x v="2"/>
  </r>
  <r>
    <x v="1808"/>
    <x v="3"/>
    <n v="122.7844314575195"/>
    <n v="124.440699048109"/>
    <n v="121.86428435611769"/>
    <n v="122.2875441601774"/>
    <x v="7"/>
    <x v="2"/>
  </r>
  <r>
    <x v="1809"/>
    <x v="3"/>
    <n v="121.3306045532227"/>
    <n v="122.7936351616006"/>
    <n v="119.9135841107115"/>
    <n v="121.3306045532227"/>
    <x v="7"/>
    <x v="2"/>
  </r>
  <r>
    <x v="1810"/>
    <x v="3"/>
    <n v="118.59775543212891"/>
    <n v="123.37332097757719"/>
    <n v="118.1652851854867"/>
    <n v="121.9102905042115"/>
    <x v="7"/>
    <x v="2"/>
  </r>
  <r>
    <x v="1811"/>
    <x v="3"/>
    <n v="119.7755432128906"/>
    <n v="122.3059476722035"/>
    <n v="118.9106027148908"/>
    <n v="119.12224665143469"/>
    <x v="7"/>
    <x v="2"/>
  </r>
  <r>
    <x v="1812"/>
    <x v="3"/>
    <n v="121.9010925292969"/>
    <n v="122.88565673554029"/>
    <n v="120.658902280324"/>
    <n v="121.2753991962436"/>
    <x v="7"/>
    <x v="2"/>
  </r>
  <r>
    <x v="1813"/>
    <x v="3"/>
    <n v="127.3483428955078"/>
    <n v="127.43116679857179"/>
    <n v="123.6953580758132"/>
    <n v="124.1002250140659"/>
    <x v="7"/>
    <x v="2"/>
  </r>
  <r>
    <x v="1814"/>
    <x v="3"/>
    <n v="128.95860290527341"/>
    <n v="128.99541664970499"/>
    <n v="125.0663848312461"/>
    <n v="125.9313253011032"/>
    <x v="7"/>
    <x v="2"/>
  </r>
  <r>
    <x v="1815"/>
    <x v="3"/>
    <n v="128.9125671386719"/>
    <n v="129.6026772110624"/>
    <n v="127.4035270086577"/>
    <n v="128.99537697768059"/>
    <x v="7"/>
    <x v="2"/>
  </r>
  <r>
    <x v="1816"/>
    <x v="3"/>
    <n v="128.49853515625"/>
    <n v="129.51989898501211"/>
    <n v="127.6520015205698"/>
    <n v="129.1426493497793"/>
    <x v="7"/>
    <x v="2"/>
  </r>
  <r>
    <x v="1817"/>
    <x v="3"/>
    <n v="131.23136901855469"/>
    <n v="132.43675941899579"/>
    <n v="130.40324228185881"/>
    <n v="130.90932597220839"/>
    <x v="7"/>
    <x v="2"/>
  </r>
  <r>
    <x v="1818"/>
    <x v="3"/>
    <n v="128.61814880371091"/>
    <n v="130.28361265661269"/>
    <n v="128.08446184946499"/>
    <n v="129.72232241510659"/>
    <x v="7"/>
    <x v="2"/>
  </r>
  <r>
    <x v="1819"/>
    <x v="3"/>
    <n v="129.4555358886719"/>
    <n v="129.47394276738791"/>
    <n v="128.0017013574695"/>
    <n v="129.0966789755503"/>
    <x v="7"/>
    <x v="2"/>
  </r>
  <r>
    <x v="1820"/>
    <x v="3"/>
    <n v="130.58726501464841"/>
    <n v="131.74664521972221"/>
    <n v="129.55670483236059"/>
    <n v="129.8235412937282"/>
    <x v="7"/>
    <x v="2"/>
  </r>
  <r>
    <x v="1821"/>
    <x v="3"/>
    <n v="129.6211242675781"/>
    <n v="129.71314459852599"/>
    <n v="126.8882861143336"/>
    <n v="128.82060074158991"/>
    <x v="7"/>
    <x v="2"/>
  </r>
  <r>
    <x v="1822"/>
    <x v="3"/>
    <n v="129.9063415527344"/>
    <n v="132.133109559639"/>
    <n v="129.04141520101899"/>
    <n v="131.90307281879029"/>
    <x v="7"/>
    <x v="2"/>
  </r>
  <r>
    <x v="1823"/>
    <x v="3"/>
    <n v="129.31748962402341"/>
    <n v="130.77132397832969"/>
    <n v="128.73780639818159"/>
    <n v="130.56889045808879"/>
    <x v="7"/>
    <x v="2"/>
  </r>
  <r>
    <x v="1824"/>
    <x v="3"/>
    <n v="125.4344482421875"/>
    <n v="129.1426396017693"/>
    <n v="125.3792276272269"/>
    <n v="128.66415922108251"/>
    <x v="7"/>
    <x v="2"/>
  </r>
  <r>
    <x v="1825"/>
    <x v="3"/>
    <n v="124.5050888061523"/>
    <n v="126.437403129774"/>
    <n v="123.1156718852851"/>
    <n v="126.4281926739277"/>
    <x v="7"/>
    <x v="3"/>
  </r>
  <r>
    <x v="1826"/>
    <x v="3"/>
    <n v="125.0572052001953"/>
    <n v="126.0049556617339"/>
    <n v="122.2783568164843"/>
    <n v="123.41013390389161"/>
    <x v="7"/>
    <x v="3"/>
  </r>
  <r>
    <x v="1827"/>
    <x v="3"/>
    <n v="123.6018524169922"/>
    <n v="125.511403348518"/>
    <n v="123.29595142149491"/>
    <n v="124.2785489272145"/>
    <x v="7"/>
    <x v="3"/>
  </r>
  <r>
    <x v="1828"/>
    <x v="3"/>
    <n v="121.8869705200195"/>
    <n v="122.8788184619718"/>
    <n v="121.3956788408876"/>
    <n v="121.9703942064225"/>
    <x v="7"/>
    <x v="3"/>
  </r>
  <r>
    <x v="1829"/>
    <x v="3"/>
    <n v="121.5161590576172"/>
    <n v="122.28554373484749"/>
    <n v="119.32851532007091"/>
    <n v="121.3863841810001"/>
    <x v="7"/>
    <x v="3"/>
  </r>
  <r>
    <x v="1830"/>
    <x v="3"/>
    <n v="123.7408981323242"/>
    <n v="124.1209440620795"/>
    <n v="121.8869631103699"/>
    <n v="122.053810473033"/>
    <x v="7"/>
    <x v="3"/>
  </r>
  <r>
    <x v="1831"/>
    <x v="3"/>
    <n v="123.28668212890619"/>
    <n v="125.0479147872726"/>
    <n v="122.8880928782536"/>
    <n v="123.28668212890619"/>
    <x v="7"/>
    <x v="3"/>
  </r>
  <r>
    <x v="1832"/>
    <x v="3"/>
    <n v="121.9333114624023"/>
    <n v="124.7513008776063"/>
    <n v="121.15466207572879"/>
    <n v="122.4894976782566"/>
    <x v="7"/>
    <x v="3"/>
  </r>
  <r>
    <x v="1833"/>
    <x v="3"/>
    <n v="118.0029678344727"/>
    <n v="119.81055166514381"/>
    <n v="116.80717888795139"/>
    <n v="117.6692589623178"/>
    <x v="7"/>
    <x v="3"/>
  </r>
  <r>
    <x v="1834"/>
    <x v="3"/>
    <n v="116.90915679931641"/>
    <n v="118.92994645956129"/>
    <n v="115.88948677683381"/>
    <n v="117.26140194295481"/>
    <x v="7"/>
    <x v="3"/>
  </r>
  <r>
    <x v="1835"/>
    <x v="3"/>
    <n v="119.07826232910161"/>
    <n v="119.80129591467789"/>
    <n v="116.3715116029265"/>
    <n v="116.49201484312211"/>
    <x v="7"/>
    <x v="3"/>
  </r>
  <r>
    <x v="1836"/>
    <x v="3"/>
    <n v="121.5439910888672"/>
    <n v="121.7293959303435"/>
    <n v="118.8650552046161"/>
    <n v="119.06898921471721"/>
    <x v="7"/>
    <x v="3"/>
  </r>
  <r>
    <x v="1837"/>
    <x v="3"/>
    <n v="121.9703826904297"/>
    <n v="123.759423137146"/>
    <n v="121.7479054032914"/>
    <n v="122.84173438455311"/>
    <x v="7"/>
    <x v="3"/>
  </r>
  <r>
    <x v="1838"/>
    <x v="3"/>
    <n v="121.02490234375"/>
    <n v="123.1105796979582"/>
    <n v="120.46873020260399"/>
    <n v="122.5636721419563"/>
    <x v="7"/>
    <x v="3"/>
  </r>
  <r>
    <x v="1839"/>
    <x v="3"/>
    <n v="117.5487594604492"/>
    <n v="120.98781549073991"/>
    <n v="117.4375278743104"/>
    <n v="120.7653381740591"/>
    <x v="7"/>
    <x v="3"/>
  </r>
  <r>
    <x v="1840"/>
    <x v="3"/>
    <n v="117.5116729736328"/>
    <n v="117.83611727326399"/>
    <n v="114.11897542476289"/>
    <n v="116.8071827289851"/>
    <x v="7"/>
    <x v="3"/>
  </r>
  <r>
    <x v="1841"/>
    <x v="3"/>
    <n v="114.03553771972661"/>
    <n v="117.1779640230848"/>
    <n v="113.89649825372901"/>
    <n v="115.5372276023065"/>
    <x v="7"/>
    <x v="3"/>
  </r>
  <r>
    <x v="1842"/>
    <x v="3"/>
    <n v="112.5523986816406"/>
    <n v="114.5361086809361"/>
    <n v="112.3670079997667"/>
    <n v="113.39594255022951"/>
    <x v="7"/>
    <x v="3"/>
  </r>
  <r>
    <x v="1843"/>
    <x v="3"/>
    <n v="114.33216857910161"/>
    <n v="114.6195333145145"/>
    <n v="112.29284289863971"/>
    <n v="113.84087693340309"/>
    <x v="7"/>
    <x v="3"/>
  </r>
  <r>
    <x v="1844"/>
    <x v="3"/>
    <n v="110.6428527832031"/>
    <n v="114.5824650647385"/>
    <n v="110.2164485378658"/>
    <n v="114.063365474276"/>
    <x v="7"/>
    <x v="3"/>
  </r>
  <r>
    <x v="1845"/>
    <x v="3"/>
    <n v="111.6532287597656"/>
    <n v="111.8942422818087"/>
    <n v="109.5860952652981"/>
    <n v="111.1248575855716"/>
    <x v="7"/>
    <x v="4"/>
  </r>
  <r>
    <x v="1846"/>
    <x v="3"/>
    <n v="114.04482269287109"/>
    <n v="115.10156519106179"/>
    <n v="111.95914559293649"/>
    <n v="112.6543712929147"/>
    <x v="7"/>
    <x v="4"/>
  </r>
  <r>
    <x v="1847"/>
    <x v="3"/>
    <n v="117.8175735473633"/>
    <n v="118.09566663972559"/>
    <n v="113.7759944856512"/>
    <n v="113.83161734744429"/>
    <x v="7"/>
    <x v="4"/>
  </r>
  <r>
    <x v="1848"/>
    <x v="3"/>
    <n v="114.86981201171881"/>
    <n v="116.8906014641171"/>
    <n v="113.23835428795191"/>
    <n v="116.1026804959501"/>
    <x v="7"/>
    <x v="4"/>
  </r>
  <r>
    <x v="1849"/>
    <x v="3"/>
    <n v="114.6844177246094"/>
    <n v="115.21278890517139"/>
    <n v="112.3299194774134"/>
    <n v="114.75857682031651"/>
    <x v="7"/>
    <x v="4"/>
  </r>
  <r>
    <x v="1850"/>
    <x v="3"/>
    <n v="112.9602737426758"/>
    <n v="114.3229172636096"/>
    <n v="111.6995972248187"/>
    <n v="113.1920156456318"/>
    <x v="7"/>
    <x v="4"/>
  </r>
  <r>
    <x v="1851"/>
    <x v="3"/>
    <n v="110.20717620849609"/>
    <n v="114.7400471577859"/>
    <n v="108.97430761647701"/>
    <n v="114.1189805698189"/>
    <x v="7"/>
    <x v="4"/>
  </r>
  <r>
    <x v="1852"/>
    <x v="3"/>
    <n v="109.51194763183589"/>
    <n v="113.91504356834059"/>
    <n v="109.32655694760049"/>
    <n v="110.5872334025653"/>
    <x v="7"/>
    <x v="4"/>
  </r>
  <r>
    <x v="1853"/>
    <x v="3"/>
    <n v="109.4192428588867"/>
    <n v="109.6787926233263"/>
    <n v="106.9442413694367"/>
    <n v="108.45519582511059"/>
    <x v="7"/>
    <x v="4"/>
  </r>
  <r>
    <x v="1854"/>
    <x v="3"/>
    <n v="110.3925476074219"/>
    <n v="111.4678332185732"/>
    <n v="109.3450769597592"/>
    <n v="110.68918397369831"/>
    <x v="7"/>
    <x v="4"/>
  </r>
  <r>
    <x v="1855"/>
    <x v="3"/>
    <n v="109.62319183349609"/>
    <n v="110.73555013960561"/>
    <n v="108.66841632418181"/>
    <n v="109.8827416334415"/>
    <x v="7"/>
    <x v="4"/>
  </r>
  <r>
    <x v="1856"/>
    <x v="3"/>
    <n v="113.2568817138672"/>
    <n v="113.98918683762101"/>
    <n v="111.9869337794282"/>
    <n v="112.2001394016655"/>
    <x v="7"/>
    <x v="4"/>
  </r>
  <r>
    <x v="1857"/>
    <x v="3"/>
    <n v="111.31951904296881"/>
    <n v="113.0622223965793"/>
    <n v="110.8004195276978"/>
    <n v="112.44115589478"/>
    <x v="7"/>
    <x v="4"/>
  </r>
  <r>
    <x v="1858"/>
    <x v="3"/>
    <n v="109.6695251464844"/>
    <n v="110.91166530216979"/>
    <n v="109.0391869493159"/>
    <n v="109.55829357017291"/>
    <x v="7"/>
    <x v="4"/>
  </r>
  <r>
    <x v="1859"/>
    <x v="3"/>
    <n v="108.77037048339839"/>
    <n v="110.93020660322431"/>
    <n v="106.6198060194219"/>
    <n v="110.7355442635947"/>
    <x v="7"/>
    <x v="4"/>
  </r>
  <r>
    <x v="1860"/>
    <x v="3"/>
    <n v="115.5001525878906"/>
    <n v="117.32627974981671"/>
    <n v="111.6532359317998"/>
    <n v="111.6625075872971"/>
    <x v="7"/>
    <x v="4"/>
  </r>
  <r>
    <x v="1861"/>
    <x v="3"/>
    <n v="117.1316223144531"/>
    <n v="118.17909311901469"/>
    <n v="114.1189777221518"/>
    <n v="115.2776871807292"/>
    <x v="7"/>
    <x v="4"/>
  </r>
  <r>
    <x v="1862"/>
    <x v="3"/>
    <n v="117.9473495483398"/>
    <n v="118.52207197760561"/>
    <n v="116.0285269951377"/>
    <n v="117.0574615454839"/>
    <x v="7"/>
    <x v="4"/>
  </r>
  <r>
    <x v="1863"/>
    <x v="3"/>
    <n v="119.98667907714839"/>
    <n v="120.68190472308891"/>
    <n v="118.84651297823859"/>
    <n v="118.9948170329604"/>
    <x v="7"/>
    <x v="4"/>
  </r>
  <r>
    <x v="1864"/>
    <x v="3"/>
    <n v="121.6830520629883"/>
    <n v="121.6830520629883"/>
    <n v="119.70860636622631"/>
    <n v="120.65411736607901"/>
    <x v="7"/>
    <x v="4"/>
  </r>
  <r>
    <x v="1865"/>
    <x v="3"/>
    <n v="122.5729064941406"/>
    <n v="123.42571488240731"/>
    <n v="120.2369586175672"/>
    <n v="120.6726203223588"/>
    <x v="7"/>
    <x v="4"/>
  </r>
  <r>
    <x v="1866"/>
    <x v="3"/>
    <n v="120.42236328125"/>
    <n v="123.1661794329293"/>
    <n v="119.2729183750907"/>
    <n v="123.1661794329293"/>
    <x v="7"/>
    <x v="5"/>
  </r>
  <r>
    <x v="1867"/>
    <x v="3"/>
    <n v="122.35971832275391"/>
    <n v="122.36898290639949"/>
    <n v="119.2729146404652"/>
    <n v="120.4130807825855"/>
    <x v="7"/>
    <x v="5"/>
  </r>
  <r>
    <x v="1868"/>
    <x v="3"/>
    <n v="120.6540985107422"/>
    <n v="122.146516817275"/>
    <n v="120.4965157261272"/>
    <n v="121.6274172575075"/>
    <x v="7"/>
    <x v="5"/>
  </r>
  <r>
    <x v="1869"/>
    <x v="3"/>
    <n v="120.25550842285161"/>
    <n v="122.721245749055"/>
    <n v="120.0052373430939"/>
    <n v="121.51618498370421"/>
    <x v="7"/>
    <x v="5"/>
  </r>
  <r>
    <x v="1870"/>
    <x v="3"/>
    <n v="120.5706787109375"/>
    <n v="120.8024206036138"/>
    <n v="119.2265644178929"/>
    <n v="119.4212338312781"/>
    <x v="7"/>
    <x v="5"/>
  </r>
  <r>
    <x v="1871"/>
    <x v="3"/>
    <n v="118.65184020996089"/>
    <n v="119.9959402584591"/>
    <n v="117.6321773725967"/>
    <n v="119.5788077116013"/>
    <x v="7"/>
    <x v="5"/>
  </r>
  <r>
    <x v="1872"/>
    <x v="3"/>
    <n v="116.1582794189453"/>
    <n v="118.7445263142957"/>
    <n v="116.1211998753066"/>
    <n v="118.06783701923921"/>
    <x v="7"/>
    <x v="5"/>
  </r>
  <r>
    <x v="1873"/>
    <x v="3"/>
    <n v="110.8189697265625"/>
    <n v="114.38779326031199"/>
    <n v="110.6057640854217"/>
    <n v="113.636944760817"/>
    <x v="7"/>
    <x v="5"/>
  </r>
  <r>
    <x v="1874"/>
    <x v="3"/>
    <n v="107.5189666748047"/>
    <n v="109.3358222669013"/>
    <n v="106.6568865501271"/>
    <n v="108.3254310082777"/>
    <x v="7"/>
    <x v="5"/>
  </r>
  <r>
    <x v="1875"/>
    <x v="3"/>
    <n v="105.7299118041992"/>
    <n v="108.7518278634915"/>
    <n v="104.95126249136371"/>
    <n v="107.1110984844732"/>
    <x v="7"/>
    <x v="5"/>
  </r>
  <r>
    <x v="1876"/>
    <x v="3"/>
    <n v="106.981330871582"/>
    <n v="108.4088547088235"/>
    <n v="104.9049184184645"/>
    <n v="107.175993213024"/>
    <x v="7"/>
    <x v="5"/>
  </r>
  <r>
    <x v="1877"/>
    <x v="3"/>
    <n v="105.1459274291992"/>
    <n v="105.9153121780256"/>
    <n v="103.6998603424997"/>
    <n v="105.5445237508152"/>
    <x v="7"/>
    <x v="5"/>
  </r>
  <r>
    <x v="1878"/>
    <x v="3"/>
    <n v="104.77513122558589"/>
    <n v="106.25827775214751"/>
    <n v="103.9686740588746"/>
    <n v="105.24788661199641"/>
    <x v="7"/>
    <x v="5"/>
  </r>
  <r>
    <x v="1879"/>
    <x v="3"/>
    <n v="107.3706512451172"/>
    <n v="108.4830094579129"/>
    <n v="106.6383460440163"/>
    <n v="107.40773079517049"/>
    <x v="7"/>
    <x v="5"/>
  </r>
  <r>
    <x v="1880"/>
    <x v="3"/>
    <n v="106.7681198120117"/>
    <n v="107.71362357574"/>
    <n v="106.0358146186002"/>
    <n v="106.4900267256323"/>
    <x v="7"/>
    <x v="5"/>
  </r>
  <r>
    <x v="1881"/>
    <x v="3"/>
    <n v="105.6001434326172"/>
    <n v="106.7681245461177"/>
    <n v="103.3383473804336"/>
    <n v="106.6105417572093"/>
    <x v="7"/>
    <x v="5"/>
  </r>
  <r>
    <x v="1882"/>
    <x v="3"/>
    <n v="108.7518310546875"/>
    <n v="109.2153148227474"/>
    <n v="104.5897487977259"/>
    <n v="104.96053722661399"/>
    <x v="7"/>
    <x v="5"/>
  </r>
  <r>
    <x v="1883"/>
    <x v="3"/>
    <n v="107.880485534668"/>
    <n v="109.84565937066741"/>
    <n v="107.1945314985612"/>
    <n v="109.43779136812751"/>
    <x v="7"/>
    <x v="5"/>
  </r>
  <r>
    <x v="1884"/>
    <x v="3"/>
    <n v="107.3613739013672"/>
    <n v="110.5779522080131"/>
    <n v="107.15743992297919"/>
    <n v="109.07626233532"/>
    <x v="7"/>
    <x v="5"/>
  </r>
  <r>
    <x v="1885"/>
    <x v="3"/>
    <n v="106.87937927246089"/>
    <n v="108.2883670730444"/>
    <n v="106.3510079632168"/>
    <n v="107.5282538374265"/>
    <x v="7"/>
    <x v="5"/>
  </r>
  <r>
    <x v="1886"/>
    <x v="3"/>
    <n v="104.3858108520508"/>
    <n v="105.7484542100555"/>
    <n v="102.8285051675027"/>
    <n v="104.9049103894999"/>
    <x v="7"/>
    <x v="5"/>
  </r>
  <r>
    <x v="1887"/>
    <x v="3"/>
    <n v="105.7206497192383"/>
    <n v="106.0636231794341"/>
    <n v="103.04171412093601"/>
    <n v="104.42289376164599"/>
    <x v="7"/>
    <x v="6"/>
  </r>
  <r>
    <x v="1888"/>
    <x v="3"/>
    <n v="105.3185195922852"/>
    <n v="105.4026812051799"/>
    <n v="102.2137651580971"/>
    <n v="103.5884547786891"/>
    <x v="7"/>
    <x v="6"/>
  </r>
  <r>
    <x v="1889"/>
    <x v="3"/>
    <n v="104.63584899902339"/>
    <n v="105.664531409115"/>
    <n v="103.6071665889318"/>
    <n v="104.48622596916449"/>
    <x v="7"/>
    <x v="6"/>
  </r>
  <r>
    <x v="1890"/>
    <x v="3"/>
    <n v="107.2823791503906"/>
    <n v="107.450709526799"/>
    <n v="106.0479587683154"/>
    <n v="106.1414740585958"/>
    <x v="7"/>
    <x v="6"/>
  </r>
  <r>
    <x v="1891"/>
    <x v="3"/>
    <n v="106.9457168579102"/>
    <n v="108.1520833490095"/>
    <n v="106.2443414887658"/>
    <n v="107.6938534389011"/>
    <x v="7"/>
    <x v="6"/>
  </r>
  <r>
    <x v="1892"/>
    <x v="3"/>
    <n v="105.54296875"/>
    <n v="106.8241503580804"/>
    <n v="104.9444623241947"/>
    <n v="106.1882363888173"/>
    <x v="7"/>
    <x v="6"/>
  </r>
  <r>
    <x v="1893"/>
    <x v="3"/>
    <n v="105.6458435058594"/>
    <n v="107.7125622356411"/>
    <n v="104.9818756262719"/>
    <n v="105.2811288555897"/>
    <x v="7"/>
    <x v="6"/>
  </r>
  <r>
    <x v="1894"/>
    <x v="3"/>
    <n v="104.65455627441411"/>
    <n v="105.1876012497184"/>
    <n v="103.223744581457"/>
    <n v="104.5049261098856"/>
    <x v="7"/>
    <x v="6"/>
  </r>
  <r>
    <x v="1895"/>
    <x v="3"/>
    <n v="100.9980545043945"/>
    <n v="101.2131460930961"/>
    <n v="99.183827908877788"/>
    <n v="100.9887008349485"/>
    <x v="7"/>
    <x v="6"/>
  </r>
  <r>
    <x v="1896"/>
    <x v="3"/>
    <n v="105.6271286010742"/>
    <n v="106.4968343512997"/>
    <n v="100.68944710357169"/>
    <n v="102.08285131866749"/>
    <x v="7"/>
    <x v="6"/>
  </r>
  <r>
    <x v="1897"/>
    <x v="3"/>
    <n v="104.54234313964839"/>
    <n v="108.3297660548575"/>
    <n v="104.07475953519599"/>
    <n v="107.3291374267196"/>
    <x v="7"/>
    <x v="6"/>
  </r>
  <r>
    <x v="1898"/>
    <x v="3"/>
    <n v="107.1327590942383"/>
    <n v="107.4881272195227"/>
    <n v="105.3652935424352"/>
    <n v="105.7954696261521"/>
    <x v="7"/>
    <x v="6"/>
  </r>
  <r>
    <x v="1899"/>
    <x v="3"/>
    <n v="107.1140441894531"/>
    <n v="107.30107476200889"/>
    <n v="106.1227693123413"/>
    <n v="106.7025683681196"/>
    <x v="7"/>
    <x v="6"/>
  </r>
  <r>
    <x v="1900"/>
    <x v="3"/>
    <n v="107.8434677124023"/>
    <n v="108.03985194363619"/>
    <n v="106.01989475468859"/>
    <n v="107.02052324798051"/>
    <x v="7"/>
    <x v="6"/>
  </r>
  <r>
    <x v="1901"/>
    <x v="3"/>
    <n v="107.31980133056641"/>
    <n v="108.71319860963661"/>
    <n v="106.3004652636351"/>
    <n v="107.76867763903719"/>
    <x v="7"/>
    <x v="6"/>
  </r>
  <r>
    <x v="1902"/>
    <x v="3"/>
    <n v="107.7499618530273"/>
    <n v="108.90956713946611"/>
    <n v="107.32913234807739"/>
    <n v="108.3297609288671"/>
    <x v="7"/>
    <x v="6"/>
  </r>
  <r>
    <x v="1903"/>
    <x v="3"/>
    <n v="106.0666580200195"/>
    <n v="108.08662251878179"/>
    <n v="105.70194339686959"/>
    <n v="107.15145535485691"/>
    <x v="7"/>
    <x v="6"/>
  </r>
  <r>
    <x v="1904"/>
    <x v="3"/>
    <n v="107.76865386962891"/>
    <n v="108.2362374164328"/>
    <n v="105.9544345596657"/>
    <n v="106.61840233995621"/>
    <x v="7"/>
    <x v="6"/>
  </r>
  <r>
    <x v="1905"/>
    <x v="3"/>
    <n v="107.3665466308594"/>
    <n v="108.46069770460819"/>
    <n v="106.1695337265199"/>
    <n v="107.778022492261"/>
    <x v="7"/>
    <x v="6"/>
  </r>
  <r>
    <x v="1906"/>
    <x v="3"/>
    <n v="107.8808898925781"/>
    <n v="108.94697994096209"/>
    <n v="107.3478448683861"/>
    <n v="108.0959743553653"/>
    <x v="7"/>
    <x v="6"/>
  </r>
  <r>
    <x v="1907"/>
    <x v="3"/>
    <n v="106.80544281005859"/>
    <n v="107.6470946993133"/>
    <n v="105.7393527952558"/>
    <n v="107.0766421485273"/>
    <x v="7"/>
    <x v="7"/>
  </r>
  <r>
    <x v="1908"/>
    <x v="3"/>
    <n v="105.14085388183589"/>
    <n v="106.983134500272"/>
    <n v="104.99122369760811"/>
    <n v="106.53425108234831"/>
    <x v="7"/>
    <x v="7"/>
  </r>
  <r>
    <x v="1909"/>
    <x v="3"/>
    <n v="106.2443389892578"/>
    <n v="106.7025688885859"/>
    <n v="104.46752000227509"/>
    <n v="106.0947088226761"/>
    <x v="7"/>
    <x v="7"/>
  </r>
  <r>
    <x v="1910"/>
    <x v="3"/>
    <n v="105.07537841796881"/>
    <n v="105.9731379990823"/>
    <n v="103.8222507641843"/>
    <n v="105.53360831010031"/>
    <x v="7"/>
    <x v="7"/>
  </r>
  <r>
    <x v="1911"/>
    <x v="3"/>
    <n v="108.2549743652344"/>
    <n v="108.6570966108704"/>
    <n v="104.785504355101"/>
    <n v="105.23438068735101"/>
    <x v="7"/>
    <x v="7"/>
  </r>
  <r>
    <x v="1912"/>
    <x v="3"/>
    <n v="106.9363632202148"/>
    <n v="109.13400461723189"/>
    <n v="106.77738651550401"/>
    <n v="108.71318224952449"/>
    <x v="7"/>
    <x v="7"/>
  </r>
  <r>
    <x v="1913"/>
    <x v="3"/>
    <n v="107.8995819091797"/>
    <n v="108.47003443464401"/>
    <n v="106.9550682359924"/>
    <n v="107.3104291802328"/>
    <x v="7"/>
    <x v="7"/>
  </r>
  <r>
    <x v="1914"/>
    <x v="3"/>
    <n v="110.7144393920898"/>
    <n v="111.6309063472772"/>
    <n v="109.882141191294"/>
    <n v="110.3123172282973"/>
    <x v="7"/>
    <x v="7"/>
  </r>
  <r>
    <x v="1915"/>
    <x v="3"/>
    <n v="112.35097503662109"/>
    <n v="113.34224988138109"/>
    <n v="111.5747846298047"/>
    <n v="112.1265369299272"/>
    <x v="7"/>
    <x v="7"/>
  </r>
  <r>
    <x v="1916"/>
    <x v="3"/>
    <n v="114.2119674682617"/>
    <n v="114.3241901006776"/>
    <n v="111.69637255408369"/>
    <n v="112.84662421361899"/>
    <x v="7"/>
    <x v="7"/>
  </r>
  <r>
    <x v="1917"/>
    <x v="3"/>
    <n v="114.5205764770508"/>
    <n v="114.7637219510748"/>
    <n v="112.7811648835704"/>
    <n v="113.2861560366543"/>
    <x v="7"/>
    <x v="7"/>
  </r>
  <r>
    <x v="1918"/>
    <x v="3"/>
    <n v="115.6147155761719"/>
    <n v="116.1851681251801"/>
    <n v="113.9688264809358"/>
    <n v="114.36159498311081"/>
    <x v="7"/>
    <x v="7"/>
  </r>
  <r>
    <x v="1919"/>
    <x v="3"/>
    <n v="114.6421356201172"/>
    <n v="115.1751877362738"/>
    <n v="113.8004909066802"/>
    <n v="114.37094342963761"/>
    <x v="7"/>
    <x v="7"/>
  </r>
  <r>
    <x v="1920"/>
    <x v="3"/>
    <n v="113.7537307739258"/>
    <n v="114.5299212154369"/>
    <n v="112.7344020121112"/>
    <n v="114.3148296331202"/>
    <x v="7"/>
    <x v="7"/>
  </r>
  <r>
    <x v="1921"/>
    <x v="3"/>
    <n v="110.9388809204102"/>
    <n v="113.1458760544031"/>
    <n v="110.45259712204739"/>
    <n v="112.7998687611625"/>
    <x v="7"/>
    <x v="7"/>
  </r>
  <r>
    <x v="1922"/>
    <x v="3"/>
    <n v="109.1059494018555"/>
    <n v="109.56418644122159"/>
    <n v="108.0118055514685"/>
    <n v="109.1807644860082"/>
    <x v="7"/>
    <x v="7"/>
  </r>
  <r>
    <x v="1923"/>
    <x v="3"/>
    <n v="108.030517578125"/>
    <n v="109.685767606051"/>
    <n v="107.8995947339089"/>
    <n v="109.1246686830164"/>
    <x v="7"/>
    <x v="7"/>
  </r>
  <r>
    <x v="1924"/>
    <x v="3"/>
    <n v="108.292366027832"/>
    <n v="108.862818598061"/>
    <n v="107.02988458354071"/>
    <n v="107.8154287518722"/>
    <x v="7"/>
    <x v="7"/>
  </r>
  <r>
    <x v="1925"/>
    <x v="3"/>
    <n v="110.86407470703119"/>
    <n v="111.0417516238646"/>
    <n v="108.1801422674214"/>
    <n v="108.6290256639025"/>
    <x v="7"/>
    <x v="7"/>
  </r>
  <r>
    <x v="1926"/>
    <x v="3"/>
    <n v="107.23561859130859"/>
    <n v="112.2107076929891"/>
    <n v="107.1701571742375"/>
    <n v="111.7150702301996"/>
    <x v="7"/>
    <x v="7"/>
  </r>
  <r>
    <x v="1927"/>
    <x v="3"/>
    <n v="106.97377777099609"/>
    <n v="107.4133075061465"/>
    <n v="106.10407197063191"/>
    <n v="106.6090631258201"/>
    <x v="7"/>
    <x v="7"/>
  </r>
  <r>
    <x v="1928"/>
    <x v="3"/>
    <n v="106.9925003051758"/>
    <n v="108.0866443960862"/>
    <n v="106.0105717304034"/>
    <n v="107.5442456188832"/>
    <x v="7"/>
    <x v="7"/>
  </r>
  <r>
    <x v="1929"/>
    <x v="3"/>
    <n v="106.3565673828125"/>
    <n v="107.5722804458114"/>
    <n v="105.99184561567751"/>
    <n v="107.0579427734978"/>
    <x v="7"/>
    <x v="7"/>
  </r>
  <r>
    <x v="1930"/>
    <x v="3"/>
    <n v="107.08599853515619"/>
    <n v="107.1982140333979"/>
    <n v="104.6545652315405"/>
    <n v="105.9450934046361"/>
    <x v="7"/>
    <x v="8"/>
  </r>
  <r>
    <x v="1931"/>
    <x v="3"/>
    <n v="106.3378601074219"/>
    <n v="109.8353833933392"/>
    <n v="105.8515763088823"/>
    <n v="108.3578246584925"/>
    <x v="7"/>
    <x v="8"/>
  </r>
  <r>
    <x v="1932"/>
    <x v="3"/>
    <n v="106.36590576171881"/>
    <n v="107.3104265464835"/>
    <n v="104.8041783905521"/>
    <n v="106.91765807015869"/>
    <x v="7"/>
    <x v="8"/>
  </r>
  <r>
    <x v="1933"/>
    <x v="3"/>
    <n v="108.385871887207"/>
    <n v="108.58225612850489"/>
    <n v="105.4494476672613"/>
    <n v="105.7954549394132"/>
    <x v="7"/>
    <x v="8"/>
  </r>
  <r>
    <x v="1934"/>
    <x v="3"/>
    <n v="110.9108200073242"/>
    <n v="111.0885040448528"/>
    <n v="107.1982053658127"/>
    <n v="107.8060654262576"/>
    <x v="7"/>
    <x v="8"/>
  </r>
  <r>
    <x v="1935"/>
    <x v="3"/>
    <n v="111.44387054443359"/>
    <n v="112.2668222247684"/>
    <n v="110.9762869568831"/>
    <n v="111.4158166707421"/>
    <x v="7"/>
    <x v="8"/>
  </r>
  <r>
    <x v="1936"/>
    <x v="3"/>
    <n v="112.762451171875"/>
    <n v="113.66956440479269"/>
    <n v="112.023668303156"/>
    <n v="112.7998587122257"/>
    <x v="7"/>
    <x v="8"/>
  </r>
  <r>
    <x v="1937"/>
    <x v="3"/>
    <n v="108.84409332275391"/>
    <n v="111.2100648382133"/>
    <n v="108.27364084652559"/>
    <n v="110.4151742657707"/>
    <x v="7"/>
    <x v="8"/>
  </r>
  <r>
    <x v="1938"/>
    <x v="3"/>
    <n v="108.5915985107422"/>
    <n v="110.2000798153461"/>
    <n v="107.4319862520459"/>
    <n v="109.1339899678169"/>
    <x v="7"/>
    <x v="8"/>
  </r>
  <r>
    <x v="1939"/>
    <x v="3"/>
    <n v="110.22816467285161"/>
    <n v="111.64026206214631"/>
    <n v="108.2549612341642"/>
    <n v="108.5916220098958"/>
    <x v="7"/>
    <x v="8"/>
  </r>
  <r>
    <x v="1940"/>
    <x v="3"/>
    <n v="109.48936462402339"/>
    <n v="109.7886178074727"/>
    <n v="107.890229756083"/>
    <n v="109.779264138839"/>
    <x v="7"/>
    <x v="8"/>
  </r>
  <r>
    <x v="1941"/>
    <x v="3"/>
    <n v="110.4993591308594"/>
    <n v="111.0324041463536"/>
    <n v="108.0211646383915"/>
    <n v="108.4793945659807"/>
    <x v="7"/>
    <x v="8"/>
  </r>
  <r>
    <x v="1942"/>
    <x v="3"/>
    <n v="108.32041168212891"/>
    <n v="110.0598231356153"/>
    <n v="107.2075605009308"/>
    <n v="109.7979774776297"/>
    <x v="7"/>
    <x v="8"/>
  </r>
  <r>
    <x v="1943"/>
    <x v="3"/>
    <n v="105.1969528198242"/>
    <n v="109.0404904543454"/>
    <n v="105.1314914033991"/>
    <n v="108.9843827073407"/>
    <x v="7"/>
    <x v="8"/>
  </r>
  <r>
    <x v="1944"/>
    <x v="3"/>
    <n v="103.9999465942383"/>
    <n v="106.2349956989047"/>
    <n v="103.86902375306821"/>
    <n v="106.0292577671346"/>
    <x v="7"/>
    <x v="8"/>
  </r>
  <r>
    <x v="1945"/>
    <x v="3"/>
    <n v="102.0641403198242"/>
    <n v="103.1863380254655"/>
    <n v="100.21251339204029"/>
    <n v="102.9151458354967"/>
    <x v="7"/>
    <x v="8"/>
  </r>
  <r>
    <x v="1946"/>
    <x v="3"/>
    <n v="99.866485595703125"/>
    <n v="102.5036562716901"/>
    <n v="99.18381054087574"/>
    <n v="100.9980368187047"/>
    <x v="7"/>
    <x v="8"/>
  </r>
  <r>
    <x v="1947"/>
    <x v="3"/>
    <n v="98.987434387207031"/>
    <n v="101.15702173609959"/>
    <n v="97.865236740619324"/>
    <n v="100.7642532732698"/>
    <x v="7"/>
    <x v="8"/>
  </r>
  <r>
    <x v="1948"/>
    <x v="3"/>
    <n v="100.9886932373047"/>
    <n v="101.68072202905761"/>
    <n v="98.791051976948935"/>
    <n v="99.080951495130535"/>
    <x v="7"/>
    <x v="8"/>
  </r>
  <r>
    <x v="1949"/>
    <x v="3"/>
    <n v="99.27734375"/>
    <n v="100.3247263461917"/>
    <n v="97.631447639865911"/>
    <n v="100.0161194877743"/>
    <x v="7"/>
    <x v="8"/>
  </r>
  <r>
    <x v="1950"/>
    <x v="3"/>
    <n v="97.724960327148438"/>
    <n v="100.6426841992089"/>
    <n v="97.631445045653123"/>
    <n v="99.183818695799374"/>
    <x v="7"/>
    <x v="8"/>
  </r>
  <r>
    <x v="1951"/>
    <x v="3"/>
    <n v="100.7455596923828"/>
    <n v="101.33471242534959"/>
    <n v="97.687559132092687"/>
    <n v="98.772356445216516"/>
    <x v="7"/>
    <x v="9"/>
  </r>
  <r>
    <x v="1952"/>
    <x v="3"/>
    <n v="105.4587936401367"/>
    <n v="105.6645315493799"/>
    <n v="102.7374610140569"/>
    <n v="103.4388363584266"/>
    <x v="7"/>
    <x v="9"/>
  </r>
  <r>
    <x v="1953"/>
    <x v="3"/>
    <n v="104.1567306518555"/>
    <n v="104.6851074540897"/>
    <n v="102.68481973214909"/>
    <n v="103.55286939256089"/>
    <x v="7"/>
    <x v="9"/>
  </r>
  <r>
    <x v="1954"/>
    <x v="3"/>
    <n v="102.0337753295898"/>
    <n v="103.96802308239729"/>
    <n v="101.8450713921132"/>
    <n v="103.27924003327939"/>
    <x v="7"/>
    <x v="9"/>
  </r>
  <r>
    <x v="1955"/>
    <x v="3"/>
    <n v="99.995758056640625"/>
    <n v="101.62806819752061"/>
    <n v="99.325842437376693"/>
    <n v="101.44879439530111"/>
    <x v="7"/>
    <x v="9"/>
  </r>
  <r>
    <x v="1956"/>
    <x v="3"/>
    <n v="99.061637878417969"/>
    <n v="101.2506365861322"/>
    <n v="98.618175723212275"/>
    <n v="100.70339230814881"/>
    <x v="7"/>
    <x v="9"/>
  </r>
  <r>
    <x v="1957"/>
    <x v="3"/>
    <n v="96.202735900878906"/>
    <n v="98.637055604737512"/>
    <n v="96.098946574068307"/>
    <n v="98.476656535518913"/>
    <x v="7"/>
    <x v="9"/>
  </r>
  <r>
    <x v="1958"/>
    <x v="3"/>
    <n v="97.759567260742188"/>
    <n v="98.816328028927757"/>
    <n v="95.561131111926201"/>
    <n v="96.05177286803135"/>
    <x v="7"/>
    <x v="9"/>
  </r>
  <r>
    <x v="1959"/>
    <x v="3"/>
    <n v="103.19432067871089"/>
    <n v="103.6943925687777"/>
    <n v="96.014026049209818"/>
    <n v="96.221604690051137"/>
    <x v="7"/>
    <x v="9"/>
  </r>
  <r>
    <x v="1960"/>
    <x v="3"/>
    <n v="104.91156005859381"/>
    <n v="108.7328688872737"/>
    <n v="104.4680978748476"/>
    <n v="105.6380781563566"/>
    <x v="7"/>
    <x v="9"/>
  </r>
  <r>
    <x v="1961"/>
    <x v="3"/>
    <n v="109.31785583496089"/>
    <n v="110.4029214344236"/>
    <n v="107.8648125311248"/>
    <n v="108.8932683910203"/>
    <x v="7"/>
    <x v="9"/>
  </r>
  <r>
    <x v="1962"/>
    <x v="3"/>
    <n v="112.1295700073242"/>
    <n v="113.3561670091228"/>
    <n v="110.3557287910948"/>
    <n v="112.9032747490012"/>
    <x v="7"/>
    <x v="9"/>
  </r>
  <r>
    <x v="1963"/>
    <x v="3"/>
    <n v="109.93115234375"/>
    <n v="112.12015101522"/>
    <n v="109.13858001172819"/>
    <n v="111.3275786831982"/>
    <x v="7"/>
    <x v="9"/>
  </r>
  <r>
    <x v="1964"/>
    <x v="3"/>
    <n v="109.57260894775391"/>
    <n v="112.0069285757975"/>
    <n v="109.11971662540709"/>
    <n v="110.5444550865852"/>
    <x v="7"/>
    <x v="9"/>
  </r>
  <r>
    <x v="1965"/>
    <x v="3"/>
    <n v="115.3281784057617"/>
    <n v="115.4791401213666"/>
    <n v="109.76132567007269"/>
    <n v="109.88398251391369"/>
    <x v="7"/>
    <x v="9"/>
  </r>
  <r>
    <x v="1966"/>
    <x v="3"/>
    <n v="115.4696960449219"/>
    <n v="116.14904172209491"/>
    <n v="114.4789895978725"/>
    <n v="115.1772027889254"/>
    <x v="7"/>
    <x v="9"/>
  </r>
  <r>
    <x v="1967"/>
    <x v="3"/>
    <n v="115.77162933349609"/>
    <n v="116.3094434739254"/>
    <n v="114.0638349434405"/>
    <n v="114.9696268010796"/>
    <x v="7"/>
    <x v="9"/>
  </r>
  <r>
    <x v="1968"/>
    <x v="3"/>
    <n v="117.1020202636719"/>
    <n v="118.1304689996261"/>
    <n v="115.9414701281495"/>
    <n v="116.0546968140962"/>
    <x v="7"/>
    <x v="9"/>
  </r>
  <r>
    <x v="1969"/>
    <x v="3"/>
    <n v="117.564338684082"/>
    <n v="119.073991692181"/>
    <n v="117.1963609883139"/>
    <n v="118.130457662295"/>
    <x v="7"/>
    <x v="9"/>
  </r>
  <r>
    <x v="1970"/>
    <x v="3"/>
    <n v="118.9607772827148"/>
    <n v="119.1494812172924"/>
    <n v="117.0454042722376"/>
    <n v="118.2153845035244"/>
    <x v="7"/>
    <x v="9"/>
  </r>
  <r>
    <x v="1971"/>
    <x v="3"/>
    <n v="118.77207183837891"/>
    <n v="120.23455259648109"/>
    <n v="118.49844608112009"/>
    <n v="118.602235409687"/>
    <x v="7"/>
    <x v="9"/>
  </r>
  <r>
    <x v="1972"/>
    <x v="3"/>
    <n v="120.9138870239258"/>
    <n v="121.0365510618628"/>
    <n v="119.196662478745"/>
    <n v="119.7061717475916"/>
    <x v="7"/>
    <x v="10"/>
  </r>
  <r>
    <x v="1973"/>
    <x v="3"/>
    <n v="119.80051422119141"/>
    <n v="122.9990939343905"/>
    <n v="119.4891462706976"/>
    <n v="120.44211763496961"/>
    <x v="7"/>
    <x v="10"/>
  </r>
  <r>
    <x v="1974"/>
    <x v="3"/>
    <n v="120.0175399780273"/>
    <n v="120.94219940593661"/>
    <n v="118.80038726966031"/>
    <n v="119.1777951675694"/>
    <x v="7"/>
    <x v="10"/>
  </r>
  <r>
    <x v="1975"/>
    <x v="3"/>
    <n v="123.3010177612305"/>
    <n v="123.44255650132369"/>
    <n v="121.2063855002786"/>
    <n v="122.1782243807353"/>
    <x v="7"/>
    <x v="10"/>
  </r>
  <r>
    <x v="1976"/>
    <x v="3"/>
    <n v="123.9520797729492"/>
    <n v="124.8201294849581"/>
    <n v="123.112334934372"/>
    <n v="123.60297673583401"/>
    <x v="7"/>
    <x v="10"/>
  </r>
  <r>
    <x v="1977"/>
    <x v="3"/>
    <n v="124.0275497436523"/>
    <n v="124.60310609816349"/>
    <n v="122.7915224242563"/>
    <n v="123.8294156527805"/>
    <x v="7"/>
    <x v="10"/>
  </r>
  <r>
    <x v="1978"/>
    <x v="3"/>
    <n v="122.41412353515619"/>
    <n v="124.0086841254642"/>
    <n v="121.923481755037"/>
    <n v="123.9049091921886"/>
    <x v="7"/>
    <x v="10"/>
  </r>
  <r>
    <x v="1979"/>
    <x v="3"/>
    <n v="127.4526062011719"/>
    <n v="127.6130052934713"/>
    <n v="125.0465910223006"/>
    <n v="125.1409502046837"/>
    <x v="7"/>
    <x v="10"/>
  </r>
  <r>
    <x v="1980"/>
    <x v="3"/>
    <n v="127.6601486206055"/>
    <n v="128.48101856483501"/>
    <n v="126.2259729594853"/>
    <n v="127.5563593083431"/>
    <x v="7"/>
    <x v="10"/>
  </r>
  <r>
    <x v="1981"/>
    <x v="3"/>
    <n v="126.34864807128911"/>
    <n v="128.06587255548629"/>
    <n v="126.34864807128911"/>
    <n v="127.18839279977171"/>
    <x v="7"/>
    <x v="10"/>
  </r>
  <r>
    <x v="1982"/>
    <x v="3"/>
    <n v="125.4334335327148"/>
    <n v="128.04702718710189"/>
    <n v="124.1691012136526"/>
    <n v="127.0751737568979"/>
    <x v="7"/>
    <x v="10"/>
  </r>
  <r>
    <x v="1983"/>
    <x v="3"/>
    <n v="125.6032638549805"/>
    <n v="126.0184211925099"/>
    <n v="124.5748150670391"/>
    <n v="125.49004436190469"/>
    <x v="7"/>
    <x v="10"/>
  </r>
  <r>
    <x v="1984"/>
    <x v="3"/>
    <n v="125.0559997558594"/>
    <n v="125.3862424404301"/>
    <n v="123.8671520063421"/>
    <n v="124.54649769097691"/>
    <x v="7"/>
    <x v="10"/>
  </r>
  <r>
    <x v="1985"/>
    <x v="3"/>
    <n v="126.28261566162109"/>
    <n v="127.0657507863779"/>
    <n v="124.81070459231999"/>
    <n v="126.971406003355"/>
    <x v="7"/>
    <x v="10"/>
  </r>
  <r>
    <x v="1986"/>
    <x v="3"/>
    <n v="125.5371856689453"/>
    <n v="126.9619166453889"/>
    <n v="125.2541226253833"/>
    <n v="126.1882263499827"/>
    <x v="7"/>
    <x v="10"/>
  </r>
  <r>
    <x v="1987"/>
    <x v="3"/>
    <n v="127.4148254394531"/>
    <n v="127.63184862613279"/>
    <n v="126.141063173624"/>
    <n v="126.43355641102509"/>
    <x v="7"/>
    <x v="10"/>
  </r>
  <r>
    <x v="1988"/>
    <x v="3"/>
    <n v="128.77351379394531"/>
    <n v="128.7923885047918"/>
    <n v="127.24499335065831"/>
    <n v="127.3204777968582"/>
    <x v="7"/>
    <x v="10"/>
  </r>
  <r>
    <x v="1989"/>
    <x v="3"/>
    <n v="129.0188293457031"/>
    <n v="129.39623714295831"/>
    <n v="128.3772188137477"/>
    <n v="128.7735013200211"/>
    <x v="7"/>
    <x v="10"/>
  </r>
  <r>
    <x v="1990"/>
    <x v="3"/>
    <n v="126.76381683349609"/>
    <n v="128.9905579686401"/>
    <n v="126.61284791652641"/>
    <n v="128.38669669794959"/>
    <x v="7"/>
    <x v="10"/>
  </r>
  <r>
    <x v="1991"/>
    <x v="3"/>
    <n v="128.84901428222659"/>
    <n v="128.92449873782451"/>
    <n v="126.820421727837"/>
    <n v="127.0563052526353"/>
    <x v="7"/>
    <x v="10"/>
  </r>
  <r>
    <x v="1992"/>
    <x v="3"/>
    <n v="130.37751770019531"/>
    <n v="130.37751770019531"/>
    <n v="125.669292381118"/>
    <n v="128.40553514859661"/>
    <x v="7"/>
    <x v="10"/>
  </r>
  <r>
    <x v="1993"/>
    <x v="3"/>
    <n v="128.5470886230469"/>
    <n v="130.83043937574951"/>
    <n v="127.782813922345"/>
    <n v="130.37753265003261"/>
    <x v="7"/>
    <x v="11"/>
  </r>
  <r>
    <x v="1994"/>
    <x v="3"/>
    <n v="127.5280685424805"/>
    <n v="127.7073423195919"/>
    <n v="125.8108296219265"/>
    <n v="126.8959024423212"/>
    <x v="7"/>
    <x v="11"/>
  </r>
  <r>
    <x v="1995"/>
    <x v="3"/>
    <n v="123.9520797729492"/>
    <n v="126.9714006460795"/>
    <n v="123.2255688252871"/>
    <n v="126.6600326411434"/>
    <x v="7"/>
    <x v="11"/>
  </r>
  <r>
    <x v="1996"/>
    <x v="3"/>
    <n v="124.15965270996089"/>
    <n v="127.48089687873581"/>
    <n v="122.53677285460439"/>
    <n v="125.8580170233793"/>
    <x v="7"/>
    <x v="11"/>
  </r>
  <r>
    <x v="1997"/>
    <x v="3"/>
    <n v="124.07472991943359"/>
    <n v="125.5655154742649"/>
    <n v="122.9707967877368"/>
    <n v="123.8954561429962"/>
    <x v="7"/>
    <x v="11"/>
  </r>
  <r>
    <x v="1998"/>
    <x v="3"/>
    <n v="125.3768005371094"/>
    <n v="125.4711452973002"/>
    <n v="124.00866474107551"/>
    <n v="124.8578539659089"/>
    <x v="7"/>
    <x v="11"/>
  </r>
  <r>
    <x v="1999"/>
    <x v="3"/>
    <n v="124.6974716186523"/>
    <n v="126.2071175585881"/>
    <n v="124.54650270550241"/>
    <n v="124.73520664834589"/>
    <x v="7"/>
    <x v="11"/>
  </r>
  <r>
    <x v="2000"/>
    <x v="3"/>
    <n v="126.6317138671875"/>
    <n v="127.04685676434271"/>
    <n v="124.16908936864429"/>
    <n v="124.9239051068808"/>
    <x v="7"/>
    <x v="11"/>
  </r>
  <r>
    <x v="2001"/>
    <x v="3"/>
    <n v="126.50905609130859"/>
    <n v="129.34908859950951"/>
    <n v="125.56552197463461"/>
    <n v="129.16038465561229"/>
    <x v="7"/>
    <x v="11"/>
  </r>
  <r>
    <x v="2002"/>
    <x v="3"/>
    <n v="125.8768844604492"/>
    <n v="128.0470157134103"/>
    <n v="125.2635786730975"/>
    <n v="126.2259874612639"/>
    <x v="7"/>
    <x v="11"/>
  </r>
  <r>
    <x v="2003"/>
    <x v="3"/>
    <n v="122.75379943847661"/>
    <n v="124.6219930359003"/>
    <n v="121.76308569536801"/>
    <n v="123.7444987843965"/>
    <x v="7"/>
    <x v="11"/>
  </r>
  <r>
    <x v="2004"/>
    <x v="3"/>
    <n v="121.9895095825195"/>
    <n v="122.56506592226761"/>
    <n v="121.1780697329925"/>
    <n v="121.8574153929308"/>
    <x v="7"/>
    <x v="11"/>
  </r>
  <r>
    <x v="2005"/>
    <x v="3"/>
    <n v="122.71604156494141"/>
    <n v="123.9143338916559"/>
    <n v="121.8008123449484"/>
    <n v="122.3291891323283"/>
    <x v="7"/>
    <x v="11"/>
  </r>
  <r>
    <x v="2006"/>
    <x v="3"/>
    <n v="123.3104782104492"/>
    <n v="124.5936852078945"/>
    <n v="122.8481413020472"/>
    <n v="123.5746666160537"/>
    <x v="7"/>
    <x v="11"/>
  </r>
  <r>
    <x v="2007"/>
    <x v="3"/>
    <n v="124.6974716186523"/>
    <n v="125.47116210346699"/>
    <n v="124.3294938910918"/>
    <n v="124.7163319349051"/>
    <x v="7"/>
    <x v="11"/>
  </r>
  <r>
    <x v="2008"/>
    <x v="3"/>
    <n v="123.28216552734381"/>
    <n v="123.88602675863589"/>
    <n v="121.1592138614778"/>
    <n v="123.6973228233297"/>
    <x v="7"/>
    <x v="11"/>
  </r>
  <r>
    <x v="2009"/>
    <x v="3"/>
    <n v="123.8671493530273"/>
    <n v="124.01811825686509"/>
    <n v="122.319754081658"/>
    <n v="123.206678395221"/>
    <x v="7"/>
    <x v="11"/>
  </r>
  <r>
    <x v="2010"/>
    <x v="3"/>
    <n v="124.3011932373047"/>
    <n v="124.7540855949341"/>
    <n v="123.1783853030832"/>
    <n v="124.1407941605857"/>
    <x v="7"/>
    <x v="11"/>
  </r>
  <r>
    <x v="2011"/>
    <x v="3"/>
    <n v="124.9805221557617"/>
    <n v="125.87687659196649"/>
    <n v="123.61238631413779"/>
    <n v="124.4049658298304"/>
    <x v="7"/>
    <x v="11"/>
  </r>
  <r>
    <x v="2012"/>
    <x v="3"/>
    <n v="125.697624206543"/>
    <n v="125.7448037948288"/>
    <n v="124.8390046501829"/>
    <n v="125.4239912327984"/>
    <x v="7"/>
    <x v="11"/>
  </r>
  <r>
    <x v="2013"/>
    <x v="3"/>
    <n v="126.5279541015625"/>
    <n v="126.7449629571412"/>
    <n v="124.9616837241722"/>
    <n v="125.3107868045193"/>
    <x v="7"/>
    <x v="11"/>
  </r>
  <r>
    <x v="2014"/>
    <x v="3"/>
    <n v="127.4903182983398"/>
    <n v="129.01885327423841"/>
    <n v="126.3297754292141"/>
    <n v="127.6035521762651"/>
    <x v="8"/>
    <x v="0"/>
  </r>
  <r>
    <x v="2015"/>
    <x v="3"/>
    <n v="128.67919921875"/>
    <n v="129.90578216496061"/>
    <n v="127.9149388178316"/>
    <n v="128.31122145544899"/>
    <x v="8"/>
    <x v="0"/>
  </r>
  <r>
    <x v="2016"/>
    <x v="3"/>
    <n v="128.6506652832031"/>
    <n v="128.99284715195509"/>
    <n v="127.08232567495099"/>
    <n v="128.9453190722746"/>
    <x v="8"/>
    <x v="0"/>
  </r>
  <r>
    <x v="2017"/>
    <x v="3"/>
    <n v="131.11247253417969"/>
    <n v="131.53069645032289"/>
    <n v="127.8332379241067"/>
    <n v="129.39206329111869"/>
    <x v="8"/>
    <x v="0"/>
  </r>
  <r>
    <x v="2018"/>
    <x v="3"/>
    <n v="130.5706787109375"/>
    <n v="132.00594847119049"/>
    <n v="130.10494121557329"/>
    <n v="131.7398086156868"/>
    <x v="8"/>
    <x v="0"/>
  </r>
  <r>
    <x v="2019"/>
    <x v="3"/>
    <n v="131.73979187011719"/>
    <n v="131.8538476498255"/>
    <n v="130.51363422412291"/>
    <n v="130.96987184648859"/>
    <x v="8"/>
    <x v="0"/>
  </r>
  <r>
    <x v="2020"/>
    <x v="3"/>
    <n v="132.71881103515619"/>
    <n v="132.8328668163368"/>
    <n v="131.26454181097381"/>
    <n v="132.02493302355421"/>
    <x v="8"/>
    <x v="0"/>
  </r>
  <r>
    <x v="2021"/>
    <x v="3"/>
    <n v="132.58575439453119"/>
    <n v="133.88793970513419"/>
    <n v="132.32911435765249"/>
    <n v="133.07050601660521"/>
    <x v="8"/>
    <x v="0"/>
  </r>
  <r>
    <x v="2022"/>
    <x v="3"/>
    <n v="135.9315185546875"/>
    <n v="136.38777073845631"/>
    <n v="128.12789189447929"/>
    <n v="128.88829769722631"/>
    <x v="8"/>
    <x v="0"/>
  </r>
  <r>
    <x v="2023"/>
    <x v="3"/>
    <n v="133.8309020996094"/>
    <n v="134.5342654409788"/>
    <n v="132.33860457156209"/>
    <n v="134.18258377029409"/>
    <x v="8"/>
    <x v="0"/>
  </r>
  <r>
    <x v="2024"/>
    <x v="3"/>
    <n v="129.81028747558591"/>
    <n v="133.76437154653519"/>
    <n v="129.65820341421329"/>
    <n v="132.04396229991801"/>
    <x v="8"/>
    <x v="0"/>
  </r>
  <r>
    <x v="2025"/>
    <x v="3"/>
    <n v="128.08033752441409"/>
    <n v="129.17341067033419"/>
    <n v="126.97775006190921"/>
    <n v="128.62213144261321"/>
    <x v="8"/>
    <x v="0"/>
  </r>
  <r>
    <x v="2026"/>
    <x v="3"/>
    <n v="128.39402770996091"/>
    <n v="128.78373766584249"/>
    <n v="126.93975836585081"/>
    <n v="128.4700697381964"/>
    <x v="8"/>
    <x v="0"/>
  </r>
  <r>
    <x v="2027"/>
    <x v="3"/>
    <n v="130.4756164550781"/>
    <n v="131.13146617530759"/>
    <n v="128.1468858352373"/>
    <n v="128.432025275744"/>
    <x v="8"/>
    <x v="0"/>
  </r>
  <r>
    <x v="2028"/>
    <x v="3"/>
    <n v="131.59721374511719"/>
    <n v="133.34613679824051"/>
    <n v="128.3179793946278"/>
    <n v="129.66769269672511"/>
    <x v="8"/>
    <x v="0"/>
  </r>
  <r>
    <x v="2029"/>
    <x v="3"/>
    <n v="132.23406982421881"/>
    <n v="132.23406982421881"/>
    <n v="130.45663255009561"/>
    <n v="131.21703840920031"/>
    <x v="8"/>
    <x v="0"/>
  </r>
  <r>
    <x v="2030"/>
    <x v="3"/>
    <n v="133.05149841308591"/>
    <n v="133.12754044639431"/>
    <n v="131.5116871233127"/>
    <n v="132.5192186834623"/>
    <x v="8"/>
    <x v="0"/>
  </r>
  <r>
    <x v="2031"/>
    <x v="3"/>
    <n v="133.3746643066406"/>
    <n v="134.26812545537359"/>
    <n v="132.8328703246581"/>
    <n v="133.65030395295119"/>
    <x v="8"/>
    <x v="0"/>
  </r>
  <r>
    <x v="2032"/>
    <x v="3"/>
    <n v="132.2435607910156"/>
    <n v="133.15603605798199"/>
    <n v="132.03444885409979"/>
    <n v="132.33860244191101"/>
    <x v="8"/>
    <x v="0"/>
  </r>
  <r>
    <x v="2033"/>
    <x v="3"/>
    <n v="133.0325012207031"/>
    <n v="133.13705720547659"/>
    <n v="131.407133548958"/>
    <n v="132.95645918600101"/>
    <x v="8"/>
    <x v="0"/>
  </r>
  <r>
    <x v="2034"/>
    <x v="3"/>
    <n v="132.68080139160159"/>
    <n v="133.9069592254906"/>
    <n v="131.28355986193341"/>
    <n v="131.3691162133577"/>
    <x v="8"/>
    <x v="1"/>
  </r>
  <r>
    <x v="2035"/>
    <x v="3"/>
    <n v="132.06297302246091"/>
    <n v="133.5077425611162"/>
    <n v="131.16949731439169"/>
    <n v="133.0705045218466"/>
    <x v="8"/>
    <x v="1"/>
  </r>
  <r>
    <x v="2036"/>
    <x v="3"/>
    <n v="134.1065368652344"/>
    <n v="135.28516643996241"/>
    <n v="131.29305459509129"/>
    <n v="131.34056816780779"/>
    <x v="8"/>
    <x v="1"/>
  </r>
  <r>
    <x v="2037"/>
    <x v="3"/>
    <n v="134.89546203613281"/>
    <n v="135.19963013373979"/>
    <n v="133.0990109072994"/>
    <n v="133.28910871653721"/>
    <x v="8"/>
    <x v="1"/>
  </r>
  <r>
    <x v="2038"/>
    <x v="3"/>
    <n v="136.5398254394531"/>
    <n v="137.19567519166611"/>
    <n v="134.19208057457641"/>
    <n v="134.38219288222811"/>
    <x v="8"/>
    <x v="1"/>
  </r>
  <r>
    <x v="2039"/>
    <x v="3"/>
    <n v="135.57984924316409"/>
    <n v="136.91054864192239"/>
    <n v="135.23766732583539"/>
    <n v="135.5893490590353"/>
    <x v="8"/>
    <x v="1"/>
  </r>
  <r>
    <x v="2040"/>
    <x v="3"/>
    <n v="133.4696960449219"/>
    <n v="136.2451644478765"/>
    <n v="132.94691623364761"/>
    <n v="136.03605252336681"/>
    <x v="8"/>
    <x v="1"/>
  </r>
  <r>
    <x v="2041"/>
    <x v="3"/>
    <n v="134.05902099609381"/>
    <n v="134.28714708074261"/>
    <n v="131.73029008316439"/>
    <n v="132.86139168463879"/>
    <x v="8"/>
    <x v="1"/>
  </r>
  <r>
    <x v="2042"/>
    <x v="3"/>
    <n v="135.5133056640625"/>
    <n v="135.66537521788209"/>
    <n v="133.7738823298576"/>
    <n v="134.30616202706119"/>
    <x v="8"/>
    <x v="1"/>
  </r>
  <r>
    <x v="2043"/>
    <x v="3"/>
    <n v="136.1120910644531"/>
    <n v="136.6918987487756"/>
    <n v="134.59129424740831"/>
    <n v="135.4467415505253"/>
    <x v="8"/>
    <x v="1"/>
  </r>
  <r>
    <x v="2044"/>
    <x v="3"/>
    <n v="136.6824035644531"/>
    <n v="136.7679453969555"/>
    <n v="134.30614486028509"/>
    <n v="134.60079861903679"/>
    <x v="8"/>
    <x v="1"/>
  </r>
  <r>
    <x v="2045"/>
    <x v="3"/>
    <n v="134.80043029785159"/>
    <n v="136.29271343883539"/>
    <n v="134.66734586771031"/>
    <n v="135.83647576240179"/>
    <x v="8"/>
    <x v="1"/>
  </r>
  <r>
    <x v="2046"/>
    <x v="3"/>
    <n v="135.19964599609381"/>
    <n v="135.7604396753772"/>
    <n v="133.1370547916265"/>
    <n v="134.00200210066859"/>
    <x v="8"/>
    <x v="1"/>
  </r>
  <r>
    <x v="2047"/>
    <x v="3"/>
    <n v="132.71881103515619"/>
    <n v="134.34416393110951"/>
    <n v="131.88236329707851"/>
    <n v="133.72634244500469"/>
    <x v="8"/>
    <x v="1"/>
  </r>
  <r>
    <x v="2048"/>
    <x v="3"/>
    <n v="131.7017822265625"/>
    <n v="132.52871575341641"/>
    <n v="130.63722278936811"/>
    <n v="132.04396411759419"/>
    <x v="8"/>
    <x v="1"/>
  </r>
  <r>
    <x v="2049"/>
    <x v="3"/>
    <n v="132.75682067871091"/>
    <n v="133.2320724236065"/>
    <n v="131.11245370236119"/>
    <n v="131.86334507774211"/>
    <x v="8"/>
    <x v="1"/>
  </r>
  <r>
    <x v="2050"/>
    <x v="3"/>
    <n v="133.95445251464841"/>
    <n v="134.36317656521189"/>
    <n v="132.05344549731581"/>
    <n v="132.22454367071271"/>
    <x v="8"/>
    <x v="1"/>
  </r>
  <r>
    <x v="2051"/>
    <x v="3"/>
    <n v="135.12358093261719"/>
    <n v="136.21665415532871"/>
    <n v="134.70535707238699"/>
    <n v="135.07605285694879"/>
    <x v="8"/>
    <x v="1"/>
  </r>
  <r>
    <x v="2052"/>
    <x v="3"/>
    <n v="136.25468444824219"/>
    <n v="136.64437986605409"/>
    <n v="134.87644275097659"/>
    <n v="135.8649745268977"/>
    <x v="8"/>
    <x v="1"/>
  </r>
  <r>
    <x v="2053"/>
    <x v="3"/>
    <n v="135.49430847167969"/>
    <n v="136.35927033954749"/>
    <n v="134.78143068018039"/>
    <n v="135.06658469748729"/>
    <x v="8"/>
    <x v="2"/>
  </r>
  <r>
    <x v="2054"/>
    <x v="3"/>
    <n v="134.0875549316406"/>
    <n v="135.3802259535876"/>
    <n v="132.63327102488131"/>
    <n v="135.19964244566339"/>
    <x v="8"/>
    <x v="2"/>
  </r>
  <r>
    <x v="2055"/>
    <x v="3"/>
    <n v="136.5493469238281"/>
    <n v="136.62538895017329"/>
    <n v="134.09704596244569"/>
    <n v="134.50575553757599"/>
    <x v="8"/>
    <x v="2"/>
  </r>
  <r>
    <x v="2056"/>
    <x v="3"/>
    <n v="135.75091552734381"/>
    <n v="136.910516442952"/>
    <n v="135.59883148795731"/>
    <n v="136.34022305055109"/>
    <x v="8"/>
    <x v="2"/>
  </r>
  <r>
    <x v="2057"/>
    <x v="3"/>
    <n v="131.75880432128909"/>
    <n v="135.26616492400231"/>
    <n v="130.98889872626111"/>
    <n v="134.98101094344611"/>
    <x v="8"/>
    <x v="2"/>
  </r>
  <r>
    <x v="2058"/>
    <x v="3"/>
    <n v="130.9793701171875"/>
    <n v="131.73026141416099"/>
    <n v="130.1144085509483"/>
    <n v="131.16946789458939"/>
    <x v="8"/>
    <x v="2"/>
  </r>
  <r>
    <x v="2059"/>
    <x v="3"/>
    <n v="123.8886413574219"/>
    <n v="130.55168117763299"/>
    <n v="122.82408191831"/>
    <n v="129.99087300553299"/>
    <x v="8"/>
    <x v="2"/>
  </r>
  <r>
    <x v="2060"/>
    <x v="3"/>
    <n v="127.03480529785161"/>
    <n v="128.56511673373419"/>
    <n v="121.4933746048646"/>
    <n v="122.5769554227917"/>
    <x v="8"/>
    <x v="2"/>
  </r>
  <r>
    <x v="2061"/>
    <x v="3"/>
    <n v="124.7535858154297"/>
    <n v="127.2534146904236"/>
    <n v="123.00466283608409"/>
    <n v="124.715572056545"/>
    <x v="8"/>
    <x v="2"/>
  </r>
  <r>
    <x v="2062"/>
    <x v="3"/>
    <n v="127.956787109375"/>
    <n v="128.82174884674481"/>
    <n v="124.7916084522285"/>
    <n v="128.58412295209601"/>
    <x v="8"/>
    <x v="2"/>
  </r>
  <r>
    <x v="2063"/>
    <x v="3"/>
    <n v="121.9115905761719"/>
    <n v="124.5064759331641"/>
    <n v="120.45732843177331"/>
    <n v="124.4969616145854"/>
    <x v="8"/>
    <x v="2"/>
  </r>
  <r>
    <x v="2064"/>
    <x v="3"/>
    <n v="124.2783584594727"/>
    <n v="125.4189599958697"/>
    <n v="119.7824727791094"/>
    <n v="121.6739731068121"/>
    <x v="8"/>
    <x v="2"/>
  </r>
  <r>
    <x v="2065"/>
    <x v="3"/>
    <n v="119.5828552246094"/>
    <n v="122.12069808831551"/>
    <n v="119.2406733495291"/>
    <n v="122.02565643073061"/>
    <x v="8"/>
    <x v="2"/>
  </r>
  <r>
    <x v="2066"/>
    <x v="3"/>
    <n v="120.8470153808594"/>
    <n v="123.0616902940781"/>
    <n v="119.7729490278651"/>
    <n v="120.7044384043605"/>
    <x v="8"/>
    <x v="2"/>
  </r>
  <r>
    <x v="2067"/>
    <x v="3"/>
    <n v="124.08824157714839"/>
    <n v="125.20982880647659"/>
    <n v="123.7460597183896"/>
    <n v="124.1262553376624"/>
    <x v="8"/>
    <x v="2"/>
  </r>
  <r>
    <x v="2068"/>
    <x v="3"/>
    <n v="120.8850479125977"/>
    <n v="124.1928036252055"/>
    <n v="120.7899990031283"/>
    <n v="124.0977474639693"/>
    <x v="8"/>
    <x v="2"/>
  </r>
  <r>
    <x v="2069"/>
    <x v="3"/>
    <n v="120.56186676025391"/>
    <n v="123.11872362945179"/>
    <n v="119.78245413958901"/>
    <n v="121.56940545411339"/>
    <x v="8"/>
    <x v="2"/>
  </r>
  <r>
    <x v="2070"/>
    <x v="3"/>
    <n v="118.72740173339839"/>
    <n v="119.4592862750242"/>
    <n v="117.01649244525611"/>
    <n v="119.4117581968888"/>
    <x v="8"/>
    <x v="2"/>
  </r>
  <r>
    <x v="2071"/>
    <x v="3"/>
    <n v="122.1302108764648"/>
    <n v="122.9761584871019"/>
    <n v="120.0390986380872"/>
    <n v="120.51435043065941"/>
    <x v="8"/>
    <x v="2"/>
  </r>
  <r>
    <x v="2072"/>
    <x v="3"/>
    <n v="122.50091552734381"/>
    <n v="122.93813908605691"/>
    <n v="121.41733469052311"/>
    <n v="122.33933164664241"/>
    <x v="8"/>
    <x v="2"/>
  </r>
  <r>
    <x v="2073"/>
    <x v="3"/>
    <n v="122.74803161621089"/>
    <n v="123.7745772219909"/>
    <n v="121.4458391022994"/>
    <n v="123.6605214336376"/>
    <x v="8"/>
    <x v="2"/>
  </r>
  <r>
    <x v="2074"/>
    <x v="3"/>
    <n v="122.37733459472661"/>
    <n v="123.6795198440407"/>
    <n v="121.3317821184454"/>
    <n v="123.51793597762121"/>
    <x v="8"/>
    <x v="2"/>
  </r>
  <r>
    <x v="2075"/>
    <x v="3"/>
    <n v="123.8600997924805"/>
    <n v="123.8886137351324"/>
    <n v="122.4723729049803"/>
    <n v="123.24227836364609"/>
    <x v="8"/>
    <x v="2"/>
  </r>
  <r>
    <x v="2076"/>
    <x v="3"/>
    <n v="123.71754455566411"/>
    <n v="124.9341879296144"/>
    <n v="123.0046668988869"/>
    <n v="123.4799186700717"/>
    <x v="8"/>
    <x v="3"/>
  </r>
  <r>
    <x v="2077"/>
    <x v="3"/>
    <n v="122.0636825561523"/>
    <n v="124.1262738302396"/>
    <n v="121.1036790471686"/>
    <n v="124.040731978689"/>
    <x v="8"/>
    <x v="3"/>
  </r>
  <r>
    <x v="2078"/>
    <x v="3"/>
    <n v="122.2456741333008"/>
    <n v="122.7629677856402"/>
    <n v="121.1440150853187"/>
    <n v="121.46972634611311"/>
    <x v="8"/>
    <x v="3"/>
  </r>
  <r>
    <x v="2079"/>
    <x v="3"/>
    <n v="122.1115646362305"/>
    <n v="122.69592274594849"/>
    <n v="121.5272065265124"/>
    <n v="121.66132078362681"/>
    <x v="8"/>
    <x v="3"/>
  </r>
  <r>
    <x v="2080"/>
    <x v="3"/>
    <n v="122.5139083862305"/>
    <n v="122.8396123536304"/>
    <n v="120.9141116573871"/>
    <n v="121.2206595773372"/>
    <x v="8"/>
    <x v="3"/>
  </r>
  <r>
    <x v="2081"/>
    <x v="3"/>
    <n v="123.117431640625"/>
    <n v="123.5197744210118"/>
    <n v="122.1786245110433"/>
    <n v="122.9066785722284"/>
    <x v="8"/>
    <x v="3"/>
  </r>
  <r>
    <x v="2082"/>
    <x v="3"/>
    <n v="123.0982666015625"/>
    <n v="124.94712849216469"/>
    <n v="122.67676047053089"/>
    <n v="123.74967453689661"/>
    <x v="8"/>
    <x v="3"/>
  </r>
  <r>
    <x v="2083"/>
    <x v="3"/>
    <n v="123.5676651000977"/>
    <n v="123.61555156104509"/>
    <n v="121.4984613031518"/>
    <n v="123.0599458282577"/>
    <x v="8"/>
    <x v="3"/>
  </r>
  <r>
    <x v="2084"/>
    <x v="3"/>
    <n v="132.8982238769531"/>
    <n v="133.27182892123761"/>
    <n v="129.22922325366829"/>
    <n v="129.46871404147521"/>
    <x v="8"/>
    <x v="3"/>
  </r>
  <r>
    <x v="2085"/>
    <x v="3"/>
    <n v="133.95201110839841"/>
    <n v="134.17233857637211"/>
    <n v="131.8732324841732"/>
    <n v="134.0669620278004"/>
    <x v="8"/>
    <x v="3"/>
  </r>
  <r>
    <x v="2086"/>
    <x v="3"/>
    <n v="135.45599365234381"/>
    <n v="135.82002435401259"/>
    <n v="133.18562549529241"/>
    <n v="134.37350515201899"/>
    <x v="8"/>
    <x v="3"/>
  </r>
  <r>
    <x v="2087"/>
    <x v="3"/>
    <n v="135.28355407714841"/>
    <n v="135.55178258354351"/>
    <n v="134.4980172960218"/>
    <n v="135.2931284461778"/>
    <x v="8"/>
    <x v="3"/>
  </r>
  <r>
    <x v="2088"/>
    <x v="3"/>
    <n v="134.89080810546881"/>
    <n v="135.48474066586149"/>
    <n v="133.96158254767769"/>
    <n v="134.02864699410131"/>
    <x v="8"/>
    <x v="3"/>
  </r>
  <r>
    <x v="2089"/>
    <x v="3"/>
    <n v="134.63212585449219"/>
    <n v="135.17817183057221"/>
    <n v="132.94611608313031"/>
    <n v="133.86576707855471"/>
    <x v="8"/>
    <x v="3"/>
  </r>
  <r>
    <x v="2090"/>
    <x v="3"/>
    <n v="134.81416320800781"/>
    <n v="135.1686195480203"/>
    <n v="134.15316623100401"/>
    <n v="134.55552365667859"/>
    <x v="8"/>
    <x v="3"/>
  </r>
  <r>
    <x v="2091"/>
    <x v="3"/>
    <n v="131.8827819824219"/>
    <n v="134.07652572967751"/>
    <n v="131.84446988896681"/>
    <n v="133.7316584191523"/>
    <x v="8"/>
    <x v="3"/>
  </r>
  <r>
    <x v="2092"/>
    <x v="3"/>
    <n v="129.54534912109381"/>
    <n v="132.01689573424639"/>
    <n v="128.36705857183921"/>
    <n v="131.83488040197179"/>
    <x v="8"/>
    <x v="3"/>
  </r>
  <r>
    <x v="2093"/>
    <x v="3"/>
    <n v="131.28889465332031"/>
    <n v="132.11274381070851"/>
    <n v="129.9573260333122"/>
    <n v="130.28303010039619"/>
    <x v="8"/>
    <x v="3"/>
  </r>
  <r>
    <x v="2094"/>
    <x v="3"/>
    <n v="132.4288330078125"/>
    <n v="132.50547181498891"/>
    <n v="129.96686066085209"/>
    <n v="130.819447291823"/>
    <x v="8"/>
    <x v="3"/>
  </r>
  <r>
    <x v="2095"/>
    <x v="3"/>
    <n v="135.26438903808591"/>
    <n v="137.34316724545201"/>
    <n v="134.90994736276639"/>
    <n v="136.27982760213641"/>
    <x v="8"/>
    <x v="4"/>
  </r>
  <r>
    <x v="2096"/>
    <x v="3"/>
    <n v="133.08026123046881"/>
    <n v="136.42355844359719"/>
    <n v="132.6108539464625"/>
    <n v="135.4560061456823"/>
    <x v="8"/>
    <x v="4"/>
  </r>
  <r>
    <x v="2097"/>
    <x v="3"/>
    <n v="130.26380920410159"/>
    <n v="132.8407321030258"/>
    <n v="130.05305616734049"/>
    <n v="132.62040469817771"/>
    <x v="8"/>
    <x v="4"/>
  </r>
  <r>
    <x v="2098"/>
    <x v="3"/>
    <n v="128.48200988769531"/>
    <n v="130.01475673750431"/>
    <n v="126.2691174035846"/>
    <n v="129.28671002339149"/>
    <x v="8"/>
    <x v="4"/>
  </r>
  <r>
    <x v="2099"/>
    <x v="3"/>
    <n v="130.99188232421881"/>
    <n v="132.083959696601"/>
    <n v="130.19677118033451"/>
    <n v="130.70449046467451"/>
    <x v="8"/>
    <x v="4"/>
  </r>
  <r>
    <x v="2100"/>
    <x v="3"/>
    <n v="131.3080139160156"/>
    <n v="132.17017489047569"/>
    <n v="130.74280455723749"/>
    <n v="131.71035667858749"/>
    <x v="8"/>
    <x v="4"/>
  </r>
  <r>
    <x v="2101"/>
    <x v="3"/>
    <n v="130.67576599121091"/>
    <n v="131.1930596969593"/>
    <n v="129.52621305382459"/>
    <n v="130.21593312236939"/>
    <x v="8"/>
    <x v="4"/>
  </r>
  <r>
    <x v="2102"/>
    <x v="3"/>
    <n v="130.74281311035159"/>
    <n v="132.25639671658189"/>
    <n v="129.20049177758301"/>
    <n v="132.1510201801558"/>
    <x v="8"/>
    <x v="4"/>
  </r>
  <r>
    <x v="2103"/>
    <x v="3"/>
    <n v="130.3309020996094"/>
    <n v="131.0589489018501"/>
    <n v="129.22923560003139"/>
    <n v="129.32503777125009"/>
    <x v="8"/>
    <x v="4"/>
  </r>
  <r>
    <x v="2104"/>
    <x v="3"/>
    <n v="128.4628601074219"/>
    <n v="131.23137293669319"/>
    <n v="127.5336347125847"/>
    <n v="131.0685209605428"/>
    <x v="8"/>
    <x v="4"/>
  </r>
  <r>
    <x v="2105"/>
    <x v="3"/>
    <n v="129.54534912109381"/>
    <n v="129.9668552342859"/>
    <n v="128.3287464785295"/>
    <n v="128.62571270809019"/>
    <x v="8"/>
    <x v="4"/>
  </r>
  <r>
    <x v="2106"/>
    <x v="3"/>
    <n v="128.67362976074219"/>
    <n v="130.2255255361797"/>
    <n v="128.32876240871619"/>
    <n v="129.76570727259809"/>
    <x v="8"/>
    <x v="4"/>
  </r>
  <r>
    <x v="2107"/>
    <x v="3"/>
    <n v="132.62998962402341"/>
    <n v="132.76410387469679"/>
    <n v="129.76568928092311"/>
    <n v="130.1871807706415"/>
    <x v="8"/>
    <x v="4"/>
  </r>
  <r>
    <x v="2108"/>
    <x v="3"/>
    <n v="133.6358642578125"/>
    <n v="133.85619169742029"/>
    <n v="131.96900305428329"/>
    <n v="132.45757363356091"/>
    <x v="8"/>
    <x v="4"/>
  </r>
  <r>
    <x v="2109"/>
    <x v="3"/>
    <n v="133.32929992675781"/>
    <n v="134.58424389161061"/>
    <n v="132.3234503453867"/>
    <n v="133.91365801422029"/>
    <x v="8"/>
    <x v="4"/>
  </r>
  <r>
    <x v="2110"/>
    <x v="3"/>
    <n v="132.22767639160159"/>
    <n v="135.6859245746092"/>
    <n v="131.8732346394128"/>
    <n v="135.07282863217881"/>
    <x v="8"/>
    <x v="4"/>
  </r>
  <r>
    <x v="2111"/>
    <x v="3"/>
    <n v="130.84819030761719"/>
    <n v="133.18562286024999"/>
    <n v="130.72366503110899"/>
    <n v="131.75825242642529"/>
    <x v="8"/>
    <x v="4"/>
  </r>
  <r>
    <x v="2112"/>
    <x v="3"/>
    <n v="129.6507263183594"/>
    <n v="130.61827843336749"/>
    <n v="129.40166116716861"/>
    <n v="129.70820176729899"/>
    <x v="8"/>
    <x v="4"/>
  </r>
  <r>
    <x v="2113"/>
    <x v="3"/>
    <n v="129.96685791015619"/>
    <n v="130.54164164313559"/>
    <n v="128.9226815920228"/>
    <n v="129.152598008686"/>
    <x v="8"/>
    <x v="4"/>
  </r>
  <r>
    <x v="2114"/>
    <x v="3"/>
    <n v="131.18348693847659"/>
    <n v="131.81574617788121"/>
    <n v="129.92855744706841"/>
    <n v="130.3883757041996"/>
    <x v="8"/>
    <x v="4"/>
  </r>
  <r>
    <x v="2115"/>
    <x v="3"/>
    <n v="131.6816101074219"/>
    <n v="131.93067524351281"/>
    <n v="130.30214094707401"/>
    <n v="131.049350972703"/>
    <x v="8"/>
    <x v="4"/>
  </r>
  <r>
    <x v="2116"/>
    <x v="3"/>
    <n v="130.00518798828119"/>
    <n v="131.08767642854571"/>
    <n v="128.75024395935651"/>
    <n v="130.9822998953492"/>
    <x v="8"/>
    <x v="4"/>
  </r>
  <r>
    <x v="2117"/>
    <x v="3"/>
    <n v="131.79658508300781"/>
    <n v="132.4192553457008"/>
    <n v="129.75611869233609"/>
    <n v="130.78114638145479"/>
    <x v="8"/>
    <x v="5"/>
  </r>
  <r>
    <x v="2118"/>
    <x v="3"/>
    <n v="134.56507873535159"/>
    <n v="135.53261621063859"/>
    <n v="133.48257574748521"/>
    <n v="133.69332880029739"/>
    <x v="8"/>
    <x v="5"/>
  </r>
  <r>
    <x v="2119"/>
    <x v="3"/>
    <n v="133.24308776855469"/>
    <n v="134.22021425053151"/>
    <n v="132.3234513527531"/>
    <n v="134.22021425053151"/>
    <x v="8"/>
    <x v="5"/>
  </r>
  <r>
    <x v="2120"/>
    <x v="3"/>
    <n v="133.48258972167969"/>
    <n v="134.21065111392619"/>
    <n v="132.4001012378454"/>
    <n v="132.85033049705251"/>
    <x v="8"/>
    <x v="5"/>
  </r>
  <r>
    <x v="2121"/>
    <x v="3"/>
    <n v="134.7758483886719"/>
    <n v="135.33146881294431"/>
    <n v="132.99403620647379"/>
    <n v="133.68377089747679"/>
    <x v="8"/>
    <x v="5"/>
  </r>
  <r>
    <x v="2122"/>
    <x v="3"/>
    <n v="134.81416320800781"/>
    <n v="134.967440835183"/>
    <n v="133.6167091532499"/>
    <n v="134.75668775215689"/>
    <x v="8"/>
    <x v="5"/>
  </r>
  <r>
    <x v="2123"/>
    <x v="3"/>
    <n v="135.08238220214841"/>
    <n v="135.83918129700211"/>
    <n v="134.31602335514049"/>
    <n v="134.4501376151027"/>
    <x v="8"/>
    <x v="5"/>
  </r>
  <r>
    <x v="2124"/>
    <x v="3"/>
    <n v="135.07279968261719"/>
    <n v="135.3793548968099"/>
    <n v="133.88492015365631"/>
    <n v="135.13986411723079"/>
    <x v="8"/>
    <x v="5"/>
  </r>
  <r>
    <x v="2125"/>
    <x v="3"/>
    <n v="136.0499267578125"/>
    <n v="136.8641866415681"/>
    <n v="134.2489514098589"/>
    <n v="134.5746553633611"/>
    <x v="8"/>
    <x v="5"/>
  </r>
  <r>
    <x v="2126"/>
    <x v="3"/>
    <n v="135.54222106933591"/>
    <n v="137.57309841532361"/>
    <n v="134.7854219408799"/>
    <n v="136.9887402672515"/>
    <x v="8"/>
    <x v="5"/>
  </r>
  <r>
    <x v="2127"/>
    <x v="3"/>
    <n v="137.07493591308591"/>
    <n v="137.37190213410051"/>
    <n v="134.14357117779059"/>
    <n v="134.68002817283059"/>
    <x v="8"/>
    <x v="5"/>
  </r>
  <r>
    <x v="2128"/>
    <x v="3"/>
    <n v="137.23780822753909"/>
    <n v="137.91796855822591"/>
    <n v="136.50976142883451"/>
    <n v="137.0366441332597"/>
    <x v="8"/>
    <x v="5"/>
  </r>
  <r>
    <x v="2129"/>
    <x v="3"/>
    <n v="136.5384826660156"/>
    <n v="136.98872650293131"/>
    <n v="135.11111235139381"/>
    <n v="136.61512146989031"/>
    <x v="8"/>
    <x v="5"/>
  </r>
  <r>
    <x v="2130"/>
    <x v="3"/>
    <n v="136.3373107910156"/>
    <n v="137.9658450823909"/>
    <n v="135.73378938090079"/>
    <n v="136.89291650692499"/>
    <x v="8"/>
    <x v="5"/>
  </r>
  <r>
    <x v="2131"/>
    <x v="3"/>
    <n v="133.7124938964844"/>
    <n v="136.60554660855951"/>
    <n v="133.10897245399451"/>
    <n v="136.32772911834539"/>
    <x v="8"/>
    <x v="5"/>
  </r>
  <r>
    <x v="2132"/>
    <x v="3"/>
    <n v="133.0132141113281"/>
    <n v="133.3293291466988"/>
    <n v="131.83490869186869"/>
    <n v="132.7162332006823"/>
    <x v="8"/>
    <x v="5"/>
  </r>
  <r>
    <x v="2133"/>
    <x v="3"/>
    <n v="133.33888244628909"/>
    <n v="134.12440456498609"/>
    <n v="131.9019378370408"/>
    <n v="133.03232724665159"/>
    <x v="8"/>
    <x v="5"/>
  </r>
  <r>
    <x v="2134"/>
    <x v="3"/>
    <n v="133.3484802246094"/>
    <n v="133.9615761141591"/>
    <n v="132.71622097737901"/>
    <n v="133.15689049987989"/>
    <x v="8"/>
    <x v="5"/>
  </r>
  <r>
    <x v="2135"/>
    <x v="3"/>
    <n v="132.76411437988281"/>
    <n v="133.3580614947393"/>
    <n v="132.16060751277769"/>
    <n v="133.31016041198919"/>
    <x v="8"/>
    <x v="5"/>
  </r>
  <r>
    <x v="2136"/>
    <x v="3"/>
    <n v="137.4006652832031"/>
    <n v="137.52520518629629"/>
    <n v="133.971169627813"/>
    <n v="134.1819227173433"/>
    <x v="8"/>
    <x v="5"/>
  </r>
  <r>
    <x v="2137"/>
    <x v="3"/>
    <n v="139.32615661621091"/>
    <n v="139.86261361733591"/>
    <n v="137.62098345519641"/>
    <n v="138.52147111452351"/>
    <x v="8"/>
    <x v="5"/>
  </r>
  <r>
    <x v="2138"/>
    <x v="3"/>
    <n v="140.4469909667969"/>
    <n v="141.28041430665161"/>
    <n v="139.86263280667731"/>
    <n v="140.04464816075111"/>
    <x v="8"/>
    <x v="6"/>
  </r>
  <r>
    <x v="2139"/>
    <x v="3"/>
    <n v="139.5113830566406"/>
    <n v="140.27336491794401"/>
    <n v="139.2413124183752"/>
    <n v="139.8007486598525"/>
    <x v="8"/>
    <x v="6"/>
  </r>
  <r>
    <x v="2140"/>
    <x v="3"/>
    <n v="138.13206481933591"/>
    <n v="138.30567531296359"/>
    <n v="136.42482137661639"/>
    <n v="137.94879948645601"/>
    <x v="8"/>
    <x v="6"/>
  </r>
  <r>
    <x v="2141"/>
    <x v="3"/>
    <n v="139.22198486328119"/>
    <n v="140.6687978229134"/>
    <n v="137.92950215160141"/>
    <n v="138.80723887936981"/>
    <x v="8"/>
    <x v="6"/>
  </r>
  <r>
    <x v="2142"/>
    <x v="3"/>
    <n v="140.00331115722659"/>
    <n v="140.81353788744261"/>
    <n v="139.37636453947681"/>
    <n v="139.37636453947681"/>
    <x v="8"/>
    <x v="6"/>
  </r>
  <r>
    <x v="2143"/>
    <x v="3"/>
    <n v="142.19281005859381"/>
    <n v="142.5786357711427"/>
    <n v="140.5434511304035"/>
    <n v="141.15110271133071"/>
    <x v="8"/>
    <x v="6"/>
  </r>
  <r>
    <x v="2144"/>
    <x v="3"/>
    <n v="142.89689636230469"/>
    <n v="144.55590983718599"/>
    <n v="141.78767891098281"/>
    <n v="142.22171988246771"/>
    <x v="8"/>
    <x v="6"/>
  </r>
  <r>
    <x v="2145"/>
    <x v="3"/>
    <n v="143.59136962890619"/>
    <n v="144.07364065174019"/>
    <n v="142.51108724743611"/>
    <n v="143.42739924727189"/>
    <x v="8"/>
    <x v="6"/>
  </r>
  <r>
    <x v="2146"/>
    <x v="3"/>
    <n v="144.45947265625"/>
    <n v="147.4688392614552"/>
    <n v="143.14769482771931"/>
    <n v="146.17635639565489"/>
    <x v="8"/>
    <x v="6"/>
  </r>
  <r>
    <x v="2147"/>
    <x v="3"/>
    <n v="147.94148254394531"/>
    <n v="148.29835843668349"/>
    <n v="145.01892095022251"/>
    <n v="145.01892095022251"/>
    <x v="8"/>
    <x v="6"/>
  </r>
  <r>
    <x v="2148"/>
    <x v="3"/>
    <n v="148.21153259277341"/>
    <n v="148.9252842791366"/>
    <n v="147.40132081583729"/>
    <n v="147.9414620004614"/>
    <x v="8"/>
    <x v="6"/>
  </r>
  <r>
    <x v="2149"/>
    <x v="3"/>
    <n v="148.78062438964841"/>
    <n v="149.7065913154664"/>
    <n v="146.82260503215079"/>
    <n v="147.3338111865076"/>
    <x v="8"/>
    <x v="6"/>
  </r>
  <r>
    <x v="2150"/>
    <x v="3"/>
    <n v="150.6132507324219"/>
    <n v="151.03765163297089"/>
    <n v="148.9349568119263"/>
    <n v="149.05069716016871"/>
    <x v="8"/>
    <x v="6"/>
  </r>
  <r>
    <x v="2151"/>
    <x v="3"/>
    <n v="149.455810546875"/>
    <n v="150.60361811664569"/>
    <n v="149.20503487393401"/>
    <n v="150.27567730178151"/>
    <x v="8"/>
    <x v="6"/>
  </r>
  <r>
    <x v="2152"/>
    <x v="3"/>
    <n v="152.39765930175781"/>
    <n v="153.15964112245871"/>
    <n v="149.24360235853129"/>
    <n v="149.4750977723146"/>
    <x v="8"/>
    <x v="6"/>
  </r>
  <r>
    <x v="2153"/>
    <x v="3"/>
    <n v="151.25950622558591"/>
    <n v="152.12758826888549"/>
    <n v="150.42999939227391"/>
    <n v="151.72248233416269"/>
    <x v="8"/>
    <x v="6"/>
  </r>
  <r>
    <x v="2154"/>
    <x v="3"/>
    <n v="152.1661682128906"/>
    <n v="152.6387991769771"/>
    <n v="150.73864991501631"/>
    <n v="151.1534107034484"/>
    <x v="8"/>
    <x v="6"/>
  </r>
  <r>
    <x v="2155"/>
    <x v="3"/>
    <n v="150.48785400390619"/>
    <n v="153.14998475010839"/>
    <n v="150.03451806527039"/>
    <n v="152.17580258290349"/>
    <x v="8"/>
    <x v="6"/>
  </r>
  <r>
    <x v="2156"/>
    <x v="3"/>
    <n v="151.3463134765625"/>
    <n v="152.011849920125"/>
    <n v="150.892977485085"/>
    <n v="151.7031893651849"/>
    <x v="8"/>
    <x v="6"/>
  </r>
  <r>
    <x v="2157"/>
    <x v="3"/>
    <n v="152.35908508300781"/>
    <n v="153.728733175211"/>
    <n v="151.57779357555989"/>
    <n v="151.606728662753"/>
    <x v="8"/>
    <x v="6"/>
  </r>
  <r>
    <x v="2158"/>
    <x v="3"/>
    <n v="151.6067199707031"/>
    <n v="152.3976515559539"/>
    <n v="150.61324278671361"/>
    <n v="151.84785549531699"/>
    <x v="8"/>
    <x v="7"/>
  </r>
  <r>
    <x v="2159"/>
    <x v="3"/>
    <n v="149.88983154296881"/>
    <n v="150.16955698474271"/>
    <n v="148.4816083650347"/>
    <n v="150.04416180617201"/>
    <x v="8"/>
    <x v="7"/>
  </r>
  <r>
    <x v="2160"/>
    <x v="3"/>
    <n v="150.8061828613281"/>
    <n v="151.3559642766981"/>
    <n v="148.87709841010681"/>
    <n v="149.50404496965521"/>
    <x v="8"/>
    <x v="7"/>
  </r>
  <r>
    <x v="2161"/>
    <x v="3"/>
    <n v="150.48785400390619"/>
    <n v="152.20473766683821"/>
    <n v="150.17919348494411"/>
    <n v="150.85436997299431"/>
    <x v="8"/>
    <x v="7"/>
  </r>
  <r>
    <x v="2162"/>
    <x v="3"/>
    <n v="151.2016296386719"/>
    <n v="152.10830165950281"/>
    <n v="151.04731407250071"/>
    <n v="151.04731407250071"/>
    <x v="8"/>
    <x v="7"/>
  </r>
  <r>
    <x v="2163"/>
    <x v="3"/>
    <n v="150.35282897949219"/>
    <n v="150.44927435995001"/>
    <n v="147.17947719221459"/>
    <n v="148.8481456410999"/>
    <x v="8"/>
    <x v="7"/>
  </r>
  <r>
    <x v="2164"/>
    <x v="3"/>
    <n v="148.33692932128909"/>
    <n v="150.0055978212385"/>
    <n v="148.02828348953651"/>
    <n v="149.81269233667501"/>
    <x v="8"/>
    <x v="7"/>
  </r>
  <r>
    <x v="2165"/>
    <x v="3"/>
    <n v="148.11509704589841"/>
    <n v="149.92844108140019"/>
    <n v="147.66176103702301"/>
    <n v="148.90602870997759"/>
    <x v="8"/>
    <x v="7"/>
  </r>
  <r>
    <x v="2166"/>
    <x v="3"/>
    <n v="148.9735412597656"/>
    <n v="149.04106627892429"/>
    <n v="147.21808209233939"/>
    <n v="147.60389308890129"/>
    <x v="8"/>
    <x v="7"/>
  </r>
  <r>
    <x v="2167"/>
    <x v="3"/>
    <n v="149.2821960449219"/>
    <n v="149.42687148358829"/>
    <n v="147.49778714005981"/>
    <n v="148.16332359341641"/>
    <x v="8"/>
    <x v="7"/>
  </r>
  <r>
    <x v="2168"/>
    <x v="3"/>
    <n v="145.48188781738281"/>
    <n v="147.8353729141503"/>
    <n v="144.90315666587639"/>
    <n v="147.43026699519359"/>
    <x v="8"/>
    <x v="7"/>
  </r>
  <r>
    <x v="2169"/>
    <x v="3"/>
    <n v="144.8645935058594"/>
    <n v="145.60729511125649"/>
    <n v="144.3726675708418"/>
    <n v="145.26005933502171"/>
    <x v="8"/>
    <x v="7"/>
  </r>
  <r>
    <x v="2170"/>
    <x v="3"/>
    <n v="143.35990905761719"/>
    <n v="145.89664498533079"/>
    <n v="143.13805375923209"/>
    <n v="145.5301289646539"/>
    <x v="8"/>
    <x v="7"/>
  </r>
  <r>
    <x v="2171"/>
    <x v="3"/>
    <n v="143.68785095214841"/>
    <n v="144.19905713446971"/>
    <n v="142.21210258163671"/>
    <n v="142.4146481992191"/>
    <x v="8"/>
    <x v="7"/>
  </r>
  <r>
    <x v="2172"/>
    <x v="3"/>
    <n v="144.17976379394531"/>
    <n v="144.77778996542739"/>
    <n v="142.77154042526109"/>
    <n v="144.34373420165531"/>
    <x v="8"/>
    <x v="7"/>
  </r>
  <r>
    <x v="2173"/>
    <x v="3"/>
    <n v="141.18968200683591"/>
    <n v="144.3340840591018"/>
    <n v="140.67847585424121"/>
    <n v="143.96755333922451"/>
    <x v="8"/>
    <x v="7"/>
  </r>
  <r>
    <x v="2174"/>
    <x v="3"/>
    <n v="142.1445617675781"/>
    <n v="142.35676220281809"/>
    <n v="140.30229757834999"/>
    <n v="141.16073944173189"/>
    <x v="8"/>
    <x v="7"/>
  </r>
  <r>
    <x v="2175"/>
    <x v="3"/>
    <n v="142.009521484375"/>
    <n v="144.11223080043979"/>
    <n v="141.7780408124093"/>
    <n v="142.26995195807999"/>
    <x v="8"/>
    <x v="7"/>
  </r>
  <r>
    <x v="2176"/>
    <x v="3"/>
    <n v="141.83592224121091"/>
    <n v="143.35024572227351"/>
    <n v="140.6784746362581"/>
    <n v="142.05776280870521"/>
    <x v="8"/>
    <x v="7"/>
  </r>
  <r>
    <x v="2177"/>
    <x v="3"/>
    <n v="142.3278503417969"/>
    <n v="143.34062263565431"/>
    <n v="141.91310424380811"/>
    <n v="142.33750518353861"/>
    <x v="8"/>
    <x v="7"/>
  </r>
  <r>
    <x v="2178"/>
    <x v="3"/>
    <n v="143.48529052734381"/>
    <n v="143.57211050971361"/>
    <n v="141.96131210482369"/>
    <n v="142.472533004572"/>
    <x v="8"/>
    <x v="7"/>
  </r>
  <r>
    <x v="2179"/>
    <x v="3"/>
    <n v="142.90657043457031"/>
    <n v="143.86145775679859"/>
    <n v="141.97096335882969"/>
    <n v="143.35025158771299"/>
    <x v="8"/>
    <x v="7"/>
  </r>
  <r>
    <x v="2180"/>
    <x v="3"/>
    <n v="141.14143371582031"/>
    <n v="143.0898126918309"/>
    <n v="140.7845578827428"/>
    <n v="143.00299272567599"/>
    <x v="8"/>
    <x v="7"/>
  </r>
  <r>
    <x v="2181"/>
    <x v="3"/>
    <n v="141.61407470703119"/>
    <n v="142.82939242478261"/>
    <n v="140.5337775735081"/>
    <n v="140.90994839455581"/>
    <x v="8"/>
    <x v="8"/>
  </r>
  <r>
    <x v="2182"/>
    <x v="3"/>
    <n v="140.051513671875"/>
    <n v="142.95479488883791"/>
    <n v="139.86824831320021"/>
    <n v="141.94202271356579"/>
    <x v="8"/>
    <x v="8"/>
  </r>
  <r>
    <x v="2183"/>
    <x v="3"/>
    <n v="139.82002258300781"/>
    <n v="140.3794440225507"/>
    <n v="139.0001559502486"/>
    <n v="139.5692322296847"/>
    <x v="8"/>
    <x v="8"/>
  </r>
  <r>
    <x v="2184"/>
    <x v="3"/>
    <n v="138.62400817871091"/>
    <n v="140.11905155401641"/>
    <n v="138.30570748194941"/>
    <n v="139.01947401872491"/>
    <x v="8"/>
    <x v="8"/>
  </r>
  <r>
    <x v="2185"/>
    <x v="3"/>
    <n v="138.73008728027341"/>
    <n v="139.00979800393151"/>
    <n v="137.59191998784269"/>
    <n v="138.28639145359"/>
    <x v="8"/>
    <x v="8"/>
  </r>
  <r>
    <x v="2186"/>
    <x v="3"/>
    <n v="139.3377380371094"/>
    <n v="139.9068142613317"/>
    <n v="138.59503660683649"/>
    <n v="139.61744872974231"/>
    <x v="8"/>
    <x v="8"/>
  </r>
  <r>
    <x v="2187"/>
    <x v="3"/>
    <n v="141.15110778808591"/>
    <n v="142.09636977951931"/>
    <n v="138.94231253556589"/>
    <n v="139.37635359976679"/>
    <x v="8"/>
    <x v="8"/>
  </r>
  <r>
    <x v="2188"/>
    <x v="3"/>
    <n v="141.21861267089841"/>
    <n v="142.4628655065371"/>
    <n v="140.64953636303829"/>
    <n v="142.1156297611447"/>
    <x v="8"/>
    <x v="8"/>
  </r>
  <r>
    <x v="2189"/>
    <x v="3"/>
    <n v="143.95790100097659"/>
    <n v="144.58484744654669"/>
    <n v="142.28924737499881"/>
    <n v="142.59789317785459"/>
    <x v="8"/>
    <x v="8"/>
  </r>
  <r>
    <x v="2190"/>
    <x v="3"/>
    <n v="143.53350830078119"/>
    <n v="144.42088527131719"/>
    <n v="143.05123724824571"/>
    <n v="143.63960852104881"/>
    <x v="8"/>
    <x v="8"/>
  </r>
  <r>
    <x v="2191"/>
    <x v="3"/>
    <n v="143.83250427246091"/>
    <n v="143.85179923422609"/>
    <n v="142.5110863875471"/>
    <n v="142.90655215614319"/>
    <x v="8"/>
    <x v="8"/>
  </r>
  <r>
    <x v="2192"/>
    <x v="3"/>
    <n v="143.6492614746094"/>
    <n v="144.41125804761469"/>
    <n v="141.99026244602871"/>
    <n v="144.19905758812561"/>
    <x v="8"/>
    <x v="8"/>
  </r>
  <r>
    <x v="2193"/>
    <x v="3"/>
    <n v="143.0415954589844"/>
    <n v="144.92244959840991"/>
    <n v="142.88726519171249"/>
    <n v="144.34371845501229"/>
    <x v="8"/>
    <x v="8"/>
  </r>
  <r>
    <x v="2194"/>
    <x v="3"/>
    <n v="141.92271423339841"/>
    <n v="143.57208758664069"/>
    <n v="141.43080309465631"/>
    <n v="142.34711508301601"/>
    <x v="8"/>
    <x v="8"/>
  </r>
  <r>
    <x v="2195"/>
    <x v="3"/>
    <n v="140.56272888183591"/>
    <n v="142.27961279839141"/>
    <n v="140.0418825763258"/>
    <n v="142.0674123396939"/>
    <x v="8"/>
    <x v="8"/>
  </r>
  <r>
    <x v="2196"/>
    <x v="3"/>
    <n v="141.25718688964841"/>
    <n v="141.32471190082549"/>
    <n v="138.6046961280145"/>
    <n v="140.1961994156415"/>
    <x v="8"/>
    <x v="8"/>
  </r>
  <r>
    <x v="2197"/>
    <x v="3"/>
    <n v="139.79107666015619"/>
    <n v="140.6688134856561"/>
    <n v="139.11590014736569"/>
    <n v="139.4727907252111"/>
    <x v="8"/>
    <x v="8"/>
  </r>
  <r>
    <x v="2198"/>
    <x v="3"/>
    <n v="140.6109619140625"/>
    <n v="140.90996764372281"/>
    <n v="139.3859891888531"/>
    <n v="140.04188554356409"/>
    <x v="8"/>
    <x v="8"/>
  </r>
  <r>
    <x v="2199"/>
    <x v="3"/>
    <n v="142.3567810058594"/>
    <n v="143.59139385519481"/>
    <n v="140.83280255045401"/>
    <n v="141.0932330676915"/>
    <x v="8"/>
    <x v="8"/>
  </r>
  <r>
    <x v="2200"/>
    <x v="3"/>
    <n v="139.8778991699219"/>
    <n v="143.48527719700789"/>
    <n v="139.72356890198651"/>
    <n v="143.330961646817"/>
    <x v="8"/>
    <x v="8"/>
  </r>
  <r>
    <x v="2201"/>
    <x v="3"/>
    <n v="138.6722106933594"/>
    <n v="140.4566046043071"/>
    <n v="137.5726333764384"/>
    <n v="139.69462288235249"/>
    <x v="8"/>
    <x v="9"/>
  </r>
  <r>
    <x v="2202"/>
    <x v="3"/>
    <n v="137.6498107910156"/>
    <n v="138.4985978384982"/>
    <n v="137.30257504321759"/>
    <n v="138.12242700486249"/>
    <x v="8"/>
    <x v="9"/>
  </r>
  <r>
    <x v="2203"/>
    <x v="3"/>
    <n v="138.2671203613281"/>
    <n v="138.38286070736589"/>
    <n v="136.8974575837384"/>
    <n v="138.11279008811451"/>
    <x v="8"/>
    <x v="9"/>
  </r>
  <r>
    <x v="2204"/>
    <x v="3"/>
    <n v="138.85011291503909"/>
    <n v="139.04445664293871"/>
    <n v="136.83878580311239"/>
    <n v="138.01448529464309"/>
    <x v="8"/>
    <x v="9"/>
  </r>
  <r>
    <x v="2205"/>
    <x v="3"/>
    <n v="140.9877624511719"/>
    <n v="141.7456554765468"/>
    <n v="138.11164456092959"/>
    <n v="138.8598263313333"/>
    <x v="8"/>
    <x v="9"/>
  </r>
  <r>
    <x v="2206"/>
    <x v="3"/>
    <n v="140.6671142578125"/>
    <n v="141.27924950550479"/>
    <n v="139.4331028546909"/>
    <n v="139.58857189354819"/>
    <x v="8"/>
    <x v="9"/>
  </r>
  <r>
    <x v="2207"/>
    <x v="3"/>
    <n v="141.52215576171881"/>
    <n v="142.6104241415743"/>
    <n v="141.1626466041495"/>
    <n v="141.29867829833859"/>
    <x v="8"/>
    <x v="9"/>
  </r>
  <r>
    <x v="2208"/>
    <x v="3"/>
    <n v="142.00799560546881"/>
    <n v="143.05738939050681"/>
    <n v="140.91003071827069"/>
    <n v="142.3577935338148"/>
    <x v="8"/>
    <x v="9"/>
  </r>
  <r>
    <x v="2209"/>
    <x v="3"/>
    <n v="141.6776428222656"/>
    <n v="142.7950599340634"/>
    <n v="141.01692160249891"/>
    <n v="142.1537612256937"/>
    <x v="8"/>
    <x v="9"/>
  </r>
  <r>
    <x v="2210"/>
    <x v="3"/>
    <n v="143.8055725097656"/>
    <n v="148.77075199150121"/>
    <n v="143.65010346764871"/>
    <n v="144.29140214662289"/>
    <x v="8"/>
    <x v="9"/>
  </r>
  <r>
    <x v="2211"/>
    <x v="3"/>
    <n v="143.65983581542969"/>
    <n v="145.2825050941498"/>
    <n v="142.5618560438102"/>
    <n v="145.21448182537759"/>
    <x v="8"/>
    <x v="9"/>
  </r>
  <r>
    <x v="2212"/>
    <x v="3"/>
    <n v="143.34889221191409"/>
    <n v="145.07844454203021"/>
    <n v="142.62985900813501"/>
    <n v="143.3877668858178"/>
    <x v="8"/>
    <x v="9"/>
  </r>
  <r>
    <x v="2213"/>
    <x v="3"/>
    <n v="141.7748107910156"/>
    <n v="143.30030816907851"/>
    <n v="141.25010647081609"/>
    <n v="142.4355319926367"/>
    <x v="8"/>
    <x v="9"/>
  </r>
  <r>
    <x v="2214"/>
    <x v="3"/>
    <n v="141.17237854003909"/>
    <n v="142.85335986790901"/>
    <n v="140.7740094799168"/>
    <n v="141.35699618627231"/>
    <x v="8"/>
    <x v="9"/>
  </r>
  <r>
    <x v="2215"/>
    <x v="3"/>
    <n v="138.898681640625"/>
    <n v="141.02661769095741"/>
    <n v="138.09220271404939"/>
    <n v="140.47277964881701"/>
    <x v="8"/>
    <x v="9"/>
  </r>
  <r>
    <x v="2216"/>
    <x v="3"/>
    <n v="137.00395202636719"/>
    <n v="139.6079916574576"/>
    <n v="136.7415998817491"/>
    <n v="138.88897331298739"/>
    <x v="8"/>
    <x v="9"/>
  </r>
  <r>
    <x v="2217"/>
    <x v="3"/>
    <n v="137.16912841796881"/>
    <n v="137.7132552014555"/>
    <n v="136.38208683282949"/>
    <n v="137.18856575347701"/>
    <x v="8"/>
    <x v="9"/>
  </r>
  <r>
    <x v="2218"/>
    <x v="3"/>
    <n v="136.42097473144531"/>
    <n v="137.1788678823487"/>
    <n v="135.55619845278139"/>
    <n v="136.58616987772189"/>
    <x v="8"/>
    <x v="9"/>
  </r>
  <r>
    <x v="2219"/>
    <x v="3"/>
    <n v="136.770751953125"/>
    <n v="137.65496543709719"/>
    <n v="135.47844335955261"/>
    <n v="135.7990926941693"/>
    <x v="8"/>
    <x v="9"/>
  </r>
  <r>
    <x v="2220"/>
    <x v="3"/>
    <n v="131.8444519042969"/>
    <n v="135.1578136533808"/>
    <n v="131.3586222575577"/>
    <n v="135.01205586355249"/>
    <x v="8"/>
    <x v="9"/>
  </r>
  <r>
    <x v="2221"/>
    <x v="3"/>
    <n v="133.52543640136719"/>
    <n v="134.127860500423"/>
    <n v="132.1845416504662"/>
    <n v="132.57321431626531"/>
    <x v="8"/>
    <x v="9"/>
  </r>
  <r>
    <x v="2222"/>
    <x v="3"/>
    <n v="135.11895751953119"/>
    <n v="135.2938639260565"/>
    <n v="133.57402258923159"/>
    <n v="133.8072261891499"/>
    <x v="8"/>
    <x v="9"/>
  </r>
  <r>
    <x v="2223"/>
    <x v="3"/>
    <n v="135.0023498535156"/>
    <n v="136.54728463185091"/>
    <n v="134.54566878172929"/>
    <n v="135.3035618739822"/>
    <x v="8"/>
    <x v="10"/>
  </r>
  <r>
    <x v="2224"/>
    <x v="3"/>
    <n v="137.41204833984381"/>
    <n v="137.47034552219779"/>
    <n v="135.28411222586229"/>
    <n v="136.1197397677376"/>
    <x v="8"/>
    <x v="10"/>
  </r>
  <r>
    <x v="2225"/>
    <x v="3"/>
    <n v="138.94725036621091"/>
    <n v="139.69543201955841"/>
    <n v="137.8298483392569"/>
    <n v="138.1602088727148"/>
    <x v="8"/>
    <x v="10"/>
  </r>
  <r>
    <x v="2226"/>
    <x v="3"/>
    <n v="139.99668884277341"/>
    <n v="140.10357197037061"/>
    <n v="138.74323990764839"/>
    <n v="139.1124752259559"/>
    <x v="8"/>
    <x v="10"/>
  </r>
  <r>
    <x v="2227"/>
    <x v="3"/>
    <n v="139.92864990234381"/>
    <n v="140.17156472638351"/>
    <n v="138.77238779404399"/>
    <n v="139.44282025426429"/>
    <x v="8"/>
    <x v="10"/>
  </r>
  <r>
    <x v="2228"/>
    <x v="3"/>
    <n v="140.6185302734375"/>
    <n v="140.73512464102021"/>
    <n v="139.54969914945011"/>
    <n v="140.02581752765249"/>
    <x v="8"/>
    <x v="10"/>
  </r>
  <r>
    <x v="2229"/>
    <x v="3"/>
    <n v="140.20069885253909"/>
    <n v="141.52215595201409"/>
    <n v="139.6274234852815"/>
    <n v="141.31811582362741"/>
    <x v="8"/>
    <x v="10"/>
  </r>
  <r>
    <x v="2230"/>
    <x v="3"/>
    <n v="142.2800598144531"/>
    <n v="142.3286457432304"/>
    <n v="139.99666942535819"/>
    <n v="140.83229699075881"/>
    <x v="8"/>
    <x v="10"/>
  </r>
  <r>
    <x v="2231"/>
    <x v="3"/>
    <n v="141.64849853515619"/>
    <n v="142.10517961472661"/>
    <n v="141.04607448395501"/>
    <n v="141.57076400817141"/>
    <x v="8"/>
    <x v="10"/>
  </r>
  <r>
    <x v="2232"/>
    <x v="3"/>
    <n v="144.23310852050781"/>
    <n v="145.02015017941719"/>
    <n v="142.36752444811481"/>
    <n v="142.5229786677227"/>
    <x v="8"/>
    <x v="10"/>
  </r>
  <r>
    <x v="2233"/>
    <x v="3"/>
    <n v="145.49626159667969"/>
    <n v="145.90435670297899"/>
    <n v="144.25253894138359"/>
    <n v="144.25253894138359"/>
    <x v="8"/>
    <x v="10"/>
  </r>
  <r>
    <x v="2234"/>
    <x v="3"/>
    <n v="147.1578063964844"/>
    <n v="147.23554092407059"/>
    <n v="145.83634908020849"/>
    <n v="145.83634908020849"/>
    <x v="8"/>
    <x v="10"/>
  </r>
  <r>
    <x v="2235"/>
    <x v="3"/>
    <n v="148.4889831542969"/>
    <n v="148.5278430031795"/>
    <n v="147.2452455948858"/>
    <n v="147.88654429903261"/>
    <x v="8"/>
    <x v="10"/>
  </r>
  <r>
    <x v="2236"/>
    <x v="3"/>
    <n v="148.94566345214841"/>
    <n v="149.3926333013903"/>
    <n v="147.61449481366591"/>
    <n v="147.76996387656271"/>
    <x v="8"/>
    <x v="10"/>
  </r>
  <r>
    <x v="2237"/>
    <x v="3"/>
    <n v="148.63471984863281"/>
    <n v="149.27601852571891"/>
    <n v="148.2460620708288"/>
    <n v="148.85819732955289"/>
    <x v="8"/>
    <x v="10"/>
  </r>
  <r>
    <x v="2238"/>
    <x v="3"/>
    <n v="148.98451232910159"/>
    <n v="149.5189278737902"/>
    <n v="148.56669114822009"/>
    <n v="149.06224684708749"/>
    <x v="8"/>
    <x v="10"/>
  </r>
  <r>
    <x v="2239"/>
    <x v="3"/>
    <n v="149.18853759765619"/>
    <n v="150.06303971808771"/>
    <n v="148.9359115591362"/>
    <n v="149.2371235198483"/>
    <x v="8"/>
    <x v="10"/>
  </r>
  <r>
    <x v="2240"/>
    <x v="3"/>
    <n v="148.84849548339841"/>
    <n v="149.1788560980491"/>
    <n v="148.38210315528309"/>
    <n v="149.0816842342837"/>
    <x v="8"/>
    <x v="10"/>
  </r>
  <r>
    <x v="2241"/>
    <x v="3"/>
    <n v="149.18853759765619"/>
    <n v="149.50918689251361"/>
    <n v="148.3917848138056"/>
    <n v="148.87761438304241"/>
    <x v="8"/>
    <x v="10"/>
  </r>
  <r>
    <x v="2242"/>
    <x v="3"/>
    <n v="149.94647216796881"/>
    <n v="151.21934349467301"/>
    <n v="149.63553407143471"/>
    <n v="149.8007143753392"/>
    <x v="8"/>
    <x v="10"/>
  </r>
  <r>
    <x v="2243"/>
    <x v="3"/>
    <n v="151.6565856933594"/>
    <n v="151.70517162374679"/>
    <n v="150.0047678445961"/>
    <n v="150.51974608874559"/>
    <x v="8"/>
    <x v="10"/>
  </r>
  <r>
    <x v="2244"/>
    <x v="3"/>
    <n v="152.3950500488281"/>
    <n v="153.38614674470421"/>
    <n v="151.40396817929721"/>
    <n v="151.40396817929721"/>
    <x v="8"/>
    <x v="11"/>
  </r>
  <r>
    <x v="2245"/>
    <x v="3"/>
    <n v="153.512451171875"/>
    <n v="153.570748355012"/>
    <n v="151.4622495489424"/>
    <n v="151.59828125171001"/>
    <x v="8"/>
    <x v="11"/>
  </r>
  <r>
    <x v="2246"/>
    <x v="3"/>
    <n v="153.49302673339841"/>
    <n v="154.00800499617401"/>
    <n v="152.52136739588309"/>
    <n v="152.8031420801708"/>
    <x v="8"/>
    <x v="11"/>
  </r>
  <r>
    <x v="2247"/>
    <x v="3"/>
    <n v="151.88005065917969"/>
    <n v="154.70758255427739"/>
    <n v="151.5788386724941"/>
    <n v="154.33834730538899"/>
    <x v="8"/>
    <x v="11"/>
  </r>
  <r>
    <x v="2248"/>
    <x v="3"/>
    <n v="152.3464660644531"/>
    <n v="152.85173308811619"/>
    <n v="151.72460466084681"/>
    <n v="152.24930902328219"/>
    <x v="8"/>
    <x v="11"/>
  </r>
  <r>
    <x v="2249"/>
    <x v="3"/>
    <n v="154.0274353027344"/>
    <n v="154.28006138147151"/>
    <n v="152.53107168851881"/>
    <n v="152.8031351044954"/>
    <x v="8"/>
    <x v="11"/>
  </r>
  <r>
    <x v="2250"/>
    <x v="3"/>
    <n v="154.59100341796881"/>
    <n v="154.7853323162918"/>
    <n v="153.6679152048311"/>
    <n v="154.02743923439061"/>
    <x v="8"/>
    <x v="11"/>
  </r>
  <r>
    <x v="2251"/>
    <x v="3"/>
    <n v="155.97076416015619"/>
    <n v="156.09706979467029"/>
    <n v="154.37724340749361"/>
    <n v="154.71731528668701"/>
    <x v="8"/>
    <x v="11"/>
  </r>
  <r>
    <x v="2252"/>
    <x v="3"/>
    <n v="156.4954528808594"/>
    <n v="157.43796363852721"/>
    <n v="155.24201884021139"/>
    <n v="155.9707633543043"/>
    <x v="8"/>
    <x v="11"/>
  </r>
  <r>
    <x v="2253"/>
    <x v="3"/>
    <n v="159.34242248535159"/>
    <n v="160.16832403881389"/>
    <n v="157.12704034871311"/>
    <n v="157.24363472653241"/>
    <x v="8"/>
    <x v="11"/>
  </r>
  <r>
    <x v="2254"/>
    <x v="3"/>
    <n v="160.54725646972659"/>
    <n v="160.59584239832549"/>
    <n v="157.78774771089161"/>
    <n v="158.4581949770639"/>
    <x v="8"/>
    <x v="11"/>
  </r>
  <r>
    <x v="2255"/>
    <x v="3"/>
    <n v="161.51893615722659"/>
    <n v="162.39343850354081"/>
    <n v="160.9359494193628"/>
    <n v="161.21772411871169"/>
    <x v="8"/>
    <x v="11"/>
  </r>
  <r>
    <x v="2256"/>
    <x v="3"/>
    <n v="163.67601013183591"/>
    <n v="163.69544746968879"/>
    <n v="160.85820402330219"/>
    <n v="161.29544775375129"/>
    <x v="8"/>
    <x v="11"/>
  </r>
  <r>
    <x v="2257"/>
    <x v="3"/>
    <n v="161.8298645019531"/>
    <n v="164.60881078095659"/>
    <n v="161.73269263834001"/>
    <n v="163.2290563104506"/>
    <x v="8"/>
    <x v="11"/>
  </r>
  <r>
    <x v="2258"/>
    <x v="3"/>
    <n v="162.7529296875"/>
    <n v="163.3262051053901"/>
    <n v="160.98450267813101"/>
    <n v="162.11163100324461"/>
    <x v="8"/>
    <x v="11"/>
  </r>
  <r>
    <x v="2259"/>
    <x v="3"/>
    <n v="162.65574645996091"/>
    <n v="163.46222538657801"/>
    <n v="162.49056617277569"/>
    <n v="162.75291831187829"/>
    <x v="8"/>
    <x v="11"/>
  </r>
  <r>
    <x v="2260"/>
    <x v="3"/>
    <n v="163.6177062988281"/>
    <n v="163.9869415713116"/>
    <n v="162.44199204117189"/>
    <n v="162.71407028102669"/>
    <x v="8"/>
    <x v="11"/>
  </r>
  <r>
    <x v="2261"/>
    <x v="3"/>
    <n v="164.59907531738281"/>
    <n v="164.6670985833039"/>
    <n v="162.83066314590559"/>
    <n v="163.0832892200184"/>
    <x v="8"/>
    <x v="11"/>
  </r>
  <r>
    <x v="2262"/>
    <x v="3"/>
    <n v="165.47358703613281"/>
    <n v="165.82338498834989"/>
    <n v="164.21042694055191"/>
    <n v="164.55051363694301"/>
    <x v="8"/>
    <x v="11"/>
  </r>
  <r>
    <x v="2263"/>
    <x v="3"/>
    <n v="165.27925109863281"/>
    <n v="165.852526521199"/>
    <n v="164.82257004639359"/>
    <n v="165.18207923913101"/>
    <x v="8"/>
    <x v="11"/>
  </r>
  <r>
    <x v="2264"/>
    <x v="3"/>
    <n v="167.20314025878909"/>
    <n v="167.29058604067529"/>
    <n v="164.12298194392201"/>
    <n v="164.2978735076945"/>
    <x v="9"/>
    <x v="0"/>
  </r>
  <r>
    <x v="2265"/>
    <x v="3"/>
    <n v="166.4743957519531"/>
    <n v="167.1642655774944"/>
    <n v="165.5415962661605"/>
    <n v="166.98937401372731"/>
    <x v="9"/>
    <x v="0"/>
  </r>
  <r>
    <x v="2266"/>
    <x v="3"/>
    <n v="167.57914733886719"/>
    <n v="169.47579250554631"/>
    <n v="166.72858089661031"/>
    <n v="166.82635195546209"/>
    <x v="9"/>
    <x v="0"/>
  </r>
  <r>
    <x v="2267"/>
    <x v="3"/>
    <n v="168.419921875"/>
    <n v="169.5051149523795"/>
    <n v="167.63779818465801"/>
    <n v="167.63779818465801"/>
    <x v="9"/>
    <x v="0"/>
  </r>
  <r>
    <x v="2268"/>
    <x v="3"/>
    <n v="168.17552185058591"/>
    <n v="168.50791959580101"/>
    <n v="165.70206612205519"/>
    <n v="168.17552185058591"/>
    <x v="9"/>
    <x v="0"/>
  </r>
  <r>
    <x v="2269"/>
    <x v="3"/>
    <n v="166.84590148925781"/>
    <n v="167.95063683115421"/>
    <n v="166.29841938747401"/>
    <n v="167.7844379729533"/>
    <x v="9"/>
    <x v="0"/>
  </r>
  <r>
    <x v="2270"/>
    <x v="3"/>
    <n v="167.1978759765625"/>
    <n v="167.25653264894029"/>
    <n v="165.1741312729084"/>
    <n v="166.2006677928299"/>
    <x v="9"/>
    <x v="0"/>
  </r>
  <r>
    <x v="2271"/>
    <x v="3"/>
    <n v="166.49395751953119"/>
    <n v="166.5526141888958"/>
    <n v="164.87105338418891"/>
    <n v="166.5232858542135"/>
    <x v="9"/>
    <x v="0"/>
  </r>
  <r>
    <x v="2272"/>
    <x v="3"/>
    <n v="165.2718811035156"/>
    <n v="172.3696209868956"/>
    <n v="165.12522452364439"/>
    <n v="169.9157226951738"/>
    <x v="9"/>
    <x v="0"/>
  </r>
  <r>
    <x v="2273"/>
    <x v="3"/>
    <n v="164.2355651855469"/>
    <n v="164.3333213160312"/>
    <n v="160.6280313044609"/>
    <n v="161.18528450974719"/>
    <x v="9"/>
    <x v="0"/>
  </r>
  <r>
    <x v="2274"/>
    <x v="3"/>
    <n v="163.3556823730469"/>
    <n v="165.2914418611474"/>
    <n v="162.769100794221"/>
    <n v="163.60009509366651"/>
    <x v="9"/>
    <x v="0"/>
  </r>
  <r>
    <x v="2275"/>
    <x v="3"/>
    <n v="163.67829895019531"/>
    <n v="163.78584113740561"/>
    <n v="161.54702731718709"/>
    <n v="163.3850007198248"/>
    <x v="9"/>
    <x v="0"/>
  </r>
  <r>
    <x v="2276"/>
    <x v="3"/>
    <n v="166.50370788574219"/>
    <n v="166.75790664496751"/>
    <n v="163.34589993083731"/>
    <n v="163.80539700722571"/>
    <x v="9"/>
    <x v="0"/>
  </r>
  <r>
    <x v="2277"/>
    <x v="3"/>
    <n v="166.30818176269531"/>
    <n v="168.13638402434199"/>
    <n v="165.917127401389"/>
    <n v="166.650365517164"/>
    <x v="9"/>
    <x v="0"/>
  </r>
  <r>
    <x v="2278"/>
    <x v="3"/>
    <n v="165.21321105957031"/>
    <n v="165.95622028366961"/>
    <n v="164.67550014579001"/>
    <n v="165.878006430959"/>
    <x v="9"/>
    <x v="0"/>
  </r>
  <r>
    <x v="2279"/>
    <x v="3"/>
    <n v="166.6894836425781"/>
    <n v="167.18808024671321"/>
    <n v="165.08613671334271"/>
    <n v="165.57496217857019"/>
    <x v="9"/>
    <x v="0"/>
  </r>
  <r>
    <x v="2280"/>
    <x v="3"/>
    <n v="169.07493591308591"/>
    <n v="169.12382143784629"/>
    <n v="167.09030593350931"/>
    <n v="168.45901112019399"/>
    <x v="9"/>
    <x v="0"/>
  </r>
  <r>
    <x v="2281"/>
    <x v="3"/>
    <n v="168.42970275878909"/>
    <n v="169.1922692986083"/>
    <n v="167.94087728876289"/>
    <n v="168.75232935913871"/>
    <x v="9"/>
    <x v="0"/>
  </r>
  <r>
    <x v="2282"/>
    <x v="3"/>
    <n v="168.86962890625"/>
    <n v="168.97717109758329"/>
    <n v="167.47159533668551"/>
    <n v="168.3905895321212"/>
    <x v="9"/>
    <x v="0"/>
  </r>
  <r>
    <x v="2283"/>
    <x v="3"/>
    <n v="172.3305358886719"/>
    <n v="172.80957530333899"/>
    <n v="168.96741425812169"/>
    <n v="168.96741425812169"/>
    <x v="9"/>
    <x v="0"/>
  </r>
  <r>
    <x v="2284"/>
    <x v="3"/>
    <n v="170.46321105957031"/>
    <n v="174.315157981993"/>
    <n v="170.4436538646479"/>
    <n v="172.2620851304394"/>
    <x v="9"/>
    <x v="0"/>
  </r>
  <r>
    <x v="2285"/>
    <x v="3"/>
    <n v="169.84727478027341"/>
    <n v="170.932467799954"/>
    <n v="167.59867488425991"/>
    <n v="169.75928978570229"/>
    <x v="9"/>
    <x v="1"/>
  </r>
  <r>
    <x v="2286"/>
    <x v="3"/>
    <n v="170.8249206542969"/>
    <n v="171.89057136721411"/>
    <n v="169.38777278027129"/>
    <n v="169.42688716634629"/>
    <x v="9"/>
    <x v="1"/>
  </r>
  <r>
    <x v="2287"/>
    <x v="3"/>
    <n v="170.6000671386719"/>
    <n v="171.17687753899111"/>
    <n v="169.05537706155349"/>
    <n v="169.97437121407171"/>
    <x v="9"/>
    <x v="1"/>
  </r>
  <r>
    <x v="2288"/>
    <x v="3"/>
    <n v="171.18666076660159"/>
    <n v="171.93944114057561"/>
    <n v="169.87659735924501"/>
    <n v="170.70760650499031"/>
    <x v="9"/>
    <x v="1"/>
  </r>
  <r>
    <x v="2289"/>
    <x v="3"/>
    <n v="171.50929260253909"/>
    <n v="171.93946139134161"/>
    <n v="170.07215948397649"/>
    <n v="171.76349138743279"/>
    <x v="9"/>
    <x v="1"/>
  </r>
  <r>
    <x v="2290"/>
    <x v="3"/>
    <n v="170.89338684082031"/>
    <n v="171.3919834484966"/>
    <n v="169.6908803647955"/>
    <n v="171.0889140447461"/>
    <x v="9"/>
    <x v="1"/>
  </r>
  <r>
    <x v="2291"/>
    <x v="3"/>
    <n v="171.09867858886719"/>
    <n v="171.18667850734599"/>
    <n v="169.78862996351251"/>
    <n v="171.08890745026679"/>
    <x v="9"/>
    <x v="1"/>
  </r>
  <r>
    <x v="2292"/>
    <x v="3"/>
    <n v="171.8612365722656"/>
    <n v="172.85844461748579"/>
    <n v="169.8179498734788"/>
    <n v="170.8738145829293"/>
    <x v="9"/>
    <x v="1"/>
  </r>
  <r>
    <x v="2293"/>
    <x v="3"/>
    <n v="170.3654479980469"/>
    <n v="172.29142154964489"/>
    <n v="168.76210104784931"/>
    <n v="171.40177052880429"/>
    <x v="9"/>
    <x v="1"/>
  </r>
  <r>
    <x v="2294"/>
    <x v="3"/>
    <n v="172.09587097167969"/>
    <n v="172.16431368894021"/>
    <n v="170.52185257012999"/>
    <n v="171.15733454758879"/>
    <x v="9"/>
    <x v="1"/>
  </r>
  <r>
    <x v="2295"/>
    <x v="3"/>
    <n v="175.8500671386719"/>
    <n v="176.18247979073811"/>
    <n v="172.21320450357601"/>
    <n v="172.21320450357601"/>
    <x v="9"/>
    <x v="1"/>
  </r>
  <r>
    <x v="2296"/>
    <x v="3"/>
    <n v="175.02882385253909"/>
    <n v="175.95758914130681"/>
    <n v="174.17827241894099"/>
    <n v="175.59586311419361"/>
    <x v="9"/>
    <x v="1"/>
  </r>
  <r>
    <x v="2297"/>
    <x v="3"/>
    <n v="175.71318054199219"/>
    <n v="176.4268763929216"/>
    <n v="174.4226891959708"/>
    <n v="175.18525565447621"/>
    <x v="9"/>
    <x v="1"/>
  </r>
  <r>
    <x v="2298"/>
    <x v="3"/>
    <n v="176.85704040527341"/>
    <n v="176.94504032306239"/>
    <n v="174.53024142627009"/>
    <n v="175.92827504137691"/>
    <x v="9"/>
    <x v="1"/>
  </r>
  <r>
    <x v="2299"/>
    <x v="3"/>
    <n v="178.9785461425781"/>
    <n v="179.32071498535001"/>
    <n v="177.18944331821231"/>
    <n v="177.75648259460431"/>
    <x v="9"/>
    <x v="1"/>
  </r>
  <r>
    <x v="2300"/>
    <x v="3"/>
    <n v="179.87797546386719"/>
    <n v="181.06092457398131"/>
    <n v="179.0958518429162"/>
    <n v="179.70199056321371"/>
    <x v="9"/>
    <x v="1"/>
  </r>
  <r>
    <x v="2301"/>
    <x v="3"/>
    <n v="179.2620544433594"/>
    <n v="180.33747630941551"/>
    <n v="178.40171695051441"/>
    <n v="179.643337665367"/>
    <x v="9"/>
    <x v="1"/>
  </r>
  <r>
    <x v="2302"/>
    <x v="3"/>
    <n v="179.35005187988281"/>
    <n v="179.43803687927331"/>
    <n v="178.16710266291611"/>
    <n v="179.21318135268581"/>
    <x v="9"/>
    <x v="1"/>
  </r>
  <r>
    <x v="2303"/>
    <x v="3"/>
    <n v="180.25927734375"/>
    <n v="181.0609433228561"/>
    <n v="178.87101485874669"/>
    <n v="179.33049705645129"/>
    <x v="9"/>
    <x v="1"/>
  </r>
  <r>
    <x v="2304"/>
    <x v="3"/>
    <n v="181.90171813964841"/>
    <n v="182.26344418717511"/>
    <n v="179.74111807500501"/>
    <n v="181.51066375949901"/>
    <x v="9"/>
    <x v="1"/>
  </r>
  <r>
    <x v="2305"/>
    <x v="3"/>
    <n v="181.14891052246091"/>
    <n v="182.27321789532019"/>
    <n v="180.96316940102221"/>
    <n v="181.54975093150901"/>
    <x v="9"/>
    <x v="2"/>
  </r>
  <r>
    <x v="2306"/>
    <x v="3"/>
    <n v="182.50785827636719"/>
    <n v="183.39752415332961"/>
    <n v="180.15173100393491"/>
    <n v="180.5818997759944"/>
    <x v="9"/>
    <x v="2"/>
  </r>
  <r>
    <x v="2307"/>
    <x v="3"/>
    <n v="184.33607482910159"/>
    <n v="185.06931298282291"/>
    <n v="182.19501703339219"/>
    <n v="182.19501703339219"/>
    <x v="9"/>
    <x v="2"/>
  </r>
  <r>
    <x v="2308"/>
    <x v="3"/>
    <n v="185.29417419433591"/>
    <n v="185.82211403517189"/>
    <n v="183.4366434483282"/>
    <n v="185.02043313529839"/>
    <x v="9"/>
    <x v="2"/>
  </r>
  <r>
    <x v="2309"/>
    <x v="3"/>
    <n v="183.6712646484375"/>
    <n v="186.24249121687609"/>
    <n v="182.45898711387269"/>
    <n v="185.66568078234809"/>
    <x v="9"/>
    <x v="2"/>
  </r>
  <r>
    <x v="2310"/>
    <x v="3"/>
    <n v="184.01344299316409"/>
    <n v="186.20338625343101"/>
    <n v="183.7201447565028"/>
    <n v="184.22852737219779"/>
    <x v="9"/>
    <x v="2"/>
  </r>
  <r>
    <x v="2311"/>
    <x v="3"/>
    <n v="184.08186340332031"/>
    <n v="184.2285199746461"/>
    <n v="182.05813399537811"/>
    <n v="183.09444146123681"/>
    <x v="9"/>
    <x v="2"/>
  </r>
  <r>
    <x v="2312"/>
    <x v="3"/>
    <n v="185.59722900390619"/>
    <n v="185.9100844283777"/>
    <n v="183.71037007252869"/>
    <n v="184.72712036652561"/>
    <x v="9"/>
    <x v="2"/>
  </r>
  <r>
    <x v="2313"/>
    <x v="3"/>
    <n v="187.10282897949219"/>
    <n v="187.44499783462081"/>
    <n v="185.59723828006719"/>
    <n v="186.1056209113585"/>
    <x v="9"/>
    <x v="2"/>
  </r>
  <r>
    <x v="2314"/>
    <x v="3"/>
    <n v="183.76904296875"/>
    <n v="187.34724888394939"/>
    <n v="182.9184914497057"/>
    <n v="186.7606523701312"/>
    <x v="9"/>
    <x v="2"/>
  </r>
  <r>
    <x v="2315"/>
    <x v="3"/>
    <n v="186.0469665527344"/>
    <n v="186.6726625229405"/>
    <n v="182.3123330084205"/>
    <n v="182.3123330084205"/>
    <x v="9"/>
    <x v="2"/>
  </r>
  <r>
    <x v="2316"/>
    <x v="3"/>
    <n v="188.35423278808591"/>
    <n v="188.3933322616821"/>
    <n v="185.6461355201437"/>
    <n v="186.3696025827123"/>
    <x v="9"/>
    <x v="2"/>
  </r>
  <r>
    <x v="2317"/>
    <x v="3"/>
    <n v="189.45896911621091"/>
    <n v="189.59583965111281"/>
    <n v="188.08049262818889"/>
    <n v="188.40311922855091"/>
    <x v="9"/>
    <x v="2"/>
  </r>
  <r>
    <x v="2318"/>
    <x v="3"/>
    <n v="191.94218444824219"/>
    <n v="192.16703995654899"/>
    <n v="189.28297306366281"/>
    <n v="189.85001232102709"/>
    <x v="9"/>
    <x v="2"/>
  </r>
  <r>
    <x v="2319"/>
    <x v="3"/>
    <n v="194.6111755371094"/>
    <n v="194.97290157740861"/>
    <n v="191.94219289738399"/>
    <n v="192.12794894546241"/>
    <x v="9"/>
    <x v="2"/>
  </r>
  <r>
    <x v="2320"/>
    <x v="3"/>
    <n v="192.22572326660159"/>
    <n v="195.999456495982"/>
    <n v="192.14750940118071"/>
    <n v="194.56230841913441"/>
    <x v="9"/>
    <x v="2"/>
  </r>
  <r>
    <x v="2321"/>
    <x v="3"/>
    <n v="190.46595764160159"/>
    <n v="192.53857279923611"/>
    <n v="190.01623165872309"/>
    <n v="192.20617506976049"/>
    <x v="9"/>
    <x v="2"/>
  </r>
  <r>
    <x v="2322"/>
    <x v="3"/>
    <n v="191.35560607910159"/>
    <n v="192.26482917143639"/>
    <n v="189.72293086965459"/>
    <n v="190.24108465214741"/>
    <x v="9"/>
    <x v="2"/>
  </r>
  <r>
    <x v="2323"/>
    <x v="3"/>
    <n v="195.06089782714841"/>
    <n v="195.13911168370001"/>
    <n v="191.9910748168947"/>
    <n v="192.10838814283821"/>
    <x v="9"/>
    <x v="2"/>
  </r>
  <r>
    <x v="2324"/>
    <x v="3"/>
    <n v="195.823486328125"/>
    <n v="196.2340979329239"/>
    <n v="194.1028111258027"/>
    <n v="195.03159145331509"/>
    <x v="9"/>
    <x v="2"/>
  </r>
  <r>
    <x v="2325"/>
    <x v="3"/>
    <n v="194.4938659667969"/>
    <n v="196.44916770179191"/>
    <n v="194.13213991950869"/>
    <n v="195.52040236122289"/>
    <x v="9"/>
    <x v="3"/>
  </r>
  <r>
    <x v="2326"/>
    <x v="3"/>
    <n v="194.41566467285159"/>
    <n v="195.31510173895001"/>
    <n v="193.6530981403383"/>
    <n v="193.95616754200779"/>
    <x v="9"/>
    <x v="3"/>
  </r>
  <r>
    <x v="2327"/>
    <x v="3"/>
    <n v="193.8681640625"/>
    <n v="195.09999874737071"/>
    <n v="193.2815675928847"/>
    <n v="194.5916161348886"/>
    <x v="9"/>
    <x v="3"/>
  </r>
  <r>
    <x v="2328"/>
    <x v="3"/>
    <n v="192.39314270019531"/>
    <n v="196.35605685513829"/>
    <n v="192.29481633444871"/>
    <n v="195.83488060184311"/>
    <x v="9"/>
    <x v="3"/>
  </r>
  <r>
    <x v="2329"/>
    <x v="3"/>
    <n v="194.1631774902344"/>
    <n v="194.82202264296009"/>
    <n v="191.86213352314101"/>
    <n v="192.89465786882221"/>
    <x v="9"/>
    <x v="3"/>
  </r>
  <r>
    <x v="2330"/>
    <x v="3"/>
    <n v="195.176025390625"/>
    <n v="195.66770220842011"/>
    <n v="194.33034066382589"/>
    <n v="194.33034066382589"/>
    <x v="9"/>
    <x v="3"/>
  </r>
  <r>
    <x v="2331"/>
    <x v="3"/>
    <n v="193.86814880371091"/>
    <n v="195.56936126991889"/>
    <n v="191.66544642724179"/>
    <n v="194.77284728522889"/>
    <x v="9"/>
    <x v="3"/>
  </r>
  <r>
    <x v="2332"/>
    <x v="3"/>
    <n v="192.21614074707031"/>
    <n v="193.78951260192741"/>
    <n v="190.94760612545511"/>
    <n v="192.2948108402918"/>
    <x v="9"/>
    <x v="3"/>
  </r>
  <r>
    <x v="2333"/>
    <x v="3"/>
    <n v="192.1767883300781"/>
    <n v="193.29782584733081"/>
    <n v="190.02325653346381"/>
    <n v="192.73730708870451"/>
    <x v="9"/>
    <x v="3"/>
  </r>
  <r>
    <x v="2334"/>
    <x v="3"/>
    <n v="179.7471923828125"/>
    <n v="185.78498269988901"/>
    <n v="179.50135399041559"/>
    <n v="185.1851514270339"/>
    <x v="9"/>
    <x v="3"/>
  </r>
  <r>
    <x v="2335"/>
    <x v="3"/>
    <n v="179.8455505371094"/>
    <n v="184.33948397210099"/>
    <n v="179.16703410996311"/>
    <n v="181.42875053218879"/>
    <x v="9"/>
    <x v="3"/>
  </r>
  <r>
    <x v="2336"/>
    <x v="3"/>
    <n v="177.79034423828119"/>
    <n v="180.11105946966791"/>
    <n v="176.65947852953059"/>
    <n v="179.85537791571039"/>
    <x v="9"/>
    <x v="3"/>
  </r>
  <r>
    <x v="2337"/>
    <x v="3"/>
    <n v="177.08233642578119"/>
    <n v="179.3833804869102"/>
    <n v="176.2169803666408"/>
    <n v="178.35085609903339"/>
    <x v="9"/>
    <x v="3"/>
  </r>
  <r>
    <x v="2338"/>
    <x v="3"/>
    <n v="178.23284912109381"/>
    <n v="180.3077259234673"/>
    <n v="176.97415764906279"/>
    <n v="178.08535207545961"/>
    <x v="9"/>
    <x v="3"/>
  </r>
  <r>
    <x v="2339"/>
    <x v="3"/>
    <n v="182.70710754394531"/>
    <n v="182.7857776349579"/>
    <n v="178.39018570633419"/>
    <n v="179.36369619744551"/>
    <x v="9"/>
    <x v="3"/>
  </r>
  <r>
    <x v="2340"/>
    <x v="3"/>
    <n v="186.25700378417969"/>
    <n v="186.96501955682251"/>
    <n v="182.8840932277304"/>
    <n v="182.89393636651849"/>
    <x v="9"/>
    <x v="3"/>
  </r>
  <r>
    <x v="2341"/>
    <x v="3"/>
    <n v="188.9415588378906"/>
    <n v="189.0300570601492"/>
    <n v="187.34853081809521"/>
    <n v="187.94837711026759"/>
    <x v="9"/>
    <x v="3"/>
  </r>
  <r>
    <x v="2342"/>
    <x v="3"/>
    <n v="189.86592102050781"/>
    <n v="190.01341806335731"/>
    <n v="187.004358350942"/>
    <n v="187.35836625856649"/>
    <x v="9"/>
    <x v="3"/>
  </r>
  <r>
    <x v="2343"/>
    <x v="3"/>
    <n v="190.15107727050781"/>
    <n v="190.7115960143108"/>
    <n v="187.99753052606039"/>
    <n v="189.04972606065829"/>
    <x v="9"/>
    <x v="3"/>
  </r>
  <r>
    <x v="2344"/>
    <x v="3"/>
    <n v="190.26910400390619"/>
    <n v="191.62612184381169"/>
    <n v="189.84625412999819"/>
    <n v="190.3477740968377"/>
    <x v="9"/>
    <x v="3"/>
  </r>
  <r>
    <x v="2345"/>
    <x v="3"/>
    <n v="190.0625915527344"/>
    <n v="191.02627392474929"/>
    <n v="189.22673495148149"/>
    <n v="190.25925928103331"/>
    <x v="9"/>
    <x v="3"/>
  </r>
  <r>
    <x v="2346"/>
    <x v="3"/>
    <n v="188.54823303222659"/>
    <n v="191.74413237403911"/>
    <n v="188.4498916659488"/>
    <n v="189.60041362842699"/>
    <x v="9"/>
    <x v="3"/>
  </r>
  <r>
    <x v="2347"/>
    <x v="3"/>
    <n v="188.6662292480469"/>
    <n v="191.22295470416961"/>
    <n v="187.61403365497941"/>
    <n v="189.06940784005141"/>
    <x v="9"/>
    <x v="4"/>
  </r>
  <r>
    <x v="2348"/>
    <x v="3"/>
    <n v="188.46955871582031"/>
    <n v="190.27892577840441"/>
    <n v="186.36518256580089"/>
    <n v="189.8560909234161"/>
    <x v="9"/>
    <x v="4"/>
  </r>
  <r>
    <x v="2349"/>
    <x v="3"/>
    <n v="187.33869934082031"/>
    <n v="189.32507792450221"/>
    <n v="185.32283635266859"/>
    <n v="188.803901687934"/>
    <x v="9"/>
    <x v="4"/>
  </r>
  <r>
    <x v="2350"/>
    <x v="3"/>
    <n v="188.80389404296881"/>
    <n v="189.0005617649731"/>
    <n v="186.66019036498619"/>
    <n v="188.53838436563089"/>
    <x v="9"/>
    <x v="4"/>
  </r>
  <r>
    <x v="2351"/>
    <x v="3"/>
    <n v="188.55805969238281"/>
    <n v="189.71840978050031"/>
    <n v="188.45971832687411"/>
    <n v="188.50888900962849"/>
    <x v="9"/>
    <x v="4"/>
  </r>
  <r>
    <x v="2352"/>
    <x v="3"/>
    <n v="192.39314270019531"/>
    <n v="193.37649638638041"/>
    <n v="187.8205540613493"/>
    <n v="187.8205540613493"/>
    <x v="9"/>
    <x v="4"/>
  </r>
  <r>
    <x v="2353"/>
    <x v="3"/>
    <n v="194.21234130859381"/>
    <n v="194.30083953386429"/>
    <n v="191.8522986059985"/>
    <n v="191.92112555739149"/>
    <x v="9"/>
    <x v="4"/>
  </r>
  <r>
    <x v="2354"/>
    <x v="3"/>
    <n v="195.4612121582031"/>
    <n v="196.02171594466341"/>
    <n v="194.96953532579161"/>
    <n v="195.23503001184781"/>
    <x v="9"/>
    <x v="4"/>
  </r>
  <r>
    <x v="2355"/>
    <x v="3"/>
    <n v="195.42185974121091"/>
    <n v="196.52322599345439"/>
    <n v="194.74334334597859"/>
    <n v="195.49070169656969"/>
    <x v="9"/>
    <x v="4"/>
  </r>
  <r>
    <x v="2356"/>
    <x v="3"/>
    <n v="198.15557861328119"/>
    <n v="198.22442056760559"/>
    <n v="194.86135305483899"/>
    <n v="195.68736647801981"/>
    <x v="9"/>
    <x v="4"/>
  </r>
  <r>
    <x v="2357"/>
    <x v="3"/>
    <n v="198.74560546875"/>
    <n v="199.31595238249909"/>
    <n v="196.44456154433121"/>
    <n v="198.6472641024952"/>
    <x v="9"/>
    <x v="4"/>
  </r>
  <r>
    <x v="2358"/>
    <x v="3"/>
    <n v="199.099609375"/>
    <n v="201.07614475675621"/>
    <n v="198.62760383700169"/>
    <n v="198.85377096909471"/>
    <x v="9"/>
    <x v="4"/>
  </r>
  <r>
    <x v="2359"/>
    <x v="3"/>
    <n v="201.3809814453125"/>
    <n v="201.63666298983881"/>
    <n v="199.43394547704511"/>
    <n v="200.41729909805889"/>
    <x v="9"/>
    <x v="4"/>
  </r>
  <r>
    <x v="2360"/>
    <x v="3"/>
    <n v="192.32429504394531"/>
    <n v="202.45283992242921"/>
    <n v="192.14728359699549"/>
    <n v="200.9876376859965"/>
    <x v="9"/>
    <x v="4"/>
  </r>
  <r>
    <x v="2361"/>
    <x v="3"/>
    <n v="196.19871520996091"/>
    <n v="196.57237937611001"/>
    <n v="193.32732448775459"/>
    <n v="193.72065992731731"/>
    <x v="9"/>
    <x v="4"/>
  </r>
  <r>
    <x v="2362"/>
    <x v="3"/>
    <n v="195.00885009765619"/>
    <n v="197.59507486828059"/>
    <n v="194.39917566692981"/>
    <n v="195.68736648270871"/>
    <x v="9"/>
    <x v="4"/>
  </r>
  <r>
    <x v="2363"/>
    <x v="3"/>
    <n v="193.64198303222659"/>
    <n v="194.9990157591551"/>
    <n v="192.80614150133809"/>
    <n v="194.51716710855959"/>
    <x v="9"/>
    <x v="4"/>
  </r>
  <r>
    <x v="2364"/>
    <x v="3"/>
    <n v="197.368896484375"/>
    <n v="197.41805215776401"/>
    <n v="194.27132381686809"/>
    <n v="194.4581633910561"/>
    <x v="9"/>
    <x v="4"/>
  </r>
  <r>
    <x v="2365"/>
    <x v="3"/>
    <n v="196.17903137207031"/>
    <n v="197.07388669526659"/>
    <n v="195.35301799902041"/>
    <n v="196.53303924691801"/>
    <x v="9"/>
    <x v="4"/>
  </r>
  <r>
    <x v="2366"/>
    <x v="3"/>
    <n v="194.81217956542969"/>
    <n v="195.67753552283091"/>
    <n v="193.6124869898635"/>
    <n v="194.70401007075449"/>
    <x v="9"/>
    <x v="4"/>
  </r>
  <r>
    <x v="2367"/>
    <x v="3"/>
    <n v="196.0118713378906"/>
    <n v="196.52321940196759"/>
    <n v="195.0973447039687"/>
    <n v="195.25468487826689"/>
    <x v="9"/>
    <x v="4"/>
  </r>
  <r>
    <x v="2368"/>
    <x v="3"/>
    <n v="199.25694274902341"/>
    <n v="199.91578785376839"/>
    <n v="195.0481905840839"/>
    <n v="195.98237349365411"/>
    <x v="9"/>
    <x v="4"/>
  </r>
  <r>
    <x v="2369"/>
    <x v="3"/>
    <n v="198.46044921875"/>
    <n v="199.05045243077191"/>
    <n v="195.8742242086004"/>
    <n v="198.9422829245166"/>
    <x v="9"/>
    <x v="5"/>
  </r>
  <r>
    <x v="2370"/>
    <x v="3"/>
    <n v="195.84471130371091"/>
    <n v="198.61776072014811"/>
    <n v="194.979355313295"/>
    <n v="196.82806492744339"/>
    <x v="9"/>
    <x v="5"/>
  </r>
  <r>
    <x v="2371"/>
    <x v="3"/>
    <n v="193.97633361816409"/>
    <n v="196.4937315404996"/>
    <n v="193.64199698172391"/>
    <n v="196.43471771808149"/>
    <x v="9"/>
    <x v="5"/>
  </r>
  <r>
    <x v="2372"/>
    <x v="3"/>
    <n v="193.6321716308594"/>
    <n v="194.72369478710681"/>
    <n v="192.0784710568"/>
    <n v="193.97633640692439"/>
    <x v="9"/>
    <x v="5"/>
  </r>
  <r>
    <x v="2373"/>
    <x v="3"/>
    <n v="196.62156677246091"/>
    <n v="197.57542104951409"/>
    <n v="193.73050453106569"/>
    <n v="194.14351127915259"/>
    <x v="9"/>
    <x v="5"/>
  </r>
  <r>
    <x v="2374"/>
    <x v="3"/>
    <n v="196.2872314453125"/>
    <n v="197.49675228750459"/>
    <n v="195.1367094239902"/>
    <n v="195.9233953800906"/>
    <x v="9"/>
    <x v="5"/>
  </r>
  <r>
    <x v="2375"/>
    <x v="3"/>
    <n v="191.12461853027341"/>
    <n v="194.64502644419261"/>
    <n v="190.37727514815791"/>
    <n v="194.61552703468709"/>
    <x v="9"/>
    <x v="5"/>
  </r>
  <r>
    <x v="2376"/>
    <x v="3"/>
    <n v="188.34172058105469"/>
    <n v="193.44532834936419"/>
    <n v="188.12538158089151"/>
    <n v="192.7373125315186"/>
    <x v="9"/>
    <x v="5"/>
  </r>
  <r>
    <x v="2377"/>
    <x v="3"/>
    <n v="190.436279296875"/>
    <n v="191.3409628915297"/>
    <n v="187.70255723776131"/>
    <n v="189.1185889527988"/>
    <x v="9"/>
    <x v="5"/>
  </r>
  <r>
    <x v="2378"/>
    <x v="3"/>
    <n v="190.55426025390619"/>
    <n v="191.6162839471971"/>
    <n v="188.23354514740811"/>
    <n v="188.26304455515631"/>
    <x v="9"/>
    <x v="5"/>
  </r>
  <r>
    <x v="2379"/>
    <x v="3"/>
    <n v="191.7342834472656"/>
    <n v="192.3243016175517"/>
    <n v="189.43323959176351"/>
    <n v="190.25925302633581"/>
    <x v="9"/>
    <x v="5"/>
  </r>
  <r>
    <x v="2380"/>
    <x v="3"/>
    <n v="193.7206726074219"/>
    <n v="194.66469873086351"/>
    <n v="190.8984523816271"/>
    <n v="191.36062980599721"/>
    <x v="9"/>
    <x v="5"/>
  </r>
  <r>
    <x v="2381"/>
    <x v="3"/>
    <n v="195.36285400390619"/>
    <n v="196.12986859618209"/>
    <n v="192.84547123902291"/>
    <n v="193.12080904113299"/>
    <x v="9"/>
    <x v="5"/>
  </r>
  <r>
    <x v="2382"/>
    <x v="3"/>
    <n v="193.0323181152344"/>
    <n v="193.88783096092371"/>
    <n v="190.98694079027041"/>
    <n v="193.43549669955581"/>
    <x v="9"/>
    <x v="5"/>
  </r>
  <r>
    <x v="2383"/>
    <x v="3"/>
    <n v="195.5693664550781"/>
    <n v="195.913531208134"/>
    <n v="193.81899826817559"/>
    <n v="194.5171709132334"/>
    <x v="9"/>
    <x v="5"/>
  </r>
  <r>
    <x v="2384"/>
    <x v="3"/>
    <n v="194.7728576660156"/>
    <n v="196.73956489541649"/>
    <n v="194.44834917259021"/>
    <n v="194.79251393486419"/>
    <x v="9"/>
    <x v="5"/>
  </r>
  <r>
    <x v="2385"/>
    <x v="3"/>
    <n v="194.14350891113281"/>
    <n v="194.64502888859641"/>
    <n v="193.01265818645851"/>
    <n v="194.16318018597889"/>
    <x v="9"/>
    <x v="5"/>
  </r>
  <r>
    <x v="2386"/>
    <x v="3"/>
    <n v="195.85455322265619"/>
    <n v="196.533069671552"/>
    <n v="193.622336138338"/>
    <n v="194.15335553520711"/>
    <x v="9"/>
    <x v="5"/>
  </r>
  <r>
    <x v="2387"/>
    <x v="3"/>
    <n v="198.8930969238281"/>
    <n v="199.22744855682669"/>
    <n v="195.9823786238301"/>
    <n v="196.68055128834661"/>
    <x v="9"/>
    <x v="5"/>
  </r>
  <r>
    <x v="2388"/>
    <x v="3"/>
    <n v="202.0299987792969"/>
    <n v="203.64269812030579"/>
    <n v="199.28644877411651"/>
    <n v="199.4634452239024"/>
    <x v="9"/>
    <x v="6"/>
  </r>
  <r>
    <x v="2389"/>
    <x v="3"/>
    <n v="205.35374450683591"/>
    <n v="205.38324391594969"/>
    <n v="201.36133108905349"/>
    <n v="201.87266418354969"/>
    <x v="9"/>
    <x v="6"/>
  </r>
  <r>
    <x v="2390"/>
    <x v="3"/>
    <n v="205.21607971191409"/>
    <n v="206.8779498143227"/>
    <n v="204.19338349283819"/>
    <n v="206.0617644679711"/>
    <x v="9"/>
    <x v="6"/>
  </r>
  <r>
    <x v="2391"/>
    <x v="3"/>
    <n v="202.4968566894531"/>
    <n v="205.04796894185529"/>
    <n v="202.22989087861461"/>
    <n v="204.67223425284709"/>
    <x v="9"/>
    <x v="6"/>
  </r>
  <r>
    <x v="2392"/>
    <x v="3"/>
    <n v="202.87260437011719"/>
    <n v="204.5832284473569"/>
    <n v="201.68604440375401"/>
    <n v="202.7440552187189"/>
    <x v="9"/>
    <x v="6"/>
  </r>
  <r>
    <x v="2393"/>
    <x v="3"/>
    <n v="205.30506896972659"/>
    <n v="207.41120804587669"/>
    <n v="203.14947166280501"/>
    <n v="203.32746395945259"/>
    <x v="9"/>
    <x v="6"/>
  </r>
  <r>
    <x v="2394"/>
    <x v="3"/>
    <n v="205.47315979003909"/>
    <n v="205.64125440225621"/>
    <n v="203.2780170621441"/>
    <n v="203.83174404072511"/>
    <x v="9"/>
    <x v="6"/>
  </r>
  <r>
    <x v="2395"/>
    <x v="3"/>
    <n v="205.1270751953125"/>
    <n v="205.76980587177849"/>
    <n v="203.0802618701475"/>
    <n v="203.90096975405021"/>
    <x v="9"/>
    <x v="6"/>
  </r>
  <r>
    <x v="2396"/>
    <x v="3"/>
    <n v="202.6451721191406"/>
    <n v="205.12706078312311"/>
    <n v="199.83697684318849"/>
    <n v="201.71569542224421"/>
    <x v="9"/>
    <x v="6"/>
  </r>
  <r>
    <x v="2397"/>
    <x v="3"/>
    <n v="207.6979675292969"/>
    <n v="209.24049701067349"/>
    <n v="204.40525340346809"/>
    <n v="204.86999178413009"/>
    <x v="9"/>
    <x v="6"/>
  </r>
  <r>
    <x v="2398"/>
    <x v="3"/>
    <n v="211.2279968261719"/>
    <n v="211.3466633924827"/>
    <n v="205.7500373139159"/>
    <n v="207.64853640766299"/>
    <x v="9"/>
    <x v="6"/>
  </r>
  <r>
    <x v="2399"/>
    <x v="3"/>
    <n v="214.44158935546881"/>
    <n v="215.12386548183821"/>
    <n v="210.8819094744822"/>
    <n v="211.40597358269349"/>
    <x v="9"/>
    <x v="6"/>
  </r>
  <r>
    <x v="2400"/>
    <x v="3"/>
    <n v="207.62873840332031"/>
    <n v="214.21416647390441"/>
    <n v="206.8970342318743"/>
    <n v="213.21548141096761"/>
    <x v="9"/>
    <x v="6"/>
  </r>
  <r>
    <x v="2401"/>
    <x v="3"/>
    <n v="207.43098449707031"/>
    <n v="209.97221413063619"/>
    <n v="206.58061375481009"/>
    <n v="208.8350822179319"/>
    <x v="9"/>
    <x v="6"/>
  </r>
  <r>
    <x v="2402"/>
    <x v="3"/>
    <n v="207.9253845214844"/>
    <n v="209.79422060727151"/>
    <n v="207.36177495297261"/>
    <n v="208.10337681380761"/>
    <x v="9"/>
    <x v="6"/>
  </r>
  <r>
    <x v="2403"/>
    <x v="3"/>
    <n v="207.9748229980469"/>
    <n v="209.11193979064919"/>
    <n v="207.0058008129119"/>
    <n v="208.65709910877951"/>
    <x v="9"/>
    <x v="6"/>
  </r>
  <r>
    <x v="2404"/>
    <x v="3"/>
    <n v="206.2543029785156"/>
    <n v="209.65578587919751"/>
    <n v="205.7401365589638"/>
    <n v="207.2035599855613"/>
    <x v="9"/>
    <x v="6"/>
  </r>
  <r>
    <x v="2405"/>
    <x v="3"/>
    <n v="206.3334045410156"/>
    <n v="207.836388483153"/>
    <n v="205.72035185279671"/>
    <n v="206.31362426748109"/>
    <x v="9"/>
    <x v="6"/>
  </r>
  <r>
    <x v="2406"/>
    <x v="3"/>
    <n v="209.86344909667969"/>
    <n v="210.7731455907448"/>
    <n v="206.2839737687228"/>
    <n v="206.89704158162559"/>
    <x v="9"/>
    <x v="6"/>
  </r>
  <r>
    <x v="2407"/>
    <x v="3"/>
    <n v="208.489013671875"/>
    <n v="211.21810314691879"/>
    <n v="208.1923699035612"/>
    <n v="210.26884610590031"/>
    <x v="9"/>
    <x v="6"/>
  </r>
  <r>
    <x v="2408"/>
    <x v="3"/>
    <n v="212.78041076660159"/>
    <n v="213.37368320932049"/>
    <n v="210.57538543303511"/>
    <n v="210.84235124269071"/>
    <x v="9"/>
    <x v="6"/>
  </r>
  <r>
    <x v="2409"/>
    <x v="3"/>
    <n v="210.41717529296881"/>
    <n v="213.96697265151161"/>
    <n v="210.28862613966331"/>
    <n v="212.37500002091099"/>
    <x v="9"/>
    <x v="6"/>
  </r>
  <r>
    <x v="2410"/>
    <x v="3"/>
    <n v="205.6313781738281"/>
    <n v="211.4356441232984"/>
    <n v="204.06906838565831"/>
    <n v="210.8126937091487"/>
    <x v="9"/>
    <x v="7"/>
  </r>
  <r>
    <x v="2411"/>
    <x v="3"/>
    <n v="196.9101257324219"/>
    <n v="202.37820225280419"/>
    <n v="194.68532014712579"/>
    <n v="201.59705493043319"/>
    <x v="9"/>
    <x v="7"/>
  </r>
  <r>
    <x v="2412"/>
    <x v="3"/>
    <n v="192.71759033203119"/>
    <n v="193.973373660737"/>
    <n v="188.76238055538269"/>
    <n v="191.87711730725019"/>
    <x v="9"/>
    <x v="7"/>
  </r>
  <r>
    <x v="2413"/>
    <x v="3"/>
    <n v="198.0966796875"/>
    <n v="200.33138288613921"/>
    <n v="191.8276757605517"/>
    <n v="193.2119931587041"/>
    <x v="9"/>
    <x v="7"/>
  </r>
  <r>
    <x v="2414"/>
    <x v="3"/>
    <n v="198.156005859375"/>
    <n v="203.44610502646151"/>
    <n v="197.9582483860479"/>
    <n v="201.23118209658489"/>
    <x v="9"/>
    <x v="7"/>
  </r>
  <r>
    <x v="2415"/>
    <x v="3"/>
    <n v="201.77503967285159"/>
    <n v="202.61552784942219"/>
    <n v="199.5304537294364"/>
    <n v="200.20284728827869"/>
    <x v="9"/>
    <x v="7"/>
  </r>
  <r>
    <x v="2416"/>
    <x v="3"/>
    <n v="203.49555969238281"/>
    <n v="204.1580555639116"/>
    <n v="200.62802335897959"/>
    <n v="201.191648032209"/>
    <x v="9"/>
    <x v="7"/>
  </r>
  <r>
    <x v="2417"/>
    <x v="3"/>
    <n v="203.8811950683594"/>
    <n v="204.8205544496366"/>
    <n v="201.3795258868426"/>
    <n v="204.09873283091989"/>
    <x v="9"/>
    <x v="7"/>
  </r>
  <r>
    <x v="2418"/>
    <x v="3"/>
    <n v="205.61158752441409"/>
    <n v="205.75990185938099"/>
    <n v="203.1000208074995"/>
    <n v="205.40393236753201"/>
    <x v="9"/>
    <x v="7"/>
  </r>
  <r>
    <x v="2419"/>
    <x v="3"/>
    <n v="207.88584899902341"/>
    <n v="208.40001545047389"/>
    <n v="204.80077485067471"/>
    <n v="205.41384267806441"/>
    <x v="9"/>
    <x v="7"/>
  </r>
  <r>
    <x v="2420"/>
    <x v="3"/>
    <n v="209.1811828613281"/>
    <n v="211.49497721155271"/>
    <n v="208.7362247305818"/>
    <n v="210.61494354392391"/>
    <x v="9"/>
    <x v="7"/>
  </r>
  <r>
    <x v="2421"/>
    <x v="3"/>
    <n v="211.57408142089841"/>
    <n v="211.69273289797039"/>
    <n v="209.22072653944051"/>
    <n v="209.31961282895341"/>
    <x v="9"/>
    <x v="7"/>
  </r>
  <r>
    <x v="2422"/>
    <x v="3"/>
    <n v="213.03749084472659"/>
    <n v="213.11659685350949"/>
    <n v="211.42575306555031"/>
    <n v="211.6037302693656"/>
    <x v="9"/>
    <x v="7"/>
  </r>
  <r>
    <x v="2423"/>
    <x v="3"/>
    <n v="212.117919921875"/>
    <n v="213.58134342069289"/>
    <n v="211.28731434174631"/>
    <n v="212.59254090485641"/>
    <x v="9"/>
    <x v="7"/>
  </r>
  <r>
    <x v="2424"/>
    <x v="3"/>
    <n v="212.197021484375"/>
    <n v="212.5925364472449"/>
    <n v="210.45671943671849"/>
    <n v="212.02891178283011"/>
    <x v="9"/>
    <x v="7"/>
  </r>
  <r>
    <x v="2425"/>
    <x v="3"/>
    <n v="214.20428466796881"/>
    <n v="214.37237927791671"/>
    <n v="211.93991855435539"/>
    <n v="212.17723657965581"/>
    <x v="9"/>
    <x v="7"/>
  </r>
  <r>
    <x v="2426"/>
    <x v="3"/>
    <n v="215.86546325683591"/>
    <n v="216.7356142523056"/>
    <n v="214.07573321309519"/>
    <n v="215.16342195743229"/>
    <x v="9"/>
    <x v="7"/>
  </r>
  <r>
    <x v="2427"/>
    <x v="3"/>
    <n v="216.7158508300781"/>
    <n v="217.22013469370449"/>
    <n v="215.60839681367699"/>
    <n v="216.55763880261239"/>
    <x v="9"/>
    <x v="7"/>
  </r>
  <r>
    <x v="2428"/>
    <x v="3"/>
    <n v="217.71452331542969"/>
    <n v="217.95184134284119"/>
    <n v="216.73561851420521"/>
    <n v="217.05202746282541"/>
    <x v="9"/>
    <x v="7"/>
  </r>
  <r>
    <x v="2429"/>
    <x v="3"/>
    <n v="218.8121032714844"/>
    <n v="219.72181486834029"/>
    <n v="216.7356270297804"/>
    <n v="216.79495276698211"/>
    <x v="9"/>
    <x v="7"/>
  </r>
  <r>
    <x v="2430"/>
    <x v="3"/>
    <n v="219.7218017578125"/>
    <n v="220.4831687903762"/>
    <n v="216.48841348189191"/>
    <n v="219.66246093622249"/>
    <x v="9"/>
    <x v="7"/>
  </r>
  <r>
    <x v="2431"/>
    <x v="3"/>
    <n v="222.2828063964844"/>
    <n v="222.95518485844951"/>
    <n v="219.44493294408849"/>
    <n v="220.00855761479059"/>
    <x v="9"/>
    <x v="7"/>
  </r>
  <r>
    <x v="2432"/>
    <x v="3"/>
    <n v="217.83319091796881"/>
    <n v="221.59064338640081"/>
    <n v="216.78506269574859"/>
    <n v="219.81079589209841"/>
    <x v="9"/>
    <x v="8"/>
  </r>
  <r>
    <x v="2433"/>
    <x v="3"/>
    <n v="216.8740539550781"/>
    <n v="219.58337823447789"/>
    <n v="214.77779748495979"/>
    <n v="218.56489777943099"/>
    <x v="9"/>
    <x v="8"/>
  </r>
  <r>
    <x v="2434"/>
    <x v="3"/>
    <n v="215.1930847167969"/>
    <n v="218.32758671200321"/>
    <n v="213.610994741811"/>
    <n v="217.6848560586966"/>
    <x v="9"/>
    <x v="8"/>
  </r>
  <r>
    <x v="2435"/>
    <x v="3"/>
    <n v="210.08097839355469"/>
    <n v="216.2906566679313"/>
    <n v="208.7263087564493"/>
    <n v="215.16342246112859"/>
    <x v="9"/>
    <x v="8"/>
  </r>
  <r>
    <x v="2436"/>
    <x v="3"/>
    <n v="214.38226318359381"/>
    <n v="215.70725488512761"/>
    <n v="211.78170783416221"/>
    <n v="212.78040799481181"/>
    <x v="9"/>
    <x v="8"/>
  </r>
  <r>
    <x v="2437"/>
    <x v="3"/>
    <n v="203.25823974609381"/>
    <n v="216.19177827319959"/>
    <n v="198.36367038241471"/>
    <n v="216.15223281183759"/>
    <x v="9"/>
    <x v="8"/>
  </r>
  <r>
    <x v="2438"/>
    <x v="3"/>
    <n v="204.90953063964841"/>
    <n v="205.3742690053287"/>
    <n v="199.57000336271699"/>
    <n v="202.951705983164"/>
    <x v="9"/>
    <x v="8"/>
  </r>
  <r>
    <x v="2439"/>
    <x v="3"/>
    <n v="204.2865905761719"/>
    <n v="206.4421726577776"/>
    <n v="202.5957317614666"/>
    <n v="205.32482107005049"/>
    <x v="9"/>
    <x v="8"/>
  </r>
  <r>
    <x v="2440"/>
    <x v="3"/>
    <n v="202.0321350097656"/>
    <n v="205.52260664444771"/>
    <n v="200.74668873602371"/>
    <n v="204.54368673310509"/>
    <x v="9"/>
    <x v="8"/>
  </r>
  <r>
    <x v="2441"/>
    <x v="3"/>
    <n v="205.53248596191409"/>
    <n v="205.87857286822691"/>
    <n v="203.2879000873202"/>
    <n v="203.5252181163286"/>
    <x v="9"/>
    <x v="8"/>
  </r>
  <r>
    <x v="2442"/>
    <x v="3"/>
    <n v="206.90692138671881"/>
    <n v="207.5792998388641"/>
    <n v="205.33472904603011"/>
    <n v="205.4039373747257"/>
    <x v="9"/>
    <x v="8"/>
  </r>
  <r>
    <x v="2443"/>
    <x v="3"/>
    <n v="205.2061767578125"/>
    <n v="208.97351177951739"/>
    <n v="204.38546889169891"/>
    <n v="206.66960019853241"/>
    <x v="9"/>
    <x v="8"/>
  </r>
  <r>
    <x v="2444"/>
    <x v="3"/>
    <n v="208.1231384277344"/>
    <n v="209.5371337971784"/>
    <n v="205.0182992938494"/>
    <n v="207.43097972042139"/>
    <x v="9"/>
    <x v="8"/>
  </r>
  <r>
    <x v="2445"/>
    <x v="3"/>
    <n v="208.726318359375"/>
    <n v="209.0526249984525"/>
    <n v="207.15412598848889"/>
    <n v="207.57930382587759"/>
    <x v="9"/>
    <x v="8"/>
  </r>
  <r>
    <x v="2446"/>
    <x v="3"/>
    <n v="209.07240295410159"/>
    <n v="209.42837245751659"/>
    <n v="207.6386423470986"/>
    <n v="208.63732744015769"/>
    <x v="9"/>
    <x v="8"/>
  </r>
  <r>
    <x v="2447"/>
    <x v="3"/>
    <n v="209.22071838378909"/>
    <n v="210.5654903939259"/>
    <n v="208.0143781208165"/>
    <n v="208.78564286757879"/>
    <x v="9"/>
    <x v="8"/>
  </r>
  <r>
    <x v="2448"/>
    <x v="3"/>
    <n v="207.83641052246091"/>
    <n v="209.86345876875521"/>
    <n v="206.2741006819781"/>
    <n v="209.3097166665643"/>
    <x v="9"/>
    <x v="8"/>
  </r>
  <r>
    <x v="2449"/>
    <x v="3"/>
    <n v="207.43098449707031"/>
    <n v="209.32948346138721"/>
    <n v="206.66960235752919"/>
    <n v="208.76587388957111"/>
    <x v="9"/>
    <x v="8"/>
  </r>
  <r>
    <x v="2450"/>
    <x v="3"/>
    <n v="208.14292907714841"/>
    <n v="210.06120836727251"/>
    <n v="206.98603194698609"/>
    <n v="208.2912434189914"/>
    <x v="9"/>
    <x v="8"/>
  </r>
  <r>
    <x v="2451"/>
    <x v="3"/>
    <n v="208.4989013671875"/>
    <n v="208.59778765502139"/>
    <n v="202.96160118292849"/>
    <n v="203.9998468534682"/>
    <x v="9"/>
    <x v="8"/>
  </r>
  <r>
    <x v="2452"/>
    <x v="3"/>
    <n v="204.72166442871091"/>
    <n v="206.7487125858261"/>
    <n v="203.88119135044391"/>
    <n v="206.5608376954109"/>
    <x v="9"/>
    <x v="9"/>
  </r>
  <r>
    <x v="2453"/>
    <x v="3"/>
    <n v="204.96885681152341"/>
    <n v="206.610272528373"/>
    <n v="203.38678191657269"/>
    <n v="204.7612167426266"/>
    <x v="9"/>
    <x v="9"/>
  </r>
  <r>
    <x v="2454"/>
    <x v="3"/>
    <n v="202.93193054199219"/>
    <n v="204.17783133409429"/>
    <n v="202.05189693051989"/>
    <n v="203.86140729548779"/>
    <x v="9"/>
    <x v="9"/>
  </r>
  <r>
    <x v="2455"/>
    <x v="3"/>
    <n v="210.1347351074219"/>
    <n v="210.5824199335346"/>
    <n v="205.84688267841639"/>
    <n v="208.22460205038959"/>
    <x v="9"/>
    <x v="9"/>
  </r>
  <r>
    <x v="2456"/>
    <x v="3"/>
    <n v="209.84620666503909"/>
    <n v="212.23388425800059"/>
    <n v="208.61258766337701"/>
    <n v="209.94569892405769"/>
    <x v="9"/>
    <x v="9"/>
  </r>
  <r>
    <x v="2457"/>
    <x v="3"/>
    <n v="209.6671447753906"/>
    <n v="210.24416649724941"/>
    <n v="207.30932693741991"/>
    <n v="209.4980200745612"/>
    <x v="9"/>
    <x v="9"/>
  </r>
  <r>
    <x v="2458"/>
    <x v="3"/>
    <n v="212.32342529296881"/>
    <n v="213.13921933915569"/>
    <n v="208.30418988845301"/>
    <n v="208.62253780327589"/>
    <x v="9"/>
    <x v="9"/>
  </r>
  <r>
    <x v="2459"/>
    <x v="3"/>
    <n v="211.74639892578119"/>
    <n v="213.7062780440888"/>
    <n v="210.383443007713"/>
    <n v="213.7062780440888"/>
    <x v="9"/>
    <x v="9"/>
  </r>
  <r>
    <x v="2460"/>
    <x v="3"/>
    <n v="221.14784240722659"/>
    <n v="223.4758307622736"/>
    <n v="214.05448746835151"/>
    <n v="214.561861566299"/>
    <x v="9"/>
    <x v="9"/>
  </r>
  <r>
    <x v="2461"/>
    <x v="3"/>
    <n v="220.3420104980469"/>
    <n v="222.55060514187011"/>
    <n v="217.7553786529374"/>
    <n v="222.05317418930429"/>
    <x v="9"/>
    <x v="9"/>
  </r>
  <r>
    <x v="2462"/>
    <x v="3"/>
    <n v="221.2473449707031"/>
    <n v="224.29162006092201"/>
    <n v="220.6802815619312"/>
    <n v="222.5108238778239"/>
    <x v="9"/>
    <x v="9"/>
  </r>
  <r>
    <x v="2463"/>
    <x v="3"/>
    <n v="222.49092102050781"/>
    <n v="222.53070881826591"/>
    <n v="219.9042739349735"/>
    <n v="221.18765432339819"/>
    <x v="9"/>
    <x v="9"/>
  </r>
  <r>
    <x v="2464"/>
    <x v="3"/>
    <n v="223.26690673828119"/>
    <n v="224.68956715521239"/>
    <n v="222.16260941730789"/>
    <n v="223.11768352479351"/>
    <x v="9"/>
    <x v="9"/>
  </r>
  <r>
    <x v="2465"/>
    <x v="3"/>
    <n v="224.21202087402341"/>
    <n v="224.75919795346289"/>
    <n v="221.9536952976637"/>
    <n v="223.84392682984961"/>
    <x v="9"/>
    <x v="9"/>
  </r>
  <r>
    <x v="2466"/>
    <x v="3"/>
    <n v="221.85420227050781"/>
    <n v="224.54032634712249"/>
    <n v="221.7547100089937"/>
    <n v="224.06279688870799"/>
    <x v="9"/>
    <x v="9"/>
  </r>
  <r>
    <x v="2467"/>
    <x v="3"/>
    <n v="222.96844482421881"/>
    <n v="224.12248827489651"/>
    <n v="219.96397280728621"/>
    <n v="221.87410583924191"/>
    <x v="9"/>
    <x v="9"/>
  </r>
  <r>
    <x v="2468"/>
    <x v="3"/>
    <n v="222.26210021972659"/>
    <n v="223.64495765038421"/>
    <n v="221.38661689198199"/>
    <n v="222.51081569416419"/>
    <x v="9"/>
    <x v="9"/>
  </r>
  <r>
    <x v="2469"/>
    <x v="3"/>
    <n v="223.82402038574219"/>
    <n v="223.90361115738821"/>
    <n v="220.5210868545621"/>
    <n v="220.6902115516647"/>
    <x v="9"/>
    <x v="9"/>
  </r>
  <r>
    <x v="2470"/>
    <x v="3"/>
    <n v="221.16773986816409"/>
    <n v="224.46073022866449"/>
    <n v="219.74509468079589"/>
    <n v="223.84392072705171"/>
    <x v="9"/>
    <x v="9"/>
  </r>
  <r>
    <x v="2471"/>
    <x v="3"/>
    <n v="224.34135437011719"/>
    <n v="224.48063442636871"/>
    <n v="221.80445353517581"/>
    <n v="222.20240739617131"/>
    <x v="9"/>
    <x v="9"/>
  </r>
  <r>
    <x v="2472"/>
    <x v="3"/>
    <n v="221.75471496582031"/>
    <n v="225.58493941391191"/>
    <n v="221.66518103668901"/>
    <n v="224.05285874290811"/>
    <x v="9"/>
    <x v="9"/>
  </r>
  <r>
    <x v="2473"/>
    <x v="3"/>
    <n v="223.2569580078125"/>
    <n v="225.14718950658829"/>
    <n v="220.44149706735851"/>
    <n v="221.39655597060121"/>
    <x v="9"/>
    <x v="9"/>
  </r>
  <r>
    <x v="2474"/>
    <x v="3"/>
    <n v="220.7797546386719"/>
    <n v="224.53038831354701"/>
    <n v="220.680277555277"/>
    <n v="223.54546955149249"/>
    <x v="9"/>
    <x v="9"/>
  </r>
  <r>
    <x v="2475"/>
    <x v="3"/>
    <n v="221.79450988769531"/>
    <n v="224.98800802049391"/>
    <n v="221.55573757162941"/>
    <n v="222.41131939538121"/>
    <x v="9"/>
    <x v="10"/>
  </r>
  <r>
    <x v="2476"/>
    <x v="3"/>
    <n v="218.65074157714841"/>
    <n v="222.61028758740289"/>
    <n v="218.04387522644919"/>
    <n v="221.50599029942191"/>
    <x v="9"/>
    <x v="10"/>
  </r>
  <r>
    <x v="2477"/>
    <x v="3"/>
    <n v="220.35197448730469"/>
    <n v="220.81956080914699"/>
    <n v="218.86962474567829"/>
    <n v="218.89946938916711"/>
    <x v="9"/>
    <x v="10"/>
  </r>
  <r>
    <x v="2478"/>
    <x v="3"/>
    <n v="245.79057312011719"/>
    <n v="246.72574571418619"/>
    <n v="233.56372732034521"/>
    <n v="233.792541301749"/>
    <x v="9"/>
    <x v="10"/>
  </r>
  <r>
    <x v="2479"/>
    <x v="3"/>
    <n v="235.16546630859381"/>
    <n v="243.31338789001791"/>
    <n v="234.01142283416851"/>
    <n v="243.24374026879431"/>
    <x v="9"/>
    <x v="10"/>
  </r>
  <r>
    <x v="2480"/>
    <x v="3"/>
    <n v="235.76237487792969"/>
    <n v="238.11024962955869"/>
    <n v="234.56854360328859"/>
    <n v="238.11024962955869"/>
    <x v="9"/>
    <x v="10"/>
  </r>
  <r>
    <x v="2481"/>
    <x v="3"/>
    <n v="238.06050109863281"/>
    <n v="240.85607583292531"/>
    <n v="237.77199782248681"/>
    <n v="238.76685973806201"/>
    <x v="9"/>
    <x v="10"/>
  </r>
  <r>
    <x v="2482"/>
    <x v="3"/>
    <n v="238.32911682128909"/>
    <n v="240.21936355924009"/>
    <n v="237.53322425690911"/>
    <n v="239.31403557750301"/>
    <x v="9"/>
    <x v="10"/>
  </r>
  <r>
    <x v="2483"/>
    <x v="3"/>
    <n v="239.9208984375"/>
    <n v="242.83583650564529"/>
    <n v="239.07525975390399"/>
    <n v="239.3438767162821"/>
    <x v="9"/>
    <x v="10"/>
  </r>
  <r>
    <x v="2484"/>
    <x v="3"/>
    <n v="240.62724304199219"/>
    <n v="243.0348070198136"/>
    <n v="239.8114641772965"/>
    <n v="241.17442012340339"/>
    <x v="9"/>
    <x v="10"/>
  </r>
  <r>
    <x v="2485"/>
    <x v="3"/>
    <n v="244.04957580566409"/>
    <n v="245.1538731469725"/>
    <n v="240.21936651186309"/>
    <n v="240.21936651186309"/>
    <x v="9"/>
    <x v="10"/>
  </r>
  <r>
    <x v="2486"/>
    <x v="3"/>
    <n v="243.77101135253909"/>
    <n v="246.6561048047042"/>
    <n v="241.43307980377949"/>
    <n v="246.4869801025113"/>
    <x v="9"/>
    <x v="10"/>
  </r>
  <r>
    <x v="2487"/>
    <x v="3"/>
    <n v="241.8409729003906"/>
    <n v="243.8903859624167"/>
    <n v="240.30889227103901"/>
    <n v="241.00529255710791"/>
    <x v="9"/>
    <x v="10"/>
  </r>
  <r>
    <x v="2488"/>
    <x v="3"/>
    <n v="239.5428466796875"/>
    <n v="243.35316957216409"/>
    <n v="237.41384282435041"/>
    <n v="243.1442418941318"/>
    <x v="9"/>
    <x v="10"/>
  </r>
  <r>
    <x v="2489"/>
    <x v="3"/>
    <n v="243.50239562988281"/>
    <n v="244.22865575407181"/>
    <n v="240.86601764050309"/>
    <n v="241.9802581219937"/>
    <x v="9"/>
    <x v="10"/>
  </r>
  <r>
    <x v="2490"/>
    <x v="3"/>
    <n v="247.27293395996091"/>
    <n v="247.86984200543679"/>
    <n v="241.78129189533101"/>
    <n v="242.35831363222951"/>
    <x v="9"/>
    <x v="10"/>
  </r>
  <r>
    <x v="2491"/>
    <x v="3"/>
    <n v="249.00398254394531"/>
    <n v="253.00333170107331"/>
    <n v="247.78030663645859"/>
    <n v="248.3075822380743"/>
    <x v="9"/>
    <x v="10"/>
  </r>
  <r>
    <x v="2492"/>
    <x v="3"/>
    <n v="248.68562316894531"/>
    <n v="249.71032968189419"/>
    <n v="247.06399346109589"/>
    <n v="249.20295559249999"/>
    <x v="9"/>
    <x v="10"/>
  </r>
  <r>
    <x v="2493"/>
    <x v="3"/>
    <n v="248.50654602050781"/>
    <n v="249.89936178144811"/>
    <n v="247.49179781769999"/>
    <n v="248.06881953832541"/>
    <x v="9"/>
    <x v="10"/>
  </r>
  <r>
    <x v="2494"/>
    <x v="3"/>
    <n v="248.4369201660156"/>
    <n v="250.4763901404672"/>
    <n v="248.16830319679431"/>
    <n v="248.5762002277622"/>
    <x v="9"/>
    <x v="10"/>
  </r>
  <r>
    <x v="2495"/>
    <x v="3"/>
    <n v="244.9847412109375"/>
    <n v="248.96418878390699"/>
    <n v="243.77100848675079"/>
    <n v="248.26778849471489"/>
    <x v="9"/>
    <x v="11"/>
  </r>
  <r>
    <x v="2496"/>
    <x v="3"/>
    <n v="243.5621032714844"/>
    <n v="247.76040662051889"/>
    <n v="243.37307707725529"/>
    <n v="246.95457089176409"/>
    <x v="9"/>
    <x v="11"/>
  </r>
  <r>
    <x v="2497"/>
    <x v="3"/>
    <n v="242.1493835449219"/>
    <n v="244.08937641952531"/>
    <n v="240.9853969283927"/>
    <n v="243.44270706786139"/>
    <x v="9"/>
    <x v="11"/>
  </r>
  <r>
    <x v="2498"/>
    <x v="3"/>
    <n v="244.21868896484381"/>
    <n v="245.90995111723819"/>
    <n v="243.36310714463659"/>
    <n v="244.1291550393353"/>
    <x v="9"/>
    <x v="11"/>
  </r>
  <r>
    <x v="2499"/>
    <x v="3"/>
    <n v="246.08903503417969"/>
    <n v="246.46708740598129"/>
    <n v="243.58197884820891"/>
    <n v="244.43756067149491"/>
    <x v="9"/>
    <x v="11"/>
  </r>
  <r>
    <x v="2500"/>
    <x v="3"/>
    <n v="242.5572814941406"/>
    <n v="246.5964184472866"/>
    <n v="242.5075353622255"/>
    <n v="245.8602303443395"/>
    <x v="9"/>
    <x v="11"/>
  </r>
  <r>
    <x v="2501"/>
    <x v="3"/>
    <n v="241.61216735839841"/>
    <n v="246.68596924061319"/>
    <n v="240.97545633454769"/>
    <n v="242.6368739252147"/>
    <x v="9"/>
    <x v="11"/>
  </r>
  <r>
    <x v="2502"/>
    <x v="3"/>
    <n v="242.2787170410156"/>
    <n v="243.01492031119091"/>
    <n v="240.935647405255"/>
    <n v="242.7463033479612"/>
    <x v="9"/>
    <x v="11"/>
  </r>
  <r>
    <x v="2503"/>
    <x v="3"/>
    <n v="240.28898620605469"/>
    <n v="242.8457884981085"/>
    <n v="239.8014984248976"/>
    <n v="241.75143436913851"/>
    <x v="9"/>
    <x v="11"/>
  </r>
  <r>
    <x v="2504"/>
    <x v="3"/>
    <n v="238.70716857910159"/>
    <n v="241.47288346827"/>
    <n v="237.9112760168083"/>
    <n v="240.82622930037499"/>
    <x v="9"/>
    <x v="11"/>
  </r>
  <r>
    <x v="2505"/>
    <x v="3"/>
    <n v="238.34901428222659"/>
    <n v="239.43341010292059"/>
    <n v="236.2996012103423"/>
    <n v="239.37372081816869"/>
    <x v="9"/>
    <x v="11"/>
  </r>
  <r>
    <x v="2506"/>
    <x v="3"/>
    <n v="237.1352844238281"/>
    <n v="237.79189692481111"/>
    <n v="235.41417757766479"/>
    <n v="237.42378769707881"/>
    <x v="9"/>
    <x v="11"/>
  </r>
  <r>
    <x v="2507"/>
    <x v="3"/>
    <n v="229.18632507324219"/>
    <n v="237.8416355220163"/>
    <n v="228.35064474231109"/>
    <n v="237.77198790424501"/>
    <x v="9"/>
    <x v="11"/>
  </r>
  <r>
    <x v="2508"/>
    <x v="3"/>
    <n v="231.7630310058594"/>
    <n v="235.14555533682099"/>
    <n v="231.07657387754131"/>
    <n v="231.07657387754131"/>
    <x v="9"/>
    <x v="11"/>
  </r>
  <r>
    <x v="2509"/>
    <x v="3"/>
    <n v="236.37919616699219"/>
    <n v="237.9809244511971"/>
    <n v="230.40006636539081"/>
    <n v="230.7283726177246"/>
    <x v="9"/>
    <x v="11"/>
  </r>
  <r>
    <x v="2510"/>
    <x v="3"/>
    <n v="237.1651306152344"/>
    <n v="237.39394460450569"/>
    <n v="233.67317076874829"/>
    <n v="234.857058872994"/>
    <x v="9"/>
    <x v="11"/>
  </r>
  <r>
    <x v="2511"/>
    <x v="3"/>
    <n v="241.06498718261719"/>
    <n v="241.24407022036709"/>
    <n v="237.8416443069996"/>
    <n v="238.19978002172331"/>
    <x v="9"/>
    <x v="11"/>
  </r>
  <r>
    <x v="2512"/>
    <x v="3"/>
    <n v="241.8907165527344"/>
    <n v="242.01009512044101"/>
    <n v="239.5527850658969"/>
    <n v="240.18949606097789"/>
    <x v="9"/>
    <x v="11"/>
  </r>
  <r>
    <x v="2513"/>
    <x v="3"/>
    <n v="239.93084716796881"/>
    <n v="242.1394418424361"/>
    <n v="238.8066483418477"/>
    <n v="241.47288617839601"/>
    <x v="9"/>
    <x v="11"/>
  </r>
  <r>
    <x v="2514"/>
    <x v="3"/>
    <n v="238.0903625488281"/>
    <n v="239.60254174095519"/>
    <n v="235.89171102101361"/>
    <n v="237.5431854554455"/>
    <x v="9"/>
    <x v="11"/>
  </r>
  <r>
    <x v="2515"/>
    <x v="3"/>
    <n v="238.47834777832031"/>
    <n v="240.19945457908699"/>
    <n v="237.80183380656089"/>
    <n v="238.8165971740062"/>
    <x v="9"/>
    <x v="11"/>
  </r>
  <r>
    <x v="0"/>
    <x v="4"/>
    <n v="0.48309913277626038"/>
    <n v="0.48669900243823883"/>
    <n v="0.47541944897603122"/>
    <n v="0.48309913277626038"/>
    <x v="0"/>
    <x v="0"/>
  </r>
  <r>
    <x v="1"/>
    <x v="4"/>
    <n v="0.47493931651115417"/>
    <n v="0.48453891804001697"/>
    <n v="0.47277942404777512"/>
    <n v="0.48309897065844148"/>
    <x v="0"/>
    <x v="0"/>
  </r>
  <r>
    <x v="2"/>
    <x v="4"/>
    <n v="0.4605400562286377"/>
    <n v="0.47613936558004227"/>
    <n v="0.46006008320116171"/>
    <n v="0.47565939255256628"/>
    <x v="0"/>
    <x v="0"/>
  </r>
  <r>
    <x v="3"/>
    <x v="4"/>
    <n v="0.45934015512466431"/>
    <n v="0.46797978491605541"/>
    <n v="0.45790020728976821"/>
    <n v="0.46389994225351389"/>
    <x v="0"/>
    <x v="0"/>
  </r>
  <r>
    <x v="4"/>
    <x v="4"/>
    <n v="0.4766194224357605"/>
    <n v="0.47949931832511511"/>
    <n v="0.46437995073298871"/>
    <n v="0.46461995159343328"/>
    <x v="0"/>
    <x v="0"/>
  </r>
  <r>
    <x v="5"/>
    <x v="4"/>
    <n v="0.47853934764862061"/>
    <n v="0.48213921754158012"/>
    <n v="0.47181963819675521"/>
    <n v="0.47829937539508688"/>
    <x v="0"/>
    <x v="0"/>
  </r>
  <r>
    <x v="6"/>
    <x v="4"/>
    <n v="0.47253954410552979"/>
    <n v="0.47997922646429297"/>
    <n v="0.46821972946524759"/>
    <n v="0.47973922563633631"/>
    <x v="0"/>
    <x v="0"/>
  </r>
  <r>
    <x v="7"/>
    <x v="4"/>
    <n v="0.47181960940361017"/>
    <n v="0.48573900057396252"/>
    <n v="0.46845976918721199"/>
    <n v="0.47613942440254631"/>
    <x v="0"/>
    <x v="0"/>
  </r>
  <r>
    <x v="8"/>
    <x v="4"/>
    <n v="0.47373956441879272"/>
    <n v="0.47517951239162642"/>
    <n v="0.46557993553005678"/>
    <n v="0.46677988263775311"/>
    <x v="0"/>
    <x v="0"/>
  </r>
  <r>
    <x v="9"/>
    <x v="4"/>
    <n v="0.47037965059280401"/>
    <n v="0.4799792259570681"/>
    <n v="0.47013964976510081"/>
    <n v="0.47709935906958711"/>
    <x v="0"/>
    <x v="0"/>
  </r>
  <r>
    <x v="10"/>
    <x v="4"/>
    <n v="0.47901925444602972"/>
    <n v="0.47949922746697582"/>
    <n v="0.46821970412529801"/>
    <n v="0.4696596517971261"/>
    <x v="0"/>
    <x v="0"/>
  </r>
  <r>
    <x v="11"/>
    <x v="4"/>
    <n v="0.4804593026638031"/>
    <n v="0.48501906162150921"/>
    <n v="0.47445953851493877"/>
    <n v="0.48237919514936439"/>
    <x v="0"/>
    <x v="0"/>
  </r>
  <r>
    <x v="12"/>
    <x v="4"/>
    <n v="0.48717901110649109"/>
    <n v="0.48837898689125819"/>
    <n v="0.47445956532153188"/>
    <n v="0.47781943457908571"/>
    <x v="0"/>
    <x v="0"/>
  </r>
  <r>
    <x v="13"/>
    <x v="4"/>
    <n v="0.49557867646217352"/>
    <n v="0.49701862453562978"/>
    <n v="0.48309920278287888"/>
    <n v="0.48813896382198069"/>
    <x v="0"/>
    <x v="0"/>
  </r>
  <r>
    <x v="14"/>
    <x v="4"/>
    <n v="0.49701854586601257"/>
    <n v="0.49797849202370847"/>
    <n v="0.49197872840663298"/>
    <n v="0.49605854249033032"/>
    <x v="0"/>
    <x v="0"/>
  </r>
  <r>
    <x v="15"/>
    <x v="4"/>
    <n v="0.4948585033416748"/>
    <n v="0.49725839675928252"/>
    <n v="0.4917386361769876"/>
    <n v="0.4948585033416748"/>
    <x v="0"/>
    <x v="0"/>
  </r>
  <r>
    <x v="16"/>
    <x v="4"/>
    <n v="0.4710996150970459"/>
    <n v="0.48765889943644247"/>
    <n v="0.47013964041431799"/>
    <n v="0.48717889779058332"/>
    <x v="0"/>
    <x v="0"/>
  </r>
  <r>
    <x v="17"/>
    <x v="4"/>
    <n v="0.46341997385025019"/>
    <n v="0.47877931267768259"/>
    <n v="0.46317997300568359"/>
    <n v="0.47685939174812941"/>
    <x v="0"/>
    <x v="0"/>
  </r>
  <r>
    <x v="18"/>
    <x v="4"/>
    <n v="0.47469949722290039"/>
    <n v="0.47733936346060318"/>
    <n v="0.46150005159841351"/>
    <n v="0.46365997336634468"/>
    <x v="0"/>
    <x v="0"/>
  </r>
  <r>
    <x v="19"/>
    <x v="4"/>
    <n v="0.46078008413314819"/>
    <n v="0.4768593970645526"/>
    <n v="0.46006013880940833"/>
    <n v="0.47133963505892068"/>
    <x v="0"/>
    <x v="0"/>
  </r>
  <r>
    <x v="20"/>
    <x v="4"/>
    <n v="0.47085964679718018"/>
    <n v="0.4727795676862574"/>
    <n v="0.45454036215351279"/>
    <n v="0.46365996491988509"/>
    <x v="0"/>
    <x v="1"/>
  </r>
  <r>
    <x v="21"/>
    <x v="4"/>
    <n v="0.48261913657188421"/>
    <n v="0.48309913827160372"/>
    <n v="0.47181961329008298"/>
    <n v="0.47421950735270552"/>
    <x v="0"/>
    <x v="1"/>
  </r>
  <r>
    <x v="22"/>
    <x v="4"/>
    <n v="0.48381891846656799"/>
    <n v="0.48933867832200678"/>
    <n v="0.47973907730668991"/>
    <n v="0.48117905322021548"/>
    <x v="0"/>
    <x v="1"/>
  </r>
  <r>
    <x v="23"/>
    <x v="4"/>
    <n v="0.49173867702484131"/>
    <n v="0.49197864922114443"/>
    <n v="0.48381902236706709"/>
    <n v="0.48429896675967332"/>
    <x v="0"/>
    <x v="1"/>
  </r>
  <r>
    <x v="24"/>
    <x v="4"/>
    <n v="0.4895787239074707"/>
    <n v="0.49701843369097082"/>
    <n v="0.4874188026266506"/>
    <n v="0.49125864360878402"/>
    <x v="0"/>
    <x v="1"/>
  </r>
  <r>
    <x v="25"/>
    <x v="4"/>
    <n v="0.48909890651702881"/>
    <n v="0.49053879719340071"/>
    <n v="0.48357914440064043"/>
    <n v="0.48669901243242458"/>
    <x v="0"/>
    <x v="1"/>
  </r>
  <r>
    <x v="26"/>
    <x v="4"/>
    <n v="0.50277829170227051"/>
    <n v="0.50301826394276883"/>
    <n v="0.4874189239506202"/>
    <n v="0.48957884576906868"/>
    <x v="0"/>
    <x v="1"/>
  </r>
  <r>
    <x v="27"/>
    <x v="4"/>
    <n v="0.49941843748092651"/>
    <n v="0.50397819601267291"/>
    <n v="0.49605854011807909"/>
    <n v="0.50397819601267291"/>
    <x v="0"/>
    <x v="1"/>
  </r>
  <r>
    <x v="28"/>
    <x v="4"/>
    <n v="0.53517675399780273"/>
    <n v="0.53997654089498703"/>
    <n v="0.52485720644705924"/>
    <n v="0.5279770736520264"/>
    <x v="0"/>
    <x v="1"/>
  </r>
  <r>
    <x v="29"/>
    <x v="4"/>
    <n v="0.53541672229766846"/>
    <n v="0.53613669604882652"/>
    <n v="0.525817148572858"/>
    <n v="0.53397677479535233"/>
    <x v="0"/>
    <x v="1"/>
  </r>
  <r>
    <x v="30"/>
    <x v="4"/>
    <n v="0.53709661960601807"/>
    <n v="0.53973654232296109"/>
    <n v="0.53109691488690369"/>
    <n v="0.5344567541070453"/>
    <x v="0"/>
    <x v="1"/>
  </r>
  <r>
    <x v="31"/>
    <x v="4"/>
    <n v="0.5308569073677063"/>
    <n v="0.53733667112513483"/>
    <n v="0.52989696143926335"/>
    <n v="0.53637666797871919"/>
    <x v="0"/>
    <x v="1"/>
  </r>
  <r>
    <x v="32"/>
    <x v="4"/>
    <n v="0.53229719400405884"/>
    <n v="0.53853693234133004"/>
    <n v="0.52989729904495519"/>
    <n v="0.53757698580129043"/>
    <x v="0"/>
    <x v="1"/>
  </r>
  <r>
    <x v="33"/>
    <x v="4"/>
    <n v="0.53613680601119995"/>
    <n v="0.536376778238147"/>
    <n v="0.52797717811515499"/>
    <n v="0.53181701983623042"/>
    <x v="0"/>
    <x v="1"/>
  </r>
  <r>
    <x v="34"/>
    <x v="4"/>
    <n v="0.53181695938110352"/>
    <n v="0.53589677286534676"/>
    <n v="0.52917703631284529"/>
    <n v="0.53589677286534676"/>
    <x v="0"/>
    <x v="1"/>
  </r>
  <r>
    <x v="35"/>
    <x v="4"/>
    <n v="0.53747838735580444"/>
    <n v="0.53747838735580444"/>
    <n v="0.52904644562784653"/>
    <n v="0.53386471445476402"/>
    <x v="0"/>
    <x v="1"/>
  </r>
  <r>
    <x v="36"/>
    <x v="4"/>
    <n v="0.53338301181793213"/>
    <n v="0.53771948942206338"/>
    <n v="0.53097387673951835"/>
    <n v="0.53531029690533871"/>
    <x v="0"/>
    <x v="1"/>
  </r>
  <r>
    <x v="37"/>
    <x v="4"/>
    <n v="0.53482842445373535"/>
    <n v="0.53796030533162731"/>
    <n v="0.53049194749743755"/>
    <n v="0.53386478205399213"/>
    <x v="0"/>
    <x v="1"/>
  </r>
  <r>
    <x v="38"/>
    <x v="4"/>
    <n v="0.5314556360244751"/>
    <n v="0.53458751683571104"/>
    <n v="0.52952829382770616"/>
    <n v="0.5333829207829428"/>
    <x v="0"/>
    <x v="1"/>
  </r>
  <r>
    <x v="39"/>
    <x v="4"/>
    <n v="0.54446500539779663"/>
    <n v="0.54735599025871073"/>
    <n v="0.52928744975461151"/>
    <n v="0.53001019596984"/>
    <x v="0"/>
    <x v="2"/>
  </r>
  <r>
    <x v="40"/>
    <x v="4"/>
    <n v="0.53434687852859497"/>
    <n v="0.54301977993696571"/>
    <n v="0.53266048901006935"/>
    <n v="0.54036974747047339"/>
    <x v="0"/>
    <x v="2"/>
  </r>
  <r>
    <x v="41"/>
    <x v="4"/>
    <n v="0.54036962985992432"/>
    <n v="0.54157416892313304"/>
    <n v="0.5302512375126871"/>
    <n v="0.53241947675244994"/>
    <x v="0"/>
    <x v="2"/>
  </r>
  <r>
    <x v="42"/>
    <x v="4"/>
    <n v="0.55072867870330811"/>
    <n v="0.55169232102189703"/>
    <n v="0.53892390234527565"/>
    <n v="0.54036939454230781"/>
    <x v="0"/>
    <x v="2"/>
  </r>
  <r>
    <x v="43"/>
    <x v="4"/>
    <n v="0.54326039552688599"/>
    <n v="0.55024684562873638"/>
    <n v="0.54277854563372763"/>
    <n v="0.54759681481211386"/>
    <x v="0"/>
    <x v="2"/>
  </r>
  <r>
    <x v="44"/>
    <x v="4"/>
    <n v="0.54470568895339966"/>
    <n v="0.54880126838650467"/>
    <n v="0.54229655498948848"/>
    <n v="0.54350115069058624"/>
    <x v="0"/>
    <x v="2"/>
  </r>
  <r>
    <x v="45"/>
    <x v="4"/>
    <n v="0.55410152673721313"/>
    <n v="0.55771525769414254"/>
    <n v="0.54615137607027331"/>
    <n v="0.54711501851268618"/>
    <x v="0"/>
    <x v="2"/>
  </r>
  <r>
    <x v="46"/>
    <x v="4"/>
    <n v="0.55121052265167236"/>
    <n v="0.56132885304544633"/>
    <n v="0.54976503047019121"/>
    <n v="0.55410144957633767"/>
    <x v="0"/>
    <x v="2"/>
  </r>
  <r>
    <x v="47"/>
    <x v="4"/>
    <n v="0.54615122079849243"/>
    <n v="0.55000584691057164"/>
    <n v="0.53579193825153071"/>
    <n v="0.54591032461595268"/>
    <x v="0"/>
    <x v="2"/>
  </r>
  <r>
    <x v="48"/>
    <x v="4"/>
    <n v="0.54687398672103882"/>
    <n v="0.54831947874555087"/>
    <n v="0.53603285397548861"/>
    <n v="0.54350121028937093"/>
    <x v="0"/>
    <x v="2"/>
  </r>
  <r>
    <x v="49"/>
    <x v="4"/>
    <n v="0.55337870121002197"/>
    <n v="0.55675153543237399"/>
    <n v="0.54759678994617056"/>
    <n v="0.55121052038501317"/>
    <x v="0"/>
    <x v="2"/>
  </r>
  <r>
    <x v="50"/>
    <x v="4"/>
    <n v="0.56012439727783203"/>
    <n v="0.56036529353090558"/>
    <n v="0.54831961930264894"/>
    <n v="0.55217424654335212"/>
    <x v="0"/>
    <x v="2"/>
  </r>
  <r>
    <x v="51"/>
    <x v="4"/>
    <n v="0.55096954107284546"/>
    <n v="0.56301521291088719"/>
    <n v="0.54591037613235616"/>
    <n v="0.56012428613273357"/>
    <x v="0"/>
    <x v="2"/>
  </r>
  <r>
    <x v="52"/>
    <x v="4"/>
    <n v="0.55940169095993042"/>
    <n v="0.56132897599852505"/>
    <n v="0.54880150837104102"/>
    <n v="0.55289703215678676"/>
    <x v="0"/>
    <x v="2"/>
  </r>
  <r>
    <x v="53"/>
    <x v="4"/>
    <n v="0.56542444229125977"/>
    <n v="0.56879727692331095"/>
    <n v="0.55867888790376485"/>
    <n v="0.56397900737844209"/>
    <x v="0"/>
    <x v="2"/>
  </r>
  <r>
    <x v="54"/>
    <x v="4"/>
    <n v="0.54711496829986572"/>
    <n v="0.55578786436221506"/>
    <n v="0.54687407207094751"/>
    <n v="0.54856046054997387"/>
    <x v="0"/>
    <x v="2"/>
  </r>
  <r>
    <x v="55"/>
    <x v="4"/>
    <n v="0.5396466851234436"/>
    <n v="0.54928322384092099"/>
    <n v="0.53723755044407429"/>
    <n v="0.54542859686626977"/>
    <x v="0"/>
    <x v="2"/>
  </r>
  <r>
    <x v="56"/>
    <x v="4"/>
    <n v="0.50688248872756958"/>
    <n v="0.53940583861664382"/>
    <n v="0.50519604260206052"/>
    <n v="0.53940583861664382"/>
    <x v="0"/>
    <x v="2"/>
  </r>
  <r>
    <x v="57"/>
    <x v="4"/>
    <n v="0.50519585609436035"/>
    <n v="0.50736409393671256"/>
    <n v="0.49290928986426902"/>
    <n v="0.49652301960152262"/>
    <x v="0"/>
    <x v="2"/>
  </r>
  <r>
    <x v="58"/>
    <x v="4"/>
    <n v="0.51507341861724854"/>
    <n v="0.51700070312424318"/>
    <n v="0.49989586645021089"/>
    <n v="0.50808691176237886"/>
    <x v="0"/>
    <x v="2"/>
  </r>
  <r>
    <x v="59"/>
    <x v="4"/>
    <n v="0.51724159717559814"/>
    <n v="0.51989162742698269"/>
    <n v="0.51073688347773005"/>
    <n v="0.51748249335164576"/>
    <x v="0"/>
    <x v="2"/>
  </r>
  <r>
    <x v="60"/>
    <x v="4"/>
    <n v="0.50423240661621094"/>
    <n v="0.51627808127855968"/>
    <n v="0.5037506140927015"/>
    <n v="0.51579628875505024"/>
    <x v="0"/>
    <x v="2"/>
  </r>
  <r>
    <x v="61"/>
    <x v="4"/>
    <n v="0.50615954399108887"/>
    <n v="0.50784593201686834"/>
    <n v="0.49748665025973449"/>
    <n v="0.50615954399108887"/>
    <x v="0"/>
    <x v="3"/>
  </r>
  <r>
    <x v="62"/>
    <x v="4"/>
    <n v="0.50736421346664429"/>
    <n v="0.51049609416400865"/>
    <n v="0.50302779419860844"/>
    <n v="0.50905060192856366"/>
    <x v="0"/>
    <x v="3"/>
  </r>
  <r>
    <x v="63"/>
    <x v="4"/>
    <n v="0.52206015586853027"/>
    <n v="0.52374654491596395"/>
    <n v="0.49989608706514121"/>
    <n v="0.50519615051755584"/>
    <x v="0"/>
    <x v="3"/>
  </r>
  <r>
    <x v="64"/>
    <x v="4"/>
    <n v="0.52663743495941162"/>
    <n v="0.53241934742264063"/>
    <n v="0.51916907631602827"/>
    <n v="0.52206006126679705"/>
    <x v="0"/>
    <x v="3"/>
  </r>
  <r>
    <x v="65"/>
    <x v="4"/>
    <n v="0.53049200773239136"/>
    <n v="0.53241935018902098"/>
    <n v="0.52206006397935201"/>
    <n v="0.52711923023117557"/>
    <x v="0"/>
    <x v="3"/>
  </r>
  <r>
    <x v="66"/>
    <x v="4"/>
    <n v="0.5427786111831665"/>
    <n v="0.54446499985543084"/>
    <n v="0.52615556327873814"/>
    <n v="0.52639645953525982"/>
    <x v="0"/>
    <x v="3"/>
  </r>
  <r>
    <x v="67"/>
    <x v="4"/>
    <n v="0.54831957817077637"/>
    <n v="0.54856047440577915"/>
    <n v="0.54133307041098466"/>
    <n v="0.54326041260591063"/>
    <x v="0"/>
    <x v="3"/>
  </r>
  <r>
    <x v="68"/>
    <x v="4"/>
    <n v="0.54326039552688599"/>
    <n v="0.55024684562873638"/>
    <n v="0.54085120349939353"/>
    <n v="0.5471149649189555"/>
    <x v="0"/>
    <x v="3"/>
  </r>
  <r>
    <x v="69"/>
    <x v="4"/>
    <n v="0.53868317604064941"/>
    <n v="0.54326055029564801"/>
    <n v="0.53338305545916076"/>
    <n v="0.54109231131617785"/>
    <x v="0"/>
    <x v="3"/>
  </r>
  <r>
    <x v="70"/>
    <x v="4"/>
    <n v="0.54518765211105347"/>
    <n v="0.54928317495767165"/>
    <n v="0.53747839884783311"/>
    <n v="0.54012848696610682"/>
    <x v="0"/>
    <x v="3"/>
  </r>
  <r>
    <x v="71"/>
    <x v="4"/>
    <n v="0.54181516170501709"/>
    <n v="0.54663343318148294"/>
    <n v="0.53796053303617908"/>
    <n v="0.54205605804734236"/>
    <x v="0"/>
    <x v="3"/>
  </r>
  <r>
    <x v="72"/>
    <x v="4"/>
    <n v="0.53482842445373535"/>
    <n v="0.54012854380977626"/>
    <n v="0.53025105125707739"/>
    <n v="0.53049194749743755"/>
    <x v="0"/>
    <x v="3"/>
  </r>
  <r>
    <x v="73"/>
    <x v="4"/>
    <n v="0.53217828273773193"/>
    <n v="0.54061022377850387"/>
    <n v="0.53121458310025194"/>
    <n v="0.53723744736219514"/>
    <x v="0"/>
    <x v="3"/>
  </r>
  <r>
    <x v="74"/>
    <x v="4"/>
    <n v="0.5314556360244751"/>
    <n v="0.53868304002618095"/>
    <n v="0.52880554768370547"/>
    <n v="0.53868304002618095"/>
    <x v="0"/>
    <x v="3"/>
  </r>
  <r>
    <x v="75"/>
    <x v="4"/>
    <n v="0.53747838735580444"/>
    <n v="0.5382011334236716"/>
    <n v="0.52639635756623537"/>
    <n v="0.53458746052263106"/>
    <x v="0"/>
    <x v="3"/>
  </r>
  <r>
    <x v="76"/>
    <x v="4"/>
    <n v="0.53531032800674438"/>
    <n v="0.54036955217217064"/>
    <n v="0.52157826300578758"/>
    <n v="0.52760112977090445"/>
    <x v="0"/>
    <x v="3"/>
  </r>
  <r>
    <x v="77"/>
    <x v="4"/>
    <n v="0.53073281049728394"/>
    <n v="0.53531012547357837"/>
    <n v="0.52470994601090182"/>
    <n v="0.53506922927437672"/>
    <x v="0"/>
    <x v="3"/>
  </r>
  <r>
    <x v="78"/>
    <x v="4"/>
    <n v="0.53482842445373535"/>
    <n v="0.54422406708741144"/>
    <n v="0.52784191653856827"/>
    <n v="0.53241928973522623"/>
    <x v="0"/>
    <x v="3"/>
  </r>
  <r>
    <x v="79"/>
    <x v="4"/>
    <n v="0.53747838735580444"/>
    <n v="0.53940572934954845"/>
    <n v="0.52880549197969406"/>
    <n v="0.53386471445476402"/>
    <x v="0"/>
    <x v="3"/>
  </r>
  <r>
    <x v="80"/>
    <x v="4"/>
    <n v="0.53338301181793213"/>
    <n v="0.53892402824211472"/>
    <n v="0.5312147730158665"/>
    <n v="0.53362390809428017"/>
    <x v="0"/>
    <x v="3"/>
  </r>
  <r>
    <x v="81"/>
    <x v="4"/>
    <n v="0.53482842445373535"/>
    <n v="0.53747845541260453"/>
    <n v="0.52952830509769444"/>
    <n v="0.53073290117610017"/>
    <x v="0"/>
    <x v="3"/>
  </r>
  <r>
    <x v="82"/>
    <x v="4"/>
    <n v="0.54807865619659424"/>
    <n v="0.5497650446390191"/>
    <n v="0.53675567210870156"/>
    <n v="0.53916480666049393"/>
    <x v="0"/>
    <x v="4"/>
  </r>
  <r>
    <x v="83"/>
    <x v="4"/>
    <n v="0.54470568895339966"/>
    <n v="0.55121040235041596"/>
    <n v="0.54301930092249029"/>
    <n v="0.5475966726854069"/>
    <x v="0"/>
    <x v="4"/>
  </r>
  <r>
    <x v="84"/>
    <x v="4"/>
    <n v="0.53073281049728394"/>
    <n v="0.54350122806765311"/>
    <n v="0.52832367619038956"/>
    <n v="0.5427784820317556"/>
    <x v="0"/>
    <x v="4"/>
  </r>
  <r>
    <x v="85"/>
    <x v="4"/>
    <n v="0.53241938352584839"/>
    <n v="0.53868314638505244"/>
    <n v="0.52543287437994279"/>
    <n v="0.53362392237814238"/>
    <x v="0"/>
    <x v="4"/>
  </r>
  <r>
    <x v="86"/>
    <x v="4"/>
    <n v="0.54181516170501709"/>
    <n v="0.5435015509779475"/>
    <n v="0.52856488642557287"/>
    <n v="0.53025127569850317"/>
    <x v="0"/>
    <x v="4"/>
  </r>
  <r>
    <x v="87"/>
    <x v="4"/>
    <n v="0.50182312726974487"/>
    <n v="0.52615542329218867"/>
    <n v="0.49363208234421729"/>
    <n v="0.50615960336322963"/>
    <x v="0"/>
    <x v="4"/>
  </r>
  <r>
    <x v="88"/>
    <x v="4"/>
    <n v="0.4970049262046814"/>
    <n v="0.50206414899997509"/>
    <n v="0.49098211850896822"/>
    <n v="0.49483668786384122"/>
    <x v="0"/>
    <x v="4"/>
  </r>
  <r>
    <x v="89"/>
    <x v="4"/>
    <n v="0.50182312726974487"/>
    <n v="0.50591864973250866"/>
    <n v="0.49315023252106638"/>
    <n v="0.49339118615178729"/>
    <x v="0"/>
    <x v="4"/>
  </r>
  <r>
    <x v="90"/>
    <x v="4"/>
    <n v="0.50471395254135132"/>
    <n v="0.50929132338715521"/>
    <n v="0.49989568557890712"/>
    <n v="0.5054366983295453"/>
    <x v="0"/>
    <x v="4"/>
  </r>
  <r>
    <x v="91"/>
    <x v="4"/>
    <n v="0.51290535926818848"/>
    <n v="0.51555544818700061"/>
    <n v="0.50495520738837962"/>
    <n v="0.50615980370389668"/>
    <x v="0"/>
    <x v="4"/>
  </r>
  <r>
    <x v="92"/>
    <x v="4"/>
    <n v="0.51314610242843628"/>
    <n v="0.51748252102058911"/>
    <n v="0.510014222219213"/>
    <n v="0.51507338681643977"/>
    <x v="0"/>
    <x v="4"/>
  </r>
  <r>
    <x v="93"/>
    <x v="4"/>
    <n v="0.51242333650588989"/>
    <n v="0.51555521659337955"/>
    <n v="0.5095323525979647"/>
    <n v="0.51194148670847306"/>
    <x v="0"/>
    <x v="4"/>
  </r>
  <r>
    <x v="94"/>
    <x v="4"/>
    <n v="0.50922876596450806"/>
    <n v="0.51479543045063791"/>
    <n v="0.5082606052419103"/>
    <n v="0.51310117803818145"/>
    <x v="0"/>
    <x v="4"/>
  </r>
  <r>
    <x v="95"/>
    <x v="4"/>
    <n v="0.50922876596450806"/>
    <n v="0.51552152214049651"/>
    <n v="0.50874468560320918"/>
    <n v="0.50947077729306778"/>
    <x v="0"/>
    <x v="4"/>
  </r>
  <r>
    <x v="96"/>
    <x v="4"/>
    <n v="0.50559830665588379"/>
    <n v="0.51164905149302842"/>
    <n v="0.5051142262954077"/>
    <n v="0.50947077642715488"/>
    <x v="0"/>
    <x v="4"/>
  </r>
  <r>
    <x v="97"/>
    <x v="4"/>
    <n v="0.50487238168716431"/>
    <n v="0.50874485273721004"/>
    <n v="0.50366226694263661"/>
    <n v="0.50680864606428633"/>
    <x v="0"/>
    <x v="4"/>
  </r>
  <r>
    <x v="98"/>
    <x v="4"/>
    <n v="0.50172561407089233"/>
    <n v="0.5058400933430931"/>
    <n v="0.49785314601936409"/>
    <n v="0.50245170543706352"/>
    <x v="0"/>
    <x v="4"/>
  </r>
  <r>
    <x v="99"/>
    <x v="4"/>
    <n v="0.52859103679656982"/>
    <n v="0.531011323101514"/>
    <n v="0.5034200130618085"/>
    <n v="0.50511420770485171"/>
    <x v="0"/>
    <x v="4"/>
  </r>
  <r>
    <x v="100"/>
    <x v="4"/>
    <n v="0.53585189580917358"/>
    <n v="0.53754609045252588"/>
    <n v="0.52762293391169734"/>
    <n v="0.52859103689301623"/>
    <x v="0"/>
    <x v="4"/>
  </r>
  <r>
    <x v="101"/>
    <x v="4"/>
    <n v="0.53560984134674072"/>
    <n v="0.5392402416603036"/>
    <n v="0.53488374974319364"/>
    <n v="0.53585185264653223"/>
    <x v="0"/>
    <x v="4"/>
  </r>
  <r>
    <x v="102"/>
    <x v="4"/>
    <n v="0.54166048765182495"/>
    <n v="0.54698513978206753"/>
    <n v="0.5356098016759826"/>
    <n v="0.53899819043878783"/>
    <x v="0"/>
    <x v="5"/>
  </r>
  <r>
    <x v="103"/>
    <x v="4"/>
    <n v="0.53101110458374023"/>
    <n v="0.54117632596305976"/>
    <n v="0.53052702444028554"/>
    <n v="0.53827196051063886"/>
    <x v="0"/>
    <x v="5"/>
  </r>
  <r>
    <x v="104"/>
    <x v="4"/>
    <n v="0.52520257234573364"/>
    <n v="0.5365779105805637"/>
    <n v="0.52423441179897323"/>
    <n v="0.53246343022142317"/>
    <x v="0"/>
    <x v="5"/>
  </r>
  <r>
    <x v="105"/>
    <x v="4"/>
    <n v="0.53464168310165405"/>
    <n v="0.53633587743317057"/>
    <n v="0.52205617354848399"/>
    <n v="0.52205617354848399"/>
    <x v="0"/>
    <x v="5"/>
  </r>
  <r>
    <x v="106"/>
    <x v="4"/>
    <n v="0.53875607252120972"/>
    <n v="0.54117635797333441"/>
    <n v="0.5273806789624822"/>
    <n v="0.53294734127278487"/>
    <x v="0"/>
    <x v="5"/>
  </r>
  <r>
    <x v="107"/>
    <x v="4"/>
    <n v="0.52641266584396362"/>
    <n v="0.54069236975114665"/>
    <n v="0.52036198003675338"/>
    <n v="0.53706196980765375"/>
    <x v="0"/>
    <x v="5"/>
  </r>
  <r>
    <x v="108"/>
    <x v="4"/>
    <n v="0.52907484769821167"/>
    <n v="0.53294725765068518"/>
    <n v="0.52592847133371612"/>
    <n v="0.52689657382183452"/>
    <x v="0"/>
    <x v="5"/>
  </r>
  <r>
    <x v="109"/>
    <x v="4"/>
    <n v="0.51963579654693604"/>
    <n v="0.52617056145209495"/>
    <n v="0.51673143094279594"/>
    <n v="0.52278217338336908"/>
    <x v="0"/>
    <x v="5"/>
  </r>
  <r>
    <x v="110"/>
    <x v="4"/>
    <n v="0.52520257234573364"/>
    <n v="0.52883297243149396"/>
    <n v="0.51963590887062139"/>
    <n v="0.51963590887062139"/>
    <x v="0"/>
    <x v="5"/>
  </r>
  <r>
    <x v="111"/>
    <x v="4"/>
    <n v="0.51092290878295898"/>
    <n v="0.52496054538479764"/>
    <n v="0.50971273685470775"/>
    <n v="0.52181416761635269"/>
    <x v="0"/>
    <x v="5"/>
  </r>
  <r>
    <x v="112"/>
    <x v="4"/>
    <n v="0.50995475053787231"/>
    <n v="0.5123750364276245"/>
    <n v="0.50438808722102557"/>
    <n v="0.50826049848129518"/>
    <x v="0"/>
    <x v="5"/>
  </r>
  <r>
    <x v="113"/>
    <x v="4"/>
    <n v="0.51624733209609985"/>
    <n v="0.51697342347086472"/>
    <n v="0.50390389413340575"/>
    <n v="0.5089864760526055"/>
    <x v="0"/>
    <x v="5"/>
  </r>
  <r>
    <x v="114"/>
    <x v="4"/>
    <n v="0.52229833602905273"/>
    <n v="0.52520270298342164"/>
    <n v="0.51479546500251105"/>
    <n v="0.51600557943070913"/>
    <x v="0"/>
    <x v="5"/>
  </r>
  <r>
    <x v="115"/>
    <x v="4"/>
    <n v="0.53101110458374023"/>
    <n v="0.53439949247546226"/>
    <n v="0.525202431383052"/>
    <n v="0.5266546141092624"/>
    <x v="0"/>
    <x v="5"/>
  </r>
  <r>
    <x v="116"/>
    <x v="4"/>
    <n v="0.52931708097457886"/>
    <n v="0.53536776734205671"/>
    <n v="0.52447650879892771"/>
    <n v="0.53101127546563953"/>
    <x v="0"/>
    <x v="5"/>
  </r>
  <r>
    <x v="117"/>
    <x v="4"/>
    <n v="0.52713871002197266"/>
    <n v="0.5331894529898269"/>
    <n v="0.51915176161873555"/>
    <n v="0.53028508713259104"/>
    <x v="0"/>
    <x v="5"/>
  </r>
  <r>
    <x v="118"/>
    <x v="4"/>
    <n v="0.51358526945114136"/>
    <n v="0.53222146934739334"/>
    <n v="0.50947078825619074"/>
    <n v="0.52810698815244272"/>
    <x v="0"/>
    <x v="5"/>
  </r>
  <r>
    <x v="119"/>
    <x v="4"/>
    <n v="0.50850242376327515"/>
    <n v="0.51552126817132093"/>
    <n v="0.50608213855748196"/>
    <n v="0.51285891405204265"/>
    <x v="0"/>
    <x v="5"/>
  </r>
  <r>
    <x v="120"/>
    <x v="4"/>
    <n v="0.51237505674362183"/>
    <n v="0.51552143429547226"/>
    <n v="0.50850258762563905"/>
    <n v="0.50850258762563905"/>
    <x v="0"/>
    <x v="5"/>
  </r>
  <r>
    <x v="121"/>
    <x v="4"/>
    <n v="0.5019676685333252"/>
    <n v="0.50874450263332516"/>
    <n v="0.49978945195132413"/>
    <n v="0.50826042244612568"/>
    <x v="0"/>
    <x v="5"/>
  </r>
  <r>
    <x v="122"/>
    <x v="4"/>
    <n v="0.48696193099021912"/>
    <n v="0.50124163285924095"/>
    <n v="0.4862358395643232"/>
    <n v="0.49615899287796972"/>
    <x v="0"/>
    <x v="5"/>
  </r>
  <r>
    <x v="123"/>
    <x v="4"/>
    <n v="0.48672008514404302"/>
    <n v="0.4920447388065623"/>
    <n v="0.48333169540616022"/>
    <n v="0.48986646353041552"/>
    <x v="0"/>
    <x v="5"/>
  </r>
  <r>
    <x v="124"/>
    <x v="4"/>
    <n v="0.4937388002872467"/>
    <n v="0.5058402301562146"/>
    <n v="0.48938230861608589"/>
    <n v="0.49882144122513172"/>
    <x v="0"/>
    <x v="6"/>
  </r>
  <r>
    <x v="125"/>
    <x v="4"/>
    <n v="0.49422281980514532"/>
    <n v="0.49736919695468612"/>
    <n v="0.49107644265560452"/>
    <n v="0.49349672833185421"/>
    <x v="0"/>
    <x v="6"/>
  </r>
  <r>
    <x v="126"/>
    <x v="4"/>
    <n v="0.48817217350006098"/>
    <n v="0.49688521520199402"/>
    <n v="0.48454177311835689"/>
    <n v="0.49010843704725371"/>
    <x v="0"/>
    <x v="6"/>
  </r>
  <r>
    <x v="127"/>
    <x v="4"/>
    <n v="0.47897493839263922"/>
    <n v="0.48720392619514807"/>
    <n v="0.46372713435900281"/>
    <n v="0.48526772092592563"/>
    <x v="0"/>
    <x v="6"/>
  </r>
  <r>
    <x v="128"/>
    <x v="4"/>
    <n v="0.47558668255805969"/>
    <n v="0.47921711172542369"/>
    <n v="0.47171421323870372"/>
    <n v="0.47631277416194978"/>
    <x v="0"/>
    <x v="6"/>
  </r>
  <r>
    <x v="129"/>
    <x v="4"/>
    <n v="0.46977797150611877"/>
    <n v="0.48526784855032978"/>
    <n v="0.46687363398637211"/>
    <n v="0.48308957377145539"/>
    <x v="0"/>
    <x v="6"/>
  </r>
  <r>
    <x v="130"/>
    <x v="4"/>
    <n v="0.47800689935684199"/>
    <n v="0.48236341949638428"/>
    <n v="0.4746184819807171"/>
    <n v="0.47582862486102978"/>
    <x v="0"/>
    <x v="6"/>
  </r>
  <r>
    <x v="131"/>
    <x v="4"/>
    <n v="0.4811532199382782"/>
    <n v="0.48381551665010969"/>
    <n v="0.47800684304967839"/>
    <n v="0.48284741400073078"/>
    <x v="0"/>
    <x v="6"/>
  </r>
  <r>
    <x v="132"/>
    <x v="4"/>
    <n v="0.48139527440071112"/>
    <n v="0.4823634059891006"/>
    <n v="0.47510254891054488"/>
    <n v="0.4818793546209465"/>
    <x v="0"/>
    <x v="6"/>
  </r>
  <r>
    <x v="133"/>
    <x v="4"/>
    <n v="0.47800689935684199"/>
    <n v="0.48333152225980158"/>
    <n v="0.4736503792172998"/>
    <n v="0.48018514500057208"/>
    <x v="0"/>
    <x v="6"/>
  </r>
  <r>
    <x v="134"/>
    <x v="4"/>
    <n v="0.48865631222724909"/>
    <n v="0.48865631222724909"/>
    <n v="0.47921717777977929"/>
    <n v="0.4809113725209897"/>
    <x v="0"/>
    <x v="6"/>
  </r>
  <r>
    <x v="135"/>
    <x v="4"/>
    <n v="0.48575186729431152"/>
    <n v="0.48744606176306698"/>
    <n v="0.47945911200797892"/>
    <n v="0.48696203917437758"/>
    <x v="0"/>
    <x v="6"/>
  </r>
  <r>
    <x v="136"/>
    <x v="4"/>
    <n v="0.47679683566093439"/>
    <n v="0.48768815224461498"/>
    <n v="0.47558669257964631"/>
    <n v="0.48575188869204972"/>
    <x v="0"/>
    <x v="6"/>
  </r>
  <r>
    <x v="137"/>
    <x v="4"/>
    <n v="0.47897493839263922"/>
    <n v="0.4857517433911529"/>
    <n v="0.47582856155203512"/>
    <n v="0.47582856155203512"/>
    <x v="0"/>
    <x v="6"/>
  </r>
  <r>
    <x v="138"/>
    <x v="4"/>
    <n v="0.46977797150611877"/>
    <n v="0.47558667539769789"/>
    <n v="0.46396929646662549"/>
    <n v="0.47558667539769789"/>
    <x v="0"/>
    <x v="6"/>
  </r>
  <r>
    <x v="139"/>
    <x v="4"/>
    <n v="0.47558668255805969"/>
    <n v="0.4826055007407955"/>
    <n v="0.46977797857902559"/>
    <n v="0.47074611033490782"/>
    <x v="0"/>
    <x v="6"/>
  </r>
  <r>
    <x v="140"/>
    <x v="4"/>
    <n v="0.47002005577087402"/>
    <n v="0.479459160809033"/>
    <n v="0.46808382095861129"/>
    <n v="0.47897510931898951"/>
    <x v="0"/>
    <x v="6"/>
  </r>
  <r>
    <x v="141"/>
    <x v="4"/>
    <n v="0.46735763549804688"/>
    <n v="0.47268225852404222"/>
    <n v="0.46203301247205147"/>
    <n v="0.46590545246728332"/>
    <x v="0"/>
    <x v="6"/>
  </r>
  <r>
    <x v="142"/>
    <x v="4"/>
    <n v="0.47752296924591059"/>
    <n v="0.48066931845209859"/>
    <n v="0.4637273138251628"/>
    <n v="0.46856788657571591"/>
    <x v="0"/>
    <x v="6"/>
  </r>
  <r>
    <x v="143"/>
    <x v="4"/>
    <n v="0.4833315908908844"/>
    <n v="0.48720406019859258"/>
    <n v="0.47461854937458409"/>
    <n v="0.47655478402843821"/>
    <x v="0"/>
    <x v="6"/>
  </r>
  <r>
    <x v="144"/>
    <x v="4"/>
    <n v="0.48454174399375921"/>
    <n v="0.48938231601452559"/>
    <n v="0.4821214291312908"/>
    <n v="0.4821214291312908"/>
    <x v="0"/>
    <x v="6"/>
  </r>
  <r>
    <x v="145"/>
    <x v="4"/>
    <n v="0.48284745216369629"/>
    <n v="0.48671989191935822"/>
    <n v="0.47994311513392962"/>
    <n v="0.48647788066392489"/>
    <x v="0"/>
    <x v="6"/>
  </r>
  <r>
    <x v="146"/>
    <x v="4"/>
    <n v="0.49107655882835388"/>
    <n v="0.49156058145561049"/>
    <n v="0.48042728202233398"/>
    <n v="0.48672000895798911"/>
    <x v="0"/>
    <x v="7"/>
  </r>
  <r>
    <x v="147"/>
    <x v="4"/>
    <n v="0.493012934923172"/>
    <n v="0.49446511871455617"/>
    <n v="0.48744626885899661"/>
    <n v="0.48938253314890751"/>
    <x v="0"/>
    <x v="7"/>
  </r>
  <r>
    <x v="148"/>
    <x v="4"/>
    <n v="0.49809545278549189"/>
    <n v="0.50559832354635392"/>
    <n v="0.49712729203219652"/>
    <n v="0.50511424316970621"/>
    <x v="0"/>
    <x v="7"/>
  </r>
  <r>
    <x v="149"/>
    <x v="4"/>
    <n v="0.49494898319244379"/>
    <n v="0.50051564682704719"/>
    <n v="0.48671996453422328"/>
    <n v="0.49688518893310119"/>
    <x v="0"/>
    <x v="7"/>
  </r>
  <r>
    <x v="150"/>
    <x v="4"/>
    <n v="0.5561823844909668"/>
    <n v="0.56562146132636992"/>
    <n v="0.52955917562995747"/>
    <n v="0.54359687177152105"/>
    <x v="0"/>
    <x v="7"/>
  </r>
  <r>
    <x v="151"/>
    <x v="4"/>
    <n v="0.57554459571838379"/>
    <n v="0.57965907636928338"/>
    <n v="0.5489213905821605"/>
    <n v="0.55230983732775984"/>
    <x v="0"/>
    <x v="7"/>
  </r>
  <r>
    <x v="152"/>
    <x v="4"/>
    <n v="0.572640061378479"/>
    <n v="0.57820672361614123"/>
    <n v="0.56707339914081678"/>
    <n v="0.56707339914081678"/>
    <x v="0"/>
    <x v="7"/>
  </r>
  <r>
    <x v="153"/>
    <x v="4"/>
    <n v="0.57409238815307617"/>
    <n v="0.578206868629487"/>
    <n v="0.56344314117270855"/>
    <n v="0.56344314117270855"/>
    <x v="0"/>
    <x v="7"/>
  </r>
  <r>
    <x v="154"/>
    <x v="4"/>
    <n v="0.5692516565322876"/>
    <n v="0.57602849013231883"/>
    <n v="0.56779947378198425"/>
    <n v="0.57481831860568111"/>
    <x v="0"/>
    <x v="7"/>
  </r>
  <r>
    <x v="155"/>
    <x v="4"/>
    <n v="0.56973588466644287"/>
    <n v="0.57312427349447814"/>
    <n v="0.56537933528396644"/>
    <n v="0.56876772411200183"/>
    <x v="0"/>
    <x v="7"/>
  </r>
  <r>
    <x v="156"/>
    <x v="4"/>
    <n v="0.5661054253578186"/>
    <n v="0.56876772261510122"/>
    <n v="0.55908657872952539"/>
    <n v="0.56876772261510122"/>
    <x v="0"/>
    <x v="7"/>
  </r>
  <r>
    <x v="157"/>
    <x v="4"/>
    <n v="0.56095272302627563"/>
    <n v="0.56824412900637467"/>
    <n v="0.55657784467005"/>
    <n v="0.56435536756093307"/>
    <x v="0"/>
    <x v="7"/>
  </r>
  <r>
    <x v="158"/>
    <x v="4"/>
    <n v="0.5587654709815979"/>
    <n v="0.5665429964772144"/>
    <n v="0.55268926832309195"/>
    <n v="0.56022376425539633"/>
    <x v="0"/>
    <x v="7"/>
  </r>
  <r>
    <x v="159"/>
    <x v="4"/>
    <n v="0.53859239816665649"/>
    <n v="0.55511956218269987"/>
    <n v="0.53591884202816231"/>
    <n v="0.55244606399115048"/>
    <x v="0"/>
    <x v="7"/>
  </r>
  <r>
    <x v="160"/>
    <x v="4"/>
    <n v="0.52182227373123169"/>
    <n v="0.54369649740160753"/>
    <n v="0.52133615669310651"/>
    <n v="0.53470376679848219"/>
    <x v="0"/>
    <x v="7"/>
  </r>
  <r>
    <x v="161"/>
    <x v="4"/>
    <n v="0.50335055589675903"/>
    <n v="0.53057182764962396"/>
    <n v="0.48609418811282551"/>
    <n v="0.49265644759938448"/>
    <x v="0"/>
    <x v="7"/>
  </r>
  <r>
    <x v="162"/>
    <x v="4"/>
    <n v="0.49289971590042109"/>
    <n v="0.5274124061862222"/>
    <n v="0.49289971590042109"/>
    <n v="0.52546799580638093"/>
    <x v="0"/>
    <x v="7"/>
  </r>
  <r>
    <x v="163"/>
    <x v="4"/>
    <n v="0.53008580207824707"/>
    <n v="0.53057191906531775"/>
    <n v="0.50505196515663986"/>
    <n v="0.50894072721234684"/>
    <x v="0"/>
    <x v="7"/>
  </r>
  <r>
    <x v="164"/>
    <x v="4"/>
    <n v="0.55001574754714966"/>
    <n v="0.55025877710085624"/>
    <n v="0.53251634484713417"/>
    <n v="0.53567596083316371"/>
    <x v="0"/>
    <x v="7"/>
  </r>
  <r>
    <x v="165"/>
    <x v="4"/>
    <n v="0.55244612693786621"/>
    <n v="0.55584877192334992"/>
    <n v="0.54612689599513853"/>
    <n v="0.55001565795581342"/>
    <x v="0"/>
    <x v="7"/>
  </r>
  <r>
    <x v="166"/>
    <x v="4"/>
    <n v="0.54636991024017334"/>
    <n v="0.55366137492951284"/>
    <n v="0.54418252878032125"/>
    <n v="0.54977261307751502"/>
    <x v="0"/>
    <x v="7"/>
  </r>
  <r>
    <x v="167"/>
    <x v="4"/>
    <n v="0.52400970458984375"/>
    <n v="0.53956475590250941"/>
    <n v="0.52012099970864167"/>
    <n v="0.53057202445754204"/>
    <x v="0"/>
    <x v="8"/>
  </r>
  <r>
    <x v="168"/>
    <x v="4"/>
    <n v="0.53980767726898193"/>
    <n v="0.5400507067886019"/>
    <n v="0.52935665461493897"/>
    <n v="0.53834938425735679"/>
    <x v="0"/>
    <x v="8"/>
  </r>
  <r>
    <x v="169"/>
    <x v="4"/>
    <n v="0.54126602411270142"/>
    <n v="0.55050184214024844"/>
    <n v="0.54029384799058033"/>
    <n v="0.54782828537071726"/>
    <x v="0"/>
    <x v="8"/>
  </r>
  <r>
    <x v="170"/>
    <x v="4"/>
    <n v="0.52862757444381714"/>
    <n v="0.54053689160392271"/>
    <n v="0.52838454489370068"/>
    <n v="0.53203021993328736"/>
    <x v="0"/>
    <x v="8"/>
  </r>
  <r>
    <x v="171"/>
    <x v="4"/>
    <n v="0.55123090744018555"/>
    <n v="0.55341834708259119"/>
    <n v="0.53932164904109625"/>
    <n v="0.54150903073654599"/>
    <x v="0"/>
    <x v="8"/>
  </r>
  <r>
    <x v="172"/>
    <x v="4"/>
    <n v="0.54029393196105957"/>
    <n v="0.5575502491382377"/>
    <n v="0.53907866815931749"/>
    <n v="0.55293239735373323"/>
    <x v="0"/>
    <x v="8"/>
  </r>
  <r>
    <x v="173"/>
    <x v="4"/>
    <n v="0.54880040884017944"/>
    <n v="0.55560575693602998"/>
    <n v="0.53470371155448304"/>
    <n v="0.53713418060008267"/>
    <x v="0"/>
    <x v="8"/>
  </r>
  <r>
    <x v="174"/>
    <x v="4"/>
    <n v="0.55050176382064819"/>
    <n v="0.5541474382466739"/>
    <n v="0.54053680063248077"/>
    <n v="0.5427242400562664"/>
    <x v="0"/>
    <x v="8"/>
  </r>
  <r>
    <x v="175"/>
    <x v="4"/>
    <n v="0.55147415399551392"/>
    <n v="0.55487680023390307"/>
    <n v="0.54855756696433877"/>
    <n v="0.55317547711470849"/>
    <x v="0"/>
    <x v="8"/>
  </r>
  <r>
    <x v="176"/>
    <x v="4"/>
    <n v="0.55755019187927246"/>
    <n v="0.5604667783463535"/>
    <n v="0.55001575410192838"/>
    <n v="0.55171707689207183"/>
    <x v="0"/>
    <x v="8"/>
  </r>
  <r>
    <x v="177"/>
    <x v="4"/>
    <n v="0.56143879890441895"/>
    <n v="0.56459841405234501"/>
    <n v="0.55244607038606997"/>
    <n v="0.55657786143790888"/>
    <x v="0"/>
    <x v="8"/>
  </r>
  <r>
    <x v="178"/>
    <x v="4"/>
    <n v="0.56654280424118042"/>
    <n v="0.57626467883844901"/>
    <n v="0.56532754094305016"/>
    <n v="0.57116065411202255"/>
    <x v="0"/>
    <x v="8"/>
  </r>
  <r>
    <x v="179"/>
    <x v="4"/>
    <n v="0.56605684757232666"/>
    <n v="0.57091778624699907"/>
    <n v="0.55536279407743938"/>
    <n v="0.5587654395603181"/>
    <x v="0"/>
    <x v="8"/>
  </r>
  <r>
    <x v="180"/>
    <x v="4"/>
    <n v="0.57188999652862549"/>
    <n v="0.57310526024331254"/>
    <n v="0.56386944144197348"/>
    <n v="0.56678602799965183"/>
    <x v="0"/>
    <x v="8"/>
  </r>
  <r>
    <x v="181"/>
    <x v="4"/>
    <n v="0.55633485317230225"/>
    <n v="0.56338323015171421"/>
    <n v="0.55341826740235311"/>
    <n v="0.55949446844076456"/>
    <x v="0"/>
    <x v="8"/>
  </r>
  <r>
    <x v="182"/>
    <x v="4"/>
    <n v="0.55900824069976807"/>
    <n v="0.56241088479232981"/>
    <n v="0.55463342085889378"/>
    <n v="0.5568208018058628"/>
    <x v="0"/>
    <x v="8"/>
  </r>
  <r>
    <x v="183"/>
    <x v="4"/>
    <n v="0.56970268487930298"/>
    <n v="0.57553580076771427"/>
    <n v="0.54685622256698885"/>
    <n v="0.55560592537309106"/>
    <x v="0"/>
    <x v="8"/>
  </r>
  <r>
    <x v="184"/>
    <x v="4"/>
    <n v="0.57383435964584351"/>
    <n v="0.58501452993399672"/>
    <n v="0.56824427450176695"/>
    <n v="0.57675088801647578"/>
    <x v="0"/>
    <x v="8"/>
  </r>
  <r>
    <x v="185"/>
    <x v="4"/>
    <n v="0.5662999153137207"/>
    <n v="0.57748008660885941"/>
    <n v="0.56265424003532893"/>
    <n v="0.57383441133046764"/>
    <x v="0"/>
    <x v="8"/>
  </r>
  <r>
    <x v="186"/>
    <x v="4"/>
    <n v="0.57626479864120483"/>
    <n v="0.57723697471365387"/>
    <n v="0.56435548239957656"/>
    <n v="0.57237603640445323"/>
    <x v="0"/>
    <x v="8"/>
  </r>
  <r>
    <x v="187"/>
    <x v="4"/>
    <n v="0.59911108016967773"/>
    <n v="0.5998402265684375"/>
    <n v="0.57820903793041512"/>
    <n v="0.58161168249333128"/>
    <x v="0"/>
    <x v="8"/>
  </r>
  <r>
    <x v="188"/>
    <x v="4"/>
    <n v="0.58744502067565918"/>
    <n v="0.60081257324336257"/>
    <n v="0.57043167713082821"/>
    <n v="0.59911125047827163"/>
    <x v="0"/>
    <x v="9"/>
  </r>
  <r>
    <x v="189"/>
    <x v="4"/>
    <n v="0.60275685787200928"/>
    <n v="0.60275685787200928"/>
    <n v="0.57820908177742958"/>
    <n v="0.58428528291221959"/>
    <x v="0"/>
    <x v="9"/>
  </r>
  <r>
    <x v="190"/>
    <x v="4"/>
    <n v="0.61782586574554443"/>
    <n v="0.6253603027894723"/>
    <n v="0.6034860802565265"/>
    <n v="0.60664569597264761"/>
    <x v="0"/>
    <x v="9"/>
  </r>
  <r>
    <x v="191"/>
    <x v="4"/>
    <n v="0.62584632635116577"/>
    <n v="0.62851982465523326"/>
    <n v="0.60883304469929178"/>
    <n v="0.61126351350670238"/>
    <x v="0"/>
    <x v="9"/>
  </r>
  <r>
    <x v="192"/>
    <x v="4"/>
    <n v="0.63240855932235718"/>
    <n v="0.63872778954108023"/>
    <n v="0.61709660069504535"/>
    <n v="0.62730459242890146"/>
    <x v="0"/>
    <x v="9"/>
  </r>
  <r>
    <x v="193"/>
    <x v="4"/>
    <n v="0.63605445623397827"/>
    <n v="0.63775577897282631"/>
    <n v="0.61904111295157782"/>
    <n v="0.62973522437713692"/>
    <x v="0"/>
    <x v="9"/>
  </r>
  <r>
    <x v="194"/>
    <x v="4"/>
    <n v="0.63362395763397217"/>
    <n v="0.63872792561476999"/>
    <n v="0.62171464106515362"/>
    <n v="0.63265172358785704"/>
    <x v="0"/>
    <x v="9"/>
  </r>
  <r>
    <x v="195"/>
    <x v="4"/>
    <n v="0.64042925834655762"/>
    <n v="0.64407499120943035"/>
    <n v="0.62973520519372761"/>
    <n v="0.634353056224089"/>
    <x v="0"/>
    <x v="9"/>
  </r>
  <r>
    <x v="196"/>
    <x v="4"/>
    <n v="0.64164441823959351"/>
    <n v="0.64553312206884161"/>
    <n v="0.63313774823247881"/>
    <n v="0.63532518759664236"/>
    <x v="0"/>
    <x v="9"/>
  </r>
  <r>
    <x v="197"/>
    <x v="4"/>
    <n v="0.66497713327407837"/>
    <n v="0.67542815837561943"/>
    <n v="0.64164461346475332"/>
    <n v="0.64237370219435652"/>
    <x v="0"/>
    <x v="9"/>
  </r>
  <r>
    <x v="198"/>
    <x v="4"/>
    <n v="0.66667848825454712"/>
    <n v="0.6802891302932369"/>
    <n v="0.65938707908528149"/>
    <n v="0.66619237113114183"/>
    <x v="0"/>
    <x v="9"/>
  </r>
  <r>
    <x v="199"/>
    <x v="4"/>
    <n v="0.67712920904159546"/>
    <n v="0.68344843906635078"/>
    <n v="0.66716424709988786"/>
    <n v="0.66886562729242749"/>
    <x v="0"/>
    <x v="9"/>
  </r>
  <r>
    <x v="200"/>
    <x v="4"/>
    <n v="0.67591398954391479"/>
    <n v="0.68247630741958032"/>
    <n v="0.66813652419544467"/>
    <n v="0.67931669220250135"/>
    <x v="0"/>
    <x v="9"/>
  </r>
  <r>
    <x v="201"/>
    <x v="4"/>
    <n v="0.67494195699691772"/>
    <n v="0.67810157288519513"/>
    <n v="0.66789357863484045"/>
    <n v="0.67299760473349735"/>
    <x v="0"/>
    <x v="9"/>
  </r>
  <r>
    <x v="202"/>
    <x v="4"/>
    <n v="0.66619223356246948"/>
    <n v="0.68320557605780374"/>
    <n v="0.66497702792534963"/>
    <n v="0.6790737262295079"/>
    <x v="0"/>
    <x v="9"/>
  </r>
  <r>
    <x v="203"/>
    <x v="4"/>
    <n v="0.69025403261184692"/>
    <n v="0.69244147272718981"/>
    <n v="0.67299771511605766"/>
    <n v="0.67396989140722052"/>
    <x v="0"/>
    <x v="9"/>
  </r>
  <r>
    <x v="204"/>
    <x v="4"/>
    <n v="0.69487184286117554"/>
    <n v="0.69948975201621499"/>
    <n v="0.68587911204928209"/>
    <n v="0.69633013606244698"/>
    <x v="0"/>
    <x v="9"/>
  </r>
  <r>
    <x v="205"/>
    <x v="4"/>
    <n v="0.6917121410369873"/>
    <n v="0.69705919612886913"/>
    <n v="0.68539290991393231"/>
    <n v="0.69535787358757795"/>
    <x v="0"/>
    <x v="9"/>
  </r>
  <r>
    <x v="206"/>
    <x v="4"/>
    <n v="0.69122624397277832"/>
    <n v="0.69560106611170414"/>
    <n v="0.6878235401458731"/>
    <n v="0.68830965724885007"/>
    <x v="0"/>
    <x v="9"/>
  </r>
  <r>
    <x v="207"/>
    <x v="4"/>
    <n v="0.69681626558303833"/>
    <n v="0.69681626558303833"/>
    <n v="0.68539300726660601"/>
    <n v="0.69560100191124208"/>
    <x v="0"/>
    <x v="9"/>
  </r>
  <r>
    <x v="208"/>
    <x v="4"/>
    <n v="0.67275458574295044"/>
    <n v="0.69268445923366562"/>
    <n v="0.6715393799413153"/>
    <n v="0.68563613810085877"/>
    <x v="0"/>
    <x v="9"/>
  </r>
  <r>
    <x v="209"/>
    <x v="4"/>
    <n v="0.68952471017837524"/>
    <n v="0.69438570628928098"/>
    <n v="0.67494189568651952"/>
    <n v="0.68004592132153663"/>
    <x v="0"/>
    <x v="9"/>
  </r>
  <r>
    <x v="210"/>
    <x v="4"/>
    <n v="0.69754552841186523"/>
    <n v="0.698274675207603"/>
    <n v="0.68758061878174181"/>
    <n v="0.69171241199293876"/>
    <x v="0"/>
    <x v="10"/>
  </r>
  <r>
    <x v="211"/>
    <x v="4"/>
    <n v="0.6926843523979187"/>
    <n v="0.69730226121521488"/>
    <n v="0.68490688580489756"/>
    <n v="0.6934134989452263"/>
    <x v="0"/>
    <x v="10"/>
  </r>
  <r>
    <x v="212"/>
    <x v="4"/>
    <n v="0.68126124143600464"/>
    <n v="0.69584405837980856"/>
    <n v="0.67810162530348406"/>
    <n v="0.69074008983356627"/>
    <x v="0"/>
    <x v="10"/>
  </r>
  <r>
    <x v="213"/>
    <x v="4"/>
    <n v="0.67348361015319824"/>
    <n v="0.68660818969969084"/>
    <n v="0.67153925804473125"/>
    <n v="0.68466377964426939"/>
    <x v="0"/>
    <x v="10"/>
  </r>
  <r>
    <x v="214"/>
    <x v="4"/>
    <n v="0.76681393384933472"/>
    <n v="0.77629278330029616"/>
    <n v="0.7247668011939048"/>
    <n v="0.7400787664812386"/>
    <x v="0"/>
    <x v="10"/>
  </r>
  <r>
    <x v="215"/>
    <x v="4"/>
    <n v="0.76341116428375244"/>
    <n v="0.76559860409866398"/>
    <n v="0.75271705270882527"/>
    <n v="0.75927937215355989"/>
    <x v="0"/>
    <x v="10"/>
  </r>
  <r>
    <x v="216"/>
    <x v="4"/>
    <n v="0.74882829189300537"/>
    <n v="0.757577992549193"/>
    <n v="0.73278718368115392"/>
    <n v="0.75344614278205635"/>
    <x v="0"/>
    <x v="10"/>
  </r>
  <r>
    <x v="217"/>
    <x v="4"/>
    <n v="0.74153679609298706"/>
    <n v="0.75466131654194635"/>
    <n v="0.73886323974453283"/>
    <n v="0.74931426179198735"/>
    <x v="0"/>
    <x v="10"/>
  </r>
  <r>
    <x v="218"/>
    <x v="4"/>
    <n v="0.73886340856552124"/>
    <n v="0.74664093398853748"/>
    <n v="0.735703792484106"/>
    <n v="0.73983558475665756"/>
    <x v="0"/>
    <x v="10"/>
  </r>
  <r>
    <x v="219"/>
    <x v="4"/>
    <n v="0.72428041696548462"/>
    <n v="0.74275199192459229"/>
    <n v="0.72063468469535541"/>
    <n v="0.73959237660612998"/>
    <x v="0"/>
    <x v="10"/>
  </r>
  <r>
    <x v="220"/>
    <x v="4"/>
    <n v="0.73886340856552124"/>
    <n v="0.73934952563457068"/>
    <n v="0.72792626706108976"/>
    <n v="0.73375944010183325"/>
    <x v="0"/>
    <x v="10"/>
  </r>
  <r>
    <x v="221"/>
    <x v="4"/>
    <n v="0.73886340856552124"/>
    <n v="0.74518264072835161"/>
    <n v="0.735703792484106"/>
    <n v="0.74080781889475655"/>
    <x v="0"/>
    <x v="10"/>
  </r>
  <r>
    <x v="222"/>
    <x v="4"/>
    <n v="0.75703907012939453"/>
    <n v="0.75801499596213129"/>
    <n v="0.73386190769129456"/>
    <n v="0.74191291772590862"/>
    <x v="0"/>
    <x v="10"/>
  </r>
  <r>
    <x v="223"/>
    <x v="4"/>
    <n v="0.75923490524291992"/>
    <n v="0.76679795325012523"/>
    <n v="0.75362359279660596"/>
    <n v="0.75972286821664337"/>
    <x v="0"/>
    <x v="10"/>
  </r>
  <r>
    <x v="224"/>
    <x v="4"/>
    <n v="0.76582193374633789"/>
    <n v="0.7702134251388103"/>
    <n v="0.76021062241172732"/>
    <n v="0.76484606615922945"/>
    <x v="0"/>
    <x v="10"/>
  </r>
  <r>
    <x v="225"/>
    <x v="4"/>
    <n v="0.75435549020767212"/>
    <n v="0.77216529490289465"/>
    <n v="0.75167183933361115"/>
    <n v="0.77216529490289465"/>
    <x v="0"/>
    <x v="10"/>
  </r>
  <r>
    <x v="226"/>
    <x v="4"/>
    <n v="0.76045465469360352"/>
    <n v="0.76704183380380986"/>
    <n v="0.75093981457130943"/>
    <n v="0.75435538030741767"/>
    <x v="0"/>
    <x v="10"/>
  </r>
  <r>
    <x v="227"/>
    <x v="4"/>
    <n v="0.75947874784469604"/>
    <n v="0.76801772056482687"/>
    <n v="0.75679509729470884"/>
    <n v="0.75899084310851261"/>
    <x v="0"/>
    <x v="10"/>
  </r>
  <r>
    <x v="228"/>
    <x v="4"/>
    <n v="0.76582193374633789"/>
    <n v="0.76826163179760376"/>
    <n v="0.75703900912838273"/>
    <n v="0.76094253764380604"/>
    <x v="0"/>
    <x v="10"/>
  </r>
  <r>
    <x v="229"/>
    <x v="4"/>
    <n v="0.77387291193008423"/>
    <n v="0.77728853559773226"/>
    <n v="0.76582190286882001"/>
    <n v="0.76655381807138834"/>
    <x v="0"/>
    <x v="10"/>
  </r>
  <r>
    <x v="230"/>
    <x v="4"/>
    <n v="0.79900187253952026"/>
    <n v="0.79973378774915205"/>
    <n v="0.77997219342306967"/>
    <n v="0.78070410863270145"/>
    <x v="0"/>
    <x v="11"/>
  </r>
  <r>
    <x v="231"/>
    <x v="4"/>
    <n v="0.79290282726287842"/>
    <n v="0.80851688718328552"/>
    <n v="0.79119504400338114"/>
    <n v="0.80022192330372599"/>
    <x v="0"/>
    <x v="11"/>
  </r>
  <r>
    <x v="232"/>
    <x v="4"/>
    <n v="0.79119515419006348"/>
    <n v="0.80754113180769671"/>
    <n v="0.78729162412458098"/>
    <n v="0.79924616677292948"/>
    <x v="0"/>
    <x v="11"/>
  </r>
  <r>
    <x v="233"/>
    <x v="4"/>
    <n v="0.82339924573898315"/>
    <n v="0.82486307685769167"/>
    <n v="0.79119519379545866"/>
    <n v="0.79119519379545866"/>
    <x v="0"/>
    <x v="11"/>
  </r>
  <r>
    <x v="234"/>
    <x v="4"/>
    <n v="0.80778497457504272"/>
    <n v="0.82315508102426749"/>
    <n v="0.8053452760619435"/>
    <n v="0.82315508102426749"/>
    <x v="0"/>
    <x v="11"/>
  </r>
  <r>
    <x v="235"/>
    <x v="4"/>
    <n v="0.81876349449157715"/>
    <n v="0.82217906038309529"/>
    <n v="0.79265872922498204"/>
    <n v="0.79778207806225931"/>
    <x v="0"/>
    <x v="11"/>
  </r>
  <r>
    <x v="236"/>
    <x v="4"/>
    <n v="0.79802602529525757"/>
    <n v="0.82339893327909452"/>
    <n v="0.78973106299300022"/>
    <n v="0.8185195368463557"/>
    <x v="0"/>
    <x v="11"/>
  </r>
  <r>
    <x v="237"/>
    <x v="4"/>
    <n v="0.80461329221725464"/>
    <n v="0.8090047259003138"/>
    <n v="0.79778210206172329"/>
    <n v="0.80046575274764853"/>
    <x v="0"/>
    <x v="11"/>
  </r>
  <r>
    <x v="238"/>
    <x v="4"/>
    <n v="0.79265880584716797"/>
    <n v="0.80217364732214225"/>
    <n v="0.79095102273632634"/>
    <n v="0.79656233502923424"/>
    <x v="0"/>
    <x v="11"/>
  </r>
  <r>
    <x v="239"/>
    <x v="4"/>
    <n v="0.79461073875427246"/>
    <n v="0.79900223198766984"/>
    <n v="0.78509589491559229"/>
    <n v="0.79339091830078257"/>
    <x v="0"/>
    <x v="11"/>
  </r>
  <r>
    <x v="240"/>
    <x v="4"/>
    <n v="0.80436927080154419"/>
    <n v="0.80998058264502204"/>
    <n v="0.79924592187936683"/>
    <n v="0.80363735550309101"/>
    <x v="0"/>
    <x v="11"/>
  </r>
  <r>
    <x v="241"/>
    <x v="4"/>
    <n v="0.80924868583679199"/>
    <n v="0.81193239471477108"/>
    <n v="0.79900198775831432"/>
    <n v="0.80607707219335945"/>
    <x v="0"/>
    <x v="11"/>
  </r>
  <r>
    <x v="242"/>
    <x v="4"/>
    <n v="0.79705029726028442"/>
    <n v="0.81876363263956475"/>
    <n v="0.79656239243174121"/>
    <n v="0.81046866888429037"/>
    <x v="0"/>
    <x v="11"/>
  </r>
  <r>
    <x v="243"/>
    <x v="4"/>
    <n v="0.78411990404129028"/>
    <n v="0.79949001161552924"/>
    <n v="0.7831440361980222"/>
    <n v="0.79143900011630863"/>
    <x v="0"/>
    <x v="11"/>
  </r>
  <r>
    <x v="244"/>
    <x v="4"/>
    <n v="0.8026614785194397"/>
    <n v="0.80339339380940522"/>
    <n v="0.78558359080989693"/>
    <n v="0.79265873316823432"/>
    <x v="0"/>
    <x v="11"/>
  </r>
  <r>
    <x v="245"/>
    <x v="4"/>
    <n v="0.80339348316192627"/>
    <n v="0.81144449407997743"/>
    <n v="0.79851408613080443"/>
    <n v="0.80510126630611878"/>
    <x v="0"/>
    <x v="11"/>
  </r>
  <r>
    <x v="246"/>
    <x v="4"/>
    <n v="0.80656498670578003"/>
    <n v="0.80973660015881299"/>
    <n v="0.80314942088466545"/>
    <n v="0.80461325142714102"/>
    <x v="0"/>
    <x v="11"/>
  </r>
  <r>
    <x v="247"/>
    <x v="4"/>
    <n v="0.80924868583679199"/>
    <n v="0.81120047939959461"/>
    <n v="0.8029054585499269"/>
    <n v="0.80412533679755316"/>
    <x v="0"/>
    <x v="11"/>
  </r>
  <r>
    <x v="248"/>
    <x v="4"/>
    <n v="0.80851680040359497"/>
    <n v="0.80851680040359497"/>
    <n v="0.78948717600668006"/>
    <n v="0.8007098003648343"/>
    <x v="0"/>
    <x v="11"/>
  </r>
  <r>
    <x v="249"/>
    <x v="4"/>
    <n v="0.82169115543365479"/>
    <n v="0.82413085366513494"/>
    <n v="0.80680895550472964"/>
    <n v="0.80900470136316005"/>
    <x v="0"/>
    <x v="11"/>
  </r>
  <r>
    <x v="250"/>
    <x v="4"/>
    <n v="0.81461608409881592"/>
    <n v="0.8280344546247459"/>
    <n v="0.81437213170450784"/>
    <n v="0.82095931168681924"/>
    <x v="0"/>
    <x v="11"/>
  </r>
  <r>
    <x v="251"/>
    <x v="4"/>
    <n v="0.80412518978118896"/>
    <n v="0.81705559437360964"/>
    <n v="0.80412518978118896"/>
    <n v="0.81339607663378488"/>
    <x v="0"/>
    <x v="11"/>
  </r>
  <r>
    <x v="252"/>
    <x v="4"/>
    <n v="0.78973114490509033"/>
    <n v="0.79485449424076937"/>
    <n v="0.78168013413930904"/>
    <n v="0.78777940939635538"/>
    <x v="1"/>
    <x v="0"/>
  </r>
  <r>
    <x v="253"/>
    <x v="4"/>
    <n v="0.80241763591766357"/>
    <n v="0.81583600718003646"/>
    <n v="0.79290279401345376"/>
    <n v="0.8046133820879432"/>
    <x v="1"/>
    <x v="0"/>
  </r>
  <r>
    <x v="254"/>
    <x v="4"/>
    <n v="0.76923751831054688"/>
    <n v="0.79290258238389988"/>
    <n v="0.76021058363106375"/>
    <n v="0.78924300641019229"/>
    <x v="1"/>
    <x v="0"/>
  </r>
  <r>
    <x v="255"/>
    <x v="4"/>
    <n v="0.73874145746231079"/>
    <n v="0.7550874320106673"/>
    <n v="0.72898260504751378"/>
    <n v="0.74996402431367348"/>
    <x v="1"/>
    <x v="0"/>
  </r>
  <r>
    <x v="256"/>
    <x v="4"/>
    <n v="0.72288316488265991"/>
    <n v="0.74898792563148642"/>
    <n v="0.72141933456334584"/>
    <n v="0.74825601047182932"/>
    <x v="1"/>
    <x v="0"/>
  </r>
  <r>
    <x v="257"/>
    <x v="4"/>
    <n v="0.72410303354263306"/>
    <n v="0.7292264400057904"/>
    <n v="0.71117262846154905"/>
    <n v="0.72361512884794332"/>
    <x v="1"/>
    <x v="0"/>
  </r>
  <r>
    <x v="258"/>
    <x v="4"/>
    <n v="0.73630136251449585"/>
    <n v="0.74703607778969749"/>
    <n v="0.73117801533790538"/>
    <n v="0.73703327756357662"/>
    <x v="1"/>
    <x v="0"/>
  </r>
  <r>
    <x v="259"/>
    <x v="4"/>
    <n v="0.71385633945465088"/>
    <n v="0.74679229130825719"/>
    <n v="0.71312442424306066"/>
    <n v="0.74191283717532652"/>
    <x v="1"/>
    <x v="0"/>
  </r>
  <r>
    <x v="260"/>
    <x v="4"/>
    <n v="0.69946223497390747"/>
    <n v="0.70751324564305196"/>
    <n v="0.67872476914926305"/>
    <n v="0.69921822441299475"/>
    <x v="1"/>
    <x v="0"/>
  </r>
  <r>
    <x v="261"/>
    <x v="4"/>
    <n v="0.66140288114547729"/>
    <n v="0.67945669645374895"/>
    <n v="0.64993630409177772"/>
    <n v="0.67140568564293857"/>
    <x v="1"/>
    <x v="0"/>
  </r>
  <r>
    <x v="262"/>
    <x v="4"/>
    <n v="0.66677016019821167"/>
    <n v="0.69409480316094518"/>
    <n v="0.66408645147546563"/>
    <n v="0.67506512240107941"/>
    <x v="1"/>
    <x v="0"/>
  </r>
  <r>
    <x v="263"/>
    <x v="4"/>
    <n v="0.67042970657348633"/>
    <n v="0.67896867967085472"/>
    <n v="0.6453008083731101"/>
    <n v="0.6540837338493477"/>
    <x v="1"/>
    <x v="0"/>
  </r>
  <r>
    <x v="264"/>
    <x v="4"/>
    <n v="0.67823672294616699"/>
    <n v="0.68872743076779352"/>
    <n v="0.66384248646605282"/>
    <n v="0.67774881821822597"/>
    <x v="1"/>
    <x v="0"/>
  </r>
  <r>
    <x v="265"/>
    <x v="4"/>
    <n v="0.69409489631652832"/>
    <n v="0.6987303409443173"/>
    <n v="0.68970340409009645"/>
    <n v="0.69116723483224041"/>
    <x v="1"/>
    <x v="0"/>
  </r>
  <r>
    <x v="266"/>
    <x v="4"/>
    <n v="0.69336295127868652"/>
    <n v="0.7019019247978372"/>
    <n v="0.69189912059917513"/>
    <n v="0.6938509142275231"/>
    <x v="1"/>
    <x v="0"/>
  </r>
  <r>
    <x v="267"/>
    <x v="4"/>
    <n v="0.70019412040710449"/>
    <n v="0.70312178192019115"/>
    <n v="0.68775167531048897"/>
    <n v="0.69482681852244743"/>
    <x v="1"/>
    <x v="0"/>
  </r>
  <r>
    <x v="268"/>
    <x v="4"/>
    <n v="0.69189894199371338"/>
    <n v="0.70141378078739669"/>
    <n v="0.67872458561291082"/>
    <n v="0.69921803533493521"/>
    <x v="1"/>
    <x v="0"/>
  </r>
  <r>
    <x v="269"/>
    <x v="4"/>
    <n v="0.68433606624603271"/>
    <n v="0.69995012428423231"/>
    <n v="0.67091769603850326"/>
    <n v="0.69751042589804502"/>
    <x v="1"/>
    <x v="0"/>
  </r>
  <r>
    <x v="270"/>
    <x v="4"/>
    <n v="0.7145882248878479"/>
    <n v="0.71605205536918215"/>
    <n v="0.68750759365112524"/>
    <n v="0.69019124408891119"/>
    <x v="1"/>
    <x v="0"/>
  </r>
  <r>
    <x v="271"/>
    <x v="4"/>
    <n v="0.7148321270942688"/>
    <n v="0.71849164457608761"/>
    <n v="0.70775698628457562"/>
    <n v="0.71385625964358257"/>
    <x v="1"/>
    <x v="1"/>
  </r>
  <r>
    <x v="272"/>
    <x v="4"/>
    <n v="0.68457978963851929"/>
    <n v="0.71117251060263686"/>
    <n v="0.67970039449833142"/>
    <n v="0.70751299333098505"/>
    <x v="1"/>
    <x v="1"/>
  </r>
  <r>
    <x v="273"/>
    <x v="4"/>
    <n v="0.68799549341201782"/>
    <n v="0.69409476765132072"/>
    <n v="0.67213748509041238"/>
    <n v="0.68994728676207029"/>
    <x v="1"/>
    <x v="1"/>
  </r>
  <r>
    <x v="274"/>
    <x v="4"/>
    <n v="0.68823963403701782"/>
    <n v="0.70385369295410283"/>
    <n v="0.68140844327097994"/>
    <n v="0.68897149124377088"/>
    <x v="1"/>
    <x v="1"/>
  </r>
  <r>
    <x v="275"/>
    <x v="4"/>
    <n v="0.64481288194656372"/>
    <n v="0.69116721024121153"/>
    <n v="0.64286114647114634"/>
    <n v="0.68360416256522105"/>
    <x v="1"/>
    <x v="1"/>
  </r>
  <r>
    <x v="276"/>
    <x v="4"/>
    <n v="0.61529242992401123"/>
    <n v="0.63822557909505861"/>
    <n v="0.60626549512941963"/>
    <n v="0.63505396593306429"/>
    <x v="1"/>
    <x v="1"/>
  </r>
  <r>
    <x v="277"/>
    <x v="4"/>
    <n v="0.62187987565994263"/>
    <n v="0.64774069675321555"/>
    <n v="0.60504593507086668"/>
    <n v="0.60797359714444943"/>
    <x v="1"/>
    <x v="1"/>
  </r>
  <r>
    <x v="278"/>
    <x v="4"/>
    <n v="0.62041592597961426"/>
    <n v="0.6438370435883658"/>
    <n v="0.61700035965827582"/>
    <n v="0.62578328603243283"/>
    <x v="1"/>
    <x v="1"/>
  </r>
  <r>
    <x v="279"/>
    <x v="4"/>
    <n v="0.6172441840171814"/>
    <n v="0.62358741053636169"/>
    <n v="0.60455773097882082"/>
    <n v="0.60455773097882082"/>
    <x v="1"/>
    <x v="1"/>
  </r>
  <r>
    <x v="280"/>
    <x v="4"/>
    <n v="0.62773483991622925"/>
    <n v="0.62895471791621915"/>
    <n v="0.6038257662526848"/>
    <n v="0.62700292474963215"/>
    <x v="1"/>
    <x v="1"/>
  </r>
  <r>
    <x v="281"/>
    <x v="4"/>
    <n v="0.65847522020339966"/>
    <n v="0.65945114613097278"/>
    <n v="0.6348101507162538"/>
    <n v="0.63676188623739982"/>
    <x v="1"/>
    <x v="1"/>
  </r>
  <r>
    <x v="282"/>
    <x v="4"/>
    <n v="0.67482119798660278"/>
    <n v="0.68116442516932318"/>
    <n v="0.66408647898492434"/>
    <n v="0.66677018781884168"/>
    <x v="1"/>
    <x v="1"/>
  </r>
  <r>
    <x v="283"/>
    <x v="4"/>
    <n v="0.73288595676422119"/>
    <n v="0.75581916422225015"/>
    <n v="0.72947039123865987"/>
    <n v="0.73020230644656414"/>
    <x v="1"/>
    <x v="1"/>
  </r>
  <r>
    <x v="284"/>
    <x v="4"/>
    <n v="0.74264484643936157"/>
    <n v="0.74923208417791576"/>
    <n v="0.72337121248287772"/>
    <n v="0.72898252437105648"/>
    <x v="1"/>
    <x v="1"/>
  </r>
  <r>
    <x v="285"/>
    <x v="4"/>
    <n v="0.76899367570877075"/>
    <n v="0.77753264940056022"/>
    <n v="0.75191578649219126"/>
    <n v="0.75337961720129798"/>
    <x v="1"/>
    <x v="1"/>
  </r>
  <r>
    <x v="286"/>
    <x v="4"/>
    <n v="0.77094548940658569"/>
    <n v="0.77826458497527784"/>
    <n v="0.75923490159647766"/>
    <n v="0.76289447846432423"/>
    <x v="1"/>
    <x v="1"/>
  </r>
  <r>
    <x v="287"/>
    <x v="4"/>
    <n v="0.77631258964538574"/>
    <n v="0.77753246767352791"/>
    <n v="0.74654825212915044"/>
    <n v="0.76777367611633418"/>
    <x v="1"/>
    <x v="1"/>
  </r>
  <r>
    <x v="288"/>
    <x v="4"/>
    <n v="0.77802032232284546"/>
    <n v="0.78192385032811507"/>
    <n v="0.76411405106474561"/>
    <n v="0.77924020027254692"/>
    <x v="1"/>
    <x v="1"/>
  </r>
  <r>
    <x v="289"/>
    <x v="4"/>
    <n v="0.77289700508117676"/>
    <n v="0.78363166389468497"/>
    <n v="0.76508994876208825"/>
    <n v="0.7816799288984051"/>
    <x v="1"/>
    <x v="1"/>
  </r>
  <r>
    <x v="290"/>
    <x v="4"/>
    <n v="0.76787734031677246"/>
    <n v="0.78403802082361651"/>
    <n v="0.76738765810680731"/>
    <n v="0.77399883497253452"/>
    <x v="1"/>
    <x v="1"/>
  </r>
  <r>
    <x v="291"/>
    <x v="4"/>
    <n v="0.80191284418106079"/>
    <n v="0.80191284418106079"/>
    <n v="0.76861199866837315"/>
    <n v="0.76983632107319355"/>
    <x v="1"/>
    <x v="2"/>
  </r>
  <r>
    <x v="292"/>
    <x v="4"/>
    <n v="0.80656516551971436"/>
    <n v="0.80950349276297073"/>
    <n v="0.79603623740325746"/>
    <n v="0.79750540102488565"/>
    <x v="1"/>
    <x v="2"/>
  </r>
  <r>
    <x v="293"/>
    <x v="4"/>
    <n v="0.79946428537368774"/>
    <n v="0.80901373191827763"/>
    <n v="0.7886904580030667"/>
    <n v="0.80558572247258342"/>
    <x v="1"/>
    <x v="2"/>
  </r>
  <r>
    <x v="294"/>
    <x v="4"/>
    <n v="0.79701578617095947"/>
    <n v="0.80632039259700183"/>
    <n v="0.79089429002254996"/>
    <n v="0.80558581072403612"/>
    <x v="1"/>
    <x v="2"/>
  </r>
  <r>
    <x v="295"/>
    <x v="4"/>
    <n v="0.79187357425689697"/>
    <n v="0.79799506933230213"/>
    <n v="0.78158948821693386"/>
    <n v="0.79260815600110179"/>
    <x v="1"/>
    <x v="2"/>
  </r>
  <r>
    <x v="296"/>
    <x v="4"/>
    <n v="0.77742701768875122"/>
    <n v="0.78844568717989427"/>
    <n v="0.77497843095504304"/>
    <n v="0.78379335487217505"/>
    <x v="1"/>
    <x v="2"/>
  </r>
  <r>
    <x v="297"/>
    <x v="4"/>
    <n v="0.77693730592727661"/>
    <n v="0.78550732998103734"/>
    <n v="0.76689805983427195"/>
    <n v="0.78428306585003316"/>
    <x v="1"/>
    <x v="2"/>
  </r>
  <r>
    <x v="298"/>
    <x v="4"/>
    <n v="0.77571284770965576"/>
    <n v="0.7859969331539215"/>
    <n v="0.76004190762512236"/>
    <n v="0.78158944294399324"/>
    <x v="1"/>
    <x v="2"/>
  </r>
  <r>
    <x v="299"/>
    <x v="4"/>
    <n v="0.78893536329269409"/>
    <n v="0.78918026282937714"/>
    <n v="0.77791675226714763"/>
    <n v="0.78722135843047381"/>
    <x v="1"/>
    <x v="2"/>
  </r>
  <r>
    <x v="300"/>
    <x v="4"/>
    <n v="0.79089409112930298"/>
    <n v="0.79407725898534987"/>
    <n v="0.78158942866427383"/>
    <n v="0.78526233710544302"/>
    <x v="1"/>
    <x v="2"/>
  </r>
  <r>
    <x v="301"/>
    <x v="4"/>
    <n v="0.78697669506072998"/>
    <n v="0.79187386959595385"/>
    <n v="0.77301975347323426"/>
    <n v="0.78673185384764643"/>
    <x v="1"/>
    <x v="2"/>
  </r>
  <r>
    <x v="302"/>
    <x v="4"/>
    <n v="0.81048315763473511"/>
    <n v="0.81317664453798832"/>
    <n v="0.77742719979703223"/>
    <n v="0.78110010994741097"/>
    <x v="1"/>
    <x v="2"/>
  </r>
  <r>
    <x v="303"/>
    <x v="4"/>
    <n v="0.80362677574157715"/>
    <n v="0.81146221657982454"/>
    <n v="0.79260810861614472"/>
    <n v="0.80754452535015098"/>
    <x v="1"/>
    <x v="2"/>
  </r>
  <r>
    <x v="304"/>
    <x v="4"/>
    <n v="0.82786810398101807"/>
    <n v="0.83864187561914993"/>
    <n v="0.80803450746969974"/>
    <n v="0.81317658128022319"/>
    <x v="1"/>
    <x v="2"/>
  </r>
  <r>
    <x v="305"/>
    <x v="4"/>
    <n v="0.83031648397445679"/>
    <n v="0.83056132511138425"/>
    <n v="0.8117072148531016"/>
    <n v="0.82052213795047069"/>
    <x v="1"/>
    <x v="2"/>
  </r>
  <r>
    <x v="306"/>
    <x v="4"/>
    <n v="0.82884752750396729"/>
    <n v="0.83472412491099668"/>
    <n v="0.81856343825747446"/>
    <n v="0.82762326313450862"/>
    <x v="1"/>
    <x v="2"/>
  </r>
  <r>
    <x v="307"/>
    <x v="4"/>
    <n v="0.84304910898208618"/>
    <n v="0.84917054570782113"/>
    <n v="0.82884727303151018"/>
    <n v="0.83252018177007436"/>
    <x v="1"/>
    <x v="2"/>
  </r>
  <r>
    <x v="308"/>
    <x v="4"/>
    <n v="0.84427362680435181"/>
    <n v="0.84574279074147773"/>
    <n v="0.83276527326173411"/>
    <n v="0.83545870156051738"/>
    <x v="1"/>
    <x v="2"/>
  </r>
  <r>
    <x v="309"/>
    <x v="4"/>
    <n v="0.8528437614440918"/>
    <n v="0.85651661312586647"/>
    <n v="0.84182508964091807"/>
    <n v="0.84280451286412961"/>
    <x v="1"/>
    <x v="2"/>
  </r>
  <r>
    <x v="310"/>
    <x v="4"/>
    <n v="0.86655575037002563"/>
    <n v="0.86851459656477459"/>
    <n v="0.84721189608648062"/>
    <n v="0.84917074228122968"/>
    <x v="1"/>
    <x v="2"/>
  </r>
  <r>
    <x v="311"/>
    <x v="4"/>
    <n v="0.87561553716659546"/>
    <n v="0.88761363093897117"/>
    <n v="0.86924919931272593"/>
    <n v="0.86973894006260777"/>
    <x v="1"/>
    <x v="2"/>
  </r>
  <r>
    <x v="312"/>
    <x v="4"/>
    <n v="0.87243211269378662"/>
    <n v="0.88149187607099533"/>
    <n v="0.86557609447716444"/>
    <n v="0.87953303040307518"/>
    <x v="1"/>
    <x v="2"/>
  </r>
  <r>
    <x v="313"/>
    <x v="4"/>
    <n v="0.88516479730606079"/>
    <n v="0.88565453791948179"/>
    <n v="0.86043403471689828"/>
    <n v="0.86704521191411821"/>
    <x v="1"/>
    <x v="3"/>
  </r>
  <r>
    <x v="314"/>
    <x v="4"/>
    <n v="0.8765949010848999"/>
    <n v="0.89716307712812327"/>
    <n v="0.87316689120400093"/>
    <n v="0.89251074464466629"/>
    <x v="1"/>
    <x v="3"/>
  </r>
  <r>
    <x v="315"/>
    <x v="4"/>
    <n v="0.87537080049514771"/>
    <n v="0.88345114436997008"/>
    <n v="0.86533155176583543"/>
    <n v="0.8687596206664614"/>
    <x v="1"/>
    <x v="3"/>
  </r>
  <r>
    <x v="316"/>
    <x v="4"/>
    <n v="0.8765949010848999"/>
    <n v="0.87708464180170609"/>
    <n v="0.84794644105623529"/>
    <n v="0.86435196695389305"/>
    <x v="1"/>
    <x v="3"/>
  </r>
  <r>
    <x v="317"/>
    <x v="4"/>
    <n v="0.86753517389297485"/>
    <n v="0.87879868546560025"/>
    <n v="0.86386232268128949"/>
    <n v="0.87096318392492589"/>
    <x v="1"/>
    <x v="3"/>
  </r>
  <r>
    <x v="318"/>
    <x v="4"/>
    <n v="0.87316703796386719"/>
    <n v="0.88026795846703176"/>
    <n v="0.86459695344226528"/>
    <n v="0.87463620198230463"/>
    <x v="1"/>
    <x v="3"/>
  </r>
  <r>
    <x v="319"/>
    <x v="4"/>
    <n v="0.87855374813079834"/>
    <n v="0.89300042697449478"/>
    <n v="0.87561542077990717"/>
    <n v="0.87830884859894998"/>
    <x v="1"/>
    <x v="3"/>
  </r>
  <r>
    <x v="320"/>
    <x v="4"/>
    <n v="0.87757432460784912"/>
    <n v="0.88271633908987879"/>
    <n v="0.86043415957659497"/>
    <n v="0.88149201656811305"/>
    <x v="1"/>
    <x v="3"/>
  </r>
  <r>
    <x v="321"/>
    <x v="4"/>
    <n v="0.89961177110671997"/>
    <n v="0.89985661230482861"/>
    <n v="0.88149217973148075"/>
    <n v="0.88149217973148075"/>
    <x v="1"/>
    <x v="3"/>
  </r>
  <r>
    <x v="322"/>
    <x v="4"/>
    <n v="0.90206027030944824"/>
    <n v="0.90597802099196978"/>
    <n v="0.89349018704275018"/>
    <n v="0.89716309655102544"/>
    <x v="1"/>
    <x v="3"/>
  </r>
  <r>
    <x v="323"/>
    <x v="4"/>
    <n v="0.90916109085083008"/>
    <n v="0.91724143251093126"/>
    <n v="0.89887700372554402"/>
    <n v="0.90181533101245703"/>
    <x v="1"/>
    <x v="3"/>
  </r>
  <r>
    <x v="324"/>
    <x v="4"/>
    <n v="0.90524321794509888"/>
    <n v="0.90744696311170292"/>
    <n v="0.89642829565758442"/>
    <n v="0.90744696311170292"/>
    <x v="1"/>
    <x v="3"/>
  </r>
  <r>
    <x v="325"/>
    <x v="4"/>
    <n v="0.88908255100250244"/>
    <n v="0.91038524614958571"/>
    <n v="0.8834507966283548"/>
    <n v="0.90867124156339762"/>
    <x v="1"/>
    <x v="3"/>
  </r>
  <r>
    <x v="326"/>
    <x v="4"/>
    <n v="0.89251077175140381"/>
    <n v="0.89789768628422051"/>
    <n v="0.88663417486582341"/>
    <n v="0.8876135979502674"/>
    <x v="1"/>
    <x v="3"/>
  </r>
  <r>
    <x v="327"/>
    <x v="4"/>
    <n v="0.89153140783309937"/>
    <n v="0.89691832272341665"/>
    <n v="0.88761365685640692"/>
    <n v="0.89275567217517304"/>
    <x v="1"/>
    <x v="3"/>
  </r>
  <r>
    <x v="328"/>
    <x v="4"/>
    <n v="0.88810330629348755"/>
    <n v="0.90059108151729061"/>
    <n v="0.88516497876839761"/>
    <n v="0.89446964367857273"/>
    <x v="1"/>
    <x v="3"/>
  </r>
  <r>
    <x v="329"/>
    <x v="4"/>
    <n v="0.89251077175140381"/>
    <n v="0.89740794555254022"/>
    <n v="0.88589959295776133"/>
    <n v="0.88834817985832959"/>
    <x v="1"/>
    <x v="3"/>
  </r>
  <r>
    <x v="330"/>
    <x v="4"/>
    <n v="0.89324533939361572"/>
    <n v="0.90818176011377671"/>
    <n v="0.88932758873949291"/>
    <n v="0.89789767194406878"/>
    <x v="1"/>
    <x v="3"/>
  </r>
  <r>
    <x v="331"/>
    <x v="4"/>
    <n v="0.91356849670410156"/>
    <n v="0.91405823736391145"/>
    <n v="0.88932747243221921"/>
    <n v="0.89104147717319171"/>
    <x v="1"/>
    <x v="3"/>
  </r>
  <r>
    <x v="332"/>
    <x v="4"/>
    <n v="0.88638913631439209"/>
    <n v="0.91332364637591434"/>
    <n v="0.88418544931468612"/>
    <n v="0.90793673268782837"/>
    <x v="1"/>
    <x v="3"/>
  </r>
  <r>
    <x v="333"/>
    <x v="4"/>
    <n v="0.8699837327003479"/>
    <n v="0.88467525382994494"/>
    <n v="0.86043422645243517"/>
    <n v="0.88271640769756499"/>
    <x v="1"/>
    <x v="3"/>
  </r>
  <r>
    <x v="334"/>
    <x v="4"/>
    <n v="0.881492018699646"/>
    <n v="0.8868789327264015"/>
    <n v="0.87414625868802187"/>
    <n v="0.87830885019005112"/>
    <x v="1"/>
    <x v="4"/>
  </r>
  <r>
    <x v="335"/>
    <x v="4"/>
    <n v="0.87096315622329712"/>
    <n v="0.87512574804097432"/>
    <n v="0.86337255448269923"/>
    <n v="0.87145289694610673"/>
    <x v="1"/>
    <x v="4"/>
  </r>
  <r>
    <x v="336"/>
    <x v="4"/>
    <n v="0.85112935304641724"/>
    <n v="0.86116853849210051"/>
    <n v="0.84231443145510876"/>
    <n v="0.86043395682791668"/>
    <x v="1"/>
    <x v="4"/>
  </r>
  <r>
    <x v="337"/>
    <x v="4"/>
    <n v="0.85627156496047974"/>
    <n v="0.86631081111403252"/>
    <n v="0.8499052279799123"/>
    <n v="0.85823046931237557"/>
    <x v="1"/>
    <x v="4"/>
  </r>
  <r>
    <x v="338"/>
    <x v="4"/>
    <n v="0.86508649587631226"/>
    <n v="0.86729024139864763"/>
    <n v="0.85308840364881222"/>
    <n v="0.85480240848432487"/>
    <x v="1"/>
    <x v="4"/>
  </r>
  <r>
    <x v="339"/>
    <x v="4"/>
    <n v="0.86386251449584961"/>
    <n v="0.87096337731618245"/>
    <n v="0.85676159329658652"/>
    <n v="0.86729052528896622"/>
    <x v="1"/>
    <x v="4"/>
  </r>
  <r>
    <x v="340"/>
    <x v="4"/>
    <n v="0.8805127739906311"/>
    <n v="0.88198193796620972"/>
    <n v="0.86092407666004322"/>
    <n v="0.86924926134975844"/>
    <x v="1"/>
    <x v="4"/>
  </r>
  <r>
    <x v="341"/>
    <x v="4"/>
    <n v="0.88296115398406982"/>
    <n v="0.89275550035127516"/>
    <n v="0.87830882194597448"/>
    <n v="0.88320605350848647"/>
    <x v="1"/>
    <x v="4"/>
  </r>
  <r>
    <x v="342"/>
    <x v="4"/>
    <n v="0.87096315622329712"/>
    <n v="0.89324533748011226"/>
    <n v="0.85529221201929173"/>
    <n v="0.88932758683438207"/>
    <x v="1"/>
    <x v="4"/>
  </r>
  <r>
    <x v="343"/>
    <x v="4"/>
    <n v="1.0034322738647461"/>
    <n v="1.003921956409259"/>
    <n v="0.95495019922163782"/>
    <n v="0.95960247528920406"/>
    <x v="1"/>
    <x v="4"/>
  </r>
  <r>
    <x v="344"/>
    <x v="4"/>
    <n v="1.0330595970153811"/>
    <n v="1.0479960739252709"/>
    <n v="0.9926578905333302"/>
    <n v="0.99584105882457707"/>
    <x v="1"/>
    <x v="4"/>
  </r>
  <r>
    <x v="345"/>
    <x v="4"/>
    <n v="1.0352635383605959"/>
    <n v="1.042609240465775"/>
    <n v="1.0151850446402571"/>
    <n v="1.028407401835844"/>
    <x v="1"/>
    <x v="4"/>
  </r>
  <r>
    <x v="346"/>
    <x v="4"/>
    <n v="1.0617080926895139"/>
    <n v="1.0737062422306261"/>
    <n v="1.0284072467939971"/>
    <n v="1.0284072467939971"/>
    <x v="1"/>
    <x v="4"/>
  </r>
  <r>
    <x v="347"/>
    <x v="4"/>
    <n v="1.0663603544235229"/>
    <n v="1.0739510128126519"/>
    <n v="1.056076326999132"/>
    <n v="1.057545373695927"/>
    <x v="1"/>
    <x v="4"/>
  </r>
  <r>
    <x v="348"/>
    <x v="4"/>
    <n v="1.085459232330322"/>
    <n v="1.089866722165262"/>
    <n v="1.0712573984784881"/>
    <n v="1.0729714028435551"/>
    <x v="1"/>
    <x v="4"/>
  </r>
  <r>
    <x v="349"/>
    <x v="4"/>
    <n v="1.0871735811233521"/>
    <n v="1.094274441920001"/>
    <n v="1.0805624026553471"/>
    <n v="1.090111908610871"/>
    <x v="1"/>
    <x v="4"/>
  </r>
  <r>
    <x v="350"/>
    <x v="4"/>
    <n v="1.1135643720626831"/>
    <n v="1.1170014013847149"/>
    <n v="1.087541936034313"/>
    <n v="1.0904878942754579"/>
    <x v="1"/>
    <x v="4"/>
  </r>
  <r>
    <x v="351"/>
    <x v="4"/>
    <n v="1.108899831771851"/>
    <n v="1.1216654529178891"/>
    <n v="1.100061958984957"/>
    <n v="1.117001156629327"/>
    <x v="1"/>
    <x v="4"/>
  </r>
  <r>
    <x v="352"/>
    <x v="4"/>
    <n v="1.120683908462524"/>
    <n v="1.1287852359467661"/>
    <n v="1.107672689080593"/>
    <n v="1.110864124667144"/>
    <x v="1"/>
    <x v="4"/>
  </r>
  <r>
    <x v="353"/>
    <x v="4"/>
    <n v="1.126821041107178"/>
    <n v="1.128539497019527"/>
    <n v="1.118228644484399"/>
    <n v="1.121911150348889"/>
    <x v="1"/>
    <x v="4"/>
  </r>
  <r>
    <x v="354"/>
    <x v="4"/>
    <n v="1.1469511985778811"/>
    <n v="1.149406201718002"/>
    <n v="1.1309940293500711"/>
    <n v="1.131730577116504"/>
    <x v="1"/>
    <x v="4"/>
  </r>
  <r>
    <x v="355"/>
    <x v="4"/>
    <n v="1.149161100387573"/>
    <n v="1.1602082669456"/>
    <n v="1.138113816768515"/>
    <n v="1.14155072863915"/>
    <x v="1"/>
    <x v="5"/>
  </r>
  <r>
    <x v="356"/>
    <x v="4"/>
    <n v="1.157261967658997"/>
    <n v="1.1670817454167841"/>
    <n v="1.1440051623310969"/>
    <n v="1.1552979184586509"/>
    <x v="1"/>
    <x v="5"/>
  </r>
  <r>
    <x v="357"/>
    <x v="4"/>
    <n v="1.1410597562789919"/>
    <n v="1.1474426266080919"/>
    <n v="1.120929237278623"/>
    <n v="1.1459697645884921"/>
    <x v="1"/>
    <x v="5"/>
  </r>
  <r>
    <x v="358"/>
    <x v="4"/>
    <n v="1.135168075561523"/>
    <n v="1.152843709314026"/>
    <n v="1.129276158623671"/>
    <n v="1.1440058339072481"/>
    <x v="1"/>
    <x v="5"/>
  </r>
  <r>
    <x v="359"/>
    <x v="4"/>
    <n v="1.137377262115479"/>
    <n v="1.1484245456699851"/>
    <n v="1.1368863081542659"/>
    <n v="1.142041675930094"/>
    <x v="1"/>
    <x v="5"/>
  </r>
  <r>
    <x v="360"/>
    <x v="4"/>
    <n v="1.1336942911148069"/>
    <n v="1.141795612619821"/>
    <n v="1.1243654682760711"/>
    <n v="1.137622154909554"/>
    <x v="1"/>
    <x v="5"/>
  </r>
  <r>
    <x v="361"/>
    <x v="4"/>
    <n v="1.1631544828414919"/>
    <n v="1.1648729391579651"/>
    <n v="1.12731226017098"/>
    <n v="1.1297672646579751"/>
    <x v="1"/>
    <x v="5"/>
  </r>
  <r>
    <x v="362"/>
    <x v="4"/>
    <n v="1.1341855525970459"/>
    <n v="1.159717025374043"/>
    <n v="1.1327125740090651"/>
    <n v="1.1494062923191799"/>
    <x v="1"/>
    <x v="5"/>
  </r>
  <r>
    <x v="363"/>
    <x v="4"/>
    <n v="1.1486697196960449"/>
    <n v="1.1710097578936181"/>
    <n v="1.1354130297514189"/>
    <n v="1.1354130297514189"/>
    <x v="1"/>
    <x v="5"/>
  </r>
  <r>
    <x v="364"/>
    <x v="4"/>
    <n v="1.150879502296448"/>
    <n v="1.156280346830906"/>
    <n v="1.133203872747919"/>
    <n v="1.145969611703024"/>
    <x v="1"/>
    <x v="5"/>
  </r>
  <r>
    <x v="365"/>
    <x v="4"/>
    <n v="1.1626631021499629"/>
    <n v="1.172728359319049"/>
    <n v="1.147687954869542"/>
    <n v="1.160453692571217"/>
    <x v="1"/>
    <x v="5"/>
  </r>
  <r>
    <x v="366"/>
    <x v="4"/>
    <n v="1.167328000068665"/>
    <n v="1.1692919335165539"/>
    <n v="1.1427785393173859"/>
    <n v="1.1540713029690799"/>
    <x v="1"/>
    <x v="5"/>
  </r>
  <r>
    <x v="367"/>
    <x v="4"/>
    <n v="1.1469511985778811"/>
    <n v="1.1690457585950009"/>
    <n v="1.1422867862604451"/>
    <n v="1.1688002816931879"/>
    <x v="1"/>
    <x v="5"/>
  </r>
  <r>
    <x v="368"/>
    <x v="4"/>
    <n v="1.1675728559494021"/>
    <n v="1.1825480014815031"/>
    <n v="1.1646268988143329"/>
    <n v="1.1653634466286"/>
    <x v="1"/>
    <x v="5"/>
  </r>
  <r>
    <x v="369"/>
    <x v="4"/>
    <n v="1.1604539155960081"/>
    <n v="1.175674542748059"/>
    <n v="1.158735342518789"/>
    <n v="1.1724831077092861"/>
    <x v="1"/>
    <x v="5"/>
  </r>
  <r>
    <x v="370"/>
    <x v="4"/>
    <n v="1.1594716310501101"/>
    <n v="1.170518912716439"/>
    <n v="1.157507698479898"/>
    <n v="1.162908542313233"/>
    <x v="1"/>
    <x v="5"/>
  </r>
  <r>
    <x v="371"/>
    <x v="4"/>
    <n v="1.190403819084167"/>
    <n v="1.1916313207039699"/>
    <n v="1.1697822367032771"/>
    <n v="1.1705187844995579"/>
    <x v="1"/>
    <x v="5"/>
  </r>
  <r>
    <x v="372"/>
    <x v="4"/>
    <n v="1.122647285461426"/>
    <n v="1.1626629489807021"/>
    <n v="1.1120910757901861"/>
    <n v="1.1415504125772249"/>
    <x v="1"/>
    <x v="5"/>
  </r>
  <r>
    <x v="373"/>
    <x v="4"/>
    <n v="1.1106182336807251"/>
    <n v="1.12191099254247"/>
    <n v="1.094169990746064"/>
    <n v="1.113318597128286"/>
    <x v="1"/>
    <x v="5"/>
  </r>
  <r>
    <x v="374"/>
    <x v="4"/>
    <n v="1.126821041107178"/>
    <n v="1.1329583167592669"/>
    <n v="1.1113548208349999"/>
    <n v="1.1317309318654669"/>
    <x v="1"/>
    <x v="5"/>
  </r>
  <r>
    <x v="375"/>
    <x v="4"/>
    <n v="1.145233154296875"/>
    <n v="1.154071028300562"/>
    <n v="1.133694916342924"/>
    <n v="1.136640874344153"/>
    <x v="1"/>
    <x v="5"/>
  </r>
  <r>
    <x v="376"/>
    <x v="4"/>
    <n v="1.154071092605591"/>
    <n v="1.1611903939543871"/>
    <n v="1.137868439757052"/>
    <n v="1.1471971511993611"/>
    <x v="1"/>
    <x v="5"/>
  </r>
  <r>
    <x v="377"/>
    <x v="4"/>
    <n v="1.145478367805481"/>
    <n v="1.162663040819166"/>
    <n v="1.141550502748014"/>
    <n v="1.1476878943286879"/>
    <x v="1"/>
    <x v="6"/>
  </r>
  <r>
    <x v="378"/>
    <x v="4"/>
    <n v="1.1624176502227781"/>
    <n v="1.16438158289738"/>
    <n v="1.130012351378288"/>
    <n v="1.1390955838962029"/>
    <x v="1"/>
    <x v="6"/>
  </r>
  <r>
    <x v="379"/>
    <x v="4"/>
    <n v="1.169782400131226"/>
    <n v="1.1766563399258649"/>
    <n v="1.148424384031167"/>
    <n v="1.154316298980568"/>
    <x v="1"/>
    <x v="6"/>
  </r>
  <r>
    <x v="380"/>
    <x v="4"/>
    <n v="1.200223922729492"/>
    <n v="1.2043973825418579"/>
    <n v="1.1722375571780119"/>
    <n v="1.1776384018813419"/>
    <x v="1"/>
    <x v="6"/>
  </r>
  <r>
    <x v="381"/>
    <x v="4"/>
    <n v="1.248340845108032"/>
    <n v="1.254232760464512"/>
    <n v="1.2083251736108209"/>
    <n v="1.2129895870911971"/>
    <x v="1"/>
    <x v="6"/>
  </r>
  <r>
    <x v="382"/>
    <x v="4"/>
    <n v="1.277064204216003"/>
    <n v="1.2863929173834441"/>
    <n v="1.264789415277334"/>
    <n v="1.266262394632417"/>
    <x v="1"/>
    <x v="6"/>
  </r>
  <r>
    <x v="383"/>
    <x v="4"/>
    <n v="1.296212434768677"/>
    <n v="1.307996149057356"/>
    <n v="1.275099775954126"/>
    <n v="1.291302544059975"/>
    <x v="1"/>
    <x v="6"/>
  </r>
  <r>
    <x v="384"/>
    <x v="4"/>
    <n v="1.2957218885421751"/>
    <n v="1.3060327451492231"/>
    <n v="1.293757954875477"/>
    <n v="1.29866784757276"/>
    <x v="1"/>
    <x v="6"/>
  </r>
  <r>
    <x v="385"/>
    <x v="4"/>
    <n v="1.3089779615402219"/>
    <n v="1.3207617920309089"/>
    <n v="1.2917934038430039"/>
    <n v="1.302595209439126"/>
    <x v="1"/>
    <x v="6"/>
  </r>
  <r>
    <x v="386"/>
    <x v="4"/>
    <n v="1.293757319450378"/>
    <n v="1.2996492346177519"/>
    <n v="1.272644779515314"/>
    <n v="1.2922843406585349"/>
    <x v="1"/>
    <x v="6"/>
  </r>
  <r>
    <x v="387"/>
    <x v="4"/>
    <n v="1.300385713577271"/>
    <n v="1.3116784733583811"/>
    <n v="1.2954758231098751"/>
    <n v="1.3097145405836279"/>
    <x v="1"/>
    <x v="6"/>
  </r>
  <r>
    <x v="388"/>
    <x v="4"/>
    <n v="1.3138880729675291"/>
    <n v="1.3190434406848259"/>
    <n v="1.297194350804485"/>
    <n v="1.2996493547047381"/>
    <x v="1"/>
    <x v="6"/>
  </r>
  <r>
    <x v="389"/>
    <x v="4"/>
    <n v="1.331072211265564"/>
    <n v="1.338191626676986"/>
    <n v="1.312905632978163"/>
    <n v="1.318306475966041"/>
    <x v="1"/>
    <x v="6"/>
  </r>
  <r>
    <x v="390"/>
    <x v="4"/>
    <n v="1.306523323059082"/>
    <n v="1.3323002815620579"/>
    <n v="1.302104385785732"/>
    <n v="1.3281268212937209"/>
    <x v="1"/>
    <x v="6"/>
  </r>
  <r>
    <x v="391"/>
    <x v="4"/>
    <n v="1.3421199321746831"/>
    <n v="1.3421199321746831"/>
    <n v="1.3016133038041009"/>
    <n v="1.311187608424514"/>
    <x v="1"/>
    <x v="6"/>
  </r>
  <r>
    <x v="392"/>
    <x v="4"/>
    <n v="1.3669149875640869"/>
    <n v="1.370106422728016"/>
    <n v="1.344329464413365"/>
    <n v="1.3502213807347849"/>
    <x v="1"/>
    <x v="6"/>
  </r>
  <r>
    <x v="393"/>
    <x v="4"/>
    <n v="1.390236973762512"/>
    <n v="1.3973562746646311"/>
    <n v="1.3769802799110999"/>
    <n v="1.3789442128777849"/>
    <x v="1"/>
    <x v="6"/>
  </r>
  <r>
    <x v="394"/>
    <x v="4"/>
    <n v="1.3762433528900151"/>
    <n v="1.404720782778327"/>
    <n v="1.367896552284406"/>
    <n v="1.4022657794502651"/>
    <x v="1"/>
    <x v="6"/>
  </r>
  <r>
    <x v="395"/>
    <x v="4"/>
    <n v="1.379189610481262"/>
    <n v="1.389500345758655"/>
    <n v="1.375016150738873"/>
    <n v="1.3794350874553389"/>
    <x v="1"/>
    <x v="6"/>
  </r>
  <r>
    <x v="396"/>
    <x v="4"/>
    <n v="1.4017752408981321"/>
    <n v="1.405457629920166"/>
    <n v="1.359550154458298"/>
    <n v="1.3843450867002489"/>
    <x v="1"/>
    <x v="6"/>
  </r>
  <r>
    <x v="397"/>
    <x v="4"/>
    <n v="1.392692089080811"/>
    <n v="1.412822727208213"/>
    <n v="1.3836088537225291"/>
    <n v="1.407667358427396"/>
    <x v="1"/>
    <x v="7"/>
  </r>
  <r>
    <x v="398"/>
    <x v="4"/>
    <n v="1.3757526874542241"/>
    <n v="1.4000566636041869"/>
    <n v="1.3624959944744299"/>
    <n v="1.399320115626961"/>
    <x v="1"/>
    <x v="7"/>
  </r>
  <r>
    <x v="399"/>
    <x v="4"/>
    <n v="1.379435062408447"/>
    <n v="1.382135543196314"/>
    <n v="1.3664238465304031"/>
    <n v="1.374034217893739"/>
    <x v="1"/>
    <x v="7"/>
  </r>
  <r>
    <x v="400"/>
    <x v="4"/>
    <n v="1.4049665927886961"/>
    <n v="1.411349462481708"/>
    <n v="1.3833630968605961"/>
    <n v="1.386063460688465"/>
    <x v="1"/>
    <x v="7"/>
  </r>
  <r>
    <x v="401"/>
    <x v="4"/>
    <n v="1.428779602050781"/>
    <n v="1.4295160329801839"/>
    <n v="1.4142954068899449"/>
    <n v="1.421169230475148"/>
    <x v="1"/>
    <x v="7"/>
  </r>
  <r>
    <x v="402"/>
    <x v="4"/>
    <n v="1.442036390304565"/>
    <n v="1.4518561723765999"/>
    <n v="1.4268156461501871"/>
    <n v="1.448419260357491"/>
    <x v="1"/>
    <x v="7"/>
  </r>
  <r>
    <x v="403"/>
    <x v="4"/>
    <n v="1.4457187652587891"/>
    <n v="1.45971200725284"/>
    <n v="1.442036376282841"/>
    <n v="1.449155677244478"/>
    <x v="1"/>
    <x v="7"/>
  </r>
  <r>
    <x v="404"/>
    <x v="4"/>
    <n v="1.4363899230957029"/>
    <n v="1.4606939008071129"/>
    <n v="1.4317255091436909"/>
    <n v="1.458484490855543"/>
    <x v="1"/>
    <x v="7"/>
  </r>
  <r>
    <x v="405"/>
    <x v="4"/>
    <n v="1.465603709220886"/>
    <n v="1.471741101815369"/>
    <n v="1.4410542559039841"/>
    <n v="1.4440002137142169"/>
    <x v="1"/>
    <x v="7"/>
  </r>
  <r>
    <x v="406"/>
    <x v="4"/>
    <n v="1.547598719596863"/>
    <n v="1.555945520567376"/>
    <n v="1.488434564948252"/>
    <n v="1.519612359387259"/>
    <x v="1"/>
    <x v="7"/>
  </r>
  <r>
    <x v="407"/>
    <x v="4"/>
    <n v="1.5461263656616211"/>
    <n v="1.558892107737242"/>
    <n v="1.5252592962734759"/>
    <n v="1.549317801180526"/>
    <x v="1"/>
    <x v="7"/>
  </r>
  <r>
    <x v="408"/>
    <x v="4"/>
    <n v="1.536797046661377"/>
    <n v="1.5463712323783481"/>
    <n v="1.5321326337392069"/>
    <n v="1.543916345980948"/>
    <x v="1"/>
    <x v="7"/>
  </r>
  <r>
    <x v="409"/>
    <x v="4"/>
    <n v="1.5012004375457759"/>
    <n v="1.540234202725322"/>
    <n v="1.489171246457961"/>
    <n v="1.536797290985946"/>
    <x v="1"/>
    <x v="7"/>
  </r>
  <r>
    <x v="410"/>
    <x v="4"/>
    <n v="1.524522542953491"/>
    <n v="1.5269774298009"/>
    <n v="1.493099148467244"/>
    <n v="1.498991064198673"/>
    <x v="1"/>
    <x v="7"/>
  </r>
  <r>
    <x v="411"/>
    <x v="4"/>
    <n v="1.5284502506256099"/>
    <n v="1.539988486855246"/>
    <n v="1.5171574913492201"/>
    <n v="1.5237858373309039"/>
    <x v="1"/>
    <x v="7"/>
  </r>
  <r>
    <x v="412"/>
    <x v="4"/>
    <n v="1.5348330736160281"/>
    <n v="1.5370426002509909"/>
    <n v="1.5149480362674379"/>
    <n v="1.533114617933842"/>
    <x v="1"/>
    <x v="7"/>
  </r>
  <r>
    <x v="413"/>
    <x v="4"/>
    <n v="1.547253489494324"/>
    <n v="1.557337295410393"/>
    <n v="1.542826409844559"/>
    <n v="1.5504508052508079"/>
    <x v="1"/>
    <x v="7"/>
  </r>
  <r>
    <x v="414"/>
    <x v="4"/>
    <n v="1.523396849632263"/>
    <n v="1.553402460526889"/>
    <n v="1.516264428914982"/>
    <n v="1.5526646724292781"/>
    <x v="1"/>
    <x v="7"/>
  </r>
  <r>
    <x v="415"/>
    <x v="4"/>
    <n v="1.513312816619873"/>
    <n v="1.5246263867024989"/>
    <n v="1.4943749682235761"/>
    <n v="1.523888598714753"/>
    <x v="1"/>
    <x v="7"/>
  </r>
  <r>
    <x v="416"/>
    <x v="4"/>
    <n v="1.5256103277206421"/>
    <n v="1.53421844122854"/>
    <n v="1.5051966673713411"/>
    <n v="1.5172481435591489"/>
    <x v="1"/>
    <x v="7"/>
  </r>
  <r>
    <x v="417"/>
    <x v="4"/>
    <n v="1.524626493453979"/>
    <n v="1.537907616377254"/>
    <n v="1.5221670827125491"/>
    <n v="1.531759030885304"/>
    <x v="1"/>
    <x v="7"/>
  </r>
  <r>
    <x v="418"/>
    <x v="4"/>
    <n v="1.515772223472595"/>
    <n v="1.5307749668498709"/>
    <n v="1.511591073378896"/>
    <n v="1.5226587132488221"/>
    <x v="1"/>
    <x v="7"/>
  </r>
  <r>
    <x v="419"/>
    <x v="4"/>
    <n v="1.5086395740509031"/>
    <n v="1.522904528430294"/>
    <n v="1.504212612256081"/>
    <n v="1.5187234959266589"/>
    <x v="1"/>
    <x v="7"/>
  </r>
  <r>
    <x v="420"/>
    <x v="4"/>
    <n v="1.55315625667572"/>
    <n v="1.55881298292132"/>
    <n v="1.508639765571187"/>
    <n v="1.509869529459966"/>
    <x v="1"/>
    <x v="8"/>
  </r>
  <r>
    <x v="421"/>
    <x v="4"/>
    <n v="1.5379073619842529"/>
    <n v="1.5580750896563389"/>
    <n v="1.520445208506024"/>
    <n v="1.5563534672390951"/>
    <x v="1"/>
    <x v="8"/>
  </r>
  <r>
    <x v="422"/>
    <x v="4"/>
    <n v="1.5524182319641111"/>
    <n v="1.5524182319641111"/>
    <n v="1.5354479372565351"/>
    <n v="1.5433182613516181"/>
    <x v="1"/>
    <x v="8"/>
  </r>
  <r>
    <x v="423"/>
    <x v="4"/>
    <n v="1.5295455455780029"/>
    <n v="1.55512407593447"/>
    <n v="1.520691502065173"/>
    <n v="1.547499679245117"/>
    <x v="1"/>
    <x v="8"/>
  </r>
  <r>
    <x v="424"/>
    <x v="4"/>
    <n v="1.540612936019897"/>
    <n v="1.5430724638182109"/>
    <n v="1.5106074474516149"/>
    <n v="1.528069602257329"/>
    <x v="1"/>
    <x v="8"/>
  </r>
  <r>
    <x v="425"/>
    <x v="4"/>
    <n v="1.4638774394989009"/>
    <n v="1.5322507156807319"/>
    <n v="1.4510881767200361"/>
    <n v="1.5236426031475481"/>
    <x v="1"/>
    <x v="8"/>
  </r>
  <r>
    <x v="426"/>
    <x v="4"/>
    <n v="1.4941285848617549"/>
    <n v="1.4970799707010201"/>
    <n v="1.409768745552467"/>
    <n v="1.4444473532487561"/>
    <x v="1"/>
    <x v="8"/>
  </r>
  <r>
    <x v="427"/>
    <x v="4"/>
    <n v="1.4724856615066531"/>
    <n v="1.507656136763345"/>
    <n v="1.4641234776703249"/>
    <n v="1.4904397931402611"/>
    <x v="1"/>
    <x v="8"/>
  </r>
  <r>
    <x v="428"/>
    <x v="4"/>
    <n v="1.485521078109741"/>
    <n v="1.4904400174169881"/>
    <n v="1.4636318392393599"/>
    <n v="1.475929128869095"/>
    <x v="1"/>
    <x v="8"/>
  </r>
  <r>
    <x v="429"/>
    <x v="4"/>
    <n v="1.5418428182601931"/>
    <n v="1.5435644409404561"/>
    <n v="1.484537059294551"/>
    <n v="1.487980421931826"/>
    <x v="1"/>
    <x v="8"/>
  </r>
  <r>
    <x v="430"/>
    <x v="4"/>
    <n v="1.5455319881439209"/>
    <n v="1.5556157948506899"/>
    <n v="1.5278237854330521"/>
    <n v="1.547253610818814"/>
    <x v="1"/>
    <x v="8"/>
  </r>
  <r>
    <x v="431"/>
    <x v="4"/>
    <n v="1.565945029258728"/>
    <n v="1.605050593916912"/>
    <n v="1.5546314630337801"/>
    <n v="1.5617638802569569"/>
    <x v="1"/>
    <x v="8"/>
  </r>
  <r>
    <x v="432"/>
    <x v="4"/>
    <n v="1.55168080329895"/>
    <n v="1.5838998950490939"/>
    <n v="1.54307268930047"/>
    <n v="1.5838998950490939"/>
    <x v="1"/>
    <x v="8"/>
  </r>
  <r>
    <x v="433"/>
    <x v="4"/>
    <n v="1.5952132940292361"/>
    <n v="1.5981646805885701"/>
    <n v="1.556107715309923"/>
    <n v="1.556353644643744"/>
    <x v="1"/>
    <x v="8"/>
  </r>
  <r>
    <x v="434"/>
    <x v="4"/>
    <n v="1.599148154258728"/>
    <n v="1.6094780056424181"/>
    <n v="1.5900481839102301"/>
    <n v="1.6045590678852839"/>
    <x v="1"/>
    <x v="8"/>
  </r>
  <r>
    <x v="435"/>
    <x v="4"/>
    <n v="1.5974270105361941"/>
    <n v="1.6057891955011661"/>
    <n v="1.590294589698154"/>
    <n v="1.601116302916993"/>
    <x v="1"/>
    <x v="8"/>
  </r>
  <r>
    <x v="436"/>
    <x v="4"/>
    <n v="1.5824241638183589"/>
    <n v="1.588818796143588"/>
    <n v="1.562502478779036"/>
    <n v="1.5792268476557449"/>
    <x v="1"/>
    <x v="8"/>
  </r>
  <r>
    <x v="437"/>
    <x v="4"/>
    <n v="1.6365324258804319"/>
    <n v="1.638991953880109"/>
    <n v="1.575537609175492"/>
    <n v="1.576275397209346"/>
    <x v="1"/>
    <x v="8"/>
  </r>
  <r>
    <x v="438"/>
    <x v="4"/>
    <n v="1.6424351930618291"/>
    <n v="1.643664957057027"/>
    <n v="1.6215296742504439"/>
    <n v="1.638991947696671"/>
    <x v="1"/>
    <x v="8"/>
  </r>
  <r>
    <x v="439"/>
    <x v="4"/>
    <n v="1.6576834917068479"/>
    <n v="1.6628484758593181"/>
    <n v="1.6244806923079611"/>
    <n v="1.639729363647316"/>
    <x v="1"/>
    <x v="8"/>
  </r>
  <r>
    <x v="440"/>
    <x v="4"/>
    <n v="1.685229897499084"/>
    <n v="1.701708334652666"/>
    <n v="1.656945914810142"/>
    <n v="1.6667837912384511"/>
    <x v="1"/>
    <x v="8"/>
  </r>
  <r>
    <x v="441"/>
    <x v="4"/>
    <n v="1.683507919311523"/>
    <n v="1.7095784171591411"/>
    <n v="1.680556650622347"/>
    <n v="1.6852296588555651"/>
    <x v="1"/>
    <x v="9"/>
  </r>
  <r>
    <x v="442"/>
    <x v="4"/>
    <n v="1.6798194646835329"/>
    <n v="1.714252042048481"/>
    <n v="1.6672761275965751"/>
    <n v="1.685968168532181"/>
    <x v="1"/>
    <x v="9"/>
  </r>
  <r>
    <x v="443"/>
    <x v="4"/>
    <n v="1.678097605705261"/>
    <n v="1.7113005314529059"/>
    <n v="1.672932737418318"/>
    <n v="1.6940841865530061"/>
    <x v="1"/>
    <x v="9"/>
  </r>
  <r>
    <x v="444"/>
    <x v="4"/>
    <n v="1.656207919120789"/>
    <n v="1.668259275187054"/>
    <n v="1.6296455622745769"/>
    <n v="1.6579295414159689"/>
    <x v="1"/>
    <x v="9"/>
  </r>
  <r>
    <x v="445"/>
    <x v="4"/>
    <n v="1.6441565752029419"/>
    <n v="1.671702651370937"/>
    <n v="1.6394835665262499"/>
    <n v="1.6672755720019561"/>
    <x v="1"/>
    <x v="9"/>
  </r>
  <r>
    <x v="446"/>
    <x v="4"/>
    <n v="1.650305509567261"/>
    <n v="1.661619080253391"/>
    <n v="1.6348107882306431"/>
    <n v="1.6527649202676811"/>
    <x v="1"/>
    <x v="9"/>
  </r>
  <r>
    <x v="447"/>
    <x v="4"/>
    <n v="1.626448392868042"/>
    <n v="1.64735390885055"/>
    <n v="1.6139050598231901"/>
    <n v="1.644894498469702"/>
    <x v="1"/>
    <x v="9"/>
  </r>
  <r>
    <x v="448"/>
    <x v="4"/>
    <n v="1.633826851844788"/>
    <n v="1.642434964057454"/>
    <n v="1.6062807754875219"/>
    <n v="1.6198078257183881"/>
    <x v="1"/>
    <x v="9"/>
  </r>
  <r>
    <x v="449"/>
    <x v="4"/>
    <n v="1.6072647571563721"/>
    <n v="1.618332398837381"/>
    <n v="1.5666834825105069"/>
    <n v="1.6146432240359621"/>
    <x v="1"/>
    <x v="9"/>
  </r>
  <r>
    <x v="450"/>
    <x v="4"/>
    <n v="1.6230050325393679"/>
    <n v="1.6380077748980599"/>
    <n v="1.6134130864551079"/>
    <n v="1.6269401357795501"/>
    <x v="1"/>
    <x v="9"/>
  </r>
  <r>
    <x v="451"/>
    <x v="4"/>
    <n v="1.613659024238586"/>
    <n v="1.638007783516733"/>
    <n v="1.6114455433139281"/>
    <n v="1.622759111784887"/>
    <x v="1"/>
    <x v="9"/>
  </r>
  <r>
    <x v="452"/>
    <x v="4"/>
    <n v="1.6382541656494141"/>
    <n v="1.647600185073312"/>
    <n v="1.629400122226661"/>
    <n v="1.636040684112916"/>
    <x v="1"/>
    <x v="9"/>
  </r>
  <r>
    <x v="453"/>
    <x v="4"/>
    <n v="1.63481068611145"/>
    <n v="1.6424350816323141"/>
    <n v="1.6188241070887071"/>
    <n v="1.6271864078673279"/>
    <x v="1"/>
    <x v="9"/>
  </r>
  <r>
    <x v="454"/>
    <x v="4"/>
    <n v="1.6657998561859131"/>
    <n v="1.6712107699887551"/>
    <n v="1.630629502851094"/>
    <n v="1.6539944286395201"/>
    <x v="1"/>
    <x v="9"/>
  </r>
  <r>
    <x v="455"/>
    <x v="4"/>
    <n v="1.6611272096633909"/>
    <n v="1.6640784790273939"/>
    <n v="1.645386559097219"/>
    <n v="1.65989744568362"/>
    <x v="1"/>
    <x v="9"/>
  </r>
  <r>
    <x v="456"/>
    <x v="4"/>
    <n v="1.739092350006104"/>
    <n v="1.741059901905964"/>
    <n v="1.672194647196926"/>
    <n v="1.6724406938015579"/>
    <x v="1"/>
    <x v="9"/>
  </r>
  <r>
    <x v="457"/>
    <x v="4"/>
    <n v="1.767622232437134"/>
    <n v="1.778198014992266"/>
    <n v="1.7277788647231089"/>
    <n v="1.7361410486651849"/>
    <x v="1"/>
    <x v="9"/>
  </r>
  <r>
    <x v="458"/>
    <x v="4"/>
    <n v="1.774755001068115"/>
    <n v="1.7941848287784441"/>
    <n v="1.7511440222032451"/>
    <n v="1.752865645084112"/>
    <x v="1"/>
    <x v="9"/>
  </r>
  <r>
    <x v="459"/>
    <x v="4"/>
    <n v="1.738354444503784"/>
    <n v="1.79172497878092"/>
    <n v="1.731222024889006"/>
    <n v="1.788281733637459"/>
    <x v="1"/>
    <x v="9"/>
  </r>
  <r>
    <x v="460"/>
    <x v="4"/>
    <n v="1.7354030609130859"/>
    <n v="1.773278872271524"/>
    <n v="1.732205745308214"/>
    <n v="1.746716630185962"/>
    <x v="1"/>
    <x v="9"/>
  </r>
  <r>
    <x v="461"/>
    <x v="4"/>
    <n v="1.7501599788665769"/>
    <n v="1.7617194781364429"/>
    <n v="1.740076055554074"/>
    <n v="1.7410598901357239"/>
    <x v="1"/>
    <x v="9"/>
  </r>
  <r>
    <x v="462"/>
    <x v="4"/>
    <n v="1.698265433311462"/>
    <n v="1.7661468647701279"/>
    <n v="1.6795733939488899"/>
    <n v="1.756554915719875"/>
    <x v="1"/>
    <x v="10"/>
  </r>
  <r>
    <x v="463"/>
    <x v="4"/>
    <n v="1.6911324262619021"/>
    <n v="1.734419149668736"/>
    <n v="1.688181040099229"/>
    <n v="1.7113001535223471"/>
    <x v="1"/>
    <x v="10"/>
  </r>
  <r>
    <x v="464"/>
    <x v="4"/>
    <n v="1.6714568138122561"/>
    <n v="1.700478584696298"/>
    <n v="1.6389917978777999"/>
    <n v="1.699002891492301"/>
    <x v="1"/>
    <x v="10"/>
  </r>
  <r>
    <x v="465"/>
    <x v="4"/>
    <n v="1.661864757537842"/>
    <n v="1.690394667906727"/>
    <n v="1.637515997185282"/>
    <n v="1.6603890644307111"/>
    <x v="1"/>
    <x v="10"/>
  </r>
  <r>
    <x v="466"/>
    <x v="4"/>
    <n v="1.7528655529022219"/>
    <n v="1.763933194998192"/>
    <n v="1.7093328898723441"/>
    <n v="1.7105626539445089"/>
    <x v="1"/>
    <x v="10"/>
  </r>
  <r>
    <x v="467"/>
    <x v="4"/>
    <n v="1.7501599788665769"/>
    <n v="1.7651627232571061"/>
    <n v="1.7339274705681711"/>
    <n v="1.7595058796469161"/>
    <x v="1"/>
    <x v="10"/>
  </r>
  <r>
    <x v="468"/>
    <x v="4"/>
    <n v="1.7206463813781741"/>
    <n v="1.7437654992089751"/>
    <n v="1.690149031287481"/>
    <n v="1.7026922489551239"/>
    <x v="1"/>
    <x v="10"/>
  </r>
  <r>
    <x v="469"/>
    <x v="4"/>
    <n v="1.666783809661865"/>
    <n v="1.758522131510434"/>
    <n v="1.6419431889973251"/>
    <n v="1.758276202188519"/>
    <x v="1"/>
    <x v="10"/>
  </r>
  <r>
    <x v="470"/>
    <x v="4"/>
    <n v="2.1635968685150151"/>
    <n v="2.183272619994256"/>
    <n v="1.930684931689872"/>
    <n v="1.955525667617634"/>
    <x v="1"/>
    <x v="10"/>
  </r>
  <r>
    <x v="471"/>
    <x v="4"/>
    <n v="2.0571022033691411"/>
    <n v="2.1690081466654081"/>
    <n v="2.0566103446825452"/>
    <n v="2.16654861867893"/>
    <x v="1"/>
    <x v="10"/>
  </r>
  <r>
    <x v="472"/>
    <x v="4"/>
    <n v="2.1198184490203862"/>
    <n v="2.1508076527156019"/>
    <n v="2.0642342036185641"/>
    <n v="2.0730883623401102"/>
    <x v="1"/>
    <x v="10"/>
  </r>
  <r>
    <x v="473"/>
    <x v="4"/>
    <n v="2.2536144256591801"/>
    <n v="2.2764873841214239"/>
    <n v="2.1237543222238342"/>
    <n v="2.1481030916179611"/>
    <x v="1"/>
    <x v="10"/>
  </r>
  <r>
    <x v="474"/>
    <x v="4"/>
    <n v="2.272305965423584"/>
    <n v="2.3313332294887119"/>
    <n v="2.2295109761505429"/>
    <n v="2.2703382961333469"/>
    <x v="1"/>
    <x v="10"/>
  </r>
  <r>
    <x v="475"/>
    <x v="4"/>
    <n v="2.296162605285645"/>
    <n v="2.3200192733081382"/>
    <n v="2.257794817713175"/>
    <n v="2.27230570270968"/>
    <x v="1"/>
    <x v="10"/>
  </r>
  <r>
    <x v="476"/>
    <x v="4"/>
    <n v="2.2868168354034419"/>
    <n v="2.320511617835844"/>
    <n v="2.2725517608987351"/>
    <n v="2.314116985881129"/>
    <x v="1"/>
    <x v="10"/>
  </r>
  <r>
    <x v="477"/>
    <x v="4"/>
    <n v="2.303295373916626"/>
    <n v="2.3055088554648"/>
    <n v="2.2720601164949108"/>
    <n v="2.2946872598106629"/>
    <x v="1"/>
    <x v="10"/>
  </r>
  <r>
    <x v="478"/>
    <x v="4"/>
    <n v="2.31462550163269"/>
    <n v="2.3461536965204641"/>
    <n v="2.2850676867915478"/>
    <n v="2.308467476725391"/>
    <x v="1"/>
    <x v="10"/>
  </r>
  <r>
    <x v="479"/>
    <x v="4"/>
    <n v="2.319306612014771"/>
    <n v="2.3424602329304438"/>
    <n v="2.3008327633926058"/>
    <n v="2.3257108200279188"/>
    <x v="1"/>
    <x v="10"/>
  </r>
  <r>
    <x v="480"/>
    <x v="4"/>
    <n v="2.3180737495422359"/>
    <n v="2.3335915484622531"/>
    <n v="2.3055115204982668"/>
    <n v="2.312162139980912"/>
    <x v="1"/>
    <x v="10"/>
  </r>
  <r>
    <x v="481"/>
    <x v="4"/>
    <n v="2.296891450881958"/>
    <n v="2.326203095611985"/>
    <n v="2.2791568499236168"/>
    <n v="2.3153650620607711"/>
    <x v="1"/>
    <x v="10"/>
  </r>
  <r>
    <x v="482"/>
    <x v="4"/>
    <n v="2.2710280418396001"/>
    <n v="2.3193058844159968"/>
    <n v="2.2685648314754219"/>
    <n v="2.3055120473194051"/>
    <x v="1"/>
    <x v="10"/>
  </r>
  <r>
    <x v="483"/>
    <x v="4"/>
    <n v="2.1587073802947998"/>
    <n v="2.270288233593587"/>
    <n v="2.0880149590095698"/>
    <n v="2.2685640339257662"/>
    <x v="1"/>
    <x v="11"/>
  </r>
  <r>
    <x v="484"/>
    <x v="4"/>
    <n v="2.1786594390869141"/>
    <n v="2.187280439158021"/>
    <n v="2.0966363785738689"/>
    <n v="2.1244699937625708"/>
    <x v="1"/>
    <x v="11"/>
  </r>
  <r>
    <x v="485"/>
    <x v="4"/>
    <n v="2.2631454467773442"/>
    <n v="2.2811264566766472"/>
    <n v="2.1922065972033531"/>
    <n v="2.2165918120628731"/>
    <x v="1"/>
    <x v="11"/>
  </r>
  <r>
    <x v="486"/>
    <x v="4"/>
    <n v="2.3003392219543461"/>
    <n v="2.30871404241319"/>
    <n v="2.255509784301867"/>
    <n v="2.271274000227272"/>
    <x v="1"/>
    <x v="11"/>
  </r>
  <r>
    <x v="487"/>
    <x v="4"/>
    <n v="2.3417198657989502"/>
    <n v="2.3473850602076189"/>
    <n v="2.268564228733454"/>
    <n v="2.2867916517189268"/>
    <x v="1"/>
    <x v="11"/>
  </r>
  <r>
    <x v="488"/>
    <x v="4"/>
    <n v="2.3025565147399898"/>
    <n v="2.379899591046557"/>
    <n v="2.291965131747244"/>
    <n v="2.3446765713022741"/>
    <x v="1"/>
    <x v="11"/>
  </r>
  <r>
    <x v="489"/>
    <x v="4"/>
    <n v="2.2616677284240718"/>
    <n v="2.322014964861439"/>
    <n v="2.2343267077841449"/>
    <n v="2.320290764817647"/>
    <x v="1"/>
    <x v="11"/>
  </r>
  <r>
    <x v="490"/>
    <x v="4"/>
    <n v="2.206739187240601"/>
    <n v="2.2156066020836378"/>
    <n v="2.1562445579834102"/>
    <n v="2.213143392143134"/>
    <x v="1"/>
    <x v="11"/>
  </r>
  <r>
    <x v="491"/>
    <x v="4"/>
    <n v="2.245657205581665"/>
    <n v="2.2732446425073789"/>
    <n v="2.2180700035605998"/>
    <n v="2.219055193660024"/>
    <x v="1"/>
    <x v="11"/>
  </r>
  <r>
    <x v="492"/>
    <x v="4"/>
    <n v="2.3757119178771968"/>
    <n v="2.3919687289593781"/>
    <n v="2.2555097999738618"/>
    <n v="2.279402421549892"/>
    <x v="1"/>
    <x v="11"/>
  </r>
  <r>
    <x v="493"/>
    <x v="4"/>
    <n v="2.4313795566558838"/>
    <n v="2.4616763887027111"/>
    <n v="2.379406894586797"/>
    <n v="2.3867962913357559"/>
    <x v="1"/>
    <x v="11"/>
  </r>
  <r>
    <x v="494"/>
    <x v="4"/>
    <n v="2.4732527732849121"/>
    <n v="2.4803957537948569"/>
    <n v="2.4072401042529359"/>
    <n v="2.4589663424557271"/>
    <x v="1"/>
    <x v="11"/>
  </r>
  <r>
    <x v="495"/>
    <x v="4"/>
    <n v="2.5033037662506099"/>
    <n v="2.5235015772132319"/>
    <n v="2.4385226872462971"/>
    <n v="2.4557649272526629"/>
    <x v="1"/>
    <x v="11"/>
  </r>
  <r>
    <x v="496"/>
    <x v="4"/>
    <n v="2.5904991626739502"/>
    <n v="2.6141453720169521"/>
    <n v="2.5646359230042219"/>
    <n v="2.5759665500236801"/>
    <x v="1"/>
    <x v="11"/>
  </r>
  <r>
    <x v="497"/>
    <x v="4"/>
    <n v="2.6067550182342529"/>
    <n v="2.609710822679606"/>
    <n v="2.5545361978739929"/>
    <n v="2.6020750141044928"/>
    <x v="1"/>
    <x v="11"/>
  </r>
  <r>
    <x v="498"/>
    <x v="4"/>
    <n v="2.6382842063903809"/>
    <n v="2.6816356259685219"/>
    <n v="2.6239977749499319"/>
    <n v="2.6311409906701559"/>
    <x v="1"/>
    <x v="11"/>
  </r>
  <r>
    <x v="499"/>
    <x v="4"/>
    <n v="2.7040503025054932"/>
    <n v="2.7055283226490068"/>
    <n v="2.6175936410591771"/>
    <n v="2.6203030314494011"/>
    <x v="1"/>
    <x v="11"/>
  </r>
  <r>
    <x v="500"/>
    <x v="4"/>
    <n v="2.8897719383239751"/>
    <n v="2.8907571283694531"/>
    <n v="2.7395194158705989"/>
    <n v="2.760210051158102"/>
    <x v="1"/>
    <x v="11"/>
  </r>
  <r>
    <x v="501"/>
    <x v="4"/>
    <n v="2.6909961700439449"/>
    <n v="2.954061014738425"/>
    <n v="2.6772025658416521"/>
    <n v="2.945932607275688"/>
    <x v="1"/>
    <x v="11"/>
  </r>
  <r>
    <x v="502"/>
    <x v="4"/>
    <n v="2.7446913719177251"/>
    <n v="2.7461693915437579"/>
    <n v="2.5321212832321591"/>
    <n v="2.5838475069562739"/>
    <x v="1"/>
    <x v="11"/>
  </r>
  <r>
    <x v="503"/>
    <x v="4"/>
    <n v="2.6291699409484859"/>
    <n v="2.7567614381685361"/>
    <n v="2.6183321465714"/>
    <n v="2.7427214240340212"/>
    <x v="1"/>
    <x v="11"/>
  </r>
  <r>
    <x v="504"/>
    <x v="4"/>
    <n v="2.5126633644103999"/>
    <n v="2.6200568432898739"/>
    <n v="2.4478822960947828"/>
    <n v="2.5715325870748411"/>
    <x v="2"/>
    <x v="0"/>
  </r>
  <r>
    <x v="505"/>
    <x v="4"/>
    <n v="2.571285486221313"/>
    <n v="2.598626499954741"/>
    <n v="2.5008392473770722"/>
    <n v="2.5469002768026821"/>
    <x v="2"/>
    <x v="0"/>
  </r>
  <r>
    <x v="506"/>
    <x v="4"/>
    <n v="2.5060126781463619"/>
    <n v="2.6065093534985109"/>
    <n v="2.489016856420168"/>
    <n v="2.574734740196662"/>
    <x v="2"/>
    <x v="0"/>
  </r>
  <r>
    <x v="507"/>
    <x v="4"/>
    <n v="2.5395114421844478"/>
    <n v="2.5678376519533148"/>
    <n v="2.4927113926575428"/>
    <n v="2.5333534172968921"/>
    <x v="2"/>
    <x v="0"/>
  </r>
  <r>
    <x v="508"/>
    <x v="4"/>
    <n v="2.6424713134765621"/>
    <n v="2.6602061448251799"/>
    <n v="2.5493642710626001"/>
    <n v="2.5493642710626001"/>
    <x v="2"/>
    <x v="0"/>
  </r>
  <r>
    <x v="509"/>
    <x v="4"/>
    <n v="2.6225204467773442"/>
    <n v="2.6895180855369758"/>
    <n v="2.6018298060624119"/>
    <n v="2.655526671005207"/>
    <x v="2"/>
    <x v="0"/>
  </r>
  <r>
    <x v="510"/>
    <x v="4"/>
    <n v="2.590252161026001"/>
    <n v="2.615868979889473"/>
    <n v="2.5653743521040662"/>
    <n v="2.6109427950566788"/>
    <x v="2"/>
    <x v="0"/>
  </r>
  <r>
    <x v="511"/>
    <x v="4"/>
    <n v="2.5478873252868648"/>
    <n v="2.5789231757805489"/>
    <n v="2.5030578678647659"/>
    <n v="2.5673463649792359"/>
    <x v="2"/>
    <x v="0"/>
  </r>
  <r>
    <x v="512"/>
    <x v="4"/>
    <n v="2.5476408004760742"/>
    <n v="2.586312224641881"/>
    <n v="2.5385269672128898"/>
    <n v="2.5518279770809569"/>
    <x v="2"/>
    <x v="0"/>
  </r>
  <r>
    <x v="513"/>
    <x v="4"/>
    <n v="2.4904952049255371"/>
    <n v="2.5419750370530001"/>
    <n v="2.47719419679167"/>
    <n v="2.5370488508464168"/>
    <x v="2"/>
    <x v="0"/>
  </r>
  <r>
    <x v="514"/>
    <x v="4"/>
    <n v="2.53581714630127"/>
    <n v="2.5427139476633149"/>
    <n v="2.4412320727715771"/>
    <n v="2.4690656932275519"/>
    <x v="2"/>
    <x v="0"/>
  </r>
  <r>
    <x v="515"/>
    <x v="4"/>
    <n v="2.590252161026001"/>
    <n v="2.622273184605342"/>
    <n v="2.5365555483349711"/>
    <n v="2.5387723432549589"/>
    <x v="2"/>
    <x v="0"/>
  </r>
  <r>
    <x v="516"/>
    <x v="4"/>
    <n v="2.561926126480103"/>
    <n v="2.6306481831010999"/>
    <n v="2.5400041209288302"/>
    <n v="2.6129133527258448"/>
    <x v="2"/>
    <x v="0"/>
  </r>
  <r>
    <x v="517"/>
    <x v="4"/>
    <n v="2.588527917861938"/>
    <n v="2.6084795416178221"/>
    <n v="2.5542900999344931"/>
    <n v="2.5567533097620578"/>
    <x v="2"/>
    <x v="0"/>
  </r>
  <r>
    <x v="518"/>
    <x v="4"/>
    <n v="2.6437027454376221"/>
    <n v="2.6498607704629009"/>
    <n v="2.5838481046387991"/>
    <n v="2.5986271297948318"/>
    <x v="2"/>
    <x v="0"/>
  </r>
  <r>
    <x v="519"/>
    <x v="4"/>
    <n v="2.6550338268280029"/>
    <n v="2.6922274587159918"/>
    <n v="2.619071800156731"/>
    <n v="2.6860694326324119"/>
    <x v="2"/>
    <x v="0"/>
  </r>
  <r>
    <x v="520"/>
    <x v="4"/>
    <n v="2.7008481025695801"/>
    <n v="2.708237497986389"/>
    <n v="2.6281850487411371"/>
    <n v="2.6577428653130148"/>
    <x v="2"/>
    <x v="0"/>
  </r>
  <r>
    <x v="521"/>
    <x v="4"/>
    <n v="2.7530665397644039"/>
    <n v="2.7560223444873539"/>
    <n v="2.6811425062833951"/>
    <n v="2.707744513885328"/>
    <x v="2"/>
    <x v="0"/>
  </r>
  <r>
    <x v="522"/>
    <x v="4"/>
    <n v="2.7099616527557369"/>
    <n v="2.734346868637537"/>
    <n v="2.6579892358301112"/>
    <n v="2.732130073540036"/>
    <x v="2"/>
    <x v="0"/>
  </r>
  <r>
    <x v="523"/>
    <x v="4"/>
    <n v="2.689270973205566"/>
    <n v="2.7107003817677979"/>
    <n v="2.665131939889807"/>
    <n v="2.6836057785648348"/>
    <x v="2"/>
    <x v="0"/>
  </r>
  <r>
    <x v="524"/>
    <x v="4"/>
    <n v="2.8067641258239751"/>
    <n v="2.8109513016243342"/>
    <n v="2.70602102842434"/>
    <n v="2.7237556265393308"/>
    <x v="2"/>
    <x v="1"/>
  </r>
  <r>
    <x v="525"/>
    <x v="4"/>
    <n v="2.8422331809997559"/>
    <n v="2.8508544169841872"/>
    <n v="2.760210345794619"/>
    <n v="2.7907533546064678"/>
    <x v="2"/>
    <x v="1"/>
  </r>
  <r>
    <x v="526"/>
    <x v="4"/>
    <n v="2.8173561096191411"/>
    <n v="2.8547961640560811"/>
    <n v="2.8055331199848892"/>
    <n v="2.8437119497769721"/>
    <x v="2"/>
    <x v="1"/>
  </r>
  <r>
    <x v="527"/>
    <x v="4"/>
    <n v="2.8895256519317631"/>
    <n v="2.8900182469764202"/>
    <n v="2.8079951819724371"/>
    <n v="2.8079951819724371"/>
    <x v="2"/>
    <x v="1"/>
  </r>
  <r>
    <x v="528"/>
    <x v="4"/>
    <n v="2.9343550205230708"/>
    <n v="2.9784454471938249"/>
    <n v="2.9040581943963208"/>
    <n v="2.9237634051462229"/>
    <x v="2"/>
    <x v="1"/>
  </r>
  <r>
    <x v="529"/>
    <x v="4"/>
    <n v="2.9215469360351558"/>
    <n v="2.9387889386390449"/>
    <n v="2.8666184728897188"/>
    <n v="2.9163743352539901"/>
    <x v="2"/>
    <x v="1"/>
  </r>
  <r>
    <x v="530"/>
    <x v="4"/>
    <n v="2.8666179180145259"/>
    <n v="2.9326305800289529"/>
    <n v="2.8474055387774069"/>
    <n v="2.92770416029304"/>
    <x v="2"/>
    <x v="1"/>
  </r>
  <r>
    <x v="531"/>
    <x v="4"/>
    <n v="2.7986352443695068"/>
    <n v="2.9730263300333051"/>
    <n v="2.7735110193086272"/>
    <n v="2.954060129935923"/>
    <x v="2"/>
    <x v="1"/>
  </r>
  <r>
    <x v="532"/>
    <x v="4"/>
    <n v="2.6695656776428218"/>
    <n v="2.8075021338834198"/>
    <n v="2.6651318531470931"/>
    <n v="2.7929695253402258"/>
    <x v="2"/>
    <x v="1"/>
  </r>
  <r>
    <x v="533"/>
    <x v="4"/>
    <n v="2.6794192790985112"/>
    <n v="2.7131645132728832"/>
    <n v="2.6180866024635741"/>
    <n v="2.6599602438506138"/>
    <x v="2"/>
    <x v="1"/>
  </r>
  <r>
    <x v="534"/>
    <x v="4"/>
    <n v="2.6848373413085942"/>
    <n v="2.7045425513989421"/>
    <n v="2.654294336139944"/>
    <n v="2.6823743662257762"/>
    <x v="2"/>
    <x v="1"/>
  </r>
  <r>
    <x v="535"/>
    <x v="4"/>
    <n v="2.6417322158813481"/>
    <n v="2.6956752435656059"/>
    <n v="2.6025679776122881"/>
    <n v="2.6944436386302359"/>
    <x v="2"/>
    <x v="1"/>
  </r>
  <r>
    <x v="536"/>
    <x v="4"/>
    <n v="2.6412394046783452"/>
    <n v="2.645673229457985"/>
    <n v="2.58113858679646"/>
    <n v="2.6281848150993392"/>
    <x v="2"/>
    <x v="1"/>
  </r>
  <r>
    <x v="537"/>
    <x v="4"/>
    <n v="2.7358250617980961"/>
    <n v="2.7397660572102751"/>
    <n v="2.6656249799030829"/>
    <n v="2.6658713948871311"/>
    <x v="2"/>
    <x v="1"/>
  </r>
  <r>
    <x v="538"/>
    <x v="4"/>
    <n v="2.7316322326660161"/>
    <n v="2.757281383695847"/>
    <n v="2.7126418601529059"/>
    <n v="2.7479095604194779"/>
    <x v="2"/>
    <x v="1"/>
  </r>
  <r>
    <x v="539"/>
    <x v="4"/>
    <n v="2.4783468246459961"/>
    <n v="2.623856331640825"/>
    <n v="2.4583702551779538"/>
    <n v="2.601906660219885"/>
    <x v="2"/>
    <x v="1"/>
  </r>
  <r>
    <x v="540"/>
    <x v="4"/>
    <n v="2.5022695064544682"/>
    <n v="2.515587297346189"/>
    <n v="2.360212756674664"/>
    <n v="2.3940005681744121"/>
    <x v="2"/>
    <x v="1"/>
  </r>
  <r>
    <x v="541"/>
    <x v="4"/>
    <n v="2.5750243663787842"/>
    <n v="2.5900685338530449"/>
    <n v="2.5047359311165551"/>
    <n v="2.520520041227559"/>
    <x v="2"/>
    <x v="1"/>
  </r>
  <r>
    <x v="542"/>
    <x v="4"/>
    <n v="2.5027625560760498"/>
    <n v="2.594507671385891"/>
    <n v="2.4854987977762981"/>
    <n v="2.5846423978419568"/>
    <x v="2"/>
    <x v="1"/>
  </r>
  <r>
    <x v="543"/>
    <x v="4"/>
    <n v="2.5350711345672612"/>
    <n v="2.574038077744679"/>
    <n v="2.4936378725960688"/>
    <n v="2.5597336169016782"/>
    <x v="2"/>
    <x v="2"/>
  </r>
  <r>
    <x v="544"/>
    <x v="4"/>
    <n v="2.44160008430481"/>
    <n v="2.5363047679966191"/>
    <n v="2.4388872742453009"/>
    <n v="2.5222470304860618"/>
    <x v="2"/>
    <x v="2"/>
  </r>
  <r>
    <x v="545"/>
    <x v="4"/>
    <n v="2.4275422096252441"/>
    <n v="2.43592736452347"/>
    <n v="2.3730376443817631"/>
    <n v="2.430994961971769"/>
    <x v="2"/>
    <x v="2"/>
  </r>
  <r>
    <x v="546"/>
    <x v="4"/>
    <n v="2.4087986946105961"/>
    <n v="2.4194036781999468"/>
    <n v="2.3471421305251861"/>
    <n v="2.3912882059494218"/>
    <x v="2"/>
    <x v="2"/>
  </r>
  <r>
    <x v="547"/>
    <x v="4"/>
    <n v="2.4351875782012939"/>
    <n v="2.454671169294536"/>
    <n v="2.3959741404331378"/>
    <n v="2.408798717172679"/>
    <x v="2"/>
    <x v="2"/>
  </r>
  <r>
    <x v="548"/>
    <x v="4"/>
    <n v="2.4307477474212651"/>
    <n v="2.4983233657649428"/>
    <n v="2.4285281549590829"/>
    <n v="2.4835256906819581"/>
    <x v="2"/>
    <x v="2"/>
  </r>
  <r>
    <x v="549"/>
    <x v="4"/>
    <n v="2.4302554130554199"/>
    <n v="2.4526983069443702"/>
    <n v="2.402139937791353"/>
    <n v="2.414718024978455"/>
    <x v="2"/>
    <x v="2"/>
  </r>
  <r>
    <x v="550"/>
    <x v="4"/>
    <n v="2.44455885887146"/>
    <n v="2.468481630747644"/>
    <n v="2.4263086665543239"/>
    <n v="2.4566437253746281"/>
    <x v="2"/>
    <x v="2"/>
  </r>
  <r>
    <x v="551"/>
    <x v="4"/>
    <n v="2.5118880271911621"/>
    <n v="2.521753066084357"/>
    <n v="2.454177443825488"/>
    <n v="2.4549173864227738"/>
    <x v="2"/>
    <x v="2"/>
  </r>
  <r>
    <x v="552"/>
    <x v="4"/>
    <n v="2.5101621150970459"/>
    <n v="2.5340846565526549"/>
    <n v="2.4778539479911448"/>
    <n v="2.52471306779334"/>
    <x v="2"/>
    <x v="2"/>
  </r>
  <r>
    <x v="553"/>
    <x v="4"/>
    <n v="2.5291521549224849"/>
    <n v="2.5400036287256111"/>
    <n v="2.474154372799541"/>
    <n v="2.521753433474951"/>
    <x v="2"/>
    <x v="2"/>
  </r>
  <r>
    <x v="554"/>
    <x v="4"/>
    <n v="2.5602269172668461"/>
    <n v="2.560720369202607"/>
    <n v="2.5256993938303718"/>
    <n v="2.539757129172842"/>
    <x v="2"/>
    <x v="2"/>
  </r>
  <r>
    <x v="555"/>
    <x v="4"/>
    <n v="2.6159648895263672"/>
    <n v="2.617198049080272"/>
    <n v="2.5602271596150641"/>
    <n v="2.5777376489587049"/>
    <x v="2"/>
    <x v="2"/>
  </r>
  <r>
    <x v="556"/>
    <x v="4"/>
    <n v="2.6993248462677002"/>
    <n v="2.7032710515648741"/>
    <n v="2.6174449671707229"/>
    <n v="2.6334758087874079"/>
    <x v="2"/>
    <x v="2"/>
  </r>
  <r>
    <x v="557"/>
    <x v="4"/>
    <n v="2.6120181083679199"/>
    <n v="2.7119018933784238"/>
    <n v="2.6041261712061381"/>
    <n v="2.6820600502833378"/>
    <x v="2"/>
    <x v="2"/>
  </r>
  <r>
    <x v="558"/>
    <x v="4"/>
    <n v="2.665290355682373"/>
    <n v="2.669976268363881"/>
    <n v="2.5969747679787019"/>
    <n v="2.6009207378154571"/>
    <x v="2"/>
    <x v="2"/>
  </r>
  <r>
    <x v="559"/>
    <x v="4"/>
    <n v="2.6411201953887939"/>
    <n v="2.6773743281887641"/>
    <n v="2.6315018815934899"/>
    <n v="2.6573975227355402"/>
    <x v="2"/>
    <x v="2"/>
  </r>
  <r>
    <x v="560"/>
    <x v="4"/>
    <n v="2.6504924297332759"/>
    <n v="2.695378449879323"/>
    <n v="2.6245967845727511"/>
    <n v="2.687486510935488"/>
    <x v="2"/>
    <x v="2"/>
  </r>
  <r>
    <x v="561"/>
    <x v="4"/>
    <n v="2.6697287559509282"/>
    <n v="2.6736747246253549"/>
    <n v="2.5545543105592161"/>
    <n v="2.6038795069922762"/>
    <x v="2"/>
    <x v="2"/>
  </r>
  <r>
    <x v="562"/>
    <x v="4"/>
    <n v="2.6559183597564702"/>
    <n v="2.6855134844332729"/>
    <n v="2.6455601013997598"/>
    <n v="2.670962530493759"/>
    <x v="2"/>
    <x v="2"/>
  </r>
  <r>
    <x v="563"/>
    <x v="4"/>
    <n v="2.6472856998443599"/>
    <n v="2.6756476565915288"/>
    <n v="2.645066107306064"/>
    <n v="2.663316299466346"/>
    <x v="2"/>
    <x v="2"/>
  </r>
  <r>
    <x v="564"/>
    <x v="4"/>
    <n v="2.6980903148651119"/>
    <n v="2.7128879892037792"/>
    <n v="2.6487651257379818"/>
    <n v="2.6544374695673651"/>
    <x v="2"/>
    <x v="2"/>
  </r>
  <r>
    <x v="565"/>
    <x v="4"/>
    <n v="2.6864995956420898"/>
    <n v="2.710175880703233"/>
    <n v="2.6734285288656059"/>
    <n v="2.688472697797557"/>
    <x v="2"/>
    <x v="2"/>
  </r>
  <r>
    <x v="566"/>
    <x v="4"/>
    <n v="2.6729352474212651"/>
    <n v="2.7042567439739709"/>
    <n v="2.649258962933271"/>
    <n v="2.6869929825357328"/>
    <x v="2"/>
    <x v="3"/>
  </r>
  <r>
    <x v="567"/>
    <x v="4"/>
    <n v="2.4854996204376221"/>
    <n v="2.5752716637115989"/>
    <n v="2.47464814522912"/>
    <n v="2.5501157252906932"/>
    <x v="2"/>
    <x v="3"/>
  </r>
  <r>
    <x v="568"/>
    <x v="4"/>
    <n v="2.467002391815186"/>
    <n v="2.5247129839277012"/>
    <n v="2.453931089819998"/>
    <n v="2.4667556658450018"/>
    <x v="2"/>
    <x v="3"/>
  </r>
  <r>
    <x v="569"/>
    <x v="4"/>
    <n v="2.4850060939788818"/>
    <n v="2.4970907272826568"/>
    <n v="2.427048775952743"/>
    <n v="2.4721815179663942"/>
    <x v="2"/>
    <x v="3"/>
  </r>
  <r>
    <x v="570"/>
    <x v="4"/>
    <n v="2.474400520324707"/>
    <n v="2.508928271010133"/>
    <n v="2.4593563549777948"/>
    <n v="2.4914177873568928"/>
    <x v="2"/>
    <x v="3"/>
  </r>
  <r>
    <x v="571"/>
    <x v="4"/>
    <n v="2.41126561164856"/>
    <n v="2.481800565347855"/>
    <n v="2.407072915329072"/>
    <n v="2.4751417846061852"/>
    <x v="2"/>
    <x v="3"/>
  </r>
  <r>
    <x v="572"/>
    <x v="4"/>
    <n v="2.4198968410491939"/>
    <n v="2.4391337055497448"/>
    <n v="2.376243983359613"/>
    <n v="2.3811763860719699"/>
    <x v="2"/>
    <x v="3"/>
  </r>
  <r>
    <x v="573"/>
    <x v="4"/>
    <n v="2.3999204635620122"/>
    <n v="2.4342015035153981"/>
    <n v="2.3947413339461332"/>
    <n v="2.4198972743669471"/>
    <x v="2"/>
    <x v="3"/>
  </r>
  <r>
    <x v="574"/>
    <x v="4"/>
    <n v="2.3550336360931401"/>
    <n v="2.3974533274495662"/>
    <n v="2.3550336360931401"/>
    <n v="2.3757503827004718"/>
    <x v="2"/>
    <x v="3"/>
  </r>
  <r>
    <x v="575"/>
    <x v="4"/>
    <n v="2.4472720623016362"/>
    <n v="2.4475185530456511"/>
    <n v="2.362679167288313"/>
    <n v="2.3678582953257288"/>
    <x v="2"/>
    <x v="3"/>
  </r>
  <r>
    <x v="576"/>
    <x v="4"/>
    <n v="2.4487519264221191"/>
    <n v="2.454917723577843"/>
    <n v="2.40707217253432"/>
    <n v="2.4329678149850231"/>
    <x v="2"/>
    <x v="3"/>
  </r>
  <r>
    <x v="577"/>
    <x v="4"/>
    <n v="2.458370447158813"/>
    <n v="2.4904316511892359"/>
    <n v="2.4517114333487182"/>
    <n v="2.4662623851845251"/>
    <x v="2"/>
    <x v="3"/>
  </r>
  <r>
    <x v="578"/>
    <x v="4"/>
    <n v="2.4973373413085942"/>
    <n v="2.5020232529185371"/>
    <n v="2.4517113846013721"/>
    <n v="2.472921349825556"/>
    <x v="2"/>
    <x v="3"/>
  </r>
  <r>
    <x v="579"/>
    <x v="4"/>
    <n v="2.5076959133148189"/>
    <n v="2.5104087231981582"/>
    <n v="2.4751412539102211"/>
    <n v="2.48697916220208"/>
    <x v="2"/>
    <x v="3"/>
  </r>
  <r>
    <x v="580"/>
    <x v="4"/>
    <n v="2.5390172004699711"/>
    <n v="2.5520882672141032"/>
    <n v="2.5183006862938599"/>
    <n v="2.539263691238097"/>
    <x v="2"/>
    <x v="3"/>
  </r>
  <r>
    <x v="581"/>
    <x v="4"/>
    <n v="2.583162784576416"/>
    <n v="2.5977137339786491"/>
    <n v="2.5321112163078729"/>
    <n v="2.5535676691279701"/>
    <x v="2"/>
    <x v="3"/>
  </r>
  <r>
    <x v="582"/>
    <x v="4"/>
    <n v="2.5654067993164058"/>
    <n v="2.599194386877036"/>
    <n v="2.5634336967780418"/>
    <n v="2.596728302705531"/>
    <x v="2"/>
    <x v="3"/>
  </r>
  <r>
    <x v="583"/>
    <x v="4"/>
    <n v="2.605359554290771"/>
    <n v="2.6137447088453221"/>
    <n v="2.5548011954021841"/>
    <n v="2.5728048991000501"/>
    <x v="2"/>
    <x v="3"/>
  </r>
  <r>
    <x v="584"/>
    <x v="4"/>
    <n v="2.5723121166229248"/>
    <n v="2.605359994107376"/>
    <n v="2.5666395354418619"/>
    <n v="2.598454488531623"/>
    <x v="2"/>
    <x v="3"/>
  </r>
  <r>
    <x v="585"/>
    <x v="4"/>
    <n v="2.6300220489501949"/>
    <n v="2.6352014124834491"/>
    <n v="2.576010937599698"/>
    <n v="2.5831631680017102"/>
    <x v="2"/>
    <x v="4"/>
  </r>
  <r>
    <x v="586"/>
    <x v="4"/>
    <n v="2.5520880222320561"/>
    <n v="2.60437298979295"/>
    <n v="2.5293984080834"/>
    <n v="2.6031398304673492"/>
    <x v="2"/>
    <x v="4"/>
  </r>
  <r>
    <x v="587"/>
    <x v="4"/>
    <n v="2.571078777313232"/>
    <n v="2.58069709220683"/>
    <n v="2.5303854542996902"/>
    <n v="2.5451828980130911"/>
    <x v="2"/>
    <x v="4"/>
  </r>
  <r>
    <x v="588"/>
    <x v="4"/>
    <n v="2.5612137317657471"/>
    <n v="2.5883425353249181"/>
    <n v="2.553321557958685"/>
    <n v="2.5772443349595471"/>
    <x v="2"/>
    <x v="4"/>
  </r>
  <r>
    <x v="589"/>
    <x v="4"/>
    <n v="2.5614595413208008"/>
    <n v="2.5686117704810529"/>
    <n v="2.5340840190602809"/>
    <n v="2.549621636560214"/>
    <x v="2"/>
    <x v="4"/>
  </r>
  <r>
    <x v="590"/>
    <x v="4"/>
    <n v="2.5345780849456792"/>
    <n v="2.5747779549691319"/>
    <n v="2.5232331588670478"/>
    <n v="2.573298304715983"/>
    <x v="2"/>
    <x v="4"/>
  </r>
  <r>
    <x v="591"/>
    <x v="4"/>
    <n v="2.5387706756591801"/>
    <n v="2.587849390533226"/>
    <n v="2.5318651703866539"/>
    <n v="2.5402505611896542"/>
    <x v="2"/>
    <x v="4"/>
  </r>
  <r>
    <x v="592"/>
    <x v="4"/>
    <n v="2.9913299083709721"/>
    <n v="3.004401211481976"/>
    <n v="2.812032789886711"/>
    <n v="2.8186915692367012"/>
    <x v="2"/>
    <x v="4"/>
  </r>
  <r>
    <x v="593"/>
    <x v="4"/>
    <n v="3.119821310043335"/>
    <n v="3.21674555448651"/>
    <n v="2.9572947829487788"/>
    <n v="2.9607475346672731"/>
    <x v="2"/>
    <x v="4"/>
  </r>
  <r>
    <x v="594"/>
    <x v="4"/>
    <n v="3.15410327911377"/>
    <n v="3.1962764901088359"/>
    <n v="3.1020652618615299"/>
    <n v="3.1230285043605912"/>
    <x v="2"/>
    <x v="4"/>
  </r>
  <r>
    <x v="595"/>
    <x v="4"/>
    <n v="3.3124358654022221"/>
    <n v="3.314902183428619"/>
    <n v="3.1908491620729782"/>
    <n v="3.1952885815607011"/>
    <x v="2"/>
    <x v="4"/>
  </r>
  <r>
    <x v="596"/>
    <x v="4"/>
    <n v="3.374093770980835"/>
    <n v="3.389631392677289"/>
    <n v="3.289007881429268"/>
    <n v="3.3634887873343349"/>
    <x v="2"/>
    <x v="4"/>
  </r>
  <r>
    <x v="597"/>
    <x v="4"/>
    <n v="3.1499111652374272"/>
    <n v="3.326002280477335"/>
    <n v="3.1457184692362259"/>
    <n v="3.3072586290845578"/>
    <x v="2"/>
    <x v="4"/>
  </r>
  <r>
    <x v="598"/>
    <x v="4"/>
    <n v="3.2818548679351811"/>
    <n v="3.2907334731877409"/>
    <n v="3.1333858378829369"/>
    <n v="3.1938092283830319"/>
    <x v="2"/>
    <x v="4"/>
  </r>
  <r>
    <x v="599"/>
    <x v="4"/>
    <n v="3.357649564743042"/>
    <n v="3.4124580493188041"/>
    <n v="3.3383924405330831"/>
    <n v="3.3830787445355348"/>
    <x v="2"/>
    <x v="4"/>
  </r>
  <r>
    <x v="600"/>
    <x v="4"/>
    <n v="3.4292459487915039"/>
    <n v="3.443565237905772"/>
    <n v="3.3904847206971449"/>
    <n v="3.4013478570102502"/>
    <x v="2"/>
    <x v="4"/>
  </r>
  <r>
    <x v="601"/>
    <x v="4"/>
    <n v="3.3830783367156978"/>
    <n v="3.4512188675255362"/>
    <n v="3.350489397434854"/>
    <n v="3.448996937201624"/>
    <x v="2"/>
    <x v="4"/>
  </r>
  <r>
    <x v="602"/>
    <x v="4"/>
    <n v="3.421098947525024"/>
    <n v="3.48282043956659"/>
    <n v="3.409001352376603"/>
    <n v="3.4801045375787529"/>
    <x v="2"/>
    <x v="4"/>
  </r>
  <r>
    <x v="603"/>
    <x v="4"/>
    <n v="3.4134459495544429"/>
    <n v="3.4571447836345248"/>
    <n v="3.368512657198508"/>
    <n v="3.4564040615792448"/>
    <x v="2"/>
    <x v="4"/>
  </r>
  <r>
    <x v="604"/>
    <x v="4"/>
    <n v="3.5018317699432369"/>
    <n v="3.5867605380383552"/>
    <n v="3.385054772674672"/>
    <n v="3.4052993743411699"/>
    <x v="2"/>
    <x v="4"/>
  </r>
  <r>
    <x v="605"/>
    <x v="4"/>
    <n v="3.576637983322144"/>
    <n v="3.611695612634322"/>
    <n v="3.5317046869121058"/>
    <n v="3.547752175048402"/>
    <x v="2"/>
    <x v="4"/>
  </r>
  <r>
    <x v="606"/>
    <x v="4"/>
    <n v="3.5637998580932622"/>
    <n v="3.629224503730299"/>
    <n v="3.5070159501708331"/>
    <n v="3.621571003085839"/>
    <x v="2"/>
    <x v="4"/>
  </r>
  <r>
    <x v="607"/>
    <x v="4"/>
    <n v="3.5640454292297359"/>
    <n v="3.5805868834186221"/>
    <n v="3.5186184121021968"/>
    <n v="3.5795991757775658"/>
    <x v="2"/>
    <x v="5"/>
  </r>
  <r>
    <x v="608"/>
    <x v="4"/>
    <n v="3.546270608901978"/>
    <n v="3.587253540163553"/>
    <n v="3.5403453034198891"/>
    <n v="3.5610836371583598"/>
    <x v="2"/>
    <x v="5"/>
  </r>
  <r>
    <x v="609"/>
    <x v="4"/>
    <n v="3.654159307479858"/>
    <n v="3.666997389762582"/>
    <n v="3.5183722066148921"/>
    <n v="3.5299758307417211"/>
    <x v="2"/>
    <x v="5"/>
  </r>
  <r>
    <x v="610"/>
    <x v="4"/>
    <n v="3.6376183032989502"/>
    <n v="3.6956364273960558"/>
    <n v="3.6242864840478881"/>
    <n v="3.649468678494987"/>
    <x v="2"/>
    <x v="5"/>
  </r>
  <r>
    <x v="611"/>
    <x v="4"/>
    <n v="3.6815636157989502"/>
    <n v="3.7003270027926818"/>
    <n v="3.6465059935381738"/>
    <n v="3.662059742280908"/>
    <x v="2"/>
    <x v="5"/>
  </r>
  <r>
    <x v="612"/>
    <x v="4"/>
    <n v="3.9486944675445561"/>
    <n v="3.950175676058417"/>
    <n v="3.7474822621939921"/>
    <n v="3.7887121756066788"/>
    <x v="2"/>
    <x v="5"/>
  </r>
  <r>
    <x v="613"/>
    <x v="4"/>
    <n v="3.693414688110352"/>
    <n v="4.1600293278671652"/>
    <n v="3.5242976690780812"/>
    <n v="4.0672003245025206"/>
    <x v="2"/>
    <x v="5"/>
  </r>
  <r>
    <x v="614"/>
    <x v="4"/>
    <n v="3.7025494575500488"/>
    <n v="3.745260820499754"/>
    <n v="3.5084972254278912"/>
    <n v="3.6015732161543181"/>
    <x v="2"/>
    <x v="5"/>
  </r>
  <r>
    <x v="615"/>
    <x v="4"/>
    <n v="3.73785400390625"/>
    <n v="3.8210545568458718"/>
    <n v="3.5958943701371351"/>
    <n v="3.8119196131524311"/>
    <x v="2"/>
    <x v="5"/>
  </r>
  <r>
    <x v="616"/>
    <x v="4"/>
    <n v="3.745754480361938"/>
    <n v="3.8035258568431658"/>
    <n v="3.6662572972586762"/>
    <n v="3.7408168826565098"/>
    <x v="2"/>
    <x v="5"/>
  </r>
  <r>
    <x v="617"/>
    <x v="4"/>
    <n v="3.761801958084106"/>
    <n v="3.7921687353029219"/>
    <n v="3.6168796723533418"/>
    <n v="3.628236546600474"/>
    <x v="2"/>
    <x v="5"/>
  </r>
  <r>
    <x v="618"/>
    <x v="4"/>
    <n v="3.7432856559753418"/>
    <n v="3.8193266873717522"/>
    <n v="3.7092155010773831"/>
    <n v="3.771430740570632"/>
    <x v="2"/>
    <x v="5"/>
  </r>
  <r>
    <x v="619"/>
    <x v="4"/>
    <n v="3.884009838104248"/>
    <n v="3.8891944204325548"/>
    <n v="3.783774108859399"/>
    <n v="3.7874772474088818"/>
    <x v="2"/>
    <x v="5"/>
  </r>
  <r>
    <x v="620"/>
    <x v="4"/>
    <n v="3.8783316612243648"/>
    <n v="3.9931336763938559"/>
    <n v="3.874134786156898"/>
    <n v="3.926227600283239"/>
    <x v="2"/>
    <x v="5"/>
  </r>
  <r>
    <x v="621"/>
    <x v="4"/>
    <n v="3.9370906352996831"/>
    <n v="3.9407940097832408"/>
    <n v="3.8440146560753812"/>
    <n v="3.9059831372535401"/>
    <x v="2"/>
    <x v="5"/>
  </r>
  <r>
    <x v="622"/>
    <x v="4"/>
    <n v="3.9099335670471191"/>
    <n v="3.958570233506129"/>
    <n v="3.8859855948397382"/>
    <n v="3.9452381785050399"/>
    <x v="2"/>
    <x v="5"/>
  </r>
  <r>
    <x v="623"/>
    <x v="4"/>
    <n v="3.7978472709655762"/>
    <n v="3.933387626538738"/>
    <n v="3.7827870221696012"/>
    <n v="3.9175868911805809"/>
    <x v="2"/>
    <x v="5"/>
  </r>
  <r>
    <x v="624"/>
    <x v="4"/>
    <n v="3.756369829177856"/>
    <n v="3.8662340034050739"/>
    <n v="3.662059402249167"/>
    <n v="3.8306824128307282"/>
    <x v="2"/>
    <x v="5"/>
  </r>
  <r>
    <x v="625"/>
    <x v="4"/>
    <n v="3.6188545227050781"/>
    <n v="3.7474820896306249"/>
    <n v="3.6131762038235249"/>
    <n v="3.7388411184089558"/>
    <x v="2"/>
    <x v="5"/>
  </r>
  <r>
    <x v="626"/>
    <x v="4"/>
    <n v="3.7464942932128911"/>
    <n v="3.751185139391521"/>
    <n v="3.598362630817634"/>
    <n v="3.686501000551154"/>
    <x v="2"/>
    <x v="5"/>
  </r>
  <r>
    <x v="627"/>
    <x v="4"/>
    <n v="3.6213235855102539"/>
    <n v="3.721065355020035"/>
    <n v="3.557133174623591"/>
    <n v="3.7181029380087889"/>
    <x v="2"/>
    <x v="5"/>
  </r>
  <r>
    <x v="628"/>
    <x v="4"/>
    <n v="3.5689835548400879"/>
    <n v="3.6521840978310558"/>
    <n v="3.5428136560006189"/>
    <n v="3.6386052945501461"/>
    <x v="2"/>
    <x v="5"/>
  </r>
  <r>
    <x v="629"/>
    <x v="4"/>
    <n v="3.4398622512817378"/>
    <n v="3.5958941825632769"/>
    <n v="3.42134584993607"/>
    <n v="3.5810811556662698"/>
    <x v="2"/>
    <x v="6"/>
  </r>
  <r>
    <x v="630"/>
    <x v="4"/>
    <n v="3.5317046642303471"/>
    <n v="3.5605902368697131"/>
    <n v="3.4843024513502772"/>
    <n v="3.5033125924040691"/>
    <x v="2"/>
    <x v="6"/>
  </r>
  <r>
    <x v="631"/>
    <x v="4"/>
    <n v="3.5423200130462651"/>
    <n v="3.5892284821237141"/>
    <n v="3.450478490519334"/>
    <n v="3.5025715426871069"/>
    <x v="2"/>
    <x v="6"/>
  </r>
  <r>
    <x v="632"/>
    <x v="4"/>
    <n v="3.6232986450195308"/>
    <n v="3.641568296527478"/>
    <n v="3.5761434254215092"/>
    <n v="3.59910392385249"/>
    <x v="2"/>
    <x v="6"/>
  </r>
  <r>
    <x v="633"/>
    <x v="4"/>
    <n v="3.79463791847229"/>
    <n v="3.8020444327939642"/>
    <n v="3.670701178121508"/>
    <n v="3.6968710818103458"/>
    <x v="2"/>
    <x v="6"/>
  </r>
  <r>
    <x v="634"/>
    <x v="4"/>
    <n v="3.848459005355835"/>
    <n v="3.856112505188666"/>
    <n v="3.7563704924315369"/>
    <n v="3.7983411308736978"/>
    <x v="2"/>
    <x v="6"/>
  </r>
  <r>
    <x v="635"/>
    <x v="4"/>
    <n v="4.0121440887451172"/>
    <n v="4.0242414495172136"/>
    <n v="3.865247094186286"/>
    <n v="3.9082052037151032"/>
    <x v="2"/>
    <x v="6"/>
  </r>
  <r>
    <x v="636"/>
    <x v="4"/>
    <n v="3.9657292366027832"/>
    <n v="4.1057134410881986"/>
    <n v="3.9193147424230301"/>
    <n v="4.0242410904753099"/>
    <x v="2"/>
    <x v="6"/>
  </r>
  <r>
    <x v="637"/>
    <x v="4"/>
    <n v="4.072382926940918"/>
    <n v="4.0738638994545431"/>
    <n v="3.9751096385022731"/>
    <n v="3.9820224132240591"/>
    <x v="2"/>
    <x v="6"/>
  </r>
  <r>
    <x v="638"/>
    <x v="4"/>
    <n v="4.0551023483276367"/>
    <n v="4.135340486423277"/>
    <n v="3.9933808485302742"/>
    <n v="4.1064546813652187"/>
    <x v="2"/>
    <x v="6"/>
  </r>
  <r>
    <x v="639"/>
    <x v="4"/>
    <n v="4.097320556640625"/>
    <n v="4.1118868355983462"/>
    <n v="3.9822712982863919"/>
    <n v="3.9941219101329639"/>
    <x v="2"/>
    <x v="6"/>
  </r>
  <r>
    <x v="640"/>
    <x v="4"/>
    <n v="4.0760893821716309"/>
    <n v="4.1328730695742397"/>
    <n v="4.0639920165622483"/>
    <n v="4.1064561714301853"/>
    <x v="2"/>
    <x v="6"/>
  </r>
  <r>
    <x v="641"/>
    <x v="4"/>
    <n v="4.1353402137756348"/>
    <n v="4.1355869641400256"/>
    <n v="4.0467083305021099"/>
    <n v="4.0965792161723451"/>
    <x v="2"/>
    <x v="6"/>
  </r>
  <r>
    <x v="642"/>
    <x v="4"/>
    <n v="4.1501545906066886"/>
    <n v="4.1797811253861914"/>
    <n v="4.1005304391621467"/>
    <n v="4.1148499702137213"/>
    <x v="2"/>
    <x v="6"/>
  </r>
  <r>
    <x v="643"/>
    <x v="4"/>
    <n v="4.1020116806030273"/>
    <n v="4.1669428325618334"/>
    <n v="4.0913957612354297"/>
    <n v="4.1573143858217119"/>
    <x v="2"/>
    <x v="6"/>
  </r>
  <r>
    <x v="644"/>
    <x v="4"/>
    <n v="4.0822606086730957"/>
    <n v="4.0965801382909426"/>
    <n v="4.0385617685597541"/>
    <n v="4.0790509696229709"/>
    <x v="2"/>
    <x v="6"/>
  </r>
  <r>
    <x v="645"/>
    <x v="4"/>
    <n v="4.1294159889221191"/>
    <n v="4.1953346125760094"/>
    <n v="4.0946048716337398"/>
    <n v="4.1397851577106222"/>
    <x v="2"/>
    <x v="6"/>
  </r>
  <r>
    <x v="646"/>
    <x v="4"/>
    <n v="3.993134498596191"/>
    <n v="4.1659549037189567"/>
    <n v="3.8899360859617458"/>
    <n v="4.1543510420968532"/>
    <x v="2"/>
    <x v="6"/>
  </r>
  <r>
    <x v="647"/>
    <x v="4"/>
    <n v="4.058558464050293"/>
    <n v="4.0830004061228324"/>
    <n v="3.9324000415163409"/>
    <n v="3.957335248868159"/>
    <x v="2"/>
    <x v="6"/>
  </r>
  <r>
    <x v="648"/>
    <x v="4"/>
    <n v="4.0121440887451172"/>
    <n v="4.108182723807305"/>
    <n v="3.965482840052744"/>
    <n v="4.072137391862543"/>
    <x v="2"/>
    <x v="6"/>
  </r>
  <r>
    <x v="649"/>
    <x v="4"/>
    <n v="4.0610289573669434"/>
    <n v="4.0627571523816686"/>
    <n v="3.974865957090485"/>
    <n v="4.0027638277859783"/>
    <x v="2"/>
    <x v="7"/>
  </r>
  <r>
    <x v="650"/>
    <x v="4"/>
    <n v="4.058558464050293"/>
    <n v="4.0960852388820959"/>
    <n v="3.981530440576647"/>
    <n v="4.0921353494667319"/>
    <x v="2"/>
    <x v="7"/>
  </r>
  <r>
    <x v="651"/>
    <x v="4"/>
    <n v="4.1101579666137704"/>
    <n v="4.1138611056215852"/>
    <n v="4.0410297227828504"/>
    <n v="4.0580649156550201"/>
    <x v="2"/>
    <x v="7"/>
  </r>
  <r>
    <x v="652"/>
    <x v="4"/>
    <n v="4.1281800270080566"/>
    <n v="4.198789233558557"/>
    <n v="4.1101573644341478"/>
    <n v="4.1328706376708917"/>
    <x v="2"/>
    <x v="7"/>
  </r>
  <r>
    <x v="653"/>
    <x v="4"/>
    <n v="4.2550797462463379"/>
    <n v="4.255573246938015"/>
    <n v="4.1476840127081429"/>
    <n v="4.1573129269671254"/>
    <x v="2"/>
    <x v="7"/>
  </r>
  <r>
    <x v="654"/>
    <x v="4"/>
    <n v="4.2044692039489746"/>
    <n v="4.3096423273386559"/>
    <n v="4.1652142277595177"/>
    <n v="4.2931011029365651"/>
    <x v="2"/>
    <x v="7"/>
  </r>
  <r>
    <x v="655"/>
    <x v="4"/>
    <n v="4.2491545677185059"/>
    <n v="4.2516234839429536"/>
    <n v="4.1395371360206372"/>
    <n v="4.1583005226083456"/>
    <x v="2"/>
    <x v="7"/>
  </r>
  <r>
    <x v="656"/>
    <x v="4"/>
    <n v="4.06719970703125"/>
    <n v="4.2627333504233977"/>
    <n v="4.0570772918303577"/>
    <n v="4.2503887693622051"/>
    <x v="2"/>
    <x v="7"/>
  </r>
  <r>
    <x v="657"/>
    <x v="4"/>
    <n v="3.850434541702271"/>
    <n v="3.9254878720414479"/>
    <n v="3.7751344609460311"/>
    <n v="3.879567101438778"/>
    <x v="2"/>
    <x v="7"/>
  </r>
  <r>
    <x v="658"/>
    <x v="4"/>
    <n v="4.1575593948364258"/>
    <n v="4.1612625333628284"/>
    <n v="3.9304243042314342"/>
    <n v="3.9420279268151508"/>
    <x v="2"/>
    <x v="7"/>
  </r>
  <r>
    <x v="659"/>
    <x v="4"/>
    <n v="4.1225028038024902"/>
    <n v="4.1889149217749022"/>
    <n v="4.0881856616488266"/>
    <n v="4.1627452519515362"/>
    <x v="2"/>
    <x v="7"/>
  </r>
  <r>
    <x v="660"/>
    <x v="4"/>
    <n v="4.0773215293884277"/>
    <n v="4.1610160441589548"/>
    <n v="4.0449798110399149"/>
    <n v="4.1375620471905883"/>
    <x v="2"/>
    <x v="7"/>
  </r>
  <r>
    <x v="661"/>
    <x v="4"/>
    <n v="3.986467599868774"/>
    <n v="4.0859626156538154"/>
    <n v="3.9842459049098848"/>
    <n v="4.0689278943443998"/>
    <x v="2"/>
    <x v="7"/>
  </r>
  <r>
    <x v="662"/>
    <x v="4"/>
    <n v="3.9872088432312012"/>
    <n v="4.0578185375010403"/>
    <n v="3.9412880788213829"/>
    <n v="4.0407833430663018"/>
    <x v="2"/>
    <x v="7"/>
  </r>
  <r>
    <x v="663"/>
    <x v="4"/>
    <n v="3.9291903972625728"/>
    <n v="4.0230070987516564"/>
    <n v="3.885244816748314"/>
    <n v="4.0116504603531649"/>
    <x v="2"/>
    <x v="7"/>
  </r>
  <r>
    <x v="664"/>
    <x v="4"/>
    <n v="4.0166654586791992"/>
    <n v="4.0225959816056438"/>
    <n v="3.946488232466034"/>
    <n v="3.9657623141488978"/>
    <x v="2"/>
    <x v="7"/>
  </r>
  <r>
    <x v="665"/>
    <x v="4"/>
    <n v="4.0969734191894531"/>
    <n v="4.1080930885070739"/>
    <n v="3.974657056695623"/>
    <n v="3.9833061073313059"/>
    <x v="2"/>
    <x v="7"/>
  </r>
  <r>
    <x v="666"/>
    <x v="4"/>
    <n v="4.0819010734558114"/>
    <n v="4.1335460678028193"/>
    <n v="4.0554613927483762"/>
    <n v="4.1290978217598813"/>
    <x v="2"/>
    <x v="7"/>
  </r>
  <r>
    <x v="667"/>
    <x v="4"/>
    <n v="4.0478005409240723"/>
    <n v="4.1162482818270894"/>
    <n v="4.0413756118195616"/>
    <n v="4.106116952892922"/>
    <x v="2"/>
    <x v="7"/>
  </r>
  <r>
    <x v="668"/>
    <x v="4"/>
    <n v="4.0764646530151367"/>
    <n v="4.0796771178138131"/>
    <n v="4.0112293716603249"/>
    <n v="4.0668277299314308"/>
    <x v="2"/>
    <x v="7"/>
  </r>
  <r>
    <x v="669"/>
    <x v="4"/>
    <n v="4.0697917938232422"/>
    <n v="4.0915371966766472"/>
    <n v="4.0094987077461548"/>
    <n v="4.0176533516442348"/>
    <x v="2"/>
    <x v="7"/>
  </r>
  <r>
    <x v="670"/>
    <x v="4"/>
    <n v="4.0940084457397461"/>
    <n v="4.1051281151979406"/>
    <n v="4.0591666890874754"/>
    <n v="4.0895602009066838"/>
    <x v="2"/>
    <x v="7"/>
  </r>
  <r>
    <x v="671"/>
    <x v="4"/>
    <n v="4.1869187355041504"/>
    <n v="4.1908721020862636"/>
    <n v="4.1068574064701533"/>
    <n v="4.1142702044677089"/>
    <x v="2"/>
    <x v="7"/>
  </r>
  <r>
    <x v="672"/>
    <x v="4"/>
    <n v="4.2121224403381348"/>
    <n v="4.2477055619024258"/>
    <n v="4.190871448679915"/>
    <n v="4.1995204971822098"/>
    <x v="2"/>
    <x v="8"/>
  </r>
  <r>
    <x v="673"/>
    <x v="4"/>
    <n v="4.0996904373168954"/>
    <n v="4.1656670623648404"/>
    <n v="4.0416214867701772"/>
    <n v="4.1607248836295989"/>
    <x v="2"/>
    <x v="8"/>
  </r>
  <r>
    <x v="674"/>
    <x v="4"/>
    <n v="4.0972204208374023"/>
    <n v="4.14639431089903"/>
    <n v="4.0623791356483387"/>
    <n v="4.1325565838665241"/>
    <x v="2"/>
    <x v="8"/>
  </r>
  <r>
    <x v="675"/>
    <x v="4"/>
    <n v="4.1162471771240234"/>
    <n v="4.1486173676610258"/>
    <n v="4.0759693111479649"/>
    <n v="4.1140230550357586"/>
    <x v="2"/>
    <x v="8"/>
  </r>
  <r>
    <x v="676"/>
    <x v="4"/>
    <n v="4.044835090637207"/>
    <n v="4.1194603225539872"/>
    <n v="4.020619065021366"/>
    <n v="4.1046342517521666"/>
    <x v="2"/>
    <x v="8"/>
  </r>
  <r>
    <x v="677"/>
    <x v="4"/>
    <n v="4.1760478019714364"/>
    <n v="4.1866735396098056"/>
    <n v="4.0851137337313794"/>
    <n v="4.0905503220506789"/>
    <x v="2"/>
    <x v="8"/>
  </r>
  <r>
    <x v="678"/>
    <x v="4"/>
    <n v="4.1911211013793954"/>
    <n v="4.200758025151452"/>
    <n v="4.1258858153649207"/>
    <n v="4.200758025151452"/>
    <x v="2"/>
    <x v="8"/>
  </r>
  <r>
    <x v="679"/>
    <x v="4"/>
    <n v="4.2098994255065918"/>
    <n v="4.2388101859169902"/>
    <n v="4.1335444958463876"/>
    <n v="4.1659146876552358"/>
    <x v="2"/>
    <x v="8"/>
  </r>
  <r>
    <x v="680"/>
    <x v="4"/>
    <n v="4.1859312057495117"/>
    <n v="4.2640158666375223"/>
    <n v="4.1463947043868954"/>
    <n v="4.1708576966230879"/>
    <x v="2"/>
    <x v="8"/>
  </r>
  <r>
    <x v="681"/>
    <x v="4"/>
    <n v="4.4505796432495117"/>
    <n v="4.4505796432495117"/>
    <n v="4.2662404192624228"/>
    <n v="4.2714295684883563"/>
    <x v="2"/>
    <x v="8"/>
  </r>
  <r>
    <x v="682"/>
    <x v="4"/>
    <n v="4.6344232559204102"/>
    <n v="4.7246163960339587"/>
    <n v="4.5679526753071658"/>
    <n v="4.5748715391433068"/>
    <x v="2"/>
    <x v="8"/>
  </r>
  <r>
    <x v="683"/>
    <x v="4"/>
    <n v="4.6294803619384766"/>
    <n v="4.6912561854121702"/>
    <n v="4.5620209854918423"/>
    <n v="4.5840133520913424"/>
    <x v="2"/>
    <x v="8"/>
  </r>
  <r>
    <x v="684"/>
    <x v="4"/>
    <n v="4.5921683311462402"/>
    <n v="4.6806312769073459"/>
    <n v="4.5518904607618476"/>
    <n v="4.6331875756411947"/>
    <x v="2"/>
    <x v="8"/>
  </r>
  <r>
    <x v="685"/>
    <x v="4"/>
    <n v="4.4666409492492676"/>
    <n v="4.5145790674392536"/>
    <n v="4.3888032491038143"/>
    <n v="4.488385885529464"/>
    <x v="2"/>
    <x v="8"/>
  </r>
  <r>
    <x v="686"/>
    <x v="4"/>
    <n v="4.4231510162353516"/>
    <n v="4.5049425629893678"/>
    <n v="4.4132671247580069"/>
    <n v="4.4552747239895307"/>
    <x v="2"/>
    <x v="8"/>
  </r>
  <r>
    <x v="687"/>
    <x v="4"/>
    <n v="4.225468635559082"/>
    <n v="4.3934990389270556"/>
    <n v="4.2047120384797756"/>
    <n v="4.3922632578747862"/>
    <x v="2"/>
    <x v="8"/>
  </r>
  <r>
    <x v="688"/>
    <x v="4"/>
    <n v="4.2491893768310547"/>
    <n v="4.415243061623805"/>
    <n v="4.2094059073532586"/>
    <n v="4.3601391152019833"/>
    <x v="2"/>
    <x v="8"/>
  </r>
  <r>
    <x v="689"/>
    <x v="4"/>
    <n v="4.3423457145690918"/>
    <n v="4.3556895021806579"/>
    <n v="4.2687088577996706"/>
    <n v="4.3396276578032014"/>
    <x v="2"/>
    <x v="8"/>
  </r>
  <r>
    <x v="690"/>
    <x v="4"/>
    <n v="4.3411130905151367"/>
    <n v="4.3534680730240254"/>
    <n v="4.2936689019412908"/>
    <n v="4.3495142335387484"/>
    <x v="2"/>
    <x v="8"/>
  </r>
  <r>
    <x v="691"/>
    <x v="4"/>
    <n v="4.4174656867980957"/>
    <n v="4.441187297075504"/>
    <n v="4.3799058813853833"/>
    <n v="4.4251259226733763"/>
    <x v="2"/>
    <x v="8"/>
  </r>
  <r>
    <x v="692"/>
    <x v="4"/>
    <n v="4.4231510162353516"/>
    <n v="4.4967879165566256"/>
    <n v="4.3737306162239076"/>
    <n v="4.4676297061643018"/>
    <x v="2"/>
    <x v="9"/>
  </r>
  <r>
    <x v="693"/>
    <x v="4"/>
    <n v="4.4322924613952637"/>
    <n v="4.4621920357172549"/>
    <n v="4.3880607545434804"/>
    <n v="4.4293269650659717"/>
    <x v="2"/>
    <x v="9"/>
  </r>
  <r>
    <x v="694"/>
    <x v="4"/>
    <n v="4.4693584442138672"/>
    <n v="4.4915977843103256"/>
    <n v="4.4018990497463086"/>
    <n v="4.4384705242257034"/>
    <x v="2"/>
    <x v="9"/>
  </r>
  <r>
    <x v="695"/>
    <x v="4"/>
    <n v="4.4668869972229004"/>
    <n v="4.4972809795391093"/>
    <n v="4.436987421423404"/>
    <n v="4.4938215478587811"/>
    <x v="2"/>
    <x v="9"/>
  </r>
  <r>
    <x v="696"/>
    <x v="4"/>
    <n v="4.4799833297729492"/>
    <n v="4.4933271212300392"/>
    <n v="4.4231496749041757"/>
    <n v="4.439211523910469"/>
    <x v="2"/>
    <x v="9"/>
  </r>
  <r>
    <x v="697"/>
    <x v="4"/>
    <n v="4.5810484886169434"/>
    <n v="4.6141605268655432"/>
    <n v="4.4980216610614443"/>
    <n v="4.5168015667771044"/>
    <x v="2"/>
    <x v="9"/>
  </r>
  <r>
    <x v="698"/>
    <x v="4"/>
    <n v="4.6685237884521484"/>
    <n v="4.7678594467609603"/>
    <n v="4.6272575717411053"/>
    <n v="4.7302996297051738"/>
    <x v="2"/>
    <x v="9"/>
  </r>
  <r>
    <x v="699"/>
    <x v="4"/>
    <n v="4.7181925773620614"/>
    <n v="4.7196753260506839"/>
    <n v="4.63911955988344"/>
    <n v="4.6850805274195162"/>
    <x v="2"/>
    <x v="9"/>
  </r>
  <r>
    <x v="700"/>
    <x v="4"/>
    <n v="4.7204160690307617"/>
    <n v="4.7713192111789544"/>
    <n v="4.6932345461659288"/>
    <n v="4.7216513785644816"/>
    <x v="2"/>
    <x v="9"/>
  </r>
  <r>
    <x v="701"/>
    <x v="4"/>
    <n v="4.8083829879760742"/>
    <n v="4.8185143136916642"/>
    <n v="4.7357349350452491"/>
    <n v="4.7826842223467363"/>
    <x v="2"/>
    <x v="9"/>
  </r>
  <r>
    <x v="702"/>
    <x v="4"/>
    <n v="4.8909153938293457"/>
    <n v="4.8938808897976322"/>
    <n v="4.7750239810610768"/>
    <n v="4.8382825535136327"/>
    <x v="2"/>
    <x v="9"/>
  </r>
  <r>
    <x v="703"/>
    <x v="4"/>
    <n v="4.8864688873291016"/>
    <n v="4.9148857173902414"/>
    <n v="4.8518745674828896"/>
    <n v="4.870160069214136"/>
    <x v="2"/>
    <x v="9"/>
  </r>
  <r>
    <x v="704"/>
    <x v="4"/>
    <n v="4.8822674751281738"/>
    <n v="4.8961052013489921"/>
    <n v="4.7770017802877476"/>
    <n v="4.8953642985690493"/>
    <x v="2"/>
    <x v="9"/>
  </r>
  <r>
    <x v="705"/>
    <x v="4"/>
    <n v="4.8877038955688477"/>
    <n v="4.8926456038285098"/>
    <n v="4.7555036555511423"/>
    <n v="4.8046770697481209"/>
    <x v="2"/>
    <x v="9"/>
  </r>
  <r>
    <x v="706"/>
    <x v="4"/>
    <n v="4.8654642105102539"/>
    <n v="4.9319347771381716"/>
    <n v="4.8565681936553204"/>
    <n v="4.9047537340631564"/>
    <x v="2"/>
    <x v="9"/>
  </r>
  <r>
    <x v="707"/>
    <x v="4"/>
    <n v="4.8585476875305176"/>
    <n v="4.9136516455392929"/>
    <n v="4.8382850257672576"/>
    <n v="4.8872114924350614"/>
    <x v="2"/>
    <x v="9"/>
  </r>
  <r>
    <x v="708"/>
    <x v="4"/>
    <n v="4.909449577331543"/>
    <n v="4.9111792933152367"/>
    <n v="4.8417432150324986"/>
    <n v="4.8676889547879014"/>
    <x v="2"/>
    <x v="9"/>
  </r>
  <r>
    <x v="709"/>
    <x v="4"/>
    <n v="4.785402774810791"/>
    <n v="4.9227926337817483"/>
    <n v="4.7238743827795"/>
    <n v="4.8699123490633953"/>
    <x v="2"/>
    <x v="9"/>
  </r>
  <r>
    <x v="710"/>
    <x v="4"/>
    <n v="4.8355650901794434"/>
    <n v="4.847178693982241"/>
    <n v="4.7891097323438627"/>
    <n v="4.813078785344759"/>
    <x v="2"/>
    <x v="9"/>
  </r>
  <r>
    <x v="711"/>
    <x v="4"/>
    <n v="4.9880275726318359"/>
    <n v="4.9882745402016244"/>
    <n v="4.8617573902706672"/>
    <n v="4.8877035957753279"/>
    <x v="2"/>
    <x v="9"/>
  </r>
  <r>
    <x v="712"/>
    <x v="4"/>
    <n v="5.0369558334350586"/>
    <n v="5.0925537206736804"/>
    <n v="4.9722144870696763"/>
    <n v="4.9880293721726909"/>
    <x v="2"/>
    <x v="9"/>
  </r>
  <r>
    <x v="713"/>
    <x v="4"/>
    <n v="5.110344409942627"/>
    <n v="5.1370315231905126"/>
    <n v="5.0631476730418958"/>
    <n v="5.0688312274041918"/>
    <x v="2"/>
    <x v="9"/>
  </r>
  <r>
    <x v="714"/>
    <x v="4"/>
    <n v="5.1199808120727539"/>
    <n v="5.1884285398447272"/>
    <n v="5.055733889914241"/>
    <n v="5.1731080655632127"/>
    <x v="2"/>
    <x v="10"/>
  </r>
  <r>
    <x v="715"/>
    <x v="4"/>
    <n v="5.0888471603393546"/>
    <n v="5.1350555619622957"/>
    <n v="5.0322604616219344"/>
    <n v="5.0903299088706557"/>
    <x v="2"/>
    <x v="10"/>
  </r>
  <r>
    <x v="716"/>
    <x v="4"/>
    <n v="5.1567997932434082"/>
    <n v="5.1567997932434082"/>
    <n v="5.0740203954528491"/>
    <n v="5.1199813518304822"/>
    <x v="2"/>
    <x v="10"/>
  </r>
  <r>
    <x v="717"/>
    <x v="4"/>
    <n v="5.180027961730957"/>
    <n v="5.1886765422740861"/>
    <n v="5.1076268528092488"/>
    <n v="5.1199818332102076"/>
    <x v="2"/>
    <x v="10"/>
  </r>
  <r>
    <x v="718"/>
    <x v="4"/>
    <n v="5.2393331527709961"/>
    <n v="5.2608315934129424"/>
    <n v="5.1906541300309881"/>
    <n v="5.2027621438006992"/>
    <x v="2"/>
    <x v="10"/>
  </r>
  <r>
    <x v="719"/>
    <x v="4"/>
    <n v="5.1684150695800781"/>
    <n v="5.2385925368070154"/>
    <n v="5.1209713538588124"/>
    <n v="5.234885665124791"/>
    <x v="2"/>
    <x v="10"/>
  </r>
  <r>
    <x v="720"/>
    <x v="4"/>
    <n v="5.0735263824462891"/>
    <n v="5.0984837817904669"/>
    <n v="4.9512104760273967"/>
    <n v="5.0722910729514332"/>
    <x v="2"/>
    <x v="10"/>
  </r>
  <r>
    <x v="721"/>
    <x v="4"/>
    <n v="5.3408918380737296"/>
    <n v="5.4034090491602571"/>
    <n v="5.2294481754384741"/>
    <n v="5.2652782739813508"/>
    <x v="2"/>
    <x v="10"/>
  </r>
  <r>
    <x v="722"/>
    <x v="4"/>
    <n v="5.2541589736938477"/>
    <n v="5.3663435470419936"/>
    <n v="5.2388384971860082"/>
    <n v="5.340892213383599"/>
    <x v="2"/>
    <x v="10"/>
  </r>
  <r>
    <x v="723"/>
    <x v="4"/>
    <n v="5.2924594879150391"/>
    <n v="5.3077799638273184"/>
    <n v="5.2195639791790311"/>
    <n v="5.2633012844206357"/>
    <x v="2"/>
    <x v="10"/>
  </r>
  <r>
    <x v="724"/>
    <x v="4"/>
    <n v="5.1886763572692871"/>
    <n v="5.238591626311397"/>
    <n v="5.1348081921820041"/>
    <n v="5.2373558455279889"/>
    <x v="2"/>
    <x v="10"/>
  </r>
  <r>
    <x v="725"/>
    <x v="4"/>
    <n v="5.2289538383483887"/>
    <n v="5.2929537985684521"/>
    <n v="5.2200582911531148"/>
    <n v="5.2628072538375346"/>
    <x v="2"/>
    <x v="10"/>
  </r>
  <r>
    <x v="726"/>
    <x v="4"/>
    <n v="5.2227768898010254"/>
    <n v="5.3213711785618782"/>
    <n v="5.2077038515304457"/>
    <n v="5.2860354824216653"/>
    <x v="2"/>
    <x v="10"/>
  </r>
  <r>
    <x v="727"/>
    <x v="4"/>
    <n v="5.2899885177612296"/>
    <n v="5.3020965285913926"/>
    <n v="5.2015251000586948"/>
    <n v="5.2383435390638118"/>
    <x v="2"/>
    <x v="10"/>
  </r>
  <r>
    <x v="728"/>
    <x v="4"/>
    <n v="5.3386688232421884"/>
    <n v="5.3502829016862021"/>
    <n v="5.2978970074822511"/>
    <n v="5.3297732743195221"/>
    <x v="2"/>
    <x v="10"/>
  </r>
  <r>
    <x v="729"/>
    <x v="4"/>
    <n v="5.3146829605102539"/>
    <n v="5.3658690798911506"/>
    <n v="5.2820426595936762"/>
    <n v="5.3658690798911506"/>
    <x v="2"/>
    <x v="10"/>
  </r>
  <r>
    <x v="730"/>
    <x v="4"/>
    <n v="5.3648777008056641"/>
    <n v="5.3658672006660844"/>
    <n v="5.3065207910203656"/>
    <n v="5.3310012439541739"/>
    <x v="2"/>
    <x v="10"/>
  </r>
  <r>
    <x v="731"/>
    <x v="4"/>
    <n v="5.2951474189758301"/>
    <n v="5.3747701036896798"/>
    <n v="5.2919327228242281"/>
    <n v="5.3735339360527448"/>
    <x v="2"/>
    <x v="10"/>
  </r>
  <r>
    <x v="732"/>
    <x v="4"/>
    <n v="5.2103328704833984"/>
    <n v="5.3097375558314699"/>
    <n v="5.1492559913774318"/>
    <n v="5.3003410766121082"/>
    <x v="2"/>
    <x v="10"/>
  </r>
  <r>
    <x v="733"/>
    <x v="4"/>
    <n v="4.8569765090942383"/>
    <n v="5.1957430584501756"/>
    <n v="4.728640511022407"/>
    <n v="5.1930231121760029"/>
    <x v="2"/>
    <x v="10"/>
  </r>
  <r>
    <x v="734"/>
    <x v="4"/>
    <n v="4.9630570411682129"/>
    <n v="5.0117703478212556"/>
    <n v="4.862663814134601"/>
    <n v="4.9257187408554728"/>
    <x v="2"/>
    <x v="10"/>
  </r>
  <r>
    <x v="735"/>
    <x v="4"/>
    <n v="4.8881320953369141"/>
    <n v="4.9487146776367341"/>
    <n v="4.7593018434468934"/>
    <n v="4.9284379466012904"/>
    <x v="2"/>
    <x v="11"/>
  </r>
  <r>
    <x v="736"/>
    <x v="4"/>
    <n v="4.6156353950500488"/>
    <n v="4.9529185855751008"/>
    <n v="4.5622240913633014"/>
    <n v="4.9467363330564611"/>
    <x v="2"/>
    <x v="11"/>
  </r>
  <r>
    <x v="737"/>
    <x v="4"/>
    <n v="4.6423416137695313"/>
    <n v="4.7649901045406651"/>
    <n v="4.465292784324947"/>
    <n v="4.5102966451246536"/>
    <x v="2"/>
    <x v="11"/>
  </r>
  <r>
    <x v="738"/>
    <x v="4"/>
    <n v="4.679929256439209"/>
    <n v="4.7016893056300111"/>
    <n v="4.5706333169702464"/>
    <n v="4.591899087565734"/>
    <x v="2"/>
    <x v="11"/>
  </r>
  <r>
    <x v="739"/>
    <x v="4"/>
    <n v="4.7474327087402344"/>
    <n v="4.7872442829141297"/>
    <n v="4.7011922145492271"/>
    <n v="4.7466908195767896"/>
    <x v="2"/>
    <x v="11"/>
  </r>
  <r>
    <x v="740"/>
    <x v="4"/>
    <n v="4.7350692749023438"/>
    <n v="4.8164228713085304"/>
    <n v="4.7266618263424958"/>
    <n v="4.7973823066384069"/>
    <x v="2"/>
    <x v="11"/>
  </r>
  <r>
    <x v="741"/>
    <x v="4"/>
    <n v="4.8134565353393546"/>
    <n v="4.8164240928258746"/>
    <n v="4.7333395577999822"/>
    <n v="4.7491649589288292"/>
    <x v="2"/>
    <x v="11"/>
  </r>
  <r>
    <x v="742"/>
    <x v="4"/>
    <n v="4.7189960479736328"/>
    <n v="4.7931788315630808"/>
    <n v="4.695505092572108"/>
    <n v="4.7699350153313604"/>
    <x v="2"/>
    <x v="11"/>
  </r>
  <r>
    <x v="743"/>
    <x v="4"/>
    <n v="4.6037673950195313"/>
    <n v="4.7612814041337934"/>
    <n v="4.5963489729129474"/>
    <n v="4.760045236269252"/>
    <x v="2"/>
    <x v="11"/>
  </r>
  <r>
    <x v="744"/>
    <x v="4"/>
    <n v="4.6109371185302734"/>
    <n v="4.6819052111920456"/>
    <n v="4.5646966220841438"/>
    <n v="4.5973369170296863"/>
    <x v="2"/>
    <x v="11"/>
  </r>
  <r>
    <x v="745"/>
    <x v="4"/>
    <n v="4.7367992401123047"/>
    <n v="4.7570759682517911"/>
    <n v="4.5899179455855119"/>
    <n v="4.6549513817991688"/>
    <x v="2"/>
    <x v="11"/>
  </r>
  <r>
    <x v="746"/>
    <x v="4"/>
    <n v="4.8935728073120117"/>
    <n v="4.8965398924449861"/>
    <n v="4.7476805097149599"/>
    <n v="4.7773532476033669"/>
    <x v="2"/>
    <x v="11"/>
  </r>
  <r>
    <x v="747"/>
    <x v="4"/>
    <n v="4.8493103981018066"/>
    <n v="4.8893691133032489"/>
    <n v="4.82087382759918"/>
    <n v="4.8841763605585866"/>
    <x v="2"/>
    <x v="11"/>
  </r>
  <r>
    <x v="748"/>
    <x v="4"/>
    <n v="4.8663711547851563"/>
    <n v="4.8977748021794172"/>
    <n v="4.8107341959832821"/>
    <n v="4.8886259383059061"/>
    <x v="2"/>
    <x v="11"/>
  </r>
  <r>
    <x v="749"/>
    <x v="4"/>
    <n v="4.8438706398010254"/>
    <n v="4.8948091402691167"/>
    <n v="4.8354631908473467"/>
    <n v="4.8698344042406099"/>
    <x v="2"/>
    <x v="11"/>
  </r>
  <r>
    <x v="750"/>
    <x v="4"/>
    <n v="4.8285388946533203"/>
    <n v="4.8379353708004924"/>
    <n v="4.7291342418057356"/>
    <n v="4.8070259966710429"/>
    <x v="2"/>
    <x v="11"/>
  </r>
  <r>
    <x v="751"/>
    <x v="4"/>
    <n v="4.8821969032287598"/>
    <n v="4.8898624612942321"/>
    <n v="4.74322830149422"/>
    <n v="4.7731486446995062"/>
    <x v="2"/>
    <x v="11"/>
  </r>
  <r>
    <x v="752"/>
    <x v="4"/>
    <n v="4.8755216598510742"/>
    <n v="4.9447588398487836"/>
    <n v="4.8542563689352312"/>
    <n v="4.8688455998591973"/>
    <x v="2"/>
    <x v="11"/>
  </r>
  <r>
    <x v="753"/>
    <x v="4"/>
    <n v="4.8812093734741211"/>
    <n v="4.9301698214837462"/>
    <n v="4.8750275916241641"/>
    <n v="4.8992604405942393"/>
    <x v="2"/>
    <x v="11"/>
  </r>
  <r>
    <x v="754"/>
    <x v="4"/>
    <n v="4.7847719192504883"/>
    <n v="4.9074204056767554"/>
    <n v="4.7847719192504883"/>
    <n v="4.9074204056767554"/>
    <x v="2"/>
    <x v="11"/>
  </r>
  <r>
    <x v="755"/>
    <x v="4"/>
    <n v="4.9294276237487793"/>
    <n v="4.9331370699384198"/>
    <n v="4.809499554116802"/>
    <n v="4.841150350670441"/>
    <x v="3"/>
    <x v="0"/>
  </r>
  <r>
    <x v="756"/>
    <x v="4"/>
    <n v="5.2538528442382813"/>
    <n v="5.2842679465956062"/>
    <n v="5.038229068022245"/>
    <n v="5.0468836569109827"/>
    <x v="3"/>
    <x v="0"/>
  </r>
  <r>
    <x v="757"/>
    <x v="4"/>
    <n v="5.2815470695495614"/>
    <n v="5.3918319909498074"/>
    <n v="5.2592922795875277"/>
    <n v="5.335205987634807"/>
    <x v="3"/>
    <x v="0"/>
  </r>
  <r>
    <x v="758"/>
    <x v="4"/>
    <n v="5.3263058662414551"/>
    <n v="5.3636441760820572"/>
    <n v="5.2194827478874997"/>
    <n v="5.2963855075316646"/>
    <x v="3"/>
    <x v="0"/>
  </r>
  <r>
    <x v="759"/>
    <x v="4"/>
    <n v="5.4895052909851074"/>
    <n v="5.5636876037120784"/>
    <n v="5.4049370017023044"/>
    <n v="5.4499413279787703"/>
    <x v="3"/>
    <x v="0"/>
  </r>
  <r>
    <x v="760"/>
    <x v="4"/>
    <n v="5.4880223274230957"/>
    <n v="5.5345099672751132"/>
    <n v="5.4064215826531266"/>
    <n v="5.4949459983951101"/>
    <x v="3"/>
    <x v="0"/>
  </r>
  <r>
    <x v="761"/>
    <x v="4"/>
    <n v="5.5310487747192383"/>
    <n v="5.5345106106076507"/>
    <n v="5.3411416076924407"/>
    <n v="5.3955419533160223"/>
    <x v="3"/>
    <x v="0"/>
  </r>
  <r>
    <x v="762"/>
    <x v="4"/>
    <n v="5.5409393310546884"/>
    <n v="5.595092530864461"/>
    <n v="5.5194259573436906"/>
    <n v="5.5636884008046819"/>
    <x v="3"/>
    <x v="0"/>
  </r>
  <r>
    <x v="763"/>
    <x v="4"/>
    <n v="5.5137395858764648"/>
    <n v="5.5634419276980758"/>
    <n v="5.4731865838756724"/>
    <n v="5.5290707081103676"/>
    <x v="3"/>
    <x v="0"/>
  </r>
  <r>
    <x v="764"/>
    <x v="4"/>
    <n v="5.4427704811096191"/>
    <n v="5.6257539425109204"/>
    <n v="5.3582026567248766"/>
    <n v="5.5401970897181227"/>
    <x v="3"/>
    <x v="0"/>
  </r>
  <r>
    <x v="765"/>
    <x v="4"/>
    <n v="5.5567655563354492"/>
    <n v="5.5666563141552992"/>
    <n v="5.3633965481415702"/>
    <n v="5.4573608698091558"/>
    <x v="3"/>
    <x v="0"/>
  </r>
  <r>
    <x v="766"/>
    <x v="4"/>
    <n v="5.5498409271240234"/>
    <n v="5.6042412648495903"/>
    <n v="5.5063203739597517"/>
    <n v="5.5374768924320552"/>
    <x v="3"/>
    <x v="0"/>
  </r>
  <r>
    <x v="767"/>
    <x v="4"/>
    <n v="5.6900453567504883"/>
    <n v="5.7142782028535226"/>
    <n v="5.6131430940872296"/>
    <n v="5.6400958861512658"/>
    <x v="3"/>
    <x v="0"/>
  </r>
  <r>
    <x v="768"/>
    <x v="4"/>
    <n v="5.7785696983337402"/>
    <n v="5.7803006158928314"/>
    <n v="5.6403429611496758"/>
    <n v="5.6979579906049667"/>
    <x v="3"/>
    <x v="0"/>
  </r>
  <r>
    <x v="769"/>
    <x v="4"/>
    <n v="5.907646656036377"/>
    <n v="5.9303957199703774"/>
    <n v="5.8134347615828332"/>
    <n v="5.831980101860414"/>
    <x v="3"/>
    <x v="0"/>
  </r>
  <r>
    <x v="770"/>
    <x v="4"/>
    <n v="5.8307456970214844"/>
    <n v="5.9467176622470976"/>
    <n v="5.7751087160915624"/>
    <n v="5.9108626665767332"/>
    <x v="3"/>
    <x v="0"/>
  </r>
  <r>
    <x v="771"/>
    <x v="4"/>
    <n v="5.8443465232849121"/>
    <n v="5.9284200875095987"/>
    <n v="5.8295101506687272"/>
    <n v="5.8851466658893674"/>
    <x v="3"/>
    <x v="0"/>
  </r>
  <r>
    <x v="772"/>
    <x v="4"/>
    <n v="6.0169439315795898"/>
    <n v="6.0171910708012346"/>
    <n v="5.8752553370200484"/>
    <n v="5.8881136511416754"/>
    <x v="3"/>
    <x v="0"/>
  </r>
  <r>
    <x v="773"/>
    <x v="4"/>
    <n v="6.1039843559265137"/>
    <n v="6.135141347415022"/>
    <n v="5.9496850635993761"/>
    <n v="6.0023544859589562"/>
    <x v="3"/>
    <x v="0"/>
  </r>
  <r>
    <x v="774"/>
    <x v="4"/>
    <n v="6.001859188079834"/>
    <n v="6.0933511539328578"/>
    <n v="5.8952837137445631"/>
    <n v="5.9620480830178773"/>
    <x v="3"/>
    <x v="0"/>
  </r>
  <r>
    <x v="775"/>
    <x v="4"/>
    <n v="6.0780196189880371"/>
    <n v="6.1638240761190772"/>
    <n v="6.0446374366341509"/>
    <n v="6.0772777298282206"/>
    <x v="3"/>
    <x v="0"/>
  </r>
  <r>
    <x v="776"/>
    <x v="4"/>
    <n v="5.946965217590332"/>
    <n v="6.1052215823801159"/>
    <n v="5.8866302290728516"/>
    <n v="5.8980047652740621"/>
    <x v="3"/>
    <x v="1"/>
  </r>
  <r>
    <x v="777"/>
    <x v="4"/>
    <n v="5.7743673324584961"/>
    <n v="5.8844051362180743"/>
    <n v="5.7162580109672279"/>
    <n v="5.8604194239309484"/>
    <x v="3"/>
    <x v="1"/>
  </r>
  <r>
    <x v="778"/>
    <x v="4"/>
    <n v="5.2842683792114258"/>
    <n v="5.7671963652985339"/>
    <n v="5.0691388638111183"/>
    <n v="5.6131441988272393"/>
    <x v="3"/>
    <x v="1"/>
  </r>
  <r>
    <x v="779"/>
    <x v="4"/>
    <n v="5.5780301094055176"/>
    <n v="5.5809971946143389"/>
    <n v="5.0444103757458088"/>
    <n v="5.0543016030545669"/>
    <x v="3"/>
    <x v="1"/>
  </r>
  <r>
    <x v="780"/>
    <x v="4"/>
    <n v="5.657651424407959"/>
    <n v="5.8102202328607184"/>
    <n v="5.6057239041732387"/>
    <n v="5.676939125951999"/>
    <x v="3"/>
    <x v="1"/>
  </r>
  <r>
    <x v="781"/>
    <x v="4"/>
    <n v="5.3787264823913574"/>
    <n v="5.816402913200287"/>
    <n v="5.3784788715617307"/>
    <n v="5.7832683394391209"/>
    <x v="3"/>
    <x v="1"/>
  </r>
  <r>
    <x v="782"/>
    <x v="4"/>
    <n v="5.7387590408325204"/>
    <n v="5.9071532788068737"/>
    <n v="5.37872674561961"/>
    <n v="5.8913278803613451"/>
    <x v="3"/>
    <x v="1"/>
  </r>
  <r>
    <x v="783"/>
    <x v="4"/>
    <n v="5.6386127471923828"/>
    <n v="5.8228328639109144"/>
    <n v="5.5644304220776446"/>
    <n v="5.8198653067880812"/>
    <x v="3"/>
    <x v="1"/>
  </r>
  <r>
    <x v="784"/>
    <x v="4"/>
    <n v="5.7523584365844727"/>
    <n v="5.7985989294269853"/>
    <n v="5.569869271807244"/>
    <n v="5.6022624250416682"/>
    <x v="3"/>
    <x v="1"/>
  </r>
  <r>
    <x v="785"/>
    <x v="4"/>
    <n v="5.9697151184082031"/>
    <n v="5.998646446573165"/>
    <n v="5.7009271288979129"/>
    <n v="5.7120545265275302"/>
    <x v="3"/>
    <x v="1"/>
  </r>
  <r>
    <x v="786"/>
    <x v="4"/>
    <n v="6.095329761505127"/>
    <n v="6.1415702628103253"/>
    <n v="5.9721869891393986"/>
    <n v="6.0530458458004812"/>
    <x v="3"/>
    <x v="1"/>
  </r>
  <r>
    <x v="787"/>
    <x v="4"/>
    <n v="6.0295557975769043"/>
    <n v="6.1818770558028522"/>
    <n v="6.0204064572902283"/>
    <n v="6.0681307443631791"/>
    <x v="3"/>
    <x v="1"/>
  </r>
  <r>
    <x v="788"/>
    <x v="4"/>
    <n v="6.1591277122497559"/>
    <n v="6.2281172911518716"/>
    <n v="6.0483480199442052"/>
    <n v="6.0520574667301794"/>
    <x v="3"/>
    <x v="1"/>
  </r>
  <r>
    <x v="789"/>
    <x v="4"/>
    <n v="5.9719390869140616"/>
    <n v="6.2305891258925108"/>
    <n v="5.9682301123468138"/>
    <n v="6.2236654551591428"/>
    <x v="3"/>
    <x v="1"/>
  </r>
  <r>
    <x v="790"/>
    <x v="4"/>
    <n v="5.9914860725402832"/>
    <n v="6.0775911553512021"/>
    <n v="5.9259176173552586"/>
    <n v="6.0058370769863689"/>
    <x v="3"/>
    <x v="1"/>
  </r>
  <r>
    <x v="791"/>
    <x v="4"/>
    <n v="6.0850133895874023"/>
    <n v="6.0850133895874023"/>
    <n v="6.0006403111915034"/>
    <n v="6.0513631697170416"/>
    <x v="3"/>
    <x v="1"/>
  </r>
  <r>
    <x v="792"/>
    <x v="4"/>
    <n v="6.1010971069335938"/>
    <n v="6.1357369738484158"/>
    <n v="6.0387448745541228"/>
    <n v="6.1312833440926244"/>
    <x v="3"/>
    <x v="1"/>
  </r>
  <r>
    <x v="793"/>
    <x v="4"/>
    <n v="6.0882296562194824"/>
    <n v="6.1587467845437969"/>
    <n v="6.0652186895615259"/>
    <n v="6.0743732401312878"/>
    <x v="3"/>
    <x v="1"/>
  </r>
  <r>
    <x v="794"/>
    <x v="4"/>
    <n v="5.9877743721008301"/>
    <n v="6.1387055491960512"/>
    <n v="5.9761450049167379"/>
    <n v="6.0991169973088359"/>
    <x v="3"/>
    <x v="1"/>
  </r>
  <r>
    <x v="795"/>
    <x v="4"/>
    <n v="5.7455430030822754"/>
    <n v="6.0394882815909643"/>
    <n v="5.6443445491079371"/>
    <n v="5.9855487137192789"/>
    <x v="3"/>
    <x v="2"/>
  </r>
  <r>
    <x v="796"/>
    <x v="4"/>
    <n v="5.8526787757873544"/>
    <n v="5.8591121641358939"/>
    <n v="5.4892060201469004"/>
    <n v="5.637910639312107"/>
    <x v="3"/>
    <x v="2"/>
  </r>
  <r>
    <x v="797"/>
    <x v="4"/>
    <n v="5.8306565284729004"/>
    <n v="5.8702450764773779"/>
    <n v="5.6789825440820474"/>
    <n v="5.802449581834848"/>
    <x v="3"/>
    <x v="2"/>
  </r>
  <r>
    <x v="798"/>
    <x v="4"/>
    <n v="5.991732120513916"/>
    <n v="6.0110318082673606"/>
    <n v="5.8729664811776461"/>
    <n v="5.9160190136387261"/>
    <x v="3"/>
    <x v="2"/>
  </r>
  <r>
    <x v="799"/>
    <x v="4"/>
    <n v="5.9838166236877441"/>
    <n v="6.0360241970697146"/>
    <n v="5.887566859383961"/>
    <n v="5.8888037954276591"/>
    <x v="3"/>
    <x v="2"/>
  </r>
  <r>
    <x v="800"/>
    <x v="4"/>
    <n v="5.9674849510192871"/>
    <n v="6.0112798389935671"/>
    <n v="5.9231950055822651"/>
    <n v="6.0112798389935671"/>
    <x v="3"/>
    <x v="2"/>
  </r>
  <r>
    <x v="801"/>
    <x v="4"/>
    <n v="6.0701689720153809"/>
    <n v="6.0830348047433356"/>
    <n v="5.9989094748120326"/>
    <n v="6.0149920016883911"/>
    <x v="3"/>
    <x v="2"/>
  </r>
  <r>
    <x v="802"/>
    <x v="4"/>
    <n v="6.1797800064086914"/>
    <n v="6.2599467688201953"/>
    <n v="6.1033245239812004"/>
    <n v="6.1114899062654526"/>
    <x v="3"/>
    <x v="2"/>
  </r>
  <r>
    <x v="803"/>
    <x v="4"/>
    <n v="6.1290574073791504"/>
    <n v="6.2970617363211936"/>
    <n v="6.0877368523530553"/>
    <n v="6.222585536983364"/>
    <x v="3"/>
    <x v="2"/>
  </r>
  <r>
    <x v="804"/>
    <x v="4"/>
    <n v="6.1545414924621582"/>
    <n v="6.1993260258287721"/>
    <n v="6.0921892612518809"/>
    <n v="6.1721087183730381"/>
    <x v="3"/>
    <x v="2"/>
  </r>
  <r>
    <x v="805"/>
    <x v="4"/>
    <n v="6.1693882942199707"/>
    <n v="6.2505447031113199"/>
    <n v="6.1273253889475496"/>
    <n v="6.168151358152933"/>
    <x v="3"/>
    <x v="2"/>
  </r>
  <r>
    <x v="806"/>
    <x v="4"/>
    <n v="6.197594165802002"/>
    <n v="6.216646092657637"/>
    <n v="6.148108236987829"/>
    <n v="6.1857175051319766"/>
    <x v="3"/>
    <x v="2"/>
  </r>
  <r>
    <x v="807"/>
    <x v="4"/>
    <n v="5.9630322456359863"/>
    <n v="6.1696350002822218"/>
    <n v="5.8640608520350099"/>
    <n v="6.1406861685111158"/>
    <x v="3"/>
    <x v="2"/>
  </r>
  <r>
    <x v="808"/>
    <x v="4"/>
    <n v="6.175325870513916"/>
    <n v="6.2141720765561406"/>
    <n v="5.9660010129869496"/>
    <n v="5.9660010129869496"/>
    <x v="3"/>
    <x v="2"/>
  </r>
  <r>
    <x v="809"/>
    <x v="4"/>
    <n v="6.1500883102416992"/>
    <n v="6.2352037534952496"/>
    <n v="6.1196543067234428"/>
    <n v="6.1688924733446777"/>
    <x v="3"/>
    <x v="2"/>
  </r>
  <r>
    <x v="810"/>
    <x v="4"/>
    <n v="5.9840641021728516"/>
    <n v="6.1332637948870738"/>
    <n v="5.9467025917532768"/>
    <n v="6.0867472585017648"/>
    <x v="3"/>
    <x v="2"/>
  </r>
  <r>
    <x v="811"/>
    <x v="4"/>
    <n v="5.764348030090332"/>
    <n v="6.0001474189595871"/>
    <n v="5.7532137170335034"/>
    <n v="5.9976730747321909"/>
    <x v="3"/>
    <x v="2"/>
  </r>
  <r>
    <x v="812"/>
    <x v="4"/>
    <n v="6.0491361618041992"/>
    <n v="6.050373097513809"/>
    <n v="5.8368424103065868"/>
    <n v="5.8888022048995126"/>
    <x v="3"/>
    <x v="2"/>
  </r>
  <r>
    <x v="813"/>
    <x v="4"/>
    <n v="5.5800127983093262"/>
    <n v="6.1857183254067687"/>
    <n v="5.4397208463812259"/>
    <n v="6.130046766091537"/>
    <x v="3"/>
    <x v="2"/>
  </r>
  <r>
    <x v="814"/>
    <x v="4"/>
    <n v="5.476834774017334"/>
    <n v="5.6757672043971459"/>
    <n v="5.3692034129548833"/>
    <n v="5.5456199279759613"/>
    <x v="3"/>
    <x v="2"/>
  </r>
  <r>
    <x v="815"/>
    <x v="4"/>
    <n v="5.730201244354248"/>
    <n v="5.8269455771419523"/>
    <n v="5.4607512218897138"/>
    <n v="5.5451243087033646"/>
    <x v="3"/>
    <x v="2"/>
  </r>
  <r>
    <x v="816"/>
    <x v="4"/>
    <n v="5.4694118499755859"/>
    <n v="5.8059150668165644"/>
    <n v="5.3815747659108082"/>
    <n v="5.6596847885807424"/>
    <x v="3"/>
    <x v="3"/>
  </r>
  <r>
    <x v="817"/>
    <x v="4"/>
    <n v="5.5758047103881836"/>
    <n v="5.6995190380594236"/>
    <n v="5.4768333426377316"/>
    <n v="5.6364249385974823"/>
    <x v="3"/>
    <x v="3"/>
  </r>
  <r>
    <x v="818"/>
    <x v="4"/>
    <n v="5.5978264808654794"/>
    <n v="5.6082184399131814"/>
    <n v="5.2949735522676828"/>
    <n v="5.3199638069204092"/>
    <x v="3"/>
    <x v="3"/>
  </r>
  <r>
    <x v="819"/>
    <x v="4"/>
    <n v="5.4775781631469727"/>
    <n v="5.6693353631323919"/>
    <n v="5.4060713589921727"/>
    <n v="5.6562217630753073"/>
    <x v="3"/>
    <x v="3"/>
  </r>
  <r>
    <x v="820"/>
    <x v="4"/>
    <n v="5.3011603355407706"/>
    <n v="5.4830206025625836"/>
    <n v="5.2719637379376154"/>
    <n v="5.3748941799192984"/>
    <x v="3"/>
    <x v="3"/>
  </r>
  <r>
    <x v="821"/>
    <x v="4"/>
    <n v="5.3298616409301758"/>
    <n v="5.492174899783266"/>
    <n v="5.3098195993785566"/>
    <n v="5.364254214635455"/>
    <x v="3"/>
    <x v="3"/>
  </r>
  <r>
    <x v="822"/>
    <x v="4"/>
    <n v="5.6391472816467294"/>
    <n v="5.6661168234633044"/>
    <n v="5.5030612209841241"/>
    <n v="5.5602174702876273"/>
    <x v="3"/>
    <x v="3"/>
  </r>
  <r>
    <x v="823"/>
    <x v="4"/>
    <n v="5.5978264808654794"/>
    <n v="5.6656219793667404"/>
    <n v="5.5651659033061991"/>
    <n v="5.6243014359343748"/>
    <x v="3"/>
    <x v="3"/>
  </r>
  <r>
    <x v="824"/>
    <x v="4"/>
    <n v="5.8046779632568359"/>
    <n v="5.8224929569717707"/>
    <n v="5.6465710148773418"/>
    <n v="5.6908609703770701"/>
    <x v="3"/>
    <x v="3"/>
  </r>
  <r>
    <x v="825"/>
    <x v="4"/>
    <n v="5.727973461151123"/>
    <n v="5.8766780462680472"/>
    <n v="5.6797249473156572"/>
    <n v="5.8682653735536316"/>
    <x v="3"/>
    <x v="3"/>
  </r>
  <r>
    <x v="826"/>
    <x v="4"/>
    <n v="5.7277259826660156"/>
    <n v="5.7611289077610852"/>
    <n v="5.6334555366376646"/>
    <n v="5.7346539548102333"/>
    <x v="3"/>
    <x v="3"/>
  </r>
  <r>
    <x v="827"/>
    <x v="4"/>
    <n v="5.8774209022521973"/>
    <n v="5.8986998786161893"/>
    <n v="5.7242626748505723"/>
    <n v="5.7799342232721012"/>
    <x v="3"/>
    <x v="3"/>
  </r>
  <r>
    <x v="828"/>
    <x v="4"/>
    <n v="5.8484721183776864"/>
    <n v="5.919731612254024"/>
    <n v="5.7593981049818668"/>
    <n v="5.8269458473476421"/>
    <x v="3"/>
    <x v="3"/>
  </r>
  <r>
    <x v="829"/>
    <x v="4"/>
    <n v="5.6671061515808114"/>
    <n v="5.7675622266439124"/>
    <n v="5.6116823705433703"/>
    <n v="5.7341592992082093"/>
    <x v="3"/>
    <x v="3"/>
  </r>
  <r>
    <x v="830"/>
    <x v="4"/>
    <n v="5.6589412689208984"/>
    <n v="5.7428192910584448"/>
    <n v="5.6277653919458492"/>
    <n v="5.6584462114739287"/>
    <x v="3"/>
    <x v="3"/>
  </r>
  <r>
    <x v="831"/>
    <x v="4"/>
    <n v="5.5394344329833984"/>
    <n v="5.7279749068061641"/>
    <n v="5.513454530043167"/>
    <n v="5.6767574512858268"/>
    <x v="3"/>
    <x v="3"/>
  </r>
  <r>
    <x v="832"/>
    <x v="4"/>
    <n v="5.4731221199035636"/>
    <n v="5.6611674845897761"/>
    <n v="5.4078009693257174"/>
    <n v="5.5651655164511942"/>
    <x v="3"/>
    <x v="3"/>
  </r>
  <r>
    <x v="833"/>
    <x v="4"/>
    <n v="5.3607907295227051"/>
    <n v="5.482525803034803"/>
    <n v="5.2034261431401179"/>
    <n v="5.4434318312588958"/>
    <x v="3"/>
    <x v="3"/>
  </r>
  <r>
    <x v="834"/>
    <x v="4"/>
    <n v="5.5725898742675781"/>
    <n v="5.5807552566938332"/>
    <n v="5.4565458302163492"/>
    <n v="5.5226093522912167"/>
    <x v="3"/>
    <x v="3"/>
  </r>
  <r>
    <x v="835"/>
    <x v="4"/>
    <n v="5.6000542640686044"/>
    <n v="5.6982837825657509"/>
    <n v="5.557744068569237"/>
    <n v="5.678489503179339"/>
    <x v="3"/>
    <x v="3"/>
  </r>
  <r>
    <x v="836"/>
    <x v="4"/>
    <n v="5.564671516418457"/>
    <n v="5.6661172476700878"/>
    <n v="5.5453722964135999"/>
    <n v="5.6163840251300599"/>
    <x v="3"/>
    <x v="3"/>
  </r>
  <r>
    <x v="837"/>
    <x v="4"/>
    <n v="5.6200957298278809"/>
    <n v="5.6228173662743366"/>
    <n v="5.4978656070611311"/>
    <n v="5.5565065607506359"/>
    <x v="3"/>
    <x v="4"/>
  </r>
  <r>
    <x v="838"/>
    <x v="4"/>
    <n v="5.5995588302612296"/>
    <n v="5.6611682382587034"/>
    <n v="5.5733311662822844"/>
    <n v="5.6166314703350473"/>
    <x v="3"/>
    <x v="4"/>
  </r>
  <r>
    <x v="839"/>
    <x v="4"/>
    <n v="5.7648420333862296"/>
    <n v="5.7910697020006676"/>
    <n v="5.5861984568385967"/>
    <n v="5.6314780549530763"/>
    <x v="3"/>
    <x v="4"/>
  </r>
  <r>
    <x v="840"/>
    <x v="4"/>
    <n v="5.9150314331054688"/>
    <n v="5.9182481275080274"/>
    <n v="5.7188206254752183"/>
    <n v="5.7361405615922809"/>
    <x v="3"/>
    <x v="4"/>
  </r>
  <r>
    <x v="841"/>
    <x v="4"/>
    <n v="6.1530566215515137"/>
    <n v="6.2102128712393663"/>
    <n v="6.0097952941411741"/>
    <n v="6.019692668190217"/>
    <x v="3"/>
    <x v="4"/>
  </r>
  <r>
    <x v="842"/>
    <x v="4"/>
    <n v="6.195615291595459"/>
    <n v="6.1983369281939611"/>
    <n v="6.1043137515822776"/>
    <n v="6.1533046261537896"/>
    <x v="3"/>
    <x v="4"/>
  </r>
  <r>
    <x v="843"/>
    <x v="4"/>
    <n v="6.328730583190918"/>
    <n v="6.3309576338683238"/>
    <n v="6.1884386607659954"/>
    <n v="6.2156559666925411"/>
    <x v="3"/>
    <x v="4"/>
  </r>
  <r>
    <x v="844"/>
    <x v="4"/>
    <n v="6.4363632202148438"/>
    <n v="6.4455177729910336"/>
    <n v="6.3638663167289158"/>
    <n v="6.3816813086223281"/>
    <x v="3"/>
    <x v="4"/>
  </r>
  <r>
    <x v="845"/>
    <x v="4"/>
    <n v="6.2978019714355469"/>
    <n v="6.4279496987114806"/>
    <n v="6.1990783585437343"/>
    <n v="6.2545021412198398"/>
    <x v="3"/>
    <x v="4"/>
  </r>
  <r>
    <x v="846"/>
    <x v="4"/>
    <n v="6.3183398246765137"/>
    <n v="6.3957854205167433"/>
    <n v="6.294586972600472"/>
    <n v="6.3359075248718337"/>
    <x v="3"/>
    <x v="4"/>
  </r>
  <r>
    <x v="847"/>
    <x v="4"/>
    <n v="6.075859546661377"/>
    <n v="6.2574725128435018"/>
    <n v="5.9754034530442466"/>
    <n v="6.2547504042938682"/>
    <x v="3"/>
    <x v="4"/>
  </r>
  <r>
    <x v="848"/>
    <x v="4"/>
    <n v="6.0869941711425781"/>
    <n v="6.1490986467206046"/>
    <n v="6.0003940208869198"/>
    <n v="6.0372609433441369"/>
    <x v="3"/>
    <x v="4"/>
  </r>
  <r>
    <x v="849"/>
    <x v="4"/>
    <n v="6.1290574073791504"/>
    <n v="6.2228328298111961"/>
    <n v="6.0726434950634971"/>
    <n v="6.0887264955972613"/>
    <x v="3"/>
    <x v="4"/>
  </r>
  <r>
    <x v="850"/>
    <x v="4"/>
    <n v="6.085261344909668"/>
    <n v="6.244357910372381"/>
    <n v="6.080312657701838"/>
    <n v="6.1810165074567491"/>
    <x v="3"/>
    <x v="4"/>
  </r>
  <r>
    <x v="851"/>
    <x v="4"/>
    <n v="6.0431981086730957"/>
    <n v="6.18645943335759"/>
    <n v="5.9504123524262242"/>
    <n v="6.1827481541261982"/>
    <x v="3"/>
    <x v="4"/>
  </r>
  <r>
    <x v="852"/>
    <x v="4"/>
    <n v="6.0050945281982422"/>
    <n v="6.081797291344647"/>
    <n v="5.9444742904011791"/>
    <n v="6.0565597419548132"/>
    <x v="3"/>
    <x v="4"/>
  </r>
  <r>
    <x v="853"/>
    <x v="4"/>
    <n v="6.1286382675170898"/>
    <n v="6.1298764406522794"/>
    <n v="5.9481511579412709"/>
    <n v="5.9488939673774457"/>
    <x v="3"/>
    <x v="4"/>
  </r>
  <r>
    <x v="854"/>
    <x v="4"/>
    <n v="6.1323528289794922"/>
    <n v="6.1746896680793419"/>
    <n v="6.0716955578886802"/>
    <n v="6.1249256778723202"/>
    <x v="3"/>
    <x v="4"/>
  </r>
  <r>
    <x v="855"/>
    <x v="4"/>
    <n v="6.1717157363891602"/>
    <n v="6.1880561228083204"/>
    <n v="6.1093254276384918"/>
    <n v="6.1449769651782216"/>
    <x v="3"/>
    <x v="4"/>
  </r>
  <r>
    <x v="856"/>
    <x v="4"/>
    <n v="6.1546339988708496"/>
    <n v="6.2227193519350026"/>
    <n v="6.1078412562218896"/>
    <n v="6.1536437437357714"/>
    <x v="3"/>
    <x v="4"/>
  </r>
  <r>
    <x v="857"/>
    <x v="4"/>
    <n v="6.2635684013366699"/>
    <n v="6.2722337217111201"/>
    <n v="6.1635455763147107"/>
    <n v="6.1883038369093706"/>
    <x v="3"/>
    <x v="4"/>
  </r>
  <r>
    <x v="858"/>
    <x v="4"/>
    <n v="6.2437639236450204"/>
    <n v="6.318286175394495"/>
    <n v="6.2209866375820448"/>
    <n v="6.2316324711642421"/>
    <x v="3"/>
    <x v="4"/>
  </r>
  <r>
    <x v="859"/>
    <x v="4"/>
    <n v="6.378199577331543"/>
    <n v="6.3843894976474029"/>
    <n v="6.2799098005247362"/>
    <n v="6.2885751222973951"/>
    <x v="3"/>
    <x v="5"/>
  </r>
  <r>
    <x v="860"/>
    <x v="4"/>
    <n v="6.5572028160095206"/>
    <n v="6.5792372933677647"/>
    <n v="6.3801818265456172"/>
    <n v="6.4123672463460029"/>
    <x v="3"/>
    <x v="5"/>
  </r>
  <r>
    <x v="861"/>
    <x v="4"/>
    <n v="6.5626482963562012"/>
    <n v="6.6002808215782336"/>
    <n v="6.5156076398286586"/>
    <n v="6.5604198683267532"/>
    <x v="3"/>
    <x v="5"/>
  </r>
  <r>
    <x v="862"/>
    <x v="4"/>
    <n v="6.5646309852600098"/>
    <n v="6.5678496694070638"/>
    <n v="6.4561902296612503"/>
    <n v="6.4725306239600329"/>
    <x v="3"/>
    <x v="5"/>
  </r>
  <r>
    <x v="863"/>
    <x v="4"/>
    <n v="6.5089235305786133"/>
    <n v="6.5727994696548411"/>
    <n v="6.4185557888160014"/>
    <n v="6.5609154641930676"/>
    <x v="3"/>
    <x v="5"/>
  </r>
  <r>
    <x v="864"/>
    <x v="4"/>
    <n v="6.4935731887817383"/>
    <n v="6.5361569893973996"/>
    <n v="6.4173178830250874"/>
    <n v="6.4361341457010646"/>
    <x v="3"/>
    <x v="5"/>
  </r>
  <r>
    <x v="865"/>
    <x v="4"/>
    <n v="6.4524741172790527"/>
    <n v="6.5225394980310529"/>
    <n v="6.4395998579768774"/>
    <n v="6.4809459551584538"/>
    <x v="3"/>
    <x v="5"/>
  </r>
  <r>
    <x v="866"/>
    <x v="4"/>
    <n v="6.500999927520752"/>
    <n v="6.5131313775443376"/>
    <n v="6.4287061187620562"/>
    <n v="6.4789654553700879"/>
    <x v="3"/>
    <x v="5"/>
  </r>
  <r>
    <x v="867"/>
    <x v="4"/>
    <n v="6.496544361114502"/>
    <n v="6.5775035015019911"/>
    <n v="6.4873836749093892"/>
    <n v="6.5024863640279991"/>
    <x v="3"/>
    <x v="5"/>
  </r>
  <r>
    <x v="868"/>
    <x v="4"/>
    <n v="6.6082034111022949"/>
    <n v="6.6648996453013369"/>
    <n v="6.5267489114835398"/>
    <n v="6.5416041540701491"/>
    <x v="3"/>
    <x v="5"/>
  </r>
  <r>
    <x v="869"/>
    <x v="4"/>
    <n v="6.5673527717590332"/>
    <n v="6.6223159463111054"/>
    <n v="6.5200646648747984"/>
    <n v="6.5510123812766512"/>
    <x v="3"/>
    <x v="5"/>
  </r>
  <r>
    <x v="870"/>
    <x v="4"/>
    <n v="6.563143253326416"/>
    <n v="6.5807213418681298"/>
    <n v="6.4960486375896913"/>
    <n v="6.5232823025448061"/>
    <x v="3"/>
    <x v="5"/>
  </r>
  <r>
    <x v="871"/>
    <x v="4"/>
    <n v="6.4413332939147949"/>
    <n v="6.5272441761165227"/>
    <n v="6.3138288664406064"/>
    <n v="6.4599016385294457"/>
    <x v="3"/>
    <x v="5"/>
  </r>
  <r>
    <x v="872"/>
    <x v="4"/>
    <n v="6.4943170547485352"/>
    <n v="6.5472992503750946"/>
    <n v="6.4440577067915461"/>
    <n v="6.4824330477328571"/>
    <x v="3"/>
    <x v="5"/>
  </r>
  <r>
    <x v="873"/>
    <x v="4"/>
    <n v="6.3655734062194824"/>
    <n v="6.5445748753891486"/>
    <n v="6.3578983392685657"/>
    <n v="6.5262539763246856"/>
    <x v="3"/>
    <x v="5"/>
  </r>
  <r>
    <x v="874"/>
    <x v="4"/>
    <n v="6.2130627632141113"/>
    <n v="6.3997397706199157"/>
    <n v="6.1977131016141538"/>
    <n v="6.386370146893781"/>
    <x v="3"/>
    <x v="5"/>
  </r>
  <r>
    <x v="875"/>
    <x v="4"/>
    <n v="5.9201726913452148"/>
    <n v="6.1103153153205376"/>
    <n v="5.8315385080483111"/>
    <n v="6.1066017416108123"/>
    <x v="3"/>
    <x v="5"/>
  </r>
  <r>
    <x v="876"/>
    <x v="4"/>
    <n v="5.9912295341491699"/>
    <n v="6.0818447177692452"/>
    <n v="5.9397324941567966"/>
    <n v="6.0335663608325518"/>
    <x v="3"/>
    <x v="5"/>
  </r>
  <r>
    <x v="877"/>
    <x v="4"/>
    <n v="5.8359966278076172"/>
    <n v="6.1011564474262254"/>
    <n v="5.8305495162244263"/>
    <n v="6.0348046310896359"/>
    <x v="3"/>
    <x v="5"/>
  </r>
  <r>
    <x v="878"/>
    <x v="4"/>
    <n v="5.963254451751709"/>
    <n v="5.9751384594844277"/>
    <n v="5.8184188748743937"/>
    <n v="5.8260939435257439"/>
    <x v="3"/>
    <x v="5"/>
  </r>
  <r>
    <x v="879"/>
    <x v="4"/>
    <n v="5.865211009979248"/>
    <n v="6.0409938024421468"/>
    <n v="5.8639728369480162"/>
    <n v="6.028367459761343"/>
    <x v="3"/>
    <x v="5"/>
  </r>
  <r>
    <x v="880"/>
    <x v="4"/>
    <n v="5.9974198341369629"/>
    <n v="6.0011334088364734"/>
    <n v="5.7750912713379714"/>
    <n v="5.7956405994946234"/>
    <x v="3"/>
    <x v="6"/>
  </r>
  <r>
    <x v="881"/>
    <x v="4"/>
    <n v="5.8637261390686044"/>
    <n v="6.038023807237785"/>
    <n v="5.8553082613913849"/>
    <n v="6.032081803714143"/>
    <x v="3"/>
    <x v="6"/>
  </r>
  <r>
    <x v="882"/>
    <x v="4"/>
    <n v="6.009552001953125"/>
    <n v="6.0145032780678198"/>
    <n v="5.8800665690034206"/>
    <n v="5.9189368017958737"/>
    <x v="3"/>
    <x v="6"/>
  </r>
  <r>
    <x v="883"/>
    <x v="4"/>
    <n v="6.1234369277954102"/>
    <n v="6.1318548021558561"/>
    <n v="5.9637466494954934"/>
    <n v="5.9850387810470531"/>
    <x v="3"/>
    <x v="6"/>
  </r>
  <r>
    <x v="884"/>
    <x v="4"/>
    <n v="6.1709747314453116"/>
    <n v="6.2073695610823219"/>
    <n v="6.0922440132559661"/>
    <n v="6.1977139826989101"/>
    <x v="3"/>
    <x v="6"/>
  </r>
  <r>
    <x v="885"/>
    <x v="4"/>
    <n v="6.2700076103210449"/>
    <n v="6.2920420862287427"/>
    <n v="6.1429980597298801"/>
    <n v="6.1833539088671881"/>
    <x v="3"/>
    <x v="6"/>
  </r>
  <r>
    <x v="886"/>
    <x v="4"/>
    <n v="6.128389835357666"/>
    <n v="6.2118248411464547"/>
    <n v="6.1177435314523638"/>
    <n v="6.1771635545352703"/>
    <x v="3"/>
    <x v="6"/>
  </r>
  <r>
    <x v="887"/>
    <x v="4"/>
    <n v="6.2199950218200684"/>
    <n v="6.268025933400291"/>
    <n v="6.1637941519138923"/>
    <n v="6.173697646857069"/>
    <x v="3"/>
    <x v="6"/>
  </r>
  <r>
    <x v="888"/>
    <x v="4"/>
    <n v="6.1727070808410636"/>
    <n v="6.238564001704697"/>
    <n v="6.1306181706822773"/>
    <n v="6.238564001704697"/>
    <x v="3"/>
    <x v="6"/>
  </r>
  <r>
    <x v="889"/>
    <x v="4"/>
    <n v="6.1449775695800781"/>
    <n v="6.1979602258752156"/>
    <n v="6.1325986737698077"/>
    <n v="6.1449775695800781"/>
    <x v="3"/>
    <x v="6"/>
  </r>
  <r>
    <x v="890"/>
    <x v="4"/>
    <n v="6.2809014320373544"/>
    <n v="6.296004123136445"/>
    <n v="6.0702093994880961"/>
    <n v="6.0957104789932277"/>
    <x v="3"/>
    <x v="6"/>
  </r>
  <r>
    <x v="891"/>
    <x v="4"/>
    <n v="6.2316312789916992"/>
    <n v="6.2873372547843802"/>
    <n v="6.1806296047363114"/>
    <n v="6.2734727403159098"/>
    <x v="3"/>
    <x v="6"/>
  </r>
  <r>
    <x v="892"/>
    <x v="4"/>
    <n v="6.239802360534668"/>
    <n v="6.2734738699923689"/>
    <n v="6.1977139181619263"/>
    <n v="6.2128161360454497"/>
    <x v="3"/>
    <x v="6"/>
  </r>
  <r>
    <x v="893"/>
    <x v="4"/>
    <n v="6.2115788459777832"/>
    <n v="6.2761976049175354"/>
    <n v="6.2006850938312379"/>
    <n v="6.2373273712516371"/>
    <x v="3"/>
    <x v="6"/>
  </r>
  <r>
    <x v="894"/>
    <x v="4"/>
    <n v="6.1749348640441886"/>
    <n v="6.1868188681554956"/>
    <n v="6.023167074275114"/>
    <n v="6.1850858038986214"/>
    <x v="3"/>
    <x v="6"/>
  </r>
  <r>
    <x v="895"/>
    <x v="4"/>
    <n v="6.1576051712036133"/>
    <n v="6.3096204301058192"/>
    <n v="6.1400266080122083"/>
    <n v="6.2229667316723489"/>
    <x v="3"/>
    <x v="6"/>
  </r>
  <r>
    <x v="896"/>
    <x v="4"/>
    <n v="6.2358403205871582"/>
    <n v="6.2484671345699816"/>
    <n v="6.109078233811533"/>
    <n v="6.1670126384889263"/>
    <x v="3"/>
    <x v="6"/>
  </r>
  <r>
    <x v="897"/>
    <x v="4"/>
    <n v="6.3093714714050293"/>
    <n v="6.3462611840022722"/>
    <n v="6.1989502515220511"/>
    <n v="6.2157860025367446"/>
    <x v="3"/>
    <x v="6"/>
  </r>
  <r>
    <x v="898"/>
    <x v="4"/>
    <n v="6.2395548820495614"/>
    <n v="6.3529473634613707"/>
    <n v="6.1855819611296914"/>
    <n v="6.346015105015212"/>
    <x v="3"/>
    <x v="6"/>
  </r>
  <r>
    <x v="899"/>
    <x v="4"/>
    <n v="6.044212818145752"/>
    <n v="6.2596091316379594"/>
    <n v="6.0093036090042737"/>
    <n v="6.2536671285452679"/>
    <x v="3"/>
    <x v="6"/>
  </r>
  <r>
    <x v="900"/>
    <x v="4"/>
    <n v="6.0622849464416504"/>
    <n v="6.1370546240848416"/>
    <n v="5.9949428890949807"/>
    <n v="6.0338131103085093"/>
    <x v="3"/>
    <x v="6"/>
  </r>
  <r>
    <x v="901"/>
    <x v="4"/>
    <n v="6.1021466255187988"/>
    <n v="6.1489398398296089"/>
    <n v="6.0382706839401896"/>
    <n v="6.0937292208595446"/>
    <x v="3"/>
    <x v="7"/>
  </r>
  <r>
    <x v="902"/>
    <x v="4"/>
    <n v="6.2048921585083008"/>
    <n v="6.2088531782925767"/>
    <n v="5.9719178004168141"/>
    <n v="6.0308419836168543"/>
    <x v="3"/>
    <x v="7"/>
  </r>
  <r>
    <x v="903"/>
    <x v="4"/>
    <n v="6.2415351867675781"/>
    <n v="6.2653031990711794"/>
    <n v="6.2125684530253231"/>
    <n v="6.2294037348864784"/>
    <x v="3"/>
    <x v="7"/>
  </r>
  <r>
    <x v="904"/>
    <x v="4"/>
    <n v="6.2893176078796387"/>
    <n v="6.292783736410283"/>
    <n v="6.1823625148057202"/>
    <n v="6.2289078042813921"/>
    <x v="3"/>
    <x v="7"/>
  </r>
  <r>
    <x v="905"/>
    <x v="4"/>
    <n v="6.3616118431091309"/>
    <n v="6.3801806598993469"/>
    <n v="6.3113529760377034"/>
    <n v="6.3380917511028674"/>
    <x v="3"/>
    <x v="7"/>
  </r>
  <r>
    <x v="906"/>
    <x v="4"/>
    <n v="6.3980059623718262"/>
    <n v="6.4430661068833066"/>
    <n v="6.3279405803112523"/>
    <n v="6.3628497846060226"/>
    <x v="3"/>
    <x v="7"/>
  </r>
  <r>
    <x v="907"/>
    <x v="4"/>
    <n v="6.349482536315918"/>
    <n v="6.4185576892051763"/>
    <n v="6.3418074668588016"/>
    <n v="6.4158343688606738"/>
    <x v="3"/>
    <x v="7"/>
  </r>
  <r>
    <x v="908"/>
    <x v="4"/>
    <n v="6.308135986328125"/>
    <n v="6.3405693268788994"/>
    <n v="6.2563914866893313"/>
    <n v="6.2675326853092663"/>
    <x v="3"/>
    <x v="7"/>
  </r>
  <r>
    <x v="909"/>
    <x v="4"/>
    <n v="6.3410615921020508"/>
    <n v="6.461881662033508"/>
    <n v="6.3150656301640362"/>
    <n v="6.3167986942932366"/>
    <x v="3"/>
    <x v="7"/>
  </r>
  <r>
    <x v="910"/>
    <x v="4"/>
    <n v="6.4725289344787598"/>
    <n v="6.4866413685495896"/>
    <n v="6.3633453977897654"/>
    <n v="6.4465329667491567"/>
    <x v="3"/>
    <x v="7"/>
  </r>
  <r>
    <x v="911"/>
    <x v="4"/>
    <n v="6.4143476486206046"/>
    <n v="6.5272447617934848"/>
    <n v="6.3356164626051914"/>
    <n v="6.4933258081388514"/>
    <x v="3"/>
    <x v="7"/>
  </r>
  <r>
    <x v="912"/>
    <x v="4"/>
    <n v="6.3737435340881348"/>
    <n v="6.4866411133138344"/>
    <n v="6.3135811698670814"/>
    <n v="6.4841652395001503"/>
    <x v="3"/>
    <x v="7"/>
  </r>
  <r>
    <x v="913"/>
    <x v="4"/>
    <n v="6.0612950325012207"/>
    <n v="6.2630742424413581"/>
    <n v="6.0343083411295479"/>
    <n v="6.2623314331474607"/>
    <x v="3"/>
    <x v="7"/>
  </r>
  <r>
    <x v="914"/>
    <x v="4"/>
    <n v="6.1360654830932617"/>
    <n v="6.2687691120215998"/>
    <n v="5.9102707906688829"/>
    <n v="6.0206924991117594"/>
    <x v="3"/>
    <x v="7"/>
  </r>
  <r>
    <x v="915"/>
    <x v="4"/>
    <n v="6.2717409133911133"/>
    <n v="6.2761972978888299"/>
    <n v="6.1325999054169724"/>
    <n v="6.1524064260260296"/>
    <x v="3"/>
    <x v="7"/>
  </r>
  <r>
    <x v="916"/>
    <x v="4"/>
    <n v="6.5069432258605957"/>
    <n v="6.5118949740228169"/>
    <n v="6.235593943271688"/>
    <n v="6.2390600725403038"/>
    <x v="3"/>
    <x v="7"/>
  </r>
  <r>
    <x v="917"/>
    <x v="4"/>
    <n v="6.6064705848693848"/>
    <n v="6.6718321434880776"/>
    <n v="6.4544553302699317"/>
    <n v="6.4683198460709086"/>
    <x v="3"/>
    <x v="7"/>
  </r>
  <r>
    <x v="918"/>
    <x v="4"/>
    <n v="6.7396683692932129"/>
    <n v="6.754275691857476"/>
    <n v="6.6104308939515954"/>
    <n v="6.6148872772005181"/>
    <x v="3"/>
    <x v="7"/>
  </r>
  <r>
    <x v="919"/>
    <x v="4"/>
    <n v="6.8307795524597168"/>
    <n v="6.9050538780462816"/>
    <n v="6.7379364093641874"/>
    <n v="6.7693790151578108"/>
    <x v="3"/>
    <x v="7"/>
  </r>
  <r>
    <x v="920"/>
    <x v="4"/>
    <n v="6.7931461334228516"/>
    <n v="6.8476144057724353"/>
    <n v="6.6730688663517217"/>
    <n v="6.824836652991344"/>
    <x v="3"/>
    <x v="7"/>
  </r>
  <r>
    <x v="921"/>
    <x v="4"/>
    <n v="6.8986754417419434"/>
    <n v="6.9236948334044257"/>
    <n v="6.7646603670314178"/>
    <n v="6.7854685178220384"/>
    <x v="3"/>
    <x v="7"/>
  </r>
  <r>
    <x v="922"/>
    <x v="4"/>
    <n v="6.8818306922912598"/>
    <n v="6.9786882903905454"/>
    <n v="6.8449207926053228"/>
    <n v="6.8674629566629282"/>
    <x v="3"/>
    <x v="7"/>
  </r>
  <r>
    <x v="923"/>
    <x v="4"/>
    <n v="6.9529252052307129"/>
    <n v="6.9658065084490008"/>
    <n v="6.8518563730616977"/>
    <n v="6.8617652859140588"/>
    <x v="3"/>
    <x v="7"/>
  </r>
  <r>
    <x v="924"/>
    <x v="4"/>
    <n v="7.0277352333068848"/>
    <n v="7.0653878706736286"/>
    <n v="6.9113078790339602"/>
    <n v="6.9397952924778004"/>
    <x v="3"/>
    <x v="8"/>
  </r>
  <r>
    <x v="925"/>
    <x v="4"/>
    <n v="6.8969407081604004"/>
    <n v="7.0455710937821712"/>
    <n v="6.8159372826541818"/>
    <n v="7.0101476280008708"/>
    <x v="3"/>
    <x v="8"/>
  </r>
  <r>
    <x v="926"/>
    <x v="4"/>
    <n v="6.7557411193847656"/>
    <n v="6.8830677035966206"/>
    <n v="6.7227948861497957"/>
    <n v="6.8805904757054561"/>
    <x v="3"/>
    <x v="8"/>
  </r>
  <r>
    <x v="927"/>
    <x v="4"/>
    <n v="6.7344379425048828"/>
    <n v="6.8600305169125244"/>
    <n v="6.6187538073739631"/>
    <n v="6.6635905463756249"/>
    <x v="3"/>
    <x v="8"/>
  </r>
  <r>
    <x v="928"/>
    <x v="4"/>
    <n v="6.8055334091186523"/>
    <n v="6.8352596761162712"/>
    <n v="6.7131351090663998"/>
    <n v="6.7569810575860227"/>
    <x v="3"/>
    <x v="8"/>
  </r>
  <r>
    <x v="929"/>
    <x v="4"/>
    <n v="6.7577238082885742"/>
    <n v="6.8469016581786892"/>
    <n v="6.738401617949032"/>
    <n v="6.7592097671739602"/>
    <x v="3"/>
    <x v="8"/>
  </r>
  <r>
    <x v="930"/>
    <x v="4"/>
    <n v="6.6437745094299316"/>
    <n v="6.7374116651544478"/>
    <n v="6.4882080604072501"/>
    <n v="6.717841891296441"/>
    <x v="3"/>
    <x v="8"/>
  </r>
  <r>
    <x v="931"/>
    <x v="4"/>
    <n v="6.7215571403503418"/>
    <n v="6.8122214217725237"/>
    <n v="6.692326509962645"/>
    <n v="6.709666634348066"/>
    <x v="3"/>
    <x v="8"/>
  </r>
  <r>
    <x v="932"/>
    <x v="4"/>
    <n v="6.8476443290710449"/>
    <n v="6.9137848499046024"/>
    <n v="6.7750633936253353"/>
    <n v="6.8119732864495424"/>
    <x v="3"/>
    <x v="8"/>
  </r>
  <r>
    <x v="933"/>
    <x v="4"/>
    <n v="6.7857165336608887"/>
    <n v="6.8711792620021326"/>
    <n v="6.7663948131125311"/>
    <n v="6.8221312723605134"/>
    <x v="3"/>
    <x v="8"/>
  </r>
  <r>
    <x v="934"/>
    <x v="4"/>
    <n v="6.7136287689208984"/>
    <n v="6.8924805480870681"/>
    <n v="6.7069407737656226"/>
    <n v="6.7896781957105539"/>
    <x v="3"/>
    <x v="8"/>
  </r>
  <r>
    <x v="935"/>
    <x v="4"/>
    <n v="6.7374124526977539"/>
    <n v="6.7552482159879821"/>
    <n v="6.6450141366291504"/>
    <n v="6.6950529283061462"/>
    <x v="3"/>
    <x v="8"/>
  </r>
  <r>
    <x v="936"/>
    <x v="4"/>
    <n v="6.5962128639221191"/>
    <n v="6.6576465217204941"/>
    <n v="6.5422104188311323"/>
    <n v="6.6152870028461583"/>
    <x v="3"/>
    <x v="8"/>
  </r>
  <r>
    <x v="937"/>
    <x v="4"/>
    <n v="6.5261087417602539"/>
    <n v="6.6536834069319761"/>
    <n v="6.4929149203432859"/>
    <n v="6.6081034433957573"/>
    <x v="3"/>
    <x v="8"/>
  </r>
  <r>
    <x v="938"/>
    <x v="4"/>
    <n v="6.5818448066711426"/>
    <n v="6.5853128317606364"/>
    <n v="6.4079474450651652"/>
    <n v="6.4951437069508371"/>
    <x v="3"/>
    <x v="8"/>
  </r>
  <r>
    <x v="939"/>
    <x v="4"/>
    <n v="6.6489748954772949"/>
    <n v="6.6739942821752853"/>
    <n v="6.5622738119037889"/>
    <n v="6.6479840988481014"/>
    <x v="3"/>
    <x v="8"/>
  </r>
  <r>
    <x v="940"/>
    <x v="4"/>
    <n v="6.612065315246582"/>
    <n v="6.6943075816153472"/>
    <n v="6.5962116234680543"/>
    <n v="6.6539296640585386"/>
    <x v="3"/>
    <x v="8"/>
  </r>
  <r>
    <x v="941"/>
    <x v="4"/>
    <n v="6.6239562034606934"/>
    <n v="6.6685453638309093"/>
    <n v="6.5924963991321794"/>
    <n v="6.6472415803789033"/>
    <x v="3"/>
    <x v="8"/>
  </r>
  <r>
    <x v="942"/>
    <x v="4"/>
    <n v="6.9613461494445801"/>
    <n v="6.9836407274694894"/>
    <n v="6.7279967682644868"/>
    <n v="6.7559890175563471"/>
    <x v="3"/>
    <x v="8"/>
  </r>
  <r>
    <x v="943"/>
    <x v="4"/>
    <n v="7.167943000793457"/>
    <n v="7.2348262660879596"/>
    <n v="7.0004860752976317"/>
    <n v="7.0391299811812837"/>
    <x v="3"/>
    <x v="9"/>
  </r>
  <r>
    <x v="944"/>
    <x v="4"/>
    <n v="7.0966014862060547"/>
    <n v="7.252167456847368"/>
    <n v="7.0743069036653834"/>
    <n v="7.1404474355383094"/>
    <x v="3"/>
    <x v="9"/>
  </r>
  <r>
    <x v="945"/>
    <x v="4"/>
    <n v="7.1027941703796387"/>
    <n v="7.1743843195857311"/>
    <n v="6.9987529448875838"/>
    <n v="7.1669526347352326"/>
    <x v="3"/>
    <x v="9"/>
  </r>
  <r>
    <x v="946"/>
    <x v="4"/>
    <n v="6.918492317199707"/>
    <n v="7.0909032375208634"/>
    <n v="6.8414520814060573"/>
    <n v="7.0666270632774966"/>
    <x v="3"/>
    <x v="9"/>
  </r>
  <r>
    <x v="947"/>
    <x v="4"/>
    <n v="6.6848950386047363"/>
    <n v="6.955897567236704"/>
    <n v="6.6274245727510772"/>
    <n v="6.8937206985354402"/>
    <x v="3"/>
    <x v="9"/>
  </r>
  <r>
    <x v="948"/>
    <x v="4"/>
    <n v="6.5835781097412109"/>
    <n v="6.7170975337810441"/>
    <n v="6.4426270016749143"/>
    <n v="6.6016614489709688"/>
    <x v="3"/>
    <x v="9"/>
  </r>
  <r>
    <x v="949"/>
    <x v="4"/>
    <n v="6.577880859375"/>
    <n v="6.6576454272169396"/>
    <n v="6.5100063244067874"/>
    <n v="6.5630174914377193"/>
    <x v="3"/>
    <x v="9"/>
  </r>
  <r>
    <x v="950"/>
    <x v="4"/>
    <n v="6.0861635208129883"/>
    <n v="6.5176869966104656"/>
    <n v="6.0839338733961323"/>
    <n v="6.471858977633886"/>
    <x v="3"/>
    <x v="9"/>
  </r>
  <r>
    <x v="951"/>
    <x v="4"/>
    <n v="5.8245725631713867"/>
    <n v="6.1324849403000412"/>
    <n v="5.8030212009317186"/>
    <n v="5.9989650543457671"/>
    <x v="3"/>
    <x v="9"/>
  </r>
  <r>
    <x v="952"/>
    <x v="4"/>
    <n v="6.1072187423706046"/>
    <n v="6.1815341744206904"/>
    <n v="5.9365418219564594"/>
    <n v="6.0817041884269436"/>
    <x v="3"/>
    <x v="9"/>
  </r>
  <r>
    <x v="953"/>
    <x v="4"/>
    <n v="5.8307666778564453"/>
    <n v="6.0938423760997944"/>
    <n v="5.8297758810101863"/>
    <n v="6.0938423760997944"/>
    <x v="3"/>
    <x v="9"/>
  </r>
  <r>
    <x v="954"/>
    <x v="4"/>
    <n v="6.0896306037902832"/>
    <n v="6.1007778941832944"/>
    <n v="5.8941818865502587"/>
    <n v="5.943477450852126"/>
    <x v="3"/>
    <x v="9"/>
  </r>
  <r>
    <x v="955"/>
    <x v="4"/>
    <n v="6.0210118293762207"/>
    <n v="6.1899551691127064"/>
    <n v="5.9719638544494096"/>
    <n v="6.1518064291810477"/>
    <x v="3"/>
    <x v="9"/>
  </r>
  <r>
    <x v="956"/>
    <x v="4"/>
    <n v="5.9335675239562988"/>
    <n v="6.1287686267578616"/>
    <n v="5.8731246795940084"/>
    <n v="6.0903727783434869"/>
    <x v="3"/>
    <x v="9"/>
  </r>
  <r>
    <x v="957"/>
    <x v="4"/>
    <n v="5.6769342422485352"/>
    <n v="6.0083796474945492"/>
    <n v="5.6405199776368402"/>
    <n v="5.9888103467071199"/>
    <x v="3"/>
    <x v="9"/>
  </r>
  <r>
    <x v="958"/>
    <x v="4"/>
    <n v="5.7277145385742188"/>
    <n v="5.8292785085241006"/>
    <n v="5.6249121910564446"/>
    <n v="5.7292009696419726"/>
    <x v="3"/>
    <x v="9"/>
  </r>
  <r>
    <x v="959"/>
    <x v="4"/>
    <n v="5.4760351181030273"/>
    <n v="5.5535705120289114"/>
    <n v="5.3682778259853148"/>
    <n v="5.4604285344126033"/>
    <x v="3"/>
    <x v="9"/>
  </r>
  <r>
    <x v="960"/>
    <x v="4"/>
    <n v="4.9397273063659668"/>
    <n v="5.4842095490608047"/>
    <n v="4.9258552075053252"/>
    <n v="5.4376387964620996"/>
    <x v="3"/>
    <x v="9"/>
  </r>
  <r>
    <x v="961"/>
    <x v="4"/>
    <n v="5.1485533714294434"/>
    <n v="5.1958673435527851"/>
    <n v="4.7977857944355469"/>
    <n v="4.8421273761952142"/>
    <x v="3"/>
    <x v="9"/>
  </r>
  <r>
    <x v="962"/>
    <x v="4"/>
    <n v="4.9119830131530762"/>
    <n v="5.0742374284434222"/>
    <n v="4.7839132097549166"/>
    <n v="4.9124781752553686"/>
    <x v="3"/>
    <x v="9"/>
  </r>
  <r>
    <x v="963"/>
    <x v="4"/>
    <n v="4.5981259346008301"/>
    <n v="5.056650350462724"/>
    <n v="4.3600696371942753"/>
    <n v="5.0531823253854391"/>
    <x v="3"/>
    <x v="9"/>
  </r>
  <r>
    <x v="964"/>
    <x v="4"/>
    <n v="5.0286579132080078"/>
    <n v="5.0385668259154972"/>
    <n v="4.5981257672029923"/>
    <n v="4.6211635640132389"/>
    <x v="3"/>
    <x v="9"/>
  </r>
  <r>
    <x v="965"/>
    <x v="4"/>
    <n v="5.2226214408874512"/>
    <n v="5.2662198127300428"/>
    <n v="5.0536780452993018"/>
    <n v="5.193390805586299"/>
    <x v="3"/>
    <x v="9"/>
  </r>
  <r>
    <x v="966"/>
    <x v="4"/>
    <n v="5.4029579162597656"/>
    <n v="5.4123711925955478"/>
    <n v="5.13245060272311"/>
    <n v="5.2590339624779476"/>
    <x v="3"/>
    <x v="10"/>
  </r>
  <r>
    <x v="967"/>
    <x v="4"/>
    <n v="5.3239374160766602"/>
    <n v="5.4993212130118394"/>
    <n v="5.2072624658746838"/>
    <n v="5.393545972967023"/>
    <x v="3"/>
    <x v="10"/>
  </r>
  <r>
    <x v="968"/>
    <x v="4"/>
    <n v="5.2459049224853516"/>
    <n v="5.3340924311547164"/>
    <n v="5.085136486548187"/>
    <n v="5.3108065858035394"/>
    <x v="3"/>
    <x v="10"/>
  </r>
  <r>
    <x v="969"/>
    <x v="4"/>
    <n v="5.2283186912536621"/>
    <n v="5.3222034246794756"/>
    <n v="5.1911607386327434"/>
    <n v="5.2379795510425833"/>
    <x v="3"/>
    <x v="10"/>
  </r>
  <r>
    <x v="970"/>
    <x v="4"/>
    <n v="5.2959461212158203"/>
    <n v="5.3856196296103569"/>
    <n v="5.2312920092658954"/>
    <n v="5.2949553242006493"/>
    <x v="3"/>
    <x v="10"/>
  </r>
  <r>
    <x v="971"/>
    <x v="4"/>
    <n v="5.1027255058288574"/>
    <n v="5.2374833100611786"/>
    <n v="5.0492182303429107"/>
    <n v="5.2367400943968399"/>
    <x v="3"/>
    <x v="10"/>
  </r>
  <r>
    <x v="972"/>
    <x v="4"/>
    <n v="5.0947985649108887"/>
    <n v="5.1852152693953846"/>
    <n v="4.9801056851779739"/>
    <n v="5.0137951387345714"/>
    <x v="3"/>
    <x v="10"/>
  </r>
  <r>
    <x v="973"/>
    <x v="4"/>
    <n v="4.6952300071716309"/>
    <n v="5.0254369451840173"/>
    <n v="4.6734305925315294"/>
    <n v="5.0033899495202174"/>
    <x v="3"/>
    <x v="10"/>
  </r>
  <r>
    <x v="974"/>
    <x v="4"/>
    <n v="4.9372501373291016"/>
    <n v="5.05863147629245"/>
    <n v="4.7868857500526296"/>
    <n v="4.7930790563890451"/>
    <x v="3"/>
    <x v="10"/>
  </r>
  <r>
    <x v="975"/>
    <x v="4"/>
    <n v="4.8847341537475586"/>
    <n v="5.1247720236765311"/>
    <n v="4.7767297511981397"/>
    <n v="5.1104042899836362"/>
    <x v="3"/>
    <x v="10"/>
  </r>
  <r>
    <x v="976"/>
    <x v="4"/>
    <n v="5.013547420501709"/>
    <n v="5.0856332010384513"/>
    <n v="4.8428700377465441"/>
    <n v="4.8787891374788872"/>
    <x v="3"/>
    <x v="10"/>
  </r>
  <r>
    <x v="977"/>
    <x v="4"/>
    <n v="4.0732135772705078"/>
    <n v="4.2275411721202891"/>
    <n v="4.0033569656857528"/>
    <n v="4.0457169565888274"/>
    <x v="3"/>
    <x v="10"/>
  </r>
  <r>
    <x v="978"/>
    <x v="4"/>
    <n v="3.5844671726226811"/>
    <n v="4.0085586643302626"/>
    <n v="3.582733160158543"/>
    <n v="4.007815921116741"/>
    <x v="3"/>
    <x v="10"/>
  </r>
  <r>
    <x v="979"/>
    <x v="4"/>
    <n v="3.6929669380187988"/>
    <n v="3.821284323236001"/>
    <n v="3.3023171107762721"/>
    <n v="3.3208958481062698"/>
    <x v="3"/>
    <x v="10"/>
  </r>
  <r>
    <x v="980"/>
    <x v="4"/>
    <n v="3.5847148895263672"/>
    <n v="3.847047361142705"/>
    <n v="3.5574660874514792"/>
    <n v="3.8302026342468749"/>
    <x v="3"/>
    <x v="10"/>
  </r>
  <r>
    <x v="981"/>
    <x v="4"/>
    <n v="3.5918982028961182"/>
    <n v="3.7056002690848708"/>
    <n v="3.537152789869102"/>
    <n v="3.5500340913156299"/>
    <x v="3"/>
    <x v="10"/>
  </r>
  <r>
    <x v="982"/>
    <x v="4"/>
    <n v="3.7913105487823491"/>
    <n v="3.8017146223311289"/>
    <n v="3.630542098376861"/>
    <n v="3.7130319436418269"/>
    <x v="3"/>
    <x v="10"/>
  </r>
  <r>
    <x v="983"/>
    <x v="4"/>
    <n v="3.8081564903259282"/>
    <n v="3.8894077476299151"/>
    <n v="3.7293824616801081"/>
    <n v="3.76530133225743"/>
    <x v="3"/>
    <x v="10"/>
  </r>
  <r>
    <x v="984"/>
    <x v="4"/>
    <n v="3.965208768844604"/>
    <n v="3.9704108067829309"/>
    <n v="3.7932929908166702"/>
    <n v="3.9258216401784161"/>
    <x v="3"/>
    <x v="10"/>
  </r>
  <r>
    <x v="985"/>
    <x v="4"/>
    <n v="3.9019773006439209"/>
    <n v="4.0046347021155064"/>
    <n v="3.8717256346130671"/>
    <n v="3.9674400462728401"/>
    <x v="3"/>
    <x v="10"/>
  </r>
  <r>
    <x v="986"/>
    <x v="4"/>
    <n v="4.0524911880493164"/>
    <n v="4.0631534990424134"/>
    <n v="3.8613100021616629"/>
    <n v="3.911646902895821"/>
    <x v="3"/>
    <x v="10"/>
  </r>
  <r>
    <x v="987"/>
    <x v="4"/>
    <n v="4.2163972854614258"/>
    <n v="4.3314532330807003"/>
    <n v="4.1494466140548028"/>
    <n v="4.2798764615931466"/>
    <x v="3"/>
    <x v="11"/>
  </r>
  <r>
    <x v="988"/>
    <x v="4"/>
    <n v="3.895777702331543"/>
    <n v="4.1767218658805323"/>
    <n v="3.8806516350429701"/>
    <n v="4.171762453036183"/>
    <x v="3"/>
    <x v="11"/>
  </r>
  <r>
    <x v="989"/>
    <x v="4"/>
    <n v="3.92503833770752"/>
    <n v="3.9299975150364759"/>
    <n v="3.7395604706383629"/>
    <n v="3.7551821984696958"/>
    <x v="3"/>
    <x v="11"/>
  </r>
  <r>
    <x v="990"/>
    <x v="4"/>
    <n v="3.660211324691772"/>
    <n v="3.9394200179447001"/>
    <n v="3.6108664367261771"/>
    <n v="3.929253362028466"/>
    <x v="3"/>
    <x v="11"/>
  </r>
  <r>
    <x v="991"/>
    <x v="4"/>
    <n v="3.7655963897705078"/>
    <n v="3.7903929839134149"/>
    <n v="3.6116100556647628"/>
    <n v="3.6153296157295531"/>
    <x v="3"/>
    <x v="11"/>
  </r>
  <r>
    <x v="992"/>
    <x v="4"/>
    <n v="3.6745936870574951"/>
    <n v="3.865526629236431"/>
    <n v="3.5954927852437968"/>
    <n v="3.8573437854790789"/>
    <x v="3"/>
    <x v="11"/>
  </r>
  <r>
    <x v="993"/>
    <x v="4"/>
    <n v="3.6921989917755131"/>
    <n v="3.788409297850321"/>
    <n v="3.591029272115251"/>
    <n v="3.680296588352709"/>
    <x v="3"/>
    <x v="11"/>
  </r>
  <r>
    <x v="994"/>
    <x v="4"/>
    <n v="3.6919503211975102"/>
    <n v="3.803286678567269"/>
    <n v="3.6559955245093052"/>
    <n v="3.7390637966234821"/>
    <x v="3"/>
    <x v="11"/>
  </r>
  <r>
    <x v="995"/>
    <x v="4"/>
    <n v="3.6314477920532231"/>
    <n v="3.7341051994949308"/>
    <n v="3.6078910491947171"/>
    <n v="3.650292949862159"/>
    <x v="3"/>
    <x v="11"/>
  </r>
  <r>
    <x v="996"/>
    <x v="4"/>
    <n v="3.5602812767028809"/>
    <n v="3.6736012222531609"/>
    <n v="3.5022574179723001"/>
    <n v="3.6014435558442481"/>
    <x v="3"/>
    <x v="11"/>
  </r>
  <r>
    <x v="997"/>
    <x v="4"/>
    <n v="3.6435976028442378"/>
    <n v="3.7276576715452778"/>
    <n v="3.5768950076714199"/>
    <n v="3.6041710712840311"/>
    <x v="3"/>
    <x v="11"/>
  </r>
  <r>
    <x v="998"/>
    <x v="4"/>
    <n v="3.434563159942627"/>
    <n v="3.6634349372874011"/>
    <n v="3.3829863947406671"/>
    <n v="3.609874359393884"/>
    <x v="3"/>
    <x v="11"/>
  </r>
  <r>
    <x v="999"/>
    <x v="4"/>
    <n v="3.350007295608521"/>
    <n v="3.516143868933268"/>
    <n v="3.290247685511563"/>
    <n v="3.4261325923559069"/>
    <x v="3"/>
    <x v="11"/>
  </r>
  <r>
    <x v="1000"/>
    <x v="4"/>
    <n v="3.212882280349731"/>
    <n v="3.409518569821187"/>
    <n v="3.1853581516696838"/>
    <n v="3.3765391338646942"/>
    <x v="3"/>
    <x v="11"/>
  </r>
  <r>
    <x v="1001"/>
    <x v="4"/>
    <n v="3.1511387825012211"/>
    <n v="3.2230486120221422"/>
    <n v="3.0871637296058871"/>
    <n v="3.1365088459595691"/>
    <x v="3"/>
    <x v="11"/>
  </r>
  <r>
    <x v="1002"/>
    <x v="4"/>
    <n v="3.300414085388184"/>
    <n v="3.3014058734482332"/>
    <n v="3.0861722568800909"/>
    <n v="3.1972605598521748"/>
    <x v="3"/>
    <x v="11"/>
  </r>
  <r>
    <x v="1003"/>
    <x v="4"/>
    <n v="3.2525570392608638"/>
    <n v="3.282560878243769"/>
    <n v="3.1040259995719852"/>
    <n v="3.2480937559732701"/>
    <x v="3"/>
    <x v="11"/>
  </r>
  <r>
    <x v="1004"/>
    <x v="4"/>
    <n v="3.314051628112793"/>
    <n v="3.406790659209193"/>
    <n v="3.231231422418535"/>
    <n v="3.273137419240209"/>
    <x v="3"/>
    <x v="11"/>
  </r>
  <r>
    <x v="1005"/>
    <x v="4"/>
    <n v="3.3103327751159668"/>
    <n v="3.3899293265612891"/>
    <n v="3.2795849795500391"/>
    <n v="3.3574460200769289"/>
    <x v="3"/>
    <x v="11"/>
  </r>
  <r>
    <x v="1006"/>
    <x v="4"/>
    <n v="3.3777787685394292"/>
    <n v="3.433818810330481"/>
    <n v="3.224784474226881"/>
    <n v="3.239414411290428"/>
    <x v="4"/>
    <x v="0"/>
  </r>
  <r>
    <x v="1007"/>
    <x v="4"/>
    <n v="3.1737043857574458"/>
    <n v="3.3514953152661402"/>
    <n v="3.1662655010249399"/>
    <n v="3.317524085134592"/>
    <x v="4"/>
    <x v="0"/>
  </r>
  <r>
    <x v="1008"/>
    <x v="4"/>
    <n v="3.3770356178283691"/>
    <n v="3.4152220633267429"/>
    <n v="3.216106282869077"/>
    <n v="3.2468538441957739"/>
    <x v="4"/>
    <x v="0"/>
  </r>
  <r>
    <x v="1009"/>
    <x v="4"/>
    <n v="3.5558187961578369"/>
    <n v="3.592765629618246"/>
    <n v="3.3829870342996"/>
    <n v="3.43431598041759"/>
    <x v="4"/>
    <x v="0"/>
  </r>
  <r>
    <x v="1010"/>
    <x v="4"/>
    <n v="3.4672946929931641"/>
    <n v="3.6396305361134562"/>
    <n v="3.3946408900462761"/>
    <n v="3.6373986580527902"/>
    <x v="4"/>
    <x v="0"/>
  </r>
  <r>
    <x v="1011"/>
    <x v="4"/>
    <n v="3.535484790802002"/>
    <n v="3.5828460983760229"/>
    <n v="3.4680382384242598"/>
    <n v="3.5186229753491909"/>
    <x v="4"/>
    <x v="0"/>
  </r>
  <r>
    <x v="1012"/>
    <x v="4"/>
    <n v="3.601195335388184"/>
    <n v="3.6098740718264128"/>
    <n v="3.4556399190383109"/>
    <n v="3.5161434818157038"/>
    <x v="4"/>
    <x v="0"/>
  </r>
  <r>
    <x v="1013"/>
    <x v="4"/>
    <n v="3.6904630661010742"/>
    <n v="3.7132758472412308"/>
    <n v="3.5511066725871512"/>
    <n v="3.5788786305954239"/>
    <x v="4"/>
    <x v="0"/>
  </r>
  <r>
    <x v="1014"/>
    <x v="4"/>
    <n v="3.7303850650787349"/>
    <n v="3.7556775515991792"/>
    <n v="3.6145854179209289"/>
    <n v="3.6381421571545691"/>
    <x v="4"/>
    <x v="0"/>
  </r>
  <r>
    <x v="1015"/>
    <x v="4"/>
    <n v="3.7162520885467529"/>
    <n v="3.8025438146360639"/>
    <n v="3.6979025870726669"/>
    <n v="3.763117275764158"/>
    <x v="4"/>
    <x v="0"/>
  </r>
  <r>
    <x v="1016"/>
    <x v="4"/>
    <n v="3.6907110214233398"/>
    <n v="3.7765068415406229"/>
    <n v="3.6852559503291609"/>
    <n v="3.7435276402750559"/>
    <x v="4"/>
    <x v="0"/>
  </r>
  <r>
    <x v="1017"/>
    <x v="4"/>
    <n v="3.7621250152587891"/>
    <n v="3.802047443243775"/>
    <n v="3.630455564376065"/>
    <n v="3.6577318661009701"/>
    <x v="4"/>
    <x v="0"/>
  </r>
  <r>
    <x v="1018"/>
    <x v="4"/>
    <n v="3.8913147449493408"/>
    <n v="3.9173511931833032"/>
    <n v="3.7603892538835302"/>
    <n v="3.8119660198131782"/>
    <x v="4"/>
    <x v="0"/>
  </r>
  <r>
    <x v="1019"/>
    <x v="4"/>
    <n v="3.68897533416748"/>
    <n v="3.8727174459225382"/>
    <n v="3.6587236679555"/>
    <n v="3.8610631077432389"/>
    <x v="4"/>
    <x v="0"/>
  </r>
  <r>
    <x v="1020"/>
    <x v="4"/>
    <n v="3.7018699645996089"/>
    <n v="3.8330435374628449"/>
    <n v="3.670626506555505"/>
    <n v="3.7442721045596019"/>
    <x v="4"/>
    <x v="0"/>
  </r>
  <r>
    <x v="1021"/>
    <x v="4"/>
    <n v="3.9138796329498291"/>
    <n v="3.9314849359513082"/>
    <n v="3.781714290700211"/>
    <n v="3.7864256389123661"/>
    <x v="4"/>
    <x v="0"/>
  </r>
  <r>
    <x v="1022"/>
    <x v="4"/>
    <n v="3.9711594581603999"/>
    <n v="3.989260892422573"/>
    <n v="3.751710605450667"/>
    <n v="3.854368009202028"/>
    <x v="4"/>
    <x v="0"/>
  </r>
  <r>
    <x v="1023"/>
    <x v="4"/>
    <n v="3.422164678573608"/>
    <n v="3.5121759475685441"/>
    <n v="3.248341407112656"/>
    <n v="3.385961813364935"/>
    <x v="4"/>
    <x v="0"/>
  </r>
  <r>
    <x v="1024"/>
    <x v="4"/>
    <n v="3.2632195949554439"/>
    <n v="3.4243969983402458"/>
    <n v="3.2485896551281268"/>
    <n v="3.3760436590858709"/>
    <x v="4"/>
    <x v="0"/>
  </r>
  <r>
    <x v="1025"/>
    <x v="4"/>
    <n v="3.4067914485931401"/>
    <n v="3.421173323098591"/>
    <n v="3.2597480913289441"/>
    <n v="3.3393448863930431"/>
    <x v="4"/>
    <x v="0"/>
  </r>
  <r>
    <x v="1026"/>
    <x v="4"/>
    <n v="3.5644969940185551"/>
    <n v="3.6002039684535698"/>
    <n v="3.3817466675153289"/>
    <n v="3.4035676620250221"/>
    <x v="4"/>
    <x v="0"/>
  </r>
  <r>
    <x v="1027"/>
    <x v="4"/>
    <n v="3.5887970924377441"/>
    <n v="3.639877960275876"/>
    <n v="3.53548481974273"/>
    <n v="3.5830939564761679"/>
    <x v="4"/>
    <x v="1"/>
  </r>
  <r>
    <x v="1028"/>
    <x v="4"/>
    <n v="3.6991424560546879"/>
    <n v="3.7363371168046489"/>
    <n v="3.582598823105382"/>
    <n v="3.6046676488442819"/>
    <x v="4"/>
    <x v="1"/>
  </r>
  <r>
    <x v="1029"/>
    <x v="4"/>
    <n v="3.7182350158691411"/>
    <n v="3.7549337759321042"/>
    <n v="3.6773208017670229"/>
    <n v="3.7110439611245729"/>
    <x v="4"/>
    <x v="1"/>
  </r>
  <r>
    <x v="1030"/>
    <x v="4"/>
    <n v="3.793864488601685"/>
    <n v="3.8583354443589561"/>
    <n v="3.74600728407035"/>
    <n v="3.7514623550728401"/>
    <x v="4"/>
    <x v="1"/>
  </r>
  <r>
    <x v="1031"/>
    <x v="4"/>
    <n v="3.655499935150146"/>
    <n v="3.749726663472055"/>
    <n v="3.6126021434130311"/>
    <n v="3.7474950219852921"/>
    <x v="4"/>
    <x v="1"/>
  </r>
  <r>
    <x v="1032"/>
    <x v="4"/>
    <n v="3.6740972995758061"/>
    <n v="3.6847596123748758"/>
    <n v="3.5739193750835612"/>
    <n v="3.5883012478102532"/>
    <x v="4"/>
    <x v="1"/>
  </r>
  <r>
    <x v="1033"/>
    <x v="4"/>
    <n v="3.6314477920532231"/>
    <n v="3.684264178044045"/>
    <n v="3.5830944528723041"/>
    <n v="3.6299598733053862"/>
    <x v="4"/>
    <x v="1"/>
  </r>
  <r>
    <x v="1034"/>
    <x v="4"/>
    <n v="3.7484867572784419"/>
    <n v="3.764108720421365"/>
    <n v="3.6554998836433521"/>
    <n v="3.6698819934271318"/>
    <x v="4"/>
    <x v="1"/>
  </r>
  <r>
    <x v="1035"/>
    <x v="4"/>
    <n v="3.7908885478973389"/>
    <n v="3.8640382341243358"/>
    <n v="3.764356208663199"/>
    <n v="3.7779943579021449"/>
    <x v="4"/>
    <x v="1"/>
  </r>
  <r>
    <x v="1036"/>
    <x v="4"/>
    <n v="3.831802606582642"/>
    <n v="3.8600706919415639"/>
    <n v="3.7467505217530408"/>
    <n v="3.789896609005559"/>
    <x v="4"/>
    <x v="1"/>
  </r>
  <r>
    <x v="1037"/>
    <x v="4"/>
    <n v="3.9014813899993901"/>
    <n v="4.0634022694526299"/>
    <n v="3.8786686079384638"/>
    <n v="4.0405897238695578"/>
    <x v="4"/>
    <x v="1"/>
  </r>
  <r>
    <x v="1038"/>
    <x v="4"/>
    <n v="3.884123802185059"/>
    <n v="3.9647126195192239"/>
    <n v="3.871725740882443"/>
    <n v="3.890818963388988"/>
    <x v="4"/>
    <x v="1"/>
  </r>
  <r>
    <x v="1039"/>
    <x v="4"/>
    <n v="3.9314854145050049"/>
    <n v="3.998683914546231"/>
    <n v="3.9022257700440561"/>
    <n v="3.9133839787701619"/>
    <x v="4"/>
    <x v="1"/>
  </r>
  <r>
    <x v="1040"/>
    <x v="4"/>
    <n v="3.8625504970550542"/>
    <n v="3.9686793860206762"/>
    <n v="3.8479205591225081"/>
    <n v="3.9441310946020991"/>
    <x v="4"/>
    <x v="1"/>
  </r>
  <r>
    <x v="1041"/>
    <x v="4"/>
    <n v="3.9473543167114258"/>
    <n v="3.966199707596433"/>
    <n v="3.9007369699772099"/>
    <n v="3.9143751191404901"/>
    <x v="4"/>
    <x v="1"/>
  </r>
  <r>
    <x v="1042"/>
    <x v="4"/>
    <n v="3.934956312179565"/>
    <n v="4.098365093268888"/>
    <n v="3.9262773393777439"/>
    <n v="4.0309187787065328"/>
    <x v="4"/>
    <x v="1"/>
  </r>
  <r>
    <x v="1043"/>
    <x v="4"/>
    <n v="3.8955304622650151"/>
    <n v="3.9862857028314909"/>
    <n v="3.862055127908238"/>
    <n v="3.9302456500955092"/>
    <x v="4"/>
    <x v="1"/>
  </r>
  <r>
    <x v="1044"/>
    <x v="4"/>
    <n v="3.853624820709229"/>
    <n v="3.907681065716635"/>
    <n v="3.79659273790047"/>
    <n v="3.8811489555928058"/>
    <x v="4"/>
    <x v="1"/>
  </r>
  <r>
    <x v="1045"/>
    <x v="4"/>
    <n v="3.8290500640869141"/>
    <n v="3.8697583606252808"/>
    <n v="3.8067104137317749"/>
    <n v="3.847418473548581"/>
    <x v="4"/>
    <x v="1"/>
  </r>
  <r>
    <x v="1046"/>
    <x v="4"/>
    <n v="3.8834109306335449"/>
    <n v="3.9256082097427041"/>
    <n v="3.820611062045669"/>
    <n v="3.8789428107662438"/>
    <x v="4"/>
    <x v="2"/>
  </r>
  <r>
    <x v="1047"/>
    <x v="4"/>
    <n v="3.8916018009185791"/>
    <n v="3.9447209348449199"/>
    <n v="3.8350073578045438"/>
    <n v="3.9218846429010701"/>
    <x v="4"/>
    <x v="2"/>
  </r>
  <r>
    <x v="1048"/>
    <x v="4"/>
    <n v="3.885148286819458"/>
    <n v="3.9233740861678741"/>
    <n v="3.8216036950812149"/>
    <n v="3.8759639632925822"/>
    <x v="4"/>
    <x v="2"/>
  </r>
  <r>
    <x v="1049"/>
    <x v="4"/>
    <n v="3.7741937637329102"/>
    <n v="3.8846518420950211"/>
    <n v="3.7714634169899171"/>
    <n v="3.8762124809250489"/>
    <x v="4"/>
    <x v="2"/>
  </r>
  <r>
    <x v="1050"/>
    <x v="4"/>
    <n v="3.7049398422241211"/>
    <n v="3.7602931555732799"/>
    <n v="3.658770852094186"/>
    <n v="3.7506124272354762"/>
    <x v="4"/>
    <x v="2"/>
  </r>
  <r>
    <x v="1051"/>
    <x v="4"/>
    <n v="3.739194393157959"/>
    <n v="3.749867931715269"/>
    <n v="3.594233446301704"/>
    <n v="3.615580523416325"/>
    <x v="4"/>
    <x v="2"/>
  </r>
  <r>
    <x v="1052"/>
    <x v="4"/>
    <n v="3.9998247623443599"/>
    <n v="4.0226608109235036"/>
    <n v="3.7156122084913612"/>
    <n v="3.7627742306999972"/>
    <x v="4"/>
    <x v="2"/>
  </r>
  <r>
    <x v="1053"/>
    <x v="4"/>
    <n v="4.0340800285339364"/>
    <n v="4.0804968597789486"/>
    <n v="3.951422314497766"/>
    <n v="4.0276260527122689"/>
    <x v="4"/>
    <x v="2"/>
  </r>
  <r>
    <x v="1054"/>
    <x v="4"/>
    <n v="4.1854939460754386"/>
    <n v="4.2147839726244731"/>
    <n v="4.0641140421449817"/>
    <n v="4.0715608275778488"/>
    <x v="4"/>
    <x v="2"/>
  </r>
  <r>
    <x v="1055"/>
    <x v="4"/>
    <n v="4.1095399856567383"/>
    <n v="4.2065944209497017"/>
    <n v="4.1018451133570633"/>
    <n v="4.1946797494248367"/>
    <x v="4"/>
    <x v="2"/>
  </r>
  <r>
    <x v="1056"/>
    <x v="4"/>
    <n v="4.2150349617004386"/>
    <n v="4.2577286585252798"/>
    <n v="4.1492561693725412"/>
    <n v="4.1527312432239043"/>
    <x v="4"/>
    <x v="2"/>
  </r>
  <r>
    <x v="1057"/>
    <x v="4"/>
    <n v="4.1936869621276864"/>
    <n v="4.3004218910810579"/>
    <n v="4.1666306300903404"/>
    <n v="4.246557784686769"/>
    <x v="4"/>
    <x v="2"/>
  </r>
  <r>
    <x v="1058"/>
    <x v="4"/>
    <n v="4.3614840507507324"/>
    <n v="4.4059157512746054"/>
    <n v="4.2713802284327143"/>
    <n v="4.2882589531298478"/>
    <x v="4"/>
    <x v="2"/>
  </r>
  <r>
    <x v="1059"/>
    <x v="4"/>
    <n v="4.3289670944213867"/>
    <n v="4.4438930613355954"/>
    <n v="4.2942158909054751"/>
    <n v="4.3905255981849498"/>
    <x v="4"/>
    <x v="2"/>
  </r>
  <r>
    <x v="1060"/>
    <x v="4"/>
    <n v="4.5657682418823242"/>
    <n v="4.592079841737962"/>
    <n v="4.3470862978693736"/>
    <n v="4.3520508221354328"/>
    <x v="4"/>
    <x v="2"/>
  </r>
  <r>
    <x v="1061"/>
    <x v="4"/>
    <n v="4.4059138298034668"/>
    <n v="4.5871146793183533"/>
    <n v="4.3920135425467661"/>
    <n v="4.5384636739198996"/>
    <x v="4"/>
    <x v="2"/>
  </r>
  <r>
    <x v="1062"/>
    <x v="4"/>
    <n v="4.3135771751403809"/>
    <n v="4.4294959477197056"/>
    <n v="4.2473022330164119"/>
    <n v="4.3652070996930332"/>
    <x v="4"/>
    <x v="2"/>
  </r>
  <r>
    <x v="1063"/>
    <x v="4"/>
    <n v="4.3902769088745117"/>
    <n v="4.5114082789723238"/>
    <n v="4.3339305489444699"/>
    <n v="4.4553104766822509"/>
    <x v="4"/>
    <x v="2"/>
  </r>
  <r>
    <x v="1064"/>
    <x v="4"/>
    <n v="4.3810939788818359"/>
    <n v="4.4622620407148874"/>
    <n v="4.3115925062141587"/>
    <n v="4.4158451886589489"/>
    <x v="4"/>
    <x v="2"/>
  </r>
  <r>
    <x v="1065"/>
    <x v="4"/>
    <n v="4.3997097015380859"/>
    <n v="4.4654880011400868"/>
    <n v="4.3465903252875444"/>
    <n v="4.4071560156405516"/>
    <x v="4"/>
    <x v="2"/>
  </r>
  <r>
    <x v="1066"/>
    <x v="4"/>
    <n v="4.4570479393005371"/>
    <n v="4.4813739200400118"/>
    <n v="4.4160917956709902"/>
    <n v="4.4664803464991616"/>
    <x v="4"/>
    <x v="2"/>
  </r>
  <r>
    <x v="1067"/>
    <x v="4"/>
    <n v="4.5245652198791504"/>
    <n v="4.5548480684499397"/>
    <n v="4.4771550894438947"/>
    <n v="4.5488907324343328"/>
    <x v="4"/>
    <x v="3"/>
  </r>
  <r>
    <x v="1068"/>
    <x v="4"/>
    <n v="4.5424356460571289"/>
    <n v="4.5868673343641611"/>
    <n v="4.5056993019422213"/>
    <n v="4.5486415382479963"/>
    <x v="4"/>
    <x v="3"/>
  </r>
  <r>
    <x v="1069"/>
    <x v="4"/>
    <n v="4.6819372177124023"/>
    <n v="4.7410139412189807"/>
    <n v="4.5871169483568881"/>
    <n v="4.5920814743880154"/>
    <x v="4"/>
    <x v="3"/>
  </r>
  <r>
    <x v="1070"/>
    <x v="4"/>
    <n v="4.6730003356933594"/>
    <n v="4.7154459342220996"/>
    <n v="4.6102004693548659"/>
    <n v="4.6665463587026972"/>
    <x v="4"/>
    <x v="3"/>
  </r>
  <r>
    <x v="1071"/>
    <x v="4"/>
    <n v="4.7397708892822266"/>
    <n v="4.7571467242187566"/>
    <n v="4.6797018500396419"/>
    <n v="4.7161901091758596"/>
    <x v="4"/>
    <x v="3"/>
  </r>
  <r>
    <x v="1072"/>
    <x v="4"/>
    <n v="4.7606215476989746"/>
    <n v="4.7856917784639137"/>
    <n v="4.6851622977936058"/>
    <n v="4.709239718445537"/>
    <x v="4"/>
    <x v="3"/>
  </r>
  <r>
    <x v="1073"/>
    <x v="4"/>
    <n v="4.697822093963623"/>
    <n v="4.738282068549915"/>
    <n v="4.6556245831701242"/>
    <n v="4.7271121252974284"/>
    <x v="4"/>
    <x v="3"/>
  </r>
  <r>
    <x v="1074"/>
    <x v="4"/>
    <n v="4.7683172225952148"/>
    <n v="4.7941321862254433"/>
    <n v="4.6926103416720046"/>
    <n v="4.6970782250996992"/>
    <x v="4"/>
    <x v="3"/>
  </r>
  <r>
    <x v="1075"/>
    <x v="4"/>
    <n v="4.7544164657592773"/>
    <n v="4.8023232310553343"/>
    <n v="4.7050207217616338"/>
    <n v="4.7707990190219114"/>
    <x v="4"/>
    <x v="3"/>
  </r>
  <r>
    <x v="1076"/>
    <x v="4"/>
    <n v="4.7164382934570313"/>
    <n v="4.7971101574665447"/>
    <n v="4.7077506125259267"/>
    <n v="4.7931384432795676"/>
    <x v="4"/>
    <x v="3"/>
  </r>
  <r>
    <x v="1077"/>
    <x v="4"/>
    <n v="4.5846347808837891"/>
    <n v="4.7137096197233932"/>
    <n v="4.5449195186936446"/>
    <n v="4.7087450935888073"/>
    <x v="4"/>
    <x v="3"/>
  </r>
  <r>
    <x v="1078"/>
    <x v="4"/>
    <n v="4.6717581748962402"/>
    <n v="4.6906229873614214"/>
    <n v="4.5910867903060799"/>
    <n v="4.6238518912312747"/>
    <x v="4"/>
    <x v="3"/>
  </r>
  <r>
    <x v="1079"/>
    <x v="4"/>
    <n v="4.648923397064209"/>
    <n v="4.7276091830110616"/>
    <n v="4.626583506356754"/>
    <n v="4.7067587446022907"/>
    <x v="4"/>
    <x v="3"/>
  </r>
  <r>
    <x v="1080"/>
    <x v="4"/>
    <n v="4.6243486404418954"/>
    <n v="4.6896307663251946"/>
    <n v="4.5965480600297672"/>
    <n v="4.655624766848665"/>
    <x v="4"/>
    <x v="3"/>
  </r>
  <r>
    <x v="1081"/>
    <x v="4"/>
    <n v="4.6782131195068359"/>
    <n v="4.6938509472624688"/>
    <n v="4.5692444936548258"/>
    <n v="4.600768233384799"/>
    <x v="4"/>
    <x v="3"/>
  </r>
  <r>
    <x v="1082"/>
    <x v="4"/>
    <n v="4.7328205108642578"/>
    <n v="4.7640966334503698"/>
    <n v="4.6816872390750346"/>
    <n v="4.6913677295083964"/>
    <x v="4"/>
    <x v="3"/>
  </r>
  <r>
    <x v="1083"/>
    <x v="4"/>
    <n v="4.7452316284179688"/>
    <n v="4.7859396821747549"/>
    <n v="4.6824317750682507"/>
    <n v="4.7432455348237736"/>
    <x v="4"/>
    <x v="3"/>
  </r>
  <r>
    <x v="1084"/>
    <x v="4"/>
    <n v="4.6394901275634766"/>
    <n v="4.7273602217936546"/>
    <n v="4.5598115460132327"/>
    <n v="4.7050203352305173"/>
    <x v="4"/>
    <x v="3"/>
  </r>
  <r>
    <x v="1085"/>
    <x v="4"/>
    <n v="4.4205598831176758"/>
    <n v="4.49006180919831"/>
    <n v="4.3016622141349439"/>
    <n v="4.4855934528632107"/>
    <x v="4"/>
    <x v="3"/>
  </r>
  <r>
    <x v="1086"/>
    <x v="4"/>
    <n v="4.4513387680053711"/>
    <n v="4.4791393453106636"/>
    <n v="4.3562699784169032"/>
    <n v="4.4285022413309703"/>
    <x v="4"/>
    <x v="3"/>
  </r>
  <r>
    <x v="1087"/>
    <x v="4"/>
    <n v="4.4927926063537598"/>
    <n v="4.5183590118052477"/>
    <n v="4.3999579727997604"/>
    <n v="4.4190708741918927"/>
    <x v="4"/>
    <x v="3"/>
  </r>
  <r>
    <x v="1088"/>
    <x v="4"/>
    <n v="4.4796361923217773"/>
    <n v="4.5873639077582151"/>
    <n v="4.4793876346965398"/>
    <n v="4.5451663980824462"/>
    <x v="4"/>
    <x v="4"/>
  </r>
  <r>
    <x v="1089"/>
    <x v="4"/>
    <n v="4.5471529960632324"/>
    <n v="4.5888538728973076"/>
    <n v="4.4461273193688742"/>
    <n v="4.4893176485022224"/>
    <x v="4"/>
    <x v="4"/>
  </r>
  <r>
    <x v="1090"/>
    <x v="4"/>
    <n v="4.5426845550537109"/>
    <n v="4.5655206114381546"/>
    <n v="4.4811255843000728"/>
    <n v="4.5555920353623964"/>
    <x v="4"/>
    <x v="4"/>
  </r>
  <r>
    <x v="1091"/>
    <x v="4"/>
    <n v="4.4642481803894043"/>
    <n v="4.4764109382292281"/>
    <n v="4.3190388657029732"/>
    <n v="4.3562718655004522"/>
    <x v="4"/>
    <x v="4"/>
  </r>
  <r>
    <x v="1092"/>
    <x v="4"/>
    <n v="4.2969470024108887"/>
    <n v="4.4158446922949732"/>
    <n v="4.2487921455078403"/>
    <n v="4.4158446922949732"/>
    <x v="4"/>
    <x v="4"/>
  </r>
  <r>
    <x v="1093"/>
    <x v="4"/>
    <n v="4.3170509338378906"/>
    <n v="4.3972261430206663"/>
    <n v="4.2574780713603477"/>
    <n v="4.2693927385444619"/>
    <x v="4"/>
    <x v="4"/>
  </r>
  <r>
    <x v="1094"/>
    <x v="4"/>
    <n v="4.224463939666748"/>
    <n v="4.2577256756870936"/>
    <n v="4.1055667856990974"/>
    <n v="4.2480451872320648"/>
    <x v="4"/>
    <x v="4"/>
  </r>
  <r>
    <x v="1095"/>
    <x v="4"/>
    <n v="4.1904592514038086"/>
    <n v="4.2592164487201511"/>
    <n v="4.0708168610781064"/>
    <n v="4.1936862397043306"/>
    <x v="4"/>
    <x v="4"/>
  </r>
  <r>
    <x v="1096"/>
    <x v="4"/>
    <n v="3.93305516242981"/>
    <n v="4.081491200168375"/>
    <n v="3.9171690130912449"/>
    <n v="4.058406583929151"/>
    <x v="4"/>
    <x v="4"/>
  </r>
  <r>
    <x v="1097"/>
    <x v="4"/>
    <n v="4.0221662521362296"/>
    <n v="4.0574136224759352"/>
    <n v="3.93404782628697"/>
    <n v="3.9727700327508431"/>
    <x v="4"/>
    <x v="4"/>
  </r>
  <r>
    <x v="1098"/>
    <x v="4"/>
    <n v="3.9611039161682129"/>
    <n v="3.99759218101633"/>
    <n v="3.9072400503851221"/>
    <n v="3.9665646096515159"/>
    <x v="4"/>
    <x v="4"/>
  </r>
  <r>
    <x v="1099"/>
    <x v="4"/>
    <n v="3.9762454032897949"/>
    <n v="4.0189395643996058"/>
    <n v="3.9131976821854022"/>
    <n v="3.955643285613931"/>
    <x v="4"/>
    <x v="4"/>
  </r>
  <r>
    <x v="1100"/>
    <x v="4"/>
    <n v="3.8853967189788818"/>
    <n v="4.0636191981660428"/>
    <n v="3.845929784897236"/>
    <n v="3.9342962983605241"/>
    <x v="4"/>
    <x v="4"/>
  </r>
  <r>
    <x v="1101"/>
    <x v="4"/>
    <n v="3.766746997833252"/>
    <n v="3.8417096173703622"/>
    <n v="3.741924847457712"/>
    <n v="3.7866046234450561"/>
    <x v="4"/>
    <x v="4"/>
  </r>
  <r>
    <x v="1102"/>
    <x v="4"/>
    <n v="3.8489079475402832"/>
    <n v="3.864794095789561"/>
    <n v="3.7888386640016281"/>
    <n v="3.8275611059739481"/>
    <x v="4"/>
    <x v="4"/>
  </r>
  <r>
    <x v="1103"/>
    <x v="4"/>
    <n v="3.7779169082641602"/>
    <n v="3.836248653390375"/>
    <n v="3.766995048569608"/>
    <n v="3.8101856087770352"/>
    <x v="4"/>
    <x v="4"/>
  </r>
  <r>
    <x v="1104"/>
    <x v="4"/>
    <n v="3.6567850112915039"/>
    <n v="3.7156131569262221"/>
    <n v="3.5969638187578932"/>
    <n v="3.7156131569262221"/>
    <x v="4"/>
    <x v="4"/>
  </r>
  <r>
    <x v="1105"/>
    <x v="4"/>
    <n v="3.6029212474822998"/>
    <n v="3.7108970505423562"/>
    <n v="3.5962191868060969"/>
    <n v="3.6756496843878912"/>
    <x v="4"/>
    <x v="4"/>
  </r>
  <r>
    <x v="1106"/>
    <x v="4"/>
    <n v="3.557745218276978"/>
    <n v="3.6533101876372949"/>
    <n v="3.5557593610655598"/>
    <n v="3.620545082339079"/>
    <x v="4"/>
    <x v="4"/>
  </r>
  <r>
    <x v="1107"/>
    <x v="4"/>
    <n v="3.4835274219512939"/>
    <n v="3.5450859198163478"/>
    <n v="3.4487764584868001"/>
    <n v="3.5100868721445879"/>
    <x v="4"/>
    <x v="4"/>
  </r>
  <r>
    <x v="1108"/>
    <x v="4"/>
    <n v="3.4569375514984131"/>
    <n v="3.5225425609214231"/>
    <n v="3.418667883671068"/>
    <n v="3.486757988782347"/>
    <x v="4"/>
    <x v="4"/>
  </r>
  <r>
    <x v="1109"/>
    <x v="4"/>
    <n v="3.3662335872650151"/>
    <n v="3.4753268275582681"/>
    <n v="3.364494067613133"/>
    <n v="3.407982295901955"/>
    <x v="4"/>
    <x v="4"/>
  </r>
  <r>
    <x v="1110"/>
    <x v="4"/>
    <n v="3.324485301971436"/>
    <n v="3.4161831138941459"/>
    <n v="3.2951618336292792"/>
    <n v="3.377416470629079"/>
    <x v="4"/>
    <x v="5"/>
  </r>
  <r>
    <x v="1111"/>
    <x v="4"/>
    <n v="3.5536050796508789"/>
    <n v="3.5588236377162672"/>
    <n v="3.3664816173369481"/>
    <n v="3.3885983972795541"/>
    <x v="4"/>
    <x v="5"/>
  </r>
  <r>
    <x v="1112"/>
    <x v="4"/>
    <n v="3.5108625888824458"/>
    <n v="3.632878027413232"/>
    <n v="3.4745810481734738"/>
    <n v="3.627410864774979"/>
    <x v="4"/>
    <x v="5"/>
  </r>
  <r>
    <x v="1113"/>
    <x v="4"/>
    <n v="3.572988748550415"/>
    <n v="3.5975906262764941"/>
    <n v="3.5126022998598811"/>
    <n v="3.515087395466578"/>
    <x v="4"/>
    <x v="5"/>
  </r>
  <r>
    <x v="1114"/>
    <x v="4"/>
    <n v="3.6157312393188481"/>
    <n v="3.6500246566211709"/>
    <n v="3.5598177755749232"/>
    <n v="3.5789527265186281"/>
    <x v="4"/>
    <x v="5"/>
  </r>
  <r>
    <x v="1115"/>
    <x v="4"/>
    <n v="3.6885428428649898"/>
    <n v="3.7571299129180651"/>
    <n v="3.6718929877938322"/>
    <n v="3.6718929877938322"/>
    <x v="4"/>
    <x v="5"/>
  </r>
  <r>
    <x v="1116"/>
    <x v="4"/>
    <n v="3.7461955547332759"/>
    <n v="3.786204737826008"/>
    <n v="3.706683580317951"/>
    <n v="3.748432045814635"/>
    <x v="4"/>
    <x v="5"/>
  </r>
  <r>
    <x v="1117"/>
    <x v="4"/>
    <n v="3.6331267356872559"/>
    <n v="3.7089204957283508"/>
    <n v="3.6179680310773912"/>
    <n v="3.7027077564674089"/>
    <x v="4"/>
    <x v="5"/>
  </r>
  <r>
    <x v="1118"/>
    <x v="4"/>
    <n v="3.6843185424804692"/>
    <n v="3.70270768154049"/>
    <n v="3.637599644752306"/>
    <n v="3.6552434447095119"/>
    <x v="4"/>
    <x v="5"/>
  </r>
  <r>
    <x v="1119"/>
    <x v="4"/>
    <n v="3.5943596363067631"/>
    <n v="3.6154824731097288"/>
    <n v="3.5496291043059278"/>
    <n v="3.5911292018975209"/>
    <x v="4"/>
    <x v="5"/>
  </r>
  <r>
    <x v="1120"/>
    <x v="4"/>
    <n v="3.6040523052215581"/>
    <n v="3.6410794298717271"/>
    <n v="3.5697586439779538"/>
    <n v="3.592621005809757"/>
    <x v="4"/>
    <x v="5"/>
  </r>
  <r>
    <x v="1121"/>
    <x v="4"/>
    <n v="3.799127340316772"/>
    <n v="3.8545435993309809"/>
    <n v="3.654498137278436"/>
    <n v="3.6654322264627148"/>
    <x v="4"/>
    <x v="5"/>
  </r>
  <r>
    <x v="1122"/>
    <x v="4"/>
    <n v="3.8050909042358398"/>
    <n v="3.8458454244376301"/>
    <n v="3.7789978775402302"/>
    <n v="3.8344143652316638"/>
    <x v="4"/>
    <x v="5"/>
  </r>
  <r>
    <x v="1123"/>
    <x v="4"/>
    <n v="3.8294446468353271"/>
    <n v="3.909711386476955"/>
    <n v="3.8150315188871011"/>
    <n v="3.895795230252217"/>
    <x v="4"/>
    <x v="5"/>
  </r>
  <r>
    <x v="1124"/>
    <x v="4"/>
    <n v="3.7712948322296138"/>
    <n v="3.8637384490623332"/>
    <n v="3.7648337255959241"/>
    <n v="3.8145346916961729"/>
    <x v="4"/>
    <x v="5"/>
  </r>
  <r>
    <x v="1125"/>
    <x v="4"/>
    <n v="3.7936604022979741"/>
    <n v="3.8232324738121251"/>
    <n v="3.7454505860944272"/>
    <n v="3.7926664587654622"/>
    <x v="4"/>
    <x v="5"/>
  </r>
  <r>
    <x v="1126"/>
    <x v="4"/>
    <n v="3.764336109161377"/>
    <n v="3.873677931465572"/>
    <n v="3.7616026465508781"/>
    <n v="3.7986297604176378"/>
    <x v="4"/>
    <x v="5"/>
  </r>
  <r>
    <x v="1127"/>
    <x v="4"/>
    <n v="3.9576723575592041"/>
    <n v="4.0188046157287012"/>
    <n v="3.878896774789514"/>
    <n v="3.8918189867947"/>
    <x v="4"/>
    <x v="5"/>
  </r>
  <r>
    <x v="1128"/>
    <x v="4"/>
    <n v="4.0563278198242188"/>
    <n v="4.0754625304362433"/>
    <n v="4.007372442426079"/>
    <n v="4.0434056098808053"/>
    <x v="4"/>
    <x v="5"/>
  </r>
  <r>
    <x v="1129"/>
    <x v="4"/>
    <n v="4.0811800956726074"/>
    <n v="4.1095096231126496"/>
    <n v="4.0344614254312559"/>
    <n v="4.1003148147201829"/>
    <x v="4"/>
    <x v="5"/>
  </r>
  <r>
    <x v="1130"/>
    <x v="4"/>
    <n v="4.129389762878418"/>
    <n v="4.3227257813739772"/>
    <n v="4.0918654284592124"/>
    <n v="4.2884321192390447"/>
    <x v="4"/>
    <x v="6"/>
  </r>
  <r>
    <x v="1131"/>
    <x v="4"/>
    <n v="4.0314784049987793"/>
    <n v="4.1338621682835068"/>
    <n v="4.0183078242750403"/>
    <n v="4.1127390916666204"/>
    <x v="4"/>
    <x v="6"/>
  </r>
  <r>
    <x v="1132"/>
    <x v="4"/>
    <n v="4.044400691986084"/>
    <n v="4.0605535774597508"/>
    <n v="3.984511448221471"/>
    <n v="4.0548378098043916"/>
    <x v="4"/>
    <x v="6"/>
  </r>
  <r>
    <x v="1133"/>
    <x v="4"/>
    <n v="3.981777429580688"/>
    <n v="3.9904750265492148"/>
    <n v="3.918408681400293"/>
    <n v="3.986002044391614"/>
    <x v="4"/>
    <x v="6"/>
  </r>
  <r>
    <x v="1134"/>
    <x v="4"/>
    <n v="3.906729936599731"/>
    <n v="3.9410235978499331"/>
    <n v="3.876661128146325"/>
    <n v="3.9221372474218099"/>
    <x v="4"/>
    <x v="6"/>
  </r>
  <r>
    <x v="1135"/>
    <x v="4"/>
    <n v="3.9092147350311279"/>
    <n v="3.9372956541388668"/>
    <n v="3.8518103489092459"/>
    <n v="3.8644839583677149"/>
    <x v="4"/>
    <x v="6"/>
  </r>
  <r>
    <x v="1136"/>
    <x v="4"/>
    <n v="3.9775536060333252"/>
    <n v="4.034957757445139"/>
    <n v="3.9387869629830332"/>
    <n v="3.9527031209010488"/>
    <x v="4"/>
    <x v="6"/>
  </r>
  <r>
    <x v="1137"/>
    <x v="4"/>
    <n v="4.1321229934692383"/>
    <n v="4.1728775238921783"/>
    <n v="4.013337967716553"/>
    <n v="4.0506134586397744"/>
    <x v="4"/>
    <x v="6"/>
  </r>
  <r>
    <x v="1138"/>
    <x v="4"/>
    <n v="4.1651735305786133"/>
    <n v="4.2362459411391038"/>
    <n v="4.159954971752688"/>
    <n v="4.159954971752688"/>
    <x v="4"/>
    <x v="6"/>
  </r>
  <r>
    <x v="1139"/>
    <x v="4"/>
    <n v="4.1567244529724121"/>
    <n v="4.2024491732190548"/>
    <n v="4.1283954034362784"/>
    <n v="4.186296761391783"/>
    <x v="4"/>
    <x v="6"/>
  </r>
  <r>
    <x v="1140"/>
    <x v="4"/>
    <n v="4.152003288269043"/>
    <n v="4.1790900280996048"/>
    <n v="4.096338182271511"/>
    <n v="4.1418145371640378"/>
    <x v="4"/>
    <x v="6"/>
  </r>
  <r>
    <x v="1141"/>
    <x v="4"/>
    <n v="4.2173585891723633"/>
    <n v="4.2243166659510436"/>
    <n v="4.1244180219332103"/>
    <n v="4.153741480924344"/>
    <x v="4"/>
    <x v="6"/>
  </r>
  <r>
    <x v="1142"/>
    <x v="4"/>
    <n v="4.2290396690368652"/>
    <n v="4.2919112259378904"/>
    <n v="4.1711383043456038"/>
    <n v="4.2277973579762334"/>
    <x v="4"/>
    <x v="6"/>
  </r>
  <r>
    <x v="1143"/>
    <x v="4"/>
    <n v="4.1857995986938477"/>
    <n v="4.2737700008097299"/>
    <n v="4.1798354634670449"/>
    <n v="4.2673091308044411"/>
    <x v="4"/>
    <x v="6"/>
  </r>
  <r>
    <x v="1144"/>
    <x v="4"/>
    <n v="4.2573676109313956"/>
    <n v="4.270289821475969"/>
    <n v="4.1997146351184256"/>
    <n v="4.2071699206576394"/>
    <x v="4"/>
    <x v="6"/>
  </r>
  <r>
    <x v="1145"/>
    <x v="4"/>
    <n v="4.3652191162109384"/>
    <n v="4.3672070031435144"/>
    <n v="4.2809761271612388"/>
    <n v="4.296632277201752"/>
    <x v="4"/>
    <x v="6"/>
  </r>
  <r>
    <x v="1146"/>
    <x v="4"/>
    <n v="4.4397697448730469"/>
    <n v="4.4454855118392986"/>
    <n v="4.3324162751226316"/>
    <n v="4.4084583951930911"/>
    <x v="4"/>
    <x v="6"/>
  </r>
  <r>
    <x v="1147"/>
    <x v="4"/>
    <n v="4.3085598945617676"/>
    <n v="4.410943651090939"/>
    <n v="4.2852005651278731"/>
    <n v="4.3982698059570611"/>
    <x v="4"/>
    <x v="6"/>
  </r>
  <r>
    <x v="1148"/>
    <x v="4"/>
    <n v="4.3505573272705078"/>
    <n v="4.3972759874656493"/>
    <n v="4.3356472275022453"/>
    <n v="4.3356472275022453"/>
    <x v="4"/>
    <x v="6"/>
  </r>
  <r>
    <x v="1149"/>
    <x v="4"/>
    <n v="4.3443436622619629"/>
    <n v="4.3604965425106732"/>
    <n v="4.2561249241050163"/>
    <n v="4.3433497190746184"/>
    <x v="4"/>
    <x v="6"/>
  </r>
  <r>
    <x v="1150"/>
    <x v="4"/>
    <n v="4.3600010871887207"/>
    <n v="4.3721777256011762"/>
    <n v="4.2834617431839854"/>
    <n v="4.2978751101549593"/>
    <x v="4"/>
    <x v="6"/>
  </r>
  <r>
    <x v="1151"/>
    <x v="4"/>
    <n v="4.192756175994873"/>
    <n v="4.3294335545202332"/>
    <n v="4.1505105097573471"/>
    <n v="4.3284391373522366"/>
    <x v="4"/>
    <x v="6"/>
  </r>
  <r>
    <x v="1152"/>
    <x v="4"/>
    <n v="4.098325252532959"/>
    <n v="4.2936490858220333"/>
    <n v="4.0461392024736016"/>
    <n v="4.2031936133069996"/>
    <x v="4"/>
    <x v="7"/>
  </r>
  <r>
    <x v="1153"/>
    <x v="4"/>
    <n v="4.0056338310241699"/>
    <n v="4.0749667192701171"/>
    <n v="3.9581698316967522"/>
    <n v="4.0056338310241699"/>
    <x v="4"/>
    <x v="7"/>
  </r>
  <r>
    <x v="1154"/>
    <x v="4"/>
    <n v="3.7471904754638672"/>
    <n v="3.8232326092048901"/>
    <n v="3.7002232055085909"/>
    <n v="3.8219900612493571"/>
    <x v="4"/>
    <x v="7"/>
  </r>
  <r>
    <x v="1155"/>
    <x v="4"/>
    <n v="3.7859563827514648"/>
    <n v="3.8674656693604219"/>
    <n v="3.7382437799019712"/>
    <n v="3.8219895577395362"/>
    <x v="4"/>
    <x v="7"/>
  </r>
  <r>
    <x v="1156"/>
    <x v="4"/>
    <n v="3.824226856231689"/>
    <n v="3.836155127957904"/>
    <n v="3.707678550460777"/>
    <n v="3.7250737492349999"/>
    <x v="4"/>
    <x v="7"/>
  </r>
  <r>
    <x v="1157"/>
    <x v="4"/>
    <n v="3.932822465896606"/>
    <n v="3.9340650137381239"/>
    <n v="3.8244748062290062"/>
    <n v="3.8818791893532221"/>
    <x v="4"/>
    <x v="7"/>
  </r>
  <r>
    <x v="1158"/>
    <x v="4"/>
    <n v="3.8314328193664551"/>
    <n v="3.895298307985001"/>
    <n v="3.7809865154195341"/>
    <n v="3.8918192688846451"/>
    <x v="4"/>
    <x v="7"/>
  </r>
  <r>
    <x v="1159"/>
    <x v="4"/>
    <n v="3.7635915279388432"/>
    <n v="3.831433031137276"/>
    <n v="3.7417231116766372"/>
    <n v="3.7792472047557628"/>
    <x v="4"/>
    <x v="7"/>
  </r>
  <r>
    <x v="1160"/>
    <x v="4"/>
    <n v="3.8779029846191411"/>
    <n v="3.9238763072998402"/>
    <n v="3.7230852663130749"/>
    <n v="3.7621002736054852"/>
    <x v="4"/>
    <x v="7"/>
  </r>
  <r>
    <x v="1161"/>
    <x v="4"/>
    <n v="3.7292978763580318"/>
    <n v="3.8008670233499169"/>
    <n v="3.6855612807482259"/>
    <n v="3.789684329320449"/>
    <x v="4"/>
    <x v="7"/>
  </r>
  <r>
    <x v="1162"/>
    <x v="4"/>
    <n v="3.6969928741455078"/>
    <n v="3.7680650596062928"/>
    <n v="3.6626994479810699"/>
    <n v="3.7481847644691491"/>
    <x v="4"/>
    <x v="7"/>
  </r>
  <r>
    <x v="1163"/>
    <x v="4"/>
    <n v="3.9651281833648682"/>
    <n v="4.0143317056269812"/>
    <n v="3.898528990511795"/>
    <n v="3.959909624382647"/>
    <x v="4"/>
    <x v="7"/>
  </r>
  <r>
    <x v="1164"/>
    <x v="4"/>
    <n v="4.2439494132995614"/>
    <n v="4.2598539322310147"/>
    <n v="4.0622933114203894"/>
    <n v="4.0784461977462731"/>
    <x v="4"/>
    <x v="7"/>
  </r>
  <r>
    <x v="1165"/>
    <x v="4"/>
    <n v="4.1716346740722656"/>
    <n v="4.2389792008228699"/>
    <n v="4.1505115984212981"/>
    <n v="4.238481992108456"/>
    <x v="4"/>
    <x v="7"/>
  </r>
  <r>
    <x v="1166"/>
    <x v="4"/>
    <n v="4.2551321983337402"/>
    <n v="4.3103000960193416"/>
    <n v="4.2161171873175629"/>
    <n v="4.23773700068217"/>
    <x v="4"/>
    <x v="7"/>
  </r>
  <r>
    <x v="1167"/>
    <x v="4"/>
    <n v="4.2613449096679688"/>
    <n v="4.30731799688016"/>
    <n v="4.2220810597150491"/>
    <n v="4.2648239489815012"/>
    <x v="4"/>
    <x v="7"/>
  </r>
  <r>
    <x v="1168"/>
    <x v="4"/>
    <n v="4.0366964340209961"/>
    <n v="4.2392272056676541"/>
    <n v="4.0168161448643813"/>
    <n v="4.1848048963270399"/>
    <x v="4"/>
    <x v="7"/>
  </r>
  <r>
    <x v="1169"/>
    <x v="4"/>
    <n v="4.1114978790283203"/>
    <n v="4.1395790415648612"/>
    <n v="4.0732284375024479"/>
    <n v="4.1154741280369969"/>
    <x v="4"/>
    <x v="7"/>
  </r>
  <r>
    <x v="1170"/>
    <x v="4"/>
    <n v="4.0207920074462891"/>
    <n v="4.1524987327589873"/>
    <n v="3.9914685481981622"/>
    <n v="4.149765270283897"/>
    <x v="4"/>
    <x v="7"/>
  </r>
  <r>
    <x v="1171"/>
    <x v="4"/>
    <n v="4.0103445053100586"/>
    <n v="4.0630794402098314"/>
    <n v="3.955122015293465"/>
    <n v="3.9944247219055571"/>
    <x v="4"/>
    <x v="7"/>
  </r>
  <r>
    <x v="1172"/>
    <x v="4"/>
    <n v="4.1541228294372559"/>
    <n v="4.1864601023041326"/>
    <n v="4.0984026295640383"/>
    <n v="4.1018851124028206"/>
    <x v="4"/>
    <x v="7"/>
  </r>
  <r>
    <x v="1173"/>
    <x v="4"/>
    <n v="4.16680908203125"/>
    <n v="4.2501405381225732"/>
    <n v="4.1486503522705318"/>
    <n v="4.2003903725946721"/>
    <x v="4"/>
    <x v="7"/>
  </r>
  <r>
    <x v="1174"/>
    <x v="4"/>
    <n v="4.0837259292602539"/>
    <n v="4.1270083467079326"/>
    <n v="4.0608411801407991"/>
    <n v="4.0939247634243658"/>
    <x v="4"/>
    <x v="8"/>
  </r>
  <r>
    <x v="1175"/>
    <x v="4"/>
    <n v="4.1979026794433594"/>
    <n v="4.2053653463640561"/>
    <n v="4.144421419310178"/>
    <n v="4.144421419310178"/>
    <x v="4"/>
    <x v="8"/>
  </r>
  <r>
    <x v="1176"/>
    <x v="4"/>
    <n v="4.4710302352905273"/>
    <n v="4.4772488869279679"/>
    <n v="4.2983977709438133"/>
    <n v="4.3001390123804049"/>
    <x v="4"/>
    <x v="8"/>
  </r>
  <r>
    <x v="1177"/>
    <x v="4"/>
    <n v="4.443915843963623"/>
    <n v="4.5046106759994888"/>
    <n v="4.4058571487289644"/>
    <n v="4.4476469397465763"/>
    <x v="4"/>
    <x v="8"/>
  </r>
  <r>
    <x v="1178"/>
    <x v="4"/>
    <n v="4.4899349212646484"/>
    <n v="4.5765002433814503"/>
    <n v="4.4735174337955046"/>
    <n v="4.4750100620525322"/>
    <x v="4"/>
    <x v="8"/>
  </r>
  <r>
    <x v="1179"/>
    <x v="4"/>
    <n v="4.5566005706787109"/>
    <n v="4.5832164211027191"/>
    <n v="4.4473991021568224"/>
    <n v="4.457100237555939"/>
    <x v="4"/>
    <x v="8"/>
  </r>
  <r>
    <x v="1180"/>
    <x v="4"/>
    <n v="4.5852060317993164"/>
    <n v="4.6334635624432234"/>
    <n v="4.5421722251249452"/>
    <n v="4.5712761012138881"/>
    <x v="4"/>
    <x v="8"/>
  </r>
  <r>
    <x v="1181"/>
    <x v="4"/>
    <n v="4.5837130546569824"/>
    <n v="4.6864467593546504"/>
    <n v="4.5757531627075023"/>
    <n v="4.6317219684427569"/>
    <x v="4"/>
    <x v="8"/>
  </r>
  <r>
    <x v="1182"/>
    <x v="4"/>
    <n v="4.5257554054260254"/>
    <n v="4.5541129716293796"/>
    <n v="4.4819752782461419"/>
    <n v="4.5170491975284266"/>
    <x v="4"/>
    <x v="8"/>
  </r>
  <r>
    <x v="1183"/>
    <x v="4"/>
    <n v="4.4827208518981934"/>
    <n v="4.5172970645376598"/>
    <n v="4.4401847468462403"/>
    <n v="4.450632194597504"/>
    <x v="4"/>
    <x v="8"/>
  </r>
  <r>
    <x v="1184"/>
    <x v="4"/>
    <n v="4.5041136741638184"/>
    <n v="4.5083424710065776"/>
    <n v="4.4429211382281171"/>
    <n v="4.4894374290457799"/>
    <x v="4"/>
    <x v="8"/>
  </r>
  <r>
    <x v="1185"/>
    <x v="4"/>
    <n v="4.4769997596740723"/>
    <n v="4.5128199898695787"/>
    <n v="4.3904349150473214"/>
    <n v="4.4971488170788083"/>
    <x v="4"/>
    <x v="8"/>
  </r>
  <r>
    <x v="1186"/>
    <x v="4"/>
    <n v="4.4013800621032706"/>
    <n v="4.5013776116129636"/>
    <n v="4.3906835259125749"/>
    <n v="4.4829697956392822"/>
    <x v="4"/>
    <x v="8"/>
  </r>
  <r>
    <x v="1187"/>
    <x v="4"/>
    <n v="4.2956624031066886"/>
    <n v="4.4240175555382653"/>
    <n v="4.2854640391306988"/>
    <n v="4.400386482518857"/>
    <x v="4"/>
    <x v="8"/>
  </r>
  <r>
    <x v="1188"/>
    <x v="4"/>
    <n v="4.3491420745849609"/>
    <n v="4.3946634363501307"/>
    <n v="4.2921783376914302"/>
    <n v="4.2959099079690173"/>
    <x v="4"/>
    <x v="8"/>
  </r>
  <r>
    <x v="1189"/>
    <x v="4"/>
    <n v="4.291682243347168"/>
    <n v="4.4100871582474443"/>
    <n v="4.2561110936690598"/>
    <n v="4.380486048135575"/>
    <x v="4"/>
    <x v="8"/>
  </r>
  <r>
    <x v="1190"/>
    <x v="4"/>
    <n v="4.433469295501709"/>
    <n v="4.4531206545532021"/>
    <n v="4.2464091763188012"/>
    <n v="4.2911842326071588"/>
    <x v="4"/>
    <x v="8"/>
  </r>
  <r>
    <x v="1191"/>
    <x v="4"/>
    <n v="4.4113306999206543"/>
    <n v="4.4324746888996724"/>
    <n v="4.3603369875572326"/>
    <n v="4.4237684800414883"/>
    <x v="4"/>
    <x v="8"/>
  </r>
  <r>
    <x v="1192"/>
    <x v="4"/>
    <n v="4.272529125213623"/>
    <n v="4.4202865556808408"/>
    <n v="4.2118337943419268"/>
    <n v="4.3695414501645518"/>
    <x v="4"/>
    <x v="8"/>
  </r>
  <r>
    <x v="1193"/>
    <x v="4"/>
    <n v="4.3299880027770996"/>
    <n v="4.3401868364649623"/>
    <n v="4.2670542339584134"/>
    <n v="4.2983970490055787"/>
    <x v="4"/>
    <x v="8"/>
  </r>
  <r>
    <x v="1194"/>
    <x v="4"/>
    <n v="4.3282480239868164"/>
    <n v="4.5023731380905758"/>
    <n v="4.3235219999826224"/>
    <n v="4.3531231080663204"/>
    <x v="4"/>
    <x v="9"/>
  </r>
  <r>
    <x v="1195"/>
    <x v="4"/>
    <n v="4.3043675422668457"/>
    <n v="4.3182974728951944"/>
    <n v="4.2319812460779529"/>
    <n v="4.3063573967987017"/>
    <x v="4"/>
    <x v="9"/>
  </r>
  <r>
    <x v="1196"/>
    <x v="4"/>
    <n v="4.5100841522216797"/>
    <n v="4.5163028042606594"/>
    <n v="4.2784980772960246"/>
    <n v="4.3088454977865469"/>
    <x v="4"/>
    <x v="9"/>
  </r>
  <r>
    <x v="1197"/>
    <x v="4"/>
    <n v="4.5265016555786133"/>
    <n v="4.5558541487761728"/>
    <n v="4.4471503837604027"/>
    <n v="4.5123226354510946"/>
    <x v="4"/>
    <x v="9"/>
  </r>
  <r>
    <x v="1198"/>
    <x v="4"/>
    <n v="4.5852060317993164"/>
    <n v="4.6849544880782634"/>
    <n v="4.5827184764158222"/>
    <n v="4.5914246830317147"/>
    <x v="4"/>
    <x v="9"/>
  </r>
  <r>
    <x v="1199"/>
    <x v="4"/>
    <n v="4.4085941314697266"/>
    <n v="4.4934177440667318"/>
    <n v="4.3904354011449449"/>
    <n v="4.4934177440667318"/>
    <x v="4"/>
    <x v="9"/>
  </r>
  <r>
    <x v="1200"/>
    <x v="4"/>
    <n v="4.4951586723327637"/>
    <n v="4.5446602227113377"/>
    <n v="4.4566027462687341"/>
    <n v="4.4854575375100723"/>
    <x v="4"/>
    <x v="9"/>
  </r>
  <r>
    <x v="1201"/>
    <x v="4"/>
    <n v="4.5528688430786133"/>
    <n v="4.603862548545048"/>
    <n v="4.4876965920901792"/>
    <n v="4.4929203166985721"/>
    <x v="4"/>
    <x v="9"/>
  </r>
  <r>
    <x v="1202"/>
    <x v="4"/>
    <n v="4.6264982223510742"/>
    <n v="4.7098291859103343"/>
    <n v="4.6180406296228904"/>
    <n v="4.6369456694437821"/>
    <x v="4"/>
    <x v="9"/>
  </r>
  <r>
    <x v="1203"/>
    <x v="4"/>
    <n v="4.6399307250976563"/>
    <n v="4.6608256205174534"/>
    <n v="4.5866980848544596"/>
    <n v="4.6177918147870622"/>
    <x v="4"/>
    <x v="9"/>
  </r>
  <r>
    <x v="1204"/>
    <x v="4"/>
    <n v="4.8847012519836426"/>
    <n v="4.9573366469608118"/>
    <n v="4.7162975692588844"/>
    <n v="4.7302279764749207"/>
    <x v="4"/>
    <x v="9"/>
  </r>
  <r>
    <x v="1205"/>
    <x v="4"/>
    <n v="4.8309712409973136"/>
    <n v="4.955595267118742"/>
    <n v="4.8195288643256458"/>
    <n v="4.8506225989341987"/>
    <x v="4"/>
    <x v="9"/>
  </r>
  <r>
    <x v="1206"/>
    <x v="4"/>
    <n v="4.8329615592956543"/>
    <n v="4.9205213373609844"/>
    <n v="4.7784848960925963"/>
    <n v="4.8754976704796276"/>
    <x v="4"/>
    <x v="9"/>
  </r>
  <r>
    <x v="1207"/>
    <x v="4"/>
    <n v="4.738436222076416"/>
    <n v="4.8660450268890019"/>
    <n v="4.6640600640602408"/>
    <n v="4.83345866485696"/>
    <x v="4"/>
    <x v="9"/>
  </r>
  <r>
    <x v="1208"/>
    <x v="4"/>
    <n v="4.8757467269897461"/>
    <n v="4.8891794340863006"/>
    <n v="4.7809728864498622"/>
    <n v="4.7998779319065346"/>
    <x v="4"/>
    <x v="9"/>
  </r>
  <r>
    <x v="1209"/>
    <x v="4"/>
    <n v="4.8657970428466797"/>
    <n v="5.0379318347646231"/>
    <n v="4.8580857617163753"/>
    <n v="4.9327105426098132"/>
    <x v="4"/>
    <x v="9"/>
  </r>
  <r>
    <x v="1210"/>
    <x v="4"/>
    <n v="4.8528609275817871"/>
    <n v="4.8670394713975549"/>
    <n v="4.7518684561867861"/>
    <n v="4.7837085009241838"/>
    <x v="4"/>
    <x v="9"/>
  </r>
  <r>
    <x v="1211"/>
    <x v="4"/>
    <n v="4.8968906402587891"/>
    <n v="4.9304714585812954"/>
    <n v="4.860075477387066"/>
    <n v="4.8941539966677832"/>
    <x v="4"/>
    <x v="9"/>
  </r>
  <r>
    <x v="1212"/>
    <x v="4"/>
    <n v="5.0879297256469727"/>
    <n v="5.1088246226751863"/>
    <n v="4.9697734479172917"/>
    <n v="4.9774847276947556"/>
    <x v="4"/>
    <x v="9"/>
  </r>
  <r>
    <x v="1213"/>
    <x v="4"/>
    <n v="5.1438984870910636"/>
    <n v="5.1963843423509859"/>
    <n v="5.1023568322151522"/>
    <n v="5.1317093228275894"/>
    <x v="4"/>
    <x v="9"/>
  </r>
  <r>
    <x v="1214"/>
    <x v="4"/>
    <n v="5.0476322174072266"/>
    <n v="5.1364360065533043"/>
    <n v="5.0282299480741584"/>
    <n v="5.1299682671404714"/>
    <x v="4"/>
    <x v="9"/>
  </r>
  <r>
    <x v="1215"/>
    <x v="4"/>
    <n v="5.0496211051940918"/>
    <n v="5.0802176060296373"/>
    <n v="4.9814636134509707"/>
    <n v="5.0744961818332621"/>
    <x v="4"/>
    <x v="9"/>
  </r>
  <r>
    <x v="1216"/>
    <x v="4"/>
    <n v="5.0003695487976074"/>
    <n v="5.0496220100992302"/>
    <n v="4.9205210556301759"/>
    <n v="5.0287271127808522"/>
    <x v="4"/>
    <x v="9"/>
  </r>
  <r>
    <x v="1217"/>
    <x v="4"/>
    <n v="5.0394225120544434"/>
    <n v="5.0717597780671104"/>
    <n v="4.9399222101175599"/>
    <n v="4.9650458987653687"/>
    <x v="4"/>
    <x v="10"/>
  </r>
  <r>
    <x v="1218"/>
    <x v="4"/>
    <n v="5.2361845970153809"/>
    <n v="5.2486223752423529"/>
    <n v="5.0973825029525504"/>
    <n v="5.1205158689945378"/>
    <x v="4"/>
    <x v="10"/>
  </r>
  <r>
    <x v="1219"/>
    <x v="4"/>
    <n v="5.2140469551086426"/>
    <n v="5.2620554104881032"/>
    <n v="5.1660380252763831"/>
    <n v="5.2359367838993194"/>
    <x v="4"/>
    <x v="10"/>
  </r>
  <r>
    <x v="1220"/>
    <x v="4"/>
    <n v="5.1647930145263672"/>
    <n v="5.2155376247555223"/>
    <n v="5.0772327753787847"/>
    <n v="5.1899167064449907"/>
    <x v="4"/>
    <x v="10"/>
  </r>
  <r>
    <x v="1221"/>
    <x v="4"/>
    <n v="5.1824545860290527"/>
    <n v="5.266034650576195"/>
    <n v="5.1376795345054873"/>
    <n v="5.2513584047747024"/>
    <x v="4"/>
    <x v="10"/>
  </r>
  <r>
    <x v="1222"/>
    <x v="4"/>
    <n v="5.168525218963623"/>
    <n v="5.2001166563749646"/>
    <n v="5.1279789600504158"/>
    <n v="5.1655404366139237"/>
    <x v="4"/>
    <x v="10"/>
  </r>
  <r>
    <x v="1223"/>
    <x v="4"/>
    <n v="5.1784744262695313"/>
    <n v="5.2016077896856778"/>
    <n v="5.0814616649218607"/>
    <n v="5.1677778907632144"/>
    <x v="4"/>
    <x v="10"/>
  </r>
  <r>
    <x v="1224"/>
    <x v="4"/>
    <n v="5.2140469551086426"/>
    <n v="5.270015779550894"/>
    <n v="5.1817092012296531"/>
    <n v="5.2167831244008784"/>
    <x v="4"/>
    <x v="10"/>
  </r>
  <r>
    <x v="1225"/>
    <x v="4"/>
    <n v="5.188176155090332"/>
    <n v="5.2103145937908142"/>
    <n v="5.1217598900834327"/>
    <n v="5.1827033428829203"/>
    <x v="4"/>
    <x v="10"/>
  </r>
  <r>
    <x v="1226"/>
    <x v="4"/>
    <n v="5.2185230255126953"/>
    <n v="5.2207619676963111"/>
    <n v="5.137181909631475"/>
    <n v="5.1971304287512927"/>
    <x v="4"/>
    <x v="10"/>
  </r>
  <r>
    <x v="1227"/>
    <x v="4"/>
    <n v="5.0792236328125"/>
    <n v="5.268024498867721"/>
    <n v="4.9909170704358354"/>
    <n v="5.2162844815657214"/>
    <x v="4"/>
    <x v="10"/>
  </r>
  <r>
    <x v="1228"/>
    <x v="4"/>
    <n v="5.2804622650146484"/>
    <n v="5.3070781132719684"/>
    <n v="5.0687761727988807"/>
    <n v="5.0717609548122642"/>
    <x v="4"/>
    <x v="10"/>
  </r>
  <r>
    <x v="1229"/>
    <x v="4"/>
    <n v="5.1737480163574219"/>
    <n v="5.2729992470956972"/>
    <n v="5.1155407381252624"/>
    <n v="5.2493681824257008"/>
    <x v="4"/>
    <x v="10"/>
  </r>
  <r>
    <x v="1230"/>
    <x v="4"/>
    <n v="5.2530989646911621"/>
    <n v="5.3369276315843894"/>
    <n v="5.1381765687687899"/>
    <n v="5.1508629582419081"/>
    <x v="4"/>
    <x v="10"/>
  </r>
  <r>
    <x v="1231"/>
    <x v="4"/>
    <n v="5.2282242774963379"/>
    <n v="5.3043416711211124"/>
    <n v="5.2065830670432689"/>
    <n v="5.2486219474544278"/>
    <x v="4"/>
    <x v="10"/>
  </r>
  <r>
    <x v="1232"/>
    <x v="4"/>
    <n v="5.2458853721618652"/>
    <n v="5.2973762950299346"/>
    <n v="5.2222538345148939"/>
    <n v="5.2508600082088552"/>
    <x v="4"/>
    <x v="10"/>
  </r>
  <r>
    <x v="1233"/>
    <x v="4"/>
    <n v="5.5025959014892578"/>
    <n v="5.5075710127173174"/>
    <n v="5.3610571658841719"/>
    <n v="5.3739921704054963"/>
    <x v="4"/>
    <x v="10"/>
  </r>
  <r>
    <x v="1234"/>
    <x v="4"/>
    <n v="5.3978705406188956"/>
    <n v="5.4896590825106184"/>
    <n v="5.3914028032696084"/>
    <n v="5.4849325860703591"/>
    <x v="4"/>
    <x v="10"/>
  </r>
  <r>
    <x v="1235"/>
    <x v="4"/>
    <n v="5.4327235221862793"/>
    <n v="5.4777804163385992"/>
    <n v="5.4063368269028"/>
    <n v="5.4434279531281948"/>
    <x v="4"/>
    <x v="10"/>
  </r>
  <r>
    <x v="1236"/>
    <x v="4"/>
    <n v="5.3953819274902344"/>
    <n v="5.4302324481238839"/>
    <n v="5.3714841563113129"/>
    <n v="5.4018544383523306"/>
    <x v="4"/>
    <x v="10"/>
  </r>
  <r>
    <x v="1237"/>
    <x v="4"/>
    <n v="5.2089309692382813"/>
    <n v="5.4018547253456504"/>
    <n v="5.1937463022137642"/>
    <n v="5.3884121096426361"/>
    <x v="4"/>
    <x v="11"/>
  </r>
  <r>
    <x v="1238"/>
    <x v="4"/>
    <n v="5.1693511009216309"/>
    <n v="5.1733337465879172"/>
    <n v="4.9878786319744748"/>
    <n v="5.0252185465111676"/>
    <x v="4"/>
    <x v="11"/>
  </r>
  <r>
    <x v="1239"/>
    <x v="4"/>
    <n v="5.2131643295288086"/>
    <n v="5.2753976939408807"/>
    <n v="5.184537038875602"/>
    <n v="5.2529936447683037"/>
    <x v="4"/>
    <x v="11"/>
  </r>
  <r>
    <x v="1240"/>
    <x v="4"/>
    <n v="5.1962361335754386"/>
    <n v="5.2507525161428363"/>
    <n v="5.165617050679697"/>
    <n v="5.2350697796950261"/>
    <x v="4"/>
    <x v="11"/>
  </r>
  <r>
    <x v="1241"/>
    <x v="4"/>
    <n v="5.2816200256347656"/>
    <n v="5.3144797035901323"/>
    <n v="5.2554821310367794"/>
    <n v="5.2654396955328551"/>
    <x v="4"/>
    <x v="11"/>
  </r>
  <r>
    <x v="1242"/>
    <x v="4"/>
    <n v="5.2816200256347656"/>
    <n v="5.3363856807575676"/>
    <n v="5.2500057554456214"/>
    <n v="5.2587183869782841"/>
    <x v="4"/>
    <x v="11"/>
  </r>
  <r>
    <x v="1243"/>
    <x v="4"/>
    <n v="5.3266782760620117"/>
    <n v="5.3784564805498798"/>
    <n v="5.2589680606840137"/>
    <n v="5.3117419268269739"/>
    <x v="4"/>
    <x v="11"/>
  </r>
  <r>
    <x v="1244"/>
    <x v="4"/>
    <n v="5.4103193283081046"/>
    <n v="5.4157961793882654"/>
    <n v="5.3346438228283413"/>
    <n v="5.3371332142642558"/>
    <x v="4"/>
    <x v="11"/>
  </r>
  <r>
    <x v="1245"/>
    <x v="4"/>
    <n v="5.5778517723083496"/>
    <n v="5.5960239029608871"/>
    <n v="5.3724819587045944"/>
    <n v="5.3814433882746817"/>
    <x v="4"/>
    <x v="11"/>
  </r>
  <r>
    <x v="1246"/>
    <x v="4"/>
    <n v="5.5758600234985352"/>
    <n v="5.7000779436640601"/>
    <n v="5.5218412290823897"/>
    <n v="5.5808388061254588"/>
    <x v="4"/>
    <x v="11"/>
  </r>
  <r>
    <x v="1247"/>
    <x v="4"/>
    <n v="5.604736328125"/>
    <n v="5.6771760513412479"/>
    <n v="5.5952768306836136"/>
    <n v="5.6234065263075106"/>
    <x v="4"/>
    <x v="11"/>
  </r>
  <r>
    <x v="1248"/>
    <x v="4"/>
    <n v="5.6829004287719727"/>
    <n v="5.7055532683065247"/>
    <n v="5.6139457739842138"/>
    <n v="5.6234052693111236"/>
    <x v="4"/>
    <x v="11"/>
  </r>
  <r>
    <x v="1249"/>
    <x v="4"/>
    <n v="5.7132701873779297"/>
    <n v="5.7737610076892789"/>
    <n v="5.7092870670847482"/>
    <n v="5.7177509009560383"/>
    <x v="4"/>
    <x v="11"/>
  </r>
  <r>
    <x v="1250"/>
    <x v="4"/>
    <n v="5.8613872528076172"/>
    <n v="5.8748298726377319"/>
    <n v="5.7428949651761068"/>
    <n v="5.7478737484319193"/>
    <x v="4"/>
    <x v="11"/>
  </r>
  <r>
    <x v="1251"/>
    <x v="4"/>
    <n v="5.9587197303771973"/>
    <n v="5.9841107623423886"/>
    <n v="5.908684056525713"/>
    <n v="5.9278518475468021"/>
    <x v="4"/>
    <x v="11"/>
  </r>
  <r>
    <x v="1252"/>
    <x v="4"/>
    <n v="5.9450278282165527"/>
    <n v="6.0194588663588036"/>
    <n v="5.9343238736620121"/>
    <n v="5.9873465278923712"/>
    <x v="4"/>
    <x v="11"/>
  </r>
  <r>
    <x v="1253"/>
    <x v="4"/>
    <n v="5.9400486946105957"/>
    <n v="5.9572251600586839"/>
    <n v="5.8952406064508498"/>
    <n v="5.9295935373470261"/>
    <x v="4"/>
    <x v="11"/>
  </r>
  <r>
    <x v="1254"/>
    <x v="4"/>
    <n v="5.9542384147644043"/>
    <n v="5.9823676319209156"/>
    <n v="5.9246149931923968"/>
    <n v="5.9435339856105056"/>
    <x v="4"/>
    <x v="11"/>
  </r>
  <r>
    <x v="1255"/>
    <x v="4"/>
    <n v="5.8964862823486328"/>
    <n v="5.982866213789336"/>
    <n v="5.8700991144040771"/>
    <n v="5.9694235957264246"/>
    <x v="4"/>
    <x v="11"/>
  </r>
  <r>
    <x v="1256"/>
    <x v="4"/>
    <n v="5.7832207679748544"/>
    <n v="5.8798070475855351"/>
    <n v="5.7518552966878786"/>
    <n v="5.8745794690377053"/>
    <x v="4"/>
    <x v="11"/>
  </r>
  <r>
    <x v="1257"/>
    <x v="4"/>
    <n v="5.8574023246765137"/>
    <n v="5.8668618192570694"/>
    <n v="5.7287037239375973"/>
    <n v="5.7478715097237236"/>
    <x v="4"/>
    <x v="11"/>
  </r>
  <r>
    <x v="1258"/>
    <x v="4"/>
    <n v="5.9721612930297852"/>
    <n v="5.9721612930297852"/>
    <n v="5.892751948637045"/>
    <n v="5.943285210959953"/>
    <x v="5"/>
    <x v="0"/>
  </r>
  <r>
    <x v="1259"/>
    <x v="4"/>
    <n v="5.8765711784362793"/>
    <n v="5.9203836073401526"/>
    <n v="5.8275311706407047"/>
    <n v="5.8524246069452426"/>
    <x v="5"/>
    <x v="0"/>
  </r>
  <r>
    <x v="1260"/>
    <x v="4"/>
    <n v="5.9012160301208496"/>
    <n v="5.9064436096209976"/>
    <n v="5.7570839240151406"/>
    <n v="5.7832218215158804"/>
    <x v="5"/>
    <x v="0"/>
  </r>
  <r>
    <x v="1261"/>
    <x v="4"/>
    <n v="5.9726595878601074"/>
    <n v="6.0184633412008317"/>
    <n v="5.8845371338849271"/>
    <n v="5.9295940223881907"/>
    <x v="5"/>
    <x v="0"/>
  </r>
  <r>
    <x v="1262"/>
    <x v="4"/>
    <n v="5.9838614463806152"/>
    <n v="6.0251844843638471"/>
    <n v="5.928349401284013"/>
    <n v="5.9684275063047476"/>
    <x v="5"/>
    <x v="0"/>
  </r>
  <r>
    <x v="1263"/>
    <x v="4"/>
    <n v="6.0495791435241699"/>
    <n v="6.1220188498393524"/>
    <n v="5.9958096310355149"/>
    <n v="6.0702406600939058"/>
    <x v="5"/>
    <x v="0"/>
  </r>
  <r>
    <x v="1264"/>
    <x v="4"/>
    <n v="6.0819416046142578"/>
    <n v="6.1872405332312113"/>
    <n v="6.0677525960614558"/>
    <n v="6.1568707181441127"/>
    <x v="5"/>
    <x v="0"/>
  </r>
  <r>
    <x v="1265"/>
    <x v="4"/>
    <n v="6.2726244926452637"/>
    <n v="6.2977667270316804"/>
    <n v="6.1424321315805779"/>
    <n v="6.1650854495193217"/>
    <x v="5"/>
    <x v="0"/>
  </r>
  <r>
    <x v="1266"/>
    <x v="4"/>
    <n v="6.1556258201599121"/>
    <n v="6.2551990940221582"/>
    <n v="6.1424319993360124"/>
    <n v="6.2298075886953814"/>
    <x v="5"/>
    <x v="0"/>
  </r>
  <r>
    <x v="1267"/>
    <x v="4"/>
    <n v="6.1130561828613281"/>
    <n v="6.1907234577597032"/>
    <n v="6.0871670912285358"/>
    <n v="6.1683194178927607"/>
    <x v="5"/>
    <x v="0"/>
  </r>
  <r>
    <x v="1268"/>
    <x v="4"/>
    <n v="6.1966996192932129"/>
    <n v="6.202674063235496"/>
    <n v="6.1431788952956001"/>
    <n v="6.166578602901696"/>
    <x v="5"/>
    <x v="0"/>
  </r>
  <r>
    <x v="1269"/>
    <x v="4"/>
    <n v="6.205411434173584"/>
    <n v="6.223334763640799"/>
    <n v="6.1578651603777903"/>
    <n v="6.2158665909954358"/>
    <x v="5"/>
    <x v="0"/>
  </r>
  <r>
    <x v="1270"/>
    <x v="4"/>
    <n v="6.1720542907714844"/>
    <n v="6.2056603535649408"/>
    <n v="6.1379501599088213"/>
    <n v="6.1688180353284832"/>
    <x v="5"/>
    <x v="0"/>
  </r>
  <r>
    <x v="1271"/>
    <x v="4"/>
    <n v="6.2260737419128418"/>
    <n v="6.3127024664691893"/>
    <n v="6.1984421168592316"/>
    <n v="6.2173611101214172"/>
    <x v="5"/>
    <x v="0"/>
  </r>
  <r>
    <x v="1272"/>
    <x v="4"/>
    <n v="6.2945308685302734"/>
    <n v="6.3029947043560552"/>
    <n v="6.1772835244832214"/>
    <n v="6.2661528510482061"/>
    <x v="5"/>
    <x v="0"/>
  </r>
  <r>
    <x v="1273"/>
    <x v="4"/>
    <n v="6.2352843284606934"/>
    <n v="6.4598223775223547"/>
    <n v="6.181016740859083"/>
    <n v="6.4100355040744379"/>
    <x v="5"/>
    <x v="0"/>
  </r>
  <r>
    <x v="1274"/>
    <x v="4"/>
    <n v="5.9793806076049796"/>
    <n v="6.0304119375387106"/>
    <n v="5.7809804600091841"/>
    <n v="5.9305893972725432"/>
    <x v="5"/>
    <x v="0"/>
  </r>
  <r>
    <x v="1275"/>
    <x v="4"/>
    <n v="6.1728024482727051"/>
    <n v="6.2051635850720581"/>
    <n v="5.9920763461190756"/>
    <n v="6.0453482745580303"/>
    <x v="5"/>
    <x v="0"/>
  </r>
  <r>
    <x v="1276"/>
    <x v="4"/>
    <n v="6.1123104095458984"/>
    <n v="6.1944584057429761"/>
    <n v="6.0724806320295883"/>
    <n v="6.1583629517829479"/>
    <x v="5"/>
    <x v="0"/>
  </r>
  <r>
    <x v="1277"/>
    <x v="4"/>
    <n v="6.1190323829650879"/>
    <n v="6.1324750006680011"/>
    <n v="5.9594663457306014"/>
    <n v="6.0144803251521708"/>
    <x v="5"/>
    <x v="0"/>
  </r>
  <r>
    <x v="1278"/>
    <x v="4"/>
    <n v="5.8855319023132324"/>
    <n v="6.0851764873971552"/>
    <n v="5.8437112761840044"/>
    <n v="6.0732276014165896"/>
    <x v="5"/>
    <x v="0"/>
  </r>
  <r>
    <x v="1279"/>
    <x v="4"/>
    <n v="5.9826173782348633"/>
    <n v="6.0020339655297734"/>
    <n v="5.8611376474879471"/>
    <n v="5.8673608882977089"/>
    <x v="5"/>
    <x v="1"/>
  </r>
  <r>
    <x v="1280"/>
    <x v="4"/>
    <n v="6.1518912315368652"/>
    <n v="6.1710594954488744"/>
    <n v="6.0744732102927861"/>
    <n v="6.1245088791534847"/>
    <x v="5"/>
    <x v="1"/>
  </r>
  <r>
    <x v="1281"/>
    <x v="4"/>
    <n v="6.2422552108764648"/>
    <n v="6.2830801862965551"/>
    <n v="6.1588622586898891"/>
    <n v="6.2728738237408139"/>
    <x v="5"/>
    <x v="1"/>
  </r>
  <r>
    <x v="1282"/>
    <x v="4"/>
    <n v="6.3291316032409668"/>
    <n v="6.3291316032409668"/>
    <n v="6.1954546768383194"/>
    <n v="6.2766070196748682"/>
    <x v="5"/>
    <x v="1"/>
  </r>
  <r>
    <x v="1283"/>
    <x v="4"/>
    <n v="6.2629165649414063"/>
    <n v="6.3112097134557246"/>
    <n v="6.2375250575848638"/>
    <n v="6.289054462394148"/>
    <x v="5"/>
    <x v="1"/>
  </r>
  <r>
    <x v="1284"/>
    <x v="4"/>
    <n v="6.5462002754211426"/>
    <n v="6.5469466652131363"/>
    <n v="6.2805880668472058"/>
    <n v="6.2855668476098341"/>
    <x v="5"/>
    <x v="1"/>
  </r>
  <r>
    <x v="1285"/>
    <x v="4"/>
    <n v="6.6686758995056152"/>
    <n v="6.7834342925540643"/>
    <n v="6.5925023495089308"/>
    <n v="6.6544868950171034"/>
    <x v="5"/>
    <x v="1"/>
  </r>
  <r>
    <x v="1286"/>
    <x v="4"/>
    <n v="6.7844314575195313"/>
    <n v="6.7909039696349396"/>
    <n v="6.6826175884646961"/>
    <n v="6.7214512367486714"/>
    <x v="5"/>
    <x v="1"/>
  </r>
  <r>
    <x v="1287"/>
    <x v="4"/>
    <n v="6.7406191825866699"/>
    <n v="6.8078313224933247"/>
    <n v="6.6990473454480624"/>
    <n v="6.7264301746254782"/>
    <x v="5"/>
    <x v="1"/>
  </r>
  <r>
    <x v="1288"/>
    <x v="4"/>
    <n v="7.213841438293457"/>
    <n v="7.3427888595818853"/>
    <n v="7.1194957464110464"/>
    <n v="7.1508612198805208"/>
    <x v="5"/>
    <x v="1"/>
  </r>
  <r>
    <x v="1289"/>
    <x v="4"/>
    <n v="7.3826184272766113"/>
    <n v="7.4010398272527436"/>
    <n v="7.0911175065398124"/>
    <n v="7.1105340932356196"/>
    <x v="5"/>
    <x v="1"/>
  </r>
  <r>
    <x v="1290"/>
    <x v="4"/>
    <n v="7.8339347839355469"/>
    <n v="7.8516093193598966"/>
    <n v="7.5050939392790532"/>
    <n v="7.5050939392790532"/>
    <x v="5"/>
    <x v="1"/>
  </r>
  <r>
    <x v="1291"/>
    <x v="4"/>
    <n v="7.6845731735229492"/>
    <n v="7.8742601808234927"/>
    <n v="7.3771403163287754"/>
    <n v="7.7858889503499551"/>
    <x v="5"/>
    <x v="1"/>
  </r>
  <r>
    <x v="1292"/>
    <x v="4"/>
    <n v="7.3203854560852051"/>
    <n v="7.5974485870976078"/>
    <n v="7.2354992530964122"/>
    <n v="7.5723063518229967"/>
    <x v="5"/>
    <x v="1"/>
  </r>
  <r>
    <x v="1293"/>
    <x v="4"/>
    <n v="6.802851676940918"/>
    <n v="7.0166857543994468"/>
    <n v="6.6714148732479499"/>
    <n v="6.7259312531977482"/>
    <x v="5"/>
    <x v="1"/>
  </r>
  <r>
    <x v="1294"/>
    <x v="4"/>
    <n v="6.5232992172241211"/>
    <n v="6.9400136430168669"/>
    <n v="6.4214853658373148"/>
    <n v="6.8780290945271467"/>
    <x v="5"/>
    <x v="1"/>
  </r>
  <r>
    <x v="1295"/>
    <x v="4"/>
    <n v="6.6627030372619629"/>
    <n v="6.8568712817039703"/>
    <n v="6.5220559925368766"/>
    <n v="6.5235492474458976"/>
    <x v="5"/>
    <x v="1"/>
  </r>
  <r>
    <x v="1296"/>
    <x v="4"/>
    <n v="6.2918186187744141"/>
    <n v="6.6504972446308583"/>
    <n v="6.19940901819961"/>
    <n v="6.3491074306920607"/>
    <x v="5"/>
    <x v="1"/>
  </r>
  <r>
    <x v="1297"/>
    <x v="4"/>
    <n v="6.726966381072998"/>
    <n v="6.786497136893554"/>
    <n v="6.022561782497065"/>
    <n v="6.0392501577391444"/>
    <x v="5"/>
    <x v="1"/>
  </r>
  <r>
    <x v="1298"/>
    <x v="4"/>
    <n v="6.8853821754455566"/>
    <n v="6.9142760045206932"/>
    <n v="6.5010483553612408"/>
    <n v="6.8970892644006279"/>
    <x v="5"/>
    <x v="2"/>
  </r>
  <r>
    <x v="1299"/>
    <x v="4"/>
    <n v="6.6228499412536621"/>
    <n v="7.000956813310709"/>
    <n v="6.5374146033916638"/>
    <n v="6.9411771138827048"/>
    <x v="5"/>
    <x v="2"/>
  </r>
  <r>
    <x v="1300"/>
    <x v="4"/>
    <n v="7.0866413116455078"/>
    <n v="7.0961064666402534"/>
    <n v="6.6554795810127487"/>
    <n v="6.730204563879715"/>
    <x v="5"/>
    <x v="2"/>
  </r>
  <r>
    <x v="1301"/>
    <x v="4"/>
    <n v="6.8071703910827637"/>
    <n v="7.0540107600488424"/>
    <n v="6.7625844459114219"/>
    <n v="6.8871255976780663"/>
    <x v="5"/>
    <x v="2"/>
  </r>
  <r>
    <x v="1302"/>
    <x v="4"/>
    <n v="6.6265850067138672"/>
    <n v="6.6851194946016008"/>
    <n v="6.4263226405498131"/>
    <n v="6.6275812636217024"/>
    <x v="5"/>
    <x v="2"/>
  </r>
  <r>
    <x v="1303"/>
    <x v="4"/>
    <n v="6.1134757995605469"/>
    <n v="6.4611946489308449"/>
    <n v="5.9326421012545287"/>
    <n v="5.9754839999131892"/>
    <x v="5"/>
    <x v="2"/>
  </r>
  <r>
    <x v="1304"/>
    <x v="4"/>
    <n v="6.5030407905578613"/>
    <n v="6.5030407905578613"/>
    <n v="6.127175872348924"/>
    <n v="6.3899573059006931"/>
    <x v="5"/>
    <x v="2"/>
  </r>
  <r>
    <x v="1305"/>
    <x v="4"/>
    <n v="6.139132022857666"/>
    <n v="6.3914525445634442"/>
    <n v="6.0419900662649386"/>
    <n v="6.363057079152088"/>
    <x v="5"/>
    <x v="2"/>
  </r>
  <r>
    <x v="1306"/>
    <x v="4"/>
    <n v="5.3878989219665527"/>
    <n v="5.8813306672570276"/>
    <n v="5.3751955774734856"/>
    <n v="5.6158089608703046"/>
    <x v="5"/>
    <x v="2"/>
  </r>
  <r>
    <x v="1307"/>
    <x v="4"/>
    <n v="5.9988985061645508"/>
    <n v="6.003381900510445"/>
    <n v="5.4700969420208816"/>
    <n v="5.7413472883591066"/>
    <x v="5"/>
    <x v="2"/>
  </r>
  <r>
    <x v="1308"/>
    <x v="4"/>
    <n v="4.8919768333435059"/>
    <n v="5.6317516611543166"/>
    <n v="4.832197130858555"/>
    <n v="5.2907576038362416"/>
    <x v="5"/>
    <x v="2"/>
  </r>
  <r>
    <x v="1309"/>
    <x v="4"/>
    <n v="5.4118103981018066"/>
    <n v="5.501231223478114"/>
    <n v="4.7574715368007228"/>
    <n v="5.0043118769343051"/>
    <x v="5"/>
    <x v="2"/>
  </r>
  <r>
    <x v="1310"/>
    <x v="4"/>
    <n v="5.0518875122070313"/>
    <n v="5.2292340974627329"/>
    <n v="4.5004195559179578"/>
    <n v="4.9841372807883477"/>
    <x v="5"/>
    <x v="2"/>
  </r>
  <r>
    <x v="1311"/>
    <x v="4"/>
    <n v="5.3047056198120117"/>
    <n v="5.3983604217184809"/>
    <n v="4.8170024624053127"/>
    <n v="5.0304655920027566"/>
    <x v="5"/>
    <x v="2"/>
  </r>
  <r>
    <x v="1312"/>
    <x v="4"/>
    <n v="5.1248679161071777"/>
    <n v="5.7368627633303069"/>
    <n v="5.1094247468919427"/>
    <n v="5.4549016401460779"/>
    <x v="5"/>
    <x v="2"/>
  </r>
  <r>
    <x v="1313"/>
    <x v="4"/>
    <n v="5.297731876373291"/>
    <n v="5.3921344827418238"/>
    <n v="4.9447822587830554"/>
    <n v="5.1238724206528614"/>
    <x v="5"/>
    <x v="2"/>
  </r>
  <r>
    <x v="1314"/>
    <x v="4"/>
    <n v="6.2066340446472168"/>
    <n v="6.2933150743237212"/>
    <n v="5.6803232780595234"/>
    <n v="5.7039859311542802"/>
    <x v="5"/>
    <x v="2"/>
  </r>
  <r>
    <x v="1315"/>
    <x v="4"/>
    <n v="6.1179590225219727"/>
    <n v="6.5214720495951832"/>
    <n v="6.0691386334519466"/>
    <n v="6.3217080498698461"/>
    <x v="5"/>
    <x v="2"/>
  </r>
  <r>
    <x v="1316"/>
    <x v="4"/>
    <n v="6.4073929786682129"/>
    <n v="6.5314357560807226"/>
    <n v="6.2270571711493883"/>
    <n v="6.325195367925752"/>
    <x v="5"/>
    <x v="2"/>
  </r>
  <r>
    <x v="1317"/>
    <x v="4"/>
    <n v="6.2950577735900879"/>
    <n v="6.5538541988489429"/>
    <n v="6.1941792610102286"/>
    <n v="6.2270581202839379"/>
    <x v="5"/>
    <x v="2"/>
  </r>
  <r>
    <x v="1318"/>
    <x v="4"/>
    <n v="6.6153764724731454"/>
    <n v="6.6245926805334694"/>
    <n v="6.3164775376661622"/>
    <n v="6.3605651139221564"/>
    <x v="5"/>
    <x v="2"/>
  </r>
  <r>
    <x v="1319"/>
    <x v="4"/>
    <n v="6.5658097267150879"/>
    <n v="6.8597269232954021"/>
    <n v="6.4200963309145642"/>
    <n v="6.6554790336593843"/>
    <x v="5"/>
    <x v="2"/>
  </r>
  <r>
    <x v="1320"/>
    <x v="4"/>
    <n v="6.054443359375"/>
    <n v="6.5142494593098128"/>
    <n v="6.0098578892534276"/>
    <n v="6.3677892281404782"/>
    <x v="5"/>
    <x v="3"/>
  </r>
  <r>
    <x v="1321"/>
    <x v="4"/>
    <n v="6.3633065223693848"/>
    <n v="6.3765077604725962"/>
    <n v="6.0355141789927718"/>
    <n v="6.0835867913636514"/>
    <x v="5"/>
    <x v="3"/>
  </r>
  <r>
    <x v="1322"/>
    <x v="4"/>
    <n v="6.0753669738769531"/>
    <n v="6.3672911944515054"/>
    <n v="5.9378735236335389"/>
    <n v="6.3256944931640016"/>
    <x v="5"/>
    <x v="3"/>
  </r>
  <r>
    <x v="1323"/>
    <x v="4"/>
    <n v="6.6853680610656738"/>
    <n v="6.7222324150862347"/>
    <n v="6.3000375749148594"/>
    <n v="6.3575758026329359"/>
    <x v="5"/>
    <x v="3"/>
  </r>
  <r>
    <x v="1324"/>
    <x v="4"/>
    <n v="6.4519801139831543"/>
    <n v="6.9307166135229963"/>
    <n v="6.4088887836018804"/>
    <n v="6.9070534860987891"/>
    <x v="5"/>
    <x v="3"/>
  </r>
  <r>
    <x v="1325"/>
    <x v="4"/>
    <n v="6.6492528915405273"/>
    <n v="6.6741612201879956"/>
    <n v="6.4910855509789886"/>
    <n v="6.5610777216858152"/>
    <x v="5"/>
    <x v="3"/>
  </r>
  <r>
    <x v="1326"/>
    <x v="4"/>
    <n v="6.549619197845459"/>
    <n v="6.797954190138217"/>
    <n v="6.4866013103682043"/>
    <n v="6.7750388538301927"/>
    <x v="5"/>
    <x v="3"/>
  </r>
  <r>
    <x v="1327"/>
    <x v="4"/>
    <n v="6.7214865684509277"/>
    <n v="6.730204411658538"/>
    <n v="6.4014158247234381"/>
    <n v="6.489839934450246"/>
    <x v="5"/>
    <x v="3"/>
  </r>
  <r>
    <x v="1328"/>
    <x v="4"/>
    <n v="7.0726919174194336"/>
    <n v="7.1068159753727711"/>
    <n v="6.822114998119444"/>
    <n v="6.8497631482113643"/>
    <x v="5"/>
    <x v="3"/>
  </r>
  <r>
    <x v="1329"/>
    <x v="4"/>
    <n v="6.9952278137207031"/>
    <n v="7.0781722722454372"/>
    <n v="6.8592289842378698"/>
    <n v="6.9045617690365404"/>
    <x v="5"/>
    <x v="3"/>
  </r>
  <r>
    <x v="1330"/>
    <x v="4"/>
    <n v="7.3404550552368164"/>
    <n v="7.44756051799299"/>
    <n v="7.1374533270784433"/>
    <n v="7.1506545632772589"/>
    <x v="5"/>
    <x v="3"/>
  </r>
  <r>
    <x v="1331"/>
    <x v="4"/>
    <n v="7.2811737060546884"/>
    <n v="7.4440733591097796"/>
    <n v="7.1471674052699008"/>
    <n v="7.4226521716043816"/>
    <x v="5"/>
    <x v="3"/>
  </r>
  <r>
    <x v="1332"/>
    <x v="4"/>
    <n v="7.1499080657958984"/>
    <n v="7.3105662782210432"/>
    <n v="7.1055715377056954"/>
    <n v="7.1546408807807857"/>
    <x v="5"/>
    <x v="3"/>
  </r>
  <r>
    <x v="1333"/>
    <x v="4"/>
    <n v="6.7130179405212402"/>
    <n v="7.0931173449089586"/>
    <n v="6.6532382382294184"/>
    <n v="7.0318434944978012"/>
    <x v="5"/>
    <x v="3"/>
  </r>
  <r>
    <x v="1334"/>
    <x v="4"/>
    <n v="7.1274909973144531"/>
    <n v="7.1703333796049673"/>
    <n v="6.8597277708027269"/>
    <n v="6.9053095038915187"/>
    <x v="5"/>
    <x v="3"/>
  </r>
  <r>
    <x v="1335"/>
    <x v="4"/>
    <n v="7.074185848236084"/>
    <n v="7.3015980043825648"/>
    <n v="7.0490285788896081"/>
    <n v="7.1695846954511708"/>
    <x v="5"/>
    <x v="3"/>
  </r>
  <r>
    <x v="1336"/>
    <x v="4"/>
    <n v="7.2131743431091309"/>
    <n v="7.2151668571127541"/>
    <n v="6.9892493102293258"/>
    <n v="7.0639742864067072"/>
    <x v="5"/>
    <x v="3"/>
  </r>
  <r>
    <x v="1337"/>
    <x v="4"/>
    <n v="7.3997368812561044"/>
    <n v="7.559647764396308"/>
    <n v="7.3230193936067369"/>
    <n v="7.3476787727066952"/>
    <x v="5"/>
    <x v="3"/>
  </r>
  <r>
    <x v="1338"/>
    <x v="4"/>
    <n v="7.2572612762451172"/>
    <n v="7.5770830246094496"/>
    <n v="7.2517816256795467"/>
    <n v="7.5471929417819066"/>
    <x v="5"/>
    <x v="3"/>
  </r>
  <r>
    <x v="1339"/>
    <x v="4"/>
    <n v="7.4341106414794922"/>
    <n v="7.4869160635290841"/>
    <n v="7.3167927086062674"/>
    <n v="7.3920155761104462"/>
    <x v="5"/>
    <x v="3"/>
  </r>
  <r>
    <x v="1340"/>
    <x v="4"/>
    <n v="7.2801780700683594"/>
    <n v="7.434110948500849"/>
    <n v="7.2662295212248731"/>
    <n v="7.3800598466455272"/>
    <x v="5"/>
    <x v="3"/>
  </r>
  <r>
    <x v="1341"/>
    <x v="4"/>
    <n v="7.0435490608215332"/>
    <n v="7.1959873027268308"/>
    <n v="6.9952270351013794"/>
    <n v="7.082654878258051"/>
    <x v="5"/>
    <x v="4"/>
  </r>
  <r>
    <x v="1342"/>
    <x v="4"/>
    <n v="7.255518913269043"/>
    <n v="7.2692185170456991"/>
    <n v="6.9962241238517127"/>
    <n v="6.9962241238517127"/>
    <x v="5"/>
    <x v="4"/>
  </r>
  <r>
    <x v="1343"/>
    <x v="4"/>
    <n v="7.3165421485900879"/>
    <n v="7.4791928274404338"/>
    <n v="7.255516788299734"/>
    <n v="7.359633461456907"/>
    <x v="5"/>
    <x v="4"/>
  </r>
  <r>
    <x v="1344"/>
    <x v="4"/>
    <n v="7.417421817779541"/>
    <n v="7.5222858257949792"/>
    <n v="7.3581404874416272"/>
    <n v="7.3960011043456912"/>
    <x v="5"/>
    <x v="4"/>
  </r>
  <r>
    <x v="1345"/>
    <x v="4"/>
    <n v="7.5937719345092773"/>
    <n v="7.6570387662963952"/>
    <n v="7.5053478323092024"/>
    <n v="7.5566586301187826"/>
    <x v="5"/>
    <x v="4"/>
  </r>
  <r>
    <x v="1346"/>
    <x v="4"/>
    <n v="7.7838215827941886"/>
    <n v="7.7900485450430716"/>
    <n v="7.6316322880046208"/>
    <n v="7.665507399718364"/>
    <x v="5"/>
    <x v="4"/>
  </r>
  <r>
    <x v="1347"/>
    <x v="4"/>
    <n v="8.035893440246582"/>
    <n v="8.0827208443459657"/>
    <n v="7.7501957260063676"/>
    <n v="7.7788401335643904"/>
    <x v="5"/>
    <x v="4"/>
  </r>
  <r>
    <x v="1348"/>
    <x v="4"/>
    <n v="7.773857593536377"/>
    <n v="8.1424992474083968"/>
    <n v="7.7641434950079722"/>
    <n v="8.0936793342290159"/>
    <x v="5"/>
    <x v="4"/>
  </r>
  <r>
    <x v="1349"/>
    <x v="4"/>
    <n v="7.7514419555664063"/>
    <n v="8.0488458293805039"/>
    <n v="7.5668716764301314"/>
    <n v="7.8884370406149218"/>
    <x v="5"/>
    <x v="4"/>
  </r>
  <r>
    <x v="1350"/>
    <x v="4"/>
    <n v="8.0010213851928711"/>
    <n v="8.0065010357076698"/>
    <n v="7.6592800875591847"/>
    <n v="7.8129639982952792"/>
    <x v="5"/>
    <x v="4"/>
  </r>
  <r>
    <x v="1351"/>
    <x v="4"/>
    <n v="8.4595823287963867"/>
    <n v="8.4692959530312866"/>
    <n v="7.8450960652592832"/>
    <n v="7.8607881814912473"/>
    <x v="5"/>
    <x v="4"/>
  </r>
  <r>
    <x v="1352"/>
    <x v="4"/>
    <n v="8.7181291580200195"/>
    <n v="8.8837691101001788"/>
    <n v="8.6486353658419226"/>
    <n v="8.728341623199956"/>
    <x v="5"/>
    <x v="4"/>
  </r>
  <r>
    <x v="1353"/>
    <x v="4"/>
    <n v="8.7731771469116211"/>
    <n v="9.0541415819144166"/>
    <n v="8.7305837146669987"/>
    <n v="8.7579829207750564"/>
    <x v="5"/>
    <x v="4"/>
  </r>
  <r>
    <x v="1354"/>
    <x v="4"/>
    <n v="8.93707275390625"/>
    <n v="9.0098047363484906"/>
    <n v="8.8561208203221096"/>
    <n v="8.9579955748685229"/>
    <x v="5"/>
    <x v="4"/>
  </r>
  <r>
    <x v="1355"/>
    <x v="4"/>
    <n v="8.7430391311645508"/>
    <n v="9.0192707685233433"/>
    <n v="8.7054274568104173"/>
    <n v="9.0182749865224565"/>
    <x v="5"/>
    <x v="4"/>
  </r>
  <r>
    <x v="1356"/>
    <x v="4"/>
    <n v="8.9931182861328125"/>
    <n v="9.0596237992131723"/>
    <n v="8.6812674522633362"/>
    <n v="8.792855860477836"/>
    <x v="5"/>
    <x v="4"/>
  </r>
  <r>
    <x v="1357"/>
    <x v="4"/>
    <n v="8.6857500076293945"/>
    <n v="9.1480475370422543"/>
    <n v="8.6401682731759202"/>
    <n v="9.1231387325584343"/>
    <x v="5"/>
    <x v="4"/>
  </r>
  <r>
    <x v="1358"/>
    <x v="4"/>
    <n v="8.4939556121826172"/>
    <n v="8.6010601228189714"/>
    <n v="7.9673950957492972"/>
    <n v="8.5933390127025682"/>
    <x v="5"/>
    <x v="4"/>
  </r>
  <r>
    <x v="1359"/>
    <x v="4"/>
    <n v="8.4558477401733398"/>
    <n v="8.7283433107812058"/>
    <n v="8.3484923622939888"/>
    <n v="8.3813712235654769"/>
    <x v="5"/>
    <x v="4"/>
  </r>
  <r>
    <x v="1360"/>
    <x v="4"/>
    <n v="8.8429203033447266"/>
    <n v="8.8429203033447266"/>
    <n v="8.4538536487887459"/>
    <n v="8.5230985037531539"/>
    <x v="5"/>
    <x v="4"/>
  </r>
  <r>
    <x v="1361"/>
    <x v="4"/>
    <n v="8.7739248275756836"/>
    <n v="8.8082983112605149"/>
    <n v="8.6576036133402567"/>
    <n v="8.8008261453024907"/>
    <x v="5"/>
    <x v="5"/>
  </r>
  <r>
    <x v="1362"/>
    <x v="4"/>
    <n v="8.7928552627563477"/>
    <n v="8.804811298562834"/>
    <n v="8.6262194983498564"/>
    <n v="8.7639623805499056"/>
    <x v="5"/>
    <x v="5"/>
  </r>
  <r>
    <x v="1363"/>
    <x v="4"/>
    <n v="8.7373075485229492"/>
    <n v="8.8337026443778672"/>
    <n v="8.6680627086459356"/>
    <n v="8.7898644922097215"/>
    <x v="5"/>
    <x v="5"/>
  </r>
  <r>
    <x v="1364"/>
    <x v="4"/>
    <n v="8.738306999206543"/>
    <n v="8.9144877948838523"/>
    <n v="8.6495925277047263"/>
    <n v="8.69993003369928"/>
    <x v="5"/>
    <x v="5"/>
  </r>
  <r>
    <x v="1365"/>
    <x v="4"/>
    <n v="8.8913116455078125"/>
    <n v="8.9680636641282288"/>
    <n v="8.6799935846299174"/>
    <n v="8.7662155513491271"/>
    <x v="5"/>
    <x v="5"/>
  </r>
  <r>
    <x v="1366"/>
    <x v="4"/>
    <n v="8.7766828536987305"/>
    <n v="8.8611595165120836"/>
    <n v="8.6578160728357467"/>
    <n v="8.848699907443434"/>
    <x v="5"/>
    <x v="5"/>
  </r>
  <r>
    <x v="1367"/>
    <x v="4"/>
    <n v="9.01690673828125"/>
    <n v="9.0804519784313307"/>
    <n v="8.7231054197858118"/>
    <n v="8.7716985591337515"/>
    <x v="5"/>
    <x v="5"/>
  </r>
  <r>
    <x v="1368"/>
    <x v="4"/>
    <n v="9.3366260528564453"/>
    <n v="9.4694477531445767"/>
    <n v="9.1240617106956776"/>
    <n v="9.1382666352063566"/>
    <x v="5"/>
    <x v="5"/>
  </r>
  <r>
    <x v="1369"/>
    <x v="4"/>
    <n v="8.7679605484008789"/>
    <n v="9.2314642541824181"/>
    <n v="8.7577434223705701"/>
    <n v="9.120572123559084"/>
    <x v="5"/>
    <x v="5"/>
  </r>
  <r>
    <x v="1370"/>
    <x v="4"/>
    <n v="8.9037742614746094"/>
    <n v="9.1577052733832769"/>
    <n v="8.675261541853919"/>
    <n v="9.1330351091491035"/>
    <x v="5"/>
    <x v="5"/>
  </r>
  <r>
    <x v="1371"/>
    <x v="4"/>
    <n v="9.1442451477050781"/>
    <n v="9.1527179087185804"/>
    <n v="8.7156278170806072"/>
    <n v="8.7868986332172945"/>
    <x v="5"/>
    <x v="5"/>
  </r>
  <r>
    <x v="1372"/>
    <x v="4"/>
    <n v="9.0393352508544922"/>
    <n v="9.236948446515207"/>
    <n v="8.810324446756848"/>
    <n v="9.1953327602349084"/>
    <x v="5"/>
    <x v="5"/>
  </r>
  <r>
    <x v="1373"/>
    <x v="4"/>
    <n v="9.2062978744506836"/>
    <n v="9.2690949980618065"/>
    <n v="9.0410804103595481"/>
    <n v="9.084441415451856"/>
    <x v="5"/>
    <x v="5"/>
  </r>
  <r>
    <x v="1374"/>
    <x v="4"/>
    <n v="9.1883544921875"/>
    <n v="9.2526469098842217"/>
    <n v="9.0851869924789277"/>
    <n v="9.1973253724649382"/>
    <x v="5"/>
    <x v="5"/>
  </r>
  <r>
    <x v="1375"/>
    <x v="4"/>
    <n v="9.2314634323120117"/>
    <n v="9.4146226060888214"/>
    <n v="9.1975733385571221"/>
    <n v="9.2127744967079295"/>
    <x v="5"/>
    <x v="5"/>
  </r>
  <r>
    <x v="1376"/>
    <x v="4"/>
    <n v="9.4961109161376953"/>
    <n v="9.5005968316699079"/>
    <n v="9.2434262051228"/>
    <n v="9.2700907380065765"/>
    <x v="5"/>
    <x v="5"/>
  </r>
  <r>
    <x v="1377"/>
    <x v="4"/>
    <n v="9.4196071624755859"/>
    <n v="9.6114881670643086"/>
    <n v="9.3772443052765038"/>
    <n v="9.5202821636991288"/>
    <x v="5"/>
    <x v="5"/>
  </r>
  <r>
    <x v="1378"/>
    <x v="4"/>
    <n v="9.2057991027832031"/>
    <n v="9.5257668703792291"/>
    <n v="9.1150912022868162"/>
    <n v="9.4457742155247377"/>
    <x v="5"/>
    <x v="5"/>
  </r>
  <r>
    <x v="1379"/>
    <x v="4"/>
    <n v="9.4594793319702148"/>
    <n v="9.4744314332406372"/>
    <n v="9.1527193263840889"/>
    <n v="9.3256614002556315"/>
    <x v="5"/>
    <x v="5"/>
  </r>
  <r>
    <x v="1380"/>
    <x v="4"/>
    <n v="9.1255550384521484"/>
    <n v="9.4694457011371078"/>
    <n v="9.0956517918816946"/>
    <n v="9.4694457011371078"/>
    <x v="5"/>
    <x v="5"/>
  </r>
  <r>
    <x v="1381"/>
    <x v="4"/>
    <n v="9.17041015625"/>
    <n v="9.17489607089753"/>
    <n v="8.8713748461382185"/>
    <n v="9.1402578513750257"/>
    <x v="5"/>
    <x v="5"/>
  </r>
  <r>
    <x v="1382"/>
    <x v="4"/>
    <n v="9.4672040939331055"/>
    <n v="9.4956120382091758"/>
    <n v="9.236698018712433"/>
    <n v="9.284044909374936"/>
    <x v="5"/>
    <x v="5"/>
  </r>
  <r>
    <x v="1383"/>
    <x v="4"/>
    <n v="9.4993505477905273"/>
    <n v="9.544954028394578"/>
    <n v="9.3827272010966212"/>
    <n v="9.4901306082749937"/>
    <x v="5"/>
    <x v="6"/>
  </r>
  <r>
    <x v="1384"/>
    <x v="4"/>
    <n v="9.5813379287719727"/>
    <n v="9.7061849956735138"/>
    <n v="9.5474468752049315"/>
    <n v="9.6080015145876896"/>
    <x v="5"/>
    <x v="6"/>
  </r>
  <r>
    <x v="1385"/>
    <x v="4"/>
    <n v="9.8076057434082031"/>
    <n v="9.876882195050138"/>
    <n v="9.6812633898435934"/>
    <n v="9.7104194638365371"/>
    <x v="5"/>
    <x v="6"/>
  </r>
  <r>
    <x v="1386"/>
    <x v="4"/>
    <n v="9.8400020599365234"/>
    <n v="10.03761429998989"/>
    <n v="9.8190696877700088"/>
    <n v="9.9142625495494201"/>
    <x v="5"/>
    <x v="6"/>
  </r>
  <r>
    <x v="1387"/>
    <x v="4"/>
    <n v="10.183144569396971"/>
    <n v="10.192116400758479"/>
    <n v="9.9334504604687694"/>
    <n v="9.9616093488551396"/>
    <x v="5"/>
    <x v="6"/>
  </r>
  <r>
    <x v="1388"/>
    <x v="4"/>
    <n v="10.475202560424799"/>
    <n v="10.53600625328091"/>
    <n v="10.20058828024173"/>
    <n v="10.34686677645055"/>
    <x v="5"/>
    <x v="6"/>
  </r>
  <r>
    <x v="1389"/>
    <x v="4"/>
    <n v="10.445547103881839"/>
    <n v="10.620980703875491"/>
    <n v="10.34537022059051"/>
    <n v="10.55469486690234"/>
    <x v="5"/>
    <x v="6"/>
  </r>
  <r>
    <x v="1390"/>
    <x v="4"/>
    <n v="10.01992225646973"/>
    <n v="10.75754221657224"/>
    <n v="9.9927596024448722"/>
    <n v="10.560927150616671"/>
    <x v="5"/>
    <x v="6"/>
  </r>
  <r>
    <x v="1391"/>
    <x v="4"/>
    <n v="10.3436279296875"/>
    <n v="10.369295278645589"/>
    <n v="9.7540298834549386"/>
    <n v="10.042599101327079"/>
    <x v="5"/>
    <x v="6"/>
  </r>
  <r>
    <x v="1392"/>
    <x v="4"/>
    <n v="10.19435977935791"/>
    <n v="10.399447611037701"/>
    <n v="10.023411109365661"/>
    <n v="10.38075867057667"/>
    <x v="5"/>
    <x v="6"/>
  </r>
  <r>
    <x v="1393"/>
    <x v="4"/>
    <n v="10.102157592773439"/>
    <n v="10.17392559623381"/>
    <n v="9.8636768244765314"/>
    <n v="9.9827926790615145"/>
    <x v="5"/>
    <x v="6"/>
  </r>
  <r>
    <x v="1394"/>
    <x v="4"/>
    <n v="10.168691635131839"/>
    <n v="10.215540413397971"/>
    <n v="10.055307952570031"/>
    <n v="10.19261461777992"/>
    <x v="5"/>
    <x v="6"/>
  </r>
  <r>
    <x v="1395"/>
    <x v="4"/>
    <n v="10.476944923400881"/>
    <n v="10.49737917338849"/>
    <n v="10.12408337434988"/>
    <n v="10.24120577258552"/>
    <x v="5"/>
    <x v="6"/>
  </r>
  <r>
    <x v="1396"/>
    <x v="4"/>
    <n v="10.29528331756592"/>
    <n v="10.52603943669131"/>
    <n v="10.25366763128037"/>
    <n v="10.479189706623769"/>
    <x v="5"/>
    <x v="6"/>
  </r>
  <r>
    <x v="1397"/>
    <x v="4"/>
    <n v="10.405179023742679"/>
    <n v="10.568402096059179"/>
    <n v="10.25840240796852"/>
    <n v="10.334158203285149"/>
    <x v="5"/>
    <x v="6"/>
  </r>
  <r>
    <x v="1398"/>
    <x v="4"/>
    <n v="10.097170829772949"/>
    <n v="10.51307854600751"/>
    <n v="9.9989873756721188"/>
    <n v="10.41639039687159"/>
    <x v="5"/>
    <x v="6"/>
  </r>
  <r>
    <x v="1399"/>
    <x v="4"/>
    <n v="10.16171360015869"/>
    <n v="10.331416001000729"/>
    <n v="9.7455567715645461"/>
    <n v="9.8432411694500921"/>
    <x v="5"/>
    <x v="6"/>
  </r>
  <r>
    <x v="1400"/>
    <x v="4"/>
    <n v="10.387985229492189"/>
    <n v="10.408169475392899"/>
    <n v="10.184889869995409"/>
    <n v="10.199343854779491"/>
    <x v="5"/>
    <x v="6"/>
  </r>
  <r>
    <x v="1401"/>
    <x v="4"/>
    <n v="10.18264579772949"/>
    <n v="10.3486104081578"/>
    <n v="10.17641646872557"/>
    <n v="10.340885774022921"/>
    <x v="5"/>
    <x v="6"/>
  </r>
  <r>
    <x v="1402"/>
    <x v="4"/>
    <n v="10.431839942932131"/>
    <n v="10.48242649638957"/>
    <n v="10.31372131498121"/>
    <n v="10.35733041278935"/>
    <x v="5"/>
    <x v="6"/>
  </r>
  <r>
    <x v="1403"/>
    <x v="4"/>
    <n v="10.57986259460449"/>
    <n v="10.58883347306352"/>
    <n v="10.26213740748207"/>
    <n v="10.341630969022569"/>
    <x v="5"/>
    <x v="6"/>
  </r>
  <r>
    <x v="1404"/>
    <x v="4"/>
    <n v="10.580610275268549"/>
    <n v="10.731872772894089"/>
    <n v="10.399444531154129"/>
    <n v="10.52927559246684"/>
    <x v="5"/>
    <x v="6"/>
  </r>
  <r>
    <x v="1405"/>
    <x v="4"/>
    <n v="10.97483921051025"/>
    <n v="11.06305460191807"/>
    <n v="10.68078790581753"/>
    <n v="10.69798248765337"/>
    <x v="5"/>
    <x v="7"/>
  </r>
  <r>
    <x v="1406"/>
    <x v="4"/>
    <n v="11.19163799285889"/>
    <n v="11.19163799285889"/>
    <n v="10.870923149753381"/>
    <n v="11.014460055532091"/>
    <x v="5"/>
    <x v="7"/>
  </r>
  <r>
    <x v="1407"/>
    <x v="4"/>
    <n v="11.250449180603029"/>
    <n v="11.33517584001309"/>
    <n v="11.130337122839119"/>
    <n v="11.207837267143709"/>
    <x v="5"/>
    <x v="7"/>
  </r>
  <r>
    <x v="1408"/>
    <x v="4"/>
    <n v="11.299044609069821"/>
    <n v="11.32147228672258"/>
    <n v="11.14279899343309"/>
    <n v="11.3132485831082"/>
    <x v="5"/>
    <x v="7"/>
  </r>
  <r>
    <x v="1409"/>
    <x v="4"/>
    <n v="11.16348171234131"/>
    <n v="11.467750174407501"/>
    <n v="11.00200301220346"/>
    <n v="11.276118212824819"/>
    <x v="5"/>
    <x v="7"/>
  </r>
  <r>
    <x v="1410"/>
    <x v="4"/>
    <n v="11.129092216491699"/>
    <n v="11.371559793938699"/>
    <n v="10.82158409405273"/>
    <n v="11.297798378444581"/>
    <x v="5"/>
    <x v="7"/>
  </r>
  <r>
    <x v="1411"/>
    <x v="4"/>
    <n v="10.81510639190674"/>
    <n v="11.100934033941551"/>
    <n v="10.761030146991761"/>
    <n v="11.038135967364029"/>
    <x v="5"/>
    <x v="7"/>
  </r>
  <r>
    <x v="1412"/>
    <x v="4"/>
    <n v="11.40345573425293"/>
    <n v="11.43011931181797"/>
    <n v="10.92300561512363"/>
    <n v="10.95540135329038"/>
    <x v="5"/>
    <x v="7"/>
  </r>
  <r>
    <x v="1413"/>
    <x v="4"/>
    <n v="11.406197547912599"/>
    <n v="11.684051467097129"/>
    <n v="11.319228399501069"/>
    <n v="11.50886597367216"/>
    <x v="5"/>
    <x v="7"/>
  </r>
  <r>
    <x v="1414"/>
    <x v="4"/>
    <n v="11.526810646057131"/>
    <n v="11.6671079297611"/>
    <n v="11.40370794770036"/>
    <n v="11.492919593602551"/>
    <x v="5"/>
    <x v="7"/>
  </r>
  <r>
    <x v="1415"/>
    <x v="4"/>
    <n v="12.297323226928709"/>
    <n v="12.36983934902956"/>
    <n v="11.77924513720351"/>
    <n v="11.813135235638541"/>
    <x v="5"/>
    <x v="7"/>
  </r>
  <r>
    <x v="1416"/>
    <x v="4"/>
    <n v="12.221316337585449"/>
    <n v="12.455810189292009"/>
    <n v="12.047378057682661"/>
    <n v="12.409957657095919"/>
    <x v="5"/>
    <x v="7"/>
  </r>
  <r>
    <x v="1417"/>
    <x v="4"/>
    <n v="12.099461555480961"/>
    <n v="12.27539328222638"/>
    <n v="12.059091168815019"/>
    <n v="12.25695340371678"/>
    <x v="5"/>
    <x v="7"/>
  </r>
  <r>
    <x v="1418"/>
    <x v="4"/>
    <n v="12.10195159912109"/>
    <n v="12.335199207651449"/>
    <n v="11.840545107530319"/>
    <n v="11.93648607815202"/>
    <x v="5"/>
    <x v="7"/>
  </r>
  <r>
    <x v="1419"/>
    <x v="4"/>
    <n v="12.6427116394043"/>
    <n v="12.767558713195269"/>
    <n v="12.15603106411824"/>
    <n v="12.162510404235491"/>
    <x v="5"/>
    <x v="7"/>
  </r>
  <r>
    <x v="1420"/>
    <x v="4"/>
    <n v="12.67934036254883"/>
    <n v="12.870972315704091"/>
    <n v="12.4672741572021"/>
    <n v="12.842314360697751"/>
    <x v="5"/>
    <x v="7"/>
  </r>
  <r>
    <x v="1421"/>
    <x v="4"/>
    <n v="12.70899486541748"/>
    <n v="12.72020822812491"/>
    <n v="12.53331124480995"/>
    <n v="12.590128087439711"/>
    <x v="5"/>
    <x v="7"/>
  </r>
  <r>
    <x v="1422"/>
    <x v="4"/>
    <n v="12.73191928863525"/>
    <n v="12.8271121342817"/>
    <n v="12.63697550205231"/>
    <n v="12.75808474940896"/>
    <x v="5"/>
    <x v="7"/>
  </r>
  <r>
    <x v="1423"/>
    <x v="4"/>
    <n v="12.587637901306151"/>
    <n v="12.8086750159387"/>
    <n v="12.52608607751117"/>
    <n v="12.740394793551889"/>
    <x v="5"/>
    <x v="7"/>
  </r>
  <r>
    <x v="1424"/>
    <x v="4"/>
    <n v="13.105465888977051"/>
    <n v="13.10571494807348"/>
    <n v="12.601840828385241"/>
    <n v="12.6342365724587"/>
    <x v="5"/>
    <x v="7"/>
  </r>
  <r>
    <x v="1425"/>
    <x v="4"/>
    <n v="13.33148765563965"/>
    <n v="13.53134238035325"/>
    <n v="12.995820618913969"/>
    <n v="13.14035380214653"/>
    <x v="5"/>
    <x v="7"/>
  </r>
  <r>
    <x v="1426"/>
    <x v="4"/>
    <n v="13.78067207336426"/>
    <n v="13.952917530269289"/>
    <n v="13.39729349632176"/>
    <n v="13.44066651527279"/>
    <x v="5"/>
    <x v="8"/>
  </r>
  <r>
    <x v="1427"/>
    <x v="4"/>
    <n v="14.30463886260986"/>
    <n v="14.68377931147784"/>
    <n v="13.85944092531663"/>
    <n v="14.66084570791595"/>
    <x v="5"/>
    <x v="8"/>
  </r>
  <r>
    <x v="1428"/>
    <x v="4"/>
    <n v="12.977523803710939"/>
    <n v="13.843987742338371"/>
    <n v="12.8411725884596"/>
    <n v="13.788400514641321"/>
    <x v="5"/>
    <x v="8"/>
  </r>
  <r>
    <x v="1429"/>
    <x v="4"/>
    <n v="12.58566856384277"/>
    <n v="13.13655616691115"/>
    <n v="11.670596157150319"/>
    <n v="12.74644720722886"/>
    <x v="5"/>
    <x v="8"/>
  </r>
  <r>
    <x v="1430"/>
    <x v="4"/>
    <n v="11.878236770629879"/>
    <n v="12.51337802404314"/>
    <n v="11.67009615240403"/>
    <n v="11.70025747667424"/>
    <x v="5"/>
    <x v="8"/>
  </r>
  <r>
    <x v="1431"/>
    <x v="4"/>
    <n v="12.67789936065674"/>
    <n v="12.7718740770007"/>
    <n v="12.19605880798551"/>
    <n v="12.3638179590515"/>
    <x v="5"/>
    <x v="8"/>
  </r>
  <r>
    <x v="1432"/>
    <x v="4"/>
    <n v="12.275826454162599"/>
    <n v="13.027127831819771"/>
    <n v="12.13149822096795"/>
    <n v="12.95134937614157"/>
    <x v="5"/>
    <x v="8"/>
  </r>
  <r>
    <x v="1433"/>
    <x v="4"/>
    <n v="12.12900543212891"/>
    <n v="12.615581412883691"/>
    <n v="11.86103942777757"/>
    <n v="12.449068884880379"/>
    <x v="5"/>
    <x v="8"/>
  </r>
  <r>
    <x v="1434"/>
    <x v="4"/>
    <n v="12.834689140319821"/>
    <n v="13.27614719918699"/>
    <n v="12.59439313999223"/>
    <n v="13.04283074284492"/>
    <x v="5"/>
    <x v="8"/>
  </r>
  <r>
    <x v="1435"/>
    <x v="4"/>
    <n v="12.95309448242188"/>
    <n v="13.259946265342309"/>
    <n v="12.790320850646379"/>
    <n v="13.24125078471176"/>
    <x v="5"/>
    <x v="8"/>
  </r>
  <r>
    <x v="1436"/>
    <x v="4"/>
    <n v="12.47798538208008"/>
    <n v="13.054548120019341"/>
    <n v="12.477237981183849"/>
    <n v="12.919443521878881"/>
    <x v="5"/>
    <x v="8"/>
  </r>
  <r>
    <x v="1437"/>
    <x v="4"/>
    <n v="12.427132606506349"/>
    <n v="12.55301448616235"/>
    <n v="11.99963362393224"/>
    <n v="12.096848975212319"/>
    <x v="5"/>
    <x v="8"/>
  </r>
  <r>
    <x v="1438"/>
    <x v="4"/>
    <n v="12.153683662414551"/>
    <n v="12.59564003138331"/>
    <n v="11.953769154171701"/>
    <n v="12.557003402123639"/>
    <x v="5"/>
    <x v="8"/>
  </r>
  <r>
    <x v="1439"/>
    <x v="4"/>
    <n v="12.48072624206543"/>
    <n v="12.485960900380171"/>
    <n v="11.86976411906892"/>
    <n v="11.89020448512408"/>
    <x v="5"/>
    <x v="8"/>
  </r>
  <r>
    <x v="1440"/>
    <x v="4"/>
    <n v="12.6008768081665"/>
    <n v="12.611096993269181"/>
    <n v="12.120034595494911"/>
    <n v="12.53831002928804"/>
    <x v="5"/>
    <x v="8"/>
  </r>
  <r>
    <x v="1441"/>
    <x v="4"/>
    <n v="12.088376045227051"/>
    <n v="12.689866433669559"/>
    <n v="12.044006484659709"/>
    <n v="12.53880776815171"/>
    <x v="5"/>
    <x v="8"/>
  </r>
  <r>
    <x v="1442"/>
    <x v="4"/>
    <n v="12.311970710754389"/>
    <n v="12.532824815977991"/>
    <n v="11.97894561754924"/>
    <n v="12.03702608231742"/>
    <x v="5"/>
    <x v="8"/>
  </r>
  <r>
    <x v="1443"/>
    <x v="4"/>
    <n v="12.83618640899658"/>
    <n v="12.845908325364039"/>
    <n v="12.210019494133981"/>
    <n v="12.41118062554404"/>
    <x v="5"/>
    <x v="8"/>
  </r>
  <r>
    <x v="1444"/>
    <x v="4"/>
    <n v="12.996964454650881"/>
    <n v="13.013665913811479"/>
    <n v="12.712796220684121"/>
    <n v="13.002199112626229"/>
    <x v="5"/>
    <x v="8"/>
  </r>
  <r>
    <x v="1445"/>
    <x v="4"/>
    <n v="13.187159538269039"/>
    <n v="13.403526377731261"/>
    <n v="12.89551345867118"/>
    <n v="12.899750631913109"/>
    <x v="5"/>
    <x v="8"/>
  </r>
  <r>
    <x v="1446"/>
    <x v="4"/>
    <n v="13.49102115631104"/>
    <n v="13.582752726579439"/>
    <n v="13.111880671502551"/>
    <n v="13.119109350116201"/>
    <x v="5"/>
    <x v="8"/>
  </r>
  <r>
    <x v="1447"/>
    <x v="4"/>
    <n v="13.57477474212646"/>
    <n v="13.72259179555887"/>
    <n v="13.42147294582205"/>
    <n v="13.71785635528448"/>
    <x v="5"/>
    <x v="9"/>
  </r>
  <r>
    <x v="1448"/>
    <x v="4"/>
    <n v="13.024136543273929"/>
    <n v="13.480052002064451"/>
    <n v="13.0129188745431"/>
    <n v="13.186411907767299"/>
    <x v="5"/>
    <x v="9"/>
  </r>
  <r>
    <x v="1449"/>
    <x v="4"/>
    <n v="13.60269260406494"/>
    <n v="13.6044374901496"/>
    <n v="13.18416717556314"/>
    <n v="13.197378863443371"/>
    <x v="5"/>
    <x v="9"/>
  </r>
  <r>
    <x v="1450"/>
    <x v="4"/>
    <n v="13.696418762207029"/>
    <n v="14.100735985458741"/>
    <n v="13.625127563332979"/>
    <n v="13.78964608030835"/>
    <x v="5"/>
    <x v="9"/>
  </r>
  <r>
    <x v="1451"/>
    <x v="4"/>
    <n v="13.92325401306152"/>
    <n v="14.078051554795479"/>
    <n v="13.82304715680932"/>
    <n v="13.95890008563868"/>
    <x v="5"/>
    <x v="9"/>
  </r>
  <r>
    <x v="1452"/>
    <x v="4"/>
    <n v="13.79837226867676"/>
    <n v="14.04340566463881"/>
    <n v="13.717858361537511"/>
    <n v="14.033932880921389"/>
    <x v="5"/>
    <x v="9"/>
  </r>
  <r>
    <x v="1453"/>
    <x v="4"/>
    <n v="13.722593307495121"/>
    <n v="13.783914413129811"/>
    <n v="13.62089163381858"/>
    <n v="13.72683143191848"/>
    <x v="5"/>
    <x v="9"/>
  </r>
  <r>
    <x v="1454"/>
    <x v="4"/>
    <n v="14.18449020385742"/>
    <n v="14.30513743057201"/>
    <n v="13.87190550404001"/>
    <n v="13.94868049328114"/>
    <x v="5"/>
    <x v="9"/>
  </r>
  <r>
    <x v="1455"/>
    <x v="4"/>
    <n v="14.206674575805661"/>
    <n v="14.30663229650037"/>
    <n v="13.97784442388653"/>
    <n v="14.254783983347791"/>
    <x v="5"/>
    <x v="9"/>
  </r>
  <r>
    <x v="1456"/>
    <x v="4"/>
    <n v="14.054121017456049"/>
    <n v="14.300898294489309"/>
    <n v="13.91926557772895"/>
    <n v="14.24880084820693"/>
    <x v="5"/>
    <x v="9"/>
  </r>
  <r>
    <x v="1457"/>
    <x v="4"/>
    <n v="13.929238319396971"/>
    <n v="13.964883444400391"/>
    <n v="13.727577969263599"/>
    <n v="13.770452723606001"/>
    <x v="5"/>
    <x v="9"/>
  </r>
  <r>
    <x v="1458"/>
    <x v="4"/>
    <n v="13.771199226379389"/>
    <n v="14.080295100382081"/>
    <n v="13.75225461294689"/>
    <n v="13.995792216182609"/>
    <x v="5"/>
    <x v="9"/>
  </r>
  <r>
    <x v="1459"/>
    <x v="4"/>
    <n v="13.458366394042971"/>
    <n v="13.94269831409972"/>
    <n v="13.36763135955017"/>
    <n v="13.862433547837179"/>
    <x v="5"/>
    <x v="9"/>
  </r>
  <r>
    <x v="1460"/>
    <x v="4"/>
    <n v="13.605685234069821"/>
    <n v="13.75948530672772"/>
    <n v="13.46758913747238"/>
    <n v="13.54386586430646"/>
    <x v="5"/>
    <x v="9"/>
  </r>
  <r>
    <x v="1461"/>
    <x v="4"/>
    <n v="13.485287666320801"/>
    <n v="13.751259686272901"/>
    <n v="13.438175736277589"/>
    <n v="13.585245403451539"/>
    <x v="5"/>
    <x v="9"/>
  </r>
  <r>
    <x v="1462"/>
    <x v="4"/>
    <n v="13.3220157623291"/>
    <n v="13.57203372121263"/>
    <n v="13.19314235895358"/>
    <n v="13.483044519972321"/>
    <x v="5"/>
    <x v="9"/>
  </r>
  <r>
    <x v="1463"/>
    <x v="4"/>
    <n v="13.550595283508301"/>
    <n v="13.553586788507941"/>
    <n v="13.25246794291483"/>
    <n v="13.41075431092024"/>
    <x v="5"/>
    <x v="9"/>
  </r>
  <r>
    <x v="1464"/>
    <x v="4"/>
    <n v="13.1029052734375"/>
    <n v="13.652796390775251"/>
    <n v="13.000455258958461"/>
    <n v="13.387821881677359"/>
    <x v="5"/>
    <x v="9"/>
  </r>
  <r>
    <x v="1465"/>
    <x v="4"/>
    <n v="13.357662200927731"/>
    <n v="13.40278011228652"/>
    <n v="13.153010329393631"/>
    <n v="13.2671762936821"/>
    <x v="5"/>
    <x v="9"/>
  </r>
  <r>
    <x v="1466"/>
    <x v="4"/>
    <n v="12.590157508850099"/>
    <n v="13.22131094999224"/>
    <n v="12.572210378160459"/>
    <n v="13.159491576229669"/>
    <x v="5"/>
    <x v="9"/>
  </r>
  <r>
    <x v="1467"/>
    <x v="4"/>
    <n v="12.985996246337891"/>
    <n v="13.154253645097549"/>
    <n v="12.712795608646161"/>
    <n v="12.80103738922169"/>
    <x v="5"/>
    <x v="9"/>
  </r>
  <r>
    <x v="1468"/>
    <x v="4"/>
    <n v="12.49742984771729"/>
    <n v="12.898754671633659"/>
    <n v="12.26411238591791"/>
    <n v="12.81250783688137"/>
    <x v="5"/>
    <x v="9"/>
  </r>
  <r>
    <x v="1469"/>
    <x v="4"/>
    <n v="12.544041633605961"/>
    <n v="12.799294228587501"/>
    <n v="12.358833617950991"/>
    <n v="12.620816623897131"/>
    <x v="5"/>
    <x v="10"/>
  </r>
  <r>
    <x v="1470"/>
    <x v="4"/>
    <n v="12.981510162353519"/>
    <n v="13.06676044596426"/>
    <n v="12.56597624339715"/>
    <n v="12.671417759004489"/>
    <x v="5"/>
    <x v="10"/>
  </r>
  <r>
    <x v="1471"/>
    <x v="4"/>
    <n v="13.754000663757321"/>
    <n v="13.787154453240429"/>
    <n v="13.29808518565941"/>
    <n v="13.350182639287601"/>
    <x v="5"/>
    <x v="10"/>
  </r>
  <r>
    <x v="1472"/>
    <x v="4"/>
    <n v="14.11868381500244"/>
    <n v="14.297161430101159"/>
    <n v="13.950177250128419"/>
    <n v="14.121177053004461"/>
    <x v="5"/>
    <x v="10"/>
  </r>
  <r>
    <x v="1473"/>
    <x v="4"/>
    <n v="14.519509315490721"/>
    <n v="14.54618087278612"/>
    <n v="13.85445576019829"/>
    <n v="14.06857847200027"/>
    <x v="5"/>
    <x v="10"/>
  </r>
  <r>
    <x v="1474"/>
    <x v="4"/>
    <n v="13.590976715087891"/>
    <n v="14.648631574059101"/>
    <n v="13.57103556729154"/>
    <n v="14.510037221209251"/>
    <x v="5"/>
    <x v="10"/>
  </r>
  <r>
    <x v="1475"/>
    <x v="4"/>
    <n v="12.73273849487305"/>
    <n v="13.566796863191129"/>
    <n v="12.59140177668626"/>
    <n v="13.566796863191129"/>
    <x v="5"/>
    <x v="10"/>
  </r>
  <r>
    <x v="1476"/>
    <x v="4"/>
    <n v="13.378849029541019"/>
    <n v="13.3957996245356"/>
    <n v="12.910469268187599"/>
    <n v="13.015661659709849"/>
    <x v="5"/>
    <x v="10"/>
  </r>
  <r>
    <x v="1477"/>
    <x v="4"/>
    <n v="13.417484283447269"/>
    <n v="13.725831796974459"/>
    <n v="13.277145048240589"/>
    <n v="13.439669534835311"/>
    <x v="5"/>
    <x v="10"/>
  </r>
  <r>
    <x v="1478"/>
    <x v="4"/>
    <n v="13.25820159912109"/>
    <n v="13.62886677558887"/>
    <n v="13.021145259004321"/>
    <n v="13.587487774082559"/>
    <x v="5"/>
    <x v="10"/>
  </r>
  <r>
    <x v="1479"/>
    <x v="4"/>
    <n v="13.47581577301025"/>
    <n v="13.60967375008414"/>
    <n v="13.11761391451874"/>
    <n v="13.134065292013791"/>
    <x v="5"/>
    <x v="10"/>
  </r>
  <r>
    <x v="1480"/>
    <x v="4"/>
    <n v="13.383083343505859"/>
    <n v="13.55657539428522"/>
    <n v="13.264929372808689"/>
    <n v="13.512953248024809"/>
    <x v="5"/>
    <x v="10"/>
  </r>
  <r>
    <x v="1481"/>
    <x v="4"/>
    <n v="13.38956832885742"/>
    <n v="13.566051933094689"/>
    <n v="13.14652991030224"/>
    <n v="13.425961808232049"/>
    <x v="5"/>
    <x v="10"/>
  </r>
  <r>
    <x v="1482"/>
    <x v="4"/>
    <n v="13.40103244781494"/>
    <n v="13.448144369389389"/>
    <n v="13.0617752643355"/>
    <n v="13.17419631897234"/>
    <x v="5"/>
    <x v="10"/>
  </r>
  <r>
    <x v="1483"/>
    <x v="4"/>
    <n v="13.049562454223629"/>
    <n v="13.45512534835874"/>
    <n v="13.026877983117609"/>
    <n v="13.41474383282976"/>
    <x v="5"/>
    <x v="10"/>
  </r>
  <r>
    <x v="1484"/>
    <x v="4"/>
    <n v="13.10165977478027"/>
    <n v="13.34345154920679"/>
    <n v="12.97752277342415"/>
    <n v="13.13281859192368"/>
    <x v="5"/>
    <x v="10"/>
  </r>
  <r>
    <x v="1485"/>
    <x v="4"/>
    <n v="12.919942855834959"/>
    <n v="13.123596289399281"/>
    <n v="12.84740503079786"/>
    <n v="13.10415340611401"/>
    <x v="5"/>
    <x v="10"/>
  </r>
  <r>
    <x v="1486"/>
    <x v="4"/>
    <n v="13.196132659912109"/>
    <n v="13.23078124909682"/>
    <n v="12.98200993195772"/>
    <n v="12.99447326854162"/>
    <x v="5"/>
    <x v="10"/>
  </r>
  <r>
    <x v="1487"/>
    <x v="4"/>
    <n v="13.222556114196779"/>
    <n v="13.368380111336069"/>
    <n v="13.13207116150674"/>
    <n v="13.33597467298382"/>
    <x v="5"/>
    <x v="10"/>
  </r>
  <r>
    <x v="1488"/>
    <x v="4"/>
    <n v="13.36239624023438"/>
    <n v="13.37336477532407"/>
    <n v="12.93439896130883"/>
    <n v="13.226295119524551"/>
    <x v="5"/>
    <x v="10"/>
  </r>
  <r>
    <x v="1489"/>
    <x v="4"/>
    <n v="13.35092926025391"/>
    <n v="13.48927447354429"/>
    <n v="13.18965044428198"/>
    <n v="13.45288100080896"/>
    <x v="5"/>
    <x v="11"/>
  </r>
  <r>
    <x v="1490"/>
    <x v="4"/>
    <n v="13.504977226257321"/>
    <n v="13.633600512589361"/>
    <n v="13.19563226053924"/>
    <n v="13.31154307873461"/>
    <x v="5"/>
    <x v="11"/>
  </r>
  <r>
    <x v="1491"/>
    <x v="4"/>
    <n v="13.360859870910639"/>
    <n v="13.624167292121809"/>
    <n v="13.29403618665722"/>
    <n v="13.55185724394927"/>
    <x v="5"/>
    <x v="11"/>
  </r>
  <r>
    <x v="1492"/>
    <x v="4"/>
    <n v="13.52268218994141"/>
    <n v="13.52442759144358"/>
    <n v="13.353626500248341"/>
    <n v="13.413219358512089"/>
    <x v="5"/>
    <x v="11"/>
  </r>
  <r>
    <x v="1493"/>
    <x v="4"/>
    <n v="13.571054458618161"/>
    <n v="13.695228127223009"/>
    <n v="13.46458496390907"/>
    <n v="13.56556904676318"/>
    <x v="5"/>
    <x v="11"/>
  </r>
  <r>
    <x v="1494"/>
    <x v="4"/>
    <n v="13.314980506896971"/>
    <n v="13.56307771670714"/>
    <n v="13.24665967944706"/>
    <n v="13.5493637097715"/>
    <x v="5"/>
    <x v="11"/>
  </r>
  <r>
    <x v="1495"/>
    <x v="4"/>
    <n v="12.89682769775391"/>
    <n v="13.37880961736734"/>
    <n v="12.83449165864033"/>
    <n v="13.26560772797794"/>
    <x v="5"/>
    <x v="11"/>
  </r>
  <r>
    <x v="1496"/>
    <x v="4"/>
    <n v="12.93822002410889"/>
    <n v="13.0344672724086"/>
    <n v="12.81579175128601"/>
    <n v="12.83524132765112"/>
    <x v="5"/>
    <x v="11"/>
  </r>
  <r>
    <x v="1497"/>
    <x v="4"/>
    <n v="12.97911262512207"/>
    <n v="12.98584502434406"/>
    <n v="12.789361313226889"/>
    <n v="12.93323281776506"/>
    <x v="5"/>
    <x v="11"/>
  </r>
  <r>
    <x v="1498"/>
    <x v="4"/>
    <n v="13.273837089538571"/>
    <n v="13.3536271481297"/>
    <n v="13.04319392169945"/>
    <n v="13.053666331220571"/>
    <x v="5"/>
    <x v="11"/>
  </r>
  <r>
    <x v="1499"/>
    <x v="4"/>
    <n v="13.32545280456543"/>
    <n v="13.42868071537746"/>
    <n v="13.152158665126921"/>
    <n v="13.404494298023909"/>
    <x v="5"/>
    <x v="11"/>
  </r>
  <r>
    <x v="1500"/>
    <x v="4"/>
    <n v="13.207759857177731"/>
    <n v="13.40199878155226"/>
    <n v="13.17783787449827"/>
    <n v="13.38728699739233"/>
    <x v="5"/>
    <x v="11"/>
  </r>
  <r>
    <x v="1501"/>
    <x v="4"/>
    <n v="13.30625534057617"/>
    <n v="13.344404977581259"/>
    <n v="13.143932002271089"/>
    <n v="13.331687797797731"/>
    <x v="5"/>
    <x v="11"/>
  </r>
  <r>
    <x v="1502"/>
    <x v="4"/>
    <n v="13.23718357086182"/>
    <n v="13.36983409060729"/>
    <n v="13.036212231295041"/>
    <n v="13.343902274173759"/>
    <x v="5"/>
    <x v="11"/>
  </r>
  <r>
    <x v="1503"/>
    <x v="4"/>
    <n v="13.29727363586426"/>
    <n v="13.33492484549951"/>
    <n v="12.933480617301811"/>
    <n v="13.0404494692516"/>
    <x v="5"/>
    <x v="11"/>
  </r>
  <r>
    <x v="1504"/>
    <x v="4"/>
    <n v="13.243416786193849"/>
    <n v="13.30226202617113"/>
    <n v="13.01975522307391"/>
    <n v="13.284309595767819"/>
    <x v="5"/>
    <x v="11"/>
  </r>
  <r>
    <x v="1505"/>
    <x v="4"/>
    <n v="12.975123405456539"/>
    <n v="13.24017621303415"/>
    <n v="12.970884980318409"/>
    <n v="13.221226001178909"/>
    <x v="5"/>
    <x v="11"/>
  </r>
  <r>
    <x v="1506"/>
    <x v="4"/>
    <n v="12.95966243743896"/>
    <n v="13.09804852342096"/>
    <n v="12.904807368604899"/>
    <n v="13.003048268354471"/>
    <x v="5"/>
    <x v="11"/>
  </r>
  <r>
    <x v="1507"/>
    <x v="4"/>
    <n v="12.866158485412599"/>
    <n v="13.028232572525461"/>
    <n v="12.72976795816817"/>
    <n v="13.028232572525461"/>
    <x v="5"/>
    <x v="11"/>
  </r>
  <r>
    <x v="1508"/>
    <x v="4"/>
    <n v="12.9092960357666"/>
    <n v="13.038207502886349"/>
    <n v="12.808561153661779"/>
    <n v="12.89109439748399"/>
    <x v="5"/>
    <x v="11"/>
  </r>
  <r>
    <x v="1509"/>
    <x v="4"/>
    <n v="13.111264228820801"/>
    <n v="13.179085681670889"/>
    <n v="12.862917844630889"/>
    <n v="12.95617174781694"/>
    <x v="5"/>
    <x v="11"/>
  </r>
  <r>
    <x v="1510"/>
    <x v="4"/>
    <n v="13.020753860473629"/>
    <n v="13.11650174755048"/>
    <n v="12.8811207721416"/>
    <n v="13.10204011939399"/>
    <x v="5"/>
    <x v="11"/>
  </r>
  <r>
    <x v="1511"/>
    <x v="4"/>
    <n v="13.079098701477051"/>
    <n v="13.616685240425481"/>
    <n v="12.928494800361131"/>
    <n v="13.06987327919566"/>
    <x v="6"/>
    <x v="0"/>
  </r>
  <r>
    <x v="1512"/>
    <x v="4"/>
    <n v="13.36958694458008"/>
    <n v="13.408234992402001"/>
    <n v="13.05267047939134"/>
    <n v="13.065386706781849"/>
    <x v="6"/>
    <x v="0"/>
  </r>
  <r>
    <x v="1513"/>
    <x v="4"/>
    <n v="12.58141040802002"/>
    <n v="13.210256356548371"/>
    <n v="12.552985563283951"/>
    <n v="13.18781533921943"/>
    <x v="6"/>
    <x v="0"/>
  </r>
  <r>
    <x v="1514"/>
    <x v="4"/>
    <n v="13.308993339538571"/>
    <n v="13.3426553327641"/>
    <n v="12.852694035324649"/>
    <n v="12.93348091672101"/>
    <x v="6"/>
    <x v="0"/>
  </r>
  <r>
    <x v="1515"/>
    <x v="4"/>
    <n v="13.24192047119141"/>
    <n v="13.385791973828979"/>
    <n v="13.00778650060659"/>
    <n v="13.327446099963369"/>
    <x v="6"/>
    <x v="0"/>
  </r>
  <r>
    <x v="1516"/>
    <x v="4"/>
    <n v="13.58576583862305"/>
    <n v="13.924375632075391"/>
    <n v="13.32744546536864"/>
    <n v="13.38354752057608"/>
    <x v="6"/>
    <x v="0"/>
  </r>
  <r>
    <x v="1517"/>
    <x v="4"/>
    <n v="13.449376106262211"/>
    <n v="13.718419081750209"/>
    <n v="13.309993175343561"/>
    <n v="13.71642352162883"/>
    <x v="6"/>
    <x v="0"/>
  </r>
  <r>
    <x v="1518"/>
    <x v="4"/>
    <n v="13.49625301361084"/>
    <n v="13.58925867259217"/>
    <n v="13.349888472879311"/>
    <n v="13.45461257856395"/>
    <x v="6"/>
    <x v="0"/>
  </r>
  <r>
    <x v="1519"/>
    <x v="4"/>
    <n v="13.165622711181641"/>
    <n v="13.564074634258439"/>
    <n v="13.14592487712102"/>
    <n v="13.53938980208204"/>
    <x v="6"/>
    <x v="0"/>
  </r>
  <r>
    <x v="1520"/>
    <x v="4"/>
    <n v="12.82576751708984"/>
    <n v="13.290295525642639"/>
    <n v="12.814796691348411"/>
    <n v="13.19330064232747"/>
    <x v="6"/>
    <x v="0"/>
  </r>
  <r>
    <x v="1521"/>
    <x v="4"/>
    <n v="12.9910831451416"/>
    <n v="13.05965223232627"/>
    <n v="12.81030802182346"/>
    <n v="12.982105977406601"/>
    <x v="6"/>
    <x v="0"/>
  </r>
  <r>
    <x v="1522"/>
    <x v="4"/>
    <n v="13.330686569213871"/>
    <n v="13.395266422351041"/>
    <n v="13.02249718538625"/>
    <n v="13.07735225144817"/>
    <x v="6"/>
    <x v="0"/>
  </r>
  <r>
    <x v="1523"/>
    <x v="4"/>
    <n v="13.83112144470215"/>
    <n v="13.96252592911255"/>
    <n v="13.21823342783758"/>
    <n v="13.38329895675612"/>
    <x v="6"/>
    <x v="0"/>
  </r>
  <r>
    <x v="1524"/>
    <x v="4"/>
    <n v="13.676528930664061"/>
    <n v="13.805440406556491"/>
    <n v="13.59150265775199"/>
    <n v="13.70395694473363"/>
    <x v="6"/>
    <x v="0"/>
  </r>
  <r>
    <x v="1525"/>
    <x v="4"/>
    <n v="13.617434501647949"/>
    <n v="13.79222483867421"/>
    <n v="13.20177776694916"/>
    <n v="13.745597404907"/>
    <x v="6"/>
    <x v="0"/>
  </r>
  <r>
    <x v="1526"/>
    <x v="4"/>
    <n v="13.400003433227541"/>
    <n v="13.60895317905501"/>
    <n v="13.352378231687171"/>
    <n v="13.54487174400456"/>
    <x v="6"/>
    <x v="0"/>
  </r>
  <r>
    <x v="1527"/>
    <x v="4"/>
    <n v="12.883864402771"/>
    <n v="13.19803767349782"/>
    <n v="12.76018913278094"/>
    <n v="13.19529449163408"/>
    <x v="6"/>
    <x v="0"/>
  </r>
  <r>
    <x v="1528"/>
    <x v="4"/>
    <n v="13.01676177978516"/>
    <n v="13.30475492272692"/>
    <n v="12.926499318328039"/>
    <n v="12.962155920214769"/>
    <x v="6"/>
    <x v="0"/>
  </r>
  <r>
    <x v="1529"/>
    <x v="4"/>
    <n v="12.955673217773439"/>
    <n v="13.299768427548271"/>
    <n v="12.87762856357759"/>
    <n v="13.040699478065459"/>
    <x v="6"/>
    <x v="0"/>
  </r>
  <r>
    <x v="1530"/>
    <x v="4"/>
    <n v="13.20227527618408"/>
    <n v="13.235936319850349"/>
    <n v="12.86890167954501"/>
    <n v="13.019007163226879"/>
    <x v="6"/>
    <x v="1"/>
  </r>
  <r>
    <x v="1531"/>
    <x v="4"/>
    <n v="13.52118492126465"/>
    <n v="13.5363941680233"/>
    <n v="13.25064580757971"/>
    <n v="13.36359943303831"/>
    <x v="6"/>
    <x v="1"/>
  </r>
  <r>
    <x v="1532"/>
    <x v="4"/>
    <n v="13.4950065612793"/>
    <n v="13.89520386909912"/>
    <n v="13.48104334761865"/>
    <n v="13.600229078172729"/>
    <x v="6"/>
    <x v="1"/>
  </r>
  <r>
    <x v="1533"/>
    <x v="4"/>
    <n v="13.62840461730957"/>
    <n v="13.637630039577591"/>
    <n v="13.302761193484541"/>
    <n v="13.49550393934747"/>
    <x v="6"/>
    <x v="1"/>
  </r>
  <r>
    <x v="1534"/>
    <x v="4"/>
    <n v="13.55534648895264"/>
    <n v="13.70121355588606"/>
    <n v="13.510215253636821"/>
    <n v="13.68899574443707"/>
    <x v="6"/>
    <x v="1"/>
  </r>
  <r>
    <x v="1535"/>
    <x v="4"/>
    <n v="14.40087223052979"/>
    <n v="14.43578026075043"/>
    <n v="13.69123858359581"/>
    <n v="13.69123858359581"/>
    <x v="6"/>
    <x v="1"/>
  </r>
  <r>
    <x v="1536"/>
    <x v="4"/>
    <n v="14.225833892822269"/>
    <n v="14.54499413977252"/>
    <n v="14.1851902891453"/>
    <n v="14.30312998009596"/>
    <x v="6"/>
    <x v="1"/>
  </r>
  <r>
    <x v="1537"/>
    <x v="4"/>
    <n v="14.72551918029785"/>
    <n v="14.86589988648694"/>
    <n v="14.30387864730355"/>
    <n v="14.425309142366959"/>
    <x v="6"/>
    <x v="1"/>
  </r>
  <r>
    <x v="1538"/>
    <x v="4"/>
    <n v="15.21074104309082"/>
    <n v="15.232185226295879"/>
    <n v="14.88584621098167"/>
    <n v="14.940951436521781"/>
    <x v="6"/>
    <x v="1"/>
  </r>
  <r>
    <x v="1539"/>
    <x v="4"/>
    <n v="14.92200374603271"/>
    <n v="15.251138009365549"/>
    <n v="14.7362416347696"/>
    <n v="15.010520821662039"/>
    <x v="6"/>
    <x v="1"/>
  </r>
  <r>
    <x v="1540"/>
    <x v="4"/>
    <n v="15.290031433105471"/>
    <n v="15.33217122334414"/>
    <n v="14.91077902799177"/>
    <n v="15.024729479893271"/>
    <x v="6"/>
    <x v="1"/>
  </r>
  <r>
    <x v="1541"/>
    <x v="4"/>
    <n v="14.866897583007811"/>
    <n v="15.183564806977939"/>
    <n v="14.74122771250275"/>
    <n v="15.131201806083499"/>
    <x v="6"/>
    <x v="1"/>
  </r>
  <r>
    <x v="1542"/>
    <x v="4"/>
    <n v="14.79009914398193"/>
    <n v="14.83423259755503"/>
    <n v="14.53676480722455"/>
    <n v="14.690361096291941"/>
    <x v="6"/>
    <x v="1"/>
  </r>
  <r>
    <x v="1543"/>
    <x v="4"/>
    <n v="14.88734245300293"/>
    <n v="15.137185022626641"/>
    <n v="14.80780160660286"/>
    <n v="14.98508493573601"/>
    <x v="6"/>
    <x v="1"/>
  </r>
  <r>
    <x v="1544"/>
    <x v="4"/>
    <n v="14.31809043884277"/>
    <n v="15.093550964129729"/>
    <n v="14.287420831821089"/>
    <n v="14.735990942930259"/>
    <x v="6"/>
    <x v="1"/>
  </r>
  <r>
    <x v="1545"/>
    <x v="4"/>
    <n v="14.10490131378174"/>
    <n v="14.20139776702527"/>
    <n v="13.35437482371151"/>
    <n v="14.03832589483768"/>
    <x v="6"/>
    <x v="1"/>
  </r>
  <r>
    <x v="1546"/>
    <x v="4"/>
    <n v="14.460963249206539"/>
    <n v="14.468693427860901"/>
    <n v="13.719912388104129"/>
    <n v="14.08570097976046"/>
    <x v="6"/>
    <x v="1"/>
  </r>
  <r>
    <x v="1547"/>
    <x v="4"/>
    <n v="13.272590637207029"/>
    <n v="14.33704119674235"/>
    <n v="13.18158054382117"/>
    <n v="14.00865457563382"/>
    <x v="6"/>
    <x v="1"/>
  </r>
  <r>
    <x v="1548"/>
    <x v="4"/>
    <n v="13.67852210998535"/>
    <n v="13.81815422832968"/>
    <n v="13.32594910882098"/>
    <n v="13.716421576984191"/>
    <x v="6"/>
    <x v="1"/>
  </r>
  <r>
    <x v="1549"/>
    <x v="4"/>
    <n v="13.805439949035639"/>
    <n v="13.888471610182821"/>
    <n v="13.517696920416521"/>
    <n v="13.83860258181563"/>
    <x v="6"/>
    <x v="2"/>
  </r>
  <r>
    <x v="1550"/>
    <x v="4"/>
    <n v="13.3710823059082"/>
    <n v="13.883983111388369"/>
    <n v="13.360859102716059"/>
    <n v="13.86353670500408"/>
    <x v="6"/>
    <x v="2"/>
  </r>
  <r>
    <x v="1551"/>
    <x v="4"/>
    <n v="12.771162033081049"/>
    <n v="13.416215027373379"/>
    <n v="12.765177254368931"/>
    <n v="13.39103177861587"/>
    <x v="6"/>
    <x v="2"/>
  </r>
  <r>
    <x v="1552"/>
    <x v="4"/>
    <n v="12.33780002593994"/>
    <n v="12.940964273253551"/>
    <n v="12.052051597493881"/>
    <n v="12.767170765883719"/>
    <x v="6"/>
    <x v="2"/>
  </r>
  <r>
    <x v="1553"/>
    <x v="4"/>
    <n v="12.428811073303221"/>
    <n v="12.51707894231135"/>
    <n v="11.64861267368634"/>
    <n v="12.51707894231135"/>
    <x v="6"/>
    <x v="2"/>
  </r>
  <r>
    <x v="1554"/>
    <x v="4"/>
    <n v="11.56283760070801"/>
    <n v="12.43853364324281"/>
    <n v="11.53615721112077"/>
    <n v="12.41733961683344"/>
    <x v="6"/>
    <x v="2"/>
  </r>
  <r>
    <x v="1555"/>
    <x v="4"/>
    <n v="12.49171733856201"/>
    <n v="12.587996864538759"/>
    <n v="12.0317674914472"/>
    <n v="12.10260578519485"/>
    <x v="6"/>
    <x v="2"/>
  </r>
  <r>
    <x v="1556"/>
    <x v="4"/>
    <n v="12.439835548400881"/>
    <n v="12.95041855647745"/>
    <n v="12.42911022998028"/>
    <n v="12.81123680725006"/>
    <x v="6"/>
    <x v="2"/>
  </r>
  <r>
    <x v="1557"/>
    <x v="4"/>
    <n v="12.963887214660639"/>
    <n v="13.01651758209294"/>
    <n v="12.70547765781812"/>
    <n v="12.92048640563403"/>
    <x v="6"/>
    <x v="2"/>
  </r>
  <r>
    <x v="1558"/>
    <x v="4"/>
    <n v="12.826700210571291"/>
    <n v="12.85937570040176"/>
    <n v="12.561306648968401"/>
    <n v="12.61942336785706"/>
    <x v="6"/>
    <x v="2"/>
  </r>
  <r>
    <x v="1559"/>
    <x v="4"/>
    <n v="13.16118717193604"/>
    <n v="13.17665191615904"/>
    <n v="12.73815367519253"/>
    <n v="12.835431321804441"/>
    <x v="6"/>
    <x v="2"/>
  </r>
  <r>
    <x v="1560"/>
    <x v="4"/>
    <n v="13.260959625244141"/>
    <n v="13.481704980424469"/>
    <n v="13.086856844368389"/>
    <n v="13.326060365581659"/>
    <x v="6"/>
    <x v="2"/>
  </r>
  <r>
    <x v="1561"/>
    <x v="4"/>
    <n v="13.31084632873535"/>
    <n v="13.42259059876192"/>
    <n v="12.9598975776813"/>
    <n v="13.010033113546161"/>
    <x v="6"/>
    <x v="2"/>
  </r>
  <r>
    <x v="1562"/>
    <x v="4"/>
    <n v="12.693503379821779"/>
    <n v="13.153951720211561"/>
    <n v="12.68801607499115"/>
    <n v="13.106560322309861"/>
    <x v="6"/>
    <x v="2"/>
  </r>
  <r>
    <x v="1563"/>
    <x v="4"/>
    <n v="12.81647300720215"/>
    <n v="12.892050714943609"/>
    <n v="12.5837549440093"/>
    <n v="12.720941376395769"/>
    <x v="6"/>
    <x v="2"/>
  </r>
  <r>
    <x v="1564"/>
    <x v="4"/>
    <n v="13.156196594238279"/>
    <n v="13.36397201169776"/>
    <n v="12.877333602642651"/>
    <n v="12.883320445496651"/>
    <x v="6"/>
    <x v="2"/>
  </r>
  <r>
    <x v="1565"/>
    <x v="4"/>
    <n v="13.04096126556396"/>
    <n v="13.31408672698023"/>
    <n v="12.99157361450051"/>
    <n v="13.224042396554671"/>
    <x v="6"/>
    <x v="2"/>
  </r>
  <r>
    <x v="1566"/>
    <x v="4"/>
    <n v="12.614187240600589"/>
    <n v="13.129261356143999"/>
    <n v="12.60795205476288"/>
    <n v="13.121279214530601"/>
    <x v="6"/>
    <x v="2"/>
  </r>
  <r>
    <x v="1567"/>
    <x v="4"/>
    <n v="12.50668239593506"/>
    <n v="12.68577390139299"/>
    <n v="12.244032933114481"/>
    <n v="12.47101443199076"/>
    <x v="6"/>
    <x v="2"/>
  </r>
  <r>
    <x v="1568"/>
    <x v="4"/>
    <n v="12.809988021850589"/>
    <n v="12.826949475519211"/>
    <n v="12.345299758978269"/>
    <n v="12.52588700315397"/>
    <x v="6"/>
    <x v="2"/>
  </r>
  <r>
    <x v="1569"/>
    <x v="4"/>
    <n v="12.918741226196291"/>
    <n v="13.032731037287149"/>
    <n v="12.671056971311049"/>
    <n v="12.791032674735581"/>
    <x v="6"/>
    <x v="2"/>
  </r>
  <r>
    <x v="1570"/>
    <x v="4"/>
    <n v="12.842415809631349"/>
    <n v="12.945680303731651"/>
    <n v="12.676045870137051"/>
    <n v="12.81273373778391"/>
    <x v="6"/>
    <x v="2"/>
  </r>
  <r>
    <x v="1571"/>
    <x v="4"/>
    <n v="13.317831039428709"/>
    <n v="13.439802047879111"/>
    <n v="12.952914235610329"/>
    <n v="12.98583902424428"/>
    <x v="6"/>
    <x v="2"/>
  </r>
  <r>
    <x v="1572"/>
    <x v="4"/>
    <n v="13.7802734375"/>
    <n v="13.838390160541341"/>
    <n v="13.48045740912889"/>
    <n v="13.54131921224643"/>
    <x v="6"/>
    <x v="3"/>
  </r>
  <r>
    <x v="1573"/>
    <x v="4"/>
    <n v="13.955623626708981"/>
    <n v="13.98206298381049"/>
    <n v="13.70170322673137"/>
    <n v="13.83589721274833"/>
    <x v="6"/>
    <x v="3"/>
  </r>
  <r>
    <x v="1574"/>
    <x v="4"/>
    <n v="13.82990837097168"/>
    <n v="14.02221905618218"/>
    <n v="13.74210958431712"/>
    <n v="13.967843638827899"/>
    <x v="6"/>
    <x v="3"/>
  </r>
  <r>
    <x v="1575"/>
    <x v="4"/>
    <n v="14.11126613616943"/>
    <n v="14.21103765710515"/>
    <n v="13.680250539584909"/>
    <n v="13.849114340685279"/>
    <x v="6"/>
    <x v="3"/>
  </r>
  <r>
    <x v="1576"/>
    <x v="4"/>
    <n v="14.284371376037599"/>
    <n v="14.438519272007429"/>
    <n v="14.21652555909224"/>
    <n v="14.220267811953869"/>
    <x v="6"/>
    <x v="3"/>
  </r>
  <r>
    <x v="1577"/>
    <x v="4"/>
    <n v="14.3671817779541"/>
    <n v="14.37516391880831"/>
    <n v="14.142695127627221"/>
    <n v="14.18160580447689"/>
    <x v="6"/>
    <x v="3"/>
  </r>
  <r>
    <x v="1578"/>
    <x v="4"/>
    <n v="15.174338340759279"/>
    <n v="15.317511631737259"/>
    <n v="14.10702646726817"/>
    <n v="14.25718377480602"/>
    <x v="6"/>
    <x v="3"/>
  </r>
  <r>
    <x v="1579"/>
    <x v="4"/>
    <n v="15.643765449523929"/>
    <n v="15.66421891193156"/>
    <n v="15.0912774287976"/>
    <n v="15.1967865042533"/>
    <x v="6"/>
    <x v="3"/>
  </r>
  <r>
    <x v="1580"/>
    <x v="4"/>
    <n v="15.242183685302731"/>
    <n v="15.68467250162322"/>
    <n v="15.19279603295421"/>
    <n v="15.5893901565981"/>
    <x v="6"/>
    <x v="3"/>
  </r>
  <r>
    <x v="1581"/>
    <x v="4"/>
    <n v="16.100471496582031"/>
    <n v="16.1772956662053"/>
    <n v="15.595873527963359"/>
    <n v="15.626803010967739"/>
    <x v="6"/>
    <x v="3"/>
  </r>
  <r>
    <x v="1582"/>
    <x v="4"/>
    <n v="15.876236915588381"/>
    <n v="16.128909898495081"/>
    <n v="15.829093849028551"/>
    <n v="16.016415843006541"/>
    <x v="6"/>
    <x v="3"/>
  </r>
  <r>
    <x v="1583"/>
    <x v="4"/>
    <n v="15.326737403869631"/>
    <n v="15.77147169383014"/>
    <n v="15.198281000975699"/>
    <n v="15.501089443882369"/>
    <x v="6"/>
    <x v="3"/>
  </r>
  <r>
    <x v="1584"/>
    <x v="4"/>
    <n v="15.136674880981451"/>
    <n v="15.461681891457699"/>
    <n v="14.928899439568751"/>
    <n v="15.288327945921409"/>
    <x v="6"/>
    <x v="3"/>
  </r>
  <r>
    <x v="1585"/>
    <x v="4"/>
    <n v="15.32549476623535"/>
    <n v="15.32749006373882"/>
    <n v="15.067833065018821"/>
    <n v="15.08429498304813"/>
    <x v="6"/>
    <x v="3"/>
  </r>
  <r>
    <x v="1586"/>
    <x v="4"/>
    <n v="14.81640529632568"/>
    <n v="15.4033147858036"/>
    <n v="14.74980689986473"/>
    <n v="15.339959104116099"/>
    <x v="6"/>
    <x v="3"/>
  </r>
  <r>
    <x v="1587"/>
    <x v="4"/>
    <n v="15.23045825958252"/>
    <n v="15.300049120714091"/>
    <n v="14.866290381312851"/>
    <n v="14.9002123341992"/>
    <x v="6"/>
    <x v="3"/>
  </r>
  <r>
    <x v="1588"/>
    <x v="4"/>
    <n v="15.44272422790527"/>
    <n v="15.443722352270679"/>
    <n v="15.09052905203921"/>
    <n v="15.150392726443201"/>
    <x v="6"/>
    <x v="3"/>
  </r>
  <r>
    <x v="1589"/>
    <x v="4"/>
    <n v="15.346695899963381"/>
    <n v="15.634787549281761"/>
    <n v="15.319507712036909"/>
    <n v="15.54299720487502"/>
    <x v="6"/>
    <x v="3"/>
  </r>
  <r>
    <x v="1590"/>
    <x v="4"/>
    <n v="15.24193286895752"/>
    <n v="15.49685135888673"/>
    <n v="15.180822728255711"/>
    <n v="15.329483314677971"/>
    <x v="6"/>
    <x v="3"/>
  </r>
  <r>
    <x v="1591"/>
    <x v="4"/>
    <n v="15.28982353210449"/>
    <n v="15.40131849415417"/>
    <n v="15.03715058870031"/>
    <n v="15.36490170360878"/>
    <x v="6"/>
    <x v="3"/>
  </r>
  <r>
    <x v="1592"/>
    <x v="4"/>
    <n v="14.9752950668335"/>
    <n v="15.32998515439391"/>
    <n v="14.96282374282948"/>
    <n v="15.139919969090259"/>
    <x v="6"/>
    <x v="3"/>
  </r>
  <r>
    <x v="1593"/>
    <x v="4"/>
    <n v="14.80293655395508"/>
    <n v="15.2120019972556"/>
    <n v="14.753799146594281"/>
    <n v="15.09052959159143"/>
    <x v="6"/>
    <x v="4"/>
  </r>
  <r>
    <x v="1594"/>
    <x v="4"/>
    <n v="14.31854248046875"/>
    <n v="14.60414021661151"/>
    <n v="13.97832003231313"/>
    <n v="14.603890923390111"/>
    <x v="6"/>
    <x v="4"/>
  </r>
  <r>
    <x v="1595"/>
    <x v="4"/>
    <n v="14.425545692443849"/>
    <n v="14.77973706132903"/>
    <n v="14.354707418666811"/>
    <n v="14.67547447182929"/>
    <x v="6"/>
    <x v="4"/>
  </r>
  <r>
    <x v="1596"/>
    <x v="4"/>
    <n v="14.489902496337891"/>
    <n v="14.538042734657299"/>
    <n v="14.18559822472225"/>
    <n v="14.462215722123201"/>
    <x v="6"/>
    <x v="4"/>
  </r>
  <r>
    <x v="1597"/>
    <x v="4"/>
    <n v="14.778493881225589"/>
    <n v="14.93663238730479"/>
    <n v="14.63831400404149"/>
    <n v="14.7745032862491"/>
    <x v="6"/>
    <x v="4"/>
  </r>
  <r>
    <x v="1598"/>
    <x v="4"/>
    <n v="14.233236312866209"/>
    <n v="14.772254833269621"/>
    <n v="14.21752227780406"/>
    <n v="14.75354737681447"/>
    <x v="6"/>
    <x v="4"/>
  </r>
  <r>
    <x v="1599"/>
    <x v="4"/>
    <n v="14.27364444732666"/>
    <n v="14.32203397255854"/>
    <n v="13.718662569436161"/>
    <n v="13.79349144769656"/>
    <x v="6"/>
    <x v="4"/>
  </r>
  <r>
    <x v="1600"/>
    <x v="4"/>
    <n v="13.72714424133301"/>
    <n v="14.22775073685998"/>
    <n v="13.678006833080561"/>
    <n v="13.97757165996085"/>
    <x v="6"/>
    <x v="4"/>
  </r>
  <r>
    <x v="1601"/>
    <x v="4"/>
    <n v="13.63410472869873"/>
    <n v="14.04865838305526"/>
    <n v="13.428324612205969"/>
    <n v="14.001764619912"/>
    <x v="6"/>
    <x v="4"/>
  </r>
  <r>
    <x v="1602"/>
    <x v="4"/>
    <n v="14.21054077148438"/>
    <n v="14.295347097755331"/>
    <n v="13.717167558452241"/>
    <n v="13.858345557241931"/>
    <x v="6"/>
    <x v="4"/>
  </r>
  <r>
    <x v="1603"/>
    <x v="4"/>
    <n v="14.13321685791016"/>
    <n v="14.136958159511209"/>
    <n v="13.82192857579102"/>
    <n v="14.12473613024734"/>
    <x v="6"/>
    <x v="4"/>
  </r>
  <r>
    <x v="1604"/>
    <x v="4"/>
    <n v="13.98380661010742"/>
    <n v="14.37142139218512"/>
    <n v="13.972083168805669"/>
    <n v="14.234484252194459"/>
    <x v="6"/>
    <x v="4"/>
  </r>
  <r>
    <x v="1605"/>
    <x v="4"/>
    <n v="14.03369617462158"/>
    <n v="14.04741491634616"/>
    <n v="13.512386843590789"/>
    <n v="13.53558348698817"/>
    <x v="6"/>
    <x v="4"/>
  </r>
  <r>
    <x v="1606"/>
    <x v="4"/>
    <n v="14.579197883605961"/>
    <n v="14.650285464751949"/>
    <n v="14.23797730380503"/>
    <n v="14.26990396383866"/>
    <x v="6"/>
    <x v="4"/>
  </r>
  <r>
    <x v="1607"/>
    <x v="4"/>
    <n v="14.957583427429199"/>
    <n v="15.187309043318709"/>
    <n v="14.835612432131731"/>
    <n v="15.129191369333871"/>
    <x v="6"/>
    <x v="4"/>
  </r>
  <r>
    <x v="1608"/>
    <x v="4"/>
    <n v="15.576418876647949"/>
    <n v="15.70911517546304"/>
    <n v="15.141411749928571"/>
    <n v="15.177828539291481"/>
    <x v="6"/>
    <x v="4"/>
  </r>
  <r>
    <x v="1609"/>
    <x v="4"/>
    <n v="15.61209011077881"/>
    <n v="15.782450652226441"/>
    <n v="15.447216875482329"/>
    <n v="15.730070523282199"/>
    <x v="6"/>
    <x v="4"/>
  </r>
  <r>
    <x v="1610"/>
    <x v="4"/>
    <n v="15.664217948913571"/>
    <n v="15.757754283343591"/>
    <n v="15.550727691252231"/>
    <n v="15.69839014856689"/>
    <x v="6"/>
    <x v="4"/>
  </r>
  <r>
    <x v="1611"/>
    <x v="4"/>
    <n v="15.452701568603519"/>
    <n v="15.714104534109341"/>
    <n v="15.4247655045572"/>
    <n v="15.66396900445457"/>
    <x v="6"/>
    <x v="4"/>
  </r>
  <r>
    <x v="1612"/>
    <x v="4"/>
    <n v="16.207479476928711"/>
    <n v="16.240405216832521"/>
    <n v="15.4656750405887"/>
    <n v="15.4656750405887"/>
    <x v="6"/>
    <x v="4"/>
  </r>
  <r>
    <x v="1613"/>
    <x v="4"/>
    <n v="16.227432250976559"/>
    <n v="16.350900905100541"/>
    <n v="15.86700562958622"/>
    <n v="16.232920507916091"/>
    <x v="6"/>
    <x v="5"/>
  </r>
  <r>
    <x v="1614"/>
    <x v="4"/>
    <n v="16.740011215209961"/>
    <n v="16.880192028230621"/>
    <n v="16.198498765123482"/>
    <n v="16.215210925909052"/>
    <x v="6"/>
    <x v="5"/>
  </r>
  <r>
    <x v="1615"/>
    <x v="4"/>
    <n v="16.931072235107418"/>
    <n v="17.219664305042429"/>
    <n v="16.545204441050139"/>
    <n v="16.662686234361342"/>
    <x v="6"/>
    <x v="5"/>
  </r>
  <r>
    <x v="1616"/>
    <x v="4"/>
    <n v="17.538187026977539"/>
    <n v="17.62074684219353"/>
    <n v="17.056537358178719"/>
    <n v="17.073496907164639"/>
    <x v="6"/>
    <x v="5"/>
  </r>
  <r>
    <x v="1617"/>
    <x v="4"/>
    <n v="17.5788459777832"/>
    <n v="17.771905511056652"/>
    <n v="17.153568843063152"/>
    <n v="17.53120623055829"/>
    <x v="6"/>
    <x v="5"/>
  </r>
  <r>
    <x v="1618"/>
    <x v="4"/>
    <n v="17.41721343994141"/>
    <n v="17.581337802642871"/>
    <n v="17.211681668021761"/>
    <n v="17.487302887476421"/>
    <x v="6"/>
    <x v="5"/>
  </r>
  <r>
    <x v="1619"/>
    <x v="4"/>
    <n v="17.322660446166989"/>
    <n v="17.538967145031371"/>
    <n v="17.220371589336011"/>
    <n v="17.479838745757139"/>
    <x v="6"/>
    <x v="5"/>
  </r>
  <r>
    <x v="1620"/>
    <x v="4"/>
    <n v="17.389274597167969"/>
    <n v="17.456138574148142"/>
    <n v="17.140786450879251"/>
    <n v="17.314429503828261"/>
    <x v="6"/>
    <x v="5"/>
  </r>
  <r>
    <x v="1621"/>
    <x v="4"/>
    <n v="17.788700103759769"/>
    <n v="17.902466667525751"/>
    <n v="17.407982122561879"/>
    <n v="17.44365825407932"/>
    <x v="6"/>
    <x v="5"/>
  </r>
  <r>
    <x v="1622"/>
    <x v="4"/>
    <n v="17.981805801391602"/>
    <n v="18.002513303816531"/>
    <n v="17.626536705187601"/>
    <n v="17.869287868599539"/>
    <x v="6"/>
    <x v="5"/>
  </r>
  <r>
    <x v="1623"/>
    <x v="4"/>
    <n v="17.752023696899411"/>
    <n v="17.979307461675049"/>
    <n v="17.691648561983381"/>
    <n v="17.878265383996609"/>
    <x v="6"/>
    <x v="5"/>
  </r>
  <r>
    <x v="1624"/>
    <x v="4"/>
    <n v="17.773733139038089"/>
    <n v="17.917937602943919"/>
    <n v="17.548446022631449"/>
    <n v="17.754274292225659"/>
    <x v="6"/>
    <x v="5"/>
  </r>
  <r>
    <x v="1625"/>
    <x v="4"/>
    <n v="18.61899566650391"/>
    <n v="18.796380852352939"/>
    <n v="17.719843955553159"/>
    <n v="17.738056049490439"/>
    <x v="6"/>
    <x v="5"/>
  </r>
  <r>
    <x v="1626"/>
    <x v="4"/>
    <n v="18.600528717041019"/>
    <n v="19.335268857488071"/>
    <n v="18.54589054796239"/>
    <n v="18.745481181414629"/>
    <x v="6"/>
    <x v="5"/>
  </r>
  <r>
    <x v="1627"/>
    <x v="4"/>
    <n v="18.389472961425781"/>
    <n v="18.49850001273786"/>
    <n v="17.786212404739409"/>
    <n v="18.39745598230958"/>
    <x v="6"/>
    <x v="5"/>
  </r>
  <r>
    <x v="1628"/>
    <x v="4"/>
    <n v="18.848026275634769"/>
    <n v="18.924869973047279"/>
    <n v="18.34830336097848"/>
    <n v="18.433628778330309"/>
    <x v="6"/>
    <x v="5"/>
  </r>
  <r>
    <x v="1629"/>
    <x v="4"/>
    <n v="19.018173217773441"/>
    <n v="19.11347834432906"/>
    <n v="18.868979865974818"/>
    <n v="18.968775202107931"/>
    <x v="6"/>
    <x v="5"/>
  </r>
  <r>
    <x v="1630"/>
    <x v="4"/>
    <n v="19.166120529174801"/>
    <n v="19.380181142919991"/>
    <n v="19.049110497974748"/>
    <n v="19.18832603442068"/>
    <x v="6"/>
    <x v="5"/>
  </r>
  <r>
    <x v="1631"/>
    <x v="4"/>
    <n v="18.991983413696289"/>
    <n v="19.305839443312351"/>
    <n v="18.855763855329911"/>
    <n v="19.240972171188169"/>
    <x v="6"/>
    <x v="5"/>
  </r>
  <r>
    <x v="1632"/>
    <x v="4"/>
    <n v="19.944023132324219"/>
    <n v="20.037580906232261"/>
    <n v="19.27938834102142"/>
    <n v="19.321551391351761"/>
    <x v="6"/>
    <x v="5"/>
  </r>
  <r>
    <x v="1633"/>
    <x v="4"/>
    <n v="19.985689163208011"/>
    <n v="20.057540138683489"/>
    <n v="19.616696297313819"/>
    <n v="19.84173405501063"/>
    <x v="6"/>
    <x v="5"/>
  </r>
  <r>
    <x v="1634"/>
    <x v="4"/>
    <n v="19.961490631103519"/>
    <n v="20.12116244061837"/>
    <n v="19.823025025601311"/>
    <n v="19.95824717255962"/>
    <x v="6"/>
    <x v="5"/>
  </r>
  <r>
    <x v="1635"/>
    <x v="4"/>
    <n v="20.170558929443359"/>
    <n v="20.414058134882229"/>
    <n v="19.977953848381279"/>
    <n v="20.083737413428761"/>
    <x v="6"/>
    <x v="6"/>
  </r>
  <r>
    <x v="1636"/>
    <x v="4"/>
    <n v="20.44499397277832"/>
    <n v="20.463207970031249"/>
    <n v="20.24615323612554"/>
    <n v="20.398340709880479"/>
    <x v="6"/>
    <x v="6"/>
  </r>
  <r>
    <x v="1637"/>
    <x v="4"/>
    <n v="20.656064987182621"/>
    <n v="20.799270168664389"/>
    <n v="20.308529509672319"/>
    <n v="20.694984590369401"/>
    <x v="6"/>
    <x v="6"/>
  </r>
  <r>
    <x v="1638"/>
    <x v="4"/>
    <n v="20.32998085021973"/>
    <n v="20.83219913808729"/>
    <n v="20.290313204002359"/>
    <n v="20.810743585872221"/>
    <x v="6"/>
    <x v="6"/>
  </r>
  <r>
    <x v="1639"/>
    <x v="4"/>
    <n v="19.861942291259769"/>
    <n v="20.091719602905549"/>
    <n v="19.66035679818788"/>
    <n v="19.815787729327418"/>
    <x v="6"/>
    <x v="6"/>
  </r>
  <r>
    <x v="1640"/>
    <x v="4"/>
    <n v="20.00914192199707"/>
    <n v="20.039081100999859"/>
    <n v="19.713749255567961"/>
    <n v="19.9215723454695"/>
    <x v="6"/>
    <x v="6"/>
  </r>
  <r>
    <x v="1641"/>
    <x v="4"/>
    <n v="20.470441818237301"/>
    <n v="20.490648713865369"/>
    <n v="20.146356789005839"/>
    <n v="20.198499563952641"/>
    <x v="6"/>
    <x v="6"/>
  </r>
  <r>
    <x v="1642"/>
    <x v="4"/>
    <n v="20.208478927612301"/>
    <n v="20.41929608023435"/>
    <n v="20.072758104962428"/>
    <n v="20.35866968411888"/>
    <x v="6"/>
    <x v="6"/>
  </r>
  <r>
    <x v="1643"/>
    <x v="4"/>
    <n v="19.80081748962402"/>
    <n v="20.375886056777301"/>
    <n v="19.712250523310392"/>
    <n v="20.316009610198151"/>
    <x v="6"/>
    <x v="6"/>
  </r>
  <r>
    <x v="1644"/>
    <x v="4"/>
    <n v="18.927360534667969"/>
    <n v="19.806305274882082"/>
    <n v="18.81983152920813"/>
    <n v="19.77112784179592"/>
    <x v="6"/>
    <x v="6"/>
  </r>
  <r>
    <x v="1645"/>
    <x v="4"/>
    <n v="18.123760223388668"/>
    <n v="19.117718217692101"/>
    <n v="18.035941321907838"/>
    <n v="18.991478427848548"/>
    <x v="6"/>
    <x v="6"/>
  </r>
  <r>
    <x v="1646"/>
    <x v="4"/>
    <n v="18.741243362426761"/>
    <n v="19.002954619617089"/>
    <n v="17.828866686933289"/>
    <n v="17.87851595477445"/>
    <x v="6"/>
    <x v="6"/>
  </r>
  <r>
    <x v="1647"/>
    <x v="4"/>
    <n v="18.5738410949707"/>
    <n v="18.799377581110349"/>
    <n v="18.126759632548321"/>
    <n v="18.691599201221202"/>
    <x v="6"/>
    <x v="6"/>
  </r>
  <r>
    <x v="1648"/>
    <x v="4"/>
    <n v="19.37020301818848"/>
    <n v="19.4869637086803"/>
    <n v="18.703573366941232"/>
    <n v="18.843285712187551"/>
    <x v="6"/>
    <x v="6"/>
  </r>
  <r>
    <x v="1649"/>
    <x v="4"/>
    <n v="19.5538215637207"/>
    <n v="19.846220024304468"/>
    <n v="19.23647284391048"/>
    <n v="19.601723472760462"/>
    <x v="6"/>
    <x v="6"/>
  </r>
  <r>
    <x v="1650"/>
    <x v="4"/>
    <n v="19.51789665222168"/>
    <n v="19.659605677493339"/>
    <n v="19.210527646460779"/>
    <n v="19.615695275688189"/>
    <x v="6"/>
    <x v="6"/>
  </r>
  <r>
    <x v="1651"/>
    <x v="4"/>
    <n v="19.254436492919918"/>
    <n v="19.40213181748717"/>
    <n v="18.875214652139299"/>
    <n v="19.271401830805171"/>
    <x v="6"/>
    <x v="6"/>
  </r>
  <r>
    <x v="1652"/>
    <x v="4"/>
    <n v="19.16861534118652"/>
    <n v="19.581766017644"/>
    <n v="18.702571937091349"/>
    <n v="19.22549767430603"/>
    <x v="6"/>
    <x v="6"/>
  </r>
  <r>
    <x v="1653"/>
    <x v="4"/>
    <n v="19.463006973266602"/>
    <n v="19.605713384053409"/>
    <n v="18.956049268010901"/>
    <n v="19.279384272531779"/>
    <x v="6"/>
    <x v="6"/>
  </r>
  <r>
    <x v="1654"/>
    <x v="4"/>
    <n v="19.621683120727539"/>
    <n v="19.81229145414186"/>
    <n v="19.28836645999414"/>
    <n v="19.478974793408462"/>
    <x v="6"/>
    <x v="6"/>
  </r>
  <r>
    <x v="1655"/>
    <x v="4"/>
    <n v="19.45902061462402"/>
    <n v="19.5897506320036"/>
    <n v="19.223504438237399"/>
    <n v="19.378185414523909"/>
    <x v="6"/>
    <x v="6"/>
  </r>
  <r>
    <x v="1656"/>
    <x v="4"/>
    <n v="19.709503173828121"/>
    <n v="19.92007096578909"/>
    <n v="19.321300868428299"/>
    <n v="19.659606458813752"/>
    <x v="6"/>
    <x v="7"/>
  </r>
  <r>
    <x v="1657"/>
    <x v="4"/>
    <n v="19.774372100830082"/>
    <n v="20.18053718189654"/>
    <n v="19.180590863307071"/>
    <n v="19.699525118531909"/>
    <x v="6"/>
    <x v="7"/>
  </r>
  <r>
    <x v="1658"/>
    <x v="4"/>
    <n v="20.2324333190918"/>
    <n v="20.276343732246058"/>
    <n v="19.787346681651901"/>
    <n v="19.94901519529607"/>
    <x v="6"/>
    <x v="7"/>
  </r>
  <r>
    <x v="1659"/>
    <x v="4"/>
    <n v="20.594682693481449"/>
    <n v="20.690486514235239"/>
    <n v="20.300287518704241"/>
    <n v="20.45796448174174"/>
    <x v="6"/>
    <x v="7"/>
  </r>
  <r>
    <x v="1660"/>
    <x v="4"/>
    <n v="20.324239730834961"/>
    <n v="20.52782191080842"/>
    <n v="20.168559464200872"/>
    <n v="20.481916703623909"/>
    <x v="6"/>
    <x v="7"/>
  </r>
  <r>
    <x v="1661"/>
    <x v="4"/>
    <n v="20.253387451171879"/>
    <n v="20.46595006373996"/>
    <n v="20.101698683781589"/>
    <n v="20.40407691370245"/>
    <x v="6"/>
    <x v="7"/>
  </r>
  <r>
    <x v="1662"/>
    <x v="4"/>
    <n v="19.895122528076168"/>
    <n v="20.388109075081339"/>
    <n v="19.794327890240702"/>
    <n v="20.280330724472169"/>
    <x v="6"/>
    <x v="7"/>
  </r>
  <r>
    <x v="1663"/>
    <x v="4"/>
    <n v="19.658611297607418"/>
    <n v="20.007894086641549"/>
    <n v="19.39016371647244"/>
    <n v="20.0019058704776"/>
    <x v="6"/>
    <x v="7"/>
  </r>
  <r>
    <x v="1664"/>
    <x v="4"/>
    <n v="19.864189147949219"/>
    <n v="19.987933553534159"/>
    <n v="19.579773640245719"/>
    <n v="19.829261061279521"/>
    <x v="6"/>
    <x v="7"/>
  </r>
  <r>
    <x v="1665"/>
    <x v="4"/>
    <n v="20.1466064453125"/>
    <n v="20.172554109723301"/>
    <n v="19.810297533456421"/>
    <n v="19.864187665117111"/>
    <x v="6"/>
    <x v="7"/>
  </r>
  <r>
    <x v="1666"/>
    <x v="4"/>
    <n v="19.90909576416016"/>
    <n v="20.245404680922949"/>
    <n v="19.413113156362581"/>
    <n v="20.093715911674511"/>
    <x v="6"/>
    <x v="7"/>
  </r>
  <r>
    <x v="1667"/>
    <x v="4"/>
    <n v="19.418100357055661"/>
    <n v="19.72946085596255"/>
    <n v="19.227492029529731"/>
    <n v="19.64463416390258"/>
    <x v="6"/>
    <x v="7"/>
  </r>
  <r>
    <x v="1668"/>
    <x v="4"/>
    <n v="19.000959396362301"/>
    <n v="19.593741262399408"/>
    <n v="18.961040502706549"/>
    <n v="19.460015252777779"/>
    <x v="6"/>
    <x v="7"/>
  </r>
  <r>
    <x v="1669"/>
    <x v="4"/>
    <n v="19.75740814208984"/>
    <n v="20.45297957305176"/>
    <n v="18.72353106841598"/>
    <n v="19.45403058597789"/>
    <x v="6"/>
    <x v="7"/>
  </r>
  <r>
    <x v="1670"/>
    <x v="4"/>
    <n v="20.773321151733398"/>
    <n v="20.822220474346821"/>
    <n v="19.89213213629581"/>
    <n v="19.950011879465482"/>
    <x v="6"/>
    <x v="7"/>
  </r>
  <r>
    <x v="1671"/>
    <x v="4"/>
    <n v="21.912979125976559"/>
    <n v="21.951898721667721"/>
    <n v="20.907046433158339"/>
    <n v="20.928003284948801"/>
    <x v="6"/>
    <x v="7"/>
  </r>
  <r>
    <x v="1672"/>
    <x v="4"/>
    <n v="21.74831581115723"/>
    <n v="21.913975817143381"/>
    <n v="21.490845382237719"/>
    <n v="21.708398815275991"/>
    <x v="6"/>
    <x v="7"/>
  </r>
  <r>
    <x v="1673"/>
    <x v="4"/>
    <n v="22.16745567321777"/>
    <n v="22.423928711519629"/>
    <n v="21.677463155035959"/>
    <n v="21.692431791193989"/>
    <x v="6"/>
    <x v="7"/>
  </r>
  <r>
    <x v="1674"/>
    <x v="4"/>
    <n v="22.02275276184082"/>
    <n v="22.29419441591644"/>
    <n v="21.745322892376489"/>
    <n v="22.15448207976543"/>
    <x v="6"/>
    <x v="7"/>
  </r>
  <r>
    <x v="1675"/>
    <x v="4"/>
    <n v="22.58958625793457"/>
    <n v="22.675410362974581"/>
    <n v="22.12154804434828"/>
    <n v="22.13851338507931"/>
    <x v="6"/>
    <x v="7"/>
  </r>
  <r>
    <x v="1676"/>
    <x v="4"/>
    <n v="22.641481399536129"/>
    <n v="22.995753068686842"/>
    <n v="22.504763165366679"/>
    <n v="22.783190447883999"/>
    <x v="6"/>
    <x v="7"/>
  </r>
  <r>
    <x v="1677"/>
    <x v="4"/>
    <n v="22.343038558959961"/>
    <n v="22.652456917235028"/>
    <n v="22.078535922351691"/>
    <n v="22.652456917235028"/>
    <x v="6"/>
    <x v="7"/>
  </r>
  <r>
    <x v="1678"/>
    <x v="4"/>
    <n v="22.398933410644531"/>
    <n v="22.654454045980049"/>
    <n v="22.315091237611281"/>
    <n v="22.442851555279049"/>
    <x v="6"/>
    <x v="8"/>
  </r>
  <r>
    <x v="1679"/>
    <x v="4"/>
    <n v="22.354022979736332"/>
    <n v="22.550654244299459"/>
    <n v="22.253212452046821"/>
    <n v="22.475794055645231"/>
    <x v="6"/>
    <x v="8"/>
  </r>
  <r>
    <x v="1680"/>
    <x v="4"/>
    <n v="22.800180435180661"/>
    <n v="22.942912026550221"/>
    <n v="22.158386110720748"/>
    <n v="22.283151793993341"/>
    <x v="6"/>
    <x v="8"/>
  </r>
  <r>
    <x v="1681"/>
    <x v="4"/>
    <n v="22.61952018737793"/>
    <n v="22.85607543777553"/>
    <n v="22.47978132620073"/>
    <n v="22.790199171603209"/>
    <x v="6"/>
    <x v="8"/>
  </r>
  <r>
    <x v="1682"/>
    <x v="4"/>
    <n v="22.297128677368161"/>
    <n v="22.56762062599363"/>
    <n v="21.93580579054596"/>
    <n v="22.470802320090719"/>
    <x v="6"/>
    <x v="8"/>
  </r>
  <r>
    <x v="1683"/>
    <x v="4"/>
    <n v="22.135431289672852"/>
    <n v="22.49575468914605"/>
    <n v="22.089517984597009"/>
    <n v="22.270178472986"/>
    <x v="6"/>
    <x v="8"/>
  </r>
  <r>
    <x v="1684"/>
    <x v="4"/>
    <n v="22.435869216918949"/>
    <n v="22.583590626590031"/>
    <n v="22.22825889695282"/>
    <n v="22.30611181505331"/>
    <x v="6"/>
    <x v="8"/>
  </r>
  <r>
    <x v="1685"/>
    <x v="4"/>
    <n v="22.110481262207031"/>
    <n v="22.92095961682347"/>
    <n v="21.817031677597981"/>
    <n v="22.641483731301829"/>
    <x v="6"/>
    <x v="8"/>
  </r>
  <r>
    <x v="1686"/>
    <x v="4"/>
    <n v="22.200311660766602"/>
    <n v="22.36799604174789"/>
    <n v="22.044603919666709"/>
    <n v="22.233248848270659"/>
    <x v="6"/>
    <x v="8"/>
  </r>
  <r>
    <x v="1687"/>
    <x v="4"/>
    <n v="22.299123764038089"/>
    <n v="22.325076004521911"/>
    <n v="21.9248266618489"/>
    <n v="22.267184155866349"/>
    <x v="6"/>
    <x v="8"/>
  </r>
  <r>
    <x v="1688"/>
    <x v="4"/>
    <n v="22.200311660766602"/>
    <n v="22.235245906804369"/>
    <n v="21.885901542653059"/>
    <n v="22.141422231192418"/>
    <x v="6"/>
    <x v="8"/>
  </r>
  <r>
    <x v="1689"/>
    <x v="4"/>
    <n v="21.858951568603519"/>
    <n v="22.279161999238429"/>
    <n v="21.789083077022131"/>
    <n v="22.258201451764009"/>
    <x v="6"/>
    <x v="8"/>
  </r>
  <r>
    <x v="1690"/>
    <x v="4"/>
    <n v="21.073423385620121"/>
    <n v="21.39282322337419"/>
    <n v="20.623268596762021"/>
    <n v="21.106360565799068"/>
    <x v="6"/>
    <x v="8"/>
  </r>
  <r>
    <x v="1691"/>
    <x v="4"/>
    <n v="21.206174850463871"/>
    <n v="21.384838265665671"/>
    <n v="20.910730171979171"/>
    <n v="21.376853840341941"/>
    <x v="6"/>
    <x v="8"/>
  </r>
  <r>
    <x v="1692"/>
    <x v="4"/>
    <n v="21.899871826171879"/>
    <n v="21.918835312303798"/>
    <n v="21.156267482662081"/>
    <n v="21.32594889571827"/>
    <x v="6"/>
    <x v="8"/>
  </r>
  <r>
    <x v="1693"/>
    <x v="4"/>
    <n v="22.439861297607418"/>
    <n v="22.492761454659249"/>
    <n v="21.848969951093281"/>
    <n v="22.098501364527511"/>
    <x v="6"/>
    <x v="8"/>
  </r>
  <r>
    <x v="1694"/>
    <x v="4"/>
    <n v="22.039613723754879"/>
    <n v="22.10748706568523"/>
    <n v="21.820026747476621"/>
    <n v="22.028634660507031"/>
    <x v="6"/>
    <x v="8"/>
  </r>
  <r>
    <x v="1695"/>
    <x v="4"/>
    <n v="21.61939811706543"/>
    <n v="21.758137500255579"/>
    <n v="21.285026989314382"/>
    <n v="21.669303630416149"/>
    <x v="6"/>
    <x v="8"/>
  </r>
  <r>
    <x v="1696"/>
    <x v="4"/>
    <n v="20.660200119018551"/>
    <n v="21.378851731817662"/>
    <n v="20.612289757662161"/>
    <n v="21.174236070678671"/>
    <x v="6"/>
    <x v="8"/>
  </r>
  <r>
    <x v="1697"/>
    <x v="4"/>
    <n v="20.478544235229489"/>
    <n v="20.977607062086172"/>
    <n v="20.428636810279659"/>
    <n v="20.900751721814402"/>
    <x v="6"/>
    <x v="8"/>
  </r>
  <r>
    <x v="1698"/>
    <x v="4"/>
    <n v="20.67717170715332"/>
    <n v="21.02651608463032"/>
    <n v="20.64922430925705"/>
    <n v="20.729074289499771"/>
    <x v="6"/>
    <x v="8"/>
  </r>
  <r>
    <x v="1699"/>
    <x v="4"/>
    <n v="20.703123092651371"/>
    <n v="20.819902470263379"/>
    <n v="20.16513189788548"/>
    <n v="20.711107519212799"/>
    <x v="6"/>
    <x v="9"/>
  </r>
  <r>
    <x v="1700"/>
    <x v="4"/>
    <n v="19.695011138916019"/>
    <n v="20.503492196108041"/>
    <n v="19.518342893874859"/>
    <n v="20.465563323534472"/>
    <x v="6"/>
    <x v="9"/>
  </r>
  <r>
    <x v="1701"/>
    <x v="4"/>
    <n v="20.412666320800781"/>
    <n v="20.60929756141433"/>
    <n v="19.816785231465069"/>
    <n v="19.912605956667768"/>
    <x v="6"/>
    <x v="9"/>
  </r>
  <r>
    <x v="1702"/>
    <x v="4"/>
    <n v="20.661201477050781"/>
    <n v="20.681162542951501"/>
    <n v="20.042362743562599"/>
    <n v="20.082288682911191"/>
    <x v="6"/>
    <x v="9"/>
  </r>
  <r>
    <x v="1703"/>
    <x v="4"/>
    <n v="21.035495758056641"/>
    <n v="21.28203249862851"/>
    <n v="20.932688191478039"/>
    <n v="21.052462185843549"/>
    <x v="6"/>
    <x v="9"/>
  </r>
  <r>
    <x v="1704"/>
    <x v="4"/>
    <n v="20.791950225830082"/>
    <n v="21.16624726240299"/>
    <n v="20.736055445384821"/>
    <n v="21.061444549068138"/>
    <x v="6"/>
    <x v="9"/>
  </r>
  <r>
    <x v="1705"/>
    <x v="4"/>
    <n v="20.65621185302734"/>
    <n v="21.023522155244589"/>
    <n v="20.47255670191872"/>
    <n v="20.536437830524289"/>
    <x v="6"/>
    <x v="9"/>
  </r>
  <r>
    <x v="1706"/>
    <x v="4"/>
    <n v="20.632253646850589"/>
    <n v="21.017529805654771"/>
    <n v="20.489522037442178"/>
    <n v="20.788958953630811"/>
    <x v="6"/>
    <x v="9"/>
  </r>
  <r>
    <x v="1707"/>
    <x v="4"/>
    <n v="20.899751663208011"/>
    <n v="20.950656664118231"/>
    <n v="20.674175439233601"/>
    <n v="20.878791116440301"/>
    <x v="6"/>
    <x v="9"/>
  </r>
  <r>
    <x v="1708"/>
    <x v="4"/>
    <n v="21.70523834228516"/>
    <n v="21.714220345136169"/>
    <n v="21.082407455314669"/>
    <n v="21.248096660937719"/>
    <x v="6"/>
    <x v="9"/>
  </r>
  <r>
    <x v="1709"/>
    <x v="4"/>
    <n v="21.82102203369141"/>
    <n v="21.889892945838099"/>
    <n v="21.621398049973859"/>
    <n v="21.769119455245601"/>
    <x v="6"/>
    <x v="9"/>
  </r>
  <r>
    <x v="1710"/>
    <x v="4"/>
    <n v="22.18034744262695"/>
    <n v="22.24921835344767"/>
    <n v="21.60342981922469"/>
    <n v="21.70823445521517"/>
    <x v="6"/>
    <x v="9"/>
  </r>
  <r>
    <x v="1711"/>
    <x v="4"/>
    <n v="22.248224258422852"/>
    <n v="22.337056248493539"/>
    <n v="21.995698180479259"/>
    <n v="22.234248654832939"/>
    <x v="6"/>
    <x v="9"/>
  </r>
  <r>
    <x v="1712"/>
    <x v="4"/>
    <n v="22.06157112121582"/>
    <n v="22.390952498211998"/>
    <n v="21.940797632354968"/>
    <n v="22.263192160502339"/>
    <x v="6"/>
    <x v="9"/>
  </r>
  <r>
    <x v="1713"/>
    <x v="4"/>
    <n v="22.649465560913089"/>
    <n v="22.668430952513219"/>
    <n v="22.04160781654458"/>
    <n v="22.05558151402953"/>
    <x v="6"/>
    <x v="9"/>
  </r>
  <r>
    <x v="1714"/>
    <x v="4"/>
    <n v="22.683403015136719"/>
    <n v="23.086645101577911"/>
    <n v="22.518713275311931"/>
    <n v="22.78022132358031"/>
    <x v="6"/>
    <x v="9"/>
  </r>
  <r>
    <x v="1715"/>
    <x v="4"/>
    <n v="23.12258148193359"/>
    <n v="23.311226426187311"/>
    <n v="22.727323776453041"/>
    <n v="22.929942420281101"/>
    <x v="6"/>
    <x v="9"/>
  </r>
  <r>
    <x v="1716"/>
    <x v="4"/>
    <n v="24.670669555664059"/>
    <n v="25.21165535285628"/>
    <n v="23.87915668447782"/>
    <n v="23.94403538165205"/>
    <x v="6"/>
    <x v="9"/>
  </r>
  <r>
    <x v="1717"/>
    <x v="4"/>
    <n v="24.405170440673832"/>
    <n v="25.04297266903945"/>
    <n v="24.236486581667389"/>
    <n v="24.42812804640441"/>
    <x v="6"/>
    <x v="9"/>
  </r>
  <r>
    <x v="1718"/>
    <x v="4"/>
    <n v="24.89425086975098"/>
    <n v="24.903234776997159"/>
    <n v="24.477035095049551"/>
    <n v="24.831369230348241"/>
    <x v="6"/>
    <x v="9"/>
  </r>
  <r>
    <x v="1719"/>
    <x v="4"/>
    <n v="25.51907920837402"/>
    <n v="25.660813255766438"/>
    <n v="24.95314249999123"/>
    <n v="24.954140077404411"/>
    <x v="6"/>
    <x v="9"/>
  </r>
  <r>
    <x v="1720"/>
    <x v="4"/>
    <n v="25.77858924865723"/>
    <n v="25.8454630995945"/>
    <n v="25.179713514581088"/>
    <n v="25.60092339643473"/>
    <x v="6"/>
    <x v="10"/>
  </r>
  <r>
    <x v="1721"/>
    <x v="4"/>
    <n v="26.351511001586911"/>
    <n v="26.62799219788117"/>
    <n v="25.751637729843651"/>
    <n v="25.773597755453409"/>
    <x v="6"/>
    <x v="10"/>
  </r>
  <r>
    <x v="1722"/>
    <x v="4"/>
    <n v="26.54814529418945"/>
    <n v="26.733797485295401"/>
    <n v="26.18582672323312"/>
    <n v="26.620010842724682"/>
    <x v="6"/>
    <x v="10"/>
  </r>
  <r>
    <x v="1723"/>
    <x v="4"/>
    <n v="29.74514007568359"/>
    <n v="31.306207611677319"/>
    <n v="27.067168664563631"/>
    <n v="27.177960661408321"/>
    <x v="6"/>
    <x v="10"/>
  </r>
  <r>
    <x v="1724"/>
    <x v="4"/>
    <n v="29.696231842041019"/>
    <n v="31.341141542276059"/>
    <n v="29.354871948218321"/>
    <n v="30.13041591842773"/>
    <x v="6"/>
    <x v="10"/>
  </r>
  <r>
    <x v="1725"/>
    <x v="4"/>
    <n v="30.74626350402832"/>
    <n v="31.0417082255276"/>
    <n v="29.85094352812968"/>
    <n v="30.092490515186661"/>
    <x v="6"/>
    <x v="10"/>
  </r>
  <r>
    <x v="1726"/>
    <x v="4"/>
    <n v="30.599538803100589"/>
    <n v="32.249442347151138"/>
    <n v="29.907838813181449"/>
    <n v="32.221494949731117"/>
    <x v="6"/>
    <x v="10"/>
  </r>
  <r>
    <x v="1727"/>
    <x v="4"/>
    <n v="29.403781890869141"/>
    <n v="30.792175356474999"/>
    <n v="28.724058596190218"/>
    <n v="29.300976217454519"/>
    <x v="6"/>
    <x v="10"/>
  </r>
  <r>
    <x v="1728"/>
    <x v="4"/>
    <n v="30.333034515380859"/>
    <n v="30.532660384653219"/>
    <n v="29.72118459573997"/>
    <n v="30.410889327830969"/>
    <x v="6"/>
    <x v="10"/>
  </r>
  <r>
    <x v="1729"/>
    <x v="4"/>
    <n v="30.333034515380859"/>
    <n v="30.622491835448439"/>
    <n v="29.57445887742864"/>
    <n v="29.95374764829144"/>
    <x v="6"/>
    <x v="10"/>
  </r>
  <r>
    <x v="1730"/>
    <x v="4"/>
    <n v="29.968719482421879"/>
    <n v="30.586558684672319"/>
    <n v="29.19217792054809"/>
    <n v="30.494732077656259"/>
    <x v="6"/>
    <x v="10"/>
  </r>
  <r>
    <x v="1731"/>
    <x v="4"/>
    <n v="30.14638519287109"/>
    <n v="30.33303494541904"/>
    <n v="29.650317051960339"/>
    <n v="29.703219107444749"/>
    <x v="6"/>
    <x v="10"/>
  </r>
  <r>
    <x v="1732"/>
    <x v="4"/>
    <n v="29.206150054931641"/>
    <n v="30.451811780591822"/>
    <n v="28.746013755877229"/>
    <n v="30.36098085193245"/>
    <x v="6"/>
    <x v="10"/>
  </r>
  <r>
    <x v="1733"/>
    <x v="4"/>
    <n v="31.61562538146973"/>
    <n v="32.698590667031283"/>
    <n v="31.262288852689569"/>
    <n v="32.30632958805424"/>
    <x v="6"/>
    <x v="10"/>
  </r>
  <r>
    <x v="1734"/>
    <x v="4"/>
    <n v="32.923175811767578"/>
    <n v="33.025983395375597"/>
    <n v="31.845200165051619"/>
    <n v="32.182565986384063"/>
    <x v="6"/>
    <x v="10"/>
  </r>
  <r>
    <x v="1735"/>
    <x v="4"/>
    <n v="31.896100997924801"/>
    <n v="34.582056967979931"/>
    <n v="31.840206208097602"/>
    <n v="33.454173975678593"/>
    <x v="6"/>
    <x v="10"/>
  </r>
  <r>
    <x v="1736"/>
    <x v="4"/>
    <n v="31.686494827270511"/>
    <n v="32.299344250811018"/>
    <n v="30.822116951360581"/>
    <n v="31.475889889044431"/>
    <x v="6"/>
    <x v="10"/>
  </r>
  <r>
    <x v="1737"/>
    <x v="4"/>
    <n v="32.612754821777337"/>
    <n v="32.793415307155207"/>
    <n v="30.870027278590051"/>
    <n v="31.402029154295079"/>
    <x v="6"/>
    <x v="10"/>
  </r>
  <r>
    <x v="1738"/>
    <x v="4"/>
    <n v="31.443950653076168"/>
    <n v="32.648687064891433"/>
    <n v="31.291237559976022"/>
    <n v="32.538892641019977"/>
    <x v="6"/>
    <x v="10"/>
  </r>
  <r>
    <x v="1739"/>
    <x v="4"/>
    <n v="33.313430786132813"/>
    <n v="33.349362597769883"/>
    <n v="31.97594267876979"/>
    <n v="32.305325868459178"/>
    <x v="6"/>
    <x v="10"/>
  </r>
  <r>
    <x v="1740"/>
    <x v="4"/>
    <n v="32.61474609375"/>
    <n v="33.290478976993953"/>
    <n v="31.804269853026121"/>
    <n v="33.106821974067998"/>
    <x v="6"/>
    <x v="10"/>
  </r>
  <r>
    <x v="1741"/>
    <x v="4"/>
    <n v="31.379915237426761"/>
    <n v="33.23066842858163"/>
    <n v="31.32501131047367"/>
    <n v="33.160791395734549"/>
    <x v="6"/>
    <x v="11"/>
  </r>
  <r>
    <x v="1742"/>
    <x v="4"/>
    <n v="32.069705963134773"/>
    <n v="32.421090351510067"/>
    <n v="30.97063538209899"/>
    <n v="31.159305284177009"/>
    <x v="6"/>
    <x v="11"/>
  </r>
  <r>
    <x v="1743"/>
    <x v="4"/>
    <n v="30.639219284057621"/>
    <n v="32.072703889682252"/>
    <n v="30.077204165452411"/>
    <n v="31.94392831406865"/>
    <x v="6"/>
    <x v="11"/>
  </r>
  <r>
    <x v="1744"/>
    <x v="4"/>
    <n v="29.984373092651371"/>
    <n v="30.18801423424058"/>
    <n v="27.988874974536511"/>
    <n v="29.82764667822298"/>
    <x v="6"/>
    <x v="11"/>
  </r>
  <r>
    <x v="1745"/>
    <x v="4"/>
    <n v="32.370182037353523"/>
    <n v="32.39214665890669"/>
    <n v="30.597294737603889"/>
    <n v="30.902760248148262"/>
    <x v="6"/>
    <x v="11"/>
  </r>
  <r>
    <x v="1746"/>
    <x v="4"/>
    <n v="31.770233154296879"/>
    <n v="32.233420811693627"/>
    <n v="31.365942129474021"/>
    <n v="31.942930350421349"/>
    <x v="6"/>
    <x v="11"/>
  </r>
  <r>
    <x v="1747"/>
    <x v="4"/>
    <n v="30.436576843261719"/>
    <n v="32.14857396938357"/>
    <n v="30.374685202130081"/>
    <n v="31.67839665588183"/>
    <x v="6"/>
    <x v="11"/>
  </r>
  <r>
    <x v="1748"/>
    <x v="4"/>
    <n v="30.145084381103519"/>
    <n v="31.250144949351391"/>
    <n v="29.808675008562648"/>
    <n v="31.09541586844734"/>
    <x v="6"/>
    <x v="11"/>
  </r>
  <r>
    <x v="1749"/>
    <x v="4"/>
    <n v="28.11165809631348"/>
    <n v="30.240922168349769"/>
    <n v="28.066736865156422"/>
    <n v="30.196000937192721"/>
    <x v="6"/>
    <x v="11"/>
  </r>
  <r>
    <x v="1750"/>
    <x v="4"/>
    <n v="28.287345886230469"/>
    <n v="28.627747966943559"/>
    <n v="27.202250707742319"/>
    <n v="27.650463345537311"/>
    <x v="6"/>
    <x v="11"/>
  </r>
  <r>
    <x v="1751"/>
    <x v="4"/>
    <n v="30.405630111694339"/>
    <n v="30.446558638055748"/>
    <n v="27.789222275060929"/>
    <n v="28.350237826437471"/>
    <x v="6"/>
    <x v="11"/>
  </r>
  <r>
    <x v="1752"/>
    <x v="4"/>
    <n v="28.337261199951168"/>
    <n v="31.10540323811993"/>
    <n v="28.043777607916411"/>
    <n v="31.09741783403927"/>
    <x v="6"/>
    <x v="11"/>
  </r>
  <r>
    <x v="1753"/>
    <x v="4"/>
    <n v="27.752285003662109"/>
    <n v="28.871320968880411"/>
    <n v="27.711356482242589"/>
    <n v="27.935962596368661"/>
    <x v="6"/>
    <x v="11"/>
  </r>
  <r>
    <x v="1754"/>
    <x v="4"/>
    <n v="27.670431137084961"/>
    <n v="28.09468569824012"/>
    <n v="27.097437483457419"/>
    <n v="27.257156982057481"/>
    <x v="6"/>
    <x v="11"/>
  </r>
  <r>
    <x v="1755"/>
    <x v="4"/>
    <n v="29.024055480957031"/>
    <n v="29.06897670801569"/>
    <n v="27.352986976778759"/>
    <n v="28.324283561491011"/>
    <x v="6"/>
    <x v="11"/>
  </r>
  <r>
    <x v="1756"/>
    <x v="4"/>
    <n v="29.348484039306641"/>
    <n v="29.50321312900466"/>
    <n v="28.399150197366659"/>
    <n v="28.840377051858258"/>
    <x v="6"/>
    <x v="11"/>
  </r>
  <r>
    <x v="1757"/>
    <x v="4"/>
    <n v="29.588066101074219"/>
    <n v="30.006332580906879"/>
    <n v="29.379432662916631"/>
    <n v="29.70286437703643"/>
    <x v="6"/>
    <x v="11"/>
  </r>
  <r>
    <x v="1758"/>
    <x v="4"/>
    <n v="30.890779495239261"/>
    <n v="31.032530888330541"/>
    <n v="29.588065742905709"/>
    <n v="29.60803115692007"/>
    <x v="6"/>
    <x v="11"/>
  </r>
  <r>
    <x v="1759"/>
    <x v="4"/>
    <n v="30.268867492675781"/>
    <n v="31.275100603124319"/>
    <n v="29.95940933243342"/>
    <n v="31.257132494724591"/>
    <x v="6"/>
    <x v="11"/>
  </r>
  <r>
    <x v="1760"/>
    <x v="4"/>
    <n v="29.948429107666019"/>
    <n v="30.49447149046977"/>
    <n v="29.314541581042761"/>
    <n v="30.21995375002825"/>
    <x v="6"/>
    <x v="11"/>
  </r>
  <r>
    <x v="1761"/>
    <x v="4"/>
    <n v="29.534158706665039"/>
    <n v="30.40363279614024"/>
    <n v="29.488239781840232"/>
    <n v="29.77473564029647"/>
    <x v="6"/>
    <x v="11"/>
  </r>
  <r>
    <x v="1762"/>
    <x v="4"/>
    <n v="29.359468460083011"/>
    <n v="29.977385299959039"/>
    <n v="29.279608703770371"/>
    <n v="29.62200814676342"/>
    <x v="6"/>
    <x v="11"/>
  </r>
  <r>
    <x v="1763"/>
    <x v="4"/>
    <n v="30.068222045898441"/>
    <n v="30.657188395766479"/>
    <n v="29.732810345904571"/>
    <n v="29.76275846512053"/>
    <x v="7"/>
    <x v="0"/>
  </r>
  <r>
    <x v="1764"/>
    <x v="4"/>
    <n v="29.23868370056152"/>
    <n v="30.41461929632159"/>
    <n v="28.299332384205101"/>
    <n v="30.223953950944288"/>
    <x v="7"/>
    <x v="0"/>
  </r>
  <r>
    <x v="1765"/>
    <x v="4"/>
    <n v="27.555635452270511"/>
    <n v="29.364460942862181"/>
    <n v="27.484760703518621"/>
    <n v="28.898278208372091"/>
    <x v="7"/>
    <x v="0"/>
  </r>
  <r>
    <x v="1766"/>
    <x v="4"/>
    <n v="28.12862586975098"/>
    <n v="28.38817052497696"/>
    <n v="27.01757710950206"/>
    <n v="27.591568449323081"/>
    <x v="7"/>
    <x v="0"/>
  </r>
  <r>
    <x v="1767"/>
    <x v="4"/>
    <n v="27.199258804321289"/>
    <n v="28.37220116591778"/>
    <n v="27.009591180436381"/>
    <n v="28.09169338406922"/>
    <x v="7"/>
    <x v="0"/>
  </r>
  <r>
    <x v="1768"/>
    <x v="4"/>
    <n v="27.351987838745121"/>
    <n v="27.42086717687943"/>
    <n v="25.59906428021581"/>
    <n v="26.534422691681609"/>
    <x v="7"/>
    <x v="0"/>
  </r>
  <r>
    <x v="1769"/>
    <x v="4"/>
    <n v="27.768259048461911"/>
    <n v="28.015825604557431"/>
    <n v="26.791973944653041"/>
    <n v="27.27512514321652"/>
    <x v="7"/>
    <x v="0"/>
  </r>
  <r>
    <x v="1770"/>
    <x v="4"/>
    <n v="27.949943542480469"/>
    <n v="28.544898057978681"/>
    <n v="27.559627866622929"/>
    <n v="28.017823287842589"/>
    <x v="7"/>
    <x v="0"/>
  </r>
  <r>
    <x v="1771"/>
    <x v="4"/>
    <n v="26.528434753417969"/>
    <n v="28.430095501153289"/>
    <n v="26.451568107663579"/>
    <n v="28.329272645820691"/>
    <x v="7"/>
    <x v="0"/>
  </r>
  <r>
    <x v="1772"/>
    <x v="4"/>
    <n v="26.894792556762699"/>
    <n v="27.149346820456081"/>
    <n v="26.164074792569959"/>
    <n v="26.253917249872728"/>
    <x v="7"/>
    <x v="0"/>
  </r>
  <r>
    <x v="1773"/>
    <x v="4"/>
    <n v="25.857612609863281"/>
    <n v="26.59132535124645"/>
    <n v="25.724846231443941"/>
    <n v="26.213987424363872"/>
    <x v="7"/>
    <x v="0"/>
  </r>
  <r>
    <x v="1774"/>
    <x v="4"/>
    <n v="25.023078918457031"/>
    <n v="26.496492614370169"/>
    <n v="25.008105809614531"/>
    <n v="26.033306803713192"/>
    <x v="7"/>
    <x v="0"/>
  </r>
  <r>
    <x v="1775"/>
    <x v="4"/>
    <n v="24.107683181762699"/>
    <n v="25.53418009318014"/>
    <n v="24.035808839912239"/>
    <n v="25.25966233817585"/>
    <x v="7"/>
    <x v="0"/>
  </r>
  <r>
    <x v="1776"/>
    <x v="4"/>
    <n v="23.33304595947266"/>
    <n v="24.7795065103148"/>
    <n v="23.22224038640984"/>
    <n v="23.465812345644729"/>
    <x v="7"/>
    <x v="0"/>
  </r>
  <r>
    <x v="1777"/>
    <x v="4"/>
    <n v="23.331050872802731"/>
    <n v="23.339036277599831"/>
    <n v="20.851403706660111"/>
    <n v="22.290876689710231"/>
    <x v="7"/>
    <x v="0"/>
  </r>
  <r>
    <x v="1778"/>
    <x v="4"/>
    <n v="22.284885406494141"/>
    <n v="22.90280223940988"/>
    <n v="21.961453682672168"/>
    <n v="22.506496560966632"/>
    <x v="7"/>
    <x v="0"/>
  </r>
  <r>
    <x v="1779"/>
    <x v="4"/>
    <n v="22.732097625732418"/>
    <n v="24.014845860516239"/>
    <n v="22.260924555461031"/>
    <n v="23.19927799432455"/>
    <x v="7"/>
    <x v="0"/>
  </r>
  <r>
    <x v="1780"/>
    <x v="4"/>
    <n v="21.905548095703121"/>
    <n v="23.952954752660169"/>
    <n v="21.637018455125919"/>
    <n v="23.52670293277518"/>
    <x v="7"/>
    <x v="0"/>
  </r>
  <r>
    <x v="1781"/>
    <x v="4"/>
    <n v="22.799982070922852"/>
    <n v="22.817950182693089"/>
    <n v="21.2586866967448"/>
    <n v="21.97343179343115"/>
    <x v="7"/>
    <x v="0"/>
  </r>
  <r>
    <x v="1782"/>
    <x v="4"/>
    <n v="24.443094253540039"/>
    <n v="24.466054667495559"/>
    <n v="23.01160697733415"/>
    <n v="23.141378345935738"/>
    <x v="7"/>
    <x v="0"/>
  </r>
  <r>
    <x v="1783"/>
    <x v="4"/>
    <n v="24.594829559326168"/>
    <n v="25.100941158842321"/>
    <n v="23.848139115034112"/>
    <n v="25.06001263384665"/>
    <x v="7"/>
    <x v="1"/>
  </r>
  <r>
    <x v="1784"/>
    <x v="4"/>
    <n v="25.197769165039059"/>
    <n v="25.77176045338862"/>
    <n v="24.509975414365019"/>
    <n v="25.748801944258471"/>
    <x v="7"/>
    <x v="1"/>
  </r>
  <r>
    <x v="1785"/>
    <x v="4"/>
    <n v="23.906038284301761"/>
    <n v="25.033059761828099"/>
    <n v="23.738333384930861"/>
    <n v="24.415144891114721"/>
    <x v="7"/>
    <x v="1"/>
  </r>
  <r>
    <x v="1786"/>
    <x v="4"/>
    <n v="24.276388168334961"/>
    <n v="24.59183445369835"/>
    <n v="23.590591664698941"/>
    <n v="23.929996064495569"/>
    <x v="7"/>
    <x v="1"/>
  </r>
  <r>
    <x v="1787"/>
    <x v="4"/>
    <n v="24.684673309326168"/>
    <n v="25.13787639837976"/>
    <n v="24.159593968889229"/>
    <n v="24.329296178413639"/>
    <x v="7"/>
    <x v="1"/>
  </r>
  <r>
    <x v="1788"/>
    <x v="4"/>
    <n v="25.064004898071289"/>
    <n v="25.185790867488791"/>
    <n v="23.937981150661081"/>
    <n v="24.316316767394252"/>
    <x v="7"/>
    <x v="1"/>
  </r>
  <r>
    <x v="1789"/>
    <x v="4"/>
    <n v="26.658206939697269"/>
    <n v="26.678172352297"/>
    <n v="25.308576654463891"/>
    <n v="25.577104409106099"/>
    <x v="7"/>
    <x v="1"/>
  </r>
  <r>
    <x v="1790"/>
    <x v="4"/>
    <n v="25.77874755859375"/>
    <n v="26.87781808946362"/>
    <n v="25.555141052567048"/>
    <n v="25.949449344112459"/>
    <x v="7"/>
    <x v="1"/>
  </r>
  <r>
    <x v="1791"/>
    <x v="4"/>
    <n v="23.907035827636719"/>
    <n v="26.106176738658831"/>
    <n v="23.731345525825859"/>
    <n v="25.87059019831527"/>
    <x v="7"/>
    <x v="1"/>
  </r>
  <r>
    <x v="1792"/>
    <x v="4"/>
    <n v="24.224477767944339"/>
    <n v="24.83141218741298"/>
    <n v="23.713373896387729"/>
    <n v="23.892061092359381"/>
    <x v="7"/>
    <x v="1"/>
  </r>
  <r>
    <x v="1793"/>
    <x v="4"/>
    <n v="26.448575973510739"/>
    <n v="26.498487601294318"/>
    <n v="24.740573566985429"/>
    <n v="24.905283461876479"/>
    <x v="7"/>
    <x v="1"/>
  </r>
  <r>
    <x v="1794"/>
    <x v="4"/>
    <n v="26.464546203613281"/>
    <n v="26.535422846008359"/>
    <n v="25.507226961622521"/>
    <n v="26.212988863297969"/>
    <x v="7"/>
    <x v="1"/>
  </r>
  <r>
    <x v="1795"/>
    <x v="4"/>
    <n v="24.46406173706055"/>
    <n v="25.739822456551341"/>
    <n v="24.12266189291838"/>
    <n v="25.585093343558949"/>
    <x v="7"/>
    <x v="1"/>
  </r>
  <r>
    <x v="1796"/>
    <x v="4"/>
    <n v="23.6005744934082"/>
    <n v="24.94221938859307"/>
    <n v="23.05952437299927"/>
    <n v="24.62477579871166"/>
    <x v="7"/>
    <x v="1"/>
  </r>
  <r>
    <x v="1797"/>
    <x v="4"/>
    <n v="23.349014282226559"/>
    <n v="24.021833053025581"/>
    <n v="22.959698268691689"/>
    <n v="22.994636787649618"/>
    <x v="7"/>
    <x v="1"/>
  </r>
  <r>
    <x v="1798"/>
    <x v="4"/>
    <n v="22.347774505615231"/>
    <n v="24.11267831778088"/>
    <n v="22.26192664988864"/>
    <n v="23.760296175065641"/>
    <x v="7"/>
    <x v="1"/>
  </r>
  <r>
    <x v="1799"/>
    <x v="4"/>
    <n v="23.706386566162109"/>
    <n v="23.758295494434481"/>
    <n v="20.85339471797063"/>
    <n v="20.97817568570192"/>
    <x v="7"/>
    <x v="1"/>
  </r>
  <r>
    <x v="1800"/>
    <x v="4"/>
    <n v="24.11467361450195"/>
    <n v="24.174567954151769"/>
    <n v="23.3400341891432"/>
    <n v="23.67943862050339"/>
    <x v="7"/>
    <x v="1"/>
  </r>
  <r>
    <x v="1801"/>
    <x v="4"/>
    <n v="24.3422737121582"/>
    <n v="24.62178379171295"/>
    <n v="23.66546218192962"/>
    <n v="23.949962662902021"/>
    <x v="7"/>
    <x v="1"/>
  </r>
  <r>
    <x v="1802"/>
    <x v="4"/>
    <n v="23.435861587524411"/>
    <n v="24.334286081002102"/>
    <n v="23.09146680102895"/>
    <n v="24.24843633322434"/>
    <x v="7"/>
    <x v="2"/>
  </r>
  <r>
    <x v="1803"/>
    <x v="4"/>
    <n v="24.181680679321289"/>
    <n v="24.37038274273036"/>
    <n v="23.377955875213299"/>
    <n v="23.71841598057506"/>
    <x v="7"/>
    <x v="2"/>
  </r>
  <r>
    <x v="1804"/>
    <x v="4"/>
    <n v="23.676485061645511"/>
    <n v="24.2875163877844"/>
    <n v="23.431871814681479"/>
    <n v="24.223616554370281"/>
    <x v="7"/>
    <x v="2"/>
  </r>
  <r>
    <x v="1805"/>
    <x v="4"/>
    <n v="22.899713516235352"/>
    <n v="23.642535907396312"/>
    <n v="22.446431322524301"/>
    <n v="23.347004684636609"/>
    <x v="7"/>
    <x v="2"/>
  </r>
  <r>
    <x v="1806"/>
    <x v="4"/>
    <n v="21.318218231201168"/>
    <n v="22.99656037746033"/>
    <n v="21.29625367731159"/>
    <n v="22.780900603372089"/>
    <x v="7"/>
    <x v="2"/>
  </r>
  <r>
    <x v="1807"/>
    <x v="4"/>
    <n v="21.479965209960941"/>
    <n v="22.337605542188701"/>
    <n v="20.617331721210331"/>
    <n v="21.275289592142631"/>
    <x v="7"/>
    <x v="2"/>
  </r>
  <r>
    <x v="1808"/>
    <x v="4"/>
    <n v="22.977590560913089"/>
    <n v="23.18326403328134"/>
    <n v="22.211803797860469"/>
    <n v="22.351581700991211"/>
    <x v="7"/>
    <x v="2"/>
  </r>
  <r>
    <x v="1809"/>
    <x v="4"/>
    <n v="22.622150421142582"/>
    <n v="22.751943891294129"/>
    <n v="21.84737726879991"/>
    <n v="22.495350558912119"/>
    <x v="7"/>
    <x v="2"/>
  </r>
  <r>
    <x v="1810"/>
    <x v="4"/>
    <n v="22.06503868103027"/>
    <n v="23.10838559085381"/>
    <n v="22.011123254667751"/>
    <n v="22.985579077175299"/>
    <x v="7"/>
    <x v="2"/>
  </r>
  <r>
    <x v="1811"/>
    <x v="4"/>
    <n v="21.2962532043457"/>
    <n v="22.226777871939781"/>
    <n v="21.12552421994052"/>
    <n v="21.83439999733697"/>
    <x v="7"/>
    <x v="2"/>
  </r>
  <r>
    <x v="1812"/>
    <x v="4"/>
    <n v="22.936655044555661"/>
    <n v="23.001552744251779"/>
    <n v="21.288267945190849"/>
    <n v="21.48395700944662"/>
    <x v="7"/>
    <x v="2"/>
  </r>
  <r>
    <x v="1813"/>
    <x v="4"/>
    <n v="24.457244873046879"/>
    <n v="24.5580849121502"/>
    <n v="23.135340183532598"/>
    <n v="23.46282036717551"/>
    <x v="7"/>
    <x v="2"/>
  </r>
  <r>
    <x v="1814"/>
    <x v="4"/>
    <n v="24.726816177368161"/>
    <n v="24.802694239724062"/>
    <n v="23.86817625317374"/>
    <n v="24.08183836486171"/>
    <x v="7"/>
    <x v="2"/>
  </r>
  <r>
    <x v="1815"/>
    <x v="4"/>
    <n v="26.41114616394043"/>
    <n v="26.52696376041995"/>
    <n v="24.585041371751661"/>
    <n v="24.759763731529951"/>
    <x v="7"/>
    <x v="2"/>
  </r>
  <r>
    <x v="1816"/>
    <x v="4"/>
    <n v="26.69169998168945"/>
    <n v="27.10903978363363"/>
    <n v="25.92591335218399"/>
    <n v="26.465059863375849"/>
    <x v="7"/>
    <x v="2"/>
  </r>
  <r>
    <x v="1817"/>
    <x v="4"/>
    <n v="26.482038497924801"/>
    <n v="27.194909631830772"/>
    <n v="26.03075390904413"/>
    <n v="26.684716462945062"/>
    <x v="7"/>
    <x v="2"/>
  </r>
  <r>
    <x v="1818"/>
    <x v="4"/>
    <n v="25.59344482421875"/>
    <n v="26.569896250630549"/>
    <n v="25.534538153807858"/>
    <n v="26.084665097901201"/>
    <x v="7"/>
    <x v="2"/>
  </r>
  <r>
    <x v="1819"/>
    <x v="4"/>
    <n v="28.105463027954102"/>
    <n v="28.27519414425166"/>
    <n v="25.866011685726939"/>
    <n v="26.12460269441279"/>
    <x v="7"/>
    <x v="2"/>
  </r>
  <r>
    <x v="1820"/>
    <x v="4"/>
    <n v="27.648185729980469"/>
    <n v="28.313132364266451"/>
    <n v="27.227852299696679"/>
    <n v="27.8418790309705"/>
    <x v="7"/>
    <x v="2"/>
  </r>
  <r>
    <x v="1821"/>
    <x v="4"/>
    <n v="28.17435455322266"/>
    <n v="28.20530564520179"/>
    <n v="27.162956734082439"/>
    <n v="27.7120877211009"/>
    <x v="7"/>
    <x v="2"/>
  </r>
  <r>
    <x v="1822"/>
    <x v="4"/>
    <n v="28.610662460327148"/>
    <n v="28.90020265076086"/>
    <n v="27.935731389818631"/>
    <n v="28.64960031523529"/>
    <x v="7"/>
    <x v="2"/>
  </r>
  <r>
    <x v="1823"/>
    <x v="4"/>
    <n v="27.64619255065918"/>
    <n v="28.450917144971321"/>
    <n v="27.459488126660769"/>
    <n v="28.259221469312401"/>
    <x v="7"/>
    <x v="2"/>
  </r>
  <r>
    <x v="1824"/>
    <x v="4"/>
    <n v="27.242826461791989"/>
    <n v="28.203304246024189"/>
    <n v="27.226852935369379"/>
    <n v="27.738041963177359"/>
    <x v="7"/>
    <x v="2"/>
  </r>
  <r>
    <x v="1825"/>
    <x v="4"/>
    <n v="26.669740676879879"/>
    <n v="27.452500760547458"/>
    <n v="26.225444985441261"/>
    <n v="27.331691896860079"/>
    <x v="7"/>
    <x v="3"/>
  </r>
  <r>
    <x v="1826"/>
    <x v="4"/>
    <n v="27.316713333129879"/>
    <n v="27.514400024242509"/>
    <n v="26.57089544867457"/>
    <n v="26.685713274366499"/>
    <x v="7"/>
    <x v="3"/>
  </r>
  <r>
    <x v="1827"/>
    <x v="4"/>
    <n v="25.889974594116211"/>
    <n v="27.275779141436161"/>
    <n v="25.779150145109138"/>
    <n v="27.210881444039231"/>
    <x v="7"/>
    <x v="3"/>
  </r>
  <r>
    <x v="1828"/>
    <x v="4"/>
    <n v="24.368387222290039"/>
    <n v="25.25997412787817"/>
    <n v="23.965027028764698"/>
    <n v="24.894553924228791"/>
    <x v="7"/>
    <x v="3"/>
  </r>
  <r>
    <x v="1829"/>
    <x v="4"/>
    <n v="24.169698715209961"/>
    <n v="24.682885412601291"/>
    <n v="23.440854165282751"/>
    <n v="24.40232986869821"/>
    <x v="7"/>
    <x v="3"/>
  </r>
  <r>
    <x v="1830"/>
    <x v="4"/>
    <n v="23.082424163818359"/>
    <n v="23.88515305208843"/>
    <n v="23.025515132634041"/>
    <n v="23.879162026385519"/>
    <x v="7"/>
    <x v="3"/>
  </r>
  <r>
    <x v="1831"/>
    <x v="4"/>
    <n v="21.882326126098629"/>
    <n v="22.284688439887478"/>
    <n v="21.62573274225981"/>
    <n v="22.178857142196641"/>
    <x v="7"/>
    <x v="3"/>
  </r>
  <r>
    <x v="1832"/>
    <x v="4"/>
    <n v="21.469980239868161"/>
    <n v="22.68904928009173"/>
    <n v="21.24833132346388"/>
    <n v="22.50134697156275"/>
    <x v="7"/>
    <x v="3"/>
  </r>
  <r>
    <x v="1833"/>
    <x v="4"/>
    <n v="22.16786956787109"/>
    <n v="22.464400538589992"/>
    <n v="21.421053859624461"/>
    <n v="21.693622635521081"/>
    <x v="7"/>
    <x v="3"/>
  </r>
  <r>
    <x v="1834"/>
    <x v="4"/>
    <n v="21.224367141723629"/>
    <n v="22.74096493748478"/>
    <n v="21.129518126771892"/>
    <n v="22.469394004177762"/>
    <x v="7"/>
    <x v="3"/>
  </r>
  <r>
    <x v="1835"/>
    <x v="4"/>
    <n v="21.748538970947269"/>
    <n v="22.05305484356052"/>
    <n v="21.04565226764047"/>
    <n v="21.166461128057541"/>
    <x v="7"/>
    <x v="3"/>
  </r>
  <r>
    <x v="1836"/>
    <x v="4"/>
    <n v="22.162881851196289"/>
    <n v="22.337604232627971"/>
    <n v="21.28027959676005"/>
    <n v="21.685637426012701"/>
    <x v="7"/>
    <x v="3"/>
  </r>
  <r>
    <x v="1837"/>
    <x v="4"/>
    <n v="21.448015213012699"/>
    <n v="22.63413548886756"/>
    <n v="21.166461756400281"/>
    <n v="22.481377661113431"/>
    <x v="7"/>
    <x v="3"/>
  </r>
  <r>
    <x v="1838"/>
    <x v="4"/>
    <n v="20.151069641113281"/>
    <n v="22.35657448244033"/>
    <n v="19.968358596275369"/>
    <n v="21.674654472695529"/>
    <x v="7"/>
    <x v="3"/>
  </r>
  <r>
    <x v="1839"/>
    <x v="4"/>
    <n v="19.484123229980469"/>
    <n v="20.453587607608281"/>
    <n v="19.469147572003269"/>
    <n v="20.270876582096768"/>
    <x v="7"/>
    <x v="3"/>
  </r>
  <r>
    <x v="1840"/>
    <x v="4"/>
    <n v="19.870515823364261"/>
    <n v="19.91344706688059"/>
    <n v="19.06579114450706"/>
    <n v="19.17162244894179"/>
    <x v="7"/>
    <x v="3"/>
  </r>
  <r>
    <x v="1841"/>
    <x v="4"/>
    <n v="18.75827598571777"/>
    <n v="19.75669390561745"/>
    <n v="18.64046264070031"/>
    <n v="19.686804955917449"/>
    <x v="7"/>
    <x v="3"/>
  </r>
  <r>
    <x v="1842"/>
    <x v="4"/>
    <n v="18.3858642578125"/>
    <n v="19.136673328416631"/>
    <n v="18.261062035821372"/>
    <n v="18.568573370158649"/>
    <x v="7"/>
    <x v="3"/>
  </r>
  <r>
    <x v="1843"/>
    <x v="4"/>
    <n v="19.750701904296879"/>
    <n v="20.005299527717781"/>
    <n v="18.460746198335119"/>
    <n v="18.936990806568971"/>
    <x v="7"/>
    <x v="3"/>
  </r>
  <r>
    <x v="1844"/>
    <x v="4"/>
    <n v="18.517654418945309"/>
    <n v="20.096152216677041"/>
    <n v="18.487701201652829"/>
    <n v="19.371301116308931"/>
    <x v="7"/>
    <x v="3"/>
  </r>
  <r>
    <x v="1845"/>
    <x v="4"/>
    <n v="19.502096176147461"/>
    <n v="19.543029767970609"/>
    <n v="18.361902830373381"/>
    <n v="18.511665122150418"/>
    <x v="7"/>
    <x v="4"/>
  </r>
  <r>
    <x v="1846"/>
    <x v="4"/>
    <n v="19.570989608764648"/>
    <n v="19.7936383083617"/>
    <n v="19.10273168739635"/>
    <n v="19.369309500828891"/>
    <x v="7"/>
    <x v="4"/>
  </r>
  <r>
    <x v="1847"/>
    <x v="4"/>
    <n v="20.30183029174805"/>
    <n v="20.3677258614149"/>
    <n v="18.721334489249369"/>
    <n v="19.891481213837121"/>
    <x v="7"/>
    <x v="4"/>
  </r>
  <r>
    <x v="1848"/>
    <x v="4"/>
    <n v="18.81418609619141"/>
    <n v="19.89347518278932"/>
    <n v="18.47073048801262"/>
    <n v="19.83556828731373"/>
    <x v="7"/>
    <x v="4"/>
  </r>
  <r>
    <x v="1849"/>
    <x v="4"/>
    <n v="18.645452499389648"/>
    <n v="19.481128129269699"/>
    <n v="17.9615368085665"/>
    <n v="18.706356810624371"/>
    <x v="7"/>
    <x v="4"/>
  </r>
  <r>
    <x v="1850"/>
    <x v="4"/>
    <n v="16.923185348510739"/>
    <n v="18.226119199359051"/>
    <n v="16.800378841340269"/>
    <n v="18.005470062057199"/>
    <x v="7"/>
    <x v="4"/>
  </r>
  <r>
    <x v="1851"/>
    <x v="4"/>
    <n v="17.56716156005859"/>
    <n v="18.169208169456699"/>
    <n v="16.998063684586601"/>
    <n v="17.66101270178099"/>
    <x v="7"/>
    <x v="4"/>
  </r>
  <r>
    <x v="1852"/>
    <x v="4"/>
    <n v="16.603689193725589"/>
    <n v="17.724913616268012"/>
    <n v="16.541788912710832"/>
    <n v="17.319555803098311"/>
    <x v="7"/>
    <x v="4"/>
  </r>
  <r>
    <x v="1853"/>
    <x v="4"/>
    <n v="16.149412155151371"/>
    <n v="16.76144332448785"/>
    <n v="15.542375094952369"/>
    <n v="16.193343176578431"/>
    <x v="7"/>
    <x v="4"/>
  </r>
  <r>
    <x v="1854"/>
    <x v="4"/>
    <n v="17.677984237670898"/>
    <n v="17.899633102314851"/>
    <n v="16.566746306512272"/>
    <n v="16.76143746506045"/>
    <x v="7"/>
    <x v="4"/>
  </r>
  <r>
    <x v="1855"/>
    <x v="4"/>
    <n v="17.236686706542969"/>
    <n v="17.759857858030511"/>
    <n v="17.078937636827309"/>
    <n v="17.48129993196212"/>
    <x v="7"/>
    <x v="4"/>
  </r>
  <r>
    <x v="1856"/>
    <x v="4"/>
    <n v="18.148239135742191"/>
    <n v="18.34193241924276"/>
    <n v="17.606099039261832"/>
    <n v="18.04540146963005"/>
    <x v="7"/>
    <x v="4"/>
  </r>
  <r>
    <x v="1857"/>
    <x v="4"/>
    <n v="16.911203384399411"/>
    <n v="18.089336899458161"/>
    <n v="16.837321048409159"/>
    <n v="17.676990169187601"/>
    <x v="7"/>
    <x v="4"/>
  </r>
  <r>
    <x v="1858"/>
    <x v="4"/>
    <n v="17.096906661987301"/>
    <n v="17.65901559950877"/>
    <n v="16.707522431730489"/>
    <n v="16.910202262370539"/>
    <x v="7"/>
    <x v="4"/>
  </r>
  <r>
    <x v="1859"/>
    <x v="4"/>
    <n v="16.667587280273441"/>
    <n v="17.382454041124081"/>
    <n v="15.73007282064288"/>
    <n v="17.304578335009829"/>
    <x v="7"/>
    <x v="4"/>
  </r>
  <r>
    <x v="1860"/>
    <x v="4"/>
    <n v="16.87126541137695"/>
    <n v="16.888238712742609"/>
    <n v="16.153403120038341"/>
    <n v="16.248252129476139"/>
    <x v="7"/>
    <x v="4"/>
  </r>
  <r>
    <x v="1861"/>
    <x v="4"/>
    <n v="16.128438949584961"/>
    <n v="16.57073878546732"/>
    <n v="15.75503113132422"/>
    <n v="16.483876551702991"/>
    <x v="7"/>
    <x v="4"/>
  </r>
  <r>
    <x v="1862"/>
    <x v="4"/>
    <n v="16.948146820068359"/>
    <n v="17.083931355264792"/>
    <n v="15.97468883812863"/>
    <n v="15.994657656215811"/>
    <x v="7"/>
    <x v="4"/>
  </r>
  <r>
    <x v="1863"/>
    <x v="4"/>
    <n v="17.82275390625"/>
    <n v="18.063371791083199"/>
    <n v="15.9966474902733"/>
    <n v="16.010625276908169"/>
    <x v="7"/>
    <x v="4"/>
  </r>
  <r>
    <x v="1864"/>
    <x v="4"/>
    <n v="18.781240463256839"/>
    <n v="18.85112941351262"/>
    <n v="18.07136487475826"/>
    <n v="18.157229258357251"/>
    <x v="7"/>
    <x v="4"/>
  </r>
  <r>
    <x v="1865"/>
    <x v="4"/>
    <n v="18.6424560546875"/>
    <n v="19.169620474923089"/>
    <n v="18.320965054670911"/>
    <n v="18.949967363604511"/>
    <x v="7"/>
    <x v="4"/>
  </r>
  <r>
    <x v="1866"/>
    <x v="4"/>
    <n v="18.291015625"/>
    <n v="19.022855747717308"/>
    <n v="18.09332892648565"/>
    <n v="18.694377690643829"/>
    <x v="7"/>
    <x v="5"/>
  </r>
  <r>
    <x v="1867"/>
    <x v="4"/>
    <n v="19.561000823974609"/>
    <n v="19.587958531462959"/>
    <n v="18.169207293188279"/>
    <n v="18.26305843038439"/>
    <x v="7"/>
    <x v="5"/>
  </r>
  <r>
    <x v="1868"/>
    <x v="4"/>
    <n v="18.690383911132809"/>
    <n v="19.30141713207783"/>
    <n v="18.49269719667944"/>
    <n v="19.0518126369297"/>
    <x v="7"/>
    <x v="5"/>
  </r>
  <r>
    <x v="1869"/>
    <x v="4"/>
    <n v="18.756277084350589"/>
    <n v="19.3064059154663"/>
    <n v="18.534628199122931"/>
    <n v="19.108719226290091"/>
    <x v="7"/>
    <x v="5"/>
  </r>
  <r>
    <x v="1870"/>
    <x v="4"/>
    <n v="18.89605712890625"/>
    <n v="18.969939456850089"/>
    <n v="18.15922387531263"/>
    <n v="18.442774945400071"/>
    <x v="7"/>
    <x v="5"/>
  </r>
  <r>
    <x v="1871"/>
    <x v="4"/>
    <n v="18.6224365234375"/>
    <n v="19.153706803213019"/>
    <n v="18.509590564455209"/>
    <n v="18.773228590865148"/>
    <x v="7"/>
    <x v="5"/>
  </r>
  <r>
    <x v="1872"/>
    <x v="4"/>
    <n v="18.023256301879879"/>
    <n v="18.907043184397519"/>
    <n v="18.01626592944303"/>
    <n v="18.455663217274459"/>
    <x v="7"/>
    <x v="5"/>
  </r>
  <r>
    <x v="1873"/>
    <x v="4"/>
    <n v="16.950727462768551"/>
    <n v="17.672735713116989"/>
    <n v="16.84586998324043"/>
    <n v="17.57586859028757"/>
    <x v="7"/>
    <x v="5"/>
  </r>
  <r>
    <x v="1874"/>
    <x v="4"/>
    <n v="15.62554836273193"/>
    <n v="16.289636613349892"/>
    <n v="15.58460420779417"/>
    <n v="15.978064089326381"/>
    <x v="7"/>
    <x v="5"/>
  </r>
  <r>
    <x v="1875"/>
    <x v="4"/>
    <n v="15.814290046691889"/>
    <n v="16.04397427060546"/>
    <n v="15.390870591285379"/>
    <n v="15.70943350141671"/>
    <x v="7"/>
    <x v="5"/>
  </r>
  <r>
    <x v="1876"/>
    <x v="4"/>
    <n v="16.504341125488281"/>
    <n v="16.844873202123949"/>
    <n v="15.90416434025426"/>
    <n v="16.072932305621389"/>
    <x v="7"/>
    <x v="5"/>
  </r>
  <r>
    <x v="1877"/>
    <x v="4"/>
    <n v="15.579611778259279"/>
    <n v="15.92014484348222"/>
    <n v="15.379886156978589"/>
    <n v="15.838256529245291"/>
    <x v="7"/>
    <x v="5"/>
  </r>
  <r>
    <x v="1878"/>
    <x v="4"/>
    <n v="15.85822868347168"/>
    <n v="15.97307079025985"/>
    <n v="15.30698542804828"/>
    <n v="15.626546404282079"/>
    <x v="7"/>
    <x v="5"/>
  </r>
  <r>
    <x v="1879"/>
    <x v="4"/>
    <n v="16.54328727722168"/>
    <n v="16.984680712169009"/>
    <n v="16.384504876962421"/>
    <n v="16.452412438369819"/>
    <x v="7"/>
    <x v="5"/>
  </r>
  <r>
    <x v="1880"/>
    <x v="4"/>
    <n v="16.33757209777832"/>
    <n v="16.63915812084252"/>
    <n v="16.157818561487449"/>
    <n v="16.203755026060911"/>
    <x v="7"/>
    <x v="5"/>
  </r>
  <r>
    <x v="1881"/>
    <x v="4"/>
    <n v="16.202754974365231"/>
    <n v="16.562260098476511"/>
    <n v="15.83126431440113"/>
    <n v="16.49635060350386"/>
    <x v="7"/>
    <x v="5"/>
  </r>
  <r>
    <x v="1882"/>
    <x v="4"/>
    <n v="17.102519989013668"/>
    <n v="17.116500734294011"/>
    <n v="16.287638726739988"/>
    <n v="16.477378773211498"/>
    <x v="7"/>
    <x v="5"/>
  </r>
  <r>
    <x v="1883"/>
    <x v="4"/>
    <n v="16.845870971679691"/>
    <n v="17.30623935220984"/>
    <n v="16.60320411021139"/>
    <n v="17.28826438186654"/>
    <x v="7"/>
    <x v="5"/>
  </r>
  <r>
    <x v="1884"/>
    <x v="4"/>
    <n v="15.9600887298584"/>
    <n v="17.178415401359441"/>
    <n v="15.92313880232135"/>
    <n v="16.87682940328849"/>
    <x v="7"/>
    <x v="5"/>
  </r>
  <r>
    <x v="1885"/>
    <x v="4"/>
    <n v="15.52068996429443"/>
    <n v="15.798308672716249"/>
    <n v="15.149200277723761"/>
    <n v="15.79231733367911"/>
    <x v="7"/>
    <x v="5"/>
  </r>
  <r>
    <x v="1886"/>
    <x v="4"/>
    <n v="15.138217926025391"/>
    <n v="15.5456585643709"/>
    <n v="14.841625171430509"/>
    <n v="15.33994065570602"/>
    <x v="7"/>
    <x v="5"/>
  </r>
  <r>
    <x v="1887"/>
    <x v="4"/>
    <n v="14.50308895111084"/>
    <n v="15.042348581207371"/>
    <n v="14.372268984403"/>
    <n v="14.878573864617881"/>
    <x v="7"/>
    <x v="6"/>
  </r>
  <r>
    <x v="1888"/>
    <x v="4"/>
    <n v="14.943483352661129"/>
    <n v="14.95047372483366"/>
    <n v="14.03573019351894"/>
    <n v="14.15556555320515"/>
    <x v="7"/>
    <x v="6"/>
  </r>
  <r>
    <x v="1889"/>
    <x v="4"/>
    <n v="15.10925769805908"/>
    <n v="15.29799871874644"/>
    <n v="14.76872463453596"/>
    <n v="14.989422325888841"/>
    <x v="7"/>
    <x v="6"/>
  </r>
  <r>
    <x v="1890"/>
    <x v="4"/>
    <n v="15.836257934570311"/>
    <n v="15.92313854789146"/>
    <n v="15.367901086957771"/>
    <n v="15.434809616202481"/>
    <x v="7"/>
    <x v="6"/>
  </r>
  <r>
    <x v="1891"/>
    <x v="4"/>
    <n v="15.816286087036129"/>
    <n v="16.01501361220458"/>
    <n v="15.367901316794169"/>
    <n v="15.408845470695081"/>
    <x v="7"/>
    <x v="6"/>
  </r>
  <r>
    <x v="1892"/>
    <x v="4"/>
    <n v="15.1312255859375"/>
    <n v="15.50571142508276"/>
    <n v="15.017381570842121"/>
    <n v="15.50471239237487"/>
    <x v="7"/>
    <x v="6"/>
  </r>
  <r>
    <x v="1893"/>
    <x v="4"/>
    <n v="15.06132125854492"/>
    <n v="15.40984273126851"/>
    <n v="14.85660240466555"/>
    <n v="15.247066109475631"/>
    <x v="7"/>
    <x v="6"/>
  </r>
  <r>
    <x v="1894"/>
    <x v="4"/>
    <n v="15.143208503723139"/>
    <n v="15.35391964777946"/>
    <n v="14.44516748279363"/>
    <n v="14.56999609781623"/>
    <x v="7"/>
    <x v="6"/>
  </r>
  <r>
    <x v="1895"/>
    <x v="4"/>
    <n v="15.35092353820801"/>
    <n v="15.45178489176778"/>
    <n v="14.7078064587611"/>
    <n v="15.087285563609489"/>
    <x v="7"/>
    <x v="6"/>
  </r>
  <r>
    <x v="1896"/>
    <x v="4"/>
    <n v="15.740390777587891"/>
    <n v="15.760362862859321"/>
    <n v="15.42382498806243"/>
    <n v="15.637532300377909"/>
    <x v="7"/>
    <x v="6"/>
  </r>
  <r>
    <x v="1897"/>
    <x v="4"/>
    <n v="16.078922271728519"/>
    <n v="16.873830330608531"/>
    <n v="15.98005899494928"/>
    <n v="16.279646875488329"/>
    <x v="7"/>
    <x v="6"/>
  </r>
  <r>
    <x v="1898"/>
    <x v="4"/>
    <n v="16.968704223632809"/>
    <n v="17.086542473862671"/>
    <n v="16.149828763997132"/>
    <n v="16.463397441175889"/>
    <x v="7"/>
    <x v="6"/>
  </r>
  <r>
    <x v="1899"/>
    <x v="4"/>
    <n v="17.782587051391602"/>
    <n v="17.908415670341519"/>
    <n v="16.777967593941469"/>
    <n v="16.923767346687271"/>
    <x v="7"/>
    <x v="6"/>
  </r>
  <r>
    <x v="1900"/>
    <x v="4"/>
    <n v="18.025253295898441"/>
    <n v="18.11912428792284"/>
    <n v="17.520946471976568"/>
    <n v="17.86048049580398"/>
    <x v="7"/>
    <x v="6"/>
  </r>
  <r>
    <x v="1901"/>
    <x v="4"/>
    <n v="17.295253753662109"/>
    <n v="17.94236407699637"/>
    <n v="17.11350218579841"/>
    <n v="17.868466134421801"/>
    <x v="7"/>
    <x v="6"/>
  </r>
  <r>
    <x v="1902"/>
    <x v="4"/>
    <n v="17.000661849975589"/>
    <n v="17.10052514024072"/>
    <n v="16.6261759400317"/>
    <n v="16.99566763785872"/>
    <x v="7"/>
    <x v="6"/>
  </r>
  <r>
    <x v="1903"/>
    <x v="4"/>
    <n v="16.510334014892582"/>
    <n v="16.895804484534771"/>
    <n v="16.455409115756801"/>
    <n v="16.865844929169722"/>
    <x v="7"/>
    <x v="6"/>
  </r>
  <r>
    <x v="1904"/>
    <x v="4"/>
    <n v="17.765609741210941"/>
    <n v="17.911409474895201"/>
    <n v="16.88981135399597"/>
    <n v="17.008647679663689"/>
    <x v="7"/>
    <x v="6"/>
  </r>
  <r>
    <x v="1905"/>
    <x v="4"/>
    <n v="17.959342956542969"/>
    <n v="18.115129215664378"/>
    <n v="17.41609006756601"/>
    <n v="17.95035642326178"/>
    <x v="7"/>
    <x v="6"/>
  </r>
  <r>
    <x v="1906"/>
    <x v="4"/>
    <n v="18.13809967041016"/>
    <n v="18.218987999280969"/>
    <n v="17.667744714059161"/>
    <n v="17.78857911948538"/>
    <x v="7"/>
    <x v="6"/>
  </r>
  <r>
    <x v="1907"/>
    <x v="4"/>
    <n v="18.415719985961911"/>
    <n v="18.82016547403509"/>
    <n v="17.965338029746778"/>
    <n v="18.157074261142672"/>
    <x v="7"/>
    <x v="7"/>
  </r>
  <r>
    <x v="1908"/>
    <x v="4"/>
    <n v="18.5005989074707"/>
    <n v="18.91203468808154"/>
    <n v="18.067193930058071"/>
    <n v="18.09715348411525"/>
    <x v="7"/>
    <x v="7"/>
  </r>
  <r>
    <x v="1909"/>
    <x v="4"/>
    <n v="18.867094039916989"/>
    <n v="18.941991963683979"/>
    <n v="18.112130130143019"/>
    <n v="18.159066568713438"/>
    <x v="7"/>
    <x v="7"/>
  </r>
  <r>
    <x v="1910"/>
    <x v="4"/>
    <n v="19.188655853271481"/>
    <n v="19.24757497786937"/>
    <n v="18.734279747108179"/>
    <n v="18.82315842657626"/>
    <x v="7"/>
    <x v="7"/>
  </r>
  <r>
    <x v="1911"/>
    <x v="4"/>
    <n v="18.96296310424805"/>
    <n v="19.202633794012801"/>
    <n v="18.640406039038812"/>
    <n v="18.78420769100434"/>
    <x v="7"/>
    <x v="7"/>
  </r>
  <r>
    <x v="1912"/>
    <x v="4"/>
    <n v="17.76860427856445"/>
    <n v="18.21399384424997"/>
    <n v="17.21836103439292"/>
    <n v="17.478004791460659"/>
    <x v="7"/>
    <x v="7"/>
  </r>
  <r>
    <x v="1913"/>
    <x v="4"/>
    <n v="17.06257247924805"/>
    <n v="17.42307754461736"/>
    <n v="16.701069333620829"/>
    <n v="17.228345229259791"/>
    <x v="7"/>
    <x v="7"/>
  </r>
  <r>
    <x v="1914"/>
    <x v="4"/>
    <n v="18.072185516357418"/>
    <n v="18.093156629731219"/>
    <n v="17.293254366616608"/>
    <n v="17.67373245752205"/>
    <x v="7"/>
    <x v="7"/>
  </r>
  <r>
    <x v="1915"/>
    <x v="4"/>
    <n v="17.917398452758789"/>
    <n v="18.681350826322621"/>
    <n v="17.85148896319825"/>
    <n v="18.10614038929733"/>
    <x v="7"/>
    <x v="7"/>
  </r>
  <r>
    <x v="1916"/>
    <x v="4"/>
    <n v="18.683347702026371"/>
    <n v="18.692336139246859"/>
    <n v="17.928383736442591"/>
    <n v="18.13510064991279"/>
    <x v="7"/>
    <x v="7"/>
  </r>
  <r>
    <x v="1917"/>
    <x v="4"/>
    <n v="19.00590705871582"/>
    <n v="19.13772605861304"/>
    <n v="18.5874827801645"/>
    <n v="18.675361478518081"/>
    <x v="7"/>
    <x v="7"/>
  </r>
  <r>
    <x v="1918"/>
    <x v="4"/>
    <n v="18.853116989135739"/>
    <n v="19.11575690914793"/>
    <n v="18.475634960330229"/>
    <n v="18.894061144686489"/>
    <x v="7"/>
    <x v="7"/>
  </r>
  <r>
    <x v="1919"/>
    <x v="4"/>
    <n v="18.30986404418945"/>
    <n v="18.662380764372951"/>
    <n v="18.120125882349551"/>
    <n v="18.49760794964525"/>
    <x v="7"/>
    <x v="7"/>
  </r>
  <r>
    <x v="1920"/>
    <x v="4"/>
    <n v="18.747262954711911"/>
    <n v="18.839135878069541"/>
    <n v="18.158071691656509"/>
    <n v="18.275909944267589"/>
    <x v="7"/>
    <x v="7"/>
  </r>
  <r>
    <x v="1921"/>
    <x v="4"/>
    <n v="17.824525833129879"/>
    <n v="18.49460526497079"/>
    <n v="17.745633687979641"/>
    <n v="18.380761265272959"/>
    <x v="7"/>
    <x v="7"/>
  </r>
  <r>
    <x v="1922"/>
    <x v="4"/>
    <n v="17.010648727416989"/>
    <n v="17.533930550872821"/>
    <n v="16.942741155282299"/>
    <n v="17.466022978738131"/>
    <x v="7"/>
    <x v="7"/>
  </r>
  <r>
    <x v="1923"/>
    <x v="4"/>
    <n v="17.157444000244141"/>
    <n v="17.441055022428969"/>
    <n v="16.94673284677534"/>
    <n v="16.965707802805682"/>
    <x v="7"/>
    <x v="7"/>
  </r>
  <r>
    <x v="1924"/>
    <x v="4"/>
    <n v="17.19838714599609"/>
    <n v="17.382134879990971"/>
    <n v="16.871835828872989"/>
    <n v="16.988674085214189"/>
    <x v="7"/>
    <x v="7"/>
  </r>
  <r>
    <x v="1925"/>
    <x v="4"/>
    <n v="17.88844108581543"/>
    <n v="17.92239486743469"/>
    <n v="16.80992185996255"/>
    <n v="16.8209064587844"/>
    <x v="7"/>
    <x v="7"/>
  </r>
  <r>
    <x v="1926"/>
    <x v="4"/>
    <n v="16.23770904541016"/>
    <n v="17.899427390180129"/>
    <n v="16.214739860424132"/>
    <n v="17.832519805720061"/>
    <x v="7"/>
    <x v="7"/>
  </r>
  <r>
    <x v="1927"/>
    <x v="4"/>
    <n v="15.779335975646971"/>
    <n v="16.315599434676919"/>
    <n v="15.74538314689487"/>
    <n v="15.99803653500866"/>
    <x v="7"/>
    <x v="7"/>
  </r>
  <r>
    <x v="1928"/>
    <x v="4"/>
    <n v="15.446792602539061"/>
    <n v="16.017008864626231"/>
    <n v="15.16118447894852"/>
    <n v="15.938117659650221"/>
    <x v="7"/>
    <x v="7"/>
  </r>
  <r>
    <x v="1929"/>
    <x v="4"/>
    <n v="15.073305130004879"/>
    <n v="15.518693737673461"/>
    <n v="14.938489994118409"/>
    <n v="15.362907485409099"/>
    <x v="7"/>
    <x v="7"/>
  </r>
  <r>
    <x v="1930"/>
    <x v="4"/>
    <n v="13.917892456054689"/>
    <n v="14.36028493697874"/>
    <n v="13.2518071050609"/>
    <n v="14.18951890033213"/>
    <x v="7"/>
    <x v="8"/>
  </r>
  <r>
    <x v="1931"/>
    <x v="4"/>
    <n v="13.62828922271729"/>
    <n v="14.15156999354843"/>
    <n v="13.57236529447597"/>
    <n v="14.080668193345611"/>
    <x v="7"/>
    <x v="8"/>
  </r>
  <r>
    <x v="1932"/>
    <x v="4"/>
    <n v="13.44653797149658"/>
    <n v="13.760107568170559"/>
    <n v="13.332693959605381"/>
    <n v="13.712173046876011"/>
    <x v="7"/>
    <x v="8"/>
  </r>
  <r>
    <x v="1933"/>
    <x v="4"/>
    <n v="13.69926738739014"/>
    <n v="13.8231347282429"/>
    <n v="13.33166268349777"/>
    <n v="13.548429577340279"/>
    <x v="7"/>
    <x v="8"/>
  </r>
  <r>
    <x v="1934"/>
    <x v="4"/>
    <n v="13.97496891021729"/>
    <n v="13.992950173085269"/>
    <n v="13.354636775889929"/>
    <n v="13.44453927963108"/>
    <x v="7"/>
    <x v="8"/>
  </r>
  <r>
    <x v="1935"/>
    <x v="4"/>
    <n v="14.37154483795166"/>
    <n v="14.458451271437569"/>
    <n v="14.110825537493939"/>
    <n v="14.1417914202517"/>
    <x v="7"/>
    <x v="8"/>
  </r>
  <r>
    <x v="1936"/>
    <x v="4"/>
    <n v="14.48941707611084"/>
    <n v="14.531371771685039"/>
    <n v="14.18274673286882"/>
    <n v="14.35356350397063"/>
    <x v="7"/>
    <x v="8"/>
  </r>
  <r>
    <x v="1937"/>
    <x v="4"/>
    <n v="13.11689376831055"/>
    <n v="13.907044413189141"/>
    <n v="13.084928555417919"/>
    <n v="13.787173435867009"/>
    <x v="7"/>
    <x v="8"/>
  </r>
  <r>
    <x v="1938"/>
    <x v="4"/>
    <n v="13.11389827728271"/>
    <n v="13.275723961084459"/>
    <n v="12.899129075962881"/>
    <n v="13.23976238046744"/>
    <x v="7"/>
    <x v="8"/>
  </r>
  <r>
    <x v="1939"/>
    <x v="4"/>
    <n v="12.91511154174805"/>
    <n v="13.218784885228761"/>
    <n v="12.77626091681196"/>
    <n v="13.001019602395489"/>
    <x v="7"/>
    <x v="8"/>
  </r>
  <r>
    <x v="1940"/>
    <x v="4"/>
    <n v="13.18381977081299"/>
    <n v="13.19780466797582"/>
    <n v="12.603443680606439"/>
    <n v="12.728309378217251"/>
    <x v="7"/>
    <x v="8"/>
  </r>
  <r>
    <x v="1941"/>
    <x v="4"/>
    <n v="13.367624282836911"/>
    <n v="13.448537595855511"/>
    <n v="12.996024164991921"/>
    <n v="12.99802187167821"/>
    <x v="7"/>
    <x v="8"/>
  </r>
  <r>
    <x v="1942"/>
    <x v="4"/>
    <n v="13.161844253540041"/>
    <n v="13.468514593898121"/>
    <n v="13.04297261719767"/>
    <n v="13.2008028652424"/>
    <x v="7"/>
    <x v="8"/>
  </r>
  <r>
    <x v="1943"/>
    <x v="4"/>
    <n v="13.24675464630127"/>
    <n v="14.01592796565914"/>
    <n v="13.09591682840524"/>
    <n v="13.19880682546238"/>
    <x v="7"/>
    <x v="8"/>
  </r>
  <r>
    <x v="1944"/>
    <x v="4"/>
    <n v="12.547505378723139"/>
    <n v="13.134873977746761"/>
    <n v="12.414648842051569"/>
    <n v="13.05595837624956"/>
    <x v="7"/>
    <x v="8"/>
  </r>
  <r>
    <x v="1945"/>
    <x v="4"/>
    <n v="12.502554893493651"/>
    <n v="12.597453109614831"/>
    <n v="12.243833290999991"/>
    <n v="12.406658300315859"/>
    <x v="7"/>
    <x v="8"/>
  </r>
  <r>
    <x v="1946"/>
    <x v="4"/>
    <n v="12.214864730834959"/>
    <n v="12.64540247212727"/>
    <n v="12.200879830191351"/>
    <n v="12.477582711754041"/>
    <x v="7"/>
    <x v="8"/>
  </r>
  <r>
    <x v="1947"/>
    <x v="4"/>
    <n v="12.399665832519529"/>
    <n v="12.722318814218481"/>
    <n v="12.2448326031282"/>
    <n v="12.49356471879943"/>
    <x v="7"/>
    <x v="8"/>
  </r>
  <r>
    <x v="1948"/>
    <x v="4"/>
    <n v="12.72231864929199"/>
    <n v="12.809225084459531"/>
    <n v="12.3407290361886"/>
    <n v="12.396668635349339"/>
    <x v="7"/>
    <x v="8"/>
  </r>
  <r>
    <x v="1949"/>
    <x v="4"/>
    <n v="12.20687103271484"/>
    <n v="12.486569932460039"/>
    <n v="11.93316525212898"/>
    <n v="12.434625755813819"/>
    <x v="7"/>
    <x v="8"/>
  </r>
  <r>
    <x v="1950"/>
    <x v="4"/>
    <n v="12.12595844268799"/>
    <n v="12.61942814975521"/>
    <n v="12.062027071325661"/>
    <n v="12.0740142629967"/>
    <x v="7"/>
    <x v="8"/>
  </r>
  <r>
    <x v="1951"/>
    <x v="4"/>
    <n v="12.49855899810791"/>
    <n v="12.66438103750038"/>
    <n v="12.09199567902089"/>
    <n v="12.333736288383401"/>
    <x v="7"/>
    <x v="9"/>
  </r>
  <r>
    <x v="1952"/>
    <x v="4"/>
    <n v="13.15285491943359"/>
    <n v="13.205798432836421"/>
    <n v="12.865164202159271"/>
    <n v="12.865164202159271"/>
    <x v="7"/>
    <x v="9"/>
  </r>
  <r>
    <x v="1953"/>
    <x v="4"/>
    <n v="13.194808959960939"/>
    <n v="13.30668910117223"/>
    <n v="12.607441314713389"/>
    <n v="12.89712972421705"/>
    <x v="7"/>
    <x v="9"/>
  </r>
  <r>
    <x v="1954"/>
    <x v="4"/>
    <n v="13.11589431762695"/>
    <n v="13.64132924916842"/>
    <n v="13.088922897428629"/>
    <n v="13.20579778142165"/>
    <x v="7"/>
    <x v="9"/>
  </r>
  <r>
    <x v="1955"/>
    <x v="4"/>
    <n v="12.06302642822266"/>
    <n v="12.656388130359449"/>
    <n v="12.009084541905651"/>
    <n v="12.49156543532145"/>
    <x v="7"/>
    <x v="9"/>
  </r>
  <r>
    <x v="1956"/>
    <x v="4"/>
    <n v="11.657461166381839"/>
    <n v="12.11097288289913"/>
    <n v="11.39574259020724"/>
    <n v="12.02406646732984"/>
    <x v="7"/>
    <x v="9"/>
  </r>
  <r>
    <x v="1957"/>
    <x v="4"/>
    <n v="11.57355403900146"/>
    <n v="11.83327400678915"/>
    <n v="11.27087909082818"/>
    <n v="11.548580323969119"/>
    <x v="7"/>
    <x v="9"/>
  </r>
  <r>
    <x v="1958"/>
    <x v="4"/>
    <n v="11.48764801025391"/>
    <n v="11.722395257074661"/>
    <n v="11.33281476033596"/>
    <n v="11.566563629969179"/>
    <x v="7"/>
    <x v="9"/>
  </r>
  <r>
    <x v="1959"/>
    <x v="4"/>
    <n v="11.947153091430661"/>
    <n v="12.06502637110378"/>
    <n v="10.80138483981739"/>
    <n v="10.95921511500767"/>
    <x v="7"/>
    <x v="9"/>
  </r>
  <r>
    <x v="1960"/>
    <x v="4"/>
    <n v="11.214938163757321"/>
    <n v="12.09798823590099"/>
    <n v="11.191963110771329"/>
    <n v="12.04404635153619"/>
    <x v="7"/>
    <x v="9"/>
  </r>
  <r>
    <x v="1961"/>
    <x v="4"/>
    <n v="11.875226974487299"/>
    <n v="11.93516292918167"/>
    <n v="11.504626242846919"/>
    <n v="11.50562461971284"/>
    <x v="7"/>
    <x v="9"/>
  </r>
  <r>
    <x v="1962"/>
    <x v="4"/>
    <n v="11.95414447784424"/>
    <n v="12.478580116410541"/>
    <n v="11.605519413375349"/>
    <n v="12.33073934142068"/>
    <x v="7"/>
    <x v="9"/>
  </r>
  <r>
    <x v="1963"/>
    <x v="4"/>
    <n v="12.038052558898929"/>
    <n v="12.33673206524594"/>
    <n v="11.821285686867331"/>
    <n v="11.8662374169893"/>
    <x v="7"/>
    <x v="9"/>
  </r>
  <r>
    <x v="1964"/>
    <x v="4"/>
    <n v="12.180900573730471"/>
    <n v="12.755282676924059"/>
    <n v="12.091995482769081"/>
    <n v="12.09998726203353"/>
    <x v="7"/>
    <x v="9"/>
  </r>
  <r>
    <x v="1965"/>
    <x v="4"/>
    <n v="12.45260810852051"/>
    <n v="12.48457427389598"/>
    <n v="11.87423057451417"/>
    <n v="12.085003398926551"/>
    <x v="7"/>
    <x v="9"/>
  </r>
  <r>
    <x v="1966"/>
    <x v="4"/>
    <n v="12.585465431213381"/>
    <n v="12.696346249814731"/>
    <n v="12.05104031036716"/>
    <n v="12.49456358477255"/>
    <x v="7"/>
    <x v="9"/>
  </r>
  <r>
    <x v="1967"/>
    <x v="4"/>
    <n v="13.24675464630127"/>
    <n v="13.285713262923361"/>
    <n v="12.65039582479676"/>
    <n v="12.680364284552169"/>
    <x v="7"/>
    <x v="9"/>
  </r>
  <r>
    <x v="1968"/>
    <x v="4"/>
    <n v="12.882144927978519"/>
    <n v="13.37361596812241"/>
    <n v="12.694347182517401"/>
    <n v="12.855174461632361"/>
    <x v="7"/>
    <x v="9"/>
  </r>
  <r>
    <x v="1969"/>
    <x v="4"/>
    <n v="13.161844253540041"/>
    <n v="13.82313370168996"/>
    <n v="13.107902366501939"/>
    <n v="13.61535697967668"/>
    <x v="7"/>
    <x v="9"/>
  </r>
  <r>
    <x v="1970"/>
    <x v="4"/>
    <n v="13.819136619567869"/>
    <n v="13.83512017631702"/>
    <n v="13.046967353894759"/>
    <n v="13.089921376439889"/>
    <x v="7"/>
    <x v="9"/>
  </r>
  <r>
    <x v="1971"/>
    <x v="4"/>
    <n v="13.48250102996826"/>
    <n v="13.82313527821616"/>
    <n v="13.28271606395842"/>
    <n v="13.76319931208827"/>
    <x v="7"/>
    <x v="9"/>
  </r>
  <r>
    <x v="1972"/>
    <x v="4"/>
    <n v="13.528450965881349"/>
    <n v="13.91004055250791"/>
    <n v="13.504476581433121"/>
    <n v="13.79616270270372"/>
    <x v="7"/>
    <x v="10"/>
  </r>
  <r>
    <x v="1973"/>
    <x v="4"/>
    <n v="13.204799652099609"/>
    <n v="14.194735268129881"/>
    <n v="13.196808825129141"/>
    <n v="13.83512233291292"/>
    <x v="7"/>
    <x v="10"/>
  </r>
  <r>
    <x v="1974"/>
    <x v="4"/>
    <n v="13.406580924987789"/>
    <n v="13.76619477535875"/>
    <n v="12.94208128934156"/>
    <n v="13.02898771580794"/>
    <x v="7"/>
    <x v="10"/>
  </r>
  <r>
    <x v="1975"/>
    <x v="4"/>
    <n v="14.140790939331049"/>
    <n v="14.21371246244796"/>
    <n v="13.68228350182163"/>
    <n v="13.97097351101641"/>
    <x v="7"/>
    <x v="10"/>
  </r>
  <r>
    <x v="1976"/>
    <x v="4"/>
    <n v="14.285636901855471"/>
    <n v="14.396517721923431"/>
    <n v="13.93901049466402"/>
    <n v="14.212715367274731"/>
    <x v="7"/>
    <x v="10"/>
  </r>
  <r>
    <x v="1977"/>
    <x v="4"/>
    <n v="14.586312294006349"/>
    <n v="14.875001359214901"/>
    <n v="14.20072636804252"/>
    <n v="14.78509790003862"/>
    <x v="7"/>
    <x v="10"/>
  </r>
  <r>
    <x v="1978"/>
    <x v="4"/>
    <n v="13.76120185852051"/>
    <n v="14.19573500115559"/>
    <n v="13.744219921751"/>
    <n v="14.146786897646431"/>
    <x v="7"/>
    <x v="10"/>
  </r>
  <r>
    <x v="1979"/>
    <x v="4"/>
    <n v="15.73307991027832"/>
    <n v="15.75605496531872"/>
    <n v="14.53137221425485"/>
    <n v="14.784100677648629"/>
    <x v="7"/>
    <x v="10"/>
  </r>
  <r>
    <x v="1980"/>
    <x v="4"/>
    <n v="16.309457778930661"/>
    <n v="16.37139143989782"/>
    <n v="15.465366340960649"/>
    <n v="15.790016967306791"/>
    <x v="7"/>
    <x v="10"/>
  </r>
  <r>
    <x v="1981"/>
    <x v="4"/>
    <n v="16.277494430541989"/>
    <n v="16.522232066468831"/>
    <n v="15.904894997972111"/>
    <n v="16.200577486630571"/>
    <x v="7"/>
    <x v="10"/>
  </r>
  <r>
    <x v="1982"/>
    <x v="4"/>
    <n v="16.64809608459473"/>
    <n v="16.979738243381529"/>
    <n v="16.364400789448499"/>
    <n v="16.704035679925038"/>
    <x v="7"/>
    <x v="10"/>
  </r>
  <r>
    <x v="1983"/>
    <x v="4"/>
    <n v="15.892909049987789"/>
    <n v="16.344423168425632"/>
    <n v="15.85594909325545"/>
    <n v="16.144639155069811"/>
    <x v="7"/>
    <x v="10"/>
  </r>
  <r>
    <x v="1984"/>
    <x v="4"/>
    <n v="15.66015625"/>
    <n v="16.24852411351009"/>
    <n v="15.51830862051591"/>
    <n v="15.698115528461919"/>
    <x v="7"/>
    <x v="10"/>
  </r>
  <r>
    <x v="1985"/>
    <x v="4"/>
    <n v="15.392447471618651"/>
    <n v="15.98481086036259"/>
    <n v="15.103757415617951"/>
    <n v="15.94884832876096"/>
    <x v="7"/>
    <x v="10"/>
  </r>
  <r>
    <x v="1986"/>
    <x v="4"/>
    <n v="15.30054378509521"/>
    <n v="15.46037172847503"/>
    <n v="15.063797953292839"/>
    <n v="15.13072635709174"/>
    <x v="7"/>
    <x v="10"/>
  </r>
  <r>
    <x v="1987"/>
    <x v="4"/>
    <n v="16.020769119262699"/>
    <n v="16.040748088833549"/>
    <n v="15.10575289015113"/>
    <n v="15.3115318945423"/>
    <x v="7"/>
    <x v="10"/>
  </r>
  <r>
    <x v="1988"/>
    <x v="4"/>
    <n v="16.501251220703121"/>
    <n v="16.50924395165621"/>
    <n v="16.030758493927721"/>
    <n v="16.080704012212362"/>
    <x v="7"/>
    <x v="10"/>
  </r>
  <r>
    <x v="1989"/>
    <x v="4"/>
    <n v="16.252519607543949"/>
    <n v="16.469285512890949"/>
    <n v="16.154625327709809"/>
    <n v="16.300468370609451"/>
    <x v="7"/>
    <x v="10"/>
  </r>
  <r>
    <x v="1990"/>
    <x v="4"/>
    <n v="15.809995651245121"/>
    <n v="16.339426922411409"/>
    <n v="15.708105953116259"/>
    <n v="16.008781257671771"/>
    <x v="7"/>
    <x v="10"/>
  </r>
  <r>
    <x v="1991"/>
    <x v="4"/>
    <n v="15.6221981048584"/>
    <n v="15.914883539926951"/>
    <n v="15.5033264713169"/>
    <n v="15.80999585179943"/>
    <x v="7"/>
    <x v="10"/>
  </r>
  <r>
    <x v="1992"/>
    <x v="4"/>
    <n v="16.909145355224609"/>
    <n v="16.91613959378234"/>
    <n v="15.5842307473864"/>
    <n v="15.68414830494063"/>
    <x v="7"/>
    <x v="10"/>
  </r>
  <r>
    <x v="1993"/>
    <x v="4"/>
    <n v="17.1209716796875"/>
    <n v="17.250864409196581"/>
    <n v="16.62138103332062"/>
    <n v="16.98508334404794"/>
    <x v="7"/>
    <x v="11"/>
  </r>
  <r>
    <x v="1994"/>
    <x v="4"/>
    <n v="16.8621826171875"/>
    <n v="16.919137062737949"/>
    <n v="16.431535732391019"/>
    <n v="16.645361226179499"/>
    <x v="7"/>
    <x v="11"/>
  </r>
  <r>
    <x v="1995"/>
    <x v="4"/>
    <n v="16.596403121948239"/>
    <n v="16.981088177082029"/>
    <n v="16.458515605368991"/>
    <n v="16.66534688023787"/>
    <x v="7"/>
    <x v="11"/>
  </r>
  <r>
    <x v="1996"/>
    <x v="4"/>
    <n v="15.973910331726071"/>
    <n v="16.5594300049931"/>
    <n v="15.806047668820311"/>
    <n v="16.51646594515525"/>
    <x v="7"/>
    <x v="11"/>
  </r>
  <r>
    <x v="1997"/>
    <x v="4"/>
    <n v="16.106803894042969"/>
    <n v="16.172749846641761"/>
    <n v="15.654173729604331"/>
    <n v="15.759088264862539"/>
    <x v="7"/>
    <x v="11"/>
  </r>
  <r>
    <x v="1998"/>
    <x v="4"/>
    <n v="17.15494537353516"/>
    <n v="17.16493741581715"/>
    <n v="15.94593493843421"/>
    <n v="16.259678967569901"/>
    <x v="7"/>
    <x v="11"/>
  </r>
  <r>
    <x v="1999"/>
    <x v="4"/>
    <n v="16.987081527709961"/>
    <n v="17.568605803357169"/>
    <n v="16.961103742717871"/>
    <n v="17.145951758251432"/>
    <x v="7"/>
    <x v="11"/>
  </r>
  <r>
    <x v="2000"/>
    <x v="4"/>
    <n v="17.52064323425293"/>
    <n v="17.523641037218699"/>
    <n v="16.783248501431839"/>
    <n v="17.023051775036329"/>
    <x v="7"/>
    <x v="11"/>
  </r>
  <r>
    <x v="2001"/>
    <x v="4"/>
    <n v="18.057207107543949"/>
    <n v="18.77461977804586"/>
    <n v="17.696502554294799"/>
    <n v="18.515831012960081"/>
    <x v="7"/>
    <x v="11"/>
  </r>
  <r>
    <x v="2002"/>
    <x v="4"/>
    <n v="17.659528732299801"/>
    <n v="18.23705650103722"/>
    <n v="17.4057369911873"/>
    <n v="17.972272180850482"/>
    <x v="7"/>
    <x v="11"/>
  </r>
  <r>
    <x v="2003"/>
    <x v="4"/>
    <n v="16.938119888305661"/>
    <n v="17.305818611715349"/>
    <n v="16.686327315889201"/>
    <n v="17.13196129101247"/>
    <x v="7"/>
    <x v="11"/>
  </r>
  <r>
    <x v="2004"/>
    <x v="4"/>
    <n v="16.557432174682621"/>
    <n v="17.027048597052641"/>
    <n v="16.39656468956699"/>
    <n v="16.850193464352181"/>
    <x v="7"/>
    <x v="11"/>
  </r>
  <r>
    <x v="2005"/>
    <x v="4"/>
    <n v="16.240688323974609"/>
    <n v="16.595397135556372"/>
    <n v="16.13177833775341"/>
    <n v="16.558428687296288"/>
    <x v="7"/>
    <x v="11"/>
  </r>
  <r>
    <x v="2006"/>
    <x v="4"/>
    <n v="16.071830749511719"/>
    <n v="16.296646929516839"/>
    <n v="15.83902265113376"/>
    <n v="16.050848033097051"/>
    <x v="7"/>
    <x v="11"/>
  </r>
  <r>
    <x v="2007"/>
    <x v="4"/>
    <n v="16.487489700317379"/>
    <n v="16.61338789811996"/>
    <n v="16.088816203147822"/>
    <n v="16.100807415218089"/>
    <x v="7"/>
    <x v="11"/>
  </r>
  <r>
    <x v="2008"/>
    <x v="4"/>
    <n v="15.326441764831539"/>
    <n v="16.124788365878079"/>
    <n v="14.869816130143491"/>
    <n v="16.080823763420149"/>
    <x v="7"/>
    <x v="11"/>
  </r>
  <r>
    <x v="2009"/>
    <x v="4"/>
    <n v="15.19354915618896"/>
    <n v="15.326439672066931"/>
    <n v="14.8708136849233"/>
    <n v="15.18355711582258"/>
    <x v="7"/>
    <x v="11"/>
  </r>
  <r>
    <x v="2010"/>
    <x v="4"/>
    <n v="14.109438896179199"/>
    <n v="15.08763744355692"/>
    <n v="14.04449158050215"/>
    <n v="15.061658707864799"/>
    <x v="7"/>
    <x v="11"/>
  </r>
  <r>
    <x v="2011"/>
    <x v="4"/>
    <n v="14.02450752258301"/>
    <n v="14.250322305233571"/>
    <n v="13.87263155385183"/>
    <n v="13.91559656636325"/>
    <x v="7"/>
    <x v="11"/>
  </r>
  <r>
    <x v="2012"/>
    <x v="4"/>
    <n v="14.591044425964361"/>
    <n v="14.67097885490859"/>
    <n v="14.215352800505149"/>
    <n v="14.390209721155751"/>
    <x v="7"/>
    <x v="11"/>
  </r>
  <r>
    <x v="2013"/>
    <x v="4"/>
    <n v="14.60203647613525"/>
    <n v="14.61702358643797"/>
    <n v="14.22134786583409"/>
    <n v="14.322265013832521"/>
    <x v="7"/>
    <x v="11"/>
  </r>
  <r>
    <x v="2014"/>
    <x v="4"/>
    <n v="14.30327796936035"/>
    <n v="14.983721052232671"/>
    <n v="14.084457431263649"/>
    <n v="14.838839325800739"/>
    <x v="8"/>
    <x v="0"/>
  </r>
  <r>
    <x v="2015"/>
    <x v="4"/>
    <n v="14.736923217773439"/>
    <n v="14.840838154777501"/>
    <n v="14.229339743985021"/>
    <n v="14.55507303090979"/>
    <x v="8"/>
    <x v="0"/>
  </r>
  <r>
    <x v="2016"/>
    <x v="4"/>
    <n v="14.253322601318359"/>
    <n v="14.55207761781935"/>
    <n v="14.136417801544161"/>
    <n v="14.47913742347032"/>
    <x v="8"/>
    <x v="0"/>
  </r>
  <r>
    <x v="2017"/>
    <x v="4"/>
    <n v="14.84683227539062"/>
    <n v="14.9977086454237"/>
    <n v="14.022508052658059"/>
    <n v="14.462147320484309"/>
    <x v="8"/>
    <x v="0"/>
  </r>
  <r>
    <x v="2018"/>
    <x v="4"/>
    <n v="15.61520481109619"/>
    <n v="16.04285388233604"/>
    <n v="15.12860307805372"/>
    <n v="15.271486598821131"/>
    <x v="8"/>
    <x v="0"/>
  </r>
  <r>
    <x v="2019"/>
    <x v="4"/>
    <n v="15.895975112915041"/>
    <n v="15.948931216737741"/>
    <n v="15.459332626456099"/>
    <n v="15.49430381820571"/>
    <x v="8"/>
    <x v="0"/>
  </r>
  <r>
    <x v="2020"/>
    <x v="4"/>
    <n v="15.987898826599119"/>
    <n v="16.014877147573131"/>
    <n v="15.55025770821613"/>
    <n v="15.827031344724571"/>
    <x v="8"/>
    <x v="0"/>
  </r>
  <r>
    <x v="2021"/>
    <x v="4"/>
    <n v="16.497482299804691"/>
    <n v="16.623378596078641"/>
    <n v="15.4793164909005"/>
    <n v="16.086819482461301"/>
    <x v="8"/>
    <x v="0"/>
  </r>
  <r>
    <x v="2022"/>
    <x v="4"/>
    <n v="16.885166168212891"/>
    <n v="16.908148056338181"/>
    <n v="16.151767788447369"/>
    <n v="16.264674246702189"/>
    <x v="8"/>
    <x v="0"/>
  </r>
  <r>
    <x v="2023"/>
    <x v="4"/>
    <n v="17.687509536743161"/>
    <n v="17.713489229977551"/>
    <n v="16.885167342585639"/>
    <n v="16.885167342585639"/>
    <x v="8"/>
    <x v="0"/>
  </r>
  <r>
    <x v="2024"/>
    <x v="4"/>
    <n v="17.362775802612301"/>
    <n v="17.858368155388931"/>
    <n v="17.267852350964908"/>
    <n v="17.652537414377981"/>
    <x v="8"/>
    <x v="0"/>
  </r>
  <r>
    <x v="2025"/>
    <x v="4"/>
    <n v="16.751272201538089"/>
    <n v="17.1829195927473"/>
    <n v="16.71730155013471"/>
    <n v="17.02205021515347"/>
    <x v="8"/>
    <x v="0"/>
  </r>
  <r>
    <x v="2026"/>
    <x v="4"/>
    <n v="17.824392318725589"/>
    <n v="17.8413785956031"/>
    <n v="16.81122274576045"/>
    <n v="16.997069347607681"/>
    <x v="8"/>
    <x v="0"/>
  </r>
  <r>
    <x v="2027"/>
    <x v="4"/>
    <n v="19.177288055419918"/>
    <n v="19.229245530307772"/>
    <n v="17.803413726962042"/>
    <n v="18.04921071798228"/>
    <x v="8"/>
    <x v="0"/>
  </r>
  <r>
    <x v="2028"/>
    <x v="4"/>
    <n v="19.249227523803711"/>
    <n v="19.479040675847958"/>
    <n v="18.80459214124059"/>
    <n v="18.8115863799894"/>
    <x v="8"/>
    <x v="0"/>
  </r>
  <r>
    <x v="2029"/>
    <x v="4"/>
    <n v="19.307180404663089"/>
    <n v="19.354142810511672"/>
    <n v="18.564788660945389"/>
    <n v="18.89751622008394"/>
    <x v="8"/>
    <x v="0"/>
  </r>
  <r>
    <x v="2030"/>
    <x v="4"/>
    <n v="19.785787582397461"/>
    <n v="20.14948988536656"/>
    <n v="19.262216428464129"/>
    <n v="19.684870441693299"/>
    <x v="8"/>
    <x v="0"/>
  </r>
  <r>
    <x v="2031"/>
    <x v="4"/>
    <n v="20.348323822021481"/>
    <n v="20.611108951461379"/>
    <n v="19.389110836053391"/>
    <n v="19.446063368602861"/>
    <x v="8"/>
    <x v="0"/>
  </r>
  <r>
    <x v="2032"/>
    <x v="4"/>
    <n v="19.14631462097168"/>
    <n v="20.12351276363573"/>
    <n v="19.13432340743682"/>
    <n v="19.93366967001495"/>
    <x v="8"/>
    <x v="0"/>
  </r>
  <r>
    <x v="2033"/>
    <x v="4"/>
    <n v="19.521003723144531"/>
    <n v="19.670880521704259"/>
    <n v="18.934484466575661"/>
    <n v="19.154303644077469"/>
    <x v="8"/>
    <x v="0"/>
  </r>
  <r>
    <x v="2034"/>
    <x v="4"/>
    <n v="20.925851821899411"/>
    <n v="21.174646573762271"/>
    <n v="19.594941785261788"/>
    <n v="19.67487620181203"/>
    <x v="8"/>
    <x v="1"/>
  </r>
  <r>
    <x v="2035"/>
    <x v="4"/>
    <n v="21.691226959228519"/>
    <n v="21.931030247878638"/>
    <n v="20.68305413328499"/>
    <n v="20.982807767650861"/>
    <x v="8"/>
    <x v="1"/>
  </r>
  <r>
    <x v="2036"/>
    <x v="4"/>
    <n v="21.08272552490234"/>
    <n v="21.72719791204079"/>
    <n v="20.771979321521538"/>
    <n v="20.982807015101589"/>
    <x v="8"/>
    <x v="1"/>
  </r>
  <r>
    <x v="2037"/>
    <x v="4"/>
    <n v="21.071735382080082"/>
    <n v="21.552340586713619"/>
    <n v="20.768982041999958"/>
    <n v="20.788966125621261"/>
    <x v="8"/>
    <x v="1"/>
  </r>
  <r>
    <x v="2038"/>
    <x v="4"/>
    <n v="22.15484619140625"/>
    <n v="22.24077622104781"/>
    <n v="21.132683056092439"/>
    <n v="21.364493456754499"/>
    <x v="8"/>
    <x v="1"/>
  </r>
  <r>
    <x v="2039"/>
    <x v="4"/>
    <n v="22.186820983886719"/>
    <n v="22.85927034310437"/>
    <n v="21.989981762053979"/>
    <n v="22.36867119008588"/>
    <x v="8"/>
    <x v="1"/>
  </r>
  <r>
    <x v="2040"/>
    <x v="4"/>
    <n v="22.31871223449707"/>
    <n v="23.00115361559773"/>
    <n v="22.10189084113447"/>
    <n v="22.587493006154819"/>
    <x v="8"/>
    <x v="1"/>
  </r>
  <r>
    <x v="2041"/>
    <x v="4"/>
    <n v="21.247587203979489"/>
    <n v="22.059921229694069"/>
    <n v="20.793960380960069"/>
    <n v="21.67224034937394"/>
    <x v="8"/>
    <x v="1"/>
  </r>
  <r>
    <x v="2042"/>
    <x v="4"/>
    <n v="21.770160675048832"/>
    <n v="22.02994802269702"/>
    <n v="20.944836768309141"/>
    <n v="21.52036536836253"/>
    <x v="8"/>
    <x v="1"/>
  </r>
  <r>
    <x v="2043"/>
    <x v="4"/>
    <n v="22.952194213867191"/>
    <n v="23.030129470644901"/>
    <n v="21.348506785905059"/>
    <n v="21.560333113864822"/>
    <x v="8"/>
    <x v="1"/>
  </r>
  <r>
    <x v="2044"/>
    <x v="4"/>
    <n v="22.745361328125"/>
    <n v="22.836286423129199"/>
    <n v="22.087901043076929"/>
    <n v="22.530537212445619"/>
    <x v="8"/>
    <x v="1"/>
  </r>
  <r>
    <x v="2045"/>
    <x v="4"/>
    <n v="21.983987808227539"/>
    <n v="22.531537591194819"/>
    <n v="21.909048448284619"/>
    <n v="22.114879171338249"/>
    <x v="8"/>
    <x v="1"/>
  </r>
  <r>
    <x v="2046"/>
    <x v="4"/>
    <n v="21.370487213134769"/>
    <n v="21.722198266116109"/>
    <n v="20.95782528587911"/>
    <n v="21.61328826636144"/>
    <x v="8"/>
    <x v="1"/>
  </r>
  <r>
    <x v="2047"/>
    <x v="4"/>
    <n v="20.638093948364261"/>
    <n v="21.47640599721349"/>
    <n v="20.60112357838441"/>
    <n v="20.982810869421279"/>
    <x v="8"/>
    <x v="1"/>
  </r>
  <r>
    <x v="2048"/>
    <x v="4"/>
    <n v="20.737005233764648"/>
    <n v="21.0867190163485"/>
    <n v="20.40427772888048"/>
    <n v="20.690044741360531"/>
    <x v="8"/>
    <x v="1"/>
  </r>
  <r>
    <x v="2049"/>
    <x v="4"/>
    <n v="23.644626617431641"/>
    <n v="23.86844416600481"/>
    <n v="23.006149806752362"/>
    <n v="23.420810974645619"/>
    <x v="8"/>
    <x v="1"/>
  </r>
  <r>
    <x v="2050"/>
    <x v="4"/>
    <n v="23.266935348510739"/>
    <n v="23.45478306667075"/>
    <n v="22.928214087929291"/>
    <n v="23.205986370917071"/>
    <x v="8"/>
    <x v="1"/>
  </r>
  <r>
    <x v="2051"/>
    <x v="4"/>
    <n v="23.481756210327148"/>
    <n v="23.860445585416471"/>
    <n v="23.434795716672859"/>
    <n v="23.650618453752269"/>
    <x v="8"/>
    <x v="1"/>
  </r>
  <r>
    <x v="2052"/>
    <x v="4"/>
    <n v="23.196990966796879"/>
    <n v="23.805493492684061"/>
    <n v="23.18699892583366"/>
    <n v="23.35286337540651"/>
    <x v="8"/>
    <x v="1"/>
  </r>
  <r>
    <x v="2053"/>
    <x v="4"/>
    <n v="22.679416656494141"/>
    <n v="23.236960375063269"/>
    <n v="22.489571679600161"/>
    <n v="23.173011690631441"/>
    <x v="8"/>
    <x v="2"/>
  </r>
  <r>
    <x v="2054"/>
    <x v="4"/>
    <n v="23.294912338256839"/>
    <n v="23.360858289754241"/>
    <n v="22.41363444953809"/>
    <n v="22.469590264985179"/>
    <x v="8"/>
    <x v="2"/>
  </r>
  <r>
    <x v="2055"/>
    <x v="4"/>
    <n v="23.870441436767582"/>
    <n v="23.880433478792561"/>
    <n v="23.111063394953369"/>
    <n v="23.300908381853709"/>
    <x v="8"/>
    <x v="2"/>
  </r>
  <r>
    <x v="2056"/>
    <x v="4"/>
    <n v="23.53471565246582"/>
    <n v="24.22814576739972"/>
    <n v="23.46776916807671"/>
    <n v="23.87143962178628"/>
    <x v="8"/>
    <x v="2"/>
  </r>
  <r>
    <x v="2057"/>
    <x v="4"/>
    <n v="23.272886276245121"/>
    <n v="24.109342959432229"/>
    <n v="23.22591589464523"/>
    <n v="23.584684063817001"/>
    <x v="8"/>
    <x v="2"/>
  </r>
  <r>
    <x v="2058"/>
    <x v="4"/>
    <n v="24.165304183959961"/>
    <n v="24.184292857733901"/>
    <n v="23.408795573295158"/>
    <n v="23.471754406336029"/>
    <x v="8"/>
    <x v="2"/>
  </r>
  <r>
    <x v="2059"/>
    <x v="4"/>
    <n v="23.4207878112793"/>
    <n v="24.438126646150661"/>
    <n v="23.367820812275301"/>
    <n v="24.159306518278669"/>
    <x v="8"/>
    <x v="2"/>
  </r>
  <r>
    <x v="2060"/>
    <x v="4"/>
    <n v="22.950092315673832"/>
    <n v="23.611663230989521"/>
    <n v="22.711247143411509"/>
    <n v="23.393804334986001"/>
    <x v="8"/>
    <x v="2"/>
  </r>
  <r>
    <x v="2061"/>
    <x v="4"/>
    <n v="22.951091766357418"/>
    <n v="23.282876988335168"/>
    <n v="22.282527312833139"/>
    <n v="22.737231884071381"/>
    <x v="8"/>
    <x v="2"/>
  </r>
  <r>
    <x v="2062"/>
    <x v="4"/>
    <n v="24.047380447387699"/>
    <n v="24.20327932512599"/>
    <n v="23.444771213854459"/>
    <n v="23.480749050939028"/>
    <x v="8"/>
    <x v="2"/>
  </r>
  <r>
    <x v="2063"/>
    <x v="4"/>
    <n v="24.212276458740231"/>
    <n v="24.270237474336231"/>
    <n v="23.344839767755701"/>
    <n v="23.745578585102681"/>
    <x v="8"/>
    <x v="2"/>
  </r>
  <r>
    <x v="2064"/>
    <x v="4"/>
    <n v="25.524421691894531"/>
    <n v="25.57139016249906"/>
    <n v="23.87848949464507"/>
    <n v="24.011404490940851"/>
    <x v="8"/>
    <x v="2"/>
  </r>
  <r>
    <x v="2065"/>
    <x v="4"/>
    <n v="25.708305358886719"/>
    <n v="26.381867732572221"/>
    <n v="25.651341237604239"/>
    <n v="25.96513854041071"/>
    <x v="8"/>
    <x v="2"/>
  </r>
  <r>
    <x v="2066"/>
    <x v="4"/>
    <n v="25.8831901550293"/>
    <n v="26.00711022624769"/>
    <n v="25.11368943837687"/>
    <n v="25.598375276520791"/>
    <x v="8"/>
    <x v="2"/>
  </r>
  <r>
    <x v="2067"/>
    <x v="4"/>
    <n v="26.1819953918457"/>
    <n v="26.374870921434368"/>
    <n v="25.364527413942181"/>
    <n v="26.16300862315542"/>
    <x v="8"/>
    <x v="2"/>
  </r>
  <r>
    <x v="2068"/>
    <x v="4"/>
    <n v="26.45081901550293"/>
    <n v="27.571091621041031"/>
    <n v="26.219968066798302"/>
    <n v="26.40784575429176"/>
    <x v="8"/>
    <x v="2"/>
  </r>
  <r>
    <x v="2069"/>
    <x v="4"/>
    <n v="27.173349380493161"/>
    <n v="27.481150011411032"/>
    <n v="26.672675145617649"/>
    <n v="27.097398501197439"/>
    <x v="8"/>
    <x v="2"/>
  </r>
  <r>
    <x v="2070"/>
    <x v="4"/>
    <n v="26.76161956787109"/>
    <n v="27.149368241079959"/>
    <n v="26.33789496036664"/>
    <n v="27.01345682627241"/>
    <x v="8"/>
    <x v="2"/>
  </r>
  <r>
    <x v="2071"/>
    <x v="4"/>
    <n v="26.5137825012207"/>
    <n v="26.9824780003573"/>
    <n v="26.34788986309708"/>
    <n v="26.819583674575899"/>
    <x v="8"/>
    <x v="2"/>
  </r>
  <r>
    <x v="2072"/>
    <x v="4"/>
    <n v="26.39286041259766"/>
    <n v="26.495794208605751"/>
    <n v="25.833224372418169"/>
    <n v="26.42983705621754"/>
    <x v="8"/>
    <x v="2"/>
  </r>
  <r>
    <x v="2073"/>
    <x v="4"/>
    <n v="26.966484069824219"/>
    <n v="27.060422917642061"/>
    <n v="26.579736138825851"/>
    <n v="26.80758878558942"/>
    <x v="8"/>
    <x v="2"/>
  </r>
  <r>
    <x v="2074"/>
    <x v="4"/>
    <n v="27.365228652954102"/>
    <n v="27.48115450075818"/>
    <n v="27.084410876510681"/>
    <n v="27.21132926540928"/>
    <x v="8"/>
    <x v="2"/>
  </r>
  <r>
    <x v="2075"/>
    <x v="4"/>
    <n v="27.758970260620121"/>
    <n v="27.815932468740801"/>
    <n v="27.087405574182661"/>
    <n v="27.1223827030481"/>
    <x v="8"/>
    <x v="2"/>
  </r>
  <r>
    <x v="2076"/>
    <x v="4"/>
    <n v="27.94684982299805"/>
    <n v="27.981826954201939"/>
    <n v="27.318258357219982"/>
    <n v="27.49114640923392"/>
    <x v="8"/>
    <x v="3"/>
  </r>
  <r>
    <x v="2077"/>
    <x v="4"/>
    <n v="27.4351806640625"/>
    <n v="27.98182651651695"/>
    <n v="27.28927551729112"/>
    <n v="27.947848187847299"/>
    <x v="8"/>
    <x v="3"/>
  </r>
  <r>
    <x v="2078"/>
    <x v="4"/>
    <n v="26.863555908203121"/>
    <n v="26.980478653593419"/>
    <n v="26.37787124025791"/>
    <n v="26.811589608214931"/>
    <x v="8"/>
    <x v="3"/>
  </r>
  <r>
    <x v="2079"/>
    <x v="4"/>
    <n v="27.019453048706051"/>
    <n v="27.062424408814842"/>
    <n v="26.40984834215217"/>
    <n v="26.566746033983009"/>
    <x v="8"/>
    <x v="3"/>
  </r>
  <r>
    <x v="2080"/>
    <x v="4"/>
    <n v="27.561101913452148"/>
    <n v="27.60307447278797"/>
    <n v="26.651692648954519"/>
    <n v="26.80559203318586"/>
    <x v="8"/>
    <x v="3"/>
  </r>
  <r>
    <x v="2081"/>
    <x v="4"/>
    <n v="27.151365280151371"/>
    <n v="27.771962479988101"/>
    <n v="27.108392017203609"/>
    <n v="27.7060053357086"/>
    <x v="8"/>
    <x v="3"/>
  </r>
  <r>
    <x v="2082"/>
    <x v="4"/>
    <n v="26.477804183959961"/>
    <n v="27.450172228587661"/>
    <n v="26.430833805007619"/>
    <n v="27.352236262733779"/>
    <x v="8"/>
    <x v="3"/>
  </r>
  <r>
    <x v="2083"/>
    <x v="4"/>
    <n v="26.44582366943359"/>
    <n v="26.86954826091679"/>
    <n v="26.311911769866072"/>
    <n v="26.716647686775701"/>
    <x v="8"/>
    <x v="3"/>
  </r>
  <r>
    <x v="2084"/>
    <x v="4"/>
    <n v="26.740631103515621"/>
    <n v="26.865549967420691"/>
    <n v="26.202980206526039"/>
    <n v="26.486796261789351"/>
    <x v="8"/>
    <x v="3"/>
  </r>
  <r>
    <x v="2085"/>
    <x v="4"/>
    <n v="26.98447418212891"/>
    <n v="26.98847129605522"/>
    <n v="26.41584326820487"/>
    <n v="26.5477575583263"/>
    <x v="8"/>
    <x v="3"/>
  </r>
  <r>
    <x v="2086"/>
    <x v="4"/>
    <n v="27.649042129516602"/>
    <n v="28.091755386565289"/>
    <n v="27.339243873446399"/>
    <n v="27.515130232673851"/>
    <x v="8"/>
    <x v="3"/>
  </r>
  <r>
    <x v="2087"/>
    <x v="4"/>
    <n v="27.912870407104489"/>
    <n v="27.98182586482497"/>
    <n v="27.21432470611412"/>
    <n v="27.343240685548249"/>
    <x v="8"/>
    <x v="3"/>
  </r>
  <r>
    <x v="2088"/>
    <x v="4"/>
    <n v="27.086410522460941"/>
    <n v="28.011810174837091"/>
    <n v="26.98247792341078"/>
    <n v="27.653041994643761"/>
    <x v="8"/>
    <x v="3"/>
  </r>
  <r>
    <x v="2089"/>
    <x v="4"/>
    <n v="27.101396560668949"/>
    <n v="27.16535610099174"/>
    <n v="26.70465489349958"/>
    <n v="26.934505143219891"/>
    <x v="8"/>
    <x v="3"/>
  </r>
  <r>
    <x v="2090"/>
    <x v="4"/>
    <n v="27.024448394775391"/>
    <n v="27.348237510119699"/>
    <n v="26.653688900019208"/>
    <n v="26.99546788797489"/>
    <x v="8"/>
    <x v="3"/>
  </r>
  <r>
    <x v="2091"/>
    <x v="4"/>
    <n v="26.223966598510739"/>
    <n v="27.229314138064289"/>
    <n v="26.207978142776419"/>
    <n v="27.060423208123972"/>
    <x v="8"/>
    <x v="3"/>
  </r>
  <r>
    <x v="2092"/>
    <x v="4"/>
    <n v="26.93850135803223"/>
    <n v="27.312259131421879"/>
    <n v="26.687664839259739"/>
    <n v="26.984472931330469"/>
    <x v="8"/>
    <x v="3"/>
  </r>
  <r>
    <x v="2093"/>
    <x v="4"/>
    <n v="27.208330154418949"/>
    <n v="27.47715657980746"/>
    <n v="26.60772037124153"/>
    <n v="27.345242278323859"/>
    <x v="8"/>
    <x v="3"/>
  </r>
  <r>
    <x v="2094"/>
    <x v="4"/>
    <n v="27.730991363525391"/>
    <n v="27.739984394080441"/>
    <n v="27.05342998469089"/>
    <n v="27.207331273382071"/>
    <x v="8"/>
    <x v="3"/>
  </r>
  <r>
    <x v="2095"/>
    <x v="4"/>
    <n v="28.891237258911129"/>
    <n v="29.039141923615951"/>
    <n v="27.761971467545148"/>
    <n v="27.82193199383704"/>
    <x v="8"/>
    <x v="4"/>
  </r>
  <r>
    <x v="2096"/>
    <x v="4"/>
    <n v="28.19168663024902"/>
    <n v="28.817281620979411"/>
    <n v="28.064770169918461"/>
    <n v="28.661382750770709"/>
    <x v="8"/>
    <x v="4"/>
  </r>
  <r>
    <x v="2097"/>
    <x v="4"/>
    <n v="27.783954620361332"/>
    <n v="28.34858842990344"/>
    <n v="27.454168889483139"/>
    <n v="27.821930062469161"/>
    <x v="8"/>
    <x v="4"/>
  </r>
  <r>
    <x v="2098"/>
    <x v="4"/>
    <n v="27.544109344482418"/>
    <n v="27.840915535411149"/>
    <n v="27.222317856560551"/>
    <n v="27.633050368513331"/>
    <x v="8"/>
    <x v="4"/>
  </r>
  <r>
    <x v="2099"/>
    <x v="4"/>
    <n v="28.661386489868161"/>
    <n v="28.736336669906979"/>
    <n v="27.713003001957521"/>
    <n v="27.807940659117651"/>
    <x v="8"/>
    <x v="4"/>
  </r>
  <r>
    <x v="2100"/>
    <x v="4"/>
    <n v="29.132080078125"/>
    <n v="29.201035541124469"/>
    <n v="28.331601238328421"/>
    <n v="28.503488588696172"/>
    <x v="8"/>
    <x v="4"/>
  </r>
  <r>
    <x v="2101"/>
    <x v="4"/>
    <n v="28.552457809448239"/>
    <n v="28.954197355897701"/>
    <n v="28.431537949568661"/>
    <n v="28.880245973386462"/>
    <x v="8"/>
    <x v="4"/>
  </r>
  <r>
    <x v="2102"/>
    <x v="4"/>
    <n v="28.866252899169918"/>
    <n v="29.09410556000946"/>
    <n v="28.442528302813049"/>
    <n v="28.986173947740749"/>
    <x v="8"/>
    <x v="4"/>
  </r>
  <r>
    <x v="2103"/>
    <x v="4"/>
    <n v="28.559452056884769"/>
    <n v="28.93121227658871"/>
    <n v="28.227668698313391"/>
    <n v="28.877246468531439"/>
    <x v="8"/>
    <x v="4"/>
  </r>
  <r>
    <x v="2104"/>
    <x v="4"/>
    <n v="28.32160568237305"/>
    <n v="28.761320627980609"/>
    <n v="28.02779588194695"/>
    <n v="28.510482185861552"/>
    <x v="8"/>
    <x v="4"/>
  </r>
  <r>
    <x v="2105"/>
    <x v="4"/>
    <n v="28.934206008911129"/>
    <n v="28.95019637066434"/>
    <n v="28.133727241512659"/>
    <n v="28.489495158998519"/>
    <x v="8"/>
    <x v="4"/>
  </r>
  <r>
    <x v="2106"/>
    <x v="4"/>
    <n v="29.194040298461911"/>
    <n v="29.850615404152041"/>
    <n v="28.81328895261737"/>
    <n v="28.822281983258691"/>
    <x v="8"/>
    <x v="4"/>
  </r>
  <r>
    <x v="2107"/>
    <x v="4"/>
    <n v="30.158412933349609"/>
    <n v="30.179399212131589"/>
    <n v="29.41089921935389"/>
    <n v="29.564798597088409"/>
    <x v="8"/>
    <x v="4"/>
  </r>
  <r>
    <x v="2108"/>
    <x v="4"/>
    <n v="31.657442092895511"/>
    <n v="31.807344369335318"/>
    <n v="30.30032356376455"/>
    <n v="30.390265310850609"/>
    <x v="8"/>
    <x v="4"/>
  </r>
  <r>
    <x v="2109"/>
    <x v="4"/>
    <n v="31.243707656860352"/>
    <n v="31.559502537940869"/>
    <n v="30.895933957491689"/>
    <n v="31.515530471475518"/>
    <x v="8"/>
    <x v="4"/>
  </r>
  <r>
    <x v="2110"/>
    <x v="4"/>
    <n v="31.155767440795898"/>
    <n v="31.499544048329302"/>
    <n v="30.66008905395196"/>
    <n v="30.880944390289031"/>
    <x v="8"/>
    <x v="4"/>
  </r>
  <r>
    <x v="2111"/>
    <x v="4"/>
    <n v="30.668083190917969"/>
    <n v="31.26769417169821"/>
    <n v="30.611120976902029"/>
    <n v="30.979880977168129"/>
    <x v="8"/>
    <x v="4"/>
  </r>
  <r>
    <x v="2112"/>
    <x v="4"/>
    <n v="30.518180847167969"/>
    <n v="30.587136309929679"/>
    <n v="29.786655566782461"/>
    <n v="30.19039269854062"/>
    <x v="8"/>
    <x v="4"/>
  </r>
  <r>
    <x v="2113"/>
    <x v="4"/>
    <n v="37.955345153808587"/>
    <n v="39.454371441773652"/>
    <n v="36.611217029022548"/>
    <n v="38.497991938105507"/>
    <x v="8"/>
    <x v="4"/>
  </r>
  <r>
    <x v="2114"/>
    <x v="4"/>
    <n v="38.920722961425781"/>
    <n v="39.14457660817056"/>
    <n v="37.525629065186152"/>
    <n v="37.865408555661553"/>
    <x v="8"/>
    <x v="4"/>
  </r>
  <r>
    <x v="2115"/>
    <x v="4"/>
    <n v="40.0849609375"/>
    <n v="41.910774556335689"/>
    <n v="39.923067354521237"/>
    <n v="40.56864789492996"/>
    <x v="8"/>
    <x v="4"/>
  </r>
  <r>
    <x v="2116"/>
    <x v="4"/>
    <n v="37.8094482421875"/>
    <n v="40.268849776250747"/>
    <n v="37.797454992351547"/>
    <n v="39.462374250886988"/>
    <x v="8"/>
    <x v="4"/>
  </r>
  <r>
    <x v="2117"/>
    <x v="4"/>
    <n v="39.744190216064453"/>
    <n v="40.024007279593512"/>
    <n v="38.315117963518333"/>
    <n v="38.46401952597585"/>
    <x v="8"/>
    <x v="5"/>
  </r>
  <r>
    <x v="2118"/>
    <x v="4"/>
    <n v="39.301475524902337"/>
    <n v="40.473714556037891"/>
    <n v="39.032649105745662"/>
    <n v="40.070976234421977"/>
    <x v="8"/>
    <x v="5"/>
  </r>
  <r>
    <x v="2119"/>
    <x v="4"/>
    <n v="39.145580291748047"/>
    <n v="39.539321788375418"/>
    <n v="38.681880716380412"/>
    <n v="38.883749287223033"/>
    <x v="8"/>
    <x v="5"/>
  </r>
  <r>
    <x v="2120"/>
    <x v="4"/>
    <n v="38.628913879394531"/>
    <n v="39.134586016899327"/>
    <n v="38.123241741889743"/>
    <n v="38.804802160748487"/>
    <x v="8"/>
    <x v="5"/>
  </r>
  <r>
    <x v="2121"/>
    <x v="4"/>
    <n v="37.454551696777337"/>
    <n v="39.47744945385498"/>
    <n v="37.335617143021011"/>
    <n v="38.893768456782858"/>
    <x v="8"/>
    <x v="5"/>
  </r>
  <r>
    <x v="2122"/>
    <x v="4"/>
    <n v="38.488990783691413"/>
    <n v="38.842797765126157"/>
    <n v="37.484541764985259"/>
    <n v="37.703420255024888"/>
    <x v="8"/>
    <x v="5"/>
  </r>
  <r>
    <x v="2123"/>
    <x v="4"/>
    <n v="38.748847961425781"/>
    <n v="39.689332640362053"/>
    <n v="38.545959600574967"/>
    <n v="39.015700581038097"/>
    <x v="8"/>
    <x v="5"/>
  </r>
  <r>
    <x v="2124"/>
    <x v="4"/>
    <n v="39.460456848144531"/>
    <n v="39.508430994590789"/>
    <n v="38.596929837343829"/>
    <n v="39.178613026965721"/>
    <x v="8"/>
    <x v="5"/>
  </r>
  <r>
    <x v="2125"/>
    <x v="4"/>
    <n v="40.999618530273438"/>
    <n v="41.0785778084364"/>
    <n v="39.718320283355531"/>
    <n v="40.164076100144563"/>
    <x v="8"/>
    <x v="5"/>
  </r>
  <r>
    <x v="2126"/>
    <x v="4"/>
    <n v="42.973541259765618"/>
    <n v="42.976537975830169"/>
    <n v="40.529871813765901"/>
    <n v="40.80172657491871"/>
    <x v="8"/>
    <x v="5"/>
  </r>
  <r>
    <x v="2127"/>
    <x v="4"/>
    <n v="42.629730224609382"/>
    <n v="43.265384836246653"/>
    <n v="42.124005758062111"/>
    <n v="42.578759359569077"/>
    <x v="8"/>
    <x v="5"/>
  </r>
  <r>
    <x v="2128"/>
    <x v="4"/>
    <n v="42.668708801269531"/>
    <n v="43.697146713017467"/>
    <n v="42.637723671151662"/>
    <n v="43.426294660759098"/>
    <x v="8"/>
    <x v="5"/>
  </r>
  <r>
    <x v="2129"/>
    <x v="4"/>
    <n v="43.784095764160163"/>
    <n v="43.965999479362956"/>
    <n v="42.650715635425641"/>
    <n v="42.974540163328022"/>
    <x v="8"/>
    <x v="5"/>
  </r>
  <r>
    <x v="2130"/>
    <x v="4"/>
    <n v="43.021511077880859"/>
    <n v="43.591203570445558"/>
    <n v="42.057041281001482"/>
    <n v="43.477263546886299"/>
    <x v="8"/>
    <x v="5"/>
  </r>
  <r>
    <x v="2131"/>
    <x v="4"/>
    <n v="43.00152587890625"/>
    <n v="43.402304245478618"/>
    <n v="42.210957104669603"/>
    <n v="42.22994393165169"/>
    <x v="8"/>
    <x v="5"/>
  </r>
  <r>
    <x v="2132"/>
    <x v="4"/>
    <n v="42.18597412109375"/>
    <n v="42.78564528889148"/>
    <n v="41.992079706399998"/>
    <n v="42.440836083085117"/>
    <x v="8"/>
    <x v="5"/>
  </r>
  <r>
    <x v="2133"/>
    <x v="4"/>
    <n v="40.609828948974609"/>
    <n v="42.740665583768077"/>
    <n v="40.078117742451447"/>
    <n v="42.437829513941139"/>
    <x v="8"/>
    <x v="5"/>
  </r>
  <r>
    <x v="2134"/>
    <x v="4"/>
    <n v="41.8531494140625"/>
    <n v="41.917113668329961"/>
    <n v="40.425931025391378"/>
    <n v="40.776737424846438"/>
    <x v="8"/>
    <x v="5"/>
  </r>
  <r>
    <x v="2135"/>
    <x v="4"/>
    <n v="41.094566345214837"/>
    <n v="41.822169774785742"/>
    <n v="40.495894147285988"/>
    <n v="40.637814961274323"/>
    <x v="8"/>
    <x v="5"/>
  </r>
  <r>
    <x v="2136"/>
    <x v="4"/>
    <n v="40.799728393554688"/>
    <n v="41.577303838200152"/>
    <n v="40.577849382352873"/>
    <n v="41.535326934060137"/>
    <x v="8"/>
    <x v="5"/>
  </r>
  <r>
    <x v="2137"/>
    <x v="4"/>
    <n v="42.278919219970703"/>
    <n v="42.526785015370002"/>
    <n v="41.478357537195883"/>
    <n v="41.657260733272253"/>
    <x v="8"/>
    <x v="5"/>
  </r>
  <r>
    <x v="2138"/>
    <x v="4"/>
    <n v="42.389858245849609"/>
    <n v="42.874594246480036"/>
    <n v="42.178974828617662"/>
    <n v="42.493801596370197"/>
    <x v="8"/>
    <x v="6"/>
  </r>
  <r>
    <x v="2139"/>
    <x v="4"/>
    <n v="42.293914794921882"/>
    <n v="43.153442409005052"/>
    <n v="42.062039108236952"/>
    <n v="42.112011067613757"/>
    <x v="8"/>
    <x v="6"/>
  </r>
  <r>
    <x v="2140"/>
    <x v="4"/>
    <n v="42.080028533935547"/>
    <n v="42.155987280560808"/>
    <n v="41.32344159639819"/>
    <n v="41.821170977236143"/>
    <x v="8"/>
    <x v="6"/>
  </r>
  <r>
    <x v="2141"/>
    <x v="4"/>
    <n v="42.479808807373047"/>
    <n v="43.19042323587049"/>
    <n v="42.156986987539177"/>
    <n v="42.298907804591998"/>
    <x v="8"/>
    <x v="6"/>
  </r>
  <r>
    <x v="2142"/>
    <x v="4"/>
    <n v="42.156982421875"/>
    <n v="42.787638599844072"/>
    <n v="41.6262701482501"/>
    <n v="42.633723309603212"/>
    <x v="8"/>
    <x v="6"/>
  </r>
  <r>
    <x v="2143"/>
    <x v="4"/>
    <n v="42.381862640380859"/>
    <n v="42.734670684336898"/>
    <n v="42.044049615032279"/>
    <n v="42.457821388338289"/>
    <x v="8"/>
    <x v="6"/>
  </r>
  <r>
    <x v="2144"/>
    <x v="4"/>
    <n v="43.878047943115227"/>
    <n v="43.911030884180228"/>
    <n v="42.753661731652997"/>
    <n v="43.009522579177073"/>
    <x v="8"/>
    <x v="6"/>
  </r>
  <r>
    <x v="2145"/>
    <x v="4"/>
    <n v="45.951919555664063"/>
    <n v="46.129820042520777"/>
    <n v="44.46772905127002"/>
    <n v="44.49371584363228"/>
    <x v="8"/>
    <x v="6"/>
  </r>
  <r>
    <x v="2146"/>
    <x v="4"/>
    <n v="45.444198608398438"/>
    <n v="48.061769435683999"/>
    <n v="45.035421319777598"/>
    <n v="46.557589339731763"/>
    <x v="8"/>
    <x v="6"/>
  </r>
  <r>
    <x v="2147"/>
    <x v="4"/>
    <n v="46.435649871826172"/>
    <n v="46.470630623666153"/>
    <n v="45.237306535496508"/>
    <n v="46.26374664142169"/>
    <x v="8"/>
    <x v="6"/>
  </r>
  <r>
    <x v="2148"/>
    <x v="4"/>
    <n v="47.468086242675781"/>
    <n v="47.869867334151628"/>
    <n v="45.709048195215267"/>
    <n v="46.675519644053637"/>
    <x v="8"/>
    <x v="6"/>
  </r>
  <r>
    <x v="2149"/>
    <x v="4"/>
    <n v="47.051319122314453"/>
    <n v="47.791916034740133"/>
    <n v="46.716502780117587"/>
    <n v="47.438109050528162"/>
    <x v="8"/>
    <x v="6"/>
  </r>
  <r>
    <x v="2150"/>
    <x v="4"/>
    <n v="45.495159149169922"/>
    <n v="47.061305343359628"/>
    <n v="45.037408907272052"/>
    <n v="46.481620032610863"/>
    <x v="8"/>
    <x v="6"/>
  </r>
  <r>
    <x v="2151"/>
    <x v="4"/>
    <n v="44.284824371337891"/>
    <n v="45.840977935752541"/>
    <n v="44.075938761839758"/>
    <n v="45.763017562258007"/>
    <x v="8"/>
    <x v="6"/>
  </r>
  <r>
    <x v="2152"/>
    <x v="4"/>
    <n v="44.587661743164063"/>
    <n v="45.084392255293061"/>
    <n v="44.01597519686058"/>
    <n v="44.706596305019239"/>
    <x v="8"/>
    <x v="6"/>
  </r>
  <r>
    <x v="2153"/>
    <x v="4"/>
    <n v="45.654079437255859"/>
    <n v="46.157802270325988"/>
    <n v="44.898491375034617"/>
    <n v="44.916483110194001"/>
    <x v="8"/>
    <x v="6"/>
  </r>
  <r>
    <x v="2154"/>
    <x v="4"/>
    <n v="45.427200317382813"/>
    <n v="46.027874140604958"/>
    <n v="44.60565021693435"/>
    <n v="45.995890105777633"/>
    <x v="8"/>
    <x v="6"/>
  </r>
  <r>
    <x v="2155"/>
    <x v="4"/>
    <n v="45.874961853027337"/>
    <n v="47.369145223192653"/>
    <n v="45.725042156974368"/>
    <n v="46.493623653531579"/>
    <x v="8"/>
    <x v="6"/>
  </r>
  <r>
    <x v="2156"/>
    <x v="4"/>
    <n v="46.724494934082031"/>
    <n v="47.001344240169708"/>
    <n v="46.355696765310633"/>
    <n v="46.642538938218138"/>
    <x v="8"/>
    <x v="6"/>
  </r>
  <r>
    <x v="2157"/>
    <x v="4"/>
    <n v="46.703506469726563"/>
    <n v="47.104288674921641"/>
    <n v="46.480628557328409"/>
    <n v="46.728494355693542"/>
    <x v="8"/>
    <x v="6"/>
  </r>
  <r>
    <x v="2158"/>
    <x v="4"/>
    <n v="46.481624603271477"/>
    <n v="46.874411728325988"/>
    <n v="46.001886960623892"/>
    <n v="46.434649363103787"/>
    <x v="8"/>
    <x v="7"/>
  </r>
  <r>
    <x v="2159"/>
    <x v="4"/>
    <n v="44.244842529296882"/>
    <n v="45.814984349202327"/>
    <n v="43.363323884808977"/>
    <n v="45.805990389216227"/>
    <x v="8"/>
    <x v="7"/>
  </r>
  <r>
    <x v="2160"/>
    <x v="4"/>
    <n v="44.490715026855469"/>
    <n v="45.093386711495739"/>
    <n v="43.776104929829543"/>
    <n v="43.776104929829543"/>
    <x v="8"/>
    <x v="7"/>
  </r>
  <r>
    <x v="2161"/>
    <x v="4"/>
    <n v="44.655624389648438"/>
    <n v="45.617097541524977"/>
    <n v="44.368782217798618"/>
    <n v="44.960458296846959"/>
    <x v="8"/>
    <x v="7"/>
  </r>
  <r>
    <x v="2162"/>
    <x v="4"/>
    <n v="45.392223358154297"/>
    <n v="45.515157355665117"/>
    <n v="44.538689151581153"/>
    <n v="45.086390535169308"/>
    <x v="8"/>
    <x v="7"/>
  </r>
  <r>
    <x v="2163"/>
    <x v="4"/>
    <n v="44.639629364013672"/>
    <n v="45.217313078407273"/>
    <n v="44.031959427339658"/>
    <n v="44.828525407609717"/>
    <x v="8"/>
    <x v="7"/>
  </r>
  <r>
    <x v="2164"/>
    <x v="4"/>
    <n v="42.530780792236328"/>
    <n v="44.287820940532193"/>
    <n v="42.111007987331632"/>
    <n v="44.249839662592287"/>
    <x v="8"/>
    <x v="7"/>
  </r>
  <r>
    <x v="2165"/>
    <x v="4"/>
    <n v="42.364871978759773"/>
    <n v="43.550225675456993"/>
    <n v="41.81217231360565"/>
    <n v="42.136995743735028"/>
    <x v="8"/>
    <x v="7"/>
  </r>
  <r>
    <x v="2166"/>
    <x v="4"/>
    <n v="40.832706451416023"/>
    <n v="41.995073857576749"/>
    <n v="40.616824711290462"/>
    <n v="41.728217445224743"/>
    <x v="8"/>
    <x v="7"/>
  </r>
  <r>
    <x v="2167"/>
    <x v="4"/>
    <n v="43.7291259765625"/>
    <n v="43.776101217094912"/>
    <n v="40.289006460520127"/>
    <n v="40.463910215038801"/>
    <x v="8"/>
    <x v="7"/>
  </r>
  <r>
    <x v="2168"/>
    <x v="4"/>
    <n v="43.916027069091797"/>
    <n v="45.243305504019631"/>
    <n v="43.686153003583982"/>
    <n v="44.535691571886233"/>
    <x v="8"/>
    <x v="7"/>
  </r>
  <r>
    <x v="2169"/>
    <x v="4"/>
    <n v="43.462272644042969"/>
    <n v="44.65062306232533"/>
    <n v="43.382314464664752"/>
    <n v="44.495708855549829"/>
    <x v="8"/>
    <x v="7"/>
  </r>
  <r>
    <x v="2170"/>
    <x v="4"/>
    <n v="43.320350646972663"/>
    <n v="44.037957367966833"/>
    <n v="42.977535490559582"/>
    <n v="43.946008514289908"/>
    <x v="8"/>
    <x v="7"/>
  </r>
  <r>
    <x v="2171"/>
    <x v="4"/>
    <n v="43.275375366210938"/>
    <n v="43.55422246965972"/>
    <n v="41.637269684004941"/>
    <n v="42.611736188017552"/>
    <x v="8"/>
    <x v="7"/>
  </r>
  <r>
    <x v="2172"/>
    <x v="4"/>
    <n v="46.941375732421882"/>
    <n v="47.039321840517331"/>
    <n v="44.197874362477563"/>
    <n v="44.469725329606021"/>
    <x v="8"/>
    <x v="7"/>
  </r>
  <r>
    <x v="2173"/>
    <x v="4"/>
    <n v="45.643081665039063"/>
    <n v="48.160708242170458"/>
    <n v="45.308265364445091"/>
    <n v="48.108734662611617"/>
    <x v="8"/>
    <x v="7"/>
  </r>
  <r>
    <x v="2174"/>
    <x v="4"/>
    <n v="47.090297698974609"/>
    <n v="47.174251508018997"/>
    <n v="45.183337634327017"/>
    <n v="45.840979617790929"/>
    <x v="8"/>
    <x v="7"/>
  </r>
  <r>
    <x v="2175"/>
    <x v="4"/>
    <n v="47.13726806640625"/>
    <n v="50.238575841630443"/>
    <n v="47.133272444703621"/>
    <n v="50.188603882034677"/>
    <x v="8"/>
    <x v="7"/>
  </r>
  <r>
    <x v="2176"/>
    <x v="4"/>
    <n v="45.992893218994141"/>
    <n v="47.778916945695023"/>
    <n v="44.999432271074497"/>
    <n v="46.98635035429789"/>
    <x v="8"/>
    <x v="7"/>
  </r>
  <r>
    <x v="2177"/>
    <x v="4"/>
    <n v="46.809444427490227"/>
    <n v="46.954365768417503"/>
    <n v="44.863508175320263"/>
    <n v="46.456636394936851"/>
    <x v="8"/>
    <x v="7"/>
  </r>
  <r>
    <x v="2178"/>
    <x v="4"/>
    <n v="48.757381439208977"/>
    <n v="49.054220265882471"/>
    <n v="46.365685622527486"/>
    <n v="46.640537094005857"/>
    <x v="8"/>
    <x v="7"/>
  </r>
  <r>
    <x v="2179"/>
    <x v="4"/>
    <n v="49.237117767333977"/>
    <n v="49.899754184736729"/>
    <n v="48.398574887792769"/>
    <n v="49.01723659596874"/>
    <x v="8"/>
    <x v="7"/>
  </r>
  <r>
    <x v="2180"/>
    <x v="4"/>
    <n v="49.328067779541023"/>
    <n v="49.716855451174453"/>
    <n v="48.931285052820847"/>
    <n v="49.353055662725801"/>
    <x v="8"/>
    <x v="7"/>
  </r>
  <r>
    <x v="2181"/>
    <x v="4"/>
    <n v="48.482536315917969"/>
    <n v="49.772832417582073"/>
    <n v="48.115735941679439"/>
    <n v="49.734854946838873"/>
    <x v="8"/>
    <x v="8"/>
  </r>
  <r>
    <x v="2182"/>
    <x v="4"/>
    <n v="48.521514892578118"/>
    <n v="48.824350993462012"/>
    <n v="47.833890506641922"/>
    <n v="48.196691434350697"/>
    <x v="8"/>
    <x v="8"/>
  </r>
  <r>
    <x v="2183"/>
    <x v="4"/>
    <n v="47.039199829101563"/>
    <n v="48.526509476419598"/>
    <n v="46.558423658824488"/>
    <n v="48.418561612125437"/>
    <x v="8"/>
    <x v="8"/>
  </r>
  <r>
    <x v="2184"/>
    <x v="4"/>
    <n v="46.219581604003913"/>
    <n v="46.322534533431607"/>
    <n v="45.131085343555227"/>
    <n v="45.503913662485687"/>
    <x v="8"/>
    <x v="8"/>
  </r>
  <r>
    <x v="2185"/>
    <x v="4"/>
    <n v="45.550888061523438"/>
    <n v="46.584409473307367"/>
    <n v="45.250028806839687"/>
    <n v="45.920719409965173"/>
    <x v="8"/>
    <x v="8"/>
  </r>
  <r>
    <x v="2186"/>
    <x v="4"/>
    <n v="45.157070159912109"/>
    <n v="46.141610600536822"/>
    <n v="44.291470254372449"/>
    <n v="46.126618160197189"/>
    <x v="8"/>
    <x v="8"/>
  </r>
  <r>
    <x v="2187"/>
    <x v="4"/>
    <n v="44.849212646484382"/>
    <n v="45.651842055268368"/>
    <n v="44.51036898860746"/>
    <n v="44.71727382674797"/>
    <x v="8"/>
    <x v="8"/>
  </r>
  <r>
    <x v="2188"/>
    <x v="4"/>
    <n v="45.46392822265625"/>
    <n v="45.908721757076648"/>
    <n v="44.482380908447517"/>
    <n v="44.579336092095247"/>
    <x v="8"/>
    <x v="8"/>
  </r>
  <r>
    <x v="2189"/>
    <x v="4"/>
    <n v="45.559886932373047"/>
    <n v="45.965697093021383"/>
    <n v="45.110094621926002"/>
    <n v="45.928715483060572"/>
    <x v="8"/>
    <x v="8"/>
  </r>
  <r>
    <x v="2190"/>
    <x v="4"/>
    <n v="43.879665374755859"/>
    <n v="45.57787583202591"/>
    <n v="43.787705125333027"/>
    <n v="45.319995927008307"/>
    <x v="8"/>
    <x v="8"/>
  </r>
  <r>
    <x v="2191"/>
    <x v="4"/>
    <n v="43.945629119873047"/>
    <n v="44.221502218680882"/>
    <n v="41.980540410534182"/>
    <n v="42.728194942636051"/>
    <x v="8"/>
    <x v="8"/>
  </r>
  <r>
    <x v="2192"/>
    <x v="4"/>
    <n v="43.499835968017578"/>
    <n v="43.945628464970667"/>
    <n v="42.982074421661594"/>
    <n v="43.812690668550417"/>
    <x v="8"/>
    <x v="8"/>
  </r>
  <r>
    <x v="2193"/>
    <x v="4"/>
    <n v="42.219432830810547"/>
    <n v="43.882663511336723"/>
    <n v="42.203441401322493"/>
    <n v="43.579802461208807"/>
    <x v="8"/>
    <x v="8"/>
  </r>
  <r>
    <x v="2194"/>
    <x v="4"/>
    <n v="40.997993469238281"/>
    <n v="42.080491854886063"/>
    <n v="40.961011863464464"/>
    <n v="41.563733109931547"/>
    <x v="8"/>
    <x v="8"/>
  </r>
  <r>
    <x v="2195"/>
    <x v="4"/>
    <n v="41.590717315673828"/>
    <n v="42.095484351482739"/>
    <n v="41.211891338707581"/>
    <n v="41.552732912761613"/>
    <x v="8"/>
    <x v="8"/>
  </r>
  <r>
    <x v="2196"/>
    <x v="4"/>
    <n v="42.202434539794922"/>
    <n v="42.516288209290657"/>
    <n v="41.157916807780168"/>
    <n v="41.571726425252898"/>
    <x v="8"/>
    <x v="8"/>
  </r>
  <r>
    <x v="2197"/>
    <x v="4"/>
    <n v="41.891582489013672"/>
    <n v="42.800161757936728"/>
    <n v="41.635700571853597"/>
    <n v="41.981540945726749"/>
    <x v="8"/>
    <x v="8"/>
  </r>
  <r>
    <x v="2198"/>
    <x v="4"/>
    <n v="42.448326110839837"/>
    <n v="42.852142108317977"/>
    <n v="41.609717871031847"/>
    <n v="42.310393361269263"/>
    <x v="8"/>
    <x v="8"/>
  </r>
  <r>
    <x v="2199"/>
    <x v="4"/>
    <n v="43.069034576416023"/>
    <n v="43.42586759785592"/>
    <n v="42.095486874346157"/>
    <n v="42.440324419102303"/>
    <x v="8"/>
    <x v="8"/>
  </r>
  <r>
    <x v="2200"/>
    <x v="4"/>
    <n v="43.478851318359382"/>
    <n v="44.123553004587457"/>
    <n v="43.28693891278796"/>
    <n v="43.806698500435331"/>
    <x v="8"/>
    <x v="8"/>
  </r>
  <r>
    <x v="2201"/>
    <x v="4"/>
    <n v="44.761253356933587"/>
    <n v="45.154069017187723"/>
    <n v="43.840678635675467"/>
    <n v="44.009599054426587"/>
    <x v="8"/>
    <x v="9"/>
  </r>
  <r>
    <x v="2202"/>
    <x v="4"/>
    <n v="43.496833801269531"/>
    <n v="45.109089160595943"/>
    <n v="43.225959466163481"/>
    <n v="44.787235956099423"/>
    <x v="8"/>
    <x v="9"/>
  </r>
  <r>
    <x v="2203"/>
    <x v="4"/>
    <n v="44.020599365234382"/>
    <n v="44.122553305667111"/>
    <n v="43.271945773544061"/>
    <n v="43.721738083770639"/>
    <x v="8"/>
    <x v="9"/>
  </r>
  <r>
    <x v="2204"/>
    <x v="4"/>
    <n v="44.66729736328125"/>
    <n v="44.879200950918722"/>
    <n v="43.867668737435253"/>
    <n v="44.029592437951678"/>
    <x v="8"/>
    <x v="9"/>
  </r>
  <r>
    <x v="2205"/>
    <x v="4"/>
    <n v="45.740798950195313"/>
    <n v="45.767786867817577"/>
    <n v="44.005603198940968"/>
    <n v="44.17252564280475"/>
    <x v="8"/>
    <x v="9"/>
  </r>
  <r>
    <x v="2206"/>
    <x v="4"/>
    <n v="45.252021789550781"/>
    <n v="45.583868691074002"/>
    <n v="44.347442336965877"/>
    <n v="44.821221735298323"/>
    <x v="8"/>
    <x v="9"/>
  </r>
  <r>
    <x v="2207"/>
    <x v="4"/>
    <n v="45.776782989501953"/>
    <n v="46.237567952767677"/>
    <n v="45.067112834158529"/>
    <n v="45.289010107776733"/>
    <x v="8"/>
    <x v="9"/>
  </r>
  <r>
    <x v="2208"/>
    <x v="4"/>
    <n v="46.784320831298828"/>
    <n v="46.83729768668541"/>
    <n v="46.028670465862817"/>
    <n v="46.174602752188619"/>
    <x v="8"/>
    <x v="9"/>
  </r>
  <r>
    <x v="2209"/>
    <x v="4"/>
    <n v="46.923248291015618"/>
    <n v="47.58694209872688"/>
    <n v="46.30853537914647"/>
    <n v="46.755326863887653"/>
    <x v="8"/>
    <x v="9"/>
  </r>
  <r>
    <x v="2210"/>
    <x v="4"/>
    <n v="45.439937591552727"/>
    <n v="47.094173464238082"/>
    <n v="45.259021688353293"/>
    <n v="46.938243691405908"/>
    <x v="8"/>
    <x v="9"/>
  </r>
  <r>
    <x v="2211"/>
    <x v="4"/>
    <n v="46.073646545410163"/>
    <n v="46.203583574312177"/>
    <n v="44.891192129305608"/>
    <n v="45.04212315084613"/>
    <x v="8"/>
    <x v="9"/>
  </r>
  <r>
    <x v="2212"/>
    <x v="4"/>
    <n v="43.917644500732422"/>
    <n v="44.733268362372563"/>
    <n v="42.460319767610862"/>
    <n v="43.97961605242817"/>
    <x v="8"/>
    <x v="9"/>
  </r>
  <r>
    <x v="2213"/>
    <x v="4"/>
    <n v="42.17645263671875"/>
    <n v="43.198981374364507"/>
    <n v="41.805626112224438"/>
    <n v="42.571270117895168"/>
    <x v="8"/>
    <x v="9"/>
  </r>
  <r>
    <x v="2214"/>
    <x v="4"/>
    <n v="42.081497192382813"/>
    <n v="43.276942255547588"/>
    <n v="41.862596881477458"/>
    <n v="42.791167348563377"/>
    <x v="8"/>
    <x v="9"/>
  </r>
  <r>
    <x v="2215"/>
    <x v="4"/>
    <n v="41.367824554443359"/>
    <n v="42.450322934222982"/>
    <n v="41.058965806504673"/>
    <n v="41.870589844441248"/>
    <x v="8"/>
    <x v="9"/>
  </r>
  <r>
    <x v="2216"/>
    <x v="4"/>
    <n v="42.955089569091797"/>
    <n v="43.227965720455941"/>
    <n v="40.926031221542253"/>
    <n v="41.209900050216611"/>
    <x v="8"/>
    <x v="9"/>
  </r>
  <r>
    <x v="2217"/>
    <x v="4"/>
    <n v="43.642768859863281"/>
    <n v="43.676753503995769"/>
    <n v="42.671222884446408"/>
    <n v="43.057041821486031"/>
    <x v="8"/>
    <x v="9"/>
  </r>
  <r>
    <x v="2218"/>
    <x v="4"/>
    <n v="41.759639739990227"/>
    <n v="43.629774950649328"/>
    <n v="41.535744513412773"/>
    <n v="43.37788900782008"/>
    <x v="8"/>
    <x v="9"/>
  </r>
  <r>
    <x v="2219"/>
    <x v="4"/>
    <n v="40.307319641113281"/>
    <n v="42.236425895045357"/>
    <n v="39.861527099764892"/>
    <n v="41.833612702341107"/>
    <x v="8"/>
    <x v="9"/>
  </r>
  <r>
    <x v="2220"/>
    <x v="4"/>
    <n v="40.481235504150391"/>
    <n v="41.186909680749878"/>
    <n v="39.996459604710928"/>
    <n v="41.110944679613077"/>
    <x v="8"/>
    <x v="9"/>
  </r>
  <r>
    <x v="2221"/>
    <x v="4"/>
    <n v="41.141933441162109"/>
    <n v="41.746652746404337"/>
    <n v="40.462248113483327"/>
    <n v="41.067970219391903"/>
    <x v="8"/>
    <x v="9"/>
  </r>
  <r>
    <x v="2222"/>
    <x v="4"/>
    <n v="40.7611083984375"/>
    <n v="40.860065375822522"/>
    <n v="39.211827162279263"/>
    <n v="40.431263245944677"/>
    <x v="8"/>
    <x v="9"/>
  </r>
  <r>
    <x v="2223"/>
    <x v="4"/>
    <n v="42.305397033691413"/>
    <n v="42.361370852066273"/>
    <n v="40.850070130084191"/>
    <n v="40.865062572444543"/>
    <x v="8"/>
    <x v="10"/>
  </r>
  <r>
    <x v="2224"/>
    <x v="4"/>
    <n v="43.485843658447273"/>
    <n v="43.863666879253977"/>
    <n v="42.874127693562187"/>
    <n v="43.307924724858793"/>
    <x v="8"/>
    <x v="10"/>
  </r>
  <r>
    <x v="2225"/>
    <x v="4"/>
    <n v="44.984149932861328"/>
    <n v="45.288006128677956"/>
    <n v="43.70274239785865"/>
    <n v="43.999605680258107"/>
    <x v="8"/>
    <x v="10"/>
  </r>
  <r>
    <x v="2226"/>
    <x v="4"/>
    <n v="45.729804992675781"/>
    <n v="45.913721675155799"/>
    <n v="44.87819849776826"/>
    <n v="45.264021266852701"/>
    <x v="8"/>
    <x v="10"/>
  </r>
  <r>
    <x v="2227"/>
    <x v="4"/>
    <n v="45.933712005615227"/>
    <n v="46.196586839289552"/>
    <n v="45.137080351571427"/>
    <n v="45.697821277621159"/>
    <x v="8"/>
    <x v="10"/>
  </r>
  <r>
    <x v="2228"/>
    <x v="4"/>
    <n v="46.552421569824219"/>
    <n v="46.845285078211617"/>
    <n v="45.946699549430221"/>
    <n v="46.078638357636777"/>
    <x v="8"/>
    <x v="10"/>
  </r>
  <r>
    <x v="2229"/>
    <x v="4"/>
    <n v="46.928245544433587"/>
    <n v="48.207651210787382"/>
    <n v="46.728337455833397"/>
    <n v="47.445004273987983"/>
    <x v="8"/>
    <x v="10"/>
  </r>
  <r>
    <x v="2230"/>
    <x v="4"/>
    <n v="48.312602996826172"/>
    <n v="48.449540554806489"/>
    <n v="47.261092303168446"/>
    <n v="47.477990810316371"/>
    <x v="8"/>
    <x v="10"/>
  </r>
  <r>
    <x v="2231"/>
    <x v="4"/>
    <n v="48.59747314453125"/>
    <n v="49.093245542531797"/>
    <n v="48.07671461686158"/>
    <n v="48.297612897992479"/>
    <x v="8"/>
    <x v="10"/>
  </r>
  <r>
    <x v="2232"/>
    <x v="4"/>
    <n v="49.63299560546875"/>
    <n v="49.810914551979117"/>
    <n v="49.017283645362127"/>
    <n v="49.656986561952472"/>
    <x v="8"/>
    <x v="10"/>
  </r>
  <r>
    <x v="2233"/>
    <x v="4"/>
    <n v="48.8653564453125"/>
    <n v="49.93685851102542"/>
    <n v="48.17767538907534"/>
    <n v="49.911872378334223"/>
    <x v="8"/>
    <x v="10"/>
  </r>
  <r>
    <x v="2234"/>
    <x v="4"/>
    <n v="49.457077026367188"/>
    <n v="49.502058162016773"/>
    <n v="48.307612072684087"/>
    <n v="48.656449415933089"/>
    <x v="8"/>
    <x v="10"/>
  </r>
  <r>
    <x v="2235"/>
    <x v="4"/>
    <n v="49.275165557861328"/>
    <n v="49.693970196392058"/>
    <n v="48.984299982689912"/>
    <n v="49.501058800683623"/>
    <x v="8"/>
    <x v="10"/>
  </r>
  <r>
    <x v="2236"/>
    <x v="4"/>
    <n v="50.385646820068359"/>
    <n v="50.524582362879642"/>
    <n v="49.158215089649332"/>
    <n v="49.289154918281042"/>
    <x v="8"/>
    <x v="10"/>
  </r>
  <r>
    <x v="2237"/>
    <x v="4"/>
    <n v="49.920860290527337"/>
    <n v="50.493592857101198"/>
    <n v="49.199194684099588"/>
    <n v="50.102775173564453"/>
    <x v="8"/>
    <x v="10"/>
  </r>
  <r>
    <x v="2238"/>
    <x v="4"/>
    <n v="48.693431854248047"/>
    <n v="50.311681331872187"/>
    <n v="47.667906173948083"/>
    <n v="49.828907186976373"/>
    <x v="8"/>
    <x v="10"/>
  </r>
  <r>
    <x v="2239"/>
    <x v="4"/>
    <n v="47.753864288330078"/>
    <n v="48.898334217844393"/>
    <n v="47.722876608240909"/>
    <n v="48.447542972132368"/>
    <x v="8"/>
    <x v="10"/>
  </r>
  <r>
    <x v="2240"/>
    <x v="4"/>
    <n v="48.219650268554688"/>
    <n v="48.50751503969105"/>
    <n v="47.629923460498667"/>
    <n v="47.777853703101393"/>
    <x v="8"/>
    <x v="10"/>
  </r>
  <r>
    <x v="2241"/>
    <x v="4"/>
    <n v="47.798843383789063"/>
    <n v="48.300613518921331"/>
    <n v="47.451005041368063"/>
    <n v="48.213652026851129"/>
    <x v="8"/>
    <x v="10"/>
  </r>
  <r>
    <x v="2242"/>
    <x v="4"/>
    <n v="48.117698669433587"/>
    <n v="48.739412176857257"/>
    <n v="47.837829598788908"/>
    <n v="48.356590180102543"/>
    <x v="8"/>
    <x v="10"/>
  </r>
  <r>
    <x v="2243"/>
    <x v="4"/>
    <n v="46.748332977294922"/>
    <n v="48.087712338203318"/>
    <n v="46.400494624850452"/>
    <n v="48.001749831287952"/>
    <x v="8"/>
    <x v="10"/>
  </r>
  <r>
    <x v="2244"/>
    <x v="4"/>
    <n v="46.743335723876953"/>
    <n v="47.178135584830017"/>
    <n v="46.165604364255188"/>
    <n v="46.503449037987771"/>
    <x v="8"/>
    <x v="11"/>
  </r>
  <r>
    <x v="2245"/>
    <x v="4"/>
    <n v="45.488918304443359"/>
    <n v="46.055657014862668"/>
    <n v="44.989149902090773"/>
    <n v="46.055657014862668"/>
    <x v="8"/>
    <x v="11"/>
  </r>
  <r>
    <x v="2246"/>
    <x v="4"/>
    <n v="46.548526763916023"/>
    <n v="46.582510587827507"/>
    <n v="45.254010764139991"/>
    <n v="45.448937280153011"/>
    <x v="8"/>
    <x v="11"/>
  </r>
  <r>
    <x v="2247"/>
    <x v="4"/>
    <n v="45.485916137695313"/>
    <n v="47.369211552537259"/>
    <n v="45.394950696452391"/>
    <n v="47.197275238129293"/>
    <x v="8"/>
    <x v="11"/>
  </r>
  <r>
    <x v="2248"/>
    <x v="4"/>
    <n v="46.578506469726563"/>
    <n v="46.611495025755247"/>
    <n v="45.586878330830437"/>
    <n v="45.682842959314748"/>
    <x v="8"/>
    <x v="11"/>
  </r>
  <r>
    <x v="2249"/>
    <x v="4"/>
    <n v="47.488166809082031"/>
    <n v="47.723079200416578"/>
    <n v="46.532524409362047"/>
    <n v="46.577509499300582"/>
    <x v="8"/>
    <x v="11"/>
  </r>
  <r>
    <x v="2250"/>
    <x v="4"/>
    <n v="46.6094970703125"/>
    <n v="47.513157075274343"/>
    <n v="45.812799159465641"/>
    <n v="47.473174987688047"/>
    <x v="8"/>
    <x v="11"/>
  </r>
  <r>
    <x v="2251"/>
    <x v="4"/>
    <n v="47.639110565185547"/>
    <n v="47.648106057766171"/>
    <n v="46.028715290198633"/>
    <n v="46.028715290198633"/>
    <x v="8"/>
    <x v="11"/>
  </r>
  <r>
    <x v="2252"/>
    <x v="4"/>
    <n v="48.069950103759773"/>
    <n v="48.575760681414387"/>
    <n v="47.590130742489428"/>
    <n v="47.611122768046293"/>
    <x v="8"/>
    <x v="11"/>
  </r>
  <r>
    <x v="2253"/>
    <x v="4"/>
    <n v="48.331851959228523"/>
    <n v="48.651731553134198"/>
    <n v="47.404202662208242"/>
    <n v="48.371837861783114"/>
    <x v="8"/>
    <x v="11"/>
  </r>
  <r>
    <x v="2254"/>
    <x v="4"/>
    <n v="48.871646881103523"/>
    <n v="49.385453872872823"/>
    <n v="48.101935468955659"/>
    <n v="48.175909002325596"/>
    <x v="8"/>
    <x v="11"/>
  </r>
  <r>
    <x v="2255"/>
    <x v="4"/>
    <n v="50.058197021484382"/>
    <n v="50.414062345814848"/>
    <n v="49.13154694733786"/>
    <n v="49.381453078680849"/>
    <x v="8"/>
    <x v="11"/>
  </r>
  <r>
    <x v="2256"/>
    <x v="4"/>
    <n v="49.585376739501953"/>
    <n v="49.681341368345791"/>
    <n v="48.876643292910693"/>
    <n v="49.405444013736023"/>
    <x v="8"/>
    <x v="11"/>
  </r>
  <r>
    <x v="2257"/>
    <x v="4"/>
    <n v="48.092937469482422"/>
    <n v="49.980229134799529"/>
    <n v="48.079941862049822"/>
    <n v="49.636356515357981"/>
    <x v="8"/>
    <x v="11"/>
  </r>
  <r>
    <x v="2258"/>
    <x v="4"/>
    <n v="48.971611022949219"/>
    <n v="49.076571148767002"/>
    <n v="48.400822415027889"/>
    <n v="48.792677364679513"/>
    <x v="8"/>
    <x v="11"/>
  </r>
  <r>
    <x v="2259"/>
    <x v="4"/>
    <n v="48.811672210693359"/>
    <n v="49.364462217673029"/>
    <n v="48.448805696195528"/>
    <n v="49.176533062953069"/>
    <x v="8"/>
    <x v="11"/>
  </r>
  <r>
    <x v="2260"/>
    <x v="4"/>
    <n v="49.260498046875"/>
    <n v="49.581376676631493"/>
    <n v="48.941617568019218"/>
    <n v="48.949613984887122"/>
    <x v="8"/>
    <x v="11"/>
  </r>
  <r>
    <x v="2261"/>
    <x v="4"/>
    <n v="49.398445129394531"/>
    <n v="49.661346868421667"/>
    <n v="49.066569053869323"/>
    <n v="49.492411604404779"/>
    <x v="8"/>
    <x v="11"/>
  </r>
  <r>
    <x v="2262"/>
    <x v="4"/>
    <n v="49.503410339355469"/>
    <n v="49.865273967705832"/>
    <n v="49.393451019815011"/>
    <n v="49.624367116156108"/>
    <x v="8"/>
    <x v="11"/>
  </r>
  <r>
    <x v="2263"/>
    <x v="4"/>
    <n v="49.503410339355469"/>
    <n v="49.978234327074233"/>
    <n v="48.732699840316762"/>
    <n v="49.794301473071108"/>
    <x v="8"/>
    <x v="11"/>
  </r>
  <r>
    <x v="2264"/>
    <x v="4"/>
    <n v="48.149917602539063"/>
    <n v="49.276493442601158"/>
    <n v="47.57713465197093"/>
    <n v="49.225513899127137"/>
    <x v="9"/>
    <x v="0"/>
  </r>
  <r>
    <x v="2265"/>
    <x v="4"/>
    <n v="47.551139831542969"/>
    <n v="48.165906786200743"/>
    <n v="47.302232772788173"/>
    <n v="47.467171736531469"/>
    <x v="9"/>
    <x v="0"/>
  </r>
  <r>
    <x v="2266"/>
    <x v="4"/>
    <n v="47.979984283447273"/>
    <n v="48.481794751520937"/>
    <n v="47.490166534925038"/>
    <n v="47.749068186417958"/>
    <x v="9"/>
    <x v="0"/>
  </r>
  <r>
    <x v="2267"/>
    <x v="4"/>
    <n v="49.078567504882813"/>
    <n v="49.528399322840357"/>
    <n v="48.287864106040743"/>
    <n v="48.443807582456408"/>
    <x v="9"/>
    <x v="0"/>
  </r>
  <r>
    <x v="2268"/>
    <x v="4"/>
    <n v="52.233383178710938"/>
    <n v="52.255378092801202"/>
    <n v="49.460426245188181"/>
    <n v="49.493414803058307"/>
    <x v="9"/>
    <x v="0"/>
  </r>
  <r>
    <x v="2269"/>
    <x v="4"/>
    <n v="53.120052337646477"/>
    <n v="54.304608899415364"/>
    <n v="51.670595858503667"/>
    <n v="52.381331320871134"/>
    <x v="9"/>
    <x v="0"/>
  </r>
  <r>
    <x v="2270"/>
    <x v="4"/>
    <n v="54.329593658447273"/>
    <n v="54.579499800046868"/>
    <n v="53.468916845766003"/>
    <n v="53.595871880743353"/>
    <x v="9"/>
    <x v="0"/>
  </r>
  <r>
    <x v="2271"/>
    <x v="4"/>
    <n v="54.801422119140618"/>
    <n v="55.325227519334092"/>
    <n v="53.539898564795919"/>
    <n v="54.978357637682429"/>
    <x v="9"/>
    <x v="0"/>
  </r>
  <r>
    <x v="2272"/>
    <x v="4"/>
    <n v="54.689456939697273"/>
    <n v="54.949361452063471"/>
    <n v="54.309602365108113"/>
    <n v="54.59949057976511"/>
    <x v="9"/>
    <x v="0"/>
  </r>
  <r>
    <x v="2273"/>
    <x v="4"/>
    <n v="56.360836029052727"/>
    <n v="56.813665103138263"/>
    <n v="54.879393878712918"/>
    <n v="54.997349615916718"/>
    <x v="9"/>
    <x v="0"/>
  </r>
  <r>
    <x v="2274"/>
    <x v="4"/>
    <n v="56.031959533691413"/>
    <n v="56.449801887525808"/>
    <n v="54.719452698453487"/>
    <n v="56.325847887071873"/>
    <x v="9"/>
    <x v="0"/>
  </r>
  <r>
    <x v="2275"/>
    <x v="4"/>
    <n v="57.085567474365227"/>
    <n v="57.57838249308432"/>
    <n v="56.08594275182373"/>
    <n v="57.238509934889578"/>
    <x v="9"/>
    <x v="0"/>
  </r>
  <r>
    <x v="2276"/>
    <x v="4"/>
    <n v="59.468666076660163"/>
    <n v="59.477661569011353"/>
    <n v="57.203514160184291"/>
    <n v="57.967227266209441"/>
    <x v="9"/>
    <x v="0"/>
  </r>
  <r>
    <x v="2277"/>
    <x v="4"/>
    <n v="59.631607055664063"/>
    <n v="60.308354883119499"/>
    <n v="59.047826637340002"/>
    <n v="60.026459242428899"/>
    <x v="9"/>
    <x v="0"/>
  </r>
  <r>
    <x v="2278"/>
    <x v="4"/>
    <n v="59.850528717041023"/>
    <n v="59.887513578926622"/>
    <n v="58.563010134013787"/>
    <n v="59.547641040004827"/>
    <x v="9"/>
    <x v="0"/>
  </r>
  <r>
    <x v="2279"/>
    <x v="4"/>
    <n v="61.338966369628913"/>
    <n v="62.825407713893632"/>
    <n v="59.91550110281905"/>
    <n v="60.28136484798457"/>
    <x v="9"/>
    <x v="0"/>
  </r>
  <r>
    <x v="2280"/>
    <x v="4"/>
    <n v="61.5938720703125"/>
    <n v="62.695459614186483"/>
    <n v="60.827157865914799"/>
    <n v="62.326594827078829"/>
    <x v="9"/>
    <x v="0"/>
  </r>
  <r>
    <x v="2281"/>
    <x v="4"/>
    <n v="61.008090972900391"/>
    <n v="61.759811433716827"/>
    <n v="60.550266507965127"/>
    <n v="60.937118476074822"/>
    <x v="9"/>
    <x v="0"/>
  </r>
  <r>
    <x v="2282"/>
    <x v="4"/>
    <n v="62.441551208496087"/>
    <n v="62.465540460207343"/>
    <n v="60.884137413565533"/>
    <n v="61.209012360122763"/>
    <x v="9"/>
    <x v="0"/>
  </r>
  <r>
    <x v="2283"/>
    <x v="4"/>
    <n v="62.750434875488281"/>
    <n v="63.469166754852459"/>
    <n v="62.236627875937728"/>
    <n v="62.876390843205513"/>
    <x v="9"/>
    <x v="0"/>
  </r>
  <r>
    <x v="2284"/>
    <x v="4"/>
    <n v="61.50390625"/>
    <n v="62.245628319703663"/>
    <n v="60.677217000254402"/>
    <n v="61.416937105613663"/>
    <x v="9"/>
    <x v="0"/>
  </r>
  <r>
    <x v="2285"/>
    <x v="4"/>
    <n v="63.003341674804688"/>
    <n v="63.167281577618994"/>
    <n v="61.626859664228718"/>
    <n v="62.076687694922477"/>
    <x v="9"/>
    <x v="1"/>
  </r>
  <r>
    <x v="2286"/>
    <x v="4"/>
    <n v="66.135162353515625"/>
    <n v="66.574991959265247"/>
    <n v="63.66608473882134"/>
    <n v="63.949978501010783"/>
    <x v="9"/>
    <x v="1"/>
  </r>
  <r>
    <x v="2287"/>
    <x v="4"/>
    <n v="69.305976867675781"/>
    <n v="69.47091584987561"/>
    <n v="67.179776338361037"/>
    <n v="68.199390124241717"/>
    <x v="9"/>
    <x v="1"/>
  </r>
  <r>
    <x v="2288"/>
    <x v="4"/>
    <n v="68.197395324707031"/>
    <n v="69.727818967544081"/>
    <n v="66.275120508711083"/>
    <n v="69.603864955917942"/>
    <x v="9"/>
    <x v="1"/>
  </r>
  <r>
    <x v="2289"/>
    <x v="4"/>
    <n v="70.072677612304688"/>
    <n v="70.193634374562293"/>
    <n v="67.574615410493891"/>
    <n v="68.293347203174832"/>
    <x v="9"/>
    <x v="1"/>
  </r>
  <r>
    <x v="2290"/>
    <x v="4"/>
    <n v="69.614852905273438"/>
    <n v="70.767419902279059"/>
    <n v="69.428925726495464"/>
    <n v="70.047688997991145"/>
    <x v="9"/>
    <x v="1"/>
  </r>
  <r>
    <x v="2291"/>
    <x v="4"/>
    <n v="72.105934143066406"/>
    <n v="72.15790895507466"/>
    <n v="70.185649782749891"/>
    <n v="70.506528468066847"/>
    <x v="9"/>
    <x v="1"/>
  </r>
  <r>
    <x v="2292"/>
    <x v="4"/>
    <n v="72.220878601074219"/>
    <n v="74.582990474109195"/>
    <n v="71.223252160313592"/>
    <n v="72.572743833834508"/>
    <x v="9"/>
    <x v="1"/>
  </r>
  <r>
    <x v="2293"/>
    <x v="4"/>
    <n v="72.100929260253906"/>
    <n v="73.422431720379251"/>
    <n v="69.593874886551205"/>
    <n v="70.373580938210537"/>
    <x v="9"/>
    <x v="1"/>
  </r>
  <r>
    <x v="2294"/>
    <x v="4"/>
    <n v="73.872268676757813"/>
    <n v="74.208141119945338"/>
    <n v="71.91100698040367"/>
    <n v="73.174532571345878"/>
    <x v="9"/>
    <x v="1"/>
  </r>
  <r>
    <x v="2295"/>
    <x v="4"/>
    <n v="72.630714416503906"/>
    <n v="73.947221231854314"/>
    <n v="72.37281568709578"/>
    <n v="73.841265854291422"/>
    <x v="9"/>
    <x v="1"/>
  </r>
  <r>
    <x v="2296"/>
    <x v="4"/>
    <n v="72.585739135742188"/>
    <n v="74.374068987093537"/>
    <n v="72.473781670038875"/>
    <n v="74.072180409273386"/>
    <x v="9"/>
    <x v="1"/>
  </r>
  <r>
    <x v="2297"/>
    <x v="4"/>
    <n v="69.425926208496094"/>
    <n v="71.928983830605262"/>
    <n v="67.708568950626642"/>
    <n v="71.919984525313168"/>
    <x v="9"/>
    <x v="1"/>
  </r>
  <r>
    <x v="2298"/>
    <x v="4"/>
    <n v="67.446678161621094"/>
    <n v="68.862147108795924"/>
    <n v="66.223138499915947"/>
    <n v="67.980474336960597"/>
    <x v="9"/>
    <x v="1"/>
  </r>
  <r>
    <x v="2299"/>
    <x v="4"/>
    <n v="78.508529663085938"/>
    <n v="78.545510714364013"/>
    <n v="74.192149252527116"/>
    <n v="74.996847471438912"/>
    <x v="9"/>
    <x v="1"/>
  </r>
  <r>
    <x v="2300"/>
    <x v="4"/>
    <n v="78.78741455078125"/>
    <n v="82.363067646538582"/>
    <n v="77.540881009683886"/>
    <n v="80.759673487289604"/>
    <x v="9"/>
    <x v="1"/>
  </r>
  <r>
    <x v="2301"/>
    <x v="4"/>
    <n v="79.06231689453125"/>
    <n v="80.615734478560213"/>
    <n v="78.475531602880437"/>
    <n v="79.670082772838313"/>
    <x v="9"/>
    <x v="1"/>
  </r>
  <r>
    <x v="2302"/>
    <x v="4"/>
    <n v="78.671455383300781"/>
    <n v="79.450169935141304"/>
    <n v="77.133039220854698"/>
    <n v="79.351200445206985"/>
    <x v="9"/>
    <x v="1"/>
  </r>
  <r>
    <x v="2303"/>
    <x v="4"/>
    <n v="77.63385009765625"/>
    <n v="78.90337002935253"/>
    <n v="77.09605003023249"/>
    <n v="77.590866970467061"/>
    <x v="9"/>
    <x v="1"/>
  </r>
  <r>
    <x v="2304"/>
    <x v="4"/>
    <n v="79.082305908203125"/>
    <n v="79.959974715619538"/>
    <n v="78.320590877239454"/>
    <n v="79.064314921709297"/>
    <x v="9"/>
    <x v="1"/>
  </r>
  <r>
    <x v="2305"/>
    <x v="4"/>
    <n v="82.24810791015625"/>
    <n v="82.269103747512119"/>
    <n v="79.405173912587614"/>
    <n v="79.969964225419275"/>
    <x v="9"/>
    <x v="2"/>
  </r>
  <r>
    <x v="2306"/>
    <x v="4"/>
    <n v="85.205001831054688"/>
    <n v="87.66207928922401"/>
    <n v="83.687573940561705"/>
    <n v="84.098415137648942"/>
    <x v="9"/>
    <x v="2"/>
  </r>
  <r>
    <x v="2307"/>
    <x v="4"/>
    <n v="85.935760498046875"/>
    <n v="86.068720045654615"/>
    <n v="83.389600033791226"/>
    <n v="85.241988210512275"/>
    <x v="9"/>
    <x v="2"/>
  </r>
  <r>
    <x v="2308"/>
    <x v="4"/>
    <n v="88.670860290527344"/>
    <n v="89.69452599594824"/>
    <n v="87.001410691668923"/>
    <n v="87.993089227198041"/>
    <x v="9"/>
    <x v="2"/>
  </r>
  <r>
    <x v="2309"/>
    <x v="4"/>
    <n v="92.638557434082031"/>
    <n v="92.736524814485904"/>
    <n v="89.572563585300614"/>
    <n v="90.128380698131508"/>
    <x v="9"/>
    <x v="2"/>
  </r>
  <r>
    <x v="2310"/>
    <x v="4"/>
    <n v="87.499252319335938"/>
    <n v="97.368011622593087"/>
    <n v="86.47758481062256"/>
    <n v="95.106753513057967"/>
    <x v="9"/>
    <x v="2"/>
  </r>
  <r>
    <x v="2311"/>
    <x v="4"/>
    <n v="85.745819091796875"/>
    <n v="88.767820813711225"/>
    <n v="84.138345728049671"/>
    <n v="86.400602656468379"/>
    <x v="9"/>
    <x v="2"/>
  </r>
  <r>
    <x v="2312"/>
    <x v="4"/>
    <n v="91.8828125"/>
    <n v="91.929794133772631"/>
    <n v="86.121704912407807"/>
    <n v="88.020083246143443"/>
    <x v="9"/>
    <x v="2"/>
  </r>
  <r>
    <x v="2313"/>
    <x v="4"/>
    <n v="90.858146667480469"/>
    <n v="91.473941646385001"/>
    <n v="88.405949471327574"/>
    <n v="91.025091630240453"/>
    <x v="9"/>
    <x v="2"/>
  </r>
  <r>
    <x v="2314"/>
    <x v="4"/>
    <n v="87.915107727050781"/>
    <n v="90.616223508412119"/>
    <n v="86.571547506130685"/>
    <n v="89.547574466260684"/>
    <x v="9"/>
    <x v="2"/>
  </r>
  <r>
    <x v="2315"/>
    <x v="4"/>
    <n v="87.808143615722656"/>
    <n v="89.516581844760935"/>
    <n v="86.228668440651788"/>
    <n v="86.901443882932185"/>
    <x v="9"/>
    <x v="2"/>
  </r>
  <r>
    <x v="2316"/>
    <x v="4"/>
    <n v="88.425941467285156"/>
    <n v="92.374640712222515"/>
    <n v="87.056388811453857"/>
    <n v="90.358305071174058"/>
    <x v="9"/>
    <x v="2"/>
  </r>
  <r>
    <x v="2317"/>
    <x v="4"/>
    <n v="89.368644714355469"/>
    <n v="90.51426446803778"/>
    <n v="84.982085226100153"/>
    <n v="86.671525051262066"/>
    <x v="9"/>
    <x v="2"/>
  </r>
  <r>
    <x v="2318"/>
    <x v="4"/>
    <n v="90.342315673828125"/>
    <n v="90.380305204843182"/>
    <n v="88.194019516603277"/>
    <n v="89.76749997737916"/>
    <x v="9"/>
    <x v="2"/>
  </r>
  <r>
    <x v="2319"/>
    <x v="4"/>
    <n v="91.404960632324219"/>
    <n v="92.617567219052575"/>
    <n v="90.375300213591871"/>
    <n v="92.269681966173849"/>
    <x v="9"/>
    <x v="2"/>
  </r>
  <r>
    <x v="2320"/>
    <x v="4"/>
    <n v="94.258026123046875"/>
    <n v="94.746863892868504"/>
    <n v="90.804159311569904"/>
    <n v="91.111057664299523"/>
    <x v="9"/>
    <x v="2"/>
  </r>
  <r>
    <x v="2321"/>
    <x v="4"/>
    <n v="94.970787048339844"/>
    <n v="96.734207444690099"/>
    <n v="93.47928046219188"/>
    <n v="93.91013861786189"/>
    <x v="9"/>
    <x v="2"/>
  </r>
  <r>
    <x v="2322"/>
    <x v="4"/>
    <n v="92.530586242675781"/>
    <n v="96.343336148854021"/>
    <n v="92.471607518499027"/>
    <n v="95.819506233697197"/>
    <x v="9"/>
    <x v="2"/>
  </r>
  <r>
    <x v="2323"/>
    <x v="4"/>
    <n v="90.220352172851563"/>
    <n v="93.209367799060544"/>
    <n v="89.093723499391572"/>
    <n v="93.081411495464238"/>
    <x v="9"/>
    <x v="2"/>
  </r>
  <r>
    <x v="2324"/>
    <x v="4"/>
    <n v="90.326316833496094"/>
    <n v="91.270006931482101"/>
    <n v="89.163696917332999"/>
    <n v="89.970430988668383"/>
    <x v="9"/>
    <x v="2"/>
  </r>
  <r>
    <x v="2325"/>
    <x v="4"/>
    <n v="90.33331298828125"/>
    <n v="92.194700797533798"/>
    <n v="89.174697158802886"/>
    <n v="90.269338650653779"/>
    <x v="9"/>
    <x v="3"/>
  </r>
  <r>
    <x v="2326"/>
    <x v="4"/>
    <n v="89.422615051269531"/>
    <n v="90.064402421124683"/>
    <n v="87.59121620163441"/>
    <n v="88.418939473587031"/>
    <x v="9"/>
    <x v="3"/>
  </r>
  <r>
    <x v="2327"/>
    <x v="4"/>
    <n v="88.934776306152344"/>
    <n v="90.344316846912207"/>
    <n v="88.370966191359301"/>
    <n v="88.454938235132246"/>
    <x v="9"/>
    <x v="3"/>
  </r>
  <r>
    <x v="2328"/>
    <x v="4"/>
    <n v="85.876777648925781"/>
    <n v="90.60422800372173"/>
    <n v="85.851784336437618"/>
    <n v="90.376298451170953"/>
    <x v="9"/>
    <x v="3"/>
  </r>
  <r>
    <x v="2329"/>
    <x v="4"/>
    <n v="87.979087829589844"/>
    <n v="88.451931996314329"/>
    <n v="85.897771147399141"/>
    <n v="86.837457120101419"/>
    <x v="9"/>
    <x v="3"/>
  </r>
  <r>
    <x v="2330"/>
    <x v="4"/>
    <n v="87.104377746582031"/>
    <n v="88.800818834003792"/>
    <n v="86.703508509410227"/>
    <n v="88.670856661222061"/>
    <x v="9"/>
    <x v="3"/>
  </r>
  <r>
    <x v="2331"/>
    <x v="4"/>
    <n v="85.325950622558594"/>
    <n v="87.606206988007457"/>
    <n v="82.994723766868717"/>
    <n v="87.413269610837517"/>
    <x v="9"/>
    <x v="3"/>
  </r>
  <r>
    <x v="2332"/>
    <x v="4"/>
    <n v="87.010406494140625"/>
    <n v="87.371287955628503"/>
    <n v="83.681498670406768"/>
    <n v="83.898430246988113"/>
    <x v="9"/>
    <x v="3"/>
  </r>
  <r>
    <x v="2333"/>
    <x v="4"/>
    <n v="90.586235046386719"/>
    <n v="90.709195746063727"/>
    <n v="86.897452190519758"/>
    <n v="87.391285607179412"/>
    <x v="9"/>
    <x v="3"/>
  </r>
  <r>
    <x v="2334"/>
    <x v="4"/>
    <n v="88.157028198242188"/>
    <n v="90.145380858755601"/>
    <n v="87.501245461530587"/>
    <n v="89.669531670821087"/>
    <x v="9"/>
    <x v="3"/>
  </r>
  <r>
    <x v="2335"/>
    <x v="4"/>
    <n v="85.972747802734375"/>
    <n v="90.583232255472652"/>
    <n v="85.900772858349399"/>
    <n v="89.068730548754331"/>
    <x v="9"/>
    <x v="3"/>
  </r>
  <r>
    <x v="2336"/>
    <x v="4"/>
    <n v="87.386283874511719"/>
    <n v="88.089048231091809"/>
    <n v="86.035729771275555"/>
    <n v="86.404604217581792"/>
    <x v="9"/>
    <x v="3"/>
  </r>
  <r>
    <x v="2337"/>
    <x v="4"/>
    <n v="84.007392883300781"/>
    <n v="88.745833359947497"/>
    <n v="83.922414099480264"/>
    <n v="88.310971098495799"/>
    <x v="9"/>
    <x v="3"/>
  </r>
  <r>
    <x v="2338"/>
    <x v="4"/>
    <n v="84.6431884765625"/>
    <n v="86.161694399973285"/>
    <n v="82.374936508274288"/>
    <n v="84.942093873598111"/>
    <x v="9"/>
    <x v="3"/>
  </r>
  <r>
    <x v="2339"/>
    <x v="4"/>
    <n v="76.174972534179688"/>
    <n v="84.296305125993058"/>
    <n v="75.581173463842362"/>
    <n v="83.122694699752728"/>
    <x v="9"/>
    <x v="3"/>
  </r>
  <r>
    <x v="2340"/>
    <x v="4"/>
    <n v="79.49188232421875"/>
    <n v="80.046700355380054"/>
    <n v="76.3749101252901"/>
    <n v="78.078345247810589"/>
    <x v="9"/>
    <x v="3"/>
  </r>
  <r>
    <x v="2341"/>
    <x v="4"/>
    <n v="82.395927429199219"/>
    <n v="82.741814468173487"/>
    <n v="80.237639897786551"/>
    <n v="80.742471301652969"/>
    <x v="9"/>
    <x v="3"/>
  </r>
  <r>
    <x v="2342"/>
    <x v="4"/>
    <n v="79.650825500488281"/>
    <n v="84.054377096293251"/>
    <n v="79.156984500529205"/>
    <n v="83.922416679593766"/>
    <x v="9"/>
    <x v="3"/>
  </r>
  <r>
    <x v="2343"/>
    <x v="4"/>
    <n v="82.604866027832031"/>
    <n v="83.295633356251514"/>
    <n v="78.197309808425629"/>
    <n v="78.842094623617328"/>
    <x v="9"/>
    <x v="3"/>
  </r>
  <r>
    <x v="2344"/>
    <x v="4"/>
    <n v="87.706184387207031"/>
    <n v="88.301989304468009"/>
    <n v="83.359612898171704"/>
    <n v="83.790471093820742"/>
    <x v="9"/>
    <x v="3"/>
  </r>
  <r>
    <x v="2345"/>
    <x v="4"/>
    <n v="87.728164672851563"/>
    <n v="87.963080429331384"/>
    <n v="85.237978334537331"/>
    <n v="87.566215347404579"/>
    <x v="9"/>
    <x v="3"/>
  </r>
  <r>
    <x v="2346"/>
    <x v="4"/>
    <n v="86.373619079589844"/>
    <n v="88.789824959865442"/>
    <n v="86.271655208221361"/>
    <n v="87.211341250535355"/>
    <x v="9"/>
    <x v="3"/>
  </r>
  <r>
    <x v="2347"/>
    <x v="4"/>
    <n v="83.013717651367188"/>
    <n v="85.971745120287395"/>
    <n v="81.228301321168615"/>
    <n v="85.049051845287522"/>
    <x v="9"/>
    <x v="4"/>
  </r>
  <r>
    <x v="2348"/>
    <x v="4"/>
    <n v="85.788810729980469"/>
    <n v="86.208670930859213"/>
    <n v="83.172666013093618"/>
    <n v="84.421256269690488"/>
    <x v="9"/>
    <x v="4"/>
  </r>
  <r>
    <x v="2349"/>
    <x v="4"/>
    <n v="88.759834289550781"/>
    <n v="89.251669433814911"/>
    <n v="87.011408286684585"/>
    <n v="87.760162789419141"/>
    <x v="9"/>
    <x v="4"/>
  </r>
  <r>
    <x v="2350"/>
    <x v="4"/>
    <n v="92.109733581542969"/>
    <n v="92.189709133890446"/>
    <n v="89.025747846222842"/>
    <n v="89.360636891428371"/>
    <x v="9"/>
    <x v="4"/>
  </r>
  <r>
    <x v="2351"/>
    <x v="4"/>
    <n v="90.524253845214844"/>
    <n v="91.750848151794315"/>
    <n v="88.981761453236842"/>
    <n v="91.068073859777485"/>
    <x v="9"/>
    <x v="4"/>
  </r>
  <r>
    <x v="2352"/>
    <x v="4"/>
    <n v="90.382293701171875"/>
    <n v="91.164034421910728"/>
    <n v="89.390615273560144"/>
    <n v="89.453598110999522"/>
    <x v="9"/>
    <x v="4"/>
  </r>
  <r>
    <x v="2353"/>
    <x v="4"/>
    <n v="88.717849731445313"/>
    <n v="91.042082956793777"/>
    <n v="88.202020388164783"/>
    <n v="90.499262055459198"/>
    <x v="9"/>
    <x v="4"/>
  </r>
  <r>
    <x v="2354"/>
    <x v="4"/>
    <n v="89.848472595214844"/>
    <n v="91.3709748992257"/>
    <n v="89.197685478516675"/>
    <n v="90.275334274234197"/>
    <x v="9"/>
    <x v="4"/>
  </r>
  <r>
    <x v="2355"/>
    <x v="4"/>
    <n v="90.369316101074219"/>
    <n v="90.968118420243968"/>
    <n v="88.499927441504951"/>
    <n v="90.448284911099236"/>
    <x v="9"/>
    <x v="4"/>
  </r>
  <r>
    <x v="2356"/>
    <x v="4"/>
    <n v="91.325996398925781"/>
    <n v="91.620897674012468"/>
    <n v="88.904787220702161"/>
    <n v="89.569569712823935"/>
    <x v="9"/>
    <x v="4"/>
  </r>
  <r>
    <x v="2357"/>
    <x v="4"/>
    <n v="94.598907470703125"/>
    <n v="94.830833506875521"/>
    <n v="91.568905046271794"/>
    <n v="92.441619328723121"/>
    <x v="9"/>
    <x v="4"/>
  </r>
  <r>
    <x v="2358"/>
    <x v="4"/>
    <n v="94.3280029296875"/>
    <n v="95.787522384375663"/>
    <n v="94.072082697136821"/>
    <n v="94.878824420226692"/>
    <x v="9"/>
    <x v="4"/>
  </r>
  <r>
    <x v="2359"/>
    <x v="4"/>
    <n v="92.448616027832031"/>
    <n v="94.70887485375151"/>
    <n v="91.775840592733516"/>
    <n v="94.33800216120143"/>
    <x v="9"/>
    <x v="4"/>
  </r>
  <r>
    <x v="2360"/>
    <x v="4"/>
    <n v="94.748870849609375"/>
    <n v="95.168731081504248"/>
    <n v="93.409314597309844"/>
    <n v="93.719210345581473"/>
    <x v="9"/>
    <x v="4"/>
  </r>
  <r>
    <x v="2361"/>
    <x v="4"/>
    <n v="95.354667663574219"/>
    <n v="95.368663003614628"/>
    <n v="93.14939104451075"/>
    <n v="93.568252123354753"/>
    <x v="9"/>
    <x v="4"/>
  </r>
  <r>
    <x v="2362"/>
    <x v="4"/>
    <n v="94.918807983398438"/>
    <n v="95.988456207091147"/>
    <n v="93.218370324004951"/>
    <n v="95.427643472869747"/>
    <x v="9"/>
    <x v="4"/>
  </r>
  <r>
    <x v="2363"/>
    <x v="4"/>
    <n v="103.76490783691411"/>
    <n v="106.2850758370863"/>
    <n v="101.48664948420171"/>
    <n v="101.9944858508111"/>
    <x v="9"/>
    <x v="4"/>
  </r>
  <r>
    <x v="2364"/>
    <x v="4"/>
    <n v="106.43402099609381"/>
    <n v="106.4400157299566"/>
    <n v="102.9661589790976"/>
    <n v="104.4146804033106"/>
    <x v="9"/>
    <x v="4"/>
  </r>
  <r>
    <x v="2365"/>
    <x v="4"/>
    <n v="113.8635787963867"/>
    <n v="114.9012397749277"/>
    <n v="109.8469011680679"/>
    <n v="110.20778262251309"/>
    <x v="9"/>
    <x v="4"/>
  </r>
  <r>
    <x v="2366"/>
    <x v="4"/>
    <n v="114.7872772216797"/>
    <n v="115.4540579307895"/>
    <n v="110.8645702729394"/>
    <n v="113.0128664062857"/>
    <x v="9"/>
    <x v="4"/>
  </r>
  <r>
    <x v="2367"/>
    <x v="4"/>
    <n v="110.4636993408203"/>
    <n v="115.7809522255488"/>
    <n v="109.6269763194929"/>
    <n v="114.61233753827401"/>
    <x v="9"/>
    <x v="4"/>
  </r>
  <r>
    <x v="2368"/>
    <x v="4"/>
    <n v="109.5969924926758"/>
    <n v="112.67997913664939"/>
    <n v="106.9048762591088"/>
    <n v="112.4830376209609"/>
    <x v="9"/>
    <x v="4"/>
  </r>
  <r>
    <x v="2369"/>
    <x v="4"/>
    <n v="114.96221923828119"/>
    <n v="114.96221923828119"/>
    <n v="111.96620219037661"/>
    <n v="113.58367447543731"/>
    <x v="9"/>
    <x v="5"/>
  </r>
  <r>
    <x v="2370"/>
    <x v="4"/>
    <n v="116.3987503051758"/>
    <n v="116.56169877793199"/>
    <n v="114.0075377157813"/>
    <n v="115.6779940883536"/>
    <x v="9"/>
    <x v="5"/>
  </r>
  <r>
    <x v="2371"/>
    <x v="4"/>
    <n v="122.399772644043"/>
    <n v="122.4087647447128"/>
    <n v="117.4294061592923"/>
    <n v="118.33210934086959"/>
    <x v="9"/>
    <x v="5"/>
  </r>
  <r>
    <x v="2372"/>
    <x v="4"/>
    <n v="120.9582595825195"/>
    <n v="125.5457492242177"/>
    <n v="118.2811377621336"/>
    <n v="124.0072532408774"/>
    <x v="9"/>
    <x v="5"/>
  </r>
  <r>
    <x v="2373"/>
    <x v="4"/>
    <n v="120.84828948974609"/>
    <n v="121.65202623467719"/>
    <n v="117.98323363858709"/>
    <n v="119.7306529022316"/>
    <x v="9"/>
    <x v="5"/>
  </r>
  <r>
    <x v="2374"/>
    <x v="4"/>
    <n v="121.7499923706055"/>
    <n v="123.0595595893045"/>
    <n v="116.97156384169411"/>
    <n v="120.3304606772337"/>
    <x v="9"/>
    <x v="5"/>
  </r>
  <r>
    <x v="2375"/>
    <x v="4"/>
    <n v="120.8802185058594"/>
    <n v="122.8397347611433"/>
    <n v="118.71074727008519"/>
    <n v="121.73999963482289"/>
    <x v="9"/>
    <x v="5"/>
  </r>
  <r>
    <x v="2376"/>
    <x v="4"/>
    <n v="125.1691436767578"/>
    <n v="126.8487299762884"/>
    <n v="122.5397945385255"/>
    <n v="123.02967165119691"/>
    <x v="9"/>
    <x v="5"/>
  </r>
  <r>
    <x v="2377"/>
    <x v="4"/>
    <n v="129.57807922363281"/>
    <n v="129.7680348697194"/>
    <n v="127.128685680218"/>
    <n v="129.35813218658839"/>
    <x v="9"/>
    <x v="5"/>
  </r>
  <r>
    <x v="2378"/>
    <x v="4"/>
    <n v="131.8475036621094"/>
    <n v="132.8072585317083"/>
    <n v="128.28838344854191"/>
    <n v="129.927978667883"/>
    <x v="9"/>
    <x v="5"/>
  </r>
  <r>
    <x v="2379"/>
    <x v="4"/>
    <n v="130.94773864746091"/>
    <n v="133.69706139159661"/>
    <n v="129.5480895342771"/>
    <n v="132.9572533982128"/>
    <x v="9"/>
    <x v="5"/>
  </r>
  <r>
    <x v="2380"/>
    <x v="4"/>
    <n v="135.5466003417969"/>
    <n v="136.29641557179681"/>
    <n v="130.65780565239831"/>
    <n v="131.10769173939229"/>
    <x v="9"/>
    <x v="5"/>
  </r>
  <r>
    <x v="2381"/>
    <x v="4"/>
    <n v="130.7477722167969"/>
    <n v="140.7253086924697"/>
    <n v="129.4880881954488"/>
    <n v="139.76555379668901"/>
    <x v="9"/>
    <x v="5"/>
  </r>
  <r>
    <x v="2382"/>
    <x v="4"/>
    <n v="126.5388107299805"/>
    <n v="130.5978154647857"/>
    <n v="124.2693734520533"/>
    <n v="127.0886782517874"/>
    <x v="9"/>
    <x v="5"/>
  </r>
  <r>
    <x v="2383"/>
    <x v="4"/>
    <n v="118.0808944702148"/>
    <n v="124.42932809847611"/>
    <n v="118.01091202558889"/>
    <n v="123.2096275256971"/>
    <x v="9"/>
    <x v="5"/>
  </r>
  <r>
    <x v="2384"/>
    <x v="4"/>
    <n v="126.0589294433594"/>
    <n v="126.4688320860311"/>
    <n v="119.2906008372332"/>
    <n v="121.17013488438511"/>
    <x v="9"/>
    <x v="5"/>
  </r>
  <r>
    <x v="2385"/>
    <x v="4"/>
    <n v="126.3688583374023"/>
    <n v="128.08842814640121"/>
    <n v="122.5697915531273"/>
    <n v="126.0989205902092"/>
    <x v="9"/>
    <x v="5"/>
  </r>
  <r>
    <x v="2386"/>
    <x v="4"/>
    <n v="123.95944976806641"/>
    <n v="126.378859336307"/>
    <n v="122.8897136949346"/>
    <n v="124.0694232769644"/>
    <x v="9"/>
    <x v="5"/>
  </r>
  <r>
    <x v="2387"/>
    <x v="4"/>
    <n v="123.5095596313477"/>
    <n v="127.6785302780463"/>
    <n v="122.7197533786194"/>
    <n v="124.5493042819958"/>
    <x v="9"/>
    <x v="5"/>
  </r>
  <r>
    <x v="2388"/>
    <x v="4"/>
    <n v="124.2693786621094"/>
    <n v="124.80923890749889"/>
    <n v="118.8007251119183"/>
    <n v="123.4395813225982"/>
    <x v="9"/>
    <x v="6"/>
  </r>
  <r>
    <x v="2389"/>
    <x v="4"/>
    <n v="122.6397705078125"/>
    <n v="123.3795936529239"/>
    <n v="121.0001752377251"/>
    <n v="121.1001490707763"/>
    <x v="9"/>
    <x v="6"/>
  </r>
  <r>
    <x v="2390"/>
    <x v="4"/>
    <n v="128.24839782714841"/>
    <n v="128.24839782714841"/>
    <n v="121.3301043552181"/>
    <n v="121.63003350315481"/>
    <x v="9"/>
    <x v="6"/>
  </r>
  <r>
    <x v="2391"/>
    <x v="4"/>
    <n v="125.7989959716797"/>
    <n v="128.8182560827608"/>
    <n v="125.6490314077824"/>
    <n v="127.3486094585793"/>
    <x v="9"/>
    <x v="6"/>
  </r>
  <r>
    <x v="2392"/>
    <x v="4"/>
    <n v="128.16839599609381"/>
    <n v="130.7377698204653"/>
    <n v="127.0086858992603"/>
    <n v="127.45857192447311"/>
    <x v="9"/>
    <x v="6"/>
  </r>
  <r>
    <x v="2393"/>
    <x v="4"/>
    <n v="131.34764099121091"/>
    <n v="133.78704236722231"/>
    <n v="128.61830251041141"/>
    <n v="130.31789593978439"/>
    <x v="9"/>
    <x v="6"/>
  </r>
  <r>
    <x v="2394"/>
    <x v="4"/>
    <n v="134.87677001953119"/>
    <n v="135.06672565585961"/>
    <n v="132.38737791270131"/>
    <n v="133.9969819165494"/>
    <x v="9"/>
    <x v="6"/>
  </r>
  <r>
    <x v="2395"/>
    <x v="4"/>
    <n v="127.3686065673828"/>
    <n v="136.11644269274481"/>
    <n v="127.0186943427706"/>
    <n v="135.71654736605339"/>
    <x v="9"/>
    <x v="6"/>
  </r>
  <r>
    <x v="2396"/>
    <x v="4"/>
    <n v="129.2081604003906"/>
    <n v="131.88749271860641"/>
    <n v="127.18865386253761"/>
    <n v="128.22839089146461"/>
    <x v="9"/>
    <x v="6"/>
  </r>
  <r>
    <x v="2397"/>
    <x v="4"/>
    <n v="128.4083557128906"/>
    <n v="131.3576258022822"/>
    <n v="127.1486640324744"/>
    <n v="130.52782847793969"/>
    <x v="9"/>
    <x v="6"/>
  </r>
  <r>
    <x v="2398"/>
    <x v="4"/>
    <n v="126.3288650512695"/>
    <n v="129.00819736720669"/>
    <n v="124.54930487008041"/>
    <n v="128.40835436238439"/>
    <x v="9"/>
    <x v="6"/>
  </r>
  <r>
    <x v="2399"/>
    <x v="4"/>
    <n v="117.96092224121089"/>
    <n v="121.8199716529622"/>
    <n v="116.6912385563928"/>
    <n v="121.32009486519659"/>
    <x v="9"/>
    <x v="6"/>
  </r>
  <r>
    <x v="2400"/>
    <x v="4"/>
    <n v="121.06016540527339"/>
    <n v="122.3698478690262"/>
    <n v="116.5312826065896"/>
    <n v="121.81998031239171"/>
    <x v="9"/>
    <x v="6"/>
  </r>
  <r>
    <x v="2401"/>
    <x v="4"/>
    <n v="117.9009475708008"/>
    <n v="121.5700416145728"/>
    <n v="117.34108797082889"/>
    <n v="120.3203495592678"/>
    <x v="9"/>
    <x v="6"/>
  </r>
  <r>
    <x v="2402"/>
    <x v="4"/>
    <n v="123.5095596313477"/>
    <n v="124.0394278145353"/>
    <n v="119.8304661088677"/>
    <n v="120.3203432330864"/>
    <x v="9"/>
    <x v="6"/>
  </r>
  <r>
    <x v="2403"/>
    <x v="4"/>
    <n v="122.55979156494141"/>
    <n v="124.6592802509724"/>
    <n v="122.0699144310411"/>
    <n v="122.7497471919193"/>
    <x v="9"/>
    <x v="6"/>
  </r>
  <r>
    <x v="2404"/>
    <x v="4"/>
    <n v="114.2218475341797"/>
    <n v="119.9204399400213"/>
    <n v="113.4120495679586"/>
    <n v="119.1406333610656"/>
    <x v="9"/>
    <x v="6"/>
  </r>
  <r>
    <x v="2405"/>
    <x v="4"/>
    <n v="112.25233459472661"/>
    <n v="116.6012612914877"/>
    <n v="106.2738122525396"/>
    <n v="113.01214947730899"/>
    <x v="9"/>
    <x v="6"/>
  </r>
  <r>
    <x v="2406"/>
    <x v="4"/>
    <n v="113.0321426391602"/>
    <n v="116.171368418054"/>
    <n v="111.55251154246"/>
    <n v="116.1613763735937"/>
    <x v="9"/>
    <x v="6"/>
  </r>
  <r>
    <x v="2407"/>
    <x v="4"/>
    <n v="111.5625"/>
    <n v="116.2513468011511"/>
    <n v="111.2725781696754"/>
    <n v="113.6619886514206"/>
    <x v="9"/>
    <x v="6"/>
  </r>
  <r>
    <x v="2408"/>
    <x v="4"/>
    <n v="103.70444488525391"/>
    <n v="111.96240417731261"/>
    <n v="102.5147356535528"/>
    <n v="111.49251876218641"/>
    <x v="9"/>
    <x v="6"/>
  </r>
  <r>
    <x v="2409"/>
    <x v="4"/>
    <n v="116.9911651611328"/>
    <n v="118.3108396333588"/>
    <n v="110.852678549527"/>
    <n v="112.8721851316927"/>
    <x v="9"/>
    <x v="6"/>
  </r>
  <r>
    <x v="2410"/>
    <x v="4"/>
    <n v="109.1830978393555"/>
    <n v="120.13040514788089"/>
    <n v="106.78368749587629"/>
    <n v="117.5010481032389"/>
    <x v="9"/>
    <x v="7"/>
  </r>
  <r>
    <x v="2411"/>
    <x v="4"/>
    <n v="107.2435607910156"/>
    <n v="108.6932080263601"/>
    <n v="101.34502090190171"/>
    <n v="103.7344312948852"/>
    <x v="9"/>
    <x v="7"/>
  </r>
  <r>
    <x v="2412"/>
    <x v="4"/>
    <n v="100.4252471923828"/>
    <n v="103.3845245936991"/>
    <n v="90.667657439041861"/>
    <n v="92.037315004753907"/>
    <x v="9"/>
    <x v="7"/>
  </r>
  <r>
    <x v="2413"/>
    <x v="4"/>
    <n v="104.22430419921881"/>
    <n v="107.68345045446191"/>
    <n v="100.5252192354799"/>
    <n v="103.81440159583759"/>
    <x v="9"/>
    <x v="7"/>
  </r>
  <r>
    <x v="2414"/>
    <x v="4"/>
    <n v="98.885635375976563"/>
    <n v="108.77319818362059"/>
    <n v="98.665688356592796"/>
    <n v="107.7834365963936"/>
    <x v="9"/>
    <x v="7"/>
  </r>
  <r>
    <x v="2415"/>
    <x v="4"/>
    <n v="104.9441375732422"/>
    <n v="105.4740057656912"/>
    <n v="97.495968608539997"/>
    <n v="101.974868133654"/>
    <x v="9"/>
    <x v="7"/>
  </r>
  <r>
    <x v="2416"/>
    <x v="4"/>
    <n v="104.7241897583008"/>
    <n v="106.57373239559359"/>
    <n v="103.40451530940651"/>
    <n v="105.6139698534446"/>
    <x v="9"/>
    <x v="7"/>
  </r>
  <r>
    <x v="2417"/>
    <x v="4"/>
    <n v="108.9931335449219"/>
    <n v="111.04263146519121"/>
    <n v="106.2338191151874"/>
    <n v="106.29380189006849"/>
    <x v="9"/>
    <x v="7"/>
  </r>
  <r>
    <x v="2418"/>
    <x v="4"/>
    <n v="116.1113815307617"/>
    <n v="116.201363320323"/>
    <n v="111.5525075933781"/>
    <n v="112.4122962924481"/>
    <x v="9"/>
    <x v="7"/>
  </r>
  <r>
    <x v="2419"/>
    <x v="4"/>
    <n v="118.050910949707"/>
    <n v="118.5707794833526"/>
    <n v="114.0418967411065"/>
    <n v="118.5007970340635"/>
    <x v="9"/>
    <x v="7"/>
  </r>
  <r>
    <x v="2420"/>
    <x v="4"/>
    <n v="122.82972717285161"/>
    <n v="123.2096307926781"/>
    <n v="117.4410559112256"/>
    <n v="118.7307389628273"/>
    <x v="9"/>
    <x v="7"/>
  </r>
  <r>
    <x v="2421"/>
    <x v="4"/>
    <n v="124.54930114746089"/>
    <n v="124.9691958147952"/>
    <n v="121.1501374957956"/>
    <n v="121.9099523420536"/>
    <x v="9"/>
    <x v="7"/>
  </r>
  <r>
    <x v="2422"/>
    <x v="4"/>
    <n v="129.96797180175781"/>
    <n v="129.96797180175781"/>
    <n v="123.3895910907268"/>
    <n v="124.2493798220781"/>
    <x v="9"/>
    <x v="7"/>
  </r>
  <r>
    <x v="2423"/>
    <x v="4"/>
    <n v="127.21865081787109"/>
    <n v="129.84800777532351"/>
    <n v="125.85898525590321"/>
    <n v="128.36836140301469"/>
    <x v="9"/>
    <x v="7"/>
  </r>
  <r>
    <x v="2424"/>
    <x v="4"/>
    <n v="128.4683532714844"/>
    <n v="129.31815003716039"/>
    <n v="126.62881008429081"/>
    <n v="127.28864357447441"/>
    <x v="9"/>
    <x v="7"/>
  </r>
  <r>
    <x v="2425"/>
    <x v="4"/>
    <n v="123.7095108032227"/>
    <n v="130.71778581513399"/>
    <n v="123.0696690966232"/>
    <n v="129.98796994394149"/>
    <x v="9"/>
    <x v="7"/>
  </r>
  <r>
    <x v="2426"/>
    <x v="4"/>
    <n v="129.33811950683591"/>
    <n v="129.56807382051309"/>
    <n v="125.1891481317506"/>
    <n v="125.82898983127041"/>
    <x v="9"/>
    <x v="7"/>
  </r>
  <r>
    <x v="2427"/>
    <x v="4"/>
    <n v="126.428840637207"/>
    <n v="131.22765338990931"/>
    <n v="124.3393592529867"/>
    <n v="129.53808260280769"/>
    <x v="9"/>
    <x v="7"/>
  </r>
  <r>
    <x v="2428"/>
    <x v="4"/>
    <n v="128.2684020996094"/>
    <n v="129.1681743229575"/>
    <n v="123.84948497148319"/>
    <n v="125.0192025913634"/>
    <x v="9"/>
    <x v="7"/>
  </r>
  <r>
    <x v="2429"/>
    <x v="4"/>
    <n v="125.5790557861328"/>
    <n v="128.29838691719939"/>
    <n v="122.60978624415949"/>
    <n v="128.08843193982469"/>
    <x v="9"/>
    <x v="7"/>
  </r>
  <r>
    <x v="2430"/>
    <x v="4"/>
    <n v="117.5610275268555"/>
    <n v="124.39934642918119"/>
    <n v="116.6812470646182"/>
    <n v="121.3301030422387"/>
    <x v="9"/>
    <x v="7"/>
  </r>
  <r>
    <x v="2431"/>
    <x v="4"/>
    <n v="119.34059143066411"/>
    <n v="121.72000228172389"/>
    <n v="117.1911196389951"/>
    <n v="119.50054804230361"/>
    <x v="9"/>
    <x v="7"/>
  </r>
  <r>
    <x v="2432"/>
    <x v="4"/>
    <n v="107.973388671875"/>
    <n v="116.1813648028334"/>
    <n v="107.2635645320191"/>
    <n v="115.98141713407649"/>
    <x v="9"/>
    <x v="8"/>
  </r>
  <r>
    <x v="2433"/>
    <x v="4"/>
    <n v="106.1838302612305"/>
    <n v="113.2420883242043"/>
    <n v="104.0943488724521"/>
    <n v="105.38403194779271"/>
    <x v="9"/>
    <x v="8"/>
  </r>
  <r>
    <x v="2434"/>
    <x v="4"/>
    <n v="107.1835861206055"/>
    <n v="109.6229874268856"/>
    <n v="104.73419276980211"/>
    <n v="104.9641318340739"/>
    <x v="9"/>
    <x v="8"/>
  </r>
  <r>
    <x v="2435"/>
    <x v="4"/>
    <n v="102.80466461181641"/>
    <n v="108.12335346353829"/>
    <n v="100.9251229605028"/>
    <n v="108.0133799572374"/>
    <x v="9"/>
    <x v="8"/>
  </r>
  <r>
    <x v="2436"/>
    <x v="4"/>
    <n v="106.4437637329102"/>
    <n v="106.5237458490495"/>
    <n v="103.66445003094211"/>
    <n v="104.8541515915779"/>
    <x v="9"/>
    <x v="8"/>
  </r>
  <r>
    <x v="2437"/>
    <x v="4"/>
    <n v="108.0733642578125"/>
    <n v="109.37304700834019"/>
    <n v="104.9241388450066"/>
    <n v="107.78343479415589"/>
    <x v="9"/>
    <x v="8"/>
  </r>
  <r>
    <x v="2438"/>
    <x v="4"/>
    <n v="116.8811950683594"/>
    <n v="117.16112485124169"/>
    <n v="107.3935280723673"/>
    <n v="109.3630438515934"/>
    <x v="9"/>
    <x v="8"/>
  </r>
  <r>
    <x v="2439"/>
    <x v="4"/>
    <n v="119.12083435058589"/>
    <n v="120.77057045474371"/>
    <n v="115.3614370539407"/>
    <n v="116.82120128077"/>
    <x v="9"/>
    <x v="8"/>
  </r>
  <r>
    <x v="2440"/>
    <x v="4"/>
    <n v="119.08083343505859"/>
    <n v="119.9406956579584"/>
    <n v="117.5810748083496"/>
    <n v="119.0608400097625"/>
    <x v="9"/>
    <x v="8"/>
  </r>
  <r>
    <x v="2441"/>
    <x v="4"/>
    <n v="116.76120758056641"/>
    <n v="118.1609838306518"/>
    <n v="114.34159881620231"/>
    <n v="116.7712081073421"/>
    <x v="9"/>
    <x v="8"/>
  </r>
  <r>
    <x v="2442"/>
    <x v="4"/>
    <n v="115.571403503418"/>
    <n v="118.7808938826076"/>
    <n v="114.8115312429054"/>
    <n v="118.150990337081"/>
    <x v="9"/>
    <x v="8"/>
  </r>
  <r>
    <x v="2443"/>
    <x v="4"/>
    <n v="113.3517608642578"/>
    <n v="117.6810583450679"/>
    <n v="113.20178347448299"/>
    <n v="115.871352025441"/>
    <x v="9"/>
    <x v="8"/>
  </r>
  <r>
    <x v="2444"/>
    <x v="4"/>
    <n v="117.8510360717773"/>
    <n v="119.6407489550278"/>
    <n v="117.23113309095589"/>
    <n v="117.33111547414209"/>
    <x v="9"/>
    <x v="8"/>
  </r>
  <r>
    <x v="2445"/>
    <x v="4"/>
    <n v="115.98133850097661"/>
    <n v="118.6009197546388"/>
    <n v="115.3714360244681"/>
    <n v="117.04116553247199"/>
    <x v="9"/>
    <x v="8"/>
  </r>
  <r>
    <x v="2446"/>
    <x v="4"/>
    <n v="116.2413024902344"/>
    <n v="116.9711808028291"/>
    <n v="114.8415261452642"/>
    <n v="116.5312567610485"/>
    <x v="9"/>
    <x v="8"/>
  </r>
  <r>
    <x v="2447"/>
    <x v="4"/>
    <n v="120.8505554199219"/>
    <n v="121.780406093102"/>
    <n v="115.36143323881009"/>
    <n v="116.5012492087513"/>
    <x v="9"/>
    <x v="8"/>
  </r>
  <r>
    <x v="2448"/>
    <x v="4"/>
    <n v="123.49013519287109"/>
    <n v="124.91990547833529"/>
    <n v="121.59043928776821"/>
    <n v="122.00036937142779"/>
    <x v="9"/>
    <x v="8"/>
  </r>
  <r>
    <x v="2449"/>
    <x v="4"/>
    <n v="124.0200500488281"/>
    <n v="127.6494634455"/>
    <n v="121.78041247124411"/>
    <n v="126.7796082602416"/>
    <x v="9"/>
    <x v="8"/>
  </r>
  <r>
    <x v="2450"/>
    <x v="4"/>
    <n v="121.38047790527339"/>
    <n v="124.0100522009655"/>
    <n v="119.2408226716024"/>
    <n v="123.9500642912149"/>
    <x v="9"/>
    <x v="8"/>
  </r>
  <r>
    <x v="2451"/>
    <x v="4"/>
    <n v="121.4204635620117"/>
    <n v="121.48045146740191"/>
    <n v="118.1309919854979"/>
    <n v="118.2909622759275"/>
    <x v="9"/>
    <x v="8"/>
  </r>
  <r>
    <x v="2452"/>
    <x v="4"/>
    <n v="116.98117828369141"/>
    <n v="122.4203055953312"/>
    <n v="115.7713738510094"/>
    <n v="121.7504075804022"/>
    <x v="9"/>
    <x v="9"/>
  </r>
  <r>
    <x v="2453"/>
    <x v="4"/>
    <n v="118.8308792114258"/>
    <n v="119.360792730428"/>
    <n v="115.12147695024299"/>
    <n v="116.4212708720036"/>
    <x v="9"/>
    <x v="9"/>
  </r>
  <r>
    <x v="2454"/>
    <x v="4"/>
    <n v="122.8302383422852"/>
    <n v="124.33999759824169"/>
    <n v="120.3206399339646"/>
    <n v="120.9005484730959"/>
    <x v="9"/>
    <x v="9"/>
  </r>
  <r>
    <x v="2455"/>
    <x v="4"/>
    <n v="124.89990234375"/>
    <n v="125.0198857855429"/>
    <n v="121.810403092212"/>
    <n v="124.9199033981324"/>
    <x v="9"/>
    <x v="9"/>
  </r>
  <r>
    <x v="2456"/>
    <x v="4"/>
    <n v="127.6994552612305"/>
    <n v="130.6189836982351"/>
    <n v="124.9298965916115"/>
    <n v="124.9698910723034"/>
    <x v="9"/>
    <x v="9"/>
  </r>
  <r>
    <x v="2457"/>
    <x v="4"/>
    <n v="132.8686218261719"/>
    <n v="133.45852325335269"/>
    <n v="129.3991788127959"/>
    <n v="130.23904002332461"/>
    <x v="9"/>
    <x v="9"/>
  </r>
  <r>
    <x v="2458"/>
    <x v="4"/>
    <n v="132.628662109375"/>
    <n v="134.4983717641675"/>
    <n v="131.3588773259068"/>
    <n v="134.08843403580281"/>
    <x v="9"/>
    <x v="9"/>
  </r>
  <r>
    <x v="2459"/>
    <x v="4"/>
    <n v="134.78831481933591"/>
    <n v="134.97828670089149"/>
    <n v="130.97893005790209"/>
    <n v="131.88878735570259"/>
    <x v="9"/>
    <x v="9"/>
  </r>
  <r>
    <x v="2460"/>
    <x v="4"/>
    <n v="134.7783203125"/>
    <n v="135.75815840657211"/>
    <n v="133.6385042930961"/>
    <n v="133.98843884138299"/>
    <x v="9"/>
    <x v="9"/>
  </r>
  <r>
    <x v="2461"/>
    <x v="4"/>
    <n v="138.04780578613281"/>
    <n v="139.5775585429457"/>
    <n v="136.2780861288322"/>
    <n v="136.4480569622186"/>
    <x v="9"/>
    <x v="9"/>
  </r>
  <r>
    <x v="2462"/>
    <x v="4"/>
    <n v="131.57884216308591"/>
    <n v="138.547722466739"/>
    <n v="128.71930149862911"/>
    <n v="137.84782283581691"/>
    <x v="9"/>
    <x v="9"/>
  </r>
  <r>
    <x v="2463"/>
    <x v="4"/>
    <n v="135.69816589355469"/>
    <n v="136.59801499442321"/>
    <n v="131.55883256815801"/>
    <n v="133.95844034136351"/>
    <x v="9"/>
    <x v="9"/>
  </r>
  <r>
    <x v="2464"/>
    <x v="4"/>
    <n v="136.90797424316409"/>
    <n v="140.8673441853548"/>
    <n v="136.84798633221709"/>
    <n v="139.31759037510409"/>
    <x v="9"/>
    <x v="9"/>
  </r>
  <r>
    <x v="2465"/>
    <x v="4"/>
    <n v="137.97779846191409"/>
    <n v="138.87764756674071"/>
    <n v="137.2579130755191"/>
    <n v="138.6476888410777"/>
    <x v="9"/>
    <x v="9"/>
  </r>
  <r>
    <x v="2466"/>
    <x v="4"/>
    <n v="143.6868896484375"/>
    <n v="143.6868896484375"/>
    <n v="137.97780144123399"/>
    <n v="138.10778541157529"/>
    <x v="9"/>
    <x v="9"/>
  </r>
  <r>
    <x v="2467"/>
    <x v="4"/>
    <n v="143.56690979003909"/>
    <n v="144.3967781725425"/>
    <n v="141.75720324472141"/>
    <n v="142.88702644418231"/>
    <x v="9"/>
    <x v="9"/>
  </r>
  <r>
    <x v="2468"/>
    <x v="4"/>
    <n v="139.53755187988281"/>
    <n v="142.40708541073161"/>
    <n v="137.43789878035989"/>
    <n v="142.0071558459658"/>
    <x v="9"/>
    <x v="9"/>
  </r>
  <r>
    <x v="2469"/>
    <x v="4"/>
    <n v="140.3874206542969"/>
    <n v="141.32727190930669"/>
    <n v="138.43773733610359"/>
    <n v="140.7973583729858"/>
    <x v="9"/>
    <x v="9"/>
  </r>
  <r>
    <x v="2470"/>
    <x v="4"/>
    <n v="141.51722717285159"/>
    <n v="144.10682217704709"/>
    <n v="140.77735596279689"/>
    <n v="140.90732467853539"/>
    <x v="9"/>
    <x v="9"/>
  </r>
  <r>
    <x v="2471"/>
    <x v="4"/>
    <n v="140.49739074707031"/>
    <n v="143.11696423513521"/>
    <n v="140.02746516246319"/>
    <n v="142.976987375231"/>
    <x v="9"/>
    <x v="9"/>
  </r>
  <r>
    <x v="2472"/>
    <x v="4"/>
    <n v="141.22727966308591"/>
    <n v="142.2371117103433"/>
    <n v="138.87765156261759"/>
    <n v="140.26742736816371"/>
    <x v="9"/>
    <x v="9"/>
  </r>
  <r>
    <x v="2473"/>
    <x v="4"/>
    <n v="139.31758117675781"/>
    <n v="140.30742741103541"/>
    <n v="136.7879893899383"/>
    <n v="139.51754595215701"/>
    <x v="9"/>
    <x v="9"/>
  </r>
  <r>
    <x v="2474"/>
    <x v="4"/>
    <n v="132.7386474609375"/>
    <n v="137.58787371128059"/>
    <n v="132.08875807974471"/>
    <n v="137.57788081150409"/>
    <x v="9"/>
    <x v="9"/>
  </r>
  <r>
    <x v="2475"/>
    <x v="4"/>
    <n v="135.37821960449219"/>
    <n v="137.28791611018119"/>
    <n v="134.5483665061615"/>
    <n v="134.67833522595919"/>
    <x v="9"/>
    <x v="10"/>
  </r>
  <r>
    <x v="2476"/>
    <x v="4"/>
    <n v="136.02812194824219"/>
    <n v="138.9376575905799"/>
    <n v="135.54820341905639"/>
    <n v="137.18793904541491"/>
    <x v="9"/>
    <x v="10"/>
  </r>
  <r>
    <x v="2477"/>
    <x v="4"/>
    <n v="139.88749694824219"/>
    <n v="140.34741440649529"/>
    <n v="137.30791015086251"/>
    <n v="137.42788596495731"/>
    <x v="9"/>
    <x v="10"/>
  </r>
  <r>
    <x v="2478"/>
    <x v="4"/>
    <n v="145.58656311035159"/>
    <n v="146.46642634688729"/>
    <n v="141.93715671974999"/>
    <n v="142.936995758965"/>
    <x v="9"/>
    <x v="10"/>
  </r>
  <r>
    <x v="2479"/>
    <x v="4"/>
    <n v="148.85606384277341"/>
    <n v="148.9060435973239"/>
    <n v="146.14649291865041"/>
    <n v="146.36645876147969"/>
    <x v="9"/>
    <x v="10"/>
  </r>
  <r>
    <x v="2480"/>
    <x v="4"/>
    <n v="147.60624694824219"/>
    <n v="149.7459019501388"/>
    <n v="146.236457046531"/>
    <n v="148.74606287904069"/>
    <x v="9"/>
    <x v="10"/>
  </r>
  <r>
    <x v="2481"/>
    <x v="4"/>
    <n v="145.23663330078119"/>
    <n v="148.82606753959351"/>
    <n v="143.54691790764701"/>
    <n v="148.65608145399651"/>
    <x v="9"/>
    <x v="10"/>
  </r>
  <r>
    <x v="2482"/>
    <x v="4"/>
    <n v="148.26612854003909"/>
    <n v="149.6259102814802"/>
    <n v="145.986496687672"/>
    <n v="146.75637704107379"/>
    <x v="9"/>
    <x v="10"/>
  </r>
  <r>
    <x v="2483"/>
    <x v="4"/>
    <n v="146.2464599609375"/>
    <n v="149.30596496785509"/>
    <n v="145.87650914358059"/>
    <n v="149.0460123109643"/>
    <x v="9"/>
    <x v="10"/>
  </r>
  <r>
    <x v="2484"/>
    <x v="4"/>
    <n v="146.73637390136719"/>
    <n v="148.97601887199119"/>
    <n v="145.5265771909869"/>
    <n v="147.6162371498861"/>
    <x v="9"/>
    <x v="10"/>
  </r>
  <r>
    <x v="2485"/>
    <x v="4"/>
    <n v="141.9571533203125"/>
    <n v="145.21663860028551"/>
    <n v="140.05746510375221"/>
    <n v="144.84668775331261"/>
    <x v="9"/>
    <x v="10"/>
  </r>
  <r>
    <x v="2486"/>
    <x v="4"/>
    <n v="140.12744140625"/>
    <n v="141.52722527651321"/>
    <n v="137.1279241566863"/>
    <n v="139.47755210471129"/>
    <x v="9"/>
    <x v="10"/>
  </r>
  <r>
    <x v="2487"/>
    <x v="4"/>
    <n v="146.98634338378909"/>
    <n v="147.10633445236971"/>
    <n v="140.96732287230219"/>
    <n v="141.29727161231409"/>
    <x v="9"/>
    <x v="10"/>
  </r>
  <r>
    <x v="2488"/>
    <x v="4"/>
    <n v="145.86653137207031"/>
    <n v="147.53626090336709"/>
    <n v="142.70703603144841"/>
    <n v="147.38629113505741"/>
    <x v="9"/>
    <x v="10"/>
  </r>
  <r>
    <x v="2489"/>
    <x v="4"/>
    <n v="146.64640808105469"/>
    <n v="152.86540889010371"/>
    <n v="140.67736706254189"/>
    <n v="149.32598496889759"/>
    <x v="9"/>
    <x v="10"/>
  </r>
  <r>
    <x v="2490"/>
    <x v="4"/>
    <n v="141.9271545410156"/>
    <n v="147.13632286743959"/>
    <n v="141.0773004757003"/>
    <n v="145.90650981286521"/>
    <x v="9"/>
    <x v="10"/>
  </r>
  <r>
    <x v="2491"/>
    <x v="4"/>
    <n v="135.99812316894531"/>
    <n v="142.02715192160389"/>
    <n v="135.7981583935732"/>
    <n v="141.96716401462569"/>
    <x v="9"/>
    <x v="10"/>
  </r>
  <r>
    <x v="2492"/>
    <x v="4"/>
    <n v="136.8979797363281"/>
    <n v="139.277601884859"/>
    <n v="135.64818075182001"/>
    <n v="137.6778530821544"/>
    <x v="9"/>
    <x v="10"/>
  </r>
  <r>
    <x v="2493"/>
    <x v="4"/>
    <n v="135.31822204589841"/>
    <n v="137.19792446250449"/>
    <n v="131.7787982946374"/>
    <n v="134.98827330747281"/>
    <x v="9"/>
    <x v="10"/>
  </r>
  <r>
    <x v="2494"/>
    <x v="4"/>
    <n v="138.22776794433591"/>
    <n v="139.32759715528789"/>
    <n v="136.02812477876731"/>
    <n v="136.75800311530699"/>
    <x v="9"/>
    <x v="10"/>
  </r>
  <r>
    <x v="2495"/>
    <x v="4"/>
    <n v="138.6076965332031"/>
    <n v="140.42739572538849"/>
    <n v="137.7978293194704"/>
    <n v="138.80766129792309"/>
    <x v="9"/>
    <x v="11"/>
  </r>
  <r>
    <x v="2496"/>
    <x v="4"/>
    <n v="140.23744201660159"/>
    <n v="140.51739577472361"/>
    <n v="137.927815883927"/>
    <n v="138.2377635978238"/>
    <x v="9"/>
    <x v="11"/>
  </r>
  <r>
    <x v="2497"/>
    <x v="4"/>
    <n v="145.11665344238281"/>
    <n v="145.76654278655019"/>
    <n v="140.26742746830919"/>
    <n v="141.97715912549501"/>
    <x v="9"/>
    <x v="11"/>
  </r>
  <r>
    <x v="2498"/>
    <x v="4"/>
    <n v="145.0466613769531"/>
    <n v="146.52652104015891"/>
    <n v="143.9367628152022"/>
    <n v="145.09665983164911"/>
    <x v="9"/>
    <x v="11"/>
  </r>
  <r>
    <x v="2499"/>
    <x v="4"/>
    <n v="142.42689514160159"/>
    <n v="145.68658966441171"/>
    <n v="141.2969942416066"/>
    <n v="144.58670004061699"/>
    <x v="9"/>
    <x v="11"/>
  </r>
  <r>
    <x v="2500"/>
    <x v="4"/>
    <n v="138.79722595214841"/>
    <n v="139.93712045292861"/>
    <n v="137.11738784884511"/>
    <n v="138.9572148926683"/>
    <x v="9"/>
    <x v="11"/>
  </r>
  <r>
    <x v="2501"/>
    <x v="4"/>
    <n v="135.0575866699219"/>
    <n v="141.8069659590908"/>
    <n v="133.77769033829179"/>
    <n v="138.9972115425067"/>
    <x v="9"/>
    <x v="11"/>
  </r>
  <r>
    <x v="2502"/>
    <x v="4"/>
    <n v="139.29718017578119"/>
    <n v="140.15710166074891"/>
    <n v="135.19756655561221"/>
    <n v="137.34736263933871"/>
    <x v="9"/>
    <x v="11"/>
  </r>
  <r>
    <x v="2503"/>
    <x v="4"/>
    <n v="137.3273620605469"/>
    <n v="138.42726697152889"/>
    <n v="135.78751044255739"/>
    <n v="137.0673914713081"/>
    <x v="9"/>
    <x v="11"/>
  </r>
  <r>
    <x v="2504"/>
    <x v="4"/>
    <n v="134.23765563964841"/>
    <n v="139.58716980719959"/>
    <n v="132.5278061618265"/>
    <n v="138.92722683278521"/>
    <x v="9"/>
    <x v="11"/>
  </r>
  <r>
    <x v="2505"/>
    <x v="4"/>
    <n v="131.98785400390619"/>
    <n v="134.3876270646596"/>
    <n v="130.4079975569127"/>
    <n v="134.16764608739561"/>
    <x v="9"/>
    <x v="11"/>
  </r>
  <r>
    <x v="2506"/>
    <x v="4"/>
    <n v="130.37800598144531"/>
    <n v="131.57789255271601"/>
    <n v="126.8483318951196"/>
    <n v="129.0781225053247"/>
    <x v="9"/>
    <x v="11"/>
  </r>
  <r>
    <x v="2507"/>
    <x v="4"/>
    <n v="128.89814758300781"/>
    <n v="136.6874244097971"/>
    <n v="128.26820064284919"/>
    <n v="133.84768927134999"/>
    <x v="9"/>
    <x v="11"/>
  </r>
  <r>
    <x v="2508"/>
    <x v="4"/>
    <n v="130.66796875"/>
    <n v="134.01766661792479"/>
    <n v="129.53808309683771"/>
    <n v="131.7478712095932"/>
    <x v="9"/>
    <x v="11"/>
  </r>
  <r>
    <x v="2509"/>
    <x v="4"/>
    <n v="134.68760681152341"/>
    <n v="135.2675552921539"/>
    <n v="128.2082071347254"/>
    <n v="129.7980572196654"/>
    <x v="9"/>
    <x v="11"/>
  </r>
  <r>
    <x v="2510"/>
    <x v="4"/>
    <n v="139.65715026855469"/>
    <n v="139.7771343476858"/>
    <n v="135.1075657604122"/>
    <n v="136.26746271663129"/>
    <x v="9"/>
    <x v="11"/>
  </r>
  <r>
    <x v="2511"/>
    <x v="4"/>
    <n v="140.20710754394531"/>
    <n v="141.88694573903669"/>
    <n v="138.6372445869122"/>
    <n v="139.98712655305681"/>
    <x v="9"/>
    <x v="11"/>
  </r>
  <r>
    <x v="2512"/>
    <x v="4"/>
    <n v="139.91712951660159"/>
    <n v="140.8370583714796"/>
    <n v="137.71733480456621"/>
    <n v="139.68715493157529"/>
    <x v="9"/>
    <x v="11"/>
  </r>
  <r>
    <x v="2513"/>
    <x v="4"/>
    <n v="136.99739074707031"/>
    <n v="139.0072156088107"/>
    <n v="134.69761453351009"/>
    <n v="138.53725762424159"/>
    <x v="9"/>
    <x v="11"/>
  </r>
  <r>
    <x v="2514"/>
    <x v="4"/>
    <n v="137.47735595703119"/>
    <n v="140.25709896722779"/>
    <n v="134.00767398793971"/>
    <n v="134.81759702407379"/>
    <x v="9"/>
    <x v="11"/>
  </r>
  <r>
    <x v="2515"/>
    <x v="4"/>
    <n v="134.27764892578119"/>
    <n v="138.05731549303721"/>
    <n v="133.81769975457061"/>
    <n v="138.01731062582721"/>
    <x v="9"/>
    <x v="11"/>
  </r>
  <r>
    <x v="0"/>
    <x v="5"/>
    <n v="23.377298355102539"/>
    <n v="23.600458620288151"/>
    <n v="23.28204732625094"/>
    <n v="23.4779918994582"/>
    <x v="0"/>
    <x v="0"/>
  </r>
  <r>
    <x v="1"/>
    <x v="5"/>
    <n v="23.309259414672852"/>
    <n v="23.491596904498"/>
    <n v="23.271158695031271"/>
    <n v="23.328310553108089"/>
    <x v="0"/>
    <x v="0"/>
  </r>
  <r>
    <x v="2"/>
    <x v="5"/>
    <n v="23.488870620727539"/>
    <n v="23.608615265085689"/>
    <n v="23.34735436441596"/>
    <n v="23.39906213745893"/>
    <x v="0"/>
    <x v="0"/>
  </r>
  <r>
    <x v="3"/>
    <x v="5"/>
    <n v="24.112089157104489"/>
    <n v="24.1338607747815"/>
    <n v="23.586848296685851"/>
    <n v="23.61678446564536"/>
    <x v="0"/>
    <x v="0"/>
  </r>
  <r>
    <x v="4"/>
    <x v="5"/>
    <n v="24.620998382568359"/>
    <n v="24.675426639105719"/>
    <n v="24.23999435789214"/>
    <n v="24.278095071805499"/>
    <x v="0"/>
    <x v="0"/>
  </r>
  <r>
    <x v="5"/>
    <x v="5"/>
    <n v="24.31619834899902"/>
    <n v="24.599229379748959"/>
    <n v="24.288984216118759"/>
    <n v="24.58017979817857"/>
    <x v="0"/>
    <x v="0"/>
  </r>
  <r>
    <x v="6"/>
    <x v="5"/>
    <n v="24.498529434204102"/>
    <n v="24.57745133325054"/>
    <n v="24.28081331365237"/>
    <n v="24.31891402405606"/>
    <x v="0"/>
    <x v="0"/>
  </r>
  <r>
    <x v="7"/>
    <x v="5"/>
    <n v="24.30531120300293"/>
    <n v="24.75707262129751"/>
    <n v="24.20189563838537"/>
    <n v="24.71080735364523"/>
    <x v="0"/>
    <x v="0"/>
  </r>
  <r>
    <x v="8"/>
    <x v="5"/>
    <n v="23.570516586303711"/>
    <n v="24.090313282530332"/>
    <n v="23.54057886540545"/>
    <n v="23.853547566091599"/>
    <x v="0"/>
    <x v="0"/>
  </r>
  <r>
    <x v="9"/>
    <x v="5"/>
    <n v="23.78006744384766"/>
    <n v="23.888925509650932"/>
    <n v="23.59500795336778"/>
    <n v="23.67665189202739"/>
    <x v="0"/>
    <x v="0"/>
  </r>
  <r>
    <x v="10"/>
    <x v="5"/>
    <n v="23.614057540893551"/>
    <n v="23.80183906705853"/>
    <n v="23.46710031991854"/>
    <n v="23.731081713563679"/>
    <x v="0"/>
    <x v="0"/>
  </r>
  <r>
    <x v="11"/>
    <x v="5"/>
    <n v="23.592292785644531"/>
    <n v="23.867159269017009"/>
    <n v="23.282046060346818"/>
    <n v="23.627671470340811"/>
    <x v="0"/>
    <x v="0"/>
  </r>
  <r>
    <x v="12"/>
    <x v="5"/>
    <n v="23.57868576049805"/>
    <n v="23.652165171091301"/>
    <n v="23.325590878026318"/>
    <n v="23.4317284965406"/>
    <x v="0"/>
    <x v="0"/>
  </r>
  <r>
    <x v="13"/>
    <x v="5"/>
    <n v="24.030439376831051"/>
    <n v="24.057655060252269"/>
    <n v="23.638550353633921"/>
    <n v="23.73924542355817"/>
    <x v="0"/>
    <x v="0"/>
  </r>
  <r>
    <x v="14"/>
    <x v="5"/>
    <n v="24.087591171264648"/>
    <n v="24.291700244932549"/>
    <n v="23.918862332534299"/>
    <n v="24.06309907905084"/>
    <x v="0"/>
    <x v="0"/>
  </r>
  <r>
    <x v="15"/>
    <x v="5"/>
    <n v="24.1202507019043"/>
    <n v="24.26448745638238"/>
    <n v="23.98145646185985"/>
    <n v="24.03316424205121"/>
    <x v="0"/>
    <x v="0"/>
  </r>
  <r>
    <x v="16"/>
    <x v="5"/>
    <n v="23.82088470458984"/>
    <n v="24.073981028401619"/>
    <n v="23.74740532764169"/>
    <n v="24.02499373895062"/>
    <x v="0"/>
    <x v="0"/>
  </r>
  <r>
    <x v="17"/>
    <x v="5"/>
    <n v="23.627668380737301"/>
    <n v="24.01139290424052"/>
    <n v="23.614059758653038"/>
    <n v="23.95424260895587"/>
    <x v="0"/>
    <x v="0"/>
  </r>
  <r>
    <x v="18"/>
    <x v="5"/>
    <n v="23.872600555419918"/>
    <n v="23.872600555419918"/>
    <n v="23.47798941440686"/>
    <n v="23.695705583814991"/>
    <x v="0"/>
    <x v="0"/>
  </r>
  <r>
    <x v="19"/>
    <x v="5"/>
    <n v="23.126920700073239"/>
    <n v="23.77462662715002"/>
    <n v="23.105147528129582"/>
    <n v="23.616781252545131"/>
    <x v="0"/>
    <x v="0"/>
  </r>
  <r>
    <x v="20"/>
    <x v="5"/>
    <n v="23.32558631896973"/>
    <n v="23.369129549534399"/>
    <n v="22.841168268244921"/>
    <n v="23.075211964608471"/>
    <x v="0"/>
    <x v="1"/>
  </r>
  <r>
    <x v="21"/>
    <x v="5"/>
    <n v="23.456218719482418"/>
    <n v="23.548747705810779"/>
    <n v="23.311981946233491"/>
    <n v="23.358247218012139"/>
    <x v="0"/>
    <x v="1"/>
  </r>
  <r>
    <x v="22"/>
    <x v="5"/>
    <n v="23.58140754699707"/>
    <n v="23.687543607157512"/>
    <n v="23.404514113396331"/>
    <n v="23.434448727367961"/>
    <x v="0"/>
    <x v="1"/>
  </r>
  <r>
    <x v="23"/>
    <x v="5"/>
    <n v="23.75285720825195"/>
    <n v="23.77463038363587"/>
    <n v="23.556912644857441"/>
    <n v="23.706593492940801"/>
    <x v="0"/>
    <x v="1"/>
  </r>
  <r>
    <x v="24"/>
    <x v="5"/>
    <n v="23.766462326049801"/>
    <n v="23.948798238623208"/>
    <n v="23.61678150004796"/>
    <n v="23.747411189706629"/>
    <x v="0"/>
    <x v="1"/>
  </r>
  <r>
    <x v="25"/>
    <x v="5"/>
    <n v="23.380010604858398"/>
    <n v="23.728356366968789"/>
    <n v="23.306531226009689"/>
    <n v="23.66848404979897"/>
    <x v="0"/>
    <x v="1"/>
  </r>
  <r>
    <x v="26"/>
    <x v="5"/>
    <n v="23.75556755065918"/>
    <n v="23.78822574042989"/>
    <n v="23.518801903734339"/>
    <n v="23.573230143714589"/>
    <x v="0"/>
    <x v="1"/>
  </r>
  <r>
    <x v="27"/>
    <x v="5"/>
    <n v="23.497039794921879"/>
    <n v="23.709313442558031"/>
    <n v="23.38273764174621"/>
    <n v="23.575961709134159"/>
    <x v="0"/>
    <x v="1"/>
  </r>
  <r>
    <x v="28"/>
    <x v="5"/>
    <n v="23.374574661254879"/>
    <n v="23.58957035932464"/>
    <n v="23.194959204525279"/>
    <n v="23.55691215415802"/>
    <x v="0"/>
    <x v="1"/>
  </r>
  <r>
    <x v="29"/>
    <x v="5"/>
    <n v="23.352800369262699"/>
    <n v="23.448051380452242"/>
    <n v="23.21945019938034"/>
    <n v="23.36096491961937"/>
    <x v="0"/>
    <x v="1"/>
  </r>
  <r>
    <x v="30"/>
    <x v="5"/>
    <n v="23.393623352050781"/>
    <n v="23.396345387939469"/>
    <n v="23.124199416535021"/>
    <n v="23.249386594525649"/>
    <x v="0"/>
    <x v="1"/>
  </r>
  <r>
    <x v="31"/>
    <x v="5"/>
    <n v="23.483427047729489"/>
    <n v="23.486149083242079"/>
    <n v="23.273875472888211"/>
    <n v="23.393620119785261"/>
    <x v="0"/>
    <x v="1"/>
  </r>
  <r>
    <x v="32"/>
    <x v="5"/>
    <n v="22.729593276977539"/>
    <n v="23.077939199977848"/>
    <n v="22.694214588826458"/>
    <n v="22.996296792196478"/>
    <x v="0"/>
    <x v="1"/>
  </r>
  <r>
    <x v="33"/>
    <x v="5"/>
    <n v="22.941862106323239"/>
    <n v="22.963633721901719"/>
    <n v="22.465607042276218"/>
    <n v="22.51459434524936"/>
    <x v="0"/>
    <x v="1"/>
  </r>
  <r>
    <x v="34"/>
    <x v="5"/>
    <n v="23.023508071899411"/>
    <n v="23.094265439423641"/>
    <n v="22.922814535677499"/>
    <n v="22.96635621342179"/>
    <x v="0"/>
    <x v="1"/>
  </r>
  <r>
    <x v="35"/>
    <x v="5"/>
    <n v="23.015340805053711"/>
    <n v="23.083376128403611"/>
    <n v="22.83844584988649"/>
    <n v="23.001732183154999"/>
    <x v="0"/>
    <x v="1"/>
  </r>
  <r>
    <x v="36"/>
    <x v="5"/>
    <n v="22.74318695068359"/>
    <n v="23.056154001215589"/>
    <n v="22.72957989073371"/>
    <n v="23.031660358968871"/>
    <x v="0"/>
    <x v="1"/>
  </r>
  <r>
    <x v="37"/>
    <x v="5"/>
    <n v="22.805784225463871"/>
    <n v="22.822113323508141"/>
    <n v="22.661547492939309"/>
    <n v="22.819392845319761"/>
    <x v="0"/>
    <x v="1"/>
  </r>
  <r>
    <x v="38"/>
    <x v="5"/>
    <n v="22.84117317199707"/>
    <n v="22.903765995411"/>
    <n v="22.696934827210018"/>
    <n v="22.78402286426498"/>
    <x v="0"/>
    <x v="1"/>
  </r>
  <r>
    <x v="39"/>
    <x v="5"/>
    <n v="22.849336624145511"/>
    <n v="22.860221654985182"/>
    <n v="22.642505465901571"/>
    <n v="22.84117207240125"/>
    <x v="0"/>
    <x v="2"/>
  </r>
  <r>
    <x v="40"/>
    <x v="5"/>
    <n v="22.68877029418945"/>
    <n v="22.811235453488809"/>
    <n v="22.63434046937363"/>
    <n v="22.767692216527749"/>
    <x v="0"/>
    <x v="2"/>
  </r>
  <r>
    <x v="41"/>
    <x v="5"/>
    <n v="22.47376823425293"/>
    <n v="22.64522065457923"/>
    <n v="22.370352686402601"/>
    <n v="22.64522065457923"/>
    <x v="0"/>
    <x v="2"/>
  </r>
  <r>
    <x v="42"/>
    <x v="5"/>
    <n v="22.74318695068359"/>
    <n v="22.824830867611109"/>
    <n v="22.577178639175489"/>
    <n v="22.628886401321981"/>
    <x v="0"/>
    <x v="2"/>
  </r>
  <r>
    <x v="43"/>
    <x v="5"/>
    <n v="22.476491928100589"/>
    <n v="22.615286161565709"/>
    <n v="22.419340078956051"/>
    <n v="22.536362698489949"/>
    <x v="0"/>
    <x v="2"/>
  </r>
  <r>
    <x v="44"/>
    <x v="5"/>
    <n v="22.555412292480469"/>
    <n v="22.680599453336701"/>
    <n v="22.46288177167494"/>
    <n v="22.476490392026999"/>
    <x v="0"/>
    <x v="2"/>
  </r>
  <r>
    <x v="45"/>
    <x v="5"/>
    <n v="22.334976196289059"/>
    <n v="22.451998818638401"/>
    <n v="22.334976196289059"/>
    <n v="22.389404453812269"/>
    <x v="0"/>
    <x v="2"/>
  </r>
  <r>
    <x v="46"/>
    <x v="5"/>
    <n v="22.091310501098629"/>
    <n v="22.44174859279417"/>
    <n v="22.050242558114409"/>
    <n v="22.400680649809949"/>
    <x v="0"/>
    <x v="2"/>
  </r>
  <r>
    <x v="47"/>
    <x v="5"/>
    <n v="22.422588348388668"/>
    <n v="22.482820301329198"/>
    <n v="22.115954945432438"/>
    <n v="22.124168535977262"/>
    <x v="0"/>
    <x v="2"/>
  </r>
  <r>
    <x v="48"/>
    <x v="5"/>
    <n v="22.422588348388668"/>
    <n v="22.518413049217479"/>
    <n v="22.25558285152993"/>
    <n v="22.436278710351509"/>
    <x v="0"/>
    <x v="2"/>
  </r>
  <r>
    <x v="49"/>
    <x v="5"/>
    <n v="22.80313682556152"/>
    <n v="22.82504077261882"/>
    <n v="22.570424228832319"/>
    <n v="22.573162613859939"/>
    <x v="0"/>
    <x v="2"/>
  </r>
  <r>
    <x v="50"/>
    <x v="5"/>
    <n v="22.619709014892582"/>
    <n v="22.726482547607421"/>
    <n v="22.515672301017371"/>
    <n v="22.718268957924419"/>
    <x v="0"/>
    <x v="2"/>
  </r>
  <r>
    <x v="51"/>
    <x v="5"/>
    <n v="22.59506988525391"/>
    <n v="22.712795401615129"/>
    <n v="22.21999095095379"/>
    <n v="22.44449157435908"/>
    <x v="0"/>
    <x v="2"/>
  </r>
  <r>
    <x v="52"/>
    <x v="5"/>
    <n v="22.318546295166019"/>
    <n v="22.570424456465201"/>
    <n v="22.277479918828512"/>
    <n v="22.540308487184959"/>
    <x v="0"/>
    <x v="2"/>
  </r>
  <r>
    <x v="53"/>
    <x v="5"/>
    <n v="22.789457321166989"/>
    <n v="22.85790130422782"/>
    <n v="22.37057356518881"/>
    <n v="22.403426363741531"/>
    <x v="0"/>
    <x v="2"/>
  </r>
  <r>
    <x v="54"/>
    <x v="5"/>
    <n v="22.80861854553223"/>
    <n v="22.970148832416811"/>
    <n v="22.75660018479125"/>
    <n v="22.773027365358331"/>
    <x v="0"/>
    <x v="2"/>
  </r>
  <r>
    <x v="55"/>
    <x v="5"/>
    <n v="22.7374267578125"/>
    <n v="22.918122548415869"/>
    <n v="22.71278756206231"/>
    <n v="22.775756310357"/>
    <x v="0"/>
    <x v="2"/>
  </r>
  <r>
    <x v="56"/>
    <x v="5"/>
    <n v="22.263790130615231"/>
    <n v="22.792185628742519"/>
    <n v="22.261051745682511"/>
    <n v="22.748380869309631"/>
    <x v="0"/>
    <x v="2"/>
  </r>
  <r>
    <x v="57"/>
    <x v="5"/>
    <n v="22.419845581054691"/>
    <n v="22.5348326850105"/>
    <n v="22.080357905988631"/>
    <n v="22.157017019680371"/>
    <x v="0"/>
    <x v="2"/>
  </r>
  <r>
    <x v="58"/>
    <x v="5"/>
    <n v="22.27200889587402"/>
    <n v="22.499246334075281"/>
    <n v="22.244629739927969"/>
    <n v="22.408898409275771"/>
    <x v="0"/>
    <x v="2"/>
  </r>
  <r>
    <x v="59"/>
    <x v="5"/>
    <n v="22.59506988525391"/>
    <n v="22.668990631182218"/>
    <n v="22.293911696882098"/>
    <n v="22.36783244281041"/>
    <x v="0"/>
    <x v="2"/>
  </r>
  <r>
    <x v="60"/>
    <x v="5"/>
    <n v="22.51840972900391"/>
    <n v="22.734695170659268"/>
    <n v="22.51840972900391"/>
    <n v="22.556737723785531"/>
    <x v="0"/>
    <x v="2"/>
  </r>
  <r>
    <x v="61"/>
    <x v="5"/>
    <n v="22.096786499023441"/>
    <n v="22.526620540498701"/>
    <n v="22.020127380418199"/>
    <n v="22.526620540498701"/>
    <x v="0"/>
    <x v="3"/>
  </r>
  <r>
    <x v="62"/>
    <x v="5"/>
    <n v="22.102260589599609"/>
    <n v="22.26379084098501"/>
    <n v="22.052980625310688"/>
    <n v="22.102260589599609"/>
    <x v="0"/>
    <x v="3"/>
  </r>
  <r>
    <x v="63"/>
    <x v="5"/>
    <n v="22.17344856262207"/>
    <n v="22.26653330479283"/>
    <n v="21.943472742843721"/>
    <n v="22.028343895031458"/>
    <x v="0"/>
    <x v="3"/>
  </r>
  <r>
    <x v="64"/>
    <x v="5"/>
    <n v="22.0392951965332"/>
    <n v="22.255582230626711"/>
    <n v="22.028344787167089"/>
    <n v="22.200827050631808"/>
    <x v="0"/>
    <x v="3"/>
  </r>
  <r>
    <x v="65"/>
    <x v="5"/>
    <n v="22.184402465820309"/>
    <n v="22.239159218804531"/>
    <n v="22.000969771525831"/>
    <n v="22.009183362802581"/>
    <x v="0"/>
    <x v="3"/>
  </r>
  <r>
    <x v="66"/>
    <x v="5"/>
    <n v="22.132379531860352"/>
    <n v="22.282957829976599"/>
    <n v="22.061197177593179"/>
    <n v="22.132379531860352"/>
    <x v="0"/>
    <x v="3"/>
  </r>
  <r>
    <x v="67"/>
    <x v="5"/>
    <n v="22.08036041259766"/>
    <n v="22.176183532299479"/>
    <n v="22.05298282599199"/>
    <n v="22.137853971102349"/>
    <x v="0"/>
    <x v="3"/>
  </r>
  <r>
    <x v="68"/>
    <x v="5"/>
    <n v="21.98179817199707"/>
    <n v="22.154280408321139"/>
    <n v="21.976322968175559"/>
    <n v="22.011914142888291"/>
    <x v="0"/>
    <x v="3"/>
  </r>
  <r>
    <x v="69"/>
    <x v="5"/>
    <n v="21.94346809387207"/>
    <n v="22.017388821476231"/>
    <n v="21.814790633509279"/>
    <n v="21.98179608356315"/>
    <x v="0"/>
    <x v="3"/>
  </r>
  <r>
    <x v="70"/>
    <x v="5"/>
    <n v="21.83122444152832"/>
    <n v="22.170712214643231"/>
    <n v="21.806583669314701"/>
    <n v="22.061200282442009"/>
    <x v="0"/>
    <x v="3"/>
  </r>
  <r>
    <x v="71"/>
    <x v="5"/>
    <n v="21.694334030151371"/>
    <n v="21.87228993358217"/>
    <n v="21.664218054205651"/>
    <n v="21.76551639152369"/>
    <x v="0"/>
    <x v="3"/>
  </r>
  <r>
    <x v="72"/>
    <x v="5"/>
    <n v="21.321990966796879"/>
    <n v="21.669692301051189"/>
    <n v="21.231644609535611"/>
    <n v="21.612198737362529"/>
    <x v="0"/>
    <x v="3"/>
  </r>
  <r>
    <x v="73"/>
    <x v="5"/>
    <n v="21.3931770324707"/>
    <n v="21.58208492251849"/>
    <n v="21.360322669028161"/>
    <n v="21.461621012005541"/>
    <x v="0"/>
    <x v="3"/>
  </r>
  <r>
    <x v="74"/>
    <x v="5"/>
    <n v="21.36305999755859"/>
    <n v="21.584822240073631"/>
    <n v="21.33020563574205"/>
    <n v="21.521851902119341"/>
    <x v="0"/>
    <x v="3"/>
  </r>
  <r>
    <x v="75"/>
    <x v="5"/>
    <n v="21.47257041931152"/>
    <n v="21.530063981874122"/>
    <n v="21.231644193696699"/>
    <n v="21.280924166381482"/>
    <x v="0"/>
    <x v="3"/>
  </r>
  <r>
    <x v="76"/>
    <x v="5"/>
    <n v="21.67790603637695"/>
    <n v="21.77646598433746"/>
    <n v="21.409602215170999"/>
    <n v="21.45888218915125"/>
    <x v="0"/>
    <x v="3"/>
  </r>
  <r>
    <x v="77"/>
    <x v="5"/>
    <n v="21.858598709106449"/>
    <n v="22.15702004973619"/>
    <n v="21.694331619074259"/>
    <n v="21.73265961457982"/>
    <x v="0"/>
    <x v="3"/>
  </r>
  <r>
    <x v="78"/>
    <x v="5"/>
    <n v="21.729923248291019"/>
    <n v="21.86407593510004"/>
    <n v="21.708020864725182"/>
    <n v="21.8394351661202"/>
    <x v="0"/>
    <x v="3"/>
  </r>
  <r>
    <x v="79"/>
    <x v="5"/>
    <n v="21.656002044677731"/>
    <n v="21.76003875603546"/>
    <n v="21.565654126933069"/>
    <n v="21.754563551906639"/>
    <x v="0"/>
    <x v="3"/>
  </r>
  <r>
    <x v="80"/>
    <x v="5"/>
    <n v="21.321990966796879"/>
    <n v="21.571130787169121"/>
    <n v="21.297351763262949"/>
    <n v="21.546491583635191"/>
    <x v="0"/>
    <x v="3"/>
  </r>
  <r>
    <x v="81"/>
    <x v="5"/>
    <n v="21.368534088134769"/>
    <n v="21.486259600868578"/>
    <n v="21.242594985375089"/>
    <n v="21.30830213899986"/>
    <x v="0"/>
    <x v="3"/>
  </r>
  <r>
    <x v="82"/>
    <x v="5"/>
    <n v="21.519113540649411"/>
    <n v="21.562916742294899"/>
    <n v="21.40138803021507"/>
    <n v="21.409601620080501"/>
    <x v="0"/>
    <x v="4"/>
  </r>
  <r>
    <x v="83"/>
    <x v="5"/>
    <n v="21.67790603637695"/>
    <n v="21.779204369896071"/>
    <n v="21.480784573873819"/>
    <n v="21.623150857861589"/>
    <x v="0"/>
    <x v="4"/>
  </r>
  <r>
    <x v="84"/>
    <x v="5"/>
    <n v="21.390438079833981"/>
    <n v="21.631364327893341"/>
    <n v="21.37127407938851"/>
    <n v="21.631364327893341"/>
    <x v="0"/>
    <x v="4"/>
  </r>
  <r>
    <x v="85"/>
    <x v="5"/>
    <n v="21.3931884765625"/>
    <n v="21.52267805225318"/>
    <n v="21.26094480977341"/>
    <n v="21.467575736189971"/>
    <x v="0"/>
    <x v="4"/>
  </r>
  <r>
    <x v="86"/>
    <x v="5"/>
    <n v="21.497884750366211"/>
    <n v="21.583291539151279"/>
    <n v="21.29676355476607"/>
    <n v="21.415232053060901"/>
    <x v="0"/>
    <x v="4"/>
  </r>
  <r>
    <x v="87"/>
    <x v="5"/>
    <n v="21.63564300537109"/>
    <n v="21.834010153596481"/>
    <n v="21.599827196418278"/>
    <n v="21.654929532362981"/>
    <x v="0"/>
    <x v="4"/>
  </r>
  <r>
    <x v="88"/>
    <x v="5"/>
    <n v="21.517169952392582"/>
    <n v="21.657679066541231"/>
    <n v="21.49788500592868"/>
    <n v="21.577782036234961"/>
    <x v="0"/>
    <x v="4"/>
  </r>
  <r>
    <x v="89"/>
    <x v="5"/>
    <n v="21.75410079956055"/>
    <n v="21.897365541174349"/>
    <n v="21.453797709727539"/>
    <n v="21.495123258949722"/>
    <x v="0"/>
    <x v="4"/>
  </r>
  <r>
    <x v="90"/>
    <x v="5"/>
    <n v="21.533697128295898"/>
    <n v="21.883592808131329"/>
    <n v="21.484106148383471"/>
    <n v="21.814715308581029"/>
    <x v="0"/>
    <x v="4"/>
  </r>
  <r>
    <x v="91"/>
    <x v="5"/>
    <n v="21.687986373901371"/>
    <n v="21.70176156167491"/>
    <n v="21.495130592133389"/>
    <n v="21.59155848301738"/>
    <x v="0"/>
    <x v="4"/>
  </r>
  <r>
    <x v="92"/>
    <x v="5"/>
    <n v="21.83124923706055"/>
    <n v="21.834004904959649"/>
    <n v="21.64665889954674"/>
    <n v="21.685230367788961"/>
    <x v="0"/>
    <x v="4"/>
  </r>
  <r>
    <x v="93"/>
    <x v="5"/>
    <n v="22.018587112426761"/>
    <n v="22.024098446584581"/>
    <n v="21.809202132018221"/>
    <n v="21.867058528926741"/>
    <x v="0"/>
    <x v="4"/>
  </r>
  <r>
    <x v="94"/>
    <x v="5"/>
    <n v="21.057075500488281"/>
    <n v="21.58880598544949"/>
    <n v="21.0019731688562"/>
    <n v="21.539213414039821"/>
    <x v="0"/>
    <x v="4"/>
  </r>
  <r>
    <x v="95"/>
    <x v="5"/>
    <n v="20.91105842590332"/>
    <n v="21.076363871166961"/>
    <n v="20.891773473759368"/>
    <n v="21.07085411005006"/>
    <x v="0"/>
    <x v="4"/>
  </r>
  <r>
    <x v="96"/>
    <x v="5"/>
    <n v="20.96891021728516"/>
    <n v="21.054317006914658"/>
    <n v="20.817380007982379"/>
    <n v="20.883501851186558"/>
    <x v="0"/>
    <x v="4"/>
  </r>
  <r>
    <x v="97"/>
    <x v="5"/>
    <n v="20.900030136108398"/>
    <n v="21.043293323866401"/>
    <n v="20.900030136108398"/>
    <n v="20.993702341678549"/>
    <x v="0"/>
    <x v="4"/>
  </r>
  <r>
    <x v="98"/>
    <x v="5"/>
    <n v="20.635541915893551"/>
    <n v="20.891763818818951"/>
    <n v="20.61350130514224"/>
    <n v="20.875232966638261"/>
    <x v="0"/>
    <x v="4"/>
  </r>
  <r>
    <x v="99"/>
    <x v="5"/>
    <n v="20.715436935424801"/>
    <n v="20.803599369929429"/>
    <n v="20.663090292879101"/>
    <n v="20.665844383664439"/>
    <x v="0"/>
    <x v="4"/>
  </r>
  <r>
    <x v="100"/>
    <x v="5"/>
    <n v="20.619009017944339"/>
    <n v="20.707171452202321"/>
    <n v="20.566662375545079"/>
    <n v="20.68237517639151"/>
    <x v="0"/>
    <x v="4"/>
  </r>
  <r>
    <x v="101"/>
    <x v="5"/>
    <n v="20.461973190307621"/>
    <n v="20.630032667224071"/>
    <n v="20.428913059071611"/>
    <n v="20.61350338984056"/>
    <x v="0"/>
    <x v="4"/>
  </r>
  <r>
    <x v="102"/>
    <x v="5"/>
    <n v="20.588705062866211"/>
    <n v="20.68513293213039"/>
    <n v="20.500542619706831"/>
    <n v="20.577685545705709"/>
    <x v="0"/>
    <x v="5"/>
  </r>
  <r>
    <x v="103"/>
    <x v="5"/>
    <n v="20.533603668212891"/>
    <n v="20.663093247701489"/>
    <n v="20.50329920642848"/>
    <n v="20.536359335860979"/>
    <x v="0"/>
    <x v="5"/>
  </r>
  <r>
    <x v="104"/>
    <x v="5"/>
    <n v="20.632797241210941"/>
    <n v="20.71820563866957"/>
    <n v="20.517084367233721"/>
    <n v="20.580450565728459"/>
    <x v="0"/>
    <x v="5"/>
  </r>
  <r>
    <x v="105"/>
    <x v="5"/>
    <n v="20.428913116455082"/>
    <n v="20.657584673827031"/>
    <n v="20.373810795614961"/>
    <n v="20.51431990081792"/>
    <x v="0"/>
    <x v="5"/>
  </r>
  <r>
    <x v="106"/>
    <x v="5"/>
    <n v="20.128602981567379"/>
    <n v="20.461967755527859"/>
    <n v="20.106563950909688"/>
    <n v="20.43441739073717"/>
    <x v="0"/>
    <x v="5"/>
  </r>
  <r>
    <x v="107"/>
    <x v="5"/>
    <n v="20.004629135131839"/>
    <n v="20.24707744297131"/>
    <n v="20.00187504393206"/>
    <n v="20.230546589896999"/>
    <x v="0"/>
    <x v="5"/>
  </r>
  <r>
    <x v="108"/>
    <x v="5"/>
    <n v="19.966058731079102"/>
    <n v="20.07075045275257"/>
    <n v="19.935752693381641"/>
    <n v="20.029424897602691"/>
    <x v="0"/>
    <x v="5"/>
  </r>
  <r>
    <x v="109"/>
    <x v="5"/>
    <n v="20.092794418334961"/>
    <n v="20.20299749360036"/>
    <n v="19.930244685259851"/>
    <n v="20.03218390929085"/>
    <x v="0"/>
    <x v="5"/>
  </r>
  <r>
    <x v="110"/>
    <x v="5"/>
    <n v="20.095550537109379"/>
    <n v="20.296671745155539"/>
    <n v="20.068000161792391"/>
    <n v="20.175447571410128"/>
    <x v="0"/>
    <x v="5"/>
  </r>
  <r>
    <x v="111"/>
    <x v="5"/>
    <n v="19.955036163330082"/>
    <n v="20.084524154411149"/>
    <n v="19.946770737616792"/>
    <n v="20.040444511388209"/>
    <x v="0"/>
    <x v="5"/>
  </r>
  <r>
    <x v="112"/>
    <x v="5"/>
    <n v="19.81728553771973"/>
    <n v="19.946773547038649"/>
    <n v="19.753917790482351"/>
    <n v="19.891672803147699"/>
    <x v="0"/>
    <x v="5"/>
  </r>
  <r>
    <x v="113"/>
    <x v="5"/>
    <n v="19.933000564575199"/>
    <n v="19.996366742348449"/>
    <n v="19.759431310368569"/>
    <n v="19.897184761793"/>
    <x v="0"/>
    <x v="5"/>
  </r>
  <r>
    <x v="114"/>
    <x v="5"/>
    <n v="20.03769683837891"/>
    <n v="20.084532167481619"/>
    <n v="19.93024783770629"/>
    <n v="20.0101448828527"/>
    <x v="0"/>
    <x v="5"/>
  </r>
  <r>
    <x v="115"/>
    <x v="5"/>
    <n v="20.106575012207031"/>
    <n v="20.244328488411821"/>
    <n v="20.0404531544524"/>
    <n v="20.0404531544524"/>
    <x v="0"/>
    <x v="5"/>
  </r>
  <r>
    <x v="116"/>
    <x v="5"/>
    <n v="20.04044151306152"/>
    <n v="20.172685151751129"/>
    <n v="20.02942042160312"/>
    <n v="20.05697078554633"/>
    <x v="0"/>
    <x v="5"/>
  </r>
  <r>
    <x v="117"/>
    <x v="5"/>
    <n v="20.05422401428223"/>
    <n v="20.16442867187703"/>
    <n v="20.02667363811814"/>
    <n v="20.106572251344751"/>
    <x v="0"/>
    <x v="5"/>
  </r>
  <r>
    <x v="118"/>
    <x v="5"/>
    <n v="19.993610382080082"/>
    <n v="20.095548019155569"/>
    <n v="19.93024263502793"/>
    <n v="20.081772833223091"/>
    <x v="0"/>
    <x v="5"/>
  </r>
  <r>
    <x v="119"/>
    <x v="5"/>
    <n v="19.94126129150391"/>
    <n v="20.01564854761936"/>
    <n v="19.875139461231139"/>
    <n v="19.990852270091281"/>
    <x v="0"/>
    <x v="5"/>
  </r>
  <r>
    <x v="120"/>
    <x v="5"/>
    <n v="19.79799652099609"/>
    <n v="20.010137195883861"/>
    <n v="19.78973109516037"/>
    <n v="19.960546217338269"/>
    <x v="0"/>
    <x v="5"/>
  </r>
  <r>
    <x v="121"/>
    <x v="5"/>
    <n v="19.869630813598629"/>
    <n v="19.96330301760441"/>
    <n v="19.80075331203825"/>
    <n v="19.825549590952509"/>
    <x v="0"/>
    <x v="5"/>
  </r>
  <r>
    <x v="122"/>
    <x v="5"/>
    <n v="19.676778793334961"/>
    <n v="19.83657286154364"/>
    <n v="19.674023125222369"/>
    <n v="19.781470534575959"/>
    <x v="0"/>
    <x v="5"/>
  </r>
  <r>
    <x v="123"/>
    <x v="5"/>
    <n v="19.541776657104489"/>
    <n v="19.784223393099861"/>
    <n v="19.500449523630369"/>
    <n v="19.784223393099861"/>
    <x v="0"/>
    <x v="5"/>
  </r>
  <r>
    <x v="124"/>
    <x v="5"/>
    <n v="19.803508758544918"/>
    <n v="19.822795280065652"/>
    <n v="19.384737114745391"/>
    <n v="19.72636740186897"/>
    <x v="0"/>
    <x v="6"/>
  </r>
  <r>
    <x v="125"/>
    <x v="5"/>
    <n v="19.79799652099609"/>
    <n v="19.990852253246349"/>
    <n v="19.742895784049612"/>
    <n v="19.842077741140791"/>
    <x v="0"/>
    <x v="6"/>
  </r>
  <r>
    <x v="126"/>
    <x v="5"/>
    <n v="19.982585906982418"/>
    <n v="20.026667125096669"/>
    <n v="19.66575195472765"/>
    <n v="19.66575195472765"/>
    <x v="0"/>
    <x v="6"/>
  </r>
  <r>
    <x v="127"/>
    <x v="5"/>
    <n v="20.32972526550293"/>
    <n v="20.349011783124851"/>
    <n v="19.836566456031171"/>
    <n v="20.018401081016069"/>
    <x v="0"/>
    <x v="6"/>
  </r>
  <r>
    <x v="128"/>
    <x v="5"/>
    <n v="20.128602981567379"/>
    <n v="20.274623383188889"/>
    <n v="20.08452176731485"/>
    <n v="20.19472480294618"/>
    <x v="0"/>
    <x v="6"/>
  </r>
  <r>
    <x v="129"/>
    <x v="5"/>
    <n v="20.051469802856449"/>
    <n v="20.31320310426063"/>
    <n v="20.03218485495054"/>
    <n v="20.296672248073161"/>
    <x v="0"/>
    <x v="6"/>
  </r>
  <r>
    <x v="130"/>
    <x v="5"/>
    <n v="20.145137786865231"/>
    <n v="20.263606270490762"/>
    <n v="20.134118269372522"/>
    <n v="20.134118269372522"/>
    <x v="0"/>
    <x v="6"/>
  </r>
  <r>
    <x v="131"/>
    <x v="5"/>
    <n v="20.354526519775391"/>
    <n v="20.417892693179891"/>
    <n v="20.252587301692159"/>
    <n v="20.252587301692159"/>
    <x v="0"/>
    <x v="6"/>
  </r>
  <r>
    <x v="132"/>
    <x v="5"/>
    <n v="20.32972526550293"/>
    <n v="20.41237794103013"/>
    <n v="20.244318499221649"/>
    <n v="20.382071907454531"/>
    <x v="0"/>
    <x v="6"/>
  </r>
  <r>
    <x v="133"/>
    <x v="5"/>
    <n v="20.291152954101559"/>
    <n v="20.360030443558131"/>
    <n v="20.164420643616261"/>
    <n v="20.274623680865609"/>
    <x v="0"/>
    <x v="6"/>
  </r>
  <r>
    <x v="134"/>
    <x v="5"/>
    <n v="20.34074592590332"/>
    <n v="20.426152690370628"/>
    <n v="20.32145940869103"/>
    <n v="20.37931738385927"/>
    <x v="0"/>
    <x v="6"/>
  </r>
  <r>
    <x v="135"/>
    <x v="5"/>
    <n v="20.219524383544918"/>
    <n v="20.40687036298829"/>
    <n v="20.197483772814461"/>
    <n v="20.315952252549309"/>
    <x v="0"/>
    <x v="6"/>
  </r>
  <r>
    <x v="136"/>
    <x v="5"/>
    <n v="20.139631271362301"/>
    <n v="20.23330349101067"/>
    <n v="20.128610175625891"/>
    <n v="20.20850878442474"/>
    <x v="0"/>
    <x v="6"/>
  </r>
  <r>
    <x v="137"/>
    <x v="5"/>
    <n v="20.04044151306152"/>
    <n v="20.191970091217669"/>
    <n v="19.982583541724861"/>
    <n v="20.139623453844472"/>
    <x v="0"/>
    <x v="6"/>
  </r>
  <r>
    <x v="138"/>
    <x v="5"/>
    <n v="20.15616416931152"/>
    <n v="20.337998867401339"/>
    <n v="20.051470843317361"/>
    <n v="20.051470843317361"/>
    <x v="0"/>
    <x v="6"/>
  </r>
  <r>
    <x v="139"/>
    <x v="5"/>
    <n v="19.977079391479489"/>
    <n v="20.172690813905721"/>
    <n v="19.952283111089571"/>
    <n v="20.131363679922519"/>
    <x v="0"/>
    <x v="6"/>
  </r>
  <r>
    <x v="140"/>
    <x v="5"/>
    <n v="19.720859527587891"/>
    <n v="19.990856666462001"/>
    <n v="19.698817336180689"/>
    <n v="19.982591238801589"/>
    <x v="0"/>
    <x v="6"/>
  </r>
  <r>
    <x v="141"/>
    <x v="5"/>
    <n v="19.665756225585941"/>
    <n v="19.740143494367189"/>
    <n v="19.563818583617291"/>
    <n v="19.665756225585941"/>
    <x v="0"/>
    <x v="6"/>
  </r>
  <r>
    <x v="142"/>
    <x v="5"/>
    <n v="19.864118576049801"/>
    <n v="19.944015591407801"/>
    <n v="19.624427529975801"/>
    <n v="19.70707863633103"/>
    <x v="0"/>
    <x v="6"/>
  </r>
  <r>
    <x v="143"/>
    <x v="5"/>
    <n v="19.899942398071289"/>
    <n v="20.010143908934921"/>
    <n v="19.86137092338743"/>
    <n v="19.905450581851291"/>
    <x v="0"/>
    <x v="6"/>
  </r>
  <r>
    <x v="144"/>
    <x v="5"/>
    <n v="19.880655288696289"/>
    <n v="19.982592944427179"/>
    <n v="19.775961964686999"/>
    <n v="19.844839483423481"/>
    <x v="0"/>
    <x v="6"/>
  </r>
  <r>
    <x v="145"/>
    <x v="5"/>
    <n v="19.831062316894531"/>
    <n v="19.971571432161362"/>
    <n v="19.742899858410961"/>
    <n v="19.957796245081941"/>
    <x v="0"/>
    <x v="6"/>
  </r>
  <r>
    <x v="146"/>
    <x v="5"/>
    <n v="19.88615608215332"/>
    <n v="19.941258387590828"/>
    <n v="19.792483897024962"/>
    <n v="19.792483897024962"/>
    <x v="0"/>
    <x v="7"/>
  </r>
  <r>
    <x v="147"/>
    <x v="5"/>
    <n v="19.905447006225589"/>
    <n v="20.056977209382261"/>
    <n v="19.817286128664929"/>
    <n v="19.952283901104749"/>
    <x v="0"/>
    <x v="7"/>
  </r>
  <r>
    <x v="148"/>
    <x v="5"/>
    <n v="20.3908805847168"/>
    <n v="20.440811787167242"/>
    <n v="20.041370103732909"/>
    <n v="20.08020495433864"/>
    <x v="0"/>
    <x v="7"/>
  </r>
  <r>
    <x v="149"/>
    <x v="5"/>
    <n v="20.191160202026371"/>
    <n v="20.354819881578489"/>
    <n v="20.155099836787841"/>
    <n v="20.346499601875141"/>
    <x v="0"/>
    <x v="7"/>
  </r>
  <r>
    <x v="150"/>
    <x v="5"/>
    <n v="19.763980865478519"/>
    <n v="20.20225578842005"/>
    <n v="19.74178975023127"/>
    <n v="20.168969909166059"/>
    <x v="0"/>
    <x v="7"/>
  </r>
  <r>
    <x v="151"/>
    <x v="5"/>
    <n v="19.82778358459473"/>
    <n v="19.902678805535711"/>
    <n v="19.788948731656081"/>
    <n v="19.833329379999459"/>
    <x v="0"/>
    <x v="7"/>
  </r>
  <r>
    <x v="152"/>
    <x v="5"/>
    <n v="19.952610015869141"/>
    <n v="20.074660379828821"/>
    <n v="19.736246203356451"/>
    <n v="19.763984705997181"/>
    <x v="0"/>
    <x v="7"/>
  </r>
  <r>
    <x v="153"/>
    <x v="5"/>
    <n v="20.132904052734379"/>
    <n v="20.15509516367705"/>
    <n v="19.7695244126439"/>
    <n v="19.841645126399229"/>
    <x v="0"/>
    <x v="7"/>
  </r>
  <r>
    <x v="154"/>
    <x v="5"/>
    <n v="20.002532958984379"/>
    <n v="20.185609237409569"/>
    <n v="19.963698115914319"/>
    <n v="20.08297554212221"/>
    <x v="0"/>
    <x v="7"/>
  </r>
  <r>
    <x v="155"/>
    <x v="5"/>
    <n v="20.07742881774902"/>
    <n v="20.13845477496513"/>
    <n v="19.98311539760282"/>
    <n v="20.055237704873491"/>
    <x v="0"/>
    <x v="7"/>
  </r>
  <r>
    <x v="156"/>
    <x v="5"/>
    <n v="19.94705772399902"/>
    <n v="20.035823774689511"/>
    <n v="19.905449976966381"/>
    <n v="19.924866608134849"/>
    <x v="0"/>
    <x v="7"/>
  </r>
  <r>
    <x v="157"/>
    <x v="5"/>
    <n v="19.27299880981445"/>
    <n v="19.555935881461082"/>
    <n v="19.20642547455839"/>
    <n v="19.41724024258583"/>
    <x v="0"/>
    <x v="7"/>
  </r>
  <r>
    <x v="158"/>
    <x v="5"/>
    <n v="19.020574569702148"/>
    <n v="19.248033066611651"/>
    <n v="18.798663453879819"/>
    <n v="19.103791634943899"/>
    <x v="0"/>
    <x v="7"/>
  </r>
  <r>
    <x v="159"/>
    <x v="5"/>
    <n v="18.981744766235352"/>
    <n v="19.223074160772761"/>
    <n v="18.845825163735931"/>
    <n v="18.884658428887811"/>
    <x v="0"/>
    <x v="7"/>
  </r>
  <r>
    <x v="160"/>
    <x v="5"/>
    <n v="18.45746994018555"/>
    <n v="18.948448746824909"/>
    <n v="18.45746994018555"/>
    <n v="18.837493218818821"/>
    <x v="0"/>
    <x v="7"/>
  </r>
  <r>
    <x v="161"/>
    <x v="5"/>
    <n v="17.739040374755859"/>
    <n v="18.352069733882281"/>
    <n v="17.059436082781492"/>
    <n v="17.680788895747661"/>
    <x v="0"/>
    <x v="7"/>
  </r>
  <r>
    <x v="162"/>
    <x v="5"/>
    <n v="17.50325775146484"/>
    <n v="18.22724424756618"/>
    <n v="17.475519255274349"/>
    <n v="18.155123522577409"/>
    <x v="0"/>
    <x v="7"/>
  </r>
  <r>
    <x v="163"/>
    <x v="5"/>
    <n v="17.98314094543457"/>
    <n v="17.988688326903961"/>
    <n v="17.481065622465039"/>
    <n v="17.816706803484021"/>
    <x v="0"/>
    <x v="7"/>
  </r>
  <r>
    <x v="164"/>
    <x v="5"/>
    <n v="18.329874038696289"/>
    <n v="18.3576125289629"/>
    <n v="18.0164240195368"/>
    <n v="18.119057703309959"/>
    <x v="0"/>
    <x v="7"/>
  </r>
  <r>
    <x v="165"/>
    <x v="5"/>
    <n v="18.013654708862301"/>
    <n v="18.340974038315171"/>
    <n v="17.877733539924439"/>
    <n v="18.332652172131869"/>
    <x v="0"/>
    <x v="7"/>
  </r>
  <r>
    <x v="166"/>
    <x v="5"/>
    <n v="17.95539665222168"/>
    <n v="18.030291833188929"/>
    <n v="17.833344775909691"/>
    <n v="17.980360654388701"/>
    <x v="0"/>
    <x v="7"/>
  </r>
  <r>
    <x v="167"/>
    <x v="5"/>
    <n v="17.70297813415527"/>
    <n v="17.841673792341538"/>
    <n v="17.550414814830859"/>
    <n v="17.697430752253268"/>
    <x v="0"/>
    <x v="8"/>
  </r>
  <r>
    <x v="168"/>
    <x v="5"/>
    <n v="17.874954223632809"/>
    <n v="18.013649839551881"/>
    <n v="17.76954606344896"/>
    <n v="17.91656354330183"/>
    <x v="0"/>
    <x v="8"/>
  </r>
  <r>
    <x v="169"/>
    <x v="5"/>
    <n v="17.991470336914059"/>
    <n v="18.033078096189019"/>
    <n v="17.86109650083084"/>
    <n v="17.952635475916871"/>
    <x v="0"/>
    <x v="8"/>
  </r>
  <r>
    <x v="170"/>
    <x v="5"/>
    <n v="17.722393035888668"/>
    <n v="17.83612148615353"/>
    <n v="17.616984863303269"/>
    <n v="17.7723226381326"/>
    <x v="0"/>
    <x v="8"/>
  </r>
  <r>
    <x v="171"/>
    <x v="5"/>
    <n v="18.413089752197269"/>
    <n v="18.44637720787323"/>
    <n v="18.080223131603891"/>
    <n v="18.094092375724461"/>
    <x v="0"/>
    <x v="8"/>
  </r>
  <r>
    <x v="172"/>
    <x v="5"/>
    <n v="18.063581466674801"/>
    <n v="18.587846255577631"/>
    <n v="18.033068491231599"/>
    <n v="18.546238518464222"/>
    <x v="0"/>
    <x v="8"/>
  </r>
  <r>
    <x v="173"/>
    <x v="5"/>
    <n v="17.786195755004879"/>
    <n v="17.933211696918761"/>
    <n v="17.705753159650151"/>
    <n v="17.772326506209289"/>
    <x v="0"/>
    <x v="8"/>
  </r>
  <r>
    <x v="174"/>
    <x v="5"/>
    <n v="17.933208465576168"/>
    <n v="17.941530330800791"/>
    <n v="17.750132192335069"/>
    <n v="17.80283628060198"/>
    <x v="0"/>
    <x v="8"/>
  </r>
  <r>
    <x v="175"/>
    <x v="5"/>
    <n v="17.830570220947269"/>
    <n v="17.938752854014151"/>
    <n v="17.70297096546911"/>
    <n v="17.933203887125419"/>
    <x v="0"/>
    <x v="8"/>
  </r>
  <r>
    <x v="176"/>
    <x v="5"/>
    <n v="17.841678619384769"/>
    <n v="17.94708684020959"/>
    <n v="17.766783388126822"/>
    <n v="17.88606086107583"/>
    <x v="0"/>
    <x v="8"/>
  </r>
  <r>
    <x v="177"/>
    <x v="5"/>
    <n v="17.944309234619141"/>
    <n v="17.966500351605941"/>
    <n v="17.766780298724751"/>
    <n v="17.919343632796281"/>
    <x v="0"/>
    <x v="8"/>
  </r>
  <r>
    <x v="178"/>
    <x v="5"/>
    <n v="17.88327789306641"/>
    <n v="18.11073637703273"/>
    <n v="17.797287935790951"/>
    <n v="17.947078327255799"/>
    <x v="0"/>
    <x v="8"/>
  </r>
  <r>
    <x v="179"/>
    <x v="5"/>
    <n v="17.5698356628418"/>
    <n v="17.816712469933119"/>
    <n v="17.547644542672941"/>
    <n v="17.683565748919978"/>
    <x v="0"/>
    <x v="8"/>
  </r>
  <r>
    <x v="180"/>
    <x v="5"/>
    <n v="17.675241470336911"/>
    <n v="17.752909586720381"/>
    <n v="17.578155134432151"/>
    <n v="17.683563337669771"/>
    <x v="0"/>
    <x v="8"/>
  </r>
  <r>
    <x v="181"/>
    <x v="5"/>
    <n v="17.639175415039059"/>
    <n v="17.702974261038332"/>
    <n v="17.453324670496212"/>
    <n v="17.539316213715569"/>
    <x v="0"/>
    <x v="8"/>
  </r>
  <r>
    <x v="182"/>
    <x v="5"/>
    <n v="17.675241470336911"/>
    <n v="17.73349295443299"/>
    <n v="17.508808885381541"/>
    <n v="17.675241470336911"/>
    <x v="0"/>
    <x v="8"/>
  </r>
  <r>
    <x v="183"/>
    <x v="5"/>
    <n v="17.705753326416019"/>
    <n v="17.7473626604285"/>
    <n v="17.558737383117428"/>
    <n v="17.575381116722429"/>
    <x v="0"/>
    <x v="8"/>
  </r>
  <r>
    <x v="184"/>
    <x v="5"/>
    <n v="17.691886901855469"/>
    <n v="17.880512209279029"/>
    <n v="17.647504663312759"/>
    <n v="17.772329510809879"/>
    <x v="0"/>
    <x v="8"/>
  </r>
  <r>
    <x v="185"/>
    <x v="5"/>
    <n v="17.65859222412109"/>
    <n v="17.739036387486038"/>
    <n v="17.608662622941761"/>
    <n v="17.641950081883579"/>
    <x v="0"/>
    <x v="8"/>
  </r>
  <r>
    <x v="186"/>
    <x v="5"/>
    <n v="17.691886901855469"/>
    <n v="17.76400764267887"/>
    <n v="17.539323552077661"/>
    <n v="17.683565033724449"/>
    <x v="0"/>
    <x v="8"/>
  </r>
  <r>
    <x v="187"/>
    <x v="5"/>
    <n v="17.985906600952148"/>
    <n v="18.013646671597431"/>
    <n v="17.733482592541002"/>
    <n v="17.872178184068488"/>
    <x v="0"/>
    <x v="8"/>
  </r>
  <r>
    <x v="188"/>
    <x v="5"/>
    <n v="17.827800750732418"/>
    <n v="18.013653100172789"/>
    <n v="17.719619674477791"/>
    <n v="17.963721907532001"/>
    <x v="0"/>
    <x v="9"/>
  </r>
  <r>
    <x v="189"/>
    <x v="5"/>
    <n v="18.024749755859379"/>
    <n v="18.024749755859379"/>
    <n v="17.589249333639358"/>
    <n v="17.686334070426739"/>
    <x v="0"/>
    <x v="9"/>
  </r>
  <r>
    <x v="190"/>
    <x v="5"/>
    <n v="18.27163124084473"/>
    <n v="18.285500492556501"/>
    <n v="18.069136673937809"/>
    <n v="18.08855489612159"/>
    <x v="0"/>
    <x v="9"/>
  </r>
  <r>
    <x v="191"/>
    <x v="5"/>
    <n v="18.21891975402832"/>
    <n v="18.293814952729459"/>
    <n v="18.08022570584232"/>
    <n v="18.180084912621531"/>
    <x v="0"/>
    <x v="9"/>
  </r>
  <r>
    <x v="192"/>
    <x v="5"/>
    <n v="18.407552719116211"/>
    <n v="18.407552719116211"/>
    <n v="18.243891419690961"/>
    <n v="18.26330964216158"/>
    <x v="0"/>
    <x v="9"/>
  </r>
  <r>
    <x v="193"/>
    <x v="5"/>
    <n v="18.551788330078121"/>
    <n v="18.582301309519352"/>
    <n v="18.3492938243471"/>
    <n v="18.37148652506221"/>
    <x v="0"/>
    <x v="9"/>
  </r>
  <r>
    <x v="194"/>
    <x v="5"/>
    <n v="18.49908447265625"/>
    <n v="18.590623412145248"/>
    <n v="18.449154863495728"/>
    <n v="18.568432298381278"/>
    <x v="0"/>
    <x v="9"/>
  </r>
  <r>
    <x v="195"/>
    <x v="5"/>
    <n v="18.565656661987301"/>
    <n v="18.585073290113399"/>
    <n v="18.468570346889731"/>
    <n v="18.493535943537761"/>
    <x v="0"/>
    <x v="9"/>
  </r>
  <r>
    <x v="196"/>
    <x v="5"/>
    <n v="18.510183334350589"/>
    <n v="18.568434817479531"/>
    <n v="18.37980953127898"/>
    <n v="18.479670350381362"/>
    <x v="0"/>
    <x v="9"/>
  </r>
  <r>
    <x v="197"/>
    <x v="5"/>
    <n v="16.651674270629879"/>
    <n v="18.848596280037771"/>
    <n v="16.64889978599528"/>
    <n v="18.476894700689769"/>
    <x v="0"/>
    <x v="9"/>
  </r>
  <r>
    <x v="198"/>
    <x v="5"/>
    <n v="16.45750617980957"/>
    <n v="16.77373085206051"/>
    <n v="16.257786086025181"/>
    <n v="16.56013991848894"/>
    <x v="0"/>
    <x v="9"/>
  </r>
  <r>
    <x v="199"/>
    <x v="5"/>
    <n v="16.33544921875"/>
    <n v="16.501883372921458"/>
    <n v="16.191207766552878"/>
    <n v="16.496335991044742"/>
    <x v="0"/>
    <x v="9"/>
  </r>
  <r>
    <x v="200"/>
    <x v="5"/>
    <n v="16.324356079101559"/>
    <n v="16.449180913532079"/>
    <n v="16.22726974404808"/>
    <n v="16.307712344581791"/>
    <x v="0"/>
    <x v="9"/>
  </r>
  <r>
    <x v="201"/>
    <x v="5"/>
    <n v="16.296611785888668"/>
    <n v="16.36596119089803"/>
    <n v="16.24668218245144"/>
    <n v="16.3271263494542"/>
    <x v="0"/>
    <x v="9"/>
  </r>
  <r>
    <x v="202"/>
    <x v="5"/>
    <n v="16.26609992980957"/>
    <n v="16.377055482725499"/>
    <n v="16.246681716028391"/>
    <n v="16.31048215097594"/>
    <x v="0"/>
    <x v="9"/>
  </r>
  <r>
    <x v="203"/>
    <x v="5"/>
    <n v="16.338224411010739"/>
    <n v="16.632257884485501"/>
    <n v="16.266103681788209"/>
    <n v="16.349320762478559"/>
    <x v="0"/>
    <x v="9"/>
  </r>
  <r>
    <x v="204"/>
    <x v="5"/>
    <n v="16.171787261962891"/>
    <n v="16.443629569514119"/>
    <n v="16.149597737594259"/>
    <n v="16.418663973749162"/>
    <x v="0"/>
    <x v="9"/>
  </r>
  <r>
    <x v="205"/>
    <x v="5"/>
    <n v="16.094121932983398"/>
    <n v="16.213399376763441"/>
    <n v="16.080252684250901"/>
    <n v="16.19953012803094"/>
    <x v="0"/>
    <x v="9"/>
  </r>
  <r>
    <x v="206"/>
    <x v="5"/>
    <n v="15.9443302154541"/>
    <n v="16.099668010801551"/>
    <n v="15.91659172023618"/>
    <n v="16.091346144789441"/>
    <x v="0"/>
    <x v="9"/>
  </r>
  <r>
    <x v="207"/>
    <x v="5"/>
    <n v="15.98871517181396"/>
    <n v="16.010906289222831"/>
    <n v="15.85556846736074"/>
    <n v="15.9942625543577"/>
    <x v="0"/>
    <x v="9"/>
  </r>
  <r>
    <x v="208"/>
    <x v="5"/>
    <n v="16.07747650146484"/>
    <n v="16.12185872761459"/>
    <n v="15.9443298230156"/>
    <n v="16.010903162240218"/>
    <x v="0"/>
    <x v="9"/>
  </r>
  <r>
    <x v="209"/>
    <x v="5"/>
    <n v="15.877756118774411"/>
    <n v="16.121858356986309"/>
    <n v="15.877756118774411"/>
    <n v="16.0136772784459"/>
    <x v="0"/>
    <x v="9"/>
  </r>
  <r>
    <x v="210"/>
    <x v="5"/>
    <n v="15.980393409729"/>
    <n v="15.980393409729"/>
    <n v="15.74738588178284"/>
    <n v="15.89162893950836"/>
    <x v="0"/>
    <x v="10"/>
  </r>
  <r>
    <x v="211"/>
    <x v="5"/>
    <n v="16.119083404541019"/>
    <n v="16.180107765887399"/>
    <n v="15.958196668536811"/>
    <n v="15.96929301702103"/>
    <x v="0"/>
    <x v="10"/>
  </r>
  <r>
    <x v="212"/>
    <x v="5"/>
    <n v="16.191205978393551"/>
    <n v="16.299387055593861"/>
    <n v="16.141276372549839"/>
    <n v="16.24945744975015"/>
    <x v="0"/>
    <x v="10"/>
  </r>
  <r>
    <x v="213"/>
    <x v="5"/>
    <n v="16.257780075073239"/>
    <n v="16.36041377580608"/>
    <n v="16.205075982517581"/>
    <n v="16.230039992989362"/>
    <x v="0"/>
    <x v="10"/>
  </r>
  <r>
    <x v="214"/>
    <x v="5"/>
    <n v="16.304933547973629"/>
    <n v="16.421438071568971"/>
    <n v="16.174561365590911"/>
    <n v="16.34376838917208"/>
    <x v="0"/>
    <x v="10"/>
  </r>
  <r>
    <x v="215"/>
    <x v="5"/>
    <n v="16.2244987487793"/>
    <n v="16.30493977151087"/>
    <n v="16.094124929399889"/>
    <n v="16.227271646701791"/>
    <x v="0"/>
    <x v="10"/>
  </r>
  <r>
    <x v="216"/>
    <x v="5"/>
    <n v="16.277194976806641"/>
    <n v="16.285516841825391"/>
    <n v="16.174561286964519"/>
    <n v="16.174561286964519"/>
    <x v="0"/>
    <x v="10"/>
  </r>
  <r>
    <x v="217"/>
    <x v="5"/>
    <n v="15.97206878662109"/>
    <n v="16.291067832078621"/>
    <n v="15.94155739407649"/>
    <n v="16.227267388093651"/>
    <x v="0"/>
    <x v="10"/>
  </r>
  <r>
    <x v="218"/>
    <x v="5"/>
    <n v="15.797317504882811"/>
    <n v="16.024776069035859"/>
    <n v="15.788995637175089"/>
    <n v="15.9887157004584"/>
    <x v="0"/>
    <x v="10"/>
  </r>
  <r>
    <x v="219"/>
    <x v="5"/>
    <n v="15.65029811859131"/>
    <n v="15.827827024857889"/>
    <n v="15.61701065504951"/>
    <n v="15.739062571724601"/>
    <x v="0"/>
    <x v="10"/>
  </r>
  <r>
    <x v="220"/>
    <x v="5"/>
    <n v="16.052516937255859"/>
    <n v="16.096897588463872"/>
    <n v="15.63365856993768"/>
    <n v="15.641980438049821"/>
    <x v="0"/>
    <x v="10"/>
  </r>
  <r>
    <x v="221"/>
    <x v="5"/>
    <n v="16.62115478515625"/>
    <n v="16.892995445333408"/>
    <n v="16.421434824922041"/>
    <n v="16.460269658442531"/>
    <x v="0"/>
    <x v="10"/>
  </r>
  <r>
    <x v="222"/>
    <x v="5"/>
    <n v="16.901321411132809"/>
    <n v="16.940156254079518"/>
    <n v="16.518525124577689"/>
    <n v="16.65444469404088"/>
    <x v="0"/>
    <x v="10"/>
  </r>
  <r>
    <x v="223"/>
    <x v="5"/>
    <n v="16.837520599365231"/>
    <n v="17.020596855900351"/>
    <n v="16.76262540641147"/>
    <n v="16.95402352741182"/>
    <x v="0"/>
    <x v="10"/>
  </r>
  <r>
    <x v="224"/>
    <x v="5"/>
    <n v="16.662763595581051"/>
    <n v="17.05110878150408"/>
    <n v="16.648894351402841"/>
    <n v="16.915189236217621"/>
    <x v="0"/>
    <x v="10"/>
  </r>
  <r>
    <x v="225"/>
    <x v="5"/>
    <n v="16.715473175048832"/>
    <n v="16.84862145487752"/>
    <n v="16.61006497993608"/>
    <n v="16.723795041740232"/>
    <x v="0"/>
    <x v="10"/>
  </r>
  <r>
    <x v="226"/>
    <x v="5"/>
    <n v="16.62115478515625"/>
    <n v="16.75984880517727"/>
    <n v="16.604511058328441"/>
    <n v="16.629476648570151"/>
    <x v="0"/>
    <x v="10"/>
  </r>
  <r>
    <x v="227"/>
    <x v="5"/>
    <n v="16.709926605224609"/>
    <n v="16.8403004067487"/>
    <n v="16.610065787307569"/>
    <n v="16.643353255691199"/>
    <x v="0"/>
    <x v="10"/>
  </r>
  <r>
    <x v="228"/>
    <x v="5"/>
    <n v="16.612834930419918"/>
    <n v="16.834746024178351"/>
    <n v="16.607287549884301"/>
    <n v="16.765399799399681"/>
    <x v="0"/>
    <x v="10"/>
  </r>
  <r>
    <x v="229"/>
    <x v="5"/>
    <n v="16.321577072143551"/>
    <n v="16.659992702269179"/>
    <n v="16.291065683622769"/>
    <n v="16.607288615714911"/>
    <x v="0"/>
    <x v="10"/>
  </r>
  <r>
    <x v="230"/>
    <x v="5"/>
    <n v="16.363191604614261"/>
    <n v="16.446407106173218"/>
    <n v="16.268878163273111"/>
    <n v="16.402024870448191"/>
    <x v="0"/>
    <x v="11"/>
  </r>
  <r>
    <x v="231"/>
    <x v="5"/>
    <n v="16.321235656738281"/>
    <n v="16.58416412702379"/>
    <n v="16.312844084203601"/>
    <n v="16.39396048466709"/>
    <x v="0"/>
    <x v="11"/>
  </r>
  <r>
    <x v="232"/>
    <x v="5"/>
    <n v="16.514230728149411"/>
    <n v="16.687652759856292"/>
    <n v="16.39115651192899"/>
    <n v="16.416331219936311"/>
    <x v="0"/>
    <x v="11"/>
  </r>
  <r>
    <x v="233"/>
    <x v="5"/>
    <n v="16.687652587890621"/>
    <n v="16.740798126117401"/>
    <n v="16.511432834711702"/>
    <n v="16.517026680701839"/>
    <x v="0"/>
    <x v="11"/>
  </r>
  <r>
    <x v="234"/>
    <x v="5"/>
    <n v="16.922616958618161"/>
    <n v="16.986950208720319"/>
    <n v="16.662483033027812"/>
    <n v="16.662483033027812"/>
    <x v="0"/>
    <x v="11"/>
  </r>
  <r>
    <x v="235"/>
    <x v="5"/>
    <n v="16.673675537109379"/>
    <n v="16.91982248996673"/>
    <n v="16.642905367407099"/>
    <n v="16.80234206206989"/>
    <x v="0"/>
    <x v="11"/>
  </r>
  <r>
    <x v="236"/>
    <x v="5"/>
    <n v="16.539409637451168"/>
    <n v="16.81352899681686"/>
    <n v="16.47507638401385"/>
    <n v="16.575772050309549"/>
    <x v="0"/>
    <x v="11"/>
  </r>
  <r>
    <x v="237"/>
    <x v="5"/>
    <n v="16.659685134887699"/>
    <n v="16.807934101885341"/>
    <n v="16.528220911932198"/>
    <n v="16.539408607255421"/>
    <x v="0"/>
    <x v="11"/>
  </r>
  <r>
    <x v="238"/>
    <x v="5"/>
    <n v="16.603742599487301"/>
    <n v="16.651292702947622"/>
    <n v="16.449899792775359"/>
    <n v="16.517030762832778"/>
    <x v="0"/>
    <x v="11"/>
  </r>
  <r>
    <x v="239"/>
    <x v="5"/>
    <n v="16.891843795776371"/>
    <n v="16.90583081338616"/>
    <n v="16.522624303347872"/>
    <n v="16.586957542027999"/>
    <x v="0"/>
    <x v="11"/>
  </r>
  <r>
    <x v="240"/>
    <x v="5"/>
    <n v="16.68205642700195"/>
    <n v="17.017712780487511"/>
    <n v="16.66247716661081"/>
    <n v="16.961769521397208"/>
    <x v="0"/>
    <x v="11"/>
  </r>
  <r>
    <x v="241"/>
    <x v="5"/>
    <n v="16.866670608520511"/>
    <n v="16.964570128173399"/>
    <n v="16.6988424032503"/>
    <n v="16.813525063535891"/>
    <x v="0"/>
    <x v="11"/>
  </r>
  <r>
    <x v="242"/>
    <x v="5"/>
    <n v="16.497446060180661"/>
    <n v="16.8750586426452"/>
    <n v="16.494649937680069"/>
    <n v="16.8750586426452"/>
    <x v="0"/>
    <x v="11"/>
  </r>
  <r>
    <x v="243"/>
    <x v="5"/>
    <n v="16.461088180541989"/>
    <n v="16.614929378244032"/>
    <n v="16.433115744163771"/>
    <n v="16.483465169327481"/>
    <x v="0"/>
    <x v="11"/>
  </r>
  <r>
    <x v="244"/>
    <x v="5"/>
    <n v="16.656887054443359"/>
    <n v="16.665278625214249"/>
    <n v="16.410740180434939"/>
    <n v="16.45269643376092"/>
    <x v="0"/>
    <x v="11"/>
  </r>
  <r>
    <x v="245"/>
    <x v="5"/>
    <n v="16.93380165100098"/>
    <n v="16.978555625881938"/>
    <n v="16.673669372071419"/>
    <n v="16.72401719368041"/>
    <x v="0"/>
    <x v="11"/>
  </r>
  <r>
    <x v="246"/>
    <x v="5"/>
    <n v="17.087642669677731"/>
    <n v="17.09603423995059"/>
    <n v="16.905830648860501"/>
    <n v="17.06246795885917"/>
    <x v="0"/>
    <x v="11"/>
  </r>
  <r>
    <x v="247"/>
    <x v="5"/>
    <n v="17.01491737365723"/>
    <n v="17.090439903419849"/>
    <n v="16.972961124023911"/>
    <n v="17.00093195711279"/>
    <x v="0"/>
    <x v="11"/>
  </r>
  <r>
    <x v="248"/>
    <x v="5"/>
    <n v="16.992536544799801"/>
    <n v="17.054073644103479"/>
    <n v="16.922609477889232"/>
    <n v="16.944984858878239"/>
    <x v="0"/>
    <x v="11"/>
  </r>
  <r>
    <x v="249"/>
    <x v="5"/>
    <n v="17.233091354370121"/>
    <n v="17.27224987585106"/>
    <n v="17.05687320612147"/>
    <n v="17.062465451443732"/>
    <x v="0"/>
    <x v="11"/>
  </r>
  <r>
    <x v="250"/>
    <x v="5"/>
    <n v="17.25267219543457"/>
    <n v="17.305817737201789"/>
    <n v="17.199528254195641"/>
    <n v="17.247078349071781"/>
    <x v="0"/>
    <x v="11"/>
  </r>
  <r>
    <x v="251"/>
    <x v="5"/>
    <n v="17.146383285522461"/>
    <n v="17.263863677203581"/>
    <n v="17.110020878762288"/>
    <n v="17.154774856394571"/>
    <x v="0"/>
    <x v="11"/>
  </r>
  <r>
    <x v="252"/>
    <x v="5"/>
    <n v="17.19113922119141"/>
    <n v="17.199530792238029"/>
    <n v="16.883455218438701"/>
    <n v="16.922615349813441"/>
    <x v="1"/>
    <x v="0"/>
  </r>
  <r>
    <x v="253"/>
    <x v="5"/>
    <n v="17.599519729614261"/>
    <n v="17.635882138895418"/>
    <n v="17.300227283382441"/>
    <n v="17.350575111577239"/>
    <x v="1"/>
    <x v="0"/>
  </r>
  <r>
    <x v="254"/>
    <x v="5"/>
    <n v="17.775735855102539"/>
    <n v="17.88762239441775"/>
    <n v="17.473647320642399"/>
    <n v="17.476445044310221"/>
    <x v="1"/>
    <x v="0"/>
  </r>
  <r>
    <x v="255"/>
    <x v="5"/>
    <n v="18.1897087097168"/>
    <n v="18.245651972549268"/>
    <n v="17.599515529554498"/>
    <n v="17.613500945130561"/>
    <x v="1"/>
    <x v="0"/>
  </r>
  <r>
    <x v="256"/>
    <x v="5"/>
    <n v="17.772941589355469"/>
    <n v="18.29600393291334"/>
    <n v="17.73657918051569"/>
    <n v="18.203698248569509"/>
    <x v="1"/>
    <x v="0"/>
  </r>
  <r>
    <x v="257"/>
    <x v="5"/>
    <n v="17.96314811706543"/>
    <n v="18.033075215890701"/>
    <n v="17.798116002463178"/>
    <n v="17.83447841395806"/>
    <x v="1"/>
    <x v="0"/>
  </r>
  <r>
    <x v="258"/>
    <x v="5"/>
    <n v="17.79531288146973"/>
    <n v="18.105794519965919"/>
    <n v="17.74216734694285"/>
    <n v="18.007893419049179"/>
    <x v="1"/>
    <x v="0"/>
  </r>
  <r>
    <x v="259"/>
    <x v="5"/>
    <n v="17.319803237915039"/>
    <n v="17.826083948633499"/>
    <n v="17.29463012889547"/>
    <n v="17.826083948633499"/>
    <x v="1"/>
    <x v="0"/>
  </r>
  <r>
    <x v="260"/>
    <x v="5"/>
    <n v="17.638679504394531"/>
    <n v="17.79531843378367"/>
    <n v="17.291835360482871"/>
    <n v="17.342184788182951"/>
    <x v="1"/>
    <x v="0"/>
  </r>
  <r>
    <x v="261"/>
    <x v="5"/>
    <n v="17.322601318359379"/>
    <n v="17.473646377702732"/>
    <n v="17.13519385593861"/>
    <n v="17.21631023211566"/>
    <x v="1"/>
    <x v="0"/>
  </r>
  <r>
    <x v="262"/>
    <x v="5"/>
    <n v="17.498821258544918"/>
    <n v="17.565952224989651"/>
    <n v="17.344980060640591"/>
    <n v="17.412111027085331"/>
    <x v="1"/>
    <x v="0"/>
  </r>
  <r>
    <x v="263"/>
    <x v="5"/>
    <n v="17.017715454101559"/>
    <n v="17.434486637769002"/>
    <n v="16.83869955773282"/>
    <n v="17.286239298654682"/>
    <x v="1"/>
    <x v="0"/>
  </r>
  <r>
    <x v="264"/>
    <x v="5"/>
    <n v="17.30861854553223"/>
    <n v="17.563157006480392"/>
    <n v="17.03729694197618"/>
    <n v="17.056877808528231"/>
    <x v="1"/>
    <x v="0"/>
  </r>
  <r>
    <x v="265"/>
    <x v="5"/>
    <n v="17.535186767578121"/>
    <n v="17.69462182620838"/>
    <n v="17.378546231930269"/>
    <n v="17.465258071344518"/>
    <x v="1"/>
    <x v="0"/>
  </r>
  <r>
    <x v="266"/>
    <x v="5"/>
    <n v="17.74776458740234"/>
    <n v="17.85125795318832"/>
    <n v="17.496023881407911"/>
    <n v="17.560357119442099"/>
    <x v="1"/>
    <x v="0"/>
  </r>
  <r>
    <x v="267"/>
    <x v="5"/>
    <n v="17.901601791381839"/>
    <n v="18.033067562328529"/>
    <n v="17.694615105862042"/>
    <n v="17.722587534048841"/>
    <x v="1"/>
    <x v="0"/>
  </r>
  <r>
    <x v="268"/>
    <x v="5"/>
    <n v="17.88762092590332"/>
    <n v="18.23166728449371"/>
    <n v="17.870837786331041"/>
    <n v="17.929577174305749"/>
    <x v="1"/>
    <x v="0"/>
  </r>
  <r>
    <x v="269"/>
    <x v="5"/>
    <n v="17.96314811706543"/>
    <n v="18.044262911491259"/>
    <n v="17.74217432340296"/>
    <n v="17.91000096111231"/>
    <x v="1"/>
    <x v="0"/>
  </r>
  <r>
    <x v="270"/>
    <x v="5"/>
    <n v="18.561727523803711"/>
    <n v="18.60927761675287"/>
    <n v="18.108592375687209"/>
    <n v="18.111388498491149"/>
    <x v="1"/>
    <x v="0"/>
  </r>
  <r>
    <x v="271"/>
    <x v="5"/>
    <n v="18.880594253540039"/>
    <n v="19.000870717109262"/>
    <n v="18.430256945806711"/>
    <n v="18.43585079048886"/>
    <x v="1"/>
    <x v="1"/>
  </r>
  <r>
    <x v="272"/>
    <x v="5"/>
    <n v="18.70158767700195"/>
    <n v="18.975705408452729"/>
    <n v="18.539353296689079"/>
    <n v="18.8246603235708"/>
    <x v="1"/>
    <x v="1"/>
  </r>
  <r>
    <x v="273"/>
    <x v="5"/>
    <n v="18.536554336547852"/>
    <n v="18.88060071033842"/>
    <n v="18.200899532914171"/>
    <n v="18.827455166363709"/>
    <x v="1"/>
    <x v="1"/>
  </r>
  <r>
    <x v="274"/>
    <x v="5"/>
    <n v="18.578508377075199"/>
    <n v="18.614870776411191"/>
    <n v="18.184114229780921"/>
    <n v="18.39389865716625"/>
    <x v="1"/>
    <x v="1"/>
  </r>
  <r>
    <x v="275"/>
    <x v="5"/>
    <n v="18.74074554443359"/>
    <n v="18.888994500591711"/>
    <n v="18.427467690888069"/>
    <n v="18.701587013136809"/>
    <x v="1"/>
    <x v="1"/>
  </r>
  <r>
    <x v="276"/>
    <x v="5"/>
    <n v="18.712776184082031"/>
    <n v="18.782704882106881"/>
    <n v="18.22607622307671"/>
    <n v="18.600892828088131"/>
    <x v="1"/>
    <x v="1"/>
  </r>
  <r>
    <x v="277"/>
    <x v="5"/>
    <n v="18.407892227172852"/>
    <n v="18.575720483642311"/>
    <n v="18.09181658445506"/>
    <n v="18.318384250530169"/>
    <x v="1"/>
    <x v="1"/>
  </r>
  <r>
    <x v="278"/>
    <x v="5"/>
    <n v="18.402292251586911"/>
    <n v="18.626062118687798"/>
    <n v="18.36313212471218"/>
    <n v="18.51417718513736"/>
    <x v="1"/>
    <x v="1"/>
  </r>
  <r>
    <x v="279"/>
    <x v="5"/>
    <n v="18.27082443237305"/>
    <n v="18.393898645922551"/>
    <n v="18.119779388663439"/>
    <n v="18.18691034136458"/>
    <x v="1"/>
    <x v="1"/>
  </r>
  <r>
    <x v="280"/>
    <x v="5"/>
    <n v="18.511379241943359"/>
    <n v="18.530958504884229"/>
    <n v="18.144955888847619"/>
    <n v="18.326769503907801"/>
    <x v="1"/>
    <x v="1"/>
  </r>
  <r>
    <x v="281"/>
    <x v="5"/>
    <n v="18.433063507080082"/>
    <n v="18.6848042442927"/>
    <n v="18.321176956620501"/>
    <n v="18.631658693009399"/>
    <x v="1"/>
    <x v="1"/>
  </r>
  <r>
    <x v="282"/>
    <x v="5"/>
    <n v="18.49179649353027"/>
    <n v="18.631652232315648"/>
    <n v="18.40788241004784"/>
    <n v="18.48899877055392"/>
    <x v="1"/>
    <x v="1"/>
  </r>
  <r>
    <x v="283"/>
    <x v="5"/>
    <n v="17.935173034667969"/>
    <n v="18.119782789108822"/>
    <n v="17.44008156538775"/>
    <n v="17.828883540007151"/>
    <x v="1"/>
    <x v="1"/>
  </r>
  <r>
    <x v="284"/>
    <x v="5"/>
    <n v="18.086223602294918"/>
    <n v="18.116992170805631"/>
    <n v="17.744974825132651"/>
    <n v="17.870845223248931"/>
    <x v="1"/>
    <x v="1"/>
  </r>
  <r>
    <x v="285"/>
    <x v="5"/>
    <n v="18.357538223266602"/>
    <n v="18.50019171318284"/>
    <n v="18.086216660020071"/>
    <n v="18.086216660020071"/>
    <x v="1"/>
    <x v="1"/>
  </r>
  <r>
    <x v="286"/>
    <x v="5"/>
    <n v="18.595294952392582"/>
    <n v="18.628861235231859"/>
    <n v="18.259640126642051"/>
    <n v="18.416279045325631"/>
    <x v="1"/>
    <x v="1"/>
  </r>
  <r>
    <x v="287"/>
    <x v="5"/>
    <n v="18.774312973022461"/>
    <n v="18.833052374075471"/>
    <n v="18.382716432492821"/>
    <n v="18.514180653846839"/>
    <x v="1"/>
    <x v="1"/>
  </r>
  <r>
    <x v="288"/>
    <x v="5"/>
    <n v="19.031650543212891"/>
    <n v="19.05682365946593"/>
    <n v="18.83305373427919"/>
    <n v="18.86662002332157"/>
    <x v="1"/>
    <x v="1"/>
  </r>
  <r>
    <x v="289"/>
    <x v="5"/>
    <n v="18.60368728637695"/>
    <n v="19.07640178556839"/>
    <n v="18.5449478895267"/>
    <n v="19.042835501351941"/>
    <x v="1"/>
    <x v="1"/>
  </r>
  <r>
    <x v="290"/>
    <x v="5"/>
    <n v="18.556137084960941"/>
    <n v="18.72676304264931"/>
    <n v="18.522572398557891"/>
    <n v="18.637253477674339"/>
    <x v="1"/>
    <x v="1"/>
  </r>
  <r>
    <x v="291"/>
    <x v="5"/>
    <n v="18.58969688415527"/>
    <n v="18.709973369470038"/>
    <n v="18.461028830036209"/>
    <n v="18.64284241956376"/>
    <x v="1"/>
    <x v="2"/>
  </r>
  <r>
    <x v="292"/>
    <x v="5"/>
    <n v="18.519773483276371"/>
    <n v="18.648441574024169"/>
    <n v="18.461034085452681"/>
    <n v="18.519773483276371"/>
    <x v="1"/>
    <x v="2"/>
  </r>
  <r>
    <x v="293"/>
    <x v="5"/>
    <n v="18.500198364257809"/>
    <n v="18.51698151040604"/>
    <n v="18.147760297789521"/>
    <n v="18.44705280180769"/>
    <x v="1"/>
    <x v="2"/>
  </r>
  <r>
    <x v="294"/>
    <x v="5"/>
    <n v="18.6792106628418"/>
    <n v="18.81906645211437"/>
    <n v="18.486209321529351"/>
    <n v="18.500194740403749"/>
    <x v="1"/>
    <x v="2"/>
  </r>
  <r>
    <x v="295"/>
    <x v="5"/>
    <n v="18.989690780639648"/>
    <n v="19.154722884536511"/>
    <n v="18.536557127636971"/>
    <n v="18.634456660170439"/>
    <x v="1"/>
    <x v="2"/>
  </r>
  <r>
    <x v="296"/>
    <x v="5"/>
    <n v="19.031650543212891"/>
    <n v="19.151927078066851"/>
    <n v="18.877809319845291"/>
    <n v="18.94494029740131"/>
    <x v="1"/>
    <x v="2"/>
  </r>
  <r>
    <x v="297"/>
    <x v="5"/>
    <n v="19.028825759887699"/>
    <n v="19.158446352716648"/>
    <n v="18.913294116569741"/>
    <n v="19.102088942295701"/>
    <x v="1"/>
    <x v="2"/>
  </r>
  <r>
    <x v="298"/>
    <x v="5"/>
    <n v="18.995014190673832"/>
    <n v="19.172538531643891"/>
    <n v="18.71041349290882"/>
    <n v="19.03446422337575"/>
    <x v="1"/>
    <x v="2"/>
  </r>
  <r>
    <x v="299"/>
    <x v="5"/>
    <n v="18.927387237548832"/>
    <n v="19.144361622493399"/>
    <n v="18.823127698287738"/>
    <n v="19.09645789369678"/>
    <x v="1"/>
    <x v="2"/>
  </r>
  <r>
    <x v="300"/>
    <x v="5"/>
    <n v="18.98092079162598"/>
    <n v="19.06827453016907"/>
    <n v="18.868207590583928"/>
    <n v="18.921746562626002"/>
    <x v="1"/>
    <x v="2"/>
  </r>
  <r>
    <x v="301"/>
    <x v="5"/>
    <n v="19.186630249023441"/>
    <n v="19.259893454331781"/>
    <n v="18.879485249120339"/>
    <n v="18.879485249120339"/>
    <x v="1"/>
    <x v="2"/>
  </r>
  <r>
    <x v="302"/>
    <x v="5"/>
    <n v="19.158447265625"/>
    <n v="19.257071529278459"/>
    <n v="18.949928223122999"/>
    <n v="19.144358315442648"/>
    <x v="1"/>
    <x v="2"/>
  </r>
  <r>
    <x v="303"/>
    <x v="5"/>
    <n v="19.00628662109375"/>
    <n v="19.420507940091539"/>
    <n v="18.952747635658419"/>
    <n v="19.110546156592001"/>
    <x v="1"/>
    <x v="2"/>
  </r>
  <r>
    <x v="304"/>
    <x v="5"/>
    <n v="18.865398406982418"/>
    <n v="19.169723366830159"/>
    <n v="18.809040977453598"/>
    <n v="19.014743257286469"/>
    <x v="1"/>
    <x v="2"/>
  </r>
  <r>
    <x v="305"/>
    <x v="5"/>
    <n v="19.152814865112301"/>
    <n v="19.268344918792369"/>
    <n v="18.8710309822997"/>
    <n v="18.887936757614209"/>
    <x v="1"/>
    <x v="2"/>
  </r>
  <r>
    <x v="306"/>
    <x v="5"/>
    <n v="19.124631881713871"/>
    <n v="19.352876737050028"/>
    <n v="19.10208923966994"/>
    <n v="19.161265085865079"/>
    <x v="1"/>
    <x v="2"/>
  </r>
  <r>
    <x v="307"/>
    <x v="5"/>
    <n v="19.00910758972168"/>
    <n v="19.189448780536139"/>
    <n v="19.00347071822566"/>
    <n v="19.16408769593632"/>
    <x v="1"/>
    <x v="2"/>
  </r>
  <r>
    <x v="308"/>
    <x v="5"/>
    <n v="19.161270141601559"/>
    <n v="19.172540659408799"/>
    <n v="18.986562604193011"/>
    <n v="19.000653170018111"/>
    <x v="1"/>
    <x v="2"/>
  </r>
  <r>
    <x v="309"/>
    <x v="5"/>
    <n v="19.195075988769531"/>
    <n v="19.32469656839573"/>
    <n v="19.141537018654869"/>
    <n v="19.141537018654869"/>
    <x v="1"/>
    <x v="2"/>
  </r>
  <r>
    <x v="310"/>
    <x v="5"/>
    <n v="19.169721603393551"/>
    <n v="19.220443769016761"/>
    <n v="19.000652555114812"/>
    <n v="19.20353638047569"/>
    <x v="1"/>
    <x v="2"/>
  </r>
  <r>
    <x v="311"/>
    <x v="5"/>
    <n v="19.38669586181641"/>
    <n v="19.44305329046345"/>
    <n v="19.24298627300049"/>
    <n v="19.254258403680879"/>
    <x v="1"/>
    <x v="2"/>
  </r>
  <r>
    <x v="312"/>
    <x v="5"/>
    <n v="19.29934120178223"/>
    <n v="19.496589757930899"/>
    <n v="19.293705943360699"/>
    <n v="19.372606010771062"/>
    <x v="1"/>
    <x v="2"/>
  </r>
  <r>
    <x v="313"/>
    <x v="5"/>
    <n v="19.459959030151371"/>
    <n v="19.499409065621311"/>
    <n v="19.166903005840869"/>
    <n v="19.166903005840869"/>
    <x v="1"/>
    <x v="3"/>
  </r>
  <r>
    <x v="314"/>
    <x v="5"/>
    <n v="19.471235275268551"/>
    <n v="19.547316933063609"/>
    <n v="19.420514707531112"/>
    <n v="19.443057361234171"/>
    <x v="1"/>
    <x v="3"/>
  </r>
  <r>
    <x v="315"/>
    <x v="5"/>
    <n v="19.341608047485352"/>
    <n v="19.51349552207332"/>
    <n v="19.2373485110489"/>
    <n v="19.451504454717341"/>
    <x v="1"/>
    <x v="3"/>
  </r>
  <r>
    <x v="316"/>
    <x v="5"/>
    <n v="19.454319000244141"/>
    <n v="19.45995587037979"/>
    <n v="19.30779262425812"/>
    <n v="19.358513168839661"/>
    <x v="1"/>
    <x v="3"/>
  </r>
  <r>
    <x v="317"/>
    <x v="5"/>
    <n v="19.223260879516602"/>
    <n v="19.423327884695901"/>
    <n v="19.14436241910785"/>
    <n v="19.395148365913819"/>
    <x v="1"/>
    <x v="3"/>
  </r>
  <r>
    <x v="318"/>
    <x v="5"/>
    <n v="19.17817497253418"/>
    <n v="19.271163995556289"/>
    <n v="19.121819161522438"/>
    <n v="19.248621348676139"/>
    <x v="1"/>
    <x v="3"/>
  </r>
  <r>
    <x v="319"/>
    <x v="5"/>
    <n v="18.992195129394531"/>
    <n v="19.26552527838972"/>
    <n v="18.986558259403459"/>
    <n v="19.16408257945135"/>
    <x v="1"/>
    <x v="3"/>
  </r>
  <r>
    <x v="320"/>
    <x v="5"/>
    <n v="19.38669586181641"/>
    <n v="19.40642168741272"/>
    <n v="19.00628926486424"/>
    <n v="19.040102432150519"/>
    <x v="1"/>
    <x v="3"/>
  </r>
  <r>
    <x v="321"/>
    <x v="5"/>
    <n v="19.485319137573239"/>
    <n v="19.561400775475668"/>
    <n v="19.406420676430539"/>
    <n v="19.445869100813209"/>
    <x v="1"/>
    <x v="3"/>
  </r>
  <r>
    <x v="322"/>
    <x v="5"/>
    <n v="19.38669586181641"/>
    <n v="19.510681237413451"/>
    <n v="19.203537846562739"/>
    <n v="19.485320152665661"/>
    <x v="1"/>
    <x v="3"/>
  </r>
  <r>
    <x v="323"/>
    <x v="5"/>
    <n v="19.459959030151371"/>
    <n v="19.558583312637591"/>
    <n v="19.426144253355041"/>
    <n v="19.426144253355041"/>
    <x v="1"/>
    <x v="3"/>
  </r>
  <r>
    <x v="324"/>
    <x v="5"/>
    <n v="19.68538665771484"/>
    <n v="19.696657175724411"/>
    <n v="19.400785923255679"/>
    <n v="19.457141738058329"/>
    <x v="1"/>
    <x v="3"/>
  </r>
  <r>
    <x v="325"/>
    <x v="5"/>
    <n v="19.660024642944339"/>
    <n v="19.74737840908158"/>
    <n v="19.583944619037769"/>
    <n v="19.66565990168235"/>
    <x v="1"/>
    <x v="3"/>
  </r>
  <r>
    <x v="326"/>
    <x v="5"/>
    <n v="19.50222015380859"/>
    <n v="19.722011301219482"/>
    <n v="19.479677513365861"/>
    <n v="19.65720020221109"/>
    <x v="1"/>
    <x v="3"/>
  </r>
  <r>
    <x v="327"/>
    <x v="5"/>
    <n v="19.293703079223629"/>
    <n v="19.634661154958369"/>
    <n v="19.228893586053871"/>
    <n v="19.575486919373589"/>
    <x v="1"/>
    <x v="3"/>
  </r>
  <r>
    <x v="328"/>
    <x v="5"/>
    <n v="19.364151000976559"/>
    <n v="19.426142064155009"/>
    <n v="19.240165649865439"/>
    <n v="19.392328903546499"/>
    <x v="1"/>
    <x v="3"/>
  </r>
  <r>
    <x v="329"/>
    <x v="5"/>
    <n v="19.575492858886719"/>
    <n v="19.583946554017668"/>
    <n v="19.17817724961937"/>
    <n v="19.31625158279579"/>
    <x v="1"/>
    <x v="3"/>
  </r>
  <r>
    <x v="330"/>
    <x v="5"/>
    <n v="19.527589797973629"/>
    <n v="19.693842045740119"/>
    <n v="19.47123236594782"/>
    <n v="19.640303049647731"/>
    <x v="1"/>
    <x v="3"/>
  </r>
  <r>
    <x v="331"/>
    <x v="5"/>
    <n v="19.5614013671875"/>
    <n v="19.662844091585061"/>
    <n v="19.440236042379372"/>
    <n v="19.581127192352881"/>
    <x v="1"/>
    <x v="3"/>
  </r>
  <r>
    <x v="332"/>
    <x v="5"/>
    <n v="19.41768836975098"/>
    <n v="19.6177553476907"/>
    <n v="19.37260469306803"/>
    <n v="19.462773658811042"/>
    <x v="1"/>
    <x v="3"/>
  </r>
  <r>
    <x v="333"/>
    <x v="5"/>
    <n v="18.842855453491211"/>
    <n v="19.392332723734771"/>
    <n v="18.699145864746519"/>
    <n v="19.366971638999551"/>
    <x v="1"/>
    <x v="3"/>
  </r>
  <r>
    <x v="334"/>
    <x v="5"/>
    <n v="19.04573822021484"/>
    <n v="19.076734562350801"/>
    <n v="18.747046928894431"/>
    <n v="18.772408012199492"/>
    <x v="1"/>
    <x v="4"/>
  </r>
  <r>
    <x v="335"/>
    <x v="5"/>
    <n v="18.879486083984379"/>
    <n v="19.020378854118391"/>
    <n v="18.809041311294859"/>
    <n v="18.840037656229239"/>
    <x v="1"/>
    <x v="4"/>
  </r>
  <r>
    <x v="336"/>
    <x v="5"/>
    <n v="18.933023452758789"/>
    <n v="19.01755877790492"/>
    <n v="18.721685946082079"/>
    <n v="18.83721599848381"/>
    <x v="1"/>
    <x v="4"/>
  </r>
  <r>
    <x v="337"/>
    <x v="5"/>
    <n v="18.93865966796875"/>
    <n v="18.949931797667102"/>
    <n v="18.76113531495513"/>
    <n v="18.871031726910541"/>
    <x v="1"/>
    <x v="4"/>
  </r>
  <r>
    <x v="338"/>
    <x v="5"/>
    <n v="19.23171424865723"/>
    <n v="19.23453107182366"/>
    <n v="18.823128163189288"/>
    <n v="18.854124504661218"/>
    <x v="1"/>
    <x v="4"/>
  </r>
  <r>
    <x v="339"/>
    <x v="5"/>
    <n v="19.428962707519531"/>
    <n v="19.471229566178192"/>
    <n v="19.20635305973628"/>
    <n v="19.231714142357859"/>
    <x v="1"/>
    <x v="4"/>
  </r>
  <r>
    <x v="340"/>
    <x v="5"/>
    <n v="19.383880615234379"/>
    <n v="19.479686478112608"/>
    <n v="19.288074752356131"/>
    <n v="19.42051222126495"/>
    <x v="1"/>
    <x v="4"/>
  </r>
  <r>
    <x v="341"/>
    <x v="5"/>
    <n v="18.85024261474609"/>
    <n v="19.159634736858699"/>
    <n v="18.623165678866901"/>
    <n v="19.151119148740442"/>
    <x v="1"/>
    <x v="4"/>
  </r>
  <r>
    <x v="342"/>
    <x v="5"/>
    <n v="18.975131988525391"/>
    <n v="19.03190202821721"/>
    <n v="18.841724912731991"/>
    <n v="18.889977741078749"/>
    <x v="1"/>
    <x v="4"/>
  </r>
  <r>
    <x v="343"/>
    <x v="5"/>
    <n v="18.432991027832031"/>
    <n v="18.889982407802648"/>
    <n v="18.3506742063154"/>
    <n v="18.870113782302219"/>
    <x v="1"/>
    <x v="4"/>
  </r>
  <r>
    <x v="344"/>
    <x v="5"/>
    <n v="18.739545822143551"/>
    <n v="18.83321568839958"/>
    <n v="18.35919146266982"/>
    <n v="18.410285002909141"/>
    <x v="1"/>
    <x v="4"/>
  </r>
  <r>
    <x v="345"/>
    <x v="5"/>
    <n v="18.4784049987793"/>
    <n v="18.810504833702272"/>
    <n v="18.415958431752429"/>
    <n v="18.750897337606599"/>
    <x v="1"/>
    <x v="4"/>
  </r>
  <r>
    <x v="346"/>
    <x v="5"/>
    <n v="17.924907684326168"/>
    <n v="18.1037318424471"/>
    <n v="17.80285521422768"/>
    <n v="17.888007873712741"/>
    <x v="1"/>
    <x v="4"/>
  </r>
  <r>
    <x v="347"/>
    <x v="5"/>
    <n v="19.642179489135739"/>
    <n v="19.679079297671599"/>
    <n v="19.159639658307881"/>
    <n v="19.329948216054831"/>
    <x v="1"/>
    <x v="4"/>
  </r>
  <r>
    <x v="348"/>
    <x v="5"/>
    <n v="19.829513549804691"/>
    <n v="19.90898966943956"/>
    <n v="19.542829106244071"/>
    <n v="19.679075274917381"/>
    <x v="1"/>
    <x v="4"/>
  </r>
  <r>
    <x v="349"/>
    <x v="5"/>
    <n v="19.72733306884766"/>
    <n v="19.886285334976609"/>
    <n v="19.710301888840011"/>
    <n v="19.755717286071921"/>
    <x v="1"/>
    <x v="4"/>
  </r>
  <r>
    <x v="350"/>
    <x v="5"/>
    <n v="19.937376022338871"/>
    <n v="19.988467930868801"/>
    <n v="19.741520728639571"/>
    <n v="19.769906565985082"/>
    <x v="1"/>
    <x v="4"/>
  </r>
  <r>
    <x v="351"/>
    <x v="5"/>
    <n v="20.005500793457031"/>
    <n v="20.153101637865291"/>
    <n v="19.937377701618441"/>
    <n v="19.94021677284687"/>
    <x v="1"/>
    <x v="4"/>
  </r>
  <r>
    <x v="352"/>
    <x v="5"/>
    <n v="20.11052131652832"/>
    <n v="20.260959590224811"/>
    <n v="20.039559161837602"/>
    <n v="20.065105927330041"/>
    <x v="1"/>
    <x v="4"/>
  </r>
  <r>
    <x v="353"/>
    <x v="5"/>
    <n v="20.08213043212891"/>
    <n v="20.121869293733909"/>
    <n v="20.008332473460229"/>
    <n v="20.11335533155901"/>
    <x v="1"/>
    <x v="4"/>
  </r>
  <r>
    <x v="354"/>
    <x v="5"/>
    <n v="20.090652465820309"/>
    <n v="20.153100660538868"/>
    <n v="20.005499823288531"/>
    <n v="20.033884037465789"/>
    <x v="1"/>
    <x v="4"/>
  </r>
  <r>
    <x v="355"/>
    <x v="5"/>
    <n v="20.011177062988281"/>
    <n v="20.127554619167761"/>
    <n v="19.985630294797879"/>
    <n v="20.011177062988281"/>
    <x v="1"/>
    <x v="5"/>
  </r>
  <r>
    <x v="356"/>
    <x v="5"/>
    <n v="20.138910293579102"/>
    <n v="20.153104027221421"/>
    <n v="19.911833293861509"/>
    <n v="20.01117968426081"/>
    <x v="1"/>
    <x v="5"/>
  </r>
  <r>
    <x v="357"/>
    <x v="5"/>
    <n v="20.1161994934082"/>
    <n v="20.167291404424951"/>
    <n v="20.016853118319631"/>
    <n v="20.03104522559191"/>
    <x v="1"/>
    <x v="5"/>
  </r>
  <r>
    <x v="358"/>
    <x v="5"/>
    <n v="20.167291641235352"/>
    <n v="20.309215963989871"/>
    <n v="20.153101157979009"/>
    <n v="20.300700374689999"/>
    <x v="1"/>
    <x v="5"/>
  </r>
  <r>
    <x v="359"/>
    <x v="5"/>
    <n v="20.161611557006839"/>
    <n v="20.241089293626331"/>
    <n v="20.110519654427041"/>
    <n v="20.181481803252861"/>
    <x v="1"/>
    <x v="5"/>
  </r>
  <r>
    <x v="360"/>
    <x v="5"/>
    <n v="20.232576370239261"/>
    <n v="20.280830832697269"/>
    <n v="20.096330195962832"/>
    <n v="20.110522302760479"/>
    <x v="1"/>
    <x v="5"/>
  </r>
  <r>
    <x v="361"/>
    <x v="5"/>
    <n v="20.178644180297852"/>
    <n v="20.320566863949331"/>
    <n v="20.11052109724325"/>
    <n v="20.25528285175708"/>
    <x v="1"/>
    <x v="5"/>
  </r>
  <r>
    <x v="362"/>
    <x v="5"/>
    <n v="20.19283485412598"/>
    <n v="20.26947352014983"/>
    <n v="20.06226521481933"/>
    <n v="20.153097609965851"/>
    <x v="1"/>
    <x v="5"/>
  </r>
  <r>
    <x v="363"/>
    <x v="5"/>
    <n v="20.019687652587891"/>
    <n v="20.204188253681249"/>
    <n v="20.008334619015908"/>
    <n v="20.153096354242951"/>
    <x v="1"/>
    <x v="5"/>
  </r>
  <r>
    <x v="364"/>
    <x v="5"/>
    <n v="20.138910293579102"/>
    <n v="20.201356874547141"/>
    <n v="19.92602540332101"/>
    <n v="20.056595084204329"/>
    <x v="1"/>
    <x v="5"/>
  </r>
  <r>
    <x v="365"/>
    <x v="5"/>
    <n v="20.187160491943359"/>
    <n v="20.326245733897881"/>
    <n v="20.153099761286981"/>
    <n v="20.209868187108441"/>
    <x v="1"/>
    <x v="5"/>
  </r>
  <r>
    <x v="366"/>
    <x v="5"/>
    <n v="20.238252639770511"/>
    <n v="20.283668030638669"/>
    <n v="20.09632994935312"/>
    <n v="20.153100000029571"/>
    <x v="1"/>
    <x v="5"/>
  </r>
  <r>
    <x v="367"/>
    <x v="5"/>
    <n v="20.138910293579102"/>
    <n v="20.24109575554343"/>
    <n v="19.982795465341809"/>
    <n v="20.167294512498099"/>
    <x v="1"/>
    <x v="5"/>
  </r>
  <r>
    <x v="368"/>
    <x v="5"/>
    <n v="20.18148231506348"/>
    <n v="20.374496896007528"/>
    <n v="20.167288585592519"/>
    <n v="20.241089806948619"/>
    <x v="1"/>
    <x v="5"/>
  </r>
  <r>
    <x v="369"/>
    <x v="5"/>
    <n v="20.283670425415039"/>
    <n v="20.357471662425969"/>
    <n v="20.13890864690876"/>
    <n v="20.13890864690876"/>
    <x v="1"/>
    <x v="5"/>
  </r>
  <r>
    <x v="370"/>
    <x v="5"/>
    <n v="20.365985870361332"/>
    <n v="20.50790694372235"/>
    <n v="20.314892334932271"/>
    <n v="20.32340792417045"/>
    <x v="1"/>
    <x v="5"/>
  </r>
  <r>
    <x v="371"/>
    <x v="5"/>
    <n v="20.465328216552731"/>
    <n v="20.50506708693311"/>
    <n v="20.377336511736981"/>
    <n v="20.4937140520715"/>
    <x v="1"/>
    <x v="5"/>
  </r>
  <r>
    <x v="372"/>
    <x v="5"/>
    <n v="20.425594329833981"/>
    <n v="20.64131664532658"/>
    <n v="20.01401507685037"/>
    <n v="20.025369737761899"/>
    <x v="1"/>
    <x v="5"/>
  </r>
  <r>
    <x v="373"/>
    <x v="5"/>
    <n v="20.29502105712891"/>
    <n v="20.371659732207249"/>
    <n v="20.119037635730852"/>
    <n v="20.334759930166289"/>
    <x v="1"/>
    <x v="5"/>
  </r>
  <r>
    <x v="374"/>
    <x v="5"/>
    <n v="20.29786491394043"/>
    <n v="20.40005037953226"/>
    <n v="20.05943486786428"/>
    <n v="20.368827087939842"/>
    <x v="1"/>
    <x v="5"/>
  </r>
  <r>
    <x v="375"/>
    <x v="5"/>
    <n v="20.567520141601559"/>
    <n v="20.576035732526179"/>
    <n v="20.312057286411878"/>
    <n v="20.331927539963601"/>
    <x v="1"/>
    <x v="5"/>
  </r>
  <r>
    <x v="376"/>
    <x v="5"/>
    <n v="20.726469039916989"/>
    <n v="20.774723502099999"/>
    <n v="20.52777629751726"/>
    <n v="20.598738455283591"/>
    <x v="1"/>
    <x v="5"/>
  </r>
  <r>
    <x v="377"/>
    <x v="5"/>
    <n v="20.666864395141602"/>
    <n v="20.769048227282031"/>
    <n v="20.556163348776291"/>
    <n v="20.75769519001431"/>
    <x v="1"/>
    <x v="6"/>
  </r>
  <r>
    <x v="378"/>
    <x v="5"/>
    <n v="20.760530471801761"/>
    <n v="20.896778274082141"/>
    <n v="20.62996243592826"/>
    <n v="20.649831061165731"/>
    <x v="1"/>
    <x v="6"/>
  </r>
  <r>
    <x v="379"/>
    <x v="5"/>
    <n v="20.953544616699219"/>
    <n v="20.998960004876871"/>
    <n v="20.769043993159102"/>
    <n v="20.79459075807743"/>
    <x v="1"/>
    <x v="6"/>
  </r>
  <r>
    <x v="380"/>
    <x v="5"/>
    <n v="20.871232986450199"/>
    <n v="20.984771476248589"/>
    <n v="20.763371015096052"/>
    <n v="20.928003043440729"/>
    <x v="1"/>
    <x v="6"/>
  </r>
  <r>
    <x v="381"/>
    <x v="5"/>
    <n v="20.959226608276371"/>
    <n v="20.96206567984737"/>
    <n v="20.788919670220849"/>
    <n v="20.953550089317179"/>
    <x v="1"/>
    <x v="6"/>
  </r>
  <r>
    <x v="382"/>
    <x v="5"/>
    <n v="21.021665573120121"/>
    <n v="21.103980752845079"/>
    <n v="20.862711730572759"/>
    <n v="20.910966184700111"/>
    <x v="1"/>
    <x v="6"/>
  </r>
  <r>
    <x v="383"/>
    <x v="5"/>
    <n v="20.797433853149411"/>
    <n v="20.92800515985034"/>
    <n v="20.720795161762339"/>
    <n v="20.87975068773763"/>
    <x v="1"/>
    <x v="6"/>
  </r>
  <r>
    <x v="384"/>
    <x v="5"/>
    <n v="20.89677619934082"/>
    <n v="20.899613645988708"/>
    <n v="20.703759987441281"/>
    <n v="20.791753317173789"/>
    <x v="1"/>
    <x v="6"/>
  </r>
  <r>
    <x v="385"/>
    <x v="5"/>
    <n v="20.919479370117191"/>
    <n v="21.03585526207717"/>
    <n v="20.893932610715659"/>
    <n v="20.945024505336679"/>
    <x v="1"/>
    <x v="6"/>
  </r>
  <r>
    <x v="386"/>
    <x v="5"/>
    <n v="20.910968780517582"/>
    <n v="21.00747607657015"/>
    <n v="20.845683143395959"/>
    <n v="20.998960488068089"/>
    <x v="1"/>
    <x v="6"/>
  </r>
  <r>
    <x v="387"/>
    <x v="5"/>
    <n v="20.959226608276371"/>
    <n v="21.055735551496749"/>
    <n v="20.871234879769009"/>
    <n v="20.902458170318798"/>
    <x v="1"/>
    <x v="6"/>
  </r>
  <r>
    <x v="388"/>
    <x v="5"/>
    <n v="20.90812873840332"/>
    <n v="20.99328299528587"/>
    <n v="20.885421044846801"/>
    <n v="20.902452221059779"/>
    <x v="1"/>
    <x v="6"/>
  </r>
  <r>
    <x v="389"/>
    <x v="5"/>
    <n v="20.94503211975098"/>
    <n v="21.03586290951235"/>
    <n v="20.899616724870292"/>
    <n v="20.970578888439849"/>
    <x v="1"/>
    <x v="6"/>
  </r>
  <r>
    <x v="390"/>
    <x v="5"/>
    <n v="20.868391036987301"/>
    <n v="20.90812990898166"/>
    <n v="20.760529080509389"/>
    <n v="20.842845895420002"/>
    <x v="1"/>
    <x v="6"/>
  </r>
  <r>
    <x v="391"/>
    <x v="5"/>
    <n v="20.87690544128418"/>
    <n v="20.97909087430406"/>
    <n v="20.840005642304941"/>
    <n v="20.936512933803129"/>
    <x v="1"/>
    <x v="6"/>
  </r>
  <r>
    <x v="392"/>
    <x v="5"/>
    <n v="20.933675765991211"/>
    <n v="20.95638508577764"/>
    <n v="20.837168465720151"/>
    <n v="20.876907339072648"/>
    <x v="1"/>
    <x v="6"/>
  </r>
  <r>
    <x v="393"/>
    <x v="5"/>
    <n v="20.928005218505859"/>
    <n v="21.024512538818911"/>
    <n v="20.837172793044179"/>
    <n v="20.922327075288798"/>
    <x v="1"/>
    <x v="6"/>
  </r>
  <r>
    <x v="394"/>
    <x v="5"/>
    <n v="20.811628341674801"/>
    <n v="20.953551067376139"/>
    <n v="20.76053479610869"/>
    <n v="20.908135665217081"/>
    <x v="1"/>
    <x v="6"/>
  </r>
  <r>
    <x v="395"/>
    <x v="5"/>
    <n v="20.788921356201168"/>
    <n v="20.811629058062351"/>
    <n v="20.570359928810142"/>
    <n v="20.76053551073748"/>
    <x v="1"/>
    <x v="6"/>
  </r>
  <r>
    <x v="396"/>
    <x v="5"/>
    <n v="20.712276458740231"/>
    <n v="20.791754203552522"/>
    <n v="20.652667338039791"/>
    <n v="20.76904488430689"/>
    <x v="1"/>
    <x v="6"/>
  </r>
  <r>
    <x v="397"/>
    <x v="5"/>
    <n v="20.942197799682621"/>
    <n v="21.001806940146921"/>
    <n v="20.666867920868199"/>
    <n v="20.666867920868199"/>
    <x v="1"/>
    <x v="7"/>
  </r>
  <r>
    <x v="398"/>
    <x v="5"/>
    <n v="20.757692337036129"/>
    <n v="20.92516179508819"/>
    <n v="20.615768021416841"/>
    <n v="20.919485277234529"/>
    <x v="1"/>
    <x v="7"/>
  </r>
  <r>
    <x v="399"/>
    <x v="5"/>
    <n v="20.703765869140621"/>
    <n v="20.83433555332638"/>
    <n v="20.581711775682511"/>
    <n v="20.720795426413051"/>
    <x v="1"/>
    <x v="7"/>
  </r>
  <r>
    <x v="400"/>
    <x v="5"/>
    <n v="20.80594444274902"/>
    <n v="20.85987704509936"/>
    <n v="20.60441426048579"/>
    <n v="20.664021756307559"/>
    <x v="1"/>
    <x v="7"/>
  </r>
  <r>
    <x v="401"/>
    <x v="5"/>
    <n v="20.93651008605957"/>
    <n v="20.990441053903599"/>
    <n v="20.85135746500471"/>
    <n v="20.85135746500471"/>
    <x v="1"/>
    <x v="7"/>
  </r>
  <r>
    <x v="402"/>
    <x v="5"/>
    <n v="20.817300796508789"/>
    <n v="21.024509137472521"/>
    <n v="20.732146528040431"/>
    <n v="21.00464051197569"/>
    <x v="1"/>
    <x v="7"/>
  </r>
  <r>
    <x v="403"/>
    <x v="5"/>
    <n v="20.87407112121582"/>
    <n v="20.970580058860659"/>
    <n v="20.74350307178349"/>
    <n v="20.82297920516914"/>
    <x v="1"/>
    <x v="7"/>
  </r>
  <r>
    <x v="404"/>
    <x v="5"/>
    <n v="21.134136199951168"/>
    <n v="21.294178190056371"/>
    <n v="20.974094209845969"/>
    <n v="21.02553586926885"/>
    <x v="1"/>
    <x v="7"/>
  </r>
  <r>
    <x v="405"/>
    <x v="5"/>
    <n v="21.091268539428711"/>
    <n v="21.37705699140114"/>
    <n v="21.014105232217929"/>
    <n v="21.29131980168906"/>
    <x v="1"/>
    <x v="7"/>
  </r>
  <r>
    <x v="406"/>
    <x v="5"/>
    <n v="21.116989135742191"/>
    <n v="21.182721691636701"/>
    <n v="21.022679696221029"/>
    <n v="21.09126912282774"/>
    <x v="1"/>
    <x v="7"/>
  </r>
  <r>
    <x v="407"/>
    <x v="5"/>
    <n v="20.954092025756839"/>
    <n v="21.151286439365219"/>
    <n v="20.894076476858729"/>
    <n v="21.09412776141874"/>
    <x v="1"/>
    <x v="7"/>
  </r>
  <r>
    <x v="408"/>
    <x v="5"/>
    <n v="20.831205368041989"/>
    <n v="20.951236482815229"/>
    <n v="20.636867797898439"/>
    <n v="20.745468156646272"/>
    <x v="1"/>
    <x v="7"/>
  </r>
  <r>
    <x v="409"/>
    <x v="5"/>
    <n v="20.842636108398441"/>
    <n v="20.84835312170814"/>
    <n v="20.57399535368911"/>
    <n v="20.57399535368911"/>
    <x v="1"/>
    <x v="7"/>
  </r>
  <r>
    <x v="410"/>
    <x v="5"/>
    <n v="21.234163284301761"/>
    <n v="21.488516353719419"/>
    <n v="20.842631362112961"/>
    <n v="20.842631362112961"/>
    <x v="1"/>
    <x v="7"/>
  </r>
  <r>
    <x v="411"/>
    <x v="5"/>
    <n v="20.808341979980469"/>
    <n v="21.231309383450949"/>
    <n v="20.768331063751798"/>
    <n v="21.177010840006439"/>
    <x v="1"/>
    <x v="7"/>
  </r>
  <r>
    <x v="412"/>
    <x v="5"/>
    <n v="20.776901245117191"/>
    <n v="20.902647714035879"/>
    <n v="20.705453309965009"/>
    <n v="20.879784571023301"/>
    <x v="1"/>
    <x v="7"/>
  </r>
  <r>
    <x v="413"/>
    <x v="5"/>
    <n v="20.56827354431152"/>
    <n v="20.88264215568816"/>
    <n v="20.565416673624121"/>
    <n v="20.831200495004971"/>
    <x v="1"/>
    <x v="7"/>
  </r>
  <r>
    <x v="414"/>
    <x v="5"/>
    <n v="20.642580032348629"/>
    <n v="20.791189638082791"/>
    <n v="20.508258050687932"/>
    <n v="20.568273594180638"/>
    <x v="1"/>
    <x v="7"/>
  </r>
  <r>
    <x v="415"/>
    <x v="5"/>
    <n v="20.35392951965332"/>
    <n v="20.74260289812317"/>
    <n v="20.3053447341068"/>
    <n v="20.682587360272031"/>
    <x v="1"/>
    <x v="7"/>
  </r>
  <r>
    <x v="416"/>
    <x v="5"/>
    <n v="20.331069946289059"/>
    <n v="20.488255082807179"/>
    <n v="20.259622008298919"/>
    <n v="20.40823326143413"/>
    <x v="1"/>
    <x v="7"/>
  </r>
  <r>
    <x v="417"/>
    <x v="5"/>
    <n v="20.405380249023441"/>
    <n v="20.479686713247371"/>
    <n v="20.3196446627136"/>
    <n v="20.33107542010098"/>
    <x v="1"/>
    <x v="7"/>
  </r>
  <r>
    <x v="418"/>
    <x v="5"/>
    <n v="20.379653930664059"/>
    <n v="20.50825890569595"/>
    <n v="20.333927644639349"/>
    <n v="20.405373944489849"/>
    <x v="1"/>
    <x v="7"/>
  </r>
  <r>
    <x v="419"/>
    <x v="5"/>
    <n v="20.416803359985352"/>
    <n v="20.47396039154096"/>
    <n v="20.333924683049268"/>
    <n v="20.422518736080761"/>
    <x v="1"/>
    <x v="7"/>
  </r>
  <r>
    <x v="420"/>
    <x v="5"/>
    <n v="20.816911697387699"/>
    <n v="20.822627074190169"/>
    <n v="20.408232002943219"/>
    <n v="20.453958287964909"/>
    <x v="1"/>
    <x v="8"/>
  </r>
  <r>
    <x v="421"/>
    <x v="5"/>
    <n v="20.719743728637699"/>
    <n v="20.91693812817266"/>
    <n v="20.696878950850081"/>
    <n v="20.8597794543055"/>
    <x v="1"/>
    <x v="8"/>
  </r>
  <r>
    <x v="422"/>
    <x v="5"/>
    <n v="20.862630844116211"/>
    <n v="20.8854956158969"/>
    <n v="20.634001114614971"/>
    <n v="20.79404143467568"/>
    <x v="1"/>
    <x v="8"/>
  </r>
  <r>
    <x v="423"/>
    <x v="5"/>
    <n v="20.593996047973629"/>
    <n v="20.876927646438169"/>
    <n v="20.579705152739219"/>
    <n v="20.862636751203759"/>
    <x v="1"/>
    <x v="8"/>
  </r>
  <r>
    <x v="424"/>
    <x v="5"/>
    <n v="20.528266906738281"/>
    <n v="20.66830429387597"/>
    <n v="20.493973004250201"/>
    <n v="20.545414675632951"/>
    <x v="1"/>
    <x v="8"/>
  </r>
  <r>
    <x v="425"/>
    <x v="5"/>
    <n v="20.091005325317379"/>
    <n v="20.43681097672167"/>
    <n v="20.091005325317379"/>
    <n v="20.38251080763829"/>
    <x v="1"/>
    <x v="8"/>
  </r>
  <r>
    <x v="426"/>
    <x v="5"/>
    <n v="20.559696197509769"/>
    <n v="20.645433374403009"/>
    <n v="20.211033749524699"/>
    <n v="20.231038382169519"/>
    <x v="1"/>
    <x v="8"/>
  </r>
  <r>
    <x v="427"/>
    <x v="5"/>
    <n v="20.42252159118652"/>
    <n v="20.5511265654666"/>
    <n v="20.333927525769418"/>
    <n v="20.5311219286856"/>
    <x v="1"/>
    <x v="8"/>
  </r>
  <r>
    <x v="428"/>
    <x v="5"/>
    <n v="20.439670562744141"/>
    <n v="20.593997195103121"/>
    <n v="20.405375028752779"/>
    <n v="20.468249084202888"/>
    <x v="1"/>
    <x v="8"/>
  </r>
  <r>
    <x v="429"/>
    <x v="5"/>
    <n v="20.691160202026371"/>
    <n v="20.736886479547731"/>
    <n v="20.365359248211121"/>
    <n v="20.428234923928851"/>
    <x v="1"/>
    <x v="8"/>
  </r>
  <r>
    <x v="430"/>
    <x v="5"/>
    <n v="20.82548904418945"/>
    <n v="20.851209061729129"/>
    <n v="20.639725367152501"/>
    <n v="20.668303891219349"/>
    <x v="1"/>
    <x v="8"/>
  </r>
  <r>
    <x v="431"/>
    <x v="5"/>
    <n v="20.602567672729489"/>
    <n v="20.825483700919211"/>
    <n v="20.602567672729489"/>
    <n v="20.759751150069231"/>
    <x v="1"/>
    <x v="8"/>
  </r>
  <r>
    <x v="432"/>
    <x v="5"/>
    <n v="20.56827354431152"/>
    <n v="20.734030915013399"/>
    <n v="20.548268908296091"/>
    <n v="20.619715204994709"/>
    <x v="1"/>
    <x v="8"/>
  </r>
  <r>
    <x v="433"/>
    <x v="5"/>
    <n v="20.631143569946289"/>
    <n v="20.731170001117061"/>
    <n v="20.436806083165781"/>
    <n v="20.628285064515481"/>
    <x v="1"/>
    <x v="8"/>
  </r>
  <r>
    <x v="434"/>
    <x v="5"/>
    <n v="20.654008865356449"/>
    <n v="20.73117216704426"/>
    <n v="20.573988693239929"/>
    <n v="20.69973514522324"/>
    <x v="1"/>
    <x v="8"/>
  </r>
  <r>
    <x v="435"/>
    <x v="5"/>
    <n v="20.676877975463871"/>
    <n v="20.79690908594641"/>
    <n v="20.674019468909052"/>
    <n v="20.74832592162317"/>
    <x v="1"/>
    <x v="8"/>
  </r>
  <r>
    <x v="436"/>
    <x v="5"/>
    <n v="20.468244552612301"/>
    <n v="20.671155934768219"/>
    <n v="20.43966603748072"/>
    <n v="20.66543892350133"/>
    <x v="1"/>
    <x v="8"/>
  </r>
  <r>
    <x v="437"/>
    <x v="5"/>
    <n v="20.671161651611332"/>
    <n v="20.716887942588261"/>
    <n v="20.456819458244311"/>
    <n v="20.556845924169"/>
    <x v="1"/>
    <x v="8"/>
  </r>
  <r>
    <x v="438"/>
    <x v="5"/>
    <n v="20.5168342590332"/>
    <n v="20.66830238793208"/>
    <n v="20.399660029459969"/>
    <n v="20.639723865943861"/>
    <x v="1"/>
    <x v="8"/>
  </r>
  <r>
    <x v="439"/>
    <x v="5"/>
    <n v="20.21389198303223"/>
    <n v="20.493965012794149"/>
    <n v="20.182454964084371"/>
    <n v="20.45395411274227"/>
    <x v="1"/>
    <x v="8"/>
  </r>
  <r>
    <x v="440"/>
    <x v="5"/>
    <n v="20.611141204833981"/>
    <n v="20.70830914126136"/>
    <n v="20.405371308998362"/>
    <n v="20.43394982524746"/>
    <x v="1"/>
    <x v="8"/>
  </r>
  <r>
    <x v="441"/>
    <x v="5"/>
    <n v="20.579710006713871"/>
    <n v="20.619720925145131"/>
    <n v="20.462537393502728"/>
    <n v="20.52826833176016"/>
    <x v="1"/>
    <x v="9"/>
  </r>
  <r>
    <x v="442"/>
    <x v="5"/>
    <n v="20.505401611328121"/>
    <n v="20.73974841353893"/>
    <n v="20.4482429373274"/>
    <n v="20.576847909702849"/>
    <x v="1"/>
    <x v="9"/>
  </r>
  <r>
    <x v="443"/>
    <x v="5"/>
    <n v="20.482540130615231"/>
    <n v="20.654014544919161"/>
    <n v="20.462535490910302"/>
    <n v="20.539698813816941"/>
    <x v="1"/>
    <x v="9"/>
  </r>
  <r>
    <x v="444"/>
    <x v="5"/>
    <n v="19.822366714477539"/>
    <n v="20.482539425632559"/>
    <n v="19.688044712992379"/>
    <n v="20.482539425632559"/>
    <x v="1"/>
    <x v="9"/>
  </r>
  <r>
    <x v="445"/>
    <x v="5"/>
    <n v="19.633749008178711"/>
    <n v="19.853808263965629"/>
    <n v="19.482280839609601"/>
    <n v="19.79379106265004"/>
    <x v="1"/>
    <x v="9"/>
  </r>
  <r>
    <x v="446"/>
    <x v="5"/>
    <n v="19.427976608276371"/>
    <n v="19.708051371776609"/>
    <n v="19.362244041809451"/>
    <n v="19.648035818255469"/>
    <x v="1"/>
    <x v="9"/>
  </r>
  <r>
    <x v="447"/>
    <x v="5"/>
    <n v="19.25936317443848"/>
    <n v="19.422263722972161"/>
    <n v="19.233641518785351"/>
    <n v="19.419405216132461"/>
    <x v="1"/>
    <x v="9"/>
  </r>
  <r>
    <x v="448"/>
    <x v="5"/>
    <n v="19.279363632202148"/>
    <n v="19.407968601045351"/>
    <n v="19.253641984313148"/>
    <n v="19.359383811244211"/>
    <x v="1"/>
    <x v="9"/>
  </r>
  <r>
    <x v="449"/>
    <x v="5"/>
    <n v="19.49942588806152"/>
    <n v="19.588019971175321"/>
    <n v="19.16790943244937"/>
    <n v="19.202204971268451"/>
    <x v="1"/>
    <x v="9"/>
  </r>
  <r>
    <x v="450"/>
    <x v="5"/>
    <n v="19.562295913696289"/>
    <n v="19.665179238310511"/>
    <n v="19.493706485519819"/>
    <n v="19.553722030761609"/>
    <x v="1"/>
    <x v="9"/>
  </r>
  <r>
    <x v="451"/>
    <x v="5"/>
    <n v="19.496564865112301"/>
    <n v="19.61945447118471"/>
    <n v="19.376533765339669"/>
    <n v="19.61945447118471"/>
    <x v="1"/>
    <x v="9"/>
  </r>
  <r>
    <x v="452"/>
    <x v="5"/>
    <n v="19.68232345581055"/>
    <n v="19.713760475803181"/>
    <n v="19.49941834698113"/>
    <n v="19.59658627722159"/>
    <x v="1"/>
    <x v="9"/>
  </r>
  <r>
    <x v="453"/>
    <x v="5"/>
    <n v="19.688043594360352"/>
    <n v="19.81664857570421"/>
    <n v="19.63088655167466"/>
    <n v="19.782354677153009"/>
    <x v="1"/>
    <x v="9"/>
  </r>
  <r>
    <x v="454"/>
    <x v="5"/>
    <n v="19.642313003540039"/>
    <n v="19.742339441630762"/>
    <n v="19.596586725287182"/>
    <n v="19.713760926547899"/>
    <x v="1"/>
    <x v="9"/>
  </r>
  <r>
    <x v="455"/>
    <x v="5"/>
    <n v="19.530864715576168"/>
    <n v="19.613743428272471"/>
    <n v="19.43083823189404"/>
    <n v="19.530864715576168"/>
    <x v="1"/>
    <x v="9"/>
  </r>
  <r>
    <x v="456"/>
    <x v="5"/>
    <n v="19.773786544799801"/>
    <n v="19.8252282252387"/>
    <n v="19.545155036958558"/>
    <n v="19.61088598222484"/>
    <x v="1"/>
    <x v="9"/>
  </r>
  <r>
    <x v="457"/>
    <x v="5"/>
    <n v="19.822366714477539"/>
    <n v="19.968119471028889"/>
    <n v="19.719481742376111"/>
    <n v="19.722338613492081"/>
    <x v="1"/>
    <x v="9"/>
  </r>
  <r>
    <x v="458"/>
    <x v="5"/>
    <n v="19.88809967041016"/>
    <n v="19.950973735582771"/>
    <n v="19.75949466865794"/>
    <n v="19.805220964183231"/>
    <x v="1"/>
    <x v="9"/>
  </r>
  <r>
    <x v="459"/>
    <x v="5"/>
    <n v="19.95668983459473"/>
    <n v="20.005273003281999"/>
    <n v="19.8309416997071"/>
    <n v="19.890958895640711"/>
    <x v="1"/>
    <x v="9"/>
  </r>
  <r>
    <x v="460"/>
    <x v="5"/>
    <n v="20.002407073974609"/>
    <n v="20.065281112946831"/>
    <n v="19.928102283535061"/>
    <n v="19.948106916253199"/>
    <x v="1"/>
    <x v="9"/>
  </r>
  <r>
    <x v="461"/>
    <x v="5"/>
    <n v="20.010984420776371"/>
    <n v="20.053852199153749"/>
    <n v="19.962399630374591"/>
    <n v="20.022415174223301"/>
    <x v="1"/>
    <x v="9"/>
  </r>
  <r>
    <x v="462"/>
    <x v="5"/>
    <n v="19.80521202087402"/>
    <n v="20.022411008889389"/>
    <n v="19.75948574599704"/>
    <n v="19.999549506751482"/>
    <x v="1"/>
    <x v="10"/>
  </r>
  <r>
    <x v="463"/>
    <x v="5"/>
    <n v="19.848079681396481"/>
    <n v="19.996690891581309"/>
    <n v="19.7766333993562"/>
    <n v="19.7766333993562"/>
    <x v="1"/>
    <x v="10"/>
  </r>
  <r>
    <x v="464"/>
    <x v="5"/>
    <n v="19.899532318115231"/>
    <n v="20.028138967392991"/>
    <n v="19.819512110990608"/>
    <n v="19.899532318115231"/>
    <x v="1"/>
    <x v="10"/>
  </r>
  <r>
    <x v="465"/>
    <x v="5"/>
    <n v="19.765203475952148"/>
    <n v="19.988119501356209"/>
    <n v="19.756629593978829"/>
    <n v="19.92238858662844"/>
    <x v="1"/>
    <x v="10"/>
  </r>
  <r>
    <x v="466"/>
    <x v="5"/>
    <n v="19.942399978637699"/>
    <n v="19.959547748394971"/>
    <n v="19.765210173515641"/>
    <n v="19.896673682819191"/>
    <x v="1"/>
    <x v="10"/>
  </r>
  <r>
    <x v="467"/>
    <x v="5"/>
    <n v="19.945249557495121"/>
    <n v="20.016697481826078"/>
    <n v="19.853798634596568"/>
    <n v="19.922388053246031"/>
    <x v="1"/>
    <x v="10"/>
  </r>
  <r>
    <x v="468"/>
    <x v="5"/>
    <n v="20.319639205932621"/>
    <n v="20.433953290313681"/>
    <n v="19.802359143482661"/>
    <n v="19.80521764971261"/>
    <x v="1"/>
    <x v="10"/>
  </r>
  <r>
    <x v="469"/>
    <x v="5"/>
    <n v="20.40251541137695"/>
    <n v="20.60256830526097"/>
    <n v="20.291058211510581"/>
    <n v="20.362504505539981"/>
    <x v="1"/>
    <x v="10"/>
  </r>
  <r>
    <x v="470"/>
    <x v="5"/>
    <n v="20.356790542602539"/>
    <n v="20.371079802400629"/>
    <n v="20.176742271484478"/>
    <n v="20.32249501084635"/>
    <x v="1"/>
    <x v="10"/>
  </r>
  <r>
    <x v="471"/>
    <x v="5"/>
    <n v="20.145309448242191"/>
    <n v="20.37965628233561"/>
    <n v="20.05957224322712"/>
    <n v="20.33678686217749"/>
    <x v="1"/>
    <x v="10"/>
  </r>
  <r>
    <x v="472"/>
    <x v="5"/>
    <n v="20.41108512878418"/>
    <n v="20.41108512878418"/>
    <n v="20.10529047389419"/>
    <n v="20.231036906907551"/>
    <x v="1"/>
    <x v="10"/>
  </r>
  <r>
    <x v="473"/>
    <x v="5"/>
    <n v="20.40251541137695"/>
    <n v="20.59399442291727"/>
    <n v="20.385367646689559"/>
    <n v="20.505400364200479"/>
    <x v="1"/>
    <x v="10"/>
  </r>
  <r>
    <x v="474"/>
    <x v="5"/>
    <n v="19.773786544799801"/>
    <n v="19.868096019720859"/>
    <n v="19.467991698649449"/>
    <n v="19.74234950805894"/>
    <x v="1"/>
    <x v="10"/>
  </r>
  <r>
    <x v="475"/>
    <x v="5"/>
    <n v="19.5880126953125"/>
    <n v="19.833791847884889"/>
    <n v="19.559434180446139"/>
    <n v="19.69947151977243"/>
    <x v="1"/>
    <x v="10"/>
  </r>
  <r>
    <x v="476"/>
    <x v="5"/>
    <n v="19.825227737426761"/>
    <n v="19.83380162317253"/>
    <n v="19.553728441783768"/>
    <n v="19.588022349465358"/>
    <x v="1"/>
    <x v="10"/>
  </r>
  <r>
    <x v="477"/>
    <x v="5"/>
    <n v="20.039567947387699"/>
    <n v="20.12530516086829"/>
    <n v="19.928110714573862"/>
    <n v="19.928110714573862"/>
    <x v="1"/>
    <x v="10"/>
  </r>
  <r>
    <x v="478"/>
    <x v="5"/>
    <n v="20.24247932434082"/>
    <n v="20.25962545872574"/>
    <n v="20.056715635109558"/>
    <n v="20.068148026667501"/>
    <x v="1"/>
    <x v="10"/>
  </r>
  <r>
    <x v="479"/>
    <x v="5"/>
    <n v="20.356790542602539"/>
    <n v="20.476821633147271"/>
    <n v="20.285342608311129"/>
    <n v="20.32249501084635"/>
    <x v="1"/>
    <x v="10"/>
  </r>
  <r>
    <x v="480"/>
    <x v="5"/>
    <n v="20.345352172851559"/>
    <n v="20.43966322215638"/>
    <n v="20.233894998009902"/>
    <n v="20.271047389623789"/>
    <x v="1"/>
    <x v="10"/>
  </r>
  <r>
    <x v="481"/>
    <x v="5"/>
    <n v="20.39680099487305"/>
    <n v="20.516832082732279"/>
    <n v="20.34821620440578"/>
    <n v="20.399657865588171"/>
    <x v="1"/>
    <x v="10"/>
  </r>
  <r>
    <x v="482"/>
    <x v="5"/>
    <n v="20.128154754638668"/>
    <n v="20.336779864855099"/>
    <n v="20.05384833036511"/>
    <n v="20.268190451502999"/>
    <x v="1"/>
    <x v="10"/>
  </r>
  <r>
    <x v="483"/>
    <x v="5"/>
    <n v="20.196750640869141"/>
    <n v="20.213898408528021"/>
    <n v="20.01956085742998"/>
    <n v="20.076719537859219"/>
    <x v="1"/>
    <x v="11"/>
  </r>
  <r>
    <x v="484"/>
    <x v="5"/>
    <n v="20.25676345825195"/>
    <n v="20.276768094286471"/>
    <n v="20.133873865451989"/>
    <n v="20.1710262668309"/>
    <x v="1"/>
    <x v="11"/>
  </r>
  <r>
    <x v="485"/>
    <x v="5"/>
    <n v="19.988119125366211"/>
    <n v="20.288198447584708"/>
    <n v="19.95096672771453"/>
    <n v="20.26247680214858"/>
    <x v="1"/>
    <x v="11"/>
  </r>
  <r>
    <x v="486"/>
    <x v="5"/>
    <n v="20.108156204223629"/>
    <n v="20.116730088595752"/>
    <n v="19.862378605194969"/>
    <n v="20.008129733617249"/>
    <x v="1"/>
    <x v="11"/>
  </r>
  <r>
    <x v="487"/>
    <x v="5"/>
    <n v="20.321151733398441"/>
    <n v="20.3355432646282"/>
    <n v="20.119667002171401"/>
    <n v="20.128302250310291"/>
    <x v="1"/>
    <x v="11"/>
  </r>
  <r>
    <x v="488"/>
    <x v="5"/>
    <n v="20.24631309509277"/>
    <n v="20.40750053461451"/>
    <n v="20.240556812575399"/>
    <n v="20.28661036672446"/>
    <x v="1"/>
    <x v="11"/>
  </r>
  <r>
    <x v="489"/>
    <x v="5"/>
    <n v="20.171478271484379"/>
    <n v="20.272220636001538"/>
    <n v="20.073614871983899"/>
    <n v="20.226165430760261"/>
    <x v="1"/>
    <x v="11"/>
  </r>
  <r>
    <x v="490"/>
    <x v="5"/>
    <n v="20.629131317138668"/>
    <n v="20.660793338819751"/>
    <n v="20.154204285932291"/>
    <n v="20.168595814513711"/>
    <x v="1"/>
    <x v="11"/>
  </r>
  <r>
    <x v="491"/>
    <x v="5"/>
    <n v="20.666559219360352"/>
    <n v="20.790330046056209"/>
    <n v="20.611872044153639"/>
    <n v="20.629140898268879"/>
    <x v="1"/>
    <x v="11"/>
  </r>
  <r>
    <x v="492"/>
    <x v="5"/>
    <n v="20.534151077270511"/>
    <n v="20.86228227790582"/>
    <n v="20.4880975176373"/>
    <n v="20.695338535986739"/>
    <x v="1"/>
    <x v="11"/>
  </r>
  <r>
    <x v="493"/>
    <x v="5"/>
    <n v="20.459310531616211"/>
    <n v="20.666551526911121"/>
    <n v="20.444919001707468"/>
    <n v="20.499607803563698"/>
    <x v="1"/>
    <x v="11"/>
  </r>
  <r>
    <x v="494"/>
    <x v="5"/>
    <n v="20.4305305480957"/>
    <n v="20.620501077302649"/>
    <n v="20.321152927913872"/>
    <n v="20.456436294035171"/>
    <x v="1"/>
    <x v="11"/>
  </r>
  <r>
    <x v="495"/>
    <x v="5"/>
    <n v="20.60323333740234"/>
    <n v="20.652165866701189"/>
    <n v="20.39023436898858"/>
    <n v="20.39023436898858"/>
    <x v="1"/>
    <x v="11"/>
  </r>
  <r>
    <x v="496"/>
    <x v="5"/>
    <n v="20.67231369018555"/>
    <n v="20.703975721271199"/>
    <n v="20.583083880669982"/>
    <n v="20.646407942841279"/>
    <x v="1"/>
    <x v="11"/>
  </r>
  <r>
    <x v="497"/>
    <x v="5"/>
    <n v="20.505363464355469"/>
    <n v="20.724117000571798"/>
    <n v="20.505363464355469"/>
    <n v="20.626253619817259"/>
    <x v="1"/>
    <x v="11"/>
  </r>
  <r>
    <x v="498"/>
    <x v="5"/>
    <n v="20.030439376831051"/>
    <n v="20.505368154936519"/>
    <n v="19.921061760200459"/>
    <n v="20.505368154936519"/>
    <x v="1"/>
    <x v="11"/>
  </r>
  <r>
    <x v="499"/>
    <x v="5"/>
    <n v="20.01604080200195"/>
    <n v="20.076485872290259"/>
    <n v="19.964230977041211"/>
    <n v="19.984378784802431"/>
    <x v="1"/>
    <x v="11"/>
  </r>
  <r>
    <x v="500"/>
    <x v="5"/>
    <n v="20.062101364135739"/>
    <n v="20.096640710524369"/>
    <n v="19.93257428591405"/>
    <n v="19.9469674644983"/>
    <x v="1"/>
    <x v="11"/>
  </r>
  <r>
    <x v="501"/>
    <x v="5"/>
    <n v="19.949844360351559"/>
    <n v="20.148450127146798"/>
    <n v="19.93545282907715"/>
    <n v="20.131181277820609"/>
    <x v="1"/>
    <x v="11"/>
  </r>
  <r>
    <x v="502"/>
    <x v="5"/>
    <n v="19.935453414916989"/>
    <n v="20.010290038545239"/>
    <n v="19.895157784966539"/>
    <n v="19.92106188321965"/>
    <x v="1"/>
    <x v="11"/>
  </r>
  <r>
    <x v="503"/>
    <x v="5"/>
    <n v="19.89515495300293"/>
    <n v="19.98438309562739"/>
    <n v="19.81168144583199"/>
    <n v="19.89515495300293"/>
    <x v="1"/>
    <x v="11"/>
  </r>
  <r>
    <x v="504"/>
    <x v="5"/>
    <n v="19.762752532958981"/>
    <n v="19.929696269835372"/>
    <n v="19.5871719010314"/>
    <n v="19.929696269835372"/>
    <x v="2"/>
    <x v="0"/>
  </r>
  <r>
    <x v="505"/>
    <x v="5"/>
    <n v="19.87788009643555"/>
    <n v="20.041944816031801"/>
    <n v="19.74547574691578"/>
    <n v="19.76274623750632"/>
    <x v="2"/>
    <x v="0"/>
  </r>
  <r>
    <x v="506"/>
    <x v="5"/>
    <n v="19.92105865478516"/>
    <n v="19.955599642865192"/>
    <n v="19.607319032414669"/>
    <n v="19.696547173279821"/>
    <x v="2"/>
    <x v="0"/>
  </r>
  <r>
    <x v="507"/>
    <x v="5"/>
    <n v="19.647609710693359"/>
    <n v="19.71669002246152"/>
    <n v="19.575652081979371"/>
    <n v="19.6907859349263"/>
    <x v="2"/>
    <x v="0"/>
  </r>
  <r>
    <x v="508"/>
    <x v="5"/>
    <n v="19.777141571044918"/>
    <n v="19.80304566491257"/>
    <n v="19.664885007601939"/>
    <n v="19.6677639722561"/>
    <x v="2"/>
    <x v="0"/>
  </r>
  <r>
    <x v="509"/>
    <x v="5"/>
    <n v="19.638982772827148"/>
    <n v="19.938330892004171"/>
    <n v="19.636103807900451"/>
    <n v="19.7569939827399"/>
    <x v="2"/>
    <x v="0"/>
  </r>
  <r>
    <x v="510"/>
    <x v="5"/>
    <n v="19.725332260131839"/>
    <n v="19.751238003855441"/>
    <n v="19.627468862184539"/>
    <n v="19.630347827155539"/>
    <x v="2"/>
    <x v="0"/>
  </r>
  <r>
    <x v="511"/>
    <x v="5"/>
    <n v="19.564146041870121"/>
    <n v="19.7339670904475"/>
    <n v="19.54975286432482"/>
    <n v="19.67640096828671"/>
    <x v="2"/>
    <x v="0"/>
  </r>
  <r>
    <x v="512"/>
    <x v="5"/>
    <n v="19.32236480712891"/>
    <n v="19.578536696035741"/>
    <n v="19.307973276022249"/>
    <n v="19.567024129952479"/>
    <x v="2"/>
    <x v="0"/>
  </r>
  <r>
    <x v="513"/>
    <x v="5"/>
    <n v="19.693672180175781"/>
    <n v="19.944087785294279"/>
    <n v="19.59005085070957"/>
    <n v="19.601565063763669"/>
    <x v="2"/>
    <x v="0"/>
  </r>
  <r>
    <x v="514"/>
    <x v="5"/>
    <n v="19.60444450378418"/>
    <n v="19.60444450378418"/>
    <n v="19.440378067289402"/>
    <n v="19.538243124324179"/>
    <x v="2"/>
    <x v="0"/>
  </r>
  <r>
    <x v="515"/>
    <x v="5"/>
    <n v="19.463411331176761"/>
    <n v="19.627476161424749"/>
    <n v="19.423114041622298"/>
    <n v="19.61020565918631"/>
    <x v="2"/>
    <x v="0"/>
  </r>
  <r>
    <x v="516"/>
    <x v="5"/>
    <n v="19.336757659912109"/>
    <n v="19.52385087109694"/>
    <n v="19.290704098420939"/>
    <n v="19.497945125131189"/>
    <x v="2"/>
    <x v="0"/>
  </r>
  <r>
    <x v="517"/>
    <x v="5"/>
    <n v="19.184206008911129"/>
    <n v="19.33675822997229"/>
    <n v="19.158300262181651"/>
    <n v="19.287825701818392"/>
    <x v="2"/>
    <x v="0"/>
  </r>
  <r>
    <x v="518"/>
    <x v="5"/>
    <n v="19.400079727172852"/>
    <n v="19.402957045092379"/>
    <n v="19.187080791887951"/>
    <n v="19.253283809113629"/>
    <x v="2"/>
    <x v="0"/>
  </r>
  <r>
    <x v="519"/>
    <x v="5"/>
    <n v="19.253280639648441"/>
    <n v="19.495062596357219"/>
    <n v="19.224495936155961"/>
    <n v="19.4346158719264"/>
    <x v="2"/>
    <x v="0"/>
  </r>
  <r>
    <x v="520"/>
    <x v="5"/>
    <n v="19.207233428955082"/>
    <n v="19.3482730874961"/>
    <n v="19.175571397568099"/>
    <n v="19.322367339905291"/>
    <x v="2"/>
    <x v="0"/>
  </r>
  <r>
    <x v="521"/>
    <x v="5"/>
    <n v="18.899251937866211"/>
    <n v="19.276315740541481"/>
    <n v="18.789874299562271"/>
    <n v="19.2446537059269"/>
    <x v="2"/>
    <x v="0"/>
  </r>
  <r>
    <x v="522"/>
    <x v="5"/>
    <n v="19.11800384521484"/>
    <n v="19.135274343813439"/>
    <n v="18.890614986019731"/>
    <n v="18.890614986019731"/>
    <x v="2"/>
    <x v="0"/>
  </r>
  <r>
    <x v="523"/>
    <x v="5"/>
    <n v="19.210109710693359"/>
    <n v="19.253284303641159"/>
    <n v="18.962569777975141"/>
    <n v="19.057555858866479"/>
    <x v="2"/>
    <x v="0"/>
  </r>
  <r>
    <x v="524"/>
    <x v="5"/>
    <n v="19.063314437866211"/>
    <n v="19.201475116408972"/>
    <n v="19.008623983062179"/>
    <n v="19.129515812040999"/>
    <x v="2"/>
    <x v="1"/>
  </r>
  <r>
    <x v="525"/>
    <x v="5"/>
    <n v="19.1985969543457"/>
    <n v="19.325243424804629"/>
    <n v="19.09497561760179"/>
    <n v="19.09497561760179"/>
    <x v="2"/>
    <x v="1"/>
  </r>
  <r>
    <x v="526"/>
    <x v="5"/>
    <n v="19.14102745056152"/>
    <n v="19.26479493397726"/>
    <n v="19.12375695631561"/>
    <n v="19.233132910194751"/>
    <x v="2"/>
    <x v="1"/>
  </r>
  <r>
    <x v="527"/>
    <x v="5"/>
    <n v="19.112245559692379"/>
    <n v="19.24464995673905"/>
    <n v="19.103610311297469"/>
    <n v="19.103610311297469"/>
    <x v="2"/>
    <x v="1"/>
  </r>
  <r>
    <x v="528"/>
    <x v="5"/>
    <n v="19.253280639648441"/>
    <n v="19.28494101358195"/>
    <n v="19.143903048589589"/>
    <n v="19.158294576833409"/>
    <x v="2"/>
    <x v="1"/>
  </r>
  <r>
    <x v="529"/>
    <x v="5"/>
    <n v="19.518095016479489"/>
    <n v="19.520973982005859"/>
    <n v="19.253287833244691"/>
    <n v="19.253287833244691"/>
    <x v="2"/>
    <x v="1"/>
  </r>
  <r>
    <x v="530"/>
    <x v="5"/>
    <n v="19.88364219665527"/>
    <n v="19.900912692300089"/>
    <n v="19.50082056255231"/>
    <n v="19.518091058197129"/>
    <x v="2"/>
    <x v="1"/>
  </r>
  <r>
    <x v="531"/>
    <x v="5"/>
    <n v="19.578536987304691"/>
    <n v="19.74548237403696"/>
    <n v="19.503700365634639"/>
    <n v="19.644740007786421"/>
    <x v="2"/>
    <x v="1"/>
  </r>
  <r>
    <x v="532"/>
    <x v="5"/>
    <n v="19.506582260131839"/>
    <n v="19.759876872827601"/>
    <n v="19.446137160705121"/>
    <n v="19.664890775439648"/>
    <x v="2"/>
    <x v="1"/>
  </r>
  <r>
    <x v="533"/>
    <x v="5"/>
    <n v="19.762752532958981"/>
    <n v="19.768508815987961"/>
    <n v="19.489308501518192"/>
    <n v="19.538241024777381"/>
    <x v="2"/>
    <x v="1"/>
  </r>
  <r>
    <x v="534"/>
    <x v="5"/>
    <n v="19.771389007568359"/>
    <n v="19.77714529095444"/>
    <n v="19.503701242549919"/>
    <n v="19.51521545632734"/>
    <x v="2"/>
    <x v="1"/>
  </r>
  <r>
    <x v="535"/>
    <x v="5"/>
    <n v="19.823200225830082"/>
    <n v="19.92969888737673"/>
    <n v="19.748363595608978"/>
    <n v="19.76563244696397"/>
    <x v="2"/>
    <x v="1"/>
  </r>
  <r>
    <x v="536"/>
    <x v="5"/>
    <n v="19.96711349487305"/>
    <n v="20.088003666937261"/>
    <n v="19.771386706483849"/>
    <n v="19.811682332501871"/>
    <x v="2"/>
    <x v="1"/>
  </r>
  <r>
    <x v="537"/>
    <x v="5"/>
    <n v="20.565816879272461"/>
    <n v="20.804718322579181"/>
    <n v="20.349940573002311"/>
    <n v="20.496736527146229"/>
    <x v="2"/>
    <x v="1"/>
  </r>
  <r>
    <x v="538"/>
    <x v="5"/>
    <n v="20.640651702880859"/>
    <n v="20.830622242792341"/>
    <n v="20.57445032220113"/>
    <n v="20.796081246260052"/>
    <x v="2"/>
    <x v="1"/>
  </r>
  <r>
    <x v="539"/>
    <x v="5"/>
    <n v="20.5255126953125"/>
    <n v="20.868037022169201"/>
    <n v="20.482336460369869"/>
    <n v="20.72411843503372"/>
    <x v="2"/>
    <x v="1"/>
  </r>
  <r>
    <x v="540"/>
    <x v="5"/>
    <n v="20.836380004882809"/>
    <n v="20.95439288873396"/>
    <n v="20.522640283479809"/>
    <n v="20.53415449880929"/>
    <x v="2"/>
    <x v="1"/>
  </r>
  <r>
    <x v="541"/>
    <x v="5"/>
    <n v="20.649284362792969"/>
    <n v="20.845011161915789"/>
    <n v="20.58883762644091"/>
    <n v="20.804713886682801"/>
    <x v="2"/>
    <x v="1"/>
  </r>
  <r>
    <x v="542"/>
    <x v="5"/>
    <n v="20.416135787963871"/>
    <n v="20.436285247288211"/>
    <n v="20.14844806326343"/>
    <n v="20.398865293401581"/>
    <x v="2"/>
    <x v="1"/>
  </r>
  <r>
    <x v="543"/>
    <x v="5"/>
    <n v="20.27797889709473"/>
    <n v="20.459314182711321"/>
    <n v="20.191628055227401"/>
    <n v="20.427653799465119"/>
    <x v="2"/>
    <x v="2"/>
  </r>
  <r>
    <x v="544"/>
    <x v="5"/>
    <n v="20.367206573486332"/>
    <n v="20.407503851667968"/>
    <n v="20.19738385908288"/>
    <n v="20.26934316676401"/>
    <x v="2"/>
    <x v="2"/>
  </r>
  <r>
    <x v="545"/>
    <x v="5"/>
    <n v="20.15708160400391"/>
    <n v="20.4420381521366"/>
    <n v="20.113907018258448"/>
    <n v="20.367201544709189"/>
    <x v="2"/>
    <x v="2"/>
  </r>
  <r>
    <x v="546"/>
    <x v="5"/>
    <n v="20.113910675048832"/>
    <n v="20.275098130276561"/>
    <n v="20.085127612652311"/>
    <n v="20.148450020523619"/>
    <x v="2"/>
    <x v="2"/>
  </r>
  <r>
    <x v="547"/>
    <x v="5"/>
    <n v="20.11103439331055"/>
    <n v="20.208897798704591"/>
    <n v="20.10815542812048"/>
    <n v="20.119667994870241"/>
    <x v="2"/>
    <x v="2"/>
  </r>
  <r>
    <x v="548"/>
    <x v="5"/>
    <n v="20.238607406616211"/>
    <n v="20.305295542544879"/>
    <n v="20.163220529633328"/>
    <n v="20.206712575789169"/>
    <x v="2"/>
    <x v="2"/>
  </r>
  <r>
    <x v="549"/>
    <x v="5"/>
    <n v="20.256011962890621"/>
    <n v="20.308202768327689"/>
    <n v="20.169026181084991"/>
    <n v="20.224117120924699"/>
    <x v="2"/>
    <x v="2"/>
  </r>
  <r>
    <x v="550"/>
    <x v="5"/>
    <n v="20.325592041015621"/>
    <n v="20.4009789138555"/>
    <n v="20.23860629436917"/>
    <n v="20.29659568605673"/>
    <x v="2"/>
    <x v="2"/>
  </r>
  <r>
    <x v="551"/>
    <x v="5"/>
    <n v="20.282102584838871"/>
    <n v="20.427077741668789"/>
    <n v="20.212514310466659"/>
    <n v="20.2936998010099"/>
    <x v="2"/>
    <x v="2"/>
  </r>
  <r>
    <x v="552"/>
    <x v="5"/>
    <n v="20.505367279052731"/>
    <n v="20.647443978867219"/>
    <n v="20.505367279052731"/>
    <n v="20.534361982160821"/>
    <x v="2"/>
    <x v="2"/>
  </r>
  <r>
    <x v="553"/>
    <x v="5"/>
    <n v="20.46477127075195"/>
    <n v="20.499566237645091"/>
    <n v="20.30239862985308"/>
    <n v="20.44157517919497"/>
    <x v="2"/>
    <x v="2"/>
  </r>
  <r>
    <x v="554"/>
    <x v="5"/>
    <n v="20.424177169799801"/>
    <n v="20.499565709755149"/>
    <n v="20.31689545650082"/>
    <n v="20.328494331538302"/>
    <x v="2"/>
    <x v="2"/>
  </r>
  <r>
    <x v="555"/>
    <x v="5"/>
    <n v="20.264711380004879"/>
    <n v="20.514068196092719"/>
    <n v="20.241515281360719"/>
    <n v="20.464777523421279"/>
    <x v="2"/>
    <x v="2"/>
  </r>
  <r>
    <x v="556"/>
    <x v="5"/>
    <n v="20.29080772399902"/>
    <n v="20.42708418210951"/>
    <n v="20.212520683257811"/>
    <n v="20.337198262424931"/>
    <x v="2"/>
    <x v="2"/>
  </r>
  <r>
    <x v="557"/>
    <x v="5"/>
    <n v="20.267612457275391"/>
    <n v="20.41258933674991"/>
    <n v="20.206722897907159"/>
    <n v="20.345899507639139"/>
    <x v="2"/>
    <x v="2"/>
  </r>
  <r>
    <x v="558"/>
    <x v="5"/>
    <n v="20.369085311889648"/>
    <n v="20.395179873949559"/>
    <n v="20.215409777123661"/>
    <n v="20.305293995979071"/>
    <x v="2"/>
    <x v="2"/>
  </r>
  <r>
    <x v="559"/>
    <x v="5"/>
    <n v="20.256011962890621"/>
    <n v="20.386489806041169"/>
    <n v="20.224117120924699"/>
    <n v="20.35459496407525"/>
    <x v="2"/>
    <x v="2"/>
  </r>
  <r>
    <x v="560"/>
    <x v="5"/>
    <n v="20.183515548706051"/>
    <n v="20.34588816957535"/>
    <n v="20.160319460010442"/>
    <n v="20.293697384789009"/>
    <x v="2"/>
    <x v="2"/>
  </r>
  <r>
    <x v="561"/>
    <x v="5"/>
    <n v="20.198015213012699"/>
    <n v="20.316895803378841"/>
    <n v="20.11103111476536"/>
    <n v="20.157421638361409"/>
    <x v="2"/>
    <x v="2"/>
  </r>
  <r>
    <x v="562"/>
    <x v="5"/>
    <n v="20.389387130737301"/>
    <n v="20.403884482521171"/>
    <n v="20.102335251716219"/>
    <n v="20.102335251716219"/>
    <x v="2"/>
    <x v="2"/>
  </r>
  <r>
    <x v="563"/>
    <x v="5"/>
    <n v="20.511159896850589"/>
    <n v="20.638739207847031"/>
    <n v="20.38648071896408"/>
    <n v="20.398079592288781"/>
    <x v="2"/>
    <x v="2"/>
  </r>
  <r>
    <x v="564"/>
    <x v="5"/>
    <n v="20.757623672485352"/>
    <n v="20.795318776538341"/>
    <n v="20.48217068149534"/>
    <n v="20.496668032693179"/>
    <x v="2"/>
    <x v="2"/>
  </r>
  <r>
    <x v="565"/>
    <x v="5"/>
    <n v="20.89970588684082"/>
    <n v="21.038882486024718"/>
    <n v="20.653247533175481"/>
    <n v="20.679342108575"/>
    <x v="2"/>
    <x v="2"/>
  </r>
  <r>
    <x v="566"/>
    <x v="5"/>
    <n v="20.827213287353519"/>
    <n v="21.030179535351049"/>
    <n v="20.812715935227349"/>
    <n v="20.89970170709995"/>
    <x v="2"/>
    <x v="3"/>
  </r>
  <r>
    <x v="567"/>
    <x v="5"/>
    <n v="20.8794059753418"/>
    <n v="20.893904987894981"/>
    <n v="20.74022939140357"/>
    <n v="20.801120598602829"/>
    <x v="2"/>
    <x v="3"/>
  </r>
  <r>
    <x v="568"/>
    <x v="5"/>
    <n v="20.775020599365231"/>
    <n v="20.966387952796609"/>
    <n v="20.748924372441"/>
    <n v="20.772120465557389"/>
    <x v="2"/>
    <x v="3"/>
  </r>
  <r>
    <x v="569"/>
    <x v="5"/>
    <n v="20.711235046386719"/>
    <n v="20.9055025722508"/>
    <n v="20.696737692696001"/>
    <n v="20.789522083609238"/>
    <x v="2"/>
    <x v="3"/>
  </r>
  <r>
    <x v="570"/>
    <x v="5"/>
    <n v="21.137456893920898"/>
    <n v="21.163553117816669"/>
    <n v="20.818510235805341"/>
    <n v="20.905495989676002"/>
    <x v="2"/>
    <x v="3"/>
  </r>
  <r>
    <x v="571"/>
    <x v="5"/>
    <n v="21.183847427368161"/>
    <n v="21.305628136962671"/>
    <n v="21.088164598755132"/>
    <n v="21.163551471993308"/>
    <x v="2"/>
    <x v="3"/>
  </r>
  <r>
    <x v="572"/>
    <x v="5"/>
    <n v="21.291133880615231"/>
    <n v="21.296932488833608"/>
    <n v="21.146157061348269"/>
    <n v="21.166453019670271"/>
    <x v="2"/>
    <x v="3"/>
  </r>
  <r>
    <x v="573"/>
    <x v="5"/>
    <n v="21.294033050537109"/>
    <n v="21.40711503962272"/>
    <n v="21.238943781990521"/>
    <n v="21.325927885452771"/>
    <x v="2"/>
    <x v="3"/>
  </r>
  <r>
    <x v="574"/>
    <x v="5"/>
    <n v="21.209951400756839"/>
    <n v="21.357826727146019"/>
    <n v="21.209951400756839"/>
    <n v="21.273741082555251"/>
    <x v="2"/>
    <x v="3"/>
  </r>
  <r>
    <x v="575"/>
    <x v="5"/>
    <n v="21.30853271484375"/>
    <n v="21.3346272830379"/>
    <n v="21.209948073306592"/>
    <n v="21.212848207157261"/>
    <x v="2"/>
    <x v="3"/>
  </r>
  <r>
    <x v="576"/>
    <x v="5"/>
    <n v="21.42451286315918"/>
    <n v="21.485404064023811"/>
    <n v="21.30563391369315"/>
    <n v="21.3230297405389"/>
    <x v="2"/>
    <x v="3"/>
  </r>
  <r>
    <x v="577"/>
    <x v="5"/>
    <n v="21.476705551147461"/>
    <n v="21.566589797718031"/>
    <n v="21.415816008746031"/>
    <n v="21.485404294221318"/>
    <x v="2"/>
    <x v="3"/>
  </r>
  <r>
    <x v="578"/>
    <x v="5"/>
    <n v="21.68836784362793"/>
    <n v="21.778253745008481"/>
    <n v="21.48830173985926"/>
    <n v="21.497000482516441"/>
    <x v="2"/>
    <x v="3"/>
  </r>
  <r>
    <x v="579"/>
    <x v="5"/>
    <n v="21.728961944580082"/>
    <n v="21.778254267782181"/>
    <n v="21.63037895729143"/>
    <n v="21.670972537627549"/>
    <x v="2"/>
    <x v="3"/>
  </r>
  <r>
    <x v="580"/>
    <x v="5"/>
    <n v="21.682571411132809"/>
    <n v="21.862341572821581"/>
    <n v="21.57818980700106"/>
    <n v="21.76955718731973"/>
    <x v="2"/>
    <x v="3"/>
  </r>
  <r>
    <x v="581"/>
    <x v="5"/>
    <n v="21.760856628417969"/>
    <n v="21.79565159963628"/>
    <n v="21.705765696732669"/>
    <n v="21.737660533977611"/>
    <x v="2"/>
    <x v="3"/>
  </r>
  <r>
    <x v="582"/>
    <x v="5"/>
    <n v="21.871034622192379"/>
    <n v="21.969617591342949"/>
    <n v="21.79564774337814"/>
    <n v="21.824642441519732"/>
    <x v="2"/>
    <x v="3"/>
  </r>
  <r>
    <x v="583"/>
    <x v="5"/>
    <n v="21.87393760681152"/>
    <n v="21.949324495452071"/>
    <n v="21.75215687233587"/>
    <n v="21.902932308732431"/>
    <x v="2"/>
    <x v="3"/>
  </r>
  <r>
    <x v="584"/>
    <x v="5"/>
    <n v="21.79854583740234"/>
    <n v="21.873934374016532"/>
    <n v="21.72605909331304"/>
    <n v="21.81594331962987"/>
    <x v="2"/>
    <x v="3"/>
  </r>
  <r>
    <x v="585"/>
    <x v="5"/>
    <n v="21.81304931640625"/>
    <n v="21.955124359411862"/>
    <n v="21.772455735926549"/>
    <n v="21.772455735926549"/>
    <x v="2"/>
    <x v="4"/>
  </r>
  <r>
    <x v="586"/>
    <x v="5"/>
    <n v="21.89713096618652"/>
    <n v="21.95222355171666"/>
    <n v="21.81884394755059"/>
    <n v="21.833342956914791"/>
    <x v="2"/>
    <x v="4"/>
  </r>
  <r>
    <x v="587"/>
    <x v="5"/>
    <n v="21.966716766357418"/>
    <n v="22.001511730324172"/>
    <n v="21.79854553149201"/>
    <n v="21.862335192687581"/>
    <x v="2"/>
    <x v="4"/>
  </r>
  <r>
    <x v="588"/>
    <x v="5"/>
    <n v="22.134893417358398"/>
    <n v="22.152290902294698"/>
    <n v="21.98701811363081"/>
    <n v="22.016012815780989"/>
    <x v="2"/>
    <x v="4"/>
  </r>
  <r>
    <x v="589"/>
    <x v="5"/>
    <n v="22.181282043457031"/>
    <n v="22.210276740952391"/>
    <n v="22.088497684179689"/>
    <n v="22.158085953637691"/>
    <x v="2"/>
    <x v="4"/>
  </r>
  <r>
    <x v="590"/>
    <x v="5"/>
    <n v="22.071104049682621"/>
    <n v="22.187084518998109"/>
    <n v="22.05660669840762"/>
    <n v="22.18128591031121"/>
    <x v="2"/>
    <x v="4"/>
  </r>
  <r>
    <x v="591"/>
    <x v="5"/>
    <n v="22.24507904052734"/>
    <n v="22.340761905636398"/>
    <n v="22.131997028422418"/>
    <n v="22.163891869830699"/>
    <x v="2"/>
    <x v="4"/>
  </r>
  <r>
    <x v="592"/>
    <x v="5"/>
    <n v="22.388101577758789"/>
    <n v="22.411451228998018"/>
    <n v="22.239236694690021"/>
    <n v="22.280100254576929"/>
    <x v="2"/>
    <x v="4"/>
  </r>
  <r>
    <x v="593"/>
    <x v="5"/>
    <n v="22.221725463867191"/>
    <n v="22.393941689146331"/>
    <n v="22.16334631807937"/>
    <n v="22.28594202316825"/>
    <x v="2"/>
    <x v="4"/>
  </r>
  <r>
    <x v="594"/>
    <x v="5"/>
    <n v="22.099128723144531"/>
    <n v="22.256750560231868"/>
    <n v="21.999884354478731"/>
    <n v="22.169182687381319"/>
    <x v="2"/>
    <x v="4"/>
  </r>
  <r>
    <x v="595"/>
    <x v="5"/>
    <n v="22.268426895141602"/>
    <n v="22.320966954325701"/>
    <n v="22.125399415465509"/>
    <n v="22.125399415465509"/>
    <x v="2"/>
    <x v="4"/>
  </r>
  <r>
    <x v="596"/>
    <x v="5"/>
    <n v="21.92398834228516"/>
    <n v="22.262581596068621"/>
    <n v="21.915231389829671"/>
    <n v="22.239231949811192"/>
    <x v="2"/>
    <x v="4"/>
  </r>
  <r>
    <x v="597"/>
    <x v="5"/>
    <n v="21.926906585693359"/>
    <n v="22.1049601545046"/>
    <n v="21.880203955506222"/>
    <n v="21.923987044974989"/>
    <x v="2"/>
    <x v="4"/>
  </r>
  <r>
    <x v="598"/>
    <x v="5"/>
    <n v="22.633291244506839"/>
    <n v="22.668319064319491"/>
    <n v="22.221724383018419"/>
    <n v="22.44356111769784"/>
    <x v="2"/>
    <x v="4"/>
  </r>
  <r>
    <x v="599"/>
    <x v="5"/>
    <n v="22.992317199707031"/>
    <n v="23.187884732542759"/>
    <n v="22.70042483615245"/>
    <n v="22.758803976950691"/>
    <x v="2"/>
    <x v="4"/>
  </r>
  <r>
    <x v="600"/>
    <x v="5"/>
    <n v="22.928098678588871"/>
    <n v="23.05944964634168"/>
    <n v="22.855126846625179"/>
    <n v="22.957289081592521"/>
    <x v="2"/>
    <x v="4"/>
  </r>
  <r>
    <x v="601"/>
    <x v="5"/>
    <n v="22.91058349609375"/>
    <n v="23.0506913997162"/>
    <n v="22.895989131576989"/>
    <n v="22.936852684136731"/>
    <x v="2"/>
    <x v="4"/>
  </r>
  <r>
    <x v="602"/>
    <x v="5"/>
    <n v="22.811344146728519"/>
    <n v="22.94561466802849"/>
    <n v="22.808426275316151"/>
    <n v="22.931020300311719"/>
    <x v="2"/>
    <x v="4"/>
  </r>
  <r>
    <x v="603"/>
    <x v="5"/>
    <n v="22.85804557800293"/>
    <n v="23.015667413325449"/>
    <n v="22.811342935701312"/>
    <n v="22.87264161516314"/>
    <x v="2"/>
    <x v="4"/>
  </r>
  <r>
    <x v="604"/>
    <x v="5"/>
    <n v="22.805509567260739"/>
    <n v="22.925185735713651"/>
    <n v="22.70626685232482"/>
    <n v="22.87556354313643"/>
    <x v="2"/>
    <x v="4"/>
  </r>
  <r>
    <x v="605"/>
    <x v="5"/>
    <n v="22.811344146728519"/>
    <n v="22.884317655530712"/>
    <n v="22.74712926281838"/>
    <n v="22.767561043578191"/>
    <x v="2"/>
    <x v="4"/>
  </r>
  <r>
    <x v="606"/>
    <x v="5"/>
    <n v="22.942695617675781"/>
    <n v="23.03610090243804"/>
    <n v="22.831776424466039"/>
    <n v="22.869722112623428"/>
    <x v="2"/>
    <x v="4"/>
  </r>
  <r>
    <x v="607"/>
    <x v="5"/>
    <n v="23.295881271362301"/>
    <n v="23.295881271362301"/>
    <n v="22.942693613100531"/>
    <n v="22.954368437566629"/>
    <x v="2"/>
    <x v="5"/>
  </r>
  <r>
    <x v="608"/>
    <x v="5"/>
    <n v="23.240423202514648"/>
    <n v="23.330908937316689"/>
    <n v="23.12366660750326"/>
    <n v="23.29296325271525"/>
    <x v="2"/>
    <x v="5"/>
  </r>
  <r>
    <x v="609"/>
    <x v="5"/>
    <n v="23.4272346496582"/>
    <n v="23.488533330192372"/>
    <n v="23.199560517118659"/>
    <n v="23.23458666434848"/>
    <x v="2"/>
    <x v="5"/>
  </r>
  <r>
    <x v="610"/>
    <x v="5"/>
    <n v="23.039016723632809"/>
    <n v="23.222909405531691"/>
    <n v="22.843449217286629"/>
    <n v="23.184963720750801"/>
    <x v="2"/>
    <x v="5"/>
  </r>
  <r>
    <x v="611"/>
    <x v="5"/>
    <n v="23.10323333740234"/>
    <n v="23.20539556760129"/>
    <n v="22.980639329250849"/>
    <n v="23.082801559449791"/>
    <x v="2"/>
    <x v="5"/>
  </r>
  <r>
    <x v="612"/>
    <x v="5"/>
    <n v="23.039016723632809"/>
    <n v="23.389286510323419"/>
    <n v="22.834693934060191"/>
    <n v="23.103233268747282"/>
    <x v="2"/>
    <x v="5"/>
  </r>
  <r>
    <x v="613"/>
    <x v="5"/>
    <n v="23.18204498291016"/>
    <n v="23.222910210328109"/>
    <n v="22.97772051603852"/>
    <n v="23.068206254404291"/>
    <x v="2"/>
    <x v="5"/>
  </r>
  <r>
    <x v="614"/>
    <x v="5"/>
    <n v="23.129510879516602"/>
    <n v="23.459348984579879"/>
    <n v="23.012754249877201"/>
    <n v="23.176213531372358"/>
    <x v="2"/>
    <x v="5"/>
  </r>
  <r>
    <x v="615"/>
    <x v="5"/>
    <n v="23.211236953735352"/>
    <n v="23.225831321945542"/>
    <n v="23.02734591002493"/>
    <n v="23.120751202744831"/>
    <x v="2"/>
    <x v="5"/>
  </r>
  <r>
    <x v="616"/>
    <x v="5"/>
    <n v="23.32215690612793"/>
    <n v="23.363022140561171"/>
    <n v="23.135346314682749"/>
    <n v="23.21123769990275"/>
    <x v="2"/>
    <x v="5"/>
  </r>
  <r>
    <x v="617"/>
    <x v="5"/>
    <n v="23.03318023681641"/>
    <n v="23.14701729573272"/>
    <n v="22.697504802307499"/>
    <n v="23.111991150765451"/>
    <x v="2"/>
    <x v="5"/>
  </r>
  <r>
    <x v="618"/>
    <x v="5"/>
    <n v="21.961940765380859"/>
    <n v="22.03783381988929"/>
    <n v="21.392752042768912"/>
    <n v="21.585400045281421"/>
    <x v="2"/>
    <x v="5"/>
  </r>
  <r>
    <x v="619"/>
    <x v="5"/>
    <n v="22.037832260131839"/>
    <n v="22.186695476388401"/>
    <n v="21.75177731306885"/>
    <n v="22.002804442035021"/>
    <x v="2"/>
    <x v="5"/>
  </r>
  <r>
    <x v="620"/>
    <x v="5"/>
    <n v="22.049505233764648"/>
    <n v="22.160424421462469"/>
    <n v="21.985288686127159"/>
    <n v="22.148747926338309"/>
    <x v="2"/>
    <x v="5"/>
  </r>
  <r>
    <x v="621"/>
    <x v="5"/>
    <n v="22.25383377075195"/>
    <n v="22.361833436862199"/>
    <n v="22.061184092613001"/>
    <n v="22.067023176351849"/>
    <x v="2"/>
    <x v="5"/>
  </r>
  <r>
    <x v="622"/>
    <x v="5"/>
    <n v="22.04366493225098"/>
    <n v="22.201286751293871"/>
    <n v="21.97945005838222"/>
    <n v="22.192529797989479"/>
    <x v="2"/>
    <x v="5"/>
  </r>
  <r>
    <x v="623"/>
    <x v="5"/>
    <n v="21.845180511474609"/>
    <n v="22.119558936187389"/>
    <n v="21.760532186128589"/>
    <n v="22.067018884286089"/>
    <x v="2"/>
    <x v="5"/>
  </r>
  <r>
    <x v="624"/>
    <x v="5"/>
    <n v="22.037832260131839"/>
    <n v="22.163344154396629"/>
    <n v="21.86853392302773"/>
    <n v="21.877290877551939"/>
    <x v="2"/>
    <x v="5"/>
  </r>
  <r>
    <x v="625"/>
    <x v="5"/>
    <n v="22.186698913574219"/>
    <n v="22.291780713925739"/>
    <n v="22.023239634308499"/>
    <n v="22.037835674255611"/>
    <x v="2"/>
    <x v="5"/>
  </r>
  <r>
    <x v="626"/>
    <x v="5"/>
    <n v="22.3326416015625"/>
    <n v="22.417291608181291"/>
    <n v="22.22464194235442"/>
    <n v="22.256751890210591"/>
    <x v="2"/>
    <x v="5"/>
  </r>
  <r>
    <x v="627"/>
    <x v="5"/>
    <n v="22.163345336914059"/>
    <n v="22.277184081584231"/>
    <n v="22.034913894216029"/>
    <n v="22.256752300083161"/>
    <x v="2"/>
    <x v="5"/>
  </r>
  <r>
    <x v="628"/>
    <x v="5"/>
    <n v="22.090373992919918"/>
    <n v="22.262588544233129"/>
    <n v="22.087454451117601"/>
    <n v="22.20713061173641"/>
    <x v="2"/>
    <x v="5"/>
  </r>
  <r>
    <x v="629"/>
    <x v="5"/>
    <n v="21.996963500976559"/>
    <n v="22.28301673194089"/>
    <n v="21.915233052005021"/>
    <n v="22.137071410455171"/>
    <x v="2"/>
    <x v="6"/>
  </r>
  <r>
    <x v="630"/>
    <x v="5"/>
    <n v="21.985292434692379"/>
    <n v="22.169185155170599"/>
    <n v="21.94150932850247"/>
    <n v="22.052426864893938"/>
    <x v="2"/>
    <x v="6"/>
  </r>
  <r>
    <x v="631"/>
    <x v="5"/>
    <n v="22.02907562255859"/>
    <n v="22.17502096955246"/>
    <n v="21.961939526979851"/>
    <n v="21.994047803957809"/>
    <x v="2"/>
    <x v="6"/>
  </r>
  <r>
    <x v="632"/>
    <x v="5"/>
    <n v="21.988214492797852"/>
    <n v="22.131240324850129"/>
    <n v="21.906484014294861"/>
    <n v="22.08161979953347"/>
    <x v="2"/>
    <x v="6"/>
  </r>
  <r>
    <x v="633"/>
    <x v="5"/>
    <n v="21.375234603881839"/>
    <n v="21.982368918413759"/>
    <n v="21.34604587169926"/>
    <n v="21.935666278834379"/>
    <x v="2"/>
    <x v="6"/>
  </r>
  <r>
    <x v="634"/>
    <x v="5"/>
    <n v="21.44528961181641"/>
    <n v="21.614586271014861"/>
    <n v="21.404424382631809"/>
    <n v="21.419018749436692"/>
    <x v="2"/>
    <x v="6"/>
  </r>
  <r>
    <x v="635"/>
    <x v="5"/>
    <n v="21.582479476928711"/>
    <n v="21.661290393158581"/>
    <n v="21.500749019276181"/>
    <n v="21.500749019276181"/>
    <x v="2"/>
    <x v="6"/>
  </r>
  <r>
    <x v="636"/>
    <x v="5"/>
    <n v="21.9064826965332"/>
    <n v="21.964860174622011"/>
    <n v="21.748860833343759"/>
    <n v="21.795563483902221"/>
    <x v="2"/>
    <x v="6"/>
  </r>
  <r>
    <x v="637"/>
    <x v="5"/>
    <n v="22.28302001953125"/>
    <n v="22.347236571737831"/>
    <n v="22.157506456661391"/>
    <n v="22.26258656916464"/>
    <x v="2"/>
    <x v="6"/>
  </r>
  <r>
    <x v="638"/>
    <x v="5"/>
    <n v="22.291776657104489"/>
    <n v="22.437721998048321"/>
    <n v="22.239236601599629"/>
    <n v="22.268425335744752"/>
    <x v="2"/>
    <x v="6"/>
  </r>
  <r>
    <x v="639"/>
    <x v="5"/>
    <n v="22.242155075073239"/>
    <n v="22.341397775984511"/>
    <n v="22.18377593498419"/>
    <n v="22.256751112759229"/>
    <x v="2"/>
    <x v="6"/>
  </r>
  <r>
    <x v="640"/>
    <x v="5"/>
    <n v="22.145830154418949"/>
    <n v="22.2479923887858"/>
    <n v="22.067019240186848"/>
    <n v="22.20712716099543"/>
    <x v="2"/>
    <x v="6"/>
  </r>
  <r>
    <x v="641"/>
    <x v="5"/>
    <n v="22.189619064331051"/>
    <n v="22.25675517118637"/>
    <n v="22.096213759331128"/>
    <n v="22.177944236315369"/>
    <x v="2"/>
    <x v="6"/>
  </r>
  <r>
    <x v="642"/>
    <x v="5"/>
    <n v="22.22756195068359"/>
    <n v="22.250913273981482"/>
    <n v="22.052426190840251"/>
    <n v="22.13707619923618"/>
    <x v="2"/>
    <x v="6"/>
  </r>
  <r>
    <x v="643"/>
    <x v="5"/>
    <n v="22.443559646606449"/>
    <n v="22.522370565800781"/>
    <n v="22.19253252179757"/>
    <n v="22.19253252179757"/>
    <x v="2"/>
    <x v="6"/>
  </r>
  <r>
    <x v="644"/>
    <x v="5"/>
    <n v="22.919345855712891"/>
    <n v="23.018590237420479"/>
    <n v="22.58950944130703"/>
    <n v="22.653726001184069"/>
    <x v="2"/>
    <x v="6"/>
  </r>
  <r>
    <x v="645"/>
    <x v="5"/>
    <n v="23.030256271362301"/>
    <n v="23.109067170171759"/>
    <n v="22.750040484581039"/>
    <n v="22.928094056987739"/>
    <x v="2"/>
    <x v="6"/>
  </r>
  <r>
    <x v="646"/>
    <x v="5"/>
    <n v="23.287124633789059"/>
    <n v="23.31047762347422"/>
    <n v="22.907666110004151"/>
    <n v="22.977720068405279"/>
    <x v="2"/>
    <x v="6"/>
  </r>
  <r>
    <x v="647"/>
    <x v="5"/>
    <n v="23.295881271362301"/>
    <n v="23.339666038655398"/>
    <n v="23.21707036045283"/>
    <n v="23.292963400354829"/>
    <x v="2"/>
    <x v="6"/>
  </r>
  <r>
    <x v="648"/>
    <x v="5"/>
    <n v="23.348423004150391"/>
    <n v="23.450585234262821"/>
    <n v="23.260855139737149"/>
    <n v="23.298800824598661"/>
    <x v="2"/>
    <x v="6"/>
  </r>
  <r>
    <x v="649"/>
    <x v="5"/>
    <n v="23.49728965759277"/>
    <n v="23.56442575394297"/>
    <n v="23.35134597914017"/>
    <n v="23.424317818366472"/>
    <x v="2"/>
    <x v="7"/>
  </r>
  <r>
    <x v="650"/>
    <x v="5"/>
    <n v="23.506050109863281"/>
    <n v="23.675348476538939"/>
    <n v="23.438915673742329"/>
    <n v="23.45059217188691"/>
    <x v="2"/>
    <x v="7"/>
  </r>
  <r>
    <x v="651"/>
    <x v="5"/>
    <n v="23.60528564453125"/>
    <n v="23.865068005741499"/>
    <n v="23.546906516142158"/>
    <n v="23.742474007407768"/>
    <x v="2"/>
    <x v="7"/>
  </r>
  <r>
    <x v="652"/>
    <x v="5"/>
    <n v="23.491456985473629"/>
    <n v="23.759996395322361"/>
    <n v="23.412646052632549"/>
    <n v="23.66075367887078"/>
    <x v="2"/>
    <x v="7"/>
  </r>
  <r>
    <x v="653"/>
    <x v="5"/>
    <n v="23.724966049194339"/>
    <n v="23.774588237253351"/>
    <n v="23.50896672746617"/>
    <n v="23.517723682430599"/>
    <x v="2"/>
    <x v="7"/>
  </r>
  <r>
    <x v="654"/>
    <x v="5"/>
    <n v="23.815450668334961"/>
    <n v="23.894261583523988"/>
    <n v="23.614045738504409"/>
    <n v="23.69285665369344"/>
    <x v="2"/>
    <x v="7"/>
  </r>
  <r>
    <x v="655"/>
    <x v="5"/>
    <n v="23.971124649047852"/>
    <n v="24.08274152339326"/>
    <n v="23.762578746538409"/>
    <n v="23.824261313749322"/>
    <x v="2"/>
    <x v="7"/>
  </r>
  <r>
    <x v="656"/>
    <x v="5"/>
    <n v="23.69209098815918"/>
    <n v="23.909448988878989"/>
    <n v="23.659780742529311"/>
    <n v="23.812518251989371"/>
    <x v="2"/>
    <x v="7"/>
  </r>
  <r>
    <x v="657"/>
    <x v="5"/>
    <n v="23.615716934204102"/>
    <n v="23.86538514229856"/>
    <n v="23.603968672533931"/>
    <n v="23.712647656241579"/>
    <x v="2"/>
    <x v="7"/>
  </r>
  <r>
    <x v="658"/>
    <x v="5"/>
    <n v="23.703840255737301"/>
    <n v="23.862453584375849"/>
    <n v="23.64509389372418"/>
    <n v="23.671530008738749"/>
    <x v="2"/>
    <x v="7"/>
  </r>
  <r>
    <x v="659"/>
    <x v="5"/>
    <n v="23.724391937255859"/>
    <n v="23.909441313667159"/>
    <n v="23.65683524217723"/>
    <n v="23.74201600752815"/>
    <x v="2"/>
    <x v="7"/>
  </r>
  <r>
    <x v="660"/>
    <x v="5"/>
    <n v="23.786075592041019"/>
    <n v="23.92119065956404"/>
    <n v="23.65683465422148"/>
    <n v="23.871256355274891"/>
    <x v="2"/>
    <x v="7"/>
  </r>
  <r>
    <x v="661"/>
    <x v="5"/>
    <n v="23.410102844238281"/>
    <n v="23.442411395823012"/>
    <n v="23.007695573615909"/>
    <n v="23.160433020102609"/>
    <x v="2"/>
    <x v="7"/>
  </r>
  <r>
    <x v="662"/>
    <x v="5"/>
    <n v="23.295551300048832"/>
    <n v="23.601027915988421"/>
    <n v="23.286739264498539"/>
    <n v="23.386607880252509"/>
    <x v="2"/>
    <x v="7"/>
  </r>
  <r>
    <x v="663"/>
    <x v="5"/>
    <n v="23.413045883178711"/>
    <n v="23.518788645213402"/>
    <n v="23.142815687431099"/>
    <n v="23.239746412569211"/>
    <x v="2"/>
    <x v="7"/>
  </r>
  <r>
    <x v="664"/>
    <x v="5"/>
    <n v="23.504098892211911"/>
    <n v="23.54522116748937"/>
    <n v="23.41304398619846"/>
    <n v="23.439480094746258"/>
    <x v="2"/>
    <x v="7"/>
  </r>
  <r>
    <x v="665"/>
    <x v="5"/>
    <n v="23.486476898193359"/>
    <n v="23.662712582656869"/>
    <n v="23.46297869488329"/>
    <n v="23.601030009058441"/>
    <x v="2"/>
    <x v="7"/>
  </r>
  <r>
    <x v="666"/>
    <x v="5"/>
    <n v="23.010635375976559"/>
    <n v="23.75670369792849"/>
    <n v="22.86670994144173"/>
    <n v="23.677398738058741"/>
    <x v="2"/>
    <x v="7"/>
  </r>
  <r>
    <x v="667"/>
    <x v="5"/>
    <n v="23.095815658569339"/>
    <n v="23.23093073526994"/>
    <n v="23.051757161714839"/>
    <n v="23.057632972541249"/>
    <x v="2"/>
    <x v="7"/>
  </r>
  <r>
    <x v="668"/>
    <x v="5"/>
    <n v="22.919582366943359"/>
    <n v="23.045885421224551"/>
    <n v="22.869648054084809"/>
    <n v="23.031199254083589"/>
    <x v="2"/>
    <x v="7"/>
  </r>
  <r>
    <x v="669"/>
    <x v="5"/>
    <n v="23.136941909790039"/>
    <n v="23.198626169008179"/>
    <n v="22.76390685218378"/>
    <n v="22.813841168452299"/>
    <x v="2"/>
    <x v="7"/>
  </r>
  <r>
    <x v="670"/>
    <x v="5"/>
    <n v="23.069381713867191"/>
    <n v="23.23386912523457"/>
    <n v="23.063505902918241"/>
    <n v="23.151624579188901"/>
    <x v="2"/>
    <x v="7"/>
  </r>
  <r>
    <x v="671"/>
    <x v="5"/>
    <n v="22.93133544921875"/>
    <n v="23.131071061919251"/>
    <n v="22.92839922360773"/>
    <n v="23.087012551233951"/>
    <x v="2"/>
    <x v="7"/>
  </r>
  <r>
    <x v="672"/>
    <x v="5"/>
    <n v="23.01944541931152"/>
    <n v="23.057631464289621"/>
    <n v="22.972449020117971"/>
    <n v="23.001821349432991"/>
    <x v="2"/>
    <x v="8"/>
  </r>
  <r>
    <x v="673"/>
    <x v="5"/>
    <n v="23.439481735229489"/>
    <n v="23.465916164903341"/>
    <n v="22.881398956823372"/>
    <n v="22.896085124580878"/>
    <x v="2"/>
    <x v="8"/>
  </r>
  <r>
    <x v="674"/>
    <x v="5"/>
    <n v="23.521718978881839"/>
    <n v="23.615711774604009"/>
    <n v="23.415977924056278"/>
    <n v="23.462974321917361"/>
    <x v="2"/>
    <x v="8"/>
  </r>
  <r>
    <x v="675"/>
    <x v="5"/>
    <n v="23.533477783203121"/>
    <n v="23.72146344545714"/>
    <n v="23.498231311892699"/>
    <n v="23.5922224622953"/>
    <x v="2"/>
    <x v="8"/>
  </r>
  <r>
    <x v="676"/>
    <x v="5"/>
    <n v="23.169252395629879"/>
    <n v="23.462980803768549"/>
    <n v="22.831465482596311"/>
    <n v="23.421858524098781"/>
    <x v="2"/>
    <x v="8"/>
  </r>
  <r>
    <x v="677"/>
    <x v="5"/>
    <n v="23.227996826171879"/>
    <n v="23.307303472995152"/>
    <n v="23.104629997377842"/>
    <n v="23.24855712394217"/>
    <x v="2"/>
    <x v="8"/>
  </r>
  <r>
    <x v="678"/>
    <x v="5"/>
    <n v="23.383672714233398"/>
    <n v="23.47179139933548"/>
    <n v="23.254431751987141"/>
    <n v="23.292616123362411"/>
    <x v="2"/>
    <x v="8"/>
  </r>
  <r>
    <x v="679"/>
    <x v="5"/>
    <n v="23.45710372924805"/>
    <n v="23.69795988442166"/>
    <n v="23.377797085809071"/>
    <n v="23.383671216246469"/>
    <x v="2"/>
    <x v="8"/>
  </r>
  <r>
    <x v="680"/>
    <x v="5"/>
    <n v="23.404228210449219"/>
    <n v="23.44535047915609"/>
    <n v="23.269114825835441"/>
    <n v="23.43653844438149"/>
    <x v="2"/>
    <x v="8"/>
  </r>
  <r>
    <x v="681"/>
    <x v="5"/>
    <n v="23.60984039306641"/>
    <n v="23.718521046403101"/>
    <n v="23.283801794504249"/>
    <n v="23.442415075927791"/>
    <x v="2"/>
    <x v="8"/>
  </r>
  <r>
    <x v="682"/>
    <x v="5"/>
    <n v="23.498220443725589"/>
    <n v="23.82719520051592"/>
    <n v="23.48353260002142"/>
    <n v="23.559903000533321"/>
    <x v="2"/>
    <x v="8"/>
  </r>
  <r>
    <x v="683"/>
    <x v="5"/>
    <n v="23.512910842895511"/>
    <n v="23.633339762654408"/>
    <n v="23.410107676161761"/>
    <n v="23.551096893122601"/>
    <x v="2"/>
    <x v="8"/>
  </r>
  <r>
    <x v="684"/>
    <x v="5"/>
    <n v="23.645084381103519"/>
    <n v="23.662708450689589"/>
    <n v="23.460036692621131"/>
    <n v="23.5481553598277"/>
    <x v="2"/>
    <x v="8"/>
  </r>
  <r>
    <x v="685"/>
    <x v="5"/>
    <n v="23.50115966796875"/>
    <n v="23.665647067361839"/>
    <n v="23.415978903373521"/>
    <n v="23.665647067361839"/>
    <x v="2"/>
    <x v="8"/>
  </r>
  <r>
    <x v="686"/>
    <x v="5"/>
    <n v="23.360174179077148"/>
    <n v="23.521723698870559"/>
    <n v="23.277931306678859"/>
    <n v="23.465915255121249"/>
    <x v="2"/>
    <x v="8"/>
  </r>
  <r>
    <x v="687"/>
    <x v="5"/>
    <n v="23.248556137084961"/>
    <n v="23.527598341974659"/>
    <n v="23.16337536318937"/>
    <n v="23.18099943522957"/>
    <x v="2"/>
    <x v="8"/>
  </r>
  <r>
    <x v="688"/>
    <x v="5"/>
    <n v="23.319051742553711"/>
    <n v="23.363110243815839"/>
    <n v="23.181000427353101"/>
    <n v="23.216246892217981"/>
    <x v="2"/>
    <x v="8"/>
  </r>
  <r>
    <x v="689"/>
    <x v="5"/>
    <n v="23.289678573608398"/>
    <n v="23.371921442494699"/>
    <n v="23.107567082948979"/>
    <n v="23.327862942811759"/>
    <x v="2"/>
    <x v="8"/>
  </r>
  <r>
    <x v="690"/>
    <x v="5"/>
    <n v="23.189813613891602"/>
    <n v="23.227997986357419"/>
    <n v="22.94601953055674"/>
    <n v="23.204498100983191"/>
    <x v="2"/>
    <x v="8"/>
  </r>
  <r>
    <x v="691"/>
    <x v="5"/>
    <n v="22.9518928527832"/>
    <n v="23.204497283327171"/>
    <n v="22.904896445139102"/>
    <n v="23.160438781432369"/>
    <x v="2"/>
    <x v="8"/>
  </r>
  <r>
    <x v="692"/>
    <x v="5"/>
    <n v="23.04294395446777"/>
    <n v="23.154560824358821"/>
    <n v="22.763901779740159"/>
    <n v="22.88139446015882"/>
    <x v="2"/>
    <x v="9"/>
  </r>
  <r>
    <x v="693"/>
    <x v="5"/>
    <n v="23.269121170043949"/>
    <n v="23.39836046028568"/>
    <n v="23.13106816190081"/>
    <n v="23.154566367465151"/>
    <x v="2"/>
    <x v="9"/>
  </r>
  <r>
    <x v="694"/>
    <x v="5"/>
    <n v="23.230936050415039"/>
    <n v="23.433607871474479"/>
    <n v="23.225061918968581"/>
    <n v="23.283806594881781"/>
    <x v="2"/>
    <x v="9"/>
  </r>
  <r>
    <x v="695"/>
    <x v="5"/>
    <n v="23.324924468994141"/>
    <n v="23.44241547934384"/>
    <n v="23.227995435908142"/>
    <n v="23.254429862784331"/>
    <x v="2"/>
    <x v="9"/>
  </r>
  <r>
    <x v="696"/>
    <x v="5"/>
    <n v="23.204494476318359"/>
    <n v="23.25442878367129"/>
    <n v="22.984198632044929"/>
    <n v="23.139875684167631"/>
    <x v="2"/>
    <x v="9"/>
  </r>
  <r>
    <x v="697"/>
    <x v="5"/>
    <n v="23.653896331787109"/>
    <n v="23.903566168105229"/>
    <n v="23.321985319623181"/>
    <n v="23.35135764834634"/>
    <x v="2"/>
    <x v="9"/>
  </r>
  <r>
    <x v="698"/>
    <x v="5"/>
    <n v="24.71132659912109"/>
    <n v="24.93162251180647"/>
    <n v="24.26486064186226"/>
    <n v="24.285420943832779"/>
    <x v="2"/>
    <x v="9"/>
  </r>
  <r>
    <x v="699"/>
    <x v="5"/>
    <n v="25.181291580200199"/>
    <n v="25.345777351761811"/>
    <n v="24.702513712195689"/>
    <n v="24.843502957012259"/>
    <x v="2"/>
    <x v="9"/>
  </r>
  <r>
    <x v="700"/>
    <x v="5"/>
    <n v="25.28996467590332"/>
    <n v="25.369271317689641"/>
    <n v="24.984486369388009"/>
    <n v="25.172473665983581"/>
    <x v="2"/>
    <x v="9"/>
  </r>
  <r>
    <x v="701"/>
    <x v="5"/>
    <n v="25.442703247070309"/>
    <n v="25.539633964711129"/>
    <n v="25.33108804336992"/>
    <n v="25.33108804336992"/>
    <x v="2"/>
    <x v="9"/>
  </r>
  <r>
    <x v="702"/>
    <x v="5"/>
    <n v="25.18422698974609"/>
    <n v="25.442707263535379"/>
    <n v="24.97274312937304"/>
    <n v="25.430959000543481"/>
    <x v="2"/>
    <x v="9"/>
  </r>
  <r>
    <x v="703"/>
    <x v="5"/>
    <n v="25.254714965820309"/>
    <n v="25.36633183850061"/>
    <n v="25.060855231660351"/>
    <n v="25.113725762663272"/>
    <x v="2"/>
    <x v="9"/>
  </r>
  <r>
    <x v="704"/>
    <x v="5"/>
    <n v="25.32521820068359"/>
    <n v="25.369278392142569"/>
    <n v="25.26353561336548"/>
    <n v="25.304657898485711"/>
    <x v="2"/>
    <x v="9"/>
  </r>
  <r>
    <x v="705"/>
    <x v="5"/>
    <n v="25.378086090087891"/>
    <n v="25.454456520371679"/>
    <n v="25.193038347526539"/>
    <n v="25.304655246559228"/>
    <x v="2"/>
    <x v="9"/>
  </r>
  <r>
    <x v="706"/>
    <x v="5"/>
    <n v="25.68355560302734"/>
    <n v="25.686491827322541"/>
    <n v="25.342830891955071"/>
    <n v="25.43682368387519"/>
    <x v="2"/>
    <x v="9"/>
  </r>
  <r>
    <x v="707"/>
    <x v="5"/>
    <n v="26.038970947265621"/>
    <n v="26.11827759427042"/>
    <n v="25.630689450838609"/>
    <n v="25.654187654368769"/>
    <x v="2"/>
    <x v="9"/>
  </r>
  <r>
    <x v="708"/>
    <x v="5"/>
    <n v="25.842172622680661"/>
    <n v="26.083028766868232"/>
    <n v="25.82161064600162"/>
    <n v="26.050718529850251"/>
    <x v="2"/>
    <x v="9"/>
  </r>
  <r>
    <x v="709"/>
    <x v="5"/>
    <n v="25.98903656005859"/>
    <n v="26.024283022611431"/>
    <n v="25.680622029282361"/>
    <n v="25.803987169303269"/>
    <x v="2"/>
    <x v="9"/>
  </r>
  <r>
    <x v="710"/>
    <x v="5"/>
    <n v="26.030158996582031"/>
    <n v="26.174084433932691"/>
    <n v="25.853921640542708"/>
    <n v="26.041907257265191"/>
    <x v="2"/>
    <x v="9"/>
  </r>
  <r>
    <x v="711"/>
    <x v="5"/>
    <n v="25.897983551025391"/>
    <n v="25.96260403546793"/>
    <n v="25.5983810147229"/>
    <n v="25.889171513990121"/>
    <x v="2"/>
    <x v="9"/>
  </r>
  <r>
    <x v="712"/>
    <x v="5"/>
    <n v="25.53963470458984"/>
    <n v="25.833363090943841"/>
    <n v="25.375147278834351"/>
    <n v="25.830425185212391"/>
    <x v="2"/>
    <x v="9"/>
  </r>
  <r>
    <x v="713"/>
    <x v="5"/>
    <n v="25.645376205444339"/>
    <n v="25.68943638852528"/>
    <n v="25.436830274608301"/>
    <n v="25.513199017649761"/>
    <x v="2"/>
    <x v="9"/>
  </r>
  <r>
    <x v="714"/>
    <x v="5"/>
    <n v="25.830425262451168"/>
    <n v="25.96554035419252"/>
    <n v="25.554320948212101"/>
    <n v="25.57488124622148"/>
    <x v="2"/>
    <x v="10"/>
  </r>
  <r>
    <x v="715"/>
    <x v="5"/>
    <n v="26.083028793334961"/>
    <n v="26.191707764838121"/>
    <n v="25.78930043515232"/>
    <n v="25.930289643706239"/>
    <x v="2"/>
    <x v="10"/>
  </r>
  <r>
    <x v="716"/>
    <x v="5"/>
    <n v="26.34151458740234"/>
    <n v="26.400259263044958"/>
    <n v="26.071284373418258"/>
    <n v="26.147653124043391"/>
    <x v="2"/>
    <x v="10"/>
  </r>
  <r>
    <x v="717"/>
    <x v="5"/>
    <n v="26.053659439086911"/>
    <n v="26.34151201926533"/>
    <n v="26.047783627516068"/>
    <n v="26.265143276085691"/>
    <x v="2"/>
    <x v="10"/>
  </r>
  <r>
    <x v="718"/>
    <x v="5"/>
    <n v="26.127092361450199"/>
    <n v="26.159402604771689"/>
    <n v="25.939106713560939"/>
    <n v="26.103594155464041"/>
    <x v="2"/>
    <x v="10"/>
  </r>
  <r>
    <x v="719"/>
    <x v="5"/>
    <n v="26.511875152587891"/>
    <n v="26.558871563599471"/>
    <n v="26.171152013116082"/>
    <n v="26.174088238351661"/>
    <x v="2"/>
    <x v="10"/>
  </r>
  <r>
    <x v="720"/>
    <x v="5"/>
    <n v="26.523624420166019"/>
    <n v="26.602931071818698"/>
    <n v="26.244582186439128"/>
    <n v="26.41788165772104"/>
    <x v="2"/>
    <x v="10"/>
  </r>
  <r>
    <x v="721"/>
    <x v="5"/>
    <n v="26.705734252929691"/>
    <n v="26.93190425088266"/>
    <n v="26.494250422031879"/>
    <n v="26.50599868338638"/>
    <x v="2"/>
    <x v="10"/>
  </r>
  <r>
    <x v="722"/>
    <x v="5"/>
    <n v="26.72629356384277"/>
    <n v="27.017084030680859"/>
    <n v="26.691047100356592"/>
    <n v="26.740979730355679"/>
    <x v="2"/>
    <x v="10"/>
  </r>
  <r>
    <x v="723"/>
    <x v="5"/>
    <n v="26.755668640136719"/>
    <n v="26.78797888206751"/>
    <n v="26.48837634845852"/>
    <n v="26.641115521156429"/>
    <x v="2"/>
    <x v="10"/>
  </r>
  <r>
    <x v="724"/>
    <x v="5"/>
    <n v="26.38557052612305"/>
    <n v="26.685173048769219"/>
    <n v="26.33269998704553"/>
    <n v="26.535371787446131"/>
    <x v="2"/>
    <x v="10"/>
  </r>
  <r>
    <x v="725"/>
    <x v="5"/>
    <n v="29.261167526245121"/>
    <n v="29.278788237473499"/>
    <n v="27.821899631177299"/>
    <n v="27.93939064781409"/>
    <x v="2"/>
    <x v="10"/>
  </r>
  <r>
    <x v="726"/>
    <x v="5"/>
    <n v="28.629657745361332"/>
    <n v="29.410972735475319"/>
    <n v="28.368237872274062"/>
    <n v="29.149556223836861"/>
    <x v="2"/>
    <x v="10"/>
  </r>
  <r>
    <x v="727"/>
    <x v="5"/>
    <n v="28.63258171081543"/>
    <n v="28.679578109107752"/>
    <n v="28.127371269534859"/>
    <n v="28.327106802639118"/>
    <x v="2"/>
    <x v="10"/>
  </r>
  <r>
    <x v="728"/>
    <x v="5"/>
    <n v="28.350612640380859"/>
    <n v="28.761832100975258"/>
    <n v="28.29186796356699"/>
    <n v="28.708963236422239"/>
    <x v="2"/>
    <x v="10"/>
  </r>
  <r>
    <x v="729"/>
    <x v="5"/>
    <n v="28.318302154541019"/>
    <n v="28.435794868616249"/>
    <n v="28.230185140071072"/>
    <n v="28.388798455275879"/>
    <x v="2"/>
    <x v="10"/>
  </r>
  <r>
    <x v="730"/>
    <x v="5"/>
    <n v="28.37998008728027"/>
    <n v="28.559151971748751"/>
    <n v="28.353542301243269"/>
    <n v="28.45341091194377"/>
    <x v="2"/>
    <x v="10"/>
  </r>
  <r>
    <x v="731"/>
    <x v="5"/>
    <n v="28.37998008728027"/>
    <n v="28.68251710176251"/>
    <n v="28.285983925684231"/>
    <n v="28.447535101391619"/>
    <x v="2"/>
    <x v="10"/>
  </r>
  <r>
    <x v="732"/>
    <x v="5"/>
    <n v="28.424041748046879"/>
    <n v="28.459286530942428"/>
    <n v="28.14499954107335"/>
    <n v="28.37116953153145"/>
    <x v="2"/>
    <x v="10"/>
  </r>
  <r>
    <x v="733"/>
    <x v="5"/>
    <n v="28.656082153320309"/>
    <n v="28.861691820067112"/>
    <n v="28.45634493557063"/>
    <n v="28.55621354444547"/>
    <x v="2"/>
    <x v="10"/>
  </r>
  <r>
    <x v="734"/>
    <x v="5"/>
    <n v="28.559158325195309"/>
    <n v="28.914567629370421"/>
    <n v="28.347672797089299"/>
    <n v="28.811764451971289"/>
    <x v="2"/>
    <x v="10"/>
  </r>
  <r>
    <x v="735"/>
    <x v="5"/>
    <n v="28.594406127929691"/>
    <n v="28.700147209980742"/>
    <n v="28.265431258199879"/>
    <n v="28.670774873935919"/>
    <x v="2"/>
    <x v="11"/>
  </r>
  <r>
    <x v="736"/>
    <x v="5"/>
    <n v="28.49453163146973"/>
    <n v="28.77357212791182"/>
    <n v="28.397600925603051"/>
    <n v="28.706017113492251"/>
    <x v="2"/>
    <x v="11"/>
  </r>
  <r>
    <x v="737"/>
    <x v="5"/>
    <n v="28.73538970947266"/>
    <n v="28.76769994506062"/>
    <n v="28.468097470266681"/>
    <n v="28.491593989904619"/>
    <x v="2"/>
    <x v="11"/>
  </r>
  <r>
    <x v="738"/>
    <x v="5"/>
    <n v="28.57383918762207"/>
    <n v="28.826445267492542"/>
    <n v="28.562090927533351"/>
    <n v="28.78238677107398"/>
    <x v="2"/>
    <x v="11"/>
  </r>
  <r>
    <x v="739"/>
    <x v="5"/>
    <n v="28.576789855957031"/>
    <n v="28.813013645038382"/>
    <n v="28.538405940124701"/>
    <n v="28.659467844219179"/>
    <x v="2"/>
    <x v="11"/>
  </r>
  <r>
    <x v="740"/>
    <x v="5"/>
    <n v="28.508878707885739"/>
    <n v="28.553169400991631"/>
    <n v="28.387813425067051"/>
    <n v="28.435057506879321"/>
    <x v="2"/>
    <x v="11"/>
  </r>
  <r>
    <x v="741"/>
    <x v="5"/>
    <n v="28.621086120605469"/>
    <n v="28.721477690533028"/>
    <n v="28.43210977819647"/>
    <n v="28.62994290827184"/>
    <x v="2"/>
    <x v="11"/>
  </r>
  <r>
    <x v="742"/>
    <x v="5"/>
    <n v="28.553176879882809"/>
    <n v="28.71262612015893"/>
    <n v="28.52364974341155"/>
    <n v="28.597467584589701"/>
    <x v="2"/>
    <x v="11"/>
  </r>
  <r>
    <x v="743"/>
    <x v="5"/>
    <n v="28.86616134643555"/>
    <n v="28.91045204004137"/>
    <n v="28.50887902968589"/>
    <n v="28.54135954749616"/>
    <x v="2"/>
    <x v="11"/>
  </r>
  <r>
    <x v="744"/>
    <x v="5"/>
    <n v="28.680141448974609"/>
    <n v="29.105338235201149"/>
    <n v="28.671284660979001"/>
    <n v="28.93703222997512"/>
    <x v="2"/>
    <x v="11"/>
  </r>
  <r>
    <x v="745"/>
    <x v="5"/>
    <n v="28.674234390258789"/>
    <n v="29.081717596506419"/>
    <n v="28.61518012642949"/>
    <n v="28.851400560910331"/>
    <x v="2"/>
    <x v="11"/>
  </r>
  <r>
    <x v="746"/>
    <x v="5"/>
    <n v="28.907501220703121"/>
    <n v="28.987225827945149"/>
    <n v="28.748055385382699"/>
    <n v="28.753958784223531"/>
    <x v="2"/>
    <x v="11"/>
  </r>
  <r>
    <x v="747"/>
    <x v="5"/>
    <n v="29.173257827758789"/>
    <n v="29.501013108197849"/>
    <n v="29.02266537188294"/>
    <n v="29.501013108197849"/>
    <x v="2"/>
    <x v="11"/>
  </r>
  <r>
    <x v="748"/>
    <x v="5"/>
    <n v="29.15849494934082"/>
    <n v="29.424242571641191"/>
    <n v="29.0699101557978"/>
    <n v="29.365188295388741"/>
    <x v="2"/>
    <x v="11"/>
  </r>
  <r>
    <x v="749"/>
    <x v="5"/>
    <n v="28.954751968383789"/>
    <n v="29.329751314245261"/>
    <n v="28.931128232851879"/>
    <n v="29.232309741108651"/>
    <x v="2"/>
    <x v="11"/>
  </r>
  <r>
    <x v="750"/>
    <x v="5"/>
    <n v="28.999040603637699"/>
    <n v="29.061048258637989"/>
    <n v="28.842544771573749"/>
    <n v="29.02266095832173"/>
    <x v="2"/>
    <x v="11"/>
  </r>
  <r>
    <x v="751"/>
    <x v="5"/>
    <n v="29.279548645019531"/>
    <n v="29.362226635985628"/>
    <n v="29.040374838562268"/>
    <n v="29.040374838562268"/>
    <x v="2"/>
    <x v="11"/>
  </r>
  <r>
    <x v="752"/>
    <x v="5"/>
    <n v="29.30908203125"/>
    <n v="29.409476997365459"/>
    <n v="29.182113318465671"/>
    <n v="29.397666818753091"/>
    <x v="2"/>
    <x v="11"/>
  </r>
  <r>
    <x v="753"/>
    <x v="5"/>
    <n v="29.350412368774411"/>
    <n v="29.415376783609371"/>
    <n v="29.267737758977159"/>
    <n v="29.385846275352279"/>
    <x v="2"/>
    <x v="11"/>
  </r>
  <r>
    <x v="754"/>
    <x v="5"/>
    <n v="29.15849494934082"/>
    <n v="29.43605275105881"/>
    <n v="29.15849494934082"/>
    <n v="29.35042134716128"/>
    <x v="2"/>
    <x v="11"/>
  </r>
  <r>
    <x v="755"/>
    <x v="5"/>
    <n v="29.111248016357418"/>
    <n v="29.465577018516139"/>
    <n v="29.090577670017119"/>
    <n v="29.320891352462091"/>
    <x v="3"/>
    <x v="0"/>
  </r>
  <r>
    <x v="756"/>
    <x v="5"/>
    <n v="29.365180969238281"/>
    <n v="29.527580188416461"/>
    <n v="29.164391073410911"/>
    <n v="29.188014805516751"/>
    <x v="3"/>
    <x v="0"/>
  </r>
  <r>
    <x v="757"/>
    <x v="5"/>
    <n v="29.39175987243652"/>
    <n v="29.4626243228712"/>
    <n v="29.205736888485891"/>
    <n v="29.39175987243652"/>
    <x v="3"/>
    <x v="0"/>
  </r>
  <r>
    <x v="758"/>
    <x v="5"/>
    <n v="29.565971374511719"/>
    <n v="29.639789211119641"/>
    <n v="29.41242892270164"/>
    <n v="29.421285711429011"/>
    <x v="3"/>
    <x v="0"/>
  </r>
  <r>
    <x v="759"/>
    <x v="5"/>
    <n v="30.00297927856445"/>
    <n v="30.04431997164259"/>
    <n v="29.589592622767409"/>
    <n v="29.601406180312051"/>
    <x v="3"/>
    <x v="0"/>
  </r>
  <r>
    <x v="760"/>
    <x v="5"/>
    <n v="29.64273643493652"/>
    <n v="30.22147896689297"/>
    <n v="29.619116083800439"/>
    <n v="30.126987424858861"/>
    <x v="3"/>
    <x v="0"/>
  </r>
  <r>
    <x v="761"/>
    <x v="5"/>
    <n v="29.43013763427734"/>
    <n v="29.495098671417459"/>
    <n v="29.093525651668308"/>
    <n v="29.453761365584381"/>
    <x v="3"/>
    <x v="0"/>
  </r>
  <r>
    <x v="762"/>
    <x v="5"/>
    <n v="29.533489227294918"/>
    <n v="29.660457926780229"/>
    <n v="29.16734669534911"/>
    <n v="29.439001049964631"/>
    <x v="3"/>
    <x v="0"/>
  </r>
  <r>
    <x v="763"/>
    <x v="5"/>
    <n v="29.784479141235352"/>
    <n v="29.952785184479151"/>
    <n v="29.61617309799156"/>
    <n v="29.642746847144672"/>
    <x v="3"/>
    <x v="0"/>
  </r>
  <r>
    <x v="764"/>
    <x v="5"/>
    <n v="29.731325149536129"/>
    <n v="30.09156431605199"/>
    <n v="29.627980174304401"/>
    <n v="29.923254911273439"/>
    <x v="3"/>
    <x v="0"/>
  </r>
  <r>
    <x v="765"/>
    <x v="5"/>
    <n v="30.3248291015625"/>
    <n v="30.39569354625036"/>
    <n v="29.7342762930658"/>
    <n v="29.867151773205801"/>
    <x v="3"/>
    <x v="0"/>
  </r>
  <r>
    <x v="766"/>
    <x v="5"/>
    <n v="30.797271728515621"/>
    <n v="30.986248097195059"/>
    <n v="30.596485181584729"/>
    <n v="30.927193826773738"/>
    <x v="3"/>
    <x v="0"/>
  </r>
  <r>
    <x v="767"/>
    <x v="5"/>
    <n v="30.882905960083011"/>
    <n v="30.983297553185881"/>
    <n v="30.608298170742898"/>
    <n v="30.897669529044151"/>
    <x v="3"/>
    <x v="0"/>
  </r>
  <r>
    <x v="768"/>
    <x v="5"/>
    <n v="31.1368408203125"/>
    <n v="31.1368408203125"/>
    <n v="30.72050077595685"/>
    <n v="30.85632627497376"/>
    <x v="3"/>
    <x v="0"/>
  </r>
  <r>
    <x v="769"/>
    <x v="5"/>
    <n v="31.269710540771481"/>
    <n v="31.343528373818408"/>
    <n v="30.876994262299782"/>
    <n v="31.089594352304228"/>
    <x v="3"/>
    <x v="0"/>
  </r>
  <r>
    <x v="770"/>
    <x v="5"/>
    <n v="31.23723030090332"/>
    <n v="31.429160047724899"/>
    <n v="30.95081237526162"/>
    <n v="31.402586303420438"/>
    <x v="3"/>
    <x v="0"/>
  </r>
  <r>
    <x v="771"/>
    <x v="5"/>
    <n v="31.476411819458011"/>
    <n v="31.538419490744939"/>
    <n v="31.254954885100499"/>
    <n v="31.254954885100499"/>
    <x v="3"/>
    <x v="0"/>
  </r>
  <r>
    <x v="772"/>
    <x v="5"/>
    <n v="32.004947662353523"/>
    <n v="32.010851061252502"/>
    <n v="31.500026271235541"/>
    <n v="31.594514445255712"/>
    <x v="3"/>
    <x v="0"/>
  </r>
  <r>
    <x v="773"/>
    <x v="5"/>
    <n v="32.347465515136719"/>
    <n v="32.4744342065109"/>
    <n v="31.886834835287061"/>
    <n v="31.922268744313239"/>
    <x v="3"/>
    <x v="0"/>
  </r>
  <r>
    <x v="774"/>
    <x v="5"/>
    <n v="31.810064315795898"/>
    <n v="32.291365349655067"/>
    <n v="31.638804923966699"/>
    <n v="32.226404308070961"/>
    <x v="3"/>
    <x v="0"/>
  </r>
  <r>
    <x v="775"/>
    <x v="5"/>
    <n v="31.476411819458011"/>
    <n v="31.94294942822571"/>
    <n v="31.319915946289601"/>
    <n v="31.821884096389368"/>
    <x v="3"/>
    <x v="0"/>
  </r>
  <r>
    <x v="776"/>
    <x v="5"/>
    <n v="31.157512664794918"/>
    <n v="31.464601004297339"/>
    <n v="31.05712106429889"/>
    <n v="31.287434784552271"/>
    <x v="3"/>
    <x v="1"/>
  </r>
  <r>
    <x v="777"/>
    <x v="5"/>
    <n v="30.850421905517582"/>
    <n v="31.438021344652881"/>
    <n v="30.752980334015611"/>
    <n v="31.048255058645012"/>
    <x v="3"/>
    <x v="1"/>
  </r>
  <r>
    <x v="778"/>
    <x v="5"/>
    <n v="29.55416297912598"/>
    <n v="30.888807792985361"/>
    <n v="28.66833536974395"/>
    <n v="30.53152538725579"/>
    <x v="3"/>
    <x v="1"/>
  </r>
  <r>
    <x v="779"/>
    <x v="5"/>
    <n v="29.793319702148441"/>
    <n v="29.846470550666659"/>
    <n v="28.71556620369017"/>
    <n v="28.83072130673575"/>
    <x v="3"/>
    <x v="1"/>
  </r>
  <r>
    <x v="780"/>
    <x v="5"/>
    <n v="30.369119644165039"/>
    <n v="30.88290122692996"/>
    <n v="29.530536214870288"/>
    <n v="29.675221871846201"/>
    <x v="3"/>
    <x v="1"/>
  </r>
  <r>
    <x v="781"/>
    <x v="5"/>
    <n v="29.533489227294918"/>
    <n v="30.555142222283202"/>
    <n v="29.52758244902537"/>
    <n v="30.481324389732588"/>
    <x v="3"/>
    <x v="1"/>
  </r>
  <r>
    <x v="782"/>
    <x v="5"/>
    <n v="29.341556549072269"/>
    <n v="29.852384685060741"/>
    <n v="28.473446084273849"/>
    <n v="29.68407531284857"/>
    <x v="3"/>
    <x v="1"/>
  </r>
  <r>
    <x v="783"/>
    <x v="5"/>
    <n v="29.394710540771481"/>
    <n v="29.660458118838221"/>
    <n v="29.173253662521901"/>
    <n v="29.5659699408961"/>
    <x v="3"/>
    <x v="1"/>
  </r>
  <r>
    <x v="784"/>
    <x v="5"/>
    <n v="29.816951751708981"/>
    <n v="29.887819569517049"/>
    <n v="29.329747331350919"/>
    <n v="29.329747331350919"/>
    <x v="3"/>
    <x v="1"/>
  </r>
  <r>
    <x v="785"/>
    <x v="5"/>
    <n v="30.029550552368161"/>
    <n v="30.191949766157549"/>
    <n v="29.589586856990319"/>
    <n v="29.781516579722989"/>
    <x v="3"/>
    <x v="1"/>
  </r>
  <r>
    <x v="786"/>
    <x v="5"/>
    <n v="30.481330871582031"/>
    <n v="30.602392818541581"/>
    <n v="30.067944163064471"/>
    <n v="30.28054429684888"/>
    <x v="3"/>
    <x v="1"/>
  </r>
  <r>
    <x v="787"/>
    <x v="5"/>
    <n v="30.938999176025391"/>
    <n v="30.986243260821329"/>
    <n v="30.112226002514721"/>
    <n v="30.439984586356879"/>
    <x v="3"/>
    <x v="1"/>
  </r>
  <r>
    <x v="788"/>
    <x v="5"/>
    <n v="27.788406372070309"/>
    <n v="28.919312667231921"/>
    <n v="27.78545298328352"/>
    <n v="28.63880155742704"/>
    <x v="3"/>
    <x v="1"/>
  </r>
  <r>
    <x v="789"/>
    <x v="5"/>
    <n v="27.023639678955082"/>
    <n v="28.151594224941949"/>
    <n v="26.940963381985998"/>
    <n v="28.08367980250782"/>
    <x v="3"/>
    <x v="1"/>
  </r>
  <r>
    <x v="790"/>
    <x v="5"/>
    <n v="27.39273834228516"/>
    <n v="27.575809608596199"/>
    <n v="26.961636454814919"/>
    <n v="26.997070366170171"/>
    <x v="3"/>
    <x v="1"/>
  </r>
  <r>
    <x v="791"/>
    <x v="5"/>
    <n v="27.428171157836911"/>
    <n v="27.605337328371281"/>
    <n v="27.094509160760222"/>
    <n v="27.425217768814679"/>
    <x v="3"/>
    <x v="1"/>
  </r>
  <r>
    <x v="792"/>
    <x v="5"/>
    <n v="27.496084213256839"/>
    <n v="27.696870727597901"/>
    <n v="27.23033497074886"/>
    <n v="27.431123174671662"/>
    <x v="3"/>
    <x v="1"/>
  </r>
  <r>
    <x v="793"/>
    <x v="5"/>
    <n v="27.023639678955082"/>
    <n v="27.673246637573548"/>
    <n v="27.020686290299121"/>
    <n v="27.646671208414769"/>
    <x v="3"/>
    <x v="1"/>
  </r>
  <r>
    <x v="794"/>
    <x v="5"/>
    <n v="26.577775955200199"/>
    <n v="27.19490416422116"/>
    <n v="26.574824255754169"/>
    <n v="27.16537703226992"/>
    <x v="3"/>
    <x v="1"/>
  </r>
  <r>
    <x v="795"/>
    <x v="5"/>
    <n v="26.30317497253418"/>
    <n v="26.62797855524575"/>
    <n v="25.898648456129411"/>
    <n v="26.62502685523172"/>
    <x v="3"/>
    <x v="2"/>
  </r>
  <r>
    <x v="796"/>
    <x v="5"/>
    <n v="26.21163368225098"/>
    <n v="26.25001928958952"/>
    <n v="25.759861492038741"/>
    <n v="25.768719969052519"/>
    <x v="3"/>
    <x v="2"/>
  </r>
  <r>
    <x v="797"/>
    <x v="5"/>
    <n v="26.56892204284668"/>
    <n v="26.722466186858561"/>
    <n v="26.004944637796608"/>
    <n v="26.02561329448309"/>
    <x v="3"/>
    <x v="2"/>
  </r>
  <r>
    <x v="798"/>
    <x v="5"/>
    <n v="26.297262191772461"/>
    <n v="26.722460621410679"/>
    <n v="26.17029350958564"/>
    <n v="26.678168238332919"/>
    <x v="3"/>
    <x v="2"/>
  </r>
  <r>
    <x v="799"/>
    <x v="5"/>
    <n v="25.907499313354489"/>
    <n v="26.14076633536104"/>
    <n v="25.789387418405919"/>
    <n v="25.978365436574649"/>
    <x v="3"/>
    <x v="2"/>
  </r>
  <r>
    <x v="800"/>
    <x v="5"/>
    <n v="26.11542892456055"/>
    <n v="26.177806268066391"/>
    <n v="25.94314678096972"/>
    <n v="26.070872465159841"/>
    <x v="3"/>
    <x v="2"/>
  </r>
  <r>
    <x v="801"/>
    <x v="5"/>
    <n v="26.35305213928223"/>
    <n v="26.35305213928223"/>
    <n v="25.99957833458469"/>
    <n v="26.210474898644929"/>
    <x v="3"/>
    <x v="2"/>
  </r>
  <r>
    <x v="802"/>
    <x v="5"/>
    <n v="26.159982681274411"/>
    <n v="26.56692259670379"/>
    <n v="26.103545634634209"/>
    <n v="26.347116404271969"/>
    <x v="3"/>
    <x v="2"/>
  </r>
  <r>
    <x v="803"/>
    <x v="5"/>
    <n v="26.22829627990723"/>
    <n v="26.40651868393504"/>
    <n v="26.13324648398849"/>
    <n v="26.25503015040784"/>
    <x v="3"/>
    <x v="2"/>
  </r>
  <r>
    <x v="804"/>
    <x v="5"/>
    <n v="26.041164398193359"/>
    <n v="26.433252668960421"/>
    <n v="25.99066935323539"/>
    <n v="26.29067372532754"/>
    <x v="3"/>
    <x v="2"/>
  </r>
  <r>
    <x v="805"/>
    <x v="5"/>
    <n v="25.993637084960941"/>
    <n v="26.373843046007831"/>
    <n v="25.51540863721112"/>
    <n v="26.044133826532999"/>
    <x v="3"/>
    <x v="2"/>
  </r>
  <r>
    <x v="806"/>
    <x v="5"/>
    <n v="26.486722946166989"/>
    <n v="26.759996890652989"/>
    <n v="25.99067350953808"/>
    <n v="26.05602014873682"/>
    <x v="3"/>
    <x v="2"/>
  </r>
  <r>
    <x v="807"/>
    <x v="5"/>
    <n v="25.97581672668457"/>
    <n v="26.4599855090609"/>
    <n v="25.871853937864639"/>
    <n v="26.409490462825978"/>
    <x v="3"/>
    <x v="2"/>
  </r>
  <r>
    <x v="808"/>
    <x v="5"/>
    <n v="26.124338150024411"/>
    <n v="26.183744491652831"/>
    <n v="25.952056020060979"/>
    <n v="26.097604276498618"/>
    <x v="3"/>
    <x v="2"/>
  </r>
  <r>
    <x v="809"/>
    <x v="5"/>
    <n v="26.192661285400391"/>
    <n v="26.63821573983596"/>
    <n v="26.044143700473651"/>
    <n v="26.10652105214978"/>
    <x v="3"/>
    <x v="2"/>
  </r>
  <r>
    <x v="810"/>
    <x v="5"/>
    <n v="25.883737564086911"/>
    <n v="26.219387122853981"/>
    <n v="25.839182809282551"/>
    <n v="25.999580946371221"/>
    <x v="3"/>
    <x v="2"/>
  </r>
  <r>
    <x v="811"/>
    <x v="5"/>
    <n v="25.372833251953121"/>
    <n v="26.04710502262057"/>
    <n v="25.331247797017621"/>
    <n v="25.946113231767061"/>
    <x v="3"/>
    <x v="2"/>
  </r>
  <r>
    <x v="812"/>
    <x v="5"/>
    <n v="25.990669250488281"/>
    <n v="26.04710458880853"/>
    <n v="25.577787404322379"/>
    <n v="25.610461568395031"/>
    <x v="3"/>
    <x v="2"/>
  </r>
  <r>
    <x v="813"/>
    <x v="5"/>
    <n v="25.559967041015621"/>
    <n v="26.1510696428935"/>
    <n v="25.39065761205962"/>
    <n v="26.127306766929941"/>
    <x v="3"/>
    <x v="2"/>
  </r>
  <r>
    <x v="814"/>
    <x v="5"/>
    <n v="26.07087326049805"/>
    <n v="26.21048123800572"/>
    <n v="25.60155597164249"/>
    <n v="25.622347853560349"/>
    <x v="3"/>
    <x v="2"/>
  </r>
  <r>
    <x v="815"/>
    <x v="5"/>
    <n v="26.42731857299805"/>
    <n v="26.537221678548288"/>
    <n v="26.070873679806152"/>
    <n v="26.109488146649049"/>
    <x v="3"/>
    <x v="2"/>
  </r>
  <r>
    <x v="816"/>
    <x v="5"/>
    <n v="25.41144943237305"/>
    <n v="26.21047762199742"/>
    <n v="25.200554546054931"/>
    <n v="26.139187294616701"/>
    <x v="3"/>
    <x v="3"/>
  </r>
  <r>
    <x v="817"/>
    <x v="5"/>
    <n v="25.782743453979489"/>
    <n v="25.82729990737926"/>
    <n v="25.411448740474221"/>
    <n v="25.619374323926738"/>
    <x v="3"/>
    <x v="3"/>
  </r>
  <r>
    <x v="818"/>
    <x v="5"/>
    <n v="25.90749549865723"/>
    <n v="25.990666398015041"/>
    <n v="25.378770337615201"/>
    <n v="25.426296080204061"/>
    <x v="3"/>
    <x v="3"/>
  </r>
  <r>
    <x v="819"/>
    <x v="5"/>
    <n v="26.082748413085941"/>
    <n v="26.243148228622442"/>
    <n v="25.85700027275238"/>
    <n v="26.020371084745008"/>
    <x v="3"/>
    <x v="3"/>
  </r>
  <r>
    <x v="820"/>
    <x v="5"/>
    <n v="25.75007247924805"/>
    <n v="26.10948492611379"/>
    <n v="25.58373064312687"/>
    <n v="25.791656238623339"/>
    <x v="3"/>
    <x v="3"/>
  </r>
  <r>
    <x v="821"/>
    <x v="5"/>
    <n v="25.628286361694339"/>
    <n v="25.975818210068901"/>
    <n v="25.61640577354467"/>
    <n v="25.79759749023923"/>
    <x v="3"/>
    <x v="3"/>
  </r>
  <r>
    <x v="822"/>
    <x v="5"/>
    <n v="25.67878341674805"/>
    <n v="25.87185572389512"/>
    <n v="25.444123951616259"/>
    <n v="25.794626801036291"/>
    <x v="3"/>
    <x v="3"/>
  </r>
  <r>
    <x v="823"/>
    <x v="5"/>
    <n v="25.518386840820309"/>
    <n v="25.800570394861499"/>
    <n v="25.485712669357831"/>
    <n v="25.545120717377401"/>
    <x v="3"/>
    <x v="3"/>
  </r>
  <r>
    <x v="824"/>
    <x v="5"/>
    <n v="25.37580680847168"/>
    <n v="25.79165630081231"/>
    <n v="25.369864814556589"/>
    <n v="25.60155328724974"/>
    <x v="3"/>
    <x v="3"/>
  </r>
  <r>
    <x v="825"/>
    <x v="5"/>
    <n v="25.551052093505859"/>
    <n v="25.625311707635429"/>
    <n v="25.30451377786369"/>
    <n v="25.512437638047992"/>
    <x v="3"/>
    <x v="3"/>
  </r>
  <r>
    <x v="826"/>
    <x v="5"/>
    <n v="25.79462814331055"/>
    <n v="26.035227915108109"/>
    <n v="25.58076224604218"/>
    <n v="25.604525123516449"/>
    <x v="3"/>
    <x v="3"/>
  </r>
  <r>
    <x v="827"/>
    <x v="5"/>
    <n v="26.1094856262207"/>
    <n v="26.18968554948141"/>
    <n v="25.963939065194449"/>
    <n v="25.984730945439619"/>
    <x v="3"/>
    <x v="3"/>
  </r>
  <r>
    <x v="828"/>
    <x v="5"/>
    <n v="26.0114631652832"/>
    <n v="26.305528965316711"/>
    <n v="25.99364058354664"/>
    <n v="26.198595174552281"/>
    <x v="3"/>
    <x v="3"/>
  </r>
  <r>
    <x v="829"/>
    <x v="5"/>
    <n v="26.106515884399411"/>
    <n v="26.151070641161269"/>
    <n v="25.717398563185451"/>
    <n v="25.963938623175441"/>
    <x v="3"/>
    <x v="3"/>
  </r>
  <r>
    <x v="830"/>
    <x v="5"/>
    <n v="25.836212158203121"/>
    <n v="26.25206164090736"/>
    <n v="25.74412995085817"/>
    <n v="26.10057479268319"/>
    <x v="3"/>
    <x v="3"/>
  </r>
  <r>
    <x v="831"/>
    <x v="5"/>
    <n v="25.574821472167969"/>
    <n v="25.865916290857129"/>
    <n v="25.55105689548412"/>
    <n v="25.809479245456821"/>
    <x v="3"/>
    <x v="3"/>
  </r>
  <r>
    <x v="832"/>
    <x v="5"/>
    <n v="25.702541351318359"/>
    <n v="25.815415424123781"/>
    <n v="25.41738687243399"/>
    <n v="25.773829971039451"/>
    <x v="3"/>
    <x v="3"/>
  </r>
  <r>
    <x v="833"/>
    <x v="5"/>
    <n v="25.892646789550781"/>
    <n v="26.050075616887529"/>
    <n v="25.512439106998212"/>
    <n v="25.640164766834779"/>
    <x v="3"/>
    <x v="3"/>
  </r>
  <r>
    <x v="834"/>
    <x v="5"/>
    <n v="26.121370315551761"/>
    <n v="26.234244417897241"/>
    <n v="25.812452882580839"/>
    <n v="25.89265281321288"/>
    <x v="3"/>
    <x v="3"/>
  </r>
  <r>
    <x v="835"/>
    <x v="5"/>
    <n v="25.92829513549805"/>
    <n v="26.109486870902341"/>
    <n v="25.865917792133871"/>
    <n v="26.100577278697571"/>
    <x v="3"/>
    <x v="3"/>
  </r>
  <r>
    <x v="836"/>
    <x v="5"/>
    <n v="26.275827407836911"/>
    <n v="26.632270566165161"/>
    <n v="26.115427561675439"/>
    <n v="26.121367856067149"/>
    <x v="3"/>
    <x v="3"/>
  </r>
  <r>
    <x v="837"/>
    <x v="5"/>
    <n v="25.963943481445309"/>
    <n v="26.14216424149572"/>
    <n v="25.649084029252531"/>
    <n v="26.041172420811979"/>
    <x v="3"/>
    <x v="4"/>
  </r>
  <r>
    <x v="838"/>
    <x v="5"/>
    <n v="25.646114349365231"/>
    <n v="25.916415633122341"/>
    <n v="25.59264659245672"/>
    <n v="25.88077216150532"/>
    <x v="3"/>
    <x v="4"/>
  </r>
  <r>
    <x v="839"/>
    <x v="5"/>
    <n v="25.613435745239261"/>
    <n v="25.631256628137649"/>
    <n v="25.283724766621329"/>
    <n v="25.601553456985311"/>
    <x v="3"/>
    <x v="4"/>
  </r>
  <r>
    <x v="840"/>
    <x v="5"/>
    <n v="25.999582290649411"/>
    <n v="26.16889342703892"/>
    <n v="25.355013613154298"/>
    <n v="25.545118329251579"/>
    <x v="3"/>
    <x v="4"/>
  </r>
  <r>
    <x v="841"/>
    <x v="5"/>
    <n v="25.387685775756839"/>
    <n v="25.990670645506441"/>
    <n v="25.32827773798477"/>
    <n v="25.98769964873863"/>
    <x v="3"/>
    <x v="4"/>
  </r>
  <r>
    <x v="842"/>
    <x v="5"/>
    <n v="25.467885971069339"/>
    <n v="25.500560137253849"/>
    <n v="25.224316922740599"/>
    <n v="25.402537638700309"/>
    <x v="3"/>
    <x v="4"/>
  </r>
  <r>
    <x v="843"/>
    <x v="5"/>
    <n v="24.67182731628418"/>
    <n v="24.855990014813809"/>
    <n v="24.356967960844869"/>
    <n v="24.5233097786044"/>
    <x v="3"/>
    <x v="4"/>
  </r>
  <r>
    <x v="844"/>
    <x v="5"/>
    <n v="24.71666145324707"/>
    <n v="25.039480391749791"/>
    <n v="24.513403690931511"/>
    <n v="24.70171630622367"/>
    <x v="3"/>
    <x v="4"/>
  </r>
  <r>
    <x v="845"/>
    <x v="5"/>
    <n v="24.922910690307621"/>
    <n v="24.964758134019601"/>
    <n v="24.49547395274023"/>
    <n v="24.716664896076491"/>
    <x v="3"/>
    <x v="4"/>
  </r>
  <r>
    <x v="846"/>
    <x v="5"/>
    <n v="25.224809646606449"/>
    <n v="25.34437256326914"/>
    <n v="25.003618678371179"/>
    <n v="25.075356428368789"/>
    <x v="3"/>
    <x v="4"/>
  </r>
  <r>
    <x v="847"/>
    <x v="5"/>
    <n v="25.263662338256839"/>
    <n v="25.37126979695692"/>
    <n v="25.048449131219201"/>
    <n v="25.126166294310249"/>
    <x v="3"/>
    <x v="4"/>
  </r>
  <r>
    <x v="848"/>
    <x v="5"/>
    <n v="25.744907379150391"/>
    <n v="25.744907379150391"/>
    <n v="25.329427762626739"/>
    <n v="25.368285494660061"/>
    <x v="3"/>
    <x v="4"/>
  </r>
  <r>
    <x v="849"/>
    <x v="5"/>
    <n v="25.254695892333981"/>
    <n v="26.181308712494221"/>
    <n v="25.063395269351869"/>
    <n v="26.016908670642419"/>
    <x v="3"/>
    <x v="4"/>
  </r>
  <r>
    <x v="850"/>
    <x v="5"/>
    <n v="25.00062370300293"/>
    <n v="25.239751196369831"/>
    <n v="24.955788260075551"/>
    <n v="25.179968895437479"/>
    <x v="3"/>
    <x v="4"/>
  </r>
  <r>
    <x v="851"/>
    <x v="5"/>
    <n v="25.260677337646481"/>
    <n v="25.269644769467661"/>
    <n v="25.054431536847659"/>
    <n v="25.150081862456549"/>
    <x v="3"/>
    <x v="4"/>
  </r>
  <r>
    <x v="852"/>
    <x v="5"/>
    <n v="24.919923782348629"/>
    <n v="25.350350252806511"/>
    <n v="24.896009490293771"/>
    <n v="25.257689640135641"/>
    <x v="3"/>
    <x v="4"/>
  </r>
  <r>
    <x v="853"/>
    <x v="5"/>
    <n v="24.81231689453125"/>
    <n v="24.815304898336489"/>
    <n v="24.56123392566321"/>
    <n v="24.794382030248649"/>
    <x v="3"/>
    <x v="4"/>
  </r>
  <r>
    <x v="854"/>
    <x v="5"/>
    <n v="24.764486312866211"/>
    <n v="24.809323463764731"/>
    <n v="24.444655381360601"/>
    <n v="24.809323463764731"/>
    <x v="3"/>
    <x v="4"/>
  </r>
  <r>
    <x v="855"/>
    <x v="5"/>
    <n v="24.647916793823239"/>
    <n v="24.910955180078599"/>
    <n v="24.606069350237401"/>
    <n v="24.764489982709499"/>
    <x v="3"/>
    <x v="4"/>
  </r>
  <r>
    <x v="856"/>
    <x v="5"/>
    <n v="24.62998008728027"/>
    <n v="24.665848100267262"/>
    <n v="24.45362460499102"/>
    <n v="24.498460048815389"/>
    <x v="3"/>
    <x v="4"/>
  </r>
  <r>
    <x v="857"/>
    <x v="5"/>
    <n v="25.144102096557621"/>
    <n v="25.176982107102742"/>
    <n v="24.5881333414709"/>
    <n v="24.644925931470421"/>
    <x v="3"/>
    <x v="4"/>
  </r>
  <r>
    <x v="858"/>
    <x v="5"/>
    <n v="24.671833038330082"/>
    <n v="25.200899640045211"/>
    <n v="24.662865604868109"/>
    <n v="25.090304144619282"/>
    <x v="3"/>
    <x v="4"/>
  </r>
  <r>
    <x v="859"/>
    <x v="5"/>
    <n v="24.806333541870121"/>
    <n v="24.934863856095479"/>
    <n v="24.764486104837172"/>
    <n v="24.821278688589938"/>
    <x v="3"/>
    <x v="5"/>
  </r>
  <r>
    <x v="860"/>
    <x v="5"/>
    <n v="25.532682418823239"/>
    <n v="25.562572717111941"/>
    <n v="24.898998174999321"/>
    <n v="24.958778771576721"/>
    <x v="3"/>
    <x v="5"/>
  </r>
  <r>
    <x v="861"/>
    <x v="5"/>
    <n v="25.29355621337891"/>
    <n v="25.547627165556211"/>
    <n v="25.18295903279996"/>
    <n v="25.541649448065169"/>
    <x v="3"/>
    <x v="5"/>
  </r>
  <r>
    <x v="862"/>
    <x v="5"/>
    <n v="25.2756233215332"/>
    <n v="25.45197882899113"/>
    <n v="25.212853007075768"/>
    <n v="25.39219822869369"/>
    <x v="3"/>
    <x v="5"/>
  </r>
  <r>
    <x v="863"/>
    <x v="5"/>
    <n v="25.392196655273441"/>
    <n v="25.634310465983489"/>
    <n v="25.314479485194571"/>
    <n v="25.341381779879111"/>
    <x v="3"/>
    <x v="5"/>
  </r>
  <r>
    <x v="864"/>
    <x v="5"/>
    <n v="25.215841293334961"/>
    <n v="25.463934533318689"/>
    <n v="25.15008126844134"/>
    <n v="25.341381915140829"/>
    <x v="3"/>
    <x v="5"/>
  </r>
  <r>
    <x v="865"/>
    <x v="5"/>
    <n v="25.197904586791989"/>
    <n v="25.269642324056409"/>
    <n v="25.045461681309789"/>
    <n v="25.230784596833502"/>
    <x v="3"/>
    <x v="5"/>
  </r>
  <r>
    <x v="866"/>
    <x v="5"/>
    <n v="25.138126373291019"/>
    <n v="25.284591585418379"/>
    <n v="24.94981542372399"/>
    <n v="25.203886404071699"/>
    <x v="3"/>
    <x v="5"/>
  </r>
  <r>
    <x v="867"/>
    <x v="5"/>
    <n v="25.135141372680661"/>
    <n v="25.218834567922961"/>
    <n v="25.063403615174529"/>
    <n v="25.075359052910692"/>
    <x v="3"/>
    <x v="5"/>
  </r>
  <r>
    <x v="868"/>
    <x v="5"/>
    <n v="25.045467376708981"/>
    <n v="25.35035325700516"/>
    <n v="25.00959764473863"/>
    <n v="25.173997732331159"/>
    <x v="3"/>
    <x v="5"/>
  </r>
  <r>
    <x v="869"/>
    <x v="5"/>
    <n v="25.018558502197269"/>
    <n v="25.105243094888319"/>
    <n v="24.82725787626876"/>
    <n v="24.95877620141335"/>
    <x v="3"/>
    <x v="5"/>
  </r>
  <r>
    <x v="870"/>
    <x v="5"/>
    <n v="24.809326171875"/>
    <n v="24.979702232799841"/>
    <n v="24.755521584923631"/>
    <n v="24.82426960998912"/>
    <x v="3"/>
    <x v="5"/>
  </r>
  <r>
    <x v="871"/>
    <x v="5"/>
    <n v="24.99166297912598"/>
    <n v="24.99465098303433"/>
    <n v="24.62101708618713"/>
    <n v="24.68976512115929"/>
    <x v="3"/>
    <x v="5"/>
  </r>
  <r>
    <x v="872"/>
    <x v="5"/>
    <n v="24.99166297912598"/>
    <n v="25.054433295918571"/>
    <n v="24.857153202727151"/>
    <n v="25.021553280386669"/>
    <x v="3"/>
    <x v="5"/>
  </r>
  <r>
    <x v="873"/>
    <x v="5"/>
    <n v="25.171005249023441"/>
    <n v="25.272633294488578"/>
    <n v="24.77943650668945"/>
    <n v="24.928889715945569"/>
    <x v="3"/>
    <x v="5"/>
  </r>
  <r>
    <x v="874"/>
    <x v="5"/>
    <n v="25.35334396362305"/>
    <n v="25.36231139757151"/>
    <n v="25.138130679949221"/>
    <n v="25.245738176967709"/>
    <x v="3"/>
    <x v="5"/>
  </r>
  <r>
    <x v="875"/>
    <x v="5"/>
    <n v="25.846536636352539"/>
    <n v="25.885394367635239"/>
    <n v="25.251710100411881"/>
    <n v="25.284590113888651"/>
    <x v="3"/>
    <x v="5"/>
  </r>
  <r>
    <x v="876"/>
    <x v="5"/>
    <n v="25.7000732421875"/>
    <n v="26.019904257220151"/>
    <n v="25.63431321060407"/>
    <n v="25.864471610783209"/>
    <x v="3"/>
    <x v="5"/>
  </r>
  <r>
    <x v="877"/>
    <x v="5"/>
    <n v="25.972078323364261"/>
    <n v="26.15142354777273"/>
    <n v="25.57154213783312"/>
    <n v="25.67615990034426"/>
    <x v="3"/>
    <x v="5"/>
  </r>
  <r>
    <x v="878"/>
    <x v="5"/>
    <n v="25.664203643798832"/>
    <n v="26.09164040207277"/>
    <n v="25.613388766089571"/>
    <n v="25.96012205735877"/>
    <x v="3"/>
    <x v="5"/>
  </r>
  <r>
    <x v="879"/>
    <x v="5"/>
    <n v="25.6014289855957"/>
    <n v="25.765829037524721"/>
    <n v="25.56257125796591"/>
    <n v="25.67615643741458"/>
    <x v="3"/>
    <x v="5"/>
  </r>
  <r>
    <x v="880"/>
    <x v="5"/>
    <n v="25.108236312866211"/>
    <n v="25.688117738418178"/>
    <n v="24.928891083629161"/>
    <n v="25.601433127723791"/>
    <x v="3"/>
    <x v="6"/>
  </r>
  <r>
    <x v="881"/>
    <x v="5"/>
    <n v="25.239751815795898"/>
    <n v="25.422085016016201"/>
    <n v="25.135134069368672"/>
    <n v="25.135134069368672"/>
    <x v="3"/>
    <x v="6"/>
  </r>
  <r>
    <x v="882"/>
    <x v="5"/>
    <n v="25.27861404418945"/>
    <n v="25.580510192606472"/>
    <n v="25.188941429802981"/>
    <n v="25.389209527442191"/>
    <x v="3"/>
    <x v="6"/>
  </r>
  <r>
    <x v="883"/>
    <x v="5"/>
    <n v="25.260677337646481"/>
    <n v="25.368284809137851"/>
    <n v="25.054431536847659"/>
    <n v="25.168016726098902"/>
    <x v="3"/>
    <x v="6"/>
  </r>
  <r>
    <x v="884"/>
    <x v="5"/>
    <n v="25.68513107299805"/>
    <n v="25.846541456398491"/>
    <n v="25.338397720151281"/>
    <n v="25.40714576364703"/>
    <x v="3"/>
    <x v="6"/>
  </r>
  <r>
    <x v="885"/>
    <x v="5"/>
    <n v="26.067722320556641"/>
    <n v="26.103592040869039"/>
    <n v="25.67017594581451"/>
    <n v="25.68512109249054"/>
    <x v="3"/>
    <x v="6"/>
  </r>
  <r>
    <x v="886"/>
    <x v="5"/>
    <n v="25.86446571350098"/>
    <n v="26.049788619179861"/>
    <n v="25.82261998509162"/>
    <n v="26.02288803811134"/>
    <x v="3"/>
    <x v="6"/>
  </r>
  <r>
    <x v="887"/>
    <x v="5"/>
    <n v="25.861480712890621"/>
    <n v="26.127508813387148"/>
    <n v="25.771808108071689"/>
    <n v="25.987021333419531"/>
    <x v="3"/>
    <x v="6"/>
  </r>
  <r>
    <x v="888"/>
    <x v="5"/>
    <n v="26.21419525146484"/>
    <n v="26.300878154053141"/>
    <n v="25.855504783652279"/>
    <n v="25.86148421238196"/>
    <x v="3"/>
    <x v="6"/>
  </r>
  <r>
    <x v="889"/>
    <x v="5"/>
    <n v="26.19625282287598"/>
    <n v="26.220165399802148"/>
    <n v="25.954137340112581"/>
    <n v="26.190275106235031"/>
    <x v="3"/>
    <x v="6"/>
  </r>
  <r>
    <x v="890"/>
    <x v="5"/>
    <n v="26.36065673828125"/>
    <n v="26.513099652419179"/>
    <n v="26.124518937401351"/>
    <n v="26.124518937401351"/>
    <x v="3"/>
    <x v="6"/>
  </r>
  <r>
    <x v="891"/>
    <x v="5"/>
    <n v="26.324789047241211"/>
    <n v="26.659565199360749"/>
    <n v="26.285931314808401"/>
    <n v="26.40250451210683"/>
    <x v="3"/>
    <x v="6"/>
  </r>
  <r>
    <x v="892"/>
    <x v="5"/>
    <n v="26.220169067382809"/>
    <n v="26.447339435138399"/>
    <n v="26.127508460218781"/>
    <n v="26.26201651044768"/>
    <x v="3"/>
    <x v="6"/>
  </r>
  <r>
    <x v="893"/>
    <x v="5"/>
    <n v="26.321796417236332"/>
    <n v="26.354676428043948"/>
    <n v="26.06473746882126"/>
    <n v="26.124518062753221"/>
    <x v="3"/>
    <x v="6"/>
  </r>
  <r>
    <x v="894"/>
    <x v="5"/>
    <n v="26.193267822265621"/>
    <n v="26.348700455433569"/>
    <n v="26.118542074902631"/>
    <n v="26.19924725034484"/>
    <x v="3"/>
    <x v="6"/>
  </r>
  <r>
    <x v="895"/>
    <x v="5"/>
    <n v="26.29190635681152"/>
    <n v="26.453316698460149"/>
    <n v="26.187288606126771"/>
    <n v="26.3397315165324"/>
    <x v="3"/>
    <x v="6"/>
  </r>
  <r>
    <x v="896"/>
    <x v="5"/>
    <n v="26.27397537231445"/>
    <n v="26.309845102580731"/>
    <n v="26.037839252725352"/>
    <n v="26.085664419505139"/>
    <x v="3"/>
    <x v="6"/>
  </r>
  <r>
    <x v="897"/>
    <x v="5"/>
    <n v="26.372611999511719"/>
    <n v="26.731300703836201"/>
    <n v="26.35766685062686"/>
    <n v="26.453317171780061"/>
    <x v="3"/>
    <x v="6"/>
  </r>
  <r>
    <x v="898"/>
    <x v="5"/>
    <n v="26.342721939086911"/>
    <n v="26.566902595104889"/>
    <n v="26.312829930685229"/>
    <n v="26.49516485359365"/>
    <x v="3"/>
    <x v="6"/>
  </r>
  <r>
    <x v="899"/>
    <x v="5"/>
    <n v="26.566904067993161"/>
    <n v="26.584838931955961"/>
    <n v="26.270985654058009"/>
    <n v="26.30386395750612"/>
    <x v="3"/>
    <x v="6"/>
  </r>
  <r>
    <x v="900"/>
    <x v="5"/>
    <n v="26.671518325805661"/>
    <n v="26.800048650060759"/>
    <n v="26.542988001550569"/>
    <n v="26.602770303457319"/>
    <x v="3"/>
    <x v="6"/>
  </r>
  <r>
    <x v="901"/>
    <x v="5"/>
    <n v="26.375600814819339"/>
    <n v="26.64162719248651"/>
    <n v="26.26799335200684"/>
    <n v="26.56092373333038"/>
    <x v="3"/>
    <x v="7"/>
  </r>
  <r>
    <x v="902"/>
    <x v="5"/>
    <n v="26.531038284301761"/>
    <n v="26.554950869686198"/>
    <n v="26.190284370164221"/>
    <n v="26.28593471170198"/>
    <x v="3"/>
    <x v="7"/>
  </r>
  <r>
    <x v="903"/>
    <x v="5"/>
    <n v="26.78211784362793"/>
    <n v="26.985373938089008"/>
    <n v="26.602774331477729"/>
    <n v="26.659565217898621"/>
    <x v="3"/>
    <x v="7"/>
  </r>
  <r>
    <x v="904"/>
    <x v="5"/>
    <n v="26.803041458129879"/>
    <n v="26.895703786141599"/>
    <n v="26.641631095446051"/>
    <n v="26.6954356899159"/>
    <x v="3"/>
    <x v="7"/>
  </r>
  <r>
    <x v="905"/>
    <x v="5"/>
    <n v="26.83293342590332"/>
    <n v="27.009290660468992"/>
    <n v="26.79706540439178"/>
    <n v="26.85086829184057"/>
    <x v="3"/>
    <x v="7"/>
  </r>
  <r>
    <x v="906"/>
    <x v="5"/>
    <n v="26.916624069213871"/>
    <n v="26.970428658515171"/>
    <n v="26.7133679886179"/>
    <n v="26.892711488534179"/>
    <x v="3"/>
    <x v="7"/>
  </r>
  <r>
    <x v="907"/>
    <x v="5"/>
    <n v="26.76029014587402"/>
    <n v="26.946689452759859"/>
    <n v="26.685128663338709"/>
    <n v="26.89557943820024"/>
    <x v="3"/>
    <x v="7"/>
  </r>
  <r>
    <x v="908"/>
    <x v="5"/>
    <n v="27.112041473388668"/>
    <n v="27.169163922389071"/>
    <n v="26.652056523204362"/>
    <n v="26.66709019529635"/>
    <x v="3"/>
    <x v="7"/>
  </r>
  <r>
    <x v="909"/>
    <x v="5"/>
    <n v="26.949689865112301"/>
    <n v="27.220270120403011"/>
    <n v="26.868517680851099"/>
    <n v="27.118051830340139"/>
    <x v="3"/>
    <x v="7"/>
  </r>
  <r>
    <x v="910"/>
    <x v="5"/>
    <n v="27.3134765625"/>
    <n v="27.39465048984016"/>
    <n v="26.946692070315951"/>
    <n v="26.949697428919421"/>
    <x v="3"/>
    <x v="7"/>
  </r>
  <r>
    <x v="911"/>
    <x v="5"/>
    <n v="27.12407112121582"/>
    <n v="27.181193576648301"/>
    <n v="26.958716192254219"/>
    <n v="27.133088917071181"/>
    <x v="3"/>
    <x v="7"/>
  </r>
  <r>
    <x v="912"/>
    <x v="5"/>
    <n v="29.655487060546879"/>
    <n v="30.12749514924349"/>
    <n v="29.436015066131411"/>
    <n v="30.09743124657685"/>
    <x v="3"/>
    <x v="7"/>
  </r>
  <r>
    <x v="913"/>
    <x v="5"/>
    <n v="29.417978286743161"/>
    <n v="29.965146109967758"/>
    <n v="29.3458221707882"/>
    <n v="29.393925101227179"/>
    <x v="3"/>
    <x v="7"/>
  </r>
  <r>
    <x v="914"/>
    <x v="5"/>
    <n v="28.86179351806641"/>
    <n v="29.550266679328161"/>
    <n v="28.84676156331534"/>
    <n v="29.363869064177379"/>
    <x v="3"/>
    <x v="7"/>
  </r>
  <r>
    <x v="915"/>
    <x v="5"/>
    <n v="28.885843276977539"/>
    <n v="28.970020837341551"/>
    <n v="28.669378337457321"/>
    <n v="28.84976521362525"/>
    <x v="3"/>
    <x v="7"/>
  </r>
  <r>
    <x v="916"/>
    <x v="5"/>
    <n v="28.762578964233398"/>
    <n v="29.11733858172083"/>
    <n v="28.630296737549781"/>
    <n v="28.921919740153079"/>
    <x v="3"/>
    <x v="7"/>
  </r>
  <r>
    <x v="917"/>
    <x v="5"/>
    <n v="28.615261077880859"/>
    <n v="28.81969768908872"/>
    <n v="28.579183016904981"/>
    <n v="28.711465226457719"/>
    <x v="3"/>
    <x v="7"/>
  </r>
  <r>
    <x v="918"/>
    <x v="5"/>
    <n v="28.546112060546879"/>
    <n v="28.75956990749054"/>
    <n v="28.365726916392429"/>
    <n v="28.58820255829168"/>
    <x v="3"/>
    <x v="7"/>
  </r>
  <r>
    <x v="919"/>
    <x v="5"/>
    <n v="28.422847747802731"/>
    <n v="28.744538058630511"/>
    <n v="28.34768798759232"/>
    <n v="28.639310953742658"/>
    <x v="3"/>
    <x v="7"/>
  </r>
  <r>
    <x v="920"/>
    <x v="5"/>
    <n v="28.88283729553223"/>
    <n v="28.967018299687791"/>
    <n v="28.419845213270271"/>
    <n v="28.491999622419261"/>
    <x v="3"/>
    <x v="7"/>
  </r>
  <r>
    <x v="921"/>
    <x v="5"/>
    <n v="28.753555297851559"/>
    <n v="29.111323662902478"/>
    <n v="28.720484315879549"/>
    <n v="28.94596875304239"/>
    <x v="3"/>
    <x v="7"/>
  </r>
  <r>
    <x v="922"/>
    <x v="5"/>
    <n v="28.891853332519531"/>
    <n v="29.01211239407678"/>
    <n v="28.696436228156578"/>
    <n v="28.711466460480359"/>
    <x v="3"/>
    <x v="7"/>
  </r>
  <r>
    <x v="923"/>
    <x v="5"/>
    <n v="28.819700241088871"/>
    <n v="28.994074684085501"/>
    <n v="28.594217500912912"/>
    <n v="28.918911476964471"/>
    <x v="3"/>
    <x v="7"/>
  </r>
  <r>
    <x v="924"/>
    <x v="5"/>
    <n v="28.669382095336911"/>
    <n v="28.94296780386431"/>
    <n v="28.633305747552619"/>
    <n v="28.801664330941971"/>
    <x v="3"/>
    <x v="8"/>
  </r>
  <r>
    <x v="925"/>
    <x v="5"/>
    <n v="29.048191070556641"/>
    <n v="29.111325961015741"/>
    <n v="28.66937828720857"/>
    <n v="28.762577083544041"/>
    <x v="3"/>
    <x v="8"/>
  </r>
  <r>
    <x v="926"/>
    <x v="5"/>
    <n v="28.997079849243161"/>
    <n v="29.07825376797329"/>
    <n v="28.864795916409872"/>
    <n v="29.021129596707389"/>
    <x v="3"/>
    <x v="8"/>
  </r>
  <r>
    <x v="927"/>
    <x v="5"/>
    <n v="28.810686111450199"/>
    <n v="29.00610498155039"/>
    <n v="28.753563646031719"/>
    <n v="28.801666593721269"/>
    <x v="3"/>
    <x v="8"/>
  </r>
  <r>
    <x v="928"/>
    <x v="5"/>
    <n v="29.132366180419918"/>
    <n v="29.219554252602741"/>
    <n v="28.88884443459192"/>
    <n v="28.894858591498728"/>
    <x v="3"/>
    <x v="8"/>
  </r>
  <r>
    <x v="929"/>
    <x v="5"/>
    <n v="29.054206848144531"/>
    <n v="29.36086355832909"/>
    <n v="29.00911098147499"/>
    <n v="29.24361155251303"/>
    <x v="3"/>
    <x v="8"/>
  </r>
  <r>
    <x v="930"/>
    <x v="5"/>
    <n v="28.85276985168457"/>
    <n v="29.084265018092939"/>
    <n v="28.840744977731859"/>
    <n v="28.93995620888019"/>
    <x v="3"/>
    <x v="8"/>
  </r>
  <r>
    <x v="931"/>
    <x v="5"/>
    <n v="28.597223281860352"/>
    <n v="28.747544528390009"/>
    <n v="28.534088392723831"/>
    <n v="28.65735109235353"/>
    <x v="3"/>
    <x v="8"/>
  </r>
  <r>
    <x v="932"/>
    <x v="5"/>
    <n v="28.437881469726559"/>
    <n v="28.513041230068019"/>
    <n v="28.365727067620771"/>
    <n v="28.419842439125951"/>
    <x v="3"/>
    <x v="8"/>
  </r>
  <r>
    <x v="933"/>
    <x v="5"/>
    <n v="28.507028579711911"/>
    <n v="28.705454474238611"/>
    <n v="28.371739291814301"/>
    <n v="28.48598247073668"/>
    <x v="3"/>
    <x v="8"/>
  </r>
  <r>
    <x v="934"/>
    <x v="5"/>
    <n v="28.690420150756839"/>
    <n v="28.738523084041748"/>
    <n v="28.3055966844775"/>
    <n v="28.3987971929024"/>
    <x v="3"/>
    <x v="8"/>
  </r>
  <r>
    <x v="935"/>
    <x v="5"/>
    <n v="28.633298873901371"/>
    <n v="28.828715961440238"/>
    <n v="28.525066415936589"/>
    <n v="28.732510096714471"/>
    <x v="3"/>
    <x v="8"/>
  </r>
  <r>
    <x v="936"/>
    <x v="5"/>
    <n v="28.786626815795898"/>
    <n v="28.79865168858376"/>
    <n v="28.546110436776718"/>
    <n v="28.666367766138041"/>
    <x v="3"/>
    <x v="8"/>
  </r>
  <r>
    <x v="937"/>
    <x v="5"/>
    <n v="28.831727981567379"/>
    <n v="28.9489799744842"/>
    <n v="28.750554054254771"/>
    <n v="28.837740419069132"/>
    <x v="3"/>
    <x v="8"/>
  </r>
  <r>
    <x v="938"/>
    <x v="5"/>
    <n v="28.537094116210941"/>
    <n v="28.861789801978141"/>
    <n v="28.519056805010219"/>
    <n v="28.693429522027628"/>
    <x v="3"/>
    <x v="8"/>
  </r>
  <r>
    <x v="939"/>
    <x v="5"/>
    <n v="28.591213226318359"/>
    <n v="29.01812553320952"/>
    <n v="28.558142239673849"/>
    <n v="28.858786478071419"/>
    <x v="3"/>
    <x v="8"/>
  </r>
  <r>
    <x v="940"/>
    <x v="5"/>
    <n v="28.437881469726559"/>
    <n v="28.738523951685689"/>
    <n v="28.416835360593641"/>
    <n v="28.591209789238441"/>
    <x v="3"/>
    <x v="8"/>
  </r>
  <r>
    <x v="941"/>
    <x v="5"/>
    <n v="28.299587249755859"/>
    <n v="28.549121457677661"/>
    <n v="28.206386731444759"/>
    <n v="28.317626281725332"/>
    <x v="3"/>
    <x v="8"/>
  </r>
  <r>
    <x v="942"/>
    <x v="5"/>
    <n v="28.233444213867191"/>
    <n v="28.371740586585879"/>
    <n v="28.1673022460065"/>
    <n v="28.344682039652859"/>
    <x v="3"/>
    <x v="8"/>
  </r>
  <r>
    <x v="943"/>
    <x v="5"/>
    <n v="28.38076019287109"/>
    <n v="28.458927034976071"/>
    <n v="28.272527725090061"/>
    <n v="28.347689208835131"/>
    <x v="3"/>
    <x v="9"/>
  </r>
  <r>
    <x v="944"/>
    <x v="5"/>
    <n v="28.60623741149902"/>
    <n v="28.744533758010231"/>
    <n v="28.215399835693599"/>
    <n v="28.239451299421791"/>
    <x v="3"/>
    <x v="9"/>
  </r>
  <r>
    <x v="945"/>
    <x v="5"/>
    <n v="28.28154373168945"/>
    <n v="28.723489623058221"/>
    <n v="28.27252421713542"/>
    <n v="28.711463030220671"/>
    <x v="3"/>
    <x v="9"/>
  </r>
  <r>
    <x v="946"/>
    <x v="5"/>
    <n v="28.323637008666989"/>
    <n v="28.41082336419246"/>
    <n v="28.019987443468999"/>
    <n v="28.281546510045391"/>
    <x v="3"/>
    <x v="9"/>
  </r>
  <r>
    <x v="947"/>
    <x v="5"/>
    <n v="28.053058624267582"/>
    <n v="28.317626507807379"/>
    <n v="27.926788840066699"/>
    <n v="28.218413551479951"/>
    <x v="3"/>
    <x v="9"/>
  </r>
  <r>
    <x v="948"/>
    <x v="5"/>
    <n v="28.467947006225589"/>
    <n v="28.540101412468729"/>
    <n v="27.965871520931561"/>
    <n v="28.03501884846996"/>
    <x v="3"/>
    <x v="9"/>
  </r>
  <r>
    <x v="949"/>
    <x v="5"/>
    <n v="29.18648719787598"/>
    <n v="29.3849131153809"/>
    <n v="28.618269714489671"/>
    <n v="28.75355901805413"/>
    <x v="3"/>
    <x v="9"/>
  </r>
  <r>
    <x v="950"/>
    <x v="5"/>
    <n v="28.78963470458984"/>
    <n v="29.417981671145149"/>
    <n v="28.771595673525791"/>
    <n v="29.042175978596461"/>
    <x v="3"/>
    <x v="9"/>
  </r>
  <r>
    <x v="951"/>
    <x v="5"/>
    <n v="28.2364501953125"/>
    <n v="28.948976420857861"/>
    <n v="28.140244325906821"/>
    <n v="28.8046658964527"/>
    <x v="3"/>
    <x v="9"/>
  </r>
  <r>
    <x v="952"/>
    <x v="5"/>
    <n v="28.504024505615231"/>
    <n v="28.612256979519351"/>
    <n v="28.161291492129699"/>
    <n v="28.48899255207515"/>
    <x v="3"/>
    <x v="9"/>
  </r>
  <r>
    <x v="953"/>
    <x v="5"/>
    <n v="28.206386566162109"/>
    <n v="28.558140806318541"/>
    <n v="28.206386566162109"/>
    <n v="28.410824913259042"/>
    <x v="3"/>
    <x v="9"/>
  </r>
  <r>
    <x v="954"/>
    <x v="5"/>
    <n v="28.804672241210941"/>
    <n v="28.882840817543599"/>
    <n v="28.362726216244798"/>
    <n v="28.4709587033147"/>
    <x v="3"/>
    <x v="9"/>
  </r>
  <r>
    <x v="955"/>
    <x v="5"/>
    <n v="29.0301513671875"/>
    <n v="29.048190398414629"/>
    <n v="28.531081251585071"/>
    <n v="28.615262250447181"/>
    <x v="3"/>
    <x v="9"/>
  </r>
  <r>
    <x v="956"/>
    <x v="5"/>
    <n v="28.912897109985352"/>
    <n v="29.237592765343571"/>
    <n v="28.783620263522099"/>
    <n v="28.982042710224128"/>
    <x v="3"/>
    <x v="9"/>
  </r>
  <r>
    <x v="957"/>
    <x v="5"/>
    <n v="29.207525253295898"/>
    <n v="29.35784820709943"/>
    <n v="28.861786932318829"/>
    <n v="28.861786932318829"/>
    <x v="3"/>
    <x v="9"/>
  </r>
  <r>
    <x v="958"/>
    <x v="5"/>
    <n v="29.204519271850589"/>
    <n v="29.336803185334489"/>
    <n v="29.0842602303399"/>
    <n v="29.264647072309511"/>
    <x v="3"/>
    <x v="9"/>
  </r>
  <r>
    <x v="959"/>
    <x v="5"/>
    <n v="29.402946472167969"/>
    <n v="29.460070644346729"/>
    <n v="28.894860282784979"/>
    <n v="29.012112265178519"/>
    <x v="3"/>
    <x v="9"/>
  </r>
  <r>
    <x v="960"/>
    <x v="5"/>
    <n v="29.330793380737301"/>
    <n v="29.81482981555034"/>
    <n v="29.246612383249531"/>
    <n v="29.312754349804681"/>
    <x v="3"/>
    <x v="9"/>
  </r>
  <r>
    <x v="961"/>
    <x v="5"/>
    <n v="29.817836761474609"/>
    <n v="29.908028475143091"/>
    <n v="29.16243125601434"/>
    <n v="29.466080820743549"/>
    <x v="3"/>
    <x v="9"/>
  </r>
  <r>
    <x v="962"/>
    <x v="5"/>
    <n v="29.74567794799805"/>
    <n v="29.965146495766248"/>
    <n v="29.46908523426454"/>
    <n v="29.706596251846751"/>
    <x v="3"/>
    <x v="9"/>
  </r>
  <r>
    <x v="963"/>
    <x v="5"/>
    <n v="30.004241943359379"/>
    <n v="30.584484393759588"/>
    <n v="29.790784038248791"/>
    <n v="29.917053845594879"/>
    <x v="3"/>
    <x v="9"/>
  </r>
  <r>
    <x v="964"/>
    <x v="5"/>
    <n v="30.791923522949219"/>
    <n v="30.846040621094481"/>
    <n v="30.082404292259628"/>
    <n v="30.12750015375051"/>
    <x v="3"/>
    <x v="9"/>
  </r>
  <r>
    <x v="965"/>
    <x v="5"/>
    <n v="30.148540496826168"/>
    <n v="30.81296373889629"/>
    <n v="30.10043756565436"/>
    <n v="30.81296373889629"/>
    <x v="3"/>
    <x v="9"/>
  </r>
  <r>
    <x v="966"/>
    <x v="5"/>
    <n v="30.238735198974609"/>
    <n v="30.416111529509269"/>
    <n v="29.980181517649822"/>
    <n v="30.052334193051191"/>
    <x v="3"/>
    <x v="10"/>
  </r>
  <r>
    <x v="967"/>
    <x v="5"/>
    <n v="30.467227935791019"/>
    <n v="30.536376988040121"/>
    <n v="30.157567621305791"/>
    <n v="30.328933271886509"/>
    <x v="3"/>
    <x v="10"/>
  </r>
  <r>
    <x v="968"/>
    <x v="5"/>
    <n v="30.93923377990723"/>
    <n v="31.017400613686519"/>
    <n v="30.253764424132431"/>
    <n v="30.42212640503633"/>
    <x v="3"/>
    <x v="10"/>
  </r>
  <r>
    <x v="969"/>
    <x v="5"/>
    <n v="31.065507888793949"/>
    <n v="31.098578873931359"/>
    <n v="30.680684382172"/>
    <n v="30.828000275912"/>
    <x v="3"/>
    <x v="10"/>
  </r>
  <r>
    <x v="970"/>
    <x v="5"/>
    <n v="31.363153457641602"/>
    <n v="31.408249326850001"/>
    <n v="30.98133350758425"/>
    <n v="31.16472750441152"/>
    <x v="3"/>
    <x v="10"/>
  </r>
  <r>
    <x v="971"/>
    <x v="5"/>
    <n v="31.531499862670898"/>
    <n v="31.645744751504552"/>
    <n v="31.275953262061631"/>
    <n v="31.366148406189751"/>
    <x v="3"/>
    <x v="10"/>
  </r>
  <r>
    <x v="972"/>
    <x v="5"/>
    <n v="31.73593902587891"/>
    <n v="31.8381555989655"/>
    <n v="31.510456332627601"/>
    <n v="31.5675770551825"/>
    <x v="3"/>
    <x v="10"/>
  </r>
  <r>
    <x v="973"/>
    <x v="5"/>
    <n v="31.227859497070309"/>
    <n v="31.931364624775441"/>
    <n v="31.16171751882877"/>
    <n v="31.71791017564389"/>
    <x v="3"/>
    <x v="10"/>
  </r>
  <r>
    <x v="974"/>
    <x v="5"/>
    <n v="30.948257446289059"/>
    <n v="31.31203830095966"/>
    <n v="30.828001814763631"/>
    <n v="31.167729478772909"/>
    <x v="3"/>
    <x v="10"/>
  </r>
  <r>
    <x v="975"/>
    <x v="5"/>
    <n v="30.524351119995121"/>
    <n v="31.011391227009501"/>
    <n v="30.368013987796591"/>
    <n v="30.966295366807341"/>
    <x v="3"/>
    <x v="10"/>
  </r>
  <r>
    <x v="976"/>
    <x v="5"/>
    <n v="29.926071166992191"/>
    <n v="30.906169025914949"/>
    <n v="29.649478394407961"/>
    <n v="30.7618602020354"/>
    <x v="3"/>
    <x v="10"/>
  </r>
  <r>
    <x v="977"/>
    <x v="5"/>
    <n v="29.369880676269531"/>
    <n v="29.889995272042221"/>
    <n v="29.138387189814718"/>
    <n v="29.7096083689413"/>
    <x v="3"/>
    <x v="10"/>
  </r>
  <r>
    <x v="978"/>
    <x v="5"/>
    <n v="29.096286773681641"/>
    <n v="29.538234389864211"/>
    <n v="28.991063116834191"/>
    <n v="29.445035605680719"/>
    <x v="3"/>
    <x v="10"/>
  </r>
  <r>
    <x v="979"/>
    <x v="5"/>
    <n v="28.3086051940918"/>
    <n v="28.621274276251089"/>
    <n v="28.140244919082949"/>
    <n v="28.5551323095663"/>
    <x v="3"/>
    <x v="10"/>
  </r>
  <r>
    <x v="980"/>
    <x v="5"/>
    <n v="28.31160926818848"/>
    <n v="28.537091984170349"/>
    <n v="28.0530555703643"/>
    <n v="28.36873171679823"/>
    <x v="3"/>
    <x v="10"/>
  </r>
  <r>
    <x v="981"/>
    <x v="5"/>
    <n v="28.591213226318359"/>
    <n v="28.72650253149337"/>
    <n v="28.299588504305358"/>
    <n v="28.299588504305358"/>
    <x v="3"/>
    <x v="10"/>
  </r>
  <r>
    <x v="982"/>
    <x v="5"/>
    <n v="28.60623741149902"/>
    <n v="28.882830104521439"/>
    <n v="28.482973014780889"/>
    <n v="28.768585221738419"/>
    <x v="3"/>
    <x v="10"/>
  </r>
  <r>
    <x v="983"/>
    <x v="5"/>
    <n v="28.573171615600589"/>
    <n v="28.723492861088559"/>
    <n v="28.383765229206841"/>
    <n v="28.558139663081459"/>
    <x v="3"/>
    <x v="10"/>
  </r>
  <r>
    <x v="984"/>
    <x v="5"/>
    <n v="29.300725936889648"/>
    <n v="29.348828866701961"/>
    <n v="28.576173191184079"/>
    <n v="28.696432236011319"/>
    <x v="3"/>
    <x v="10"/>
  </r>
  <r>
    <x v="985"/>
    <x v="5"/>
    <n v="29.249618530273441"/>
    <n v="29.41196636290309"/>
    <n v="29.084263619151891"/>
    <n v="29.168444613958609"/>
    <x v="3"/>
    <x v="10"/>
  </r>
  <r>
    <x v="986"/>
    <x v="5"/>
    <n v="29.357845306396481"/>
    <n v="29.592349228783551"/>
    <n v="29.183472623945431"/>
    <n v="29.282685557217441"/>
    <x v="3"/>
    <x v="10"/>
  </r>
  <r>
    <x v="987"/>
    <x v="5"/>
    <n v="29.688564300537109"/>
    <n v="29.941103888651739"/>
    <n v="29.36386857833611"/>
    <n v="29.469092259852591"/>
    <x v="3"/>
    <x v="11"/>
  </r>
  <r>
    <x v="988"/>
    <x v="5"/>
    <n v="28.804672241210941"/>
    <n v="29.75170091210726"/>
    <n v="28.744544419736449"/>
    <n v="29.538243017159989"/>
    <x v="3"/>
    <x v="11"/>
  </r>
  <r>
    <x v="989"/>
    <x v="5"/>
    <n v="28.647480010986332"/>
    <n v="28.840941756617191"/>
    <n v="28.14266468742801"/>
    <n v="28.69886893580119"/>
    <x v="3"/>
    <x v="11"/>
  </r>
  <r>
    <x v="990"/>
    <x v="5"/>
    <n v="28.16987228393555"/>
    <n v="28.756302796892381"/>
    <n v="27.946182561934162"/>
    <n v="28.565864530272471"/>
    <x v="3"/>
    <x v="11"/>
  </r>
  <r>
    <x v="991"/>
    <x v="5"/>
    <n v="28.396585464477539"/>
    <n v="28.490294583094808"/>
    <n v="27.912931077048182"/>
    <n v="28.281717115041939"/>
    <x v="3"/>
    <x v="11"/>
  </r>
  <r>
    <x v="992"/>
    <x v="5"/>
    <n v="28.369377136230469"/>
    <n v="28.562840606427311"/>
    <n v="28.188005889657848"/>
    <n v="28.49029245373514"/>
    <x v="3"/>
    <x v="11"/>
  </r>
  <r>
    <x v="993"/>
    <x v="5"/>
    <n v="28.145692825317379"/>
    <n v="28.50541016939103"/>
    <n v="28.130578840153799"/>
    <n v="28.50541016939103"/>
    <x v="3"/>
    <x v="11"/>
  </r>
  <r>
    <x v="994"/>
    <x v="5"/>
    <n v="28.100345611572269"/>
    <n v="28.317990070633879"/>
    <n v="27.940133593511391"/>
    <n v="28.18800601724379"/>
    <x v="3"/>
    <x v="11"/>
  </r>
  <r>
    <x v="995"/>
    <x v="5"/>
    <n v="27.764812469482418"/>
    <n v="27.979433464526942"/>
    <n v="27.680172083190339"/>
    <n v="27.825268405675679"/>
    <x v="3"/>
    <x v="11"/>
  </r>
  <r>
    <x v="996"/>
    <x v="5"/>
    <n v="27.4383430480957"/>
    <n v="27.813176054345991"/>
    <n v="27.253950033452309"/>
    <n v="27.57437235482255"/>
    <x v="3"/>
    <x v="11"/>
  </r>
  <r>
    <x v="997"/>
    <x v="5"/>
    <n v="27.532049179077148"/>
    <n v="27.5864598580572"/>
    <n v="27.290220287610062"/>
    <n v="27.447408807611019"/>
    <x v="3"/>
    <x v="11"/>
  </r>
  <r>
    <x v="998"/>
    <x v="5"/>
    <n v="27.37183952331543"/>
    <n v="28.11243678339746"/>
    <n v="27.281153897432102"/>
    <n v="27.595530964452241"/>
    <x v="3"/>
    <x v="11"/>
  </r>
  <r>
    <x v="999"/>
    <x v="5"/>
    <n v="26.383369445800781"/>
    <n v="27.238835037451022"/>
    <n v="26.03876614812966"/>
    <n v="27.238835037451022"/>
    <x v="3"/>
    <x v="11"/>
  </r>
  <r>
    <x v="1000"/>
    <x v="5"/>
    <n v="26.338027954101559"/>
    <n v="27.045373762214631"/>
    <n v="26.238273592401342"/>
    <n v="26.259434551983819"/>
    <x v="3"/>
    <x v="11"/>
  </r>
  <r>
    <x v="1001"/>
    <x v="5"/>
    <n v="25.942031860351559"/>
    <n v="26.47102982583224"/>
    <n v="25.929939638151112"/>
    <n v="26.159676292801961"/>
    <x v="3"/>
    <x v="11"/>
  </r>
  <r>
    <x v="1002"/>
    <x v="5"/>
    <n v="27.329521179199219"/>
    <n v="27.332542937941291"/>
    <n v="26.087132077618051"/>
    <n v="26.12340701999856"/>
    <x v="3"/>
    <x v="11"/>
  </r>
  <r>
    <x v="1003"/>
    <x v="5"/>
    <n v="27.686216354370121"/>
    <n v="27.692261601461631"/>
    <n v="26.73401988523722"/>
    <n v="27.130013839208921"/>
    <x v="3"/>
    <x v="11"/>
  </r>
  <r>
    <x v="1004"/>
    <x v="5"/>
    <n v="27.84944915771484"/>
    <n v="28.25451185812938"/>
    <n v="27.704352845484781"/>
    <n v="27.831313415949449"/>
    <x v="3"/>
    <x v="11"/>
  </r>
  <r>
    <x v="1005"/>
    <x v="5"/>
    <n v="28.157773971557621"/>
    <n v="28.230322114063469"/>
    <n v="27.885718869581702"/>
    <n v="28.01267768654591"/>
    <x v="3"/>
    <x v="11"/>
  </r>
  <r>
    <x v="1006"/>
    <x v="5"/>
    <n v="28.215213775634769"/>
    <n v="28.308922892828171"/>
    <n v="27.70133142922036"/>
    <n v="27.70133142922036"/>
    <x v="4"/>
    <x v="0"/>
  </r>
  <r>
    <x v="1007"/>
    <x v="5"/>
    <n v="28.07011795043945"/>
    <n v="28.62934398577789"/>
    <n v="28.021752511589138"/>
    <n v="28.17591756413508"/>
    <x v="4"/>
    <x v="0"/>
  </r>
  <r>
    <x v="1008"/>
    <x v="5"/>
    <n v="28.245443344116211"/>
    <n v="28.311944523813629"/>
    <n v="28.018730138266591"/>
    <n v="28.175916946240761"/>
    <x v="4"/>
    <x v="0"/>
  </r>
  <r>
    <x v="1009"/>
    <x v="5"/>
    <n v="28.57795333862305"/>
    <n v="28.768393323688819"/>
    <n v="28.166847133134659"/>
    <n v="28.299852946811349"/>
    <x v="4"/>
    <x v="0"/>
  </r>
  <r>
    <x v="1010"/>
    <x v="5"/>
    <n v="28.777462005615231"/>
    <n v="28.946741031089729"/>
    <n v="28.38751503044411"/>
    <n v="28.7351418168255"/>
    <x v="4"/>
    <x v="0"/>
  </r>
  <r>
    <x v="1011"/>
    <x v="5"/>
    <n v="28.68375205993652"/>
    <n v="29.06160680033415"/>
    <n v="28.647478848944331"/>
    <n v="28.931626208734759"/>
    <x v="4"/>
    <x v="0"/>
  </r>
  <r>
    <x v="1012"/>
    <x v="5"/>
    <n v="28.704914093017582"/>
    <n v="28.7109593401285"/>
    <n v="28.148711576071051"/>
    <n v="28.378446533445871"/>
    <x v="4"/>
    <x v="0"/>
  </r>
  <r>
    <x v="1013"/>
    <x v="5"/>
    <n v="28.668636322021481"/>
    <n v="28.80466388185863"/>
    <n v="28.580974193667959"/>
    <n v="28.71397999509005"/>
    <x v="4"/>
    <x v="0"/>
  </r>
  <r>
    <x v="1014"/>
    <x v="5"/>
    <n v="28.70189094543457"/>
    <n v="28.853034232793309"/>
    <n v="28.499360462496188"/>
    <n v="28.559818123376569"/>
    <x v="4"/>
    <x v="0"/>
  </r>
  <r>
    <x v="1015"/>
    <x v="5"/>
    <n v="29.094858169555661"/>
    <n v="29.20065950299843"/>
    <n v="28.831871769139791"/>
    <n v="28.859077974569448"/>
    <x v="4"/>
    <x v="0"/>
  </r>
  <r>
    <x v="1016"/>
    <x v="5"/>
    <n v="29.125089645385739"/>
    <n v="29.279252954044932"/>
    <n v="28.967899389076511"/>
    <n v="28.998129082836449"/>
    <x v="4"/>
    <x v="0"/>
  </r>
  <r>
    <x v="1017"/>
    <x v="5"/>
    <n v="29.242982864379879"/>
    <n v="29.385055702850352"/>
    <n v="29.06765856803662"/>
    <n v="29.116024010454389"/>
    <x v="4"/>
    <x v="0"/>
  </r>
  <r>
    <x v="1018"/>
    <x v="5"/>
    <n v="29.542245864868161"/>
    <n v="29.684318702759771"/>
    <n v="29.27623420296959"/>
    <n v="29.306462171936371"/>
    <x v="4"/>
    <x v="0"/>
  </r>
  <r>
    <x v="1019"/>
    <x v="5"/>
    <n v="29.46969032287598"/>
    <n v="29.753839403560612"/>
    <n v="29.255067633109181"/>
    <n v="29.366912480594721"/>
    <x v="4"/>
    <x v="0"/>
  </r>
  <r>
    <x v="1020"/>
    <x v="5"/>
    <n v="29.83847808837891"/>
    <n v="30.031943291033318"/>
    <n v="29.481782566775038"/>
    <n v="29.886846983569139"/>
    <x v="4"/>
    <x v="0"/>
  </r>
  <r>
    <x v="1021"/>
    <x v="5"/>
    <n v="29.73267936706543"/>
    <n v="29.762907331174709"/>
    <n v="29.149270665397619"/>
    <n v="29.684313932616831"/>
    <x v="4"/>
    <x v="0"/>
  </r>
  <r>
    <x v="1022"/>
    <x v="5"/>
    <n v="29.303440093994141"/>
    <n v="29.89894287316617"/>
    <n v="29.246007642066001"/>
    <n v="29.85057742861688"/>
    <x v="4"/>
    <x v="0"/>
  </r>
  <r>
    <x v="1023"/>
    <x v="5"/>
    <n v="29.339706420898441"/>
    <n v="29.342729908926099"/>
    <n v="29.04347032218768"/>
    <n v="29.17949614911662"/>
    <x v="4"/>
    <x v="0"/>
  </r>
  <r>
    <x v="1024"/>
    <x v="5"/>
    <n v="29.233915328979489"/>
    <n v="29.369941187425489"/>
    <n v="29.17345593252313"/>
    <n v="29.25205280197947"/>
    <x v="4"/>
    <x v="0"/>
  </r>
  <r>
    <x v="1025"/>
    <x v="5"/>
    <n v="28.656551361083981"/>
    <n v="29.261119371339898"/>
    <n v="28.49331756589374"/>
    <n v="29.22484442588225"/>
    <x v="4"/>
    <x v="0"/>
  </r>
  <r>
    <x v="1026"/>
    <x v="5"/>
    <n v="28.967905044555661"/>
    <n v="29.28228215918206"/>
    <n v="28.605164215776799"/>
    <n v="28.605164215776799"/>
    <x v="4"/>
    <x v="0"/>
  </r>
  <r>
    <x v="1027"/>
    <x v="5"/>
    <n v="28.372406005859379"/>
    <n v="29.019294255812149"/>
    <n v="28.145692769485841"/>
    <n v="28.99511153366144"/>
    <x v="4"/>
    <x v="1"/>
  </r>
  <r>
    <x v="1028"/>
    <x v="5"/>
    <n v="28.647480010986332"/>
    <n v="28.647480010986332"/>
    <n v="28.218236330446729"/>
    <n v="28.372401375206881"/>
    <x v="4"/>
    <x v="1"/>
  </r>
  <r>
    <x v="1029"/>
    <x v="5"/>
    <n v="28.89837646484375"/>
    <n v="29.00115258669631"/>
    <n v="28.72305045734883"/>
    <n v="28.79257685452794"/>
    <x v="4"/>
    <x v="1"/>
  </r>
  <r>
    <x v="1030"/>
    <x v="5"/>
    <n v="28.910465240478519"/>
    <n v="29.022311821071089"/>
    <n v="28.783506407521571"/>
    <n v="28.84698582400004"/>
    <x v="4"/>
    <x v="1"/>
  </r>
  <r>
    <x v="1031"/>
    <x v="5"/>
    <n v="29.239957809448239"/>
    <n v="29.267165747667331"/>
    <n v="28.71700843721149"/>
    <n v="28.75025816361871"/>
    <x v="4"/>
    <x v="1"/>
  </r>
  <r>
    <x v="1032"/>
    <x v="5"/>
    <n v="28.892330169677731"/>
    <n v="29.227864730181459"/>
    <n v="28.759324357070149"/>
    <n v="29.122066853387409"/>
    <x v="4"/>
    <x v="1"/>
  </r>
  <r>
    <x v="1033"/>
    <x v="5"/>
    <n v="29.079744338989261"/>
    <n v="29.125089744625871"/>
    <n v="28.910465318031111"/>
    <n v="28.913488806322722"/>
    <x v="4"/>
    <x v="1"/>
  </r>
  <r>
    <x v="1034"/>
    <x v="5"/>
    <n v="29.312501907348629"/>
    <n v="29.37295783034558"/>
    <n v="29.170429104558419"/>
    <n v="29.26715996510092"/>
    <x v="4"/>
    <x v="1"/>
  </r>
  <r>
    <x v="1035"/>
    <x v="5"/>
    <n v="29.605720520019531"/>
    <n v="29.623857990350249"/>
    <n v="29.348779365843772"/>
    <n v="29.412258782316901"/>
    <x v="4"/>
    <x v="1"/>
  </r>
  <r>
    <x v="1036"/>
    <x v="5"/>
    <n v="29.781045913696289"/>
    <n v="29.986598152937042"/>
    <n v="29.327619516386282"/>
    <n v="29.527128238200721"/>
    <x v="4"/>
    <x v="1"/>
  </r>
  <r>
    <x v="1037"/>
    <x v="5"/>
    <n v="30.225404739379879"/>
    <n v="30.22842476835206"/>
    <n v="29.88382320359279"/>
    <n v="29.92009468557826"/>
    <x v="4"/>
    <x v="1"/>
  </r>
  <r>
    <x v="1038"/>
    <x v="5"/>
    <n v="30.893451690673832"/>
    <n v="31.491974411145261"/>
    <n v="30.85415671866657"/>
    <n v="30.947864105032671"/>
    <x v="4"/>
    <x v="1"/>
  </r>
  <r>
    <x v="1039"/>
    <x v="5"/>
    <n v="30.192153930664059"/>
    <n v="30.935776492023571"/>
    <n v="29.820344379668949"/>
    <n v="30.775566181863582"/>
    <x v="4"/>
    <x v="1"/>
  </r>
  <r>
    <x v="1040"/>
    <x v="5"/>
    <n v="30.044038772583011"/>
    <n v="30.204249089126399"/>
    <n v="29.898942441032229"/>
    <n v="30.125655675290911"/>
    <x v="4"/>
    <x v="1"/>
  </r>
  <r>
    <x v="1041"/>
    <x v="5"/>
    <n v="30.0923957824707"/>
    <n v="30.276787039575382"/>
    <n v="29.96845698902413"/>
    <n v="30.17401266230393"/>
    <x v="4"/>
    <x v="1"/>
  </r>
  <r>
    <x v="1042"/>
    <x v="5"/>
    <n v="29.962423324584961"/>
    <n v="30.267729987502111"/>
    <n v="29.94126236082014"/>
    <n v="30.264706498482919"/>
    <x v="4"/>
    <x v="1"/>
  </r>
  <r>
    <x v="1043"/>
    <x v="5"/>
    <n v="29.83243560791016"/>
    <n v="29.944280465924031"/>
    <n v="29.584561443446699"/>
    <n v="29.93218997139066"/>
    <x v="4"/>
    <x v="1"/>
  </r>
  <r>
    <x v="1044"/>
    <x v="5"/>
    <n v="29.657108306884769"/>
    <n v="29.741745219361579"/>
    <n v="29.49991805649508"/>
    <n v="29.660131795052209"/>
    <x v="4"/>
    <x v="1"/>
  </r>
  <r>
    <x v="1045"/>
    <x v="5"/>
    <n v="29.92312049865723"/>
    <n v="30.06821681597814"/>
    <n v="29.554334457887709"/>
    <n v="29.657112313253428"/>
    <x v="4"/>
    <x v="1"/>
  </r>
  <r>
    <x v="1046"/>
    <x v="5"/>
    <n v="29.602693557739261"/>
    <n v="30.09541830902231"/>
    <n v="29.357842926061949"/>
    <n v="30.068210377034831"/>
    <x v="4"/>
    <x v="2"/>
  </r>
  <r>
    <x v="1047"/>
    <x v="5"/>
    <n v="29.57851409912109"/>
    <n v="29.80220378620881"/>
    <n v="29.43341780538567"/>
    <n v="29.660130980557799"/>
    <x v="4"/>
    <x v="2"/>
  </r>
  <r>
    <x v="1048"/>
    <x v="5"/>
    <n v="29.726631164550781"/>
    <n v="29.983572308251979"/>
    <n v="29.65106125739414"/>
    <n v="29.663151750665481"/>
    <x v="4"/>
    <x v="2"/>
  </r>
  <r>
    <x v="1049"/>
    <x v="5"/>
    <n v="29.702451705932621"/>
    <n v="29.926141410117989"/>
    <n v="29.58153638889338"/>
    <n v="29.70547519424813"/>
    <x v="4"/>
    <x v="2"/>
  </r>
  <r>
    <x v="1050"/>
    <x v="5"/>
    <n v="29.45760536193848"/>
    <n v="29.68431858767973"/>
    <n v="29.394125935480471"/>
    <n v="29.53619877282128"/>
    <x v="4"/>
    <x v="2"/>
  </r>
  <r>
    <x v="1051"/>
    <x v="5"/>
    <n v="29.499921798706051"/>
    <n v="29.750819457902509"/>
    <n v="29.321574027257171"/>
    <n v="29.48783130387114"/>
    <x v="4"/>
    <x v="2"/>
  </r>
  <r>
    <x v="1052"/>
    <x v="5"/>
    <n v="29.768960952758789"/>
    <n v="29.799188923615539"/>
    <n v="29.569452193860801"/>
    <n v="29.635955113493459"/>
    <x v="4"/>
    <x v="2"/>
  </r>
  <r>
    <x v="1053"/>
    <x v="5"/>
    <n v="29.7357063293457"/>
    <n v="29.847551193364261"/>
    <n v="29.63897544914753"/>
    <n v="29.78407176944479"/>
    <x v="4"/>
    <x v="2"/>
  </r>
  <r>
    <x v="1054"/>
    <x v="5"/>
    <n v="29.935209274291989"/>
    <n v="30.031943606319171"/>
    <n v="29.741747528975399"/>
    <n v="29.835458372600339"/>
    <x v="4"/>
    <x v="2"/>
  </r>
  <r>
    <x v="1055"/>
    <x v="5"/>
    <n v="29.85011100769043"/>
    <n v="29.913931977570879"/>
    <n v="29.658644620067061"/>
    <n v="29.90785246501769"/>
    <x v="4"/>
    <x v="2"/>
  </r>
  <r>
    <x v="1056"/>
    <x v="5"/>
    <n v="29.910892486572269"/>
    <n v="29.938243337340179"/>
    <n v="29.66168463941143"/>
    <n v="29.868342854286588"/>
    <x v="4"/>
    <x v="2"/>
  </r>
  <r>
    <x v="1057"/>
    <x v="5"/>
    <n v="30.287750244140621"/>
    <n v="30.321180616312059"/>
    <n v="29.862274677222121"/>
    <n v="29.874430227652748"/>
    <x v="4"/>
    <x v="2"/>
  </r>
  <r>
    <x v="1058"/>
    <x v="5"/>
    <n v="30.345491409301761"/>
    <n v="30.539994126150258"/>
    <n v="30.260395601184811"/>
    <n v="30.388041052351689"/>
    <x v="4"/>
    <x v="2"/>
  </r>
  <r>
    <x v="1059"/>
    <x v="5"/>
    <n v="29.977762222290039"/>
    <n v="30.254321003330691"/>
    <n v="29.947371606085539"/>
    <n v="30.147950368631861"/>
    <x v="4"/>
    <x v="2"/>
  </r>
  <r>
    <x v="1060"/>
    <x v="5"/>
    <n v="30.105403900146481"/>
    <n v="30.12667524448683"/>
    <n v="29.813649813924432"/>
    <n v="29.859235737774799"/>
    <x v="4"/>
    <x v="2"/>
  </r>
  <r>
    <x v="1061"/>
    <x v="5"/>
    <n v="29.868345260620121"/>
    <n v="30.248234835583141"/>
    <n v="29.765017883849019"/>
    <n v="29.959520567162048"/>
    <x v="4"/>
    <x v="2"/>
  </r>
  <r>
    <x v="1062"/>
    <x v="5"/>
    <n v="29.834920883178711"/>
    <n v="29.97168213145191"/>
    <n v="29.67080877644408"/>
    <n v="29.722474214191362"/>
    <x v="4"/>
    <x v="2"/>
  </r>
  <r>
    <x v="1063"/>
    <x v="5"/>
    <n v="29.880512237548832"/>
    <n v="30.04158459765236"/>
    <n v="29.792376664103859"/>
    <n v="29.892667788994711"/>
    <x v="4"/>
    <x v="2"/>
  </r>
  <r>
    <x v="1064"/>
    <x v="5"/>
    <n v="29.54316520690918"/>
    <n v="30.04462077155431"/>
    <n v="28.871524986353268"/>
    <n v="29.825803481710729"/>
    <x v="4"/>
    <x v="2"/>
  </r>
  <r>
    <x v="1065"/>
    <x v="5"/>
    <n v="29.518852233886719"/>
    <n v="29.743745545467"/>
    <n v="29.336505083584491"/>
    <n v="29.65864974492828"/>
    <x v="4"/>
    <x v="2"/>
  </r>
  <r>
    <x v="1066"/>
    <x v="5"/>
    <n v="29.64041900634766"/>
    <n v="29.682968651815901"/>
    <n v="29.491505681158159"/>
    <n v="29.658654071836459"/>
    <x v="4"/>
    <x v="2"/>
  </r>
  <r>
    <x v="1067"/>
    <x v="5"/>
    <n v="29.72855186462402"/>
    <n v="29.892663961069349"/>
    <n v="29.649535573369381"/>
    <n v="29.77413778519599"/>
    <x v="4"/>
    <x v="3"/>
  </r>
  <r>
    <x v="1068"/>
    <x v="5"/>
    <n v="29.461105346679691"/>
    <n v="29.877465051523519"/>
    <n v="29.44894979825613"/>
    <n v="29.710313218265689"/>
    <x v="4"/>
    <x v="3"/>
  </r>
  <r>
    <x v="1069"/>
    <x v="5"/>
    <n v="29.537090301513668"/>
    <n v="29.600911288914549"/>
    <n v="29.415524362951121"/>
    <n v="29.515815479719059"/>
    <x v="4"/>
    <x v="3"/>
  </r>
  <r>
    <x v="1070"/>
    <x v="5"/>
    <n v="29.816680908203121"/>
    <n v="29.868342853433909"/>
    <n v="29.552277757514101"/>
    <n v="29.55531751381757"/>
    <x v="4"/>
    <x v="3"/>
  </r>
  <r>
    <x v="1071"/>
    <x v="5"/>
    <n v="30.03549957275391"/>
    <n v="30.14794622846167"/>
    <n v="29.831881080953131"/>
    <n v="29.859231936184511"/>
    <x v="4"/>
    <x v="3"/>
  </r>
  <r>
    <x v="1072"/>
    <x v="5"/>
    <n v="30.15706634521484"/>
    <n v="30.163142381002"/>
    <n v="29.862272531065091"/>
    <n v="29.920013999947979"/>
    <x v="4"/>
    <x v="3"/>
  </r>
  <r>
    <x v="1073"/>
    <x v="5"/>
    <n v="29.99295616149902"/>
    <n v="30.157068263899639"/>
    <n v="29.828844059098412"/>
    <n v="30.02638653339481"/>
    <x v="4"/>
    <x v="3"/>
  </r>
  <r>
    <x v="1074"/>
    <x v="5"/>
    <n v="30.269515991210941"/>
    <n v="30.305986121463761"/>
    <n v="29.93521226053187"/>
    <n v="29.938252017716781"/>
    <x v="4"/>
    <x v="3"/>
  </r>
  <r>
    <x v="1075"/>
    <x v="5"/>
    <n v="30.634201049804691"/>
    <n v="30.643320319629879"/>
    <n v="30.23000037044736"/>
    <n v="30.299900860510981"/>
    <x v="4"/>
    <x v="3"/>
  </r>
  <r>
    <x v="1076"/>
    <x v="5"/>
    <n v="30.865175247192379"/>
    <n v="31.004976233601472"/>
    <n v="30.694987127281049"/>
    <n v="30.694987127281049"/>
    <x v="4"/>
    <x v="3"/>
  </r>
  <r>
    <x v="1077"/>
    <x v="5"/>
    <n v="31.129585266113281"/>
    <n v="31.27546232003521"/>
    <n v="30.774010164552539"/>
    <n v="30.786165716216871"/>
    <x v="4"/>
    <x v="3"/>
  </r>
  <r>
    <x v="1078"/>
    <x v="5"/>
    <n v="31.28153228759766"/>
    <n v="31.421329784028948"/>
    <n v="31.163006130591011"/>
    <n v="31.269373261660999"/>
    <x v="4"/>
    <x v="3"/>
  </r>
  <r>
    <x v="1079"/>
    <x v="5"/>
    <n v="31.351434707641602"/>
    <n v="31.424374963921"/>
    <n v="31.12350162374274"/>
    <n v="31.30280902944962"/>
    <x v="4"/>
    <x v="3"/>
  </r>
  <r>
    <x v="1080"/>
    <x v="5"/>
    <n v="31.357513427734379"/>
    <n v="31.545936621714169"/>
    <n v="31.269377866625369"/>
    <n v="31.336238607194389"/>
    <x v="4"/>
    <x v="3"/>
  </r>
  <r>
    <x v="1081"/>
    <x v="5"/>
    <n v="31.111345291137699"/>
    <n v="31.466920336598779"/>
    <n v="31.050564064422272"/>
    <n v="31.23594750150086"/>
    <x v="4"/>
    <x v="3"/>
  </r>
  <r>
    <x v="1082"/>
    <x v="5"/>
    <n v="31.3240852355957"/>
    <n v="31.390945980813939"/>
    <n v="30.980665716057921"/>
    <n v="31.159973129693292"/>
    <x v="4"/>
    <x v="3"/>
  </r>
  <r>
    <x v="1083"/>
    <x v="5"/>
    <n v="31.4638786315918"/>
    <n v="31.56113345749084"/>
    <n v="31.33016063669352"/>
    <n v="31.34535594243156"/>
    <x v="4"/>
    <x v="3"/>
  </r>
  <r>
    <x v="1084"/>
    <x v="5"/>
    <n v="31.460844039916989"/>
    <n v="31.652306989273072"/>
    <n v="31.251146027100901"/>
    <n v="31.375748236431161"/>
    <x v="4"/>
    <x v="3"/>
  </r>
  <r>
    <x v="1085"/>
    <x v="5"/>
    <n v="30.856058120727539"/>
    <n v="31.102226236689109"/>
    <n v="30.287745363377649"/>
    <n v="30.527833966112119"/>
    <x v="4"/>
    <x v="3"/>
  </r>
  <r>
    <x v="1086"/>
    <x v="5"/>
    <n v="30.865175247192379"/>
    <n v="30.998896720111489"/>
    <n v="30.6281263908215"/>
    <n v="30.96242659513673"/>
    <x v="4"/>
    <x v="3"/>
  </r>
  <r>
    <x v="1087"/>
    <x v="5"/>
    <n v="31.254182815551761"/>
    <n v="31.27849739322242"/>
    <n v="30.831747026125619"/>
    <n v="30.928998380842678"/>
    <x v="4"/>
    <x v="3"/>
  </r>
  <r>
    <x v="1088"/>
    <x v="5"/>
    <n v="30.80439567565918"/>
    <n v="31.24506652177827"/>
    <n v="30.780081098378311"/>
    <n v="31.23291097212919"/>
    <x v="4"/>
    <x v="4"/>
  </r>
  <r>
    <x v="1089"/>
    <x v="5"/>
    <n v="30.740568161010739"/>
    <n v="31.017126855166811"/>
    <n v="30.46400946685468"/>
    <n v="30.825663946439221"/>
    <x v="4"/>
    <x v="4"/>
  </r>
  <r>
    <x v="1090"/>
    <x v="5"/>
    <n v="31.02321815490723"/>
    <n v="31.226836688065671"/>
    <n v="30.938122337146741"/>
    <n v="31.096154942999561"/>
    <x v="4"/>
    <x v="4"/>
  </r>
  <r>
    <x v="1091"/>
    <x v="5"/>
    <n v="31.138690948486332"/>
    <n v="31.16604527832726"/>
    <n v="30.555182922285159"/>
    <n v="30.619003895277029"/>
    <x v="4"/>
    <x v="4"/>
  </r>
  <r>
    <x v="1092"/>
    <x v="5"/>
    <n v="30.786159515380859"/>
    <n v="31.050562709229009"/>
    <n v="30.622047428025631"/>
    <n v="30.93811605352008"/>
    <x v="4"/>
    <x v="4"/>
  </r>
  <r>
    <x v="1093"/>
    <x v="5"/>
    <n v="30.482257843017582"/>
    <n v="30.70715121291175"/>
    <n v="30.34853633292369"/>
    <n v="30.467062533050871"/>
    <x v="4"/>
    <x v="4"/>
  </r>
  <r>
    <x v="1094"/>
    <x v="5"/>
    <n v="30.411983489990231"/>
    <n v="30.53419172450997"/>
    <n v="30.201171488276501"/>
    <n v="30.32949153310582"/>
    <x v="4"/>
    <x v="4"/>
  </r>
  <r>
    <x v="1095"/>
    <x v="5"/>
    <n v="31.136066436767582"/>
    <n v="31.1971705290436"/>
    <n v="30.46085502845332"/>
    <n v="30.47918695542764"/>
    <x v="4"/>
    <x v="4"/>
  </r>
  <r>
    <x v="1096"/>
    <x v="5"/>
    <n v="30.5189094543457"/>
    <n v="30.903873006570979"/>
    <n v="30.250049295506429"/>
    <n v="30.690005143436551"/>
    <x v="4"/>
    <x v="4"/>
  </r>
  <r>
    <x v="1097"/>
    <x v="5"/>
    <n v="30.641120910644531"/>
    <n v="30.81832491089288"/>
    <n v="30.518909205652911"/>
    <n v="30.59529283244451"/>
    <x v="4"/>
    <x v="4"/>
  </r>
  <r>
    <x v="1098"/>
    <x v="5"/>
    <n v="30.515859603881839"/>
    <n v="30.662515078745251"/>
    <n v="30.28671566909621"/>
    <n v="30.613631085943769"/>
    <x v="4"/>
    <x v="4"/>
  </r>
  <r>
    <x v="1099"/>
    <x v="5"/>
    <n v="30.952760696411129"/>
    <n v="31.762400670875252"/>
    <n v="30.80916463443468"/>
    <n v="31.417160339736071"/>
    <x v="4"/>
    <x v="4"/>
  </r>
  <r>
    <x v="1100"/>
    <x v="5"/>
    <n v="30.815277099609379"/>
    <n v="31.148300848951919"/>
    <n v="30.525029031654569"/>
    <n v="30.625852928049611"/>
    <x v="4"/>
    <x v="4"/>
  </r>
  <r>
    <x v="1101"/>
    <x v="5"/>
    <n v="31.016925811767582"/>
    <n v="31.157465991949351"/>
    <n v="30.628909741224192"/>
    <n v="30.671681927420568"/>
    <x v="4"/>
    <x v="4"/>
  </r>
  <r>
    <x v="1102"/>
    <x v="5"/>
    <n v="30.894704818725589"/>
    <n v="31.05662927695731"/>
    <n v="30.67472517480407"/>
    <n v="31.013857108410988"/>
    <x v="4"/>
    <x v="4"/>
  </r>
  <r>
    <x v="1103"/>
    <x v="5"/>
    <n v="31.233840942382809"/>
    <n v="31.29494504749125"/>
    <n v="30.876377032456819"/>
    <n v="31.041360913416241"/>
    <x v="4"/>
    <x v="4"/>
  </r>
  <r>
    <x v="1104"/>
    <x v="5"/>
    <n v="31.12080001831055"/>
    <n v="31.14218435933233"/>
    <n v="30.75111245373968"/>
    <n v="31.108576398916799"/>
    <x v="4"/>
    <x v="4"/>
  </r>
  <r>
    <x v="1105"/>
    <x v="5"/>
    <n v="31.36827278137207"/>
    <n v="31.435488703089561"/>
    <n v="31.188016350440751"/>
    <n v="31.21856840641076"/>
    <x v="4"/>
    <x v="4"/>
  </r>
  <r>
    <x v="1106"/>
    <x v="5"/>
    <n v="31.291891098022461"/>
    <n v="31.643246717264851"/>
    <n v="31.28577928854644"/>
    <n v="31.334666771437579"/>
    <x v="4"/>
    <x v="4"/>
  </r>
  <r>
    <x v="1107"/>
    <x v="5"/>
    <n v="31.200241088867191"/>
    <n v="31.43243744787889"/>
    <n v="31.00164919922652"/>
    <n v="31.1971851835264"/>
    <x v="4"/>
    <x v="4"/>
  </r>
  <r>
    <x v="1108"/>
    <x v="5"/>
    <n v="31.221620559692379"/>
    <n v="31.618804276974011"/>
    <n v="31.13607620225892"/>
    <n v="31.313280223312031"/>
    <x v="4"/>
    <x v="4"/>
  </r>
  <r>
    <x v="1109"/>
    <x v="5"/>
    <n v="30.992475509643551"/>
    <n v="31.16968302066174"/>
    <n v="30.735835453830159"/>
    <n v="30.964979359794551"/>
    <x v="4"/>
    <x v="4"/>
  </r>
  <r>
    <x v="1110"/>
    <x v="5"/>
    <n v="31.151348114013668"/>
    <n v="31.37132428471752"/>
    <n v="30.980252428836732"/>
    <n v="31.050524245583489"/>
    <x v="4"/>
    <x v="5"/>
  </r>
  <r>
    <x v="1111"/>
    <x v="5"/>
    <n v="31.33466720581055"/>
    <n v="31.362163355916771"/>
    <n v="30.992475799580092"/>
    <n v="31.34994323325385"/>
    <x v="4"/>
    <x v="5"/>
  </r>
  <r>
    <x v="1112"/>
    <x v="5"/>
    <n v="31.90294075012207"/>
    <n v="32.012928838838938"/>
    <n v="31.34688500097247"/>
    <n v="31.392713079899639"/>
    <x v="4"/>
    <x v="5"/>
  </r>
  <r>
    <x v="1113"/>
    <x v="5"/>
    <n v="32.113758087158203"/>
    <n v="32.28179790115103"/>
    <n v="31.835730166033201"/>
    <n v="31.924333930627299"/>
    <x v="4"/>
    <x v="5"/>
  </r>
  <r>
    <x v="1114"/>
    <x v="5"/>
    <n v="32.404003143310547"/>
    <n v="32.495662804515561"/>
    <n v="32.095423192913891"/>
    <n v="32.150418989636897"/>
    <x v="4"/>
    <x v="5"/>
  </r>
  <r>
    <x v="1115"/>
    <x v="5"/>
    <n v="32.850070953369141"/>
    <n v="32.929506995721823"/>
    <n v="32.498718824140937"/>
    <n v="32.532323287499857"/>
    <x v="4"/>
    <x v="5"/>
  </r>
  <r>
    <x v="1116"/>
    <x v="5"/>
    <n v="32.978389739990227"/>
    <n v="33.293081489203708"/>
    <n v="32.92034153692542"/>
    <n v="32.99672167160503"/>
    <x v="4"/>
    <x v="5"/>
  </r>
  <r>
    <x v="1117"/>
    <x v="5"/>
    <n v="33.247257232666023"/>
    <n v="33.274753385021732"/>
    <n v="32.972281723273461"/>
    <n v="32.972281723273461"/>
    <x v="4"/>
    <x v="5"/>
  </r>
  <r>
    <x v="1118"/>
    <x v="5"/>
    <n v="33.1953125"/>
    <n v="33.479452186625963"/>
    <n v="33.048660548038477"/>
    <n v="33.302244685271418"/>
    <x v="4"/>
    <x v="5"/>
  </r>
  <r>
    <x v="1119"/>
    <x v="5"/>
    <n v="33.323635101318359"/>
    <n v="33.482507187464307"/>
    <n v="33.137263368235089"/>
    <n v="33.235031343780072"/>
    <x v="4"/>
    <x v="5"/>
  </r>
  <r>
    <x v="1120"/>
    <x v="5"/>
    <n v="33.351119995117188"/>
    <n v="33.470275767738457"/>
    <n v="33.076148093762832"/>
    <n v="33.338899876413251"/>
    <x v="4"/>
    <x v="5"/>
  </r>
  <r>
    <x v="1121"/>
    <x v="5"/>
    <n v="33.500831604003913"/>
    <n v="33.595543653478423"/>
    <n v="33.274743648336418"/>
    <n v="33.546659676673073"/>
    <x v="4"/>
    <x v="5"/>
  </r>
  <r>
    <x v="1122"/>
    <x v="5"/>
    <n v="33.491672515869141"/>
    <n v="33.558888431324959"/>
    <n v="33.262528620981897"/>
    <n v="33.54666481290873"/>
    <x v="4"/>
    <x v="5"/>
  </r>
  <r>
    <x v="1123"/>
    <x v="5"/>
    <n v="33.705554962158203"/>
    <n v="33.757494873516578"/>
    <n v="33.387807178616256"/>
    <n v="33.552791134008828"/>
    <x v="4"/>
    <x v="5"/>
  </r>
  <r>
    <x v="1124"/>
    <x v="5"/>
    <n v="33.953014373779297"/>
    <n v="34.276873844934251"/>
    <n v="33.687210100023073"/>
    <n v="33.711650345133712"/>
    <x v="4"/>
    <x v="5"/>
  </r>
  <r>
    <x v="1125"/>
    <x v="5"/>
    <n v="33.986625671386719"/>
    <n v="34.286037903120089"/>
    <n v="33.922462161238307"/>
    <n v="34.063005807575053"/>
    <x v="4"/>
    <x v="5"/>
  </r>
  <r>
    <x v="1126"/>
    <x v="5"/>
    <n v="33.827754974365227"/>
    <n v="34.04467878819208"/>
    <n v="33.729986987353001"/>
    <n v="33.876638967871351"/>
    <x v="4"/>
    <x v="5"/>
  </r>
  <r>
    <x v="1127"/>
    <x v="5"/>
    <n v="33.656661987304688"/>
    <n v="33.937745817749033"/>
    <n v="33.638330053095387"/>
    <n v="33.867473986023207"/>
    <x v="4"/>
    <x v="5"/>
  </r>
  <r>
    <x v="1128"/>
    <x v="5"/>
    <n v="33.638320922851563"/>
    <n v="33.763585026746668"/>
    <n v="33.259469210426332"/>
    <n v="33.626100802181853"/>
    <x v="4"/>
    <x v="5"/>
  </r>
  <r>
    <x v="1129"/>
    <x v="5"/>
    <n v="33.757484436035163"/>
    <n v="34.069116814912043"/>
    <n v="33.681100797347597"/>
    <n v="33.775812873003026"/>
    <x v="4"/>
    <x v="5"/>
  </r>
  <r>
    <x v="1130"/>
    <x v="5"/>
    <n v="33.797191619873047"/>
    <n v="34.209651269873191"/>
    <n v="33.613875831377669"/>
    <n v="34.004947648723629"/>
    <x v="4"/>
    <x v="6"/>
  </r>
  <r>
    <x v="1131"/>
    <x v="5"/>
    <n v="34.096603393554688"/>
    <n v="34.099659297364227"/>
    <n v="33.71163993207449"/>
    <n v="33.861347750624709"/>
    <x v="4"/>
    <x v="6"/>
  </r>
  <r>
    <x v="1132"/>
    <x v="5"/>
    <n v="34.316581726074219"/>
    <n v="34.34102546166627"/>
    <n v="33.913289808695573"/>
    <n v="33.968285591434437"/>
    <x v="4"/>
    <x v="6"/>
  </r>
  <r>
    <x v="1133"/>
    <x v="5"/>
    <n v="34.212703704833977"/>
    <n v="34.29213972262027"/>
    <n v="33.977448058866628"/>
    <n v="34.218812016074473"/>
    <x v="4"/>
    <x v="6"/>
  </r>
  <r>
    <x v="1134"/>
    <x v="5"/>
    <n v="34.438800811767578"/>
    <n v="34.502960823854927"/>
    <n v="34.127164968861088"/>
    <n v="34.194380885611352"/>
    <x v="4"/>
    <x v="6"/>
  </r>
  <r>
    <x v="1135"/>
    <x v="5"/>
    <n v="34.487689971923828"/>
    <n v="34.640450263406848"/>
    <n v="34.402142110817969"/>
    <n v="34.490745877045278"/>
    <x v="4"/>
    <x v="6"/>
  </r>
  <r>
    <x v="1136"/>
    <x v="5"/>
    <n v="34.518230438232422"/>
    <n v="34.710710438737337"/>
    <n v="34.337970557650571"/>
    <n v="34.561006102649813"/>
    <x v="4"/>
    <x v="6"/>
  </r>
  <r>
    <x v="1137"/>
    <x v="5"/>
    <n v="34.805423736572273"/>
    <n v="34.811535544982121"/>
    <n v="34.530451797913159"/>
    <n v="34.628219753723407"/>
    <x v="4"/>
    <x v="6"/>
  </r>
  <r>
    <x v="1138"/>
    <x v="5"/>
    <n v="35.013195037841797"/>
    <n v="35.065134937416111"/>
    <n v="34.713779261325683"/>
    <n v="34.857375339118853"/>
    <x v="4"/>
    <x v="6"/>
  </r>
  <r>
    <x v="1139"/>
    <x v="5"/>
    <n v="35.129295349121087"/>
    <n v="35.159847408864529"/>
    <n v="34.96736733460542"/>
    <n v="35.034579768165507"/>
    <x v="4"/>
    <x v="6"/>
  </r>
  <r>
    <x v="1140"/>
    <x v="5"/>
    <n v="35.062065124511719"/>
    <n v="35.285097167585462"/>
    <n v="34.842085489000581"/>
    <n v="35.236213192633826"/>
    <x v="4"/>
    <x v="6"/>
  </r>
  <r>
    <x v="1141"/>
    <x v="5"/>
    <n v="35.013195037841797"/>
    <n v="35.187343175041264"/>
    <n v="34.890983303757579"/>
    <n v="35.077355061886813"/>
    <x v="4"/>
    <x v="6"/>
  </r>
  <r>
    <x v="1142"/>
    <x v="5"/>
    <n v="35.049846649169922"/>
    <n v="35.068175081236141"/>
    <n v="34.750430977373227"/>
    <n v="34.936802670319707"/>
    <x v="4"/>
    <x v="6"/>
  </r>
  <r>
    <x v="1143"/>
    <x v="5"/>
    <n v="34.799312591552727"/>
    <n v="35.230104141470576"/>
    <n v="34.787092472185783"/>
    <n v="35.135388601118287"/>
    <x v="4"/>
    <x v="6"/>
  </r>
  <r>
    <x v="1144"/>
    <x v="5"/>
    <n v="34.469352722167969"/>
    <n v="34.933752328163187"/>
    <n v="34.316588957783559"/>
    <n v="34.860424602391987"/>
    <x v="4"/>
    <x v="6"/>
  </r>
  <r>
    <x v="1145"/>
    <x v="5"/>
    <n v="34.246326446533203"/>
    <n v="34.585458494647661"/>
    <n v="34.087450845878799"/>
    <n v="34.561018246214061"/>
    <x v="4"/>
    <x v="6"/>
  </r>
  <r>
    <x v="1146"/>
    <x v="5"/>
    <n v="34.218814849853523"/>
    <n v="34.460182323507333"/>
    <n v="34.087438945127182"/>
    <n v="34.227982562159703"/>
    <x v="4"/>
    <x v="6"/>
  </r>
  <r>
    <x v="1147"/>
    <x v="5"/>
    <n v="34.286041259765618"/>
    <n v="34.337981156042083"/>
    <n v="34.114949038661919"/>
    <n v="34.273821136070829"/>
    <x v="4"/>
    <x v="6"/>
  </r>
  <r>
    <x v="1148"/>
    <x v="5"/>
    <n v="34.530452728271477"/>
    <n v="34.628220686715913"/>
    <n v="34.163824632333863"/>
    <n v="34.255480782203783"/>
    <x v="4"/>
    <x v="6"/>
  </r>
  <r>
    <x v="1149"/>
    <x v="5"/>
    <n v="34.301322937011719"/>
    <n v="34.518246776495467"/>
    <n v="34.145506718982453"/>
    <n v="34.475474588290822"/>
    <x v="4"/>
    <x v="6"/>
  </r>
  <r>
    <x v="1150"/>
    <x v="5"/>
    <n v="34.237159729003913"/>
    <n v="34.341039529022197"/>
    <n v="34.118003899154587"/>
    <n v="34.237159729003913"/>
    <x v="4"/>
    <x v="6"/>
  </r>
  <r>
    <x v="1151"/>
    <x v="5"/>
    <n v="33.723876953125"/>
    <n v="34.32270852745782"/>
    <n v="33.494733002968083"/>
    <n v="34.191332569462283"/>
    <x v="4"/>
    <x v="6"/>
  </r>
  <r>
    <x v="1152"/>
    <x v="5"/>
    <n v="33.418342590332031"/>
    <n v="34.270758102890653"/>
    <n v="33.400010660373347"/>
    <n v="33.705538164407081"/>
    <x v="4"/>
    <x v="7"/>
  </r>
  <r>
    <x v="1153"/>
    <x v="5"/>
    <n v="33.424457550048828"/>
    <n v="33.650545546755488"/>
    <n v="33.042549882233438"/>
    <n v="33.528337330787977"/>
    <x v="4"/>
    <x v="7"/>
  </r>
  <r>
    <x v="1154"/>
    <x v="5"/>
    <n v="32.3306884765625"/>
    <n v="32.996732561576337"/>
    <n v="32.260416631590253"/>
    <n v="32.996732561576337"/>
    <x v="4"/>
    <x v="7"/>
  </r>
  <r>
    <x v="1155"/>
    <x v="5"/>
    <n v="32.773681640625"/>
    <n v="32.947829704088292"/>
    <n v="32.260398169135541"/>
    <n v="32.443713944414462"/>
    <x v="4"/>
    <x v="7"/>
  </r>
  <r>
    <x v="1156"/>
    <x v="5"/>
    <n v="33.057826995849609"/>
    <n v="33.19225883499945"/>
    <n v="32.361231051145502"/>
    <n v="32.697307152561542"/>
    <x v="4"/>
    <x v="7"/>
  </r>
  <r>
    <x v="1157"/>
    <x v="5"/>
    <n v="33.318798065185547"/>
    <n v="33.417047286919647"/>
    <n v="33.088526232141902"/>
    <n v="33.162214905277153"/>
    <x v="4"/>
    <x v="7"/>
  </r>
  <r>
    <x v="1158"/>
    <x v="5"/>
    <n v="32.938079833984382"/>
    <n v="33.300374260534547"/>
    <n v="32.763074514391853"/>
    <n v="33.177564496236407"/>
    <x v="4"/>
    <x v="7"/>
  </r>
  <r>
    <x v="1159"/>
    <x v="5"/>
    <n v="32.305610656738281"/>
    <n v="32.802998771039391"/>
    <n v="32.188939240531717"/>
    <n v="32.766154426201503"/>
    <x v="4"/>
    <x v="7"/>
  </r>
  <r>
    <x v="1160"/>
    <x v="5"/>
    <n v="32.977989196777337"/>
    <n v="33.192909759394858"/>
    <n v="32.191995602596037"/>
    <n v="32.314805344852601"/>
    <x v="4"/>
    <x v="7"/>
  </r>
  <r>
    <x v="1161"/>
    <x v="5"/>
    <n v="32.606498718261719"/>
    <n v="33.177571981155381"/>
    <n v="32.281045039376558"/>
    <n v="32.38543617351614"/>
    <x v="4"/>
    <x v="7"/>
  </r>
  <r>
    <x v="1162"/>
    <x v="5"/>
    <n v="34.599113464355469"/>
    <n v="34.890793734758233"/>
    <n v="33.822332428866808"/>
    <n v="34.549988847000343"/>
    <x v="4"/>
    <x v="7"/>
  </r>
  <r>
    <x v="1163"/>
    <x v="5"/>
    <n v="34.691226959228523"/>
    <n v="35.286864307635668"/>
    <n v="34.405688561881263"/>
    <n v="35.025889977671113"/>
    <x v="4"/>
    <x v="7"/>
  </r>
  <r>
    <x v="1164"/>
    <x v="5"/>
    <n v="34.942981719970703"/>
    <n v="35.240796793229883"/>
    <n v="34.878505893282018"/>
    <n v="35.108777706789887"/>
    <x v="4"/>
    <x v="7"/>
  </r>
  <r>
    <x v="1165"/>
    <x v="5"/>
    <n v="34.402618408203118"/>
    <n v="35.013606995198757"/>
    <n v="34.390338131063402"/>
    <n v="34.958343991234933"/>
    <x v="4"/>
    <x v="7"/>
  </r>
  <r>
    <x v="1166"/>
    <x v="5"/>
    <n v="34.393409729003913"/>
    <n v="35.022820500443771"/>
    <n v="34.350423487696958"/>
    <n v="34.99518548426925"/>
    <x v="4"/>
    <x v="7"/>
  </r>
  <r>
    <x v="1167"/>
    <x v="5"/>
    <n v="34.359626770019531"/>
    <n v="34.629813879039808"/>
    <n v="34.187692393645086"/>
    <n v="34.448666661947357"/>
    <x v="4"/>
    <x v="7"/>
  </r>
  <r>
    <x v="1168"/>
    <x v="5"/>
    <n v="34.028034210205078"/>
    <n v="34.359626197139782"/>
    <n v="33.813113608068477"/>
    <n v="34.270589820365679"/>
    <x v="4"/>
    <x v="7"/>
  </r>
  <r>
    <x v="1169"/>
    <x v="5"/>
    <n v="34.384197235107422"/>
    <n v="34.470162682469727"/>
    <n v="34.147783470686377"/>
    <n v="34.25217460291617"/>
    <x v="4"/>
    <x v="7"/>
  </r>
  <r>
    <x v="1170"/>
    <x v="5"/>
    <n v="34.516223907470703"/>
    <n v="34.635966289625692"/>
    <n v="34.236827358222847"/>
    <n v="34.516223907470703"/>
    <x v="4"/>
    <x v="7"/>
  </r>
  <r>
    <x v="1171"/>
    <x v="5"/>
    <n v="34.608329772949219"/>
    <n v="34.718859294651537"/>
    <n v="34.28901797132346"/>
    <n v="34.473236183274082"/>
    <x v="4"/>
    <x v="7"/>
  </r>
  <r>
    <x v="1172"/>
    <x v="5"/>
    <n v="35.025894165039063"/>
    <n v="35.182477376269397"/>
    <n v="34.789480360523719"/>
    <n v="35.06273500001236"/>
    <x v="4"/>
    <x v="7"/>
  </r>
  <r>
    <x v="1173"/>
    <x v="5"/>
    <n v="35.081146240234382"/>
    <n v="35.425018521833657"/>
    <n v="34.970616742423381"/>
    <n v="35.308347129939513"/>
    <x v="4"/>
    <x v="7"/>
  </r>
  <r>
    <x v="1174"/>
    <x v="5"/>
    <n v="35.197822570800781"/>
    <n v="35.40353388741741"/>
    <n v="34.844740912204607"/>
    <n v="34.903074859501942"/>
    <x v="4"/>
    <x v="8"/>
  </r>
  <r>
    <x v="1175"/>
    <x v="5"/>
    <n v="35.587741851806641"/>
    <n v="35.603093072600373"/>
    <n v="35.25308242756806"/>
    <n v="35.520195074846562"/>
    <x v="4"/>
    <x v="8"/>
  </r>
  <r>
    <x v="1176"/>
    <x v="5"/>
    <n v="35.443443298339837"/>
    <n v="36.217156867285368"/>
    <n v="35.391247735800683"/>
    <n v="36.128116964875083"/>
    <x v="4"/>
    <x v="8"/>
  </r>
  <r>
    <x v="1177"/>
    <x v="5"/>
    <n v="35.225448608398438"/>
    <n v="35.5386184422998"/>
    <n v="35.191678732447564"/>
    <n v="35.443440167431689"/>
    <x v="4"/>
    <x v="8"/>
  </r>
  <r>
    <x v="1178"/>
    <x v="5"/>
    <n v="35.716705322265618"/>
    <n v="35.802670773211773"/>
    <n v="35.124135412770237"/>
    <n v="35.154841375159613"/>
    <x v="4"/>
    <x v="8"/>
  </r>
  <r>
    <x v="1179"/>
    <x v="5"/>
    <n v="35.630729675292969"/>
    <n v="35.910126122643668"/>
    <n v="35.455720831276679"/>
    <n v="35.612307506782336"/>
    <x v="4"/>
    <x v="8"/>
  </r>
  <r>
    <x v="1180"/>
    <x v="5"/>
    <n v="35.621513366699219"/>
    <n v="35.830295580383293"/>
    <n v="35.375890333249451"/>
    <n v="35.615374986906119"/>
    <x v="4"/>
    <x v="8"/>
  </r>
  <r>
    <x v="1181"/>
    <x v="5"/>
    <n v="35.897850036621087"/>
    <n v="35.943907224614193"/>
    <n v="35.584680132086667"/>
    <n v="35.814952017371681"/>
    <x v="4"/>
    <x v="8"/>
  </r>
  <r>
    <x v="1182"/>
    <x v="5"/>
    <n v="36.054431915283203"/>
    <n v="36.287774716994697"/>
    <n v="35.907058068992207"/>
    <n v="35.971533907140163"/>
    <x v="4"/>
    <x v="8"/>
  </r>
  <r>
    <x v="1183"/>
    <x v="5"/>
    <n v="35.483364105224609"/>
    <n v="35.974610334358502"/>
    <n v="35.425026639075483"/>
    <n v="35.781182790450188"/>
    <x v="4"/>
    <x v="8"/>
  </r>
  <r>
    <x v="1184"/>
    <x v="5"/>
    <n v="35.771965026855469"/>
    <n v="35.827231537657561"/>
    <n v="35.385109992249959"/>
    <n v="35.406599596170459"/>
    <x v="4"/>
    <x v="8"/>
  </r>
  <r>
    <x v="1185"/>
    <x v="5"/>
    <n v="35.971530914306641"/>
    <n v="35.993024029790952"/>
    <n v="35.670641352203774"/>
    <n v="35.894774807104618"/>
    <x v="4"/>
    <x v="8"/>
  </r>
  <r>
    <x v="1186"/>
    <x v="5"/>
    <n v="35.956192016601563"/>
    <n v="36.171112704099137"/>
    <n v="35.851800864091977"/>
    <n v="36.045228428738639"/>
    <x v="4"/>
    <x v="8"/>
  </r>
  <r>
    <x v="1187"/>
    <x v="5"/>
    <n v="35.916267395019531"/>
    <n v="36.118907751283722"/>
    <n v="35.861004398707223"/>
    <n v="36.029871362260721"/>
    <x v="4"/>
    <x v="8"/>
  </r>
  <r>
    <x v="1188"/>
    <x v="5"/>
    <n v="36.112777709960938"/>
    <n v="36.355329895833563"/>
    <n v="35.787323983136012"/>
    <n v="35.802675209397798"/>
    <x v="4"/>
    <x v="8"/>
  </r>
  <r>
    <x v="1189"/>
    <x v="5"/>
    <n v="36.352245330810547"/>
    <n v="36.80050869981666"/>
    <n v="36.232502999886009"/>
    <n v="36.306191669276231"/>
    <x v="4"/>
    <x v="8"/>
  </r>
  <r>
    <x v="1190"/>
    <x v="5"/>
    <n v="36.373744964599609"/>
    <n v="36.450501080914513"/>
    <n v="36.171104601124533"/>
    <n v="36.373744964599609"/>
    <x v="4"/>
    <x v="8"/>
  </r>
  <r>
    <x v="1191"/>
    <x v="5"/>
    <n v="36.321548461914063"/>
    <n v="36.705332547245867"/>
    <n v="36.287775068873863"/>
    <n v="36.475060690578907"/>
    <x v="4"/>
    <x v="8"/>
  </r>
  <r>
    <x v="1192"/>
    <x v="5"/>
    <n v="36.367603302001953"/>
    <n v="36.607084494635203"/>
    <n v="36.152682661278362"/>
    <n v="36.600946113492689"/>
    <x v="4"/>
    <x v="8"/>
  </r>
  <r>
    <x v="1193"/>
    <x v="5"/>
    <n v="36.438213348388672"/>
    <n v="36.671552596969818"/>
    <n v="36.401369014629367"/>
    <n v="36.435142401630557"/>
    <x v="4"/>
    <x v="8"/>
  </r>
  <r>
    <x v="1194"/>
    <x v="5"/>
    <n v="36.183383941650391"/>
    <n v="36.570242487950622"/>
    <n v="36.143472167666282"/>
    <n v="36.490415426312723"/>
    <x v="4"/>
    <x v="9"/>
  </r>
  <r>
    <x v="1195"/>
    <x v="5"/>
    <n v="35.652225494384773"/>
    <n v="36.091276083895487"/>
    <n v="35.495638807004937"/>
    <n v="36.045218902291658"/>
    <x v="4"/>
    <x v="9"/>
  </r>
  <r>
    <x v="1196"/>
    <x v="5"/>
    <n v="35.710563659667969"/>
    <n v="35.86100847030874"/>
    <n v="35.179402157821379"/>
    <n v="35.578541021112812"/>
    <x v="4"/>
    <x v="9"/>
  </r>
  <r>
    <x v="1197"/>
    <x v="5"/>
    <n v="36.278553009033203"/>
    <n v="36.321539233072862"/>
    <n v="35.673706548970237"/>
    <n v="35.738182371360928"/>
    <x v="4"/>
    <x v="9"/>
  </r>
  <r>
    <x v="1198"/>
    <x v="5"/>
    <n v="35.993022918701172"/>
    <n v="36.321543966521602"/>
    <n v="35.885560858266302"/>
    <n v="36.260139082655527"/>
    <x v="4"/>
    <x v="9"/>
  </r>
  <r>
    <x v="1199"/>
    <x v="5"/>
    <n v="36.100482940673828"/>
    <n v="36.435145896024203"/>
    <n v="35.818015544210233"/>
    <n v="35.864072722661113"/>
    <x v="4"/>
    <x v="9"/>
  </r>
  <r>
    <x v="1200"/>
    <x v="5"/>
    <n v="36.514980316162109"/>
    <n v="36.628580784337551"/>
    <n v="36.235583810396548"/>
    <n v="36.284708432139169"/>
    <x v="4"/>
    <x v="9"/>
  </r>
  <r>
    <x v="1201"/>
    <x v="5"/>
    <n v="36.723743438720703"/>
    <n v="36.806641422207733"/>
    <n v="36.413644615652501"/>
    <n v="36.505751924563157"/>
    <x v="4"/>
    <x v="9"/>
  </r>
  <r>
    <x v="1202"/>
    <x v="5"/>
    <n v="36.917182922363281"/>
    <n v="37.061485811733498"/>
    <n v="36.45049735012747"/>
    <n v="36.818930184398887"/>
    <x v="4"/>
    <x v="9"/>
  </r>
  <r>
    <x v="1203"/>
    <x v="5"/>
    <n v="36.588665008544922"/>
    <n v="36.984732924925282"/>
    <n v="36.567175402464628"/>
    <n v="36.797447283445301"/>
    <x v="4"/>
    <x v="9"/>
  </r>
  <r>
    <x v="1204"/>
    <x v="5"/>
    <n v="36.699184417724609"/>
    <n v="36.84041633331411"/>
    <n v="36.496544113311678"/>
    <n v="36.637779542569938"/>
    <x v="4"/>
    <x v="9"/>
  </r>
  <r>
    <x v="1205"/>
    <x v="5"/>
    <n v="36.665424346923828"/>
    <n v="36.877274054065388"/>
    <n v="36.567175105534403"/>
    <n v="36.631650950591833"/>
    <x v="4"/>
    <x v="9"/>
  </r>
  <r>
    <x v="1206"/>
    <x v="5"/>
    <n v="36.79437255859375"/>
    <n v="36.920253289201632"/>
    <n v="36.646998710441963"/>
    <n v="36.74217699522692"/>
    <x v="4"/>
    <x v="9"/>
  </r>
  <r>
    <x v="1207"/>
    <x v="5"/>
    <n v="36.579452514648438"/>
    <n v="37.027715960972372"/>
    <n v="36.576381567282638"/>
    <n v="36.981662291494587"/>
    <x v="4"/>
    <x v="9"/>
  </r>
  <r>
    <x v="1208"/>
    <x v="5"/>
    <n v="36.763664245605469"/>
    <n v="36.791295739702399"/>
    <n v="36.481196869976493"/>
    <n v="36.628570694608683"/>
    <x v="4"/>
    <x v="9"/>
  </r>
  <r>
    <x v="1209"/>
    <x v="5"/>
    <n v="36.714542388916023"/>
    <n v="36.895689614873227"/>
    <n v="36.656204935854859"/>
    <n v="36.766737947864613"/>
    <x v="4"/>
    <x v="9"/>
  </r>
  <r>
    <x v="1210"/>
    <x v="5"/>
    <n v="36.643936157226563"/>
    <n v="36.797451935176987"/>
    <n v="36.441295751972469"/>
    <n v="36.588669633883491"/>
    <x v="4"/>
    <x v="9"/>
  </r>
  <r>
    <x v="1211"/>
    <x v="5"/>
    <n v="36.567169189453118"/>
    <n v="36.711472080584421"/>
    <n v="36.386021960344223"/>
    <n v="36.582520411332233"/>
    <x v="4"/>
    <x v="9"/>
  </r>
  <r>
    <x v="1212"/>
    <x v="5"/>
    <n v="36.548763275146477"/>
    <n v="36.637803212580401"/>
    <n v="36.290859821942213"/>
    <n v="36.536482994915573"/>
    <x v="4"/>
    <x v="9"/>
  </r>
  <r>
    <x v="1213"/>
    <x v="5"/>
    <n v="36.604007720947273"/>
    <n v="36.751381535810403"/>
    <n v="36.392154568016913"/>
    <n v="36.613217047146073"/>
    <x v="4"/>
    <x v="9"/>
  </r>
  <r>
    <x v="1214"/>
    <x v="5"/>
    <n v="35.968456268310547"/>
    <n v="36.453563951479452"/>
    <n v="35.946966668705578"/>
    <n v="36.382946231914246"/>
    <x v="4"/>
    <x v="9"/>
  </r>
  <r>
    <x v="1215"/>
    <x v="5"/>
    <n v="36.260150909423828"/>
    <n v="36.343048935149099"/>
    <n v="35.937768136638702"/>
    <n v="35.977683432372139"/>
    <x v="4"/>
    <x v="9"/>
  </r>
  <r>
    <x v="1216"/>
    <x v="5"/>
    <n v="36.002235412597663"/>
    <n v="36.315405266998233"/>
    <n v="35.87021279247125"/>
    <n v="36.207946710780469"/>
    <x v="4"/>
    <x v="9"/>
  </r>
  <r>
    <x v="1217"/>
    <x v="5"/>
    <n v="36.112777709960938"/>
    <n v="36.220236293793462"/>
    <n v="35.993035334182622"/>
    <n v="36.204885067531663"/>
    <x v="4"/>
    <x v="10"/>
  </r>
  <r>
    <x v="1218"/>
    <x v="5"/>
    <n v="36.097408294677727"/>
    <n v="36.570235709590783"/>
    <n v="35.974598534511571"/>
    <n v="36.352244168892987"/>
    <x v="4"/>
    <x v="10"/>
  </r>
  <r>
    <x v="1219"/>
    <x v="5"/>
    <n v="36.493484497070313"/>
    <n v="36.57945345717917"/>
    <n v="35.946975316647233"/>
    <n v="36.131189999304979"/>
    <x v="4"/>
    <x v="10"/>
  </r>
  <r>
    <x v="1220"/>
    <x v="5"/>
    <n v="36.689975738525391"/>
    <n v="36.726820073263482"/>
    <n v="36.44742364322645"/>
    <n v="36.484267977964542"/>
    <x v="4"/>
    <x v="10"/>
  </r>
  <r>
    <x v="1221"/>
    <x v="5"/>
    <n v="36.914115905761719"/>
    <n v="37.125965598600331"/>
    <n v="36.702266212923107"/>
    <n v="36.843498170258911"/>
    <x v="4"/>
    <x v="10"/>
  </r>
  <r>
    <x v="1222"/>
    <x v="5"/>
    <n v="36.671558380126953"/>
    <n v="37.11367991395467"/>
    <n v="36.518046154702503"/>
    <n v="36.938674571502951"/>
    <x v="4"/>
    <x v="10"/>
  </r>
  <r>
    <x v="1223"/>
    <x v="5"/>
    <n v="36.548763275146477"/>
    <n v="36.729910584818782"/>
    <n v="36.315420382404042"/>
    <n v="36.444372109006167"/>
    <x v="4"/>
    <x v="10"/>
  </r>
  <r>
    <x v="1224"/>
    <x v="5"/>
    <n v="36.573318481445313"/>
    <n v="36.84350214936979"/>
    <n v="36.478136670138902"/>
    <n v="36.720692349495977"/>
    <x v="4"/>
    <x v="10"/>
  </r>
  <r>
    <x v="1225"/>
    <x v="5"/>
    <n v="37.144390106201172"/>
    <n v="37.261061519023023"/>
    <n v="36.432081352570407"/>
    <n v="36.58559710916127"/>
    <x v="4"/>
    <x v="10"/>
  </r>
  <r>
    <x v="1226"/>
    <x v="5"/>
    <n v="37.043064117431641"/>
    <n v="38.495309384620867"/>
    <n v="36.693049933771661"/>
    <n v="38.255828214960552"/>
    <x v="4"/>
    <x v="10"/>
  </r>
  <r>
    <x v="1227"/>
    <x v="5"/>
    <n v="36.496559143066413"/>
    <n v="37.150530468316298"/>
    <n v="36.346114326047328"/>
    <n v="37.052281222140998"/>
    <x v="4"/>
    <x v="10"/>
  </r>
  <r>
    <x v="1228"/>
    <x v="5"/>
    <n v="36.920249938964837"/>
    <n v="37.110610004930713"/>
    <n v="36.303123103850652"/>
    <n v="36.367598936961997"/>
    <x v="4"/>
    <x v="10"/>
  </r>
  <r>
    <x v="1229"/>
    <x v="5"/>
    <n v="36.809722900390618"/>
    <n v="36.954025797771997"/>
    <n v="36.75445639103048"/>
    <n v="36.877269685052042"/>
    <x v="4"/>
    <x v="10"/>
  </r>
  <r>
    <x v="1230"/>
    <x v="5"/>
    <n v="36.576370239257813"/>
    <n v="36.990860163526229"/>
    <n v="36.352240342345731"/>
    <n v="36.907962178672541"/>
    <x v="4"/>
    <x v="10"/>
  </r>
  <r>
    <x v="1231"/>
    <x v="5"/>
    <n v="36.800518035888672"/>
    <n v="36.843500761491327"/>
    <n v="36.435152570420939"/>
    <n v="36.484277191253987"/>
    <x v="4"/>
    <x v="10"/>
  </r>
  <r>
    <x v="1232"/>
    <x v="5"/>
    <n v="36.646995544433587"/>
    <n v="36.935601321171468"/>
    <n v="36.619364048314047"/>
    <n v="36.889547656415772"/>
    <x v="4"/>
    <x v="10"/>
  </r>
  <r>
    <x v="1233"/>
    <x v="5"/>
    <n v="36.511905670166023"/>
    <n v="36.849639606481013"/>
    <n v="36.198735799069283"/>
    <n v="36.843497711759007"/>
    <x v="4"/>
    <x v="10"/>
  </r>
  <r>
    <x v="1234"/>
    <x v="5"/>
    <n v="36.594810485839837"/>
    <n v="36.628583885751937"/>
    <n v="36.367609530251407"/>
    <n v="36.524192738083563"/>
    <x v="4"/>
    <x v="10"/>
  </r>
  <r>
    <x v="1235"/>
    <x v="5"/>
    <n v="36.462787628173828"/>
    <n v="36.782099451569167"/>
    <n v="36.453578298099998"/>
    <n v="36.656215182757641"/>
    <x v="4"/>
    <x v="10"/>
  </r>
  <r>
    <x v="1236"/>
    <x v="5"/>
    <n v="36.564098358154297"/>
    <n v="36.834285485953323"/>
    <n v="36.536466861418297"/>
    <n v="36.579449580082013"/>
    <x v="4"/>
    <x v="10"/>
  </r>
  <r>
    <x v="1237"/>
    <x v="5"/>
    <n v="36.622432708740227"/>
    <n v="36.653135152939392"/>
    <n v="36.180311187667243"/>
    <n v="36.582520936749127"/>
    <x v="4"/>
    <x v="11"/>
  </r>
  <r>
    <x v="1238"/>
    <x v="5"/>
    <n v="36.435146331787109"/>
    <n v="36.524182715362308"/>
    <n v="36.158820826123957"/>
    <n v="36.352248328721217"/>
    <x v="4"/>
    <x v="11"/>
  </r>
  <r>
    <x v="1239"/>
    <x v="5"/>
    <n v="36.441287994384773"/>
    <n v="36.597874687020862"/>
    <n v="36.321549156470418"/>
    <n v="36.573314135432703"/>
    <x v="4"/>
    <x v="11"/>
  </r>
  <r>
    <x v="1240"/>
    <x v="5"/>
    <n v="36.595485687255859"/>
    <n v="36.632495284429467"/>
    <n v="36.213061418463873"/>
    <n v="36.502965223751261"/>
    <x v="4"/>
    <x v="11"/>
  </r>
  <r>
    <x v="1241"/>
    <x v="5"/>
    <n v="36.940906524658203"/>
    <n v="36.947075968360018"/>
    <n v="36.675676916360388"/>
    <n v="36.72502187768486"/>
    <x v="4"/>
    <x v="11"/>
  </r>
  <r>
    <x v="1242"/>
    <x v="5"/>
    <n v="36.811378479003913"/>
    <n v="36.965582815210738"/>
    <n v="36.755864070906192"/>
    <n v="36.876143523736133"/>
    <x v="4"/>
    <x v="11"/>
  </r>
  <r>
    <x v="1243"/>
    <x v="5"/>
    <n v="36.7435302734375"/>
    <n v="36.873060368405518"/>
    <n v="36.706520666466531"/>
    <n v="36.808295320921509"/>
    <x v="4"/>
    <x v="11"/>
  </r>
  <r>
    <x v="1244"/>
    <x v="5"/>
    <n v="36.700355529785163"/>
    <n v="36.900816591362663"/>
    <n v="36.555401820980322"/>
    <n v="36.823716183063617"/>
    <x v="4"/>
    <x v="11"/>
  </r>
  <r>
    <x v="1245"/>
    <x v="5"/>
    <n v="36.934730529785163"/>
    <n v="37.042674598840627"/>
    <n v="36.601654746995642"/>
    <n v="36.700344652139798"/>
    <x v="4"/>
    <x v="11"/>
  </r>
  <r>
    <x v="1246"/>
    <x v="5"/>
    <n v="37.098197937011719"/>
    <n v="37.209223224705617"/>
    <n v="36.706519413890319"/>
    <n v="36.749698463693143"/>
    <x v="4"/>
    <x v="11"/>
  </r>
  <r>
    <x v="1247"/>
    <x v="5"/>
    <n v="37.175300598144531"/>
    <n v="37.425110157695677"/>
    <n v="37.138290990189439"/>
    <n v="37.138290990189439"/>
    <x v="4"/>
    <x v="11"/>
  </r>
  <r>
    <x v="1248"/>
    <x v="5"/>
    <n v="37.403518676757813"/>
    <n v="37.533048768400853"/>
    <n v="37.224643620230268"/>
    <n v="37.301744024915337"/>
    <x v="4"/>
    <x v="11"/>
  </r>
  <r>
    <x v="1249"/>
    <x v="5"/>
    <n v="36.965587615966797"/>
    <n v="37.526887096162689"/>
    <n v="36.959418171122408"/>
    <n v="37.474457403277462"/>
    <x v="4"/>
    <x v="11"/>
  </r>
  <r>
    <x v="1250"/>
    <x v="5"/>
    <n v="37.033432006835938"/>
    <n v="37.16604328683227"/>
    <n v="36.940907994776637"/>
    <n v="36.990252958064872"/>
    <x v="4"/>
    <x v="11"/>
  </r>
  <r>
    <x v="1251"/>
    <x v="5"/>
    <n v="37.098197937011719"/>
    <n v="37.662582071053592"/>
    <n v="37.014928088883742"/>
    <n v="37.465198683754068"/>
    <x v="4"/>
    <x v="11"/>
  </r>
  <r>
    <x v="1252"/>
    <x v="5"/>
    <n v="36.709606170654297"/>
    <n v="37.221560646557762"/>
    <n v="36.703436726217568"/>
    <n v="37.070441022732268"/>
    <x v="4"/>
    <x v="11"/>
  </r>
  <r>
    <x v="1253"/>
    <x v="5"/>
    <n v="36.857639312744141"/>
    <n v="36.885398281953748"/>
    <n v="36.703434974061729"/>
    <n v="36.740444580054351"/>
    <x v="4"/>
    <x v="11"/>
  </r>
  <r>
    <x v="1254"/>
    <x v="5"/>
    <n v="36.860721588134773"/>
    <n v="36.962496233143909"/>
    <n v="36.684931265483549"/>
    <n v="36.888477026071783"/>
    <x v="4"/>
    <x v="11"/>
  </r>
  <r>
    <x v="1255"/>
    <x v="5"/>
    <n v="36.882308959960938"/>
    <n v="36.990249512975197"/>
    <n v="36.777449599203209"/>
    <n v="36.990249512975197"/>
    <x v="4"/>
    <x v="11"/>
  </r>
  <r>
    <x v="1256"/>
    <x v="5"/>
    <n v="36.823707580566413"/>
    <n v="36.950156455953277"/>
    <n v="36.740437747284183"/>
    <n v="36.947071734455847"/>
    <x v="4"/>
    <x v="11"/>
  </r>
  <r>
    <x v="1257"/>
    <x v="5"/>
    <n v="36.651004791259773"/>
    <n v="36.947074547823377"/>
    <n v="36.450540231818387"/>
    <n v="36.854550543003562"/>
    <x v="4"/>
    <x v="11"/>
  </r>
  <r>
    <x v="1258"/>
    <x v="5"/>
    <n v="36.681850433349609"/>
    <n v="36.974835511979698"/>
    <n v="36.607831218428522"/>
    <n v="36.657176185232437"/>
    <x v="5"/>
    <x v="0"/>
  </r>
  <r>
    <x v="1259"/>
    <x v="5"/>
    <n v="36.358013153076172"/>
    <n v="36.635581614638433"/>
    <n v="36.265492685508477"/>
    <n v="36.475207862986331"/>
    <x v="5"/>
    <x v="0"/>
  </r>
  <r>
    <x v="1260"/>
    <x v="5"/>
    <n v="36.28399658203125"/>
    <n v="36.419696087964176"/>
    <n v="36.012597570165397"/>
    <n v="36.206892664880527"/>
    <x v="5"/>
    <x v="0"/>
  </r>
  <r>
    <x v="1261"/>
    <x v="5"/>
    <n v="35.947826385498047"/>
    <n v="36.243896058985413"/>
    <n v="35.836801140297517"/>
    <n v="36.163710963594532"/>
    <x v="5"/>
    <x v="0"/>
  </r>
  <r>
    <x v="1262"/>
    <x v="5"/>
    <n v="35.824474334716797"/>
    <n v="36.000264642350572"/>
    <n v="35.676439462648943"/>
    <n v="35.867649848867103"/>
    <x v="5"/>
    <x v="0"/>
  </r>
  <r>
    <x v="1263"/>
    <x v="5"/>
    <n v="36.194564819335938"/>
    <n v="36.197649541370787"/>
    <n v="35.799805105200981"/>
    <n v="35.821394630014687"/>
    <x v="5"/>
    <x v="0"/>
  </r>
  <r>
    <x v="1264"/>
    <x v="5"/>
    <n v="35.892326354980469"/>
    <n v="36.188399676324963"/>
    <n v="35.768965706398063"/>
    <n v="36.157559514179361"/>
    <x v="5"/>
    <x v="0"/>
  </r>
  <r>
    <x v="1265"/>
    <x v="5"/>
    <n v="35.738124847412109"/>
    <n v="35.944755341530787"/>
    <n v="35.580839317650309"/>
    <n v="35.89232565513344"/>
    <x v="5"/>
    <x v="0"/>
  </r>
  <r>
    <x v="1266"/>
    <x v="5"/>
    <n v="35.830654144287109"/>
    <n v="35.839908312684528"/>
    <n v="35.506828839000008"/>
    <n v="35.611688237583977"/>
    <x v="5"/>
    <x v="0"/>
  </r>
  <r>
    <x v="1267"/>
    <x v="5"/>
    <n v="35.553085327148438"/>
    <n v="35.7350451292833"/>
    <n v="35.318695831274589"/>
    <n v="35.352620719609767"/>
    <x v="5"/>
    <x v="0"/>
  </r>
  <r>
    <x v="1268"/>
    <x v="5"/>
    <n v="35.744281768798828"/>
    <n v="35.753535932591923"/>
    <n v="35.553071403560821"/>
    <n v="35.62092115365931"/>
    <x v="5"/>
    <x v="0"/>
  </r>
  <r>
    <x v="1269"/>
    <x v="5"/>
    <n v="35.454391479492188"/>
    <n v="35.86765600950946"/>
    <n v="35.35570154782927"/>
    <n v="35.790555603344792"/>
    <x v="5"/>
    <x v="0"/>
  </r>
  <r>
    <x v="1270"/>
    <x v="5"/>
    <n v="35.648681640625"/>
    <n v="35.679521798782552"/>
    <n v="35.318687007137413"/>
    <n v="35.340276529619643"/>
    <x v="5"/>
    <x v="0"/>
  </r>
  <r>
    <x v="1271"/>
    <x v="5"/>
    <n v="35.80596923828125"/>
    <n v="35.938584030667514"/>
    <n v="35.522234853474643"/>
    <n v="35.534570210354133"/>
    <x v="5"/>
    <x v="0"/>
  </r>
  <r>
    <x v="1272"/>
    <x v="5"/>
    <n v="35.716537475585938"/>
    <n v="35.870741822033096"/>
    <n v="35.479066805608028"/>
    <n v="35.839901658629763"/>
    <x v="5"/>
    <x v="0"/>
  </r>
  <r>
    <x v="1273"/>
    <x v="5"/>
    <n v="35.272430419921882"/>
    <n v="35.784384863060382"/>
    <n v="35.20458065318217"/>
    <n v="35.775134226427802"/>
    <x v="5"/>
    <x v="0"/>
  </r>
  <r>
    <x v="1274"/>
    <x v="5"/>
    <n v="35.731956481933587"/>
    <n v="35.846066494863997"/>
    <n v="34.751226609272791"/>
    <n v="34.90851214378241"/>
    <x v="5"/>
    <x v="0"/>
  </r>
  <r>
    <x v="1275"/>
    <x v="5"/>
    <n v="35.960174560546882"/>
    <n v="36.052695033881768"/>
    <n v="35.759710005558119"/>
    <n v="35.768960641119683"/>
    <x v="5"/>
    <x v="0"/>
  </r>
  <r>
    <x v="1276"/>
    <x v="5"/>
    <n v="35.741207122802727"/>
    <n v="36.120546730918072"/>
    <n v="35.741207122802727"/>
    <n v="35.947837602776609"/>
    <x v="5"/>
    <x v="0"/>
  </r>
  <r>
    <x v="1277"/>
    <x v="5"/>
    <n v="35.954006195068359"/>
    <n v="35.997181711366352"/>
    <n v="35.568497152422999"/>
    <n v="35.65485171444891"/>
    <x v="5"/>
    <x v="0"/>
  </r>
  <r>
    <x v="1278"/>
    <x v="5"/>
    <n v="35.309436798095703"/>
    <n v="35.855316074711709"/>
    <n v="35.127477039223713"/>
    <n v="35.713447110156977"/>
    <x v="5"/>
    <x v="0"/>
  </r>
  <r>
    <x v="1279"/>
    <x v="5"/>
    <n v="35.241588592529297"/>
    <n v="35.587003324510007"/>
    <n v="35.189158908942659"/>
    <n v="35.435883717500317"/>
    <x v="5"/>
    <x v="1"/>
  </r>
  <r>
    <x v="1280"/>
    <x v="5"/>
    <n v="35.549991607666023"/>
    <n v="35.849146082027637"/>
    <n v="35.43279688938879"/>
    <n v="35.540740972020643"/>
    <x v="5"/>
    <x v="1"/>
  </r>
  <r>
    <x v="1281"/>
    <x v="5"/>
    <n v="36.024940490722663"/>
    <n v="36.068116006796508"/>
    <n v="35.420462089109307"/>
    <n v="35.651766807609739"/>
    <x v="5"/>
    <x v="1"/>
  </r>
  <r>
    <x v="1282"/>
    <x v="5"/>
    <n v="35.870738983154297"/>
    <n v="36.154473405212393"/>
    <n v="35.793638580747817"/>
    <n v="36.031109231931843"/>
    <x v="5"/>
    <x v="1"/>
  </r>
  <r>
    <x v="1283"/>
    <x v="5"/>
    <n v="35.913913726806641"/>
    <n v="36.009518929611453"/>
    <n v="35.701113797217502"/>
    <n v="35.809057887684958"/>
    <x v="5"/>
    <x v="1"/>
  </r>
  <r>
    <x v="1284"/>
    <x v="5"/>
    <n v="35.543834686279297"/>
    <n v="36.077375202750908"/>
    <n v="35.482150825128038"/>
    <n v="35.698035515580571"/>
    <x v="5"/>
    <x v="1"/>
  </r>
  <r>
    <x v="1285"/>
    <x v="5"/>
    <n v="35.590091705322273"/>
    <n v="35.620931868383821"/>
    <n v="35.294021904614809"/>
    <n v="35.59934234246856"/>
    <x v="5"/>
    <x v="1"/>
  </r>
  <r>
    <x v="1286"/>
    <x v="5"/>
    <n v="35.728862762451172"/>
    <n v="35.904653038698733"/>
    <n v="35.593163271593127"/>
    <n v="35.620918702203511"/>
    <x v="5"/>
    <x v="1"/>
  </r>
  <r>
    <x v="1287"/>
    <x v="5"/>
    <n v="36.21923828125"/>
    <n v="36.25007844206965"/>
    <n v="35.645603525258103"/>
    <n v="35.728873371243218"/>
    <x v="5"/>
    <x v="1"/>
  </r>
  <r>
    <x v="1288"/>
    <x v="5"/>
    <n v="36.358013153076172"/>
    <n v="36.567731859983617"/>
    <n v="36.132877897670383"/>
    <n v="36.290163398421363"/>
    <x v="5"/>
    <x v="1"/>
  </r>
  <r>
    <x v="1289"/>
    <x v="5"/>
    <n v="36.894638061523438"/>
    <n v="36.993327962174817"/>
    <n v="36.194554593473718"/>
    <n v="36.536888054019478"/>
    <x v="5"/>
    <x v="1"/>
  </r>
  <r>
    <x v="1290"/>
    <x v="5"/>
    <n v="36.293251037597663"/>
    <n v="36.990249910149082"/>
    <n v="36.293251037597663"/>
    <n v="36.854550389930239"/>
    <x v="5"/>
    <x v="1"/>
  </r>
  <r>
    <x v="1291"/>
    <x v="5"/>
    <n v="36.296340942382813"/>
    <n v="36.42587103765937"/>
    <n v="36.040365473989688"/>
    <n v="36.148306043576703"/>
    <x v="5"/>
    <x v="1"/>
  </r>
  <r>
    <x v="1292"/>
    <x v="5"/>
    <n v="36.570823669433587"/>
    <n v="36.623249826891843"/>
    <n v="36.179145143519463"/>
    <n v="36.219239471560783"/>
    <x v="5"/>
    <x v="1"/>
  </r>
  <r>
    <x v="1293"/>
    <x v="5"/>
    <n v="35.873832702636719"/>
    <n v="36.533822195172363"/>
    <n v="35.759722666683167"/>
    <n v="36.225413449334212"/>
    <x v="5"/>
    <x v="1"/>
  </r>
  <r>
    <x v="1294"/>
    <x v="5"/>
    <n v="35.278602600097663"/>
    <n v="36.105131694301271"/>
    <n v="35.173743219834478"/>
    <n v="35.883077574164709"/>
    <x v="5"/>
    <x v="1"/>
  </r>
  <r>
    <x v="1295"/>
    <x v="5"/>
    <n v="35.090469360351563"/>
    <n v="35.519153940389018"/>
    <n v="35.050375034406997"/>
    <n v="35.374203775581201"/>
    <x v="5"/>
    <x v="1"/>
  </r>
  <r>
    <x v="1296"/>
    <x v="5"/>
    <n v="34.048049926757813"/>
    <n v="35.179902673532922"/>
    <n v="34.032629849266591"/>
    <n v="34.714208568553069"/>
    <x v="5"/>
    <x v="1"/>
  </r>
  <r>
    <x v="1297"/>
    <x v="5"/>
    <n v="33.209190368652337"/>
    <n v="33.468250530380807"/>
    <n v="32.188366271962302"/>
    <n v="33.212275090469113"/>
    <x v="5"/>
    <x v="1"/>
  </r>
  <r>
    <x v="1298"/>
    <x v="5"/>
    <n v="35.738124847412109"/>
    <n v="35.898495099214387"/>
    <n v="33.088913323482707"/>
    <n v="33.184522059586243"/>
    <x v="5"/>
    <x v="2"/>
  </r>
  <r>
    <x v="1299"/>
    <x v="5"/>
    <n v="34.822151184082031"/>
    <n v="36.246989017445699"/>
    <n v="34.646360878444852"/>
    <n v="35.799799684718401"/>
    <x v="5"/>
    <x v="2"/>
  </r>
  <r>
    <x v="1300"/>
    <x v="5"/>
    <n v="36.012599945068359"/>
    <n v="36.03418946682585"/>
    <n v="34.994860642314151"/>
    <n v="35.232334793357353"/>
    <x v="5"/>
    <x v="2"/>
  </r>
  <r>
    <x v="1301"/>
    <x v="5"/>
    <n v="35.750457763671882"/>
    <n v="36.160637531275533"/>
    <n v="35.130562794236823"/>
    <n v="35.281678869593406"/>
    <x v="5"/>
    <x v="2"/>
  </r>
  <r>
    <x v="1302"/>
    <x v="5"/>
    <n v="36.154464721679688"/>
    <n v="36.364179883514304"/>
    <n v="34.852987653292253"/>
    <n v="35.118220738613587"/>
    <x v="5"/>
    <x v="2"/>
  </r>
  <r>
    <x v="1303"/>
    <x v="5"/>
    <n v="36.132881164550781"/>
    <n v="37.203050198997722"/>
    <n v="34.766642371803179"/>
    <n v="35.102802924569389"/>
    <x v="5"/>
    <x v="2"/>
  </r>
  <r>
    <x v="1304"/>
    <x v="5"/>
    <n v="36.943988800048828"/>
    <n v="37.218469026293043"/>
    <n v="35.44205053624772"/>
    <n v="36.422783783520543"/>
    <x v="5"/>
    <x v="2"/>
  </r>
  <r>
    <x v="1305"/>
    <x v="5"/>
    <n v="35.290935516357422"/>
    <n v="36.709604126797053"/>
    <n v="34.7882317056673"/>
    <n v="36.240825199759151"/>
    <x v="5"/>
    <x v="2"/>
  </r>
  <r>
    <x v="1306"/>
    <x v="5"/>
    <n v="32.089675903320313"/>
    <n v="34.384218312256898"/>
    <n v="31.759681262123799"/>
    <n v="32.697235503848759"/>
    <x v="5"/>
    <x v="2"/>
  </r>
  <r>
    <x v="1307"/>
    <x v="5"/>
    <n v="35.189159393310547"/>
    <n v="35.340279002400372"/>
    <n v="32.037247714707597"/>
    <n v="33.381900586928111"/>
    <x v="5"/>
    <x v="2"/>
  </r>
  <r>
    <x v="1308"/>
    <x v="5"/>
    <n v="32.925457000732422"/>
    <n v="34.334874913917197"/>
    <n v="31.457443488900161"/>
    <n v="32.444342735605858"/>
    <x v="5"/>
    <x v="2"/>
  </r>
  <r>
    <x v="1309"/>
    <x v="5"/>
    <n v="36.780540466308587"/>
    <n v="36.783625188510378"/>
    <n v="34.066563755331423"/>
    <n v="34.77898281843445"/>
    <x v="5"/>
    <x v="2"/>
  </r>
  <r>
    <x v="1310"/>
    <x v="5"/>
    <n v="37.804454803466797"/>
    <n v="39.500688724992493"/>
    <n v="35.312531853078163"/>
    <n v="35.466732690851721"/>
    <x v="5"/>
    <x v="2"/>
  </r>
  <r>
    <x v="1311"/>
    <x v="5"/>
    <n v="37.00213623046875"/>
    <n v="39.340906489547947"/>
    <n v="36.438353238691207"/>
    <n v="38.554090415884197"/>
    <x v="5"/>
    <x v="2"/>
  </r>
  <r>
    <x v="1312"/>
    <x v="5"/>
    <n v="35.304603576660163"/>
    <n v="38.036782609195413"/>
    <n v="34.660276945156951"/>
    <n v="37.017634520802858"/>
    <x v="5"/>
    <x v="2"/>
  </r>
  <r>
    <x v="1313"/>
    <x v="5"/>
    <n v="35.400619506835938"/>
    <n v="36.410472128064228"/>
    <n v="34.759391470454332"/>
    <n v="35.366544518524897"/>
    <x v="5"/>
    <x v="2"/>
  </r>
  <r>
    <x v="1314"/>
    <x v="5"/>
    <n v="35.632953643798828"/>
    <n v="36.35781654177697"/>
    <n v="34.480604135045184"/>
    <n v="35.893160110755652"/>
    <x v="5"/>
    <x v="2"/>
  </r>
  <r>
    <x v="1315"/>
    <x v="5"/>
    <n v="33.888942718505859"/>
    <n v="35.313888629112888"/>
    <n v="33.470751223099029"/>
    <n v="34.994823744095292"/>
    <x v="5"/>
    <x v="2"/>
  </r>
  <r>
    <x v="1316"/>
    <x v="5"/>
    <n v="34.019050598144531"/>
    <n v="34.34431227013139"/>
    <n v="33.099032727632249"/>
    <n v="33.88894734736887"/>
    <x v="5"/>
    <x v="2"/>
  </r>
  <r>
    <x v="1317"/>
    <x v="5"/>
    <n v="33.944698333740227"/>
    <n v="34.781077670292177"/>
    <n v="33.641121799671559"/>
    <n v="34.108876539193552"/>
    <x v="5"/>
    <x v="2"/>
  </r>
  <r>
    <x v="1318"/>
    <x v="5"/>
    <n v="35.682510375976563"/>
    <n v="35.871468448820977"/>
    <n v="34.365982882255778"/>
    <n v="34.650972721924759"/>
    <x v="5"/>
    <x v="2"/>
  </r>
  <r>
    <x v="1319"/>
    <x v="5"/>
    <n v="35.196174621582031"/>
    <n v="35.992285859804028"/>
    <n v="34.892598054035602"/>
    <n v="35.409916149328922"/>
    <x v="5"/>
    <x v="2"/>
  </r>
  <r>
    <x v="1320"/>
    <x v="5"/>
    <n v="35.357257843017578"/>
    <n v="35.787839310748268"/>
    <n v="34.632394893323607"/>
    <n v="34.740813080608383"/>
    <x v="5"/>
    <x v="3"/>
  </r>
  <r>
    <x v="1321"/>
    <x v="5"/>
    <n v="36.754310607910163"/>
    <n v="36.896807278532563"/>
    <n v="34.799657302578879"/>
    <n v="35.059863681912248"/>
    <x v="5"/>
    <x v="3"/>
  </r>
  <r>
    <x v="1322"/>
    <x v="5"/>
    <n v="37.011436462402337"/>
    <n v="37.14463807377394"/>
    <n v="36.252494987699421"/>
    <n v="36.308255038406386"/>
    <x v="5"/>
    <x v="3"/>
  </r>
  <r>
    <x v="1323"/>
    <x v="5"/>
    <n v="39.052825927734382"/>
    <n v="39.151952540179927"/>
    <n v="36.844158656961802"/>
    <n v="36.881332022890703"/>
    <x v="5"/>
    <x v="3"/>
  </r>
  <r>
    <x v="1324"/>
    <x v="5"/>
    <n v="37.788951873779297"/>
    <n v="39.182920896586708"/>
    <n v="37.680530170202779"/>
    <n v="38.405396472694292"/>
    <x v="5"/>
    <x v="3"/>
  </r>
  <r>
    <x v="1325"/>
    <x v="5"/>
    <n v="37.742485046386719"/>
    <n v="38.352732873180628"/>
    <n v="37.355270266774554"/>
    <n v="38.315559516968207"/>
    <x v="5"/>
    <x v="3"/>
  </r>
  <r>
    <x v="1326"/>
    <x v="5"/>
    <n v="37.7301025390625"/>
    <n v="38.06156092581567"/>
    <n v="36.447653282117997"/>
    <n v="36.621123086490158"/>
    <x v="5"/>
    <x v="3"/>
  </r>
  <r>
    <x v="1327"/>
    <x v="5"/>
    <n v="38.814296722412109"/>
    <n v="38.928911633957163"/>
    <n v="37.534942469437063"/>
    <n v="37.565919089309027"/>
    <x v="5"/>
    <x v="3"/>
  </r>
  <r>
    <x v="1328"/>
    <x v="5"/>
    <n v="39.96044921875"/>
    <n v="40.205167350770772"/>
    <n v="39.043526385109438"/>
    <n v="39.371886353506603"/>
    <x v="5"/>
    <x v="3"/>
  </r>
  <r>
    <x v="1329"/>
    <x v="5"/>
    <n v="39.886104583740227"/>
    <n v="40.233047706112472"/>
    <n v="39.37808161224266"/>
    <n v="39.960451311057817"/>
    <x v="5"/>
    <x v="3"/>
  </r>
  <r>
    <x v="1330"/>
    <x v="5"/>
    <n v="40.991981506347663"/>
    <n v="41.174746374548157"/>
    <n v="39.728115736754589"/>
    <n v="39.960443898957827"/>
    <x v="5"/>
    <x v="3"/>
  </r>
  <r>
    <x v="1331"/>
    <x v="5"/>
    <n v="40.926937103271477"/>
    <n v="41.190241927408962"/>
    <n v="40.186582388532592"/>
    <n v="40.728683892389299"/>
    <x v="5"/>
    <x v="3"/>
  </r>
  <r>
    <x v="1332"/>
    <x v="5"/>
    <n v="40.223758697509773"/>
    <n v="41.317249808556952"/>
    <n v="40.195880445515073"/>
    <n v="41.010578401473417"/>
    <x v="5"/>
    <x v="3"/>
  </r>
  <r>
    <x v="1333"/>
    <x v="5"/>
    <n v="40.025501251220703"/>
    <n v="40.589284244631173"/>
    <n v="39.700243195425017"/>
    <n v="40.291904437890281"/>
    <x v="5"/>
    <x v="3"/>
  </r>
  <r>
    <x v="1334"/>
    <x v="5"/>
    <n v="40.76275634765625"/>
    <n v="41.007474474912307"/>
    <n v="39.929471821569408"/>
    <n v="40.270218177173788"/>
    <x v="5"/>
    <x v="3"/>
  </r>
  <r>
    <x v="1335"/>
    <x v="5"/>
    <n v="39.814865112304688"/>
    <n v="40.607878069794523"/>
    <n v="39.567048563089124"/>
    <n v="40.223761532248503"/>
    <x v="5"/>
    <x v="3"/>
  </r>
  <r>
    <x v="1336"/>
    <x v="5"/>
    <n v="40.09674072265625"/>
    <n v="40.23613548210006"/>
    <n v="39.82414085433674"/>
    <n v="40.068862479776712"/>
    <x v="5"/>
    <x v="3"/>
  </r>
  <r>
    <x v="1337"/>
    <x v="5"/>
    <n v="39.743614196777337"/>
    <n v="40.366255673955337"/>
    <n v="39.703342459155188"/>
    <n v="40.270223886944201"/>
    <x v="5"/>
    <x v="3"/>
  </r>
  <r>
    <x v="1338"/>
    <x v="5"/>
    <n v="39.650676727294922"/>
    <n v="40.3445628876011"/>
    <n v="39.557743329456898"/>
    <n v="39.73740983854821"/>
    <x v="5"/>
    <x v="3"/>
  </r>
  <r>
    <x v="1339"/>
    <x v="5"/>
    <n v="38.287693023681641"/>
    <n v="38.956795915635873"/>
    <n v="37.962431374562513"/>
    <n v="38.897941037774324"/>
    <x v="5"/>
    <x v="3"/>
  </r>
  <r>
    <x v="1340"/>
    <x v="5"/>
    <n v="37.652656555175781"/>
    <n v="38.23812460937642"/>
    <n v="37.49467508144933"/>
    <n v="38.126608066449101"/>
    <x v="5"/>
    <x v="3"/>
  </r>
  <r>
    <x v="1341"/>
    <x v="5"/>
    <n v="38.077041625976563"/>
    <n v="38.315566569690581"/>
    <n v="37.414132013368103"/>
    <n v="37.630971904458939"/>
    <x v="5"/>
    <x v="4"/>
  </r>
  <r>
    <x v="1342"/>
    <x v="5"/>
    <n v="38.31866455078125"/>
    <n v="38.535504439665097"/>
    <n v="37.702219875742031"/>
    <n v="38.362031110539228"/>
    <x v="5"/>
    <x v="4"/>
  </r>
  <r>
    <x v="1343"/>
    <x v="5"/>
    <n v="38.637729644775391"/>
    <n v="38.801907861687113"/>
    <n v="38.182364811891333"/>
    <n v="38.349641399885719"/>
    <x v="5"/>
    <x v="4"/>
  </r>
  <r>
    <x v="1344"/>
    <x v="5"/>
    <n v="38.194755554199219"/>
    <n v="38.873157033687832"/>
    <n v="38.055360757971187"/>
    <n v="38.78642036678437"/>
    <x v="5"/>
    <x v="4"/>
  </r>
  <r>
    <x v="1345"/>
    <x v="5"/>
    <n v="37.924064636230469"/>
    <n v="38.574333721412088"/>
    <n v="37.802721570014057"/>
    <n v="38.412541779576728"/>
    <x v="5"/>
    <x v="4"/>
  </r>
  <r>
    <x v="1346"/>
    <x v="5"/>
    <n v="38.250759124755859"/>
    <n v="38.272539565706772"/>
    <n v="37.840064110761958"/>
    <n v="38.191645362998948"/>
    <x v="5"/>
    <x v="4"/>
  </r>
  <r>
    <x v="1347"/>
    <x v="5"/>
    <n v="38.477890014648438"/>
    <n v="38.677018886590481"/>
    <n v="38.272544262770573"/>
    <n v="38.281876703957167"/>
    <x v="5"/>
    <x v="4"/>
  </r>
  <r>
    <x v="1348"/>
    <x v="5"/>
    <n v="38.512107849121087"/>
    <n v="39.09703923413548"/>
    <n v="38.512107849121087"/>
    <n v="38.729901563561789"/>
    <x v="5"/>
    <x v="4"/>
  </r>
  <r>
    <x v="1349"/>
    <x v="5"/>
    <n v="38.490329742431641"/>
    <n v="39.277498377221917"/>
    <n v="38.297424913178972"/>
    <n v="38.424991986247527"/>
    <x v="5"/>
    <x v="4"/>
  </r>
  <r>
    <x v="1350"/>
    <x v="5"/>
    <n v="38.400100708007813"/>
    <n v="38.932138773382484"/>
    <n v="37.74049912634964"/>
    <n v="38.845024136264414"/>
    <x v="5"/>
    <x v="4"/>
  </r>
  <r>
    <x v="1351"/>
    <x v="5"/>
    <n v="39.184158325195313"/>
    <n v="39.184158325195313"/>
    <n v="38.297427007663408"/>
    <n v="38.415658087377047"/>
    <x v="5"/>
    <x v="4"/>
  </r>
  <r>
    <x v="1352"/>
    <x v="5"/>
    <n v="39.719310760498047"/>
    <n v="39.999330256165351"/>
    <n v="39.233941973042221"/>
    <n v="39.6695294376985"/>
    <x v="5"/>
    <x v="4"/>
  </r>
  <r>
    <x v="1353"/>
    <x v="5"/>
    <n v="38.876132965087891"/>
    <n v="41.066510756510631"/>
    <n v="38.832572090426389"/>
    <n v="40.991840566668692"/>
    <x v="5"/>
    <x v="4"/>
  </r>
  <r>
    <x v="1354"/>
    <x v="5"/>
    <n v="39.031700134277337"/>
    <n v="39.386393353142033"/>
    <n v="38.7765695494125"/>
    <n v="39.35528047509716"/>
    <x v="5"/>
    <x v="4"/>
  </r>
  <r>
    <x v="1355"/>
    <x v="5"/>
    <n v="38.888580322265618"/>
    <n v="39.246381981702292"/>
    <n v="38.658342175397401"/>
    <n v="38.857467444109453"/>
    <x v="5"/>
    <x v="4"/>
  </r>
  <r>
    <x v="1356"/>
    <x v="5"/>
    <n v="38.683231353759773"/>
    <n v="39.000587698311641"/>
    <n v="38.50899852260541"/>
    <n v="38.922805502317793"/>
    <x v="5"/>
    <x v="4"/>
  </r>
  <r>
    <x v="1357"/>
    <x v="5"/>
    <n v="38.536998748779297"/>
    <n v="39.050368354931081"/>
    <n v="38.465436993291753"/>
    <n v="38.686342698944188"/>
    <x v="5"/>
    <x v="4"/>
  </r>
  <r>
    <x v="1358"/>
    <x v="5"/>
    <n v="38.107643127441413"/>
    <n v="38.733019933901829"/>
    <n v="37.656499184804623"/>
    <n v="38.571231511642452"/>
    <x v="5"/>
    <x v="4"/>
  </r>
  <r>
    <x v="1359"/>
    <x v="5"/>
    <n v="38.484111785888672"/>
    <n v="38.876141945196288"/>
    <n v="38.319211369563163"/>
    <n v="38.493447787175711"/>
    <x v="5"/>
    <x v="4"/>
  </r>
  <r>
    <x v="1360"/>
    <x v="5"/>
    <n v="38.599231719970703"/>
    <n v="38.801469024577173"/>
    <n v="37.936518039771329"/>
    <n v="38.655237046991992"/>
    <x v="5"/>
    <x v="4"/>
  </r>
  <r>
    <x v="1361"/>
    <x v="5"/>
    <n v="38.568122863769531"/>
    <n v="38.708134415622837"/>
    <n v="38.070309551511492"/>
    <n v="38.406334427446083"/>
    <x v="5"/>
    <x v="5"/>
  </r>
  <r>
    <x v="1362"/>
    <x v="5"/>
    <n v="38.561897277832031"/>
    <n v="38.627235049841431"/>
    <n v="38.210319533515523"/>
    <n v="38.453002178030211"/>
    <x v="5"/>
    <x v="5"/>
  </r>
  <r>
    <x v="1363"/>
    <x v="5"/>
    <n v="38.415657043457031"/>
    <n v="38.577448999039611"/>
    <n v="38.163638450966452"/>
    <n v="38.549444559446819"/>
    <x v="5"/>
    <x v="5"/>
  </r>
  <r>
    <x v="1364"/>
    <x v="5"/>
    <n v="37.992527008056641"/>
    <n v="38.546342087788908"/>
    <n v="37.902296788203643"/>
    <n v="38.207208774585062"/>
    <x v="5"/>
    <x v="5"/>
  </r>
  <r>
    <x v="1365"/>
    <x v="5"/>
    <n v="37.821403503417969"/>
    <n v="38.16987282760077"/>
    <n v="37.308033739438777"/>
    <n v="38.135647939292703"/>
    <x v="5"/>
    <x v="5"/>
  </r>
  <r>
    <x v="1366"/>
    <x v="5"/>
    <n v="37.721832275390618"/>
    <n v="37.721832275390618"/>
    <n v="37.168013747092687"/>
    <n v="37.205350627796129"/>
    <x v="5"/>
    <x v="5"/>
  </r>
  <r>
    <x v="1367"/>
    <x v="5"/>
    <n v="37.756057739257813"/>
    <n v="37.958295025444919"/>
    <n v="37.510263132004347"/>
    <n v="37.833839941390941"/>
    <x v="5"/>
    <x v="5"/>
  </r>
  <r>
    <x v="1368"/>
    <x v="5"/>
    <n v="37.696933746337891"/>
    <n v="38.113852685147933"/>
    <n v="37.687601307989759"/>
    <n v="37.821388808368511"/>
    <x v="5"/>
    <x v="5"/>
  </r>
  <r>
    <x v="1369"/>
    <x v="5"/>
    <n v="37.364021301269531"/>
    <n v="38.138745434203038"/>
    <n v="37.17423204796674"/>
    <n v="37.644044302971999"/>
    <x v="5"/>
    <x v="5"/>
  </r>
  <r>
    <x v="1370"/>
    <x v="5"/>
    <n v="36.632869720458977"/>
    <n v="37.569382529321231"/>
    <n v="36.421299962534484"/>
    <n v="37.494708755558747"/>
    <x v="5"/>
    <x v="5"/>
  </r>
  <r>
    <x v="1371"/>
    <x v="5"/>
    <n v="36.738658905029297"/>
    <n v="36.925339791625767"/>
    <n v="36.405746022178263"/>
    <n v="36.838221569795181"/>
    <x v="5"/>
    <x v="5"/>
  </r>
  <r>
    <x v="1372"/>
    <x v="5"/>
    <n v="37.227127075195313"/>
    <n v="37.407587476285173"/>
    <n v="36.881769834302922"/>
    <n v="37.273799955852859"/>
    <x v="5"/>
    <x v="5"/>
  </r>
  <r>
    <x v="1373"/>
    <x v="5"/>
    <n v="37.034225463867188"/>
    <n v="37.376470701571392"/>
    <n v="36.838212185164572"/>
    <n v="37.292468062676711"/>
    <x v="5"/>
    <x v="5"/>
  </r>
  <r>
    <x v="1374"/>
    <x v="5"/>
    <n v="36.710651397705078"/>
    <n v="37.043564220517162"/>
    <n v="36.607976750561733"/>
    <n v="36.881772248969547"/>
    <x v="5"/>
    <x v="5"/>
  </r>
  <r>
    <x v="1375"/>
    <x v="5"/>
    <n v="37.289356231689453"/>
    <n v="37.429364191123057"/>
    <n v="36.635975072410019"/>
    <n v="36.990668312128719"/>
    <x v="5"/>
    <x v="5"/>
  </r>
  <r>
    <x v="1376"/>
    <x v="5"/>
    <n v="37.858734130859382"/>
    <n v="37.986297660377069"/>
    <n v="37.460479979878961"/>
    <n v="37.637828393830198"/>
    <x v="5"/>
    <x v="5"/>
  </r>
  <r>
    <x v="1377"/>
    <x v="5"/>
    <n v="37.668933868408203"/>
    <n v="38.222752321929079"/>
    <n v="37.634708992491277"/>
    <n v="38.19163944575741"/>
    <x v="5"/>
    <x v="5"/>
  </r>
  <r>
    <x v="1378"/>
    <x v="5"/>
    <n v="37.42938232421875"/>
    <n v="37.684513047684888"/>
    <n v="37.205368056342337"/>
    <n v="37.566281910500223"/>
    <x v="5"/>
    <x v="5"/>
  </r>
  <r>
    <x v="1379"/>
    <x v="5"/>
    <n v="37.245796203613281"/>
    <n v="37.385807726891507"/>
    <n v="36.831989194793152"/>
    <n v="37.261352643906307"/>
    <x v="5"/>
    <x v="5"/>
  </r>
  <r>
    <x v="1380"/>
    <x v="5"/>
    <n v="36.813316345214837"/>
    <n v="37.597372948257053"/>
    <n v="36.719977714635739"/>
    <n v="37.211570426684347"/>
    <x v="5"/>
    <x v="5"/>
  </r>
  <r>
    <x v="1381"/>
    <x v="5"/>
    <n v="37.043563842773438"/>
    <n v="37.236465133760952"/>
    <n v="36.782209227080607"/>
    <n v="36.86932743231155"/>
    <x v="5"/>
    <x v="5"/>
  </r>
  <r>
    <x v="1382"/>
    <x v="5"/>
    <n v="37.267578125"/>
    <n v="37.376473211377849"/>
    <n v="36.881771981250232"/>
    <n v="37.093345274667222"/>
    <x v="5"/>
    <x v="5"/>
  </r>
  <r>
    <x v="1383"/>
    <x v="5"/>
    <n v="37.239578247070313"/>
    <n v="37.311136452933482"/>
    <n v="36.919109858639061"/>
    <n v="37.16490448017165"/>
    <x v="5"/>
    <x v="6"/>
  </r>
  <r>
    <x v="1384"/>
    <x v="5"/>
    <n v="37.090229034423828"/>
    <n v="37.609819086356381"/>
    <n v="36.981330399853533"/>
    <n v="37.364024499545557"/>
    <x v="5"/>
    <x v="6"/>
  </r>
  <r>
    <x v="1385"/>
    <x v="5"/>
    <n v="36.99066162109375"/>
    <n v="37.29557348573185"/>
    <n v="36.782200378747227"/>
    <n v="37.273793049503347"/>
    <x v="5"/>
    <x v="6"/>
  </r>
  <r>
    <x v="1386"/>
    <x v="5"/>
    <n v="39.498405456542969"/>
    <n v="39.685086309227543"/>
    <n v="36.782209553873763"/>
    <n v="36.853771318875083"/>
    <x v="5"/>
    <x v="6"/>
  </r>
  <r>
    <x v="1387"/>
    <x v="5"/>
    <n v="38.71746826171875"/>
    <n v="39.86555092237483"/>
    <n v="38.705023818621363"/>
    <n v="39.825105592147857"/>
    <x v="5"/>
    <x v="6"/>
  </r>
  <r>
    <x v="1388"/>
    <x v="5"/>
    <n v="39.747310638427727"/>
    <n v="39.88109816261403"/>
    <n v="38.876139291749482"/>
    <n v="39.081485017712858"/>
    <x v="5"/>
    <x v="6"/>
  </r>
  <r>
    <x v="1389"/>
    <x v="5"/>
    <n v="40.658935546875"/>
    <n v="40.873617279399717"/>
    <n v="39.594855763876112"/>
    <n v="40.055335671307489"/>
    <x v="5"/>
    <x v="6"/>
  </r>
  <r>
    <x v="1390"/>
    <x v="5"/>
    <n v="40.298015594482422"/>
    <n v="41.57677346397945"/>
    <n v="40.102002316218659"/>
    <n v="40.86117011044017"/>
    <x v="5"/>
    <x v="6"/>
  </r>
  <r>
    <x v="1391"/>
    <x v="5"/>
    <n v="41.072738647460938"/>
    <n v="41.225194601940167"/>
    <n v="40.145558481206237"/>
    <n v="40.223344238768732"/>
    <x v="5"/>
    <x v="6"/>
  </r>
  <r>
    <x v="1392"/>
    <x v="5"/>
    <n v="41.069629669189453"/>
    <n v="41.732343293388439"/>
    <n v="40.696267975213154"/>
    <n v="41.153635872302068"/>
    <x v="5"/>
    <x v="6"/>
  </r>
  <r>
    <x v="1393"/>
    <x v="5"/>
    <n v="41.131858825683587"/>
    <n v="41.296759245283141"/>
    <n v="40.833170870109932"/>
    <n v="41.085189500245463"/>
    <x v="5"/>
    <x v="6"/>
  </r>
  <r>
    <x v="1394"/>
    <x v="5"/>
    <n v="40.988735198974609"/>
    <n v="41.49588441457658"/>
    <n v="40.904728996409887"/>
    <n v="41.49588441457658"/>
    <x v="5"/>
    <x v="6"/>
  </r>
  <r>
    <x v="1395"/>
    <x v="5"/>
    <n v="40.90472412109375"/>
    <n v="41.299862645753358"/>
    <n v="40.80204949012537"/>
    <n v="41.057180067624927"/>
    <x v="5"/>
    <x v="6"/>
  </r>
  <r>
    <x v="1396"/>
    <x v="5"/>
    <n v="41.17230224609375"/>
    <n v="41.688783879135499"/>
    <n v="40.898503209504518"/>
    <n v="40.932728089078168"/>
    <x v="5"/>
    <x v="6"/>
  </r>
  <r>
    <x v="1397"/>
    <x v="5"/>
    <n v="41.274978637695313"/>
    <n v="41.39009772097539"/>
    <n v="40.817610744143948"/>
    <n v="41.246974196447042"/>
    <x v="5"/>
    <x v="6"/>
  </r>
  <r>
    <x v="1398"/>
    <x v="5"/>
    <n v="40.957622528076172"/>
    <n v="41.427431304163193"/>
    <n v="40.854947884343972"/>
    <n v="41.380761982641538"/>
    <x v="5"/>
    <x v="6"/>
  </r>
  <r>
    <x v="1399"/>
    <x v="5"/>
    <n v="40.833164215087891"/>
    <n v="41.194077879090408"/>
    <n v="40.606038065254687"/>
    <n v="40.742937579407617"/>
    <x v="5"/>
    <x v="6"/>
  </r>
  <r>
    <x v="1400"/>
    <x v="5"/>
    <n v="40.823841094970703"/>
    <n v="41.063411738786357"/>
    <n v="40.714942434529597"/>
    <n v="40.714942434529597"/>
    <x v="5"/>
    <x v="6"/>
  </r>
  <r>
    <x v="1401"/>
    <x v="5"/>
    <n v="40.994953155517578"/>
    <n v="41.187857990030452"/>
    <n v="40.733602123654521"/>
    <n v="40.914058958066668"/>
    <x v="5"/>
    <x v="6"/>
  </r>
  <r>
    <x v="1402"/>
    <x v="5"/>
    <n v="40.662036895751953"/>
    <n v="41.026066094177843"/>
    <n v="40.400685886191233"/>
    <n v="40.932723904591533"/>
    <x v="5"/>
    <x v="6"/>
  </r>
  <r>
    <x v="1403"/>
    <x v="5"/>
    <n v="40.484703063964837"/>
    <n v="40.578041718242609"/>
    <n v="40.049115556052428"/>
    <n v="40.266909310008643"/>
    <x v="5"/>
    <x v="6"/>
  </r>
  <r>
    <x v="1404"/>
    <x v="5"/>
    <n v="40.260684967041023"/>
    <n v="40.475370279212036"/>
    <n v="39.706869926001147"/>
    <n v="40.338470738920279"/>
    <x v="5"/>
    <x v="6"/>
  </r>
  <r>
    <x v="1405"/>
    <x v="5"/>
    <n v="40.229557037353523"/>
    <n v="40.484687579697052"/>
    <n v="39.909092310517188"/>
    <n v="40.419349834564208"/>
    <x v="5"/>
    <x v="7"/>
  </r>
  <r>
    <x v="1406"/>
    <x v="5"/>
    <n v="40.957622528076172"/>
    <n v="40.979399408401683"/>
    <n v="40.117560498122707"/>
    <n v="40.338466226094333"/>
    <x v="5"/>
    <x v="7"/>
  </r>
  <r>
    <x v="1407"/>
    <x v="5"/>
    <n v="40.388240814208977"/>
    <n v="40.680704695497013"/>
    <n v="40.083328934077763"/>
    <n v="40.587366068015413"/>
    <x v="5"/>
    <x v="7"/>
  </r>
  <r>
    <x v="1408"/>
    <x v="5"/>
    <n v="40.245132446289063"/>
    <n v="40.518927968686157"/>
    <n v="40.145566230113893"/>
    <n v="40.17667911488801"/>
    <x v="5"/>
    <x v="7"/>
  </r>
  <r>
    <x v="1409"/>
    <x v="5"/>
    <n v="40.438026428222663"/>
    <n v="40.590482384501883"/>
    <n v="40.17045139488377"/>
    <n v="40.316683351079483"/>
    <x v="5"/>
    <x v="7"/>
  </r>
  <r>
    <x v="1410"/>
    <x v="5"/>
    <n v="41.032295227050781"/>
    <n v="41.175418761194877"/>
    <n v="40.338468680545652"/>
    <n v="40.522037538213063"/>
    <x v="5"/>
    <x v="7"/>
  </r>
  <r>
    <x v="1411"/>
    <x v="5"/>
    <n v="40.509586334228523"/>
    <n v="41.340312275352638"/>
    <n v="40.363350824078978"/>
    <n v="41.253194081370928"/>
    <x v="5"/>
    <x v="7"/>
  </r>
  <r>
    <x v="1412"/>
    <x v="5"/>
    <n v="41.035396575927727"/>
    <n v="41.141183198867317"/>
    <n v="40.161113399111542"/>
    <n v="40.593588768422947"/>
    <x v="5"/>
    <x v="7"/>
  </r>
  <r>
    <x v="1413"/>
    <x v="5"/>
    <n v="41.191608428955078"/>
    <n v="41.225974010979279"/>
    <n v="40.841706596249857"/>
    <n v="40.991664524552093"/>
    <x v="5"/>
    <x v="7"/>
  </r>
  <r>
    <x v="1414"/>
    <x v="5"/>
    <n v="41.425922393798828"/>
    <n v="41.541514752573157"/>
    <n v="41.122881710562531"/>
    <n v="41.344695620763837"/>
    <x v="5"/>
    <x v="7"/>
  </r>
  <r>
    <x v="1415"/>
    <x v="5"/>
    <n v="42.363155364990227"/>
    <n v="42.528733685429977"/>
    <n v="41.81643442815561"/>
    <n v="41.972638367091797"/>
    <x v="5"/>
    <x v="7"/>
  </r>
  <r>
    <x v="1416"/>
    <x v="5"/>
    <n v="42.085109710693359"/>
    <n v="42.997356527515613"/>
    <n v="41.603995099911948"/>
    <n v="42.541233119104483"/>
    <x v="5"/>
    <x v="7"/>
  </r>
  <r>
    <x v="1417"/>
    <x v="5"/>
    <n v="41.366558074951172"/>
    <n v="42.069486543022748"/>
    <n v="41.191608944050358"/>
    <n v="41.928902994575878"/>
    <x v="5"/>
    <x v="7"/>
  </r>
  <r>
    <x v="1418"/>
    <x v="5"/>
    <n v="40.791717529296882"/>
    <n v="41.260336466643253"/>
    <n v="40.629260437819809"/>
    <n v="40.991661418549803"/>
    <x v="5"/>
    <x v="7"/>
  </r>
  <r>
    <x v="1419"/>
    <x v="5"/>
    <n v="41.122875213623047"/>
    <n v="41.447782254431431"/>
    <n v="40.644885458277358"/>
    <n v="40.785468997953693"/>
    <x v="5"/>
    <x v="7"/>
  </r>
  <r>
    <x v="1420"/>
    <x v="5"/>
    <n v="41.029163360595703"/>
    <n v="41.388436073716697"/>
    <n v="40.716748264087272"/>
    <n v="41.316580100980588"/>
    <x v="5"/>
    <x v="7"/>
  </r>
  <r>
    <x v="1421"/>
    <x v="5"/>
    <n v="40.810459136962891"/>
    <n v="41.001032220574807"/>
    <n v="40.510543303109827"/>
    <n v="40.863569902905802"/>
    <x v="5"/>
    <x v="7"/>
  </r>
  <r>
    <x v="1422"/>
    <x v="5"/>
    <n v="40.832328796386719"/>
    <n v="40.888564355521972"/>
    <n v="40.519917365730123"/>
    <n v="40.679246087028581"/>
    <x v="5"/>
    <x v="7"/>
  </r>
  <r>
    <x v="1423"/>
    <x v="5"/>
    <n v="42.684944152832031"/>
    <n v="43.534709441840107"/>
    <n v="40.894819566711718"/>
    <n v="40.951055138497111"/>
    <x v="5"/>
    <x v="7"/>
  </r>
  <r>
    <x v="1424"/>
    <x v="5"/>
    <n v="43.831504821777337"/>
    <n v="44.072063953385992"/>
    <n v="43.062969808812433"/>
    <n v="44.050193966345233"/>
    <x v="5"/>
    <x v="7"/>
  </r>
  <r>
    <x v="1425"/>
    <x v="5"/>
    <n v="43.378505706787109"/>
    <n v="43.391001309852847"/>
    <n v="42.341295571453138"/>
    <n v="42.950501805726461"/>
    <x v="5"/>
    <x v="7"/>
  </r>
  <r>
    <x v="1426"/>
    <x v="5"/>
    <n v="46.108982086181641"/>
    <n v="46.733808564729173"/>
    <n v="43.753391660728688"/>
    <n v="44.112664293816273"/>
    <x v="5"/>
    <x v="8"/>
  </r>
  <r>
    <x v="1427"/>
    <x v="5"/>
    <n v="46.137104034423828"/>
    <n v="47.277410806682838"/>
    <n v="45.490411066237009"/>
    <n v="47.252419603460659"/>
    <x v="5"/>
    <x v="8"/>
  </r>
  <r>
    <x v="1428"/>
    <x v="5"/>
    <n v="45.156131744384773"/>
    <n v="46.736941620189349"/>
    <n v="44.303245220166609"/>
    <n v="45.830944317490861"/>
    <x v="5"/>
    <x v="8"/>
  </r>
  <r>
    <x v="1429"/>
    <x v="5"/>
    <n v="44.621894836425781"/>
    <n v="45.312327628491417"/>
    <n v="43.769008531619519"/>
    <n v="44.99366661486718"/>
    <x v="5"/>
    <x v="8"/>
  </r>
  <r>
    <x v="1430"/>
    <x v="5"/>
    <n v="43.253536224365227"/>
    <n v="44.331357806465057"/>
    <n v="43.194175861710853"/>
    <n v="44.178275071551333"/>
    <x v="5"/>
    <x v="8"/>
  </r>
  <r>
    <x v="1431"/>
    <x v="5"/>
    <n v="43.703403472900391"/>
    <n v="44.553165009514778"/>
    <n v="43.565941154040132"/>
    <n v="43.765885045008218"/>
    <x v="5"/>
    <x v="8"/>
  </r>
  <r>
    <x v="1432"/>
    <x v="5"/>
    <n v="42.741165161132813"/>
    <n v="43.906466348325687"/>
    <n v="42.672434010796401"/>
    <n v="43.756508449940341"/>
    <x v="5"/>
    <x v="8"/>
  </r>
  <r>
    <x v="1433"/>
    <x v="5"/>
    <n v="42.706806182861328"/>
    <n v="43.250405883026701"/>
    <n v="42.347533560000727"/>
    <n v="42.81615251175203"/>
    <x v="5"/>
    <x v="8"/>
  </r>
  <r>
    <x v="1434"/>
    <x v="5"/>
    <n v="42.9005126953125"/>
    <n v="44.081431118139207"/>
    <n v="42.450635264895134"/>
    <n v="42.531865617109098"/>
    <x v="5"/>
    <x v="8"/>
  </r>
  <r>
    <x v="1435"/>
    <x v="5"/>
    <n v="42.913013458251953"/>
    <n v="43.450363743664518"/>
    <n v="42.700573894930713"/>
    <n v="43.18481339569297"/>
    <x v="5"/>
    <x v="8"/>
  </r>
  <r>
    <x v="1436"/>
    <x v="5"/>
    <n v="42.569343566894531"/>
    <n v="43.32538275687908"/>
    <n v="42.503737200124853"/>
    <n v="43.241031203135371"/>
    <x v="5"/>
    <x v="8"/>
  </r>
  <r>
    <x v="1437"/>
    <x v="5"/>
    <n v="42.703685760498047"/>
    <n v="42.97861043245382"/>
    <n v="42.181959563038902"/>
    <n v="42.310047516865993"/>
    <x v="5"/>
    <x v="8"/>
  </r>
  <r>
    <x v="1438"/>
    <x v="5"/>
    <n v="42.266307830810547"/>
    <n v="42.966111481784097"/>
    <n v="42.097604718040976"/>
    <n v="42.625580462438322"/>
    <x v="5"/>
    <x v="8"/>
  </r>
  <r>
    <x v="1439"/>
    <x v="5"/>
    <n v="42.822406768798828"/>
    <n v="42.875517546604733"/>
    <n v="42.266314937201777"/>
    <n v="42.64433281994804"/>
    <x v="5"/>
    <x v="8"/>
  </r>
  <r>
    <x v="1440"/>
    <x v="5"/>
    <n v="43.209804534912109"/>
    <n v="43.422247673178553"/>
    <n v="42.66620823616681"/>
    <n v="42.82241221985683"/>
    <x v="5"/>
    <x v="8"/>
  </r>
  <r>
    <x v="1441"/>
    <x v="5"/>
    <n v="42.485000610351563"/>
    <n v="43.500340593723848"/>
    <n v="42.43188983686035"/>
    <n v="43.425359836964667"/>
    <x v="5"/>
    <x v="8"/>
  </r>
  <r>
    <x v="1442"/>
    <x v="5"/>
    <n v="42.706806182861328"/>
    <n v="43.047337193897278"/>
    <n v="42.197575638451461"/>
    <n v="42.403765546032403"/>
    <x v="5"/>
    <x v="8"/>
  </r>
  <r>
    <x v="1443"/>
    <x v="5"/>
    <n v="42.8848876953125"/>
    <n v="42.969239257551081"/>
    <n v="42.475625484934433"/>
    <n v="42.650578197458593"/>
    <x v="5"/>
    <x v="8"/>
  </r>
  <r>
    <x v="1444"/>
    <x v="5"/>
    <n v="42.878646850585938"/>
    <n v="43.128576794240999"/>
    <n v="42.713068486369458"/>
    <n v="42.850530849199721"/>
    <x v="5"/>
    <x v="8"/>
  </r>
  <r>
    <x v="1445"/>
    <x v="5"/>
    <n v="42.844280242919922"/>
    <n v="43.156691771253321"/>
    <n v="42.609970702849907"/>
    <n v="42.878645832811777"/>
    <x v="5"/>
    <x v="8"/>
  </r>
  <r>
    <x v="1446"/>
    <x v="5"/>
    <n v="43.70965576171875"/>
    <n v="44.281371524329543"/>
    <n v="42.863018897187132"/>
    <n v="42.922375684157537"/>
    <x v="5"/>
    <x v="8"/>
  </r>
  <r>
    <x v="1447"/>
    <x v="5"/>
    <n v="44.700004577636719"/>
    <n v="45.106142005440383"/>
    <n v="43.819002127970897"/>
    <n v="43.987705257203821"/>
    <x v="5"/>
    <x v="9"/>
  </r>
  <r>
    <x v="1448"/>
    <x v="5"/>
    <n v="43.89398193359375"/>
    <n v="44.706256837746999"/>
    <n v="43.778389571511553"/>
    <n v="44.46882252498591"/>
    <x v="5"/>
    <x v="9"/>
  </r>
  <r>
    <x v="1449"/>
    <x v="5"/>
    <n v="44.300125122070313"/>
    <n v="44.421967088526458"/>
    <n v="44.072065162672899"/>
    <n v="44.140796345018423"/>
    <x v="5"/>
    <x v="9"/>
  </r>
  <r>
    <x v="1450"/>
    <x v="5"/>
    <n v="43.934600830078118"/>
    <n v="44.656274637101113"/>
    <n v="43.815883663642502"/>
    <n v="44.321993124455467"/>
    <x v="5"/>
    <x v="9"/>
  </r>
  <r>
    <x v="1451"/>
    <x v="5"/>
    <n v="44.015819549560547"/>
    <n v="44.222013049591112"/>
    <n v="43.815875637511212"/>
    <n v="44.131411900259117"/>
    <x v="5"/>
    <x v="9"/>
  </r>
  <r>
    <x v="1452"/>
    <x v="5"/>
    <n v="44.162651062011719"/>
    <n v="44.390714536292244"/>
    <n v="44.08767388539605"/>
    <n v="44.209512244306389"/>
    <x v="5"/>
    <x v="9"/>
  </r>
  <r>
    <x v="1453"/>
    <x v="5"/>
    <n v="44.606277465820313"/>
    <n v="44.781226589405918"/>
    <n v="44.225134856132698"/>
    <n v="44.25637564337017"/>
    <x v="5"/>
    <x v="9"/>
  </r>
  <r>
    <x v="1454"/>
    <x v="5"/>
    <n v="45.065525054931641"/>
    <n v="45.421676488739287"/>
    <n v="44.68125762578731"/>
    <n v="44.68125762578731"/>
    <x v="5"/>
    <x v="9"/>
  </r>
  <r>
    <x v="1455"/>
    <x v="5"/>
    <n v="45.684108734130859"/>
    <n v="45.799704677116218"/>
    <n v="45.099897306701791"/>
    <n v="45.199869277435333"/>
    <x v="5"/>
    <x v="9"/>
  </r>
  <r>
    <x v="1456"/>
    <x v="5"/>
    <n v="44.968677520751953"/>
    <n v="45.777827543633109"/>
    <n v="44.91244195526491"/>
    <n v="45.737212372679267"/>
    <x v="5"/>
    <x v="9"/>
  </r>
  <r>
    <x v="1457"/>
    <x v="5"/>
    <n v="45.153003692626953"/>
    <n v="45.287341238682572"/>
    <n v="44.625027890843327"/>
    <n v="44.703129868103801"/>
    <x v="5"/>
    <x v="9"/>
  </r>
  <r>
    <x v="1458"/>
    <x v="5"/>
    <n v="45.209236145019531"/>
    <n v="45.659109938531593"/>
    <n v="45.134255391794639"/>
    <n v="45.424800447622452"/>
    <x v="5"/>
    <x v="9"/>
  </r>
  <r>
    <x v="1459"/>
    <x v="5"/>
    <n v="44.659385681152337"/>
    <n v="45.415424845026251"/>
    <n v="44.596900534970629"/>
    <n v="45.331073294195718"/>
    <x v="5"/>
    <x v="9"/>
  </r>
  <r>
    <x v="1460"/>
    <x v="5"/>
    <n v="44.956184387207031"/>
    <n v="45.465414997381053"/>
    <n v="44.868708027853188"/>
    <n v="45.021790762902583"/>
    <x v="5"/>
    <x v="9"/>
  </r>
  <r>
    <x v="1461"/>
    <x v="5"/>
    <n v="45.112384796142578"/>
    <n v="45.527896576602259"/>
    <n v="44.937435666461873"/>
    <n v="44.937435666461873"/>
    <x v="5"/>
    <x v="9"/>
  </r>
  <r>
    <x v="1462"/>
    <x v="5"/>
    <n v="44.846839904785163"/>
    <n v="45.162379770376802"/>
    <n v="44.578164802588347"/>
    <n v="45.04678383430096"/>
    <x v="5"/>
    <x v="9"/>
  </r>
  <r>
    <x v="1463"/>
    <x v="5"/>
    <n v="44.940559387207031"/>
    <n v="45.031156956132868"/>
    <n v="44.628147936129338"/>
    <n v="44.978049762414457"/>
    <x v="5"/>
    <x v="9"/>
  </r>
  <r>
    <x v="1464"/>
    <x v="5"/>
    <n v="44.412578582763672"/>
    <n v="44.712497999125617"/>
    <n v="44.031435981630409"/>
    <n v="44.625021651656667"/>
    <x v="5"/>
    <x v="9"/>
  </r>
  <r>
    <x v="1465"/>
    <x v="5"/>
    <n v="44.634395599365227"/>
    <n v="44.893699866315373"/>
    <n v="44.353224925467792"/>
    <n v="44.378216126344462"/>
    <x v="5"/>
    <x v="9"/>
  </r>
  <r>
    <x v="1466"/>
    <x v="5"/>
    <n v="43.750274658203118"/>
    <n v="44.403217246846509"/>
    <n v="43.700288674028698"/>
    <n v="44.037694961025977"/>
    <x v="5"/>
    <x v="9"/>
  </r>
  <r>
    <x v="1467"/>
    <x v="5"/>
    <n v="43.712787628173828"/>
    <n v="44.084559531253689"/>
    <n v="43.33164491652753"/>
    <n v="43.737782409817463"/>
    <x v="5"/>
    <x v="9"/>
  </r>
  <r>
    <x v="1468"/>
    <x v="5"/>
    <n v="43.347251892089837"/>
    <n v="43.765884858934292"/>
    <n v="42.916123325932723"/>
    <n v="43.48158941671781"/>
    <x v="5"/>
    <x v="9"/>
  </r>
  <r>
    <x v="1469"/>
    <x v="5"/>
    <n v="43.862728118896477"/>
    <n v="43.99081962014337"/>
    <n v="43.434724384359207"/>
    <n v="43.922088467103201"/>
    <x v="5"/>
    <x v="10"/>
  </r>
  <r>
    <x v="1470"/>
    <x v="5"/>
    <n v="44.606277465820313"/>
    <n v="45.037406050143652"/>
    <n v="44.228256074633308"/>
    <n v="44.253250849590643"/>
    <x v="5"/>
    <x v="10"/>
  </r>
  <r>
    <x v="1471"/>
    <x v="5"/>
    <n v="44.350093841552727"/>
    <n v="45.109257771158013"/>
    <n v="44.156399548752631"/>
    <n v="44.22825192254183"/>
    <x v="5"/>
    <x v="10"/>
  </r>
  <r>
    <x v="1472"/>
    <x v="5"/>
    <n v="44.821849822998047"/>
    <n v="45.059284139060253"/>
    <n v="44.656271475678793"/>
    <n v="44.987428170317322"/>
    <x v="5"/>
    <x v="10"/>
  </r>
  <r>
    <x v="1473"/>
    <x v="5"/>
    <n v="45.540386199951172"/>
    <n v="45.680973304245377"/>
    <n v="44.846828634193578"/>
    <n v="45.099883276756003"/>
    <x v="5"/>
    <x v="10"/>
  </r>
  <r>
    <x v="1474"/>
    <x v="5"/>
    <n v="44.843715667724609"/>
    <n v="46.299558647260099"/>
    <n v="44.824970478684158"/>
    <n v="46.237073492032181"/>
    <x v="5"/>
    <x v="10"/>
  </r>
  <r>
    <x v="1475"/>
    <x v="5"/>
    <n v="45.474777221679688"/>
    <n v="45.749698252215673"/>
    <n v="44.840580042661621"/>
    <n v="44.909311194115212"/>
    <x v="5"/>
    <x v="10"/>
  </r>
  <r>
    <x v="1476"/>
    <x v="5"/>
    <n v="46.230823516845703"/>
    <n v="46.536985377521198"/>
    <n v="45.737209781831851"/>
    <n v="45.89966330588652"/>
    <x v="5"/>
    <x v="10"/>
  </r>
  <r>
    <x v="1477"/>
    <x v="5"/>
    <n v="46.308929443359382"/>
    <n v="46.458887380368843"/>
    <n v="45.955902796284747"/>
    <n v="46.38703141827704"/>
    <x v="5"/>
    <x v="10"/>
  </r>
  <r>
    <x v="1478"/>
    <x v="5"/>
    <n v="47.030605316162109"/>
    <n v="47.155568481832518"/>
    <n v="46.087117684121161"/>
    <n v="46.530745502921683"/>
    <x v="5"/>
    <x v="10"/>
  </r>
  <r>
    <x v="1479"/>
    <x v="5"/>
    <n v="47.624179840087891"/>
    <n v="47.924095679770417"/>
    <n v="46.636955973979838"/>
    <n v="47.027472954417632"/>
    <x v="5"/>
    <x v="10"/>
  </r>
  <r>
    <x v="1480"/>
    <x v="5"/>
    <n v="46.665077209472663"/>
    <n v="47.874114992490668"/>
    <n v="46.605716852986653"/>
    <n v="47.018103828745382"/>
    <x v="5"/>
    <x v="10"/>
  </r>
  <r>
    <x v="1481"/>
    <x v="5"/>
    <n v="46.577602386474609"/>
    <n v="47.383627601581267"/>
    <n v="46.565106786117987"/>
    <n v="46.818161463554667"/>
    <x v="5"/>
    <x v="10"/>
  </r>
  <r>
    <x v="1482"/>
    <x v="5"/>
    <n v="47.524215698242188"/>
    <n v="47.627308872393833"/>
    <n v="46.649459300346088"/>
    <n v="46.693195690129237"/>
    <x v="5"/>
    <x v="10"/>
  </r>
  <r>
    <x v="1483"/>
    <x v="5"/>
    <n v="46.936882019042969"/>
    <n v="47.72415852795779"/>
    <n v="46.802544473420973"/>
    <n v="47.227423518681732"/>
    <x v="5"/>
    <x v="10"/>
  </r>
  <r>
    <x v="1484"/>
    <x v="5"/>
    <n v="47.152442932128913"/>
    <n v="47.299276068417292"/>
    <n v="46.665078765162313"/>
    <n v="46.977490225923837"/>
    <x v="5"/>
    <x v="10"/>
  </r>
  <r>
    <x v="1485"/>
    <x v="5"/>
    <n v="47.286788940429688"/>
    <n v="47.480483294244657"/>
    <n v="46.946257848738497"/>
    <n v="47.405506103351023"/>
    <x v="5"/>
    <x v="10"/>
  </r>
  <r>
    <x v="1486"/>
    <x v="5"/>
    <n v="47.433612823486328"/>
    <n v="47.608561951532288"/>
    <n v="47.239914932285167"/>
    <n v="47.252414107721968"/>
    <x v="5"/>
    <x v="10"/>
  </r>
  <r>
    <x v="1487"/>
    <x v="5"/>
    <n v="47.36175537109375"/>
    <n v="47.711657191421722"/>
    <n v="47.205551435853792"/>
    <n v="47.533583275136607"/>
    <x v="5"/>
    <x v="10"/>
  </r>
  <r>
    <x v="1488"/>
    <x v="5"/>
    <n v="47.733531951904297"/>
    <n v="47.783517931241839"/>
    <n v="46.893141110107287"/>
    <n v="47.361760113306602"/>
    <x v="5"/>
    <x v="10"/>
  </r>
  <r>
    <x v="1489"/>
    <x v="5"/>
    <n v="47.686668395996087"/>
    <n v="48.005329445341218"/>
    <n v="47.380502947044342"/>
    <n v="47.986584257111623"/>
    <x v="5"/>
    <x v="11"/>
  </r>
  <r>
    <x v="1490"/>
    <x v="5"/>
    <n v="47.024349212646477"/>
    <n v="47.680416467357659"/>
    <n v="46.715062560239687"/>
    <n v="47.486722157292689"/>
    <x v="5"/>
    <x v="11"/>
  </r>
  <r>
    <x v="1491"/>
    <x v="5"/>
    <n v="46.643203735351563"/>
    <n v="46.949369150437747"/>
    <n v="46.358908299994013"/>
    <n v="46.949369150437747"/>
    <x v="5"/>
    <x v="11"/>
  </r>
  <r>
    <x v="1492"/>
    <x v="5"/>
    <n v="46.521369934082031"/>
    <n v="46.708818253087308"/>
    <n v="46.105861698375911"/>
    <n v="46.708818253087308"/>
    <x v="5"/>
    <x v="11"/>
  </r>
  <r>
    <x v="1493"/>
    <x v="5"/>
    <n v="46.271430969238281"/>
    <n v="46.546355593292063"/>
    <n v="45.974639941201033"/>
    <n v="46.380777290270068"/>
    <x v="5"/>
    <x v="11"/>
  </r>
  <r>
    <x v="1494"/>
    <x v="5"/>
    <n v="46.690071105957031"/>
    <n v="46.815037838480499"/>
    <n v="45.980896607925601"/>
    <n v="46.037128598573879"/>
    <x v="5"/>
    <x v="11"/>
  </r>
  <r>
    <x v="1495"/>
    <x v="5"/>
    <n v="46.321426391601563"/>
    <n v="46.861901369478147"/>
    <n v="46.202709241106142"/>
    <n v="46.861901369478147"/>
    <x v="5"/>
    <x v="11"/>
  </r>
  <r>
    <x v="1496"/>
    <x v="5"/>
    <n v="46.105079650878913"/>
    <n v="46.453124344056967"/>
    <n v="45.957709763318668"/>
    <n v="46.327704384720107"/>
    <x v="5"/>
    <x v="11"/>
  </r>
  <r>
    <x v="1497"/>
    <x v="5"/>
    <n v="46.092529296875"/>
    <n v="46.252440431212293"/>
    <n v="45.760162164058002"/>
    <n v="46.067443156938012"/>
    <x v="5"/>
    <x v="11"/>
  </r>
  <r>
    <x v="1498"/>
    <x v="5"/>
    <n v="45.669227600097663"/>
    <n v="46.31828793040453"/>
    <n v="45.590840144792743"/>
    <n v="46.31201549864106"/>
    <x v="5"/>
    <x v="11"/>
  </r>
  <r>
    <x v="1499"/>
    <x v="5"/>
    <n v="45.64727783203125"/>
    <n v="45.891848827194572"/>
    <n v="45.421516954048052"/>
    <n v="45.628464126503687"/>
    <x v="5"/>
    <x v="11"/>
  </r>
  <r>
    <x v="1500"/>
    <x v="5"/>
    <n v="45.600246429443359"/>
    <n v="46.058037075090589"/>
    <n v="45.49050398906752"/>
    <n v="45.854226097473379"/>
    <x v="5"/>
    <x v="11"/>
  </r>
  <r>
    <x v="1501"/>
    <x v="5"/>
    <n v="45.810333251953118"/>
    <n v="45.916939484305338"/>
    <n v="45.51245371490193"/>
    <n v="45.79779197550252"/>
    <x v="5"/>
    <x v="11"/>
  </r>
  <r>
    <x v="1502"/>
    <x v="5"/>
    <n v="45.763298034667969"/>
    <n v="46.14897007213559"/>
    <n v="45.515587206594901"/>
    <n v="45.973377858945661"/>
    <x v="5"/>
    <x v="11"/>
  </r>
  <r>
    <x v="1503"/>
    <x v="5"/>
    <n v="45.769569396972663"/>
    <n v="45.989057881364268"/>
    <n v="45.484234726098371"/>
    <n v="45.622199531432763"/>
    <x v="5"/>
    <x v="11"/>
  </r>
  <r>
    <x v="1504"/>
    <x v="5"/>
    <n v="45.214580535888672"/>
    <n v="45.851096106185253"/>
    <n v="44.882213365325661"/>
    <n v="45.512456502838667"/>
    <x v="5"/>
    <x v="11"/>
  </r>
  <r>
    <x v="1505"/>
    <x v="5"/>
    <n v="44.907299041748047"/>
    <n v="45.220852499052413"/>
    <n v="44.618828138620877"/>
    <n v="45.007636435153302"/>
    <x v="5"/>
    <x v="11"/>
  </r>
  <r>
    <x v="1506"/>
    <x v="5"/>
    <n v="44.995090484619141"/>
    <n v="45.274156320286991"/>
    <n v="44.894753093633618"/>
    <n v="45.007635349753443"/>
    <x v="5"/>
    <x v="11"/>
  </r>
  <r>
    <x v="1507"/>
    <x v="5"/>
    <n v="45.534397125244141"/>
    <n v="45.559483262904273"/>
    <n v="44.94178152882435"/>
    <n v="45.164402610276873"/>
    <x v="5"/>
    <x v="11"/>
  </r>
  <r>
    <x v="1508"/>
    <x v="5"/>
    <n v="45.245925903320313"/>
    <n v="45.73193886696248"/>
    <n v="45.023304823711619"/>
    <n v="45.666089101780351"/>
    <x v="5"/>
    <x v="11"/>
  </r>
  <r>
    <x v="1509"/>
    <x v="5"/>
    <n v="45.20831298828125"/>
    <n v="45.512457808391112"/>
    <n v="45.133058146112937"/>
    <n v="45.427797905125949"/>
    <x v="5"/>
    <x v="11"/>
  </r>
  <r>
    <x v="1510"/>
    <x v="5"/>
    <n v="45.198905944824219"/>
    <n v="45.236533367245343"/>
    <n v="44.791287496423791"/>
    <n v="45.214583439441597"/>
    <x v="5"/>
    <x v="11"/>
  </r>
  <r>
    <x v="1511"/>
    <x v="5"/>
    <n v="45.945163726806641"/>
    <n v="46.0580423961894"/>
    <n v="45.239665763555038"/>
    <n v="45.245934607863511"/>
    <x v="6"/>
    <x v="0"/>
  </r>
  <r>
    <x v="1512"/>
    <x v="5"/>
    <n v="45.700584411621087"/>
    <n v="46.114478804233777"/>
    <n v="45.305507315052083"/>
    <n v="45.967108947022219"/>
    <x v="6"/>
    <x v="0"/>
  </r>
  <r>
    <x v="1513"/>
    <x v="5"/>
    <n v="45.985923767089837"/>
    <n v="46.43744562124914"/>
    <n v="45.468559311786393"/>
    <n v="45.493645454061109"/>
    <x v="6"/>
    <x v="0"/>
  </r>
  <r>
    <x v="1514"/>
    <x v="5"/>
    <n v="45.982791900634773"/>
    <n v="46.330840178988353"/>
    <n v="45.791525746720062"/>
    <n v="46.286943911290351"/>
    <x v="6"/>
    <x v="0"/>
  </r>
  <r>
    <x v="1515"/>
    <x v="5"/>
    <n v="45.976516723632813"/>
    <n v="46.09253160432305"/>
    <n v="45.719400821059523"/>
    <n v="46.054904186707823"/>
    <x v="6"/>
    <x v="0"/>
  </r>
  <r>
    <x v="1516"/>
    <x v="5"/>
    <n v="46.183467864990227"/>
    <n v="46.402956368639181"/>
    <n v="45.778982062052108"/>
    <n v="45.778982062052108"/>
    <x v="6"/>
    <x v="0"/>
  </r>
  <r>
    <x v="1517"/>
    <x v="5"/>
    <n v="46.710227966308587"/>
    <n v="47.011240095354637"/>
    <n v="46.506416997785159"/>
    <n v="46.719636613786832"/>
    <x v="6"/>
    <x v="0"/>
  </r>
  <r>
    <x v="1518"/>
    <x v="5"/>
    <n v="46.233631134033203"/>
    <n v="46.741586902052447"/>
    <n v="46.227358701850427"/>
    <n v="46.64124951721557"/>
    <x v="6"/>
    <x v="0"/>
  </r>
  <r>
    <x v="1519"/>
    <x v="5"/>
    <n v="46.0831298828125"/>
    <n v="46.406088407088689"/>
    <n v="45.791522757689677"/>
    <n v="46.349650864925003"/>
    <x v="6"/>
    <x v="0"/>
  </r>
  <r>
    <x v="1520"/>
    <x v="5"/>
    <n v="45.352542877197273"/>
    <n v="45.747620000658593"/>
    <n v="45.048394494049383"/>
    <n v="45.50932139310234"/>
    <x v="6"/>
    <x v="0"/>
  </r>
  <r>
    <x v="1521"/>
    <x v="5"/>
    <n v="44.960597991943359"/>
    <n v="45.487371073674417"/>
    <n v="44.734840662878653"/>
    <n v="45.352542484135093"/>
    <x v="6"/>
    <x v="0"/>
  </r>
  <r>
    <x v="1522"/>
    <x v="5"/>
    <n v="45.625343322753913"/>
    <n v="45.67237580828629"/>
    <n v="44.803830375069559"/>
    <n v="45.023318895902648"/>
    <x v="6"/>
    <x v="0"/>
  </r>
  <r>
    <x v="1523"/>
    <x v="5"/>
    <n v="45.418384552001953"/>
    <n v="45.694314138444852"/>
    <n v="45.217709793988107"/>
    <n v="45.578299268239817"/>
    <x v="6"/>
    <x v="0"/>
  </r>
  <r>
    <x v="1524"/>
    <x v="5"/>
    <n v="45.882450103759773"/>
    <n v="46.199139749113947"/>
    <n v="45.503046901872189"/>
    <n v="45.653552978526093"/>
    <x v="6"/>
    <x v="0"/>
  </r>
  <r>
    <x v="1525"/>
    <x v="5"/>
    <n v="45.841690063476563"/>
    <n v="45.857367556751377"/>
    <n v="45.236529493363143"/>
    <n v="45.578305305781001"/>
    <x v="6"/>
    <x v="0"/>
  </r>
  <r>
    <x v="1526"/>
    <x v="5"/>
    <n v="46.25244140625"/>
    <n v="46.346509947561913"/>
    <n v="45.61279326706871"/>
    <n v="45.662958371304477"/>
    <x v="6"/>
    <x v="0"/>
  </r>
  <r>
    <x v="1527"/>
    <x v="5"/>
    <n v="45.101692199707031"/>
    <n v="46.362181792980138"/>
    <n v="45.010759885572057"/>
    <n v="46.07998338011101"/>
    <x v="6"/>
    <x v="0"/>
  </r>
  <r>
    <x v="1528"/>
    <x v="5"/>
    <n v="45.073482513427727"/>
    <n v="45.860504165268502"/>
    <n v="45.035855093907102"/>
    <n v="45.296103637503663"/>
    <x v="6"/>
    <x v="0"/>
  </r>
  <r>
    <x v="1529"/>
    <x v="5"/>
    <n v="44.051284790039063"/>
    <n v="45.073472197412293"/>
    <n v="44.007384947862988"/>
    <n v="44.894743789769173"/>
    <x v="6"/>
    <x v="0"/>
  </r>
  <r>
    <x v="1530"/>
    <x v="5"/>
    <n v="43.668750762939453"/>
    <n v="44.364843596429132"/>
    <n v="43.643668211499957"/>
    <n v="44.182982539275358"/>
    <x v="6"/>
    <x v="1"/>
  </r>
  <r>
    <x v="1531"/>
    <x v="5"/>
    <n v="44.139095306396477"/>
    <n v="44.571799943348537"/>
    <n v="43.722068165661589"/>
    <n v="43.82240557679102"/>
    <x v="6"/>
    <x v="1"/>
  </r>
  <r>
    <x v="1532"/>
    <x v="5"/>
    <n v="44.273918151855469"/>
    <n v="44.54043914113165"/>
    <n v="44.095193282952771"/>
    <n v="44.104598344116752"/>
    <x v="6"/>
    <x v="1"/>
  </r>
  <r>
    <x v="1533"/>
    <x v="5"/>
    <n v="44.690933227539063"/>
    <n v="44.894744185352323"/>
    <n v="44.29271995889637"/>
    <n v="44.458903505469273"/>
    <x v="6"/>
    <x v="1"/>
  </r>
  <r>
    <x v="1534"/>
    <x v="5"/>
    <n v="45.264747619628913"/>
    <n v="45.418389922214921"/>
    <n v="44.690942044228379"/>
    <n v="44.982549156348618"/>
    <x v="6"/>
    <x v="1"/>
  </r>
  <r>
    <x v="1535"/>
    <x v="5"/>
    <n v="45.474830627441413"/>
    <n v="45.647286637755911"/>
    <n v="45.296102184625241"/>
    <n v="45.405848223315608"/>
    <x v="6"/>
    <x v="1"/>
  </r>
  <r>
    <x v="1536"/>
    <x v="5"/>
    <n v="45.725662231445313"/>
    <n v="45.879304492715882"/>
    <n v="45.333717833850898"/>
    <n v="45.333717833850898"/>
    <x v="6"/>
    <x v="1"/>
  </r>
  <r>
    <x v="1537"/>
    <x v="5"/>
    <n v="45.192630767822273"/>
    <n v="45.747622655618329"/>
    <n v="45.00763706023853"/>
    <n v="45.725676317495548"/>
    <x v="6"/>
    <x v="1"/>
  </r>
  <r>
    <x v="1538"/>
    <x v="5"/>
    <n v="45.158138275146477"/>
    <n v="45.449741778839993"/>
    <n v="45.060933518900747"/>
    <n v="45.195762102871257"/>
    <x v="6"/>
    <x v="1"/>
  </r>
  <r>
    <x v="1539"/>
    <x v="5"/>
    <n v="45.299240112304688"/>
    <n v="45.343139964778644"/>
    <n v="45.04839662798301"/>
    <n v="45.202038934945342"/>
    <x v="6"/>
    <x v="1"/>
  </r>
  <r>
    <x v="1540"/>
    <x v="5"/>
    <n v="45.67236328125"/>
    <n v="45.901256801069103"/>
    <n v="45.44346976143089"/>
    <n v="45.760159383172208"/>
    <x v="6"/>
    <x v="1"/>
  </r>
  <r>
    <x v="1541"/>
    <x v="5"/>
    <n v="46.155239105224609"/>
    <n v="46.249307644229482"/>
    <n v="45.308643784267851"/>
    <n v="45.355676259596358"/>
    <x v="6"/>
    <x v="1"/>
  </r>
  <r>
    <x v="1542"/>
    <x v="5"/>
    <n v="43.163925170898438"/>
    <n v="44.117133838147822"/>
    <n v="43.113756482535187"/>
    <n v="43.584088384484097"/>
    <x v="6"/>
    <x v="1"/>
  </r>
  <r>
    <x v="1543"/>
    <x v="5"/>
    <n v="43.377151489257813"/>
    <n v="43.715787496766602"/>
    <n v="43.167068055834307"/>
    <n v="43.207831691329318"/>
    <x v="6"/>
    <x v="1"/>
  </r>
  <r>
    <x v="1544"/>
    <x v="5"/>
    <n v="43.173336029052727"/>
    <n v="43.377147008779517"/>
    <n v="42.721817810664021"/>
    <n v="43.189013520697273"/>
    <x v="6"/>
    <x v="1"/>
  </r>
  <r>
    <x v="1545"/>
    <x v="5"/>
    <n v="42.477237701416023"/>
    <n v="43.079261914675193"/>
    <n v="42.348681568901512"/>
    <n v="42.991469408168747"/>
    <x v="6"/>
    <x v="1"/>
  </r>
  <r>
    <x v="1546"/>
    <x v="5"/>
    <n v="41.768604278564453"/>
    <n v="42.693590532329743"/>
    <n v="41.71843559341697"/>
    <n v="42.602661808945342"/>
    <x v="6"/>
    <x v="1"/>
  </r>
  <r>
    <x v="1547"/>
    <x v="5"/>
    <n v="41.37353515625"/>
    <n v="42.019455755658548"/>
    <n v="41.226165288206843"/>
    <n v="41.734124668285588"/>
    <x v="6"/>
    <x v="1"/>
  </r>
  <r>
    <x v="1548"/>
    <x v="5"/>
    <n v="40.737026214599609"/>
    <n v="41.329645587333317"/>
    <n v="40.718212502474081"/>
    <n v="41.226171964817262"/>
    <x v="6"/>
    <x v="1"/>
  </r>
  <r>
    <x v="1549"/>
    <x v="5"/>
    <n v="41.191661834716797"/>
    <n v="41.567925139333731"/>
    <n v="41.116407020785189"/>
    <n v="41.257508002733431"/>
    <x v="6"/>
    <x v="2"/>
  </r>
  <r>
    <x v="1550"/>
    <x v="5"/>
    <n v="40.796592712402337"/>
    <n v="41.624377956731287"/>
    <n v="40.765237727227863"/>
    <n v="41.235569681541207"/>
    <x v="6"/>
    <x v="2"/>
  </r>
  <r>
    <x v="1551"/>
    <x v="5"/>
    <n v="40.006439208984382"/>
    <n v="40.740159577080583"/>
    <n v="39.993897931228886"/>
    <n v="40.605330973250993"/>
    <x v="6"/>
    <x v="2"/>
  </r>
  <r>
    <x v="1552"/>
    <x v="5"/>
    <n v="39.987625122070313"/>
    <n v="40.630413146609527"/>
    <n v="39.595684180371897"/>
    <n v="40.091098736363747"/>
    <x v="6"/>
    <x v="2"/>
  </r>
  <r>
    <x v="1553"/>
    <x v="5"/>
    <n v="40.486171722412109"/>
    <n v="40.683710263644848"/>
    <n v="39.743046442520118"/>
    <n v="39.768132581334982"/>
    <x v="6"/>
    <x v="2"/>
  </r>
  <r>
    <x v="1554"/>
    <x v="5"/>
    <n v="40.097362518310547"/>
    <n v="40.71192805013672"/>
    <n v="40.075412595919303"/>
    <n v="40.552016926801222"/>
    <x v="6"/>
    <x v="2"/>
  </r>
  <r>
    <x v="1555"/>
    <x v="5"/>
    <n v="40.414058685302727"/>
    <n v="40.724475923154941"/>
    <n v="40.235333826439238"/>
    <n v="40.385839915047498"/>
    <x v="6"/>
    <x v="2"/>
  </r>
  <r>
    <x v="1556"/>
    <x v="5"/>
    <n v="41.445652008056641"/>
    <n v="41.718441807188029"/>
    <n v="40.282363429487447"/>
    <n v="40.404650739107133"/>
    <x v="6"/>
    <x v="2"/>
  </r>
  <r>
    <x v="1557"/>
    <x v="5"/>
    <n v="41.429965972900391"/>
    <n v="41.856401603345638"/>
    <n v="41.241836089335372"/>
    <n v="41.815641563912223"/>
    <x v="6"/>
    <x v="2"/>
  </r>
  <r>
    <x v="1558"/>
    <x v="5"/>
    <n v="42.053951263427727"/>
    <n v="42.179371208294327"/>
    <n v="41.414299497233273"/>
    <n v="41.552260718916891"/>
    <x v="6"/>
    <x v="2"/>
  </r>
  <r>
    <x v="1559"/>
    <x v="5"/>
    <n v="41.837593078613281"/>
    <n v="42.251487485748292"/>
    <n v="41.646326955632368"/>
    <n v="42.248351269630973"/>
    <x v="6"/>
    <x v="2"/>
  </r>
  <r>
    <x v="1560"/>
    <x v="5"/>
    <n v="41.825050354003913"/>
    <n v="42.10411257686544"/>
    <n v="41.64632551333392"/>
    <n v="41.64632551333392"/>
    <x v="6"/>
    <x v="2"/>
  </r>
  <r>
    <x v="1561"/>
    <x v="5"/>
    <n v="41.477012634277337"/>
    <n v="41.746669842332587"/>
    <n v="41.382944080102007"/>
    <n v="41.545995044556449"/>
    <x v="6"/>
    <x v="2"/>
  </r>
  <r>
    <x v="1562"/>
    <x v="5"/>
    <n v="40.935443878173828"/>
    <n v="41.54628044527616"/>
    <n v="40.910256598772897"/>
    <n v="41.297538945372658"/>
    <x v="6"/>
    <x v="2"/>
  </r>
  <r>
    <x v="1563"/>
    <x v="5"/>
    <n v="41.480152130126953"/>
    <n v="41.719449259536461"/>
    <n v="40.900801564538632"/>
    <n v="40.973221286069617"/>
    <x v="6"/>
    <x v="2"/>
  </r>
  <r>
    <x v="1564"/>
    <x v="5"/>
    <n v="41.678520202636719"/>
    <n v="41.703711083876463"/>
    <n v="41.244009030390202"/>
    <n v="41.247158340961427"/>
    <x v="6"/>
    <x v="2"/>
  </r>
  <r>
    <x v="1565"/>
    <x v="5"/>
    <n v="42.172859191894531"/>
    <n v="42.286209153787382"/>
    <n v="41.445523363365623"/>
    <n v="41.470710642306109"/>
    <x v="6"/>
    <x v="2"/>
  </r>
  <r>
    <x v="1566"/>
    <x v="5"/>
    <n v="41.911518096923828"/>
    <n v="42.327140606043088"/>
    <n v="41.892625837115673"/>
    <n v="42.327140606043088"/>
    <x v="6"/>
    <x v="2"/>
  </r>
  <r>
    <x v="1567"/>
    <x v="5"/>
    <n v="42.194896697998047"/>
    <n v="42.358628422639264"/>
    <n v="41.835954555380248"/>
    <n v="41.958748844698313"/>
    <x v="6"/>
    <x v="2"/>
  </r>
  <r>
    <x v="1568"/>
    <x v="5"/>
    <n v="42.547538757324219"/>
    <n v="42.569580326029431"/>
    <n v="42.009122004165839"/>
    <n v="42.191745967729247"/>
    <x v="6"/>
    <x v="2"/>
  </r>
  <r>
    <x v="1569"/>
    <x v="5"/>
    <n v="43.032440185546882"/>
    <n v="43.13949153335912"/>
    <n v="42.380673355935272"/>
    <n v="42.506616965909807"/>
    <x v="6"/>
    <x v="2"/>
  </r>
  <r>
    <x v="1570"/>
    <x v="5"/>
    <n v="42.739604949951172"/>
    <n v="43.322104811919708"/>
    <n v="42.654591592924987"/>
    <n v="42.925374611354329"/>
    <x v="6"/>
    <x v="2"/>
  </r>
  <r>
    <x v="1571"/>
    <x v="5"/>
    <n v="42.767955780029297"/>
    <n v="43.092262738152598"/>
    <n v="42.494023383299783"/>
    <n v="42.679793090929017"/>
    <x v="6"/>
    <x v="2"/>
  </r>
  <r>
    <x v="1572"/>
    <x v="5"/>
    <n v="42.701831817626953"/>
    <n v="43.101707797847233"/>
    <n v="42.610519823693579"/>
    <n v="42.802584537029148"/>
    <x v="6"/>
    <x v="3"/>
  </r>
  <r>
    <x v="1573"/>
    <x v="5"/>
    <n v="43.901458740234382"/>
    <n v="44.131311573427382"/>
    <n v="42.884451207693857"/>
    <n v="43.048179327504847"/>
    <x v="6"/>
    <x v="3"/>
  </r>
  <r>
    <x v="1574"/>
    <x v="5"/>
    <n v="44.112419128417969"/>
    <n v="44.380052878142322"/>
    <n v="43.614932546462079"/>
    <n v="43.800702236623351"/>
    <x v="6"/>
    <x v="3"/>
  </r>
  <r>
    <x v="1575"/>
    <x v="5"/>
    <n v="44.017948150634773"/>
    <n v="44.317071337513887"/>
    <n v="43.970719311652623"/>
    <n v="44.175381217238019"/>
    <x v="6"/>
    <x v="3"/>
  </r>
  <r>
    <x v="1576"/>
    <x v="5"/>
    <n v="43.989620208740227"/>
    <n v="44.433579309703518"/>
    <n v="43.973877259320481"/>
    <n v="44.222618742816657"/>
    <x v="6"/>
    <x v="3"/>
  </r>
  <r>
    <x v="1577"/>
    <x v="5"/>
    <n v="44.011661529541023"/>
    <n v="44.109268536055687"/>
    <n v="43.674757369207718"/>
    <n v="43.964429078219609"/>
    <x v="6"/>
    <x v="3"/>
  </r>
  <r>
    <x v="1578"/>
    <x v="5"/>
    <n v="44.017948150634773"/>
    <n v="44.200568490030058"/>
    <n v="43.87311232375697"/>
    <n v="44.102961502134413"/>
    <x v="6"/>
    <x v="3"/>
  </r>
  <r>
    <x v="1579"/>
    <x v="5"/>
    <n v="43.882572174072273"/>
    <n v="44.080935513679528"/>
    <n v="43.725139064702937"/>
    <n v="44.017960107933547"/>
    <x v="6"/>
    <x v="3"/>
  </r>
  <r>
    <x v="1580"/>
    <x v="5"/>
    <n v="43.866825103759773"/>
    <n v="43.910908247596069"/>
    <n v="43.5834483928951"/>
    <n v="43.803853302085479"/>
    <x v="6"/>
    <x v="3"/>
  </r>
  <r>
    <x v="1581"/>
    <x v="5"/>
    <n v="44.131317138671882"/>
    <n v="44.228924160739993"/>
    <n v="43.829048139365689"/>
    <n v="43.892019946721803"/>
    <x v="6"/>
    <x v="3"/>
  </r>
  <r>
    <x v="1582"/>
    <x v="5"/>
    <n v="44.272987365722663"/>
    <n v="44.38319159125431"/>
    <n v="43.989610733873143"/>
    <n v="44.361150025482097"/>
    <x v="6"/>
    <x v="3"/>
  </r>
  <r>
    <x v="1583"/>
    <x v="5"/>
    <n v="43.989620208740227"/>
    <n v="44.260403262756121"/>
    <n v="43.958134309900743"/>
    <n v="44.172240584007433"/>
    <x v="6"/>
    <x v="3"/>
  </r>
  <r>
    <x v="1584"/>
    <x v="5"/>
    <n v="44.329681396484382"/>
    <n v="44.638249024141523"/>
    <n v="43.709400433402791"/>
    <n v="43.898315859317833"/>
    <x v="6"/>
    <x v="3"/>
  </r>
  <r>
    <x v="1585"/>
    <x v="5"/>
    <n v="44.458770751953118"/>
    <n v="44.616203864227742"/>
    <n v="44.247813768635801"/>
    <n v="44.323379212262893"/>
    <x v="6"/>
    <x v="3"/>
  </r>
  <r>
    <x v="1586"/>
    <x v="5"/>
    <n v="43.977027893066413"/>
    <n v="44.537486277931173"/>
    <n v="43.898309540268997"/>
    <n v="44.420987007387687"/>
    <x v="6"/>
    <x v="3"/>
  </r>
  <r>
    <x v="1587"/>
    <x v="5"/>
    <n v="44.0494384765625"/>
    <n v="44.187979300850188"/>
    <n v="43.775509741565237"/>
    <n v="43.797551309973677"/>
    <x v="6"/>
    <x v="3"/>
  </r>
  <r>
    <x v="1588"/>
    <x v="5"/>
    <n v="43.422859191894531"/>
    <n v="44.080924451317017"/>
    <n v="43.33784583863595"/>
    <n v="44.052584264677812"/>
    <x v="6"/>
    <x v="3"/>
  </r>
  <r>
    <x v="1589"/>
    <x v="5"/>
    <n v="43.570850372314453"/>
    <n v="43.75032143037307"/>
    <n v="43.309511656314349"/>
    <n v="43.451201799165368"/>
    <x v="6"/>
    <x v="3"/>
  </r>
  <r>
    <x v="1590"/>
    <x v="5"/>
    <n v="43.416580200195313"/>
    <n v="43.63698515631166"/>
    <n v="43.410285180685847"/>
    <n v="43.561419698880108"/>
    <x v="6"/>
    <x v="3"/>
  </r>
  <r>
    <x v="1591"/>
    <x v="5"/>
    <n v="43.964431762695313"/>
    <n v="44.080934639516343"/>
    <n v="43.419719917274172"/>
    <n v="43.419719917274172"/>
    <x v="6"/>
    <x v="3"/>
  </r>
  <r>
    <x v="1592"/>
    <x v="5"/>
    <n v="44.052593231201172"/>
    <n v="44.077784112971237"/>
    <n v="43.800702430151773"/>
    <n v="43.989621431771383"/>
    <x v="6"/>
    <x v="3"/>
  </r>
  <r>
    <x v="1593"/>
    <x v="5"/>
    <n v="44.748447418212891"/>
    <n v="44.943665059747289"/>
    <n v="43.980181302489463"/>
    <n v="43.980181302489463"/>
    <x v="6"/>
    <x v="4"/>
  </r>
  <r>
    <x v="1594"/>
    <x v="5"/>
    <n v="44.307632446289063"/>
    <n v="44.720105651534013"/>
    <n v="44.112418430674921"/>
    <n v="44.565821863388877"/>
    <x v="6"/>
    <x v="4"/>
  </r>
  <r>
    <x v="1595"/>
    <x v="5"/>
    <n v="44.269851684570313"/>
    <n v="44.458767079699022"/>
    <n v="44.159647434081712"/>
    <n v="44.304483291013092"/>
    <x v="6"/>
    <x v="4"/>
  </r>
  <r>
    <x v="1596"/>
    <x v="5"/>
    <n v="44.585945129394531"/>
    <n v="44.683935446391821"/>
    <n v="44.08018515378204"/>
    <n v="44.254041275861553"/>
    <x v="6"/>
    <x v="4"/>
  </r>
  <r>
    <x v="1597"/>
    <x v="5"/>
    <n v="44.317268371582031"/>
    <n v="44.797742243921761"/>
    <n v="44.039098526020851"/>
    <n v="44.769290753137597"/>
    <x v="6"/>
    <x v="4"/>
  </r>
  <r>
    <x v="1598"/>
    <x v="5"/>
    <n v="44.513248443603523"/>
    <n v="44.911536751904627"/>
    <n v="44.352039007075867"/>
    <n v="44.396291655784303"/>
    <x v="6"/>
    <x v="4"/>
  </r>
  <r>
    <x v="1599"/>
    <x v="5"/>
    <n v="44.111797332763672"/>
    <n v="44.529052050657199"/>
    <n v="43.722994102214379"/>
    <n v="44.529052050657199"/>
    <x v="6"/>
    <x v="4"/>
  </r>
  <r>
    <x v="1600"/>
    <x v="5"/>
    <n v="42.970676422119141"/>
    <n v="43.931624108522698"/>
    <n v="42.961195004086967"/>
    <n v="43.896852879936233"/>
    <x v="6"/>
    <x v="4"/>
  </r>
  <r>
    <x v="1601"/>
    <x v="5"/>
    <n v="43.697708129882813"/>
    <n v="43.931621681552457"/>
    <n v="42.913778308223677"/>
    <n v="43.0623446323943"/>
    <x v="6"/>
    <x v="4"/>
  </r>
  <r>
    <x v="1602"/>
    <x v="5"/>
    <n v="44.102317810058587"/>
    <n v="44.329908013704859"/>
    <n v="43.7577672086584"/>
    <n v="43.877885667381008"/>
    <x v="6"/>
    <x v="4"/>
  </r>
  <r>
    <x v="1603"/>
    <x v="5"/>
    <n v="43.903167724609382"/>
    <n v="44.380479836090217"/>
    <n v="43.865238439228413"/>
    <n v="44.254041649858891"/>
    <x v="6"/>
    <x v="4"/>
  </r>
  <r>
    <x v="1604"/>
    <x v="5"/>
    <n v="44.857803344726563"/>
    <n v="45.701790751689501"/>
    <n v="44.636532845122169"/>
    <n v="45.363563453113279"/>
    <x v="6"/>
    <x v="4"/>
  </r>
  <r>
    <x v="1605"/>
    <x v="5"/>
    <n v="44.860958099365227"/>
    <n v="45.429937229107608"/>
    <n v="44.412093811528479"/>
    <n v="44.478474589415718"/>
    <x v="6"/>
    <x v="4"/>
  </r>
  <r>
    <x v="1606"/>
    <x v="5"/>
    <n v="45.019008636474609"/>
    <n v="45.161255236461763"/>
    <n v="44.475319283311791"/>
    <n v="44.728199314136823"/>
    <x v="6"/>
    <x v="4"/>
  </r>
  <r>
    <x v="1607"/>
    <x v="5"/>
    <n v="44.807216644287109"/>
    <n v="45.227629407993632"/>
    <n v="44.759802323715228"/>
    <n v="45.050615221029148"/>
    <x v="6"/>
    <x v="4"/>
  </r>
  <r>
    <x v="1608"/>
    <x v="5"/>
    <n v="44.810382843017578"/>
    <n v="45.01900659807621"/>
    <n v="44.683941024589522"/>
    <n v="44.810382843017578"/>
    <x v="6"/>
    <x v="4"/>
  </r>
  <r>
    <x v="1609"/>
    <x v="5"/>
    <n v="44.993717193603523"/>
    <n v="45.088545837545617"/>
    <n v="44.592270869775348"/>
    <n v="44.823022740523022"/>
    <x v="6"/>
    <x v="4"/>
  </r>
  <r>
    <x v="1610"/>
    <x v="5"/>
    <n v="44.939975738525391"/>
    <n v="45.164407851305349"/>
    <n v="44.810375879199221"/>
    <n v="45.009518185231308"/>
    <x v="6"/>
    <x v="4"/>
  </r>
  <r>
    <x v="1611"/>
    <x v="5"/>
    <n v="44.788257598876953"/>
    <n v="45.417297818096543"/>
    <n v="44.788257598876953"/>
    <n v="45.312984125100343"/>
    <x v="6"/>
    <x v="4"/>
  </r>
  <r>
    <x v="1612"/>
    <x v="5"/>
    <n v="44.895732879638672"/>
    <n v="45.028494445917083"/>
    <n v="44.772452732030978"/>
    <n v="44.864123327427748"/>
    <x v="6"/>
    <x v="4"/>
  </r>
  <r>
    <x v="1613"/>
    <x v="5"/>
    <n v="44.778766632080078"/>
    <n v="45.139118345162508"/>
    <n v="44.655486510509448"/>
    <n v="44.952619132522067"/>
    <x v="6"/>
    <x v="5"/>
  </r>
  <r>
    <x v="1614"/>
    <x v="5"/>
    <n v="44.680782318115227"/>
    <n v="44.794577420819863"/>
    <n v="44.282494032427422"/>
    <n v="44.693425414531063"/>
    <x v="6"/>
    <x v="5"/>
  </r>
  <r>
    <x v="1615"/>
    <x v="5"/>
    <n v="44.759803771972663"/>
    <n v="44.838827642149347"/>
    <n v="44.491118995890979"/>
    <n v="44.693422997528053"/>
    <x v="6"/>
    <x v="5"/>
  </r>
  <r>
    <x v="1616"/>
    <x v="5"/>
    <n v="44.838829040527337"/>
    <n v="44.977913950360673"/>
    <n v="44.649168128707458"/>
    <n v="44.715548905222271"/>
    <x v="6"/>
    <x v="5"/>
  </r>
  <r>
    <x v="1617"/>
    <x v="5"/>
    <n v="44.538532257080078"/>
    <n v="44.876759477852971"/>
    <n v="44.37731922478266"/>
    <n v="44.838826574079363"/>
    <x v="6"/>
    <x v="5"/>
  </r>
  <r>
    <x v="1618"/>
    <x v="5"/>
    <n v="44.200309753417969"/>
    <n v="44.538537010286888"/>
    <n v="44.193986396287258"/>
    <n v="44.41525686860647"/>
    <x v="6"/>
    <x v="5"/>
  </r>
  <r>
    <x v="1619"/>
    <x v="5"/>
    <n v="43.963233947753913"/>
    <n v="44.257204935939058"/>
    <n v="43.947429172608928"/>
    <n v="44.045419502003988"/>
    <x v="6"/>
    <x v="5"/>
  </r>
  <r>
    <x v="1620"/>
    <x v="5"/>
    <n v="44.216110229492188"/>
    <n v="44.314100550603072"/>
    <n v="43.963230231070163"/>
    <n v="43.963230231070163"/>
    <x v="6"/>
    <x v="5"/>
  </r>
  <r>
    <x v="1621"/>
    <x v="5"/>
    <n v="44.491119384765618"/>
    <n v="44.522728933112589"/>
    <n v="44.209787893011978"/>
    <n v="44.326744668888111"/>
    <x v="6"/>
    <x v="5"/>
  </r>
  <r>
    <x v="1622"/>
    <x v="5"/>
    <n v="44.431056976318359"/>
    <n v="44.548013748581369"/>
    <n v="44.263524204766469"/>
    <n v="44.548013748581369"/>
    <x v="6"/>
    <x v="5"/>
  </r>
  <r>
    <x v="1623"/>
    <x v="5"/>
    <n v="44.254043579101563"/>
    <n v="44.541694806294771"/>
    <n v="44.146568222135002"/>
    <n v="44.519566675747328"/>
    <x v="6"/>
    <x v="5"/>
  </r>
  <r>
    <x v="1624"/>
    <x v="5"/>
    <n v="43.353164672851563"/>
    <n v="44.266694516452972"/>
    <n v="43.296265305999022"/>
    <n v="44.206637088232107"/>
    <x v="6"/>
    <x v="5"/>
  </r>
  <r>
    <x v="1625"/>
    <x v="5"/>
    <n v="43.533336639404297"/>
    <n v="43.732482596643827"/>
    <n v="43.214075836581912"/>
    <n v="43.305746427532249"/>
    <x v="6"/>
    <x v="5"/>
  </r>
  <r>
    <x v="1626"/>
    <x v="5"/>
    <n v="42.727279663085938"/>
    <n v="43.112921222527213"/>
    <n v="42.483881073100036"/>
    <n v="42.812626891751549"/>
    <x v="6"/>
    <x v="5"/>
  </r>
  <r>
    <x v="1627"/>
    <x v="5"/>
    <n v="43.116081237792969"/>
    <n v="43.226714654213048"/>
    <n v="42.784177371051911"/>
    <n v="42.882167691948723"/>
    <x v="6"/>
    <x v="5"/>
  </r>
  <r>
    <x v="1628"/>
    <x v="5"/>
    <n v="43.315219879150391"/>
    <n v="43.533328632696751"/>
    <n v="43.062339902757472"/>
    <n v="43.062339902757472"/>
    <x v="6"/>
    <x v="5"/>
  </r>
  <r>
    <x v="1629"/>
    <x v="5"/>
    <n v="42.976997375488281"/>
    <n v="43.302581511093713"/>
    <n v="42.9675159579864"/>
    <n v="43.147691830369538"/>
    <x v="6"/>
    <x v="5"/>
  </r>
  <r>
    <x v="1630"/>
    <x v="5"/>
    <n v="43.277290344238281"/>
    <n v="43.381604020891018"/>
    <n v="43.021252287429867"/>
    <n v="43.043376800067144"/>
    <x v="6"/>
    <x v="5"/>
  </r>
  <r>
    <x v="1631"/>
    <x v="5"/>
    <n v="43.789379119873047"/>
    <n v="43.893692809453952"/>
    <n v="43.280457386449569"/>
    <n v="43.346838167549919"/>
    <x v="6"/>
    <x v="5"/>
  </r>
  <r>
    <x v="1632"/>
    <x v="5"/>
    <n v="43.653457641601563"/>
    <n v="43.824152119174762"/>
    <n v="43.179307118894123"/>
    <n v="43.634491186595497"/>
    <x v="6"/>
    <x v="5"/>
  </r>
  <r>
    <x v="1633"/>
    <x v="5"/>
    <n v="43.400577545166023"/>
    <n v="43.770414373579527"/>
    <n v="43.378449411442027"/>
    <n v="43.590238477488207"/>
    <x v="6"/>
    <x v="5"/>
  </r>
  <r>
    <x v="1634"/>
    <x v="5"/>
    <n v="44.576465606689453"/>
    <n v="45.069582508235847"/>
    <n v="43.839950123888997"/>
    <n v="44.114958252776937"/>
    <x v="6"/>
    <x v="5"/>
  </r>
  <r>
    <x v="1635"/>
    <x v="5"/>
    <n v="44.039100646972663"/>
    <n v="44.649174435386023"/>
    <n v="43.941110307560272"/>
    <n v="44.383651291821749"/>
    <x v="6"/>
    <x v="6"/>
  </r>
  <r>
    <x v="1636"/>
    <x v="5"/>
    <n v="44.288818359375"/>
    <n v="44.595436063431059"/>
    <n v="44.048581434807247"/>
    <n v="44.048581434807247"/>
    <x v="6"/>
    <x v="6"/>
  </r>
  <r>
    <x v="1637"/>
    <x v="5"/>
    <n v="44.235080718994141"/>
    <n v="44.491122419043613"/>
    <n v="44.099157481343717"/>
    <n v="44.222434004808107"/>
    <x v="6"/>
    <x v="6"/>
  </r>
  <r>
    <x v="1638"/>
    <x v="5"/>
    <n v="44.162376403808587"/>
    <n v="44.630203537327432"/>
    <n v="44.051742977496332"/>
    <n v="44.178181178996063"/>
    <x v="6"/>
    <x v="6"/>
  </r>
  <r>
    <x v="1639"/>
    <x v="5"/>
    <n v="44.124446868896477"/>
    <n v="44.459512469457962"/>
    <n v="43.691390931186866"/>
    <n v="43.72932384152854"/>
    <x v="6"/>
    <x v="6"/>
  </r>
  <r>
    <x v="1640"/>
    <x v="5"/>
    <n v="44.348873138427727"/>
    <n v="44.51956759478972"/>
    <n v="44.231916361658371"/>
    <n v="44.38364436537114"/>
    <x v="6"/>
    <x v="6"/>
  </r>
  <r>
    <x v="1641"/>
    <x v="5"/>
    <n v="44.269847869873047"/>
    <n v="44.503761416029853"/>
    <n v="44.042254062745897"/>
    <n v="44.472151868439028"/>
    <x v="6"/>
    <x v="6"/>
  </r>
  <r>
    <x v="1642"/>
    <x v="5"/>
    <n v="44.437370300292969"/>
    <n v="44.627031159177342"/>
    <n v="44.235066348810967"/>
    <n v="44.250871118928004"/>
    <x v="6"/>
    <x v="6"/>
  </r>
  <r>
    <x v="1643"/>
    <x v="5"/>
    <n v="44.744007110595703"/>
    <n v="44.823030995100439"/>
    <n v="44.200314103247379"/>
    <n v="44.478480347192992"/>
    <x v="6"/>
    <x v="6"/>
  </r>
  <r>
    <x v="1644"/>
    <x v="5"/>
    <n v="44.778766632080078"/>
    <n v="45.088542348810527"/>
    <n v="44.598587158058258"/>
    <n v="44.88623836340264"/>
    <x v="6"/>
    <x v="6"/>
  </r>
  <r>
    <x v="1645"/>
    <x v="5"/>
    <n v="44.747154235839837"/>
    <n v="44.9273300809026"/>
    <n v="44.554331679384333"/>
    <n v="44.791406873273402"/>
    <x v="6"/>
    <x v="6"/>
  </r>
  <r>
    <x v="1646"/>
    <x v="5"/>
    <n v="44.642845153808587"/>
    <n v="45.196019457166628"/>
    <n v="44.181337812574398"/>
    <n v="44.699740890994228"/>
    <x v="6"/>
    <x v="6"/>
  </r>
  <r>
    <x v="1647"/>
    <x v="5"/>
    <n v="44.84515380859375"/>
    <n v="45.034814726382209"/>
    <n v="44.500603201569398"/>
    <n v="44.560664240651633"/>
    <x v="6"/>
    <x v="6"/>
  </r>
  <r>
    <x v="1648"/>
    <x v="5"/>
    <n v="44.623878479003913"/>
    <n v="45.056934331998001"/>
    <n v="44.478470223633103"/>
    <n v="45.044291236851187"/>
    <x v="6"/>
    <x v="6"/>
  </r>
  <r>
    <x v="1649"/>
    <x v="5"/>
    <n v="44.655494689941413"/>
    <n v="44.924179493683027"/>
    <n v="44.506928351722593"/>
    <n v="44.611238424101742"/>
    <x v="6"/>
    <x v="6"/>
  </r>
  <r>
    <x v="1650"/>
    <x v="5"/>
    <n v="45.022178649902337"/>
    <n v="45.113849260695083"/>
    <n v="44.573317868647727"/>
    <n v="44.734527335494633"/>
    <x v="6"/>
    <x v="6"/>
  </r>
  <r>
    <x v="1651"/>
    <x v="5"/>
    <n v="45.08538818359375"/>
    <n v="45.474195063911772"/>
    <n v="44.715551374734503"/>
    <n v="45.000044566916579"/>
    <x v="6"/>
    <x v="6"/>
  </r>
  <r>
    <x v="1652"/>
    <x v="5"/>
    <n v="45.088550567626953"/>
    <n v="45.202349293272768"/>
    <n v="44.873603448320303"/>
    <n v="45.202349293272768"/>
    <x v="6"/>
    <x v="6"/>
  </r>
  <r>
    <x v="1653"/>
    <x v="5"/>
    <n v="44.90521240234375"/>
    <n v="45.281372569238123"/>
    <n v="44.778774198838477"/>
    <n v="45.037973963016768"/>
    <x v="6"/>
    <x v="6"/>
  </r>
  <r>
    <x v="1654"/>
    <x v="5"/>
    <n v="44.962108612060547"/>
    <n v="45.154931199864507"/>
    <n v="44.892566158015867"/>
    <n v="45.088546806701068"/>
    <x v="6"/>
    <x v="6"/>
  </r>
  <r>
    <x v="1655"/>
    <x v="5"/>
    <n v="45.060100555419922"/>
    <n v="45.18970043307921"/>
    <n v="44.633364398213487"/>
    <n v="44.633364398213487"/>
    <x v="6"/>
    <x v="6"/>
  </r>
  <r>
    <x v="1656"/>
    <x v="5"/>
    <n v="44.955783843994141"/>
    <n v="45.161249521315582"/>
    <n v="44.781927714340483"/>
    <n v="45.148606425744639"/>
    <x v="6"/>
    <x v="7"/>
  </r>
  <r>
    <x v="1657"/>
    <x v="5"/>
    <n v="45.461555480957031"/>
    <n v="45.486845296054597"/>
    <n v="45.000051625873631"/>
    <n v="45.02533782348943"/>
    <x v="6"/>
    <x v="7"/>
  </r>
  <r>
    <x v="1658"/>
    <x v="5"/>
    <n v="45.151760101318359"/>
    <n v="45.499468681517023"/>
    <n v="45.120150559253041"/>
    <n v="45.322450904975007"/>
    <x v="6"/>
    <x v="7"/>
  </r>
  <r>
    <x v="1659"/>
    <x v="5"/>
    <n v="45.989429473876953"/>
    <n v="46.005234246853142"/>
    <n v="45.515279049629846"/>
    <n v="45.591144853900097"/>
    <x v="6"/>
    <x v="7"/>
  </r>
  <r>
    <x v="1660"/>
    <x v="5"/>
    <n v="45.907245635986328"/>
    <n v="46.299210531819398"/>
    <n v="45.818736733543872"/>
    <n v="46.217024985794538"/>
    <x v="6"/>
    <x v="7"/>
  </r>
  <r>
    <x v="1661"/>
    <x v="5"/>
    <n v="46.017887115478523"/>
    <n v="46.302376684589582"/>
    <n v="45.960987754663847"/>
    <n v="46.122197184083703"/>
    <x v="6"/>
    <x v="7"/>
  </r>
  <r>
    <x v="1662"/>
    <x v="5"/>
    <n v="46.997795104980469"/>
    <n v="47.083142332856497"/>
    <n v="46.229670054096196"/>
    <n v="46.457263867592587"/>
    <x v="6"/>
    <x v="7"/>
  </r>
  <r>
    <x v="1663"/>
    <x v="5"/>
    <n v="47.418205261230469"/>
    <n v="47.914483826760609"/>
    <n v="47.149520496590547"/>
    <n v="47.260153910126682"/>
    <x v="6"/>
    <x v="7"/>
  </r>
  <r>
    <x v="1664"/>
    <x v="5"/>
    <n v="47.291305541992188"/>
    <n v="47.656156681380523"/>
    <n v="47.211987235417503"/>
    <n v="47.272269293645977"/>
    <x v="6"/>
    <x v="7"/>
  </r>
  <r>
    <x v="1665"/>
    <x v="5"/>
    <n v="47.440414428710938"/>
    <n v="47.703741307712583"/>
    <n v="47.323027266520803"/>
    <n v="47.39282199661826"/>
    <x v="6"/>
    <x v="7"/>
  </r>
  <r>
    <x v="1666"/>
    <x v="5"/>
    <n v="47.827484130859382"/>
    <n v="48.138403500689762"/>
    <n v="47.284963705808629"/>
    <n v="47.488012201013738"/>
    <x v="6"/>
    <x v="7"/>
  </r>
  <r>
    <x v="1667"/>
    <x v="5"/>
    <n v="47.811618804931641"/>
    <n v="48.382691761460912"/>
    <n v="47.303997592284887"/>
    <n v="47.716437558314553"/>
    <x v="6"/>
    <x v="7"/>
  </r>
  <r>
    <x v="1668"/>
    <x v="5"/>
    <n v="47.303985595703118"/>
    <n v="48.404889048359458"/>
    <n v="47.27860272611138"/>
    <n v="47.764017883770968"/>
    <x v="6"/>
    <x v="7"/>
  </r>
  <r>
    <x v="1669"/>
    <x v="5"/>
    <n v="47.624423980712891"/>
    <n v="47.79891987319904"/>
    <n v="46.954996594588593"/>
    <n v="47.059694130080267"/>
    <x v="6"/>
    <x v="7"/>
  </r>
  <r>
    <x v="1670"/>
    <x v="5"/>
    <n v="48.049568176269531"/>
    <n v="48.135229485860712"/>
    <n v="47.510221072588287"/>
    <n v="47.741822124434293"/>
    <x v="6"/>
    <x v="7"/>
  </r>
  <r>
    <x v="1671"/>
    <x v="5"/>
    <n v="47.7322998046875"/>
    <n v="48.157432985648263"/>
    <n v="47.719606552425248"/>
    <n v="48.074941369115578"/>
    <x v="6"/>
    <x v="7"/>
  </r>
  <r>
    <x v="1672"/>
    <x v="5"/>
    <n v="47.240535736083977"/>
    <n v="47.748160509876598"/>
    <n v="47.177084000907207"/>
    <n v="47.748160509876598"/>
    <x v="6"/>
    <x v="7"/>
  </r>
  <r>
    <x v="1673"/>
    <x v="5"/>
    <n v="47.259578704833977"/>
    <n v="47.3611029478744"/>
    <n v="46.964525915819017"/>
    <n v="47.085086408278677"/>
    <x v="6"/>
    <x v="7"/>
  </r>
  <r>
    <x v="1674"/>
    <x v="5"/>
    <n v="46.748786926269531"/>
    <n v="47.040666396416484"/>
    <n v="46.53304519077841"/>
    <n v="46.786855793597447"/>
    <x v="6"/>
    <x v="7"/>
  </r>
  <r>
    <x v="1675"/>
    <x v="5"/>
    <n v="46.485454559326172"/>
    <n v="46.856652324457762"/>
    <n v="46.377583695813712"/>
    <n v="46.799543579517092"/>
    <x v="6"/>
    <x v="7"/>
  </r>
  <r>
    <x v="1676"/>
    <x v="5"/>
    <n v="46.859821319580078"/>
    <n v="46.954998921584277"/>
    <n v="46.326817308295311"/>
    <n v="46.453724408427028"/>
    <x v="6"/>
    <x v="7"/>
  </r>
  <r>
    <x v="1677"/>
    <x v="5"/>
    <n v="46.986728668212891"/>
    <n v="47.094595891562911"/>
    <n v="46.713881850739817"/>
    <n v="46.951829487801547"/>
    <x v="6"/>
    <x v="7"/>
  </r>
  <r>
    <x v="1678"/>
    <x v="5"/>
    <n v="46.885200500488281"/>
    <n v="46.932792932221609"/>
    <n v="46.501313149283192"/>
    <n v="46.815405770917813"/>
    <x v="6"/>
    <x v="8"/>
  </r>
  <r>
    <x v="1679"/>
    <x v="5"/>
    <n v="47.132667541503913"/>
    <n v="47.205639213929658"/>
    <n v="46.856647416061051"/>
    <n v="46.993070822356472"/>
    <x v="6"/>
    <x v="8"/>
  </r>
  <r>
    <x v="1680"/>
    <x v="5"/>
    <n v="47.351573944091797"/>
    <n v="47.478477398474141"/>
    <n v="46.923267523966658"/>
    <n v="47.018448745545783"/>
    <x v="6"/>
    <x v="8"/>
  </r>
  <r>
    <x v="1681"/>
    <x v="5"/>
    <n v="46.723400115966797"/>
    <n v="47.326198885352248"/>
    <n v="46.65677506526194"/>
    <n v="47.262747147689133"/>
    <x v="6"/>
    <x v="8"/>
  </r>
  <r>
    <x v="1682"/>
    <x v="5"/>
    <n v="46.783679962158203"/>
    <n v="47.05652679935185"/>
    <n v="46.552078934174652"/>
    <n v="46.621877300042136"/>
    <x v="6"/>
    <x v="8"/>
  </r>
  <r>
    <x v="1683"/>
    <x v="5"/>
    <n v="46.453731536865227"/>
    <n v="46.831275951510683"/>
    <n v="46.269719299610983"/>
    <n v="46.783683512412622"/>
    <x v="6"/>
    <x v="8"/>
  </r>
  <r>
    <x v="1684"/>
    <x v="5"/>
    <n v="46.285575866699219"/>
    <n v="46.713882344092312"/>
    <n v="46.13963251769492"/>
    <n v="46.701189092323013"/>
    <x v="6"/>
    <x v="8"/>
  </r>
  <r>
    <x v="1685"/>
    <x v="5"/>
    <n v="46.022247314453118"/>
    <n v="46.685328146719037"/>
    <n v="45.888997211543042"/>
    <n v="46.48545299235392"/>
    <x v="6"/>
    <x v="8"/>
  </r>
  <r>
    <x v="1686"/>
    <x v="5"/>
    <n v="45.7811279296875"/>
    <n v="46.282406120210503"/>
    <n v="45.660567444138763"/>
    <n v="46.155499008288032"/>
    <x v="6"/>
    <x v="8"/>
  </r>
  <r>
    <x v="1687"/>
    <x v="5"/>
    <n v="45.860446929931641"/>
    <n v="45.923898671456158"/>
    <n v="45.619325955186639"/>
    <n v="45.708160571796881"/>
    <x v="6"/>
    <x v="8"/>
  </r>
  <r>
    <x v="1688"/>
    <x v="5"/>
    <n v="46.012729644775391"/>
    <n v="46.1015642543517"/>
    <n v="45.587596474795447"/>
    <n v="45.825544117464872"/>
    <x v="6"/>
    <x v="8"/>
  </r>
  <r>
    <x v="1689"/>
    <x v="5"/>
    <n v="45.917552947998047"/>
    <n v="46.371242348882873"/>
    <n v="45.692298534997519"/>
    <n v="45.730367402184989"/>
    <x v="6"/>
    <x v="8"/>
  </r>
  <r>
    <x v="1690"/>
    <x v="5"/>
    <n v="45.286201477050781"/>
    <n v="46.063496216762474"/>
    <n v="44.930866635159909"/>
    <n v="45.527318825238943"/>
    <x v="6"/>
    <x v="8"/>
  </r>
  <r>
    <x v="1691"/>
    <x v="5"/>
    <n v="45.375026702880859"/>
    <n v="45.86995822036836"/>
    <n v="45.263986167361509"/>
    <n v="45.273502475231773"/>
    <x v="6"/>
    <x v="8"/>
  </r>
  <r>
    <x v="1692"/>
    <x v="5"/>
    <n v="45.270332336425781"/>
    <n v="45.559045736763039"/>
    <n v="45.143428858363102"/>
    <n v="45.517799927916847"/>
    <x v="6"/>
    <x v="8"/>
  </r>
  <r>
    <x v="1693"/>
    <x v="5"/>
    <n v="45.295711517333977"/>
    <n v="45.568558329873852"/>
    <n v="45.194187290844397"/>
    <n v="45.438481549306793"/>
    <x v="6"/>
    <x v="8"/>
  </r>
  <r>
    <x v="1694"/>
    <x v="5"/>
    <n v="45.422611236572273"/>
    <n v="45.587590814097553"/>
    <n v="45.206873180783752"/>
    <n v="45.210046493373312"/>
    <x v="6"/>
    <x v="8"/>
  </r>
  <r>
    <x v="1695"/>
    <x v="5"/>
    <n v="45.130733489990227"/>
    <n v="45.543173371968898"/>
    <n v="45.000653084588151"/>
    <n v="45.327435308257563"/>
    <x v="6"/>
    <x v="8"/>
  </r>
  <r>
    <x v="1696"/>
    <x v="5"/>
    <n v="44.575527191162109"/>
    <n v="45.073632073930902"/>
    <n v="44.413724524798859"/>
    <n v="45.013350015102489"/>
    <x v="6"/>
    <x v="8"/>
  </r>
  <r>
    <x v="1697"/>
    <x v="5"/>
    <n v="44.556488037109382"/>
    <n v="44.997487776306897"/>
    <n v="44.518419173313703"/>
    <n v="44.623113087242963"/>
    <x v="6"/>
    <x v="8"/>
  </r>
  <r>
    <x v="1698"/>
    <x v="5"/>
    <n v="44.220188140869141"/>
    <n v="44.965756921929227"/>
    <n v="44.17894596530175"/>
    <n v="44.61994206041711"/>
    <x v="6"/>
    <x v="8"/>
  </r>
  <r>
    <x v="1699"/>
    <x v="5"/>
    <n v="43.480968475341797"/>
    <n v="44.299505346441698"/>
    <n v="43.122460341626073"/>
    <n v="44.182118177270198"/>
    <x v="6"/>
    <x v="9"/>
  </r>
  <r>
    <x v="1700"/>
    <x v="5"/>
    <n v="43.062179565429688"/>
    <n v="43.855340847686243"/>
    <n v="42.738570604613017"/>
    <n v="43.493659390116292"/>
    <x v="6"/>
    <x v="9"/>
  </r>
  <r>
    <x v="1701"/>
    <x v="5"/>
    <n v="43.344539642333977"/>
    <n v="43.690354480436703"/>
    <n v="43.116108327942342"/>
    <n v="43.131971260670262"/>
    <x v="6"/>
    <x v="9"/>
  </r>
  <r>
    <x v="1702"/>
    <x v="5"/>
    <n v="43.661800384521477"/>
    <n v="43.715735806207171"/>
    <n v="43.189078470510509"/>
    <n v="43.223977647436989"/>
    <x v="6"/>
    <x v="9"/>
  </r>
  <r>
    <x v="1703"/>
    <x v="5"/>
    <n v="44.175765991210938"/>
    <n v="44.638971576120049"/>
    <n v="44.023479671201507"/>
    <n v="44.029822665290069"/>
    <x v="6"/>
    <x v="9"/>
  </r>
  <r>
    <x v="1704"/>
    <x v="5"/>
    <n v="44.309024810791023"/>
    <n v="44.445448226310837"/>
    <n v="44.102803030977988"/>
    <n v="44.309024810791023"/>
    <x v="6"/>
    <x v="9"/>
  </r>
  <r>
    <x v="1705"/>
    <x v="5"/>
    <n v="44.267772674560547"/>
    <n v="44.664353242956537"/>
    <n v="44.239220122628637"/>
    <n v="44.264602992740024"/>
    <x v="6"/>
    <x v="9"/>
  </r>
  <r>
    <x v="1706"/>
    <x v="5"/>
    <n v="44.220188140869141"/>
    <n v="44.546970386453431"/>
    <n v="44.121837225139807"/>
    <n v="44.207498519986324"/>
    <x v="6"/>
    <x v="9"/>
  </r>
  <r>
    <x v="1707"/>
    <x v="5"/>
    <n v="43.899761199951172"/>
    <n v="44.42007206693885"/>
    <n v="43.823616198014982"/>
    <n v="44.258269384014753"/>
    <x v="6"/>
    <x v="9"/>
  </r>
  <r>
    <x v="1708"/>
    <x v="5"/>
    <n v="44.375652313232422"/>
    <n v="44.439104054897371"/>
    <n v="43.941002799717047"/>
    <n v="43.941002799717047"/>
    <x v="6"/>
    <x v="9"/>
  </r>
  <r>
    <x v="1709"/>
    <x v="5"/>
    <n v="44.591392517089837"/>
    <n v="44.765888445693967"/>
    <n v="44.404206965712703"/>
    <n v="44.613602080037651"/>
    <x v="6"/>
    <x v="9"/>
  </r>
  <r>
    <x v="1710"/>
    <x v="5"/>
    <n v="44.949893951416023"/>
    <n v="45.054591492897657"/>
    <n v="44.362958139645471"/>
    <n v="44.41689356684445"/>
    <x v="6"/>
    <x v="9"/>
  </r>
  <r>
    <x v="1711"/>
    <x v="5"/>
    <n v="45.904861450195313"/>
    <n v="46.196744538134062"/>
    <n v="45.578079178998891"/>
    <n v="45.885825201982669"/>
    <x v="6"/>
    <x v="9"/>
  </r>
  <r>
    <x v="1712"/>
    <x v="5"/>
    <n v="46.320476531982422"/>
    <n v="46.475936194003118"/>
    <n v="45.968311399954587"/>
    <n v="45.968311399954587"/>
    <x v="6"/>
    <x v="9"/>
  </r>
  <r>
    <x v="1713"/>
    <x v="5"/>
    <n v="46.577461242675781"/>
    <n v="46.612356794392561"/>
    <n v="46.260195286987937"/>
    <n v="46.50448956455655"/>
    <x v="6"/>
    <x v="9"/>
  </r>
  <r>
    <x v="1714"/>
    <x v="5"/>
    <n v="47.062873840332031"/>
    <n v="47.49118034793257"/>
    <n v="46.669466515972758"/>
    <n v="46.669466515972758"/>
    <x v="6"/>
    <x v="9"/>
  </r>
  <r>
    <x v="1715"/>
    <x v="5"/>
    <n v="47.608570098876953"/>
    <n v="47.754509835287962"/>
    <n v="46.9581788347203"/>
    <n v="47.202473130644627"/>
    <x v="6"/>
    <x v="9"/>
  </r>
  <r>
    <x v="1716"/>
    <x v="5"/>
    <n v="47.192943572998047"/>
    <n v="47.764020041287843"/>
    <n v="47.100939289704037"/>
    <n v="47.589524151188797"/>
    <x v="6"/>
    <x v="9"/>
  </r>
  <r>
    <x v="1717"/>
    <x v="5"/>
    <n v="46.805892944335938"/>
    <n v="47.278614974268422"/>
    <n v="46.761477449534453"/>
    <n v="47.259578724841113"/>
    <x v="6"/>
    <x v="9"/>
  </r>
  <r>
    <x v="1718"/>
    <x v="5"/>
    <n v="47.097766876220703"/>
    <n v="47.265916144147397"/>
    <n v="46.862992563673721"/>
    <n v="47.062867697534593"/>
    <x v="6"/>
    <x v="9"/>
  </r>
  <r>
    <x v="1719"/>
    <x v="5"/>
    <n v="47.405517578125"/>
    <n v="47.621255666429747"/>
    <n v="46.815408425260053"/>
    <n v="46.926448967083779"/>
    <x v="6"/>
    <x v="9"/>
  </r>
  <r>
    <x v="1720"/>
    <x v="5"/>
    <n v="47.522903442382813"/>
    <n v="47.827476134266952"/>
    <n v="47.383306717571031"/>
    <n v="47.583181865846328"/>
    <x v="6"/>
    <x v="10"/>
  </r>
  <r>
    <x v="1721"/>
    <x v="5"/>
    <n v="47.500698089599609"/>
    <n v="47.646641453299651"/>
    <n v="47.36110135242329"/>
    <n v="47.580016397973353"/>
    <x v="6"/>
    <x v="10"/>
  </r>
  <r>
    <x v="1722"/>
    <x v="5"/>
    <n v="47.646636962890618"/>
    <n v="47.681536143895663"/>
    <n v="47.281782218819089"/>
    <n v="47.462624749769887"/>
    <x v="6"/>
    <x v="10"/>
  </r>
  <r>
    <x v="1723"/>
    <x v="5"/>
    <n v="47.995628356933587"/>
    <n v="48.176470899997369"/>
    <n v="47.535595977921993"/>
    <n v="47.646640154300528"/>
    <x v="6"/>
    <x v="10"/>
  </r>
  <r>
    <x v="1724"/>
    <x v="5"/>
    <n v="47.662502288818359"/>
    <n v="48.224058895250238"/>
    <n v="47.468970127096973"/>
    <n v="48.224058895250238"/>
    <x v="6"/>
    <x v="10"/>
  </r>
  <r>
    <x v="1725"/>
    <x v="5"/>
    <n v="47.357933044433587"/>
    <n v="47.751336761285479"/>
    <n v="47.186610431252731"/>
    <n v="47.659332458780433"/>
    <x v="6"/>
    <x v="10"/>
  </r>
  <r>
    <x v="1726"/>
    <x v="5"/>
    <n v="47.522903442382813"/>
    <n v="47.548286315436258"/>
    <n v="47.231020371628958"/>
    <n v="47.437242145865852"/>
    <x v="6"/>
    <x v="10"/>
  </r>
  <r>
    <x v="1727"/>
    <x v="5"/>
    <n v="47.094596862792969"/>
    <n v="47.468967916311883"/>
    <n v="46.948657143113088"/>
    <n v="47.186604785082011"/>
    <x v="6"/>
    <x v="10"/>
  </r>
  <r>
    <x v="1728"/>
    <x v="5"/>
    <n v="47.113639831542969"/>
    <n v="47.269099512325027"/>
    <n v="47.015288900066579"/>
    <n v="47.19930114010478"/>
    <x v="6"/>
    <x v="10"/>
  </r>
  <r>
    <x v="1729"/>
    <x v="5"/>
    <n v="46.878860473632813"/>
    <n v="47.348409148577403"/>
    <n v="46.809062108850291"/>
    <n v="47.272267788410197"/>
    <x v="6"/>
    <x v="10"/>
  </r>
  <r>
    <x v="1730"/>
    <x v="5"/>
    <n v="46.60919189453125"/>
    <n v="47.097776869007873"/>
    <n v="46.447385586985199"/>
    <n v="47.00259562021801"/>
    <x v="6"/>
    <x v="10"/>
  </r>
  <r>
    <x v="1731"/>
    <x v="5"/>
    <n v="45.422611236572273"/>
    <n v="46.536207954000062"/>
    <n v="45.146594764751818"/>
    <n v="46.0349334886224"/>
    <x v="6"/>
    <x v="10"/>
  </r>
  <r>
    <x v="1732"/>
    <x v="5"/>
    <n v="45.032382965087891"/>
    <n v="45.914378805599959"/>
    <n v="44.994314101598242"/>
    <n v="45.419447272305582"/>
    <x v="6"/>
    <x v="10"/>
  </r>
  <r>
    <x v="1733"/>
    <x v="5"/>
    <n v="45.419448852539063"/>
    <n v="45.460691030452637"/>
    <n v="44.689742963769241"/>
    <n v="45.095839901464238"/>
    <x v="6"/>
    <x v="10"/>
  </r>
  <r>
    <x v="1734"/>
    <x v="5"/>
    <n v="45.175155639648438"/>
    <n v="45.685950136904736"/>
    <n v="45.032385593153357"/>
    <n v="45.565389651836107"/>
    <x v="6"/>
    <x v="10"/>
  </r>
  <r>
    <x v="1735"/>
    <x v="5"/>
    <n v="45.93341064453125"/>
    <n v="46.117426486851457"/>
    <n v="45.051418449739693"/>
    <n v="45.260813533956792"/>
    <x v="6"/>
    <x v="10"/>
  </r>
  <r>
    <x v="1736"/>
    <x v="5"/>
    <n v="46.260196685791023"/>
    <n v="46.314132117736413"/>
    <n v="45.448002785793847"/>
    <n v="45.76526512028196"/>
    <x v="6"/>
    <x v="10"/>
  </r>
  <r>
    <x v="1737"/>
    <x v="5"/>
    <n v="46.491794586181641"/>
    <n v="46.65677054042331"/>
    <n v="46.206254532803818"/>
    <n v="46.234810716617162"/>
    <x v="6"/>
    <x v="10"/>
  </r>
  <r>
    <x v="1738"/>
    <x v="5"/>
    <n v="45.971488952636719"/>
    <n v="46.916933002542983"/>
    <n v="45.819202589615713"/>
    <n v="46.460073913479953"/>
    <x v="6"/>
    <x v="10"/>
  </r>
  <r>
    <x v="1739"/>
    <x v="5"/>
    <n v="45.251296997070313"/>
    <n v="46.082530770558897"/>
    <n v="45.124393516459783"/>
    <n v="46.00321246438422"/>
    <x v="6"/>
    <x v="10"/>
  </r>
  <r>
    <x v="1740"/>
    <x v="5"/>
    <n v="44.616767883300781"/>
    <n v="45.210050309897007"/>
    <n v="44.420062424859353"/>
    <n v="44.886441383499729"/>
    <x v="6"/>
    <x v="10"/>
  </r>
  <r>
    <x v="1741"/>
    <x v="5"/>
    <n v="43.509517669677727"/>
    <n v="44.64532040880092"/>
    <n v="43.477791802709113"/>
    <n v="44.578695362008268"/>
    <x v="6"/>
    <x v="11"/>
  </r>
  <r>
    <x v="1742"/>
    <x v="5"/>
    <n v="42.979682922363281"/>
    <n v="43.921957057917908"/>
    <n v="42.906714887536921"/>
    <n v="43.664973202766653"/>
    <x v="6"/>
    <x v="11"/>
  </r>
  <r>
    <x v="1743"/>
    <x v="5"/>
    <n v="43.626911163330078"/>
    <n v="43.744298340472788"/>
    <n v="42.92258810047381"/>
    <n v="43.103427020765388"/>
    <x v="6"/>
    <x v="11"/>
  </r>
  <r>
    <x v="1744"/>
    <x v="5"/>
    <n v="44.099624633789063"/>
    <n v="44.213842106260863"/>
    <n v="43.496825929177938"/>
    <n v="43.642765636279591"/>
    <x v="6"/>
    <x v="11"/>
  </r>
  <r>
    <x v="1745"/>
    <x v="5"/>
    <n v="43.956855773925781"/>
    <n v="44.362952637823611"/>
    <n v="43.810912444217273"/>
    <n v="44.28998097296936"/>
    <x v="6"/>
    <x v="11"/>
  </r>
  <r>
    <x v="1746"/>
    <x v="5"/>
    <n v="43.512691497802727"/>
    <n v="43.940997968536507"/>
    <n v="43.151010074650571"/>
    <n v="43.801401247587307"/>
    <x v="6"/>
    <x v="11"/>
  </r>
  <r>
    <x v="1747"/>
    <x v="5"/>
    <n v="44.117923736572273"/>
    <n v="44.140219076064987"/>
    <n v="43.229194175373941"/>
    <n v="43.522248842120177"/>
    <x v="6"/>
    <x v="11"/>
  </r>
  <r>
    <x v="1748"/>
    <x v="5"/>
    <n v="44.923828125"/>
    <n v="45.009834326455866"/>
    <n v="43.82167795579862"/>
    <n v="44.066955845798077"/>
    <x v="6"/>
    <x v="11"/>
  </r>
  <r>
    <x v="1749"/>
    <x v="5"/>
    <n v="45.732921600341797"/>
    <n v="45.790260280563231"/>
    <n v="44.598914227595763"/>
    <n v="44.672179711421187"/>
    <x v="6"/>
    <x v="11"/>
  </r>
  <r>
    <x v="1750"/>
    <x v="5"/>
    <n v="46.169319152832031"/>
    <n v="46.277624329047732"/>
    <n v="45.280589697082107"/>
    <n v="45.646913455168253"/>
    <x v="6"/>
    <x v="11"/>
  </r>
  <r>
    <x v="1751"/>
    <x v="5"/>
    <n v="46.433708190917969"/>
    <n v="46.65668706899767"/>
    <n v="45.678765365913662"/>
    <n v="46.255323630289652"/>
    <x v="6"/>
    <x v="11"/>
  </r>
  <r>
    <x v="1752"/>
    <x v="5"/>
    <n v="45.659652709960938"/>
    <n v="46.675800202060373"/>
    <n v="45.516311488219209"/>
    <n v="46.433708430847332"/>
    <x v="6"/>
    <x v="11"/>
  </r>
  <r>
    <x v="1753"/>
    <x v="5"/>
    <n v="44.197559356689453"/>
    <n v="45.853972635066732"/>
    <n v="44.082885628803687"/>
    <n v="45.471722014898091"/>
    <x v="6"/>
    <x v="11"/>
  </r>
  <r>
    <x v="1754"/>
    <x v="5"/>
    <n v="44.340908050537109"/>
    <n v="44.516102924833859"/>
    <n v="43.831242943576328"/>
    <n v="43.996883191985482"/>
    <x v="6"/>
    <x v="11"/>
  </r>
  <r>
    <x v="1755"/>
    <x v="5"/>
    <n v="44.474681854248047"/>
    <n v="44.55112977553032"/>
    <n v="43.961830804814269"/>
    <n v="44.245330799578532"/>
    <x v="6"/>
    <x v="11"/>
  </r>
  <r>
    <x v="1756"/>
    <x v="5"/>
    <n v="44.532024383544922"/>
    <n v="44.592549158272313"/>
    <n v="44.127478436993293"/>
    <n v="44.563877993227983"/>
    <x v="6"/>
    <x v="11"/>
  </r>
  <r>
    <x v="1757"/>
    <x v="5"/>
    <n v="44.433273315429688"/>
    <n v="44.646697583954172"/>
    <n v="44.229407316164782"/>
    <n v="44.532020225308948"/>
    <x v="6"/>
    <x v="11"/>
  </r>
  <r>
    <x v="1758"/>
    <x v="5"/>
    <n v="44.837821960449219"/>
    <n v="44.87286530446125"/>
    <n v="44.458761101154202"/>
    <n v="44.468315725585242"/>
    <x v="6"/>
    <x v="11"/>
  </r>
  <r>
    <x v="1759"/>
    <x v="5"/>
    <n v="45.481269836425781"/>
    <n v="45.541790953918671"/>
    <n v="44.786851802915493"/>
    <n v="44.786851802915493"/>
    <x v="6"/>
    <x v="11"/>
  </r>
  <r>
    <x v="1760"/>
    <x v="5"/>
    <n v="45.458972930908203"/>
    <n v="45.720177594784083"/>
    <n v="45.334740955412052"/>
    <n v="45.443046128450902"/>
    <x v="6"/>
    <x v="11"/>
  </r>
  <r>
    <x v="1761"/>
    <x v="5"/>
    <n v="45.605503082275391"/>
    <n v="45.774333031493533"/>
    <n v="45.38571027834972"/>
    <n v="45.634174244812918"/>
    <x v="6"/>
    <x v="11"/>
  </r>
  <r>
    <x v="1762"/>
    <x v="5"/>
    <n v="46.089687347412109"/>
    <n v="46.201178618639076"/>
    <n v="45.525869747872477"/>
    <n v="45.615062035771707"/>
    <x v="6"/>
    <x v="11"/>
  </r>
  <r>
    <x v="1763"/>
    <x v="5"/>
    <n v="46.076950073242188"/>
    <n v="46.121544397814979"/>
    <n v="45.554540666127927"/>
    <n v="45.869897964431154"/>
    <x v="7"/>
    <x v="0"/>
  </r>
  <r>
    <x v="1764"/>
    <x v="5"/>
    <n v="45.232810974121087"/>
    <n v="46.233031733031822"/>
    <n v="45.156363046316692"/>
    <n v="45.88263476481098"/>
    <x v="7"/>
    <x v="0"/>
  </r>
  <r>
    <x v="1765"/>
    <x v="5"/>
    <n v="45.844413757324219"/>
    <n v="46.491055171049943"/>
    <n v="45.468538967867133"/>
    <n v="45.503578668341987"/>
    <x v="7"/>
    <x v="0"/>
  </r>
  <r>
    <x v="1766"/>
    <x v="5"/>
    <n v="45.716995239257813"/>
    <n v="46.073760747017261"/>
    <n v="45.360229731498372"/>
    <n v="45.748848846774159"/>
    <x v="7"/>
    <x v="0"/>
  </r>
  <r>
    <x v="1767"/>
    <x v="5"/>
    <n v="46.153392791748047"/>
    <n v="46.303109844247601"/>
    <n v="45.538608714907539"/>
    <n v="45.710621104467897"/>
    <x v="7"/>
    <x v="0"/>
  </r>
  <r>
    <x v="1768"/>
    <x v="5"/>
    <n v="46.064205169677727"/>
    <n v="46.376372704124961"/>
    <n v="45.589579865765003"/>
    <n v="46.328592293839208"/>
    <x v="7"/>
    <x v="0"/>
  </r>
  <r>
    <x v="1769"/>
    <x v="5"/>
    <n v="45.933601379394531"/>
    <n v="46.06739163285539"/>
    <n v="45.608689483241477"/>
    <n v="45.936787469188403"/>
    <x v="7"/>
    <x v="0"/>
  </r>
  <r>
    <x v="1770"/>
    <x v="5"/>
    <n v="45.691513061523438"/>
    <n v="45.857156934681868"/>
    <n v="45.551357908652072"/>
    <n v="45.767964640736857"/>
    <x v="7"/>
    <x v="0"/>
  </r>
  <r>
    <x v="1771"/>
    <x v="5"/>
    <n v="46.338150024414063"/>
    <n v="46.405043327118733"/>
    <n v="45.586393246007631"/>
    <n v="45.688326244930153"/>
    <x v="7"/>
    <x v="0"/>
  </r>
  <r>
    <x v="1772"/>
    <x v="5"/>
    <n v="46.207546234130859"/>
    <n v="46.707656608975299"/>
    <n v="45.939973021164938"/>
    <n v="45.939973021164938"/>
    <x v="7"/>
    <x v="0"/>
  </r>
  <r>
    <x v="1773"/>
    <x v="5"/>
    <n v="45.398452758789063"/>
    <n v="46.092870838500268"/>
    <n v="45.27422078069835"/>
    <n v="46.000492465989431"/>
    <x v="7"/>
    <x v="0"/>
  </r>
  <r>
    <x v="1774"/>
    <x v="5"/>
    <n v="45.850780487060547"/>
    <n v="46.185250646870628"/>
    <n v="45.207328885355089"/>
    <n v="45.40482270425484"/>
    <x v="7"/>
    <x v="0"/>
  </r>
  <r>
    <x v="1775"/>
    <x v="5"/>
    <n v="44.984352111816413"/>
    <n v="46.016422865844198"/>
    <n v="44.936571699711642"/>
    <n v="45.344303715664523"/>
    <x v="7"/>
    <x v="0"/>
  </r>
  <r>
    <x v="1776"/>
    <x v="5"/>
    <n v="44.656257629394531"/>
    <n v="45.315636117305601"/>
    <n v="44.614849393810623"/>
    <n v="44.984355650986089"/>
    <x v="7"/>
    <x v="0"/>
  </r>
  <r>
    <x v="1777"/>
    <x v="5"/>
    <n v="44.659439086914063"/>
    <n v="44.764558178157699"/>
    <n v="43.738855984197407"/>
    <n v="44.299487492085113"/>
    <x v="7"/>
    <x v="0"/>
  </r>
  <r>
    <x v="1778"/>
    <x v="5"/>
    <n v="43.687892913818359"/>
    <n v="44.713595188315963"/>
    <n v="43.579587724261188"/>
    <n v="44.592549283932037"/>
    <x v="7"/>
    <x v="0"/>
  </r>
  <r>
    <x v="1779"/>
    <x v="5"/>
    <n v="43.241928100585938"/>
    <n v="44.210291533809389"/>
    <n v="43.053988916957643"/>
    <n v="43.748406975895413"/>
    <x v="7"/>
    <x v="0"/>
  </r>
  <r>
    <x v="1780"/>
    <x v="5"/>
    <n v="43.270603179931641"/>
    <n v="44.302677648240461"/>
    <n v="43.120889753848417"/>
    <n v="43.614628002701252"/>
    <x v="7"/>
    <x v="0"/>
  </r>
  <r>
    <x v="1781"/>
    <x v="5"/>
    <n v="43.805755615234382"/>
    <n v="43.821682421170472"/>
    <n v="42.668565631583483"/>
    <n v="43.32157196578779"/>
    <x v="7"/>
    <x v="0"/>
  </r>
  <r>
    <x v="1782"/>
    <x v="5"/>
    <n v="44.535209655761719"/>
    <n v="44.608475143934513"/>
    <n v="43.544547102080557"/>
    <n v="43.668779093892702"/>
    <x v="7"/>
    <x v="0"/>
  </r>
  <r>
    <x v="1783"/>
    <x v="5"/>
    <n v="44.885601043701172"/>
    <n v="44.962048966911439"/>
    <n v="44.274003076373248"/>
    <n v="44.344078820394557"/>
    <x v="7"/>
    <x v="1"/>
  </r>
  <r>
    <x v="1784"/>
    <x v="5"/>
    <n v="44.866493225097663"/>
    <n v="45.118139650346272"/>
    <n v="44.643514318618223"/>
    <n v="44.914273638183573"/>
    <x v="7"/>
    <x v="1"/>
  </r>
  <r>
    <x v="1785"/>
    <x v="5"/>
    <n v="44.911087036132813"/>
    <n v="45.229630410563743"/>
    <n v="44.522467910555363"/>
    <n v="44.678553507852378"/>
    <x v="7"/>
    <x v="1"/>
  </r>
  <r>
    <x v="1786"/>
    <x v="5"/>
    <n v="44.382308959960938"/>
    <n v="44.914272966685971"/>
    <n v="44.070141411886318"/>
    <n v="44.879233268531131"/>
    <x v="7"/>
    <x v="1"/>
  </r>
  <r>
    <x v="1787"/>
    <x v="5"/>
    <n v="43.945907592773438"/>
    <n v="44.61802671870813"/>
    <n v="43.83441632313896"/>
    <n v="44.614844274345373"/>
    <x v="7"/>
    <x v="1"/>
  </r>
  <r>
    <x v="1788"/>
    <x v="5"/>
    <n v="43.955463409423828"/>
    <n v="44.353640797561837"/>
    <n v="43.802563904807997"/>
    <n v="44.06058250236191"/>
    <x v="7"/>
    <x v="1"/>
  </r>
  <r>
    <x v="1789"/>
    <x v="5"/>
    <n v="43.859901428222663"/>
    <n v="44.210294750021248"/>
    <n v="43.789822034780613"/>
    <n v="44.117920018965201"/>
    <x v="7"/>
    <x v="1"/>
  </r>
  <r>
    <x v="1790"/>
    <x v="5"/>
    <n v="43.347049713134773"/>
    <n v="43.643290440703169"/>
    <n v="43.149552249344239"/>
    <n v="43.496763121784433"/>
    <x v="7"/>
    <x v="1"/>
  </r>
  <r>
    <x v="1791"/>
    <x v="5"/>
    <n v="43.108142852783203"/>
    <n v="43.697441847657139"/>
    <n v="42.738633007635173"/>
    <n v="43.58276813832709"/>
    <x v="7"/>
    <x v="1"/>
  </r>
  <r>
    <x v="1792"/>
    <x v="5"/>
    <n v="42.668563842773438"/>
    <n v="43.308829434469217"/>
    <n v="42.273572510375679"/>
    <n v="43.108149500840277"/>
    <x v="7"/>
    <x v="1"/>
  </r>
  <r>
    <x v="1793"/>
    <x v="5"/>
    <n v="42.802349090576172"/>
    <n v="43.216449659667333"/>
    <n v="42.617595968149047"/>
    <n v="42.920208903941948"/>
    <x v="7"/>
    <x v="1"/>
  </r>
  <r>
    <x v="1794"/>
    <x v="5"/>
    <n v="42.534770965576172"/>
    <n v="42.964801972265832"/>
    <n v="42.270383827092942"/>
    <n v="42.789607125061167"/>
    <x v="7"/>
    <x v="1"/>
  </r>
  <r>
    <x v="1795"/>
    <x v="5"/>
    <n v="44.238964080810547"/>
    <n v="44.426906931227592"/>
    <n v="42.614408187582683"/>
    <n v="42.684487583897713"/>
    <x v="7"/>
    <x v="1"/>
  </r>
  <r>
    <x v="1796"/>
    <x v="5"/>
    <n v="43.955463409423828"/>
    <n v="44.465128424809912"/>
    <n v="43.69107627755993"/>
    <n v="43.990503107069863"/>
    <x v="7"/>
    <x v="1"/>
  </r>
  <r>
    <x v="1797"/>
    <x v="5"/>
    <n v="43.46490478515625"/>
    <n v="44.035094486359419"/>
    <n v="43.302447035262581"/>
    <n v="43.885377448591363"/>
    <x v="7"/>
    <x v="1"/>
  </r>
  <r>
    <x v="1798"/>
    <x v="5"/>
    <n v="43.018955230712891"/>
    <n v="43.700632672083628"/>
    <n v="42.952061922571787"/>
    <n v="43.595513574887072"/>
    <x v="7"/>
    <x v="1"/>
  </r>
  <r>
    <x v="1799"/>
    <x v="5"/>
    <n v="42.853317260742188"/>
    <n v="43.006216779599278"/>
    <n v="42.05059387538946"/>
    <n v="42.655819770502568"/>
    <x v="7"/>
    <x v="1"/>
  </r>
  <r>
    <x v="1800"/>
    <x v="5"/>
    <n v="43.442611694335938"/>
    <n v="43.570029769099648"/>
    <n v="42.713153879142858"/>
    <n v="42.94250495555287"/>
    <x v="7"/>
    <x v="1"/>
  </r>
  <r>
    <x v="1801"/>
    <x v="5"/>
    <n v="43.053985595703118"/>
    <n v="43.343857749941087"/>
    <n v="42.611213963803728"/>
    <n v="43.00301910314932"/>
    <x v="7"/>
    <x v="1"/>
  </r>
  <r>
    <x v="1802"/>
    <x v="5"/>
    <n v="43.318389892578118"/>
    <n v="43.923615814166652"/>
    <n v="43.009404751189876"/>
    <n v="43.280164099838657"/>
    <x v="7"/>
    <x v="2"/>
  </r>
  <r>
    <x v="1803"/>
    <x v="5"/>
    <n v="43.372539520263672"/>
    <n v="43.585963828533473"/>
    <n v="43.060371929137588"/>
    <n v="43.213271457060252"/>
    <x v="7"/>
    <x v="2"/>
  </r>
  <r>
    <x v="1804"/>
    <x v="5"/>
    <n v="44.369560241699219"/>
    <n v="44.745438583874488"/>
    <n v="43.496757680596367"/>
    <n v="43.73247725543623"/>
    <x v="7"/>
    <x v="2"/>
  </r>
  <r>
    <x v="1805"/>
    <x v="5"/>
    <n v="45.4940185546875"/>
    <n v="45.532244343731627"/>
    <n v="43.828050740809807"/>
    <n v="43.898130138920081"/>
    <x v="7"/>
    <x v="2"/>
  </r>
  <r>
    <x v="1806"/>
    <x v="5"/>
    <n v="45.127693176269531"/>
    <n v="45.752035557378512"/>
    <n v="44.739074055720913"/>
    <n v="45.00983336869524"/>
    <x v="7"/>
    <x v="2"/>
  </r>
  <r>
    <x v="1807"/>
    <x v="5"/>
    <n v="44.194377899169922"/>
    <n v="45.379352029576999"/>
    <n v="44.143411387499057"/>
    <n v="45.073552959551783"/>
    <x v="7"/>
    <x v="2"/>
  </r>
  <r>
    <x v="1808"/>
    <x v="5"/>
    <n v="44.423717498779297"/>
    <n v="44.672177811682737"/>
    <n v="44.003241152526741"/>
    <n v="44.595729886716882"/>
    <x v="7"/>
    <x v="2"/>
  </r>
  <r>
    <x v="1809"/>
    <x v="5"/>
    <n v="45.433490753173828"/>
    <n v="45.551354202440073"/>
    <n v="44.280374142017742"/>
    <n v="44.433273642592219"/>
    <x v="7"/>
    <x v="2"/>
  </r>
  <r>
    <x v="1810"/>
    <x v="5"/>
    <n v="45.255107879638672"/>
    <n v="45.885818748069852"/>
    <n v="45.194583112719258"/>
    <n v="45.32837335970531"/>
    <x v="7"/>
    <x v="2"/>
  </r>
  <r>
    <x v="1811"/>
    <x v="5"/>
    <n v="45.885822296142578"/>
    <n v="46.140654805849152"/>
    <n v="45.22962995067757"/>
    <n v="45.239184574923911"/>
    <x v="7"/>
    <x v="2"/>
  </r>
  <r>
    <x v="1812"/>
    <x v="5"/>
    <n v="46.436904907226563"/>
    <n v="46.554764729630051"/>
    <n v="45.822120718396683"/>
    <n v="46.038727466947392"/>
    <x v="7"/>
    <x v="2"/>
  </r>
  <r>
    <x v="1813"/>
    <x v="5"/>
    <n v="46.2999267578125"/>
    <n v="46.80640569025342"/>
    <n v="45.77433493135716"/>
    <n v="46.312667472018177"/>
    <x v="7"/>
    <x v="2"/>
  </r>
  <r>
    <x v="1814"/>
    <x v="5"/>
    <n v="46.370277404785163"/>
    <n v="46.463013077806799"/>
    <n v="45.615613007542599"/>
    <n v="46.191206543810132"/>
    <x v="7"/>
    <x v="2"/>
  </r>
  <r>
    <x v="1815"/>
    <x v="5"/>
    <n v="46.507778167724609"/>
    <n v="46.549350213294296"/>
    <n v="46.082480771600288"/>
    <n v="46.424637736096287"/>
    <x v="7"/>
    <x v="2"/>
  </r>
  <r>
    <x v="1816"/>
    <x v="5"/>
    <n v="46.120857238769531"/>
    <n v="47.099362981009122"/>
    <n v="45.925794309088587"/>
    <n v="46.50458261290521"/>
    <x v="7"/>
    <x v="2"/>
  </r>
  <r>
    <x v="1817"/>
    <x v="5"/>
    <n v="45.983352661132813"/>
    <n v="46.357486439114219"/>
    <n v="45.721137711470249"/>
    <n v="46.242369198084042"/>
    <x v="7"/>
    <x v="2"/>
  </r>
  <r>
    <x v="1818"/>
    <x v="5"/>
    <n v="45.391769409179688"/>
    <n v="45.960966091330967"/>
    <n v="45.254266942691203"/>
    <n v="45.772300001486563"/>
    <x v="7"/>
    <x v="2"/>
  </r>
  <r>
    <x v="1819"/>
    <x v="5"/>
    <n v="45.673171997070313"/>
    <n v="46.018527375874108"/>
    <n v="45.369385004523373"/>
    <n v="45.532471115407873"/>
    <x v="7"/>
    <x v="2"/>
  </r>
  <r>
    <x v="1820"/>
    <x v="5"/>
    <n v="45.871429443359382"/>
    <n v="46.02492031546084"/>
    <n v="45.490898846010623"/>
    <n v="45.871429443359382"/>
    <x v="7"/>
    <x v="2"/>
  </r>
  <r>
    <x v="1821"/>
    <x v="5"/>
    <n v="46.686855316162109"/>
    <n v="46.706042133699214"/>
    <n v="45.823466824548859"/>
    <n v="45.887420443331678"/>
    <x v="7"/>
    <x v="2"/>
  </r>
  <r>
    <x v="1822"/>
    <x v="5"/>
    <n v="47.080173492431641"/>
    <n v="47.358376843067141"/>
    <n v="46.766794921382207"/>
    <n v="46.87871740797604"/>
    <x v="7"/>
    <x v="2"/>
  </r>
  <r>
    <x v="1823"/>
    <x v="5"/>
    <n v="47.924373626708977"/>
    <n v="48.023502459504087"/>
    <n v="47.019413162226492"/>
    <n v="47.048191556389988"/>
    <x v="7"/>
    <x v="2"/>
  </r>
  <r>
    <x v="1824"/>
    <x v="5"/>
    <n v="47.620586395263672"/>
    <n v="48.138619444570153"/>
    <n v="47.3839550990158"/>
    <n v="47.579018010523328"/>
    <x v="7"/>
    <x v="2"/>
  </r>
  <r>
    <x v="1825"/>
    <x v="5"/>
    <n v="48.288913726806641"/>
    <n v="48.372054158944778"/>
    <n v="47.595008215087951"/>
    <n v="47.857219502713363"/>
    <x v="7"/>
    <x v="3"/>
  </r>
  <r>
    <x v="1826"/>
    <x v="5"/>
    <n v="48.298511505126953"/>
    <n v="48.989218640493128"/>
    <n v="47.991529742850602"/>
    <n v="48.256939457115848"/>
    <x v="7"/>
    <x v="3"/>
  </r>
  <r>
    <x v="1827"/>
    <x v="5"/>
    <n v="48.436008453369141"/>
    <n v="49.030785092456831"/>
    <n v="48.247338711939577"/>
    <n v="48.247338711939577"/>
    <x v="7"/>
    <x v="3"/>
  </r>
  <r>
    <x v="1828"/>
    <x v="5"/>
    <n v="49.561611175537109"/>
    <n v="49.69911364472668"/>
    <n v="48.125831280748869"/>
    <n v="48.292112145044278"/>
    <x v="7"/>
    <x v="3"/>
  </r>
  <r>
    <x v="1829"/>
    <x v="5"/>
    <n v="50.057254791259773"/>
    <n v="50.377026501654733"/>
    <n v="49.385730905870659"/>
    <n v="49.596782210867147"/>
    <x v="7"/>
    <x v="3"/>
  </r>
  <r>
    <x v="1830"/>
    <x v="5"/>
    <n v="50.335460662841797"/>
    <n v="50.6552323893983"/>
    <n v="49.951731663365237"/>
    <n v="50.175572969808073"/>
    <x v="7"/>
    <x v="3"/>
  </r>
  <r>
    <x v="1831"/>
    <x v="5"/>
    <n v="49.337772369384773"/>
    <n v="50.600874638719993"/>
    <n v="49.126721035851233"/>
    <n v="50.194764035870243"/>
    <x v="7"/>
    <x v="3"/>
  </r>
  <r>
    <x v="1832"/>
    <x v="5"/>
    <n v="48.998809814453118"/>
    <n v="49.692715305106667"/>
    <n v="48.781361672911842"/>
    <n v="49.32177995467066"/>
    <x v="7"/>
    <x v="3"/>
  </r>
  <r>
    <x v="1833"/>
    <x v="5"/>
    <n v="50.274703979492188"/>
    <n v="50.456976908916268"/>
    <n v="49.037185404590637"/>
    <n v="49.069162212679863"/>
    <x v="7"/>
    <x v="3"/>
  </r>
  <r>
    <x v="1834"/>
    <x v="5"/>
    <n v="50.229930877685547"/>
    <n v="50.616854598430812"/>
    <n v="50.022077991673967"/>
    <n v="50.239522455104407"/>
    <x v="7"/>
    <x v="3"/>
  </r>
  <r>
    <x v="1835"/>
    <x v="5"/>
    <n v="49.846210479736328"/>
    <n v="50.517734459340922"/>
    <n v="49.63196439178067"/>
    <n v="50.124413846352859"/>
    <x v="7"/>
    <x v="3"/>
  </r>
  <r>
    <x v="1836"/>
    <x v="5"/>
    <n v="50.412200927734382"/>
    <n v="50.508135001004327"/>
    <n v="49.897366322969511"/>
    <n v="50.098822387570372"/>
    <x v="7"/>
    <x v="3"/>
  </r>
  <r>
    <x v="1837"/>
    <x v="5"/>
    <n v="51.045360565185547"/>
    <n v="51.275598723884599"/>
    <n v="50.616864717768699"/>
    <n v="50.636051535952902"/>
    <x v="7"/>
    <x v="3"/>
  </r>
  <r>
    <x v="1838"/>
    <x v="5"/>
    <n v="51.122104644775391"/>
    <n v="51.409899580539658"/>
    <n v="50.866286517483687"/>
    <n v="51.138093049011673"/>
    <x v="7"/>
    <x v="3"/>
  </r>
  <r>
    <x v="1839"/>
    <x v="5"/>
    <n v="50.159591674804688"/>
    <n v="51.278798365626848"/>
    <n v="50.095638052332411"/>
    <n v="51.243623141364807"/>
    <x v="7"/>
    <x v="3"/>
  </r>
  <r>
    <x v="1840"/>
    <x v="5"/>
    <n v="50.185165405273438"/>
    <n v="50.354648338920192"/>
    <n v="49.356955850847413"/>
    <n v="50.002896140139583"/>
    <x v="7"/>
    <x v="3"/>
  </r>
  <r>
    <x v="1841"/>
    <x v="5"/>
    <n v="49.660747528076172"/>
    <n v="50.565704499651893"/>
    <n v="49.628770715449527"/>
    <n v="50.002904546497483"/>
    <x v="7"/>
    <x v="3"/>
  </r>
  <r>
    <x v="1842"/>
    <x v="5"/>
    <n v="49.321781158447273"/>
    <n v="49.948534638189678"/>
    <n v="49.251430717938767"/>
    <n v="49.734288563513758"/>
    <x v="7"/>
    <x v="3"/>
  </r>
  <r>
    <x v="1843"/>
    <x v="5"/>
    <n v="49.951725006103523"/>
    <n v="50.19795150822835"/>
    <n v="49.277006423635697"/>
    <n v="49.638346486946539"/>
    <x v="7"/>
    <x v="3"/>
  </r>
  <r>
    <x v="1844"/>
    <x v="5"/>
    <n v="48.922065734863281"/>
    <n v="49.954933495881512"/>
    <n v="48.832528474254183"/>
    <n v="49.823827847515069"/>
    <x v="7"/>
    <x v="3"/>
  </r>
  <r>
    <x v="1845"/>
    <x v="5"/>
    <n v="48.599094390869141"/>
    <n v="49.561611685091982"/>
    <n v="48.068271325227613"/>
    <n v="49.552016446950667"/>
    <x v="7"/>
    <x v="4"/>
  </r>
  <r>
    <x v="1846"/>
    <x v="5"/>
    <n v="48.768569946289063"/>
    <n v="49.334568189548001"/>
    <n v="48.535137069161067"/>
    <n v="48.742989965554052"/>
    <x v="7"/>
    <x v="4"/>
  </r>
  <r>
    <x v="1847"/>
    <x v="5"/>
    <n v="49.44329833984375"/>
    <n v="49.507251959060817"/>
    <n v="48.448804191070963"/>
    <n v="48.615085064839853"/>
    <x v="7"/>
    <x v="4"/>
  </r>
  <r>
    <x v="1848"/>
    <x v="5"/>
    <n v="49.019660949707031"/>
    <n v="49.36948171913869"/>
    <n v="48.589607575145138"/>
    <n v="49.308502000989122"/>
    <x v="7"/>
    <x v="4"/>
  </r>
  <r>
    <x v="1849"/>
    <x v="5"/>
    <n v="47.99908447265625"/>
    <n v="49.407990296261197"/>
    <n v="47.585077626407532"/>
    <n v="48.689095883070799"/>
    <x v="7"/>
    <x v="4"/>
  </r>
  <r>
    <x v="1850"/>
    <x v="5"/>
    <n v="48.56072998046875"/>
    <n v="49.135202108248762"/>
    <n v="47.55941079654"/>
    <n v="47.649273527982558"/>
    <x v="7"/>
    <x v="4"/>
  </r>
  <r>
    <x v="1851"/>
    <x v="5"/>
    <n v="47.877132415771477"/>
    <n v="48.875241509066953"/>
    <n v="47.67815407402972"/>
    <n v="48.599236923545497"/>
    <x v="7"/>
    <x v="4"/>
  </r>
  <r>
    <x v="1852"/>
    <x v="5"/>
    <n v="47.376472473144531"/>
    <n v="48.380997885688238"/>
    <n v="47.148607473054497"/>
    <n v="47.947734483492582"/>
    <x v="7"/>
    <x v="4"/>
  </r>
  <r>
    <x v="1853"/>
    <x v="5"/>
    <n v="47.331539154052727"/>
    <n v="48.188435840158917"/>
    <n v="47.023441551695747"/>
    <n v="47.453494914087351"/>
    <x v="7"/>
    <x v="4"/>
  </r>
  <r>
    <x v="1854"/>
    <x v="5"/>
    <n v="47.514469146728523"/>
    <n v="47.620378382154563"/>
    <n v="46.901484004054907"/>
    <n v="47.4053535455608"/>
    <x v="7"/>
    <x v="4"/>
  </r>
  <r>
    <x v="1855"/>
    <x v="5"/>
    <n v="47.565822601318359"/>
    <n v="48.05364566241164"/>
    <n v="47.00418701154873"/>
    <n v="47.941316340769752"/>
    <x v="7"/>
    <x v="4"/>
  </r>
  <r>
    <x v="1856"/>
    <x v="5"/>
    <n v="42.154853820800781"/>
    <n v="44.109348745622363"/>
    <n v="41.926988813000648"/>
    <n v="43.785204610882417"/>
    <x v="7"/>
    <x v="4"/>
  </r>
  <r>
    <x v="1857"/>
    <x v="5"/>
    <n v="39.2921142578125"/>
    <n v="41.166376657056169"/>
    <n v="39.003269519006018"/>
    <n v="41.089350413957533"/>
    <x v="7"/>
    <x v="4"/>
  </r>
  <r>
    <x v="1858"/>
    <x v="5"/>
    <n v="38.213764190673828"/>
    <n v="39.086711031948767"/>
    <n v="38.062925434775842"/>
    <n v="38.791449924412802"/>
    <x v="7"/>
    <x v="4"/>
  </r>
  <r>
    <x v="1859"/>
    <x v="5"/>
    <n v="38.255485534667969"/>
    <n v="38.781817972527897"/>
    <n v="37.636080347721759"/>
    <n v="38.396697841083231"/>
    <x v="7"/>
    <x v="4"/>
  </r>
  <r>
    <x v="1860"/>
    <x v="5"/>
    <n v="39.346675872802727"/>
    <n v="39.722169644690432"/>
    <n v="38.467312475034703"/>
    <n v="38.486565363960672"/>
    <x v="7"/>
    <x v="4"/>
  </r>
  <r>
    <x v="1861"/>
    <x v="5"/>
    <n v="39.837699890136719"/>
    <n v="39.972492131052498"/>
    <n v="38.858847451357732"/>
    <n v="38.900566935405742"/>
    <x v="7"/>
    <x v="4"/>
  </r>
  <r>
    <x v="1862"/>
    <x v="5"/>
    <n v="39.593788146972663"/>
    <n v="40.011005021961331"/>
    <n v="39.346670264301942"/>
    <n v="39.795976507197722"/>
    <x v="7"/>
    <x v="4"/>
  </r>
  <r>
    <x v="1863"/>
    <x v="5"/>
    <n v="40.437843322753913"/>
    <n v="40.566215469707018"/>
    <n v="39.924347389316168"/>
    <n v="40.213188392773318"/>
    <x v="7"/>
    <x v="4"/>
  </r>
  <r>
    <x v="1864"/>
    <x v="5"/>
    <n v="41.233768463134773"/>
    <n v="41.278697985025907"/>
    <n v="40.216402924483077"/>
    <n v="40.274172600754312"/>
    <x v="7"/>
    <x v="4"/>
  </r>
  <r>
    <x v="1865"/>
    <x v="5"/>
    <n v="41.281909942626953"/>
    <n v="41.689496715628238"/>
    <n v="40.893576056464667"/>
    <n v="40.906416211441631"/>
    <x v="7"/>
    <x v="4"/>
  </r>
  <r>
    <x v="1866"/>
    <x v="5"/>
    <n v="40.261341094970703"/>
    <n v="41.37498599381837"/>
    <n v="40.014223162266077"/>
    <n v="41.240193726376972"/>
    <x v="7"/>
    <x v="5"/>
  </r>
  <r>
    <x v="1867"/>
    <x v="5"/>
    <n v="40.922470092773438"/>
    <n v="40.928886498602779"/>
    <n v="39.901894284521411"/>
    <n v="40.29985468568141"/>
    <x v="7"/>
    <x v="5"/>
  </r>
  <r>
    <x v="1868"/>
    <x v="5"/>
    <n v="40.219612121582031"/>
    <n v="40.893573299913463"/>
    <n v="40.145795926693182"/>
    <n v="40.652871829705667"/>
    <x v="7"/>
    <x v="5"/>
  </r>
  <r>
    <x v="1869"/>
    <x v="5"/>
    <n v="40.0751953125"/>
    <n v="40.534131719501787"/>
    <n v="39.985332585357327"/>
    <n v="40.380082904177257"/>
    <x v="7"/>
    <x v="5"/>
  </r>
  <r>
    <x v="1870"/>
    <x v="5"/>
    <n v="39.593788146972663"/>
    <n v="39.632301264962123"/>
    <n v="38.794657476350139"/>
    <n v="38.910196830318533"/>
    <x v="7"/>
    <x v="5"/>
  </r>
  <r>
    <x v="1871"/>
    <x v="5"/>
    <n v="39.250389099121087"/>
    <n v="39.767095156360149"/>
    <n v="39.138063451936333"/>
    <n v="39.26643562014749"/>
    <x v="7"/>
    <x v="5"/>
  </r>
  <r>
    <x v="1872"/>
    <x v="5"/>
    <n v="38.839591979980469"/>
    <n v="39.908307166904393"/>
    <n v="38.829965536565361"/>
    <n v="39.154109666134303"/>
    <x v="7"/>
    <x v="5"/>
  </r>
  <r>
    <x v="1873"/>
    <x v="5"/>
    <n v="39.057830810546882"/>
    <n v="39.391605090036443"/>
    <n v="38.300423194578727"/>
    <n v="38.432009086622621"/>
    <x v="7"/>
    <x v="5"/>
  </r>
  <r>
    <x v="1874"/>
    <x v="5"/>
    <n v="38.322887420654297"/>
    <n v="38.910199657826361"/>
    <n v="38.220188213761553"/>
    <n v="38.428796666414947"/>
    <x v="7"/>
    <x v="5"/>
  </r>
  <r>
    <x v="1875"/>
    <x v="5"/>
    <n v="38.338935852050781"/>
    <n v="38.512241231417242"/>
    <n v="37.924928964987963"/>
    <n v="38.233026601014217"/>
    <x v="7"/>
    <x v="5"/>
  </r>
  <r>
    <x v="1876"/>
    <x v="5"/>
    <n v="38.313259124755859"/>
    <n v="38.64382336040498"/>
    <n v="37.838276188508317"/>
    <n v="38.502614698827017"/>
    <x v="7"/>
    <x v="5"/>
  </r>
  <r>
    <x v="1877"/>
    <x v="5"/>
    <n v="38.711219787597663"/>
    <n v="39.077083402145043"/>
    <n v="37.944182132355373"/>
    <n v="37.982695251617152"/>
    <x v="7"/>
    <x v="5"/>
  </r>
  <r>
    <x v="1878"/>
    <x v="5"/>
    <n v="37.963443756103523"/>
    <n v="38.794663932973712"/>
    <n v="37.860744539581361"/>
    <n v="38.518663002282402"/>
    <x v="7"/>
    <x v="5"/>
  </r>
  <r>
    <x v="1879"/>
    <x v="5"/>
    <n v="39.208671569824219"/>
    <n v="39.404443561828472"/>
    <n v="37.940977862674181"/>
    <n v="37.966654503690663"/>
    <x v="7"/>
    <x v="5"/>
  </r>
  <r>
    <x v="1880"/>
    <x v="5"/>
    <n v="38.733680725097663"/>
    <n v="39.555274305509343"/>
    <n v="38.701587684964451"/>
    <n v="39.186200671164478"/>
    <x v="7"/>
    <x v="5"/>
  </r>
  <r>
    <x v="1881"/>
    <x v="5"/>
    <n v="39.674022674560547"/>
    <n v="39.783138273641732"/>
    <n v="38.897358635767411"/>
    <n v="39.073870351955868"/>
    <x v="7"/>
    <x v="5"/>
  </r>
  <r>
    <x v="1882"/>
    <x v="5"/>
    <n v="39.706119537353523"/>
    <n v="40.216405522535737"/>
    <n v="39.526394092552259"/>
    <n v="39.824865263349118"/>
    <x v="7"/>
    <x v="5"/>
  </r>
  <r>
    <x v="1883"/>
    <x v="5"/>
    <n v="39.834487915039063"/>
    <n v="40.033469900900009"/>
    <n v="39.407644615284532"/>
    <n v="39.725368643024581"/>
    <x v="7"/>
    <x v="5"/>
  </r>
  <r>
    <x v="1884"/>
    <x v="5"/>
    <n v="39.272853851318359"/>
    <n v="40.299845839977863"/>
    <n v="39.247177215195343"/>
    <n v="40.007794763651987"/>
    <x v="7"/>
    <x v="5"/>
  </r>
  <r>
    <x v="1885"/>
    <x v="5"/>
    <n v="39.128437042236328"/>
    <n v="39.587377136380667"/>
    <n v="38.82354944103983"/>
    <n v="39.439744721576837"/>
    <x v="7"/>
    <x v="5"/>
  </r>
  <r>
    <x v="1886"/>
    <x v="5"/>
    <n v="39.019317626953118"/>
    <n v="39.173366432098632"/>
    <n v="38.476934933777578"/>
    <n v="38.79465898753439"/>
    <x v="7"/>
    <x v="5"/>
  </r>
  <r>
    <x v="1887"/>
    <x v="5"/>
    <n v="39.356300354003913"/>
    <n v="39.449369446153291"/>
    <n v="38.884523796952578"/>
    <n v="39.134855414265829"/>
    <x v="7"/>
    <x v="6"/>
  </r>
  <r>
    <x v="1888"/>
    <x v="5"/>
    <n v="39.876216888427727"/>
    <n v="39.959659537456119"/>
    <n v="39.028946569469547"/>
    <n v="39.221508506434617"/>
    <x v="7"/>
    <x v="6"/>
  </r>
  <r>
    <x v="1889"/>
    <x v="5"/>
    <n v="40.158634185791023"/>
    <n v="40.527711503761182"/>
    <n v="39.89225974119406"/>
    <n v="39.950025746000897"/>
    <x v="7"/>
    <x v="6"/>
  </r>
  <r>
    <x v="1890"/>
    <x v="5"/>
    <n v="40.219612121582031"/>
    <n v="40.287008239415172"/>
    <n v="39.834488300124391"/>
    <n v="40.177888966345819"/>
    <x v="7"/>
    <x v="6"/>
  </r>
  <r>
    <x v="1891"/>
    <x v="5"/>
    <n v="40.245292663574219"/>
    <n v="40.633626596694633"/>
    <n v="40.165060049332403"/>
    <n v="40.380084924625933"/>
    <x v="7"/>
    <x v="6"/>
  </r>
  <r>
    <x v="1892"/>
    <x v="5"/>
    <n v="40.261341094970703"/>
    <n v="40.543765786991791"/>
    <n v="39.994966599372482"/>
    <n v="40.12333878824473"/>
    <x v="7"/>
    <x v="6"/>
  </r>
  <r>
    <x v="1893"/>
    <x v="5"/>
    <n v="40.139377593994141"/>
    <n v="40.800505992571047"/>
    <n v="40.027051950328499"/>
    <n v="40.152217748663567"/>
    <x v="7"/>
    <x v="6"/>
  </r>
  <r>
    <x v="1894"/>
    <x v="5"/>
    <n v="40.23565673828125"/>
    <n v="40.585473792199252"/>
    <n v="39.767090301327123"/>
    <n v="39.937185607128477"/>
    <x v="7"/>
    <x v="6"/>
  </r>
  <r>
    <x v="1895"/>
    <x v="5"/>
    <n v="41.021957397460938"/>
    <n v="41.182426300872379"/>
    <n v="39.840916405318538"/>
    <n v="39.847332810854233"/>
    <x v="7"/>
    <x v="6"/>
  </r>
  <r>
    <x v="1896"/>
    <x v="5"/>
    <n v="41.423126220703118"/>
    <n v="41.808246432086257"/>
    <n v="41.095772020980007"/>
    <n v="41.336473530399537"/>
    <x v="7"/>
    <x v="6"/>
  </r>
  <r>
    <x v="1897"/>
    <x v="5"/>
    <n v="41.326839447021477"/>
    <n v="41.817872535887439"/>
    <n v="41.163164199274973"/>
    <n v="41.288326327735291"/>
    <x v="7"/>
    <x v="6"/>
  </r>
  <r>
    <x v="1898"/>
    <x v="5"/>
    <n v="41.58038330078125"/>
    <n v="41.708755474814907"/>
    <n v="41.272285675724397"/>
    <n v="41.525823657691589"/>
    <x v="7"/>
    <x v="6"/>
  </r>
  <r>
    <x v="1899"/>
    <x v="5"/>
    <n v="41.926986694335938"/>
    <n v="42.142015208907537"/>
    <n v="41.56112309220196"/>
    <n v="41.885267210562169"/>
    <x v="7"/>
    <x v="6"/>
  </r>
  <r>
    <x v="1900"/>
    <x v="5"/>
    <n v="42.539981842041023"/>
    <n v="42.543191881149497"/>
    <n v="41.88206339171964"/>
    <n v="41.939833077231469"/>
    <x v="7"/>
    <x v="6"/>
  </r>
  <r>
    <x v="1901"/>
    <x v="5"/>
    <n v="42.430854797363281"/>
    <n v="42.809558541077607"/>
    <n v="42.1163371328377"/>
    <n v="42.536764031712487"/>
    <x v="7"/>
    <x v="6"/>
  </r>
  <r>
    <x v="1902"/>
    <x v="5"/>
    <n v="42.369880676269531"/>
    <n v="42.588115559086212"/>
    <n v="42.190155239023007"/>
    <n v="42.488626397273677"/>
    <x v="7"/>
    <x v="6"/>
  </r>
  <r>
    <x v="1903"/>
    <x v="5"/>
    <n v="39.147689819335938"/>
    <n v="39.375554824843739"/>
    <n v="38.531494598368269"/>
    <n v="38.874895289604197"/>
    <x v="7"/>
    <x v="6"/>
  </r>
  <r>
    <x v="1904"/>
    <x v="5"/>
    <n v="40.627201080322273"/>
    <n v="40.684970758531868"/>
    <n v="38.842801534174768"/>
    <n v="38.91019765567939"/>
    <x v="7"/>
    <x v="6"/>
  </r>
  <r>
    <x v="1905"/>
    <x v="5"/>
    <n v="41.641365051269531"/>
    <n v="41.885276622710897"/>
    <n v="40.524510089292548"/>
    <n v="40.524510089292548"/>
    <x v="7"/>
    <x v="6"/>
  </r>
  <r>
    <x v="1906"/>
    <x v="5"/>
    <n v="42.379505157470703"/>
    <n v="42.446901275114719"/>
    <n v="41.082925056827222"/>
    <n v="41.182417886846771"/>
    <x v="7"/>
    <x v="6"/>
  </r>
  <r>
    <x v="1907"/>
    <x v="5"/>
    <n v="42.536773681640618"/>
    <n v="43.079152784893417"/>
    <n v="42.042534148700362"/>
    <n v="42.061790711388142"/>
    <x v="7"/>
    <x v="7"/>
  </r>
  <r>
    <x v="1908"/>
    <x v="5"/>
    <n v="42.581699371337891"/>
    <n v="42.912263600832013"/>
    <n v="42.170902531894122"/>
    <n v="42.732538147168633"/>
    <x v="7"/>
    <x v="7"/>
  </r>
  <r>
    <x v="1909"/>
    <x v="5"/>
    <n v="41.882057189941413"/>
    <n v="42.665137667028269"/>
    <n v="41.676658791176777"/>
    <n v="42.414809745838788"/>
    <x v="7"/>
    <x v="7"/>
  </r>
  <r>
    <x v="1910"/>
    <x v="5"/>
    <n v="40.299850463867188"/>
    <n v="41.97834091746855"/>
    <n v="40.222827892286908"/>
    <n v="41.93662142909983"/>
    <x v="7"/>
    <x v="7"/>
  </r>
  <r>
    <x v="1911"/>
    <x v="5"/>
    <n v="40.623996734619141"/>
    <n v="40.697812943873743"/>
    <n v="40.155433857125637"/>
    <n v="40.280596001566778"/>
    <x v="7"/>
    <x v="7"/>
  </r>
  <r>
    <x v="1912"/>
    <x v="5"/>
    <n v="40.954559326171882"/>
    <n v="41.147121266581877"/>
    <n v="40.633625207364233"/>
    <n v="40.646461690641289"/>
    <x v="7"/>
    <x v="7"/>
  </r>
  <r>
    <x v="1913"/>
    <x v="5"/>
    <n v="41.358936309814453"/>
    <n v="41.391029351730189"/>
    <n v="40.826180061010852"/>
    <n v="41.044418622539041"/>
    <x v="7"/>
    <x v="7"/>
  </r>
  <r>
    <x v="1914"/>
    <x v="5"/>
    <n v="41.445590972900391"/>
    <n v="41.769735147841807"/>
    <n v="41.20488945288497"/>
    <n v="41.72159557840147"/>
    <x v="7"/>
    <x v="7"/>
  </r>
  <r>
    <x v="1915"/>
    <x v="5"/>
    <n v="41.845287322998047"/>
    <n v="42.022571525025072"/>
    <n v="41.452041747527993"/>
    <n v="41.806606462772173"/>
    <x v="7"/>
    <x v="7"/>
  </r>
  <r>
    <x v="1916"/>
    <x v="5"/>
    <n v="42.618877410888672"/>
    <n v="42.818722333372513"/>
    <n v="41.845278807841247"/>
    <n v="41.90329639756412"/>
    <x v="7"/>
    <x v="7"/>
  </r>
  <r>
    <x v="1917"/>
    <x v="5"/>
    <n v="42.741367340087891"/>
    <n v="43.054030822582433"/>
    <n v="42.341673778045291"/>
    <n v="42.428703857593348"/>
    <x v="7"/>
    <x v="7"/>
  </r>
  <r>
    <x v="1918"/>
    <x v="5"/>
    <n v="44.923561096191413"/>
    <n v="45.426397428218209"/>
    <n v="44.543204294750502"/>
    <n v="44.772061703932792"/>
    <x v="7"/>
    <x v="7"/>
  </r>
  <r>
    <x v="1919"/>
    <x v="5"/>
    <n v="44.971908569335938"/>
    <n v="46.003373346942077"/>
    <n v="44.610892208364767"/>
    <n v="44.665689466326789"/>
    <x v="7"/>
    <x v="7"/>
  </r>
  <r>
    <x v="1920"/>
    <x v="5"/>
    <n v="44.826866149902337"/>
    <n v="45.26201659238253"/>
    <n v="44.643137602548379"/>
    <n v="44.975137857913118"/>
    <x v="7"/>
    <x v="7"/>
  </r>
  <r>
    <x v="1921"/>
    <x v="5"/>
    <n v="44.16607666015625"/>
    <n v="44.826860444681841"/>
    <n v="44.130619825325731"/>
    <n v="44.778511221406397"/>
    <x v="7"/>
    <x v="7"/>
  </r>
  <r>
    <x v="1922"/>
    <x v="5"/>
    <n v="43.376365661621087"/>
    <n v="44.069382326338783"/>
    <n v="43.334460784252741"/>
    <n v="43.901770194484612"/>
    <x v="7"/>
    <x v="7"/>
  </r>
  <r>
    <x v="1923"/>
    <x v="5"/>
    <n v="43.192630767822273"/>
    <n v="43.502070206722692"/>
    <n v="42.937984899069747"/>
    <n v="43.389251669668468"/>
    <x v="7"/>
    <x v="7"/>
  </r>
  <r>
    <x v="1924"/>
    <x v="5"/>
    <n v="43.505298614501953"/>
    <n v="43.608445104540429"/>
    <n v="43.063700167968221"/>
    <n v="43.305449984546492"/>
    <x v="7"/>
    <x v="7"/>
  </r>
  <r>
    <x v="1925"/>
    <x v="5"/>
    <n v="43.795394897460938"/>
    <n v="43.834075750990777"/>
    <n v="43.524632611561252"/>
    <n v="43.605218337883301"/>
    <x v="7"/>
    <x v="7"/>
  </r>
  <r>
    <x v="1926"/>
    <x v="5"/>
    <n v="42.419036865234382"/>
    <n v="44.104837558868013"/>
    <n v="42.390024378570303"/>
    <n v="43.872756109602889"/>
    <x v="7"/>
    <x v="7"/>
  </r>
  <r>
    <x v="1927"/>
    <x v="5"/>
    <n v="42.831619262695313"/>
    <n v="43.150730795243177"/>
    <n v="42.093477414572313"/>
    <n v="42.170839127484342"/>
    <x v="7"/>
    <x v="7"/>
  </r>
  <r>
    <x v="1928"/>
    <x v="5"/>
    <n v="42.702686309814453"/>
    <n v="43.079815423372473"/>
    <n v="42.464160519086263"/>
    <n v="42.979892955474078"/>
    <x v="7"/>
    <x v="7"/>
  </r>
  <r>
    <x v="1929"/>
    <x v="5"/>
    <n v="42.725250244140618"/>
    <n v="43.124943799748927"/>
    <n v="42.52540162193182"/>
    <n v="42.799384244925648"/>
    <x v="7"/>
    <x v="7"/>
  </r>
  <r>
    <x v="1930"/>
    <x v="5"/>
    <n v="43.34735107421875"/>
    <n v="43.560088385837687"/>
    <n v="42.676895258713742"/>
    <n v="42.722024149670141"/>
    <x v="7"/>
    <x v="8"/>
  </r>
  <r>
    <x v="1931"/>
    <x v="5"/>
    <n v="42.87030029296875"/>
    <n v="43.730929064152207"/>
    <n v="42.689795776791343"/>
    <n v="43.466618484519977"/>
    <x v="7"/>
    <x v="8"/>
  </r>
  <r>
    <x v="1932"/>
    <x v="5"/>
    <n v="42.657562255859382"/>
    <n v="43.070148216101437"/>
    <n v="42.135381766624469"/>
    <n v="42.886415994624642"/>
    <x v="7"/>
    <x v="8"/>
  </r>
  <r>
    <x v="1933"/>
    <x v="5"/>
    <n v="43.753494262695313"/>
    <n v="43.827631957673717"/>
    <n v="42.786494963639633"/>
    <n v="42.88964145717064"/>
    <x v="7"/>
    <x v="8"/>
  </r>
  <r>
    <x v="1934"/>
    <x v="5"/>
    <n v="43.975902557373047"/>
    <n v="44.117729904628298"/>
    <n v="43.476286511295278"/>
    <n v="43.643898636882668"/>
    <x v="7"/>
    <x v="8"/>
  </r>
  <r>
    <x v="1935"/>
    <x v="5"/>
    <n v="44.108058929443359"/>
    <n v="44.32079624895011"/>
    <n v="43.879201513419389"/>
    <n v="43.933998775150123"/>
    <x v="7"/>
    <x v="8"/>
  </r>
  <r>
    <x v="1936"/>
    <x v="5"/>
    <n v="44.504524230957031"/>
    <n v="44.562541817667302"/>
    <n v="44.149955917465711"/>
    <n v="44.185412748814841"/>
    <x v="7"/>
    <x v="8"/>
  </r>
  <r>
    <x v="1937"/>
    <x v="5"/>
    <n v="43.58587646484375"/>
    <n v="44.465845564997657"/>
    <n v="43.45372118994608"/>
    <n v="44.114501253243532"/>
    <x v="7"/>
    <x v="8"/>
  </r>
  <r>
    <x v="1938"/>
    <x v="5"/>
    <n v="43.489177703857422"/>
    <n v="44.00813416380997"/>
    <n v="43.224867133582769"/>
    <n v="43.718035127103249"/>
    <x v="7"/>
    <x v="8"/>
  </r>
  <r>
    <x v="1939"/>
    <x v="5"/>
    <n v="43.021793365478523"/>
    <n v="43.563310523088639"/>
    <n v="42.860625612527947"/>
    <n v="43.53107771026032"/>
    <x v="7"/>
    <x v="8"/>
  </r>
  <r>
    <x v="1940"/>
    <x v="5"/>
    <n v="42.931541442871087"/>
    <n v="43.369912146029961"/>
    <n v="42.315882882591453"/>
    <n v="42.547964311000207"/>
    <x v="7"/>
    <x v="8"/>
  </r>
  <r>
    <x v="1941"/>
    <x v="5"/>
    <n v="43.299003601074219"/>
    <n v="43.437603232295821"/>
    <n v="42.699461428172206"/>
    <n v="42.812279971309067"/>
    <x v="7"/>
    <x v="8"/>
  </r>
  <r>
    <x v="1942"/>
    <x v="5"/>
    <n v="43.047580718994141"/>
    <n v="43.153951220985128"/>
    <n v="42.722024863354839"/>
    <n v="43.025016273138988"/>
    <x v="7"/>
    <x v="8"/>
  </r>
  <r>
    <x v="1943"/>
    <x v="5"/>
    <n v="43.440830230712891"/>
    <n v="44.304683025662037"/>
    <n v="43.392481004113932"/>
    <n v="43.656795273854947"/>
    <x v="7"/>
    <x v="8"/>
  </r>
  <r>
    <x v="1944"/>
    <x v="5"/>
    <n v="42.996009826660163"/>
    <n v="43.424712188474388"/>
    <n v="42.818725646989442"/>
    <n v="43.376362963694042"/>
    <x v="7"/>
    <x v="8"/>
  </r>
  <r>
    <x v="1945"/>
    <x v="5"/>
    <n v="41.922641754150391"/>
    <n v="42.928321900791921"/>
    <n v="41.506831764458397"/>
    <n v="42.828399427798388"/>
    <x v="7"/>
    <x v="8"/>
  </r>
  <r>
    <x v="1946"/>
    <x v="5"/>
    <n v="42.325553894042969"/>
    <n v="42.593088460692179"/>
    <n v="41.345662341356643"/>
    <n v="41.500382060201851"/>
    <x v="7"/>
    <x v="8"/>
  </r>
  <r>
    <x v="1947"/>
    <x v="5"/>
    <n v="42.209518432617188"/>
    <n v="43.008901866741283"/>
    <n v="42.000001438125217"/>
    <n v="42.62210438282559"/>
    <x v="7"/>
    <x v="8"/>
  </r>
  <r>
    <x v="1948"/>
    <x v="5"/>
    <n v="42.905754089355469"/>
    <n v="43.079814242968197"/>
    <n v="41.813047633553467"/>
    <n v="42.357788851809048"/>
    <x v="7"/>
    <x v="8"/>
  </r>
  <r>
    <x v="1949"/>
    <x v="5"/>
    <n v="42.628547668457031"/>
    <n v="43.231313859399918"/>
    <n v="42.428702737118009"/>
    <n v="43.031465239251617"/>
    <x v="7"/>
    <x v="8"/>
  </r>
  <r>
    <x v="1950"/>
    <x v="5"/>
    <n v="41.806598663330078"/>
    <n v="42.664003335123539"/>
    <n v="41.806598663330078"/>
    <n v="42.625326170923152"/>
    <x v="7"/>
    <x v="8"/>
  </r>
  <r>
    <x v="1951"/>
    <x v="5"/>
    <n v="42.718799591064453"/>
    <n v="42.802605644742052"/>
    <n v="41.906520141006737"/>
    <n v="41.980657826063847"/>
    <x v="7"/>
    <x v="9"/>
  </r>
  <r>
    <x v="1952"/>
    <x v="5"/>
    <n v="43.273220062255859"/>
    <n v="43.579435533389983"/>
    <n v="42.989569040080049"/>
    <n v="43.147509116359117"/>
    <x v="7"/>
    <x v="9"/>
  </r>
  <r>
    <x v="1953"/>
    <x v="5"/>
    <n v="42.844509124755859"/>
    <n v="43.392474319414703"/>
    <n v="42.712350165839943"/>
    <n v="43.115267703046783"/>
    <x v="7"/>
    <x v="9"/>
  </r>
  <r>
    <x v="1954"/>
    <x v="5"/>
    <n v="42.444816589355469"/>
    <n v="43.347350122967747"/>
    <n v="42.412583775842037"/>
    <n v="42.896083356161597"/>
    <x v="7"/>
    <x v="9"/>
  </r>
  <r>
    <x v="1955"/>
    <x v="5"/>
    <n v="41.439140319824219"/>
    <n v="42.435148364824627"/>
    <n v="41.281196568295442"/>
    <n v="42.325557526742358"/>
    <x v="7"/>
    <x v="9"/>
  </r>
  <r>
    <x v="1956"/>
    <x v="5"/>
    <n v="41.684112548828118"/>
    <n v="41.880737148031827"/>
    <n v="41.34888463104047"/>
    <n v="41.751802198479893"/>
    <x v="7"/>
    <x v="9"/>
  </r>
  <r>
    <x v="1957"/>
    <x v="5"/>
    <n v="42.763931274414063"/>
    <n v="43.128168027811853"/>
    <n v="41.729242301165257"/>
    <n v="41.745358710514928"/>
    <x v="7"/>
    <x v="9"/>
  </r>
  <r>
    <x v="1958"/>
    <x v="5"/>
    <n v="42.280426025390618"/>
    <n v="43.440825789170077"/>
    <n v="42.215960396516543"/>
    <n v="42.873520139697924"/>
    <x v="7"/>
    <x v="9"/>
  </r>
  <r>
    <x v="1959"/>
    <x v="5"/>
    <n v="42.638221740722663"/>
    <n v="42.850959070531736"/>
    <n v="41.377899415118783"/>
    <n v="41.671222476179437"/>
    <x v="7"/>
    <x v="9"/>
  </r>
  <r>
    <x v="1960"/>
    <x v="5"/>
    <n v="42.041904449462891"/>
    <n v="42.941214079614397"/>
    <n v="41.919417529074437"/>
    <n v="42.689795888591497"/>
    <x v="7"/>
    <x v="9"/>
  </r>
  <r>
    <x v="1961"/>
    <x v="5"/>
    <n v="42.344898223876953"/>
    <n v="42.815505462054269"/>
    <n v="42.093476352068627"/>
    <n v="42.212739249123047"/>
    <x v="7"/>
    <x v="9"/>
  </r>
  <r>
    <x v="1962"/>
    <x v="5"/>
    <n v="43.237758636474609"/>
    <n v="43.547198094462772"/>
    <n v="42.97666840214535"/>
    <n v="43.008901217917959"/>
    <x v="7"/>
    <x v="9"/>
  </r>
  <r>
    <x v="1963"/>
    <x v="5"/>
    <n v="43.115276336669922"/>
    <n v="43.427939847452798"/>
    <n v="42.86063411377171"/>
    <n v="43.2990085705665"/>
    <x v="7"/>
    <x v="9"/>
  </r>
  <r>
    <x v="1964"/>
    <x v="5"/>
    <n v="43.221641540527337"/>
    <n v="43.643895846997587"/>
    <n v="43.079814202338241"/>
    <n v="43.186184705980068"/>
    <x v="7"/>
    <x v="9"/>
  </r>
  <r>
    <x v="1965"/>
    <x v="5"/>
    <n v="44.095165252685547"/>
    <n v="44.291789863997487"/>
    <n v="43.192635305480721"/>
    <n v="43.453725551133843"/>
    <x v="7"/>
    <x v="9"/>
  </r>
  <r>
    <x v="1966"/>
    <x v="5"/>
    <n v="44.93646240234375"/>
    <n v="45.281358749764593"/>
    <n v="44.201540807265197"/>
    <n v="44.304687309506761"/>
    <x v="7"/>
    <x v="9"/>
  </r>
  <r>
    <x v="1967"/>
    <x v="5"/>
    <n v="45.149185180664063"/>
    <n v="45.26844805482456"/>
    <n v="44.585103620303997"/>
    <n v="44.833301425042947"/>
    <x v="7"/>
    <x v="9"/>
  </r>
  <r>
    <x v="1968"/>
    <x v="5"/>
    <n v="45.494091033935547"/>
    <n v="45.784193766861037"/>
    <n v="45.068612681819367"/>
    <n v="45.242672846050873"/>
    <x v="7"/>
    <x v="9"/>
  </r>
  <r>
    <x v="1969"/>
    <x v="5"/>
    <n v="45.361930847167969"/>
    <n v="45.803529249037261"/>
    <n v="45.220103515507503"/>
    <n v="45.452184939025457"/>
    <x v="7"/>
    <x v="9"/>
  </r>
  <r>
    <x v="1970"/>
    <x v="5"/>
    <n v="45.935684204101563"/>
    <n v="46.061391439191631"/>
    <n v="45.139521167422203"/>
    <n v="45.142745186539187"/>
    <x v="7"/>
    <x v="9"/>
  </r>
  <r>
    <x v="1971"/>
    <x v="5"/>
    <n v="45.877674102783203"/>
    <n v="46.116199932221299"/>
    <n v="45.697169565158411"/>
    <n v="45.880898122685601"/>
    <x v="7"/>
    <x v="9"/>
  </r>
  <r>
    <x v="1972"/>
    <x v="5"/>
    <n v="45.671371459960938"/>
    <n v="46.270909926980529"/>
    <n v="45.610129849974662"/>
    <n v="46.083957388990257"/>
    <x v="7"/>
    <x v="10"/>
  </r>
  <r>
    <x v="1973"/>
    <x v="5"/>
    <n v="45.368385314941413"/>
    <n v="46.277363334185956"/>
    <n v="45.352268905769563"/>
    <n v="45.500540607912427"/>
    <x v="7"/>
    <x v="10"/>
  </r>
  <r>
    <x v="1974"/>
    <x v="5"/>
    <n v="45.358711242675781"/>
    <n v="45.677822769970163"/>
    <n v="44.830086405447773"/>
    <n v="44.96868973145876"/>
    <x v="7"/>
    <x v="10"/>
  </r>
  <r>
    <x v="1975"/>
    <x v="5"/>
    <n v="45.439300537109382"/>
    <n v="45.838990449220091"/>
    <n v="44.736611793590157"/>
    <n v="45.780972849750967"/>
    <x v="7"/>
    <x v="10"/>
  </r>
  <r>
    <x v="1976"/>
    <x v="5"/>
    <n v="45.916351318359382"/>
    <n v="46.083963451876578"/>
    <n v="45.53277413424798"/>
    <n v="45.53277413424798"/>
    <x v="7"/>
    <x v="10"/>
  </r>
  <r>
    <x v="1977"/>
    <x v="5"/>
    <n v="46.025936126708977"/>
    <n v="46.438522022826078"/>
    <n v="45.61334654178301"/>
    <n v="45.958246483677833"/>
    <x v="7"/>
    <x v="10"/>
  </r>
  <r>
    <x v="1978"/>
    <x v="5"/>
    <n v="44.955791473388672"/>
    <n v="46.145199968479169"/>
    <n v="44.871981733785411"/>
    <n v="46.016265028850967"/>
    <x v="7"/>
    <x v="10"/>
  </r>
  <r>
    <x v="1979"/>
    <x v="5"/>
    <n v="45.887336730957031"/>
    <n v="45.993703544204187"/>
    <n v="45.28779457187737"/>
    <n v="45.935685953125599"/>
    <x v="7"/>
    <x v="10"/>
  </r>
  <r>
    <x v="1980"/>
    <x v="5"/>
    <n v="45.958248138427727"/>
    <n v="46.132308280720373"/>
    <n v="45.123404259239337"/>
    <n v="45.98725693254017"/>
    <x v="7"/>
    <x v="10"/>
  </r>
  <r>
    <x v="1981"/>
    <x v="5"/>
    <n v="44.607673645019531"/>
    <n v="46.196775744817899"/>
    <n v="44.568992792124888"/>
    <n v="45.655254870720313"/>
    <x v="7"/>
    <x v="10"/>
  </r>
  <r>
    <x v="1982"/>
    <x v="5"/>
    <n v="47.524791717529297"/>
    <n v="48.436993725541718"/>
    <n v="46.593249281402358"/>
    <n v="46.934921570869918"/>
    <x v="7"/>
    <x v="10"/>
  </r>
  <r>
    <x v="1983"/>
    <x v="5"/>
    <n v="47.866466522216797"/>
    <n v="48.414431821953542"/>
    <n v="47.421647718637793"/>
    <n v="47.666617880405141"/>
    <x v="7"/>
    <x v="10"/>
  </r>
  <r>
    <x v="1984"/>
    <x v="5"/>
    <n v="47.705295562744141"/>
    <n v="47.94060102749544"/>
    <n v="47.289485586138518"/>
    <n v="47.38618772535461"/>
    <x v="7"/>
    <x v="10"/>
  </r>
  <r>
    <x v="1985"/>
    <x v="5"/>
    <n v="48.424102783203118"/>
    <n v="48.42732680278678"/>
    <n v="47.953495521847991"/>
    <n v="48.243594574614178"/>
    <x v="7"/>
    <x v="10"/>
  </r>
  <r>
    <x v="1986"/>
    <x v="5"/>
    <n v="48.720645904541023"/>
    <n v="49.039757442904893"/>
    <n v="48.411206424872177"/>
    <n v="48.546589424935682"/>
    <x v="7"/>
    <x v="10"/>
  </r>
  <r>
    <x v="1987"/>
    <x v="5"/>
    <n v="48.894702911376953"/>
    <n v="49.139676739143603"/>
    <n v="48.710974384956643"/>
    <n v="48.994629067383137"/>
    <x v="7"/>
    <x v="10"/>
  </r>
  <r>
    <x v="1988"/>
    <x v="5"/>
    <n v="49.130001068115227"/>
    <n v="49.436216462908718"/>
    <n v="48.95594093682427"/>
    <n v="49.020406559136838"/>
    <x v="7"/>
    <x v="10"/>
  </r>
  <r>
    <x v="1989"/>
    <x v="5"/>
    <n v="49.339527130126953"/>
    <n v="49.345971480261603"/>
    <n v="48.94950192781635"/>
    <n v="49.033311678851959"/>
    <x v="7"/>
    <x v="10"/>
  </r>
  <r>
    <x v="1990"/>
    <x v="5"/>
    <n v="49.481349945068359"/>
    <n v="49.845586674209933"/>
    <n v="49.226707743253797"/>
    <n v="49.226707743253797"/>
    <x v="7"/>
    <x v="10"/>
  </r>
  <r>
    <x v="1991"/>
    <x v="5"/>
    <n v="49.307292938232422"/>
    <n v="49.545818729181477"/>
    <n v="49.171909945847069"/>
    <n v="49.326629676906677"/>
    <x v="7"/>
    <x v="10"/>
  </r>
  <r>
    <x v="1992"/>
    <x v="5"/>
    <n v="49.130001068115227"/>
    <n v="49.242815907162232"/>
    <n v="48.736755607676272"/>
    <n v="49.19124267155042"/>
    <x v="7"/>
    <x v="10"/>
  </r>
  <r>
    <x v="1993"/>
    <x v="5"/>
    <n v="49.436222076416023"/>
    <n v="49.51358378302259"/>
    <n v="48.585261747789772"/>
    <n v="49.010743756507487"/>
    <x v="7"/>
    <x v="11"/>
  </r>
  <r>
    <x v="1994"/>
    <x v="5"/>
    <n v="49.387874603271477"/>
    <n v="49.394322641986797"/>
    <n v="48.827013276938473"/>
    <n v="48.827013276938473"/>
    <x v="7"/>
    <x v="11"/>
  </r>
  <r>
    <x v="1995"/>
    <x v="5"/>
    <n v="48.881816864013672"/>
    <n v="49.316967313364152"/>
    <n v="48.514356074694412"/>
    <n v="49.236385263043623"/>
    <x v="7"/>
    <x v="11"/>
  </r>
  <r>
    <x v="1996"/>
    <x v="5"/>
    <n v="48.314506530761719"/>
    <n v="48.965618288723931"/>
    <n v="48.095321161398189"/>
    <n v="48.736764549763102"/>
    <x v="7"/>
    <x v="11"/>
  </r>
  <r>
    <x v="1997"/>
    <x v="5"/>
    <n v="48.063087463378913"/>
    <n v="48.739983987066701"/>
    <n v="47.969609344540913"/>
    <n v="48.511130252300539"/>
    <x v="7"/>
    <x v="11"/>
  </r>
  <r>
    <x v="1998"/>
    <x v="5"/>
    <n v="48.137500762939453"/>
    <n v="48.299272390186729"/>
    <n v="47.930430117890772"/>
    <n v="48.260449421276498"/>
    <x v="7"/>
    <x v="11"/>
  </r>
  <r>
    <x v="1999"/>
    <x v="5"/>
    <n v="47.014793395996087"/>
    <n v="47.794544554657733"/>
    <n v="46.98567153843053"/>
    <n v="47.7136550314057"/>
    <x v="7"/>
    <x v="11"/>
  </r>
  <r>
    <x v="2000"/>
    <x v="5"/>
    <n v="47.891609191894531"/>
    <n v="47.917494876988762"/>
    <n v="47.095680841660538"/>
    <n v="47.20568482084299"/>
    <x v="7"/>
    <x v="11"/>
  </r>
  <r>
    <x v="2001"/>
    <x v="5"/>
    <n v="47.720119476318359"/>
    <n v="48.596933474435083"/>
    <n v="47.477458352174757"/>
    <n v="48.532224828720757"/>
    <x v="7"/>
    <x v="11"/>
  </r>
  <r>
    <x v="2002"/>
    <x v="5"/>
    <n v="47.454814910888672"/>
    <n v="48.056613538928133"/>
    <n v="47.225094745981522"/>
    <n v="47.590704565344481"/>
    <x v="7"/>
    <x v="11"/>
  </r>
  <r>
    <x v="2003"/>
    <x v="5"/>
    <n v="47.030967712402337"/>
    <n v="47.37392801396971"/>
    <n v="46.471228241121267"/>
    <n v="47.102148711250713"/>
    <x v="7"/>
    <x v="11"/>
  </r>
  <r>
    <x v="2004"/>
    <x v="5"/>
    <n v="46.186500549316413"/>
    <n v="46.823893314771077"/>
    <n v="46.128264247803287"/>
    <n v="46.746239975800258"/>
    <x v="7"/>
    <x v="11"/>
  </r>
  <r>
    <x v="2005"/>
    <x v="5"/>
    <n v="46.202682495117188"/>
    <n v="46.448579823699092"/>
    <n v="45.856486012241859"/>
    <n v="46.270627322394382"/>
    <x v="7"/>
    <x v="11"/>
  </r>
  <r>
    <x v="2006"/>
    <x v="5"/>
    <n v="46.607120513916023"/>
    <n v="46.798014011732967"/>
    <n v="46.024735203128728"/>
    <n v="46.24151068231977"/>
    <x v="7"/>
    <x v="11"/>
  </r>
  <r>
    <x v="2007"/>
    <x v="5"/>
    <n v="46.972724914550781"/>
    <n v="47.21862222275152"/>
    <n v="46.675059946871727"/>
    <n v="46.694473282015487"/>
    <x v="7"/>
    <x v="11"/>
  </r>
  <r>
    <x v="2008"/>
    <x v="5"/>
    <n v="46.422698974609382"/>
    <n v="46.908021297112299"/>
    <n v="45.921199488204053"/>
    <n v="46.840076468179127"/>
    <x v="7"/>
    <x v="11"/>
  </r>
  <r>
    <x v="2009"/>
    <x v="5"/>
    <n v="46.516525268554688"/>
    <n v="46.526233788417677"/>
    <n v="46.03443912472455"/>
    <n v="46.283572629858782"/>
    <x v="7"/>
    <x v="11"/>
  </r>
  <r>
    <x v="2010"/>
    <x v="5"/>
    <n v="46.529472351074219"/>
    <n v="46.736543019533087"/>
    <n v="46.328870326807419"/>
    <n v="46.603885826934643"/>
    <x v="7"/>
    <x v="11"/>
  </r>
  <r>
    <x v="2011"/>
    <x v="5"/>
    <n v="45.714126586914063"/>
    <n v="46.484169177976632"/>
    <n v="45.591177925654193"/>
    <n v="46.419460525539407"/>
    <x v="7"/>
    <x v="11"/>
  </r>
  <r>
    <x v="2012"/>
    <x v="5"/>
    <n v="45.99237060546875"/>
    <n v="46.273858403334678"/>
    <n v="45.862953311645782"/>
    <n v="45.989138135295157"/>
    <x v="7"/>
    <x v="11"/>
  </r>
  <r>
    <x v="2013"/>
    <x v="5"/>
    <n v="45.875900268554688"/>
    <n v="45.94061262659968"/>
    <n v="45.55882563581067"/>
    <n v="45.801486796011901"/>
    <x v="7"/>
    <x v="11"/>
  </r>
  <r>
    <x v="2014"/>
    <x v="5"/>
    <n v="46.461524963378913"/>
    <n v="46.497111761266623"/>
    <n v="45.972966474762593"/>
    <n v="46.121797121011298"/>
    <x v="8"/>
    <x v="0"/>
  </r>
  <r>
    <x v="2015"/>
    <x v="5"/>
    <n v="46.513294219970703"/>
    <n v="46.607124742073843"/>
    <n v="45.966499361004651"/>
    <n v="46.403290235078153"/>
    <x v="8"/>
    <x v="0"/>
  </r>
  <r>
    <x v="2016"/>
    <x v="5"/>
    <n v="46.354755401611328"/>
    <n v="46.633003368814528"/>
    <n v="46.154153379984812"/>
    <n v="46.416227885562883"/>
    <x v="8"/>
    <x v="0"/>
  </r>
  <r>
    <x v="2017"/>
    <x v="5"/>
    <n v="47.490406036376953"/>
    <n v="47.739539541302918"/>
    <n v="46.668595752337538"/>
    <n v="46.785072071588118"/>
    <x v="8"/>
    <x v="0"/>
  </r>
  <r>
    <x v="2018"/>
    <x v="5"/>
    <n v="46.898311614990227"/>
    <n v="47.839838082183597"/>
    <n v="46.849780124485662"/>
    <n v="47.341574781448941"/>
    <x v="8"/>
    <x v="0"/>
  </r>
  <r>
    <x v="2019"/>
    <x v="5"/>
    <n v="46.869194030761719"/>
    <n v="47.060087524571657"/>
    <n v="46.503584206839918"/>
    <n v="46.895076011592508"/>
    <x v="8"/>
    <x v="0"/>
  </r>
  <r>
    <x v="2020"/>
    <x v="5"/>
    <n v="47.280105590820313"/>
    <n v="47.296282756714483"/>
    <n v="46.8271375403517"/>
    <n v="47.153924437388973"/>
    <x v="8"/>
    <x v="0"/>
  </r>
  <r>
    <x v="2021"/>
    <x v="5"/>
    <n v="46.853019714355469"/>
    <n v="47.373932563064542"/>
    <n v="46.71713004994713"/>
    <n v="47.370696389585177"/>
    <x v="8"/>
    <x v="0"/>
  </r>
  <r>
    <x v="2022"/>
    <x v="5"/>
    <n v="47.008319854736328"/>
    <n v="47.179800011545552"/>
    <n v="46.545647048679648"/>
    <n v="47.085969499935118"/>
    <x v="8"/>
    <x v="0"/>
  </r>
  <r>
    <x v="2023"/>
    <x v="5"/>
    <n v="46.723594665527337"/>
    <n v="47.144208316403137"/>
    <n v="46.655649839181599"/>
    <n v="47.008318663711663"/>
    <x v="8"/>
    <x v="0"/>
  </r>
  <r>
    <x v="2024"/>
    <x v="5"/>
    <n v="45.568531036376953"/>
    <n v="46.67182917527456"/>
    <n v="45.4520547147496"/>
    <n v="46.655652011235077"/>
    <x v="8"/>
    <x v="0"/>
  </r>
  <r>
    <x v="2025"/>
    <x v="5"/>
    <n v="44.918201446533203"/>
    <n v="45.791779423518157"/>
    <n v="44.905256752970573"/>
    <n v="45.746484104195588"/>
    <x v="8"/>
    <x v="0"/>
  </r>
  <r>
    <x v="2026"/>
    <x v="5"/>
    <n v="45.471466064453118"/>
    <n v="45.549115707905237"/>
    <n v="44.70465593326854"/>
    <n v="45.102620075588398"/>
    <x v="8"/>
    <x v="0"/>
  </r>
  <r>
    <x v="2027"/>
    <x v="5"/>
    <n v="46.150917053222663"/>
    <n v="46.270629550032311"/>
    <n v="45.361461068415963"/>
    <n v="45.445583063251213"/>
    <x v="8"/>
    <x v="0"/>
  </r>
  <r>
    <x v="2028"/>
    <x v="5"/>
    <n v="46.273860931396477"/>
    <n v="47.41598564427035"/>
    <n v="45.620294675368513"/>
    <n v="47.41598564427035"/>
    <x v="8"/>
    <x v="0"/>
  </r>
  <r>
    <x v="2029"/>
    <x v="5"/>
    <n v="46.053855895996087"/>
    <n v="46.215631248004193"/>
    <n v="45.422935355608693"/>
    <n v="46.021501566137623"/>
    <x v="8"/>
    <x v="0"/>
  </r>
  <r>
    <x v="2030"/>
    <x v="5"/>
    <n v="46.011787414550781"/>
    <n v="46.510054400996538"/>
    <n v="45.86619294800574"/>
    <n v="46.277098070723113"/>
    <x v="8"/>
    <x v="0"/>
  </r>
  <r>
    <x v="2031"/>
    <x v="5"/>
    <n v="46.364459991455078"/>
    <n v="46.743010818970447"/>
    <n v="45.862960493924767"/>
    <n v="46.137975989081824"/>
    <x v="8"/>
    <x v="0"/>
  </r>
  <r>
    <x v="2032"/>
    <x v="5"/>
    <n v="45.99237060546875"/>
    <n v="46.089437278550953"/>
    <n v="45.707650337429229"/>
    <n v="45.982665789518023"/>
    <x v="8"/>
    <x v="0"/>
  </r>
  <r>
    <x v="2033"/>
    <x v="5"/>
    <n v="46.548877716064453"/>
    <n v="46.552110186249017"/>
    <n v="45.8338353165787"/>
    <n v="46.047374592654073"/>
    <x v="8"/>
    <x v="0"/>
  </r>
  <r>
    <x v="2034"/>
    <x v="5"/>
    <n v="46.807716369628913"/>
    <n v="47.111853702444662"/>
    <n v="46.170327253517982"/>
    <n v="46.480933229979613"/>
    <x v="8"/>
    <x v="1"/>
  </r>
  <r>
    <x v="2035"/>
    <x v="5"/>
    <n v="46.467994689941413"/>
    <n v="46.869195023035978"/>
    <n v="46.247983037360058"/>
    <n v="46.72359684395515"/>
    <x v="8"/>
    <x v="1"/>
  </r>
  <r>
    <x v="2036"/>
    <x v="5"/>
    <n v="45.850021362304688"/>
    <n v="46.578004891728419"/>
    <n v="45.575005855995592"/>
    <n v="46.38387521000562"/>
    <x v="8"/>
    <x v="1"/>
  </r>
  <r>
    <x v="2037"/>
    <x v="5"/>
    <n v="45.516757965087891"/>
    <n v="45.976198255760657"/>
    <n v="45.306451154836353"/>
    <n v="45.885603926269759"/>
    <x v="8"/>
    <x v="1"/>
  </r>
  <r>
    <x v="2038"/>
    <x v="5"/>
    <n v="45.61383056640625"/>
    <n v="45.717365906903943"/>
    <n v="44.872906017389397"/>
    <n v="45.222338717248057"/>
    <x v="8"/>
    <x v="1"/>
  </r>
  <r>
    <x v="2039"/>
    <x v="5"/>
    <n v="45.367927551269531"/>
    <n v="45.652647827548194"/>
    <n v="45.29351038353888"/>
    <n v="45.403518048643747"/>
    <x v="8"/>
    <x v="1"/>
  </r>
  <r>
    <x v="2040"/>
    <x v="5"/>
    <n v="45.788539886474609"/>
    <n v="45.924429537175371"/>
    <n v="45.481170085821439"/>
    <n v="45.578236766832887"/>
    <x v="8"/>
    <x v="1"/>
  </r>
  <r>
    <x v="2041"/>
    <x v="5"/>
    <n v="46.500350952148438"/>
    <n v="46.571531957973932"/>
    <n v="45.998851440599843"/>
    <n v="46.296516455129442"/>
    <x v="8"/>
    <x v="1"/>
  </r>
  <r>
    <x v="2042"/>
    <x v="5"/>
    <n v="47.208915710449219"/>
    <n v="47.276864237698057"/>
    <n v="46.755947745081727"/>
    <n v="46.820660099216539"/>
    <x v="8"/>
    <x v="1"/>
  </r>
  <r>
    <x v="2043"/>
    <x v="5"/>
    <n v="47.073028564453118"/>
    <n v="47.603646199196227"/>
    <n v="46.772131097722983"/>
    <n v="47.150681912457962"/>
    <x v="8"/>
    <x v="1"/>
  </r>
  <r>
    <x v="2044"/>
    <x v="5"/>
    <n v="47.422462463378913"/>
    <n v="47.432170983490742"/>
    <n v="46.772132319075922"/>
    <n v="46.901549632176177"/>
    <x v="8"/>
    <x v="1"/>
  </r>
  <r>
    <x v="2045"/>
    <x v="5"/>
    <n v="46.678295135498047"/>
    <n v="47.23479838883312"/>
    <n v="46.649176984754007"/>
    <n v="47.069786894948543"/>
    <x v="8"/>
    <x v="1"/>
  </r>
  <r>
    <x v="2046"/>
    <x v="5"/>
    <n v="47.380390167236328"/>
    <n v="47.461279674509967"/>
    <n v="46.775355462620603"/>
    <n v="46.950071762639553"/>
    <x v="8"/>
    <x v="1"/>
  </r>
  <r>
    <x v="2047"/>
    <x v="5"/>
    <n v="47.668357849121087"/>
    <n v="47.995140994573468"/>
    <n v="45.992375572479752"/>
    <n v="46.228568083558571"/>
    <x v="8"/>
    <x v="1"/>
  </r>
  <r>
    <x v="2048"/>
    <x v="5"/>
    <n v="46.668594360351563"/>
    <n v="47.74600676103541"/>
    <n v="46.189740701776763"/>
    <n v="47.487168446690383"/>
    <x v="8"/>
    <x v="1"/>
  </r>
  <r>
    <x v="2049"/>
    <x v="5"/>
    <n v="45.972965240478523"/>
    <n v="46.710653510795808"/>
    <n v="45.526465908289168"/>
    <n v="46.710653510795808"/>
    <x v="8"/>
    <x v="1"/>
  </r>
  <r>
    <x v="2050"/>
    <x v="5"/>
    <n v="46.095912933349609"/>
    <n v="46.18327109403716"/>
    <n v="45.14467798243394"/>
    <n v="45.568527796103417"/>
    <x v="8"/>
    <x v="1"/>
  </r>
  <r>
    <x v="2051"/>
    <x v="5"/>
    <n v="45.762657165527337"/>
    <n v="46.296510942940778"/>
    <n v="45.51028750170012"/>
    <n v="46.173562284127676"/>
    <x v="8"/>
    <x v="1"/>
  </r>
  <r>
    <x v="2052"/>
    <x v="5"/>
    <n v="45.985908508300781"/>
    <n v="46.154152495305439"/>
    <n v="45.604121512833338"/>
    <n v="45.62029867686396"/>
    <x v="8"/>
    <x v="1"/>
  </r>
  <r>
    <x v="2053"/>
    <x v="5"/>
    <n v="45.34527587890625"/>
    <n v="45.710885651430459"/>
    <n v="45.092909939064313"/>
    <n v="45.639704660079303"/>
    <x v="8"/>
    <x v="2"/>
  </r>
  <r>
    <x v="2054"/>
    <x v="5"/>
    <n v="45.458522796630859"/>
    <n v="45.536176145232567"/>
    <n v="45.134975817126502"/>
    <n v="45.244983493407098"/>
    <x v="8"/>
    <x v="2"/>
  </r>
  <r>
    <x v="2055"/>
    <x v="5"/>
    <n v="45.513530731201172"/>
    <n v="45.681774731360328"/>
    <n v="45.222338053167007"/>
    <n v="45.633243235473927"/>
    <x v="8"/>
    <x v="2"/>
  </r>
  <r>
    <x v="2056"/>
    <x v="5"/>
    <n v="45.507053375244141"/>
    <n v="45.613824876071838"/>
    <n v="45.303218893326928"/>
    <n v="45.458521884699387"/>
    <x v="8"/>
    <x v="2"/>
  </r>
  <r>
    <x v="2057"/>
    <x v="5"/>
    <n v="45.054088592529297"/>
    <n v="45.84030835766147"/>
    <n v="44.90525424659053"/>
    <n v="45.678536724313261"/>
    <x v="8"/>
    <x v="2"/>
  </r>
  <r>
    <x v="2058"/>
    <x v="5"/>
    <n v="44.6820068359375"/>
    <n v="44.947317500838032"/>
    <n v="44.416696171036968"/>
    <n v="44.830841183227101"/>
    <x v="8"/>
    <x v="2"/>
  </r>
  <r>
    <x v="2059"/>
    <x v="5"/>
    <n v="44.381103515625"/>
    <n v="44.966728653911026"/>
    <n v="44.3002177021447"/>
    <n v="44.918197165822853"/>
    <x v="8"/>
    <x v="2"/>
  </r>
  <r>
    <x v="2060"/>
    <x v="5"/>
    <n v="44.316398620605469"/>
    <n v="44.740248465136489"/>
    <n v="44.031678311395957"/>
    <n v="44.332575784672528"/>
    <x v="8"/>
    <x v="2"/>
  </r>
  <r>
    <x v="2061"/>
    <x v="5"/>
    <n v="44.445816040039063"/>
    <n v="44.81142584272029"/>
    <n v="44.190213906286232"/>
    <n v="44.222568231802782"/>
    <x v="8"/>
    <x v="2"/>
  </r>
  <r>
    <x v="2062"/>
    <x v="5"/>
    <n v="44.6820068359375"/>
    <n v="44.737010672861253"/>
    <n v="44.326105536625903"/>
    <n v="44.549353354844918"/>
    <x v="8"/>
    <x v="2"/>
  </r>
  <r>
    <x v="2063"/>
    <x v="5"/>
    <n v="45.180267333984382"/>
    <n v="45.235271167496791"/>
    <n v="44.232272282979068"/>
    <n v="44.290512289530191"/>
    <x v="8"/>
    <x v="2"/>
  </r>
  <r>
    <x v="2064"/>
    <x v="5"/>
    <n v="44.923614501953118"/>
    <n v="45.368690661625998"/>
    <n v="44.793663060083922"/>
    <n v="45.297217926281583"/>
    <x v="8"/>
    <x v="2"/>
  </r>
  <r>
    <x v="2065"/>
    <x v="5"/>
    <n v="45.287479400634773"/>
    <n v="45.316716898868201"/>
    <n v="44.699457691504463"/>
    <n v="44.894379303582632"/>
    <x v="8"/>
    <x v="2"/>
  </r>
  <r>
    <x v="2066"/>
    <x v="5"/>
    <n v="45.774784088134773"/>
    <n v="46.106155984645042"/>
    <n v="45.420669853093223"/>
    <n v="45.514884925959137"/>
    <x v="8"/>
    <x v="2"/>
  </r>
  <r>
    <x v="2067"/>
    <x v="5"/>
    <n v="45.618850708007813"/>
    <n v="45.933979181506878"/>
    <n v="45.329710295265691"/>
    <n v="45.933979181506878"/>
    <x v="8"/>
    <x v="2"/>
  </r>
  <r>
    <x v="2068"/>
    <x v="5"/>
    <n v="45.326461791992188"/>
    <n v="45.878747087013593"/>
    <n v="45.30696888867611"/>
    <n v="45.690320645479673"/>
    <x v="8"/>
    <x v="2"/>
  </r>
  <r>
    <x v="2069"/>
    <x v="5"/>
    <n v="45.693569183349609"/>
    <n v="46.005451937756177"/>
    <n v="45.316716277033258"/>
    <n v="45.547377976297007"/>
    <x v="8"/>
    <x v="2"/>
  </r>
  <r>
    <x v="2070"/>
    <x v="5"/>
    <n v="46.067176818847663"/>
    <n v="46.284844489847963"/>
    <n v="45.677329878355089"/>
    <n v="45.810527056322087"/>
    <x v="8"/>
    <x v="2"/>
  </r>
  <r>
    <x v="2071"/>
    <x v="5"/>
    <n v="46.837123870849609"/>
    <n v="47.100272474126278"/>
    <n v="46.385548836531747"/>
    <n v="46.388798273218683"/>
    <x v="8"/>
    <x v="2"/>
  </r>
  <r>
    <x v="2072"/>
    <x v="5"/>
    <n v="46.655193328857422"/>
    <n v="46.915092499533593"/>
    <n v="46.473265768329597"/>
    <n v="46.668187357918477"/>
    <x v="8"/>
    <x v="2"/>
  </r>
  <r>
    <x v="2073"/>
    <x v="5"/>
    <n v="46.85662841796875"/>
    <n v="47.093785304579598"/>
    <n v="46.603224343885508"/>
    <n v="46.902109389215859"/>
    <x v="8"/>
    <x v="2"/>
  </r>
  <r>
    <x v="2074"/>
    <x v="5"/>
    <n v="47.324443817138672"/>
    <n v="47.626578279425431"/>
    <n v="47.113275009054448"/>
    <n v="47.269214537162419"/>
    <x v="8"/>
    <x v="2"/>
  </r>
  <r>
    <x v="2075"/>
    <x v="5"/>
    <n v="47.902721405029297"/>
    <n v="48.224345058152863"/>
    <n v="47.584343471317773"/>
    <n v="47.620079845875011"/>
    <x v="8"/>
    <x v="2"/>
  </r>
  <r>
    <x v="2076"/>
    <x v="5"/>
    <n v="48.305553436279297"/>
    <n v="48.390023918931689"/>
    <n v="47.918955980397072"/>
    <n v="47.993674435056633"/>
    <x v="8"/>
    <x v="3"/>
  </r>
  <r>
    <x v="2077"/>
    <x v="5"/>
    <n v="47.831245422363281"/>
    <n v="48.338049788618783"/>
    <n v="47.763022115164603"/>
    <n v="48.253579296000026"/>
    <x v="8"/>
    <x v="3"/>
  </r>
  <r>
    <x v="2078"/>
    <x v="5"/>
    <n v="48.623943328857422"/>
    <n v="48.692166644868863"/>
    <n v="47.8020103813246"/>
    <n v="47.811758693835877"/>
    <x v="8"/>
    <x v="3"/>
  </r>
  <r>
    <x v="2079"/>
    <x v="5"/>
    <n v="48.991043090820313"/>
    <n v="49.069014705655341"/>
    <n v="48.250331339343717"/>
    <n v="48.341293266129611"/>
    <x v="8"/>
    <x v="3"/>
  </r>
  <r>
    <x v="2080"/>
    <x v="5"/>
    <n v="48.896831512451172"/>
    <n v="49.095006282779181"/>
    <n v="48.656425212637849"/>
    <n v="48.848101108633578"/>
    <x v="8"/>
    <x v="3"/>
  </r>
  <r>
    <x v="2081"/>
    <x v="5"/>
    <n v="48.753887176513672"/>
    <n v="49.056017895042949"/>
    <n v="48.607692254850839"/>
    <n v="49.056017895042949"/>
    <x v="8"/>
    <x v="3"/>
  </r>
  <r>
    <x v="2082"/>
    <x v="5"/>
    <n v="48.516727447509773"/>
    <n v="49.046274150180061"/>
    <n v="48.461498171306623"/>
    <n v="48.662922371700972"/>
    <x v="8"/>
    <x v="3"/>
  </r>
  <r>
    <x v="2083"/>
    <x v="5"/>
    <n v="48.565456390380859"/>
    <n v="48.731140483436882"/>
    <n v="48.146368284792032"/>
    <n v="48.617432506100343"/>
    <x v="8"/>
    <x v="3"/>
  </r>
  <r>
    <x v="2084"/>
    <x v="5"/>
    <n v="48.237335205078118"/>
    <n v="48.695409162827723"/>
    <n v="48.130126090039603"/>
    <n v="48.416017063475678"/>
    <x v="8"/>
    <x v="3"/>
  </r>
  <r>
    <x v="2085"/>
    <x v="5"/>
    <n v="48.575210571289063"/>
    <n v="48.623940977813618"/>
    <n v="48.243838601873662"/>
    <n v="48.289319571051571"/>
    <x v="8"/>
    <x v="3"/>
  </r>
  <r>
    <x v="2086"/>
    <x v="5"/>
    <n v="48.682418823242188"/>
    <n v="48.841607789347343"/>
    <n v="48.549217919660677"/>
    <n v="48.659676480115273"/>
    <x v="8"/>
    <x v="3"/>
  </r>
  <r>
    <x v="2087"/>
    <x v="5"/>
    <n v="48.734394073486328"/>
    <n v="49.18921858581254"/>
    <n v="48.656422457480097"/>
    <n v="49.004037856743402"/>
    <x v="8"/>
    <x v="3"/>
  </r>
  <r>
    <x v="2088"/>
    <x v="5"/>
    <n v="49.046279907226563"/>
    <n v="49.182726536279048"/>
    <n v="48.601203644089473"/>
    <n v="48.799374712802162"/>
    <x v="8"/>
    <x v="3"/>
  </r>
  <r>
    <x v="2089"/>
    <x v="5"/>
    <n v="49.293178558349609"/>
    <n v="49.478355570641142"/>
    <n v="49.114496702170143"/>
    <n v="49.367897019931767"/>
    <x v="8"/>
    <x v="3"/>
  </r>
  <r>
    <x v="2090"/>
    <x v="5"/>
    <n v="49.627799987792969"/>
    <n v="49.689528141847809"/>
    <n v="49.286683434487443"/>
    <n v="49.286683434487443"/>
    <x v="8"/>
    <x v="3"/>
  </r>
  <r>
    <x v="2091"/>
    <x v="5"/>
    <n v="49.241203308105469"/>
    <n v="49.949428206918419"/>
    <n v="49.163231684365208"/>
    <n v="49.799987551938457"/>
    <x v="8"/>
    <x v="3"/>
  </r>
  <r>
    <x v="2092"/>
    <x v="5"/>
    <n v="49.026782989501953"/>
    <n v="49.189221386837268"/>
    <n v="48.802620157556277"/>
    <n v="49.049525331780693"/>
    <x v="8"/>
    <x v="3"/>
  </r>
  <r>
    <x v="2093"/>
    <x v="5"/>
    <n v="49.179466247558587"/>
    <n v="49.361397524747233"/>
    <n v="48.984540941396752"/>
    <n v="48.984540941396752"/>
    <x v="8"/>
    <x v="3"/>
  </r>
  <r>
    <x v="2094"/>
    <x v="5"/>
    <n v="49.046279907226563"/>
    <n v="49.436126887677688"/>
    <n v="48.789630118394903"/>
    <n v="49.150239597732437"/>
    <x v="8"/>
    <x v="3"/>
  </r>
  <r>
    <x v="2095"/>
    <x v="5"/>
    <n v="49.247688293457031"/>
    <n v="49.556321569478413"/>
    <n v="49.033273808238697"/>
    <n v="49.069010175423571"/>
    <x v="8"/>
    <x v="4"/>
  </r>
  <r>
    <x v="2096"/>
    <x v="5"/>
    <n v="49.114501953125"/>
    <n v="49.215212203596508"/>
    <n v="48.555717701616381"/>
    <n v="49.208717046790028"/>
    <x v="8"/>
    <x v="4"/>
  </r>
  <r>
    <x v="2097"/>
    <x v="5"/>
    <n v="48.932575225830078"/>
    <n v="49.413387861050943"/>
    <n v="48.818867223946476"/>
    <n v="49.237955420007268"/>
    <x v="8"/>
    <x v="4"/>
  </r>
  <r>
    <x v="2098"/>
    <x v="5"/>
    <n v="49.069530487060547"/>
    <n v="49.239109493681227"/>
    <n v="48.749946889843422"/>
    <n v="49.095621000392377"/>
    <x v="8"/>
    <x v="4"/>
  </r>
  <r>
    <x v="2099"/>
    <x v="5"/>
    <n v="49.493480682373047"/>
    <n v="49.571744771427653"/>
    <n v="48.860829479448277"/>
    <n v="49.014099608358833"/>
    <x v="8"/>
    <x v="4"/>
  </r>
  <r>
    <x v="2100"/>
    <x v="5"/>
    <n v="49.803279876708977"/>
    <n v="49.878285912280703"/>
    <n v="49.26193991861448"/>
    <n v="49.330422392131297"/>
    <x v="8"/>
    <x v="4"/>
  </r>
  <r>
    <x v="2101"/>
    <x v="5"/>
    <n v="49.888057708740227"/>
    <n v="49.953282120412737"/>
    <n v="49.679348548222251"/>
    <n v="49.803270078781573"/>
    <x v="8"/>
    <x v="4"/>
  </r>
  <r>
    <x v="2102"/>
    <x v="5"/>
    <n v="49.747837066650391"/>
    <n v="50.33483445110349"/>
    <n v="49.317375303663162"/>
    <n v="50.119601703602562"/>
    <x v="8"/>
    <x v="4"/>
  </r>
  <r>
    <x v="2103"/>
    <x v="5"/>
    <n v="49.933727264404297"/>
    <n v="49.982642785995722"/>
    <n v="49.568486145033923"/>
    <n v="49.747843057535789"/>
    <x v="8"/>
    <x v="4"/>
  </r>
  <r>
    <x v="2104"/>
    <x v="5"/>
    <n v="49.917415618896477"/>
    <n v="50.24352278590888"/>
    <n v="49.800013903879773"/>
    <n v="50.090252678654068"/>
    <x v="8"/>
    <x v="4"/>
  </r>
  <r>
    <x v="2105"/>
    <x v="5"/>
    <n v="49.529350280761719"/>
    <n v="50.17178306248455"/>
    <n v="49.366294816541973"/>
    <n v="50.057646849941172"/>
    <x v="8"/>
    <x v="4"/>
  </r>
  <r>
    <x v="2106"/>
    <x v="5"/>
    <n v="48.844520568847663"/>
    <n v="49.415209081099398"/>
    <n v="48.776038096658041"/>
    <n v="49.193456491724213"/>
    <x v="8"/>
    <x v="4"/>
  </r>
  <r>
    <x v="2107"/>
    <x v="5"/>
    <n v="48.762992858886719"/>
    <n v="49.291285662634472"/>
    <n v="48.495582810164727"/>
    <n v="49.288027613808403"/>
    <x v="8"/>
    <x v="4"/>
  </r>
  <r>
    <x v="2108"/>
    <x v="5"/>
    <n v="49.395645141601563"/>
    <n v="50.315269563367274"/>
    <n v="48.899958938655629"/>
    <n v="49.503257787753853"/>
    <x v="8"/>
    <x v="4"/>
  </r>
  <r>
    <x v="2109"/>
    <x v="5"/>
    <n v="48.886913299560547"/>
    <n v="49.392381090004712"/>
    <n v="48.626026818428542"/>
    <n v="49.37281413741799"/>
    <x v="8"/>
    <x v="4"/>
  </r>
  <r>
    <x v="2110"/>
    <x v="5"/>
    <n v="48.456443786621087"/>
    <n v="48.942348316181359"/>
    <n v="48.358612763818357"/>
    <n v="48.818426781422659"/>
    <x v="8"/>
    <x v="4"/>
  </r>
  <r>
    <x v="2111"/>
    <x v="5"/>
    <n v="48.365142822265618"/>
    <n v="48.544499721499079"/>
    <n v="47.964029603665317"/>
    <n v="48.26730805430531"/>
    <x v="8"/>
    <x v="4"/>
  </r>
  <r>
    <x v="2112"/>
    <x v="5"/>
    <n v="48.143386840820313"/>
    <n v="48.440145463689113"/>
    <n v="47.709663273860507"/>
    <n v="48.430363852831817"/>
    <x v="8"/>
    <x v="4"/>
  </r>
  <r>
    <x v="2113"/>
    <x v="5"/>
    <n v="47.664009094238281"/>
    <n v="48.081427484552933"/>
    <n v="47.315073175333708"/>
    <n v="47.898805072782871"/>
    <x v="8"/>
    <x v="4"/>
  </r>
  <r>
    <x v="2114"/>
    <x v="5"/>
    <n v="47.748794555664063"/>
    <n v="47.879235930667498"/>
    <n v="47.438992558016281"/>
    <n v="47.51399485583741"/>
    <x v="8"/>
    <x v="4"/>
  </r>
  <r>
    <x v="2115"/>
    <x v="5"/>
    <n v="47.631393432617188"/>
    <n v="48.032506605540831"/>
    <n v="47.481381382832218"/>
    <n v="47.709657506058342"/>
    <x v="8"/>
    <x v="4"/>
  </r>
  <r>
    <x v="2116"/>
    <x v="5"/>
    <n v="47.895545959472663"/>
    <n v="48.039030728943523"/>
    <n v="47.288981609013618"/>
    <n v="47.42268476793533"/>
    <x v="8"/>
    <x v="4"/>
  </r>
  <r>
    <x v="2117"/>
    <x v="5"/>
    <n v="48.071636199951172"/>
    <n v="48.231429857495222"/>
    <n v="47.59225895933335"/>
    <n v="47.68030837340806"/>
    <x v="8"/>
    <x v="5"/>
  </r>
  <r>
    <x v="2118"/>
    <x v="5"/>
    <n v="48.531452178955078"/>
    <n v="48.593411083351697"/>
    <n v="47.970545330672103"/>
    <n v="48.009679234509157"/>
    <x v="8"/>
    <x v="5"/>
  </r>
  <r>
    <x v="2119"/>
    <x v="5"/>
    <n v="48.851043701171882"/>
    <n v="49.323901172427163"/>
    <n v="48.710816977061583"/>
    <n v="48.710816977061583"/>
    <x v="8"/>
    <x v="5"/>
  </r>
  <r>
    <x v="2120"/>
    <x v="5"/>
    <n v="48.844520568847663"/>
    <n v="48.978223732262663"/>
    <n v="48.430363954745729"/>
    <n v="48.818433785163442"/>
    <x v="8"/>
    <x v="5"/>
  </r>
  <r>
    <x v="2121"/>
    <x v="5"/>
    <n v="48.916263580322273"/>
    <n v="49.033661567950922"/>
    <n v="48.603199791969381"/>
    <n v="48.671682262420653"/>
    <x v="8"/>
    <x v="5"/>
  </r>
  <r>
    <x v="2122"/>
    <x v="5"/>
    <n v="49.623912811279297"/>
    <n v="49.708704178948139"/>
    <n v="48.847776967970077"/>
    <n v="49.043442752103417"/>
    <x v="8"/>
    <x v="5"/>
  </r>
  <r>
    <x v="2123"/>
    <x v="5"/>
    <n v="49.923938751220703"/>
    <n v="50.12938990008476"/>
    <n v="49.438037883301817"/>
    <n v="49.620660297399908"/>
    <x v="8"/>
    <x v="5"/>
  </r>
  <r>
    <x v="2124"/>
    <x v="5"/>
    <n v="50.253311157226563"/>
    <n v="50.318531848157363"/>
    <n v="49.950028973174682"/>
    <n v="50.034816617787669"/>
    <x v="8"/>
    <x v="5"/>
  </r>
  <r>
    <x v="2125"/>
    <x v="5"/>
    <n v="50.644641876220703"/>
    <n v="50.713124351943172"/>
    <n v="50.243528633268348"/>
    <n v="50.39027892811081"/>
    <x v="8"/>
    <x v="5"/>
  </r>
  <r>
    <x v="2126"/>
    <x v="5"/>
    <n v="51.156631469726563"/>
    <n v="51.30663980836178"/>
    <n v="50.745732897962007"/>
    <n v="50.843567668389227"/>
    <x v="8"/>
    <x v="5"/>
  </r>
  <r>
    <x v="2127"/>
    <x v="5"/>
    <n v="51.437080383300781"/>
    <n v="51.600132099591377"/>
    <n v="51.192499076850311"/>
    <n v="51.199018906293198"/>
    <x v="8"/>
    <x v="5"/>
  </r>
  <r>
    <x v="2128"/>
    <x v="5"/>
    <n v="50.719642639160163"/>
    <n v="51.574046338278393"/>
    <n v="50.63811304738708"/>
    <n v="51.551217604740167"/>
    <x v="8"/>
    <x v="5"/>
  </r>
  <r>
    <x v="2129"/>
    <x v="5"/>
    <n v="50.272872924804688"/>
    <n v="50.693553086767231"/>
    <n v="50.181561720933772"/>
    <n v="50.448971770836202"/>
    <x v="8"/>
    <x v="5"/>
  </r>
  <r>
    <x v="2130"/>
    <x v="5"/>
    <n v="50.370704650878913"/>
    <n v="50.657677904566121"/>
    <n v="50.011983418751782"/>
    <n v="50.289175062478478"/>
    <x v="8"/>
    <x v="5"/>
  </r>
  <r>
    <x v="2131"/>
    <x v="5"/>
    <n v="50.791389465332031"/>
    <n v="50.899005844881607"/>
    <n v="50.377229119912599"/>
    <n v="50.540284579716342"/>
    <x v="8"/>
    <x v="5"/>
  </r>
  <r>
    <x v="2132"/>
    <x v="5"/>
    <n v="50.696811676025391"/>
    <n v="50.967483489742953"/>
    <n v="50.55332318354931"/>
    <n v="50.833776607201841"/>
    <x v="8"/>
    <x v="5"/>
  </r>
  <r>
    <x v="2133"/>
    <x v="5"/>
    <n v="50.5631103515625"/>
    <n v="50.801168099393728"/>
    <n v="50.32504887171666"/>
    <n v="50.758772413443978"/>
    <x v="8"/>
    <x v="5"/>
  </r>
  <r>
    <x v="2134"/>
    <x v="5"/>
    <n v="50.3804931640625"/>
    <n v="50.824002094004271"/>
    <n v="50.240266432655872"/>
    <n v="50.26961499857331"/>
    <x v="8"/>
    <x v="5"/>
  </r>
  <r>
    <x v="2135"/>
    <x v="5"/>
    <n v="50.654426574707031"/>
    <n v="50.76856278878634"/>
    <n v="50.429408463609427"/>
    <n v="50.458760761413238"/>
    <x v="8"/>
    <x v="5"/>
  </r>
  <r>
    <x v="2136"/>
    <x v="5"/>
    <n v="50.312007904052727"/>
    <n v="50.465278019381671"/>
    <n v="49.940243250944746"/>
    <n v="50.387013937262232"/>
    <x v="8"/>
    <x v="5"/>
  </r>
  <r>
    <x v="2137"/>
    <x v="5"/>
    <n v="51.257720947265618"/>
    <n v="51.37185715130525"/>
    <n v="50.475061494949962"/>
    <n v="50.537020402168537"/>
    <x v="8"/>
    <x v="5"/>
  </r>
  <r>
    <x v="2138"/>
    <x v="5"/>
    <n v="51.590354919433587"/>
    <n v="51.668619003570633"/>
    <n v="50.980532491306917"/>
    <n v="51.137064391595892"/>
    <x v="8"/>
    <x v="6"/>
  </r>
  <r>
    <x v="2139"/>
    <x v="5"/>
    <n v="51.561004638671882"/>
    <n v="51.890373601319077"/>
    <n v="51.309899757557432"/>
    <n v="51.577309811158479"/>
    <x v="8"/>
    <x v="6"/>
  </r>
  <r>
    <x v="2140"/>
    <x v="5"/>
    <n v="51.234889984130859"/>
    <n v="51.58382587468833"/>
    <n v="51.156625908312343"/>
    <n v="51.502300018207677"/>
    <x v="8"/>
    <x v="6"/>
  </r>
  <r>
    <x v="2141"/>
    <x v="5"/>
    <n v="50.05438232421875"/>
    <n v="50.967486902556423"/>
    <n v="50.041338932760567"/>
    <n v="50.81095500901408"/>
    <x v="8"/>
    <x v="6"/>
  </r>
  <r>
    <x v="2142"/>
    <x v="5"/>
    <n v="50.507671356201172"/>
    <n v="50.709856979944703"/>
    <n v="50.325048953065718"/>
    <n v="50.403316763556518"/>
    <x v="8"/>
    <x v="6"/>
  </r>
  <r>
    <x v="2143"/>
    <x v="5"/>
    <n v="50.432666778564453"/>
    <n v="50.713120220873734"/>
    <n v="50.175042070308059"/>
    <n v="50.471800684936611"/>
    <x v="8"/>
    <x v="6"/>
  </r>
  <r>
    <x v="2144"/>
    <x v="5"/>
    <n v="50.559848785400391"/>
    <n v="50.837040439590318"/>
    <n v="50.48810453626681"/>
    <n v="50.647898206426632"/>
    <x v="8"/>
    <x v="6"/>
  </r>
  <r>
    <x v="2145"/>
    <x v="5"/>
    <n v="50.263092041015618"/>
    <n v="50.742473069258352"/>
    <n v="50.119603537431558"/>
    <n v="50.687033989963169"/>
    <x v="8"/>
    <x v="6"/>
  </r>
  <r>
    <x v="2146"/>
    <x v="5"/>
    <n v="50.435924530029297"/>
    <n v="50.439186310635513"/>
    <n v="50.083726864846902"/>
    <n v="50.259825697438103"/>
    <x v="8"/>
    <x v="6"/>
  </r>
  <r>
    <x v="2147"/>
    <x v="5"/>
    <n v="50.497886657714837"/>
    <n v="50.540278609126048"/>
    <n v="50.161994166926704"/>
    <n v="50.351136388026383"/>
    <x v="8"/>
    <x v="6"/>
  </r>
  <r>
    <x v="2148"/>
    <x v="5"/>
    <n v="50.406574249267578"/>
    <n v="50.762029950917402"/>
    <n v="50.175036350311657"/>
    <n v="50.439184590188532"/>
    <x v="8"/>
    <x v="6"/>
  </r>
  <r>
    <x v="2149"/>
    <x v="5"/>
    <n v="50.422882080078118"/>
    <n v="50.612024306607523"/>
    <n v="50.139166874276789"/>
    <n v="50.481579204027028"/>
    <x v="8"/>
    <x v="6"/>
  </r>
  <r>
    <x v="2150"/>
    <x v="5"/>
    <n v="51.355556488037109"/>
    <n v="51.37838522365513"/>
    <n v="50.514196103425427"/>
    <n v="50.523981446696723"/>
    <x v="8"/>
    <x v="6"/>
  </r>
  <r>
    <x v="2151"/>
    <x v="5"/>
    <n v="51.645793914794922"/>
    <n v="51.779497079815108"/>
    <n v="51.342511725732066"/>
    <n v="51.492520063754363"/>
    <x v="8"/>
    <x v="6"/>
  </r>
  <r>
    <x v="2152"/>
    <x v="5"/>
    <n v="51.949069976806641"/>
    <n v="52.007770836116812"/>
    <n v="51.381643264867193"/>
    <n v="51.67187831653559"/>
    <x v="8"/>
    <x v="6"/>
  </r>
  <r>
    <x v="2153"/>
    <x v="5"/>
    <n v="51.906673431396477"/>
    <n v="52.343658726688183"/>
    <n v="51.616434673380617"/>
    <n v="52.327353555879753"/>
    <x v="8"/>
    <x v="6"/>
  </r>
  <r>
    <x v="2154"/>
    <x v="5"/>
    <n v="52.092559814453118"/>
    <n v="52.402361827171681"/>
    <n v="51.831673319740418"/>
    <n v="51.929508087766941"/>
    <x v="8"/>
    <x v="6"/>
  </r>
  <r>
    <x v="2155"/>
    <x v="5"/>
    <n v="51.903419494628913"/>
    <n v="52.386058594719152"/>
    <n v="51.893634151456439"/>
    <n v="52.203439907664027"/>
    <x v="8"/>
    <x v="6"/>
  </r>
  <r>
    <x v="2156"/>
    <x v="5"/>
    <n v="52.147998809814453"/>
    <n v="52.483891337467291"/>
    <n v="51.945813176245352"/>
    <n v="51.945813176245352"/>
    <x v="8"/>
    <x v="6"/>
  </r>
  <r>
    <x v="2157"/>
    <x v="5"/>
    <n v="52.131694793701172"/>
    <n v="52.386057731771231"/>
    <n v="51.82189277461184"/>
    <n v="52.164305139709008"/>
    <x v="8"/>
    <x v="6"/>
  </r>
  <r>
    <x v="2158"/>
    <x v="5"/>
    <n v="51.887115478515618"/>
    <n v="52.324100849591247"/>
    <n v="51.838199957607202"/>
    <n v="52.161045381214812"/>
    <x v="8"/>
    <x v="7"/>
  </r>
  <r>
    <x v="2159"/>
    <x v="5"/>
    <n v="51.922977447509773"/>
    <n v="52.317567050715788"/>
    <n v="51.697963109745992"/>
    <n v="51.697963109745992"/>
    <x v="8"/>
    <x v="7"/>
  </r>
  <r>
    <x v="2160"/>
    <x v="5"/>
    <n v="51.936027526855469"/>
    <n v="52.014295340687788"/>
    <n v="51.691446206651626"/>
    <n v="51.857763445037918"/>
    <x v="8"/>
    <x v="7"/>
  </r>
  <r>
    <x v="2161"/>
    <x v="5"/>
    <n v="51.636005401611328"/>
    <n v="52.258874914498293"/>
    <n v="51.512083855194561"/>
    <n v="52.099081243276288"/>
    <x v="8"/>
    <x v="7"/>
  </r>
  <r>
    <x v="2162"/>
    <x v="5"/>
    <n v="52.337139129638672"/>
    <n v="52.571938831884147"/>
    <n v="51.887110410017392"/>
    <n v="52.014293737567627"/>
    <x v="8"/>
    <x v="7"/>
  </r>
  <r>
    <x v="2163"/>
    <x v="5"/>
    <n v="52.389316558837891"/>
    <n v="52.705642122098944"/>
    <n v="52.01755191768347"/>
    <n v="52.500194714624648"/>
    <x v="8"/>
    <x v="7"/>
  </r>
  <r>
    <x v="2164"/>
    <x v="5"/>
    <n v="52.474098205566413"/>
    <n v="52.862167974473238"/>
    <n v="52.408877524678807"/>
    <n v="52.474098205566413"/>
    <x v="8"/>
    <x v="7"/>
  </r>
  <r>
    <x v="2165"/>
    <x v="5"/>
    <n v="52.447917938232422"/>
    <n v="52.935549840045447"/>
    <n v="52.372649016576062"/>
    <n v="52.621373158845998"/>
    <x v="8"/>
    <x v="7"/>
  </r>
  <r>
    <x v="2166"/>
    <x v="5"/>
    <n v="52.755558013916023"/>
    <n v="52.9617357837299"/>
    <n v="52.395565260841707"/>
    <n v="52.542833491302233"/>
    <x v="8"/>
    <x v="7"/>
  </r>
  <r>
    <x v="2167"/>
    <x v="5"/>
    <n v="52.362834930419922"/>
    <n v="53.272638809530648"/>
    <n v="52.094477991732113"/>
    <n v="53.01737163108281"/>
    <x v="8"/>
    <x v="7"/>
  </r>
  <r>
    <x v="2168"/>
    <x v="5"/>
    <n v="52.094478607177727"/>
    <n v="52.621379852200583"/>
    <n v="52.00938580140793"/>
    <n v="52.212293941293083"/>
    <x v="8"/>
    <x v="7"/>
  </r>
  <r>
    <x v="2169"/>
    <x v="5"/>
    <n v="52.120658874511719"/>
    <n v="52.680286401177817"/>
    <n v="51.829392038829589"/>
    <n v="52.323563272021197"/>
    <x v="8"/>
    <x v="7"/>
  </r>
  <r>
    <x v="2170"/>
    <x v="5"/>
    <n v="50.952312469482422"/>
    <n v="52.735920556771582"/>
    <n v="50.733041197993913"/>
    <n v="52.657374505706493"/>
    <x v="8"/>
    <x v="7"/>
  </r>
  <r>
    <x v="2171"/>
    <x v="5"/>
    <n v="51.685398101806641"/>
    <n v="52.254842063987951"/>
    <n v="50.827956909132027"/>
    <n v="50.827956909132027"/>
    <x v="8"/>
    <x v="7"/>
  </r>
  <r>
    <x v="2172"/>
    <x v="5"/>
    <n v="51.547943115234382"/>
    <n v="51.983208566067589"/>
    <n v="51.394128124309901"/>
    <n v="51.587212398144672"/>
    <x v="8"/>
    <x v="7"/>
  </r>
  <r>
    <x v="2173"/>
    <x v="5"/>
    <n v="51.384304046630859"/>
    <n v="51.482486609568262"/>
    <n v="51.132310249868823"/>
    <n v="51.371214286666479"/>
    <x v="8"/>
    <x v="7"/>
  </r>
  <r>
    <x v="2174"/>
    <x v="5"/>
    <n v="51.74102783203125"/>
    <n v="51.839206650963987"/>
    <n v="51.220669604898468"/>
    <n v="51.253399623157918"/>
    <x v="8"/>
    <x v="7"/>
  </r>
  <r>
    <x v="2175"/>
    <x v="5"/>
    <n v="51.34503173828125"/>
    <n v="52.110840758757092"/>
    <n v="51.32212559434425"/>
    <n v="51.750844265097108"/>
    <x v="8"/>
    <x v="7"/>
  </r>
  <r>
    <x v="2176"/>
    <x v="5"/>
    <n v="51.649394989013672"/>
    <n v="51.72139429181518"/>
    <n v="51.230492678373707"/>
    <n v="51.439943833693697"/>
    <x v="8"/>
    <x v="7"/>
  </r>
  <r>
    <x v="2177"/>
    <x v="5"/>
    <n v="51.943935394287109"/>
    <n v="51.979935045816951"/>
    <n v="51.662484935156371"/>
    <n v="51.662484935156371"/>
    <x v="8"/>
    <x v="7"/>
  </r>
  <r>
    <x v="2178"/>
    <x v="5"/>
    <n v="52.379192352294922"/>
    <n v="52.438101884870377"/>
    <n v="51.989746746992992"/>
    <n v="52.035562775475142"/>
    <x v="8"/>
    <x v="7"/>
  </r>
  <r>
    <x v="2179"/>
    <x v="5"/>
    <n v="52.755558013916023"/>
    <n v="52.785010910951733"/>
    <n v="52.336655721488341"/>
    <n v="52.493744081148719"/>
    <x v="8"/>
    <x v="7"/>
  </r>
  <r>
    <x v="2180"/>
    <x v="5"/>
    <n v="53.217002868652337"/>
    <n v="53.341364945902647"/>
    <n v="52.677008160085919"/>
    <n v="52.72937468814235"/>
    <x v="8"/>
    <x v="7"/>
  </r>
  <r>
    <x v="2181"/>
    <x v="5"/>
    <n v="52.87664794921875"/>
    <n v="53.331549902024932"/>
    <n v="52.411925866985122"/>
    <n v="53.302097004306603"/>
    <x v="8"/>
    <x v="8"/>
  </r>
  <r>
    <x v="2182"/>
    <x v="5"/>
    <n v="52.451198577880859"/>
    <n v="53.279186793015583"/>
    <n v="52.421745680340123"/>
    <n v="52.968283444763799"/>
    <x v="8"/>
    <x v="8"/>
  </r>
  <r>
    <x v="2183"/>
    <x v="5"/>
    <n v="52.843921661376953"/>
    <n v="53.073009325958793"/>
    <n v="52.333383544459792"/>
    <n v="52.493745284195271"/>
    <x v="8"/>
    <x v="8"/>
  </r>
  <r>
    <x v="2184"/>
    <x v="5"/>
    <n v="53.498455047607422"/>
    <n v="53.501724678596673"/>
    <n v="52.850465121371883"/>
    <n v="53.017369858375957"/>
    <x v="8"/>
    <x v="8"/>
  </r>
  <r>
    <x v="2185"/>
    <x v="5"/>
    <n v="53.596633911132813"/>
    <n v="53.626086807034277"/>
    <n v="53.367546260623492"/>
    <n v="53.501724725598827"/>
    <x v="8"/>
    <x v="8"/>
  </r>
  <r>
    <x v="2186"/>
    <x v="5"/>
    <n v="53.783176422119141"/>
    <n v="53.828996200464758"/>
    <n v="53.56063551893795"/>
    <n v="53.671907843169478"/>
    <x v="8"/>
    <x v="8"/>
  </r>
  <r>
    <x v="2187"/>
    <x v="5"/>
    <n v="53.842082977294922"/>
    <n v="53.976261437982821"/>
    <n v="53.684994628703613"/>
    <n v="53.835536224956329"/>
    <x v="8"/>
    <x v="8"/>
  </r>
  <r>
    <x v="2188"/>
    <x v="5"/>
    <n v="53.855175018310547"/>
    <n v="54.277350675275827"/>
    <n v="53.792995849586269"/>
    <n v="53.976263724732938"/>
    <x v="8"/>
    <x v="8"/>
  </r>
  <r>
    <x v="2189"/>
    <x v="5"/>
    <n v="54.080986022949219"/>
    <n v="54.241347744801658"/>
    <n v="53.80608235422023"/>
    <n v="53.999170346608828"/>
    <x v="8"/>
    <x v="8"/>
  </r>
  <r>
    <x v="2190"/>
    <x v="5"/>
    <n v="53.881359100341797"/>
    <n v="54.215172328461477"/>
    <n v="53.596635281740497"/>
    <n v="54.067900354624427"/>
    <x v="8"/>
    <x v="8"/>
  </r>
  <r>
    <x v="2191"/>
    <x v="5"/>
    <n v="53.482082366943359"/>
    <n v="54.064619685718469"/>
    <n v="53.426449957495663"/>
    <n v="53.894441590896569"/>
    <x v="8"/>
    <x v="8"/>
  </r>
  <r>
    <x v="2192"/>
    <x v="5"/>
    <n v="53.468997955322273"/>
    <n v="53.599906788085988"/>
    <n v="53.131915107887117"/>
    <n v="53.468997955322273"/>
    <x v="8"/>
    <x v="8"/>
  </r>
  <r>
    <x v="2193"/>
    <x v="5"/>
    <n v="53.642448425292969"/>
    <n v="53.904262340569552"/>
    <n v="53.331545103142354"/>
    <n v="53.540996235363608"/>
    <x v="8"/>
    <x v="8"/>
  </r>
  <r>
    <x v="2194"/>
    <x v="5"/>
    <n v="52.991188049316413"/>
    <n v="53.835539376910269"/>
    <n v="52.948645392469743"/>
    <n v="53.756997070656958"/>
    <x v="8"/>
    <x v="8"/>
  </r>
  <r>
    <x v="2195"/>
    <x v="5"/>
    <n v="53.131916046142578"/>
    <n v="53.419909490857663"/>
    <n v="52.991187082163528"/>
    <n v="53.092643021091767"/>
    <x v="8"/>
    <x v="8"/>
  </r>
  <r>
    <x v="2196"/>
    <x v="5"/>
    <n v="53.367549896240227"/>
    <n v="53.380639656945753"/>
    <n v="52.974830858100461"/>
    <n v="53.138462230124517"/>
    <x v="8"/>
    <x v="8"/>
  </r>
  <r>
    <x v="2197"/>
    <x v="5"/>
    <n v="53.181003570556641"/>
    <n v="53.521359788186352"/>
    <n v="53.131914163623321"/>
    <n v="53.324998415171393"/>
    <x v="8"/>
    <x v="8"/>
  </r>
  <r>
    <x v="2198"/>
    <x v="5"/>
    <n v="52.925735473632813"/>
    <n v="53.092643960410832"/>
    <n v="52.457743776889942"/>
    <n v="53.017371285278671"/>
    <x v="8"/>
    <x v="8"/>
  </r>
  <r>
    <x v="2199"/>
    <x v="5"/>
    <n v="53.194095611572273"/>
    <n v="53.289004798606129"/>
    <n v="52.88319227571121"/>
    <n v="53.017370742807032"/>
    <x v="8"/>
    <x v="8"/>
  </r>
  <r>
    <x v="2200"/>
    <x v="5"/>
    <n v="52.339923858642578"/>
    <n v="53.387179484881088"/>
    <n v="52.097742717953572"/>
    <n v="53.354453214721318"/>
    <x v="8"/>
    <x v="8"/>
  </r>
  <r>
    <x v="2201"/>
    <x v="5"/>
    <n v="52.395561218261719"/>
    <n v="52.451193631640891"/>
    <n v="51.809750482172042"/>
    <n v="52.195926471368637"/>
    <x v="8"/>
    <x v="9"/>
  </r>
  <r>
    <x v="2202"/>
    <x v="5"/>
    <n v="52.065017700195313"/>
    <n v="52.608282037534721"/>
    <n v="51.930839240256383"/>
    <n v="52.261379071158807"/>
    <x v="8"/>
    <x v="9"/>
  </r>
  <r>
    <x v="2203"/>
    <x v="5"/>
    <n v="52.690101623535163"/>
    <n v="52.706464759059372"/>
    <n v="52.038838342882677"/>
    <n v="52.248289473817977"/>
    <x v="8"/>
    <x v="9"/>
  </r>
  <r>
    <x v="2204"/>
    <x v="5"/>
    <n v="52.061752319335938"/>
    <n v="52.677012255815853"/>
    <n v="52.035569053271928"/>
    <n v="52.510107511304838"/>
    <x v="8"/>
    <x v="9"/>
  </r>
  <r>
    <x v="2205"/>
    <x v="5"/>
    <n v="51.187942504882813"/>
    <n v="52.032293817077061"/>
    <n v="49.630148715571437"/>
    <n v="51.921021494525597"/>
    <x v="8"/>
    <x v="9"/>
  </r>
  <r>
    <x v="2206"/>
    <x v="5"/>
    <n v="51.001399993896477"/>
    <n v="51.004673370116862"/>
    <n v="50.157048702560708"/>
    <n v="50.752675835091587"/>
    <x v="8"/>
    <x v="9"/>
  </r>
  <r>
    <x v="2207"/>
    <x v="5"/>
    <n v="51.577392578125"/>
    <n v="51.734480935148738"/>
    <n v="50.942492397340033"/>
    <n v="51.129037396186988"/>
    <x v="8"/>
    <x v="9"/>
  </r>
  <r>
    <x v="2208"/>
    <x v="5"/>
    <n v="51.783565521240227"/>
    <n v="52.195924760820652"/>
    <n v="51.394119913940671"/>
    <n v="51.793385649360587"/>
    <x v="8"/>
    <x v="9"/>
  </r>
  <r>
    <x v="2209"/>
    <x v="5"/>
    <n v="52.019203186035163"/>
    <n v="52.13701851393435"/>
    <n v="51.633027185155044"/>
    <n v="51.881751345939144"/>
    <x v="8"/>
    <x v="9"/>
  </r>
  <r>
    <x v="2210"/>
    <x v="5"/>
    <n v="52.307201385498047"/>
    <n v="52.513379149640038"/>
    <n v="52.002841058468078"/>
    <n v="52.120656388651817"/>
    <x v="8"/>
    <x v="9"/>
  </r>
  <r>
    <x v="2211"/>
    <x v="5"/>
    <n v="52.758831024169922"/>
    <n v="53.043554844478983"/>
    <n v="52.467560451106401"/>
    <n v="52.539559750277967"/>
    <x v="8"/>
    <x v="9"/>
  </r>
  <r>
    <x v="2212"/>
    <x v="5"/>
    <n v="52.827556610107422"/>
    <n v="52.922462052750667"/>
    <n v="52.490470005757757"/>
    <n v="52.605015706539177"/>
    <x v="8"/>
    <x v="9"/>
  </r>
  <r>
    <x v="2213"/>
    <x v="5"/>
    <n v="52.866825103759773"/>
    <n v="53.135182017466299"/>
    <n v="52.598464444771679"/>
    <n v="52.978093673364341"/>
    <x v="8"/>
    <x v="9"/>
  </r>
  <r>
    <x v="2214"/>
    <x v="5"/>
    <n v="52.614830017089837"/>
    <n v="52.958459615329971"/>
    <n v="52.434831777401342"/>
    <n v="52.830827904716053"/>
    <x v="8"/>
    <x v="9"/>
  </r>
  <r>
    <x v="2215"/>
    <x v="5"/>
    <n v="51.957019805908203"/>
    <n v="52.722828793569803"/>
    <n v="51.940656670104971"/>
    <n v="52.634466362119667"/>
    <x v="8"/>
    <x v="9"/>
  </r>
  <r>
    <x v="2216"/>
    <x v="5"/>
    <n v="52.693374633789063"/>
    <n v="52.804646958715267"/>
    <n v="51.714844834614723"/>
    <n v="51.947205868298553"/>
    <x v="8"/>
    <x v="9"/>
  </r>
  <r>
    <x v="2217"/>
    <x v="5"/>
    <n v="53.42645263671875"/>
    <n v="53.501721560156071"/>
    <n v="52.817732025370411"/>
    <n v="52.821005401450627"/>
    <x v="8"/>
    <x v="9"/>
  </r>
  <r>
    <x v="2218"/>
    <x v="5"/>
    <n v="53.266098022460938"/>
    <n v="53.779909522437343"/>
    <n v="53.171188829880613"/>
    <n v="53.39700312088118"/>
    <x v="8"/>
    <x v="9"/>
  </r>
  <r>
    <x v="2219"/>
    <x v="5"/>
    <n v="52.942100524902337"/>
    <n v="53.622820511506667"/>
    <n v="52.889737737108319"/>
    <n v="53.249734243993487"/>
    <x v="8"/>
    <x v="9"/>
  </r>
  <r>
    <x v="2220"/>
    <x v="5"/>
    <n v="52.745738983154297"/>
    <n v="53.007556666655908"/>
    <n v="52.542834585514854"/>
    <n v="52.84719492725602"/>
    <x v="8"/>
    <x v="9"/>
  </r>
  <r>
    <x v="2221"/>
    <x v="5"/>
    <n v="53.351184844970703"/>
    <n v="53.429727151667997"/>
    <n v="52.621379214193169"/>
    <n v="52.840646742951613"/>
    <x v="8"/>
    <x v="9"/>
  </r>
  <r>
    <x v="2222"/>
    <x v="5"/>
    <n v="53.47882080078125"/>
    <n v="53.547546724256918"/>
    <n v="53.001008967579303"/>
    <n v="53.344638584957657"/>
    <x v="8"/>
    <x v="9"/>
  </r>
  <r>
    <x v="2223"/>
    <x v="5"/>
    <n v="53.956638336181641"/>
    <n v="54.123543097894967"/>
    <n v="53.338101214250962"/>
    <n v="53.740640413698657"/>
    <x v="8"/>
    <x v="10"/>
  </r>
  <r>
    <x v="2224"/>
    <x v="5"/>
    <n v="54.169357299804688"/>
    <n v="54.38862859160804"/>
    <n v="53.550820198847909"/>
    <n v="53.796271013243853"/>
    <x v="8"/>
    <x v="10"/>
  </r>
  <r>
    <x v="2225"/>
    <x v="5"/>
    <n v="53.887905120849609"/>
    <n v="54.424626515050029"/>
    <n v="53.835542332045819"/>
    <n v="54.287170917318257"/>
    <x v="8"/>
    <x v="10"/>
  </r>
  <r>
    <x v="2226"/>
    <x v="5"/>
    <n v="53.959903717041023"/>
    <n v="54.205354520424883"/>
    <n v="53.6948163999526"/>
    <n v="53.835541627100199"/>
    <x v="8"/>
    <x v="10"/>
  </r>
  <r>
    <x v="2227"/>
    <x v="5"/>
    <n v="54.211898803710938"/>
    <n v="54.5260755181069"/>
    <n v="54.107173232245607"/>
    <n v="54.251171829330893"/>
    <x v="8"/>
    <x v="10"/>
  </r>
  <r>
    <x v="2228"/>
    <x v="5"/>
    <n v="53.770088195800781"/>
    <n v="54.418078156288118"/>
    <n v="53.53445752577737"/>
    <n v="54.274079555006047"/>
    <x v="8"/>
    <x v="10"/>
  </r>
  <r>
    <x v="2229"/>
    <x v="5"/>
    <n v="53.645729064941413"/>
    <n v="53.84209046430599"/>
    <n v="53.426461519769838"/>
    <n v="53.793001050785392"/>
    <x v="8"/>
    <x v="10"/>
  </r>
  <r>
    <x v="2230"/>
    <x v="5"/>
    <n v="54.388622283935547"/>
    <n v="54.470437964151621"/>
    <n v="53.639176421085558"/>
    <n v="53.851900934929127"/>
    <x v="8"/>
    <x v="10"/>
  </r>
  <r>
    <x v="2231"/>
    <x v="5"/>
    <n v="54.876251220703118"/>
    <n v="54.938434134732617"/>
    <n v="54.342803240756822"/>
    <n v="54.450802187269773"/>
    <x v="8"/>
    <x v="10"/>
  </r>
  <r>
    <x v="2232"/>
    <x v="5"/>
    <n v="54.866432189941413"/>
    <n v="55.357333778257171"/>
    <n v="54.735527097207537"/>
    <n v="55.036614053890077"/>
    <x v="8"/>
    <x v="10"/>
  </r>
  <r>
    <x v="2233"/>
    <x v="5"/>
    <n v="55.563518524169922"/>
    <n v="55.615881313366053"/>
    <n v="54.820619345728687"/>
    <n v="55.105343182383287"/>
    <x v="8"/>
    <x v="10"/>
  </r>
  <r>
    <x v="2234"/>
    <x v="5"/>
    <n v="51.066856384277337"/>
    <n v="52.182841806751249"/>
    <n v="50.890131507880461"/>
    <n v="51.953754142728712"/>
    <x v="8"/>
    <x v="10"/>
  </r>
  <r>
    <x v="2235"/>
    <x v="5"/>
    <n v="50.841037750244141"/>
    <n v="51.557753578677463"/>
    <n v="50.729765431571693"/>
    <n v="51.03739912337366"/>
    <x v="8"/>
    <x v="10"/>
  </r>
  <r>
    <x v="2236"/>
    <x v="5"/>
    <n v="50.824676513671882"/>
    <n v="51.057037542978748"/>
    <n v="50.729767327107091"/>
    <n v="50.903222563971248"/>
    <x v="8"/>
    <x v="10"/>
  </r>
  <r>
    <x v="2237"/>
    <x v="5"/>
    <n v="51.007949829101563"/>
    <n v="51.331942934147769"/>
    <n v="50.441775557772822"/>
    <n v="50.877040989346632"/>
    <x v="8"/>
    <x v="10"/>
  </r>
  <r>
    <x v="2238"/>
    <x v="5"/>
    <n v="50.618499755859382"/>
    <n v="51.070128318213769"/>
    <n v="50.523590567407787"/>
    <n v="50.962129369546012"/>
    <x v="8"/>
    <x v="10"/>
  </r>
  <r>
    <x v="2239"/>
    <x v="5"/>
    <n v="51.073406219482422"/>
    <n v="51.096312365569659"/>
    <n v="50.628320625162416"/>
    <n v="50.775592612808317"/>
    <x v="8"/>
    <x v="10"/>
  </r>
  <r>
    <x v="2240"/>
    <x v="5"/>
    <n v="51.305759429931641"/>
    <n v="51.498847425513297"/>
    <n v="51.037398763703102"/>
    <n v="51.037398763703102"/>
    <x v="8"/>
    <x v="10"/>
  </r>
  <r>
    <x v="2241"/>
    <x v="5"/>
    <n v="51.917751312255859"/>
    <n v="52.009383376026918"/>
    <n v="51.269761386916578"/>
    <n v="51.269761386916578"/>
    <x v="8"/>
    <x v="10"/>
  </r>
  <r>
    <x v="2242"/>
    <x v="5"/>
    <n v="51.079948425292969"/>
    <n v="51.960295660282092"/>
    <n v="50.926129698012097"/>
    <n v="51.960295660282092"/>
    <x v="8"/>
    <x v="10"/>
  </r>
  <r>
    <x v="2243"/>
    <x v="5"/>
    <n v="50.952312469482422"/>
    <n v="51.168310364629583"/>
    <n v="50.566136457403367"/>
    <n v="51.060311417055999"/>
    <x v="8"/>
    <x v="10"/>
  </r>
  <r>
    <x v="2244"/>
    <x v="5"/>
    <n v="50.510501861572273"/>
    <n v="50.92613078304678"/>
    <n v="49.950874338868168"/>
    <n v="50.850858105989133"/>
    <x v="8"/>
    <x v="11"/>
  </r>
  <r>
    <x v="2245"/>
    <x v="5"/>
    <n v="50.497413635253913"/>
    <n v="50.70359141403366"/>
    <n v="50.173416772643932"/>
    <n v="50.176690149186228"/>
    <x v="8"/>
    <x v="11"/>
  </r>
  <r>
    <x v="2246"/>
    <x v="5"/>
    <n v="50.965404510498047"/>
    <n v="51.00467753778824"/>
    <n v="50.314141164850099"/>
    <n v="50.54650220682138"/>
    <x v="8"/>
    <x v="11"/>
  </r>
  <r>
    <x v="2247"/>
    <x v="5"/>
    <n v="50.412322998046882"/>
    <n v="50.998130041242561"/>
    <n v="50.284687533855717"/>
    <n v="50.906494227328857"/>
    <x v="8"/>
    <x v="11"/>
  </r>
  <r>
    <x v="2248"/>
    <x v="5"/>
    <n v="50.080551147460938"/>
    <n v="50.763795589743069"/>
    <n v="50.004998904576439"/>
    <n v="50.701385482450377"/>
    <x v="8"/>
    <x v="11"/>
  </r>
  <r>
    <x v="2249"/>
    <x v="5"/>
    <n v="49.554977416992188"/>
    <n v="49.998430503725707"/>
    <n v="49.351319430073403"/>
    <n v="49.929449330144053"/>
    <x v="8"/>
    <x v="11"/>
  </r>
  <r>
    <x v="2250"/>
    <x v="5"/>
    <n v="49.679801940917969"/>
    <n v="49.748783115267301"/>
    <n v="49.121381478397822"/>
    <n v="49.646954120674671"/>
    <x v="8"/>
    <x v="11"/>
  </r>
  <r>
    <x v="2251"/>
    <x v="5"/>
    <n v="49.719223022460938"/>
    <n v="49.830904864377047"/>
    <n v="49.348036622627937"/>
    <n v="49.67323306473763"/>
    <x v="8"/>
    <x v="11"/>
  </r>
  <r>
    <x v="2252"/>
    <x v="5"/>
    <n v="50.602840423583977"/>
    <n v="50.602840423583977"/>
    <n v="49.482713904816983"/>
    <n v="49.78163359603689"/>
    <x v="8"/>
    <x v="11"/>
  </r>
  <r>
    <x v="2253"/>
    <x v="5"/>
    <n v="49.985286712646477"/>
    <n v="50.566702127283797"/>
    <n v="49.906452699389703"/>
    <n v="50.428739784690507"/>
    <x v="8"/>
    <x v="11"/>
  </r>
  <r>
    <x v="2254"/>
    <x v="5"/>
    <n v="50.172527313232422"/>
    <n v="50.409033125254908"/>
    <n v="49.778345947605473"/>
    <n v="49.857183724407697"/>
    <x v="8"/>
    <x v="11"/>
  </r>
  <r>
    <x v="2255"/>
    <x v="5"/>
    <n v="50.905040740966797"/>
    <n v="50.937888559798672"/>
    <n v="50.300630348722947"/>
    <n v="50.372900813021737"/>
    <x v="8"/>
    <x v="11"/>
  </r>
  <r>
    <x v="2256"/>
    <x v="5"/>
    <n v="51.088993072509773"/>
    <n v="51.141550334515209"/>
    <n v="50.615977714460783"/>
    <n v="50.862340115060782"/>
    <x v="8"/>
    <x v="11"/>
  </r>
  <r>
    <x v="2257"/>
    <x v="5"/>
    <n v="50.491153717041023"/>
    <n v="51.289365488623893"/>
    <n v="50.461591431928142"/>
    <n v="51.052859689337083"/>
    <x v="8"/>
    <x v="11"/>
  </r>
  <r>
    <x v="2258"/>
    <x v="5"/>
    <n v="50.849201202392578"/>
    <n v="50.934610047856552"/>
    <n v="50.556852588709127"/>
    <n v="50.586414875713039"/>
    <x v="8"/>
    <x v="11"/>
  </r>
  <r>
    <x v="2259"/>
    <x v="5"/>
    <n v="51.456897735595703"/>
    <n v="51.621136842089257"/>
    <n v="50.967458431698986"/>
    <n v="51.062716361626812"/>
    <x v="8"/>
    <x v="11"/>
  </r>
  <r>
    <x v="2260"/>
    <x v="5"/>
    <n v="51.378059387207031"/>
    <n v="51.568582763333637"/>
    <n v="51.279515924404009"/>
    <n v="51.456897164803173"/>
    <x v="8"/>
    <x v="11"/>
  </r>
  <r>
    <x v="2261"/>
    <x v="5"/>
    <n v="51.860931396484382"/>
    <n v="51.883926374823908"/>
    <n v="51.295939854140329"/>
    <n v="51.345211585560349"/>
    <x v="8"/>
    <x v="11"/>
  </r>
  <r>
    <x v="2262"/>
    <x v="5"/>
    <n v="51.759101867675781"/>
    <n v="52.008749815334973"/>
    <n v="51.736106889572611"/>
    <n v="51.824797508893852"/>
    <x v="8"/>
    <x v="11"/>
  </r>
  <r>
    <x v="2263"/>
    <x v="5"/>
    <n v="51.785377502441413"/>
    <n v="51.92662538352598"/>
    <n v="51.624420177578507"/>
    <n v="51.745958614884771"/>
    <x v="8"/>
    <x v="11"/>
  </r>
  <r>
    <x v="2264"/>
    <x v="5"/>
    <n v="52.3240966796875"/>
    <n v="52.406216236350751"/>
    <n v="51.634281126139157"/>
    <n v="51.653990571576813"/>
    <x v="9"/>
    <x v="0"/>
  </r>
  <r>
    <x v="2265"/>
    <x v="5"/>
    <n v="52.327377319335938"/>
    <n v="52.655863057246989"/>
    <n v="52.205838874434207"/>
    <n v="52.481767345382558"/>
    <x v="9"/>
    <x v="0"/>
  </r>
  <r>
    <x v="2266"/>
    <x v="5"/>
    <n v="51.821510314941413"/>
    <n v="52.406211276951367"/>
    <n v="51.732819698461292"/>
    <n v="52.297811216898779"/>
    <x v="9"/>
    <x v="0"/>
  </r>
  <r>
    <x v="2267"/>
    <x v="5"/>
    <n v="51.476604461669922"/>
    <n v="51.933195920154759"/>
    <n v="51.111989153479414"/>
    <n v="51.874067589424413"/>
    <x v="9"/>
    <x v="0"/>
  </r>
  <r>
    <x v="2268"/>
    <x v="5"/>
    <n v="51.982467651367188"/>
    <n v="51.995606027354853"/>
    <n v="51.466747862133481"/>
    <n v="51.473318929723312"/>
    <x v="9"/>
    <x v="0"/>
  </r>
  <r>
    <x v="2269"/>
    <x v="5"/>
    <n v="52.330665588378913"/>
    <n v="52.340522190995202"/>
    <n v="51.811663959694272"/>
    <n v="51.8773596070331"/>
    <x v="9"/>
    <x v="0"/>
  </r>
  <r>
    <x v="2270"/>
    <x v="5"/>
    <n v="52.981060028076172"/>
    <n v="53.050041206700229"/>
    <n v="52.412786687944241"/>
    <n v="52.412786687944241"/>
    <x v="9"/>
    <x v="0"/>
  </r>
  <r>
    <x v="2271"/>
    <x v="5"/>
    <n v="52.921932220458977"/>
    <n v="53.178147474106026"/>
    <n v="52.613155943344168"/>
    <n v="53.000766237276508"/>
    <x v="9"/>
    <x v="0"/>
  </r>
  <r>
    <x v="2272"/>
    <x v="5"/>
    <n v="52.990913391113281"/>
    <n v="53.063180099386258"/>
    <n v="52.682137114020357"/>
    <n v="53.007337301248768"/>
    <x v="9"/>
    <x v="0"/>
  </r>
  <r>
    <x v="2273"/>
    <x v="5"/>
    <n v="53.158439636230469"/>
    <n v="53.345673721122232"/>
    <n v="52.961348949443661"/>
    <n v="53.030330125940218"/>
    <x v="9"/>
    <x v="0"/>
  </r>
  <r>
    <x v="2274"/>
    <x v="5"/>
    <n v="52.908794403076172"/>
    <n v="53.210999637123571"/>
    <n v="52.76426097472406"/>
    <n v="53.010623406072483"/>
    <x v="9"/>
    <x v="0"/>
  </r>
  <r>
    <x v="2275"/>
    <x v="5"/>
    <n v="53.621597290039063"/>
    <n v="53.670869017438648"/>
    <n v="52.780681113005571"/>
    <n v="52.938352896199348"/>
    <x v="9"/>
    <x v="0"/>
  </r>
  <r>
    <x v="2276"/>
    <x v="5"/>
    <n v="53.339103698730469"/>
    <n v="53.72999951845204"/>
    <n v="53.030327427995452"/>
    <n v="53.684009563665981"/>
    <x v="9"/>
    <x v="0"/>
  </r>
  <r>
    <x v="2277"/>
    <x v="5"/>
    <n v="53.342391967773438"/>
    <n v="53.52634051877407"/>
    <n v="53.050039591844737"/>
    <n v="53.473783252889291"/>
    <x v="9"/>
    <x v="0"/>
  </r>
  <r>
    <x v="2278"/>
    <x v="5"/>
    <n v="53.477069854736328"/>
    <n v="53.493493765703782"/>
    <n v="53.13873127409925"/>
    <n v="53.253702410063653"/>
    <x v="9"/>
    <x v="0"/>
  </r>
  <r>
    <x v="2279"/>
    <x v="5"/>
    <n v="52.7215576171875"/>
    <n v="53.565759405267443"/>
    <n v="52.662429283373058"/>
    <n v="53.509916605419157"/>
    <x v="9"/>
    <x v="0"/>
  </r>
  <r>
    <x v="2280"/>
    <x v="5"/>
    <n v="53.490203857421882"/>
    <n v="53.500060458711658"/>
    <n v="52.695273850350347"/>
    <n v="53.017188493694867"/>
    <x v="9"/>
    <x v="0"/>
  </r>
  <r>
    <x v="2281"/>
    <x v="5"/>
    <n v="53.959941864013672"/>
    <n v="53.996071460791462"/>
    <n v="53.431083660592037"/>
    <n v="53.559189414311042"/>
    <x v="9"/>
    <x v="0"/>
  </r>
  <r>
    <x v="2282"/>
    <x v="5"/>
    <n v="54.212867736816413"/>
    <n v="54.334406173010017"/>
    <n v="53.713575616040728"/>
    <n v="53.986214774228763"/>
    <x v="9"/>
    <x v="0"/>
  </r>
  <r>
    <x v="2283"/>
    <x v="5"/>
    <n v="54.393531799316413"/>
    <n v="54.465798502518147"/>
    <n v="53.746420763327457"/>
    <n v="54.101183212066282"/>
    <x v="9"/>
    <x v="0"/>
  </r>
  <r>
    <x v="2284"/>
    <x v="5"/>
    <n v="54.281848907470703"/>
    <n v="55.119483343980527"/>
    <n v="54.235862711872286"/>
    <n v="55.119483343980527"/>
    <x v="9"/>
    <x v="0"/>
  </r>
  <r>
    <x v="2285"/>
    <x v="5"/>
    <n v="55.287010192871087"/>
    <n v="55.300152328590798"/>
    <n v="54.258859865140693"/>
    <n v="54.42967003757542"/>
    <x v="9"/>
    <x v="1"/>
  </r>
  <r>
    <x v="2286"/>
    <x v="5"/>
    <n v="55.700901031494141"/>
    <n v="56.032668533914091"/>
    <n v="55.158900708578628"/>
    <n v="55.23445295223209"/>
    <x v="9"/>
    <x v="1"/>
  </r>
  <r>
    <x v="2287"/>
    <x v="5"/>
    <n v="55.401981353759773"/>
    <n v="55.845430695532137"/>
    <n v="55.208176202908028"/>
    <n v="55.845430695532137"/>
    <x v="9"/>
    <x v="1"/>
  </r>
  <r>
    <x v="2288"/>
    <x v="5"/>
    <n v="55.779735565185547"/>
    <n v="55.825725522265607"/>
    <n v="55.296867330190032"/>
    <n v="55.444682525738948"/>
    <x v="9"/>
    <x v="1"/>
  </r>
  <r>
    <x v="2289"/>
    <x v="5"/>
    <n v="55.638484954833977"/>
    <n v="56.058943060743402"/>
    <n v="55.579360383185467"/>
    <n v="55.930837316043622"/>
    <x v="9"/>
    <x v="1"/>
  </r>
  <r>
    <x v="2290"/>
    <x v="5"/>
    <n v="55.635200500488281"/>
    <n v="56.022807008910988"/>
    <n v="55.559648263474237"/>
    <n v="55.638482274939129"/>
    <x v="9"/>
    <x v="1"/>
  </r>
  <r>
    <x v="2291"/>
    <x v="5"/>
    <n v="55.605636596679688"/>
    <n v="55.753455542753372"/>
    <n v="55.487383695335907"/>
    <n v="55.641769949755833"/>
    <x v="9"/>
    <x v="1"/>
  </r>
  <r>
    <x v="2292"/>
    <x v="5"/>
    <n v="55.940689086914063"/>
    <n v="55.960398530150108"/>
    <n v="55.530083831079047"/>
    <n v="55.58921216078717"/>
    <x v="9"/>
    <x v="1"/>
  </r>
  <r>
    <x v="2293"/>
    <x v="5"/>
    <n v="55.559650421142578"/>
    <n v="56.193623107891987"/>
    <n v="55.273869130201398"/>
    <n v="56.045804161766021"/>
    <x v="9"/>
    <x v="1"/>
  </r>
  <r>
    <x v="2294"/>
    <x v="5"/>
    <n v="55.382266998291023"/>
    <n v="55.474239385067648"/>
    <n v="55.034075616258818"/>
    <n v="55.431538725319612"/>
    <x v="9"/>
    <x v="1"/>
  </r>
  <r>
    <x v="2295"/>
    <x v="5"/>
    <n v="55.608924865722663"/>
    <n v="55.792877173920672"/>
    <n v="55.175328366673249"/>
    <n v="55.776449504267148"/>
    <x v="9"/>
    <x v="1"/>
  </r>
  <r>
    <x v="2296"/>
    <x v="5"/>
    <n v="55.960395812988281"/>
    <n v="56.476115568246748"/>
    <n v="55.608918903927368"/>
    <n v="55.937400837130767"/>
    <x v="9"/>
    <x v="1"/>
  </r>
  <r>
    <x v="2297"/>
    <x v="5"/>
    <n v="57.767051696777337"/>
    <n v="59.570426181696227"/>
    <n v="57.560108193023552"/>
    <n v="58.627677288164989"/>
    <x v="9"/>
    <x v="1"/>
  </r>
  <r>
    <x v="2298"/>
    <x v="5"/>
    <n v="57.057537078857422"/>
    <n v="57.675085886142178"/>
    <n v="56.761899172150443"/>
    <n v="57.484562510071243"/>
    <x v="9"/>
    <x v="1"/>
  </r>
  <r>
    <x v="2299"/>
    <x v="5"/>
    <n v="57.619239807128913"/>
    <n v="57.638949250400287"/>
    <n v="56.929424329398067"/>
    <n v="57.116658401688362"/>
    <x v="9"/>
    <x v="1"/>
  </r>
  <r>
    <x v="2300"/>
    <x v="5"/>
    <n v="57.668514251708977"/>
    <n v="58.355044228029243"/>
    <n v="57.586394700203918"/>
    <n v="57.842609956414989"/>
    <x v="9"/>
    <x v="1"/>
  </r>
  <r>
    <x v="2301"/>
    <x v="5"/>
    <n v="58.732799530029297"/>
    <n v="58.96930910769953"/>
    <n v="57.333462786323047"/>
    <n v="58.259784133881027"/>
    <x v="9"/>
    <x v="1"/>
  </r>
  <r>
    <x v="2302"/>
    <x v="5"/>
    <n v="58.722946166992188"/>
    <n v="58.929889696125073"/>
    <n v="58.358330840540127"/>
    <n v="58.772217898805891"/>
    <x v="9"/>
    <x v="1"/>
  </r>
  <r>
    <x v="2303"/>
    <x v="5"/>
    <n v="58.75250244140625"/>
    <n v="58.890464780042187"/>
    <n v="58.447015479910029"/>
    <n v="58.683521272088278"/>
    <x v="9"/>
    <x v="1"/>
  </r>
  <r>
    <x v="2304"/>
    <x v="5"/>
    <n v="57.757205963134773"/>
    <n v="58.624402728355982"/>
    <n v="57.737496518562438"/>
    <n v="58.58498383921134"/>
    <x v="9"/>
    <x v="1"/>
  </r>
  <r>
    <x v="2305"/>
    <x v="5"/>
    <n v="57.905017852783203"/>
    <n v="57.993708468699133"/>
    <n v="57.353168473032582"/>
    <n v="57.944436739677393"/>
    <x v="9"/>
    <x v="2"/>
  </r>
  <r>
    <x v="2306"/>
    <x v="5"/>
    <n v="58.437164306640618"/>
    <n v="58.525854926742937"/>
    <n v="57.550261864809677"/>
    <n v="57.648805327504633"/>
    <x v="9"/>
    <x v="2"/>
  </r>
  <r>
    <x v="2307"/>
    <x v="5"/>
    <n v="59.166400909423828"/>
    <n v="59.462035067681398"/>
    <n v="58.713094949482738"/>
    <n v="58.998872505589432"/>
    <x v="9"/>
    <x v="2"/>
  </r>
  <r>
    <x v="2308"/>
    <x v="5"/>
    <n v="59.688686370849609"/>
    <n v="59.737958102642992"/>
    <n v="59.166399247293818"/>
    <n v="59.24523326632481"/>
    <x v="9"/>
    <x v="2"/>
  </r>
  <r>
    <x v="2309"/>
    <x v="5"/>
    <n v="59.481742858886719"/>
    <n v="60.181411224453377"/>
    <n v="59.471886257009913"/>
    <n v="60.112430048084398"/>
    <x v="9"/>
    <x v="2"/>
  </r>
  <r>
    <x v="2310"/>
    <x v="5"/>
    <n v="59.245227813720703"/>
    <n v="59.402899596463591"/>
    <n v="58.860903078234386"/>
    <n v="59.126974916461492"/>
    <x v="9"/>
    <x v="2"/>
  </r>
  <r>
    <x v="2311"/>
    <x v="5"/>
    <n v="59.777370452880859"/>
    <n v="59.826642179284548"/>
    <n v="58.998864394450528"/>
    <n v="59.225517343260933"/>
    <x v="9"/>
    <x v="2"/>
  </r>
  <r>
    <x v="2312"/>
    <x v="5"/>
    <n v="60.516460418701172"/>
    <n v="60.674132205982907"/>
    <n v="59.767520368910873"/>
    <n v="60.063154500165147"/>
    <x v="9"/>
    <x v="2"/>
  </r>
  <r>
    <x v="2313"/>
    <x v="5"/>
    <n v="60.388351440429688"/>
    <n v="60.565732672558759"/>
    <n v="59.994173848403278"/>
    <n v="60.36864199694957"/>
    <x v="9"/>
    <x v="2"/>
  </r>
  <r>
    <x v="2314"/>
    <x v="5"/>
    <n v="60.336933135986328"/>
    <n v="60.75222978047637"/>
    <n v="59.921632719501332"/>
    <n v="60.594020996099943"/>
    <x v="9"/>
    <x v="2"/>
  </r>
  <r>
    <x v="2315"/>
    <x v="5"/>
    <n v="60.000736236572273"/>
    <n v="60.465476169539443"/>
    <n v="59.783197753567237"/>
    <n v="60.000736236572273"/>
    <x v="9"/>
    <x v="2"/>
  </r>
  <r>
    <x v="2316"/>
    <x v="5"/>
    <n v="60.178726196289063"/>
    <n v="60.21827933659435"/>
    <n v="59.713986227689652"/>
    <n v="60.010627235989141"/>
    <x v="9"/>
    <x v="2"/>
  </r>
  <r>
    <x v="2317"/>
    <x v="5"/>
    <n v="60.188613891601563"/>
    <n v="60.386375825391951"/>
    <n v="59.921635846783808"/>
    <n v="60.287496744494327"/>
    <x v="9"/>
    <x v="2"/>
  </r>
  <r>
    <x v="2318"/>
    <x v="5"/>
    <n v="60.564357757568359"/>
    <n v="60.59402072575817"/>
    <n v="60.060068438366777"/>
    <n v="60.158947513662802"/>
    <x v="9"/>
    <x v="2"/>
  </r>
  <r>
    <x v="2319"/>
    <x v="5"/>
    <n v="60.762123107910163"/>
    <n v="60.96977144094275"/>
    <n v="60.36659924042366"/>
    <n v="60.594024144030087"/>
    <x v="9"/>
    <x v="2"/>
  </r>
  <r>
    <x v="2320"/>
    <x v="5"/>
    <n v="60.188613891601563"/>
    <n v="60.84122563271324"/>
    <n v="60.168837321023013"/>
    <n v="60.633577299631149"/>
    <x v="9"/>
    <x v="2"/>
  </r>
  <r>
    <x v="2321"/>
    <x v="5"/>
    <n v="59.891975402832031"/>
    <n v="60.307275858506493"/>
    <n v="59.684327060992459"/>
    <n v="60.188616430030748"/>
    <x v="9"/>
    <x v="2"/>
  </r>
  <r>
    <x v="2322"/>
    <x v="5"/>
    <n v="59.8326416015625"/>
    <n v="60.149062950555127"/>
    <n v="59.555777164688386"/>
    <n v="59.783202062405699"/>
    <x v="9"/>
    <x v="2"/>
  </r>
  <r>
    <x v="2323"/>
    <x v="5"/>
    <n v="60.040294647216797"/>
    <n v="60.366598628389013"/>
    <n v="59.70410049486037"/>
    <n v="60.188613267024117"/>
    <x v="9"/>
    <x v="2"/>
  </r>
  <r>
    <x v="2324"/>
    <x v="5"/>
    <n v="59.496448516845703"/>
    <n v="60.089734313305897"/>
    <n v="59.486562117635827"/>
    <n v="59.980965062021767"/>
    <x v="9"/>
    <x v="2"/>
  </r>
  <r>
    <x v="2325"/>
    <x v="5"/>
    <n v="59.328357696533203"/>
    <n v="60.079848567677978"/>
    <n v="59.259141580980213"/>
    <n v="59.634888902550301"/>
    <x v="9"/>
    <x v="3"/>
  </r>
  <r>
    <x v="2326"/>
    <x v="5"/>
    <n v="58.497756958007813"/>
    <n v="59.42723314712056"/>
    <n v="58.220892512739162"/>
    <n v="59.22947498449733"/>
    <x v="9"/>
    <x v="3"/>
  </r>
  <r>
    <x v="2327"/>
    <x v="5"/>
    <n v="58.764736175537109"/>
    <n v="58.833952288234237"/>
    <n v="58.280219614661981"/>
    <n v="58.715296633895633"/>
    <x v="9"/>
    <x v="3"/>
  </r>
  <r>
    <x v="2328"/>
    <x v="5"/>
    <n v="58.833950042724609"/>
    <n v="59.140481224394847"/>
    <n v="58.626301712558522"/>
    <n v="58.873503183326271"/>
    <x v="9"/>
    <x v="3"/>
  </r>
  <r>
    <x v="2329"/>
    <x v="5"/>
    <n v="59.180030822753913"/>
    <n v="59.367906355343642"/>
    <n v="58.824063871942272"/>
    <n v="58.883389811079986"/>
    <x v="9"/>
    <x v="3"/>
  </r>
  <r>
    <x v="2330"/>
    <x v="5"/>
    <n v="59.110816955566413"/>
    <n v="59.367908608236327"/>
    <n v="58.754846219251277"/>
    <n v="58.932831587408849"/>
    <x v="9"/>
    <x v="3"/>
  </r>
  <r>
    <x v="2331"/>
    <x v="5"/>
    <n v="59.120704650878913"/>
    <n v="59.29869001158162"/>
    <n v="58.636188108522617"/>
    <n v="59.199807160082827"/>
    <x v="9"/>
    <x v="3"/>
  </r>
  <r>
    <x v="2332"/>
    <x v="5"/>
    <n v="59.941413879394531"/>
    <n v="60.079846104825762"/>
    <n v="58.725183049111983"/>
    <n v="58.952607958319753"/>
    <x v="9"/>
    <x v="3"/>
  </r>
  <r>
    <x v="2333"/>
    <x v="5"/>
    <n v="59.417343139648438"/>
    <n v="60.208387058090437"/>
    <n v="59.397566570188019"/>
    <n v="60.069954843862448"/>
    <x v="9"/>
    <x v="3"/>
  </r>
  <r>
    <x v="2334"/>
    <x v="5"/>
    <n v="59.466781616210938"/>
    <n v="60.040290804344863"/>
    <n v="59.278909867681662"/>
    <n v="59.328349404453057"/>
    <x v="9"/>
    <x v="3"/>
  </r>
  <r>
    <x v="2335"/>
    <x v="5"/>
    <n v="59.259140014648438"/>
    <n v="60.020521037601981"/>
    <n v="59.239363443299553"/>
    <n v="59.832645495785137"/>
    <x v="9"/>
    <x v="3"/>
  </r>
  <r>
    <x v="2336"/>
    <x v="5"/>
    <n v="59.170143127441413"/>
    <n v="59.615106521202932"/>
    <n v="59.110813417608192"/>
    <n v="59.358014883920703"/>
    <x v="9"/>
    <x v="3"/>
  </r>
  <r>
    <x v="2337"/>
    <x v="5"/>
    <n v="58.982269287109382"/>
    <n v="59.75353662771699"/>
    <n v="58.90316301012659"/>
    <n v="59.476672202267054"/>
    <x v="9"/>
    <x v="3"/>
  </r>
  <r>
    <x v="2338"/>
    <x v="5"/>
    <n v="58.596637725830078"/>
    <n v="59.269026059688002"/>
    <n v="58.557088355364243"/>
    <n v="59.160260575912837"/>
    <x v="9"/>
    <x v="3"/>
  </r>
  <r>
    <x v="2339"/>
    <x v="5"/>
    <n v="58.863613128662109"/>
    <n v="59.002045349046767"/>
    <n v="58.309884247123449"/>
    <n v="58.78451061929735"/>
    <x v="9"/>
    <x v="3"/>
  </r>
  <r>
    <x v="2340"/>
    <x v="5"/>
    <n v="59.466781616210938"/>
    <n v="59.723873242614033"/>
    <n v="58.379096719260581"/>
    <n v="58.893276200071888"/>
    <x v="9"/>
    <x v="3"/>
  </r>
  <r>
    <x v="2341"/>
    <x v="5"/>
    <n v="58.428539276123047"/>
    <n v="59.674433018337353"/>
    <n v="57.904473369667151"/>
    <n v="59.575553939683623"/>
    <x v="9"/>
    <x v="3"/>
  </r>
  <r>
    <x v="2342"/>
    <x v="5"/>
    <n v="59.199810028076172"/>
    <n v="59.367908997770272"/>
    <n v="58.151678155376992"/>
    <n v="58.31977335307581"/>
    <x v="9"/>
    <x v="3"/>
  </r>
  <r>
    <x v="2343"/>
    <x v="5"/>
    <n v="59.536003112792969"/>
    <n v="59.852420703173912"/>
    <n v="59.160259581712609"/>
    <n v="59.3777943176025"/>
    <x v="9"/>
    <x v="3"/>
  </r>
  <r>
    <x v="2344"/>
    <x v="5"/>
    <n v="59.486564636230469"/>
    <n v="59.713989547637503"/>
    <n v="59.328355838208402"/>
    <n v="59.437125094097688"/>
    <x v="9"/>
    <x v="3"/>
  </r>
  <r>
    <x v="2345"/>
    <x v="5"/>
    <n v="59.565666198730469"/>
    <n v="59.71398481336977"/>
    <n v="59.269021425461908"/>
    <n v="59.506336489677757"/>
    <x v="9"/>
    <x v="3"/>
  </r>
  <r>
    <x v="2346"/>
    <x v="5"/>
    <n v="58.685626983642578"/>
    <n v="59.624993316269368"/>
    <n v="58.497755225915242"/>
    <n v="59.526114237885523"/>
    <x v="9"/>
    <x v="3"/>
  </r>
  <r>
    <x v="2347"/>
    <x v="5"/>
    <n v="58.19122314453125"/>
    <n v="58.744955782073312"/>
    <n v="58.062681099026399"/>
    <n v="58.646076705224203"/>
    <x v="9"/>
    <x v="4"/>
  </r>
  <r>
    <x v="2348"/>
    <x v="5"/>
    <n v="59.041599273681641"/>
    <n v="59.219584637109527"/>
    <n v="57.924251324600633"/>
    <n v="58.280218279461252"/>
    <x v="9"/>
    <x v="4"/>
  </r>
  <r>
    <x v="2349"/>
    <x v="5"/>
    <n v="59.150371551513672"/>
    <n v="59.308580352431314"/>
    <n v="58.477983204614858"/>
    <n v="58.952609607367783"/>
    <x v="9"/>
    <x v="4"/>
  </r>
  <r>
    <x v="2350"/>
    <x v="5"/>
    <n v="59.199810028076172"/>
    <n v="59.328355855254571"/>
    <n v="58.72518363387357"/>
    <n v="59.328355855254571"/>
    <x v="9"/>
    <x v="4"/>
  </r>
  <r>
    <x v="2351"/>
    <x v="5"/>
    <n v="59.941413879394531"/>
    <n v="60.119399246947609"/>
    <n v="59.377794806141523"/>
    <n v="59.496450460511831"/>
    <x v="9"/>
    <x v="4"/>
  </r>
  <r>
    <x v="2352"/>
    <x v="5"/>
    <n v="59.624992370605469"/>
    <n v="60.168834837081313"/>
    <n v="59.545889863551977"/>
    <n v="59.951300113687971"/>
    <x v="9"/>
    <x v="4"/>
  </r>
  <r>
    <x v="2353"/>
    <x v="5"/>
    <n v="59.970291137695313"/>
    <n v="60.109206311679308"/>
    <n v="59.484101276431453"/>
    <n v="59.732158409539963"/>
    <x v="9"/>
    <x v="4"/>
  </r>
  <r>
    <x v="2354"/>
    <x v="5"/>
    <n v="60.009979248046882"/>
    <n v="60.10920436911448"/>
    <n v="59.692466430733241"/>
    <n v="59.940523555825223"/>
    <x v="9"/>
    <x v="4"/>
  </r>
  <r>
    <x v="2355"/>
    <x v="5"/>
    <n v="59.940521240234382"/>
    <n v="60.873214631930431"/>
    <n v="59.821454884604307"/>
    <n v="60.148888308849791"/>
    <x v="9"/>
    <x v="4"/>
  </r>
  <r>
    <x v="2356"/>
    <x v="5"/>
    <n v="59.394798278808587"/>
    <n v="60.079434577307858"/>
    <n v="58.978060342945021"/>
    <n v="60.049668933693077"/>
    <x v="9"/>
    <x v="4"/>
  </r>
  <r>
    <x v="2357"/>
    <x v="5"/>
    <n v="59.365036010742188"/>
    <n v="59.474177971886078"/>
    <n v="59.007833126848631"/>
    <n v="59.365036010742188"/>
    <x v="9"/>
    <x v="4"/>
  </r>
  <r>
    <x v="2358"/>
    <x v="5"/>
    <n v="63.512550354003913"/>
    <n v="63.919360115036618"/>
    <n v="62.450862344170538"/>
    <n v="63.720917436986937"/>
    <x v="9"/>
    <x v="4"/>
  </r>
  <r>
    <x v="2359"/>
    <x v="5"/>
    <n v="64.147575378417969"/>
    <n v="64.375783698925432"/>
    <n v="63.135501833079772"/>
    <n v="63.740758051274362"/>
    <x v="9"/>
    <x v="4"/>
  </r>
  <r>
    <x v="2360"/>
    <x v="5"/>
    <n v="63.681224822998047"/>
    <n v="64.256719164311804"/>
    <n v="63.373632628325034"/>
    <n v="63.919357541088949"/>
    <x v="9"/>
    <x v="4"/>
  </r>
  <r>
    <x v="2361"/>
    <x v="5"/>
    <n v="64.643692016601563"/>
    <n v="64.68338206730256"/>
    <n v="63.949127484488933"/>
    <n v="64.028507585890921"/>
    <x v="9"/>
    <x v="4"/>
  </r>
  <r>
    <x v="2362"/>
    <x v="5"/>
    <n v="64.742904663085938"/>
    <n v="65.179487592058962"/>
    <n v="64.226949213474086"/>
    <n v="64.475006319462921"/>
    <x v="9"/>
    <x v="4"/>
  </r>
  <r>
    <x v="2363"/>
    <x v="5"/>
    <n v="64.336090087890625"/>
    <n v="65.010805747428947"/>
    <n v="64.058267328687037"/>
    <n v="64.663527298424469"/>
    <x v="9"/>
    <x v="4"/>
  </r>
  <r>
    <x v="2364"/>
    <x v="5"/>
    <n v="64.871902465820313"/>
    <n v="65.179498476280884"/>
    <n v="64.504782732517441"/>
    <n v="64.623845318408812"/>
    <x v="9"/>
    <x v="4"/>
  </r>
  <r>
    <x v="2365"/>
    <x v="5"/>
    <n v="64.5345458984375"/>
    <n v="64.961204478389689"/>
    <n v="64.236874304944124"/>
    <n v="64.713147340512904"/>
    <x v="9"/>
    <x v="4"/>
  </r>
  <r>
    <x v="2366"/>
    <x v="5"/>
    <n v="64.415473937988281"/>
    <n v="64.703221118256693"/>
    <n v="64.147575567450318"/>
    <n v="64.2467969057939"/>
    <x v="9"/>
    <x v="4"/>
  </r>
  <r>
    <x v="2367"/>
    <x v="5"/>
    <n v="64.385711669921875"/>
    <n v="64.663534459894265"/>
    <n v="64.266641515603737"/>
    <n v="64.425401721361254"/>
    <x v="9"/>
    <x v="4"/>
  </r>
  <r>
    <x v="2368"/>
    <x v="5"/>
    <n v="65.248947143554688"/>
    <n v="65.387858525527832"/>
    <n v="63.661383085216897"/>
    <n v="64.167414160932267"/>
    <x v="9"/>
    <x v="4"/>
  </r>
  <r>
    <x v="2369"/>
    <x v="5"/>
    <n v="65.308479309082031"/>
    <n v="65.32832054815843"/>
    <n v="64.653612438123616"/>
    <n v="65.000890897730542"/>
    <x v="9"/>
    <x v="5"/>
  </r>
  <r>
    <x v="2370"/>
    <x v="5"/>
    <n v="66.082420349121094"/>
    <n v="66.122110399793613"/>
    <n v="65.318407691458674"/>
    <n v="65.477160324045627"/>
    <x v="9"/>
    <x v="5"/>
  </r>
  <r>
    <x v="2371"/>
    <x v="5"/>
    <n v="66.568603515625"/>
    <n v="66.628142370687016"/>
    <n v="65.764900888260286"/>
    <n v="66.052648049069205"/>
    <x v="9"/>
    <x v="5"/>
  </r>
  <r>
    <x v="2372"/>
    <x v="5"/>
    <n v="66.628143310546875"/>
    <n v="66.915890475414756"/>
    <n v="66.251091646877427"/>
    <n v="66.538838811745308"/>
    <x v="9"/>
    <x v="5"/>
  </r>
  <r>
    <x v="2373"/>
    <x v="5"/>
    <n v="65.368011474609375"/>
    <n v="67.044880077942992"/>
    <n v="65.129878751980058"/>
    <n v="66.876203048168179"/>
    <x v="9"/>
    <x v="5"/>
  </r>
  <r>
    <x v="2374"/>
    <x v="5"/>
    <n v="66.439620971679688"/>
    <n v="66.806748250316275"/>
    <n v="65.754980868582734"/>
    <n v="66.667836862746285"/>
    <x v="9"/>
    <x v="5"/>
  </r>
  <r>
    <x v="2375"/>
    <x v="5"/>
    <n v="66.211410522460938"/>
    <n v="66.439618836089295"/>
    <n v="65.834358851088226"/>
    <n v="66.429694431552491"/>
    <x v="9"/>
    <x v="5"/>
  </r>
  <r>
    <x v="2376"/>
    <x v="5"/>
    <n v="65.794677734375"/>
    <n v="66.419786613305419"/>
    <n v="65.387867934374498"/>
    <n v="66.330482100556651"/>
    <x v="9"/>
    <x v="5"/>
  </r>
  <r>
    <x v="2377"/>
    <x v="5"/>
    <n v="66.181640625"/>
    <n v="66.241179485101569"/>
    <n v="65.437469219605987"/>
    <n v="65.78475526487226"/>
    <x v="9"/>
    <x v="5"/>
  </r>
  <r>
    <x v="2378"/>
    <x v="5"/>
    <n v="66.499153137207031"/>
    <n v="66.588457641880879"/>
    <n v="65.784754950331106"/>
    <n v="66.022887679289738"/>
    <x v="9"/>
    <x v="5"/>
  </r>
  <r>
    <x v="2379"/>
    <x v="5"/>
    <n v="66.896041870117188"/>
    <n v="66.915890678845642"/>
    <n v="65.893896562302473"/>
    <n v="66.399927633340695"/>
    <x v="9"/>
    <x v="5"/>
  </r>
  <r>
    <x v="2380"/>
    <x v="5"/>
    <n v="67.07464599609375"/>
    <n v="67.342551933986385"/>
    <n v="66.77698198411646"/>
    <n v="67.104411640281199"/>
    <x v="9"/>
    <x v="5"/>
  </r>
  <r>
    <x v="2381"/>
    <x v="5"/>
    <n v="67.481468200683594"/>
    <n v="67.600530786044288"/>
    <n v="66.776986813587271"/>
    <n v="66.826593700786432"/>
    <x v="9"/>
    <x v="5"/>
  </r>
  <r>
    <x v="2382"/>
    <x v="5"/>
    <n v="67.382232666015625"/>
    <n v="68.017258221219066"/>
    <n v="67.302852579089759"/>
    <n v="67.729511083689104"/>
    <x v="9"/>
    <x v="5"/>
  </r>
  <r>
    <x v="2383"/>
    <x v="5"/>
    <n v="68.364540100097656"/>
    <n v="68.503451474199949"/>
    <n v="67.372311673594368"/>
    <n v="67.521147451590281"/>
    <x v="9"/>
    <x v="5"/>
  </r>
  <r>
    <x v="2384"/>
    <x v="5"/>
    <n v="66.896041870117188"/>
    <n v="67.064718893796595"/>
    <n v="66.032807942991695"/>
    <n v="66.647984751728941"/>
    <x v="9"/>
    <x v="5"/>
  </r>
  <r>
    <x v="2385"/>
    <x v="5"/>
    <n v="67.759292602539063"/>
    <n v="68.066881048830183"/>
    <n v="66.687683888223262"/>
    <n v="66.876209746326097"/>
    <x v="9"/>
    <x v="5"/>
  </r>
  <r>
    <x v="2386"/>
    <x v="5"/>
    <n v="67.352470397949219"/>
    <n v="68.047034916237138"/>
    <n v="67.14410331349373"/>
    <n v="67.759287731959674"/>
    <x v="9"/>
    <x v="5"/>
  </r>
  <r>
    <x v="2387"/>
    <x v="5"/>
    <n v="67.183792114257813"/>
    <n v="67.570760631066378"/>
    <n v="66.796823597449233"/>
    <n v="67.342552310949955"/>
    <x v="9"/>
    <x v="5"/>
  </r>
  <r>
    <x v="2388"/>
    <x v="5"/>
    <n v="66.955589294433594"/>
    <n v="67.709677580359909"/>
    <n v="66.727373385466777"/>
    <n v="67.362399084196028"/>
    <x v="9"/>
    <x v="6"/>
  </r>
  <r>
    <x v="2389"/>
    <x v="5"/>
    <n v="67.540992736816406"/>
    <n v="67.55091714130478"/>
    <n v="66.737290085617786"/>
    <n v="66.915891515895538"/>
    <x v="9"/>
    <x v="6"/>
  </r>
  <r>
    <x v="2390"/>
    <x v="5"/>
    <n v="67.709671020507813"/>
    <n v="67.719595425180557"/>
    <n v="67.094494192646636"/>
    <n v="67.283012460812458"/>
    <x v="9"/>
    <x v="6"/>
  </r>
  <r>
    <x v="2391"/>
    <x v="5"/>
    <n v="69.495689392089844"/>
    <n v="69.604835139519977"/>
    <n v="67.570763559343661"/>
    <n v="67.630302420734836"/>
    <x v="9"/>
    <x v="6"/>
  </r>
  <r>
    <x v="2392"/>
    <x v="5"/>
    <n v="69.138481140136719"/>
    <n v="69.59490533484113"/>
    <n v="68.811043923250111"/>
    <n v="69.356772618061129"/>
    <x v="9"/>
    <x v="6"/>
  </r>
  <r>
    <x v="2393"/>
    <x v="5"/>
    <n v="69.356773376464844"/>
    <n v="69.704051836004467"/>
    <n v="69.128557491565843"/>
    <n v="69.356773376464844"/>
    <x v="9"/>
    <x v="6"/>
  </r>
  <r>
    <x v="2394"/>
    <x v="5"/>
    <n v="69.862815856933594"/>
    <n v="69.892581502224672"/>
    <n v="69.178175734826326"/>
    <n v="69.555219858685206"/>
    <x v="9"/>
    <x v="6"/>
  </r>
  <r>
    <x v="2395"/>
    <x v="5"/>
    <n v="69.257553100585938"/>
    <n v="69.902495576697902"/>
    <n v="68.721748796196891"/>
    <n v="69.634597209554769"/>
    <x v="9"/>
    <x v="6"/>
  </r>
  <r>
    <x v="2396"/>
    <x v="5"/>
    <n v="68.701896667480469"/>
    <n v="69.48575806176531"/>
    <n v="68.632440977865471"/>
    <n v="69.356771086795305"/>
    <x v="9"/>
    <x v="6"/>
  </r>
  <r>
    <x v="2397"/>
    <x v="5"/>
    <n v="69.069023132324219"/>
    <n v="69.426225980564467"/>
    <n v="68.761434734712694"/>
    <n v="68.761434734712694"/>
    <x v="9"/>
    <x v="6"/>
  </r>
  <r>
    <x v="2398"/>
    <x v="5"/>
    <n v="69.446067810058594"/>
    <n v="69.694124925109634"/>
    <n v="69.039258077828137"/>
    <n v="69.277390788648461"/>
    <x v="9"/>
    <x v="6"/>
  </r>
  <r>
    <x v="2399"/>
    <x v="5"/>
    <n v="70.477996826171875"/>
    <n v="70.547452525938724"/>
    <n v="69.406388112537513"/>
    <n v="69.634604023259172"/>
    <x v="9"/>
    <x v="6"/>
  </r>
  <r>
    <x v="2400"/>
    <x v="5"/>
    <n v="70.269630432128906"/>
    <n v="70.636757746068895"/>
    <n v="69.882661876672188"/>
    <n v="70.130719031201039"/>
    <x v="9"/>
    <x v="6"/>
  </r>
  <r>
    <x v="2401"/>
    <x v="5"/>
    <n v="70.200172424316406"/>
    <n v="70.775666820732781"/>
    <n v="70.10095107978681"/>
    <n v="70.646672259751284"/>
    <x v="9"/>
    <x v="6"/>
  </r>
  <r>
    <x v="2402"/>
    <x v="5"/>
    <n v="69.833045959472656"/>
    <n v="70.706211970047079"/>
    <n v="69.684217725946041"/>
    <n v="70.309319017068105"/>
    <x v="9"/>
    <x v="6"/>
  </r>
  <r>
    <x v="2403"/>
    <x v="5"/>
    <n v="70.1009521484375"/>
    <n v="70.150559036406861"/>
    <n v="69.56514779568559"/>
    <n v="69.922350697520201"/>
    <x v="9"/>
    <x v="6"/>
  </r>
  <r>
    <x v="2404"/>
    <x v="5"/>
    <n v="70.05133056640625"/>
    <n v="70.289463286710955"/>
    <n v="69.793349036849577"/>
    <n v="69.971950469603783"/>
    <x v="9"/>
    <x v="6"/>
  </r>
  <r>
    <x v="2405"/>
    <x v="5"/>
    <n v="69.475837707519531"/>
    <n v="70.220009098247516"/>
    <n v="69.406382013855705"/>
    <n v="70.051332066507186"/>
    <x v="9"/>
    <x v="6"/>
  </r>
  <r>
    <x v="2406"/>
    <x v="5"/>
    <n v="69.237701416015625"/>
    <n v="69.694125603741568"/>
    <n v="68.295087397684142"/>
    <n v="69.684208769516687"/>
    <x v="9"/>
    <x v="6"/>
  </r>
  <r>
    <x v="2407"/>
    <x v="5"/>
    <n v="69.078948974609375"/>
    <n v="69.356771735668531"/>
    <n v="68.592751572653356"/>
    <n v="69.307157284006905"/>
    <x v="9"/>
    <x v="6"/>
  </r>
  <r>
    <x v="2408"/>
    <x v="5"/>
    <n v="68.652297973632813"/>
    <n v="69.307164900942524"/>
    <n v="68.443930879938662"/>
    <n v="69.00950086856659"/>
    <x v="9"/>
    <x v="6"/>
  </r>
  <r>
    <x v="2409"/>
    <x v="5"/>
    <n v="68.106559753417969"/>
    <n v="68.711819709536144"/>
    <n v="67.75928131222777"/>
    <n v="68.642364021298093"/>
    <x v="9"/>
    <x v="6"/>
  </r>
  <r>
    <x v="2410"/>
    <x v="5"/>
    <n v="69.247627258300781"/>
    <n v="69.257551662834217"/>
    <n v="67.987492836146643"/>
    <n v="68.374468911924282"/>
    <x v="9"/>
    <x v="7"/>
  </r>
  <r>
    <x v="2411"/>
    <x v="5"/>
    <n v="67.927970886230469"/>
    <n v="69.694136630819671"/>
    <n v="67.213565063676711"/>
    <n v="69.059110915239373"/>
    <x v="9"/>
    <x v="7"/>
  </r>
  <r>
    <x v="2412"/>
    <x v="5"/>
    <n v="67.064720153808594"/>
    <n v="68.047031811555513"/>
    <n v="66.39001204641454"/>
    <n v="67.570758804456759"/>
    <x v="9"/>
    <x v="7"/>
  </r>
  <r>
    <x v="2413"/>
    <x v="5"/>
    <n v="67.21356201171875"/>
    <n v="68.096644843915328"/>
    <n v="67.154030719243622"/>
    <n v="67.312783355878409"/>
    <x v="9"/>
    <x v="7"/>
  </r>
  <r>
    <x v="2414"/>
    <x v="5"/>
    <n v="66.390007019042969"/>
    <n v="67.481456763787065"/>
    <n v="66.290778121255457"/>
    <n v="67.342545391007022"/>
    <x v="9"/>
    <x v="7"/>
  </r>
  <r>
    <x v="2415"/>
    <x v="5"/>
    <n v="67.134185791015625"/>
    <n v="67.392159757640485"/>
    <n v="66.151874098510902"/>
    <n v="66.320551131327832"/>
    <x v="9"/>
    <x v="7"/>
  </r>
  <r>
    <x v="2416"/>
    <x v="5"/>
    <n v="67.421928405761719"/>
    <n v="67.689834359326028"/>
    <n v="66.806751536294342"/>
    <n v="67.322707062631807"/>
    <x v="9"/>
    <x v="7"/>
  </r>
  <r>
    <x v="2417"/>
    <x v="5"/>
    <n v="68.166099548339844"/>
    <n v="68.682062642615364"/>
    <n v="67.540998276151669"/>
    <n v="67.808896658488536"/>
    <x v="9"/>
    <x v="7"/>
  </r>
  <r>
    <x v="2418"/>
    <x v="5"/>
    <n v="67.600532531738281"/>
    <n v="68.076805595790191"/>
    <n v="66.618228326629193"/>
    <n v="67.898204143033666"/>
    <x v="9"/>
    <x v="7"/>
  </r>
  <r>
    <x v="2419"/>
    <x v="5"/>
    <n v="68.126411437988281"/>
    <n v="68.255398415847253"/>
    <n v="67.322701217182569"/>
    <n v="67.392156908353186"/>
    <x v="9"/>
    <x v="7"/>
  </r>
  <r>
    <x v="2420"/>
    <x v="5"/>
    <n v="72.611289978027344"/>
    <n v="73.861500146177534"/>
    <n v="72.214397020031655"/>
    <n v="73.543987293801678"/>
    <x v="9"/>
    <x v="7"/>
  </r>
  <r>
    <x v="2421"/>
    <x v="5"/>
    <n v="73.086921691894531"/>
    <n v="73.246134429932411"/>
    <n v="72.161518529172582"/>
    <n v="72.340629063624618"/>
    <x v="9"/>
    <x v="7"/>
  </r>
  <r>
    <x v="2422"/>
    <x v="5"/>
    <n v="73.3555908203125"/>
    <n v="73.614307722129013"/>
    <n v="72.97746436573118"/>
    <n v="73.027220243970149"/>
    <x v="9"/>
    <x v="7"/>
  </r>
  <r>
    <x v="2423"/>
    <x v="5"/>
    <n v="74.171539306640625"/>
    <n v="74.380500336383207"/>
    <n v="73.355592984544217"/>
    <n v="73.385443475695809"/>
    <x v="9"/>
    <x v="7"/>
  </r>
  <r>
    <x v="2424"/>
    <x v="5"/>
    <n v="74.868064880371094"/>
    <n v="75.206388110102949"/>
    <n v="74.22127649927684"/>
    <n v="74.927773445429793"/>
    <x v="9"/>
    <x v="7"/>
  </r>
  <r>
    <x v="2425"/>
    <x v="5"/>
    <n v="75.206390380859375"/>
    <n v="75.8432260883922"/>
    <n v="74.778515678140721"/>
    <n v="74.997429376045204"/>
    <x v="9"/>
    <x v="7"/>
  </r>
  <r>
    <x v="2426"/>
    <x v="5"/>
    <n v="75.325790405273438"/>
    <n v="75.435247251427057"/>
    <n v="74.63920643320462"/>
    <n v="75.226286251955656"/>
    <x v="9"/>
    <x v="7"/>
  </r>
  <r>
    <x v="2427"/>
    <x v="5"/>
    <n v="75.654167175292969"/>
    <n v="75.833277702690225"/>
    <n v="75.196441958984636"/>
    <n v="75.524812524493072"/>
    <x v="9"/>
    <x v="7"/>
  </r>
  <r>
    <x v="2428"/>
    <x v="5"/>
    <n v="75.753669738769531"/>
    <n v="76.072087603905246"/>
    <n v="75.395448691531769"/>
    <n v="76.072087603905246"/>
    <x v="9"/>
    <x v="7"/>
  </r>
  <r>
    <x v="2429"/>
    <x v="5"/>
    <n v="75.703926086425781"/>
    <n v="76.052194461524721"/>
    <n v="75.435256488720043"/>
    <n v="75.902934417430544"/>
    <x v="9"/>
    <x v="7"/>
  </r>
  <r>
    <x v="2430"/>
    <x v="5"/>
    <n v="76.042236328125"/>
    <n v="76.09199220315773"/>
    <n v="75.295943752718088"/>
    <n v="75.614361614557808"/>
    <x v="9"/>
    <x v="7"/>
  </r>
  <r>
    <x v="2431"/>
    <x v="5"/>
    <n v="76.848236083984375"/>
    <n v="77.087047578130935"/>
    <n v="75.843226641583527"/>
    <n v="76.062140341084756"/>
    <x v="9"/>
    <x v="7"/>
  </r>
  <r>
    <x v="2432"/>
    <x v="5"/>
    <n v="76.788536071777344"/>
    <n v="77.425371854905706"/>
    <n v="76.420369892217067"/>
    <n v="76.947748813400125"/>
    <x v="9"/>
    <x v="8"/>
  </r>
  <r>
    <x v="2433"/>
    <x v="5"/>
    <n v="76.858177185058594"/>
    <n v="77.09699625845532"/>
    <n v="76.350703735370828"/>
    <n v="76.947736235502404"/>
    <x v="9"/>
    <x v="8"/>
  </r>
  <r>
    <x v="2434"/>
    <x v="5"/>
    <n v="76.579566955566406"/>
    <n v="77.06714263985711"/>
    <n v="76.01238490887053"/>
    <n v="76.868134325524736"/>
    <x v="9"/>
    <x v="8"/>
  </r>
  <r>
    <x v="2435"/>
    <x v="5"/>
    <n v="76.261154174804688"/>
    <n v="76.93779311693558"/>
    <n v="75.922838499579768"/>
    <n v="76.519871074005607"/>
    <x v="9"/>
    <x v="8"/>
  </r>
  <r>
    <x v="2436"/>
    <x v="5"/>
    <n v="76.957695007324219"/>
    <n v="77.087057259647537"/>
    <n v="76.111898182582777"/>
    <n v="76.470119264632572"/>
    <x v="9"/>
    <x v="8"/>
  </r>
  <r>
    <x v="2437"/>
    <x v="5"/>
    <n v="78.420425415039063"/>
    <n v="78.509984476353537"/>
    <n v="76.897989697822524"/>
    <n v="76.967643371431095"/>
    <x v="9"/>
    <x v="8"/>
  </r>
  <r>
    <x v="2438"/>
    <x v="5"/>
    <n v="78.450271606445313"/>
    <n v="78.529877969545012"/>
    <n v="77.186552856880255"/>
    <n v="77.992546406142978"/>
    <x v="9"/>
    <x v="8"/>
  </r>
  <r>
    <x v="2439"/>
    <x v="5"/>
    <n v="79.266227722167969"/>
    <n v="79.51499192025409"/>
    <n v="78.231367747128004"/>
    <n v="78.599533901619722"/>
    <x v="9"/>
    <x v="8"/>
  </r>
  <r>
    <x v="2440"/>
    <x v="5"/>
    <n v="80.201568603515625"/>
    <n v="80.29112765430304"/>
    <n v="79.296070953039361"/>
    <n v="79.425425591198788"/>
    <x v="9"/>
    <x v="8"/>
  </r>
  <r>
    <x v="2441"/>
    <x v="5"/>
    <n v="80.161773681640625"/>
    <n v="80.619498900368924"/>
    <n v="79.743851646064471"/>
    <n v="80.440388372024728"/>
    <x v="9"/>
    <x v="8"/>
  </r>
  <r>
    <x v="2442"/>
    <x v="5"/>
    <n v="78.211456298828125"/>
    <n v="79.863254090118275"/>
    <n v="77.873140659656073"/>
    <n v="79.365725732502725"/>
    <x v="9"/>
    <x v="8"/>
  </r>
  <r>
    <x v="2443"/>
    <x v="5"/>
    <n v="78.639335632324219"/>
    <n v="79.017462065109157"/>
    <n v="77.893043051845353"/>
    <n v="78.251264097809667"/>
    <x v="9"/>
    <x v="8"/>
  </r>
  <r>
    <x v="2444"/>
    <x v="5"/>
    <n v="77.654228210449219"/>
    <n v="78.69903322315524"/>
    <n v="77.10694397164103"/>
    <n v="78.659237634587711"/>
    <x v="9"/>
    <x v="8"/>
  </r>
  <r>
    <x v="2445"/>
    <x v="5"/>
    <n v="78.669181823730469"/>
    <n v="79.216466056192971"/>
    <n v="77.723880976764647"/>
    <n v="77.84329051612383"/>
    <x v="9"/>
    <x v="8"/>
  </r>
  <r>
    <x v="2446"/>
    <x v="5"/>
    <n v="79.932907104492188"/>
    <n v="80.042363949609168"/>
    <n v="78.679133527857758"/>
    <n v="78.679133527857758"/>
    <x v="9"/>
    <x v="8"/>
  </r>
  <r>
    <x v="2447"/>
    <x v="5"/>
    <n v="80.271224975585938"/>
    <n v="80.510044057951617"/>
    <n v="79.843350275947941"/>
    <n v="80.082169358313621"/>
    <x v="9"/>
    <x v="8"/>
  </r>
  <r>
    <x v="2448"/>
    <x v="5"/>
    <n v="80.99761962890625"/>
    <n v="81.196627938943109"/>
    <n v="80.281177566084921"/>
    <n v="80.490138569127737"/>
    <x v="9"/>
    <x v="8"/>
  </r>
  <r>
    <x v="2449"/>
    <x v="5"/>
    <n v="79.524932861328125"/>
    <n v="80.798604274220111"/>
    <n v="78.868199360415886"/>
    <n v="80.639399143448841"/>
    <x v="9"/>
    <x v="8"/>
  </r>
  <r>
    <x v="2450"/>
    <x v="5"/>
    <n v="79.385627746582031"/>
    <n v="79.893108823997892"/>
    <n v="79.206517224651762"/>
    <n v="79.505037291762434"/>
    <x v="9"/>
    <x v="8"/>
  </r>
  <r>
    <x v="2451"/>
    <x v="5"/>
    <n v="80.350837707519531"/>
    <n v="80.539900931463379"/>
    <n v="79.46523775064729"/>
    <n v="79.495088240389791"/>
    <x v="9"/>
    <x v="8"/>
  </r>
  <r>
    <x v="2452"/>
    <x v="5"/>
    <n v="80.868263244628906"/>
    <n v="81.12698013973592"/>
    <n v="80.042371865721165"/>
    <n v="80.281183373376365"/>
    <x v="9"/>
    <x v="9"/>
  </r>
  <r>
    <x v="2453"/>
    <x v="5"/>
    <n v="80.032417297363281"/>
    <n v="80.589646666066827"/>
    <n v="79.723952124213923"/>
    <n v="80.589646666066827"/>
    <x v="9"/>
    <x v="9"/>
  </r>
  <r>
    <x v="2454"/>
    <x v="5"/>
    <n v="80.032417297363281"/>
    <n v="80.181677333031956"/>
    <n v="79.455282541674165"/>
    <n v="79.903062648680176"/>
    <x v="9"/>
    <x v="9"/>
  </r>
  <r>
    <x v="2455"/>
    <x v="5"/>
    <n v="80.539894104003906"/>
    <n v="80.709051925992384"/>
    <n v="79.455278321324101"/>
    <n v="79.654294222204996"/>
    <x v="9"/>
    <x v="9"/>
  </r>
  <r>
    <x v="2456"/>
    <x v="5"/>
    <n v="78.708992004394531"/>
    <n v="80.539900479019636"/>
    <n v="78.589590046095282"/>
    <n v="80.291136276988254"/>
    <x v="9"/>
    <x v="9"/>
  </r>
  <r>
    <x v="2457"/>
    <x v="5"/>
    <n v="79.31597900390625"/>
    <n v="79.425435862534684"/>
    <n v="78.679143240076002"/>
    <n v="79.226427533218157"/>
    <x v="9"/>
    <x v="9"/>
  </r>
  <r>
    <x v="2458"/>
    <x v="5"/>
    <n v="80.0025634765625"/>
    <n v="80.1020676323038"/>
    <n v="79.355775076723333"/>
    <n v="79.425428744910292"/>
    <x v="9"/>
    <x v="9"/>
  </r>
  <r>
    <x v="2459"/>
    <x v="5"/>
    <n v="79.216476440429688"/>
    <n v="79.922965892968918"/>
    <n v="79.067216394584761"/>
    <n v="79.913013198797572"/>
    <x v="9"/>
    <x v="9"/>
  </r>
  <r>
    <x v="2460"/>
    <x v="5"/>
    <n v="79.704048156738281"/>
    <n v="79.733898646067487"/>
    <n v="78.97766094412448"/>
    <n v="79.306023918426689"/>
    <x v="9"/>
    <x v="9"/>
  </r>
  <r>
    <x v="2461"/>
    <x v="5"/>
    <n v="79.893112182617188"/>
    <n v="80.112025895477146"/>
    <n v="79.365733288007817"/>
    <n v="79.65430067389768"/>
    <x v="9"/>
    <x v="9"/>
  </r>
  <r>
    <x v="2462"/>
    <x v="5"/>
    <n v="81.246383666992188"/>
    <n v="81.415541489389042"/>
    <n v="80.112019600113911"/>
    <n v="80.271224729522601"/>
    <x v="9"/>
    <x v="9"/>
  </r>
  <r>
    <x v="2463"/>
    <x v="5"/>
    <n v="80.818511962890625"/>
    <n v="81.256339370426133"/>
    <n v="80.22147942004807"/>
    <n v="81.126977131828468"/>
    <x v="9"/>
    <x v="9"/>
  </r>
  <r>
    <x v="2464"/>
    <x v="5"/>
    <n v="80.490142822265625"/>
    <n v="81.097128069135948"/>
    <n v="80.251331319266399"/>
    <n v="80.868261667987795"/>
    <x v="9"/>
    <x v="9"/>
  </r>
  <r>
    <x v="2465"/>
    <x v="5"/>
    <n v="80.908065795898438"/>
    <n v="81.286192237720059"/>
    <n v="80.26128495070418"/>
    <n v="80.470245967230454"/>
    <x v="9"/>
    <x v="9"/>
  </r>
  <r>
    <x v="2466"/>
    <x v="5"/>
    <n v="80.410537719726563"/>
    <n v="81.14688521902859"/>
    <n v="80.320986251576301"/>
    <n v="80.828467346137231"/>
    <x v="9"/>
    <x v="9"/>
  </r>
  <r>
    <x v="2467"/>
    <x v="5"/>
    <n v="81.614555358886719"/>
    <n v="81.823523967471758"/>
    <n v="80.430442929763274"/>
    <n v="80.709057618968785"/>
    <x v="9"/>
    <x v="9"/>
  </r>
  <r>
    <x v="2468"/>
    <x v="5"/>
    <n v="82.858375549316406"/>
    <n v="82.928029220937702"/>
    <n v="81.39564844526916"/>
    <n v="81.485199912347625"/>
    <x v="9"/>
    <x v="9"/>
  </r>
  <r>
    <x v="2469"/>
    <x v="5"/>
    <n v="82.6295166015625"/>
    <n v="82.908131287584283"/>
    <n v="82.171791390000877"/>
    <n v="82.549910236504616"/>
    <x v="9"/>
    <x v="9"/>
  </r>
  <r>
    <x v="2470"/>
    <x v="5"/>
    <n v="82.102142333984375"/>
    <n v="82.888238151840653"/>
    <n v="82.032488658563238"/>
    <n v="82.788726394083696"/>
    <x v="9"/>
    <x v="9"/>
  </r>
  <r>
    <x v="2471"/>
    <x v="5"/>
    <n v="82.340950012207031"/>
    <n v="82.669320577461534"/>
    <n v="82.062335323511405"/>
    <n v="82.340950012207031"/>
    <x v="9"/>
    <x v="9"/>
  </r>
  <r>
    <x v="2472"/>
    <x v="5"/>
    <n v="81.296142578125"/>
    <n v="82.450412181901527"/>
    <n v="81.266292086937924"/>
    <n v="82.261348948808148"/>
    <x v="9"/>
    <x v="9"/>
  </r>
  <r>
    <x v="2473"/>
    <x v="5"/>
    <n v="80.9876708984375"/>
    <n v="81.425498311956943"/>
    <n v="80.898119432043501"/>
    <n v="81.196631911704301"/>
    <x v="9"/>
    <x v="9"/>
  </r>
  <r>
    <x v="2474"/>
    <x v="5"/>
    <n v="81.544898986816406"/>
    <n v="82.032482268464179"/>
    <n v="80.818511798534061"/>
    <n v="80.888165468529365"/>
    <x v="9"/>
    <x v="9"/>
  </r>
  <r>
    <x v="2475"/>
    <x v="5"/>
    <n v="81.783721923828125"/>
    <n v="82.122037596381972"/>
    <n v="81.136933476772867"/>
    <n v="82.122037596381972"/>
    <x v="9"/>
    <x v="10"/>
  </r>
  <r>
    <x v="2476"/>
    <x v="5"/>
    <n v="82.042427062988281"/>
    <n v="82.500159854593178"/>
    <n v="81.594654556363423"/>
    <n v="81.79366287226766"/>
    <x v="9"/>
    <x v="10"/>
  </r>
  <r>
    <x v="2477"/>
    <x v="5"/>
    <n v="83.266349792480469"/>
    <n v="83.355901256671601"/>
    <n v="82.102135207912212"/>
    <n v="82.271293034726966"/>
    <x v="9"/>
    <x v="10"/>
  </r>
  <r>
    <x v="2478"/>
    <x v="5"/>
    <n v="83.027542114257813"/>
    <n v="85.117159883293766"/>
    <n v="81.654358866737468"/>
    <n v="84.719135643553372"/>
    <x v="9"/>
    <x v="10"/>
  </r>
  <r>
    <x v="2479"/>
    <x v="5"/>
    <n v="83.435508728027344"/>
    <n v="83.972840295356235"/>
    <n v="83.007634012840299"/>
    <n v="83.30615408080547"/>
    <x v="9"/>
    <x v="10"/>
  </r>
  <r>
    <x v="2480"/>
    <x v="5"/>
    <n v="84.410667419433594"/>
    <n v="84.997747268324247"/>
    <n v="83.813634877196122"/>
    <n v="83.863383160568858"/>
    <x v="9"/>
    <x v="10"/>
  </r>
  <r>
    <x v="2481"/>
    <x v="5"/>
    <n v="83.793731689453125"/>
    <n v="84.987804396944071"/>
    <n v="83.704180222023751"/>
    <n v="84.530071591146651"/>
    <x v="9"/>
    <x v="10"/>
  </r>
  <r>
    <x v="2482"/>
    <x v="5"/>
    <n v="84.569877624511719"/>
    <n v="85.10720922224246"/>
    <n v="84.082301904817228"/>
    <n v="84.082301904817228"/>
    <x v="9"/>
    <x v="10"/>
  </r>
  <r>
    <x v="2483"/>
    <x v="5"/>
    <n v="85.077362060546875"/>
    <n v="85.365929462748156"/>
    <n v="84.350967207877233"/>
    <n v="84.569880933111406"/>
    <x v="9"/>
    <x v="10"/>
  </r>
  <r>
    <x v="2484"/>
    <x v="5"/>
    <n v="84.052444458007813"/>
    <n v="85.336068569955458"/>
    <n v="83.923082222492781"/>
    <n v="84.609673805824897"/>
    <x v="9"/>
    <x v="10"/>
  </r>
  <r>
    <x v="2485"/>
    <x v="5"/>
    <n v="83.833534240722656"/>
    <n v="84.360913122760948"/>
    <n v="83.525069066326111"/>
    <n v="84.112148926200945"/>
    <x v="9"/>
    <x v="10"/>
  </r>
  <r>
    <x v="2486"/>
    <x v="5"/>
    <n v="83.664375305175781"/>
    <n v="84.430565680131735"/>
    <n v="83.24645328247253"/>
    <n v="84.400715191607318"/>
    <x v="9"/>
    <x v="10"/>
  </r>
  <r>
    <x v="2487"/>
    <x v="5"/>
    <n v="86.171920776367188"/>
    <n v="87.85356926434315"/>
    <n v="85.485336719503181"/>
    <n v="85.803754604453786"/>
    <x v="9"/>
    <x v="10"/>
  </r>
  <r>
    <x v="2488"/>
    <x v="5"/>
    <n v="86.749046325683594"/>
    <n v="86.768944120013188"/>
    <n v="85.485327614543721"/>
    <n v="86.171911598280332"/>
    <x v="9"/>
    <x v="10"/>
  </r>
  <r>
    <x v="2489"/>
    <x v="5"/>
    <n v="87.95306396484375"/>
    <n v="88.20182814793057"/>
    <n v="86.500282046618324"/>
    <n v="87.01770820709956"/>
    <x v="9"/>
    <x v="10"/>
  </r>
  <r>
    <x v="2490"/>
    <x v="5"/>
    <n v="89.992935180664063"/>
    <n v="90.460613069294951"/>
    <n v="88.490397357796439"/>
    <n v="88.968027939628982"/>
    <x v="9"/>
    <x v="10"/>
  </r>
  <r>
    <x v="2491"/>
    <x v="5"/>
    <n v="89.057586669921875"/>
    <n v="90.500416042985563"/>
    <n v="88.61975923349155"/>
    <n v="90.052643504222672"/>
    <x v="9"/>
    <x v="10"/>
  </r>
  <r>
    <x v="2492"/>
    <x v="5"/>
    <n v="90.858634948730469"/>
    <n v="91.425817027118853"/>
    <n v="89.395900222444382"/>
    <n v="89.445656099647962"/>
    <x v="9"/>
    <x v="10"/>
  </r>
  <r>
    <x v="2493"/>
    <x v="5"/>
    <n v="91.425811767578125"/>
    <n v="91.793985499333843"/>
    <n v="90.858629721818573"/>
    <n v="91.545221310988765"/>
    <x v="9"/>
    <x v="10"/>
  </r>
  <r>
    <x v="2494"/>
    <x v="5"/>
    <n v="92.042755126953125"/>
    <n v="92.182062473324308"/>
    <n v="91.366116191001254"/>
    <n v="91.803943617699815"/>
    <x v="9"/>
    <x v="10"/>
  </r>
  <r>
    <x v="2495"/>
    <x v="5"/>
    <n v="92.182060241699219"/>
    <n v="92.530328599195968"/>
    <n v="91.495468628576461"/>
    <n v="92.361170767223385"/>
    <x v="9"/>
    <x v="11"/>
  </r>
  <r>
    <x v="2496"/>
    <x v="5"/>
    <n v="93.047760009765625"/>
    <n v="93.127358781107787"/>
    <n v="91.803939056336915"/>
    <n v="92.321365232623776"/>
    <x v="9"/>
    <x v="11"/>
  </r>
  <r>
    <x v="2497"/>
    <x v="5"/>
    <n v="93.983108520507813"/>
    <n v="94.052762190466879"/>
    <n v="92.590035121326636"/>
    <n v="92.988051754418038"/>
    <x v="9"/>
    <x v="11"/>
  </r>
  <r>
    <x v="2498"/>
    <x v="5"/>
    <n v="94.82891845703125"/>
    <n v="95.127430949515855"/>
    <n v="93.873657224373446"/>
    <n v="94.420941514783536"/>
    <x v="9"/>
    <x v="11"/>
  </r>
  <r>
    <x v="2499"/>
    <x v="5"/>
    <n v="95.2269287109375"/>
    <n v="95.704559295152123"/>
    <n v="94.858762569125972"/>
    <n v="95.067723577319683"/>
    <x v="9"/>
    <x v="11"/>
  </r>
  <r>
    <x v="2500"/>
    <x v="5"/>
    <n v="93.366172790527344"/>
    <n v="95.46574305302093"/>
    <n v="93.137306407208612"/>
    <n v="95.187128389280019"/>
    <x v="9"/>
    <x v="11"/>
  </r>
  <r>
    <x v="2501"/>
    <x v="5"/>
    <n v="94.082618713378906"/>
    <n v="94.769202708274946"/>
    <n v="93.30646807166255"/>
    <n v="93.585090338568193"/>
    <x v="9"/>
    <x v="11"/>
  </r>
  <r>
    <x v="2502"/>
    <x v="5"/>
    <n v="94.490592956542969"/>
    <n v="95.216987761955323"/>
    <n v="94.032867738868703"/>
    <n v="94.072670921929202"/>
    <x v="9"/>
    <x v="11"/>
  </r>
  <r>
    <x v="2503"/>
    <x v="5"/>
    <n v="93.624885559082031"/>
    <n v="95.246832913251581"/>
    <n v="93.624885559082031"/>
    <n v="95.207029732421859"/>
    <x v="9"/>
    <x v="11"/>
  </r>
  <r>
    <x v="2504"/>
    <x v="5"/>
    <n v="93.991889953613281"/>
    <n v="94.420712673656809"/>
    <n v="92.78520453407242"/>
    <n v="93.543125352672789"/>
    <x v="9"/>
    <x v="11"/>
  </r>
  <r>
    <x v="2505"/>
    <x v="5"/>
    <n v="94.610191345214844"/>
    <n v="95.447887265487964"/>
    <n v="93.842295809797179"/>
    <n v="94.161419152067978"/>
    <x v="9"/>
    <x v="11"/>
  </r>
  <r>
    <x v="2506"/>
    <x v="5"/>
    <n v="95.158683776855469"/>
    <n v="95.228491772580441"/>
    <n v="94.061697726105578"/>
    <n v="94.879451793955596"/>
    <x v="9"/>
    <x v="11"/>
  </r>
  <r>
    <x v="2507"/>
    <x v="5"/>
    <n v="93.293807983398438"/>
    <n v="95.637370776064884"/>
    <n v="92.874952408582985"/>
    <n v="95.078899212477864"/>
    <x v="9"/>
    <x v="11"/>
  </r>
  <r>
    <x v="2508"/>
    <x v="5"/>
    <n v="93.144218444824219"/>
    <n v="94.311012483880958"/>
    <n v="93.10432707487773"/>
    <n v="94.221262607876994"/>
    <x v="9"/>
    <x v="11"/>
  </r>
  <r>
    <x v="2509"/>
    <x v="5"/>
    <n v="91.987388610839844"/>
    <n v="93.49325544220919"/>
    <n v="91.379058553415817"/>
    <n v="92.755284142965522"/>
    <x v="9"/>
    <x v="11"/>
  </r>
  <r>
    <x v="2510"/>
    <x v="5"/>
    <n v="90.102569580078125"/>
    <n v="91.249421757750042"/>
    <n v="88.666518280294198"/>
    <n v="91.249421757750042"/>
    <x v="9"/>
    <x v="11"/>
  </r>
  <r>
    <x v="2511"/>
    <x v="5"/>
    <n v="92.426185607910156"/>
    <n v="92.426185607910156"/>
    <n v="90.102564751255883"/>
    <n v="90.122514239746792"/>
    <x v="9"/>
    <x v="11"/>
  </r>
  <r>
    <x v="2512"/>
    <x v="5"/>
    <n v="92.535888671875"/>
    <n v="92.625638548173683"/>
    <n v="91.917583848425309"/>
    <n v="92.286573315266381"/>
    <x v="9"/>
    <x v="11"/>
  </r>
  <r>
    <x v="2513"/>
    <x v="5"/>
    <n v="91.408981323242188"/>
    <n v="92.097086498502904"/>
    <n v="90.780701787286148"/>
    <n v="91.877687778550026"/>
    <x v="9"/>
    <x v="11"/>
  </r>
  <r>
    <x v="2514"/>
    <x v="5"/>
    <n v="90.321968078613281"/>
    <n v="90.820598797300235"/>
    <n v="89.883170611448463"/>
    <n v="90.481533560673569"/>
    <x v="9"/>
    <x v="11"/>
  </r>
  <r>
    <x v="2515"/>
    <x v="5"/>
    <n v="90.102569580078125"/>
    <n v="90.690957786084127"/>
    <n v="89.813362849465136"/>
    <n v="90.321968314232876"/>
    <x v="9"/>
    <x v="11"/>
  </r>
  <r>
    <x v="0"/>
    <x v="6"/>
    <n v="40.072135925292969"/>
    <n v="40.637739102057658"/>
    <n v="39.883603712437463"/>
    <n v="39.986439762094918"/>
    <x v="0"/>
    <x v="0"/>
  </r>
  <r>
    <x v="1"/>
    <x v="6"/>
    <n v="39.703628540039063"/>
    <n v="40.046416364644251"/>
    <n v="39.635069013659127"/>
    <n v="39.737905034130883"/>
    <x v="0"/>
    <x v="0"/>
  </r>
  <r>
    <x v="2"/>
    <x v="6"/>
    <n v="39.120887756347663"/>
    <n v="40.063558411327797"/>
    <n v="39.026620037029971"/>
    <n v="39.746478757430602"/>
    <x v="0"/>
    <x v="0"/>
  </r>
  <r>
    <x v="3"/>
    <x v="6"/>
    <n v="39.617931365966797"/>
    <n v="39.815035111775792"/>
    <n v="38.98377205668541"/>
    <n v="39.403687737596378"/>
    <x v="0"/>
    <x v="0"/>
  </r>
  <r>
    <x v="4"/>
    <x v="6"/>
    <n v="40.783420562744141"/>
    <n v="40.920536365350998"/>
    <n v="40.037853590387968"/>
    <n v="40.063561781783442"/>
    <x v="0"/>
    <x v="0"/>
  </r>
  <r>
    <x v="5"/>
    <x v="6"/>
    <n v="40.440631866455078"/>
    <n v="40.980526802088782"/>
    <n v="40.192111706711508"/>
    <n v="40.800562913243823"/>
    <x v="0"/>
    <x v="0"/>
  </r>
  <r>
    <x v="6"/>
    <x v="6"/>
    <n v="39.935016632080078"/>
    <n v="40.740574880168893"/>
    <n v="39.729344550639503"/>
    <n v="40.637735570349811"/>
    <x v="0"/>
    <x v="0"/>
  </r>
  <r>
    <x v="7"/>
    <x v="6"/>
    <n v="39.729347229003913"/>
    <n v="41.057657347276837"/>
    <n v="39.472255475321887"/>
    <n v="40.252102313980117"/>
    <x v="0"/>
    <x v="0"/>
  </r>
  <r>
    <x v="8"/>
    <x v="6"/>
    <n v="39.386550903320313"/>
    <n v="39.626506008653152"/>
    <n v="39.09517941542218"/>
    <n v="39.386550903320313"/>
    <x v="0"/>
    <x v="0"/>
  </r>
  <r>
    <x v="9"/>
    <x v="6"/>
    <n v="38.975196838378913"/>
    <n v="39.746475136070963"/>
    <n v="38.9152088895693"/>
    <n v="39.60935935749216"/>
    <x v="0"/>
    <x v="0"/>
  </r>
  <r>
    <x v="10"/>
    <x v="6"/>
    <n v="39.626506805419922"/>
    <n v="39.660783304786449"/>
    <n v="38.709540979018982"/>
    <n v="38.829520168647107"/>
    <x v="0"/>
    <x v="0"/>
  </r>
  <r>
    <x v="11"/>
    <x v="6"/>
    <n v="39.755058288574219"/>
    <n v="39.977873555161672"/>
    <n v="39.052339252289343"/>
    <n v="39.677930430001517"/>
    <x v="0"/>
    <x v="0"/>
  </r>
  <r>
    <x v="12"/>
    <x v="6"/>
    <n v="39.352264404296882"/>
    <n v="39.540799825716647"/>
    <n v="38.975196830555348"/>
    <n v="39.36940428525304"/>
    <x v="0"/>
    <x v="0"/>
  </r>
  <r>
    <x v="13"/>
    <x v="6"/>
    <n v="40.389213562011719"/>
    <n v="40.397781869554983"/>
    <n v="39.489390891430908"/>
    <n v="39.746482616011328"/>
    <x v="0"/>
    <x v="0"/>
  </r>
  <r>
    <x v="14"/>
    <x v="6"/>
    <n v="40.432071685791023"/>
    <n v="40.612035610810693"/>
    <n v="40.106420343541522"/>
    <n v="40.586327412693443"/>
    <x v="0"/>
    <x v="0"/>
  </r>
  <r>
    <x v="15"/>
    <x v="6"/>
    <n v="40.286369323730469"/>
    <n v="40.389208616248617"/>
    <n v="39.626501843446029"/>
    <n v="40.277801017236413"/>
    <x v="0"/>
    <x v="0"/>
  </r>
  <r>
    <x v="16"/>
    <x v="6"/>
    <n v="36.558536529541023"/>
    <n v="37.021303600964004"/>
    <n v="36.087201150468857"/>
    <n v="36.807059949649513"/>
    <x v="0"/>
    <x v="0"/>
  </r>
  <r>
    <x v="17"/>
    <x v="6"/>
    <n v="35.298786163330078"/>
    <n v="36.669947623316517"/>
    <n v="35.273077968844383"/>
    <n v="36.62709954280735"/>
    <x v="0"/>
    <x v="0"/>
  </r>
  <r>
    <x v="18"/>
    <x v="6"/>
    <n v="36.001502990722663"/>
    <n v="36.095770723661907"/>
    <n v="34.955996158638811"/>
    <n v="35.075972084525581"/>
    <x v="0"/>
    <x v="0"/>
  </r>
  <r>
    <x v="19"/>
    <x v="6"/>
    <n v="34.621784210205078"/>
    <n v="35.633014764431728"/>
    <n v="34.578932853709418"/>
    <n v="35.607303296714427"/>
    <x v="0"/>
    <x v="0"/>
  </r>
  <r>
    <x v="20"/>
    <x v="6"/>
    <n v="35.37591552734375"/>
    <n v="35.453043383195187"/>
    <n v="34.476092721809692"/>
    <n v="34.784604145215447"/>
    <x v="0"/>
    <x v="1"/>
  </r>
  <r>
    <x v="21"/>
    <x v="6"/>
    <n v="35.650146484375"/>
    <n v="35.932949706700363"/>
    <n v="35.178811049598472"/>
    <n v="35.67585794855853"/>
    <x v="0"/>
    <x v="1"/>
  </r>
  <r>
    <x v="22"/>
    <x v="6"/>
    <n v="35.855815887451172"/>
    <n v="36.172895560774101"/>
    <n v="35.444468489035302"/>
    <n v="35.941512036209197"/>
    <x v="0"/>
    <x v="1"/>
  </r>
  <r>
    <x v="23"/>
    <x v="6"/>
    <n v="36.378562927246087"/>
    <n v="36.541386881865613"/>
    <n v="35.872947914472249"/>
    <n v="36.181459212991577"/>
    <x v="0"/>
    <x v="1"/>
  </r>
  <r>
    <x v="24"/>
    <x v="6"/>
    <n v="36.34429931640625"/>
    <n v="36.669950639439129"/>
    <n v="36.121487317972758"/>
    <n v="36.575682893105977"/>
    <x v="0"/>
    <x v="1"/>
  </r>
  <r>
    <x v="25"/>
    <x v="6"/>
    <n v="36.301456451416023"/>
    <n v="36.627107821267643"/>
    <n v="36.172908911735192"/>
    <n v="36.198620381131192"/>
    <x v="0"/>
    <x v="1"/>
  </r>
  <r>
    <x v="26"/>
    <x v="6"/>
    <n v="36.507118225097663"/>
    <n v="36.652805613305219"/>
    <n v="36.147190446759232"/>
    <n v="36.627097420309269"/>
    <x v="0"/>
    <x v="1"/>
  </r>
  <r>
    <x v="27"/>
    <x v="6"/>
    <n v="36.318576812744141"/>
    <n v="36.549960298294437"/>
    <n v="36.172889461502258"/>
    <n v="36.549960298294437"/>
    <x v="0"/>
    <x v="1"/>
  </r>
  <r>
    <x v="28"/>
    <x v="6"/>
    <n v="36.927032470703118"/>
    <n v="36.927032470703118"/>
    <n v="36.429985676259392"/>
    <n v="36.558533162849557"/>
    <x v="0"/>
    <x v="1"/>
  </r>
  <r>
    <x v="29"/>
    <x v="6"/>
    <n v="37.595474243164063"/>
    <n v="37.595474243164063"/>
    <n v="36.978454763070921"/>
    <n v="37.175558525929709"/>
    <x v="0"/>
    <x v="1"/>
  </r>
  <r>
    <x v="30"/>
    <x v="6"/>
    <n v="37.612751007080078"/>
    <n v="37.975240357429591"/>
    <n v="37.276149520143811"/>
    <n v="37.949349201651678"/>
    <x v="0"/>
    <x v="1"/>
  </r>
  <r>
    <x v="31"/>
    <x v="6"/>
    <n v="37.569583892822273"/>
    <n v="37.716308082243643"/>
    <n v="37.448754144100967"/>
    <n v="37.655893207882997"/>
    <x v="0"/>
    <x v="1"/>
  </r>
  <r>
    <x v="32"/>
    <x v="6"/>
    <n v="37.543697357177727"/>
    <n v="37.569588508695126"/>
    <n v="37.155313622596182"/>
    <n v="37.267514099778431"/>
    <x v="0"/>
    <x v="1"/>
  </r>
  <r>
    <x v="33"/>
    <x v="6"/>
    <n v="37.854415893554688"/>
    <n v="37.871677763953947"/>
    <n v="37.362464110453637"/>
    <n v="37.552338100115279"/>
    <x v="0"/>
    <x v="1"/>
  </r>
  <r>
    <x v="34"/>
    <x v="6"/>
    <n v="38.104690551757813"/>
    <n v="38.13921098431554"/>
    <n v="37.673153867331862"/>
    <n v="37.716306877301733"/>
    <x v="0"/>
    <x v="1"/>
  </r>
  <r>
    <x v="35"/>
    <x v="6"/>
    <n v="38.052913665771477"/>
    <n v="38.234158324507547"/>
    <n v="37.906189447486781"/>
    <n v="38.104699264995098"/>
    <x v="0"/>
    <x v="1"/>
  </r>
  <r>
    <x v="36"/>
    <x v="6"/>
    <n v="37.966583251953118"/>
    <n v="38.052889236220572"/>
    <n v="37.80259727253781"/>
    <n v="37.932059541301243"/>
    <x v="0"/>
    <x v="1"/>
  </r>
  <r>
    <x v="37"/>
    <x v="6"/>
    <n v="38.027015686035163"/>
    <n v="38.17373658561732"/>
    <n v="37.880291494089207"/>
    <n v="37.966600810635001"/>
    <x v="0"/>
    <x v="1"/>
  </r>
  <r>
    <x v="38"/>
    <x v="6"/>
    <n v="37.845767974853523"/>
    <n v="38.147845645873382"/>
    <n v="37.68178521106362"/>
    <n v="38.08743077014217"/>
    <x v="0"/>
    <x v="1"/>
  </r>
  <r>
    <x v="39"/>
    <x v="6"/>
    <n v="37.871650695800781"/>
    <n v="38.139201264849063"/>
    <n v="37.586834976328078"/>
    <n v="37.690402832335067"/>
    <x v="0"/>
    <x v="2"/>
  </r>
  <r>
    <x v="40"/>
    <x v="6"/>
    <n v="37.353816986083977"/>
    <n v="37.828510006338327"/>
    <n v="37.189834219682211"/>
    <n v="37.595479785221798"/>
    <x v="0"/>
    <x v="2"/>
  </r>
  <r>
    <x v="41"/>
    <x v="6"/>
    <n v="37.163944244384773"/>
    <n v="37.293403287518878"/>
    <n v="37.008590758732673"/>
    <n v="37.120787937642767"/>
    <x v="0"/>
    <x v="2"/>
  </r>
  <r>
    <x v="42"/>
    <x v="6"/>
    <n v="37.207099914550781"/>
    <n v="37.319300393833537"/>
    <n v="36.956807803983139"/>
    <n v="37.172576183638512"/>
    <x v="0"/>
    <x v="2"/>
  </r>
  <r>
    <x v="43"/>
    <x v="6"/>
    <n v="36.559799194335938"/>
    <n v="37.207104411537728"/>
    <n v="36.378554523686937"/>
    <n v="37.112165786236467"/>
    <x v="0"/>
    <x v="2"/>
  </r>
  <r>
    <x v="44"/>
    <x v="6"/>
    <n v="36.982692718505859"/>
    <n v="37.224355501768827"/>
    <n v="36.413064423983421"/>
    <n v="36.413064423983421"/>
    <x v="0"/>
    <x v="2"/>
  </r>
  <r>
    <x v="45"/>
    <x v="6"/>
    <n v="36.274974822998047"/>
    <n v="36.861865012536498"/>
    <n v="36.274974822998047"/>
    <n v="36.551158054267447"/>
    <x v="0"/>
    <x v="2"/>
  </r>
  <r>
    <x v="46"/>
    <x v="6"/>
    <n v="36.231819152832031"/>
    <n v="36.568417235479473"/>
    <n v="36.110989409559977"/>
    <n v="36.516634941142073"/>
    <x v="0"/>
    <x v="2"/>
  </r>
  <r>
    <x v="47"/>
    <x v="6"/>
    <n v="35.403282165527337"/>
    <n v="35.94701949683315"/>
    <n v="35.265190510696563"/>
    <n v="35.670836187171567"/>
    <x v="0"/>
    <x v="2"/>
  </r>
  <r>
    <x v="48"/>
    <x v="6"/>
    <n v="35.713981628417969"/>
    <n v="35.791658373539057"/>
    <n v="35.049414651796141"/>
    <n v="35.127091396917237"/>
    <x v="0"/>
    <x v="2"/>
  </r>
  <r>
    <x v="49"/>
    <x v="6"/>
    <n v="35.869327545166023"/>
    <n v="35.938371697160008"/>
    <n v="35.627664782278657"/>
    <n v="35.791650816445681"/>
    <x v="0"/>
    <x v="2"/>
  </r>
  <r>
    <x v="50"/>
    <x v="6"/>
    <n v="35.990165710449219"/>
    <n v="36.102366187629087"/>
    <n v="35.515475942577027"/>
    <n v="35.70534987430743"/>
    <x v="0"/>
    <x v="2"/>
  </r>
  <r>
    <x v="51"/>
    <x v="6"/>
    <n v="36.680622100830078"/>
    <n v="36.965437923359467"/>
    <n v="35.67082773156546"/>
    <n v="35.757133760739471"/>
    <x v="0"/>
    <x v="2"/>
  </r>
  <r>
    <x v="52"/>
    <x v="6"/>
    <n v="36.499374389648438"/>
    <n v="36.758295747724397"/>
    <n v="36.438959515842839"/>
    <n v="36.473479949186263"/>
    <x v="0"/>
    <x v="2"/>
  </r>
  <r>
    <x v="53"/>
    <x v="6"/>
    <n v="37.008583068847663"/>
    <n v="37.094889079670502"/>
    <n v="36.671985017329973"/>
    <n v="36.732399883378612"/>
    <x v="0"/>
    <x v="2"/>
  </r>
  <r>
    <x v="54"/>
    <x v="6"/>
    <n v="36.991325378417969"/>
    <n v="37.224355584746178"/>
    <n v="36.922277928085023"/>
    <n v="37.008587241001202"/>
    <x v="0"/>
    <x v="2"/>
  </r>
  <r>
    <x v="55"/>
    <x v="6"/>
    <n v="37.025856018066413"/>
    <n v="37.258882975548147"/>
    <n v="36.896393670697201"/>
    <n v="36.92228482322534"/>
    <x v="0"/>
    <x v="2"/>
  </r>
  <r>
    <x v="56"/>
    <x v="6"/>
    <n v="35.783023834228523"/>
    <n v="37.051742837564547"/>
    <n v="35.765761970440373"/>
    <n v="37.043110259488543"/>
    <x v="0"/>
    <x v="2"/>
  </r>
  <r>
    <x v="57"/>
    <x v="6"/>
    <n v="35.567253112792969"/>
    <n v="35.912483780895528"/>
    <n v="35.316961043036791"/>
    <n v="35.575885690295543"/>
    <x v="0"/>
    <x v="2"/>
  </r>
  <r>
    <x v="58"/>
    <x v="6"/>
    <n v="35.360115051269531"/>
    <n v="35.757127989170357"/>
    <n v="35.23928531298349"/>
    <n v="35.489574074134516"/>
    <x v="0"/>
    <x v="2"/>
  </r>
  <r>
    <x v="59"/>
    <x v="6"/>
    <n v="35.351482391357422"/>
    <n v="35.852066497211503"/>
    <n v="35.308329383837027"/>
    <n v="35.472312129359871"/>
    <x v="0"/>
    <x v="2"/>
  </r>
  <r>
    <x v="60"/>
    <x v="6"/>
    <n v="35.092559814453118"/>
    <n v="35.411896009661596"/>
    <n v="34.988991941589383"/>
    <n v="35.196127687316867"/>
    <x v="0"/>
    <x v="2"/>
  </r>
  <r>
    <x v="61"/>
    <x v="6"/>
    <n v="35.144355773925781"/>
    <n v="35.17887621349746"/>
    <n v="34.790495752492873"/>
    <n v="35.040784578117893"/>
    <x v="0"/>
    <x v="3"/>
  </r>
  <r>
    <x v="62"/>
    <x v="6"/>
    <n v="34.773227691650391"/>
    <n v="35.161611375828457"/>
    <n v="34.626503503243697"/>
    <n v="35.092563924257377"/>
    <x v="0"/>
    <x v="3"/>
  </r>
  <r>
    <x v="63"/>
    <x v="6"/>
    <n v="35.860698699951172"/>
    <n v="36.059205184589253"/>
    <n v="34.678289077383617"/>
    <n v="34.816380688104189"/>
    <x v="0"/>
    <x v="3"/>
  </r>
  <r>
    <x v="64"/>
    <x v="6"/>
    <n v="35.843429565429688"/>
    <n v="36.171398308991662"/>
    <n v="35.653555696936358"/>
    <n v="35.91247700296401"/>
    <x v="0"/>
    <x v="3"/>
  </r>
  <r>
    <x v="65"/>
    <x v="6"/>
    <n v="35.748477935791023"/>
    <n v="35.981508013862211"/>
    <n v="35.42051260430874"/>
    <n v="35.783001641956048"/>
    <x v="0"/>
    <x v="3"/>
  </r>
  <r>
    <x v="66"/>
    <x v="6"/>
    <n v="35.800285339355469"/>
    <n v="35.921115092298123"/>
    <n v="35.601778846326283"/>
    <n v="35.601778846326283"/>
    <x v="0"/>
    <x v="3"/>
  </r>
  <r>
    <x v="67"/>
    <x v="6"/>
    <n v="36.007423400878913"/>
    <n v="36.205929888342823"/>
    <n v="35.739869460889942"/>
    <n v="35.929746662970103"/>
    <x v="0"/>
    <x v="3"/>
  </r>
  <r>
    <x v="68"/>
    <x v="6"/>
    <n v="36.041950225830078"/>
    <n v="36.300874926348477"/>
    <n v="35.722613932185517"/>
    <n v="35.731246511463787"/>
    <x v="0"/>
    <x v="3"/>
  </r>
  <r>
    <x v="69"/>
    <x v="6"/>
    <n v="35.947002410888672"/>
    <n v="36.274967877498788"/>
    <n v="35.722601520720502"/>
    <n v="36.07646142380429"/>
    <x v="0"/>
    <x v="3"/>
  </r>
  <r>
    <x v="70"/>
    <x v="6"/>
    <n v="36.473480224609382"/>
    <n v="36.646095562084717"/>
    <n v="35.972899367530971"/>
    <n v="36.041943527102873"/>
    <x v="0"/>
    <x v="3"/>
  </r>
  <r>
    <x v="71"/>
    <x v="6"/>
    <n v="36.387176513671882"/>
    <n v="36.54252999803267"/>
    <n v="36.093731409030823"/>
    <n v="36.205931879372258"/>
    <x v="0"/>
    <x v="3"/>
  </r>
  <r>
    <x v="72"/>
    <x v="6"/>
    <n v="35.921112060546882"/>
    <n v="36.024683233496717"/>
    <n v="35.524099107996491"/>
    <n v="35.964265069760863"/>
    <x v="0"/>
    <x v="3"/>
  </r>
  <r>
    <x v="73"/>
    <x v="6"/>
    <n v="37.034469604492188"/>
    <n v="37.258867180122131"/>
    <n v="35.972890000146471"/>
    <n v="36.016043000187281"/>
    <x v="0"/>
    <x v="3"/>
  </r>
  <r>
    <x v="74"/>
    <x v="6"/>
    <n v="36.801445007324219"/>
    <n v="37.24161423431206"/>
    <n v="36.706506417489067"/>
    <n v="37.112151922288959"/>
    <x v="0"/>
    <x v="3"/>
  </r>
  <r>
    <x v="75"/>
    <x v="6"/>
    <n v="37.103523254394531"/>
    <n v="37.224352991696527"/>
    <n v="36.723768888744331"/>
    <n v="36.82733676466556"/>
    <x v="0"/>
    <x v="3"/>
  </r>
  <r>
    <x v="76"/>
    <x v="6"/>
    <n v="37.405590057373047"/>
    <n v="37.638620200493797"/>
    <n v="36.939529771131546"/>
    <n v="37.017206485505127"/>
    <x v="0"/>
    <x v="3"/>
  </r>
  <r>
    <x v="77"/>
    <x v="6"/>
    <n v="41.315326690673828"/>
    <n v="41.548356926062191"/>
    <n v="39.399305798087418"/>
    <n v="39.407935084273333"/>
    <x v="0"/>
    <x v="3"/>
  </r>
  <r>
    <x v="78"/>
    <x v="6"/>
    <n v="41.453407287597663"/>
    <n v="41.539716588314647"/>
    <n v="40.754320059787453"/>
    <n v="40.762949343677562"/>
    <x v="0"/>
    <x v="3"/>
  </r>
  <r>
    <x v="79"/>
    <x v="6"/>
    <n v="42.428688049316413"/>
    <n v="42.471841060677882"/>
    <n v="41.168601680324301"/>
    <n v="41.237645840029927"/>
    <x v="0"/>
    <x v="3"/>
  </r>
  <r>
    <x v="80"/>
    <x v="6"/>
    <n v="42.342380523681641"/>
    <n v="42.558148865194227"/>
    <n v="41.859058253442541"/>
    <n v="42.048935447529978"/>
    <x v="0"/>
    <x v="3"/>
  </r>
  <r>
    <x v="81"/>
    <x v="6"/>
    <n v="41.979885101318359"/>
    <n v="42.756652394112542"/>
    <n v="41.945361378891199"/>
    <n v="42.031670684959103"/>
    <x v="0"/>
    <x v="3"/>
  </r>
  <r>
    <x v="82"/>
    <x v="6"/>
    <n v="41.997158050537109"/>
    <n v="42.187035281654097"/>
    <n v="41.77276038024231"/>
    <n v="41.928113879817268"/>
    <x v="0"/>
    <x v="4"/>
  </r>
  <r>
    <x v="83"/>
    <x v="6"/>
    <n v="41.634654998779297"/>
    <n v="42.178388775387852"/>
    <n v="41.5828694185657"/>
    <n v="41.74685215069735"/>
    <x v="0"/>
    <x v="4"/>
  </r>
  <r>
    <x v="84"/>
    <x v="6"/>
    <n v="41.082302093505859"/>
    <n v="41.565624495350633"/>
    <n v="40.832013251395509"/>
    <n v="41.272179339295683"/>
    <x v="0"/>
    <x v="4"/>
  </r>
  <r>
    <x v="85"/>
    <x v="6"/>
    <n v="39.943038940429688"/>
    <n v="41.2290198530076"/>
    <n v="39.718641287980027"/>
    <n v="41.056404501388791"/>
    <x v="0"/>
    <x v="4"/>
  </r>
  <r>
    <x v="86"/>
    <x v="6"/>
    <n v="40.305526733398438"/>
    <n v="40.642124818380893"/>
    <n v="39.839466326947239"/>
    <n v="39.934404923709167"/>
    <x v="0"/>
    <x v="4"/>
  </r>
  <r>
    <x v="87"/>
    <x v="6"/>
    <n v="41.211746215820313"/>
    <n v="41.410252661148029"/>
    <n v="41.013239770492603"/>
    <n v="41.039130913511798"/>
    <x v="0"/>
    <x v="4"/>
  </r>
  <r>
    <x v="88"/>
    <x v="6"/>
    <n v="40.883777618408203"/>
    <n v="41.349837948616411"/>
    <n v="40.883777618408203"/>
    <n v="41.039131061810942"/>
    <x v="0"/>
    <x v="4"/>
  </r>
  <r>
    <x v="89"/>
    <x v="6"/>
    <n v="40.866523742675781"/>
    <n v="41.151339542010888"/>
    <n v="40.06386522573974"/>
    <n v="40.434987047220432"/>
    <x v="0"/>
    <x v="4"/>
  </r>
  <r>
    <x v="90"/>
    <x v="6"/>
    <n v="41.108188629150391"/>
    <n v="41.703708114023883"/>
    <n v="41.056403037801623"/>
    <n v="41.591507645616801"/>
    <x v="0"/>
    <x v="4"/>
  </r>
  <r>
    <x v="91"/>
    <x v="6"/>
    <n v="42.048946380615227"/>
    <n v="42.135252422715133"/>
    <n v="41.453423496086742"/>
    <n v="41.453423496086742"/>
    <x v="0"/>
    <x v="4"/>
  </r>
  <r>
    <x v="92"/>
    <x v="6"/>
    <n v="41.686431884765618"/>
    <n v="42.212907025443769"/>
    <n v="41.470663600380327"/>
    <n v="42.178383309775072"/>
    <x v="0"/>
    <x v="4"/>
  </r>
  <r>
    <x v="93"/>
    <x v="6"/>
    <n v="41.436153411865227"/>
    <n v="41.617401332114348"/>
    <n v="41.09092601956425"/>
    <n v="41.410262262842707"/>
    <x v="0"/>
    <x v="4"/>
  </r>
  <r>
    <x v="94"/>
    <x v="6"/>
    <n v="41.331901550292969"/>
    <n v="41.531698062913527"/>
    <n v="40.984427337360017"/>
    <n v="41.314527508270352"/>
    <x v="0"/>
    <x v="4"/>
  </r>
  <r>
    <x v="95"/>
    <x v="6"/>
    <n v="41.331901550292969"/>
    <n v="41.635939001289543"/>
    <n v="41.06260886958195"/>
    <n v="41.166849807957959"/>
    <x v="0"/>
    <x v="4"/>
  </r>
  <r>
    <x v="96"/>
    <x v="6"/>
    <n v="41.192916870117188"/>
    <n v="41.349279963622273"/>
    <n v="40.836757226857898"/>
    <n v="41.071301867115523"/>
    <x v="0"/>
    <x v="4"/>
  </r>
  <r>
    <x v="97"/>
    <x v="6"/>
    <n v="40.7412109375"/>
    <n v="41.13211541496468"/>
    <n v="40.671714746277353"/>
    <n v="41.088681952330909"/>
    <x v="0"/>
    <x v="4"/>
  </r>
  <r>
    <x v="98"/>
    <x v="6"/>
    <n v="40.471916198730469"/>
    <n v="40.723834909018898"/>
    <n v="40.124441887038799"/>
    <n v="40.680401448497598"/>
    <x v="0"/>
    <x v="4"/>
  </r>
  <r>
    <x v="99"/>
    <x v="6"/>
    <n v="41.357967376708977"/>
    <n v="41.49695642070639"/>
    <n v="40.497970388764926"/>
    <n v="40.671707522201729"/>
    <x v="0"/>
    <x v="4"/>
  </r>
  <r>
    <x v="100"/>
    <x v="6"/>
    <n v="41.218975067138672"/>
    <n v="41.714123704261283"/>
    <n v="41.166852937108949"/>
    <n v="41.262408518616809"/>
    <x v="0"/>
    <x v="4"/>
  </r>
  <r>
    <x v="101"/>
    <x v="6"/>
    <n v="40.706466674804688"/>
    <n v="41.323230518056612"/>
    <n v="40.471921977984707"/>
    <n v="41.201615485726499"/>
    <x v="0"/>
    <x v="4"/>
  </r>
  <r>
    <x v="102"/>
    <x v="6"/>
    <n v="41.027870178222663"/>
    <n v="41.496959478944852"/>
    <n v="40.497973373380233"/>
    <n v="40.880195757862211"/>
    <x v="0"/>
    <x v="5"/>
  </r>
  <r>
    <x v="103"/>
    <x v="6"/>
    <n v="40.758579254150391"/>
    <n v="41.132112975415879"/>
    <n v="40.497975180043461"/>
    <n v="40.767267934418292"/>
    <x v="0"/>
    <x v="5"/>
  </r>
  <r>
    <x v="104"/>
    <x v="6"/>
    <n v="40.697765350341797"/>
    <n v="41.470895398393381"/>
    <n v="40.671705941155373"/>
    <n v="41.14948055421371"/>
    <x v="0"/>
    <x v="5"/>
  </r>
  <r>
    <x v="105"/>
    <x v="6"/>
    <n v="40.272125244140618"/>
    <n v="40.967070650653959"/>
    <n v="40.133136162837957"/>
    <n v="40.645659021471737"/>
    <x v="0"/>
    <x v="5"/>
  </r>
  <r>
    <x v="106"/>
    <x v="6"/>
    <n v="40.081012725830078"/>
    <n v="40.411113025969499"/>
    <n v="39.820408620987791"/>
    <n v="40.228690483955987"/>
    <x v="0"/>
    <x v="5"/>
  </r>
  <r>
    <x v="107"/>
    <x v="6"/>
    <n v="39.724853515625"/>
    <n v="40.332931977180912"/>
    <n v="39.67273136848786"/>
    <n v="40.220002315264281"/>
    <x v="0"/>
    <x v="5"/>
  </r>
  <r>
    <x v="108"/>
    <x v="6"/>
    <n v="39.655349731445313"/>
    <n v="39.907265088950894"/>
    <n v="39.490297967766359"/>
    <n v="39.750902004286679"/>
    <x v="0"/>
    <x v="5"/>
  </r>
  <r>
    <x v="109"/>
    <x v="6"/>
    <n v="40.489299774169922"/>
    <n v="40.680411021951237"/>
    <n v="39.690109994707392"/>
    <n v="39.776980249954079"/>
    <x v="0"/>
    <x v="5"/>
  </r>
  <r>
    <x v="110"/>
    <x v="6"/>
    <n v="40.34161376953125"/>
    <n v="40.758580968391428"/>
    <n v="40.072324317591118"/>
    <n v="40.532724978335771"/>
    <x v="0"/>
    <x v="5"/>
  </r>
  <r>
    <x v="111"/>
    <x v="6"/>
    <n v="39.933338165283203"/>
    <n v="40.367679443343668"/>
    <n v="39.872530651455612"/>
    <n v="40.150508804313439"/>
    <x v="0"/>
    <x v="5"/>
  </r>
  <r>
    <x v="112"/>
    <x v="6"/>
    <n v="39.507663726806641"/>
    <n v="39.655341415246447"/>
    <n v="39.108070733690901"/>
    <n v="39.481604322747607"/>
    <x v="0"/>
    <x v="5"/>
  </r>
  <r>
    <x v="113"/>
    <x v="6"/>
    <n v="39.811721801757813"/>
    <n v="40.167881505266116"/>
    <n v="39.35131780910497"/>
    <n v="39.39475127270142"/>
    <x v="0"/>
    <x v="5"/>
  </r>
  <r>
    <x v="114"/>
    <x v="6"/>
    <n v="39.933338165283203"/>
    <n v="40.020205095390907"/>
    <n v="39.403441275847669"/>
    <n v="39.724852893759348"/>
    <x v="0"/>
    <x v="5"/>
  </r>
  <r>
    <x v="115"/>
    <x v="6"/>
    <n v="40.5848388671875"/>
    <n v="40.65433172931786"/>
    <n v="40.107060942341029"/>
    <n v="40.15049770915256"/>
    <x v="0"/>
    <x v="5"/>
  </r>
  <r>
    <x v="116"/>
    <x v="6"/>
    <n v="40.0462646484375"/>
    <n v="40.680405832681167"/>
    <n v="39.950712350497078"/>
    <n v="40.645657735015028"/>
    <x v="0"/>
    <x v="5"/>
  </r>
  <r>
    <x v="117"/>
    <x v="6"/>
    <n v="40.1591796875"/>
    <n v="40.584835444531677"/>
    <n v="40.098372195604007"/>
    <n v="40.246049900036958"/>
    <x v="0"/>
    <x v="5"/>
  </r>
  <r>
    <x v="118"/>
    <x v="6"/>
    <n v="39.881210327148438"/>
    <n v="40.202621899188507"/>
    <n v="39.629291626524363"/>
    <n v="40.072321522623319"/>
    <x v="0"/>
    <x v="5"/>
  </r>
  <r>
    <x v="119"/>
    <x v="6"/>
    <n v="39.64666748046875"/>
    <n v="40.176564318437961"/>
    <n v="39.56848592546082"/>
    <n v="39.672726894217838"/>
    <x v="0"/>
    <x v="5"/>
  </r>
  <r>
    <x v="120"/>
    <x v="6"/>
    <n v="39.655349731445313"/>
    <n v="40.01150935456711"/>
    <n v="39.525046056305101"/>
    <n v="39.985446631282997"/>
    <x v="0"/>
    <x v="5"/>
  </r>
  <r>
    <x v="121"/>
    <x v="6"/>
    <n v="39.316566467285163"/>
    <n v="40.202622969307761"/>
    <n v="39.116769900225243"/>
    <n v="39.655355408397803"/>
    <x v="0"/>
    <x v="5"/>
  </r>
  <r>
    <x v="122"/>
    <x v="6"/>
    <n v="38.543434143066413"/>
    <n v="39.290501478789572"/>
    <n v="38.534748777800843"/>
    <n v="39.125453028662868"/>
    <x v="0"/>
    <x v="5"/>
  </r>
  <r>
    <x v="123"/>
    <x v="6"/>
    <n v="38.352333068847663"/>
    <n v="38.847481820591781"/>
    <n v="38.169907228394003"/>
    <n v="38.838793140028862"/>
    <x v="0"/>
    <x v="5"/>
  </r>
  <r>
    <x v="124"/>
    <x v="6"/>
    <n v="38.612937927246087"/>
    <n v="39.290509219290463"/>
    <n v="38.308897062891248"/>
    <n v="38.621623294222744"/>
    <x v="0"/>
    <x v="6"/>
  </r>
  <r>
    <x v="125"/>
    <x v="6"/>
    <n v="38.569507598876953"/>
    <n v="38.873545174176151"/>
    <n v="38.274155391260138"/>
    <n v="38.639000481619178"/>
    <x v="0"/>
    <x v="6"/>
  </r>
  <r>
    <x v="126"/>
    <x v="6"/>
    <n v="38.560813903808587"/>
    <n v="38.638995457829189"/>
    <n v="38.178594814019348"/>
    <n v="38.187280180572479"/>
    <x v="0"/>
    <x v="6"/>
  </r>
  <r>
    <x v="127"/>
    <x v="6"/>
    <n v="38.482627868652337"/>
    <n v="38.647679637787711"/>
    <n v="37.631319553870703"/>
    <n v="38.517375958339812"/>
    <x v="0"/>
    <x v="6"/>
  </r>
  <r>
    <x v="128"/>
    <x v="6"/>
    <n v="38.430511474609382"/>
    <n v="39.003841735615147"/>
    <n v="38.248085649110841"/>
    <n v="38.60424530649685"/>
    <x v="0"/>
    <x v="6"/>
  </r>
  <r>
    <x v="129"/>
    <x v="6"/>
    <n v="38.673740386962891"/>
    <n v="39.281818722502877"/>
    <n v="38.65636634151771"/>
    <n v="38.873536938941967"/>
    <x v="0"/>
    <x v="6"/>
  </r>
  <r>
    <x v="130"/>
    <x v="6"/>
    <n v="38.751930236816413"/>
    <n v="39.212330941588966"/>
    <n v="38.717182138481597"/>
    <n v="39.099401278881359"/>
    <x v="0"/>
    <x v="6"/>
  </r>
  <r>
    <x v="131"/>
    <x v="6"/>
    <n v="39.559803009033203"/>
    <n v="39.629295887921877"/>
    <n v="39.047280186405892"/>
    <n v="39.073339601769042"/>
    <x v="0"/>
    <x v="6"/>
  </r>
  <r>
    <x v="132"/>
    <x v="6"/>
    <n v="39.629295349121087"/>
    <n v="39.924647536344281"/>
    <n v="39.360005890667559"/>
    <n v="39.481620912389907"/>
    <x v="0"/>
    <x v="6"/>
  </r>
  <r>
    <x v="133"/>
    <x v="6"/>
    <n v="39.750907897949219"/>
    <n v="39.863837545563563"/>
    <n v="39.464244409402781"/>
    <n v="39.681415024328501"/>
    <x v="0"/>
    <x v="6"/>
  </r>
  <r>
    <x v="134"/>
    <x v="6"/>
    <n v="40.53271484375"/>
    <n v="40.558774251612768"/>
    <n v="39.93332526658682"/>
    <n v="39.968070039150547"/>
    <x v="0"/>
    <x v="6"/>
  </r>
  <r>
    <x v="135"/>
    <x v="6"/>
    <n v="40.497970581054688"/>
    <n v="40.636959625712031"/>
    <n v="40.185244402135623"/>
    <n v="40.437163081127117"/>
    <x v="0"/>
    <x v="6"/>
  </r>
  <r>
    <x v="136"/>
    <x v="6"/>
    <n v="40.758579254150391"/>
    <n v="40.941005088409767"/>
    <n v="40.341612072827182"/>
    <n v="40.524037907086573"/>
    <x v="0"/>
    <x v="6"/>
  </r>
  <r>
    <x v="137"/>
    <x v="6"/>
    <n v="41.071311950683587"/>
    <n v="41.114748731357338"/>
    <n v="40.376366538798131"/>
    <n v="40.636970654035039"/>
    <x v="0"/>
    <x v="6"/>
  </r>
  <r>
    <x v="138"/>
    <x v="6"/>
    <n v="39.559803009033203"/>
    <n v="40.767271189351568"/>
    <n v="39.264450817794398"/>
    <n v="39.472932768221277"/>
    <x v="0"/>
    <x v="6"/>
  </r>
  <r>
    <x v="139"/>
    <x v="6"/>
    <n v="40.054935455322273"/>
    <n v="40.159176388042468"/>
    <n v="39.177564606462063"/>
    <n v="39.325242298761879"/>
    <x v="0"/>
    <x v="6"/>
  </r>
  <r>
    <x v="140"/>
    <x v="6"/>
    <n v="39.907268524169922"/>
    <n v="40.237368766182762"/>
    <n v="39.785653517575817"/>
    <n v="39.881209112402729"/>
    <x v="0"/>
    <x v="6"/>
  </r>
  <r>
    <x v="141"/>
    <x v="6"/>
    <n v="39.394756317138672"/>
    <n v="39.968086725804199"/>
    <n v="39.307889378822587"/>
    <n v="39.907279206230683"/>
    <x v="0"/>
    <x v="6"/>
  </r>
  <r>
    <x v="142"/>
    <x v="6"/>
    <n v="39.386062622070313"/>
    <n v="39.646666695684672"/>
    <n v="38.908287934817217"/>
    <n v="39.594547869218147"/>
    <x v="0"/>
    <x v="6"/>
  </r>
  <r>
    <x v="143"/>
    <x v="6"/>
    <n v="40.2113037109375"/>
    <n v="40.63695617427841"/>
    <n v="39.316558705299393"/>
    <n v="39.438177008585292"/>
    <x v="0"/>
    <x v="6"/>
  </r>
  <r>
    <x v="144"/>
    <x v="6"/>
    <n v="40.723827362060547"/>
    <n v="41.175542558043396"/>
    <n v="39.898578510048793"/>
    <n v="40.185241947373292"/>
    <x v="0"/>
    <x v="6"/>
  </r>
  <r>
    <x v="145"/>
    <x v="6"/>
    <n v="40.567462921142578"/>
    <n v="41.149478455015803"/>
    <n v="40.393725803322553"/>
    <n v="41.079985596143743"/>
    <x v="0"/>
    <x v="6"/>
  </r>
  <r>
    <x v="146"/>
    <x v="6"/>
    <n v="40.66302490234375"/>
    <n v="40.828073367684887"/>
    <n v="40.350298703793861"/>
    <n v="40.810699321792079"/>
    <x v="0"/>
    <x v="7"/>
  </r>
  <r>
    <x v="147"/>
    <x v="6"/>
    <n v="41.297164916992188"/>
    <n v="41.444839344491577"/>
    <n v="40.550097471673681"/>
    <n v="40.610904978733501"/>
    <x v="0"/>
    <x v="7"/>
  </r>
  <r>
    <x v="148"/>
    <x v="6"/>
    <n v="41.331901550292969"/>
    <n v="42.052906068553263"/>
    <n v="41.297153466247742"/>
    <n v="41.679372449466243"/>
    <x v="0"/>
    <x v="7"/>
  </r>
  <r>
    <x v="149"/>
    <x v="6"/>
    <n v="40.497970581054688"/>
    <n v="41.496956617739457"/>
    <n v="40.246055215823411"/>
    <n v="41.444834483332883"/>
    <x v="0"/>
    <x v="7"/>
  </r>
  <r>
    <x v="150"/>
    <x v="6"/>
    <n v="40.602218627929688"/>
    <n v="40.636963407006888"/>
    <n v="40.185248141398091"/>
    <n v="40.298177786240423"/>
    <x v="0"/>
    <x v="7"/>
  </r>
  <r>
    <x v="151"/>
    <x v="6"/>
    <n v="41.114742279052727"/>
    <n v="41.253731339617708"/>
    <n v="40.68908641708218"/>
    <n v="40.784642017550709"/>
    <x v="0"/>
    <x v="7"/>
  </r>
  <r>
    <x v="152"/>
    <x v="6"/>
    <n v="40.315540313720703"/>
    <n v="40.775940814113241"/>
    <n v="39.87251385478293"/>
    <n v="40.671699879144278"/>
    <x v="0"/>
    <x v="7"/>
  </r>
  <r>
    <x v="153"/>
    <x v="6"/>
    <n v="40.602218627929688"/>
    <n v="40.741207685520052"/>
    <n v="39.707473463041268"/>
    <n v="40.124440635812341"/>
    <x v="0"/>
    <x v="7"/>
  </r>
  <r>
    <x v="154"/>
    <x v="6"/>
    <n v="40.593528747558587"/>
    <n v="40.914940312402607"/>
    <n v="40.385046824217767"/>
    <n v="40.880195534352751"/>
    <x v="0"/>
    <x v="7"/>
  </r>
  <r>
    <x v="155"/>
    <x v="6"/>
    <n v="40.828075408935547"/>
    <n v="40.914942328982242"/>
    <n v="40.411108227942371"/>
    <n v="40.419793594442801"/>
    <x v="0"/>
    <x v="7"/>
  </r>
  <r>
    <x v="156"/>
    <x v="6"/>
    <n v="41.106056213378913"/>
    <n v="41.218985867821161"/>
    <n v="40.454544329210272"/>
    <n v="40.663029590198988"/>
    <x v="0"/>
    <x v="7"/>
  </r>
  <r>
    <x v="157"/>
    <x v="6"/>
    <n v="41.333404541015618"/>
    <n v="41.473310154629793"/>
    <n v="40.834990584039339"/>
    <n v="40.957407579000119"/>
    <x v="0"/>
    <x v="7"/>
  </r>
  <r>
    <x v="158"/>
    <x v="6"/>
    <n v="40.756290435791023"/>
    <n v="41.167264604538367"/>
    <n v="40.485221870249383"/>
    <n v="40.90493867986654"/>
    <x v="0"/>
    <x v="7"/>
  </r>
  <r>
    <x v="159"/>
    <x v="6"/>
    <n v="39.92559814453125"/>
    <n v="40.633872113751792"/>
    <n v="39.92559814453125"/>
    <n v="40.284106449432677"/>
    <x v="0"/>
    <x v="7"/>
  </r>
  <r>
    <x v="160"/>
    <x v="6"/>
    <n v="37.660881042480469"/>
    <n v="39.768211393278918"/>
    <n v="37.660881042480469"/>
    <n v="39.610817148355117"/>
    <x v="0"/>
    <x v="7"/>
  </r>
  <r>
    <x v="161"/>
    <x v="6"/>
    <n v="36.445453643798828"/>
    <n v="37.328607356328483"/>
    <n v="34.731608748117146"/>
    <n v="35.369928428581851"/>
    <x v="0"/>
    <x v="7"/>
  </r>
  <r>
    <x v="162"/>
    <x v="6"/>
    <n v="35.387405395507813"/>
    <n v="37.809523660591523"/>
    <n v="35.317450931892253"/>
    <n v="37.223666702454707"/>
    <x v="0"/>
    <x v="7"/>
  </r>
  <r>
    <x v="163"/>
    <x v="6"/>
    <n v="37.346088409423828"/>
    <n v="37.459762759393932"/>
    <n v="35.903312438502788"/>
    <n v="36.734000117693917"/>
    <x v="0"/>
    <x v="7"/>
  </r>
  <r>
    <x v="164"/>
    <x v="6"/>
    <n v="38.386631011962891"/>
    <n v="38.430350879780917"/>
    <n v="37.538451566722223"/>
    <n v="37.800774109242518"/>
    <x v="0"/>
    <x v="7"/>
  </r>
  <r>
    <x v="165"/>
    <x v="6"/>
    <n v="38.412860870361328"/>
    <n v="38.60523228450819"/>
    <n v="37.940678309607378"/>
    <n v="37.949424284220591"/>
    <x v="0"/>
    <x v="7"/>
  </r>
  <r>
    <x v="166"/>
    <x v="6"/>
    <n v="38.054367065429688"/>
    <n v="38.412875441488467"/>
    <n v="37.687112711440079"/>
    <n v="38.08934430592646"/>
    <x v="0"/>
    <x v="7"/>
  </r>
  <r>
    <x v="167"/>
    <x v="6"/>
    <n v="36.567859649658203"/>
    <n v="37.241156370728227"/>
    <n v="36.427954054086022"/>
    <n v="36.873902097593437"/>
    <x v="0"/>
    <x v="8"/>
  </r>
  <r>
    <x v="168"/>
    <x v="6"/>
    <n v="37.914451599121087"/>
    <n v="37.931940214830661"/>
    <n v="36.620324057124613"/>
    <n v="37.040040827317057"/>
    <x v="0"/>
    <x v="8"/>
  </r>
  <r>
    <x v="169"/>
    <x v="6"/>
    <n v="38.036869049072273"/>
    <n v="38.456585824512672"/>
    <n v="37.844497609474082"/>
    <n v="37.958171945201407"/>
    <x v="0"/>
    <x v="8"/>
  </r>
  <r>
    <x v="170"/>
    <x v="6"/>
    <n v="37.258651733398438"/>
    <n v="37.634648715006257"/>
    <n v="36.900143371355298"/>
    <n v="37.433534593432107"/>
    <x v="0"/>
    <x v="8"/>
  </r>
  <r>
    <x v="171"/>
    <x v="6"/>
    <n v="38.377895355224609"/>
    <n v="38.474081091651819"/>
    <n v="37.774553011653481"/>
    <n v="37.861992770798388"/>
    <x v="0"/>
    <x v="8"/>
  </r>
  <r>
    <x v="172"/>
    <x v="6"/>
    <n v="37.660881042480469"/>
    <n v="38.823849259349323"/>
    <n v="37.520975417616327"/>
    <n v="38.657709036589083"/>
    <x v="0"/>
    <x v="8"/>
  </r>
  <r>
    <x v="173"/>
    <x v="6"/>
    <n v="37.853244781494141"/>
    <n v="38.290450186679493"/>
    <n v="37.381062143346959"/>
    <n v="37.704593209212611"/>
    <x v="0"/>
    <x v="8"/>
  </r>
  <r>
    <x v="174"/>
    <x v="6"/>
    <n v="38.019382476806641"/>
    <n v="38.115568201776007"/>
    <n v="37.547199828200199"/>
    <n v="37.722082661270647"/>
    <x v="0"/>
    <x v="8"/>
  </r>
  <r>
    <x v="175"/>
    <x v="6"/>
    <n v="37.634651184082031"/>
    <n v="37.984413591482941"/>
    <n v="37.477256933286959"/>
    <n v="37.97567094893359"/>
    <x v="0"/>
    <x v="8"/>
  </r>
  <r>
    <x v="176"/>
    <x v="6"/>
    <n v="38.456584930419922"/>
    <n v="38.727653467586777"/>
    <n v="37.669617245620337"/>
    <n v="37.765799627570829"/>
    <x v="0"/>
    <x v="8"/>
  </r>
  <r>
    <x v="177"/>
    <x v="6"/>
    <n v="38.736396789550781"/>
    <n v="38.806351252868971"/>
    <n v="38.334168632308369"/>
    <n v="38.447842967394237"/>
    <x v="0"/>
    <x v="8"/>
  </r>
  <r>
    <x v="178"/>
    <x v="6"/>
    <n v="38.692680358886719"/>
    <n v="39.348488500562773"/>
    <n v="38.544032114534247"/>
    <n v="38.727657593656488"/>
    <x v="0"/>
    <x v="8"/>
  </r>
  <r>
    <x v="179"/>
    <x v="6"/>
    <n v="38.019382476806641"/>
    <n v="38.465333867916918"/>
    <n v="37.888222853713252"/>
    <n v="38.036871093674947"/>
    <x v="0"/>
    <x v="8"/>
  </r>
  <r>
    <x v="180"/>
    <x v="6"/>
    <n v="38.570266723632813"/>
    <n v="38.885055192682877"/>
    <n v="38.124315280607547"/>
    <n v="38.141803899511771"/>
    <x v="0"/>
    <x v="8"/>
  </r>
  <r>
    <x v="181"/>
    <x v="6"/>
    <n v="38.386631011962891"/>
    <n v="38.517790615416992"/>
    <n v="37.870728566241063"/>
    <n v="37.931937048308733"/>
    <x v="0"/>
    <x v="8"/>
  </r>
  <r>
    <x v="182"/>
    <x v="6"/>
    <n v="38.360408782958977"/>
    <n v="38.622731410002743"/>
    <n v="38.04562029626122"/>
    <n v="38.412874642612998"/>
    <x v="0"/>
    <x v="8"/>
  </r>
  <r>
    <x v="183"/>
    <x v="6"/>
    <n v="38.395381927490227"/>
    <n v="38.587753390090192"/>
    <n v="37.835759493322527"/>
    <n v="37.9931537198838"/>
    <x v="0"/>
    <x v="8"/>
  </r>
  <r>
    <x v="184"/>
    <x v="6"/>
    <n v="38.421619415283203"/>
    <n v="39.112404928773557"/>
    <n v="38.264225163206582"/>
    <n v="38.893802171513073"/>
    <x v="0"/>
    <x v="8"/>
  </r>
  <r>
    <x v="185"/>
    <x v="6"/>
    <n v="37.853244781494141"/>
    <n v="38.552772762668177"/>
    <n v="37.783290315570468"/>
    <n v="38.325427419641308"/>
    <x v="0"/>
    <x v="8"/>
  </r>
  <r>
    <x v="186"/>
    <x v="6"/>
    <n v="37.984405517578118"/>
    <n v="38.09807986023732"/>
    <n v="37.643385825213173"/>
    <n v="37.923197025903008"/>
    <x v="0"/>
    <x v="8"/>
  </r>
  <r>
    <x v="187"/>
    <x v="6"/>
    <n v="38.701419830322273"/>
    <n v="38.736397062227567"/>
    <n v="38.176774694192289"/>
    <n v="38.369146134059079"/>
    <x v="0"/>
    <x v="8"/>
  </r>
  <r>
    <x v="188"/>
    <x v="6"/>
    <n v="39.007476806640618"/>
    <n v="39.129893817847481"/>
    <n v="38.255482782811782"/>
    <n v="39.129893817847481"/>
    <x v="0"/>
    <x v="9"/>
  </r>
  <r>
    <x v="189"/>
    <x v="6"/>
    <n v="39.846881866455078"/>
    <n v="39.846881866455078"/>
    <n v="38.404103364777043"/>
    <n v="38.71014900772046"/>
    <x v="0"/>
    <x v="9"/>
  </r>
  <r>
    <x v="190"/>
    <x v="6"/>
    <n v="40.773773193359382"/>
    <n v="41.001118515041092"/>
    <n v="39.960570949216148"/>
    <n v="40.004290818507378"/>
    <x v="0"/>
    <x v="9"/>
  </r>
  <r>
    <x v="191"/>
    <x v="6"/>
    <n v="40.878704071044922"/>
    <n v="41.254700974269298"/>
    <n v="40.415267423838678"/>
    <n v="40.511453143586181"/>
    <x v="0"/>
    <x v="9"/>
  </r>
  <r>
    <x v="192"/>
    <x v="6"/>
    <n v="40.922439575195313"/>
    <n v="41.403365022031437"/>
    <n v="40.17919146059527"/>
    <n v="41.184762242959231"/>
    <x v="0"/>
    <x v="9"/>
  </r>
  <r>
    <x v="193"/>
    <x v="6"/>
    <n v="41.490795135498047"/>
    <n v="41.55200362761186"/>
    <n v="40.660104168165681"/>
    <n v="40.712570019525799"/>
    <x v="0"/>
    <x v="9"/>
  </r>
  <r>
    <x v="194"/>
    <x v="6"/>
    <n v="41.193489074707031"/>
    <n v="41.569485946791268"/>
    <n v="41.027348905043858"/>
    <n v="41.490788849480339"/>
    <x v="0"/>
    <x v="9"/>
  </r>
  <r>
    <x v="195"/>
    <x v="6"/>
    <n v="41.097316741943359"/>
    <n v="41.158525244709963"/>
    <n v="40.660111244688643"/>
    <n v="41.079828121779578"/>
    <x v="0"/>
    <x v="9"/>
  </r>
  <r>
    <x v="196"/>
    <x v="6"/>
    <n v="41.001117706298828"/>
    <n v="41.210977744614347"/>
    <n v="40.712563906178652"/>
    <n v="40.712563906178652"/>
    <x v="0"/>
    <x v="9"/>
  </r>
  <r>
    <x v="197"/>
    <x v="6"/>
    <n v="40.817501068115227"/>
    <n v="41.18475204492448"/>
    <n v="40.686338098904578"/>
    <n v="40.791269808518251"/>
    <x v="0"/>
    <x v="9"/>
  </r>
  <r>
    <x v="198"/>
    <x v="6"/>
    <n v="41.106052398681641"/>
    <n v="41.123541015873407"/>
    <n v="40.686335592917111"/>
    <n v="41.106052398681641"/>
    <x v="0"/>
    <x v="9"/>
  </r>
  <r>
    <x v="199"/>
    <x v="6"/>
    <n v="41.543262481689453"/>
    <n v="41.56949707822627"/>
    <n v="41.00987460776544"/>
    <n v="41.114802987073588"/>
    <x v="0"/>
    <x v="9"/>
  </r>
  <r>
    <x v="200"/>
    <x v="6"/>
    <n v="41.639457702636719"/>
    <n v="41.866806467798384"/>
    <n v="41.114812350994683"/>
    <n v="41.464574806884777"/>
    <x v="0"/>
    <x v="9"/>
  </r>
  <r>
    <x v="201"/>
    <x v="6"/>
    <n v="41.770587921142578"/>
    <n v="41.805565139960869"/>
    <n v="41.114780078549913"/>
    <n v="41.482030869308439"/>
    <x v="0"/>
    <x v="9"/>
  </r>
  <r>
    <x v="202"/>
    <x v="6"/>
    <n v="41.272190093994141"/>
    <n v="41.962975420965464"/>
    <n v="41.193492989204842"/>
    <n v="41.90176359669605"/>
    <x v="0"/>
    <x v="9"/>
  </r>
  <r>
    <x v="203"/>
    <x v="6"/>
    <n v="41.997943878173828"/>
    <n v="42.802403438008007"/>
    <n v="41.175999040084399"/>
    <n v="41.560738538328209"/>
    <x v="0"/>
    <x v="9"/>
  </r>
  <r>
    <x v="204"/>
    <x v="6"/>
    <n v="46.230091094970703"/>
    <n v="47.279384563960519"/>
    <n v="45.68795741464389"/>
    <n v="45.731677280932637"/>
    <x v="0"/>
    <x v="9"/>
  </r>
  <r>
    <x v="205"/>
    <x v="6"/>
    <n v="47.436790466308587"/>
    <n v="47.497998961351577"/>
    <n v="45.906571419008323"/>
    <n v="45.932802678137357"/>
    <x v="0"/>
    <x v="9"/>
  </r>
  <r>
    <x v="206"/>
    <x v="6"/>
    <n v="46.947113037109382"/>
    <n v="47.541712627515679"/>
    <n v="46.850930654330668"/>
    <n v="47.20943893658044"/>
    <x v="0"/>
    <x v="9"/>
  </r>
  <r>
    <x v="207"/>
    <x v="6"/>
    <n v="47.200695037841797"/>
    <n v="47.200695037841797"/>
    <n v="46.221355866391129"/>
    <n v="46.815955482960732"/>
    <x v="0"/>
    <x v="9"/>
  </r>
  <r>
    <x v="208"/>
    <x v="6"/>
    <n v="46.658561706542969"/>
    <n v="47.069535857732781"/>
    <n v="46.536144725919421"/>
    <n v="46.81595592037683"/>
    <x v="0"/>
    <x v="9"/>
  </r>
  <r>
    <x v="209"/>
    <x v="6"/>
    <n v="46.028984069824219"/>
    <n v="47.209440653538877"/>
    <n v="46.011495453515948"/>
    <n v="46.623583681855493"/>
    <x v="0"/>
    <x v="9"/>
  </r>
  <r>
    <x v="210"/>
    <x v="6"/>
    <n v="46.553638458251953"/>
    <n v="46.658566833800812"/>
    <n v="46.011501290754893"/>
    <n v="46.21261540039557"/>
    <x v="0"/>
    <x v="10"/>
  </r>
  <r>
    <x v="211"/>
    <x v="6"/>
    <n v="47.349346160888672"/>
    <n v="47.559202884975122"/>
    <n v="46.25633266073531"/>
    <n v="46.282563917342991"/>
    <x v="0"/>
    <x v="10"/>
  </r>
  <r>
    <x v="212"/>
    <x v="6"/>
    <n v="47.567951202392578"/>
    <n v="47.987668006838007"/>
    <n v="47.270651382292151"/>
    <n v="47.375579749500339"/>
    <x v="0"/>
    <x v="10"/>
  </r>
  <r>
    <x v="213"/>
    <x v="6"/>
    <n v="47.550449371337891"/>
    <n v="47.830260496544071"/>
    <n v="47.218172409301147"/>
    <n v="47.64663507105471"/>
    <x v="0"/>
    <x v="10"/>
  </r>
  <r>
    <x v="214"/>
    <x v="6"/>
    <n v="48.022659301757813"/>
    <n v="48.075125172174047"/>
    <n v="47.183225388781132"/>
    <n v="47.296899773542719"/>
    <x v="0"/>
    <x v="10"/>
  </r>
  <r>
    <x v="215"/>
    <x v="6"/>
    <n v="47.358081817626953"/>
    <n v="47.978912593617117"/>
    <n v="46.833436749164377"/>
    <n v="47.699101445688818"/>
    <x v="0"/>
    <x v="10"/>
  </r>
  <r>
    <x v="216"/>
    <x v="6"/>
    <n v="46.789722442626953"/>
    <n v="47.331859563467887"/>
    <n v="46.579865709589441"/>
    <n v="47.279393712402197"/>
    <x v="0"/>
    <x v="10"/>
  </r>
  <r>
    <x v="217"/>
    <x v="6"/>
    <n v="46.912147521972663"/>
    <n v="47.393072864230312"/>
    <n v="46.746007311212637"/>
    <n v="46.955867401157363"/>
    <x v="0"/>
    <x v="10"/>
  </r>
  <r>
    <x v="218"/>
    <x v="6"/>
    <n v="46.623588562011719"/>
    <n v="47.200699618141748"/>
    <n v="46.509914211915742"/>
    <n v="46.763494171509507"/>
    <x v="0"/>
    <x v="10"/>
  </r>
  <r>
    <x v="219"/>
    <x v="6"/>
    <n v="46.203876495361328"/>
    <n v="46.597362105006141"/>
    <n v="45.932807889691979"/>
    <n v="46.404990621265753"/>
    <x v="0"/>
    <x v="10"/>
  </r>
  <r>
    <x v="220"/>
    <x v="6"/>
    <n v="47.017066955566413"/>
    <n v="47.121995312772839"/>
    <n v="46.212607322017497"/>
    <n v="46.413724732113977"/>
    <x v="0"/>
    <x v="10"/>
  </r>
  <r>
    <x v="221"/>
    <x v="6"/>
    <n v="46.629730224609382"/>
    <n v="47.12269859315569"/>
    <n v="46.524091267267877"/>
    <n v="46.805788437321539"/>
    <x v="0"/>
    <x v="10"/>
  </r>
  <r>
    <x v="222"/>
    <x v="6"/>
    <n v="47.404407501220703"/>
    <n v="47.518848054296853"/>
    <n v="46.638543340379321"/>
    <n v="46.656149837629187"/>
    <x v="0"/>
    <x v="10"/>
  </r>
  <r>
    <x v="223"/>
    <x v="6"/>
    <n v="47.483623504638672"/>
    <n v="48.117443819009587"/>
    <n v="47.342774919011262"/>
    <n v="47.527641416099563"/>
    <x v="0"/>
    <x v="10"/>
  </r>
  <r>
    <x v="224"/>
    <x v="6"/>
    <n v="47.703701019287109"/>
    <n v="47.800535054369803"/>
    <n v="46.893822467859579"/>
    <n v="47.756520499721837"/>
    <x v="0"/>
    <x v="10"/>
  </r>
  <r>
    <x v="225"/>
    <x v="6"/>
    <n v="47.703701019287109"/>
    <n v="47.941383644100483"/>
    <n v="47.316368237051577"/>
    <n v="47.756520499721837"/>
    <x v="0"/>
    <x v="10"/>
  </r>
  <r>
    <x v="226"/>
    <x v="6"/>
    <n v="47.756526947021477"/>
    <n v="47.923783620502128"/>
    <n v="47.166724447303658"/>
    <n v="47.466024802554578"/>
    <x v="0"/>
    <x v="10"/>
  </r>
  <r>
    <x v="227"/>
    <x v="6"/>
    <n v="47.263545989990227"/>
    <n v="47.738911211790906"/>
    <n v="47.263545989990227"/>
    <n v="47.6156691227526"/>
    <x v="0"/>
    <x v="10"/>
  </r>
  <r>
    <x v="228"/>
    <x v="6"/>
    <n v="47.474830627441413"/>
    <n v="47.606877669804859"/>
    <n v="47.351588512219926"/>
    <n v="47.360390081266132"/>
    <x v="0"/>
    <x v="10"/>
  </r>
  <r>
    <x v="229"/>
    <x v="6"/>
    <n v="47.844551086425781"/>
    <n v="48.381537400760507"/>
    <n v="47.536445836280627"/>
    <n v="48.011811100586321"/>
    <x v="0"/>
    <x v="10"/>
  </r>
  <r>
    <x v="230"/>
    <x v="6"/>
    <n v="48.610424041748047"/>
    <n v="48.619225610721067"/>
    <n v="47.800542014303467"/>
    <n v="47.897376063485559"/>
    <x v="0"/>
    <x v="11"/>
  </r>
  <r>
    <x v="231"/>
    <x v="6"/>
    <n v="48.601619720458977"/>
    <n v="49.26184821882525"/>
    <n v="48.469576035643207"/>
    <n v="48.698453770848033"/>
    <x v="0"/>
    <x v="11"/>
  </r>
  <r>
    <x v="232"/>
    <x v="6"/>
    <n v="47.712505340576172"/>
    <n v="49.09458315920277"/>
    <n v="47.474822718774149"/>
    <n v="48.848098969820782"/>
    <x v="0"/>
    <x v="11"/>
  </r>
  <r>
    <x v="233"/>
    <x v="6"/>
    <n v="49.217845916748047"/>
    <n v="49.499543210903802"/>
    <n v="47.624492868226028"/>
    <n v="47.642099368872842"/>
    <x v="0"/>
    <x v="11"/>
  </r>
  <r>
    <x v="234"/>
    <x v="6"/>
    <n v="49.129791259765618"/>
    <n v="49.270639833704443"/>
    <n v="48.672032554940763"/>
    <n v="49.112184768261407"/>
    <x v="0"/>
    <x v="11"/>
  </r>
  <r>
    <x v="235"/>
    <x v="6"/>
    <n v="49.112194061279297"/>
    <n v="49.385086335994103"/>
    <n v="48.407951058328237"/>
    <n v="48.830496860098883"/>
    <x v="0"/>
    <x v="11"/>
  </r>
  <r>
    <x v="236"/>
    <x v="6"/>
    <n v="48.399150848388672"/>
    <n v="49.182621475402357"/>
    <n v="47.985406574668509"/>
    <n v="48.742469135902908"/>
    <x v="0"/>
    <x v="11"/>
  </r>
  <r>
    <x v="237"/>
    <x v="6"/>
    <n v="48.654438018798828"/>
    <n v="48.997756292253882"/>
    <n v="48.42555693109832"/>
    <n v="48.760073635685977"/>
    <x v="0"/>
    <x v="11"/>
  </r>
  <r>
    <x v="238"/>
    <x v="6"/>
    <n v="47.589267730712891"/>
    <n v="48.504781959593771"/>
    <n v="47.545249814379083"/>
    <n v="48.161463704001498"/>
    <x v="0"/>
    <x v="11"/>
  </r>
  <r>
    <x v="239"/>
    <x v="6"/>
    <n v="48.539989471435547"/>
    <n v="48.601610517633993"/>
    <n v="47.254745710589361"/>
    <n v="47.826944977397879"/>
    <x v="0"/>
    <x v="11"/>
  </r>
  <r>
    <x v="240"/>
    <x v="6"/>
    <n v="48.592815399169922"/>
    <n v="49.209029301029723"/>
    <n v="48.495981354265368"/>
    <n v="48.997754715956567"/>
    <x v="0"/>
    <x v="11"/>
  </r>
  <r>
    <x v="241"/>
    <x v="6"/>
    <n v="49.411502838134773"/>
    <n v="49.517138459915742"/>
    <n v="48.20548300359313"/>
    <n v="48.892122940409152"/>
    <x v="0"/>
    <x v="11"/>
  </r>
  <r>
    <x v="242"/>
    <x v="6"/>
    <n v="49.032966613769531"/>
    <n v="49.992498756656083"/>
    <n v="48.883313086407867"/>
    <n v="49.613967512153422"/>
    <x v="0"/>
    <x v="11"/>
  </r>
  <r>
    <x v="243"/>
    <x v="6"/>
    <n v="47.650882720947273"/>
    <n v="49.297051167894253"/>
    <n v="47.562850257576102"/>
    <n v="49.09458153928324"/>
    <x v="0"/>
    <x v="11"/>
  </r>
  <r>
    <x v="244"/>
    <x v="6"/>
    <n v="48.267108917236328"/>
    <n v="48.724864411843448"/>
    <n v="47.738924075765389"/>
    <n v="48.311123481168252"/>
    <x v="0"/>
    <x v="11"/>
  </r>
  <r>
    <x v="245"/>
    <x v="6"/>
    <n v="48.724868774414063"/>
    <n v="48.839309337360241"/>
    <n v="47.97661104628844"/>
    <n v="48.407961870872477"/>
    <x v="0"/>
    <x v="11"/>
  </r>
  <r>
    <x v="246"/>
    <x v="6"/>
    <n v="49.13861083984375"/>
    <n v="49.191430333719111"/>
    <n v="48.804094094825373"/>
    <n v="49.03297521018915"/>
    <x v="0"/>
    <x v="11"/>
  </r>
  <r>
    <x v="247"/>
    <x v="6"/>
    <n v="49.006557464599609"/>
    <n v="49.261846614932381"/>
    <n v="48.795286232534728"/>
    <n v="49.173817494587958"/>
    <x v="0"/>
    <x v="11"/>
  </r>
  <r>
    <x v="248"/>
    <x v="6"/>
    <n v="49.253055572509773"/>
    <n v="49.253055572509773"/>
    <n v="48.399158818672021"/>
    <n v="48.724870663272398"/>
    <x v="0"/>
    <x v="11"/>
  </r>
  <r>
    <x v="249"/>
    <x v="6"/>
    <n v="49.781219482421882"/>
    <n v="50.045310164405173"/>
    <n v="49.34987215207137"/>
    <n v="49.552341786861739"/>
    <x v="0"/>
    <x v="11"/>
  </r>
  <r>
    <x v="250"/>
    <x v="6"/>
    <n v="49.569957733154297"/>
    <n v="49.983698649194359"/>
    <n v="49.552351236585118"/>
    <n v="49.710806347611822"/>
    <x v="0"/>
    <x v="11"/>
  </r>
  <r>
    <x v="251"/>
    <x v="6"/>
    <n v="48.839298248291023"/>
    <n v="49.464313701223297"/>
    <n v="48.786478763978728"/>
    <n v="49.332270027585842"/>
    <x v="0"/>
    <x v="11"/>
  </r>
  <r>
    <x v="252"/>
    <x v="6"/>
    <n v="48.240699768066413"/>
    <n v="48.240699768066413"/>
    <n v="46.999470201296148"/>
    <n v="47.818153889814418"/>
    <x v="1"/>
    <x v="0"/>
  </r>
  <r>
    <x v="253"/>
    <x v="6"/>
    <n v="48.460773468017578"/>
    <n v="48.760077202840527"/>
    <n v="48.01181954483112"/>
    <n v="48.355137843402403"/>
    <x v="1"/>
    <x v="0"/>
  </r>
  <r>
    <x v="254"/>
    <x v="6"/>
    <n v="47.580471038818359"/>
    <n v="47.888579716000777"/>
    <n v="47.219546225847488"/>
    <n v="47.818153724154698"/>
    <x v="1"/>
    <x v="0"/>
  </r>
  <r>
    <x v="255"/>
    <x v="6"/>
    <n v="45.925495147705078"/>
    <n v="47.087500455337398"/>
    <n v="45.83746601986892"/>
    <n v="46.392058927905438"/>
    <x v="1"/>
    <x v="0"/>
  </r>
  <r>
    <x v="256"/>
    <x v="6"/>
    <n v="46.066341400146477"/>
    <n v="46.902628084945547"/>
    <n v="45.907886303257158"/>
    <n v="46.101551032047567"/>
    <x v="1"/>
    <x v="0"/>
  </r>
  <r>
    <x v="257"/>
    <x v="6"/>
    <n v="46.039939880371087"/>
    <n v="46.524106843619798"/>
    <n v="45.300483721885257"/>
    <n v="46.224803080468483"/>
    <x v="1"/>
    <x v="0"/>
  </r>
  <r>
    <x v="258"/>
    <x v="6"/>
    <n v="46.462478637695313"/>
    <n v="46.744175858777311"/>
    <n v="45.828661569308693"/>
    <n v="46.444872141615718"/>
    <x v="1"/>
    <x v="0"/>
  </r>
  <r>
    <x v="259"/>
    <x v="6"/>
    <n v="45.458930969238281"/>
    <n v="47.598071508235989"/>
    <n v="45.159627257993037"/>
    <n v="47.360388853003393"/>
    <x v="1"/>
    <x v="0"/>
  </r>
  <r>
    <x v="260"/>
    <x v="6"/>
    <n v="46.752986907958977"/>
    <n v="47.025879237687327"/>
    <n v="45.39731675517308"/>
    <n v="45.775848075211947"/>
    <x v="1"/>
    <x v="0"/>
  </r>
  <r>
    <x v="261"/>
    <x v="6"/>
    <n v="44.886741638183587"/>
    <n v="45.74943990862662"/>
    <n v="44.314542195231368"/>
    <n v="45.168438895548817"/>
    <x v="1"/>
    <x v="0"/>
  </r>
  <r>
    <x v="262"/>
    <x v="6"/>
    <n v="44.508205413818359"/>
    <n v="45.494145705938642"/>
    <n v="44.068053077931253"/>
    <n v="45.318084099964629"/>
    <x v="1"/>
    <x v="0"/>
  </r>
  <r>
    <x v="263"/>
    <x v="6"/>
    <n v="44.710681915283203"/>
    <n v="45.230061885293424"/>
    <n v="43.222964643542291"/>
    <n v="43.997633813307573"/>
    <x v="1"/>
    <x v="0"/>
  </r>
  <r>
    <x v="264"/>
    <x v="6"/>
    <n v="44.437770843505859"/>
    <n v="45.40610781024737"/>
    <n v="44.279315764549892"/>
    <n v="44.895529587368088"/>
    <x v="1"/>
    <x v="0"/>
  </r>
  <r>
    <x v="265"/>
    <x v="6"/>
    <n v="46.031131744384773"/>
    <n v="46.066344736932038"/>
    <n v="45.124415655819483"/>
    <n v="45.256462698823839"/>
    <x v="1"/>
    <x v="0"/>
  </r>
  <r>
    <x v="266"/>
    <x v="6"/>
    <n v="45.590984344482422"/>
    <n v="46.348046975679019"/>
    <n v="45.467742215328769"/>
    <n v="45.72302804367726"/>
    <x v="1"/>
    <x v="0"/>
  </r>
  <r>
    <x v="267"/>
    <x v="6"/>
    <n v="45.925495147705078"/>
    <n v="46.163177822577872"/>
    <n v="45.379707167309761"/>
    <n v="45.590981775450899"/>
    <x v="1"/>
    <x v="0"/>
  </r>
  <r>
    <x v="268"/>
    <x v="6"/>
    <n v="45.089214324951172"/>
    <n v="45.951912652658109"/>
    <n v="44.913152687887298"/>
    <n v="45.784652586304027"/>
    <x v="1"/>
    <x v="0"/>
  </r>
  <r>
    <x v="269"/>
    <x v="6"/>
    <n v="45.828681945800781"/>
    <n v="45.960725687963809"/>
    <n v="45.115633648970338"/>
    <n v="45.652620264819497"/>
    <x v="1"/>
    <x v="0"/>
  </r>
  <r>
    <x v="270"/>
    <x v="6"/>
    <n v="48.495990753173828"/>
    <n v="48.495990753173828"/>
    <n v="47.536458402938813"/>
    <n v="48.179080493192167"/>
    <x v="1"/>
    <x v="0"/>
  </r>
  <r>
    <x v="271"/>
    <x v="6"/>
    <n v="48.161453247070313"/>
    <n v="48.495969861622093"/>
    <n v="47.976590127750178"/>
    <n v="48.311106742301952"/>
    <x v="1"/>
    <x v="1"/>
  </r>
  <r>
    <x v="272"/>
    <x v="6"/>
    <n v="46.656143188476563"/>
    <n v="47.765325492376427"/>
    <n v="46.348037925753133"/>
    <n v="47.686097945091049"/>
    <x v="1"/>
    <x v="1"/>
  </r>
  <r>
    <x v="273"/>
    <x v="6"/>
    <n v="45.91668701171875"/>
    <n v="46.999461248119083"/>
    <n v="45.124411542110963"/>
    <n v="46.876219143534641"/>
    <x v="1"/>
    <x v="1"/>
  </r>
  <r>
    <x v="274"/>
    <x v="6"/>
    <n v="45.775840759277337"/>
    <n v="46.488888718480531"/>
    <n v="45.221247902119323"/>
    <n v="45.863869879037694"/>
    <x v="1"/>
    <x v="1"/>
  </r>
  <r>
    <x v="275"/>
    <x v="6"/>
    <n v="44.156082153320313"/>
    <n v="45.775842881927737"/>
    <n v="43.62790069407486"/>
    <n v="45.723023392764873"/>
    <x v="1"/>
    <x v="1"/>
  </r>
  <r>
    <x v="276"/>
    <x v="6"/>
    <n v="43.495857238769531"/>
    <n v="43.636705863395193"/>
    <n v="42.421884377188817"/>
    <n v="43.619099365554973"/>
    <x v="1"/>
    <x v="1"/>
  </r>
  <r>
    <x v="277"/>
    <x v="6"/>
    <n v="43.381416320800781"/>
    <n v="44.226511419617268"/>
    <n v="42.844429894479667"/>
    <n v="43.152538566975032"/>
    <x v="1"/>
    <x v="1"/>
  </r>
  <r>
    <x v="278"/>
    <x v="6"/>
    <n v="43.759937286376953"/>
    <n v="44.358544634138987"/>
    <n v="43.592680634950462"/>
    <n v="43.91839237008427"/>
    <x v="1"/>
    <x v="1"/>
  </r>
  <r>
    <x v="279"/>
    <x v="6"/>
    <n v="43.742340087890618"/>
    <n v="44.112069814472008"/>
    <n v="42.70358025534216"/>
    <n v="42.853233803130998"/>
    <x v="1"/>
    <x v="1"/>
  </r>
  <r>
    <x v="280"/>
    <x v="6"/>
    <n v="44.455390930175781"/>
    <n v="44.613846057584503"/>
    <n v="43.795162352004851"/>
    <n v="44.235314737452143"/>
    <x v="1"/>
    <x v="1"/>
  </r>
  <r>
    <x v="281"/>
    <x v="6"/>
    <n v="45.297679901123047"/>
    <n v="45.297679901123047"/>
    <n v="44.446520552836937"/>
    <n v="45.129222337047651"/>
    <x v="1"/>
    <x v="1"/>
  </r>
  <r>
    <x v="282"/>
    <x v="6"/>
    <n v="46.476890563964837"/>
    <n v="46.787211407970233"/>
    <n v="45.616866434605527"/>
    <n v="45.652332253727288"/>
    <x v="1"/>
    <x v="1"/>
  </r>
  <r>
    <x v="283"/>
    <x v="6"/>
    <n v="46.272972106933587"/>
    <n v="46.946809213206379"/>
    <n v="46.193175696512"/>
    <n v="46.397102487083757"/>
    <x v="1"/>
    <x v="1"/>
  </r>
  <r>
    <x v="284"/>
    <x v="6"/>
    <n v="45.944900512695313"/>
    <n v="46.352747141342398"/>
    <n v="45.687778488554791"/>
    <n v="46.077895596135022"/>
    <x v="1"/>
    <x v="1"/>
  </r>
  <r>
    <x v="285"/>
    <x v="6"/>
    <n v="46.680816650390618"/>
    <n v="46.991134107652847"/>
    <n v="46.352762901620132"/>
    <n v="46.352762901620132"/>
    <x v="1"/>
    <x v="1"/>
  </r>
  <r>
    <x v="286"/>
    <x v="6"/>
    <n v="45.377483367919922"/>
    <n v="46.4325662629834"/>
    <n v="45.200157630527571"/>
    <n v="46.40596858614704"/>
    <x v="1"/>
    <x v="1"/>
  </r>
  <r>
    <x v="287"/>
    <x v="6"/>
    <n v="45.537067413330078"/>
    <n v="45.661194390909607"/>
    <n v="44.508582393405618"/>
    <n v="44.943026814933987"/>
    <x v="1"/>
    <x v="1"/>
  </r>
  <r>
    <x v="288"/>
    <x v="6"/>
    <n v="46.193168640136719"/>
    <n v="46.193168640136719"/>
    <n v="44.87209906988064"/>
    <n v="45.865118283941158"/>
    <x v="1"/>
    <x v="1"/>
  </r>
  <r>
    <x v="289"/>
    <x v="6"/>
    <n v="45.483863830566413"/>
    <n v="46.707407331573798"/>
    <n v="45.306538146300603"/>
    <n v="46.636475704985031"/>
    <x v="1"/>
    <x v="1"/>
  </r>
  <r>
    <x v="290"/>
    <x v="6"/>
    <n v="45.111492156982422"/>
    <n v="45.794193982494889"/>
    <n v="44.916433526205481"/>
    <n v="45.528203710632958"/>
    <x v="1"/>
    <x v="1"/>
  </r>
  <r>
    <x v="291"/>
    <x v="6"/>
    <n v="46.618747711181641"/>
    <n v="46.62761247369324"/>
    <n v="45.146946850995889"/>
    <n v="45.19128081017255"/>
    <x v="1"/>
    <x v="2"/>
  </r>
  <r>
    <x v="292"/>
    <x v="6"/>
    <n v="46.946804046630859"/>
    <n v="46.955668810276777"/>
    <n v="46.246369341370581"/>
    <n v="46.46802563679168"/>
    <x v="1"/>
    <x v="2"/>
  </r>
  <r>
    <x v="293"/>
    <x v="6"/>
    <n v="46.414821624755859"/>
    <n v="46.964531610013829"/>
    <n v="45.909445599300767"/>
    <n v="46.964531610013829"/>
    <x v="1"/>
    <x v="2"/>
  </r>
  <r>
    <x v="294"/>
    <x v="6"/>
    <n v="46.131095886230469"/>
    <n v="46.503480130597048"/>
    <n v="45.847376167763457"/>
    <n v="46.459149558750177"/>
    <x v="1"/>
    <x v="2"/>
  </r>
  <r>
    <x v="295"/>
    <x v="6"/>
    <n v="45.244476318359382"/>
    <n v="45.927178029309609"/>
    <n v="44.845497741931553"/>
    <n v="45.714389906175597"/>
    <x v="1"/>
    <x v="2"/>
  </r>
  <r>
    <x v="296"/>
    <x v="6"/>
    <n v="45.794193267822273"/>
    <n v="46.219772961070163"/>
    <n v="44.863234095247833"/>
    <n v="45.040559812986139"/>
    <x v="1"/>
    <x v="2"/>
  </r>
  <r>
    <x v="297"/>
    <x v="6"/>
    <n v="46.849288940429688"/>
    <n v="46.858153706763453"/>
    <n v="45.980396404791229"/>
    <n v="46.006994086000176"/>
    <x v="1"/>
    <x v="2"/>
  </r>
  <r>
    <x v="298"/>
    <x v="6"/>
    <n v="46.148834228515618"/>
    <n v="46.937929999858532"/>
    <n v="45.359738457172718"/>
    <n v="46.929065237327073"/>
    <x v="1"/>
    <x v="2"/>
  </r>
  <r>
    <x v="299"/>
    <x v="6"/>
    <n v="47.053195953369141"/>
    <n v="47.053195953369141"/>
    <n v="46.441425823789508"/>
    <n v="46.991132464087428"/>
    <x v="1"/>
    <x v="2"/>
  </r>
  <r>
    <x v="300"/>
    <x v="6"/>
    <n v="47.141853332519531"/>
    <n v="47.514237620541003"/>
    <n v="46.663078365357968"/>
    <n v="46.734006612186768"/>
    <x v="1"/>
    <x v="2"/>
  </r>
  <r>
    <x v="301"/>
    <x v="6"/>
    <n v="47.514244079589837"/>
    <n v="47.514244079589837"/>
    <n v="46.760614020778988"/>
    <n v="46.769478784510319"/>
    <x v="1"/>
    <x v="2"/>
  </r>
  <r>
    <x v="302"/>
    <x v="6"/>
    <n v="48.188079833984382"/>
    <n v="48.409736141191679"/>
    <n v="47.345788572362103"/>
    <n v="47.3901191573622"/>
    <x v="1"/>
    <x v="2"/>
  </r>
  <r>
    <x v="303"/>
    <x v="6"/>
    <n v="48.462917327880859"/>
    <n v="48.764369931838637"/>
    <n v="47.877745023987018"/>
    <n v="48.063935442906512"/>
    <x v="1"/>
    <x v="2"/>
  </r>
  <r>
    <x v="304"/>
    <x v="6"/>
    <n v="47.425579071044922"/>
    <n v="48.737783840402692"/>
    <n v="47.390113254579639"/>
    <n v="48.693449878717878"/>
    <x v="1"/>
    <x v="2"/>
  </r>
  <r>
    <x v="305"/>
    <x v="6"/>
    <n v="47.753627777099609"/>
    <n v="47.81569126267825"/>
    <n v="46.929066174747568"/>
    <n v="47.212785932308883"/>
    <x v="1"/>
    <x v="2"/>
  </r>
  <r>
    <x v="306"/>
    <x v="6"/>
    <n v="47.939823150634773"/>
    <n v="48.099415953406933"/>
    <n v="47.39898125037427"/>
    <n v="47.531976380086633"/>
    <x v="1"/>
    <x v="2"/>
  </r>
  <r>
    <x v="307"/>
    <x v="6"/>
    <n v="47.851158142089837"/>
    <n v="48.090547327019678"/>
    <n v="47.647234773195478"/>
    <n v="47.975285116007598"/>
    <x v="1"/>
    <x v="2"/>
  </r>
  <r>
    <x v="308"/>
    <x v="6"/>
    <n v="48.063945770263672"/>
    <n v="48.170343217255208"/>
    <n v="47.638366128916537"/>
    <n v="47.735895430888952"/>
    <x v="1"/>
    <x v="2"/>
  </r>
  <r>
    <x v="309"/>
    <x v="6"/>
    <n v="47.46990966796875"/>
    <n v="48.134878507008338"/>
    <n v="47.283719204767209"/>
    <n v="48.063946874051702"/>
    <x v="1"/>
    <x v="2"/>
  </r>
  <r>
    <x v="310"/>
    <x v="6"/>
    <n v="48.507255554199219"/>
    <n v="48.640250664253848"/>
    <n v="47.390109482123712"/>
    <n v="47.576299930435283"/>
    <x v="1"/>
    <x v="2"/>
  </r>
  <r>
    <x v="311"/>
    <x v="6"/>
    <n v="48.808719635009773"/>
    <n v="49.331828671002057"/>
    <n v="48.675727876019337"/>
    <n v="48.702325551376042"/>
    <x v="1"/>
    <x v="2"/>
  </r>
  <r>
    <x v="312"/>
    <x v="6"/>
    <n v="48.968307495117188"/>
    <n v="49.287493095918137"/>
    <n v="48.640257130830243"/>
    <n v="48.720053531030487"/>
    <x v="1"/>
    <x v="2"/>
  </r>
  <r>
    <x v="313"/>
    <x v="6"/>
    <n v="49.269763946533203"/>
    <n v="49.305229767596742"/>
    <n v="48.3831387131859"/>
    <n v="48.808718419327782"/>
    <x v="1"/>
    <x v="3"/>
  </r>
  <r>
    <x v="314"/>
    <x v="6"/>
    <n v="49.145637512207031"/>
    <n v="49.349560912324073"/>
    <n v="48.764388386968733"/>
    <n v="49.145637512207031"/>
    <x v="1"/>
    <x v="3"/>
  </r>
  <r>
    <x v="315"/>
    <x v="6"/>
    <n v="48.374267578125"/>
    <n v="49.030368270357613"/>
    <n v="48.285603037143289"/>
    <n v="48.932838966380928"/>
    <x v="1"/>
    <x v="3"/>
  </r>
  <r>
    <x v="316"/>
    <x v="6"/>
    <n v="48.870773315429688"/>
    <n v="48.941704945075116"/>
    <n v="48.063944630347343"/>
    <n v="48.1969397448294"/>
    <x v="1"/>
    <x v="3"/>
  </r>
  <r>
    <x v="317"/>
    <x v="6"/>
    <n v="48.285602569580078"/>
    <n v="48.684584544618289"/>
    <n v="48.081679200606409"/>
    <n v="48.649118728569043"/>
    <x v="1"/>
    <x v="3"/>
  </r>
  <r>
    <x v="318"/>
    <x v="6"/>
    <n v="48.250137329101563"/>
    <n v="49.012635472224503"/>
    <n v="48.161476170127173"/>
    <n v="48.47179360874398"/>
    <x v="1"/>
    <x v="3"/>
  </r>
  <r>
    <x v="319"/>
    <x v="6"/>
    <n v="48.152614593505859"/>
    <n v="48.897379877675831"/>
    <n v="48.143746447697737"/>
    <n v="48.31220739598561"/>
    <x v="1"/>
    <x v="3"/>
  </r>
  <r>
    <x v="320"/>
    <x v="6"/>
    <n v="48.454051971435547"/>
    <n v="48.569310772851601"/>
    <n v="47.664952972093531"/>
    <n v="48.205794700388552"/>
    <x v="1"/>
    <x v="3"/>
  </r>
  <r>
    <x v="321"/>
    <x v="6"/>
    <n v="49.074710845947273"/>
    <n v="49.154507261233647"/>
    <n v="48.666864004353393"/>
    <n v="48.870787425150333"/>
    <x v="1"/>
    <x v="3"/>
  </r>
  <r>
    <x v="322"/>
    <x v="6"/>
    <n v="49.083572387695313"/>
    <n v="49.278631017079498"/>
    <n v="48.826450263908292"/>
    <n v="48.959445398889663"/>
    <x v="1"/>
    <x v="3"/>
  </r>
  <r>
    <x v="323"/>
    <x v="6"/>
    <n v="49.340686798095703"/>
    <n v="49.580072592108337"/>
    <n v="48.861908445657939"/>
    <n v="49.030365992386969"/>
    <x v="1"/>
    <x v="3"/>
  </r>
  <r>
    <x v="324"/>
    <x v="6"/>
    <n v="50.058856964111328"/>
    <n v="50.174119184789468"/>
    <n v="48.950575486608649"/>
    <n v="49.19883283746978"/>
    <x v="1"/>
    <x v="3"/>
  </r>
  <r>
    <x v="325"/>
    <x v="6"/>
    <n v="49.996791839599609"/>
    <n v="50.333710344778218"/>
    <n v="49.367288792660368"/>
    <n v="50.209583364503608"/>
    <x v="1"/>
    <x v="3"/>
  </r>
  <r>
    <x v="326"/>
    <x v="6"/>
    <n v="49.287487030029297"/>
    <n v="50.094315696219986"/>
    <n v="49.198825877254741"/>
    <n v="49.908125246069723"/>
    <x v="1"/>
    <x v="3"/>
  </r>
  <r>
    <x v="327"/>
    <x v="6"/>
    <n v="49.455947875976563"/>
    <n v="49.85492985451944"/>
    <n v="49.136762293142247"/>
    <n v="49.473680784156947"/>
    <x v="1"/>
    <x v="3"/>
  </r>
  <r>
    <x v="328"/>
    <x v="6"/>
    <n v="45.909442901611328"/>
    <n v="46.485750523121531"/>
    <n v="45.013953110837299"/>
    <n v="46.024705102354581"/>
    <x v="1"/>
    <x v="3"/>
  </r>
  <r>
    <x v="329"/>
    <x v="6"/>
    <n v="46.202033996582031"/>
    <n v="46.219766904252751"/>
    <n v="45.776454359103752"/>
    <n v="45.909446093324661"/>
    <x v="1"/>
    <x v="3"/>
  </r>
  <r>
    <x v="330"/>
    <x v="6"/>
    <n v="45.607997894287109"/>
    <n v="46.414826670192703"/>
    <n v="45.297680435172133"/>
    <n v="46.335030268962193"/>
    <x v="1"/>
    <x v="3"/>
  </r>
  <r>
    <x v="331"/>
    <x v="6"/>
    <n v="45.164684295654297"/>
    <n v="45.661195601340907"/>
    <n v="44.818901025457393"/>
    <n v="45.643462692329969"/>
    <x v="1"/>
    <x v="3"/>
  </r>
  <r>
    <x v="332"/>
    <x v="6"/>
    <n v="44.242599487304688"/>
    <n v="45.013962475696552"/>
    <n v="43.941146779557428"/>
    <n v="44.880967340846652"/>
    <x v="1"/>
    <x v="3"/>
  </r>
  <r>
    <x v="333"/>
    <x v="6"/>
    <n v="44.215995788574219"/>
    <n v="44.552914296440768"/>
    <n v="43.754950299442783"/>
    <n v="43.754950299442783"/>
    <x v="1"/>
    <x v="3"/>
  </r>
  <r>
    <x v="334"/>
    <x v="6"/>
    <n v="44.872097015380859"/>
    <n v="44.996223988679368"/>
    <n v="44.136196556244883"/>
    <n v="44.331255161260472"/>
    <x v="1"/>
    <x v="4"/>
  </r>
  <r>
    <x v="335"/>
    <x v="6"/>
    <n v="44.136192321777337"/>
    <n v="44.694767030236832"/>
    <n v="43.976599547931777"/>
    <n v="44.632703549542001"/>
    <x v="1"/>
    <x v="4"/>
  </r>
  <r>
    <x v="336"/>
    <x v="6"/>
    <n v="44.215995788574219"/>
    <n v="44.384456733610783"/>
    <n v="43.852479608209933"/>
    <n v="44.189398116076482"/>
    <x v="1"/>
    <x v="4"/>
  </r>
  <r>
    <x v="337"/>
    <x v="6"/>
    <n v="44.278064727783203"/>
    <n v="44.597250365859352"/>
    <n v="44.091874232974448"/>
    <n v="44.216001229513623"/>
    <x v="1"/>
    <x v="4"/>
  </r>
  <r>
    <x v="338"/>
    <x v="6"/>
    <n v="44.677040100097663"/>
    <n v="44.677040100097663"/>
    <n v="44.029804156128883"/>
    <n v="44.26032520351518"/>
    <x v="1"/>
    <x v="4"/>
  </r>
  <r>
    <x v="339"/>
    <x v="6"/>
    <n v="44.393325805664063"/>
    <n v="44.854371339542567"/>
    <n v="44.331262309007997"/>
    <n v="44.76571016780732"/>
    <x v="1"/>
    <x v="4"/>
  </r>
  <r>
    <x v="340"/>
    <x v="6"/>
    <n v="45.235622406005859"/>
    <n v="45.3065506699946"/>
    <n v="44.499721796656303"/>
    <n v="44.623852177498918"/>
    <x v="1"/>
    <x v="4"/>
  </r>
  <r>
    <x v="341"/>
    <x v="6"/>
    <n v="45.262210845947273"/>
    <n v="45.909446765476098"/>
    <n v="45.217880267224587"/>
    <n v="45.33314247766863"/>
    <x v="1"/>
    <x v="4"/>
  </r>
  <r>
    <x v="342"/>
    <x v="6"/>
    <n v="45.670059204101563"/>
    <n v="45.936049450299308"/>
    <n v="45.146950239295911"/>
    <n v="45.39520757693338"/>
    <x v="1"/>
    <x v="4"/>
  </r>
  <r>
    <x v="343"/>
    <x v="6"/>
    <n v="45.288818359375"/>
    <n v="46.01585077719804"/>
    <n v="45.25335253845514"/>
    <n v="45.608000601033268"/>
    <x v="1"/>
    <x v="4"/>
  </r>
  <r>
    <x v="344"/>
    <x v="6"/>
    <n v="45.953781127929688"/>
    <n v="46.069039957174454"/>
    <n v="44.996224384562687"/>
    <n v="45.040554963672697"/>
    <x v="1"/>
    <x v="4"/>
  </r>
  <r>
    <x v="345"/>
    <x v="6"/>
    <n v="45.096668243408203"/>
    <n v="46.185917741227861"/>
    <n v="44.962746302342822"/>
    <n v="46.176990974168717"/>
    <x v="1"/>
    <x v="4"/>
  </r>
  <r>
    <x v="346"/>
    <x v="6"/>
    <n v="45.364505767822273"/>
    <n v="45.659136677324383"/>
    <n v="44.909162445143473"/>
    <n v="45.069871452458088"/>
    <x v="1"/>
    <x v="4"/>
  </r>
  <r>
    <x v="347"/>
    <x v="6"/>
    <n v="44.927028656005859"/>
    <n v="45.194875921545197"/>
    <n v="44.480615411486028"/>
    <n v="45.06095399170691"/>
    <x v="1"/>
    <x v="4"/>
  </r>
  <r>
    <x v="348"/>
    <x v="6"/>
    <n v="45.194873809814453"/>
    <n v="45.730571721725411"/>
    <n v="44.998454307390112"/>
    <n v="45.069878652127343"/>
    <x v="1"/>
    <x v="4"/>
  </r>
  <r>
    <x v="349"/>
    <x v="6"/>
    <n v="44.668128967285163"/>
    <n v="45.24846781788105"/>
    <n v="44.623488303208013"/>
    <n v="45.177040030666141"/>
    <x v="1"/>
    <x v="4"/>
  </r>
  <r>
    <x v="350"/>
    <x v="6"/>
    <n v="46.0609130859375"/>
    <n v="46.168051297908839"/>
    <n v="44.998450919721009"/>
    <n v="45.266298152580539"/>
    <x v="1"/>
    <x v="4"/>
  </r>
  <r>
    <x v="351"/>
    <x v="6"/>
    <n v="46.53411865234375"/>
    <n v="46.864466926787173"/>
    <n v="46.239487663032271"/>
    <n v="46.355552661861921"/>
    <x v="1"/>
    <x v="4"/>
  </r>
  <r>
    <x v="352"/>
    <x v="6"/>
    <n v="46.328750610351563"/>
    <n v="46.409105103956932"/>
    <n v="45.855553817931977"/>
    <n v="46.364464475478748"/>
    <x v="1"/>
    <x v="4"/>
  </r>
  <r>
    <x v="353"/>
    <x v="6"/>
    <n v="46.712688446044922"/>
    <n v="46.712688446044922"/>
    <n v="46.221634486636873"/>
    <n v="46.355556436004562"/>
    <x v="1"/>
    <x v="4"/>
  </r>
  <r>
    <x v="354"/>
    <x v="6"/>
    <n v="47.319805145263672"/>
    <n v="47.319805145263672"/>
    <n v="46.498406388877036"/>
    <n v="46.659112027674666"/>
    <x v="1"/>
    <x v="4"/>
  </r>
  <r>
    <x v="355"/>
    <x v="6"/>
    <n v="47.185882568359382"/>
    <n v="47.275167268321297"/>
    <n v="46.819823813173102"/>
    <n v="46.819823813173102"/>
    <x v="1"/>
    <x v="5"/>
  </r>
  <r>
    <x v="356"/>
    <x v="6"/>
    <n v="46.85552978515625"/>
    <n v="47.087666560015521"/>
    <n v="46.284121425291083"/>
    <n v="46.99838187512254"/>
    <x v="1"/>
    <x v="5"/>
  </r>
  <r>
    <x v="357"/>
    <x v="6"/>
    <n v="46.239486694335938"/>
    <n v="46.801964954654999"/>
    <n v="46.069847474293717"/>
    <n v="46.766254481997137"/>
    <x v="1"/>
    <x v="5"/>
  </r>
  <r>
    <x v="358"/>
    <x v="6"/>
    <n v="46.543041229248047"/>
    <n v="46.739460721445617"/>
    <n v="46.328761394467818"/>
    <n v="46.418046078068933"/>
    <x v="1"/>
    <x v="5"/>
  </r>
  <r>
    <x v="359"/>
    <x v="6"/>
    <n v="46.516258239746087"/>
    <n v="47.078739875716209"/>
    <n v="46.516258239746087"/>
    <n v="46.641256807854909"/>
    <x v="1"/>
    <x v="5"/>
  </r>
  <r>
    <x v="360"/>
    <x v="6"/>
    <n v="46.462684631347663"/>
    <n v="46.819813132134207"/>
    <n v="46.310902378970113"/>
    <n v="46.444827695428991"/>
    <x v="1"/>
    <x v="5"/>
  </r>
  <r>
    <x v="361"/>
    <x v="6"/>
    <n v="46.087715148925781"/>
    <n v="46.426990262175828"/>
    <n v="45.971650125492211"/>
    <n v="46.426990262175828"/>
    <x v="1"/>
    <x v="5"/>
  </r>
  <r>
    <x v="362"/>
    <x v="6"/>
    <n v="45.962699890136719"/>
    <n v="46.471610634962587"/>
    <n v="45.569857523949338"/>
    <n v="45.578784288831272"/>
    <x v="1"/>
    <x v="5"/>
  </r>
  <r>
    <x v="363"/>
    <x v="6"/>
    <n v="44.766319274902337"/>
    <n v="45.284160269419438"/>
    <n v="43.802068445124732"/>
    <n v="44.26633862459645"/>
    <x v="1"/>
    <x v="5"/>
  </r>
  <r>
    <x v="364"/>
    <x v="6"/>
    <n v="44.489543914794922"/>
    <n v="44.730604060633887"/>
    <n v="44.257407129069243"/>
    <n v="44.552041494214308"/>
    <x v="1"/>
    <x v="5"/>
  </r>
  <r>
    <x v="365"/>
    <x v="6"/>
    <n v="44.364551544189453"/>
    <n v="44.7484672461459"/>
    <n v="44.364551544189453"/>
    <n v="44.444906072642269"/>
    <x v="1"/>
    <x v="5"/>
  </r>
  <r>
    <x v="366"/>
    <x v="6"/>
    <n v="44.989540100097663"/>
    <n v="45.06096787604352"/>
    <n v="44.203851594012207"/>
    <n v="44.212781768937361"/>
    <x v="1"/>
    <x v="5"/>
  </r>
  <r>
    <x v="367"/>
    <x v="6"/>
    <n v="44.757400512695313"/>
    <n v="45.025247824096283"/>
    <n v="44.480623027591747"/>
    <n v="45.007390882554432"/>
    <x v="1"/>
    <x v="5"/>
  </r>
  <r>
    <x v="368"/>
    <x v="6"/>
    <n v="44.703826904296882"/>
    <n v="45.38237701717923"/>
    <n v="44.668113023437137"/>
    <n v="45.212737786027077"/>
    <x v="1"/>
    <x v="5"/>
  </r>
  <r>
    <x v="369"/>
    <x v="6"/>
    <n v="45.703788757324219"/>
    <n v="45.918068622694769"/>
    <n v="44.784178523056227"/>
    <n v="44.819892401595133"/>
    <x v="1"/>
    <x v="5"/>
  </r>
  <r>
    <x v="370"/>
    <x v="6"/>
    <n v="45.525230407714837"/>
    <n v="45.944856599029151"/>
    <n v="45.489516525856487"/>
    <n v="45.605584938964519"/>
    <x v="1"/>
    <x v="5"/>
  </r>
  <r>
    <x v="371"/>
    <x v="6"/>
    <n v="46.346626281738281"/>
    <n v="46.480551627182997"/>
    <n v="45.66807959928046"/>
    <n v="45.784144599078672"/>
    <x v="1"/>
    <x v="5"/>
  </r>
  <r>
    <x v="372"/>
    <x v="6"/>
    <n v="44.489543914794922"/>
    <n v="45.480578419529117"/>
    <n v="44.212766487464343"/>
    <n v="44.471686976980443"/>
    <x v="1"/>
    <x v="5"/>
  </r>
  <r>
    <x v="373"/>
    <x v="6"/>
    <n v="43.239582061767578"/>
    <n v="43.882418148304588"/>
    <n v="42.891380316847481"/>
    <n v="43.837774104402129"/>
    <x v="1"/>
    <x v="5"/>
  </r>
  <r>
    <x v="374"/>
    <x v="6"/>
    <n v="44.141345977783203"/>
    <n v="44.168133091830789"/>
    <n v="43.453869085523827"/>
    <n v="43.677075736028947"/>
    <x v="1"/>
    <x v="5"/>
  </r>
  <r>
    <x v="375"/>
    <x v="6"/>
    <n v="45.123455047607422"/>
    <n v="45.284164100476858"/>
    <n v="44.4627618962705"/>
    <n v="44.560973362564383"/>
    <x v="1"/>
    <x v="5"/>
  </r>
  <r>
    <x v="376"/>
    <x v="6"/>
    <n v="45.685935974121087"/>
    <n v="45.802004386999883"/>
    <n v="45.087743780559698"/>
    <n v="45.284166724529463"/>
    <x v="1"/>
    <x v="5"/>
  </r>
  <r>
    <x v="377"/>
    <x v="6"/>
    <n v="45.676998138427727"/>
    <n v="46.17698214471433"/>
    <n v="45.59664362680779"/>
    <n v="45.650214436508548"/>
    <x v="1"/>
    <x v="6"/>
  </r>
  <r>
    <x v="378"/>
    <x v="6"/>
    <n v="45.685935974121087"/>
    <n v="45.784147446105983"/>
    <n v="45.30202366542337"/>
    <n v="45.382378196514338"/>
    <x v="1"/>
    <x v="6"/>
  </r>
  <r>
    <x v="379"/>
    <x v="6"/>
    <n v="45.873428344726563"/>
    <n v="46.016280454163002"/>
    <n v="44.989528576057843"/>
    <n v="45.33773037994272"/>
    <x v="1"/>
    <x v="6"/>
  </r>
  <r>
    <x v="380"/>
    <x v="6"/>
    <n v="45.873428344726563"/>
    <n v="46.078778039175013"/>
    <n v="45.596650892628418"/>
    <n v="45.909138817688458"/>
    <x v="1"/>
    <x v="6"/>
  </r>
  <r>
    <x v="381"/>
    <x v="6"/>
    <n v="46.694839477539063"/>
    <n v="46.748410309950671"/>
    <n v="46.025219398781253"/>
    <n v="46.185928490152229"/>
    <x v="1"/>
    <x v="6"/>
  </r>
  <r>
    <x v="382"/>
    <x v="6"/>
    <n v="46.953750610351563"/>
    <n v="47.168030491015173"/>
    <n v="46.846612372951341"/>
    <n v="46.873396080835597"/>
    <x v="1"/>
    <x v="6"/>
  </r>
  <r>
    <x v="383"/>
    <x v="6"/>
    <n v="47.507297515869141"/>
    <n v="47.676936731579303"/>
    <n v="47.132312018565727"/>
    <n v="47.266233950804313"/>
    <x v="1"/>
    <x v="6"/>
  </r>
  <r>
    <x v="384"/>
    <x v="6"/>
    <n v="47.775146484375"/>
    <n v="48.087637815764843"/>
    <n v="47.480515498287218"/>
    <n v="47.819790535904232"/>
    <x v="1"/>
    <x v="6"/>
  </r>
  <r>
    <x v="385"/>
    <x v="6"/>
    <n v="47.980484008789063"/>
    <n v="48.203690570522447"/>
    <n v="47.837631945514168"/>
    <n v="48.069765271137683"/>
    <x v="1"/>
    <x v="6"/>
  </r>
  <r>
    <x v="386"/>
    <x v="6"/>
    <n v="47.944786071777337"/>
    <n v="48.212633353680751"/>
    <n v="47.50729956684016"/>
    <n v="48.16799270767401"/>
    <x v="1"/>
    <x v="6"/>
  </r>
  <r>
    <x v="387"/>
    <x v="6"/>
    <n v="48.176925659179688"/>
    <n v="48.516200742938253"/>
    <n v="47.810866865551347"/>
    <n v="47.944792226627037"/>
    <x v="1"/>
    <x v="6"/>
  </r>
  <r>
    <x v="388"/>
    <x v="6"/>
    <n v="47.400154113769531"/>
    <n v="48.123344730006281"/>
    <n v="47.257302024793901"/>
    <n v="47.953705532817281"/>
    <x v="1"/>
    <x v="6"/>
  </r>
  <r>
    <x v="389"/>
    <x v="6"/>
    <n v="49.917945861816413"/>
    <n v="50.748275051799162"/>
    <n v="49.578670726824853"/>
    <n v="50.132225790722643"/>
    <x v="1"/>
    <x v="6"/>
  </r>
  <r>
    <x v="390"/>
    <x v="6"/>
    <n v="49.819725036621087"/>
    <n v="50.203640758169932"/>
    <n v="49.784011154183233"/>
    <n v="49.9804341017282"/>
    <x v="1"/>
    <x v="6"/>
  </r>
  <r>
    <x v="391"/>
    <x v="6"/>
    <n v="50.507198333740227"/>
    <n v="50.560769153564429"/>
    <n v="49.801864532438721"/>
    <n v="50.06971522569664"/>
    <x v="1"/>
    <x v="6"/>
  </r>
  <r>
    <x v="392"/>
    <x v="6"/>
    <n v="50.650039672851563"/>
    <n v="50.658969843854109"/>
    <n v="50.230410188152227"/>
    <n v="50.41790631472017"/>
    <x v="1"/>
    <x v="6"/>
  </r>
  <r>
    <x v="393"/>
    <x v="6"/>
    <n v="50.676826477050781"/>
    <n v="51.150026799152243"/>
    <n v="50.453619870392792"/>
    <n v="50.46255004194213"/>
    <x v="1"/>
    <x v="6"/>
  </r>
  <r>
    <x v="394"/>
    <x v="6"/>
    <n v="50.167919158935547"/>
    <n v="50.712543861817679"/>
    <n v="50.096494810909547"/>
    <n v="50.542908055126013"/>
    <x v="1"/>
    <x v="6"/>
  </r>
  <r>
    <x v="395"/>
    <x v="6"/>
    <n v="50.185771942138672"/>
    <n v="50.328624032225598"/>
    <n v="49.748288906312297"/>
    <n v="49.998279212498801"/>
    <x v="1"/>
    <x v="6"/>
  </r>
  <r>
    <x v="396"/>
    <x v="6"/>
    <n v="50.605403900146477"/>
    <n v="50.676828245721303"/>
    <n v="50.042922278095688"/>
    <n v="50.23041501682507"/>
    <x v="1"/>
    <x v="6"/>
  </r>
  <r>
    <x v="397"/>
    <x v="6"/>
    <n v="50.516132354736328"/>
    <n v="50.667911247005478"/>
    <n v="50.12328645782641"/>
    <n v="50.533985890174677"/>
    <x v="1"/>
    <x v="7"/>
  </r>
  <r>
    <x v="398"/>
    <x v="6"/>
    <n v="50.516132354736328"/>
    <n v="50.801836603836279"/>
    <n v="50.27506875595887"/>
    <n v="50.757192547650483"/>
    <x v="1"/>
    <x v="7"/>
  </r>
  <r>
    <x v="399"/>
    <x v="6"/>
    <n v="50.864330291748047"/>
    <n v="50.98932546540329"/>
    <n v="50.435773950988761"/>
    <n v="50.605409771540437"/>
    <x v="1"/>
    <x v="7"/>
  </r>
  <r>
    <x v="400"/>
    <x v="6"/>
    <n v="51.23931884765625"/>
    <n v="51.355387261152238"/>
    <n v="50.596482595510139"/>
    <n v="50.712551009006127"/>
    <x v="1"/>
    <x v="7"/>
  </r>
  <r>
    <x v="401"/>
    <x v="6"/>
    <n v="51.748233795166023"/>
    <n v="51.971440466200242"/>
    <n v="51.292893684836152"/>
    <n v="51.471459702836228"/>
    <x v="1"/>
    <x v="7"/>
  </r>
  <r>
    <x v="402"/>
    <x v="6"/>
    <n v="51.837512969970703"/>
    <n v="51.86429667775753"/>
    <n v="51.587519209128772"/>
    <n v="51.837512969970703"/>
    <x v="1"/>
    <x v="7"/>
  </r>
  <r>
    <x v="403"/>
    <x v="6"/>
    <n v="51.962505340576172"/>
    <n v="52.230352621565459"/>
    <n v="51.80179629081001"/>
    <n v="51.935718228373169"/>
    <x v="1"/>
    <x v="7"/>
  </r>
  <r>
    <x v="404"/>
    <x v="6"/>
    <n v="51.801799774169922"/>
    <n v="52.06964707317033"/>
    <n v="51.623233772881918"/>
    <n v="51.926794953312573"/>
    <x v="1"/>
    <x v="7"/>
  </r>
  <r>
    <x v="405"/>
    <x v="6"/>
    <n v="52.051780700683587"/>
    <n v="52.185706028848152"/>
    <n v="51.810717153504932"/>
    <n v="51.810717153504932"/>
    <x v="1"/>
    <x v="7"/>
  </r>
  <r>
    <x v="406"/>
    <x v="6"/>
    <n v="51.730361938476563"/>
    <n v="51.953568545158419"/>
    <n v="51.444657754392793"/>
    <n v="51.810716453116527"/>
    <x v="1"/>
    <x v="7"/>
  </r>
  <r>
    <x v="407"/>
    <x v="6"/>
    <n v="51.891067504882813"/>
    <n v="52.230342478039731"/>
    <n v="51.748215422373953"/>
    <n v="51.792856059558787"/>
    <x v="1"/>
    <x v="7"/>
  </r>
  <r>
    <x v="408"/>
    <x v="6"/>
    <n v="51.603588104248047"/>
    <n v="51.765298790686167"/>
    <n v="51.450863248773359"/>
    <n v="51.756316386813097"/>
    <x v="1"/>
    <x v="7"/>
  </r>
  <r>
    <x v="409"/>
    <x v="6"/>
    <n v="51.711399078369141"/>
    <n v="51.819205063560631"/>
    <n v="51.41492833522944"/>
    <n v="51.693430842988811"/>
    <x v="1"/>
    <x v="7"/>
  </r>
  <r>
    <x v="410"/>
    <x v="6"/>
    <n v="51.747333526611328"/>
    <n v="51.837174705951519"/>
    <n v="51.45086620251513"/>
    <n v="51.585622830889562"/>
    <x v="1"/>
    <x v="7"/>
  </r>
  <r>
    <x v="411"/>
    <x v="6"/>
    <n v="51.765296936035163"/>
    <n v="51.864120510550059"/>
    <n v="51.387974299258531"/>
    <n v="51.594603851839572"/>
    <x v="1"/>
    <x v="7"/>
  </r>
  <r>
    <x v="412"/>
    <x v="6"/>
    <n v="51.810214996337891"/>
    <n v="51.882087931982888"/>
    <n v="51.441874768882741"/>
    <n v="51.747327891193613"/>
    <x v="1"/>
    <x v="7"/>
  </r>
  <r>
    <x v="413"/>
    <x v="6"/>
    <n v="52.007865905761719"/>
    <n v="52.268400175692818"/>
    <n v="51.971929435338723"/>
    <n v="52.016851736912692"/>
    <x v="1"/>
    <x v="7"/>
  </r>
  <r>
    <x v="414"/>
    <x v="6"/>
    <n v="52.061759948730469"/>
    <n v="52.142615277077176"/>
    <n v="51.855130426753249"/>
    <n v="51.92699992578936"/>
    <x v="1"/>
    <x v="7"/>
  </r>
  <r>
    <x v="415"/>
    <x v="6"/>
    <n v="52.259418487548828"/>
    <n v="52.367227907364722"/>
    <n v="51.909046440873958"/>
    <n v="51.998887624053879"/>
    <x v="1"/>
    <x v="7"/>
  </r>
  <r>
    <x v="416"/>
    <x v="6"/>
    <n v="52.133651733398438"/>
    <n v="52.735575752193519"/>
    <n v="51.828198520970602"/>
    <n v="52.358249582916223"/>
    <x v="1"/>
    <x v="7"/>
  </r>
  <r>
    <x v="417"/>
    <x v="6"/>
    <n v="52.196521759033203"/>
    <n v="52.645717310925363"/>
    <n v="52.196521759033203"/>
    <n v="52.268394692339193"/>
    <x v="1"/>
    <x v="7"/>
  </r>
  <r>
    <x v="418"/>
    <x v="6"/>
    <n v="52.007865905761719"/>
    <n v="52.27738257975335"/>
    <n v="51.756317466981592"/>
    <n v="52.08872125066825"/>
    <x v="1"/>
    <x v="7"/>
  </r>
  <r>
    <x v="419"/>
    <x v="6"/>
    <n v="51.621559143066413"/>
    <n v="51.927012297697772"/>
    <n v="51.477816683656982"/>
    <n v="51.792255669739873"/>
    <x v="1"/>
    <x v="7"/>
  </r>
  <r>
    <x v="420"/>
    <x v="6"/>
    <n v="51.738357543945313"/>
    <n v="51.944987141438588"/>
    <n v="51.217288920369313"/>
    <n v="51.217288920369313"/>
    <x v="1"/>
    <x v="8"/>
  </r>
  <r>
    <x v="421"/>
    <x v="6"/>
    <n v="51.810214996337891"/>
    <n v="52.277378796759812"/>
    <n v="51.58561721308255"/>
    <n v="51.810214996337891"/>
    <x v="1"/>
    <x v="8"/>
  </r>
  <r>
    <x v="422"/>
    <x v="6"/>
    <n v="51.756317138671882"/>
    <n v="51.927010231462702"/>
    <n v="51.396959290902267"/>
    <n v="51.909041996365183"/>
    <x v="1"/>
    <x v="8"/>
  </r>
  <r>
    <x v="423"/>
    <x v="6"/>
    <n v="51.801242828369141"/>
    <n v="51.962953538432728"/>
    <n v="51.576645000735382"/>
    <n v="51.630549713120203"/>
    <x v="1"/>
    <x v="8"/>
  </r>
  <r>
    <x v="424"/>
    <x v="6"/>
    <n v="51.5946044921875"/>
    <n v="51.918025857490207"/>
    <n v="51.370006702626213"/>
    <n v="51.774283409254593"/>
    <x v="1"/>
    <x v="8"/>
  </r>
  <r>
    <x v="425"/>
    <x v="6"/>
    <n v="50.498569488525391"/>
    <n v="51.67546321662855"/>
    <n v="50.498569488525391"/>
    <n v="51.019638039424507"/>
    <x v="1"/>
    <x v="8"/>
  </r>
  <r>
    <x v="426"/>
    <x v="6"/>
    <n v="51.253219604492188"/>
    <n v="51.39696206594293"/>
    <n v="49.959537451435502"/>
    <n v="50.30990948702852"/>
    <x v="1"/>
    <x v="8"/>
  </r>
  <r>
    <x v="427"/>
    <x v="6"/>
    <n v="50.786060333251953"/>
    <n v="50.893869759391599"/>
    <n v="50.35483290996612"/>
    <n v="50.759109690262498"/>
    <x v="1"/>
    <x v="8"/>
  </r>
  <r>
    <x v="428"/>
    <x v="6"/>
    <n v="50.543479919433587"/>
    <n v="50.875887081714758"/>
    <n v="50.336850385282837"/>
    <n v="50.660271717724001"/>
    <x v="1"/>
    <x v="8"/>
  </r>
  <r>
    <x v="429"/>
    <x v="6"/>
    <n v="51.378990173339837"/>
    <n v="51.522732624560739"/>
    <n v="50.291937671788688"/>
    <n v="50.444665953949233"/>
    <x v="1"/>
    <x v="8"/>
  </r>
  <r>
    <x v="430"/>
    <x v="6"/>
    <n v="51.432895660400391"/>
    <n v="51.774285272404093"/>
    <n v="50.983700065113048"/>
    <n v="51.774285272404093"/>
    <x v="1"/>
    <x v="8"/>
  </r>
  <r>
    <x v="431"/>
    <x v="6"/>
    <n v="51.145412445068359"/>
    <n v="51.882092971535911"/>
    <n v="51.073539502442003"/>
    <n v="51.450865597049329"/>
    <x v="1"/>
    <x v="8"/>
  </r>
  <r>
    <x v="432"/>
    <x v="6"/>
    <n v="51.03759765625"/>
    <n v="51.522726226950297"/>
    <n v="50.983692958576647"/>
    <n v="51.522726226950297"/>
    <x v="1"/>
    <x v="8"/>
  </r>
  <r>
    <x v="433"/>
    <x v="6"/>
    <n v="51.891063690185547"/>
    <n v="51.97191901888668"/>
    <n v="51.280160950886668"/>
    <n v="51.666465935692372"/>
    <x v="1"/>
    <x v="8"/>
  </r>
  <r>
    <x v="434"/>
    <x v="6"/>
    <n v="51.944972991943359"/>
    <n v="52.106683663687527"/>
    <n v="51.774279917142323"/>
    <n v="52.034810730872323"/>
    <x v="1"/>
    <x v="8"/>
  </r>
  <r>
    <x v="435"/>
    <x v="6"/>
    <n v="51.5946044921875"/>
    <n v="52.025831836894348"/>
    <n v="51.5496856196933"/>
    <n v="51.989895368062868"/>
    <x v="1"/>
    <x v="8"/>
  </r>
  <r>
    <x v="436"/>
    <x v="6"/>
    <n v="51.118461608886719"/>
    <n v="51.334073581757011"/>
    <n v="51.055574497875341"/>
    <n v="51.280172302084701"/>
    <x v="1"/>
    <x v="8"/>
  </r>
  <r>
    <x v="437"/>
    <x v="6"/>
    <n v="52.061759948730469"/>
    <n v="52.160583508608653"/>
    <n v="50.920802949655602"/>
    <n v="51.145400703164277"/>
    <x v="1"/>
    <x v="8"/>
  </r>
  <r>
    <x v="438"/>
    <x v="6"/>
    <n v="52.133651733398438"/>
    <n v="52.160605805762593"/>
    <n v="51.810230281758237"/>
    <n v="51.998895079942493"/>
    <x v="1"/>
    <x v="8"/>
  </r>
  <r>
    <x v="439"/>
    <x v="6"/>
    <n v="51.567665100097663"/>
    <n v="52.259423426967139"/>
    <n v="51.39696854946741"/>
    <n v="51.936005418223033"/>
    <x v="1"/>
    <x v="8"/>
  </r>
  <r>
    <x v="440"/>
    <x v="6"/>
    <n v="51.747333526611328"/>
    <n v="51.900061817944362"/>
    <n v="51.51375331450798"/>
    <n v="51.720382886354557"/>
    <x v="1"/>
    <x v="8"/>
  </r>
  <r>
    <x v="441"/>
    <x v="6"/>
    <n v="51.585624694824219"/>
    <n v="51.702416518641201"/>
    <n v="51.262206718785251"/>
    <n v="51.576642290110932"/>
    <x v="1"/>
    <x v="9"/>
  </r>
  <r>
    <x v="442"/>
    <x v="6"/>
    <n v="51.423912048339837"/>
    <n v="51.747329990592888"/>
    <n v="51.181346021332303"/>
    <n v="51.450862686755009"/>
    <x v="1"/>
    <x v="9"/>
  </r>
  <r>
    <x v="443"/>
    <x v="6"/>
    <n v="51.78326416015625"/>
    <n v="52.070749047451862"/>
    <n v="51.441874571333898"/>
    <n v="51.46882863564236"/>
    <x v="1"/>
    <x v="9"/>
  </r>
  <r>
    <x v="444"/>
    <x v="6"/>
    <n v="51.873111724853523"/>
    <n v="51.980917714108323"/>
    <n v="51.459849149710628"/>
    <n v="51.873111724853523"/>
    <x v="1"/>
    <x v="9"/>
  </r>
  <r>
    <x v="445"/>
    <x v="6"/>
    <n v="51.927001953125"/>
    <n v="52.088712616131943"/>
    <n v="51.585612394878133"/>
    <n v="51.971920820162516"/>
    <x v="1"/>
    <x v="9"/>
  </r>
  <r>
    <x v="446"/>
    <x v="6"/>
    <n v="52.142627716064453"/>
    <n v="52.457063275151498"/>
    <n v="51.989899425157482"/>
    <n v="52.025835896793303"/>
    <x v="1"/>
    <x v="9"/>
  </r>
  <r>
    <x v="447"/>
    <x v="6"/>
    <n v="51.378990173339837"/>
    <n v="52.124656495172857"/>
    <n v="51.109473505686971"/>
    <n v="52.007864682590139"/>
    <x v="1"/>
    <x v="9"/>
  </r>
  <r>
    <x v="448"/>
    <x v="6"/>
    <n v="51.307117462158203"/>
    <n v="51.450859904416433"/>
    <n v="50.669260588830483"/>
    <n v="51.307117462158203"/>
    <x v="1"/>
    <x v="9"/>
  </r>
  <r>
    <x v="449"/>
    <x v="6"/>
    <n v="51.136428833007813"/>
    <n v="51.477818471118233"/>
    <n v="50.597395448278263"/>
    <n v="50.93878508638867"/>
    <x v="1"/>
    <x v="9"/>
  </r>
  <r>
    <x v="450"/>
    <x v="6"/>
    <n v="51.585624694824219"/>
    <n v="51.873113052010027"/>
    <n v="51.316108001246398"/>
    <n v="51.316108001246398"/>
    <x v="1"/>
    <x v="9"/>
  </r>
  <r>
    <x v="451"/>
    <x v="6"/>
    <n v="51.405948638916023"/>
    <n v="51.621560620656453"/>
    <n v="51.091509643832779"/>
    <n v="51.53172286611305"/>
    <x v="1"/>
    <x v="9"/>
  </r>
  <r>
    <x v="452"/>
    <x v="6"/>
    <n v="51.801242828369141"/>
    <n v="52.061777130926117"/>
    <n v="51.576645000735382"/>
    <n v="51.684450998414142"/>
    <x v="1"/>
    <x v="9"/>
  </r>
  <r>
    <x v="453"/>
    <x v="6"/>
    <n v="51.684444427490227"/>
    <n v="51.962946932101289"/>
    <n v="51.567656039474038"/>
    <n v="51.630543149049053"/>
    <x v="1"/>
    <x v="9"/>
  </r>
  <r>
    <x v="454"/>
    <x v="6"/>
    <n v="51.432895660400391"/>
    <n v="51.675461693106413"/>
    <n v="50.90284472087771"/>
    <n v="51.657493458044058"/>
    <x v="1"/>
    <x v="9"/>
  </r>
  <r>
    <x v="455"/>
    <x v="6"/>
    <n v="53.598018646240227"/>
    <n v="54.307748513978709"/>
    <n v="53.44529378783826"/>
    <n v="54.1550202284863"/>
    <x v="1"/>
    <x v="9"/>
  </r>
  <r>
    <x v="456"/>
    <x v="6"/>
    <n v="54.801856994628913"/>
    <n v="54.801856994628913"/>
    <n v="53.840578793644433"/>
    <n v="53.849561196707519"/>
    <x v="1"/>
    <x v="9"/>
  </r>
  <r>
    <x v="457"/>
    <x v="6"/>
    <n v="54.792888641357422"/>
    <n v="55.134274878733173"/>
    <n v="54.622192095578598"/>
    <n v="54.667110976592163"/>
    <x v="1"/>
    <x v="9"/>
  </r>
  <r>
    <x v="458"/>
    <x v="6"/>
    <n v="54.469459533691413"/>
    <n v="54.981542244634518"/>
    <n v="54.325717078463349"/>
    <n v="54.631170224209278"/>
    <x v="1"/>
    <x v="9"/>
  </r>
  <r>
    <x v="459"/>
    <x v="6"/>
    <n v="53.993305206298828"/>
    <n v="54.649133742958618"/>
    <n v="53.98432280297439"/>
    <n v="54.451486598919217"/>
    <x v="1"/>
    <x v="9"/>
  </r>
  <r>
    <x v="460"/>
    <x v="6"/>
    <n v="53.786674499511719"/>
    <n v="54.370630088627578"/>
    <n v="53.526143683636882"/>
    <n v="53.912448705883733"/>
    <x v="1"/>
    <x v="9"/>
  </r>
  <r>
    <x v="461"/>
    <x v="6"/>
    <n v="53.831596374511719"/>
    <n v="54.280791952111137"/>
    <n v="53.831596374511719"/>
    <n v="54.047211759679158"/>
    <x v="1"/>
    <x v="9"/>
  </r>
  <r>
    <x v="462"/>
    <x v="6"/>
    <n v="53.723789215087891"/>
    <n v="53.921436361557951"/>
    <n v="53.229674776002952"/>
    <n v="53.876517490202993"/>
    <x v="1"/>
    <x v="10"/>
  </r>
  <r>
    <x v="463"/>
    <x v="6"/>
    <n v="53.391387939453118"/>
    <n v="53.840583528089212"/>
    <n v="53.274596126822438"/>
    <n v="53.741759950254817"/>
    <x v="1"/>
    <x v="10"/>
  </r>
  <r>
    <x v="464"/>
    <x v="6"/>
    <n v="53.193748474121087"/>
    <n v="53.580057010364833"/>
    <n v="53.103910714241977"/>
    <n v="53.481233418243292"/>
    <x v="1"/>
    <x v="10"/>
  </r>
  <r>
    <x v="465"/>
    <x v="6"/>
    <n v="52.744548797607422"/>
    <n v="53.256631529460662"/>
    <n v="52.573855696019884"/>
    <n v="52.690647516627457"/>
    <x v="1"/>
    <x v="10"/>
  </r>
  <r>
    <x v="466"/>
    <x v="6"/>
    <n v="54.280796051025391"/>
    <n v="54.370637229583643"/>
    <n v="53.705826216614781"/>
    <n v="53.705826216614781"/>
    <x v="1"/>
    <x v="10"/>
  </r>
  <r>
    <x v="467"/>
    <x v="6"/>
    <n v="54.325721740722663"/>
    <n v="54.604220843889557"/>
    <n v="54.038236805594437"/>
    <n v="54.397591260959331"/>
    <x v="1"/>
    <x v="10"/>
  </r>
  <r>
    <x v="468"/>
    <x v="6"/>
    <n v="54.056198120117188"/>
    <n v="54.433524215007168"/>
    <n v="53.184760966208238"/>
    <n v="53.903473257557557"/>
    <x v="1"/>
    <x v="10"/>
  </r>
  <r>
    <x v="469"/>
    <x v="6"/>
    <n v="52.735569000244141"/>
    <n v="54.343690219399058"/>
    <n v="51.774290601551712"/>
    <n v="54.334704387397757"/>
    <x v="1"/>
    <x v="10"/>
  </r>
  <r>
    <x v="470"/>
    <x v="6"/>
    <n v="53.023056030273438"/>
    <n v="53.112893791289032"/>
    <n v="52.115678879397812"/>
    <n v="52.313326066141187"/>
    <x v="1"/>
    <x v="10"/>
  </r>
  <r>
    <x v="471"/>
    <x v="6"/>
    <n v="52.214492797851563"/>
    <n v="53.076950908412968"/>
    <n v="51.459844093041752"/>
    <n v="53.02304620553717"/>
    <x v="1"/>
    <x v="10"/>
  </r>
  <r>
    <x v="472"/>
    <x v="6"/>
    <n v="53.245574951171882"/>
    <n v="53.806342800875129"/>
    <n v="52.748122494380112"/>
    <n v="52.757169029185512"/>
    <x v="1"/>
    <x v="10"/>
  </r>
  <r>
    <x v="473"/>
    <x v="6"/>
    <n v="53.951068878173828"/>
    <n v="53.960111964844501"/>
    <n v="53.191321938850052"/>
    <n v="53.308899316783283"/>
    <x v="1"/>
    <x v="10"/>
  </r>
  <r>
    <x v="474"/>
    <x v="6"/>
    <n v="54.846473693847663"/>
    <n v="55.12685763738979"/>
    <n v="54.240486930690487"/>
    <n v="54.63844823260375"/>
    <x v="1"/>
    <x v="10"/>
  </r>
  <r>
    <x v="475"/>
    <x v="6"/>
    <n v="54.584178924560547"/>
    <n v="55.298703405322577"/>
    <n v="54.538956598615087"/>
    <n v="54.973097138127613"/>
    <x v="1"/>
    <x v="10"/>
  </r>
  <r>
    <x v="476"/>
    <x v="6"/>
    <n v="55.045452117919922"/>
    <n v="55.144943298815818"/>
    <n v="54.647487394336338"/>
    <n v="54.719845871439567"/>
    <x v="1"/>
    <x v="10"/>
  </r>
  <r>
    <x v="477"/>
    <x v="6"/>
    <n v="55.280616760253913"/>
    <n v="55.407240659813361"/>
    <n v="55.000236254155837"/>
    <n v="55.153992860694458"/>
    <x v="1"/>
    <x v="10"/>
  </r>
  <r>
    <x v="478"/>
    <x v="6"/>
    <n v="54.629386901855469"/>
    <n v="55.262506159298802"/>
    <n v="54.493716517979792"/>
    <n v="55.181104619021632"/>
    <x v="1"/>
    <x v="10"/>
  </r>
  <r>
    <x v="479"/>
    <x v="6"/>
    <n v="54.746982574462891"/>
    <n v="54.746982574462891"/>
    <n v="54.385200513245067"/>
    <n v="54.538957112958123"/>
    <x v="1"/>
    <x v="10"/>
  </r>
  <r>
    <x v="480"/>
    <x v="6"/>
    <n v="54.819343566894531"/>
    <n v="55.190172180511468"/>
    <n v="54.457558038869102"/>
    <n v="54.57513885301374"/>
    <x v="1"/>
    <x v="10"/>
  </r>
  <r>
    <x v="481"/>
    <x v="6"/>
    <n v="55.25347900390625"/>
    <n v="55.542906019376268"/>
    <n v="54.737936916960152"/>
    <n v="54.855517720195522"/>
    <x v="1"/>
    <x v="10"/>
  </r>
  <r>
    <x v="482"/>
    <x v="6"/>
    <n v="54.502777099609382"/>
    <n v="55.334882384082171"/>
    <n v="54.466601309169739"/>
    <n v="55.045455359111372"/>
    <x v="1"/>
    <x v="10"/>
  </r>
  <r>
    <x v="483"/>
    <x v="6"/>
    <n v="53.544044494628913"/>
    <n v="54.403282374108883"/>
    <n v="53.308882910649032"/>
    <n v="54.367103138074768"/>
    <x v="1"/>
    <x v="11"/>
  </r>
  <r>
    <x v="484"/>
    <x v="6"/>
    <n v="53.589275360107422"/>
    <n v="53.788257739783703"/>
    <n v="53.18226751542521"/>
    <n v="53.435518757806577"/>
    <x v="1"/>
    <x v="11"/>
  </r>
  <r>
    <x v="485"/>
    <x v="6"/>
    <n v="54.46661376953125"/>
    <n v="54.801263196791282"/>
    <n v="53.869669962685457"/>
    <n v="53.996293883797733"/>
    <x v="1"/>
    <x v="11"/>
  </r>
  <r>
    <x v="486"/>
    <x v="6"/>
    <n v="54.222389221191413"/>
    <n v="54.683662401181458"/>
    <n v="54.086718812242779"/>
    <n v="54.656529699488473"/>
    <x v="1"/>
    <x v="11"/>
  </r>
  <r>
    <x v="487"/>
    <x v="6"/>
    <n v="55.506729125976563"/>
    <n v="55.515775661353587"/>
    <n v="54.086726693107082"/>
    <n v="54.276662533116863"/>
    <x v="1"/>
    <x v="11"/>
  </r>
  <r>
    <x v="488"/>
    <x v="6"/>
    <n v="55.181129455566413"/>
    <n v="55.696675076191852"/>
    <n v="55.027372838194573"/>
    <n v="55.443423808987149"/>
    <x v="1"/>
    <x v="11"/>
  </r>
  <r>
    <x v="489"/>
    <x v="6"/>
    <n v="56.049411773681641"/>
    <n v="56.067501395607991"/>
    <n v="55.289664903987777"/>
    <n v="55.334887233682373"/>
    <x v="1"/>
    <x v="11"/>
  </r>
  <r>
    <x v="490"/>
    <x v="6"/>
    <n v="56.230293273925781"/>
    <n v="56.347874074976772"/>
    <n v="55.823288913023788"/>
    <n v="55.913733559837091"/>
    <x v="1"/>
    <x v="11"/>
  </r>
  <r>
    <x v="491"/>
    <x v="6"/>
    <n v="56.962909698486328"/>
    <n v="57.360870991322997"/>
    <n v="56.293611003704527"/>
    <n v="56.528769165325699"/>
    <x v="1"/>
    <x v="11"/>
  </r>
  <r>
    <x v="492"/>
    <x v="6"/>
    <n v="56.691566467285163"/>
    <n v="57.388001245820803"/>
    <n v="56.555896055141652"/>
    <n v="56.980993459632202"/>
    <x v="1"/>
    <x v="11"/>
  </r>
  <r>
    <x v="493"/>
    <x v="6"/>
    <n v="56.60113525390625"/>
    <n v="57.116677421970238"/>
    <n v="56.347883987840582"/>
    <n v="56.709669539224272"/>
    <x v="1"/>
    <x v="11"/>
  </r>
  <r>
    <x v="494"/>
    <x v="6"/>
    <n v="56.347881317138672"/>
    <n v="56.935781947711973"/>
    <n v="56.185078171756608"/>
    <n v="56.935781947711973"/>
    <x v="1"/>
    <x v="11"/>
  </r>
  <r>
    <x v="495"/>
    <x v="6"/>
    <n v="57.541751861572273"/>
    <n v="57.67742225965295"/>
    <n v="56.456399027651457"/>
    <n v="56.583026342639492"/>
    <x v="1"/>
    <x v="11"/>
  </r>
  <r>
    <x v="496"/>
    <x v="6"/>
    <n v="57.469406127929688"/>
    <n v="57.704564278975923"/>
    <n v="57.008129460148297"/>
    <n v="57.605073097680247"/>
    <x v="1"/>
    <x v="11"/>
  </r>
  <r>
    <x v="497"/>
    <x v="6"/>
    <n v="57.469406127929688"/>
    <n v="57.61411963247555"/>
    <n v="57.089531022095493"/>
    <n v="57.369914946634012"/>
    <x v="1"/>
    <x v="11"/>
  </r>
  <r>
    <x v="498"/>
    <x v="6"/>
    <n v="57.478439331054688"/>
    <n v="57.975891701771239"/>
    <n v="57.351815467625897"/>
    <n v="57.740733591152299"/>
    <x v="1"/>
    <x v="11"/>
  </r>
  <r>
    <x v="499"/>
    <x v="6"/>
    <n v="57.198070526123047"/>
    <n v="57.469407924347927"/>
    <n v="56.800105788500488"/>
    <n v="57.388006359856242"/>
    <x v="1"/>
    <x v="11"/>
  </r>
  <r>
    <x v="500"/>
    <x v="6"/>
    <n v="57.234249114990227"/>
    <n v="57.948773610448278"/>
    <n v="57.170937167315969"/>
    <n v="57.170937167315969"/>
    <x v="1"/>
    <x v="11"/>
  </r>
  <r>
    <x v="501"/>
    <x v="6"/>
    <n v="56.971961975097663"/>
    <n v="57.34279060018315"/>
    <n v="56.827248449460463"/>
    <n v="57.34279060018315"/>
    <x v="1"/>
    <x v="11"/>
  </r>
  <r>
    <x v="502"/>
    <x v="6"/>
    <n v="56.89056396484375"/>
    <n v="57.161901411129428"/>
    <n v="56.736803893461413"/>
    <n v="56.854384718607569"/>
    <x v="1"/>
    <x v="11"/>
  </r>
  <r>
    <x v="503"/>
    <x v="6"/>
    <n v="56.203163146972663"/>
    <n v="56.971956481105153"/>
    <n v="56.103671960770853"/>
    <n v="56.944820325623198"/>
    <x v="1"/>
    <x v="11"/>
  </r>
  <r>
    <x v="504"/>
    <x v="6"/>
    <n v="56.60113525390625"/>
    <n v="56.836293447135738"/>
    <n v="56.19412737116027"/>
    <n v="56.791071115773462"/>
    <x v="2"/>
    <x v="0"/>
  </r>
  <r>
    <x v="505"/>
    <x v="6"/>
    <n v="56.347881317138672"/>
    <n v="56.754889180593842"/>
    <n v="56.185078171756608"/>
    <n v="56.510684462520743"/>
    <x v="2"/>
    <x v="0"/>
  </r>
  <r>
    <x v="506"/>
    <x v="6"/>
    <n v="56.347881317138672"/>
    <n v="56.6734876079028"/>
    <n v="56.103676599065579"/>
    <n v="56.248390122711569"/>
    <x v="2"/>
    <x v="0"/>
  </r>
  <r>
    <x v="507"/>
    <x v="6"/>
    <n v="56.836288452148438"/>
    <n v="57.116672402341742"/>
    <n v="56.112720863213617"/>
    <n v="56.347879035776529"/>
    <x v="2"/>
    <x v="0"/>
  </r>
  <r>
    <x v="508"/>
    <x v="6"/>
    <n v="56.655387878417969"/>
    <n v="57.053352585126461"/>
    <n v="56.564943236116193"/>
    <n v="56.763922139228491"/>
    <x v="2"/>
    <x v="0"/>
  </r>
  <r>
    <x v="509"/>
    <x v="6"/>
    <n v="56.637313842773438"/>
    <n v="57.044321745597138"/>
    <n v="56.329797144000302"/>
    <n v="56.736805046824003"/>
    <x v="2"/>
    <x v="0"/>
  </r>
  <r>
    <x v="510"/>
    <x v="6"/>
    <n v="57.152843475341797"/>
    <n v="57.189022714362039"/>
    <n v="56.465455185167819"/>
    <n v="56.628258310516777"/>
    <x v="2"/>
    <x v="0"/>
  </r>
  <r>
    <x v="511"/>
    <x v="6"/>
    <n v="56.628265380859382"/>
    <n v="57.342789914631823"/>
    <n v="56.031321663462251"/>
    <n v="57.035273245048913"/>
    <x v="2"/>
    <x v="0"/>
  </r>
  <r>
    <x v="512"/>
    <x v="6"/>
    <n v="56.709667205810547"/>
    <n v="56.863423816164271"/>
    <n v="56.393103998814652"/>
    <n v="56.637308718414033"/>
    <x v="2"/>
    <x v="0"/>
  </r>
  <r>
    <x v="513"/>
    <x v="6"/>
    <n v="56.555900573730469"/>
    <n v="56.70966061646071"/>
    <n v="56.103670430776617"/>
    <n v="56.691570996713487"/>
    <x v="2"/>
    <x v="0"/>
  </r>
  <r>
    <x v="514"/>
    <x v="6"/>
    <n v="56.528770446777337"/>
    <n v="56.709663202255499"/>
    <n v="56.185074556393083"/>
    <n v="56.682527046276263"/>
    <x v="2"/>
    <x v="0"/>
  </r>
  <r>
    <x v="515"/>
    <x v="6"/>
    <n v="56.347881317138672"/>
    <n v="56.962914655194787"/>
    <n v="56.257436658700883"/>
    <n v="56.293615902173023"/>
    <x v="2"/>
    <x v="0"/>
  </r>
  <r>
    <x v="516"/>
    <x v="6"/>
    <n v="56.745838165283203"/>
    <n v="56.818193191874158"/>
    <n v="56.411185385293557"/>
    <n v="56.682522772933261"/>
    <x v="2"/>
    <x v="0"/>
  </r>
  <r>
    <x v="517"/>
    <x v="6"/>
    <n v="56.944831848144531"/>
    <n v="57.089545389108643"/>
    <n v="56.592092807684693"/>
    <n v="56.709673637918961"/>
    <x v="2"/>
    <x v="0"/>
  </r>
  <r>
    <x v="518"/>
    <x v="6"/>
    <n v="57.451324462890618"/>
    <n v="57.650306853031687"/>
    <n v="56.926735779879671"/>
    <n v="57.161897413726862"/>
    <x v="2"/>
    <x v="0"/>
  </r>
  <r>
    <x v="519"/>
    <x v="6"/>
    <n v="57.596035003662109"/>
    <n v="57.975906692169033"/>
    <n v="57.388009538492739"/>
    <n v="57.840239710663298"/>
    <x v="2"/>
    <x v="0"/>
  </r>
  <r>
    <x v="520"/>
    <x v="6"/>
    <n v="58.129661560058587"/>
    <n v="58.373869710015263"/>
    <n v="57.478452477729263"/>
    <n v="57.993998032843344"/>
    <x v="2"/>
    <x v="0"/>
  </r>
  <r>
    <x v="521"/>
    <x v="6"/>
    <n v="59.495391845703118"/>
    <n v="59.612976089976762"/>
    <n v="58.690422806296027"/>
    <n v="59.142652913849851"/>
    <x v="2"/>
    <x v="0"/>
  </r>
  <r>
    <x v="522"/>
    <x v="6"/>
    <n v="58.907512664794922"/>
    <n v="59.504459935239943"/>
    <n v="58.609045930058727"/>
    <n v="59.414015261062723"/>
    <x v="2"/>
    <x v="0"/>
  </r>
  <r>
    <x v="523"/>
    <x v="6"/>
    <n v="58.473373413085938"/>
    <n v="58.925603668561493"/>
    <n v="58.120634365853903"/>
    <n v="58.663309292327341"/>
    <x v="2"/>
    <x v="0"/>
  </r>
  <r>
    <x v="524"/>
    <x v="6"/>
    <n v="57.505592346191413"/>
    <n v="58.446231965027813"/>
    <n v="57.406101152820298"/>
    <n v="58.211070335197448"/>
    <x v="2"/>
    <x v="1"/>
  </r>
  <r>
    <x v="525"/>
    <x v="6"/>
    <n v="57.134757995605469"/>
    <n v="57.351829995213038"/>
    <n v="56.754886309095212"/>
    <n v="57.207116478888793"/>
    <x v="2"/>
    <x v="1"/>
  </r>
  <r>
    <x v="526"/>
    <x v="6"/>
    <n v="57.596035003662109"/>
    <n v="57.614124624578032"/>
    <n v="57.044313641575243"/>
    <n v="57.43323186566132"/>
    <x v="2"/>
    <x v="1"/>
  </r>
  <r>
    <x v="527"/>
    <x v="6"/>
    <n v="57.559864044189453"/>
    <n v="57.568910581070327"/>
    <n v="57.107633806946929"/>
    <n v="57.43324012980041"/>
    <x v="2"/>
    <x v="1"/>
  </r>
  <r>
    <x v="528"/>
    <x v="6"/>
    <n v="57.369915008544922"/>
    <n v="57.686474721879947"/>
    <n v="57.189022265106857"/>
    <n v="57.650298933386033"/>
    <x v="2"/>
    <x v="1"/>
  </r>
  <r>
    <x v="529"/>
    <x v="6"/>
    <n v="57.288516998291023"/>
    <n v="57.713614454189397"/>
    <n v="57.179982725596098"/>
    <n v="57.496542458557244"/>
    <x v="2"/>
    <x v="1"/>
  </r>
  <r>
    <x v="530"/>
    <x v="6"/>
    <n v="57.939723968505859"/>
    <n v="58.283423295011488"/>
    <n v="57.270425286050028"/>
    <n v="57.451318034096161"/>
    <x v="2"/>
    <x v="1"/>
  </r>
  <r>
    <x v="531"/>
    <x v="6"/>
    <n v="57.885459899902337"/>
    <n v="58.156800753376963"/>
    <n v="57.867370279654551"/>
    <n v="58.111574977636337"/>
    <x v="2"/>
    <x v="1"/>
  </r>
  <r>
    <x v="532"/>
    <x v="6"/>
    <n v="58.536670684814453"/>
    <n v="58.663294572536259"/>
    <n v="58.00303552900025"/>
    <n v="58.102526712279428"/>
    <x v="2"/>
    <x v="1"/>
  </r>
  <r>
    <x v="533"/>
    <x v="6"/>
    <n v="58.755058288574219"/>
    <n v="58.891551217768033"/>
    <n v="58.254586528969817"/>
    <n v="58.609470921801247"/>
    <x v="2"/>
    <x v="1"/>
  </r>
  <r>
    <x v="534"/>
    <x v="6"/>
    <n v="58.718662261962891"/>
    <n v="58.755060840816938"/>
    <n v="58.381987556621382"/>
    <n v="58.691365063402131"/>
    <x v="2"/>
    <x v="1"/>
  </r>
  <r>
    <x v="535"/>
    <x v="6"/>
    <n v="58.709560394287109"/>
    <n v="59.364720923582851"/>
    <n v="58.636770179502371"/>
    <n v="58.909749105162923"/>
    <x v="2"/>
    <x v="1"/>
  </r>
  <r>
    <x v="536"/>
    <x v="6"/>
    <n v="58.800563812255859"/>
    <n v="58.864259592933728"/>
    <n v="58.509382108825662"/>
    <n v="58.664070870140577"/>
    <x v="2"/>
    <x v="1"/>
  </r>
  <r>
    <x v="537"/>
    <x v="6"/>
    <n v="58.682270050048828"/>
    <n v="59.100843338806293"/>
    <n v="58.645871467245598"/>
    <n v="58.791465798458532"/>
    <x v="2"/>
    <x v="1"/>
  </r>
  <r>
    <x v="538"/>
    <x v="6"/>
    <n v="58.563983917236328"/>
    <n v="58.591281120648667"/>
    <n v="58.28190355888178"/>
    <n v="58.53668671382399"/>
    <x v="2"/>
    <x v="1"/>
  </r>
  <r>
    <x v="539"/>
    <x v="6"/>
    <n v="58.800563812255859"/>
    <n v="58.900658173652438"/>
    <n v="58.409287747429083"/>
    <n v="58.618570908662349"/>
    <x v="2"/>
    <x v="1"/>
  </r>
  <r>
    <x v="540"/>
    <x v="6"/>
    <n v="58.800563812255859"/>
    <n v="58.964353954330313"/>
    <n v="58.363787785950848"/>
    <n v="58.718665270058928"/>
    <x v="2"/>
    <x v="1"/>
  </r>
  <r>
    <x v="541"/>
    <x v="6"/>
    <n v="58.445682525634773"/>
    <n v="58.727762829953107"/>
    <n v="58.281892394216612"/>
    <n v="58.727762829953107"/>
    <x v="2"/>
    <x v="1"/>
  </r>
  <r>
    <x v="542"/>
    <x v="6"/>
    <n v="58.218189239501953"/>
    <n v="58.418374464676788"/>
    <n v="58.018000543167872"/>
    <n v="58.309185679271657"/>
    <x v="2"/>
    <x v="1"/>
  </r>
  <r>
    <x v="543"/>
    <x v="6"/>
    <n v="59.091732025146477"/>
    <n v="59.137225033919322"/>
    <n v="58.254578744375813"/>
    <n v="58.354673082921018"/>
    <x v="2"/>
    <x v="2"/>
  </r>
  <r>
    <x v="544"/>
    <x v="6"/>
    <n v="58.245494842529297"/>
    <n v="58.918851198086656"/>
    <n v="58.127201196384533"/>
    <n v="58.86425680075795"/>
    <x v="2"/>
    <x v="2"/>
  </r>
  <r>
    <x v="545"/>
    <x v="6"/>
    <n v="58.463882446289063"/>
    <n v="58.491179646387813"/>
    <n v="57.890616946097232"/>
    <n v="58.227298612727203"/>
    <x v="2"/>
    <x v="2"/>
  </r>
  <r>
    <x v="546"/>
    <x v="6"/>
    <n v="58.482070922851563"/>
    <n v="58.74595539453982"/>
    <n v="58.063501179638678"/>
    <n v="58.209092013818541"/>
    <x v="2"/>
    <x v="2"/>
  </r>
  <r>
    <x v="547"/>
    <x v="6"/>
    <n v="58.600372314453118"/>
    <n v="58.946148401427507"/>
    <n v="58.40928498146841"/>
    <n v="58.40928498146841"/>
    <x v="2"/>
    <x v="2"/>
  </r>
  <r>
    <x v="548"/>
    <x v="6"/>
    <n v="59.137237548828118"/>
    <n v="59.219136089659543"/>
    <n v="58.463881172557798"/>
    <n v="58.472982553165579"/>
    <x v="2"/>
    <x v="2"/>
  </r>
  <r>
    <x v="549"/>
    <x v="6"/>
    <n v="58.900665283203118"/>
    <n v="59.328333038050431"/>
    <n v="58.673179332992319"/>
    <n v="59.319238598512577"/>
    <x v="2"/>
    <x v="2"/>
  </r>
  <r>
    <x v="550"/>
    <x v="6"/>
    <n v="59.082633972167969"/>
    <n v="59.382917004706243"/>
    <n v="58.918843858266932"/>
    <n v="59.246424086069013"/>
    <x v="2"/>
    <x v="2"/>
  </r>
  <r>
    <x v="551"/>
    <x v="6"/>
    <n v="58.8824462890625"/>
    <n v="59.319222247694739"/>
    <n v="58.755054747444419"/>
    <n v="59.15543213099744"/>
    <x v="2"/>
    <x v="2"/>
  </r>
  <r>
    <x v="552"/>
    <x v="6"/>
    <n v="58.609481811523438"/>
    <n v="58.736873384488852"/>
    <n v="58.372894486450491"/>
    <n v="58.718670621310913"/>
    <x v="2"/>
    <x v="2"/>
  </r>
  <r>
    <x v="553"/>
    <x v="6"/>
    <n v="58.918853759765618"/>
    <n v="59.073542520468592"/>
    <n v="58.46388191606087"/>
    <n v="58.736867799211481"/>
    <x v="2"/>
    <x v="2"/>
  </r>
  <r>
    <x v="554"/>
    <x v="6"/>
    <n v="58.818756103515618"/>
    <n v="58.927951839122187"/>
    <n v="58.509378599442201"/>
    <n v="58.918850458908558"/>
    <x v="2"/>
    <x v="2"/>
  </r>
  <r>
    <x v="555"/>
    <x v="6"/>
    <n v="59.028057098388672"/>
    <n v="59.364731862975752"/>
    <n v="58.855165553987547"/>
    <n v="59.064455683647857"/>
    <x v="2"/>
    <x v="2"/>
  </r>
  <r>
    <x v="556"/>
    <x v="6"/>
    <n v="59.082633972167969"/>
    <n v="59.310119855790617"/>
    <n v="58.891546663003133"/>
    <n v="59.064438156098177"/>
    <x v="2"/>
    <x v="2"/>
  </r>
  <r>
    <x v="557"/>
    <x v="6"/>
    <n v="58.427482604980469"/>
    <n v="59.601310780140949"/>
    <n v="58.354685444741207"/>
    <n v="59.319230462112991"/>
    <x v="2"/>
    <x v="2"/>
  </r>
  <r>
    <x v="558"/>
    <x v="6"/>
    <n v="59.173633575439453"/>
    <n v="59.273727930847777"/>
    <n v="58.345588476165752"/>
    <n v="58.345588476165752"/>
    <x v="2"/>
    <x v="2"/>
  </r>
  <r>
    <x v="559"/>
    <x v="6"/>
    <n v="59.028057098388672"/>
    <n v="59.364731862975752"/>
    <n v="58.937057164080528"/>
    <n v="59.091752887012191"/>
    <x v="2"/>
    <x v="2"/>
  </r>
  <r>
    <x v="560"/>
    <x v="6"/>
    <n v="59.128143310546882"/>
    <n v="59.555811008088902"/>
    <n v="58.92795459041438"/>
    <n v="59.473919409299789"/>
    <x v="2"/>
    <x v="2"/>
  </r>
  <r>
    <x v="561"/>
    <x v="6"/>
    <n v="59.237339019775391"/>
    <n v="59.346534773219382"/>
    <n v="58.554881180970789"/>
    <n v="58.809664330019963"/>
    <x v="2"/>
    <x v="2"/>
  </r>
  <r>
    <x v="562"/>
    <x v="6"/>
    <n v="59.41021728515625"/>
    <n v="59.574007407562952"/>
    <n v="58.827853948225453"/>
    <n v="59.109934237024213"/>
    <x v="2"/>
    <x v="2"/>
  </r>
  <r>
    <x v="563"/>
    <x v="6"/>
    <n v="59.574001312255859"/>
    <n v="59.601298506144303"/>
    <n v="59.100826810463268"/>
    <n v="59.255522479694243"/>
    <x v="2"/>
    <x v="2"/>
  </r>
  <r>
    <x v="564"/>
    <x v="6"/>
    <n v="59.792396545410163"/>
    <n v="60.038085219171748"/>
    <n v="59.473917655644321"/>
    <n v="59.528512053227288"/>
    <x v="2"/>
    <x v="2"/>
  </r>
  <r>
    <x v="565"/>
    <x v="6"/>
    <n v="59.928897857666023"/>
    <n v="60.229180970979733"/>
    <n v="59.555817575854419"/>
    <n v="59.737810497099133"/>
    <x v="2"/>
    <x v="2"/>
  </r>
  <r>
    <x v="566"/>
    <x v="6"/>
    <n v="59.646804809570313"/>
    <n v="60.001682252548378"/>
    <n v="59.319224563387699"/>
    <n v="59.883385143343283"/>
    <x v="2"/>
    <x v="3"/>
  </r>
  <r>
    <x v="567"/>
    <x v="6"/>
    <n v="59.810611724853523"/>
    <n v="59.883401955971472"/>
    <n v="59.401132831002258"/>
    <n v="59.501227208900083"/>
    <x v="2"/>
    <x v="3"/>
  </r>
  <r>
    <x v="568"/>
    <x v="6"/>
    <n v="59.655887603759773"/>
    <n v="60.374743729119537"/>
    <n v="59.546698837888627"/>
    <n v="60.329250724112313"/>
    <x v="2"/>
    <x v="3"/>
  </r>
  <r>
    <x v="569"/>
    <x v="6"/>
    <n v="59.810611724853523"/>
    <n v="60.110887916226417"/>
    <n v="59.583125764598563"/>
    <n v="59.692314582435777"/>
    <x v="2"/>
    <x v="3"/>
  </r>
  <r>
    <x v="570"/>
    <x v="6"/>
    <n v="59.765098571777337"/>
    <n v="60.019881680286801"/>
    <n v="59.546714041957657"/>
    <n v="59.919787324469652"/>
    <x v="2"/>
    <x v="3"/>
  </r>
  <r>
    <x v="571"/>
    <x v="6"/>
    <n v="59.628608703613281"/>
    <n v="59.892493205944952"/>
    <n v="59.473919942966248"/>
    <n v="59.70140586473638"/>
    <x v="2"/>
    <x v="3"/>
  </r>
  <r>
    <x v="572"/>
    <x v="6"/>
    <n v="59.583122253417969"/>
    <n v="59.701412446544403"/>
    <n v="59.009853224272561"/>
    <n v="59.692311064820792"/>
    <x v="2"/>
    <x v="3"/>
  </r>
  <r>
    <x v="573"/>
    <x v="6"/>
    <n v="59.355617523193359"/>
    <n v="59.610400592266117"/>
    <n v="59.246421804025907"/>
    <n v="59.528502067311052"/>
    <x v="2"/>
    <x v="3"/>
  </r>
  <r>
    <x v="574"/>
    <x v="6"/>
    <n v="59.100833892822273"/>
    <n v="59.928885899030121"/>
    <n v="59.100833892822273"/>
    <n v="59.410218326041473"/>
    <x v="2"/>
    <x v="3"/>
  </r>
  <r>
    <x v="575"/>
    <x v="6"/>
    <n v="59.583122253417969"/>
    <n v="59.592216692821431"/>
    <n v="59.155447562569847"/>
    <n v="59.182744765420559"/>
    <x v="2"/>
    <x v="3"/>
  </r>
  <r>
    <x v="576"/>
    <x v="6"/>
    <n v="59.501205444335938"/>
    <n v="59.792387089259989"/>
    <n v="59.291922325153223"/>
    <n v="59.446611055387059"/>
    <x v="2"/>
    <x v="3"/>
  </r>
  <r>
    <x v="577"/>
    <x v="6"/>
    <n v="59.1827392578125"/>
    <n v="59.828798453663453"/>
    <n v="59.046246313940998"/>
    <n v="59.737805471855623"/>
    <x v="2"/>
    <x v="3"/>
  </r>
  <r>
    <x v="578"/>
    <x v="6"/>
    <n v="59.601310729980469"/>
    <n v="59.828796648797187"/>
    <n v="59.273730451498849"/>
    <n v="59.564912149891477"/>
    <x v="2"/>
    <x v="3"/>
  </r>
  <r>
    <x v="579"/>
    <x v="6"/>
    <n v="60.420261383056641"/>
    <n v="60.693240320050272"/>
    <n v="59.555810726778567"/>
    <n v="59.755999445965479"/>
    <x v="2"/>
    <x v="3"/>
  </r>
  <r>
    <x v="580"/>
    <x v="6"/>
    <n v="61.448493957519531"/>
    <n v="61.566791075842623"/>
    <n v="61.057217907882958"/>
    <n v="61.403000940126859"/>
    <x v="2"/>
    <x v="3"/>
  </r>
  <r>
    <x v="581"/>
    <x v="6"/>
    <n v="61.803371429443359"/>
    <n v="61.912567167363058"/>
    <n v="61.512189737309967"/>
    <n v="61.785175610949651"/>
    <x v="2"/>
    <x v="3"/>
  </r>
  <r>
    <x v="582"/>
    <x v="6"/>
    <n v="61.721488952636719"/>
    <n v="62.158258084213713"/>
    <n v="61.530401589781768"/>
    <n v="61.948974900176452"/>
    <x v="2"/>
    <x v="3"/>
  </r>
  <r>
    <x v="583"/>
    <x v="6"/>
    <n v="62.121849060058587"/>
    <n v="62.221943415541013"/>
    <n v="61.493992671136851"/>
    <n v="62.012660266673429"/>
    <x v="2"/>
    <x v="3"/>
  </r>
  <r>
    <x v="584"/>
    <x v="6"/>
    <n v="62.294734954833977"/>
    <n v="62.913496850051992"/>
    <n v="61.594081471962213"/>
    <n v="62.704213720057908"/>
    <x v="2"/>
    <x v="3"/>
  </r>
  <r>
    <x v="585"/>
    <x v="6"/>
    <n v="63.159194946289063"/>
    <n v="63.286586507687211"/>
    <n v="62.331142854881691"/>
    <n v="62.49493299701065"/>
    <x v="2"/>
    <x v="4"/>
  </r>
  <r>
    <x v="586"/>
    <x v="6"/>
    <n v="63.059093475341797"/>
    <n v="63.432166736712013"/>
    <n v="62.90439778909694"/>
    <n v="63.432166736712013"/>
    <x v="2"/>
    <x v="4"/>
  </r>
  <r>
    <x v="587"/>
    <x v="6"/>
    <n v="62.858898162841797"/>
    <n v="63.13187704535212"/>
    <n v="62.522216571196033"/>
    <n v="63.13187704535212"/>
    <x v="2"/>
    <x v="4"/>
  </r>
  <r>
    <x v="588"/>
    <x v="6"/>
    <n v="62.61322021484375"/>
    <n v="62.858908887571133"/>
    <n v="62.458531460797083"/>
    <n v="62.813408928230771"/>
    <x v="2"/>
    <x v="4"/>
  </r>
  <r>
    <x v="589"/>
    <x v="6"/>
    <n v="62.786117553710938"/>
    <n v="62.813414754919648"/>
    <n v="62.322044306203537"/>
    <n v="62.695124568908632"/>
    <x v="2"/>
    <x v="4"/>
  </r>
  <r>
    <x v="590"/>
    <x v="6"/>
    <n v="62.731517791748047"/>
    <n v="62.831612149174823"/>
    <n v="62.258343203490767"/>
    <n v="62.758814990624593"/>
    <x v="2"/>
    <x v="4"/>
  </r>
  <r>
    <x v="591"/>
    <x v="6"/>
    <n v="62.822498321533203"/>
    <n v="63.040882811595431"/>
    <n v="62.494918115280981"/>
    <n v="62.658708218407092"/>
    <x v="2"/>
    <x v="4"/>
  </r>
  <r>
    <x v="592"/>
    <x v="6"/>
    <n v="63.068199157714837"/>
    <n v="63.295685095455639"/>
    <n v="62.713321650224799"/>
    <n v="62.777017435099431"/>
    <x v="2"/>
    <x v="4"/>
  </r>
  <r>
    <x v="593"/>
    <x v="6"/>
    <n v="62.294734954833977"/>
    <n v="62.540423602432007"/>
    <n v="61.985357478384167"/>
    <n v="62.203741987779232"/>
    <x v="2"/>
    <x v="4"/>
  </r>
  <r>
    <x v="594"/>
    <x v="6"/>
    <n v="62.221935272216797"/>
    <n v="62.431225336012453"/>
    <n v="61.912557808356723"/>
    <n v="62.431225336012453"/>
    <x v="2"/>
    <x v="4"/>
  </r>
  <r>
    <x v="595"/>
    <x v="6"/>
    <n v="62.267444610595703"/>
    <n v="62.312944570288877"/>
    <n v="61.484892511643068"/>
    <n v="62.003560117477328"/>
    <x v="2"/>
    <x v="4"/>
  </r>
  <r>
    <x v="596"/>
    <x v="6"/>
    <n v="63.521224975585938"/>
    <n v="63.548678643763033"/>
    <n v="62.377275587454328"/>
    <n v="62.441336473905189"/>
    <x v="2"/>
    <x v="4"/>
  </r>
  <r>
    <x v="597"/>
    <x v="6"/>
    <n v="61.754962921142578"/>
    <n v="63.237516765504033"/>
    <n v="61.709202155676778"/>
    <n v="63.045334118350233"/>
    <x v="2"/>
    <x v="4"/>
  </r>
  <r>
    <x v="598"/>
    <x v="6"/>
    <n v="61.965435028076172"/>
    <n v="62.349800256278627"/>
    <n v="61.44379450919817"/>
    <n v="61.681737880895021"/>
    <x v="2"/>
    <x v="4"/>
  </r>
  <r>
    <x v="599"/>
    <x v="6"/>
    <n v="61.947147369384773"/>
    <n v="62.322359125085832"/>
    <n v="61.709203949847058"/>
    <n v="61.773264834094213"/>
    <x v="2"/>
    <x v="4"/>
  </r>
  <r>
    <x v="600"/>
    <x v="6"/>
    <n v="62.642654418945313"/>
    <n v="62.688415179073992"/>
    <n v="61.773255833394082"/>
    <n v="62.130167419640308"/>
    <x v="2"/>
    <x v="4"/>
  </r>
  <r>
    <x v="601"/>
    <x v="6"/>
    <n v="62.8531494140625"/>
    <n v="62.91721029435044"/>
    <n v="62.578598794478602"/>
    <n v="62.889756628814503"/>
    <x v="2"/>
    <x v="4"/>
  </r>
  <r>
    <x v="602"/>
    <x v="6"/>
    <n v="62.935527801513672"/>
    <n v="63.036195924371029"/>
    <n v="62.642676984687057"/>
    <n v="63.027049354739788"/>
    <x v="2"/>
    <x v="4"/>
  </r>
  <r>
    <x v="603"/>
    <x v="6"/>
    <n v="63.713409423828118"/>
    <n v="63.951345876118737"/>
    <n v="63.063646990979471"/>
    <n v="63.118554328875277"/>
    <x v="2"/>
    <x v="4"/>
  </r>
  <r>
    <x v="604"/>
    <x v="6"/>
    <n v="64.024559020996094"/>
    <n v="64.262502450591811"/>
    <n v="63.62188659892842"/>
    <n v="63.878137128861589"/>
    <x v="2"/>
    <x v="4"/>
  </r>
  <r>
    <x v="605"/>
    <x v="6"/>
    <n v="64.436370849609375"/>
    <n v="64.436370849609375"/>
    <n v="63.85066246329383"/>
    <n v="63.868969559612921"/>
    <x v="2"/>
    <x v="4"/>
  </r>
  <r>
    <x v="606"/>
    <x v="6"/>
    <n v="63.914730072021477"/>
    <n v="64.738374940395417"/>
    <n v="63.887276406761053"/>
    <n v="64.546192301460195"/>
    <x v="2"/>
    <x v="4"/>
  </r>
  <r>
    <x v="607"/>
    <x v="6"/>
    <n v="64.152679443359375"/>
    <n v="64.619412742549116"/>
    <n v="63.557824372958798"/>
    <n v="64.280801214570232"/>
    <x v="2"/>
    <x v="5"/>
  </r>
  <r>
    <x v="608"/>
    <x v="6"/>
    <n v="65.671852111816406"/>
    <n v="65.763366671576605"/>
    <n v="64.280805667853357"/>
    <n v="64.463841769487104"/>
    <x v="2"/>
    <x v="5"/>
  </r>
  <r>
    <x v="609"/>
    <x v="6"/>
    <n v="66.147727966308594"/>
    <n v="66.705975823451269"/>
    <n v="65.717601881417067"/>
    <n v="65.864030753768617"/>
    <x v="2"/>
    <x v="5"/>
  </r>
  <r>
    <x v="610"/>
    <x v="6"/>
    <n v="66.367355346679688"/>
    <n v="66.45887687061915"/>
    <n v="66.138565501054998"/>
    <n v="66.166026147504027"/>
    <x v="2"/>
    <x v="5"/>
  </r>
  <r>
    <x v="611"/>
    <x v="6"/>
    <n v="66.248382568359375"/>
    <n v="66.596140596147947"/>
    <n v="65.845710233574664"/>
    <n v="66.477172398194057"/>
    <x v="2"/>
    <x v="5"/>
  </r>
  <r>
    <x v="612"/>
    <x v="6"/>
    <n v="65.845726013183594"/>
    <n v="66.367366670930849"/>
    <n v="65.433907013635363"/>
    <n v="66.358220102665811"/>
    <x v="2"/>
    <x v="5"/>
  </r>
  <r>
    <x v="613"/>
    <x v="6"/>
    <n v="64.354019165039063"/>
    <n v="65.964701925235687"/>
    <n v="62.770790074156672"/>
    <n v="65.928094705445616"/>
    <x v="2"/>
    <x v="5"/>
  </r>
  <r>
    <x v="614"/>
    <x v="6"/>
    <n v="63.859813690185547"/>
    <n v="64.0062425269697"/>
    <n v="62.349799475877333"/>
    <n v="63.3747803870327"/>
    <x v="2"/>
    <x v="5"/>
  </r>
  <r>
    <x v="615"/>
    <x v="6"/>
    <n v="64.656005859375"/>
    <n v="64.81158126447086"/>
    <n v="64.02454370890068"/>
    <n v="64.079451032555369"/>
    <x v="2"/>
    <x v="5"/>
  </r>
  <r>
    <x v="616"/>
    <x v="6"/>
    <n v="64.308235168457031"/>
    <n v="65.067818995005879"/>
    <n v="63.539504776849093"/>
    <n v="64.893943491443537"/>
    <x v="2"/>
    <x v="5"/>
  </r>
  <r>
    <x v="617"/>
    <x v="6"/>
    <n v="63.969661712646477"/>
    <n v="64.253358973334628"/>
    <n v="62.962987481775372"/>
    <n v="63.39310665755238"/>
    <x v="2"/>
    <x v="5"/>
  </r>
  <r>
    <x v="618"/>
    <x v="6"/>
    <n v="64.0611572265625"/>
    <n v="64.088610891093097"/>
    <n v="63.347334020318733"/>
    <n v="63.814067263675057"/>
    <x v="2"/>
    <x v="5"/>
  </r>
  <r>
    <x v="619"/>
    <x v="6"/>
    <n v="64.85736083984375"/>
    <n v="64.921421730064509"/>
    <n v="64.381473956392398"/>
    <n v="64.518749287469262"/>
    <x v="2"/>
    <x v="5"/>
  </r>
  <r>
    <x v="620"/>
    <x v="6"/>
    <n v="63.978786468505859"/>
    <n v="64.857338509960357"/>
    <n v="63.942179260681392"/>
    <n v="64.811577754652021"/>
    <x v="2"/>
    <x v="5"/>
  </r>
  <r>
    <x v="621"/>
    <x v="6"/>
    <n v="64.308235168457031"/>
    <n v="64.62854648040441"/>
    <n v="64.006237932960047"/>
    <n v="64.253327849659527"/>
    <x v="2"/>
    <x v="5"/>
  </r>
  <r>
    <x v="622"/>
    <x v="6"/>
    <n v="64.299095153808594"/>
    <n v="64.601092420071268"/>
    <n v="63.795754739851724"/>
    <n v="64.555338643782477"/>
    <x v="2"/>
    <x v="5"/>
  </r>
  <r>
    <x v="623"/>
    <x v="6"/>
    <n v="65.168502807617188"/>
    <n v="65.205110023027473"/>
    <n v="63.987946293557307"/>
    <n v="64.143521722466673"/>
    <x v="2"/>
    <x v="5"/>
  </r>
  <r>
    <x v="624"/>
    <x v="6"/>
    <n v="64.546188354492188"/>
    <n v="65.626076675411767"/>
    <n v="64.463827363747242"/>
    <n v="65.342379508918995"/>
    <x v="2"/>
    <x v="5"/>
  </r>
  <r>
    <x v="625"/>
    <x v="6"/>
    <n v="63.338180541992188"/>
    <n v="64.225886267401322"/>
    <n v="63.310726877431001"/>
    <n v="64.161825389387886"/>
    <x v="2"/>
    <x v="5"/>
  </r>
  <r>
    <x v="626"/>
    <x v="6"/>
    <n v="63.878139495849609"/>
    <n v="63.914739733654677"/>
    <n v="62.953826393722728"/>
    <n v="63.338191729695509"/>
    <x v="2"/>
    <x v="5"/>
  </r>
  <r>
    <x v="627"/>
    <x v="6"/>
    <n v="62.679267883300781"/>
    <n v="63.594427320273951"/>
    <n v="62.313202712089037"/>
    <n v="63.493759223637909"/>
    <x v="2"/>
    <x v="5"/>
  </r>
  <r>
    <x v="628"/>
    <x v="6"/>
    <n v="63.081920623779297"/>
    <n v="63.4937394493165"/>
    <n v="62.908038150631917"/>
    <n v="62.944645354563477"/>
    <x v="2"/>
    <x v="5"/>
  </r>
  <r>
    <x v="629"/>
    <x v="6"/>
    <n v="62.386402130126953"/>
    <n v="63.695080089363593"/>
    <n v="62.249126851192337"/>
    <n v="63.447990172969867"/>
    <x v="2"/>
    <x v="6"/>
  </r>
  <r>
    <x v="630"/>
    <x v="6"/>
    <n v="63.219211578369141"/>
    <n v="63.548669513385093"/>
    <n v="62.432173953843467"/>
    <n v="62.468781166857688"/>
    <x v="2"/>
    <x v="6"/>
  </r>
  <r>
    <x v="631"/>
    <x v="6"/>
    <n v="62.752494812011719"/>
    <n v="62.944677494198487"/>
    <n v="62.340675776199177"/>
    <n v="62.477944133394161"/>
    <x v="2"/>
    <x v="6"/>
  </r>
  <r>
    <x v="632"/>
    <x v="6"/>
    <n v="63.566978454589837"/>
    <n v="63.914736553340283"/>
    <n v="62.871455274976043"/>
    <n v="62.871455274976043"/>
    <x v="2"/>
    <x v="6"/>
  </r>
  <r>
    <x v="633"/>
    <x v="6"/>
    <n v="64.042854309082031"/>
    <n v="64.289944261159462"/>
    <n v="63.329024151955807"/>
    <n v="63.566967537664553"/>
    <x v="2"/>
    <x v="6"/>
  </r>
  <r>
    <x v="634"/>
    <x v="6"/>
    <n v="64.052024841308594"/>
    <n v="64.683487262604004"/>
    <n v="63.832388470381019"/>
    <n v="64.061178393213936"/>
    <x v="2"/>
    <x v="6"/>
  </r>
  <r>
    <x v="635"/>
    <x v="6"/>
    <n v="65.113594055175781"/>
    <n v="65.232562266079711"/>
    <n v="64.564499800224354"/>
    <n v="64.692621560309277"/>
    <x v="2"/>
    <x v="6"/>
  </r>
  <r>
    <x v="636"/>
    <x v="6"/>
    <n v="65.680984497070313"/>
    <n v="65.928081435389075"/>
    <n v="65.260012027388115"/>
    <n v="65.433894540863392"/>
    <x v="2"/>
    <x v="6"/>
  </r>
  <r>
    <x v="637"/>
    <x v="6"/>
    <n v="66.605270385742188"/>
    <n v="67.053696337270082"/>
    <n v="65.854840290852863"/>
    <n v="66.111083691725938"/>
    <x v="2"/>
    <x v="6"/>
  </r>
  <r>
    <x v="638"/>
    <x v="6"/>
    <n v="67.126930236816406"/>
    <n v="67.218444766274544"/>
    <n v="66.550382417330155"/>
    <n v="66.62359683374109"/>
    <x v="2"/>
    <x v="6"/>
  </r>
  <r>
    <x v="639"/>
    <x v="6"/>
    <n v="67.081184387207031"/>
    <n v="67.163545378815058"/>
    <n v="66.495482950954809"/>
    <n v="66.888994775897899"/>
    <x v="2"/>
    <x v="6"/>
  </r>
  <r>
    <x v="640"/>
    <x v="6"/>
    <n v="67.593666076660156"/>
    <n v="67.758395029018757"/>
    <n v="67.218447414355609"/>
    <n v="67.264208171942968"/>
    <x v="2"/>
    <x v="6"/>
  </r>
  <r>
    <x v="641"/>
    <x v="6"/>
    <n v="67.923126220703125"/>
    <n v="67.996340642412122"/>
    <n v="67.062874220901264"/>
    <n v="67.886519009848627"/>
    <x v="2"/>
    <x v="6"/>
  </r>
  <r>
    <x v="642"/>
    <x v="6"/>
    <n v="67.529609680175781"/>
    <n v="67.987189357925629"/>
    <n v="66.962208366205729"/>
    <n v="67.218451868607758"/>
    <x v="2"/>
    <x v="6"/>
  </r>
  <r>
    <x v="643"/>
    <x v="6"/>
    <n v="67.355735778808594"/>
    <n v="67.493011096104567"/>
    <n v="66.925609709600479"/>
    <n v="67.291674895018829"/>
    <x v="2"/>
    <x v="6"/>
  </r>
  <r>
    <x v="644"/>
    <x v="6"/>
    <n v="67.895698547363281"/>
    <n v="68.005513239850345"/>
    <n v="67.26423613710574"/>
    <n v="67.538786832551864"/>
    <x v="2"/>
    <x v="6"/>
  </r>
  <r>
    <x v="645"/>
    <x v="6"/>
    <n v="67.767547607421875"/>
    <n v="68.069544863999255"/>
    <n v="67.547904352678586"/>
    <n v="68.032937654875383"/>
    <x v="2"/>
    <x v="6"/>
  </r>
  <r>
    <x v="646"/>
    <x v="6"/>
    <n v="66.95306396484375"/>
    <n v="68.106159762940734"/>
    <n v="66.184326450667086"/>
    <n v="67.502158199477364"/>
    <x v="2"/>
    <x v="6"/>
  </r>
  <r>
    <x v="647"/>
    <x v="6"/>
    <n v="66.843231201171875"/>
    <n v="67.090321121897645"/>
    <n v="66.385651584774564"/>
    <n v="66.504619771477962"/>
    <x v="2"/>
    <x v="6"/>
  </r>
  <r>
    <x v="648"/>
    <x v="6"/>
    <n v="66.532081604003906"/>
    <n v="67.209304546580569"/>
    <n v="66.26669153815098"/>
    <n v="67.081182796819945"/>
    <x v="2"/>
    <x v="6"/>
  </r>
  <r>
    <x v="649"/>
    <x v="6"/>
    <n v="66.422271728515625"/>
    <n v="67.19100228236988"/>
    <n v="66.339903750824263"/>
    <n v="66.898151550123657"/>
    <x v="2"/>
    <x v="7"/>
  </r>
  <r>
    <x v="650"/>
    <x v="6"/>
    <n v="66.129425048828125"/>
    <n v="66.403968699695483"/>
    <n v="65.378994565077122"/>
    <n v="66.394822132145421"/>
    <x v="2"/>
    <x v="7"/>
  </r>
  <r>
    <x v="651"/>
    <x v="6"/>
    <n v="66.028755187988281"/>
    <n v="66.294152264227833"/>
    <n v="65.754204562330145"/>
    <n v="66.065362403550196"/>
    <x v="2"/>
    <x v="7"/>
  </r>
  <r>
    <x v="652"/>
    <x v="6"/>
    <n v="66.513778686523438"/>
    <n v="66.843236595485934"/>
    <n v="66.111106357322285"/>
    <n v="66.257535197799584"/>
    <x v="2"/>
    <x v="7"/>
  </r>
  <r>
    <x v="653"/>
    <x v="6"/>
    <n v="66.257537841796875"/>
    <n v="66.71511751338096"/>
    <n v="66.129416092322273"/>
    <n v="66.623602975486477"/>
    <x v="2"/>
    <x v="7"/>
  </r>
  <r>
    <x v="654"/>
    <x v="6"/>
    <n v="66.614463806152344"/>
    <n v="66.925614698579494"/>
    <n v="65.662697045960115"/>
    <n v="65.973847938387252"/>
    <x v="2"/>
    <x v="7"/>
  </r>
  <r>
    <x v="655"/>
    <x v="6"/>
    <n v="66.32159423828125"/>
    <n v="66.358201447389547"/>
    <n v="65.937229015811042"/>
    <n v="66.120258079241268"/>
    <x v="2"/>
    <x v="7"/>
  </r>
  <r>
    <x v="656"/>
    <x v="6"/>
    <n v="65.351547241210938"/>
    <n v="66.065370577707327"/>
    <n v="65.296632920017387"/>
    <n v="65.79997346863064"/>
    <x v="2"/>
    <x v="7"/>
  </r>
  <r>
    <x v="657"/>
    <x v="6"/>
    <n v="66.349052429199219"/>
    <n v="66.532081505124751"/>
    <n v="65.232556912563098"/>
    <n v="65.534561171740748"/>
    <x v="2"/>
    <x v="7"/>
  </r>
  <r>
    <x v="658"/>
    <x v="6"/>
    <n v="67.346595764160156"/>
    <n v="67.465570988047105"/>
    <n v="66.760894142623727"/>
    <n v="66.861562263398497"/>
    <x v="2"/>
    <x v="7"/>
  </r>
  <r>
    <x v="659"/>
    <x v="6"/>
    <n v="67.364959716796875"/>
    <n v="67.705368153688568"/>
    <n v="67.199353146119179"/>
    <n v="67.705368153688568"/>
    <x v="2"/>
    <x v="7"/>
  </r>
  <r>
    <x v="660"/>
    <x v="6"/>
    <n v="67.760612487792969"/>
    <n v="68.174625633737222"/>
    <n v="67.318992382047441"/>
    <n v="67.475396724354084"/>
    <x v="2"/>
    <x v="7"/>
  </r>
  <r>
    <x v="661"/>
    <x v="6"/>
    <n v="66.610557556152344"/>
    <n v="67.963010579019482"/>
    <n v="66.610557556152344"/>
    <n v="67.696199497970454"/>
    <x v="2"/>
    <x v="7"/>
  </r>
  <r>
    <x v="662"/>
    <x v="6"/>
    <n v="66.693382263183594"/>
    <n v="67.015393336627909"/>
    <n v="66.178164545672672"/>
    <n v="66.49097329721431"/>
    <x v="2"/>
    <x v="7"/>
  </r>
  <r>
    <x v="663"/>
    <x v="6"/>
    <n v="66.380538940429688"/>
    <n v="66.684152231260754"/>
    <n v="65.966518902211519"/>
    <n v="66.674949914150673"/>
    <x v="2"/>
    <x v="7"/>
  </r>
  <r>
    <x v="664"/>
    <x v="6"/>
    <n v="67.309768676757813"/>
    <n v="67.383366147229452"/>
    <n v="66.564535501507137"/>
    <n v="66.564535501507137"/>
    <x v="2"/>
    <x v="7"/>
  </r>
  <r>
    <x v="665"/>
    <x v="6"/>
    <n v="66.904945373535156"/>
    <n v="67.300560698692749"/>
    <n v="66.730136479836943"/>
    <n v="67.12575180499455"/>
    <x v="2"/>
    <x v="7"/>
  </r>
  <r>
    <x v="666"/>
    <x v="6"/>
    <n v="66.877349853515625"/>
    <n v="67.033754126966798"/>
    <n v="66.306925597074994"/>
    <n v="66.923347394307541"/>
    <x v="2"/>
    <x v="7"/>
  </r>
  <r>
    <x v="667"/>
    <x v="6"/>
    <n v="66.996963500976563"/>
    <n v="67.484581037655005"/>
    <n v="66.684154899828727"/>
    <n v="67.033765751578358"/>
    <x v="2"/>
    <x v="7"/>
  </r>
  <r>
    <x v="668"/>
    <x v="6"/>
    <n v="67.006172180175781"/>
    <n v="67.245376302830635"/>
    <n v="66.748563420816865"/>
    <n v="67.217776367086785"/>
    <x v="2"/>
    <x v="7"/>
  </r>
  <r>
    <x v="669"/>
    <x v="6"/>
    <n v="67.208572387695313"/>
    <n v="67.309776818559826"/>
    <n v="66.288537212062579"/>
    <n v="66.472541439464592"/>
    <x v="2"/>
    <x v="7"/>
  </r>
  <r>
    <x v="670"/>
    <x v="6"/>
    <n v="68.091819763183594"/>
    <n v="68.275824029631622"/>
    <n v="67.006177744789468"/>
    <n v="67.171784392317818"/>
    <x v="2"/>
    <x v="7"/>
  </r>
  <r>
    <x v="671"/>
    <x v="6"/>
    <n v="68.791030883789063"/>
    <n v="68.965839823224599"/>
    <n v="67.898602609178795"/>
    <n v="68.110206780726486"/>
    <x v="2"/>
    <x v="7"/>
  </r>
  <r>
    <x v="672"/>
    <x v="6"/>
    <n v="68.02740478515625"/>
    <n v="68.763428731956978"/>
    <n v="67.751391418036292"/>
    <n v="68.735828799107281"/>
    <x v="2"/>
    <x v="8"/>
  </r>
  <r>
    <x v="673"/>
    <x v="6"/>
    <n v="67.723793029785156"/>
    <n v="67.98140176800635"/>
    <n v="67.144173368787463"/>
    <n v="67.47537958984924"/>
    <x v="2"/>
    <x v="8"/>
  </r>
  <r>
    <x v="674"/>
    <x v="6"/>
    <n v="67.530586242675781"/>
    <n v="68.119408219234941"/>
    <n v="67.484581674161745"/>
    <n v="67.84339484677399"/>
    <x v="2"/>
    <x v="8"/>
  </r>
  <r>
    <x v="675"/>
    <x v="6"/>
    <n v="68.395393371582031"/>
    <n v="68.634604418944846"/>
    <n v="67.714569488344225"/>
    <n v="67.788173967426545"/>
    <x v="2"/>
    <x v="8"/>
  </r>
  <r>
    <x v="676"/>
    <x v="6"/>
    <n v="68.064208984375"/>
    <n v="68.487424345249053"/>
    <n v="67.935397595202133"/>
    <n v="68.386219909027901"/>
    <x v="2"/>
    <x v="8"/>
  </r>
  <r>
    <x v="677"/>
    <x v="6"/>
    <n v="68.781837463378906"/>
    <n v="68.947444089652123"/>
    <n v="68.36781738803991"/>
    <n v="68.36781738803991"/>
    <x v="2"/>
    <x v="8"/>
  </r>
  <r>
    <x v="678"/>
    <x v="6"/>
    <n v="68.708244323730469"/>
    <n v="69.22346190433197"/>
    <n v="68.423035594370788"/>
    <n v="68.78184884076299"/>
    <x v="2"/>
    <x v="8"/>
  </r>
  <r>
    <x v="679"/>
    <x v="6"/>
    <n v="69.195846557617188"/>
    <n v="69.21425119243375"/>
    <n v="68.588626975589548"/>
    <n v="68.938237824677486"/>
    <x v="2"/>
    <x v="8"/>
  </r>
  <r>
    <x v="680"/>
    <x v="6"/>
    <n v="68.791030883789063"/>
    <n v="69.453457370795562"/>
    <n v="68.56102207687357"/>
    <n v="69.002642074648477"/>
    <x v="2"/>
    <x v="8"/>
  </r>
  <r>
    <x v="681"/>
    <x v="6"/>
    <n v="69.287834167480469"/>
    <n v="69.361438652713645"/>
    <n v="68.146992723606473"/>
    <n v="68.846221294701536"/>
    <x v="2"/>
    <x v="8"/>
  </r>
  <r>
    <x v="682"/>
    <x v="6"/>
    <n v="69.149848937988281"/>
    <n v="69.895075203126609"/>
    <n v="69.039442187137169"/>
    <n v="69.214251121156877"/>
    <x v="2"/>
    <x v="8"/>
  </r>
  <r>
    <x v="683"/>
    <x v="6"/>
    <n v="69.407463073730469"/>
    <n v="69.655869508343429"/>
    <n v="69.011847626523121"/>
    <n v="69.195851872954051"/>
    <x v="2"/>
    <x v="8"/>
  </r>
  <r>
    <x v="684"/>
    <x v="6"/>
    <n v="68.947441101074219"/>
    <n v="69.508663142489524"/>
    <n v="68.367814424586356"/>
    <n v="69.324651888322094"/>
    <x v="2"/>
    <x v="8"/>
  </r>
  <r>
    <x v="685"/>
    <x v="6"/>
    <n v="68.27581787109375"/>
    <n v="69.223453094517936"/>
    <n v="68.183815746168406"/>
    <n v="69.103851034046201"/>
    <x v="2"/>
    <x v="8"/>
  </r>
  <r>
    <x v="686"/>
    <x v="6"/>
    <n v="68.459808349609375"/>
    <n v="68.551810446594487"/>
    <n v="67.944583971734673"/>
    <n v="68.073388311375837"/>
    <x v="2"/>
    <x v="8"/>
  </r>
  <r>
    <x v="687"/>
    <x v="6"/>
    <n v="67.401786804199219"/>
    <n v="68.312619769045753"/>
    <n v="67.088971157908063"/>
    <n v="68.165410754482352"/>
    <x v="2"/>
    <x v="8"/>
  </r>
  <r>
    <x v="688"/>
    <x v="6"/>
    <n v="67.401786804199219"/>
    <n v="67.907801998308557"/>
    <n v="67.153373346951511"/>
    <n v="67.778997620221659"/>
    <x v="2"/>
    <x v="8"/>
  </r>
  <r>
    <x v="689"/>
    <x v="6"/>
    <n v="67.944610595703125"/>
    <n v="68.239021633005919"/>
    <n v="67.318986264020594"/>
    <n v="67.668604196595211"/>
    <x v="2"/>
    <x v="8"/>
  </r>
  <r>
    <x v="690"/>
    <x v="6"/>
    <n v="67.963005065917969"/>
    <n v="68.055007185189453"/>
    <n v="67.447780563236478"/>
    <n v="67.659391754941481"/>
    <x v="2"/>
    <x v="8"/>
  </r>
  <r>
    <x v="691"/>
    <x v="6"/>
    <n v="68.533439636230469"/>
    <n v="68.579444217080891"/>
    <n v="67.972217442560279"/>
    <n v="68.027424343443485"/>
    <x v="2"/>
    <x v="8"/>
  </r>
  <r>
    <x v="692"/>
    <x v="6"/>
    <n v="68.643821716308594"/>
    <n v="69.011837172736207"/>
    <n v="68.358613071749915"/>
    <n v="68.735823825587744"/>
    <x v="2"/>
    <x v="9"/>
  </r>
  <r>
    <x v="693"/>
    <x v="6"/>
    <n v="68.321823120117188"/>
    <n v="68.892240511893078"/>
    <n v="68.257420930100153"/>
    <n v="68.699033941841989"/>
    <x v="2"/>
    <x v="9"/>
  </r>
  <r>
    <x v="694"/>
    <x v="6"/>
    <n v="68.717430114746094"/>
    <n v="68.745030047166466"/>
    <n v="67.815792546249142"/>
    <n v="68.16540338909293"/>
    <x v="2"/>
    <x v="9"/>
  </r>
  <r>
    <x v="695"/>
    <x v="6"/>
    <n v="69.895072937011719"/>
    <n v="70.033079616273326"/>
    <n v="68.96583545058229"/>
    <n v="69.205046560014992"/>
    <x v="2"/>
    <x v="9"/>
  </r>
  <r>
    <x v="696"/>
    <x v="6"/>
    <n v="69.922683715820313"/>
    <n v="69.950283652091841"/>
    <n v="69.499468314594665"/>
    <n v="69.619070378208747"/>
    <x v="2"/>
    <x v="9"/>
  </r>
  <r>
    <x v="697"/>
    <x v="6"/>
    <n v="70.189491271972656"/>
    <n v="70.428702406494068"/>
    <n v="69.793875826896183"/>
    <n v="69.895080267681692"/>
    <x v="2"/>
    <x v="9"/>
  </r>
  <r>
    <x v="698"/>
    <x v="6"/>
    <n v="70.189491271972656"/>
    <n v="70.502299893082778"/>
    <n v="70.051484578236767"/>
    <n v="70.226293524923022"/>
    <x v="2"/>
    <x v="9"/>
  </r>
  <r>
    <x v="699"/>
    <x v="6"/>
    <n v="70.309112548828125"/>
    <n v="70.345914811838526"/>
    <n v="69.876694732598295"/>
    <n v="70.253912663969487"/>
    <x v="2"/>
    <x v="9"/>
  </r>
  <r>
    <x v="700"/>
    <x v="6"/>
    <n v="70.953125"/>
    <n v="71.10952931666715"/>
    <n v="70.263098523667196"/>
    <n v="70.373498267520574"/>
    <x v="2"/>
    <x v="9"/>
  </r>
  <r>
    <x v="701"/>
    <x v="6"/>
    <n v="71.293533325195313"/>
    <n v="71.643151231033414"/>
    <n v="71.109529073194835"/>
    <n v="71.385535451195551"/>
    <x v="2"/>
    <x v="9"/>
  </r>
  <r>
    <x v="702"/>
    <x v="6"/>
    <n v="71.440750122070313"/>
    <n v="71.587952135838393"/>
    <n v="71.164736694699727"/>
    <n v="71.229138891844457"/>
    <x v="2"/>
    <x v="9"/>
  </r>
  <r>
    <x v="703"/>
    <x v="6"/>
    <n v="71.385536193847656"/>
    <n v="71.413143149315985"/>
    <n v="71.072727558330115"/>
    <n v="71.275136449223751"/>
    <x v="2"/>
    <x v="9"/>
  </r>
  <r>
    <x v="704"/>
    <x v="6"/>
    <n v="71.403915405273438"/>
    <n v="71.624721835208703"/>
    <n v="71.183108975338172"/>
    <n v="71.459115257929795"/>
    <x v="2"/>
    <x v="9"/>
  </r>
  <r>
    <x v="705"/>
    <x v="6"/>
    <n v="71.679946899414063"/>
    <n v="71.698344515198841"/>
    <n v="71.164722406388933"/>
    <n v="71.367131276579698"/>
    <x v="2"/>
    <x v="9"/>
  </r>
  <r>
    <x v="706"/>
    <x v="6"/>
    <n v="72.507980346679688"/>
    <n v="72.655189365167445"/>
    <n v="71.965162884458849"/>
    <n v="72.057165011357526"/>
    <x v="2"/>
    <x v="9"/>
  </r>
  <r>
    <x v="707"/>
    <x v="6"/>
    <n v="72.5263671875"/>
    <n v="72.995580025343926"/>
    <n v="72.461965012542365"/>
    <n v="72.67356915055575"/>
    <x v="2"/>
    <x v="9"/>
  </r>
  <r>
    <x v="708"/>
    <x v="6"/>
    <n v="72.553993225097656"/>
    <n v="72.86680189622308"/>
    <n v="72.185977656063571"/>
    <n v="72.590795483932382"/>
    <x v="2"/>
    <x v="9"/>
  </r>
  <r>
    <x v="709"/>
    <x v="6"/>
    <n v="72.342361450195313"/>
    <n v="72.77477909457798"/>
    <n v="71.771944148508524"/>
    <n v="72.296363904197648"/>
    <x v="2"/>
    <x v="9"/>
  </r>
  <r>
    <x v="710"/>
    <x v="6"/>
    <n v="72.46197509765625"/>
    <n v="73.069194686152613"/>
    <n v="72.452772780149942"/>
    <n v="72.866785816883294"/>
    <x v="2"/>
    <x v="9"/>
  </r>
  <r>
    <x v="711"/>
    <x v="6"/>
    <n v="77.108146667480469"/>
    <n v="79.307030199762636"/>
    <n v="76.924142438064692"/>
    <n v="77.623371144605187"/>
    <x v="2"/>
    <x v="9"/>
  </r>
  <r>
    <x v="712"/>
    <x v="6"/>
    <n v="77.181747436523438"/>
    <n v="77.586565144845665"/>
    <n v="76.464121149451174"/>
    <n v="77.006938513509553"/>
    <x v="2"/>
    <x v="9"/>
  </r>
  <r>
    <x v="713"/>
    <x v="6"/>
    <n v="76.528541564941406"/>
    <n v="77.614183571072402"/>
    <n v="76.46413937048078"/>
    <n v="77.614183571072402"/>
    <x v="2"/>
    <x v="9"/>
  </r>
  <r>
    <x v="714"/>
    <x v="6"/>
    <n v="76.528541564941406"/>
    <n v="77.062163758650982"/>
    <n v="76.252528149074308"/>
    <n v="76.988559245178052"/>
    <x v="2"/>
    <x v="10"/>
  </r>
  <r>
    <x v="715"/>
    <x v="6"/>
    <n v="77.328956604003906"/>
    <n v="77.706167362724486"/>
    <n v="76.473323639941285"/>
    <n v="76.684927792091315"/>
    <x v="2"/>
    <x v="10"/>
  </r>
  <r>
    <x v="716"/>
    <x v="6"/>
    <n v="77.411766052246094"/>
    <n v="77.779781559335447"/>
    <n v="76.73094192668357"/>
    <n v="77.356566182941876"/>
    <x v="2"/>
    <x v="10"/>
  </r>
  <r>
    <x v="717"/>
    <x v="6"/>
    <n v="77.71539306640625"/>
    <n v="77.926997282234197"/>
    <n v="77.356579814077818"/>
    <n v="77.466979572139977"/>
    <x v="2"/>
    <x v="10"/>
  </r>
  <r>
    <x v="718"/>
    <x v="6"/>
    <n v="77.531364440917969"/>
    <n v="78.110991118438591"/>
    <n v="77.218555837243429"/>
    <n v="77.99138204818874"/>
    <x v="2"/>
    <x v="10"/>
  </r>
  <r>
    <x v="719"/>
    <x v="6"/>
    <n v="77.798171997070313"/>
    <n v="77.844176563453345"/>
    <n v="77.126550251470604"/>
    <n v="77.411758908973653"/>
    <x v="2"/>
    <x v="10"/>
  </r>
  <r>
    <x v="720"/>
    <x v="6"/>
    <n v="77.36578369140625"/>
    <n v="77.531390366172417"/>
    <n v="76.270946193137618"/>
    <n v="77.384188332665815"/>
    <x v="2"/>
    <x v="10"/>
  </r>
  <r>
    <x v="721"/>
    <x v="6"/>
    <n v="77.163360595703125"/>
    <n v="77.374964776916656"/>
    <n v="76.574538584647627"/>
    <n v="77.089756089493164"/>
    <x v="2"/>
    <x v="10"/>
  </r>
  <r>
    <x v="722"/>
    <x v="6"/>
    <n v="77.218559265136719"/>
    <n v="77.227761583097902"/>
    <n v="76.786141572016405"/>
    <n v="76.970152834680334"/>
    <x v="2"/>
    <x v="10"/>
  </r>
  <r>
    <x v="723"/>
    <x v="6"/>
    <n v="77.328956604003906"/>
    <n v="77.374954149583388"/>
    <n v="76.344519281420986"/>
    <n v="76.822934467451944"/>
    <x v="2"/>
    <x v="10"/>
  </r>
  <r>
    <x v="724"/>
    <x v="6"/>
    <n v="76.727943420410156"/>
    <n v="77.384448209252255"/>
    <n v="76.459792384759581"/>
    <n v="77.181022799133615"/>
    <x v="2"/>
    <x v="10"/>
  </r>
  <r>
    <x v="725"/>
    <x v="6"/>
    <n v="76.931365966796875"/>
    <n v="77.134791387997112"/>
    <n v="76.690960518618851"/>
    <n v="76.838901790223446"/>
    <x v="2"/>
    <x v="10"/>
  </r>
  <r>
    <x v="726"/>
    <x v="6"/>
    <n v="76.191619873046875"/>
    <n v="76.857373007756621"/>
    <n v="76.043671596639328"/>
    <n v="76.857373007756621"/>
    <x v="2"/>
    <x v="10"/>
  </r>
  <r>
    <x v="727"/>
    <x v="6"/>
    <n v="76.311859130859375"/>
    <n v="76.367336233819785"/>
    <n v="76.052956577623476"/>
    <n v="76.191656389589994"/>
    <x v="2"/>
    <x v="10"/>
  </r>
  <r>
    <x v="728"/>
    <x v="6"/>
    <n v="77.412185668945313"/>
    <n v="77.523139851406413"/>
    <n v="76.506019869650359"/>
    <n v="76.506019869650359"/>
    <x v="2"/>
    <x v="10"/>
  </r>
  <r>
    <x v="729"/>
    <x v="6"/>
    <n v="76.848121643066406"/>
    <n v="77.578600358127531"/>
    <n v="76.783396038165392"/>
    <n v="77.513874753226517"/>
    <x v="2"/>
    <x v="10"/>
  </r>
  <r>
    <x v="730"/>
    <x v="6"/>
    <n v="76.986839294433594"/>
    <n v="77.144029077968867"/>
    <n v="76.543001432880686"/>
    <n v="76.755675358212258"/>
    <x v="2"/>
    <x v="10"/>
  </r>
  <r>
    <x v="731"/>
    <x v="6"/>
    <n v="77.550895690917969"/>
    <n v="77.652608407979486"/>
    <n v="77.023842090946914"/>
    <n v="77.033083570996197"/>
    <x v="2"/>
    <x v="10"/>
  </r>
  <r>
    <x v="732"/>
    <x v="6"/>
    <n v="78.484786987304688"/>
    <n v="78.651225324563256"/>
    <n v="77.689582382020888"/>
    <n v="77.735817996923302"/>
    <x v="2"/>
    <x v="10"/>
  </r>
  <r>
    <x v="733"/>
    <x v="6"/>
    <n v="77.060813903808594"/>
    <n v="78.521771816224842"/>
    <n v="76.912872638579856"/>
    <n v="78.327594937419775"/>
    <x v="2"/>
    <x v="10"/>
  </r>
  <r>
    <x v="734"/>
    <x v="6"/>
    <n v="77.828262329101563"/>
    <n v="78.151890387213271"/>
    <n v="77.060796466606249"/>
    <n v="77.217993284456995"/>
    <x v="2"/>
    <x v="10"/>
  </r>
  <r>
    <x v="735"/>
    <x v="6"/>
    <n v="77.9114990234375"/>
    <n v="78.42005547639215"/>
    <n v="76.949856153034091"/>
    <n v="77.301222814415326"/>
    <x v="2"/>
    <x v="11"/>
  </r>
  <r>
    <x v="736"/>
    <x v="6"/>
    <n v="74.9710693359375"/>
    <n v="78.068663837747465"/>
    <n v="74.619695732410776"/>
    <n v="78.059415307506868"/>
    <x v="2"/>
    <x v="11"/>
  </r>
  <r>
    <x v="737"/>
    <x v="6"/>
    <n v="75.442672729492188"/>
    <n v="76.450551345360608"/>
    <n v="74.878639111460799"/>
    <n v="75.211508750709001"/>
    <x v="2"/>
    <x v="11"/>
  </r>
  <r>
    <x v="738"/>
    <x v="6"/>
    <n v="76.542999267578125"/>
    <n v="76.875875890685293"/>
    <n v="75.294715458207918"/>
    <n v="75.405676684098054"/>
    <x v="2"/>
    <x v="11"/>
  </r>
  <r>
    <x v="739"/>
    <x v="6"/>
    <n v="76.274856567382813"/>
    <n v="76.561504668501698"/>
    <n v="75.821777191152648"/>
    <n v="76.321092180178653"/>
    <x v="2"/>
    <x v="11"/>
  </r>
  <r>
    <x v="740"/>
    <x v="6"/>
    <n v="77.819023132324219"/>
    <n v="78.20737681343752"/>
    <n v="77.051557247341194"/>
    <n v="77.328949710466645"/>
    <x v="2"/>
    <x v="11"/>
  </r>
  <r>
    <x v="741"/>
    <x v="6"/>
    <n v="78.808403015136719"/>
    <n v="78.93785423990181"/>
    <n v="77.782034694097376"/>
    <n v="77.939224459231738"/>
    <x v="2"/>
    <x v="11"/>
  </r>
  <r>
    <x v="742"/>
    <x v="6"/>
    <n v="79.132064819335938"/>
    <n v="79.56665428259943"/>
    <n v="78.66973680387531"/>
    <n v="78.882403740430433"/>
    <x v="2"/>
    <x v="11"/>
  </r>
  <r>
    <x v="743"/>
    <x v="6"/>
    <n v="78.91937255859375"/>
    <n v="79.520400250469407"/>
    <n v="78.752934229375327"/>
    <n v="79.279987762806343"/>
    <x v="2"/>
    <x v="11"/>
  </r>
  <r>
    <x v="744"/>
    <x v="6"/>
    <n v="78.309097290039063"/>
    <n v="79.400191351161766"/>
    <n v="78.161148984670263"/>
    <n v="78.993340565961049"/>
    <x v="2"/>
    <x v="11"/>
  </r>
  <r>
    <x v="745"/>
    <x v="6"/>
    <n v="80.306358337402344"/>
    <n v="80.528273763846826"/>
    <n v="78.484785202866888"/>
    <n v="78.836158937181878"/>
    <x v="2"/>
    <x v="11"/>
  </r>
  <r>
    <x v="746"/>
    <x v="6"/>
    <n v="79.871780395507813"/>
    <n v="80.907397624748072"/>
    <n v="79.733087643231855"/>
    <n v="80.556030894706922"/>
    <x v="2"/>
    <x v="11"/>
  </r>
  <r>
    <x v="747"/>
    <x v="6"/>
    <n v="79.363204956054688"/>
    <n v="79.844022843503552"/>
    <n v="78.845392937382599"/>
    <n v="79.844022843503552"/>
    <x v="2"/>
    <x v="11"/>
  </r>
  <r>
    <x v="748"/>
    <x v="6"/>
    <n v="79.076583862304688"/>
    <n v="79.79782152146241"/>
    <n v="78.327614704392616"/>
    <n v="79.705350270973454"/>
    <x v="2"/>
    <x v="11"/>
  </r>
  <r>
    <x v="749"/>
    <x v="6"/>
    <n v="79.058052062988281"/>
    <n v="79.61284399988628"/>
    <n v="78.965587915932318"/>
    <n v="79.5666154536394"/>
    <x v="2"/>
    <x v="11"/>
  </r>
  <r>
    <x v="750"/>
    <x v="6"/>
    <n v="79.067306518554688"/>
    <n v="79.178260681510721"/>
    <n v="78.521756017290784"/>
    <n v="78.965593832803165"/>
    <x v="2"/>
    <x v="11"/>
  </r>
  <r>
    <x v="751"/>
    <x v="6"/>
    <n v="78.965606689453125"/>
    <n v="79.085809403747007"/>
    <n v="78.623481503989751"/>
    <n v="78.88238399912359"/>
    <x v="2"/>
    <x v="11"/>
  </r>
  <r>
    <x v="752"/>
    <x v="6"/>
    <n v="79.25225830078125"/>
    <n v="79.501919350506611"/>
    <n v="78.799178873863724"/>
    <n v="79.196781202871094"/>
    <x v="2"/>
    <x v="11"/>
  </r>
  <r>
    <x v="753"/>
    <x v="6"/>
    <n v="79.261489868164063"/>
    <n v="79.455666723847926"/>
    <n v="79.104300088024274"/>
    <n v="79.427928180830705"/>
    <x v="2"/>
    <x v="11"/>
  </r>
  <r>
    <x v="754"/>
    <x v="6"/>
    <n v="79.095039367675781"/>
    <n v="79.566615689992901"/>
    <n v="79.058052297831082"/>
    <n v="79.178254983904665"/>
    <x v="2"/>
    <x v="11"/>
  </r>
  <r>
    <x v="755"/>
    <x v="6"/>
    <n v="79.474159240722656"/>
    <n v="79.807035876553911"/>
    <n v="79.058066973215361"/>
    <n v="79.640597558638277"/>
    <x v="3"/>
    <x v="0"/>
  </r>
  <r>
    <x v="756"/>
    <x v="6"/>
    <n v="79.844024658203125"/>
    <n v="79.99197296820445"/>
    <n v="79.492658003795512"/>
    <n v="79.575873637248492"/>
    <x v="3"/>
    <x v="0"/>
  </r>
  <r>
    <x v="757"/>
    <x v="6"/>
    <n v="80.5467529296875"/>
    <n v="81.055316350765537"/>
    <n v="80.047438040237054"/>
    <n v="80.065928048929592"/>
    <x v="3"/>
    <x v="0"/>
  </r>
  <r>
    <x v="758"/>
    <x v="6"/>
    <n v="81.545402526855469"/>
    <n v="81.748827944725889"/>
    <n v="80.84266209818432"/>
    <n v="81.055336049930034"/>
    <x v="3"/>
    <x v="0"/>
  </r>
  <r>
    <x v="759"/>
    <x v="6"/>
    <n v="81.628616333007813"/>
    <n v="81.906015906515876"/>
    <n v="80.999850080345155"/>
    <n v="81.554642172797102"/>
    <x v="3"/>
    <x v="0"/>
  </r>
  <r>
    <x v="760"/>
    <x v="6"/>
    <n v="81.5731201171875"/>
    <n v="82.044696459775295"/>
    <n v="81.240243528838761"/>
    <n v="81.970722316906119"/>
    <x v="3"/>
    <x v="0"/>
  </r>
  <r>
    <x v="761"/>
    <x v="6"/>
    <n v="81.203254699707031"/>
    <n v="81.54537981214952"/>
    <n v="80.824149571192947"/>
    <n v="81.240241770341001"/>
    <x v="3"/>
    <x v="0"/>
  </r>
  <r>
    <x v="762"/>
    <x v="6"/>
    <n v="81.443672180175781"/>
    <n v="81.489900730412131"/>
    <n v="80.666957757839128"/>
    <n v="81.489900730412131"/>
    <x v="3"/>
    <x v="0"/>
  </r>
  <r>
    <x v="763"/>
    <x v="6"/>
    <n v="82.849136352539063"/>
    <n v="83.015574634692754"/>
    <n v="81.785781052921635"/>
    <n v="81.989206403838608"/>
    <x v="3"/>
    <x v="0"/>
  </r>
  <r>
    <x v="764"/>
    <x v="6"/>
    <n v="81.693328857421875"/>
    <n v="83.94949100005168"/>
    <n v="81.378949308793423"/>
    <n v="83.311476316047631"/>
    <x v="3"/>
    <x v="0"/>
  </r>
  <r>
    <x v="765"/>
    <x v="6"/>
    <n v="83.348480224609375"/>
    <n v="83.477931483080425"/>
    <n v="82.0632091193864"/>
    <n v="82.368347252024378"/>
    <x v="3"/>
    <x v="0"/>
  </r>
  <r>
    <x v="766"/>
    <x v="6"/>
    <n v="83.311500549316406"/>
    <n v="83.838554164107506"/>
    <n v="82.904656724195362"/>
    <n v="83.034107994174576"/>
    <x v="3"/>
    <x v="0"/>
  </r>
  <r>
    <x v="767"/>
    <x v="6"/>
    <n v="83.219009399414063"/>
    <n v="83.78304991637512"/>
    <n v="82.904629861206431"/>
    <n v="83.348460627448119"/>
    <x v="3"/>
    <x v="0"/>
  </r>
  <r>
    <x v="768"/>
    <x v="6"/>
    <n v="84.707695007324219"/>
    <n v="84.716943538047801"/>
    <n v="82.978586599235953"/>
    <n v="83.218999016115418"/>
    <x v="3"/>
    <x v="0"/>
  </r>
  <r>
    <x v="769"/>
    <x v="6"/>
    <n v="84.975868225097656"/>
    <n v="85.34573195076203"/>
    <n v="84.642991577456087"/>
    <n v="84.975868225097656"/>
    <x v="3"/>
    <x v="0"/>
  </r>
  <r>
    <x v="770"/>
    <x v="6"/>
    <n v="84.901870727539063"/>
    <n v="86.390566699502045"/>
    <n v="84.679955374975691"/>
    <n v="85.57687237039508"/>
    <x v="3"/>
    <x v="0"/>
  </r>
  <r>
    <x v="771"/>
    <x v="6"/>
    <n v="85.373458862304688"/>
    <n v="86.214891845334378"/>
    <n v="85.003595187039437"/>
    <n v="85.502910090463104"/>
    <x v="3"/>
    <x v="0"/>
  </r>
  <r>
    <x v="772"/>
    <x v="6"/>
    <n v="86.973106384277344"/>
    <n v="86.973106384277344"/>
    <n v="85.604620001111684"/>
    <n v="86.103934888341087"/>
    <x v="3"/>
    <x v="0"/>
  </r>
  <r>
    <x v="773"/>
    <x v="6"/>
    <n v="86.84368896484375"/>
    <n v="88.258411502069933"/>
    <n v="86.658760588505629"/>
    <n v="87.971770402376237"/>
    <x v="3"/>
    <x v="0"/>
  </r>
  <r>
    <x v="774"/>
    <x v="6"/>
    <n v="85.752578735351563"/>
    <n v="86.603267450861424"/>
    <n v="85.160799575166294"/>
    <n v="86.270390791436711"/>
    <x v="3"/>
    <x v="0"/>
  </r>
  <r>
    <x v="775"/>
    <x v="6"/>
    <n v="87.851531982421875"/>
    <n v="88.212147108013582"/>
    <n v="86.464548559511485"/>
    <n v="86.686463931899638"/>
    <x v="3"/>
    <x v="0"/>
  </r>
  <r>
    <x v="776"/>
    <x v="6"/>
    <n v="87.158058166503906"/>
    <n v="88.83168291632245"/>
    <n v="86.529291936835321"/>
    <n v="87.64812461449074"/>
    <x v="3"/>
    <x v="1"/>
  </r>
  <r>
    <x v="777"/>
    <x v="6"/>
    <n v="84.864913940429688"/>
    <n v="86.889912536977903"/>
    <n v="84.606011427632808"/>
    <n v="86.584774409225403"/>
    <x v="3"/>
    <x v="1"/>
  </r>
  <r>
    <x v="778"/>
    <x v="6"/>
    <n v="81.369712829589844"/>
    <n v="86.214907390982916"/>
    <n v="81.369712829589844"/>
    <n v="83.736829490808304"/>
    <x v="3"/>
    <x v="1"/>
  </r>
  <r>
    <x v="779"/>
    <x v="6"/>
    <n v="84.448783874511719"/>
    <n v="84.587483602813791"/>
    <n v="78.826877049882853"/>
    <n v="80.343311422313363"/>
    <x v="3"/>
    <x v="1"/>
  </r>
  <r>
    <x v="780"/>
    <x v="6"/>
    <n v="82.8583984375"/>
    <n v="84.855651095496654"/>
    <n v="82.479286211582121"/>
    <n v="83.672092919711503"/>
    <x v="3"/>
    <x v="1"/>
  </r>
  <r>
    <x v="781"/>
    <x v="6"/>
    <n v="78.604988098144531"/>
    <n v="83.108057132434055"/>
    <n v="78.373824158246677"/>
    <n v="82.95086734639878"/>
    <x v="3"/>
    <x v="1"/>
  </r>
  <r>
    <x v="782"/>
    <x v="6"/>
    <n v="81.5361328125"/>
    <n v="82.229624527148886"/>
    <n v="77.513882278449003"/>
    <n v="79.797782787422648"/>
    <x v="3"/>
    <x v="1"/>
  </r>
  <r>
    <x v="783"/>
    <x v="6"/>
    <n v="82.414558410644531"/>
    <n v="83.015586014956511"/>
    <n v="81.304974413886256"/>
    <n v="82.053943258969937"/>
    <x v="3"/>
    <x v="1"/>
  </r>
  <r>
    <x v="784"/>
    <x v="6"/>
    <n v="83.06182861328125"/>
    <n v="83.219018399384822"/>
    <n v="81.1847785492253"/>
    <n v="82.229637018374689"/>
    <x v="3"/>
    <x v="1"/>
  </r>
  <r>
    <x v="785"/>
    <x v="6"/>
    <n v="84.362419128417969"/>
    <n v="84.529639275942856"/>
    <n v="82.132826611688529"/>
    <n v="82.225725118601957"/>
    <x v="3"/>
    <x v="1"/>
  </r>
  <r>
    <x v="786"/>
    <x v="6"/>
    <n v="86.081092834472656"/>
    <n v="86.136830533663598"/>
    <n v="84.185933097243691"/>
    <n v="84.734039373163583"/>
    <x v="3"/>
    <x v="1"/>
  </r>
  <r>
    <x v="787"/>
    <x v="6"/>
    <n v="85.467910766601563"/>
    <n v="86.861409311709195"/>
    <n v="85.282113795667257"/>
    <n v="85.885957495053802"/>
    <x v="3"/>
    <x v="1"/>
  </r>
  <r>
    <x v="788"/>
    <x v="6"/>
    <n v="86.136817932128906"/>
    <n v="86.452674298273308"/>
    <n v="84.548229948262062"/>
    <n v="84.984860761922405"/>
    <x v="3"/>
    <x v="1"/>
  </r>
  <r>
    <x v="789"/>
    <x v="6"/>
    <n v="84.994132995605469"/>
    <n v="86.731364013818023"/>
    <n v="84.994132995605469"/>
    <n v="86.37834687698232"/>
    <x v="3"/>
    <x v="1"/>
  </r>
  <r>
    <x v="790"/>
    <x v="6"/>
    <n v="85.21710205078125"/>
    <n v="86.146101276031359"/>
    <n v="84.873369785866132"/>
    <n v="85.514381519353222"/>
    <x v="3"/>
    <x v="1"/>
  </r>
  <r>
    <x v="791"/>
    <x v="6"/>
    <n v="87.381668090820313"/>
    <n v="87.390960067972941"/>
    <n v="85.802372184564632"/>
    <n v="86.954329281924089"/>
    <x v="3"/>
    <x v="1"/>
  </r>
  <r>
    <x v="792"/>
    <x v="6"/>
    <n v="88.645118713378906"/>
    <n v="88.672987560612796"/>
    <n v="87.558191145040865"/>
    <n v="87.697542468913042"/>
    <x v="3"/>
    <x v="1"/>
  </r>
  <r>
    <x v="793"/>
    <x v="6"/>
    <n v="87.511726379394531"/>
    <n v="89.035284580018939"/>
    <n v="87.511726379394531"/>
    <n v="88.942386072703158"/>
    <x v="3"/>
    <x v="1"/>
  </r>
  <r>
    <x v="794"/>
    <x v="6"/>
    <n v="87.112266540527344"/>
    <n v="88.91452756020449"/>
    <n v="86.982207197633386"/>
    <n v="88.106295568475517"/>
    <x v="3"/>
    <x v="1"/>
  </r>
  <r>
    <x v="795"/>
    <x v="6"/>
    <n v="86.257575988769531"/>
    <n v="87.855455778039826"/>
    <n v="85.319284793869826"/>
    <n v="87.316634530457691"/>
    <x v="3"/>
    <x v="2"/>
  </r>
  <r>
    <x v="796"/>
    <x v="6"/>
    <n v="86.443382263183594"/>
    <n v="86.536280769800271"/>
    <n v="84.408871656080407"/>
    <n v="85.077752244043197"/>
    <x v="3"/>
    <x v="2"/>
  </r>
  <r>
    <x v="797"/>
    <x v="6"/>
    <n v="86.991493225097656"/>
    <n v="87.576760228085249"/>
    <n v="85.709476752395361"/>
    <n v="85.783791309177971"/>
    <x v="3"/>
    <x v="2"/>
  </r>
  <r>
    <x v="798"/>
    <x v="6"/>
    <n v="86.694190979003906"/>
    <n v="87.781118165409111"/>
    <n v="86.341173891915972"/>
    <n v="87.641766890503249"/>
    <x v="3"/>
    <x v="2"/>
  </r>
  <r>
    <x v="799"/>
    <x v="6"/>
    <n v="87.195884704589844"/>
    <n v="87.270206358025149"/>
    <n v="85.867415272171314"/>
    <n v="86.545587956288315"/>
    <x v="3"/>
    <x v="2"/>
  </r>
  <r>
    <x v="800"/>
    <x v="6"/>
    <n v="87.725395202636719"/>
    <n v="88.347822968874354"/>
    <n v="87.112252325303075"/>
    <n v="87.576751927755311"/>
    <x v="3"/>
    <x v="2"/>
  </r>
  <r>
    <x v="801"/>
    <x v="6"/>
    <n v="89.685585021972656"/>
    <n v="89.685585021972656"/>
    <n v="88.254925381060744"/>
    <n v="88.524336003800798"/>
    <x v="3"/>
    <x v="2"/>
  </r>
  <r>
    <x v="802"/>
    <x v="6"/>
    <n v="89.899253845214844"/>
    <n v="90.308015781193774"/>
    <n v="89.221088365288068"/>
    <n v="89.648427167583435"/>
    <x v="3"/>
    <x v="2"/>
  </r>
  <r>
    <x v="803"/>
    <x v="6"/>
    <n v="87.706840515136719"/>
    <n v="90.335903543161848"/>
    <n v="87.298078493552595"/>
    <n v="90.1129456621629"/>
    <x v="3"/>
    <x v="2"/>
  </r>
  <r>
    <x v="804"/>
    <x v="6"/>
    <n v="87.186576843261719"/>
    <n v="88.635820470430573"/>
    <n v="86.861428528343012"/>
    <n v="88.366409841583177"/>
    <x v="3"/>
    <x v="2"/>
  </r>
  <r>
    <x v="805"/>
    <x v="6"/>
    <n v="87.493171691894531"/>
    <n v="87.864772903057613"/>
    <n v="86.239023805959761"/>
    <n v="86.889320609717473"/>
    <x v="3"/>
    <x v="2"/>
  </r>
  <r>
    <x v="806"/>
    <x v="6"/>
    <n v="87.883338928222656"/>
    <n v="88.60795730232654"/>
    <n v="87.251619073518782"/>
    <n v="87.957660578823749"/>
    <x v="3"/>
    <x v="2"/>
  </r>
  <r>
    <x v="807"/>
    <x v="6"/>
    <n v="86.294731140136719"/>
    <n v="87.233022273408977"/>
    <n v="85.570112931596185"/>
    <n v="87.084379006169328"/>
    <x v="3"/>
    <x v="2"/>
  </r>
  <r>
    <x v="808"/>
    <x v="6"/>
    <n v="86.517707824707031"/>
    <n v="87.112266847949812"/>
    <n v="86.396940459508627"/>
    <n v="86.443393262578667"/>
    <x v="3"/>
    <x v="2"/>
  </r>
  <r>
    <x v="809"/>
    <x v="6"/>
    <n v="85.913864135742188"/>
    <n v="87.37239285090331"/>
    <n v="85.663030338832087"/>
    <n v="86.331911013655485"/>
    <x v="3"/>
    <x v="2"/>
  </r>
  <r>
    <x v="810"/>
    <x v="6"/>
    <n v="83.41485595703125"/>
    <n v="85.235693908252685"/>
    <n v="83.294088588080328"/>
    <n v="84.78977108311345"/>
    <x v="3"/>
    <x v="2"/>
  </r>
  <r>
    <x v="811"/>
    <x v="6"/>
    <n v="80.990158081054688"/>
    <n v="84.037274606760292"/>
    <n v="80.897259569944552"/>
    <n v="83.145436142239291"/>
    <x v="3"/>
    <x v="2"/>
  </r>
  <r>
    <x v="812"/>
    <x v="6"/>
    <n v="87.121551513671875"/>
    <n v="87.325932489701373"/>
    <n v="83.981536492742578"/>
    <n v="84.176625491397459"/>
    <x v="3"/>
    <x v="2"/>
  </r>
  <r>
    <x v="813"/>
    <x v="6"/>
    <n v="83.117568969726563"/>
    <n v="88.384993329127184"/>
    <n v="82.225730487264727"/>
    <n v="88.199196303169302"/>
    <x v="3"/>
    <x v="2"/>
  </r>
  <r>
    <x v="814"/>
    <x v="6"/>
    <n v="83.043235778808594"/>
    <n v="84.752597948318794"/>
    <n v="82.560159325858621"/>
    <n v="83.442705708011971"/>
    <x v="3"/>
    <x v="2"/>
  </r>
  <r>
    <x v="815"/>
    <x v="6"/>
    <n v="84.789764404296875"/>
    <n v="85.737347675188872"/>
    <n v="82.123540905029358"/>
    <n v="83.777158552532399"/>
    <x v="3"/>
    <x v="2"/>
  </r>
  <r>
    <x v="816"/>
    <x v="6"/>
    <n v="82.235008239746094"/>
    <n v="84.427446976731389"/>
    <n v="81.29672412608241"/>
    <n v="84.046560980265312"/>
    <x v="3"/>
    <x v="3"/>
  </r>
  <r>
    <x v="817"/>
    <x v="6"/>
    <n v="83.340530395507813"/>
    <n v="83.656393858436175"/>
    <n v="81.649751870992517"/>
    <n v="83.219763032221906"/>
    <x v="3"/>
    <x v="3"/>
  </r>
  <r>
    <x v="818"/>
    <x v="6"/>
    <n v="85.774505615234375"/>
    <n v="86.173975590967089"/>
    <n v="81.50111032525551"/>
    <n v="81.612585703235382"/>
    <x v="3"/>
    <x v="3"/>
  </r>
  <r>
    <x v="819"/>
    <x v="6"/>
    <n v="85.820953369140625"/>
    <n v="86.461965158587589"/>
    <n v="84.910538018029797"/>
    <n v="85.876698147159203"/>
    <x v="3"/>
    <x v="3"/>
  </r>
  <r>
    <x v="820"/>
    <x v="6"/>
    <n v="83.823623657226563"/>
    <n v="85.895288465693994"/>
    <n v="83.126874068353928"/>
    <n v="84.994157863386192"/>
    <x v="3"/>
    <x v="3"/>
  </r>
  <r>
    <x v="821"/>
    <x v="6"/>
    <n v="84.32525634765625"/>
    <n v="86.554855900252065"/>
    <n v="84.185912134376551"/>
    <n v="84.57609010696288"/>
    <x v="3"/>
    <x v="3"/>
  </r>
  <r>
    <x v="822"/>
    <x v="6"/>
    <n v="86.285469055175781"/>
    <n v="86.657070264304565"/>
    <n v="85.133511685809765"/>
    <n v="85.830261295037388"/>
    <x v="3"/>
    <x v="3"/>
  </r>
  <r>
    <x v="823"/>
    <x v="6"/>
    <n v="85.337867736816406"/>
    <n v="86.666336886564551"/>
    <n v="84.984850589667786"/>
    <n v="85.477219035430835"/>
    <x v="3"/>
    <x v="3"/>
  </r>
  <r>
    <x v="824"/>
    <x v="6"/>
    <n v="86.935752868652344"/>
    <n v="87.474574143084112"/>
    <n v="85.86740229698988"/>
    <n v="85.86740229698988"/>
    <x v="3"/>
    <x v="3"/>
  </r>
  <r>
    <x v="825"/>
    <x v="6"/>
    <n v="86.471244812011719"/>
    <n v="87.493142485812896"/>
    <n v="85.876685907701898"/>
    <n v="87.372375144772263"/>
    <x v="3"/>
    <x v="3"/>
  </r>
  <r>
    <x v="826"/>
    <x v="6"/>
    <n v="87.483863830566406"/>
    <n v="87.939078598260124"/>
    <n v="86.787114344013247"/>
    <n v="87.390965316566437"/>
    <x v="3"/>
    <x v="3"/>
  </r>
  <r>
    <x v="827"/>
    <x v="6"/>
    <n v="89.248954772949219"/>
    <n v="89.685585540337726"/>
    <n v="88.143443433195486"/>
    <n v="88.254925891156887"/>
    <x v="3"/>
    <x v="3"/>
  </r>
  <r>
    <x v="828"/>
    <x v="6"/>
    <n v="89.592704772949219"/>
    <n v="89.852823471987747"/>
    <n v="88.738019934775949"/>
    <n v="89.388323770075232"/>
    <x v="3"/>
    <x v="3"/>
  </r>
  <r>
    <x v="829"/>
    <x v="6"/>
    <n v="89.286140441894531"/>
    <n v="90.177979090692574"/>
    <n v="88.570806874365644"/>
    <n v="89.592711970835481"/>
    <x v="3"/>
    <x v="3"/>
  </r>
  <r>
    <x v="830"/>
    <x v="6"/>
    <n v="88.254959106445313"/>
    <n v="89.286149195652754"/>
    <n v="87.372412350462554"/>
    <n v="89.100352116826144"/>
    <x v="3"/>
    <x v="3"/>
  </r>
  <r>
    <x v="831"/>
    <x v="6"/>
    <n v="88.580062866210938"/>
    <n v="89.45332428924867"/>
    <n v="87.911182379433143"/>
    <n v="88.94237194859879"/>
    <x v="3"/>
    <x v="3"/>
  </r>
  <r>
    <x v="832"/>
    <x v="6"/>
    <n v="86.5084228515625"/>
    <n v="89.620569286308978"/>
    <n v="85.848834157273757"/>
    <n v="89.406896315174734"/>
    <x v="3"/>
    <x v="3"/>
  </r>
  <r>
    <x v="833"/>
    <x v="6"/>
    <n v="85.755928039550781"/>
    <n v="86.67564250251182"/>
    <n v="83.870060486285396"/>
    <n v="86.67564250251182"/>
    <x v="3"/>
    <x v="3"/>
  </r>
  <r>
    <x v="834"/>
    <x v="6"/>
    <n v="87.567474365234375"/>
    <n v="88.394283159758672"/>
    <n v="86.489831795286918"/>
    <n v="86.907885725091518"/>
    <x v="3"/>
    <x v="3"/>
  </r>
  <r>
    <x v="835"/>
    <x v="6"/>
    <n v="89.016700744628906"/>
    <n v="90.949020731405909"/>
    <n v="87.242316004396116"/>
    <n v="90.670318143576083"/>
    <x v="3"/>
    <x v="3"/>
  </r>
  <r>
    <x v="836"/>
    <x v="6"/>
    <n v="86.880012512207031"/>
    <n v="89.555535066051334"/>
    <n v="86.536287303005068"/>
    <n v="89.490505397739966"/>
    <x v="3"/>
    <x v="3"/>
  </r>
  <r>
    <x v="837"/>
    <x v="6"/>
    <n v="88.254959106445313"/>
    <n v="88.52436983213687"/>
    <n v="86.201870908283041"/>
    <n v="86.592049026441472"/>
    <x v="3"/>
    <x v="4"/>
  </r>
  <r>
    <x v="838"/>
    <x v="6"/>
    <n v="86.8707275390625"/>
    <n v="88.412862709413687"/>
    <n v="86.573448043109124"/>
    <n v="88.245642549958518"/>
    <x v="3"/>
    <x v="4"/>
  </r>
  <r>
    <x v="839"/>
    <x v="6"/>
    <n v="87.390960693359375"/>
    <n v="88.189900629357197"/>
    <n v="85.885979330449103"/>
    <n v="86.359770940797105"/>
    <x v="3"/>
    <x v="4"/>
  </r>
  <r>
    <x v="840"/>
    <x v="6"/>
    <n v="88.403587341308594"/>
    <n v="88.598676367068748"/>
    <n v="86.322623557794273"/>
    <n v="86.694224739686334"/>
    <x v="3"/>
    <x v="4"/>
  </r>
  <r>
    <x v="841"/>
    <x v="6"/>
    <n v="89.388298034667969"/>
    <n v="89.843505626928504"/>
    <n v="88.347816450371539"/>
    <n v="88.412846106408765"/>
    <x v="3"/>
    <x v="4"/>
  </r>
  <r>
    <x v="842"/>
    <x v="6"/>
    <n v="89.007408142089844"/>
    <n v="89.332563521504042"/>
    <n v="88.310658765118589"/>
    <n v="89.044568959385785"/>
    <x v="3"/>
    <x v="4"/>
  </r>
  <r>
    <x v="843"/>
    <x v="6"/>
    <n v="90.057205200195313"/>
    <n v="90.085074048502051"/>
    <n v="88.301396879840738"/>
    <n v="89.193235464171394"/>
    <x v="3"/>
    <x v="4"/>
  </r>
  <r>
    <x v="844"/>
    <x v="6"/>
    <n v="90.958335876464844"/>
    <n v="90.995489615784749"/>
    <n v="90.159395814729422"/>
    <n v="90.540281888234148"/>
    <x v="3"/>
    <x v="4"/>
  </r>
  <r>
    <x v="845"/>
    <x v="6"/>
    <n v="90.763221740722656"/>
    <n v="90.921156996136247"/>
    <n v="90.150085935846121"/>
    <n v="90.856127333684171"/>
    <x v="3"/>
    <x v="4"/>
  </r>
  <r>
    <x v="846"/>
    <x v="6"/>
    <n v="91.069808959960938"/>
    <n v="91.682951958733156"/>
    <n v="90.400928265919546"/>
    <n v="90.967618460165568"/>
    <x v="3"/>
    <x v="4"/>
  </r>
  <r>
    <x v="847"/>
    <x v="6"/>
    <n v="90.41021728515625"/>
    <n v="90.902585811125803"/>
    <n v="89.499794795242693"/>
    <n v="90.335895635428074"/>
    <x v="3"/>
    <x v="4"/>
  </r>
  <r>
    <x v="848"/>
    <x v="6"/>
    <n v="90.643463134765625"/>
    <n v="90.87671959825272"/>
    <n v="90.148960571120583"/>
    <n v="90.839397709884096"/>
    <x v="3"/>
    <x v="4"/>
  </r>
  <r>
    <x v="849"/>
    <x v="6"/>
    <n v="89.738410949707031"/>
    <n v="91.007326454763586"/>
    <n v="89.411853382616258"/>
    <n v="90.279567557126668"/>
    <x v="3"/>
    <x v="4"/>
  </r>
  <r>
    <x v="850"/>
    <x v="6"/>
    <n v="89.906387329101563"/>
    <n v="90.438211872643862"/>
    <n v="89.579829647702525"/>
    <n v="89.579829647702525"/>
    <x v="3"/>
    <x v="4"/>
  </r>
  <r>
    <x v="851"/>
    <x v="6"/>
    <n v="91.063339233398438"/>
    <n v="91.445883323084075"/>
    <n v="90.316922679394594"/>
    <n v="90.503525038289638"/>
    <x v="3"/>
    <x v="4"/>
  </r>
  <r>
    <x v="852"/>
    <x v="6"/>
    <n v="90.97003173828125"/>
    <n v="91.595157427445827"/>
    <n v="90.690121100948033"/>
    <n v="91.137976696996546"/>
    <x v="3"/>
    <x v="4"/>
  </r>
  <r>
    <x v="853"/>
    <x v="6"/>
    <n v="92.052322387695313"/>
    <n v="92.117633904377058"/>
    <n v="89.869038467265611"/>
    <n v="90.232917934266979"/>
    <x v="3"/>
    <x v="4"/>
  </r>
  <r>
    <x v="854"/>
    <x v="6"/>
    <n v="91.725791931152344"/>
    <n v="92.313602919165305"/>
    <n v="90.326252806815333"/>
    <n v="92.117668295969025"/>
    <x v="3"/>
    <x v="4"/>
  </r>
  <r>
    <x v="855"/>
    <x v="6"/>
    <n v="91.772430419921875"/>
    <n v="92.35090905521858"/>
    <n v="91.305917458095678"/>
    <n v="91.716451142398057"/>
    <x v="3"/>
    <x v="4"/>
  </r>
  <r>
    <x v="856"/>
    <x v="6"/>
    <n v="91.44586181640625"/>
    <n v="92.257589716959643"/>
    <n v="90.718102822080297"/>
    <n v="91.287242018384376"/>
    <x v="3"/>
    <x v="4"/>
  </r>
  <r>
    <x v="857"/>
    <x v="6"/>
    <n v="92.322914123535156"/>
    <n v="92.602824753534691"/>
    <n v="91.352573407962268"/>
    <n v="91.725778090064296"/>
    <x v="3"/>
    <x v="4"/>
  </r>
  <r>
    <x v="858"/>
    <x v="6"/>
    <n v="92.220291137695313"/>
    <n v="93.293272516233571"/>
    <n v="92.005699133041958"/>
    <n v="92.640157130214021"/>
    <x v="3"/>
    <x v="4"/>
  </r>
  <r>
    <x v="859"/>
    <x v="6"/>
    <n v="94.039680480957031"/>
    <n v="94.104992008640735"/>
    <n v="92.528175973733866"/>
    <n v="92.630809391297191"/>
    <x v="3"/>
    <x v="5"/>
  </r>
  <r>
    <x v="860"/>
    <x v="6"/>
    <n v="94.860771179199219"/>
    <n v="95.038048433476121"/>
    <n v="94.09568998692383"/>
    <n v="94.47823414227399"/>
    <x v="3"/>
    <x v="5"/>
  </r>
  <r>
    <x v="861"/>
    <x v="6"/>
    <n v="95.345901489257813"/>
    <n v="95.476524521795952"/>
    <n v="94.730101091502547"/>
    <n v="95.168624322918319"/>
    <x v="3"/>
    <x v="5"/>
  </r>
  <r>
    <x v="862"/>
    <x v="6"/>
    <n v="95.625831604003906"/>
    <n v="95.728465032251194"/>
    <n v="95.075349687426055"/>
    <n v="95.616506469380241"/>
    <x v="3"/>
    <x v="5"/>
  </r>
  <r>
    <x v="863"/>
    <x v="6"/>
    <n v="94.123672485351563"/>
    <n v="95.812454604199459"/>
    <n v="93.657159425042366"/>
    <n v="95.775132705163799"/>
    <x v="3"/>
    <x v="5"/>
  </r>
  <r>
    <x v="864"/>
    <x v="6"/>
    <n v="94.823410034179688"/>
    <n v="95.121978007151938"/>
    <n v="93.806415323200483"/>
    <n v="94.319575245084877"/>
    <x v="3"/>
    <x v="5"/>
  </r>
  <r>
    <x v="865"/>
    <x v="6"/>
    <n v="94.282264709472656"/>
    <n v="94.78609240276262"/>
    <n v="93.927710331736819"/>
    <n v="94.244942821372973"/>
    <x v="3"/>
    <x v="5"/>
  </r>
  <r>
    <x v="866"/>
    <x v="6"/>
    <n v="94.524833679199219"/>
    <n v="94.655456710890192"/>
    <n v="94.002341552435354"/>
    <n v="94.328899131662766"/>
    <x v="3"/>
    <x v="5"/>
  </r>
  <r>
    <x v="867"/>
    <x v="6"/>
    <n v="94.095657348632813"/>
    <n v="95.177970772177503"/>
    <n v="93.82507899274664"/>
    <n v="94.90739241629133"/>
    <x v="3"/>
    <x v="5"/>
  </r>
  <r>
    <x v="868"/>
    <x v="6"/>
    <n v="94.627471923828125"/>
    <n v="95.196618213235524"/>
    <n v="94.235602808688455"/>
    <n v="94.842070983121786"/>
    <x v="3"/>
    <x v="5"/>
  </r>
  <r>
    <x v="869"/>
    <x v="6"/>
    <n v="93.423881530761719"/>
    <n v="94.730119224602589"/>
    <n v="93.367902254221733"/>
    <n v="94.711461838563508"/>
    <x v="3"/>
    <x v="5"/>
  </r>
  <r>
    <x v="870"/>
    <x v="6"/>
    <n v="94.104995727539063"/>
    <n v="94.338252209687752"/>
    <n v="92.761436112467308"/>
    <n v="93.311925111918114"/>
    <x v="3"/>
    <x v="5"/>
  </r>
  <r>
    <x v="871"/>
    <x v="6"/>
    <n v="94.104995727539063"/>
    <n v="94.235618788068493"/>
    <n v="92.836079895176383"/>
    <n v="92.976035208150179"/>
    <x v="3"/>
    <x v="5"/>
  </r>
  <r>
    <x v="872"/>
    <x v="6"/>
    <n v="95.047340393066406"/>
    <n v="95.65380146567729"/>
    <n v="94.347571046125935"/>
    <n v="94.580827495106092"/>
    <x v="3"/>
    <x v="5"/>
  </r>
  <r>
    <x v="873"/>
    <x v="6"/>
    <n v="94.366256713867188"/>
    <n v="95.597850848885116"/>
    <n v="94.123667941059765"/>
    <n v="95.243303502800458"/>
    <x v="3"/>
    <x v="5"/>
  </r>
  <r>
    <x v="874"/>
    <x v="6"/>
    <n v="93.685142517089844"/>
    <n v="94.021025322548184"/>
    <n v="92.957376269730631"/>
    <n v="93.685142517089844"/>
    <x v="3"/>
    <x v="5"/>
  </r>
  <r>
    <x v="875"/>
    <x v="6"/>
    <n v="91.8004150390625"/>
    <n v="93.40522067894193"/>
    <n v="90.783420254733386"/>
    <n v="93.302587263478301"/>
    <x v="3"/>
    <x v="5"/>
  </r>
  <r>
    <x v="876"/>
    <x v="6"/>
    <n v="92.4442138671875"/>
    <n v="93.377239827611049"/>
    <n v="92.136313591826166"/>
    <n v="92.201625124318895"/>
    <x v="3"/>
    <x v="5"/>
  </r>
  <r>
    <x v="877"/>
    <x v="6"/>
    <n v="91.007339477539063"/>
    <n v="93.321239528395694"/>
    <n v="90.876716432011136"/>
    <n v="92.910713007488795"/>
    <x v="3"/>
    <x v="5"/>
  </r>
  <r>
    <x v="878"/>
    <x v="6"/>
    <n v="92.024345397949219"/>
    <n v="92.472200978814115"/>
    <n v="90.74610442290755"/>
    <n v="90.858062979306538"/>
    <x v="3"/>
    <x v="5"/>
  </r>
  <r>
    <x v="879"/>
    <x v="6"/>
    <n v="92.005668640136719"/>
    <n v="93.218604947518102"/>
    <n v="91.744422572312175"/>
    <n v="92.304236591710705"/>
    <x v="3"/>
    <x v="5"/>
  </r>
  <r>
    <x v="880"/>
    <x v="6"/>
    <n v="93.311920166015625"/>
    <n v="93.358567188919125"/>
    <n v="91.43653615578458"/>
    <n v="91.529837320014138"/>
    <x v="3"/>
    <x v="6"/>
  </r>
  <r>
    <x v="881"/>
    <x v="6"/>
    <n v="92.416213989257813"/>
    <n v="93.890389433413148"/>
    <n v="92.313580575507316"/>
    <n v="93.750441249591887"/>
    <x v="3"/>
    <x v="6"/>
  </r>
  <r>
    <x v="882"/>
    <x v="6"/>
    <n v="93.078659057617188"/>
    <n v="93.227939489260521"/>
    <n v="92.397547067682083"/>
    <n v="92.836070347971813"/>
    <x v="3"/>
    <x v="6"/>
  </r>
  <r>
    <x v="883"/>
    <x v="6"/>
    <n v="94.384902954101563"/>
    <n v="94.63681681364308"/>
    <n v="92.994689245301103"/>
    <n v="93.199956081146681"/>
    <x v="3"/>
    <x v="6"/>
  </r>
  <r>
    <x v="884"/>
    <x v="6"/>
    <n v="95.028694152832031"/>
    <n v="95.401905966606094"/>
    <n v="94.468879991382565"/>
    <n v="94.842091805156628"/>
    <x v="3"/>
    <x v="6"/>
  </r>
  <r>
    <x v="885"/>
    <x v="6"/>
    <n v="95.280624389648438"/>
    <n v="95.644503985788859"/>
    <n v="95.038035619413506"/>
    <n v="95.168658699134483"/>
    <x v="3"/>
    <x v="6"/>
  </r>
  <r>
    <x v="886"/>
    <x v="6"/>
    <n v="95.149993896484375"/>
    <n v="95.485876705008621"/>
    <n v="94.328926466868595"/>
    <n v="94.375580613887095"/>
    <x v="3"/>
    <x v="6"/>
  </r>
  <r>
    <x v="887"/>
    <x v="6"/>
    <n v="97.211967468261719"/>
    <n v="97.417234298176581"/>
    <n v="95.849750555144112"/>
    <n v="95.88706532565368"/>
    <x v="3"/>
    <x v="6"/>
  </r>
  <r>
    <x v="888"/>
    <x v="6"/>
    <n v="98.368919372558594"/>
    <n v="98.527532064639203"/>
    <n v="97.118660984668679"/>
    <n v="97.379914212029362"/>
    <x v="3"/>
    <x v="6"/>
  </r>
  <r>
    <x v="889"/>
    <x v="6"/>
    <n v="97.883750915527344"/>
    <n v="98.732800785807243"/>
    <n v="97.519864264352847"/>
    <n v="98.340931614908826"/>
    <x v="3"/>
    <x v="6"/>
  </r>
  <r>
    <x v="890"/>
    <x v="6"/>
    <n v="98.854087829589844"/>
    <n v="99.367254904163417"/>
    <n v="97.333258227961011"/>
    <n v="97.603836583788677"/>
    <x v="3"/>
    <x v="6"/>
  </r>
  <r>
    <x v="891"/>
    <x v="6"/>
    <n v="98.079681396484375"/>
    <n v="98.947395734831261"/>
    <n v="97.706469627161184"/>
    <n v="98.844762320306828"/>
    <x v="3"/>
    <x v="6"/>
  </r>
  <r>
    <x v="892"/>
    <x v="6"/>
    <n v="97.407913208007813"/>
    <n v="98.256963143628226"/>
    <n v="96.932067967627034"/>
    <n v="97.902415835781269"/>
    <x v="3"/>
    <x v="6"/>
  </r>
  <r>
    <x v="893"/>
    <x v="6"/>
    <n v="99.152664184570313"/>
    <n v="100.95340454572749"/>
    <n v="98.975394095294959"/>
    <n v="100.84144598795849"/>
    <x v="3"/>
    <x v="6"/>
  </r>
  <r>
    <x v="894"/>
    <x v="6"/>
    <n v="100.7388153076172"/>
    <n v="100.89742801439129"/>
    <n v="99.022043818037176"/>
    <n v="99.180663643234496"/>
    <x v="3"/>
    <x v="6"/>
  </r>
  <r>
    <x v="895"/>
    <x v="6"/>
    <n v="100.449577331543"/>
    <n v="101.53188373344661"/>
    <n v="100.07636552734679"/>
    <n v="101.2986272456269"/>
    <x v="3"/>
    <x v="6"/>
  </r>
  <r>
    <x v="896"/>
    <x v="6"/>
    <n v="103.4072570800781"/>
    <n v="103.70582506854279"/>
    <n v="100.3935804403439"/>
    <n v="100.7294703171695"/>
    <x v="3"/>
    <x v="6"/>
  </r>
  <r>
    <x v="897"/>
    <x v="6"/>
    <n v="102.2783203125"/>
    <n v="103.5658937259193"/>
    <n v="102.166354621515"/>
    <n v="103.3233049546639"/>
    <x v="3"/>
    <x v="6"/>
  </r>
  <r>
    <x v="898"/>
    <x v="6"/>
    <n v="100.46824645996089"/>
    <n v="102.80081161076021"/>
    <n v="99.03138547285775"/>
    <n v="102.80081161076021"/>
    <x v="3"/>
    <x v="6"/>
  </r>
  <r>
    <x v="899"/>
    <x v="6"/>
    <n v="98.31292724609375"/>
    <n v="100.3282591933356"/>
    <n v="97.743780960980729"/>
    <n v="100.0110338506413"/>
    <x v="3"/>
    <x v="6"/>
  </r>
  <r>
    <x v="900"/>
    <x v="6"/>
    <n v="98.975395202636719"/>
    <n v="99.572531245495981"/>
    <n v="98.322272761843479"/>
    <n v="99.35793214333259"/>
    <x v="3"/>
    <x v="6"/>
  </r>
  <r>
    <x v="901"/>
    <x v="6"/>
    <n v="99.161972045898438"/>
    <n v="99.320584709338661"/>
    <n v="98.359569359949688"/>
    <n v="98.928715616690567"/>
    <x v="3"/>
    <x v="7"/>
  </r>
  <r>
    <x v="902"/>
    <x v="6"/>
    <n v="100.36558532714839"/>
    <n v="100.8507556125214"/>
    <n v="97.818421753279765"/>
    <n v="98.340921043399106"/>
    <x v="3"/>
    <x v="7"/>
  </r>
  <r>
    <x v="903"/>
    <x v="6"/>
    <n v="100.8041152954102"/>
    <n v="100.81344754721719"/>
    <n v="99.665822601313891"/>
    <n v="100.5801910809982"/>
    <x v="3"/>
    <x v="7"/>
  </r>
  <r>
    <x v="904"/>
    <x v="6"/>
    <n v="100.8881072998047"/>
    <n v="101.15868571676511"/>
    <n v="100.35628271982711"/>
    <n v="100.8787821642856"/>
    <x v="3"/>
    <x v="7"/>
  </r>
  <r>
    <x v="905"/>
    <x v="6"/>
    <n v="101.5878524780273"/>
    <n v="101.7931193049704"/>
    <n v="100.9254049755254"/>
    <n v="101.2892844893163"/>
    <x v="3"/>
    <x v="7"/>
  </r>
  <r>
    <x v="906"/>
    <x v="6"/>
    <n v="102.1570205688477"/>
    <n v="102.3996093358316"/>
    <n v="101.4759155363481"/>
    <n v="102.00774010192021"/>
    <x v="3"/>
    <x v="7"/>
  </r>
  <r>
    <x v="907"/>
    <x v="6"/>
    <n v="102.32497406005859"/>
    <n v="102.7821619894325"/>
    <n v="102.2596625156372"/>
    <n v="102.3622959595029"/>
    <x v="3"/>
    <x v="7"/>
  </r>
  <r>
    <x v="908"/>
    <x v="6"/>
    <n v="101.699836730957"/>
    <n v="102.34362696614031"/>
    <n v="101.1213580327906"/>
    <n v="102.09170595305829"/>
    <x v="3"/>
    <x v="7"/>
  </r>
  <r>
    <x v="909"/>
    <x v="6"/>
    <n v="100.9627227783203"/>
    <n v="102.24097070992531"/>
    <n v="100.860089369002"/>
    <n v="101.9237382306444"/>
    <x v="3"/>
    <x v="7"/>
  </r>
  <r>
    <x v="910"/>
    <x v="6"/>
    <n v="102.2223281860352"/>
    <n v="102.3996054072325"/>
    <n v="100.804131771727"/>
    <n v="101.2893021686572"/>
    <x v="3"/>
    <x v="7"/>
  </r>
  <r>
    <x v="911"/>
    <x v="6"/>
    <n v="100.8361434936523"/>
    <n v="102.08183810262931"/>
    <n v="100.0493818579548"/>
    <n v="101.6135298169909"/>
    <x v="3"/>
    <x v="7"/>
  </r>
  <r>
    <x v="912"/>
    <x v="6"/>
    <n v="100.81739807128911"/>
    <n v="101.9600713285588"/>
    <n v="100.4989518957571"/>
    <n v="101.43556838259239"/>
    <x v="3"/>
    <x v="7"/>
  </r>
  <r>
    <x v="913"/>
    <x v="6"/>
    <n v="100.76120758056641"/>
    <n v="101.0609245830492"/>
    <n v="99.927619444104266"/>
    <n v="100.55515080151881"/>
    <x v="3"/>
    <x v="7"/>
  </r>
  <r>
    <x v="914"/>
    <x v="6"/>
    <n v="100.09620666503911"/>
    <n v="101.060920504541"/>
    <n v="99.730926806311473"/>
    <n v="100.6956406458134"/>
    <x v="3"/>
    <x v="7"/>
  </r>
  <r>
    <x v="915"/>
    <x v="6"/>
    <n v="99.262619018554688"/>
    <n v="100.54577903994721"/>
    <n v="99.140854301207895"/>
    <n v="100.1430336623426"/>
    <x v="3"/>
    <x v="7"/>
  </r>
  <r>
    <x v="916"/>
    <x v="6"/>
    <n v="100.274169921875"/>
    <n v="100.5364214239616"/>
    <n v="99.075301829011835"/>
    <n v="99.140864704533485"/>
    <x v="3"/>
    <x v="7"/>
  </r>
  <r>
    <x v="917"/>
    <x v="6"/>
    <n v="100.7424621582031"/>
    <n v="101.3231669244104"/>
    <n v="100.0962016727417"/>
    <n v="100.3584531330236"/>
    <x v="3"/>
    <x v="7"/>
  </r>
  <r>
    <x v="918"/>
    <x v="6"/>
    <n v="101.5292282104492"/>
    <n v="101.6790831319401"/>
    <n v="100.74246664871789"/>
    <n v="100.8454950335377"/>
    <x v="3"/>
    <x v="7"/>
  </r>
  <r>
    <x v="919"/>
    <x v="6"/>
    <n v="102.65317535400391"/>
    <n v="102.6906408745615"/>
    <n v="101.6322667156235"/>
    <n v="102.3440901687664"/>
    <x v="3"/>
    <x v="7"/>
  </r>
  <r>
    <x v="920"/>
    <x v="6"/>
    <n v="103.27134704589839"/>
    <n v="103.4961330263031"/>
    <n v="102.83113610598519"/>
    <n v="102.97163002341971"/>
    <x v="3"/>
    <x v="7"/>
  </r>
  <r>
    <x v="921"/>
    <x v="6"/>
    <n v="104.91977691650391"/>
    <n v="104.92914508230859"/>
    <n v="103.2806980457115"/>
    <n v="103.44928930111141"/>
    <x v="3"/>
    <x v="7"/>
  </r>
  <r>
    <x v="922"/>
    <x v="6"/>
    <n v="104.8541946411133"/>
    <n v="105.47236484510761"/>
    <n v="104.3765254607345"/>
    <n v="104.5919432136546"/>
    <x v="3"/>
    <x v="7"/>
  </r>
  <r>
    <x v="923"/>
    <x v="6"/>
    <n v="105.21014404296881"/>
    <n v="105.6316186532395"/>
    <n v="104.45147974033679"/>
    <n v="104.6107099926284"/>
    <x v="3"/>
    <x v="7"/>
  </r>
  <r>
    <x v="924"/>
    <x v="6"/>
    <n v="104.6294250488281"/>
    <n v="104.86357916642351"/>
    <n v="103.23386850878821"/>
    <n v="103.82393431263461"/>
    <x v="3"/>
    <x v="8"/>
  </r>
  <r>
    <x v="925"/>
    <x v="6"/>
    <n v="101.6135177612305"/>
    <n v="104.357804275313"/>
    <n v="101.2482379134359"/>
    <n v="103.97379524247469"/>
    <x v="3"/>
    <x v="8"/>
  </r>
  <r>
    <x v="926"/>
    <x v="6"/>
    <n v="101.84767913818359"/>
    <n v="102.0818332699176"/>
    <n v="100.6956448117099"/>
    <n v="101.3887390408137"/>
    <x v="3"/>
    <x v="8"/>
  </r>
  <r>
    <x v="927"/>
    <x v="6"/>
    <n v="101.35125732421881"/>
    <n v="101.82893367744229"/>
    <n v="100.43337727617519"/>
    <n v="101.36999365342049"/>
    <x v="3"/>
    <x v="8"/>
  </r>
  <r>
    <x v="928"/>
    <x v="6"/>
    <n v="102.44712066650391"/>
    <n v="102.69064298221799"/>
    <n v="101.49177488303719"/>
    <n v="101.9413468473212"/>
    <x v="3"/>
    <x v="8"/>
  </r>
  <r>
    <x v="929"/>
    <x v="6"/>
    <n v="104.18922424316411"/>
    <n v="104.51703861034539"/>
    <n v="101.9881767540123"/>
    <n v="101.99754492045101"/>
    <x v="3"/>
    <x v="8"/>
  </r>
  <r>
    <x v="930"/>
    <x v="6"/>
    <n v="104.6294250488281"/>
    <n v="104.7605507830162"/>
    <n v="103.5054881426969"/>
    <n v="104.3671735804519"/>
    <x v="3"/>
    <x v="8"/>
  </r>
  <r>
    <x v="931"/>
    <x v="6"/>
    <n v="105.7533874511719"/>
    <n v="106.52141280432041"/>
    <n v="105.0134594536797"/>
    <n v="105.0134594536797"/>
    <x v="3"/>
    <x v="8"/>
  </r>
  <r>
    <x v="932"/>
    <x v="6"/>
    <n v="106.184196472168"/>
    <n v="106.5213789244355"/>
    <n v="105.3131429947794"/>
    <n v="106.1748283079895"/>
    <x v="3"/>
    <x v="8"/>
  </r>
  <r>
    <x v="933"/>
    <x v="6"/>
    <n v="105.0321731567383"/>
    <n v="106.4932926019862"/>
    <n v="104.7699216815211"/>
    <n v="106.4839315820262"/>
    <x v="3"/>
    <x v="8"/>
  </r>
  <r>
    <x v="934"/>
    <x v="6"/>
    <n v="106.03436279296881"/>
    <n v="106.49330291906089"/>
    <n v="104.63880608132349"/>
    <n v="105.0790170198643"/>
    <x v="3"/>
    <x v="8"/>
  </r>
  <r>
    <x v="935"/>
    <x v="6"/>
    <n v="104.6200714111328"/>
    <n v="106.13739287634441"/>
    <n v="104.0019081706657"/>
    <n v="105.88450953838461"/>
    <x v="3"/>
    <x v="8"/>
  </r>
  <r>
    <x v="936"/>
    <x v="6"/>
    <n v="106.37152099609381"/>
    <n v="106.5869459056383"/>
    <n v="104.83547071892249"/>
    <n v="105.163285019694"/>
    <x v="3"/>
    <x v="8"/>
  </r>
  <r>
    <x v="937"/>
    <x v="6"/>
    <n v="107.0178146362305"/>
    <n v="107.9825285901731"/>
    <n v="106.3153521867595"/>
    <n v="106.7742923195849"/>
    <x v="3"/>
    <x v="8"/>
  </r>
  <r>
    <x v="938"/>
    <x v="6"/>
    <n v="107.4018020629883"/>
    <n v="107.6172269815342"/>
    <n v="105.1070947158899"/>
    <n v="105.8657517216345"/>
    <x v="3"/>
    <x v="8"/>
  </r>
  <r>
    <x v="939"/>
    <x v="6"/>
    <n v="107.1957626342773"/>
    <n v="107.8045648285801"/>
    <n v="106.5401338993773"/>
    <n v="107.5235841475446"/>
    <x v="3"/>
    <x v="8"/>
  </r>
  <r>
    <x v="940"/>
    <x v="6"/>
    <n v="106.7555618286133"/>
    <n v="107.7671023126824"/>
    <n v="106.5307687025379"/>
    <n v="107.2145019558365"/>
    <x v="3"/>
    <x v="8"/>
  </r>
  <r>
    <x v="941"/>
    <x v="6"/>
    <n v="107.1582946777344"/>
    <n v="107.6266029167333"/>
    <n v="106.9615989290362"/>
    <n v="107.504838201271"/>
    <x v="3"/>
    <x v="8"/>
  </r>
  <r>
    <x v="942"/>
    <x v="6"/>
    <n v="107.12083435058589"/>
    <n v="107.30815479693359"/>
    <n v="106.4745666627976"/>
    <n v="106.9522430905462"/>
    <x v="3"/>
    <x v="8"/>
  </r>
  <r>
    <x v="943"/>
    <x v="6"/>
    <n v="108.2822341918945"/>
    <n v="108.34779706109531"/>
    <n v="107.45801424396819"/>
    <n v="107.4767434298184"/>
    <x v="3"/>
    <x v="9"/>
  </r>
  <r>
    <x v="944"/>
    <x v="6"/>
    <n v="107.8513717651367"/>
    <n v="108.4976321733015"/>
    <n v="107.1863750287263"/>
    <n v="107.99186564371711"/>
    <x v="3"/>
    <x v="9"/>
  </r>
  <r>
    <x v="945"/>
    <x v="6"/>
    <n v="107.8701248168945"/>
    <n v="108.81610951979169"/>
    <n v="107.645338848915"/>
    <n v="108.1042789510699"/>
    <x v="3"/>
    <x v="9"/>
  </r>
  <r>
    <x v="946"/>
    <x v="6"/>
    <n v="105.64096832275391"/>
    <n v="107.4861038388707"/>
    <n v="104.5544898306139"/>
    <n v="107.34560994477449"/>
    <x v="3"/>
    <x v="9"/>
  </r>
  <r>
    <x v="947"/>
    <x v="6"/>
    <n v="105.02281188964839"/>
    <n v="105.9968939657377"/>
    <n v="103.6272552215341"/>
    <n v="105.4911201678173"/>
    <x v="3"/>
    <x v="9"/>
  </r>
  <r>
    <x v="948"/>
    <x v="6"/>
    <n v="103.8239364624023"/>
    <n v="104.9291442061696"/>
    <n v="102.4096435620133"/>
    <n v="104.5826006782755"/>
    <x v="3"/>
    <x v="9"/>
  </r>
  <r>
    <x v="949"/>
    <x v="6"/>
    <n v="105.1445693969727"/>
    <n v="105.9125946346108"/>
    <n v="103.7771101760957"/>
    <n v="104.0955563533965"/>
    <x v="3"/>
    <x v="9"/>
  </r>
  <r>
    <x v="950"/>
    <x v="6"/>
    <n v="99.431221008300781"/>
    <n v="104.4327501882195"/>
    <n v="99.08467029616844"/>
    <n v="104.1892278730504"/>
    <x v="3"/>
    <x v="9"/>
  </r>
  <r>
    <x v="951"/>
    <x v="6"/>
    <n v="99.197052001953125"/>
    <n v="102.0256305468442"/>
    <n v="97.595431578443893"/>
    <n v="98.672541928934294"/>
    <x v="3"/>
    <x v="9"/>
  </r>
  <r>
    <x v="952"/>
    <x v="6"/>
    <n v="102.6250686645508"/>
    <n v="104.18921649000509"/>
    <n v="100.3303611192228"/>
    <n v="102.1005657160911"/>
    <x v="3"/>
    <x v="9"/>
  </r>
  <r>
    <x v="953"/>
    <x v="6"/>
    <n v="100.77993011474609"/>
    <n v="102.5407736406946"/>
    <n v="100.171127983877"/>
    <n v="102.0069025419545"/>
    <x v="3"/>
    <x v="9"/>
  </r>
  <r>
    <x v="954"/>
    <x v="6"/>
    <n v="103.9644470214844"/>
    <n v="104.3484632738086"/>
    <n v="102.0443800514992"/>
    <n v="102.5969875848261"/>
    <x v="3"/>
    <x v="9"/>
  </r>
  <r>
    <x v="955"/>
    <x v="6"/>
    <n v="103.6928024291992"/>
    <n v="104.72307905635761"/>
    <n v="102.6063311038117"/>
    <n v="104.6013214949225"/>
    <x v="3"/>
    <x v="9"/>
  </r>
  <r>
    <x v="956"/>
    <x v="6"/>
    <n v="101.6228866577148"/>
    <n v="103.52421694217369"/>
    <n v="100.99535533989361"/>
    <n v="103.1214715755777"/>
    <x v="3"/>
    <x v="9"/>
  </r>
  <r>
    <x v="957"/>
    <x v="6"/>
    <n v="101.7727584838867"/>
    <n v="103.833312050358"/>
    <n v="101.3512767458695"/>
    <n v="102.0256418100433"/>
    <x v="3"/>
    <x v="9"/>
  </r>
  <r>
    <x v="958"/>
    <x v="6"/>
    <n v="102.681266784668"/>
    <n v="103.5335912500977"/>
    <n v="101.3793703901155"/>
    <n v="102.39091794936721"/>
    <x v="3"/>
    <x v="9"/>
  </r>
  <r>
    <x v="959"/>
    <x v="6"/>
    <n v="101.2482528686523"/>
    <n v="102.06311188184139"/>
    <n v="98.44777123996721"/>
    <n v="100.9391676761512"/>
    <x v="3"/>
    <x v="9"/>
  </r>
  <r>
    <x v="960"/>
    <x v="6"/>
    <n v="95.834617614746094"/>
    <n v="101.6135407672886"/>
    <n v="95.150884299872459"/>
    <n v="101.53861686433351"/>
    <x v="3"/>
    <x v="9"/>
  </r>
  <r>
    <x v="961"/>
    <x v="6"/>
    <n v="101.4355850219727"/>
    <n v="102.34409716074821"/>
    <n v="99.421857815783795"/>
    <n v="99.796505901138119"/>
    <x v="3"/>
    <x v="9"/>
  </r>
  <r>
    <x v="962"/>
    <x v="6"/>
    <n v="100.1805114746094"/>
    <n v="101.85705605943051"/>
    <n v="98.119957796561735"/>
    <n v="98.991011527316459"/>
    <x v="3"/>
    <x v="9"/>
  </r>
  <r>
    <x v="963"/>
    <x v="6"/>
    <n v="97.267623901367188"/>
    <n v="101.8102125815256"/>
    <n v="95.188334089439678"/>
    <n v="101.2576122662601"/>
    <x v="3"/>
    <x v="9"/>
  </r>
  <r>
    <x v="964"/>
    <x v="6"/>
    <n v="97.155242919921875"/>
    <n v="97.764037992376529"/>
    <n v="93.764688260391409"/>
    <n v="97.089680043850564"/>
    <x v="3"/>
    <x v="9"/>
  </r>
  <r>
    <x v="965"/>
    <x v="6"/>
    <n v="100.0400085449219"/>
    <n v="101.2857102356319"/>
    <n v="98.710014797125623"/>
    <n v="98.756848481607065"/>
    <x v="3"/>
    <x v="9"/>
  </r>
  <r>
    <x v="966"/>
    <x v="6"/>
    <n v="99.2064208984375"/>
    <n v="100.51768546637361"/>
    <n v="98.841141024301876"/>
    <n v="100.26480214805549"/>
    <x v="3"/>
    <x v="10"/>
  </r>
  <r>
    <x v="967"/>
    <x v="6"/>
    <n v="99.431221008300781"/>
    <n v="100.5176925410706"/>
    <n v="98.326013142000832"/>
    <n v="99.7309380324253"/>
    <x v="3"/>
    <x v="10"/>
  </r>
  <r>
    <x v="968"/>
    <x v="6"/>
    <n v="100.6956481933594"/>
    <n v="100.9110660001315"/>
    <n v="99.187694962685768"/>
    <n v="99.627905888459921"/>
    <x v="3"/>
    <x v="10"/>
  </r>
  <r>
    <x v="969"/>
    <x v="6"/>
    <n v="100.8923263549805"/>
    <n v="101.94133221831819"/>
    <n v="99.543596364041647"/>
    <n v="100.5738730423126"/>
    <x v="3"/>
    <x v="10"/>
  </r>
  <r>
    <x v="970"/>
    <x v="6"/>
    <n v="104.8635711669922"/>
    <n v="105.12582261536269"/>
    <n v="102.4658354723859"/>
    <n v="102.50330098584119"/>
    <x v="3"/>
    <x v="10"/>
  </r>
  <r>
    <x v="971"/>
    <x v="6"/>
    <n v="104.666877746582"/>
    <n v="105.0977204126942"/>
    <n v="103.8801234378073"/>
    <n v="104.713711422692"/>
    <x v="3"/>
    <x v="10"/>
  </r>
  <r>
    <x v="972"/>
    <x v="6"/>
    <n v="102.6250686645508"/>
    <n v="104.3859050956775"/>
    <n v="101.86641159326921"/>
    <n v="103.8239366300682"/>
    <x v="3"/>
    <x v="10"/>
  </r>
  <r>
    <x v="973"/>
    <x v="6"/>
    <n v="100.09620666503911"/>
    <n v="102.9903481835449"/>
    <n v="99.375007967477714"/>
    <n v="102.48457442242589"/>
    <x v="3"/>
    <x v="10"/>
  </r>
  <r>
    <x v="974"/>
    <x v="6"/>
    <n v="100.1617813110352"/>
    <n v="101.8476869005212"/>
    <n v="99.880793473212051"/>
    <n v="100.733118007676"/>
    <x v="3"/>
    <x v="10"/>
  </r>
  <r>
    <x v="975"/>
    <x v="6"/>
    <n v="98.741363525390625"/>
    <n v="101.83614463066969"/>
    <n v="98.271032181306026"/>
    <n v="101.685635155753"/>
    <x v="3"/>
    <x v="10"/>
  </r>
  <r>
    <x v="976"/>
    <x v="6"/>
    <n v="100.9142990112305"/>
    <n v="101.40344766182091"/>
    <n v="97.744270126145551"/>
    <n v="98.760180445281023"/>
    <x v="3"/>
    <x v="10"/>
  </r>
  <r>
    <x v="977"/>
    <x v="6"/>
    <n v="101.8643798828125"/>
    <n v="102.4193675140273"/>
    <n v="100.4627942596118"/>
    <n v="100.7261787067434"/>
    <x v="3"/>
    <x v="10"/>
  </r>
  <r>
    <x v="978"/>
    <x v="6"/>
    <n v="98.412117004394531"/>
    <n v="102.11832251249059"/>
    <n v="97.405608378919013"/>
    <n v="101.8455295161131"/>
    <x v="3"/>
    <x v="10"/>
  </r>
  <r>
    <x v="979"/>
    <x v="6"/>
    <n v="95.674819946289063"/>
    <n v="96.860057175675621"/>
    <n v="93.454854991997877"/>
    <n v="95.759483336732188"/>
    <x v="3"/>
    <x v="10"/>
  </r>
  <r>
    <x v="980"/>
    <x v="6"/>
    <n v="96.991744995117188"/>
    <n v="98.233419643901641"/>
    <n v="96.173365749243487"/>
    <n v="97.452667772438119"/>
    <x v="3"/>
    <x v="10"/>
  </r>
  <r>
    <x v="981"/>
    <x v="6"/>
    <n v="96.954124450683594"/>
    <n v="97.650212984588507"/>
    <n v="95.947615438542883"/>
    <n v="96.10752640853525"/>
    <x v="3"/>
    <x v="10"/>
  </r>
  <r>
    <x v="982"/>
    <x v="6"/>
    <n v="100.1523513793945"/>
    <n v="100.30285366834021"/>
    <n v="98.374499582562734"/>
    <n v="98.572037873690007"/>
    <x v="3"/>
    <x v="10"/>
  </r>
  <r>
    <x v="983"/>
    <x v="6"/>
    <n v="100.78261566162109"/>
    <n v="100.9613438969777"/>
    <n v="99.108236962031853"/>
    <n v="99.96423641080132"/>
    <x v="3"/>
    <x v="10"/>
  </r>
  <r>
    <x v="984"/>
    <x v="6"/>
    <n v="104.5264511108398"/>
    <n v="104.72398943421901"/>
    <n v="101.4598884264323"/>
    <n v="101.48810716167399"/>
    <x v="3"/>
    <x v="10"/>
  </r>
  <r>
    <x v="985"/>
    <x v="6"/>
    <n v="103.6516494750977"/>
    <n v="104.5264662779657"/>
    <n v="102.56047704283711"/>
    <n v="103.78334170979279"/>
    <x v="3"/>
    <x v="10"/>
  </r>
  <r>
    <x v="986"/>
    <x v="6"/>
    <n v="104.3100662231445"/>
    <n v="104.3853209471162"/>
    <n v="102.8708537164423"/>
    <n v="104.1313380478832"/>
    <x v="3"/>
    <x v="10"/>
  </r>
  <r>
    <x v="987"/>
    <x v="6"/>
    <n v="105.4388885498047"/>
    <n v="106.6899717812902"/>
    <n v="104.1595937596132"/>
    <n v="106.29489513240669"/>
    <x v="3"/>
    <x v="11"/>
  </r>
  <r>
    <x v="988"/>
    <x v="6"/>
    <n v="102.08071136474609"/>
    <n v="105.95624420851409"/>
    <n v="101.78910822908929"/>
    <n v="105.2977832000353"/>
    <x v="3"/>
    <x v="11"/>
  </r>
  <r>
    <x v="989"/>
    <x v="6"/>
    <n v="102.7109680175781"/>
    <n v="102.757996849088"/>
    <n v="98.76958879667562"/>
    <n v="99.540931964972643"/>
    <x v="3"/>
    <x v="11"/>
  </r>
  <r>
    <x v="990"/>
    <x v="6"/>
    <n v="98.600288391113281"/>
    <n v="102.95555518911171"/>
    <n v="98.111146823492291"/>
    <n v="101.9490461374495"/>
    <x v="3"/>
    <x v="11"/>
  </r>
  <r>
    <x v="991"/>
    <x v="6"/>
    <n v="101.2058944702148"/>
    <n v="101.5727595185967"/>
    <n v="97.725445418911733"/>
    <n v="98.581451903991578"/>
    <x v="3"/>
    <x v="11"/>
  </r>
  <r>
    <x v="992"/>
    <x v="6"/>
    <n v="102.1465606689453"/>
    <n v="104.366525248131"/>
    <n v="101.0648042891896"/>
    <n v="103.28476886837539"/>
    <x v="3"/>
    <x v="11"/>
  </r>
  <r>
    <x v="993"/>
    <x v="6"/>
    <n v="102.6074905395508"/>
    <n v="104.6675370025422"/>
    <n v="102.5698631697979"/>
    <n v="104.31008775492"/>
    <x v="3"/>
    <x v="11"/>
  </r>
  <r>
    <x v="994"/>
    <x v="6"/>
    <n v="102.9555206298828"/>
    <n v="104.2912670012113"/>
    <n v="102.1841775704865"/>
    <n v="103.07781136325499"/>
    <x v="3"/>
    <x v="11"/>
  </r>
  <r>
    <x v="995"/>
    <x v="6"/>
    <n v="99.738456726074219"/>
    <n v="102.7768001548162"/>
    <n v="99.239906684365693"/>
    <n v="101.82672889651739"/>
    <x v="3"/>
    <x v="11"/>
  </r>
  <r>
    <x v="996"/>
    <x v="6"/>
    <n v="96.7847900390625"/>
    <n v="99.522122093887006"/>
    <n v="95.674807703947835"/>
    <n v="99.155264194514871"/>
    <x v="3"/>
    <x v="11"/>
  </r>
  <r>
    <x v="997"/>
    <x v="6"/>
    <n v="97.800697326660156"/>
    <n v="98.308656021240736"/>
    <n v="96.436732171762358"/>
    <n v="97.59375039442142"/>
    <x v="3"/>
    <x v="11"/>
  </r>
  <r>
    <x v="998"/>
    <x v="6"/>
    <n v="97.537315368652344"/>
    <n v="100.5380244310267"/>
    <n v="95.336160970474339"/>
    <n v="97.499688000333691"/>
    <x v="3"/>
    <x v="11"/>
  </r>
  <r>
    <x v="999"/>
    <x v="6"/>
    <n v="95.486671447753906"/>
    <n v="98.120522667573667"/>
    <n v="92.918659152325702"/>
    <n v="96.935292848163812"/>
    <x v="3"/>
    <x v="11"/>
  </r>
  <r>
    <x v="1000"/>
    <x v="6"/>
    <n v="92.401313781738281"/>
    <n v="96.8882723635503"/>
    <n v="91.676999377162616"/>
    <n v="95.599561691223585"/>
    <x v="3"/>
    <x v="11"/>
  </r>
  <r>
    <x v="1001"/>
    <x v="6"/>
    <n v="88.544578552246094"/>
    <n v="92.156727100458994"/>
    <n v="88.403484886707545"/>
    <n v="91.883934052606207"/>
    <x v="3"/>
    <x v="11"/>
  </r>
  <r>
    <x v="1002"/>
    <x v="6"/>
    <n v="94.593070983886719"/>
    <n v="94.715361769553937"/>
    <n v="88.38469648793162"/>
    <n v="89.494679138472776"/>
    <x v="3"/>
    <x v="11"/>
  </r>
  <r>
    <x v="1003"/>
    <x v="6"/>
    <n v="95.176261901855469"/>
    <n v="95.185670539279641"/>
    <n v="90.679894889237104"/>
    <n v="93.407818430552922"/>
    <x v="3"/>
    <x v="11"/>
  </r>
  <r>
    <x v="1004"/>
    <x v="6"/>
    <n v="94.433120727539063"/>
    <n v="96.333263256587799"/>
    <n v="93.614741656906816"/>
    <n v="96.032244325764282"/>
    <x v="3"/>
    <x v="11"/>
  </r>
  <r>
    <x v="1005"/>
    <x v="6"/>
    <n v="95.543106079101563"/>
    <n v="96.323857809224364"/>
    <n v="94.480159857020325"/>
    <n v="95.27972168259906"/>
    <x v="3"/>
    <x v="11"/>
  </r>
  <r>
    <x v="1006"/>
    <x v="6"/>
    <n v="95.119827270507813"/>
    <n v="95.712442265546827"/>
    <n v="93.069182028758306"/>
    <n v="93.642986925074993"/>
    <x v="4"/>
    <x v="0"/>
  </r>
  <r>
    <x v="1007"/>
    <x v="6"/>
    <n v="91.620567321777344"/>
    <n v="94.245017657550449"/>
    <n v="91.432430436942084"/>
    <n v="94.1603542652025"/>
    <x v="4"/>
    <x v="0"/>
  </r>
  <r>
    <x v="1008"/>
    <x v="6"/>
    <n v="95.881744384765625"/>
    <n v="96.427330445212817"/>
    <n v="93.059756429373749"/>
    <n v="93.802880785495987"/>
    <x v="4"/>
    <x v="0"/>
  </r>
  <r>
    <x v="1009"/>
    <x v="6"/>
    <n v="96.004035949707031"/>
    <n v="97.142236992070707"/>
    <n v="94.988125655351695"/>
    <n v="95.608959325419562"/>
    <x v="4"/>
    <x v="0"/>
  </r>
  <r>
    <x v="1010"/>
    <x v="6"/>
    <n v="96.70013427734375"/>
    <n v="97.800707980481619"/>
    <n v="95.674808140473459"/>
    <n v="96.925891329521122"/>
    <x v="4"/>
    <x v="0"/>
  </r>
  <r>
    <x v="1011"/>
    <x v="6"/>
    <n v="98.082878112792969"/>
    <n v="98.656682825942156"/>
    <n v="97.113996862399077"/>
    <n v="97.697210210249949"/>
    <x v="4"/>
    <x v="0"/>
  </r>
  <r>
    <x v="1012"/>
    <x v="6"/>
    <n v="97.452659606933594"/>
    <n v="97.59376045497703"/>
    <n v="96.305049901988241"/>
    <n v="97.095210345019154"/>
    <x v="4"/>
    <x v="0"/>
  </r>
  <r>
    <x v="1013"/>
    <x v="6"/>
    <n v="96.70013427734375"/>
    <n v="97.302157867608258"/>
    <n v="95.608962034559767"/>
    <n v="97.066992178389711"/>
    <x v="4"/>
    <x v="0"/>
  </r>
  <r>
    <x v="1014"/>
    <x v="6"/>
    <n v="95.994659423828125"/>
    <n v="96.766002775894179"/>
    <n v="95.251534812728437"/>
    <n v="95.853558542307354"/>
    <x v="4"/>
    <x v="0"/>
  </r>
  <r>
    <x v="1015"/>
    <x v="6"/>
    <n v="98.778999328613281"/>
    <n v="98.816626700555375"/>
    <n v="95.83472027015948"/>
    <n v="96.427342407388139"/>
    <x v="4"/>
    <x v="0"/>
  </r>
  <r>
    <x v="1016"/>
    <x v="6"/>
    <n v="99.127029418945313"/>
    <n v="99.954817160271531"/>
    <n v="98.73195282059595"/>
    <n v="99.014154491809279"/>
    <x v="4"/>
    <x v="0"/>
  </r>
  <r>
    <x v="1017"/>
    <x v="6"/>
    <n v="99.823143005371094"/>
    <n v="100.30287588579149"/>
    <n v="98.543840970874214"/>
    <n v="98.769598042641931"/>
    <x v="4"/>
    <x v="0"/>
  </r>
  <r>
    <x v="1018"/>
    <x v="6"/>
    <n v="101.3188018798828"/>
    <n v="101.4975301305667"/>
    <n v="99.625612936114536"/>
    <n v="101.0836361507465"/>
    <x v="4"/>
    <x v="0"/>
  </r>
  <r>
    <x v="1019"/>
    <x v="6"/>
    <n v="99.409248352050781"/>
    <n v="100.7449878508065"/>
    <n v="98.637905117039509"/>
    <n v="100.4157572950129"/>
    <x v="4"/>
    <x v="0"/>
  </r>
  <r>
    <x v="1020"/>
    <x v="6"/>
    <n v="100.3781204223633"/>
    <n v="100.6885408498903"/>
    <n v="99.089409881127878"/>
    <n v="99.823132848924573"/>
    <x v="4"/>
    <x v="0"/>
  </r>
  <r>
    <x v="1021"/>
    <x v="6"/>
    <n v="99.898399353027344"/>
    <n v="100.6509325606045"/>
    <n v="99.089428666722924"/>
    <n v="100.51924032578179"/>
    <x v="4"/>
    <x v="0"/>
  </r>
  <r>
    <x v="1022"/>
    <x v="6"/>
    <n v="100.8108367919922"/>
    <n v="101.47870656011889"/>
    <n v="99.898392671258108"/>
    <n v="100.8766829049994"/>
    <x v="4"/>
    <x v="0"/>
  </r>
  <r>
    <x v="1023"/>
    <x v="6"/>
    <n v="98.844833374023438"/>
    <n v="100.1617625245517"/>
    <n v="98.449756781870917"/>
    <n v="99.954815592466147"/>
    <x v="4"/>
    <x v="0"/>
  </r>
  <r>
    <x v="1024"/>
    <x v="6"/>
    <n v="96.831825256347656"/>
    <n v="98.741369480220797"/>
    <n v="96.107510923831299"/>
    <n v="98.656706101302618"/>
    <x v="4"/>
    <x v="0"/>
  </r>
  <r>
    <x v="1025"/>
    <x v="6"/>
    <n v="100.0676956176758"/>
    <n v="100.0676956176758"/>
    <n v="98.139341385310104"/>
    <n v="98.41213442999036"/>
    <x v="4"/>
    <x v="0"/>
  </r>
  <r>
    <x v="1026"/>
    <x v="6"/>
    <n v="98.2333984375"/>
    <n v="98.97652277412935"/>
    <n v="97.057570153596515"/>
    <n v="97.640783566019707"/>
    <x v="4"/>
    <x v="0"/>
  </r>
  <r>
    <x v="1027"/>
    <x v="6"/>
    <n v="96.681304931640625"/>
    <n v="97.922979328611717"/>
    <n v="96.276819709621222"/>
    <n v="97.621967571063777"/>
    <x v="4"/>
    <x v="1"/>
  </r>
  <r>
    <x v="1028"/>
    <x v="6"/>
    <n v="99.465690612792969"/>
    <n v="99.522135265565652"/>
    <n v="96.671920719600124"/>
    <n v="96.765992748658533"/>
    <x v="4"/>
    <x v="1"/>
  </r>
  <r>
    <x v="1029"/>
    <x v="6"/>
    <n v="100.8578720092773"/>
    <n v="100.9049008458037"/>
    <n v="99.672634807817488"/>
    <n v="99.766699657558235"/>
    <x v="4"/>
    <x v="1"/>
  </r>
  <r>
    <x v="1030"/>
    <x v="6"/>
    <n v="99.738456726074219"/>
    <n v="100.6509006182666"/>
    <n v="99.26812541477392"/>
    <n v="100.6509006182666"/>
    <x v="4"/>
    <x v="1"/>
  </r>
  <r>
    <x v="1031"/>
    <x v="6"/>
    <n v="99.023567199707031"/>
    <n v="99.324579000740457"/>
    <n v="98.101721698842923"/>
    <n v="98.948319631964253"/>
    <x v="4"/>
    <x v="1"/>
  </r>
  <r>
    <x v="1032"/>
    <x v="6"/>
    <n v="99.399848937988281"/>
    <n v="99.503322433223417"/>
    <n v="98.073517953947373"/>
    <n v="98.195801549821383"/>
    <x v="4"/>
    <x v="1"/>
  </r>
  <r>
    <x v="1033"/>
    <x v="6"/>
    <n v="99.004745483398438"/>
    <n v="100.25582855015401"/>
    <n v="98.741361085489189"/>
    <n v="99.898372144402927"/>
    <x v="4"/>
    <x v="1"/>
  </r>
  <r>
    <x v="1034"/>
    <x v="6"/>
    <n v="100.5474548339844"/>
    <n v="100.7826205543701"/>
    <n v="99.221123902886788"/>
    <n v="99.841957672827206"/>
    <x v="4"/>
    <x v="1"/>
  </r>
  <r>
    <x v="1035"/>
    <x v="6"/>
    <n v="100.47218322753911"/>
    <n v="101.3846272178496"/>
    <n v="100.3781183905012"/>
    <n v="101.1212428034686"/>
    <x v="4"/>
    <x v="1"/>
  </r>
  <r>
    <x v="1036"/>
    <x v="6"/>
    <n v="100.55686187744141"/>
    <n v="100.92371982128969"/>
    <n v="99.390441932300348"/>
    <n v="100.0018670542554"/>
    <x v="4"/>
    <x v="1"/>
  </r>
  <r>
    <x v="1037"/>
    <x v="6"/>
    <n v="101.7985076904297"/>
    <n v="101.8737624208123"/>
    <n v="100.98953728053191"/>
    <n v="101.5069045810547"/>
    <x v="4"/>
    <x v="1"/>
  </r>
  <r>
    <x v="1038"/>
    <x v="6"/>
    <n v="101.7515106201172"/>
    <n v="102.21244063754889"/>
    <n v="101.384652639999"/>
    <n v="101.3940612790681"/>
    <x v="4"/>
    <x v="1"/>
  </r>
  <r>
    <x v="1039"/>
    <x v="6"/>
    <n v="101.2224807739258"/>
    <n v="101.96877896659581"/>
    <n v="100.41005525822619"/>
    <n v="101.893202823894"/>
    <x v="4"/>
    <x v="1"/>
  </r>
  <r>
    <x v="1040"/>
    <x v="6"/>
    <n v="103.35744476318359"/>
    <n v="103.42357207649199"/>
    <n v="100.9579566401796"/>
    <n v="100.98629588769229"/>
    <x v="4"/>
    <x v="1"/>
  </r>
  <r>
    <x v="1041"/>
    <x v="6"/>
    <n v="104.8311462402344"/>
    <n v="105.04841861549841"/>
    <n v="103.7447627419037"/>
    <n v="103.96204232450459"/>
    <x v="4"/>
    <x v="1"/>
  </r>
  <r>
    <x v="1042"/>
    <x v="6"/>
    <n v="105.41684722900391"/>
    <n v="105.97421222698701"/>
    <n v="105.10510827852011"/>
    <n v="105.57744832103521"/>
    <x v="4"/>
    <x v="1"/>
  </r>
  <r>
    <x v="1043"/>
    <x v="6"/>
    <n v="106.1442489624023"/>
    <n v="106.9755647958451"/>
    <n v="105.02007741807741"/>
    <n v="105.1051023687647"/>
    <x v="4"/>
    <x v="1"/>
  </r>
  <r>
    <x v="1044"/>
    <x v="6"/>
    <n v="105.9647750854492"/>
    <n v="106.1442666277329"/>
    <n v="104.7461367765852"/>
    <n v="105.51133263077389"/>
    <x v="4"/>
    <x v="1"/>
  </r>
  <r>
    <x v="1045"/>
    <x v="6"/>
    <n v="105.8324813842773"/>
    <n v="106.63545780728261"/>
    <n v="105.5490817565118"/>
    <n v="105.8419302007368"/>
    <x v="4"/>
    <x v="1"/>
  </r>
  <r>
    <x v="1046"/>
    <x v="6"/>
    <n v="106.3048553466797"/>
    <n v="106.7677465987303"/>
    <n v="105.4924298470511"/>
    <n v="106.64494077477249"/>
    <x v="4"/>
    <x v="2"/>
  </r>
  <r>
    <x v="1047"/>
    <x v="6"/>
    <n v="106.0497665405273"/>
    <n v="106.9849976142002"/>
    <n v="104.6705347650833"/>
    <n v="106.7677180681269"/>
    <x v="4"/>
    <x v="2"/>
  </r>
  <r>
    <x v="1048"/>
    <x v="6"/>
    <n v="105.5207595825195"/>
    <n v="106.1725911288061"/>
    <n v="105.07676600947779"/>
    <n v="106.0403364972895"/>
    <x v="4"/>
    <x v="2"/>
  </r>
  <r>
    <x v="1049"/>
    <x v="6"/>
    <n v="105.56797027587891"/>
    <n v="106.4276323747827"/>
    <n v="105.265673020653"/>
    <n v="105.6813344493393"/>
    <x v="4"/>
    <x v="2"/>
  </r>
  <r>
    <x v="1050"/>
    <x v="6"/>
    <n v="104.28321838378911"/>
    <n v="105.3790505777431"/>
    <n v="103.7919879844091"/>
    <n v="105.23734714475449"/>
    <x v="4"/>
    <x v="2"/>
  </r>
  <r>
    <x v="1051"/>
    <x v="6"/>
    <n v="104.39658355712891"/>
    <n v="104.58551666467331"/>
    <n v="102.7811817034153"/>
    <n v="103.12126706286401"/>
    <x v="4"/>
    <x v="2"/>
  </r>
  <r>
    <x v="1052"/>
    <x v="6"/>
    <n v="106.588249206543"/>
    <n v="106.7016061971198"/>
    <n v="104.84059259756231"/>
    <n v="104.8500342085526"/>
    <x v="4"/>
    <x v="2"/>
  </r>
  <r>
    <x v="1053"/>
    <x v="6"/>
    <n v="107.3345413208008"/>
    <n v="107.68406829874699"/>
    <n v="106.4182005921616"/>
    <n v="106.578794458101"/>
    <x v="4"/>
    <x v="2"/>
  </r>
  <r>
    <x v="1054"/>
    <x v="6"/>
    <n v="108.16587066650391"/>
    <n v="108.6382107130825"/>
    <n v="107.48569984625679"/>
    <n v="107.8163364373944"/>
    <x v="4"/>
    <x v="2"/>
  </r>
  <r>
    <x v="1055"/>
    <x v="6"/>
    <n v="108.25087738037109"/>
    <n v="108.82713275504101"/>
    <n v="108.0052657704704"/>
    <n v="108.20364770493011"/>
    <x v="4"/>
    <x v="2"/>
  </r>
  <r>
    <x v="1056"/>
    <x v="6"/>
    <n v="109.4978561401367"/>
    <n v="110.7637238098711"/>
    <n v="108.2508716907826"/>
    <n v="108.9593816511869"/>
    <x v="4"/>
    <x v="2"/>
  </r>
  <r>
    <x v="1057"/>
    <x v="6"/>
    <n v="111.066047668457"/>
    <n v="111.10383574026341"/>
    <n v="109.63013697650401"/>
    <n v="109.7434939845854"/>
    <x v="4"/>
    <x v="2"/>
  </r>
  <r>
    <x v="1058"/>
    <x v="6"/>
    <n v="111.1416091918945"/>
    <n v="111.8879072953881"/>
    <n v="110.5181169001138"/>
    <n v="111.55726351241159"/>
    <x v="4"/>
    <x v="2"/>
  </r>
  <r>
    <x v="1059"/>
    <x v="6"/>
    <n v="111.018798828125"/>
    <n v="112.1807584872634"/>
    <n v="110.2536102765808"/>
    <n v="110.89599301347501"/>
    <x v="4"/>
    <x v="2"/>
  </r>
  <r>
    <x v="1060"/>
    <x v="6"/>
    <n v="113.569450378418"/>
    <n v="114.1362570348971"/>
    <n v="110.61259685476681"/>
    <n v="110.65983374586411"/>
    <x v="4"/>
    <x v="2"/>
  </r>
  <r>
    <x v="1061"/>
    <x v="6"/>
    <n v="110.57480621337891"/>
    <n v="112.9742872733942"/>
    <n v="110.5653573945274"/>
    <n v="112.8892695257417"/>
    <x v="4"/>
    <x v="2"/>
  </r>
  <r>
    <x v="1062"/>
    <x v="6"/>
    <n v="111.1510543823242"/>
    <n v="111.4816909471716"/>
    <n v="109.88517941033319"/>
    <n v="110.1119005966089"/>
    <x v="4"/>
    <x v="2"/>
  </r>
  <r>
    <x v="1063"/>
    <x v="6"/>
    <n v="111.38722991943359"/>
    <n v="112.1429696470027"/>
    <n v="110.3858641495826"/>
    <n v="112.05795190067759"/>
    <x v="4"/>
    <x v="2"/>
  </r>
  <r>
    <x v="1064"/>
    <x v="6"/>
    <n v="110.31028747558589"/>
    <n v="111.6706290688346"/>
    <n v="109.1294374001512"/>
    <n v="111.358882919159"/>
    <x v="4"/>
    <x v="2"/>
  </r>
  <r>
    <x v="1065"/>
    <x v="6"/>
    <n v="110.4614639282227"/>
    <n v="111.0755075433494"/>
    <n v="109.705716831553"/>
    <n v="110.943252882533"/>
    <x v="4"/>
    <x v="2"/>
  </r>
  <r>
    <x v="1066"/>
    <x v="6"/>
    <n v="111.4155654907227"/>
    <n v="111.774541308919"/>
    <n v="110.48977588638709"/>
    <n v="111.5383713004732"/>
    <x v="4"/>
    <x v="2"/>
  </r>
  <r>
    <x v="1067"/>
    <x v="6"/>
    <n v="112.43580627441411"/>
    <n v="112.5208312190874"/>
    <n v="111.5667024362871"/>
    <n v="112.3696789651508"/>
    <x v="4"/>
    <x v="3"/>
  </r>
  <r>
    <x v="1068"/>
    <x v="6"/>
    <n v="112.59641265869141"/>
    <n v="112.8703707263755"/>
    <n v="111.96347157463801"/>
    <n v="112.4735996447392"/>
    <x v="4"/>
    <x v="3"/>
  </r>
  <r>
    <x v="1069"/>
    <x v="6"/>
    <n v="113.333251953125"/>
    <n v="113.7678038545027"/>
    <n v="112.55861470156709"/>
    <n v="113.2293365846069"/>
    <x v="4"/>
    <x v="3"/>
  </r>
  <r>
    <x v="1070"/>
    <x v="6"/>
    <n v="112.7570114135742"/>
    <n v="113.5788856522183"/>
    <n v="111.8312217927796"/>
    <n v="113.4560726329476"/>
    <x v="4"/>
    <x v="3"/>
  </r>
  <r>
    <x v="1071"/>
    <x v="6"/>
    <n v="113.25767517089839"/>
    <n v="113.5788700919064"/>
    <n v="112.7664447831247"/>
    <n v="112.7853352103201"/>
    <x v="4"/>
    <x v="3"/>
  </r>
  <r>
    <x v="1072"/>
    <x v="6"/>
    <n v="113.29547119140619"/>
    <n v="113.3804889307615"/>
    <n v="112.0768331426268"/>
    <n v="113.1821069982629"/>
    <x v="4"/>
    <x v="3"/>
  </r>
  <r>
    <x v="1073"/>
    <x v="6"/>
    <n v="112.6814346313477"/>
    <n v="112.9270534611388"/>
    <n v="112.02016148268309"/>
    <n v="112.06739116053809"/>
    <x v="4"/>
    <x v="3"/>
  </r>
  <r>
    <x v="1074"/>
    <x v="6"/>
    <n v="113.5410995483398"/>
    <n v="113.69224461123029"/>
    <n v="112.9270560633805"/>
    <n v="113.1348868312748"/>
    <x v="4"/>
    <x v="3"/>
  </r>
  <r>
    <x v="1075"/>
    <x v="6"/>
    <n v="113.67335510253911"/>
    <n v="114.1645855700862"/>
    <n v="113.2860328124444"/>
    <n v="113.8717370533179"/>
    <x v="4"/>
    <x v="3"/>
  </r>
  <r>
    <x v="1076"/>
    <x v="6"/>
    <n v="114.2590255737305"/>
    <n v="114.2873720235408"/>
    <n v="113.7111167354321"/>
    <n v="113.96617712504209"/>
    <x v="4"/>
    <x v="3"/>
  </r>
  <r>
    <x v="1077"/>
    <x v="6"/>
    <n v="114.35353851318359"/>
    <n v="114.85421785471451"/>
    <n v="113.9000888561845"/>
    <n v="114.2496231169408"/>
    <x v="4"/>
    <x v="3"/>
  </r>
  <r>
    <x v="1078"/>
    <x v="6"/>
    <n v="114.088996887207"/>
    <n v="114.92031987409629"/>
    <n v="113.4560630366154"/>
    <n v="114.9108710563354"/>
    <x v="4"/>
    <x v="3"/>
  </r>
  <r>
    <x v="1079"/>
    <x v="6"/>
    <n v="115.0336837768555"/>
    <n v="115.1092599088159"/>
    <n v="113.871731379145"/>
    <n v="114.53300451545689"/>
    <x v="4"/>
    <x v="3"/>
  </r>
  <r>
    <x v="1080"/>
    <x v="6"/>
    <n v="116.54518127441411"/>
    <n v="116.6868775171525"/>
    <n v="114.5896938439175"/>
    <n v="115.43045851840451"/>
    <x v="4"/>
    <x v="3"/>
  </r>
  <r>
    <x v="1081"/>
    <x v="6"/>
    <n v="116.91359710693359"/>
    <n v="117.14031828556119"/>
    <n v="115.7894256170391"/>
    <n v="115.8366624992823"/>
    <x v="4"/>
    <x v="3"/>
  </r>
  <r>
    <x v="1082"/>
    <x v="6"/>
    <n v="118.50067138671881"/>
    <n v="118.63292602115899"/>
    <n v="116.97973588331899"/>
    <n v="117.23479633335739"/>
    <x v="4"/>
    <x v="3"/>
  </r>
  <r>
    <x v="1083"/>
    <x v="6"/>
    <n v="118.09445953369141"/>
    <n v="118.88798734617291"/>
    <n v="117.63156110240681"/>
    <n v="118.8313088473777"/>
    <x v="4"/>
    <x v="3"/>
  </r>
  <r>
    <x v="1084"/>
    <x v="6"/>
    <n v="122.00538635253911"/>
    <n v="124.1025765920685"/>
    <n v="121.70309632220589"/>
    <n v="122.8650484015119"/>
    <x v="4"/>
    <x v="3"/>
  </r>
  <r>
    <x v="1085"/>
    <x v="6"/>
    <n v="122.7044982910156"/>
    <n v="123.29965137000281"/>
    <n v="121.8826312121662"/>
    <n v="122.5250067646751"/>
    <x v="4"/>
    <x v="3"/>
  </r>
  <r>
    <x v="1086"/>
    <x v="6"/>
    <n v="122.5911331176758"/>
    <n v="122.9784409798426"/>
    <n v="122.1943692296955"/>
    <n v="122.7139317211891"/>
    <x v="4"/>
    <x v="3"/>
  </r>
  <r>
    <x v="1087"/>
    <x v="6"/>
    <n v="123.3752365112305"/>
    <n v="123.4696958798412"/>
    <n v="122.232167158039"/>
    <n v="122.62893110142539"/>
    <x v="4"/>
    <x v="3"/>
  </r>
  <r>
    <x v="1088"/>
    <x v="6"/>
    <n v="120.80567932128911"/>
    <n v="123.4224398262193"/>
    <n v="120.6356366280467"/>
    <n v="123.3090828356154"/>
    <x v="4"/>
    <x v="4"/>
  </r>
  <r>
    <x v="1089"/>
    <x v="6"/>
    <n v="119.22805023193359"/>
    <n v="120.91902813083099"/>
    <n v="118.5762187895684"/>
    <n v="120.9001377039132"/>
    <x v="4"/>
    <x v="4"/>
  </r>
  <r>
    <x v="1090"/>
    <x v="6"/>
    <n v="121.7692413330078"/>
    <n v="122.26992055968201"/>
    <n v="120.2105251616141"/>
    <n v="120.3144405340185"/>
    <x v="4"/>
    <x v="4"/>
  </r>
  <r>
    <x v="1091"/>
    <x v="6"/>
    <n v="121.0607376098633"/>
    <n v="121.44805987378631"/>
    <n v="119.1335967304193"/>
    <n v="119.3981059802514"/>
    <x v="4"/>
    <x v="4"/>
  </r>
  <r>
    <x v="1092"/>
    <x v="6"/>
    <n v="118.5762405395508"/>
    <n v="120.1444129327875"/>
    <n v="117.34816075923651"/>
    <n v="119.46424212161671"/>
    <x v="4"/>
    <x v="4"/>
  </r>
  <r>
    <x v="1093"/>
    <x v="6"/>
    <n v="118.56678771972661"/>
    <n v="119.37921308878769"/>
    <n v="117.8488289083231"/>
    <n v="118.5006604086326"/>
    <x v="4"/>
    <x v="4"/>
  </r>
  <r>
    <x v="1094"/>
    <x v="6"/>
    <n v="118.5573425292969"/>
    <n v="118.83130060002181"/>
    <n v="116.7341098021067"/>
    <n v="117.4142805697912"/>
    <x v="4"/>
    <x v="4"/>
  </r>
  <r>
    <x v="1095"/>
    <x v="6"/>
    <n v="120.09716796875"/>
    <n v="120.8529148652984"/>
    <n v="116.9702794187709"/>
    <n v="117.9999843851346"/>
    <x v="4"/>
    <x v="4"/>
  </r>
  <r>
    <x v="1096"/>
    <x v="6"/>
    <n v="116.5262832641602"/>
    <n v="118.60458370816001"/>
    <n v="116.2334347536555"/>
    <n v="117.2442421235301"/>
    <x v="4"/>
    <x v="4"/>
  </r>
  <r>
    <x v="1097"/>
    <x v="6"/>
    <n v="117.8299255371094"/>
    <n v="118.9163016418476"/>
    <n v="116.856899198839"/>
    <n v="117.0175002572863"/>
    <x v="4"/>
    <x v="4"/>
  </r>
  <r>
    <x v="1098"/>
    <x v="6"/>
    <n v="119.48924255371089"/>
    <n v="120.1434868901663"/>
    <n v="117.2894725676463"/>
    <n v="117.8204565187758"/>
    <x v="4"/>
    <x v="4"/>
  </r>
  <r>
    <x v="1099"/>
    <x v="6"/>
    <n v="122.2484588623047"/>
    <n v="122.6751501048702"/>
    <n v="119.90646764931699"/>
    <n v="120.1814398590884"/>
    <x v="4"/>
    <x v="4"/>
  </r>
  <r>
    <x v="1100"/>
    <x v="6"/>
    <n v="121.4330368041992"/>
    <n v="123.69917928290199"/>
    <n v="121.29080157165821"/>
    <n v="121.660590027412"/>
    <x v="4"/>
    <x v="4"/>
  </r>
  <r>
    <x v="1101"/>
    <x v="6"/>
    <n v="119.67889404296881"/>
    <n v="120.9778918157748"/>
    <n v="119.2427335204046"/>
    <n v="119.9633427834153"/>
    <x v="4"/>
    <x v="4"/>
  </r>
  <r>
    <x v="1102"/>
    <x v="6"/>
    <n v="120.3236618041992"/>
    <n v="120.9210107052737"/>
    <n v="120.0202454559368"/>
    <n v="120.82619445281981"/>
    <x v="4"/>
    <x v="4"/>
  </r>
  <r>
    <x v="1103"/>
    <x v="6"/>
    <n v="121.0537490844727"/>
    <n v="121.59421688890529"/>
    <n v="119.96334414864521"/>
    <n v="120.0581676305557"/>
    <x v="4"/>
    <x v="4"/>
  </r>
  <r>
    <x v="1104"/>
    <x v="6"/>
    <n v="119.6409606933594"/>
    <n v="119.7452607303501"/>
    <n v="118.27558365203789"/>
    <n v="119.6599210482597"/>
    <x v="4"/>
    <x v="4"/>
  </r>
  <r>
    <x v="1105"/>
    <x v="6"/>
    <n v="119.6978454589844"/>
    <n v="120.81669444948351"/>
    <n v="119.4418408883008"/>
    <n v="120.33312945663501"/>
    <x v="4"/>
    <x v="4"/>
  </r>
  <r>
    <x v="1106"/>
    <x v="6"/>
    <n v="119.6219940185547"/>
    <n v="121.36663593783371"/>
    <n v="119.5176939870744"/>
    <n v="120.39949874067079"/>
    <x v="4"/>
    <x v="4"/>
  </r>
  <r>
    <x v="1107"/>
    <x v="6"/>
    <n v="118.4652099609375"/>
    <n v="118.8918866210432"/>
    <n v="117.6118494067114"/>
    <n v="118.88240282765879"/>
    <x v="4"/>
    <x v="4"/>
  </r>
  <r>
    <x v="1108"/>
    <x v="6"/>
    <n v="119.21429443359381"/>
    <n v="119.242738585445"/>
    <n v="118.31352196554469"/>
    <n v="118.76865009721379"/>
    <x v="4"/>
    <x v="4"/>
  </r>
  <r>
    <x v="1109"/>
    <x v="6"/>
    <n v="117.27053070068359"/>
    <n v="118.16181938835859"/>
    <n v="116.92918640472359"/>
    <n v="117.7920309400714"/>
    <x v="4"/>
    <x v="4"/>
  </r>
  <r>
    <x v="1110"/>
    <x v="6"/>
    <n v="113.6295166015625"/>
    <n v="117.92476404942011"/>
    <n v="112.8425352697972"/>
    <n v="117.4317080087316"/>
    <x v="4"/>
    <x v="5"/>
  </r>
  <r>
    <x v="1111"/>
    <x v="6"/>
    <n v="116.7774658203125"/>
    <n v="116.8912424140061"/>
    <n v="114.3975398706777"/>
    <n v="114.99488868961529"/>
    <x v="4"/>
    <x v="5"/>
  </r>
  <r>
    <x v="1112"/>
    <x v="6"/>
    <n v="119.30910491943359"/>
    <n v="119.34703286474139"/>
    <n v="117.77305568754031"/>
    <n v="118.4747045906944"/>
    <x v="4"/>
    <x v="5"/>
  </r>
  <r>
    <x v="1113"/>
    <x v="6"/>
    <n v="121.1959686279297"/>
    <n v="121.33819660686861"/>
    <n v="119.09101479487791"/>
    <n v="119.8874871365262"/>
    <x v="4"/>
    <x v="5"/>
  </r>
  <r>
    <x v="1114"/>
    <x v="6"/>
    <n v="124.5904541015625"/>
    <n v="125.3964103522876"/>
    <n v="121.61317885036939"/>
    <n v="122.4949909985302"/>
    <x v="4"/>
    <x v="5"/>
  </r>
  <r>
    <x v="1115"/>
    <x v="6"/>
    <n v="125.7282638549805"/>
    <n v="127.13156162851909"/>
    <n v="125.1593519226649"/>
    <n v="125.5386168988543"/>
    <x v="4"/>
    <x v="5"/>
  </r>
  <r>
    <x v="1116"/>
    <x v="6"/>
    <n v="125.25417327880859"/>
    <n v="127.2832712499134"/>
    <n v="124.4766612823511"/>
    <n v="126.941926989913"/>
    <x v="4"/>
    <x v="5"/>
  </r>
  <r>
    <x v="1117"/>
    <x v="6"/>
    <n v="124.67579650878911"/>
    <n v="125.1309174088704"/>
    <n v="123.93621962064471"/>
    <n v="124.5904495847474"/>
    <x v="4"/>
    <x v="5"/>
  </r>
  <r>
    <x v="1118"/>
    <x v="6"/>
    <n v="125.46278381347661"/>
    <n v="126.10753720944069"/>
    <n v="124.7421600555962"/>
    <n v="125.14039264746209"/>
    <x v="4"/>
    <x v="5"/>
  </r>
  <r>
    <x v="1119"/>
    <x v="6"/>
    <n v="125.5860137939453"/>
    <n v="126.8565672288384"/>
    <n v="124.8179929037193"/>
    <n v="125.40585788773831"/>
    <x v="4"/>
    <x v="5"/>
  </r>
  <r>
    <x v="1120"/>
    <x v="6"/>
    <n v="125.9653396606445"/>
    <n v="126.7997257110417"/>
    <n v="125.6619160292019"/>
    <n v="125.7567395310365"/>
    <x v="4"/>
    <x v="5"/>
  </r>
  <r>
    <x v="1121"/>
    <x v="6"/>
    <n v="128.15557861328119"/>
    <n v="128.23143449276591"/>
    <n v="126.647980987102"/>
    <n v="127.2358459680709"/>
    <x v="4"/>
    <x v="5"/>
  </r>
  <r>
    <x v="1122"/>
    <x v="6"/>
    <n v="128.65814208984381"/>
    <n v="128.88569531498081"/>
    <n v="126.875564663427"/>
    <n v="128.00389763150849"/>
    <x v="4"/>
    <x v="5"/>
  </r>
  <r>
    <x v="1123"/>
    <x v="6"/>
    <n v="129.8528137207031"/>
    <n v="130.52602563461861"/>
    <n v="128.6865602731346"/>
    <n v="130.32690213477511"/>
    <x v="4"/>
    <x v="5"/>
  </r>
  <r>
    <x v="1124"/>
    <x v="6"/>
    <n v="129.87181091308591"/>
    <n v="130.59242025825009"/>
    <n v="129.38824582899289"/>
    <n v="129.50202244453629"/>
    <x v="4"/>
    <x v="5"/>
  </r>
  <r>
    <x v="1125"/>
    <x v="6"/>
    <n v="130.63983154296881"/>
    <n v="131.22769667857949"/>
    <n v="129.90025460847991"/>
    <n v="129.90025460847991"/>
    <x v="4"/>
    <x v="5"/>
  </r>
  <r>
    <x v="1126"/>
    <x v="6"/>
    <n v="126.51523590087891"/>
    <n v="130.4596552484775"/>
    <n v="125.8515149693193"/>
    <n v="130.13727857715301"/>
    <x v="4"/>
    <x v="5"/>
  </r>
  <r>
    <x v="1127"/>
    <x v="6"/>
    <n v="126.9893035888672"/>
    <n v="128.70551563796951"/>
    <n v="126.6764179971601"/>
    <n v="127.38755055073391"/>
    <x v="4"/>
    <x v="5"/>
  </r>
  <r>
    <x v="1128"/>
    <x v="6"/>
    <n v="127.1979141235352"/>
    <n v="127.72890529382551"/>
    <n v="126.5910815398048"/>
    <n v="127.18843756386261"/>
    <x v="4"/>
    <x v="5"/>
  </r>
  <r>
    <x v="1129"/>
    <x v="6"/>
    <n v="127.0177764892578"/>
    <n v="127.62460909117949"/>
    <n v="126.25923211984809"/>
    <n v="127.59616494327931"/>
    <x v="4"/>
    <x v="5"/>
  </r>
  <r>
    <x v="1130"/>
    <x v="6"/>
    <n v="128.6486511230469"/>
    <n v="129.61579573445181"/>
    <n v="127.9754535409763"/>
    <n v="129.54943086643209"/>
    <x v="4"/>
    <x v="6"/>
  </r>
  <r>
    <x v="1131"/>
    <x v="6"/>
    <n v="129.50199890136719"/>
    <n v="129.51147546159521"/>
    <n v="128.32625437171009"/>
    <n v="129.06583117435591"/>
    <x v="4"/>
    <x v="6"/>
  </r>
  <r>
    <x v="1132"/>
    <x v="6"/>
    <n v="130.3363952636719"/>
    <n v="130.60188362238961"/>
    <n v="129.22701562499319"/>
    <n v="129.71059507468149"/>
    <x v="4"/>
    <x v="6"/>
  </r>
  <r>
    <x v="1133"/>
    <x v="6"/>
    <n v="129.95713806152341"/>
    <n v="130.2131499040627"/>
    <n v="128.6865843464561"/>
    <n v="128.8951844451129"/>
    <x v="4"/>
    <x v="6"/>
  </r>
  <r>
    <x v="1134"/>
    <x v="6"/>
    <n v="129.86235046386719"/>
    <n v="129.99509468781599"/>
    <n v="128.35473778069169"/>
    <n v="129.33135910003671"/>
    <x v="4"/>
    <x v="6"/>
  </r>
  <r>
    <x v="1135"/>
    <x v="6"/>
    <n v="129.38822937011719"/>
    <n v="129.87179439269809"/>
    <n v="128.7624291281665"/>
    <n v="128.95206161929451"/>
    <x v="4"/>
    <x v="6"/>
  </r>
  <r>
    <x v="1136"/>
    <x v="6"/>
    <n v="130.7061767578125"/>
    <n v="131.3983417659484"/>
    <n v="129.9191882831245"/>
    <n v="130.02348830912001"/>
    <x v="4"/>
    <x v="6"/>
  </r>
  <r>
    <x v="1137"/>
    <x v="6"/>
    <n v="131.2276916503906"/>
    <n v="132.00520373882409"/>
    <n v="130.72515899539161"/>
    <n v="131.0380591430758"/>
    <x v="4"/>
    <x v="6"/>
  </r>
  <r>
    <x v="1138"/>
    <x v="6"/>
    <n v="131.70173645019531"/>
    <n v="131.91982750586959"/>
    <n v="130.85785977483951"/>
    <n v="131.65433919011909"/>
    <x v="4"/>
    <x v="6"/>
  </r>
  <r>
    <x v="1139"/>
    <x v="6"/>
    <n v="131.70173645019531"/>
    <n v="132.3085689530576"/>
    <n v="131.28455085975031"/>
    <n v="132.21375996487711"/>
    <x v="4"/>
    <x v="6"/>
  </r>
  <r>
    <x v="1140"/>
    <x v="6"/>
    <n v="129.97605895996091"/>
    <n v="131.84396814724619"/>
    <n v="129.44508234250421"/>
    <n v="131.7586357197323"/>
    <x v="4"/>
    <x v="6"/>
  </r>
  <r>
    <x v="1141"/>
    <x v="6"/>
    <n v="129.20806884765619"/>
    <n v="130.7820314893076"/>
    <n v="129.16065710955141"/>
    <n v="130.56395485566259"/>
    <x v="4"/>
    <x v="6"/>
  </r>
  <r>
    <x v="1142"/>
    <x v="6"/>
    <n v="129.3503112792969"/>
    <n v="129.5399437954768"/>
    <n v="127.69100144366389"/>
    <n v="128.52540187649581"/>
    <x v="4"/>
    <x v="6"/>
  </r>
  <r>
    <x v="1143"/>
    <x v="6"/>
    <n v="129.53993225097659"/>
    <n v="133.38005185053399"/>
    <n v="129.37874390318689"/>
    <n v="132.95337511014591"/>
    <x v="4"/>
    <x v="6"/>
  </r>
  <r>
    <x v="1144"/>
    <x v="6"/>
    <n v="131.256103515625"/>
    <n v="131.9767271214024"/>
    <n v="130.21311774793941"/>
    <n v="130.28897362581219"/>
    <x v="4"/>
    <x v="6"/>
  </r>
  <r>
    <x v="1145"/>
    <x v="6"/>
    <n v="132.071533203125"/>
    <n v="132.73526850285759"/>
    <n v="130.87683570605861"/>
    <n v="132.51717743327501"/>
    <x v="4"/>
    <x v="6"/>
  </r>
  <r>
    <x v="1146"/>
    <x v="6"/>
    <n v="133.42747497558591"/>
    <n v="133.44644256754179"/>
    <n v="131.65438853059879"/>
    <n v="131.70178580843819"/>
    <x v="4"/>
    <x v="6"/>
  </r>
  <r>
    <x v="1147"/>
    <x v="6"/>
    <n v="132.92491149902341"/>
    <n v="133.3231440296216"/>
    <n v="132.10000229050081"/>
    <n v="133.1524646776337"/>
    <x v="4"/>
    <x v="6"/>
  </r>
  <r>
    <x v="1148"/>
    <x v="6"/>
    <n v="134.01531982421881"/>
    <n v="134.3376964984939"/>
    <n v="133.02922221230901"/>
    <n v="133.09558707205679"/>
    <x v="4"/>
    <x v="6"/>
  </r>
  <r>
    <x v="1149"/>
    <x v="6"/>
    <n v="133.72137451171881"/>
    <n v="134.17649532999741"/>
    <n v="132.1473975329688"/>
    <n v="134.16701877037721"/>
    <x v="4"/>
    <x v="6"/>
  </r>
  <r>
    <x v="1150"/>
    <x v="6"/>
    <n v="133.0766296386719"/>
    <n v="133.90153888671301"/>
    <n v="132.55512946598981"/>
    <n v="132.87750612981841"/>
    <x v="4"/>
    <x v="6"/>
  </r>
  <r>
    <x v="1151"/>
    <x v="6"/>
    <n v="129.20806884765619"/>
    <n v="133.20937648078441"/>
    <n v="128.07973603370351"/>
    <n v="133.05766470606119"/>
    <x v="4"/>
    <x v="6"/>
  </r>
  <r>
    <x v="1152"/>
    <x v="6"/>
    <n v="130.90531921386719"/>
    <n v="133.63607370603691"/>
    <n v="129.8338745339191"/>
    <n v="129.900253871064"/>
    <x v="4"/>
    <x v="7"/>
  </r>
  <r>
    <x v="1153"/>
    <x v="6"/>
    <n v="129.80540466308591"/>
    <n v="131.15182851868849"/>
    <n v="128.25039521157711"/>
    <n v="130.93373742673529"/>
    <x v="4"/>
    <x v="7"/>
  </r>
  <r>
    <x v="1154"/>
    <x v="6"/>
    <n v="125.3584671020508"/>
    <n v="126.989317965626"/>
    <n v="124.0025666896904"/>
    <n v="126.3919763912571"/>
    <x v="4"/>
    <x v="7"/>
  </r>
  <r>
    <x v="1155"/>
    <x v="6"/>
    <n v="127.7099227905273"/>
    <n v="128.64860846952129"/>
    <n v="126.30662531730511"/>
    <n v="126.8660461012752"/>
    <x v="4"/>
    <x v="7"/>
  </r>
  <r>
    <x v="1156"/>
    <x v="6"/>
    <n v="128.26936340332031"/>
    <n v="128.6201842088513"/>
    <n v="124.99815615696021"/>
    <n v="126.8565746851048"/>
    <x v="4"/>
    <x v="7"/>
  </r>
  <r>
    <x v="1157"/>
    <x v="6"/>
    <n v="131.69227600097659"/>
    <n v="131.78709946878439"/>
    <n v="128.8856662894037"/>
    <n v="129.52095748126271"/>
    <x v="4"/>
    <x v="7"/>
  </r>
  <r>
    <x v="1158"/>
    <x v="6"/>
    <n v="130.5734558105469"/>
    <n v="132.15690960101509"/>
    <n v="129.38823460797789"/>
    <n v="131.42680928918361"/>
    <x v="4"/>
    <x v="7"/>
  </r>
  <r>
    <x v="1159"/>
    <x v="6"/>
    <n v="128.7529296875"/>
    <n v="130.71566273592239"/>
    <n v="128.23144398797669"/>
    <n v="129.96660938109429"/>
    <x v="4"/>
    <x v="7"/>
  </r>
  <r>
    <x v="1160"/>
    <x v="6"/>
    <n v="131.41734313964841"/>
    <n v="131.6069756534767"/>
    <n v="128.00390001860561"/>
    <n v="128.99948880124589"/>
    <x v="4"/>
    <x v="7"/>
  </r>
  <r>
    <x v="1161"/>
    <x v="6"/>
    <n v="127.4597625732422"/>
    <n v="130.25668767472109"/>
    <n v="127.1648512694906"/>
    <n v="129.72394280133639"/>
    <x v="4"/>
    <x v="7"/>
  </r>
  <r>
    <x v="1162"/>
    <x v="6"/>
    <n v="127.17437744140619"/>
    <n v="128.03058712336721"/>
    <n v="125.8139761977488"/>
    <n v="127.84983126219061"/>
    <x v="4"/>
    <x v="7"/>
  </r>
  <r>
    <x v="1163"/>
    <x v="6"/>
    <n v="129.50511169433591"/>
    <n v="129.81905367962321"/>
    <n v="128.16372717071019"/>
    <n v="128.3159441059172"/>
    <x v="4"/>
    <x v="7"/>
  </r>
  <r>
    <x v="1164"/>
    <x v="6"/>
    <n v="131.67417907714841"/>
    <n v="131.80736529357441"/>
    <n v="130.2281469300888"/>
    <n v="131.14143421144459"/>
    <x v="4"/>
    <x v="7"/>
  </r>
  <r>
    <x v="1165"/>
    <x v="6"/>
    <n v="130.58013916015619"/>
    <n v="131.95958549088331"/>
    <n v="130.56112292606471"/>
    <n v="131.4839183468282"/>
    <x v="4"/>
    <x v="7"/>
  </r>
  <r>
    <x v="1166"/>
    <x v="6"/>
    <n v="132.03565979003909"/>
    <n v="132.70160530547619"/>
    <n v="131.28411220152381"/>
    <n v="131.80734888527849"/>
    <x v="4"/>
    <x v="7"/>
  </r>
  <r>
    <x v="1167"/>
    <x v="6"/>
    <n v="131.0748596191406"/>
    <n v="132.42575279886901"/>
    <n v="129.65736605999871"/>
    <n v="131.9120385819854"/>
    <x v="4"/>
    <x v="7"/>
  </r>
  <r>
    <x v="1168"/>
    <x v="6"/>
    <n v="126.8984756469727"/>
    <n v="131.6170999371632"/>
    <n v="126.3371919206199"/>
    <n v="130.5135487178803"/>
    <x v="4"/>
    <x v="7"/>
  </r>
  <r>
    <x v="1169"/>
    <x v="6"/>
    <n v="128.85826110839841"/>
    <n v="128.96290848890879"/>
    <n v="127.3836896616487"/>
    <n v="128.42065534714661"/>
    <x v="4"/>
    <x v="7"/>
  </r>
  <r>
    <x v="1170"/>
    <x v="6"/>
    <n v="129.13410949707031"/>
    <n v="130.0664129482667"/>
    <n v="128.10666681941791"/>
    <n v="129.7524709204111"/>
    <x v="4"/>
    <x v="7"/>
  </r>
  <r>
    <x v="1171"/>
    <x v="6"/>
    <n v="128.962890625"/>
    <n v="129.15315460424171"/>
    <n v="127.05071368187269"/>
    <n v="128.31599019233599"/>
    <x v="4"/>
    <x v="7"/>
  </r>
  <r>
    <x v="1172"/>
    <x v="6"/>
    <n v="131.39826965332031"/>
    <n v="131.7027035525762"/>
    <n v="130.24716344775121"/>
    <n v="130.57061357855511"/>
    <x v="4"/>
    <x v="7"/>
  </r>
  <r>
    <x v="1173"/>
    <x v="6"/>
    <n v="131.1509094238281"/>
    <n v="132.40666278990159"/>
    <n v="129.63829180616031"/>
    <n v="132.37812393041389"/>
    <x v="4"/>
    <x v="7"/>
  </r>
  <r>
    <x v="1174"/>
    <x v="6"/>
    <n v="129.41950988769531"/>
    <n v="130.52306114340851"/>
    <n v="129.09605971432711"/>
    <n v="129.96177739852669"/>
    <x v="4"/>
    <x v="8"/>
  </r>
  <r>
    <x v="1175"/>
    <x v="6"/>
    <n v="130.93214416503909"/>
    <n v="130.98922190036311"/>
    <n v="129.83810101189391"/>
    <n v="130.61820210454749"/>
    <x v="4"/>
    <x v="8"/>
  </r>
  <r>
    <x v="1176"/>
    <x v="6"/>
    <n v="133.234375"/>
    <n v="133.5483170689136"/>
    <n v="132.00714559277321"/>
    <n v="132.34011841270839"/>
    <x v="4"/>
    <x v="8"/>
  </r>
  <r>
    <x v="1177"/>
    <x v="6"/>
    <n v="132.33061218261719"/>
    <n v="133.35804049308439"/>
    <n v="131.47440256894791"/>
    <n v="133.21534614891121"/>
    <x v="4"/>
    <x v="8"/>
  </r>
  <r>
    <x v="1178"/>
    <x v="6"/>
    <n v="130.8275146484375"/>
    <n v="132.9489863590735"/>
    <n v="129.81910247700179"/>
    <n v="132.79676936665001"/>
    <x v="4"/>
    <x v="8"/>
  </r>
  <r>
    <x v="1179"/>
    <x v="6"/>
    <n v="129.45756530761719"/>
    <n v="130.22814372053381"/>
    <n v="127.9639635808857"/>
    <n v="130.1425271227005"/>
    <x v="4"/>
    <x v="8"/>
  </r>
  <r>
    <x v="1180"/>
    <x v="6"/>
    <n v="129.49562072753909"/>
    <n v="129.63832958276811"/>
    <n v="128.51574755637981"/>
    <n v="129.29584865291179"/>
    <x v="4"/>
    <x v="8"/>
  </r>
  <r>
    <x v="1181"/>
    <x v="6"/>
    <n v="130.8275146484375"/>
    <n v="131.68370982744969"/>
    <n v="130.2091385602964"/>
    <n v="131.14145675173171"/>
    <x v="4"/>
    <x v="8"/>
  </r>
  <r>
    <x v="1182"/>
    <x v="6"/>
    <n v="130.6372375488281"/>
    <n v="131.3412156647309"/>
    <n v="129.92373679922289"/>
    <n v="131.07484321284181"/>
    <x v="4"/>
    <x v="8"/>
  </r>
  <r>
    <x v="1183"/>
    <x v="6"/>
    <n v="129.6954345703125"/>
    <n v="130.04742369132779"/>
    <n v="129.05804219507911"/>
    <n v="129.21976731868639"/>
    <x v="4"/>
    <x v="8"/>
  </r>
  <r>
    <x v="1184"/>
    <x v="6"/>
    <n v="130.7038269042969"/>
    <n v="130.82750501606139"/>
    <n v="129.7905395332096"/>
    <n v="130.29476009801471"/>
    <x v="4"/>
    <x v="8"/>
  </r>
  <r>
    <x v="1185"/>
    <x v="6"/>
    <n v="131.7788391113281"/>
    <n v="131.92153345830221"/>
    <n v="129.88567851628139"/>
    <n v="130.67528777402819"/>
    <x v="4"/>
    <x v="8"/>
  </r>
  <r>
    <x v="1186"/>
    <x v="6"/>
    <n v="134.2047424316406"/>
    <n v="135.44146546177899"/>
    <n v="133.25340809078949"/>
    <n v="133.4722109246465"/>
    <x v="4"/>
    <x v="8"/>
  </r>
  <r>
    <x v="1187"/>
    <x v="6"/>
    <n v="132.654052734375"/>
    <n v="134.7564933388754"/>
    <n v="131.521962632163"/>
    <n v="134.14763998762811"/>
    <x v="4"/>
    <x v="8"/>
  </r>
  <r>
    <x v="1188"/>
    <x v="6"/>
    <n v="132.36863708496091"/>
    <n v="132.83479605850411"/>
    <n v="131.7027060629047"/>
    <n v="132.45425367718079"/>
    <x v="4"/>
    <x v="8"/>
  </r>
  <r>
    <x v="1189"/>
    <x v="6"/>
    <n v="130.69429016113281"/>
    <n v="133.84320387477331"/>
    <n v="130.21862308617301"/>
    <n v="133.52926186335509"/>
    <x v="4"/>
    <x v="8"/>
  </r>
  <r>
    <x v="1190"/>
    <x v="6"/>
    <n v="132.5779113769531"/>
    <n v="133.14871760305189"/>
    <n v="129.4099673061358"/>
    <n v="130.80842949549319"/>
    <x v="4"/>
    <x v="8"/>
  </r>
  <r>
    <x v="1191"/>
    <x v="6"/>
    <n v="132.7491760253906"/>
    <n v="133.35802937009711"/>
    <n v="131.7027170509123"/>
    <n v="132.6540513092792"/>
    <x v="4"/>
    <x v="8"/>
  </r>
  <r>
    <x v="1192"/>
    <x v="6"/>
    <n v="131.02726745605469"/>
    <n v="133.5292812793376"/>
    <n v="129.99982468280021"/>
    <n v="133.3294946916732"/>
    <x v="4"/>
    <x v="8"/>
  </r>
  <r>
    <x v="1193"/>
    <x v="6"/>
    <n v="132.26402282714841"/>
    <n v="132.4447786889626"/>
    <n v="131.07485480596199"/>
    <n v="131.33171916307739"/>
    <x v="4"/>
    <x v="8"/>
  </r>
  <r>
    <x v="1194"/>
    <x v="6"/>
    <n v="130.3993835449219"/>
    <n v="133.4246192817115"/>
    <n v="130.33278318427429"/>
    <n v="132.8633355971435"/>
    <x v="4"/>
    <x v="9"/>
  </r>
  <r>
    <x v="1195"/>
    <x v="6"/>
    <n v="128.09715270996091"/>
    <n v="129.7334488036623"/>
    <n v="127.0792325969518"/>
    <n v="129.619293337286"/>
    <x v="4"/>
    <x v="9"/>
  </r>
  <r>
    <x v="1196"/>
    <x v="6"/>
    <n v="129.6478271484375"/>
    <n v="130.0949553959212"/>
    <n v="126.7367467396852"/>
    <n v="128.3825508860057"/>
    <x v="4"/>
    <x v="9"/>
  </r>
  <r>
    <x v="1197"/>
    <x v="6"/>
    <n v="131.39826965332031"/>
    <n v="131.52194773941889"/>
    <n v="129.78100448309331"/>
    <n v="130.09494649812319"/>
    <x v="4"/>
    <x v="9"/>
  </r>
  <r>
    <x v="1198"/>
    <x v="6"/>
    <n v="130.44696044921881"/>
    <n v="131.4553725300679"/>
    <n v="130.35183572465769"/>
    <n v="130.46599120061501"/>
    <x v="4"/>
    <x v="9"/>
  </r>
  <r>
    <x v="1199"/>
    <x v="6"/>
    <n v="129.0675048828125"/>
    <n v="131.05578981084679"/>
    <n v="129.01993527115181"/>
    <n v="130.40888954412469"/>
    <x v="4"/>
    <x v="9"/>
  </r>
  <r>
    <x v="1200"/>
    <x v="6"/>
    <n v="131.51246643066409"/>
    <n v="131.95007210478519"/>
    <n v="130.30426773555419"/>
    <n v="130.77042679523231"/>
    <x v="4"/>
    <x v="9"/>
  </r>
  <r>
    <x v="1201"/>
    <x v="6"/>
    <n v="132.33061218261719"/>
    <n v="132.87286520668539"/>
    <n v="131.5219721890756"/>
    <n v="131.75029765596281"/>
    <x v="4"/>
    <x v="9"/>
  </r>
  <r>
    <x v="1202"/>
    <x v="6"/>
    <n v="132.88236999511719"/>
    <n v="134.16667712534041"/>
    <n v="132.71113678639921"/>
    <n v="133.3009594158184"/>
    <x v="4"/>
    <x v="9"/>
  </r>
  <r>
    <x v="1203"/>
    <x v="6"/>
    <n v="132.75872802734381"/>
    <n v="133.46270624389629"/>
    <n v="132.73018915457601"/>
    <n v="132.8919142723303"/>
    <x v="4"/>
    <x v="9"/>
  </r>
  <r>
    <x v="1204"/>
    <x v="6"/>
    <n v="134.680419921875"/>
    <n v="134.88970013798499"/>
    <n v="133.00606206330599"/>
    <n v="133.24389566674259"/>
    <x v="4"/>
    <x v="9"/>
  </r>
  <r>
    <x v="1205"/>
    <x v="6"/>
    <n v="133.57685852050781"/>
    <n v="134.1286341811286"/>
    <n v="132.73967965388181"/>
    <n v="133.93835569965171"/>
    <x v="4"/>
    <x v="9"/>
  </r>
  <r>
    <x v="1206"/>
    <x v="6"/>
    <n v="132.8918762207031"/>
    <n v="134.537680315974"/>
    <n v="132.25448405104569"/>
    <n v="134.0905520823593"/>
    <x v="4"/>
    <x v="9"/>
  </r>
  <r>
    <x v="1207"/>
    <x v="6"/>
    <n v="130.7228698730469"/>
    <n v="133.18682260739291"/>
    <n v="129.9142297864459"/>
    <n v="132.95849711422969"/>
    <x v="4"/>
    <x v="9"/>
  </r>
  <r>
    <x v="1208"/>
    <x v="6"/>
    <n v="131.69317626953119"/>
    <n v="131.75977662621909"/>
    <n v="130.34228355075959"/>
    <n v="131.71220701661451"/>
    <x v="4"/>
    <x v="9"/>
  </r>
  <r>
    <x v="1209"/>
    <x v="6"/>
    <n v="129.73345947265619"/>
    <n v="133.19631589420001"/>
    <n v="129.6288121144691"/>
    <n v="132.20693456642039"/>
    <x v="4"/>
    <x v="9"/>
  </r>
  <r>
    <x v="1210"/>
    <x v="6"/>
    <n v="130.5611267089844"/>
    <n v="130.7608987861986"/>
    <n v="129.01044712924809"/>
    <n v="130.21864577469319"/>
    <x v="4"/>
    <x v="9"/>
  </r>
  <r>
    <x v="1211"/>
    <x v="6"/>
    <n v="133.12974548339841"/>
    <n v="133.58638195564049"/>
    <n v="131.9215466652918"/>
    <n v="132.60650863176079"/>
    <x v="4"/>
    <x v="9"/>
  </r>
  <r>
    <x v="1212"/>
    <x v="6"/>
    <n v="133.88127136230469"/>
    <n v="134.2713219074115"/>
    <n v="132.42573105125669"/>
    <n v="132.55891727199941"/>
    <x v="4"/>
    <x v="9"/>
  </r>
  <r>
    <x v="1213"/>
    <x v="6"/>
    <n v="137.17286682128909"/>
    <n v="138.58083723111201"/>
    <n v="136.52595208193921"/>
    <n v="137.37263885411599"/>
    <x v="4"/>
    <x v="9"/>
  </r>
  <r>
    <x v="1214"/>
    <x v="6"/>
    <n v="135.87908935546881"/>
    <n v="137.46781600612019"/>
    <n v="135.70784162101091"/>
    <n v="137.0682573139992"/>
    <x v="4"/>
    <x v="9"/>
  </r>
  <r>
    <x v="1215"/>
    <x v="6"/>
    <n v="137.57246398925781"/>
    <n v="137.94348381334871"/>
    <n v="135.8410284660265"/>
    <n v="136.5355130086204"/>
    <x v="4"/>
    <x v="9"/>
  </r>
  <r>
    <x v="1216"/>
    <x v="6"/>
    <n v="136.3927917480469"/>
    <n v="137.8768709095396"/>
    <n v="136.03129459089419"/>
    <n v="137.84833204229619"/>
    <x v="4"/>
    <x v="9"/>
  </r>
  <r>
    <x v="1217"/>
    <x v="6"/>
    <n v="136.72575378417969"/>
    <n v="137.39168482775139"/>
    <n v="136.01225312687961"/>
    <n v="137.2394678703042"/>
    <x v="4"/>
    <x v="10"/>
  </r>
  <r>
    <x v="1218"/>
    <x v="6"/>
    <n v="137.51539611816409"/>
    <n v="137.94349371265071"/>
    <n v="137.14437626744751"/>
    <n v="137.7817685998985"/>
    <x v="4"/>
    <x v="10"/>
  </r>
  <r>
    <x v="1219"/>
    <x v="6"/>
    <n v="137.4297790527344"/>
    <n v="137.9625240144596"/>
    <n v="136.90654220953579"/>
    <n v="137.91495438940311"/>
    <x v="4"/>
    <x v="10"/>
  </r>
  <r>
    <x v="1220"/>
    <x v="6"/>
    <n v="137.04920959472659"/>
    <n v="137.48682973641871"/>
    <n v="136.2310615599001"/>
    <n v="137.34412088933689"/>
    <x v="4"/>
    <x v="10"/>
  </r>
  <r>
    <x v="1221"/>
    <x v="6"/>
    <n v="137.23948669433591"/>
    <n v="137.8293238562953"/>
    <n v="136.77334215800241"/>
    <n v="136.8399280133886"/>
    <x v="4"/>
    <x v="10"/>
  </r>
  <r>
    <x v="1222"/>
    <x v="6"/>
    <n v="138.85679626464841"/>
    <n v="138.8853351396375"/>
    <n v="136.7638486573608"/>
    <n v="136.97314341808951"/>
    <x v="4"/>
    <x v="10"/>
  </r>
  <r>
    <x v="1223"/>
    <x v="6"/>
    <n v="138.99946594238281"/>
    <n v="139.29437727567949"/>
    <n v="137.68661986129649"/>
    <n v="138.26693440998719"/>
    <x v="4"/>
    <x v="10"/>
  </r>
  <r>
    <x v="1224"/>
    <x v="6"/>
    <n v="139.91273498535159"/>
    <n v="140.3884021099098"/>
    <n v="138.95187810337029"/>
    <n v="139.16117279947261"/>
    <x v="4"/>
    <x v="10"/>
  </r>
  <r>
    <x v="1225"/>
    <x v="6"/>
    <n v="140.14105224609381"/>
    <n v="140.28376109963381"/>
    <n v="139.1611790865314"/>
    <n v="139.5987992480278"/>
    <x v="4"/>
    <x v="10"/>
  </r>
  <r>
    <x v="1226"/>
    <x v="6"/>
    <n v="140.85453796386719"/>
    <n v="141.1875107371223"/>
    <n v="139.84612604423671"/>
    <n v="139.8651567925904"/>
    <x v="4"/>
    <x v="10"/>
  </r>
  <r>
    <x v="1227"/>
    <x v="6"/>
    <n v="142.67164611816409"/>
    <n v="142.6906768740364"/>
    <n v="141.05438025814291"/>
    <n v="141.6822500397937"/>
    <x v="4"/>
    <x v="10"/>
  </r>
  <r>
    <x v="1228"/>
    <x v="6"/>
    <n v="143.0235900878906"/>
    <n v="143.2233766709123"/>
    <n v="141.72977490528919"/>
    <n v="142.7667402877027"/>
    <x v="4"/>
    <x v="10"/>
  </r>
  <r>
    <x v="1229"/>
    <x v="6"/>
    <n v="143.07115173339841"/>
    <n v="143.96540821634281"/>
    <n v="142.8903959103086"/>
    <n v="143.53731072367171"/>
    <x v="4"/>
    <x v="10"/>
  </r>
  <r>
    <x v="1230"/>
    <x v="6"/>
    <n v="142.82298278808591"/>
    <n v="143.98756118022831"/>
    <n v="141.71569092089911"/>
    <n v="143.48163945182611"/>
    <x v="4"/>
    <x v="10"/>
  </r>
  <r>
    <x v="1231"/>
    <x v="6"/>
    <n v="142.6893310546875"/>
    <n v="142.99480089901769"/>
    <n v="141.75385514623301"/>
    <n v="142.61296359360489"/>
    <x v="4"/>
    <x v="10"/>
  </r>
  <r>
    <x v="1232"/>
    <x v="6"/>
    <n v="142.79437255859381"/>
    <n v="143.47212485287179"/>
    <n v="142.0593628602451"/>
    <n v="143.25257744723569"/>
    <x v="4"/>
    <x v="10"/>
  </r>
  <r>
    <x v="1233"/>
    <x v="6"/>
    <n v="144.35981750488281"/>
    <n v="144.47437596857469"/>
    <n v="143.10933139873259"/>
    <n v="143.1856988526597"/>
    <x v="4"/>
    <x v="10"/>
  </r>
  <r>
    <x v="1234"/>
    <x v="6"/>
    <n v="145.1235046386719"/>
    <n v="145.49578694273799"/>
    <n v="144.44576702733349"/>
    <n v="144.48394347864061"/>
    <x v="4"/>
    <x v="10"/>
  </r>
  <r>
    <x v="1235"/>
    <x v="6"/>
    <n v="145.40031433105469"/>
    <n v="145.5721301817471"/>
    <n v="144.6366543415709"/>
    <n v="145.40985480089219"/>
    <x v="4"/>
    <x v="10"/>
  </r>
  <r>
    <x v="1236"/>
    <x v="6"/>
    <n v="144.5030212402344"/>
    <n v="145.38122516849421"/>
    <n v="144.40755827528301"/>
    <n v="145.19031380419489"/>
    <x v="4"/>
    <x v="10"/>
  </r>
  <r>
    <x v="1237"/>
    <x v="6"/>
    <n v="142.75614929199219"/>
    <n v="144.93257081978189"/>
    <n v="141.58203060174839"/>
    <n v="144.91347531428119"/>
    <x v="4"/>
    <x v="11"/>
  </r>
  <r>
    <x v="1238"/>
    <x v="6"/>
    <n v="142.5270690917969"/>
    <n v="142.64161301141181"/>
    <n v="139.98790539256021"/>
    <n v="140.78975652668061"/>
    <x v="4"/>
    <x v="11"/>
  </r>
  <r>
    <x v="1239"/>
    <x v="6"/>
    <n v="143.04252624511719"/>
    <n v="143.35752198086129"/>
    <n v="142.42204611254689"/>
    <n v="143.31934553476009"/>
    <x v="4"/>
    <x v="11"/>
  </r>
  <r>
    <x v="1240"/>
    <x v="6"/>
    <n v="143.118896484375"/>
    <n v="143.49119334840421"/>
    <n v="142.6893422270555"/>
    <n v="143.23345496777051"/>
    <x v="4"/>
    <x v="11"/>
  </r>
  <r>
    <x v="1241"/>
    <x v="6"/>
    <n v="144.85621643066409"/>
    <n v="144.97076034279539"/>
    <n v="143.44345477382811"/>
    <n v="144.13074737782489"/>
    <x v="4"/>
    <x v="11"/>
  </r>
  <r>
    <x v="1242"/>
    <x v="6"/>
    <n v="144.4839172363281"/>
    <n v="145.2953086938829"/>
    <n v="144.05436305051779"/>
    <n v="144.20709795921559"/>
    <x v="4"/>
    <x v="11"/>
  </r>
  <r>
    <x v="1243"/>
    <x v="6"/>
    <n v="144.26438903808591"/>
    <n v="144.98985810219401"/>
    <n v="143.9111876941873"/>
    <n v="144.4171094014319"/>
    <x v="4"/>
    <x v="11"/>
  </r>
  <r>
    <x v="1244"/>
    <x v="6"/>
    <n v="144.8084411621094"/>
    <n v="144.97071651043251"/>
    <n v="143.50068334200009"/>
    <n v="144.65570628171119"/>
    <x v="4"/>
    <x v="11"/>
  </r>
  <r>
    <x v="1245"/>
    <x v="6"/>
    <n v="146.278564453125"/>
    <n v="146.46947586943381"/>
    <n v="144.15941423119989"/>
    <n v="144.76078446429241"/>
    <x v="4"/>
    <x v="11"/>
  </r>
  <r>
    <x v="1246"/>
    <x v="6"/>
    <n v="147.5099182128906"/>
    <n v="147.85356450169559"/>
    <n v="145.8871497357128"/>
    <n v="146.0494251268702"/>
    <x v="4"/>
    <x v="11"/>
  </r>
  <r>
    <x v="1247"/>
    <x v="6"/>
    <n v="148.46449279785159"/>
    <n v="148.8176795646622"/>
    <n v="147.78675524177689"/>
    <n v="148.06357454659519"/>
    <x v="4"/>
    <x v="11"/>
  </r>
  <r>
    <x v="1248"/>
    <x v="6"/>
    <n v="147.66265869140619"/>
    <n v="148.6363256406018"/>
    <n v="147.43355630171189"/>
    <n v="148.3881277436985"/>
    <x v="4"/>
    <x v="11"/>
  </r>
  <r>
    <x v="1249"/>
    <x v="6"/>
    <n v="147.35716247558591"/>
    <n v="148.41673716925229"/>
    <n v="147.1757916035599"/>
    <n v="147.29035006071419"/>
    <x v="4"/>
    <x v="11"/>
  </r>
  <r>
    <x v="1250"/>
    <x v="6"/>
    <n v="148.63633728027341"/>
    <n v="148.69360924078089"/>
    <n v="146.7653706985989"/>
    <n v="147.00401357778361"/>
    <x v="4"/>
    <x v="11"/>
  </r>
  <r>
    <x v="1251"/>
    <x v="6"/>
    <n v="150.25907897949219"/>
    <n v="151.29001778042621"/>
    <n v="149.18994916800341"/>
    <n v="150.20180702926299"/>
    <x v="4"/>
    <x v="11"/>
  </r>
  <r>
    <x v="1252"/>
    <x v="6"/>
    <n v="150.25907897949219"/>
    <n v="150.93681647800821"/>
    <n v="150.12543957375641"/>
    <n v="150.93681647800821"/>
    <x v="4"/>
    <x v="11"/>
  </r>
  <r>
    <x v="1253"/>
    <x v="6"/>
    <n v="150.2304382324219"/>
    <n v="150.5454485142792"/>
    <n v="149.98224036850871"/>
    <n v="150.3258866245711"/>
    <x v="4"/>
    <x v="11"/>
  </r>
  <r>
    <x v="1254"/>
    <x v="6"/>
    <n v="151.4618835449219"/>
    <n v="151.5191555140249"/>
    <n v="150.24957345834699"/>
    <n v="150.40230841969341"/>
    <x v="4"/>
    <x v="11"/>
  </r>
  <r>
    <x v="1255"/>
    <x v="6"/>
    <n v="151.73872375488281"/>
    <n v="152.3019175618177"/>
    <n v="151.0323354536641"/>
    <n v="152.20645456562849"/>
    <x v="4"/>
    <x v="11"/>
  </r>
  <r>
    <x v="1256"/>
    <x v="6"/>
    <n v="150.43092346191409"/>
    <n v="151.79596831979981"/>
    <n v="149.60999136597309"/>
    <n v="151.76733233923491"/>
    <x v="4"/>
    <x v="11"/>
  </r>
  <r>
    <x v="1257"/>
    <x v="6"/>
    <n v="150.53594970703119"/>
    <n v="150.60277671553891"/>
    <n v="149.34273511746119"/>
    <n v="149.64820504388291"/>
    <x v="4"/>
    <x v="11"/>
  </r>
  <r>
    <x v="1258"/>
    <x v="6"/>
    <n v="153.3232727050781"/>
    <n v="153.4282761547816"/>
    <n v="151.1373103356585"/>
    <n v="151.5668646060434"/>
    <x v="5"/>
    <x v="0"/>
  </r>
  <r>
    <x v="1259"/>
    <x v="6"/>
    <n v="151.4141540527344"/>
    <n v="152.68373612521489"/>
    <n v="150.87959624655471"/>
    <n v="151.1277942034294"/>
    <x v="5"/>
    <x v="0"/>
  </r>
  <r>
    <x v="1260"/>
    <x v="6"/>
    <n v="151.80548095703119"/>
    <n v="151.8723079431667"/>
    <n v="149.399957071405"/>
    <n v="149.9440697335836"/>
    <x v="5"/>
    <x v="0"/>
  </r>
  <r>
    <x v="1261"/>
    <x v="6"/>
    <n v="150.42134094238281"/>
    <n v="152.41639138061819"/>
    <n v="150.1731576583272"/>
    <n v="152.08230017888201"/>
    <x v="5"/>
    <x v="0"/>
  </r>
  <r>
    <x v="1262"/>
    <x v="6"/>
    <n v="152.81733703613281"/>
    <n v="153.49508916164319"/>
    <n v="150.77455475450429"/>
    <n v="151.710030679391"/>
    <x v="5"/>
    <x v="0"/>
  </r>
  <r>
    <x v="1263"/>
    <x v="6"/>
    <n v="154.72645568847659"/>
    <n v="154.8505546161972"/>
    <n v="153.714612459498"/>
    <n v="154.48781286784569"/>
    <x v="5"/>
    <x v="0"/>
  </r>
  <r>
    <x v="1264"/>
    <x v="6"/>
    <n v="154.01055908203119"/>
    <n v="155.8051581253616"/>
    <n v="153.85782414949151"/>
    <n v="155.423335359617"/>
    <x v="5"/>
    <x v="0"/>
  </r>
  <r>
    <x v="1265"/>
    <x v="6"/>
    <n v="155.8624267578125"/>
    <n v="155.89106273635201"/>
    <n v="153.9341883310565"/>
    <n v="154.4114740608552"/>
    <x v="5"/>
    <x v="0"/>
  </r>
  <r>
    <x v="1266"/>
    <x v="6"/>
    <n v="154.76469421386719"/>
    <n v="156.16791559525541"/>
    <n v="154.3733163721235"/>
    <n v="155.9674491555115"/>
    <x v="5"/>
    <x v="0"/>
  </r>
  <r>
    <x v="1267"/>
    <x v="6"/>
    <n v="155.7669372558594"/>
    <n v="156.49242076357811"/>
    <n v="155.1846627476566"/>
    <n v="155.2323796600258"/>
    <x v="5"/>
    <x v="0"/>
  </r>
  <r>
    <x v="1268"/>
    <x v="6"/>
    <n v="158.62113952636719"/>
    <n v="158.68796652080141"/>
    <n v="156.57835716184769"/>
    <n v="156.88382702393881"/>
    <x v="5"/>
    <x v="0"/>
  </r>
  <r>
    <x v="1269"/>
    <x v="6"/>
    <n v="159.5088806152344"/>
    <n v="159.8620673586216"/>
    <n v="157.9147336209769"/>
    <n v="159.81433587734151"/>
    <x v="5"/>
    <x v="0"/>
  </r>
  <r>
    <x v="1270"/>
    <x v="6"/>
    <n v="158.93617248535159"/>
    <n v="160.5494008308651"/>
    <n v="158.869345481404"/>
    <n v="159.1079883830337"/>
    <x v="5"/>
    <x v="0"/>
  </r>
  <r>
    <x v="1271"/>
    <x v="6"/>
    <n v="158.1724853515625"/>
    <n v="159.8811763929948"/>
    <n v="158.15338984431401"/>
    <n v="159.79525389317891"/>
    <x v="5"/>
    <x v="0"/>
  </r>
  <r>
    <x v="1272"/>
    <x v="6"/>
    <n v="159.14616394042969"/>
    <n v="159.2225314094037"/>
    <n v="157.76203815858909"/>
    <n v="158.6402422033818"/>
    <x v="5"/>
    <x v="0"/>
  </r>
  <r>
    <x v="1273"/>
    <x v="6"/>
    <n v="157.54248046875"/>
    <n v="159.919368845701"/>
    <n v="156.97928675619559"/>
    <n v="159.9002733365416"/>
    <x v="5"/>
    <x v="0"/>
  </r>
  <r>
    <x v="1274"/>
    <x v="6"/>
    <n v="154.90785217285159"/>
    <n v="155.95788658346541"/>
    <n v="152.92234182907541"/>
    <n v="153.8291817842759"/>
    <x v="5"/>
    <x v="0"/>
  </r>
  <r>
    <x v="1275"/>
    <x v="6"/>
    <n v="157.94343566894531"/>
    <n v="158.2297955188042"/>
    <n v="155.66200994955349"/>
    <n v="156.33974768169659"/>
    <x v="5"/>
    <x v="0"/>
  </r>
  <r>
    <x v="1276"/>
    <x v="6"/>
    <n v="160.40617370605469"/>
    <n v="161.0839258176197"/>
    <n v="158.16293962662351"/>
    <n v="160.21526233672489"/>
    <x v="5"/>
    <x v="0"/>
  </r>
  <r>
    <x v="1277"/>
    <x v="6"/>
    <n v="164.93083190917969"/>
    <n v="166.14314156692399"/>
    <n v="163.03122973410021"/>
    <n v="166.14314156692399"/>
    <x v="5"/>
    <x v="0"/>
  </r>
  <r>
    <x v="1278"/>
    <x v="6"/>
    <n v="162.4967041015625"/>
    <n v="164.56812253080579"/>
    <n v="161.87623844618"/>
    <n v="164.38676617897789"/>
    <x v="5"/>
    <x v="0"/>
  </r>
  <r>
    <x v="1279"/>
    <x v="6"/>
    <n v="166.45817565917969"/>
    <n v="166.57271957325091"/>
    <n v="162.65897076563189"/>
    <n v="162.68760674414969"/>
    <x v="5"/>
    <x v="1"/>
  </r>
  <r>
    <x v="1280"/>
    <x v="6"/>
    <n v="171.9374084472656"/>
    <n v="172.43378968983819"/>
    <n v="168.30049347850371"/>
    <n v="169.09278954616229"/>
    <x v="5"/>
    <x v="1"/>
  </r>
  <r>
    <x v="1281"/>
    <x v="6"/>
    <n v="171.72740173339841"/>
    <n v="175.83206197006831"/>
    <n v="170.30509956420221"/>
    <n v="175.66978656794009"/>
    <x v="5"/>
    <x v="1"/>
  </r>
  <r>
    <x v="1282"/>
    <x v="6"/>
    <n v="175.2879638671875"/>
    <n v="175.46933477716021"/>
    <n v="171.8801367244904"/>
    <n v="172.7488002587784"/>
    <x v="5"/>
    <x v="1"/>
  </r>
  <r>
    <x v="1283"/>
    <x v="6"/>
    <n v="175.53611755371091"/>
    <n v="177.19707687616409"/>
    <n v="174.19016851132309"/>
    <n v="174.54336980051281"/>
    <x v="5"/>
    <x v="1"/>
  </r>
  <r>
    <x v="1284"/>
    <x v="6"/>
    <n v="180.12762451171881"/>
    <n v="180.26126392824389"/>
    <n v="174.9252131722408"/>
    <n v="175.2402234895367"/>
    <x v="5"/>
    <x v="1"/>
  </r>
  <r>
    <x v="1285"/>
    <x v="6"/>
    <n v="176.06114196777341"/>
    <n v="182.0367533698371"/>
    <n v="175.16384256907571"/>
    <n v="181.98902188925899"/>
    <x v="5"/>
    <x v="1"/>
  </r>
  <r>
    <x v="1286"/>
    <x v="6"/>
    <n v="176.3188781738281"/>
    <n v="177.40708891604871"/>
    <n v="173.58880356571649"/>
    <n v="177.1493505765325"/>
    <x v="5"/>
    <x v="1"/>
  </r>
  <r>
    <x v="1287"/>
    <x v="6"/>
    <n v="175.36433410644531"/>
    <n v="177.7698437639917"/>
    <n v="174.56248298832489"/>
    <n v="174.76294940925621"/>
    <x v="5"/>
    <x v="1"/>
  </r>
  <r>
    <x v="1288"/>
    <x v="6"/>
    <n v="176.9298095703125"/>
    <n v="176.98708152211779"/>
    <n v="174.35245521424761"/>
    <n v="174.92520386350719"/>
    <x v="5"/>
    <x v="1"/>
  </r>
  <r>
    <x v="1289"/>
    <x v="6"/>
    <n v="178.72442626953119"/>
    <n v="179.1730760608734"/>
    <n v="177.07302157525831"/>
    <n v="177.17802502781939"/>
    <x v="5"/>
    <x v="1"/>
  </r>
  <r>
    <x v="1290"/>
    <x v="6"/>
    <n v="179.26039123535159"/>
    <n v="180.12184605724821"/>
    <n v="178.48507897456761"/>
    <n v="180.006989309098"/>
    <x v="5"/>
    <x v="1"/>
  </r>
  <r>
    <x v="1291"/>
    <x v="6"/>
    <n v="176.5229187011719"/>
    <n v="179.2317365523129"/>
    <n v="173.3450925691192"/>
    <n v="178.94457998121791"/>
    <x v="5"/>
    <x v="1"/>
  </r>
  <r>
    <x v="1292"/>
    <x v="6"/>
    <n v="170.9425354003906"/>
    <n v="175.64228618171759"/>
    <n v="169.65991948615499"/>
    <n v="175.32641546754539"/>
    <x v="5"/>
    <x v="1"/>
  </r>
  <r>
    <x v="1293"/>
    <x v="6"/>
    <n v="163.5722961425781"/>
    <n v="167.07557430420081"/>
    <n v="156.24030250955761"/>
    <n v="160.58590274861271"/>
    <x v="5"/>
    <x v="1"/>
  </r>
  <r>
    <x v="1294"/>
    <x v="6"/>
    <n v="160.87300109863281"/>
    <n v="167.35308917248651"/>
    <n v="160.470973266915"/>
    <n v="166.74049550301979"/>
    <x v="5"/>
    <x v="1"/>
  </r>
  <r>
    <x v="1295"/>
    <x v="6"/>
    <n v="162.88311767578119"/>
    <n v="165.84079671755151"/>
    <n v="161.0070553718723"/>
    <n v="162.4428235986023"/>
    <x v="5"/>
    <x v="1"/>
  </r>
  <r>
    <x v="1296"/>
    <x v="6"/>
    <n v="151.40653991699219"/>
    <n v="159.87757838216669"/>
    <n v="151.21510707257821"/>
    <n v="156.32645311130941"/>
    <x v="5"/>
    <x v="1"/>
  </r>
  <r>
    <x v="1297"/>
    <x v="6"/>
    <n v="155.07252502441409"/>
    <n v="156.69974059416421"/>
    <n v="145.4911709333856"/>
    <n v="145.88361772869661"/>
    <x v="5"/>
    <x v="1"/>
  </r>
  <r>
    <x v="1298"/>
    <x v="6"/>
    <n v="165.39093017578119"/>
    <n v="165.51536810234651"/>
    <n v="155.35969972862429"/>
    <n v="158.23123633263179"/>
    <x v="5"/>
    <x v="2"/>
  </r>
  <r>
    <x v="1299"/>
    <x v="6"/>
    <n v="157.46546936035159"/>
    <n v="167.50627960732481"/>
    <n v="155.31181719397171"/>
    <n v="166.35766803966649"/>
    <x v="5"/>
    <x v="2"/>
  </r>
  <r>
    <x v="1300"/>
    <x v="6"/>
    <n v="163.24684143066409"/>
    <n v="163.39041240338059"/>
    <n v="158.5279425203986"/>
    <n v="161.27505550994931"/>
    <x v="5"/>
    <x v="2"/>
  </r>
  <r>
    <x v="1301"/>
    <x v="6"/>
    <n v="159.15010070800781"/>
    <n v="163.5531138034697"/>
    <n v="158.59493532969989"/>
    <n v="158.93952023329149"/>
    <x v="5"/>
    <x v="2"/>
  </r>
  <r>
    <x v="1302"/>
    <x v="6"/>
    <n v="154.6513366699219"/>
    <n v="156.1253851279703"/>
    <n v="149.31984543452751"/>
    <n v="155.64679587978279"/>
    <x v="5"/>
    <x v="2"/>
  </r>
  <r>
    <x v="1303"/>
    <x v="6"/>
    <n v="144.1702575683594"/>
    <n v="150.99494667832101"/>
    <n v="143.57681142154141"/>
    <n v="144.53399016435159"/>
    <x v="5"/>
    <x v="2"/>
  </r>
  <r>
    <x v="1304"/>
    <x v="6"/>
    <n v="154.0292053222656"/>
    <n v="154.1344955707755"/>
    <n v="146.04633791651759"/>
    <n v="151.3873971851848"/>
    <x v="5"/>
    <x v="2"/>
  </r>
  <r>
    <x v="1305"/>
    <x v="6"/>
    <n v="147.05137634277341"/>
    <n v="150.9470862685925"/>
    <n v="144.67756252194511"/>
    <n v="150.40150197475731"/>
    <x v="5"/>
    <x v="2"/>
  </r>
  <r>
    <x v="1306"/>
    <x v="6"/>
    <n v="133.1052551269531"/>
    <n v="146.89820239791231"/>
    <n v="132.64581348380901"/>
    <n v="139.07805490937241"/>
    <x v="5"/>
    <x v="2"/>
  </r>
  <r>
    <x v="1307"/>
    <x v="6"/>
    <n v="152.02870178222659"/>
    <n v="154.97681406872141"/>
    <n v="134.70376065998931"/>
    <n v="141.1838648514956"/>
    <x v="5"/>
    <x v="2"/>
  </r>
  <r>
    <x v="1308"/>
    <x v="6"/>
    <n v="129.62113952636719"/>
    <n v="142.95464658961279"/>
    <n v="129.21912621966371"/>
    <n v="134.00501978335501"/>
    <x v="5"/>
    <x v="2"/>
  </r>
  <r>
    <x v="1309"/>
    <x v="6"/>
    <n v="140.293701171875"/>
    <n v="141.18387042907841"/>
    <n v="129.21913564695299"/>
    <n v="134.00502955980321"/>
    <x v="5"/>
    <x v="2"/>
  </r>
  <r>
    <x v="1310"/>
    <x v="6"/>
    <n v="134.38789367675781"/>
    <n v="139.74810063932591"/>
    <n v="129.2382818177403"/>
    <n v="132.090670467308"/>
    <x v="5"/>
    <x v="2"/>
  </r>
  <r>
    <x v="1311"/>
    <x v="6"/>
    <n v="136.59898376464841"/>
    <n v="143.7203812879853"/>
    <n v="133.04784422970059"/>
    <n v="136.6564121519142"/>
    <x v="5"/>
    <x v="2"/>
  </r>
  <r>
    <x v="1312"/>
    <x v="6"/>
    <n v="131.46849060058591"/>
    <n v="140.80098223797"/>
    <n v="130.0422891847285"/>
    <n v="139.74807990339249"/>
    <x v="5"/>
    <x v="2"/>
  </r>
  <r>
    <x v="1313"/>
    <x v="6"/>
    <n v="130.15715026855469"/>
    <n v="134.55061142382999"/>
    <n v="126.8453202796138"/>
    <n v="131.14304312122101"/>
    <x v="5"/>
    <x v="2"/>
  </r>
  <r>
    <x v="1314"/>
    <x v="6"/>
    <n v="141.98789978027341"/>
    <n v="143.19395441651741"/>
    <n v="135.22065325461651"/>
    <n v="137.59445259067169"/>
    <x v="5"/>
    <x v="2"/>
  </r>
  <r>
    <x v="1315"/>
    <x v="6"/>
    <n v="140.62867736816409"/>
    <n v="147.72137425955259"/>
    <n v="138.25487854302739"/>
    <n v="142.5334680293866"/>
    <x v="5"/>
    <x v="2"/>
  </r>
  <r>
    <x v="1316"/>
    <x v="6"/>
    <n v="149.4252014160156"/>
    <n v="149.9516527417924"/>
    <n v="142.01663133558981"/>
    <n v="142.0453455346875"/>
    <x v="5"/>
    <x v="2"/>
  </r>
  <r>
    <x v="1317"/>
    <x v="6"/>
    <n v="143.28962707519531"/>
    <n v="148.25738612335061"/>
    <n v="142.81103779665071"/>
    <n v="145.25184603830559"/>
    <x v="5"/>
    <x v="2"/>
  </r>
  <r>
    <x v="1318"/>
    <x v="6"/>
    <n v="153.3687744140625"/>
    <n v="153.72294054647949"/>
    <n v="143.58640467353791"/>
    <n v="145.91235704624609"/>
    <x v="5"/>
    <x v="2"/>
  </r>
  <r>
    <x v="1319"/>
    <x v="6"/>
    <n v="150.95664978027341"/>
    <n v="157.72389517204309"/>
    <n v="149.85588558075321"/>
    <n v="152.5742694137717"/>
    <x v="5"/>
    <x v="2"/>
  </r>
  <r>
    <x v="1320"/>
    <x v="6"/>
    <n v="145.59648132324219"/>
    <n v="150.9949696705111"/>
    <n v="144.36172698337029"/>
    <n v="146.4483699498459"/>
    <x v="5"/>
    <x v="3"/>
  </r>
  <r>
    <x v="1321"/>
    <x v="6"/>
    <n v="148.6116027832031"/>
    <n v="148.82218332667671"/>
    <n v="143.9214316357837"/>
    <n v="145.35720010198051"/>
    <x v="5"/>
    <x v="3"/>
  </r>
  <r>
    <x v="1322"/>
    <x v="6"/>
    <n v="147.24281311035159"/>
    <n v="150.64080069189779"/>
    <n v="145.67304049930851"/>
    <n v="148.45843424740829"/>
    <x v="5"/>
    <x v="3"/>
  </r>
  <r>
    <x v="1323"/>
    <x v="6"/>
    <n v="158.1929626464844"/>
    <n v="159.37028861702859"/>
    <n v="150.83225448700949"/>
    <n v="153.45492996002929"/>
    <x v="5"/>
    <x v="3"/>
  </r>
  <r>
    <x v="1324"/>
    <x v="6"/>
    <n v="156.48918151855469"/>
    <n v="162.72041081597891"/>
    <n v="156.26901985862821"/>
    <n v="162.32796396695241"/>
    <x v="5"/>
    <x v="3"/>
  </r>
  <r>
    <x v="1325"/>
    <x v="6"/>
    <n v="158.05891418457031"/>
    <n v="159.532962870213"/>
    <n v="156.4987083208587"/>
    <n v="158.57578422604871"/>
    <x v="5"/>
    <x v="3"/>
  </r>
  <r>
    <x v="1326"/>
    <x v="6"/>
    <n v="158.06849670410159"/>
    <n v="160.20300120701711"/>
    <n v="156.33600551975829"/>
    <n v="159.2362559365495"/>
    <x v="5"/>
    <x v="3"/>
  </r>
  <r>
    <x v="1327"/>
    <x v="6"/>
    <n v="158.42265319824219"/>
    <n v="158.48009619305361"/>
    <n v="155.35011752103171"/>
    <n v="157.31233692350139"/>
    <x v="5"/>
    <x v="3"/>
  </r>
  <r>
    <x v="1328"/>
    <x v="6"/>
    <n v="166.2619323730469"/>
    <n v="166.30979422771509"/>
    <n v="160.80601686478349"/>
    <n v="161.76319553659769"/>
    <x v="5"/>
    <x v="3"/>
  </r>
  <r>
    <x v="1329"/>
    <x v="6"/>
    <n v="164.5198974609375"/>
    <n v="166.13753197612419"/>
    <n v="161.9929460032736"/>
    <n v="163.8690082795903"/>
    <x v="5"/>
    <x v="3"/>
  </r>
  <r>
    <x v="1330"/>
    <x v="6"/>
    <n v="169.4588928222656"/>
    <n v="169.68862094407541"/>
    <n v="165.49617400471109"/>
    <n v="166.83623280718879"/>
    <x v="5"/>
    <x v="3"/>
  </r>
  <r>
    <x v="1331"/>
    <x v="6"/>
    <n v="170.95210266113281"/>
    <n v="172.2921468500341"/>
    <n v="168.33899458469591"/>
    <n v="171.81355755322849"/>
    <x v="5"/>
    <x v="3"/>
  </r>
  <r>
    <x v="1332"/>
    <x v="6"/>
    <n v="167.56370544433591"/>
    <n v="171.09569728029899"/>
    <n v="167.49671052831479"/>
    <n v="169.06648305481079"/>
    <x v="5"/>
    <x v="3"/>
  </r>
  <r>
    <x v="1333"/>
    <x v="6"/>
    <n v="160.63372802734381"/>
    <n v="166.23321436569671"/>
    <n v="158.9969461097408"/>
    <n v="166.07049574786981"/>
    <x v="5"/>
    <x v="3"/>
  </r>
  <r>
    <x v="1334"/>
    <x v="6"/>
    <n v="166.08967590332031"/>
    <n v="166.54911765561971"/>
    <n v="163.5052959642249"/>
    <n v="164.05088030656981"/>
    <x v="5"/>
    <x v="3"/>
  </r>
  <r>
    <x v="1335"/>
    <x v="6"/>
    <n v="164.07958984375"/>
    <n v="167.56372012764129"/>
    <n v="163.5914339086313"/>
    <n v="166.65440317929571"/>
    <x v="5"/>
    <x v="3"/>
  </r>
  <r>
    <x v="1336"/>
    <x v="6"/>
    <n v="167.0755310058594"/>
    <n v="167.08509753411809"/>
    <n v="163.39996861114889"/>
    <n v="164.69215098463681"/>
    <x v="5"/>
    <x v="3"/>
  </r>
  <r>
    <x v="1337"/>
    <x v="6"/>
    <n v="166.59700012207031"/>
    <n v="169.3249513819483"/>
    <n v="165.87911590546159"/>
    <n v="169.0282282426127"/>
    <x v="5"/>
    <x v="3"/>
  </r>
  <r>
    <x v="1338"/>
    <x v="6"/>
    <n v="162.53849792480469"/>
    <n v="168.14756518079079"/>
    <n v="162.13648466002039"/>
    <n v="168.07098913911"/>
    <x v="5"/>
    <x v="3"/>
  </r>
  <r>
    <x v="1339"/>
    <x v="6"/>
    <n v="169.83222961425781"/>
    <n v="170.07152431727431"/>
    <n v="164.51989889160399"/>
    <n v="165.80251499447871"/>
    <x v="5"/>
    <x v="3"/>
  </r>
  <r>
    <x v="1340"/>
    <x v="6"/>
    <n v="171.53605651855469"/>
    <n v="172.67508726999981"/>
    <n v="168.68365255769291"/>
    <n v="172.29222150880389"/>
    <x v="5"/>
    <x v="3"/>
  </r>
  <r>
    <x v="1341"/>
    <x v="6"/>
    <n v="167.09471130371091"/>
    <n v="170.99042145235239"/>
    <n v="166.5586789034077"/>
    <n v="168.27203714649571"/>
    <x v="5"/>
    <x v="4"/>
  </r>
  <r>
    <x v="1342"/>
    <x v="6"/>
    <n v="171.18182373046881"/>
    <n v="171.33497581749791"/>
    <n v="166.3576498321452"/>
    <n v="167.0181054277449"/>
    <x v="5"/>
    <x v="4"/>
  </r>
  <r>
    <x v="1343"/>
    <x v="6"/>
    <n v="173.0196228027344"/>
    <n v="175.78586876142299"/>
    <n v="172.19644850678961"/>
    <n v="172.88561836411029"/>
    <x v="5"/>
    <x v="4"/>
  </r>
  <r>
    <x v="1344"/>
    <x v="6"/>
    <n v="174.723388671875"/>
    <n v="176.31230877551951"/>
    <n v="173.85236717889731"/>
    <n v="174.2830946609873"/>
    <x v="5"/>
    <x v="4"/>
  </r>
  <r>
    <x v="1345"/>
    <x v="6"/>
    <n v="175.738037109375"/>
    <n v="176.64735406685841"/>
    <n v="174.76171062393689"/>
    <n v="176.2836214417091"/>
    <x v="5"/>
    <x v="4"/>
  </r>
  <r>
    <x v="1346"/>
    <x v="6"/>
    <n v="176.7717590332031"/>
    <n v="177.0780632342487"/>
    <n v="175.50829071736061"/>
    <n v="177.0589155703363"/>
    <x v="5"/>
    <x v="4"/>
  </r>
  <r>
    <x v="1347"/>
    <x v="6"/>
    <n v="178.74360656738281"/>
    <n v="179.48062386026291"/>
    <n v="175.0201809488903"/>
    <n v="175.30732295630219"/>
    <x v="5"/>
    <x v="4"/>
  </r>
  <r>
    <x v="1348"/>
    <x v="6"/>
    <n v="174.69464111328119"/>
    <n v="179.0306585085545"/>
    <n v="174.49364180921111"/>
    <n v="178.8009450181886"/>
    <x v="5"/>
    <x v="4"/>
  </r>
  <r>
    <x v="1349"/>
    <x v="6"/>
    <n v="172.05287170410159"/>
    <n v="176.16874304424809"/>
    <n v="168.98032164396079"/>
    <n v="174.73297499108449"/>
    <x v="5"/>
    <x v="4"/>
  </r>
  <r>
    <x v="1350"/>
    <x v="6"/>
    <n v="172.79945373535159"/>
    <n v="172.95260581863471"/>
    <n v="168.1571316228632"/>
    <n v="169.937484426217"/>
    <x v="5"/>
    <x v="4"/>
  </r>
  <r>
    <x v="1351"/>
    <x v="6"/>
    <n v="175.31683349609381"/>
    <n v="179.0498241431516"/>
    <n v="169.4206098950196"/>
    <n v="171.3923954473315"/>
    <x v="5"/>
    <x v="4"/>
  </r>
  <r>
    <x v="1352"/>
    <x v="6"/>
    <n v="176.9919128417969"/>
    <n v="178.22666690995931"/>
    <n v="176.0825960188385"/>
    <n v="177.79593942596719"/>
    <x v="5"/>
    <x v="4"/>
  </r>
  <r>
    <x v="1353"/>
    <x v="6"/>
    <n v="175.7667236328125"/>
    <n v="178.60954544769831"/>
    <n v="175.63271920339039"/>
    <n v="177.1067679270335"/>
    <x v="5"/>
    <x v="4"/>
  </r>
  <r>
    <x v="1354"/>
    <x v="6"/>
    <n v="178.2047424316406"/>
    <n v="178.38711523926909"/>
    <n v="176.55380863614559"/>
    <n v="177.38886870679681"/>
    <x v="5"/>
    <x v="4"/>
  </r>
  <r>
    <x v="1355"/>
    <x v="6"/>
    <n v="176.06425476074219"/>
    <n v="179.17415595112669"/>
    <n v="175.9298771279143"/>
    <n v="177.95514943800421"/>
    <x v="5"/>
    <x v="4"/>
  </r>
  <r>
    <x v="1356"/>
    <x v="6"/>
    <n v="176.14105224609381"/>
    <n v="177.05291620338289"/>
    <n v="175.2100019446984"/>
    <n v="175.8339096336891"/>
    <x v="5"/>
    <x v="4"/>
  </r>
  <r>
    <x v="1357"/>
    <x v="6"/>
    <n v="174.27900695800781"/>
    <n v="179.0110342377732"/>
    <n v="173.82787878314949"/>
    <n v="178.8574555727007"/>
    <x v="5"/>
    <x v="4"/>
  </r>
  <r>
    <x v="1358"/>
    <x v="6"/>
    <n v="174.5093688964844"/>
    <n v="174.68214856470971"/>
    <n v="169.50858602980651"/>
    <n v="172.96401828756169"/>
    <x v="5"/>
    <x v="4"/>
  </r>
  <r>
    <x v="1359"/>
    <x v="6"/>
    <n v="174.11578369140619"/>
    <n v="176.7553560247141"/>
    <n v="173.1367528620367"/>
    <n v="173.4822974624214"/>
    <x v="5"/>
    <x v="4"/>
  </r>
  <r>
    <x v="1360"/>
    <x v="6"/>
    <n v="175.8915100097656"/>
    <n v="176.87055553063641"/>
    <n v="173.16555506136839"/>
    <n v="175.39238675358729"/>
    <x v="5"/>
    <x v="4"/>
  </r>
  <r>
    <x v="1361"/>
    <x v="6"/>
    <n v="175.4884033203125"/>
    <n v="175.6515751571927"/>
    <n v="174.17342080505759"/>
    <n v="175.2100401633476"/>
    <x v="5"/>
    <x v="5"/>
  </r>
  <r>
    <x v="1362"/>
    <x v="6"/>
    <n v="177.48484802246091"/>
    <n v="177.57123051143799"/>
    <n v="174.06780398409771"/>
    <n v="176.85134714449981"/>
    <x v="5"/>
    <x v="5"/>
  </r>
  <r>
    <x v="1363"/>
    <x v="6"/>
    <n v="177.9167785644531"/>
    <n v="178.473490136545"/>
    <n v="176.20825651213141"/>
    <n v="177.39846897447239"/>
    <x v="5"/>
    <x v="5"/>
  </r>
  <r>
    <x v="1364"/>
    <x v="6"/>
    <n v="175.57475280761719"/>
    <n v="178.37749696814231"/>
    <n v="174.97965390901791"/>
    <n v="176.89934289398559"/>
    <x v="5"/>
    <x v="5"/>
  </r>
  <r>
    <x v="1365"/>
    <x v="6"/>
    <n v="179.6828918457031"/>
    <n v="180.19160827140419"/>
    <n v="174.70129642604101"/>
    <n v="175.28680217113941"/>
    <x v="5"/>
    <x v="5"/>
  </r>
  <r>
    <x v="1366"/>
    <x v="6"/>
    <n v="180.79631042480469"/>
    <n v="180.9786832229924"/>
    <n v="177.0337217461001"/>
    <n v="178.4734884946584"/>
    <x v="5"/>
    <x v="5"/>
  </r>
  <r>
    <x v="1367"/>
    <x v="6"/>
    <n v="182.17851257324219"/>
    <n v="183.04236687645741"/>
    <n v="179.74049902636671"/>
    <n v="180.45078932074509"/>
    <x v="5"/>
    <x v="5"/>
  </r>
  <r>
    <x v="1368"/>
    <x v="6"/>
    <n v="188.935791015625"/>
    <n v="190.5483374184694"/>
    <n v="183.33989572978049"/>
    <n v="183.45508703102541"/>
    <x v="5"/>
    <x v="5"/>
  </r>
  <r>
    <x v="1369"/>
    <x v="6"/>
    <n v="178.7902526855469"/>
    <n v="187.89916830840511"/>
    <n v="178.59828670019019"/>
    <n v="185.37478704113599"/>
    <x v="5"/>
    <x v="5"/>
  </r>
  <r>
    <x v="1370"/>
    <x v="6"/>
    <n v="180.2012023925781"/>
    <n v="184.0213792043125"/>
    <n v="177.74398829683449"/>
    <n v="182.8887551368752"/>
    <x v="5"/>
    <x v="5"/>
  </r>
  <r>
    <x v="1371"/>
    <x v="6"/>
    <n v="181.35302734375"/>
    <n v="183.1575397419374"/>
    <n v="176.62098620788569"/>
    <n v="177.16810461859521"/>
    <x v="5"/>
    <x v="5"/>
  </r>
  <r>
    <x v="1372"/>
    <x v="6"/>
    <n v="185.7970886230469"/>
    <n v="187.7263706057299"/>
    <n v="183.77181634137801"/>
    <n v="185.1443868112826"/>
    <x v="5"/>
    <x v="5"/>
  </r>
  <r>
    <x v="1373"/>
    <x v="6"/>
    <n v="186.440185546875"/>
    <n v="188.4366636994321"/>
    <n v="185.91226818628431"/>
    <n v="187.19845619495001"/>
    <x v="5"/>
    <x v="5"/>
  </r>
  <r>
    <x v="1374"/>
    <x v="6"/>
    <n v="188.4366455078125"/>
    <n v="188.59981728604919"/>
    <n v="186.2097996366866"/>
    <n v="186.2097996366866"/>
    <x v="5"/>
    <x v="5"/>
  </r>
  <r>
    <x v="1375"/>
    <x v="6"/>
    <n v="187.31364440917969"/>
    <n v="191.28739997044389"/>
    <n v="186.56496688648241"/>
    <n v="190.61551176367249"/>
    <x v="5"/>
    <x v="5"/>
  </r>
  <r>
    <x v="1376"/>
    <x v="6"/>
    <n v="192.51600646972659"/>
    <n v="192.69836461073601"/>
    <n v="187.39042602622089"/>
    <n v="187.9279365695545"/>
    <x v="5"/>
    <x v="5"/>
  </r>
  <r>
    <x v="1377"/>
    <x v="6"/>
    <n v="193.8022155761719"/>
    <n v="195.76029200350271"/>
    <n v="193.34147964945191"/>
    <n v="193.97498056414281"/>
    <x v="5"/>
    <x v="5"/>
  </r>
  <r>
    <x v="1378"/>
    <x v="6"/>
    <n v="189.8956604003906"/>
    <n v="195.08842342708519"/>
    <n v="188.66706043069021"/>
    <n v="193.50468562669431"/>
    <x v="5"/>
    <x v="5"/>
  </r>
  <r>
    <x v="1379"/>
    <x v="6"/>
    <n v="192.29524230957031"/>
    <n v="192.55440442370909"/>
    <n v="187.6208043130429"/>
    <n v="189.8572437403889"/>
    <x v="5"/>
    <x v="5"/>
  </r>
  <r>
    <x v="1380"/>
    <x v="6"/>
    <n v="188.4462890625"/>
    <n v="191.86333344049501"/>
    <n v="187.05451734396601"/>
    <n v="191.7097547918946"/>
    <x v="5"/>
    <x v="5"/>
  </r>
  <r>
    <x v="1381"/>
    <x v="6"/>
    <n v="190.4715576171875"/>
    <n v="190.55794011288879"/>
    <n v="185.77791828522641"/>
    <n v="187.91836756197679"/>
    <x v="5"/>
    <x v="5"/>
  </r>
  <r>
    <x v="1382"/>
    <x v="6"/>
    <n v="195.3379821777344"/>
    <n v="196.1922433423255"/>
    <n v="189.7996890150342"/>
    <n v="189.9340666820687"/>
    <x v="5"/>
    <x v="5"/>
  </r>
  <r>
    <x v="1383"/>
    <x v="6"/>
    <n v="196.48017883300781"/>
    <n v="198.06393114730901"/>
    <n v="193.6678412975927"/>
    <n v="194.98282366026169"/>
    <x v="5"/>
    <x v="6"/>
  </r>
  <r>
    <x v="1384"/>
    <x v="6"/>
    <n v="197.97749328613281"/>
    <n v="199.66682874059489"/>
    <n v="196.76809465983061"/>
    <n v="197.4207817973726"/>
    <x v="5"/>
    <x v="6"/>
  </r>
  <r>
    <x v="1385"/>
    <x v="6"/>
    <n v="202.2392578125"/>
    <n v="202.65199861364181"/>
    <n v="199.7340627770329"/>
    <n v="200.4443530659855"/>
    <x v="5"/>
    <x v="6"/>
  </r>
  <r>
    <x v="1386"/>
    <x v="6"/>
    <n v="199.88758850097659"/>
    <n v="206.0497875510182"/>
    <n v="199.63803423929619"/>
    <n v="201.99924316937339"/>
    <x v="5"/>
    <x v="6"/>
  </r>
  <r>
    <x v="1387"/>
    <x v="6"/>
    <n v="204.28375244140619"/>
    <n v="204.69647863872419"/>
    <n v="200.30999590733521"/>
    <n v="201.63458630071489"/>
    <x v="5"/>
    <x v="6"/>
  </r>
  <r>
    <x v="1388"/>
    <x v="6"/>
    <n v="205.7138671875"/>
    <n v="207.69114438838241"/>
    <n v="202.97830467804539"/>
    <n v="207.64314923722179"/>
    <x v="5"/>
    <x v="6"/>
  </r>
  <r>
    <x v="1389"/>
    <x v="6"/>
    <n v="205.08995056152341"/>
    <n v="205.48349027937181"/>
    <n v="202.60395708820241"/>
    <n v="205.04195541245801"/>
    <x v="5"/>
    <x v="6"/>
  </r>
  <r>
    <x v="1390"/>
    <x v="6"/>
    <n v="198.7550354003906"/>
    <n v="207.1344749546449"/>
    <n v="198.20791692887681"/>
    <n v="205.86747300760251"/>
    <x v="5"/>
    <x v="6"/>
  </r>
  <r>
    <x v="1391"/>
    <x v="6"/>
    <n v="199.9836120605469"/>
    <n v="200.46353432165111"/>
    <n v="193.9173876500785"/>
    <n v="197.85275604955899"/>
    <x v="5"/>
    <x v="6"/>
  </r>
  <r>
    <x v="1392"/>
    <x v="6"/>
    <n v="199.68605041503909"/>
    <n v="202.8439471337897"/>
    <n v="196.7969236401965"/>
    <n v="201.1450182076608"/>
    <x v="5"/>
    <x v="6"/>
  </r>
  <r>
    <x v="1393"/>
    <x v="6"/>
    <n v="195.73150634765619"/>
    <n v="197.44002854016881"/>
    <n v="194.18615597734251"/>
    <n v="197.15207223496719"/>
    <x v="5"/>
    <x v="6"/>
  </r>
  <r>
    <x v="1394"/>
    <x v="6"/>
    <n v="194.73321533203119"/>
    <n v="196.80646787903029"/>
    <n v="193.3030420593432"/>
    <n v="196.2593642466197"/>
    <x v="5"/>
    <x v="6"/>
  </r>
  <r>
    <x v="1395"/>
    <x v="6"/>
    <n v="203.1031188964844"/>
    <n v="203.7750071729736"/>
    <n v="194.8580428269255"/>
    <n v="196.76813881286341"/>
    <x v="5"/>
    <x v="6"/>
  </r>
  <r>
    <x v="1396"/>
    <x v="6"/>
    <n v="200.3675842285156"/>
    <n v="205.349180642047"/>
    <n v="199.67649486212579"/>
    <n v="205.08042529356959"/>
    <x v="5"/>
    <x v="6"/>
  </r>
  <r>
    <x v="1397"/>
    <x v="6"/>
    <n v="203.24708557128909"/>
    <n v="203.77500300847959"/>
    <n v="200.0220072639847"/>
    <n v="200.7994790141808"/>
    <x v="5"/>
    <x v="6"/>
  </r>
  <r>
    <x v="1398"/>
    <x v="6"/>
    <n v="194.4068908691406"/>
    <n v="202.45039214661071"/>
    <n v="194.03255211484179"/>
    <n v="198.87017640461829"/>
    <x v="5"/>
    <x v="6"/>
  </r>
  <r>
    <x v="1399"/>
    <x v="6"/>
    <n v="193.2166748046875"/>
    <n v="194.71402968002459"/>
    <n v="189.57885643693081"/>
    <n v="192.37200707149731"/>
    <x v="5"/>
    <x v="6"/>
  </r>
  <r>
    <x v="1400"/>
    <x v="6"/>
    <n v="195.66432189941409"/>
    <n v="195.7794985613358"/>
    <n v="192.79438135598139"/>
    <n v="193.37988713086011"/>
    <x v="5"/>
    <x v="6"/>
  </r>
  <r>
    <x v="1401"/>
    <x v="6"/>
    <n v="193.90776062011719"/>
    <n v="196.48013646037401"/>
    <n v="193.6390053725101"/>
    <n v="195.43390962889919"/>
    <x v="5"/>
    <x v="6"/>
  </r>
  <r>
    <x v="1402"/>
    <x v="6"/>
    <n v="195.8658752441406"/>
    <n v="196.4321800098682"/>
    <n v="193.89819100034171"/>
    <n v="194.36852009933841"/>
    <x v="5"/>
    <x v="6"/>
  </r>
  <r>
    <x v="1403"/>
    <x v="6"/>
    <n v="195.7123107910156"/>
    <n v="196.24983607715279"/>
    <n v="191.5561965040167"/>
    <n v="192.92876727090669"/>
    <x v="5"/>
    <x v="6"/>
  </r>
  <r>
    <x v="1404"/>
    <x v="6"/>
    <n v="196.77772521972659"/>
    <n v="196.86412235992759"/>
    <n v="191.0186579403067"/>
    <n v="196.19221946047631"/>
    <x v="5"/>
    <x v="6"/>
  </r>
  <r>
    <x v="1405"/>
    <x v="6"/>
    <n v="207.84474182128909"/>
    <n v="208.90057673250999"/>
    <n v="201.98969858888671"/>
    <n v="203.02633250734019"/>
    <x v="5"/>
    <x v="7"/>
  </r>
  <r>
    <x v="1406"/>
    <x v="6"/>
    <n v="204.72523498535159"/>
    <n v="206.14581544620069"/>
    <n v="201.8649023641332"/>
    <n v="205.56990286520079"/>
    <x v="5"/>
    <x v="7"/>
  </r>
  <r>
    <x v="1407"/>
    <x v="6"/>
    <n v="204.3892822265625"/>
    <n v="206.36655947631411"/>
    <n v="203.07429999943071"/>
    <n v="206.27056917162039"/>
    <x v="5"/>
    <x v="7"/>
  </r>
  <r>
    <x v="1408"/>
    <x v="6"/>
    <n v="207.66239929199219"/>
    <n v="207.68158564013859"/>
    <n v="203.0551419672108"/>
    <n v="203.81341280887841"/>
    <x v="5"/>
    <x v="7"/>
  </r>
  <r>
    <x v="1409"/>
    <x v="6"/>
    <n v="203.94775390625"/>
    <n v="207.0384543474336"/>
    <n v="202.45999201190591"/>
    <n v="206.22259531548431"/>
    <x v="5"/>
    <x v="7"/>
  </r>
  <r>
    <x v="1410"/>
    <x v="6"/>
    <n v="199.88758850097659"/>
    <n v="203.37182822377201"/>
    <n v="198.06389007055719"/>
    <n v="203.17025446336899"/>
    <x v="5"/>
    <x v="7"/>
  </r>
  <r>
    <x v="1411"/>
    <x v="6"/>
    <n v="195.21321105957031"/>
    <n v="199.31173720046729"/>
    <n v="194.9828430692682"/>
    <n v="198.8414226919428"/>
    <x v="5"/>
    <x v="7"/>
  </r>
  <r>
    <x v="1412"/>
    <x v="6"/>
    <n v="200.78987121582031"/>
    <n v="201.83609819491349"/>
    <n v="196.5281593366515"/>
    <n v="197.04646891700719"/>
    <x v="5"/>
    <x v="7"/>
  </r>
  <r>
    <x v="1413"/>
    <x v="6"/>
    <n v="200.31956481933591"/>
    <n v="202.86316179352889"/>
    <n v="199.79164736083811"/>
    <n v="201.0298550949573"/>
    <x v="5"/>
    <x v="7"/>
  </r>
  <r>
    <x v="1414"/>
    <x v="6"/>
    <n v="200.51153564453119"/>
    <n v="201.1738307769734"/>
    <n v="199.17735220601239"/>
    <n v="200.3771579833159"/>
    <x v="5"/>
    <x v="7"/>
  </r>
  <r>
    <x v="1415"/>
    <x v="6"/>
    <n v="201.83612060546881"/>
    <n v="202.7095827034484"/>
    <n v="200.53073136822351"/>
    <n v="201.18343330987929"/>
    <x v="5"/>
    <x v="7"/>
  </r>
  <r>
    <x v="1416"/>
    <x v="6"/>
    <n v="202.9975280761719"/>
    <n v="203.83258814350501"/>
    <n v="200.8090836854561"/>
    <n v="202.0760708687869"/>
    <x v="5"/>
    <x v="7"/>
  </r>
  <r>
    <x v="1417"/>
    <x v="6"/>
    <n v="201.76593017578119"/>
    <n v="204.0751342134125"/>
    <n v="201.33295900668409"/>
    <n v="203.48821317217971"/>
    <x v="5"/>
    <x v="7"/>
  </r>
  <r>
    <x v="1418"/>
    <x v="6"/>
    <n v="206.46128845214841"/>
    <n v="206.86539583572591"/>
    <n v="201.00581675165211"/>
    <n v="201.61197048628469"/>
    <x v="5"/>
    <x v="7"/>
  </r>
  <r>
    <x v="1419"/>
    <x v="6"/>
    <n v="204.96037292480469"/>
    <n v="208.06816146852839"/>
    <n v="204.79680665213201"/>
    <n v="205.76858792441249"/>
    <x v="5"/>
    <x v="7"/>
  </r>
  <r>
    <x v="1420"/>
    <x v="6"/>
    <n v="205.60499572753909"/>
    <n v="207.3657590499063"/>
    <n v="204.39265869951629"/>
    <n v="206.66336818458629"/>
    <x v="5"/>
    <x v="7"/>
  </r>
  <r>
    <x v="1421"/>
    <x v="6"/>
    <n v="208.2798156738281"/>
    <n v="208.41451815872671"/>
    <n v="205.0373249921106"/>
    <n v="205.0373249921106"/>
    <x v="5"/>
    <x v="7"/>
  </r>
  <r>
    <x v="1422"/>
    <x v="6"/>
    <n v="212.7827453613281"/>
    <n v="213.6871826466504"/>
    <n v="209.13614713125159"/>
    <n v="209.63647695149871"/>
    <x v="5"/>
    <x v="7"/>
  </r>
  <r>
    <x v="1423"/>
    <x v="6"/>
    <n v="218.00730895996091"/>
    <n v="222.40439459903499"/>
    <n v="211.09895784566459"/>
    <n v="214.45691838795241"/>
    <x v="5"/>
    <x v="7"/>
  </r>
  <r>
    <x v="1424"/>
    <x v="6"/>
    <n v="220.24913024902341"/>
    <n v="221.91367110887779"/>
    <n v="218.00728468282469"/>
    <n v="219.54673943062861"/>
    <x v="5"/>
    <x v="7"/>
  </r>
  <r>
    <x v="1425"/>
    <x v="6"/>
    <n v="216.9970397949219"/>
    <n v="220.0471006406616"/>
    <n v="215.82319749069771"/>
    <n v="218.4114233142499"/>
    <x v="5"/>
    <x v="7"/>
  </r>
  <r>
    <x v="1426"/>
    <x v="6"/>
    <n v="218.67121887207031"/>
    <n v="218.84440150533129"/>
    <n v="215.93865942391611"/>
    <n v="216.97779926789511"/>
    <x v="5"/>
    <x v="8"/>
  </r>
  <r>
    <x v="1427"/>
    <x v="6"/>
    <n v="222.88545227050781"/>
    <n v="224.04967804549821"/>
    <n v="218.74815570566619"/>
    <n v="219.34469313601721"/>
    <x v="5"/>
    <x v="8"/>
  </r>
  <r>
    <x v="1428"/>
    <x v="6"/>
    <n v="209.0783996582031"/>
    <n v="220.6339928295248"/>
    <n v="206.8269377039403"/>
    <n v="220.59551270000671"/>
    <x v="5"/>
    <x v="8"/>
  </r>
  <r>
    <x v="1429"/>
    <x v="6"/>
    <n v="206.14381408691409"/>
    <n v="210.0983121112661"/>
    <n v="197.42660310746649"/>
    <n v="206.961660062064"/>
    <x v="5"/>
    <x v="8"/>
  </r>
  <r>
    <x v="1430"/>
    <x v="6"/>
    <n v="194.99232482910159"/>
    <n v="202.08347481385911"/>
    <n v="194.54972255458711"/>
    <n v="198.6870341932094"/>
    <x v="5"/>
    <x v="8"/>
  </r>
  <r>
    <x v="1431"/>
    <x v="6"/>
    <n v="203.29579162597659"/>
    <n v="206.71147956016279"/>
    <n v="198.87945877197271"/>
    <n v="199.7454158901792"/>
    <x v="5"/>
    <x v="8"/>
  </r>
  <r>
    <x v="1432"/>
    <x v="6"/>
    <n v="197.5997619628906"/>
    <n v="206.61525528666601"/>
    <n v="196.38743971258691"/>
    <n v="205.32594341625219"/>
    <x v="5"/>
    <x v="8"/>
  </r>
  <r>
    <x v="1433"/>
    <x v="6"/>
    <n v="196.31047058105469"/>
    <n v="200.73643425433639"/>
    <n v="193.626037418306"/>
    <n v="199.36053104280029"/>
    <x v="5"/>
    <x v="8"/>
  </r>
  <r>
    <x v="1434"/>
    <x v="6"/>
    <n v="197.6383056640625"/>
    <n v="201.28490436030521"/>
    <n v="196.3105133365971"/>
    <n v="196.5125744357004"/>
    <x v="5"/>
    <x v="8"/>
  </r>
  <r>
    <x v="1435"/>
    <x v="6"/>
    <n v="200.88075256347659"/>
    <n v="201.84291730022329"/>
    <n v="199.10074192790751"/>
    <n v="200.534372670989"/>
    <x v="5"/>
    <x v="8"/>
  </r>
  <r>
    <x v="1436"/>
    <x v="6"/>
    <n v="197.2919006347656"/>
    <n v="202.68001485495671"/>
    <n v="196.8974095322985"/>
    <n v="202.65115108467569"/>
    <x v="5"/>
    <x v="8"/>
  </r>
  <r>
    <x v="1437"/>
    <x v="6"/>
    <n v="195.23284912109381"/>
    <n v="196.59912127754981"/>
    <n v="192.39446610049649"/>
    <n v="192.4810574027475"/>
    <x v="5"/>
    <x v="8"/>
  </r>
  <r>
    <x v="1438"/>
    <x v="6"/>
    <n v="192.8082275390625"/>
    <n v="195.94487988980151"/>
    <n v="188.8248653614979"/>
    <n v="195.12704851750081"/>
    <x v="5"/>
    <x v="8"/>
  </r>
  <r>
    <x v="1439"/>
    <x v="6"/>
    <n v="194.87681579589841"/>
    <n v="195.04039670109091"/>
    <n v="188.94989289093499"/>
    <n v="189.72924388458401"/>
    <x v="5"/>
    <x v="8"/>
  </r>
  <r>
    <x v="1440"/>
    <x v="6"/>
    <n v="199.57225036621091"/>
    <n v="200.2265301606719"/>
    <n v="194.43429310313101"/>
    <n v="197.30154051744381"/>
    <x v="5"/>
    <x v="8"/>
  </r>
  <r>
    <x v="1441"/>
    <x v="6"/>
    <n v="193.0006408691406"/>
    <n v="200.22650818137481"/>
    <n v="192.46183091018489"/>
    <n v="200.03406346905891"/>
    <x v="5"/>
    <x v="8"/>
  </r>
  <r>
    <x v="1442"/>
    <x v="6"/>
    <n v="195.50227355957031"/>
    <n v="197.79223054604611"/>
    <n v="191.66323061426749"/>
    <n v="192.28864656073921"/>
    <x v="5"/>
    <x v="8"/>
  </r>
  <r>
    <x v="1443"/>
    <x v="6"/>
    <n v="199.9571228027344"/>
    <n v="201.13095051039821"/>
    <n v="194.87687846530349"/>
    <n v="195.84867444076011"/>
    <x v="5"/>
    <x v="8"/>
  </r>
  <r>
    <x v="1444"/>
    <x v="6"/>
    <n v="201.51579284667969"/>
    <n v="204.52737329082339"/>
    <n v="200.18800075896689"/>
    <n v="202.9013124718636"/>
    <x v="5"/>
    <x v="8"/>
  </r>
  <r>
    <x v="1445"/>
    <x v="6"/>
    <n v="199.41825866699219"/>
    <n v="202.1219539180114"/>
    <n v="198.98528747041641"/>
    <n v="201.42919413090269"/>
    <x v="5"/>
    <x v="8"/>
  </r>
  <r>
    <x v="1446"/>
    <x v="6"/>
    <n v="202.37211608886719"/>
    <n v="203.95968207307459"/>
    <n v="198.72550342042439"/>
    <n v="199.87048183587521"/>
    <x v="5"/>
    <x v="8"/>
  </r>
  <r>
    <x v="1447"/>
    <x v="6"/>
    <n v="204.4215393066406"/>
    <n v="205.8936502720816"/>
    <n v="203.32467202491071"/>
    <n v="205.41256787340231"/>
    <x v="5"/>
    <x v="9"/>
  </r>
  <r>
    <x v="1448"/>
    <x v="6"/>
    <n v="198.3887634277344"/>
    <n v="203.00715742653259"/>
    <n v="197.76334749580499"/>
    <n v="200.13027937518521"/>
    <x v="5"/>
    <x v="9"/>
  </r>
  <r>
    <x v="1449"/>
    <x v="6"/>
    <n v="202.42022705078119"/>
    <n v="202.44909081908429"/>
    <n v="199.14885805557401"/>
    <n v="199.3797828834671"/>
    <x v="5"/>
    <x v="9"/>
  </r>
  <r>
    <x v="1450"/>
    <x v="6"/>
    <n v="198.11932373046881"/>
    <n v="202.22775615570151"/>
    <n v="197.07056780073771"/>
    <n v="200.9192263448962"/>
    <x v="5"/>
    <x v="9"/>
  </r>
  <r>
    <x v="1451"/>
    <x v="6"/>
    <n v="201.89103698730469"/>
    <n v="202.16044195043739"/>
    <n v="198.89870394257369"/>
    <n v="199.22583644331061"/>
    <x v="5"/>
    <x v="9"/>
  </r>
  <r>
    <x v="1452"/>
    <x v="6"/>
    <n v="202.6126708984375"/>
    <n v="203.199592029781"/>
    <n v="200.43818367617411"/>
    <n v="202.54531231348611"/>
    <x v="5"/>
    <x v="9"/>
  </r>
  <r>
    <x v="1453"/>
    <x v="6"/>
    <n v="207.644775390625"/>
    <n v="207.6928865651237"/>
    <n v="203.23805900928679"/>
    <n v="203.23805900928679"/>
    <x v="5"/>
    <x v="9"/>
  </r>
  <r>
    <x v="1454"/>
    <x v="6"/>
    <n v="213.02326965332031"/>
    <n v="215.39020139678789"/>
    <n v="208.60693697694549"/>
    <n v="210.51201907002439"/>
    <x v="5"/>
    <x v="9"/>
  </r>
  <r>
    <x v="1455"/>
    <x v="6"/>
    <n v="214.42808532714841"/>
    <n v="216.68917887423589"/>
    <n v="212.0900168208546"/>
    <n v="214.29338281890529"/>
    <x v="5"/>
    <x v="9"/>
  </r>
  <r>
    <x v="1456"/>
    <x v="6"/>
    <n v="212.5036926269531"/>
    <n v="215.73656655140911"/>
    <n v="210.8391518349811"/>
    <n v="214.56272446279019"/>
    <x v="5"/>
    <x v="9"/>
  </r>
  <r>
    <x v="1457"/>
    <x v="6"/>
    <n v="211.34912109375"/>
    <n v="212.02263350981491"/>
    <n v="207.83721080471159"/>
    <n v="208.88598158273001"/>
    <x v="5"/>
    <x v="9"/>
  </r>
  <r>
    <x v="1458"/>
    <x v="6"/>
    <n v="211.34912109375"/>
    <n v="213.87960450564171"/>
    <n v="211.02198858901409"/>
    <n v="211.82057244426059"/>
    <x v="5"/>
    <x v="9"/>
  </r>
  <r>
    <x v="1459"/>
    <x v="6"/>
    <n v="206.11491394042969"/>
    <n v="213.88920612862989"/>
    <n v="205.63383161206181"/>
    <n v="212.0803318758972"/>
    <x v="5"/>
    <x v="9"/>
  </r>
  <r>
    <x v="1460"/>
    <x v="6"/>
    <n v="206.5286865234375"/>
    <n v="209.14577618301081"/>
    <n v="205.0277116531027"/>
    <n v="207.63518494916349"/>
    <x v="5"/>
    <x v="9"/>
  </r>
  <r>
    <x v="1461"/>
    <x v="6"/>
    <n v="206.67301940917969"/>
    <n v="208.71280425916541"/>
    <n v="205.0565747744682"/>
    <n v="205.0565747744682"/>
    <x v="5"/>
    <x v="9"/>
  </r>
  <r>
    <x v="1462"/>
    <x v="6"/>
    <n v="206.75958251953119"/>
    <n v="207.8853135151422"/>
    <n v="203.69027461830359"/>
    <n v="205.83589789977739"/>
    <x v="5"/>
    <x v="9"/>
  </r>
  <r>
    <x v="1463"/>
    <x v="6"/>
    <n v="208.04887390136719"/>
    <n v="208.09698507380119"/>
    <n v="205.09503583671881"/>
    <n v="206.8942791702946"/>
    <x v="5"/>
    <x v="9"/>
  </r>
  <r>
    <x v="1464"/>
    <x v="6"/>
    <n v="202.13160705566409"/>
    <n v="208.15475413676489"/>
    <n v="200.22652463524079"/>
    <n v="205.75897289514111"/>
    <x v="5"/>
    <x v="9"/>
  </r>
  <r>
    <x v="1465"/>
    <x v="6"/>
    <n v="205.181640625"/>
    <n v="206.5479128594136"/>
    <n v="202.37212121151259"/>
    <n v="203.58444355660561"/>
    <x v="5"/>
    <x v="9"/>
  </r>
  <r>
    <x v="1466"/>
    <x v="6"/>
    <n v="195.0115661621094"/>
    <n v="200.938505204553"/>
    <n v="194.45352346476511"/>
    <n v="199.812774083683"/>
    <x v="5"/>
    <x v="9"/>
  </r>
  <r>
    <x v="1467"/>
    <x v="6"/>
    <n v="196.97441101074219"/>
    <n v="199.51452590788949"/>
    <n v="195.67548244726379"/>
    <n v="196.3490096617916"/>
    <x v="5"/>
    <x v="9"/>
  </r>
  <r>
    <x v="1468"/>
    <x v="6"/>
    <n v="194.80949401855469"/>
    <n v="196.56062619243991"/>
    <n v="192.06731866601709"/>
    <n v="195.80052251573849"/>
    <x v="5"/>
    <x v="9"/>
  </r>
  <r>
    <x v="1469"/>
    <x v="6"/>
    <n v="194.67481994628909"/>
    <n v="197.51320337704041"/>
    <n v="192.54842912333319"/>
    <n v="196.56065487022781"/>
    <x v="5"/>
    <x v="10"/>
  </r>
  <r>
    <x v="1470"/>
    <x v="6"/>
    <n v="198.6196594238281"/>
    <n v="200.24572017685421"/>
    <n v="195.43489649640719"/>
    <n v="196.17576745400731"/>
    <x v="5"/>
    <x v="10"/>
  </r>
  <r>
    <x v="1471"/>
    <x v="6"/>
    <n v="208.2028503417969"/>
    <n v="210.05983612807739"/>
    <n v="204.3830547304367"/>
    <n v="205.92252435590851"/>
    <x v="5"/>
    <x v="10"/>
  </r>
  <r>
    <x v="1472"/>
    <x v="6"/>
    <n v="214.84178161621091"/>
    <n v="215.6403801987278"/>
    <n v="212.78274943674151"/>
    <n v="213.63907556087901"/>
    <x v="5"/>
    <x v="10"/>
  </r>
  <r>
    <x v="1473"/>
    <x v="6"/>
    <n v="215.2555236816406"/>
    <n v="215.8713086048617"/>
    <n v="209.78080327849511"/>
    <n v="213.85075652601131"/>
    <x v="5"/>
    <x v="10"/>
  </r>
  <r>
    <x v="1474"/>
    <x v="6"/>
    <n v="210.12718200683591"/>
    <n v="219.4890419311931"/>
    <n v="209.636483216324"/>
    <n v="215.94828231340469"/>
    <x v="5"/>
    <x v="10"/>
  </r>
  <r>
    <x v="1475"/>
    <x v="6"/>
    <n v="203.02638244628909"/>
    <n v="208.30867230887301"/>
    <n v="201.78519635519581"/>
    <n v="206.38434277253239"/>
    <x v="5"/>
    <x v="10"/>
  </r>
  <r>
    <x v="1476"/>
    <x v="6"/>
    <n v="208.3568115234375"/>
    <n v="209.79042782480161"/>
    <n v="204.17138834605069"/>
    <n v="204.35420202564049"/>
    <x v="5"/>
    <x v="10"/>
  </r>
  <r>
    <x v="1477"/>
    <x v="6"/>
    <n v="207.2887878417969"/>
    <n v="210.8199309127277"/>
    <n v="206.3458704441471"/>
    <n v="208.9918236566661"/>
    <x v="5"/>
    <x v="10"/>
  </r>
  <r>
    <x v="1478"/>
    <x v="6"/>
    <n v="208.31828308105469"/>
    <n v="209.19385652014651"/>
    <n v="206.0572047454115"/>
    <n v="208.1739642422896"/>
    <x v="5"/>
    <x v="10"/>
  </r>
  <r>
    <x v="1479"/>
    <x v="6"/>
    <n v="209.01106262207031"/>
    <n v="209.50177608318279"/>
    <n v="206.40360414551151"/>
    <n v="206.7403530282765"/>
    <x v="5"/>
    <x v="10"/>
  </r>
  <r>
    <x v="1480"/>
    <x v="6"/>
    <n v="206.3458557128906"/>
    <n v="209.4440126554162"/>
    <n v="205.9802284151929"/>
    <n v="207.92380529244619"/>
    <x v="5"/>
    <x v="10"/>
  </r>
  <r>
    <x v="1481"/>
    <x v="6"/>
    <n v="203.62550354003909"/>
    <n v="207.5710576264299"/>
    <n v="203.48079210592309"/>
    <n v="206.10473380286561"/>
    <x v="5"/>
    <x v="10"/>
  </r>
  <r>
    <x v="1482"/>
    <x v="6"/>
    <n v="204.91813659667969"/>
    <n v="205.50659431946269"/>
    <n v="202.51606857025561"/>
    <n v="203.9148718941826"/>
    <x v="5"/>
    <x v="10"/>
  </r>
  <r>
    <x v="1483"/>
    <x v="6"/>
    <n v="202.95982360839841"/>
    <n v="205.75740073375329"/>
    <n v="202.58359751609339"/>
    <n v="204.7058989270426"/>
    <x v="5"/>
    <x v="10"/>
  </r>
  <r>
    <x v="1484"/>
    <x v="6"/>
    <n v="202.68968200683591"/>
    <n v="204.79268529534079"/>
    <n v="200.80855183594761"/>
    <n v="203.5000127389257"/>
    <x v="5"/>
    <x v="10"/>
  </r>
  <r>
    <x v="1485"/>
    <x v="6"/>
    <n v="206.30729675292969"/>
    <n v="206.68352288022811"/>
    <n v="201.48387731581821"/>
    <n v="202.18809243206221"/>
    <x v="5"/>
    <x v="10"/>
  </r>
  <r>
    <x v="1486"/>
    <x v="6"/>
    <n v="206.31690979003909"/>
    <n v="207.6867589545457"/>
    <n v="204.95671688381381"/>
    <n v="207.5131229443532"/>
    <x v="5"/>
    <x v="10"/>
  </r>
  <r>
    <x v="1487"/>
    <x v="6"/>
    <n v="207.62890625"/>
    <n v="208.63218572293249"/>
    <n v="206.48093008381181"/>
    <n v="207.26233638711611"/>
    <x v="5"/>
    <x v="10"/>
  </r>
  <r>
    <x v="1488"/>
    <x v="6"/>
    <n v="206.5098571777344"/>
    <n v="207.1754765997066"/>
    <n v="203.39391807067909"/>
    <n v="206.53879651260681"/>
    <x v="5"/>
    <x v="10"/>
  </r>
  <r>
    <x v="1489"/>
    <x v="6"/>
    <n v="208.57429504394531"/>
    <n v="209.6450946721458"/>
    <n v="205.81529873199949"/>
    <n v="206.9343207752386"/>
    <x v="5"/>
    <x v="11"/>
  </r>
  <r>
    <x v="1490"/>
    <x v="6"/>
    <n v="207.76393127441409"/>
    <n v="207.86040553586599"/>
    <n v="205.28470173007949"/>
    <n v="207.29124566505411"/>
    <x v="5"/>
    <x v="11"/>
  </r>
  <r>
    <x v="1491"/>
    <x v="6"/>
    <n v="206.67387390136719"/>
    <n v="208.7382967573464"/>
    <n v="206.1046992411452"/>
    <n v="207.0308022164954"/>
    <x v="5"/>
    <x v="11"/>
  </r>
  <r>
    <x v="1492"/>
    <x v="6"/>
    <n v="206.7896423339844"/>
    <n v="207.77362403803721"/>
    <n v="205.65130767245111"/>
    <n v="206.65458717616599"/>
    <x v="5"/>
    <x v="11"/>
  </r>
  <r>
    <x v="1493"/>
    <x v="6"/>
    <n v="206.72209167480469"/>
    <n v="207.927946463593"/>
    <n v="205.4680144703905"/>
    <n v="206.799268147676"/>
    <x v="5"/>
    <x v="11"/>
  </r>
  <r>
    <x v="1494"/>
    <x v="6"/>
    <n v="208.38133239746091"/>
    <n v="209.2881374813845"/>
    <n v="205.37152379542181"/>
    <n v="206.41338401610591"/>
    <x v="5"/>
    <x v="11"/>
  </r>
  <r>
    <x v="1495"/>
    <x v="6"/>
    <n v="204.32002258300781"/>
    <n v="207.62888080244761"/>
    <n v="203.7508626994159"/>
    <n v="207.56136059383959"/>
    <x v="5"/>
    <x v="11"/>
  </r>
  <r>
    <x v="1496"/>
    <x v="6"/>
    <n v="203.085205078125"/>
    <n v="205.55479285427589"/>
    <n v="202.9308521621395"/>
    <n v="204.29105963444121"/>
    <x v="5"/>
    <x v="11"/>
  </r>
  <r>
    <x v="1497"/>
    <x v="6"/>
    <n v="205.72845458984381"/>
    <n v="205.78634798051129"/>
    <n v="201.72502284984321"/>
    <n v="202.6318279448559"/>
    <x v="5"/>
    <x v="11"/>
  </r>
  <r>
    <x v="1498"/>
    <x v="6"/>
    <n v="206.63526916503909"/>
    <n v="208.57429304394529"/>
    <n v="205.3618941901473"/>
    <n v="205.57412580594709"/>
    <x v="5"/>
    <x v="11"/>
  </r>
  <r>
    <x v="1499"/>
    <x v="6"/>
    <n v="206.5677490234375"/>
    <n v="207.812184662047"/>
    <n v="204.74449721064741"/>
    <n v="207.5710137094562"/>
    <x v="5"/>
    <x v="11"/>
  </r>
  <r>
    <x v="1500"/>
    <x v="6"/>
    <n v="211.5358581542969"/>
    <n v="212.33654745828809"/>
    <n v="207.13690247156961"/>
    <n v="207.1658418073844"/>
    <x v="5"/>
    <x v="11"/>
  </r>
  <r>
    <x v="1501"/>
    <x v="6"/>
    <n v="211.67091369628909"/>
    <n v="213.0890000335304"/>
    <n v="210.22388802317809"/>
    <n v="212.1050184542411"/>
    <x v="5"/>
    <x v="11"/>
  </r>
  <r>
    <x v="1502"/>
    <x v="6"/>
    <n v="210.87022399902341"/>
    <n v="211.93138204529589"/>
    <n v="208.39099433805049"/>
    <n v="210.87022399902341"/>
    <x v="5"/>
    <x v="11"/>
  </r>
  <r>
    <x v="1503"/>
    <x v="6"/>
    <n v="214.7289733886719"/>
    <n v="216.08918114203121"/>
    <n v="209.60650453017769"/>
    <n v="209.8669732897354"/>
    <x v="5"/>
    <x v="11"/>
  </r>
  <r>
    <x v="1504"/>
    <x v="6"/>
    <n v="216.0312805175781"/>
    <n v="217.66159840413059"/>
    <n v="214.01509502043939"/>
    <n v="214.82542583461401"/>
    <x v="5"/>
    <x v="11"/>
  </r>
  <r>
    <x v="1505"/>
    <x v="6"/>
    <n v="213.21437072753909"/>
    <n v="215.66466056414299"/>
    <n v="213.00213916060051"/>
    <n v="215.23055589355181"/>
    <x v="5"/>
    <x v="11"/>
  </r>
  <r>
    <x v="1506"/>
    <x v="6"/>
    <n v="214.8833312988281"/>
    <n v="215.7129600129532"/>
    <n v="213.38806836152139"/>
    <n v="213.6002999897795"/>
    <x v="5"/>
    <x v="11"/>
  </r>
  <r>
    <x v="1507"/>
    <x v="6"/>
    <n v="217.0152587890625"/>
    <n v="218.0474627277689"/>
    <n v="215.14376999412889"/>
    <n v="216.52326066508999"/>
    <x v="5"/>
    <x v="11"/>
  </r>
  <r>
    <x v="1508"/>
    <x v="6"/>
    <n v="216.23390197753909"/>
    <n v="219.15689317484029"/>
    <n v="215.68403977918891"/>
    <n v="218.31762284687531"/>
    <x v="5"/>
    <x v="11"/>
  </r>
  <r>
    <x v="1509"/>
    <x v="6"/>
    <n v="213.85111999511719"/>
    <n v="217.66163317798009"/>
    <n v="213.64854461916281"/>
    <n v="217.27575078583911"/>
    <x v="5"/>
    <x v="11"/>
  </r>
  <r>
    <x v="1510"/>
    <x v="6"/>
    <n v="214.5649719238281"/>
    <n v="215.12449030176421"/>
    <n v="211.92173297700771"/>
    <n v="213.87039840086669"/>
    <x v="5"/>
    <x v="11"/>
  </r>
  <r>
    <x v="1511"/>
    <x v="6"/>
    <n v="210.00202941894531"/>
    <n v="215.12449830133909"/>
    <n v="207.22373522378641"/>
    <n v="214.67109571477059"/>
    <x v="6"/>
    <x v="0"/>
  </r>
  <r>
    <x v="1512"/>
    <x v="6"/>
    <n v="210.20458984375"/>
    <n v="210.8027037970846"/>
    <n v="208.0822884710274"/>
    <n v="209.58719281314151"/>
    <x v="6"/>
    <x v="0"/>
  </r>
  <r>
    <x v="1513"/>
    <x v="6"/>
    <n v="204.75413513183591"/>
    <n v="208.84439971467239"/>
    <n v="204.45508551109231"/>
    <n v="204.6769586619817"/>
    <x v="6"/>
    <x v="0"/>
  </r>
  <r>
    <x v="1514"/>
    <x v="6"/>
    <n v="210.580810546875"/>
    <n v="211.5937314343021"/>
    <n v="206.16257189945659"/>
    <n v="206.48090458530811"/>
    <x v="6"/>
    <x v="0"/>
  </r>
  <r>
    <x v="1515"/>
    <x v="6"/>
    <n v="211.86384582519531"/>
    <n v="212.7899487253861"/>
    <n v="209.36531838225511"/>
    <n v="210.95704072206649"/>
    <x v="6"/>
    <x v="0"/>
  </r>
  <r>
    <x v="1516"/>
    <x v="6"/>
    <n v="209.8091125488281"/>
    <n v="211.17896195855991"/>
    <n v="209.07594334368389"/>
    <n v="210.7544986755625"/>
    <x v="6"/>
    <x v="0"/>
  </r>
  <r>
    <x v="1517"/>
    <x v="6"/>
    <n v="207.3394775390625"/>
    <n v="209.43285429285001"/>
    <n v="205.78635078610131"/>
    <n v="208.85403813753169"/>
    <x v="6"/>
    <x v="0"/>
  </r>
  <r>
    <x v="1518"/>
    <x v="6"/>
    <n v="208.69970703125"/>
    <n v="209.10487249439279"/>
    <n v="206.37481534806389"/>
    <n v="206.46164808437919"/>
    <x v="6"/>
    <x v="0"/>
  </r>
  <r>
    <x v="1519"/>
    <x v="6"/>
    <n v="205.4969482421875"/>
    <n v="209.7801466911456"/>
    <n v="205.22683795440699"/>
    <n v="208.2848838495633"/>
    <x v="6"/>
    <x v="0"/>
  </r>
  <r>
    <x v="1520"/>
    <x v="6"/>
    <n v="205.13999938964841"/>
    <n v="206.9343118045268"/>
    <n v="204.54190015799111"/>
    <n v="205.97928428557799"/>
    <x v="6"/>
    <x v="0"/>
  </r>
  <r>
    <x v="1521"/>
    <x v="6"/>
    <n v="208.796142578125"/>
    <n v="209.31706529985311"/>
    <n v="205.12070003287829"/>
    <n v="206.2011410675174"/>
    <x v="6"/>
    <x v="0"/>
  </r>
  <r>
    <x v="1522"/>
    <x v="6"/>
    <n v="216.41717529296881"/>
    <n v="217.8159639568027"/>
    <n v="209.61615108340141"/>
    <n v="210.01167500183749"/>
    <x v="6"/>
    <x v="0"/>
  </r>
  <r>
    <x v="1523"/>
    <x v="6"/>
    <n v="217.02490234375"/>
    <n v="218.30793348539311"/>
    <n v="214.5649558607472"/>
    <n v="216.76443361216229"/>
    <x v="6"/>
    <x v="0"/>
  </r>
  <r>
    <x v="1524"/>
    <x v="6"/>
    <n v="217.97029113769531"/>
    <n v="221.9447982112566"/>
    <n v="217.82559446264699"/>
    <n v="219.06038848941191"/>
    <x v="6"/>
    <x v="0"/>
  </r>
  <r>
    <x v="1525"/>
    <x v="6"/>
    <n v="221.42384338378909"/>
    <n v="221.66501430323461"/>
    <n v="216.3013754099496"/>
    <n v="221.0283195431212"/>
    <x v="6"/>
    <x v="0"/>
  </r>
  <r>
    <x v="1526"/>
    <x v="6"/>
    <n v="224.12498474121091"/>
    <n v="225.90964090519279"/>
    <n v="221.9544462326526"/>
    <n v="223.67158218627509"/>
    <x v="6"/>
    <x v="0"/>
  </r>
  <r>
    <x v="1527"/>
    <x v="6"/>
    <n v="224.67488098144531"/>
    <n v="231.9486060429511"/>
    <n v="222.01235863887959"/>
    <n v="229.59477490304539"/>
    <x v="6"/>
    <x v="0"/>
  </r>
  <r>
    <x v="1528"/>
    <x v="6"/>
    <n v="230.49189758300781"/>
    <n v="234.07088102476149"/>
    <n v="226.78751525444329"/>
    <n v="227.28915496140729"/>
    <x v="6"/>
    <x v="0"/>
  </r>
  <r>
    <x v="1529"/>
    <x v="6"/>
    <n v="223.76805114746091"/>
    <n v="229.61403237006721"/>
    <n v="223.1795934658507"/>
    <n v="227.6557255174755"/>
    <x v="6"/>
    <x v="0"/>
  </r>
  <r>
    <x v="1530"/>
    <x v="6"/>
    <n v="231.18644714355469"/>
    <n v="233.93580162796931"/>
    <n v="224.2214295216161"/>
    <n v="226.75855241046651"/>
    <x v="6"/>
    <x v="1"/>
  </r>
  <r>
    <x v="1531"/>
    <x v="6"/>
    <n v="231.05140686035159"/>
    <n v="233.75252438846979"/>
    <n v="230.26037381506271"/>
    <n v="232.77819906978669"/>
    <x v="6"/>
    <x v="1"/>
  </r>
  <r>
    <x v="1532"/>
    <x v="6"/>
    <n v="234.41815185546881"/>
    <n v="236.4343373653989"/>
    <n v="230.81022932198391"/>
    <n v="231.10929364997719"/>
    <x v="6"/>
    <x v="1"/>
  </r>
  <r>
    <x v="1533"/>
    <x v="6"/>
    <n v="233.4631042480469"/>
    <n v="234.6496758345325"/>
    <n v="231.88102351930479"/>
    <n v="234.09015750462419"/>
    <x v="6"/>
    <x v="1"/>
  </r>
  <r>
    <x v="1534"/>
    <x v="6"/>
    <n v="233.64640808105469"/>
    <n v="234.68826832765421"/>
    <n v="231.92927213385539"/>
    <n v="233.6753474168014"/>
    <x v="6"/>
    <x v="1"/>
  </r>
  <r>
    <x v="1535"/>
    <x v="6"/>
    <n v="233.9068603515625"/>
    <n v="235.07411939756679"/>
    <n v="232.3054818601149"/>
    <n v="234.56283820883681"/>
    <x v="6"/>
    <x v="1"/>
  </r>
  <r>
    <x v="1536"/>
    <x v="6"/>
    <n v="235.16099548339841"/>
    <n v="236.11602311171259"/>
    <n v="232.85540158003101"/>
    <n v="233.3280872643779"/>
    <x v="6"/>
    <x v="1"/>
  </r>
  <r>
    <x v="1537"/>
    <x v="6"/>
    <n v="234.24452209472659"/>
    <n v="237.23503297528771"/>
    <n v="232.38267474839651"/>
    <n v="236.3475256657072"/>
    <x v="6"/>
    <x v="1"/>
  </r>
  <r>
    <x v="1538"/>
    <x v="6"/>
    <n v="235.85554504394531"/>
    <n v="236.4922251580212"/>
    <n v="233.59817378890861"/>
    <n v="236.13529686620069"/>
    <x v="6"/>
    <x v="1"/>
  </r>
  <r>
    <x v="1539"/>
    <x v="6"/>
    <n v="236.337890625"/>
    <n v="236.63694024928759"/>
    <n v="234.1576958055235"/>
    <n v="235.31531342724281"/>
    <x v="6"/>
    <x v="1"/>
  </r>
  <r>
    <x v="1540"/>
    <x v="6"/>
    <n v="235.09342956542969"/>
    <n v="237.43761875854929"/>
    <n v="234.34097740959029"/>
    <n v="236.37646073369581"/>
    <x v="6"/>
    <x v="1"/>
  </r>
  <r>
    <x v="1541"/>
    <x v="6"/>
    <n v="236.11834716796881"/>
    <n v="236.2247073752917"/>
    <n v="232.96624018864759"/>
    <n v="233.3336690419103"/>
    <x v="6"/>
    <x v="1"/>
  </r>
  <r>
    <x v="1542"/>
    <x v="6"/>
    <n v="235.7218933105469"/>
    <n v="235.8572594949641"/>
    <n v="232.8888671817403"/>
    <n v="233.79776074303081"/>
    <x v="6"/>
    <x v="1"/>
  </r>
  <r>
    <x v="1543"/>
    <x v="6"/>
    <n v="232.99525451660159"/>
    <n v="235.78961124122651"/>
    <n v="232.23139079471949"/>
    <n v="235.6832510300965"/>
    <x v="6"/>
    <x v="1"/>
  </r>
  <r>
    <x v="1544"/>
    <x v="6"/>
    <n v="226.74903869628909"/>
    <n v="230.0558542492135"/>
    <n v="224.7088671844013"/>
    <n v="229.56273767902789"/>
    <x v="6"/>
    <x v="1"/>
  </r>
  <r>
    <x v="1545"/>
    <x v="6"/>
    <n v="225.550048828125"/>
    <n v="227.05841903890271"/>
    <n v="221.16028962105949"/>
    <n v="222.70734431374831"/>
    <x v="6"/>
    <x v="1"/>
  </r>
  <r>
    <x v="1546"/>
    <x v="6"/>
    <n v="226.78773498535159"/>
    <n v="227.41621778910351"/>
    <n v="221.421405397233"/>
    <n v="222.3979748432902"/>
    <x v="6"/>
    <x v="1"/>
  </r>
  <r>
    <x v="1547"/>
    <x v="6"/>
    <n v="221.41169738769531"/>
    <n v="226.8263593753054"/>
    <n v="220.3384316846354"/>
    <n v="224.3994318637948"/>
    <x v="6"/>
    <x v="1"/>
  </r>
  <r>
    <x v="1548"/>
    <x v="6"/>
    <n v="224.6895751953125"/>
    <n v="227.58061410349501"/>
    <n v="221.9435515022262"/>
    <n v="223.86769936133669"/>
    <x v="6"/>
    <x v="1"/>
  </r>
  <r>
    <x v="1549"/>
    <x v="6"/>
    <n v="229.09864807128909"/>
    <n v="229.6111069324574"/>
    <n v="225.43406705975241"/>
    <n v="228.0930578409812"/>
    <x v="6"/>
    <x v="2"/>
  </r>
  <r>
    <x v="1550"/>
    <x v="6"/>
    <n v="226.13020324707031"/>
    <n v="229.4466970580647"/>
    <n v="225.72410467397461"/>
    <n v="229.1662861777647"/>
    <x v="6"/>
    <x v="2"/>
  </r>
  <r>
    <x v="1551"/>
    <x v="6"/>
    <n v="220.029052734375"/>
    <n v="225.84982902079329"/>
    <n v="219.73897808151909"/>
    <n v="224.4768247346725"/>
    <x v="6"/>
    <x v="2"/>
  </r>
  <r>
    <x v="1552"/>
    <x v="6"/>
    <n v="219.22654724121091"/>
    <n v="224.79593407483961"/>
    <n v="216.8382887421148"/>
    <n v="219.23622574162121"/>
    <x v="6"/>
    <x v="2"/>
  </r>
  <r>
    <x v="1553"/>
    <x v="6"/>
    <n v="223.93536376953119"/>
    <n v="225.55009450183559"/>
    <n v="218.96546911166311"/>
    <n v="221.9241981632992"/>
    <x v="6"/>
    <x v="2"/>
  </r>
  <r>
    <x v="1554"/>
    <x v="6"/>
    <n v="219.86463928222659"/>
    <n v="225.64672999454351"/>
    <n v="219.6132491656239"/>
    <n v="223.7129190101345"/>
    <x v="6"/>
    <x v="2"/>
  </r>
  <r>
    <x v="1555"/>
    <x v="6"/>
    <n v="226.04319763183591"/>
    <n v="227.59025254567641"/>
    <n v="224.00302615669079"/>
    <n v="225.1729884639314"/>
    <x v="6"/>
    <x v="2"/>
  </r>
  <r>
    <x v="1556"/>
    <x v="6"/>
    <n v="224.7281799316406"/>
    <n v="229.1566089983526"/>
    <n v="224.36075111160631"/>
    <n v="229.1566089983526"/>
    <x v="6"/>
    <x v="2"/>
  </r>
  <r>
    <x v="1557"/>
    <x v="6"/>
    <n v="229.28233337402341"/>
    <n v="231.25481433839161"/>
    <n v="226.55565245589901"/>
    <n v="227.18414995839441"/>
    <x v="6"/>
    <x v="2"/>
  </r>
  <r>
    <x v="1558"/>
    <x v="6"/>
    <n v="227.947998046875"/>
    <n v="228.0156885215485"/>
    <n v="225.51139177337751"/>
    <n v="226.26557697049191"/>
    <x v="6"/>
    <x v="2"/>
  </r>
  <r>
    <x v="1559"/>
    <x v="6"/>
    <n v="227.0390930175781"/>
    <n v="227.40652185294729"/>
    <n v="224.13837632691519"/>
    <n v="227.18413770439611"/>
    <x v="6"/>
    <x v="2"/>
  </r>
  <r>
    <x v="1560"/>
    <x v="6"/>
    <n v="229.8431091308594"/>
    <n v="232.11532816634639"/>
    <n v="228.13168229283389"/>
    <n v="228.46042661653399"/>
    <x v="6"/>
    <x v="2"/>
  </r>
  <r>
    <x v="1561"/>
    <x v="6"/>
    <n v="229.1952819824219"/>
    <n v="230.65531878562439"/>
    <n v="225.5113742473244"/>
    <n v="228.33473664470571"/>
    <x v="6"/>
    <x v="2"/>
  </r>
  <r>
    <x v="1562"/>
    <x v="6"/>
    <n v="223.08445739746091"/>
    <n v="226.43962095239081"/>
    <n v="222.7073648100617"/>
    <n v="224.8635601301234"/>
    <x v="6"/>
    <x v="2"/>
  </r>
  <r>
    <x v="1563"/>
    <x v="6"/>
    <n v="222.72673034667969"/>
    <n v="224.77656567678989"/>
    <n v="221.7598246620903"/>
    <n v="223.37455538489729"/>
    <x v="6"/>
    <x v="2"/>
  </r>
  <r>
    <x v="1564"/>
    <x v="6"/>
    <n v="228.1800537109375"/>
    <n v="229.05992657806181"/>
    <n v="222.5236501521513"/>
    <n v="222.64935259908691"/>
    <x v="6"/>
    <x v="2"/>
  </r>
  <r>
    <x v="1565"/>
    <x v="6"/>
    <n v="229.7174072265625"/>
    <n v="233.0725704446341"/>
    <n v="229.22429073987499"/>
    <n v="229.63038927370121"/>
    <x v="6"/>
    <x v="2"/>
  </r>
  <r>
    <x v="1566"/>
    <x v="6"/>
    <n v="227.6676025390625"/>
    <n v="230.12353630883379"/>
    <n v="227.5322363431508"/>
    <n v="229.9785063681459"/>
    <x v="6"/>
    <x v="2"/>
  </r>
  <r>
    <x v="1567"/>
    <x v="6"/>
    <n v="224.6508483886719"/>
    <n v="229.0986201457352"/>
    <n v="223.9063416834218"/>
    <n v="227.51289551782551"/>
    <x v="6"/>
    <x v="2"/>
  </r>
  <r>
    <x v="1568"/>
    <x v="6"/>
    <n v="228.65382385253909"/>
    <n v="228.876222755204"/>
    <n v="223.8869864994922"/>
    <n v="223.8869864994922"/>
    <x v="6"/>
    <x v="2"/>
  </r>
  <r>
    <x v="1569"/>
    <x v="6"/>
    <n v="227.45487976074219"/>
    <n v="228.96325014346311"/>
    <n v="224.20607633880149"/>
    <n v="228.7601934748005"/>
    <x v="6"/>
    <x v="2"/>
  </r>
  <r>
    <x v="1570"/>
    <x v="6"/>
    <n v="224.17704772949219"/>
    <n v="226.11085874375121"/>
    <n v="223.45186859914509"/>
    <n v="225.8014418996423"/>
    <x v="6"/>
    <x v="2"/>
  </r>
  <r>
    <x v="1571"/>
    <x v="6"/>
    <n v="227.96736145019531"/>
    <n v="231.1871592077276"/>
    <n v="224.6992154568097"/>
    <n v="225.20201055282519"/>
    <x v="6"/>
    <x v="2"/>
  </r>
  <r>
    <x v="1572"/>
    <x v="6"/>
    <n v="234.32958984375"/>
    <n v="234.80336416913411"/>
    <n v="230.1718926039369"/>
    <n v="230.57799120589871"/>
    <x v="6"/>
    <x v="3"/>
  </r>
  <r>
    <x v="1573"/>
    <x v="6"/>
    <n v="240.82722473144531"/>
    <n v="241.68777026771579"/>
    <n v="234.66802500748969"/>
    <n v="234.72603699248151"/>
    <x v="6"/>
    <x v="3"/>
  </r>
  <r>
    <x v="1574"/>
    <x v="6"/>
    <n v="239.6572265625"/>
    <n v="241.14625471940559"/>
    <n v="238.7096631899237"/>
    <n v="239.4155001585095"/>
    <x v="6"/>
    <x v="3"/>
  </r>
  <r>
    <x v="1575"/>
    <x v="6"/>
    <n v="241.62968444824219"/>
    <n v="242.62559595725429"/>
    <n v="239.0093787413953"/>
    <n v="239.6088554448142"/>
    <x v="6"/>
    <x v="3"/>
  </r>
  <r>
    <x v="1576"/>
    <x v="6"/>
    <n v="244.86885070800781"/>
    <n v="245.72939612824089"/>
    <n v="243.66021867094949"/>
    <n v="244.40474013684391"/>
    <x v="6"/>
    <x v="3"/>
  </r>
  <r>
    <x v="1577"/>
    <x v="6"/>
    <n v="247.38279724121091"/>
    <n v="247.51816343154539"/>
    <n v="244.08564568986759"/>
    <n v="244.50140800524929"/>
    <x v="6"/>
    <x v="3"/>
  </r>
  <r>
    <x v="1578"/>
    <x v="6"/>
    <n v="247.44084167480469"/>
    <n v="249.14260515231661"/>
    <n v="246.1935250574183"/>
    <n v="246.28055778347121"/>
    <x v="6"/>
    <x v="3"/>
  </r>
  <r>
    <x v="1579"/>
    <x v="6"/>
    <n v="249.9354248046875"/>
    <n v="250.61227054317891"/>
    <n v="248.3303579311484"/>
    <n v="248.74614977442519"/>
    <x v="6"/>
    <x v="3"/>
  </r>
  <r>
    <x v="1580"/>
    <x v="6"/>
    <n v="247.13139343261719"/>
    <n v="250.26415806660791"/>
    <n v="246.71563111541309"/>
    <n v="248.95885914085619"/>
    <x v="6"/>
    <x v="3"/>
  </r>
  <r>
    <x v="1581"/>
    <x v="6"/>
    <n v="250.9120178222656"/>
    <n v="251.32778017266659"/>
    <n v="249.20060543327281"/>
    <n v="249.39396885997101"/>
    <x v="6"/>
    <x v="3"/>
  </r>
  <r>
    <x v="1582"/>
    <x v="6"/>
    <n v="252.1109619140625"/>
    <n v="252.3623668176979"/>
    <n v="249.0748936112515"/>
    <n v="250.88300239941611"/>
    <x v="6"/>
    <x v="3"/>
  </r>
  <r>
    <x v="1583"/>
    <x v="6"/>
    <n v="250.1771545410156"/>
    <n v="252.82649604592191"/>
    <n v="249.28761788114031"/>
    <n v="251.57917951472081"/>
    <x v="6"/>
    <x v="3"/>
  </r>
  <r>
    <x v="1584"/>
    <x v="6"/>
    <n v="249.71302795410159"/>
    <n v="251.58882701537141"/>
    <n v="248.3400091383088"/>
    <n v="249.2875871665384"/>
    <x v="6"/>
    <x v="3"/>
  </r>
  <r>
    <x v="1585"/>
    <x v="6"/>
    <n v="251.95625305175781"/>
    <n v="252.05294951511851"/>
    <n v="248.73647032593419"/>
    <n v="250.37054318159059"/>
    <x v="6"/>
    <x v="3"/>
  </r>
  <r>
    <x v="1586"/>
    <x v="6"/>
    <n v="248.65913391113281"/>
    <n v="253.11655470286391"/>
    <n v="247.17975472336749"/>
    <n v="251.59850578156511"/>
    <x v="6"/>
    <x v="3"/>
  </r>
  <r>
    <x v="1587"/>
    <x v="6"/>
    <n v="252.50740051269531"/>
    <n v="252.85550188502791"/>
    <n v="248.75580193014321"/>
    <n v="249.34562971106689"/>
    <x v="6"/>
    <x v="3"/>
  </r>
  <r>
    <x v="1588"/>
    <x v="6"/>
    <n v="252.8941650390625"/>
    <n v="253.75472524511881"/>
    <n v="251.55986000691121"/>
    <n v="253.00054000624229"/>
    <x v="6"/>
    <x v="3"/>
  </r>
  <r>
    <x v="1589"/>
    <x v="6"/>
    <n v="253.3002624511719"/>
    <n v="254.47988846924599"/>
    <n v="251.51148118089969"/>
    <n v="252.9231551016712"/>
    <x v="6"/>
    <x v="3"/>
  </r>
  <r>
    <x v="1590"/>
    <x v="6"/>
    <n v="246.1355285644531"/>
    <n v="248.05001259712651"/>
    <n v="244.57880969652979"/>
    <n v="247.60521470084689"/>
    <x v="6"/>
    <x v="3"/>
  </r>
  <r>
    <x v="1591"/>
    <x v="6"/>
    <n v="244.15330505371091"/>
    <n v="247.62450704800179"/>
    <n v="240.7594720244953"/>
    <n v="247.00568811166539"/>
    <x v="6"/>
    <x v="3"/>
  </r>
  <r>
    <x v="1592"/>
    <x v="6"/>
    <n v="243.834228515625"/>
    <n v="244.70445234149071"/>
    <n v="241.3396252413761"/>
    <n v="241.47499142489201"/>
    <x v="6"/>
    <x v="3"/>
  </r>
  <r>
    <x v="1593"/>
    <x v="6"/>
    <n v="243.52482604980469"/>
    <n v="245.93242611776449"/>
    <n v="242.80931065013041"/>
    <n v="245.01385406622069"/>
    <x v="6"/>
    <x v="4"/>
  </r>
  <r>
    <x v="1594"/>
    <x v="6"/>
    <n v="239.58953857421881"/>
    <n v="242.8963687984818"/>
    <n v="237.62672133374869"/>
    <n v="242.66430613687109"/>
    <x v="6"/>
    <x v="4"/>
  </r>
  <r>
    <x v="1595"/>
    <x v="6"/>
    <n v="238.31321716308591"/>
    <n v="241.24293986166239"/>
    <n v="237.68473444372711"/>
    <n v="240.81749904999441"/>
    <x v="6"/>
    <x v="4"/>
  </r>
  <r>
    <x v="1596"/>
    <x v="6"/>
    <n v="241.46533203125"/>
    <n v="241.59103448081979"/>
    <n v="236.59213428531689"/>
    <n v="238.29388283469811"/>
    <x v="6"/>
    <x v="4"/>
  </r>
  <r>
    <x v="1597"/>
    <x v="6"/>
    <n v="244.10499572753909"/>
    <n v="245.8840985012649"/>
    <n v="242.8576792339467"/>
    <n v="243.8052425965472"/>
    <x v="6"/>
    <x v="4"/>
  </r>
  <r>
    <x v="1598"/>
    <x v="6"/>
    <n v="238.99974060058591"/>
    <n v="243.39916442664119"/>
    <n v="238.94172861998291"/>
    <n v="242.56762494577401"/>
    <x v="6"/>
    <x v="4"/>
  </r>
  <r>
    <x v="1599"/>
    <x v="6"/>
    <n v="238.08116149902341"/>
    <n v="238.4389266032257"/>
    <n v="234.54229821975159"/>
    <n v="236.4567671746112"/>
    <x v="6"/>
    <x v="4"/>
  </r>
  <r>
    <x v="1600"/>
    <x v="6"/>
    <n v="231.09040832519531"/>
    <n v="236.29236449741569"/>
    <n v="230.19119331605"/>
    <n v="234.1554969078384"/>
    <x v="6"/>
    <x v="4"/>
  </r>
  <r>
    <x v="1601"/>
    <x v="6"/>
    <n v="234.987060546875"/>
    <n v="237.47201495470739"/>
    <n v="233.43034198206621"/>
    <n v="233.79777082152671"/>
    <x v="6"/>
    <x v="4"/>
  </r>
  <r>
    <x v="1602"/>
    <x v="6"/>
    <n v="239.9375915527344"/>
    <n v="240.93350302758961"/>
    <n v="237.36563416104039"/>
    <n v="237.4526521142669"/>
    <x v="6"/>
    <x v="4"/>
  </r>
  <r>
    <x v="1603"/>
    <x v="6"/>
    <n v="237.0658874511719"/>
    <n v="238.42922777033641"/>
    <n v="235.46083550669221"/>
    <n v="238.39055804135211"/>
    <x v="6"/>
    <x v="4"/>
  </r>
  <r>
    <x v="1604"/>
    <x v="6"/>
    <n v="235.035400390625"/>
    <n v="238.25519760869241"/>
    <n v="234.8613497214769"/>
    <n v="238.11983142326949"/>
    <x v="6"/>
    <x v="4"/>
  </r>
  <r>
    <x v="1605"/>
    <x v="6"/>
    <n v="235.61688232421881"/>
    <n v="235.72348812129559"/>
    <n v="231.2363881611297"/>
    <n v="231.92446802490929"/>
    <x v="6"/>
    <x v="4"/>
  </r>
  <r>
    <x v="1606"/>
    <x v="6"/>
    <n v="238.87321472167969"/>
    <n v="240.2978492693949"/>
    <n v="236.33407699429389"/>
    <n v="236.4309967437772"/>
    <x v="6"/>
    <x v="4"/>
  </r>
  <r>
    <x v="1607"/>
    <x v="6"/>
    <n v="237.6036682128906"/>
    <n v="240.66614921501539"/>
    <n v="237.1869457842356"/>
    <n v="239.92960932842851"/>
    <x v="6"/>
    <x v="4"/>
  </r>
  <r>
    <x v="1608"/>
    <x v="6"/>
    <n v="243.04048156738281"/>
    <n v="243.40875882301029"/>
    <n v="239.87139544817549"/>
    <n v="240.14275296667711"/>
    <x v="6"/>
    <x v="4"/>
  </r>
  <r>
    <x v="1609"/>
    <x v="6"/>
    <n v="243.9515075683594"/>
    <n v="244.94971888960731"/>
    <n v="243.0792889652092"/>
    <n v="243.99996744361829"/>
    <x v="6"/>
    <x v="4"/>
  </r>
  <r>
    <x v="1610"/>
    <x v="6"/>
    <n v="243.7286071777344"/>
    <n v="245.13385481735341"/>
    <n v="243.01143948035781"/>
    <n v="243.67044645534369"/>
    <x v="6"/>
    <x v="4"/>
  </r>
  <r>
    <x v="1611"/>
    <x v="6"/>
    <n v="241.6158752441406"/>
    <n v="243.71890365055131"/>
    <n v="241.55772931026681"/>
    <n v="243.41847313361799"/>
    <x v="6"/>
    <x v="4"/>
  </r>
  <r>
    <x v="1612"/>
    <x v="6"/>
    <n v="241.97444152832031"/>
    <n v="244.30038230069229"/>
    <n v="241.8581496654586"/>
    <n v="243.25371117130641"/>
    <x v="6"/>
    <x v="4"/>
  </r>
  <r>
    <x v="1613"/>
    <x v="6"/>
    <n v="239.7648010253906"/>
    <n v="243.53474828754861"/>
    <n v="239.33839261028751"/>
    <n v="243.47660235766531"/>
    <x v="6"/>
    <x v="5"/>
  </r>
  <r>
    <x v="1614"/>
    <x v="6"/>
    <n v="239.66790771484381"/>
    <n v="241.5771113741045"/>
    <n v="238.252959271479"/>
    <n v="240.47229428901909"/>
    <x v="6"/>
    <x v="5"/>
  </r>
  <r>
    <x v="1615"/>
    <x v="6"/>
    <n v="238.12696838378909"/>
    <n v="238.73751543186529"/>
    <n v="235.50059719238541"/>
    <n v="237.65208531272859"/>
    <x v="6"/>
    <x v="5"/>
  </r>
  <r>
    <x v="1616"/>
    <x v="6"/>
    <n v="243.05018615722659"/>
    <n v="243.88364568127861"/>
    <n v="239.87141373709241"/>
    <n v="240.1136983105043"/>
    <x v="6"/>
    <x v="5"/>
  </r>
  <r>
    <x v="1617"/>
    <x v="6"/>
    <n v="245.97700500488281"/>
    <n v="246.24836256289461"/>
    <n v="242.10045156142601"/>
    <n v="242.2652033082276"/>
    <x v="6"/>
    <x v="5"/>
  </r>
  <r>
    <x v="1618"/>
    <x v="6"/>
    <n v="244.77525329589841"/>
    <n v="248.1090912201015"/>
    <n v="244.71709257946381"/>
    <n v="247.2853177978518"/>
    <x v="6"/>
    <x v="5"/>
  </r>
  <r>
    <x v="1619"/>
    <x v="6"/>
    <n v="245.7637939453125"/>
    <n v="247.64392473575541"/>
    <n v="245.39553142309759"/>
    <n v="245.97700556822119"/>
    <x v="6"/>
    <x v="5"/>
  </r>
  <r>
    <x v="1620"/>
    <x v="6"/>
    <n v="249.3011474609375"/>
    <n v="249.51435908761391"/>
    <n v="245.841331133285"/>
    <n v="246.4421921968941"/>
    <x v="6"/>
    <x v="5"/>
  </r>
  <r>
    <x v="1621"/>
    <x v="6"/>
    <n v="249.93110656738281"/>
    <n v="250.51256592443161"/>
    <n v="248.6905810703303"/>
    <n v="250.02799674305379"/>
    <x v="6"/>
    <x v="5"/>
  </r>
  <r>
    <x v="1622"/>
    <x v="6"/>
    <n v="251.8693542480469"/>
    <n v="251.92750017704651"/>
    <n v="248.8746910258032"/>
    <n v="249.94074901705071"/>
    <x v="6"/>
    <x v="5"/>
  </r>
  <r>
    <x v="1623"/>
    <x v="6"/>
    <n v="250.38658142089841"/>
    <n v="251.96628173614431"/>
    <n v="249.72757441078261"/>
    <n v="251.75307010631201"/>
    <x v="6"/>
    <x v="5"/>
  </r>
  <r>
    <x v="1624"/>
    <x v="6"/>
    <n v="249.4367980957031"/>
    <n v="252.53802263311621"/>
    <n v="246.5681424773889"/>
    <n v="251.39444663949041"/>
    <x v="6"/>
    <x v="5"/>
  </r>
  <r>
    <x v="1625"/>
    <x v="6"/>
    <n v="252.8481750488281"/>
    <n v="253.67194851407231"/>
    <n v="248.10910416944711"/>
    <n v="248.16725010104051"/>
    <x v="6"/>
    <x v="5"/>
  </r>
  <r>
    <x v="1626"/>
    <x v="6"/>
    <n v="251.4235534667969"/>
    <n v="254.2049757817465"/>
    <n v="250.76454649110781"/>
    <n v="251.61739296588431"/>
    <x v="6"/>
    <x v="5"/>
  </r>
  <r>
    <x v="1627"/>
    <x v="6"/>
    <n v="254.52484130859381"/>
    <n v="255.38735916817811"/>
    <n v="249.96020739251281"/>
    <n v="251.80156457181059"/>
    <x v="6"/>
    <x v="5"/>
  </r>
  <r>
    <x v="1628"/>
    <x v="6"/>
    <n v="257.31588745117188"/>
    <n v="257.5872449583469"/>
    <n v="254.30185233414721"/>
    <n v="254.61198364970451"/>
    <x v="6"/>
    <x v="5"/>
  </r>
  <r>
    <x v="1629"/>
    <x v="6"/>
    <n v="257.08328247070313"/>
    <n v="258.59513571313272"/>
    <n v="256.26920992291417"/>
    <n v="257.78106316534382"/>
    <x v="6"/>
    <x v="5"/>
  </r>
  <r>
    <x v="1630"/>
    <x v="6"/>
    <n v="258.45950317382813"/>
    <n v="259.58370718389222"/>
    <n v="257.27715323011893"/>
    <n v="257.94586104279279"/>
    <x v="6"/>
    <x v="5"/>
  </r>
  <r>
    <x v="1631"/>
    <x v="6"/>
    <n v="256.841064453125"/>
    <n v="259.00225386982652"/>
    <n v="256.5891085646179"/>
    <n v="258.01374328624001"/>
    <x v="6"/>
    <x v="5"/>
  </r>
  <r>
    <x v="1632"/>
    <x v="6"/>
    <n v="260.42681884765619"/>
    <n v="260.60125662585159"/>
    <n v="257.70354286585388"/>
    <n v="257.97490037940798"/>
    <x v="6"/>
    <x v="5"/>
  </r>
  <r>
    <x v="1633"/>
    <x v="6"/>
    <n v="263.0240478515625"/>
    <n v="263.26633235208448"/>
    <n v="259.70961244683821"/>
    <n v="260.57212988930939"/>
    <x v="6"/>
    <x v="5"/>
  </r>
  <r>
    <x v="1634"/>
    <x v="6"/>
    <n v="262.53955078125"/>
    <n v="262.9853461031413"/>
    <n v="261.27968286365399"/>
    <n v="262.33604002626203"/>
    <x v="6"/>
    <x v="5"/>
  </r>
  <r>
    <x v="1635"/>
    <x v="6"/>
    <n v="263.21798706054688"/>
    <n v="263.45057080497543"/>
    <n v="261.27971032162651"/>
    <n v="261.28938159380698"/>
    <x v="6"/>
    <x v="6"/>
  </r>
  <r>
    <x v="1636"/>
    <x v="6"/>
    <n v="269.081298828125"/>
    <n v="269.42050321855208"/>
    <n v="264.09024146422831"/>
    <n v="264.40037288266223"/>
    <x v="6"/>
    <x v="6"/>
  </r>
  <r>
    <x v="1637"/>
    <x v="6"/>
    <n v="269.0909423828125"/>
    <n v="270.74816058509089"/>
    <n v="265.83462233410808"/>
    <n v="269.44951881963408"/>
    <x v="6"/>
    <x v="6"/>
  </r>
  <r>
    <x v="1638"/>
    <x v="6"/>
    <n v="271.29083251953119"/>
    <n v="272.02738697040849"/>
    <n v="268.5966296724921"/>
    <n v="270.77719048819552"/>
    <x v="6"/>
    <x v="6"/>
  </r>
  <r>
    <x v="1639"/>
    <x v="6"/>
    <n v="268.85836791992188"/>
    <n v="270.12793676331881"/>
    <n v="266.38704743850269"/>
    <n v="268.35439706096741"/>
    <x v="6"/>
    <x v="6"/>
  </r>
  <r>
    <x v="1640"/>
    <x v="6"/>
    <n v="269.36233520507813"/>
    <n v="269.46892623506659"/>
    <n v="266.82319727317753"/>
    <n v="267.21084672657889"/>
    <x v="6"/>
    <x v="6"/>
  </r>
  <r>
    <x v="1641"/>
    <x v="6"/>
    <n v="268.76150512695313"/>
    <n v="271.135876787852"/>
    <n v="268.04432250086307"/>
    <n v="270.54471647896139"/>
    <x v="6"/>
    <x v="6"/>
  </r>
  <r>
    <x v="1642"/>
    <x v="6"/>
    <n v="272.3084716796875"/>
    <n v="274.12075544543399"/>
    <n v="268.82926896816713"/>
    <n v="268.95523209497549"/>
    <x v="6"/>
    <x v="6"/>
  </r>
  <r>
    <x v="1643"/>
    <x v="6"/>
    <n v="273.79122924804688"/>
    <n v="274.90573220957879"/>
    <n v="271.89169717238008"/>
    <n v="273.63616359437509"/>
    <x v="6"/>
    <x v="6"/>
  </r>
  <r>
    <x v="1644"/>
    <x v="6"/>
    <n v="272.35699462890619"/>
    <n v="273.79133027280551"/>
    <n v="271.19401658512197"/>
    <n v="273.29706016783308"/>
    <x v="6"/>
    <x v="6"/>
  </r>
  <r>
    <x v="1645"/>
    <x v="6"/>
    <n v="272.0855712890625"/>
    <n v="275.33219043241741"/>
    <n v="270.8353746304237"/>
    <n v="273.36484091298342"/>
    <x v="6"/>
    <x v="6"/>
  </r>
  <r>
    <x v="1646"/>
    <x v="6"/>
    <n v="268.4610595703125"/>
    <n v="271.71735066385241"/>
    <n v="265.98006742977952"/>
    <n v="270.32178888783272"/>
    <x v="6"/>
    <x v="6"/>
  </r>
  <r>
    <x v="1647"/>
    <x v="6"/>
    <n v="270.69967651367188"/>
    <n v="272.29874855404103"/>
    <n v="267.73411612586028"/>
    <n v="269.44948001269267"/>
    <x v="6"/>
    <x v="6"/>
  </r>
  <r>
    <x v="1648"/>
    <x v="6"/>
    <n v="272.7154541015625"/>
    <n v="272.83174594087859"/>
    <n v="268.73231072624873"/>
    <n v="270.29260886331878"/>
    <x v="6"/>
    <x v="6"/>
  </r>
  <r>
    <x v="1649"/>
    <x v="6"/>
    <n v="277.30929565429688"/>
    <n v="277.58065324252613"/>
    <n v="274.67323783617331"/>
    <n v="275.08025943063768"/>
    <x v="6"/>
    <x v="6"/>
  </r>
  <r>
    <x v="1650"/>
    <x v="6"/>
    <n v="280.7303466796875"/>
    <n v="281.04044850484621"/>
    <n v="277.65816479238578"/>
    <n v="278.5013105083251"/>
    <x v="6"/>
    <x v="6"/>
  </r>
  <r>
    <x v="1651"/>
    <x v="6"/>
    <n v="280.12936401367188"/>
    <n v="280.74962661183059"/>
    <n v="277.79376715230438"/>
    <n v="280.08091893758069"/>
    <x v="6"/>
    <x v="6"/>
  </r>
  <r>
    <x v="1652"/>
    <x v="6"/>
    <n v="277.69683837890619"/>
    <n v="280.64299689694911"/>
    <n v="274.21763616248069"/>
    <n v="280.49763209766212"/>
    <x v="6"/>
    <x v="6"/>
  </r>
  <r>
    <x v="1653"/>
    <x v="6"/>
    <n v="277.38671875"/>
    <n v="281.1954245301593"/>
    <n v="275.07046440625368"/>
    <n v="280.0712207421704"/>
    <x v="6"/>
    <x v="6"/>
  </r>
  <r>
    <x v="1654"/>
    <x v="6"/>
    <n v="277.65814208984381"/>
    <n v="279.71271069535101"/>
    <n v="277.25109096245279"/>
    <n v="277.40615665023239"/>
    <x v="6"/>
    <x v="6"/>
  </r>
  <r>
    <x v="1655"/>
    <x v="6"/>
    <n v="276.11715698242188"/>
    <n v="277.8131487640664"/>
    <n v="275.1480188214822"/>
    <n v="276.36914236850612"/>
    <x v="6"/>
    <x v="6"/>
  </r>
  <r>
    <x v="1656"/>
    <x v="6"/>
    <n v="276.02996826171881"/>
    <n v="277.91977013661989"/>
    <n v="274.98328237110178"/>
    <n v="277.52241989812211"/>
    <x v="6"/>
    <x v="7"/>
  </r>
  <r>
    <x v="1657"/>
    <x v="6"/>
    <n v="278.25897216796881"/>
    <n v="278.36559275584091"/>
    <n v="275.23526553226992"/>
    <n v="276.61145487326229"/>
    <x v="6"/>
    <x v="7"/>
  </r>
  <r>
    <x v="1658"/>
    <x v="6"/>
    <n v="277.66778564453119"/>
    <n v="278.71444185138472"/>
    <n v="275.86517327482568"/>
    <n v="277.38672729493868"/>
    <x v="6"/>
    <x v="7"/>
  </r>
  <r>
    <x v="1659"/>
    <x v="6"/>
    <n v="280.58489990234381"/>
    <n v="280.69152049091048"/>
    <n v="277.27046359767598"/>
    <n v="278.02639026152588"/>
    <x v="6"/>
    <x v="7"/>
  </r>
  <r>
    <x v="1660"/>
    <x v="6"/>
    <n v="280.52676391601563"/>
    <n v="280.56553772921001"/>
    <n v="278.74355299387378"/>
    <n v="279.60610027686431"/>
    <x v="6"/>
    <x v="7"/>
  </r>
  <r>
    <x v="1661"/>
    <x v="6"/>
    <n v="279.431640625"/>
    <n v="282.55226721889773"/>
    <n v="278.92769934256643"/>
    <n v="280.80783006175812"/>
    <x v="6"/>
    <x v="7"/>
  </r>
  <r>
    <x v="1662"/>
    <x v="6"/>
    <n v="277.60000610351563"/>
    <n v="280.32328264578581"/>
    <n v="276.39828394984681"/>
    <n v="279.88715853478948"/>
    <x v="6"/>
    <x v="7"/>
  </r>
  <r>
    <x v="1663"/>
    <x v="6"/>
    <n v="278.09420776367188"/>
    <n v="279.75142574155268"/>
    <n v="277.03782113911228"/>
    <n v="278.34616357459703"/>
    <x v="6"/>
    <x v="7"/>
  </r>
  <r>
    <x v="1664"/>
    <x v="6"/>
    <n v="280.86599731445313"/>
    <n v="281.02106300753098"/>
    <n v="277.50308588370399"/>
    <n v="277.78414430089248"/>
    <x v="6"/>
    <x v="7"/>
  </r>
  <r>
    <x v="1665"/>
    <x v="6"/>
    <n v="283.8121337890625"/>
    <n v="283.86057886978699"/>
    <n v="280.37167536083081"/>
    <n v="280.54614271809209"/>
    <x v="6"/>
    <x v="7"/>
  </r>
  <r>
    <x v="1666"/>
    <x v="6"/>
    <n v="285.50814819335938"/>
    <n v="285.72135980171612"/>
    <n v="281.06947823095697"/>
    <n v="284.14165964558498"/>
    <x v="6"/>
    <x v="7"/>
  </r>
  <r>
    <x v="1667"/>
    <x v="6"/>
    <n v="284.03506469726563"/>
    <n v="284.37426904696957"/>
    <n v="282.09678792839298"/>
    <n v="283.36638642170038"/>
    <x v="6"/>
    <x v="7"/>
  </r>
  <r>
    <x v="1668"/>
    <x v="6"/>
    <n v="282.2969970703125"/>
    <n v="286.26835757863438"/>
    <n v="281.8503186519867"/>
    <n v="283.56899639265919"/>
    <x v="6"/>
    <x v="7"/>
  </r>
  <r>
    <x v="1669"/>
    <x v="6"/>
    <n v="288.16177368164063"/>
    <n v="288.84148108685139"/>
    <n v="280.26762023014629"/>
    <n v="280.31615805950088"/>
    <x v="6"/>
    <x v="7"/>
  </r>
  <r>
    <x v="1670"/>
    <x v="6"/>
    <n v="295.53158569335938"/>
    <n v="296.96866682979038"/>
    <n v="289.41433811840551"/>
    <n v="291.02619098386441"/>
    <x v="6"/>
    <x v="7"/>
  </r>
  <r>
    <x v="1671"/>
    <x v="6"/>
    <n v="295.813232421875"/>
    <n v="296.54147771569171"/>
    <n v="293.09446184457659"/>
    <n v="294.45384713322579"/>
    <x v="6"/>
    <x v="7"/>
  </r>
  <r>
    <x v="1672"/>
    <x v="6"/>
    <n v="293.84207153320313"/>
    <n v="296.78418088624471"/>
    <n v="293.24006025663732"/>
    <n v="296.17245019154961"/>
    <x v="6"/>
    <x v="7"/>
  </r>
  <r>
    <x v="1673"/>
    <x v="6"/>
    <n v="293.249755859375"/>
    <n v="295.75490604636548"/>
    <n v="291.705879753197"/>
    <n v="295.47330963483768"/>
    <x v="6"/>
    <x v="7"/>
  </r>
  <r>
    <x v="1674"/>
    <x v="6"/>
    <n v="290.41458129882813"/>
    <n v="293.65769758451057"/>
    <n v="290.27865755263213"/>
    <n v="292.25946390498012"/>
    <x v="6"/>
    <x v="7"/>
  </r>
  <r>
    <x v="1675"/>
    <x v="6"/>
    <n v="291.02621459960938"/>
    <n v="292.14285135772838"/>
    <n v="288.22002876000352"/>
    <n v="290.31737857564718"/>
    <x v="6"/>
    <x v="7"/>
  </r>
  <r>
    <x v="1676"/>
    <x v="6"/>
    <n v="294.783935546875"/>
    <n v="295.39566623961667"/>
    <n v="292.32732299018238"/>
    <n v="292.38558023402709"/>
    <x v="6"/>
    <x v="7"/>
  </r>
  <r>
    <x v="1677"/>
    <x v="6"/>
    <n v="293.12359619140619"/>
    <n v="295.66759505960567"/>
    <n v="292.75461382749143"/>
    <n v="295.58992859832881"/>
    <x v="6"/>
    <x v="7"/>
  </r>
  <r>
    <x v="1678"/>
    <x v="6"/>
    <n v="293.074951171875"/>
    <n v="296.337504697349"/>
    <n v="292.74481694214683"/>
    <n v="294.0847926955181"/>
    <x v="6"/>
    <x v="8"/>
  </r>
  <r>
    <x v="1679"/>
    <x v="6"/>
    <n v="292.41473388671881"/>
    <n v="294.56062157167992"/>
    <n v="291.47286885410921"/>
    <n v="293.43429500602031"/>
    <x v="6"/>
    <x v="8"/>
  </r>
  <r>
    <x v="1680"/>
    <x v="6"/>
    <n v="292.405029296875"/>
    <n v="293.82267166729758"/>
    <n v="291.55055018077161"/>
    <n v="292.25935654979622"/>
    <x v="6"/>
    <x v="8"/>
  </r>
  <r>
    <x v="1681"/>
    <x v="6"/>
    <n v="291.47283935546881"/>
    <n v="292.35644704982087"/>
    <n v="289.5502910738507"/>
    <n v="292.27878060336411"/>
    <x v="6"/>
    <x v="8"/>
  </r>
  <r>
    <x v="1682"/>
    <x v="6"/>
    <n v="291.50201416015619"/>
    <n v="291.89040571871772"/>
    <n v="288.84150087001478"/>
    <n v="291.08449397551209"/>
    <x v="6"/>
    <x v="8"/>
  </r>
  <r>
    <x v="1683"/>
    <x v="6"/>
    <n v="288.62783813476563"/>
    <n v="293.37601090659359"/>
    <n v="288.38508974272628"/>
    <n v="292.09429228485658"/>
    <x v="6"/>
    <x v="8"/>
  </r>
  <r>
    <x v="1684"/>
    <x v="6"/>
    <n v="287.13253784179688"/>
    <n v="291.22044264146331"/>
    <n v="286.81212296003338"/>
    <n v="289.76395209596842"/>
    <x v="6"/>
    <x v="8"/>
  </r>
  <r>
    <x v="1685"/>
    <x v="6"/>
    <n v="288.3753662109375"/>
    <n v="289.88042399953463"/>
    <n v="285.54977141202278"/>
    <n v="288.91912023075912"/>
    <x v="6"/>
    <x v="8"/>
  </r>
  <r>
    <x v="1686"/>
    <x v="6"/>
    <n v="291.09423828125"/>
    <n v="292.64783428069251"/>
    <n v="289.45325639608859"/>
    <n v="290.87089904060463"/>
    <x v="6"/>
    <x v="8"/>
  </r>
  <r>
    <x v="1687"/>
    <x v="6"/>
    <n v="295.97830200195313"/>
    <n v="296.46379884417178"/>
    <n v="293.06532094864122"/>
    <n v="294.46355422482088"/>
    <x v="6"/>
    <x v="8"/>
  </r>
  <r>
    <x v="1688"/>
    <x v="6"/>
    <n v="296.36666870117188"/>
    <n v="296.4540545695595"/>
    <n v="292.03604552873628"/>
    <n v="294.94902633781697"/>
    <x v="6"/>
    <x v="8"/>
  </r>
  <r>
    <x v="1689"/>
    <x v="6"/>
    <n v="291.17178344726563"/>
    <n v="295.66748758922631"/>
    <n v="290.84164925017637"/>
    <n v="295.34707280840541"/>
    <x v="6"/>
    <x v="8"/>
  </r>
  <r>
    <x v="1690"/>
    <x v="6"/>
    <n v="285.76336669921881"/>
    <n v="290.05517087983492"/>
    <n v="281.12201909253469"/>
    <n v="287.73448226030831"/>
    <x v="6"/>
    <x v="8"/>
  </r>
  <r>
    <x v="1691"/>
    <x v="6"/>
    <n v="286.24887084960938"/>
    <n v="288.90941317942082"/>
    <n v="285.54006456204371"/>
    <n v="287.11306928483378"/>
    <x v="6"/>
    <x v="8"/>
  </r>
  <r>
    <x v="1692"/>
    <x v="6"/>
    <n v="289.91928100585938"/>
    <n v="291.51172487047518"/>
    <n v="285.96735923428349"/>
    <n v="288.12296639713202"/>
    <x v="6"/>
    <x v="8"/>
  </r>
  <r>
    <x v="1693"/>
    <x v="6"/>
    <n v="290.870849609375"/>
    <n v="292.17197751848272"/>
    <n v="288.89973372456939"/>
    <n v="290.18145242871981"/>
    <x v="6"/>
    <x v="8"/>
  </r>
  <r>
    <x v="1694"/>
    <x v="6"/>
    <n v="290.6669921875"/>
    <n v="291.10392160639418"/>
    <n v="288.31717421605941"/>
    <n v="289.57948390174772"/>
    <x v="6"/>
    <x v="8"/>
  </r>
  <r>
    <x v="1695"/>
    <x v="6"/>
    <n v="285.63723754882813"/>
    <n v="287.87051126671849"/>
    <n v="284.44290459763567"/>
    <n v="287.550096375235"/>
    <x v="6"/>
    <x v="8"/>
  </r>
  <r>
    <x v="1696"/>
    <x v="6"/>
    <n v="275.29611206054688"/>
    <n v="282.34553552078052"/>
    <n v="274.54845760933648"/>
    <n v="281.39395106547869"/>
    <x v="6"/>
    <x v="8"/>
  </r>
  <r>
    <x v="1697"/>
    <x v="6"/>
    <n v="275.76223754882813"/>
    <n v="278.45187969106689"/>
    <n v="274.80096317494531"/>
    <n v="276.83033664890849"/>
    <x v="6"/>
    <x v="8"/>
  </r>
  <r>
    <x v="1698"/>
    <x v="6"/>
    <n v="273.7425537109375"/>
    <n v="279.48110033370767"/>
    <n v="273.45123782495062"/>
    <n v="277.42259845518669"/>
    <x v="6"/>
    <x v="8"/>
  </r>
  <r>
    <x v="1699"/>
    <x v="6"/>
    <n v="280.71429443359381"/>
    <n v="281.56877366071762"/>
    <n v="273.13083574143542"/>
    <n v="273.93674750243161"/>
    <x v="6"/>
    <x v="9"/>
  </r>
  <r>
    <x v="1700"/>
    <x v="6"/>
    <n v="274.89801025390619"/>
    <n v="279.40343521382249"/>
    <n v="272.12098251493921"/>
    <n v="279.06358149473272"/>
    <x v="6"/>
    <x v="9"/>
  </r>
  <r>
    <x v="1701"/>
    <x v="6"/>
    <n v="280.38412475585938"/>
    <n v="281.9765388699804"/>
    <n v="275.81072351011221"/>
    <n v="275.81072351011221"/>
    <x v="6"/>
    <x v="9"/>
  </r>
  <r>
    <x v="1702"/>
    <x v="6"/>
    <n v="284.60791015625"/>
    <n v="285.11284577573082"/>
    <n v="277.22838275407759"/>
    <n v="277.49054034947358"/>
    <x v="6"/>
    <x v="9"/>
  </r>
  <r>
    <x v="1703"/>
    <x v="6"/>
    <n v="286.29742431640619"/>
    <n v="288.03551088688982"/>
    <n v="285.39440752075518"/>
    <n v="286.61783911628078"/>
    <x v="6"/>
    <x v="9"/>
  </r>
  <r>
    <x v="1704"/>
    <x v="6"/>
    <n v="286.29742431640619"/>
    <n v="288.03551088688982"/>
    <n v="285.23904501305691"/>
    <n v="287.62768060013559"/>
    <x v="6"/>
    <x v="9"/>
  </r>
  <r>
    <x v="1705"/>
    <x v="6"/>
    <n v="285.69552612304688"/>
    <n v="289.32703357574678"/>
    <n v="284.25844458269188"/>
    <n v="284.42352657253281"/>
    <x v="6"/>
    <x v="9"/>
  </r>
  <r>
    <x v="1706"/>
    <x v="6"/>
    <n v="284.38461303710938"/>
    <n v="286.87035430636382"/>
    <n v="283.86998760946778"/>
    <n v="286.7732490189577"/>
    <x v="6"/>
    <x v="9"/>
  </r>
  <r>
    <x v="1707"/>
    <x v="6"/>
    <n v="287.71511840820313"/>
    <n v="288.65698340894619"/>
    <n v="284.97690927626468"/>
    <n v="286.35573326083528"/>
    <x v="6"/>
    <x v="9"/>
  </r>
  <r>
    <x v="1708"/>
    <x v="6"/>
    <n v="293.96832275390619"/>
    <n v="294.47322877603528"/>
    <n v="289.19102103540001"/>
    <n v="290.53099699177523"/>
    <x v="6"/>
    <x v="9"/>
  </r>
  <r>
    <x v="1709"/>
    <x v="6"/>
    <n v="295.385986328125"/>
    <n v="295.61904496704659"/>
    <n v="291.80301719060759"/>
    <n v="293.5702328432472"/>
    <x v="6"/>
    <x v="9"/>
  </r>
  <r>
    <x v="1710"/>
    <x v="6"/>
    <n v="298.3765869140625"/>
    <n v="299.26988429802731"/>
    <n v="293.91001109713289"/>
    <n v="294.76449007822521"/>
    <x v="6"/>
    <x v="9"/>
  </r>
  <r>
    <x v="1711"/>
    <x v="6"/>
    <n v="299.28936767578119"/>
    <n v="300.32830830606741"/>
    <n v="298.30865465847012"/>
    <n v="299.40588216647711"/>
    <x v="6"/>
    <x v="9"/>
  </r>
  <r>
    <x v="1712"/>
    <x v="6"/>
    <n v="298.49319458007813"/>
    <n v="300.71677858205072"/>
    <n v="297.23088491576982"/>
    <n v="300.24097149080922"/>
    <x v="6"/>
    <x v="9"/>
  </r>
  <r>
    <x v="1713"/>
    <x v="6"/>
    <n v="301.74594116210938"/>
    <n v="301.99837931508688"/>
    <n v="297.4735461748686"/>
    <n v="298.260078149805"/>
    <x v="6"/>
    <x v="9"/>
  </r>
  <r>
    <x v="1714"/>
    <x v="6"/>
    <n v="300.19235229492188"/>
    <n v="302.0663626274096"/>
    <n v="298.87178573366009"/>
    <n v="301.39637474566098"/>
    <x v="6"/>
    <x v="9"/>
  </r>
  <r>
    <x v="1715"/>
    <x v="6"/>
    <n v="299.19223022460938"/>
    <n v="300.42538129506659"/>
    <n v="297.57065805042618"/>
    <n v="300.38653325822008"/>
    <x v="6"/>
    <x v="9"/>
  </r>
  <r>
    <x v="1716"/>
    <x v="6"/>
    <n v="301.11483764648438"/>
    <n v="303.33842148378483"/>
    <n v="299.64865733110452"/>
    <n v="301.97903625029079"/>
    <x v="6"/>
    <x v="9"/>
  </r>
  <r>
    <x v="1717"/>
    <x v="6"/>
    <n v="313.79605102539063"/>
    <n v="316.64105549050652"/>
    <n v="306.83401307032773"/>
    <n v="306.83401307032773"/>
    <x v="6"/>
    <x v="9"/>
  </r>
  <r>
    <x v="1718"/>
    <x v="6"/>
    <n v="314.94174194335938"/>
    <n v="315.44664788655513"/>
    <n v="312.03845128096799"/>
    <n v="314.92230310899492"/>
    <x v="6"/>
    <x v="9"/>
  </r>
  <r>
    <x v="1719"/>
    <x v="6"/>
    <n v="322.00088500976563"/>
    <n v="322.36986730991441"/>
    <n v="314.504813415939"/>
    <n v="314.72815260612703"/>
    <x v="6"/>
    <x v="9"/>
  </r>
  <r>
    <x v="1720"/>
    <x v="6"/>
    <n v="319.81613159179688"/>
    <n v="321.87463311720501"/>
    <n v="316.90315102587118"/>
    <n v="321.74839921816891"/>
    <x v="6"/>
    <x v="10"/>
  </r>
  <r>
    <x v="1721"/>
    <x v="6"/>
    <n v="323.4671630859375"/>
    <n v="323.77788820770542"/>
    <n v="320.42794780947321"/>
    <n v="320.72895351106752"/>
    <x v="6"/>
    <x v="10"/>
  </r>
  <r>
    <x v="1722"/>
    <x v="6"/>
    <n v="324.31182861328119"/>
    <n v="325.18571683576522"/>
    <n v="321.05899446568611"/>
    <n v="324.21472333692299"/>
    <x v="6"/>
    <x v="10"/>
  </r>
  <r>
    <x v="1723"/>
    <x v="6"/>
    <n v="326.68109130859381"/>
    <n v="326.77819659570872"/>
    <n v="319.95211272799509"/>
    <n v="323.23407585881478"/>
    <x v="6"/>
    <x v="10"/>
  </r>
  <r>
    <x v="1724"/>
    <x v="6"/>
    <n v="326.31216430664063"/>
    <n v="328.96298796908587"/>
    <n v="324.71974993106193"/>
    <n v="328.69111089850531"/>
    <x v="6"/>
    <x v="10"/>
  </r>
  <r>
    <x v="1725"/>
    <x v="6"/>
    <n v="327.21511840820313"/>
    <n v="327.8559777295639"/>
    <n v="324.73909662181291"/>
    <n v="327.51612404867018"/>
    <x v="6"/>
    <x v="10"/>
  </r>
  <r>
    <x v="1726"/>
    <x v="6"/>
    <n v="326.20529174804688"/>
    <n v="328.89493318728239"/>
    <n v="324.82646788244517"/>
    <n v="327.33161817841631"/>
    <x v="6"/>
    <x v="10"/>
  </r>
  <r>
    <x v="1727"/>
    <x v="6"/>
    <n v="321.20468139648438"/>
    <n v="324.92360359867098"/>
    <n v="320.35023189209357"/>
    <n v="324.8653463513802"/>
    <x v="6"/>
    <x v="10"/>
  </r>
  <r>
    <x v="1728"/>
    <x v="6"/>
    <n v="322.78741455078119"/>
    <n v="324.08854249634868"/>
    <n v="320.92312332193461"/>
    <n v="321.64164914634688"/>
    <x v="6"/>
    <x v="10"/>
  </r>
  <r>
    <x v="1729"/>
    <x v="6"/>
    <n v="326.95294189453119"/>
    <n v="327.44815807611099"/>
    <n v="324.10793796959888"/>
    <n v="324.23417186940333"/>
    <x v="6"/>
    <x v="10"/>
  </r>
  <r>
    <x v="1730"/>
    <x v="6"/>
    <n v="326.32183837890619"/>
    <n v="328.07933448956578"/>
    <n v="324.34100306430071"/>
    <n v="327.74920020919387"/>
    <x v="6"/>
    <x v="10"/>
  </r>
  <r>
    <x v="1731"/>
    <x v="6"/>
    <n v="329.662109375"/>
    <n v="330.78846572130539"/>
    <n v="325.77813423562111"/>
    <n v="325.94318658491261"/>
    <x v="6"/>
    <x v="10"/>
  </r>
  <r>
    <x v="1732"/>
    <x v="6"/>
    <n v="329.88580322265619"/>
    <n v="332.87221465999829"/>
    <n v="328.79630542199959"/>
    <n v="329.71071172324832"/>
    <x v="6"/>
    <x v="10"/>
  </r>
  <r>
    <x v="1733"/>
    <x v="6"/>
    <n v="331.97720336914063"/>
    <n v="333.12509451765442"/>
    <n v="327.94021385319849"/>
    <n v="328.97134766633309"/>
    <x v="6"/>
    <x v="10"/>
  </r>
  <r>
    <x v="1734"/>
    <x v="6"/>
    <n v="333.76712036132813"/>
    <n v="335.70295296368772"/>
    <n v="332.88192573271618"/>
    <n v="333.30994693317649"/>
    <x v="6"/>
    <x v="10"/>
  </r>
  <r>
    <x v="1735"/>
    <x v="6"/>
    <n v="330.576416015625"/>
    <n v="340.14849893917432"/>
    <n v="330.30404160310673"/>
    <n v="335.23599262755459"/>
    <x v="6"/>
    <x v="10"/>
  </r>
  <r>
    <x v="1736"/>
    <x v="6"/>
    <n v="328.4849853515625"/>
    <n v="330.20680734992078"/>
    <n v="324.47717747110789"/>
    <n v="327.87213546649173"/>
    <x v="6"/>
    <x v="10"/>
  </r>
  <r>
    <x v="1737"/>
    <x v="6"/>
    <n v="328.70877075195313"/>
    <n v="328.95196329374647"/>
    <n v="324.81769008325949"/>
    <n v="327.12315062960607"/>
    <x v="6"/>
    <x v="10"/>
  </r>
  <r>
    <x v="1738"/>
    <x v="6"/>
    <n v="320.70281982421881"/>
    <n v="328.72817265826768"/>
    <n v="319.18530093598002"/>
    <n v="325.24566897540842"/>
    <x v="6"/>
    <x v="10"/>
  </r>
  <r>
    <x v="1739"/>
    <x v="6"/>
    <n v="327.46359252929688"/>
    <n v="329.79823475367238"/>
    <n v="325.6250428524022"/>
    <n v="325.81960874051123"/>
    <x v="6"/>
    <x v="10"/>
  </r>
  <r>
    <x v="1740"/>
    <x v="6"/>
    <n v="321.58804321289063"/>
    <n v="328.58226215914232"/>
    <n v="320.03160521519521"/>
    <n v="326.18925617855467"/>
    <x v="6"/>
    <x v="10"/>
  </r>
  <r>
    <x v="1741"/>
    <x v="6"/>
    <n v="321.09188842773438"/>
    <n v="330.04138374185618"/>
    <n v="320.42070448142869"/>
    <n v="326.00439443201202"/>
    <x v="6"/>
    <x v="11"/>
  </r>
  <r>
    <x v="1742"/>
    <x v="6"/>
    <n v="320.51803588867188"/>
    <n v="324.4091165938633"/>
    <n v="318.87405191580132"/>
    <n v="321.30597735654601"/>
    <x v="6"/>
    <x v="11"/>
  </r>
  <r>
    <x v="1743"/>
    <x v="6"/>
    <n v="314.21444702148438"/>
    <n v="323.64059069106457"/>
    <n v="309.37004173706168"/>
    <n v="322.94990261711553"/>
    <x v="6"/>
    <x v="11"/>
  </r>
  <r>
    <x v="1744"/>
    <x v="6"/>
    <n v="317.30783081054688"/>
    <n v="318.53353044124719"/>
    <n v="310.53736030396692"/>
    <n v="315.12883563293099"/>
    <x v="6"/>
    <x v="11"/>
  </r>
  <r>
    <x v="1745"/>
    <x v="6"/>
    <n v="325.80010986328119"/>
    <n v="326.65612244352712"/>
    <n v="321.11135179325589"/>
    <n v="322.60942576020381"/>
    <x v="6"/>
    <x v="11"/>
  </r>
  <r>
    <x v="1746"/>
    <x v="6"/>
    <n v="325.84881591796881"/>
    <n v="326.36438290618412"/>
    <n v="321.7923513604336"/>
    <n v="326.17955420412682"/>
    <x v="6"/>
    <x v="11"/>
  </r>
  <r>
    <x v="1747"/>
    <x v="6"/>
    <n v="324.02972412109381"/>
    <n v="327.32739930142952"/>
    <n v="323.07639874217779"/>
    <n v="325.30405056880483"/>
    <x v="6"/>
    <x v="11"/>
  </r>
  <r>
    <x v="1748"/>
    <x v="6"/>
    <n v="333.212646484375"/>
    <n v="333.66011237531683"/>
    <n v="325.67367893070531"/>
    <n v="325.85850760694791"/>
    <x v="6"/>
    <x v="11"/>
  </r>
  <r>
    <x v="1749"/>
    <x v="6"/>
    <n v="330.15811157226563"/>
    <n v="334.42858585679011"/>
    <n v="329.84681806680499"/>
    <n v="331.40325590752548"/>
    <x v="6"/>
    <x v="11"/>
  </r>
  <r>
    <x v="1750"/>
    <x v="6"/>
    <n v="319.39932250976563"/>
    <n v="325.52779178743788"/>
    <n v="315.28449440989652"/>
    <n v="324.14644522036792"/>
    <x v="6"/>
    <x v="11"/>
  </r>
  <r>
    <x v="1751"/>
    <x v="6"/>
    <n v="325.5374755859375"/>
    <n v="326.06277969983228"/>
    <n v="315.66386599221892"/>
    <n v="319.66193645522537"/>
    <x v="6"/>
    <x v="11"/>
  </r>
  <r>
    <x v="1752"/>
    <x v="6"/>
    <n v="316.05294799804688"/>
    <n v="327.59001493914309"/>
    <n v="314.22413575850919"/>
    <n v="326.56858868880602"/>
    <x v="6"/>
    <x v="11"/>
  </r>
  <r>
    <x v="1753"/>
    <x v="6"/>
    <n v="314.98297119140619"/>
    <n v="316.07249872552887"/>
    <n v="308.6113384116797"/>
    <n v="312.14249890128002"/>
    <x v="6"/>
    <x v="11"/>
  </r>
  <r>
    <x v="1754"/>
    <x v="6"/>
    <n v="311.1988525390625"/>
    <n v="314.01014238647048"/>
    <n v="308.92257431405801"/>
    <n v="311.3350249012845"/>
    <x v="6"/>
    <x v="11"/>
  </r>
  <r>
    <x v="1755"/>
    <x v="6"/>
    <n v="318.3779296875"/>
    <n v="318.80595090017061"/>
    <n v="311.09186155812131"/>
    <n v="314.48684934437608"/>
    <x v="6"/>
    <x v="11"/>
  </r>
  <r>
    <x v="1756"/>
    <x v="6"/>
    <n v="324.126953125"/>
    <n v="324.52576267281432"/>
    <n v="316.87980525902481"/>
    <n v="319.36035671028748"/>
    <x v="6"/>
    <x v="11"/>
  </r>
  <r>
    <x v="1757"/>
    <x v="6"/>
    <n v="325.57644653320313"/>
    <n v="327.23016767632328"/>
    <n v="323.66982533590141"/>
    <n v="323.68927005188777"/>
    <x v="6"/>
    <x v="11"/>
  </r>
  <r>
    <x v="1758"/>
    <x v="6"/>
    <n v="333.12509155273438"/>
    <n v="333.15427346467339"/>
    <n v="326.29622729316509"/>
    <n v="326.32540920510422"/>
    <x v="6"/>
    <x v="11"/>
  </r>
  <r>
    <x v="1759"/>
    <x v="6"/>
    <n v="331.95782470703119"/>
    <n v="334.44811399877068"/>
    <n v="331.05315556228157"/>
    <n v="333.80608211606739"/>
    <x v="6"/>
    <x v="11"/>
  </r>
  <r>
    <x v="1760"/>
    <x v="6"/>
    <n v="332.63873291015619"/>
    <n v="334.92471879514221"/>
    <n v="330.4305258810565"/>
    <n v="332.00640862375292"/>
    <x v="6"/>
    <x v="11"/>
  </r>
  <r>
    <x v="1761"/>
    <x v="6"/>
    <n v="330.080322265625"/>
    <n v="333.78657357655999"/>
    <n v="329.59393726748038"/>
    <n v="332.59979299362391"/>
    <x v="6"/>
    <x v="11"/>
  </r>
  <r>
    <x v="1762"/>
    <x v="6"/>
    <n v="327.16201782226563"/>
    <n v="330.11921728676953"/>
    <n v="326.70481472879658"/>
    <n v="329.29238652517608"/>
    <x v="6"/>
    <x v="11"/>
  </r>
  <r>
    <x v="1763"/>
    <x v="6"/>
    <n v="325.63479614257813"/>
    <n v="328.79629901774882"/>
    <n v="320.80012748139211"/>
    <n v="326.21846414915802"/>
    <x v="7"/>
    <x v="0"/>
  </r>
  <r>
    <x v="1764"/>
    <x v="6"/>
    <n v="320.05108642578119"/>
    <n v="326.07253546242782"/>
    <n v="317.23976670733941"/>
    <n v="325.71258560407398"/>
    <x v="7"/>
    <x v="0"/>
  </r>
  <r>
    <x v="1765"/>
    <x v="6"/>
    <n v="307.76504516601563"/>
    <n v="317.19119091799769"/>
    <n v="307.37594301759373"/>
    <n v="316.98688779863858"/>
    <x v="7"/>
    <x v="0"/>
  </r>
  <r>
    <x v="1766"/>
    <x v="6"/>
    <n v="305.33309936523438"/>
    <n v="310.02185861199268"/>
    <n v="303.0081644576789"/>
    <n v="304.62296646871732"/>
    <x v="7"/>
    <x v="0"/>
  </r>
  <r>
    <x v="1767"/>
    <x v="6"/>
    <n v="305.48873901367188"/>
    <n v="307.88174521399083"/>
    <n v="301.64628513715581"/>
    <n v="305.5957294780859"/>
    <x v="7"/>
    <x v="0"/>
  </r>
  <r>
    <x v="1768"/>
    <x v="6"/>
    <n v="305.71240234375"/>
    <n v="306.1501606970923"/>
    <n v="296.39327925910578"/>
    <n v="301.06256315736982"/>
    <x v="7"/>
    <x v="0"/>
  </r>
  <r>
    <x v="1769"/>
    <x v="6"/>
    <n v="306.40310668945313"/>
    <n v="307.9886968599788"/>
    <n v="301.45171092918281"/>
    <n v="304.84666874501312"/>
    <x v="7"/>
    <x v="0"/>
  </r>
  <r>
    <x v="1770"/>
    <x v="6"/>
    <n v="309.60348510742188"/>
    <n v="314.60353696148178"/>
    <n v="308.44588647775691"/>
    <n v="310.96538680343951"/>
    <x v="7"/>
    <x v="0"/>
  </r>
  <r>
    <x v="1771"/>
    <x v="6"/>
    <n v="296.50030517578119"/>
    <n v="312.14246451080339"/>
    <n v="295.72210099516542"/>
    <n v="311.74362522009721"/>
    <x v="7"/>
    <x v="0"/>
  </r>
  <r>
    <x v="1772"/>
    <x v="6"/>
    <n v="301.7532958984375"/>
    <n v="302.3564086085924"/>
    <n v="295.47891689951649"/>
    <n v="295.96530194791069"/>
    <x v="7"/>
    <x v="0"/>
  </r>
  <r>
    <x v="1773"/>
    <x v="6"/>
    <n v="294.40884399414063"/>
    <n v="301.36414377963843"/>
    <n v="293.52361970339211"/>
    <n v="295.79019050048959"/>
    <x v="7"/>
    <x v="0"/>
  </r>
  <r>
    <x v="1774"/>
    <x v="6"/>
    <n v="295.0703125"/>
    <n v="305.36223577548458"/>
    <n v="294.4574923336944"/>
    <n v="297.94973308860858"/>
    <x v="7"/>
    <x v="0"/>
  </r>
  <r>
    <x v="1775"/>
    <x v="6"/>
    <n v="293.38742065429688"/>
    <n v="303.16374670375421"/>
    <n v="292.9399547929001"/>
    <n v="300.654013313696"/>
    <x v="7"/>
    <x v="0"/>
  </r>
  <r>
    <x v="1776"/>
    <x v="6"/>
    <n v="287.9691162109375"/>
    <n v="295.82908513910792"/>
    <n v="287.56053972855352"/>
    <n v="294.44776829500933"/>
    <x v="7"/>
    <x v="0"/>
  </r>
  <r>
    <x v="1777"/>
    <x v="6"/>
    <n v="288.29986572265619"/>
    <n v="289.01970608679977"/>
    <n v="268.53317044454877"/>
    <n v="284.24343108733342"/>
    <x v="7"/>
    <x v="0"/>
  </r>
  <r>
    <x v="1778"/>
    <x v="6"/>
    <n v="280.63442993164063"/>
    <n v="286.95743543028448"/>
    <n v="277.40485583875471"/>
    <n v="283.58192207662188"/>
    <x v="7"/>
    <x v="0"/>
  </r>
  <r>
    <x v="1779"/>
    <x v="6"/>
    <n v="288.63064575195313"/>
    <n v="300.09961504096691"/>
    <n v="285.05085844123829"/>
    <n v="299.60349272546881"/>
    <x v="7"/>
    <x v="0"/>
  </r>
  <r>
    <x v="1780"/>
    <x v="6"/>
    <n v="291.67529296875"/>
    <n v="298.9321473570227"/>
    <n v="289.81729909027712"/>
    <n v="294.41851092669918"/>
    <x v="7"/>
    <x v="0"/>
  </r>
  <r>
    <x v="1781"/>
    <x v="6"/>
    <n v="299.86611938476563"/>
    <n v="300.08012999341491"/>
    <n v="286.43216672980662"/>
    <n v="292.05477669894998"/>
    <x v="7"/>
    <x v="0"/>
  </r>
  <r>
    <x v="1782"/>
    <x v="6"/>
    <n v="302.51205444335938"/>
    <n v="303.87392663730009"/>
    <n v="298.02756887411959"/>
    <n v="300.53733234049861"/>
    <x v="7"/>
    <x v="0"/>
  </r>
  <r>
    <x v="1783"/>
    <x v="6"/>
    <n v="300.35247802734381"/>
    <n v="302.17155319764402"/>
    <n v="296.82131813836821"/>
    <n v="301.9575426078095"/>
    <x v="7"/>
    <x v="1"/>
  </r>
  <r>
    <x v="1784"/>
    <x v="6"/>
    <n v="304.92446899414063"/>
    <n v="306.53927072002398"/>
    <n v="300.46919555696093"/>
    <n v="301.1987730404669"/>
    <x v="7"/>
    <x v="1"/>
  </r>
  <r>
    <x v="1785"/>
    <x v="6"/>
    <n v="293.04696655273438"/>
    <n v="302.75522197416649"/>
    <n v="291.79208492313609"/>
    <n v="301.0625819638804"/>
    <x v="7"/>
    <x v="1"/>
  </r>
  <r>
    <x v="1786"/>
    <x v="6"/>
    <n v="297.60931396484381"/>
    <n v="300.39142245551432"/>
    <n v="291.80187474968909"/>
    <n v="292.03533009531452"/>
    <x v="7"/>
    <x v="1"/>
  </r>
  <r>
    <x v="1787"/>
    <x v="6"/>
    <n v="292.75515747070313"/>
    <n v="299.45752765639622"/>
    <n v="291.73373110957112"/>
    <n v="297.8330183026639"/>
    <x v="7"/>
    <x v="1"/>
  </r>
  <r>
    <x v="1788"/>
    <x v="6"/>
    <n v="296.266845703125"/>
    <n v="297.23961575854281"/>
    <n v="291.7823899972102"/>
    <n v="293.04697919461893"/>
    <x v="7"/>
    <x v="1"/>
  </r>
  <r>
    <x v="1789"/>
    <x v="6"/>
    <n v="302.73574829101563"/>
    <n v="303.43614388982297"/>
    <n v="299.01978939263432"/>
    <n v="301.43224003229352"/>
    <x v="7"/>
    <x v="1"/>
  </r>
  <r>
    <x v="1790"/>
    <x v="6"/>
    <n v="294.14620971679688"/>
    <n v="300.70267029274657"/>
    <n v="292.51196317286769"/>
    <n v="295.76101154707902"/>
    <x v="7"/>
    <x v="1"/>
  </r>
  <r>
    <x v="1791"/>
    <x v="6"/>
    <n v="287.006103515625"/>
    <n v="296.00422709422878"/>
    <n v="286.2084248952271"/>
    <n v="294.9341740286448"/>
    <x v="7"/>
    <x v="1"/>
  </r>
  <r>
    <x v="1792"/>
    <x v="6"/>
    <n v="286.9671630859375"/>
    <n v="288.67924786371702"/>
    <n v="283.4165583613439"/>
    <n v="285.7706452442049"/>
    <x v="7"/>
    <x v="1"/>
  </r>
  <r>
    <x v="1793"/>
    <x v="6"/>
    <n v="292.28823852539063"/>
    <n v="292.60923960221271"/>
    <n v="288.93216974385672"/>
    <n v="291.84077258338209"/>
    <x v="7"/>
    <x v="1"/>
  </r>
  <r>
    <x v="1794"/>
    <x v="6"/>
    <n v="291.94699096679688"/>
    <n v="293.28243654977553"/>
    <n v="286.27375682419131"/>
    <n v="290.84548336975217"/>
    <x v="7"/>
    <x v="1"/>
  </r>
  <r>
    <x v="1795"/>
    <x v="6"/>
    <n v="283.39822387695313"/>
    <n v="289.31512471612092"/>
    <n v="282.68662270363711"/>
    <n v="288.88621849493978"/>
    <x v="7"/>
    <x v="1"/>
  </r>
  <r>
    <x v="1796"/>
    <x v="6"/>
    <n v="280.6688232421875"/>
    <n v="286.44927025529341"/>
    <n v="279.08968201075942"/>
    <n v="285.65969963957929"/>
    <x v="7"/>
    <x v="1"/>
  </r>
  <r>
    <x v="1797"/>
    <x v="6"/>
    <n v="280.464111328125"/>
    <n v="284.18778349171612"/>
    <n v="277.32531396607698"/>
    <n v="277.81270467603503"/>
    <x v="7"/>
    <x v="1"/>
  </r>
  <r>
    <x v="1798"/>
    <x v="6"/>
    <n v="273.20196533203119"/>
    <n v="284.34373905959268"/>
    <n v="273.03626915710021"/>
    <n v="282.86205233051408"/>
    <x v="7"/>
    <x v="1"/>
  </r>
  <r>
    <x v="1799"/>
    <x v="6"/>
    <n v="287.16079711914063"/>
    <n v="287.7164295561588"/>
    <n v="264.67258714894018"/>
    <n v="265.63764078901443"/>
    <x v="7"/>
    <x v="1"/>
  </r>
  <r>
    <x v="1800"/>
    <x v="6"/>
    <n v="289.81228637695313"/>
    <n v="290.12422359753361"/>
    <n v="284.29501949831553"/>
    <n v="287.69702717357791"/>
    <x v="7"/>
    <x v="1"/>
  </r>
  <r>
    <x v="1801"/>
    <x v="6"/>
    <n v="291.25497436523438"/>
    <n v="291.59615384176232"/>
    <n v="285.61098111881307"/>
    <n v="286.88794251121311"/>
    <x v="7"/>
    <x v="1"/>
  </r>
  <r>
    <x v="1802"/>
    <x v="6"/>
    <n v="287.51181030273438"/>
    <n v="292.40520263800079"/>
    <n v="284.78240430162168"/>
    <n v="288.92522560426642"/>
    <x v="7"/>
    <x v="2"/>
  </r>
  <r>
    <x v="1803"/>
    <x v="6"/>
    <n v="292.61965942382813"/>
    <n v="293.86737854776487"/>
    <n v="286.29333703933281"/>
    <n v="287.91144814315032"/>
    <x v="7"/>
    <x v="2"/>
  </r>
  <r>
    <x v="1804"/>
    <x v="6"/>
    <n v="288.45730590820313"/>
    <n v="295.48547100816478"/>
    <n v="286.6344398224137"/>
    <n v="295.25153300697917"/>
    <x v="7"/>
    <x v="2"/>
  </r>
  <r>
    <x v="1805"/>
    <x v="6"/>
    <n v="282.55014038085938"/>
    <n v="288.20389071093308"/>
    <n v="279.92800561542651"/>
    <n v="286.86844486726858"/>
    <x v="7"/>
    <x v="2"/>
  </r>
  <r>
    <x v="1806"/>
    <x v="6"/>
    <n v="271.8763427734375"/>
    <n v="282.38448735317792"/>
    <n v="271.5059210014731"/>
    <n v="281.25373711432962"/>
    <x v="7"/>
    <x v="2"/>
  </r>
  <r>
    <x v="1807"/>
    <x v="6"/>
    <n v="268.89349365234381"/>
    <n v="276.79895765959361"/>
    <n v="263.19101569600269"/>
    <n v="270.7942998058096"/>
    <x v="7"/>
    <x v="2"/>
  </r>
  <r>
    <x v="1808"/>
    <x v="6"/>
    <n v="281.22445678710938"/>
    <n v="282.29672236396789"/>
    <n v="273.69914257675219"/>
    <n v="276.29206488153011"/>
    <x v="7"/>
    <x v="2"/>
  </r>
  <r>
    <x v="1809"/>
    <x v="6"/>
    <n v="278.3878173828125"/>
    <n v="279.37235611943902"/>
    <n v="273.50415303320841"/>
    <n v="275.88262203696218"/>
    <x v="7"/>
    <x v="2"/>
  </r>
  <r>
    <x v="1810"/>
    <x v="6"/>
    <n v="273.00704956054688"/>
    <n v="282.20898888634281"/>
    <n v="272.38317514959232"/>
    <n v="280.69805978054478"/>
    <x v="7"/>
    <x v="2"/>
  </r>
  <r>
    <x v="1811"/>
    <x v="6"/>
    <n v="269.46859741210938"/>
    <n v="278.20263123102512"/>
    <n v="268.86423764812668"/>
    <n v="273.27023927262189"/>
    <x v="7"/>
    <x v="2"/>
  </r>
  <r>
    <x v="1812"/>
    <x v="6"/>
    <n v="279.90850830078119"/>
    <n v="280.56162501011408"/>
    <n v="271.70086453830379"/>
    <n v="273.2800058454423"/>
    <x v="7"/>
    <x v="2"/>
  </r>
  <r>
    <x v="1813"/>
    <x v="6"/>
    <n v="286.96591186523438"/>
    <n v="287.14136537848037"/>
    <n v="276.05810557225561"/>
    <n v="281.81903749294179"/>
    <x v="7"/>
    <x v="2"/>
  </r>
  <r>
    <x v="1814"/>
    <x v="6"/>
    <n v="287.7750244140625"/>
    <n v="288.15517376815473"/>
    <n v="282.07254611889078"/>
    <n v="285.89370307033448"/>
    <x v="7"/>
    <x v="2"/>
  </r>
  <r>
    <x v="1815"/>
    <x v="6"/>
    <n v="292.85360717773438"/>
    <n v="293.40923978794228"/>
    <n v="285.34780726450009"/>
    <n v="287.92121502824648"/>
    <x v="7"/>
    <x v="2"/>
  </r>
  <r>
    <x v="1816"/>
    <x v="6"/>
    <n v="291.6156005859375"/>
    <n v="292.57089704555938"/>
    <n v="287.46302239668262"/>
    <n v="291.35242032316933"/>
    <x v="7"/>
    <x v="2"/>
  </r>
  <r>
    <x v="1817"/>
    <x v="6"/>
    <n v="296.39208984375"/>
    <n v="297.3083869242725"/>
    <n v="291.2354868689751"/>
    <n v="292.23951072342339"/>
    <x v="7"/>
    <x v="2"/>
  </r>
  <r>
    <x v="1818"/>
    <x v="6"/>
    <n v="291.93731689453119"/>
    <n v="295.58302012020698"/>
    <n v="290.21196426027529"/>
    <n v="292.93161311424831"/>
    <x v="7"/>
    <x v="2"/>
  </r>
  <r>
    <x v="1819"/>
    <x v="6"/>
    <n v="296.43099975585938"/>
    <n v="296.52848383560888"/>
    <n v="290.79676502272559"/>
    <n v="291.59609282952141"/>
    <x v="7"/>
    <x v="2"/>
  </r>
  <r>
    <x v="1820"/>
    <x v="6"/>
    <n v="296.02163696289063"/>
    <n v="297.79574642151039"/>
    <n v="291.74236167311051"/>
    <n v="297.53256612739568"/>
    <x v="7"/>
    <x v="2"/>
  </r>
  <r>
    <x v="1821"/>
    <x v="6"/>
    <n v="302.86459350585938"/>
    <n v="302.96204784768702"/>
    <n v="296.65521098671849"/>
    <n v="296.65521098671849"/>
    <x v="7"/>
    <x v="2"/>
  </r>
  <r>
    <x v="1822"/>
    <x v="6"/>
    <n v="307.45587158203119"/>
    <n v="307.8555356124109"/>
    <n v="301.25624506537531"/>
    <n v="305.99369916511858"/>
    <x v="7"/>
    <x v="2"/>
  </r>
  <r>
    <x v="1823"/>
    <x v="6"/>
    <n v="305.9449462890625"/>
    <n v="307.98226606183579"/>
    <n v="303.72244537582958"/>
    <n v="305.84749192502312"/>
    <x v="7"/>
    <x v="2"/>
  </r>
  <r>
    <x v="1824"/>
    <x v="6"/>
    <n v="300.53488159179688"/>
    <n v="307.19265588916141"/>
    <n v="300.12549002105999"/>
    <n v="305.98390660172129"/>
    <x v="7"/>
    <x v="2"/>
  </r>
  <r>
    <x v="1825"/>
    <x v="6"/>
    <n v="301.61697387695313"/>
    <n v="302.30906057098059"/>
    <n v="297.83481603131969"/>
    <n v="301.56821694200738"/>
    <x v="7"/>
    <x v="3"/>
  </r>
  <r>
    <x v="1826"/>
    <x v="6"/>
    <n v="307.02691650390619"/>
    <n v="307.16337043885449"/>
    <n v="301.89955652403103"/>
    <n v="302.2699782371281"/>
    <x v="7"/>
    <x v="3"/>
  </r>
  <r>
    <x v="1827"/>
    <x v="6"/>
    <n v="303.04006958007813"/>
    <n v="306.92943814434022"/>
    <n v="302.05553077139228"/>
    <n v="305.36978183540288"/>
    <x v="7"/>
    <x v="3"/>
  </r>
  <r>
    <x v="1828"/>
    <x v="6"/>
    <n v="291.94699096679688"/>
    <n v="299.25785050686687"/>
    <n v="289.22734288846101"/>
    <n v="297.49349878436709"/>
    <x v="7"/>
    <x v="3"/>
  </r>
  <r>
    <x v="1829"/>
    <x v="6"/>
    <n v="293.7698974609375"/>
    <n v="295.99239810286332"/>
    <n v="288.87650501412821"/>
    <n v="289.17868490090092"/>
    <x v="7"/>
    <x v="3"/>
  </r>
  <r>
    <x v="1830"/>
    <x v="6"/>
    <n v="289.48086547851563"/>
    <n v="293.52620278513479"/>
    <n v="288.80826385848832"/>
    <n v="292.86335849953332"/>
    <x v="7"/>
    <x v="3"/>
  </r>
  <r>
    <x v="1831"/>
    <x v="6"/>
    <n v="278.066162109375"/>
    <n v="285.2307818696367"/>
    <n v="277.81270941652218"/>
    <n v="284.4314837001225"/>
    <x v="7"/>
    <x v="3"/>
  </r>
  <r>
    <x v="1832"/>
    <x v="6"/>
    <n v="274.94686889648438"/>
    <n v="283.40796521963352"/>
    <n v="273.41645479425489"/>
    <n v="281.94579296226101"/>
    <x v="7"/>
    <x v="3"/>
  </r>
  <r>
    <x v="1833"/>
    <x v="6"/>
    <n v="280.36669921875"/>
    <n v="281.30248129269381"/>
    <n v="274.20607192367072"/>
    <n v="275.60003232049593"/>
    <x v="7"/>
    <x v="3"/>
  </r>
  <r>
    <x v="1834"/>
    <x v="6"/>
    <n v="272.77310180664063"/>
    <n v="281.03925987078992"/>
    <n v="272.27598345613518"/>
    <n v="280.82480674477739"/>
    <x v="7"/>
    <x v="3"/>
  </r>
  <r>
    <x v="1835"/>
    <x v="6"/>
    <n v="273.44564819335938"/>
    <n v="275.33672635485601"/>
    <n v="271.32063203183111"/>
    <n v="271.87626452987161"/>
    <x v="7"/>
    <x v="3"/>
  </r>
  <r>
    <x v="1836"/>
    <x v="6"/>
    <n v="278.105224609375"/>
    <n v="278.95330973003752"/>
    <n v="271.38899374273319"/>
    <n v="272.33453324114618"/>
    <x v="7"/>
    <x v="3"/>
  </r>
  <r>
    <x v="1837"/>
    <x v="6"/>
    <n v="279.13848876953119"/>
    <n v="282.39428600579868"/>
    <n v="278.17346435251721"/>
    <n v="282.10183363083979"/>
    <x v="7"/>
    <x v="3"/>
  </r>
  <r>
    <x v="1838"/>
    <x v="6"/>
    <n v="273.7283935546875"/>
    <n v="285.90340510019291"/>
    <n v="272.9973074218899"/>
    <n v="281.30243518120108"/>
    <x v="7"/>
    <x v="3"/>
  </r>
  <r>
    <x v="1839"/>
    <x v="6"/>
    <n v="267.119384765625"/>
    <n v="276.05814459491557"/>
    <n v="266.48578271291632"/>
    <n v="274.57645761236648"/>
    <x v="7"/>
    <x v="3"/>
  </r>
  <r>
    <x v="1840"/>
    <x v="6"/>
    <n v="273.640625"/>
    <n v="274.02077426205608"/>
    <n v="263.94153855354102"/>
    <n v="266.39800662330748"/>
    <x v="7"/>
    <x v="3"/>
  </r>
  <r>
    <x v="1841"/>
    <x v="6"/>
    <n v="263.40545654296881"/>
    <n v="271.34016243652081"/>
    <n v="263.19100342433381"/>
    <n v="270.50186463056531"/>
    <x v="7"/>
    <x v="3"/>
  </r>
  <r>
    <x v="1842"/>
    <x v="6"/>
    <n v="276.07760620117188"/>
    <n v="283.63216251371063"/>
    <n v="272.11999585469891"/>
    <n v="274.98585572600268"/>
    <x v="7"/>
    <x v="3"/>
  </r>
  <r>
    <x v="1843"/>
    <x v="6"/>
    <n v="282.325927734375"/>
    <n v="283.64188850914462"/>
    <n v="274.36195099957263"/>
    <n v="277.99789615173529"/>
    <x v="7"/>
    <x v="3"/>
  </r>
  <r>
    <x v="1844"/>
    <x v="6"/>
    <n v="270.52142333984381"/>
    <n v="282.56974136301233"/>
    <n v="269.52715665386478"/>
    <n v="281.33174948904241"/>
    <x v="7"/>
    <x v="3"/>
  </r>
  <r>
    <x v="1845"/>
    <x v="6"/>
    <n v="277.296142578125"/>
    <n v="277.75429115248693"/>
    <n v="269.25419380864952"/>
    <n v="270.706608976148"/>
    <x v="7"/>
    <x v="4"/>
  </r>
  <r>
    <x v="1846"/>
    <x v="6"/>
    <n v="274.67388916015619"/>
    <n v="276.96463129515178"/>
    <n v="273.0849907910324"/>
    <n v="276.79890537561329"/>
    <x v="7"/>
    <x v="4"/>
  </r>
  <r>
    <x v="1847"/>
    <x v="6"/>
    <n v="282.66708374023438"/>
    <n v="283.54438093474772"/>
    <n v="269.75123189645092"/>
    <n v="275.46343586683003"/>
    <x v="7"/>
    <x v="4"/>
  </r>
  <r>
    <x v="1848"/>
    <x v="6"/>
    <n v="270.35562133789063"/>
    <n v="279.12865374638051"/>
    <n v="267.42151986859068"/>
    <n v="278.3390832094538"/>
    <x v="7"/>
    <x v="4"/>
  </r>
  <r>
    <x v="1849"/>
    <x v="6"/>
    <n v="267.80172729492188"/>
    <n v="272.20772888488148"/>
    <n v="264.42896194821259"/>
    <n v="267.8796967243855"/>
    <x v="7"/>
    <x v="4"/>
  </r>
  <r>
    <x v="1850"/>
    <x v="6"/>
    <n v="257.90765380859381"/>
    <n v="265.49145203081542"/>
    <n v="256.67944945375478"/>
    <n v="263.24946667448552"/>
    <x v="7"/>
    <x v="4"/>
  </r>
  <r>
    <x v="1851"/>
    <x v="6"/>
    <n v="262.70364379882813"/>
    <n v="266.84646563981153"/>
    <n v="258.38536840762282"/>
    <n v="264.83841790378449"/>
    <x v="7"/>
    <x v="4"/>
  </r>
  <r>
    <x v="1852"/>
    <x v="6"/>
    <n v="253.97930908203119"/>
    <n v="264.51669476516417"/>
    <n v="252.76083220148419"/>
    <n v="258.97994295947149"/>
    <x v="7"/>
    <x v="4"/>
  </r>
  <r>
    <x v="1853"/>
    <x v="6"/>
    <n v="248.91044616699219"/>
    <n v="253.326204891641"/>
    <n v="243.7148593170711"/>
    <n v="251.1914311623768"/>
    <x v="7"/>
    <x v="4"/>
  </r>
  <r>
    <x v="1854"/>
    <x v="6"/>
    <n v="254.53495788574219"/>
    <n v="256.40655158253702"/>
    <n v="248.9104789562866"/>
    <n v="250.86004208929381"/>
    <x v="7"/>
    <x v="4"/>
  </r>
  <r>
    <x v="1855"/>
    <x v="6"/>
    <n v="254.90531921386719"/>
    <n v="259.11638172241868"/>
    <n v="249.32956878531249"/>
    <n v="253.404147627881"/>
    <x v="7"/>
    <x v="4"/>
  </r>
  <r>
    <x v="1856"/>
    <x v="6"/>
    <n v="260.09121704101563"/>
    <n v="261.56311693439193"/>
    <n v="255.84115406749589"/>
    <n v="259.39910073067603"/>
    <x v="7"/>
    <x v="4"/>
  </r>
  <r>
    <x v="1857"/>
    <x v="6"/>
    <n v="248.24932861328119"/>
    <n v="257.55086612903358"/>
    <n v="246.96939311240629"/>
    <n v="256.96462907264117"/>
    <x v="7"/>
    <x v="4"/>
  </r>
  <r>
    <x v="1858"/>
    <x v="6"/>
    <n v="247.3309020996094"/>
    <n v="251.75696064928599"/>
    <n v="246.09982214872181"/>
    <n v="248.0734561306582"/>
    <x v="7"/>
    <x v="4"/>
  </r>
  <r>
    <x v="1859"/>
    <x v="6"/>
    <n v="246.76423645019531"/>
    <n v="252.60701780618851"/>
    <n v="240.784683327095"/>
    <n v="251.33683238935919"/>
    <x v="7"/>
    <x v="4"/>
  </r>
  <r>
    <x v="1860"/>
    <x v="6"/>
    <n v="254.66853332519531"/>
    <n v="255.49903327826939"/>
    <n v="247.61421847946849"/>
    <n v="249.62695761286099"/>
    <x v="7"/>
    <x v="4"/>
  </r>
  <r>
    <x v="1861"/>
    <x v="6"/>
    <n v="253.66218566894531"/>
    <n v="255.33293591210179"/>
    <n v="247.68263337364419"/>
    <n v="251.97190512383699"/>
    <x v="7"/>
    <x v="4"/>
  </r>
  <r>
    <x v="1862"/>
    <x v="6"/>
    <n v="256.49563598632813"/>
    <n v="258.50836037317191"/>
    <n v="251.22934212125799"/>
    <n v="252.21617401226831"/>
    <x v="7"/>
    <x v="4"/>
  </r>
  <r>
    <x v="1863"/>
    <x v="6"/>
    <n v="259.79812622070313"/>
    <n v="260.98035081637101"/>
    <n v="255.4307024975005"/>
    <n v="256.25142261643822"/>
    <x v="7"/>
    <x v="4"/>
  </r>
  <r>
    <x v="1864"/>
    <x v="6"/>
    <n v="266.9696044921875"/>
    <n v="267.06731562839218"/>
    <n v="261.41995783588669"/>
    <n v="262.31885854481692"/>
    <x v="7"/>
    <x v="4"/>
  </r>
  <r>
    <x v="1865"/>
    <x v="6"/>
    <n v="265.63107299804688"/>
    <n v="268.46451730689341"/>
    <n v="262.75853826764762"/>
    <n v="266.27593077601972"/>
    <x v="7"/>
    <x v="4"/>
  </r>
  <r>
    <x v="1866"/>
    <x v="6"/>
    <n v="266.16848754882813"/>
    <n v="271.31754024697022"/>
    <n v="263.84309929248741"/>
    <n v="268.88469059559628"/>
    <x v="7"/>
    <x v="5"/>
  </r>
  <r>
    <x v="1867"/>
    <x v="6"/>
    <n v="268.27890014648438"/>
    <n v="268.34730093628002"/>
    <n v="255.5967854463199"/>
    <n v="258.38138935138528"/>
    <x v="7"/>
    <x v="5"/>
  </r>
  <r>
    <x v="1868"/>
    <x v="6"/>
    <n v="263.82357788085938"/>
    <n v="267.17488899820262"/>
    <n v="262.25053842797843"/>
    <n v="264.10693131782818"/>
    <x v="7"/>
    <x v="5"/>
  </r>
  <r>
    <x v="1869"/>
    <x v="6"/>
    <n v="262.58273315429688"/>
    <n v="267.88811852290883"/>
    <n v="261.08784474056472"/>
    <n v="265.81677298934648"/>
    <x v="7"/>
    <x v="5"/>
  </r>
  <r>
    <x v="1870"/>
    <x v="6"/>
    <n v="266.24664306640619"/>
    <n v="266.86219053489901"/>
    <n v="259.83718498016992"/>
    <n v="260.52113323788569"/>
    <x v="7"/>
    <x v="5"/>
  </r>
  <r>
    <x v="1871"/>
    <x v="6"/>
    <n v="264.20455932617188"/>
    <n v="266.73511970427029"/>
    <n v="263.42290005939782"/>
    <n v="265.47471463595798"/>
    <x v="7"/>
    <x v="5"/>
  </r>
  <r>
    <x v="1872"/>
    <x v="6"/>
    <n v="258.71356201171881"/>
    <n v="266.45179579560732"/>
    <n v="258.55723014109151"/>
    <n v="261.63493743734841"/>
    <x v="7"/>
    <x v="5"/>
  </r>
  <r>
    <x v="1873"/>
    <x v="6"/>
    <n v="247.1843566894531"/>
    <n v="254.60016185798389"/>
    <n v="246.73490627176389"/>
    <n v="254.60016185798389"/>
    <x v="7"/>
    <x v="5"/>
  </r>
  <r>
    <x v="1874"/>
    <x v="6"/>
    <n v="236.7005920410156"/>
    <n v="243.3054725413383"/>
    <n v="235.98734831603471"/>
    <n v="239.4851959678667"/>
    <x v="7"/>
    <x v="5"/>
  </r>
  <r>
    <x v="1875"/>
    <x v="6"/>
    <n v="238.8794250488281"/>
    <n v="240.10073992715499"/>
    <n v="235.96779964468391"/>
    <n v="238.26387757939011"/>
    <x v="7"/>
    <x v="5"/>
  </r>
  <r>
    <x v="1876"/>
    <x v="6"/>
    <n v="245.98255920410159"/>
    <n v="249.44133097278549"/>
    <n v="240.76510609798791"/>
    <n v="242.6117334291911"/>
    <x v="7"/>
    <x v="5"/>
  </r>
  <r>
    <x v="1877"/>
    <x v="6"/>
    <n v="239.348388671875"/>
    <n v="241.74216268049111"/>
    <n v="237.44314057965511"/>
    <n v="240.33520565588941"/>
    <x v="7"/>
    <x v="5"/>
  </r>
  <r>
    <x v="1878"/>
    <x v="6"/>
    <n v="241.96690368652341"/>
    <n v="244.75150764110151"/>
    <n v="238.42998048259099"/>
    <n v="239.08460348445189"/>
    <x v="7"/>
    <x v="5"/>
  </r>
  <r>
    <x v="1879"/>
    <x v="6"/>
    <n v="247.9171142578125"/>
    <n v="248.90393114963189"/>
    <n v="243.78417465701489"/>
    <n v="244.51696346314719"/>
    <x v="7"/>
    <x v="5"/>
  </r>
  <r>
    <x v="1880"/>
    <x v="6"/>
    <n v="247.32115173339841"/>
    <n v="251.26844975050011"/>
    <n v="244.62447895315731"/>
    <n v="246.10960201266479"/>
    <x v="7"/>
    <x v="5"/>
  </r>
  <r>
    <x v="1881"/>
    <x v="6"/>
    <n v="252.91963195800781"/>
    <n v="253.4179379516579"/>
    <n v="247.809669777073"/>
    <n v="249.70515278427371"/>
    <x v="7"/>
    <x v="5"/>
  </r>
  <r>
    <x v="1882"/>
    <x v="6"/>
    <n v="261.55679321289063"/>
    <n v="261.83036653928917"/>
    <n v="255.71401239242431"/>
    <n v="255.80194348120349"/>
    <x v="7"/>
    <x v="5"/>
  </r>
  <r>
    <x v="1883"/>
    <x v="6"/>
    <n v="258.81121826171881"/>
    <n v="262.14293805095718"/>
    <n v="257.23814964655782"/>
    <n v="262.05500698311579"/>
    <x v="7"/>
    <x v="5"/>
  </r>
  <r>
    <x v="1884"/>
    <x v="6"/>
    <n v="250.5942687988281"/>
    <n v="260.78491242096942"/>
    <n v="250.43793692502149"/>
    <n v="257.9221576614475"/>
    <x v="7"/>
    <x v="5"/>
  </r>
  <r>
    <x v="1885"/>
    <x v="6"/>
    <n v="254.28752136230469"/>
    <n v="255.9582716594945"/>
    <n v="249.890773174673"/>
    <n v="251.6787798305032"/>
    <x v="7"/>
    <x v="5"/>
  </r>
  <r>
    <x v="1886"/>
    <x v="6"/>
    <n v="250.93623352050781"/>
    <n v="253.57428565271539"/>
    <n v="247.09642660004039"/>
    <n v="251.15118613733409"/>
    <x v="7"/>
    <x v="5"/>
  </r>
  <r>
    <x v="1887"/>
    <x v="6"/>
    <n v="253.6230773925781"/>
    <n v="253.8087196084434"/>
    <n v="248.767143963721"/>
    <n v="250.50630977578041"/>
    <x v="7"/>
    <x v="6"/>
  </r>
  <r>
    <x v="1888"/>
    <x v="6"/>
    <n v="256.81805419921881"/>
    <n v="256.94507569537637"/>
    <n v="248.89416404155699"/>
    <n v="250.2815757145527"/>
    <x v="7"/>
    <x v="6"/>
  </r>
  <r>
    <x v="1889"/>
    <x v="6"/>
    <n v="260.10098266601563"/>
    <n v="261.84013388685759"/>
    <n v="256.37841724490301"/>
    <n v="257.69744329726961"/>
    <x v="7"/>
    <x v="6"/>
  </r>
  <r>
    <x v="1890"/>
    <x v="6"/>
    <n v="262.24072265625"/>
    <n v="262.88558048502512"/>
    <n v="258.93828248036738"/>
    <n v="259.03599363331949"/>
    <x v="7"/>
    <x v="6"/>
  </r>
  <r>
    <x v="1891"/>
    <x v="6"/>
    <n v="261.51766967773438"/>
    <n v="261.94757482439331"/>
    <n v="257.24795838761332"/>
    <n v="258.71353598288158"/>
    <x v="7"/>
    <x v="6"/>
  </r>
  <r>
    <x v="1892"/>
    <x v="6"/>
    <n v="258.43997192382813"/>
    <n v="260.41360575508611"/>
    <n v="256.16342461352087"/>
    <n v="259.55379543105181"/>
    <x v="7"/>
    <x v="6"/>
  </r>
  <r>
    <x v="1893"/>
    <x v="6"/>
    <n v="247.8487243652344"/>
    <n v="259.83715393450512"/>
    <n v="246.25612518586621"/>
    <n v="259.77853321282009"/>
    <x v="7"/>
    <x v="6"/>
  </r>
  <r>
    <x v="1894"/>
    <x v="6"/>
    <n v="246.9205627441406"/>
    <n v="247.73151762785679"/>
    <n v="242.41635279059309"/>
    <n v="244.44862257593681"/>
    <x v="7"/>
    <x v="6"/>
  </r>
  <r>
    <x v="1895"/>
    <x v="6"/>
    <n v="248.24932861328119"/>
    <n v="249.28500115876389"/>
    <n v="240.29612738205489"/>
    <n v="244.81988208668011"/>
    <x v="7"/>
    <x v="6"/>
  </r>
  <r>
    <x v="1896"/>
    <x v="6"/>
    <n v="250.8287353515625"/>
    <n v="254.39496840213431"/>
    <n v="248.92348735319371"/>
    <n v="249.8516835668988"/>
    <x v="7"/>
    <x v="6"/>
  </r>
  <r>
    <x v="1897"/>
    <x v="6"/>
    <n v="248.4154357910156"/>
    <n v="254.85420398035009"/>
    <n v="247.48723950429891"/>
    <n v="253.78922102936599"/>
    <x v="7"/>
    <x v="6"/>
  </r>
  <r>
    <x v="1898"/>
    <x v="6"/>
    <n v="253.57426452636719"/>
    <n v="253.75990676258041"/>
    <n v="247.85850526096061"/>
    <n v="251.66900149881289"/>
    <x v="7"/>
    <x v="6"/>
  </r>
  <r>
    <x v="1899"/>
    <x v="6"/>
    <n v="256.2513427734375"/>
    <n v="258.79168319801528"/>
    <n v="252.96846332056921"/>
    <n v="253.93573497770859"/>
    <x v="7"/>
    <x v="6"/>
  </r>
  <r>
    <x v="1900"/>
    <x v="6"/>
    <n v="258.76239013671881"/>
    <n v="258.81126061612781"/>
    <n v="251.13161811146429"/>
    <n v="253.82829056890779"/>
    <x v="7"/>
    <x v="6"/>
  </r>
  <r>
    <x v="1901"/>
    <x v="6"/>
    <n v="254.38520812988281"/>
    <n v="259.24115707006717"/>
    <n v="253.1248326980525"/>
    <n v="259.15322598067831"/>
    <x v="7"/>
    <x v="6"/>
  </r>
  <r>
    <x v="1902"/>
    <x v="6"/>
    <n v="252.8902893066406"/>
    <n v="255.49903057782959"/>
    <n v="250.91665552166529"/>
    <n v="255.01050470674389"/>
    <x v="7"/>
    <x v="6"/>
  </r>
  <r>
    <x v="1903"/>
    <x v="6"/>
    <n v="246.11933898925781"/>
    <n v="253.91622297762819"/>
    <n v="243.84282144692111"/>
    <n v="253.89666285886079"/>
    <x v="7"/>
    <x v="6"/>
  </r>
  <r>
    <x v="1904"/>
    <x v="6"/>
    <n v="262.57290649414063"/>
    <n v="263.85284204135928"/>
    <n v="252.9098791339182"/>
    <n v="255.1668665380829"/>
    <x v="7"/>
    <x v="6"/>
  </r>
  <r>
    <x v="1905"/>
    <x v="6"/>
    <n v="270.06692504882813"/>
    <n v="271.46410213964958"/>
    <n v="261.72289329505293"/>
    <n v="263.55975567720679"/>
    <x v="7"/>
    <x v="6"/>
  </r>
  <r>
    <x v="1906"/>
    <x v="6"/>
    <n v="274.29754638671881"/>
    <n v="275.528641347026"/>
    <n v="270.28187730915778"/>
    <n v="271.32733001934702"/>
    <x v="7"/>
    <x v="6"/>
  </r>
  <r>
    <x v="1907"/>
    <x v="6"/>
    <n v="271.63018798828119"/>
    <n v="274.82513672862382"/>
    <n v="269.50997240392331"/>
    <n v="271.44454575575543"/>
    <x v="7"/>
    <x v="7"/>
  </r>
  <r>
    <x v="1908"/>
    <x v="6"/>
    <n v="268.51339721679688"/>
    <n v="271.51295355962861"/>
    <n v="266.12938831170158"/>
    <n v="269.66631124641913"/>
    <x v="7"/>
    <x v="7"/>
  </r>
  <r>
    <x v="1909"/>
    <x v="6"/>
    <n v="275.98782348632813"/>
    <n v="276.99418564890561"/>
    <n v="270.26228442614382"/>
    <n v="270.40886605013208"/>
    <x v="7"/>
    <x v="7"/>
  </r>
  <r>
    <x v="1910"/>
    <x v="6"/>
    <n v="277.1407470703125"/>
    <n v="277.28729888213041"/>
    <n v="273.7406257671143"/>
    <n v="275.33319521187639"/>
    <x v="7"/>
    <x v="7"/>
  </r>
  <r>
    <x v="1911"/>
    <x v="6"/>
    <n v="276.41775512695313"/>
    <n v="277.14076398755918"/>
    <n v="272.28481487787082"/>
    <n v="272.74403046110223"/>
    <x v="7"/>
    <x v="7"/>
  </r>
  <r>
    <x v="1912"/>
    <x v="6"/>
    <n v="273.88714599609381"/>
    <n v="279.35864160531952"/>
    <n v="272.91009427363389"/>
    <n v="277.53152983782758"/>
    <x v="7"/>
    <x v="7"/>
  </r>
  <r>
    <x v="1913"/>
    <x v="6"/>
    <n v="275.82171630859381"/>
    <n v="276.58381553398249"/>
    <n v="271.23934089655921"/>
    <n v="273.22278471176548"/>
    <x v="7"/>
    <x v="7"/>
  </r>
  <r>
    <x v="1914"/>
    <x v="6"/>
    <n v="282.52435302734381"/>
    <n v="283.15943084844707"/>
    <n v="280.35529644740268"/>
    <n v="281.55708111239028"/>
    <x v="7"/>
    <x v="7"/>
  </r>
  <r>
    <x v="1915"/>
    <x v="6"/>
    <n v="280.433349609375"/>
    <n v="284.52719834636679"/>
    <n v="279.93507355113769"/>
    <n v="284.17547406996403"/>
    <x v="7"/>
    <x v="7"/>
  </r>
  <r>
    <x v="1916"/>
    <x v="6"/>
    <n v="285.21124267578119"/>
    <n v="285.21124267578119"/>
    <n v="280.35529321713352"/>
    <n v="281.85996159203751"/>
    <x v="7"/>
    <x v="7"/>
  </r>
  <r>
    <x v="1917"/>
    <x v="6"/>
    <n v="286.73541259765619"/>
    <n v="287.42911107438579"/>
    <n v="283.45250281960313"/>
    <n v="284.32209329350559"/>
    <x v="7"/>
    <x v="7"/>
  </r>
  <r>
    <x v="1918"/>
    <x v="6"/>
    <n v="285.9927978515625"/>
    <n v="287.29229332427923"/>
    <n v="283.75537090278289"/>
    <n v="285.28931942726342"/>
    <x v="7"/>
    <x v="7"/>
  </r>
  <r>
    <x v="1919"/>
    <x v="6"/>
    <n v="285.23892211914063"/>
    <n v="287.22654620657721"/>
    <n v="283.42753349627361"/>
    <n v="283.69188669312791"/>
    <x v="7"/>
    <x v="7"/>
  </r>
  <r>
    <x v="1920"/>
    <x v="6"/>
    <n v="284.11294555664063"/>
    <n v="285.81661488100792"/>
    <n v="283.04567214342768"/>
    <n v="284.13251731557602"/>
    <x v="7"/>
    <x v="7"/>
  </r>
  <r>
    <x v="1921"/>
    <x v="6"/>
    <n v="280.17678833007813"/>
    <n v="283.21208370807079"/>
    <n v="279.59910780377169"/>
    <n v="282.8693837672335"/>
    <x v="7"/>
    <x v="7"/>
  </r>
  <r>
    <x v="1922"/>
    <x v="6"/>
    <n v="271.95217895507813"/>
    <n v="276.5638529031188"/>
    <n v="271.43324349918862"/>
    <n v="276.19178033464198"/>
    <x v="7"/>
    <x v="7"/>
  </r>
  <r>
    <x v="1923"/>
    <x v="6"/>
    <n v="270.66952514648438"/>
    <n v="273.03899273210789"/>
    <n v="269.65122599832853"/>
    <n v="270.66952514648438"/>
    <x v="7"/>
    <x v="7"/>
  </r>
  <r>
    <x v="1924"/>
    <x v="6"/>
    <n v="270.03311157226563"/>
    <n v="271.44305510856759"/>
    <n v="269.36728332194951"/>
    <n v="269.66103898899871"/>
    <x v="7"/>
    <x v="7"/>
  </r>
  <r>
    <x v="1925"/>
    <x v="6"/>
    <n v="273.02923583984381"/>
    <n v="273.19567049306221"/>
    <n v="268.78960438444892"/>
    <n v="271.54094549738358"/>
    <x v="7"/>
    <x v="7"/>
  </r>
  <r>
    <x v="1926"/>
    <x v="6"/>
    <n v="262.4937744140625"/>
    <n v="274.48806282652339"/>
    <n v="262.38608494240651"/>
    <n v="273.25435502803992"/>
    <x v="7"/>
    <x v="7"/>
  </r>
  <r>
    <x v="1927"/>
    <x v="6"/>
    <n v="259.69354248046881"/>
    <n v="261.81822869891329"/>
    <n v="258.34234411748872"/>
    <n v="260.30059568573859"/>
    <x v="7"/>
    <x v="7"/>
  </r>
  <r>
    <x v="1928"/>
    <x v="6"/>
    <n v="257.48074340820313"/>
    <n v="261.47556399931977"/>
    <n v="255.21896493196289"/>
    <n v="261.10352125078401"/>
    <x v="7"/>
    <x v="7"/>
  </r>
  <r>
    <x v="1929"/>
    <x v="6"/>
    <n v="256.01199340820313"/>
    <n v="261.53424671982941"/>
    <n v="255.87490146998661"/>
    <n v="259.85017923118818"/>
    <x v="7"/>
    <x v="7"/>
  </r>
  <r>
    <x v="1930"/>
    <x v="6"/>
    <n v="254.9643249511719"/>
    <n v="255.444116860397"/>
    <n v="250.0784972958682"/>
    <n v="253.46626383334171"/>
    <x v="7"/>
    <x v="8"/>
  </r>
  <r>
    <x v="1931"/>
    <x v="6"/>
    <n v="250.71495056152341"/>
    <n v="259.21375535466541"/>
    <n v="249.15814412143891"/>
    <n v="256.2372344294896"/>
    <x v="7"/>
    <x v="8"/>
  </r>
  <r>
    <x v="1932"/>
    <x v="6"/>
    <n v="247.96357727050781"/>
    <n v="252.4479597159565"/>
    <n v="246.68092502630429"/>
    <n v="250.85200996486961"/>
    <x v="7"/>
    <x v="8"/>
  </r>
  <r>
    <x v="1933"/>
    <x v="6"/>
    <n v="252.70257568359381"/>
    <n v="253.4271192182546"/>
    <n v="247.93423778928559"/>
    <n v="249.38333979888151"/>
    <x v="7"/>
    <x v="8"/>
  </r>
  <r>
    <x v="1934"/>
    <x v="6"/>
    <n v="253.1235656738281"/>
    <n v="254.99369934994249"/>
    <n v="249.471430989369"/>
    <n v="252.134669033775"/>
    <x v="7"/>
    <x v="8"/>
  </r>
  <r>
    <x v="1935"/>
    <x v="6"/>
    <n v="258.93960571289063"/>
    <n v="259.69355171703307"/>
    <n v="254.85666778097749"/>
    <n v="255.06227583640339"/>
    <x v="7"/>
    <x v="8"/>
  </r>
  <r>
    <x v="1936"/>
    <x v="6"/>
    <n v="261.0838623046875"/>
    <n v="261.86718079414197"/>
    <n v="259.62497457136197"/>
    <n v="260.23202772534859"/>
    <x v="7"/>
    <x v="8"/>
  </r>
  <r>
    <x v="1937"/>
    <x v="6"/>
    <n v="246.7298889160156"/>
    <n v="254.96432464482669"/>
    <n v="246.33822967440071"/>
    <n v="253.43689095320931"/>
    <x v="7"/>
    <x v="8"/>
  </r>
  <r>
    <x v="1938"/>
    <x v="6"/>
    <n v="246.9551086425781"/>
    <n v="248.9231461075066"/>
    <n v="244.64437117407761"/>
    <n v="248.23776104063651"/>
    <x v="7"/>
    <x v="8"/>
  </r>
  <r>
    <x v="1939"/>
    <x v="6"/>
    <n v="240.25788879394531"/>
    <n v="246.15221523541021"/>
    <n v="238.92627713488781"/>
    <n v="244.55625037262141"/>
    <x v="7"/>
    <x v="8"/>
  </r>
  <r>
    <x v="1940"/>
    <x v="6"/>
    <n v="239.6312255859375"/>
    <n v="240.1795335792325"/>
    <n v="237.007160980533"/>
    <n v="239.16123450002269"/>
    <x v="7"/>
    <x v="8"/>
  </r>
  <r>
    <x v="1941"/>
    <x v="6"/>
    <n v="239.41583251953119"/>
    <n v="240.02288570350751"/>
    <n v="235.82244281067071"/>
    <n v="237.40862174442719"/>
    <x v="7"/>
    <x v="8"/>
  </r>
  <r>
    <x v="1942"/>
    <x v="6"/>
    <n v="237.38902282714841"/>
    <n v="238.42689367804991"/>
    <n v="234.63768200232821"/>
    <n v="237.0169652207685"/>
    <x v="7"/>
    <x v="8"/>
  </r>
  <r>
    <x v="1943"/>
    <x v="6"/>
    <n v="233.96211242675781"/>
    <n v="242.49030491913521"/>
    <n v="233.91315314755099"/>
    <n v="239.17106897664911"/>
    <x v="7"/>
    <x v="8"/>
  </r>
  <r>
    <x v="1944"/>
    <x v="6"/>
    <n v="235.94970703125"/>
    <n v="238.76959382847821"/>
    <n v="232.61089974845351"/>
    <n v="232.904625506271"/>
    <x v="7"/>
    <x v="8"/>
  </r>
  <r>
    <x v="1945"/>
    <x v="6"/>
    <n v="232.95361328125"/>
    <n v="236.09661373689659"/>
    <n v="230.2903898558603"/>
    <n v="234.53979232862389"/>
    <x v="7"/>
    <x v="8"/>
  </r>
  <r>
    <x v="1946"/>
    <x v="6"/>
    <n v="232.49339294433591"/>
    <n v="236.4098957185181"/>
    <n v="231.9548708248314"/>
    <n v="232.1017486430267"/>
    <x v="7"/>
    <x v="8"/>
  </r>
  <r>
    <x v="1947"/>
    <x v="6"/>
    <n v="231.47511291503909"/>
    <n v="236.75259989953261"/>
    <n v="229.60497922142929"/>
    <n v="234.97058393424439"/>
    <x v="7"/>
    <x v="8"/>
  </r>
  <r>
    <x v="1948"/>
    <x v="6"/>
    <n v="236.03785705566409"/>
    <n v="237.27155015003339"/>
    <n v="229.830188305832"/>
    <n v="231.86677170466899"/>
    <x v="7"/>
    <x v="8"/>
  </r>
  <r>
    <x v="1949"/>
    <x v="6"/>
    <n v="232.5423583984375"/>
    <n v="234.9412134233352"/>
    <n v="229.51686351062429"/>
    <n v="233.90334255103221"/>
    <x v="7"/>
    <x v="8"/>
  </r>
  <r>
    <x v="1950"/>
    <x v="6"/>
    <n v="228.03837585449219"/>
    <n v="235.51889581156479"/>
    <n v="227.87192627372599"/>
    <n v="233.315862925696"/>
    <x v="7"/>
    <x v="8"/>
  </r>
  <r>
    <x v="1951"/>
    <x v="6"/>
    <n v="235.71473693847659"/>
    <n v="236.56657155468631"/>
    <n v="229.76165062340121"/>
    <n v="230.49599493124359"/>
    <x v="7"/>
    <x v="9"/>
  </r>
  <r>
    <x v="1952"/>
    <x v="6"/>
    <n v="243.68479919433591"/>
    <n v="245.13390098876761"/>
    <n v="239.86620015378071"/>
    <n v="239.97390457405911"/>
    <x v="7"/>
    <x v="9"/>
  </r>
  <r>
    <x v="1953"/>
    <x v="6"/>
    <n v="243.99812316894531"/>
    <n v="245.3493214253408"/>
    <n v="239.00459102796961"/>
    <n v="240.85513801638089"/>
    <x v="7"/>
    <x v="9"/>
  </r>
  <r>
    <x v="1954"/>
    <x v="6"/>
    <n v="241.638427734375"/>
    <n v="245.11432699778001"/>
    <n v="240.9432568458576"/>
    <n v="242.75463044772169"/>
    <x v="7"/>
    <x v="9"/>
  </r>
  <r>
    <x v="1955"/>
    <x v="6"/>
    <n v="229.3504333496094"/>
    <n v="236.2826458239461"/>
    <n v="228.30276156963251"/>
    <n v="235.87139983946659"/>
    <x v="7"/>
    <x v="9"/>
  </r>
  <r>
    <x v="1956"/>
    <x v="6"/>
    <n v="224.464599609375"/>
    <n v="229.6637554476149"/>
    <n v="221.99719830062099"/>
    <n v="228.18528080251451"/>
    <x v="7"/>
    <x v="9"/>
  </r>
  <r>
    <x v="1957"/>
    <x v="6"/>
    <n v="220.70475769042969"/>
    <n v="224.2785610061986"/>
    <n v="219.43189111896589"/>
    <n v="222.868617415671"/>
    <x v="7"/>
    <x v="9"/>
  </r>
  <r>
    <x v="1958"/>
    <x v="6"/>
    <n v="221.03764343261719"/>
    <n v="223.1035994129206"/>
    <n v="219.28501487125729"/>
    <n v="220.69494343568201"/>
    <x v="7"/>
    <x v="9"/>
  </r>
  <r>
    <x v="1959"/>
    <x v="6"/>
    <n v="229.3504333496094"/>
    <n v="231.17160793981881"/>
    <n v="214.55584187664201"/>
    <n v="215.26081364964401"/>
    <x v="7"/>
    <x v="9"/>
  </r>
  <r>
    <x v="1960"/>
    <x v="6"/>
    <n v="223.7889404296875"/>
    <n v="232.28775824272489"/>
    <n v="223.57353160662009"/>
    <n v="230.62323280260929"/>
    <x v="7"/>
    <x v="9"/>
  </r>
  <r>
    <x v="1961"/>
    <x v="6"/>
    <n v="232.5717468261719"/>
    <n v="233.9719044695326"/>
    <n v="230.23163679451019"/>
    <n v="230.89745009814101"/>
    <x v="7"/>
    <x v="9"/>
  </r>
  <r>
    <x v="1962"/>
    <x v="6"/>
    <n v="233.52149963378909"/>
    <n v="238.83814547298789"/>
    <n v="230.45683114701561"/>
    <n v="238.1625612314246"/>
    <x v="7"/>
    <x v="9"/>
  </r>
  <r>
    <x v="1963"/>
    <x v="6"/>
    <n v="231.54365539550781"/>
    <n v="234.60832380326269"/>
    <n v="229.39936759201629"/>
    <n v="232.09196343031829"/>
    <x v="7"/>
    <x v="9"/>
  </r>
  <r>
    <x v="1964"/>
    <x v="6"/>
    <n v="231.22053527832031"/>
    <n v="236.27282763329711"/>
    <n v="229.9672555385192"/>
    <n v="230.84847766012101"/>
    <x v="7"/>
    <x v="9"/>
  </r>
  <r>
    <x v="1965"/>
    <x v="6"/>
    <n v="237.06591796875"/>
    <n v="237.92755339567941"/>
    <n v="229.60498465550131"/>
    <n v="229.83998021019281"/>
    <x v="7"/>
    <x v="9"/>
  </r>
  <r>
    <x v="1966"/>
    <x v="6"/>
    <n v="242.08885192871091"/>
    <n v="242.6665325599833"/>
    <n v="236.26305645781389"/>
    <n v="238.67169753815489"/>
    <x v="7"/>
    <x v="9"/>
  </r>
  <r>
    <x v="1967"/>
    <x v="6"/>
    <n v="245.42765808105469"/>
    <n v="245.7997156975737"/>
    <n v="240.69847903132921"/>
    <n v="242.09862164827081"/>
    <x v="7"/>
    <x v="9"/>
  </r>
  <r>
    <x v="1968"/>
    <x v="6"/>
    <n v="226.49137878417969"/>
    <n v="233.32567243013401"/>
    <n v="225.25767076039449"/>
    <n v="226.34450095549059"/>
    <x v="7"/>
    <x v="9"/>
  </r>
  <r>
    <x v="1969"/>
    <x v="6"/>
    <n v="222.0167541503906"/>
    <n v="228.81188895011189"/>
    <n v="221.06700101900179"/>
    <n v="226.21719686136819"/>
    <x v="7"/>
    <x v="9"/>
  </r>
  <r>
    <x v="1970"/>
    <x v="6"/>
    <n v="230.9463806152344"/>
    <n v="231.66115315346281"/>
    <n v="221.33137373801571"/>
    <n v="221.51741001672519"/>
    <x v="7"/>
    <x v="9"/>
  </r>
  <r>
    <x v="1971"/>
    <x v="6"/>
    <n v="227.2844543457031"/>
    <n v="230.01620848488469"/>
    <n v="226.32490039922891"/>
    <n v="228.88041908310259"/>
    <x v="7"/>
    <x v="9"/>
  </r>
  <r>
    <x v="1972"/>
    <x v="6"/>
    <n v="223.4071350097656"/>
    <n v="230.819124587179"/>
    <n v="222.58467291232591"/>
    <n v="229.7029217577182"/>
    <x v="7"/>
    <x v="10"/>
  </r>
  <r>
    <x v="1973"/>
    <x v="6"/>
    <n v="215.5055847167969"/>
    <n v="226.47179018805929"/>
    <n v="215.44682462164951"/>
    <n v="224.67020238398001"/>
    <x v="7"/>
    <x v="10"/>
  </r>
  <r>
    <x v="1974"/>
    <x v="6"/>
    <n v="209.7776794433594"/>
    <n v="215.80909728980001"/>
    <n v="209.51331132332831"/>
    <n v="215.49576989713029"/>
    <x v="7"/>
    <x v="10"/>
  </r>
  <r>
    <x v="1975"/>
    <x v="6"/>
    <n v="216.76866149902341"/>
    <n v="216.96448367208399"/>
    <n v="208.97481351291199"/>
    <n v="213.00882199127449"/>
    <x v="7"/>
    <x v="10"/>
  </r>
  <r>
    <x v="1976"/>
    <x v="6"/>
    <n v="223.11335754394531"/>
    <n v="223.642093762586"/>
    <n v="216.66092308282671"/>
    <n v="217.3561088694774"/>
    <x v="7"/>
    <x v="10"/>
  </r>
  <r>
    <x v="1977"/>
    <x v="6"/>
    <n v="224.092529296875"/>
    <n v="226.81449797422769"/>
    <n v="221.1257791561612"/>
    <n v="223.9260796946225"/>
    <x v="7"/>
    <x v="10"/>
  </r>
  <r>
    <x v="1978"/>
    <x v="6"/>
    <n v="219.8235168457031"/>
    <n v="223.85752509677181"/>
    <n v="219.64728138196079"/>
    <n v="222.6238170894822"/>
    <x v="7"/>
    <x v="10"/>
  </r>
  <r>
    <x v="1979"/>
    <x v="6"/>
    <n v="237.9079895019531"/>
    <n v="238.25068951785971"/>
    <n v="230.09456957786259"/>
    <n v="230.5155865125669"/>
    <x v="7"/>
    <x v="10"/>
  </r>
  <r>
    <x v="1980"/>
    <x v="6"/>
    <n v="241.9517517089844"/>
    <n v="242.81338710367919"/>
    <n v="236.8798728269476"/>
    <n v="237.9177586161357"/>
    <x v="7"/>
    <x v="10"/>
  </r>
  <r>
    <x v="1981"/>
    <x v="6"/>
    <n v="236.50782775878909"/>
    <n v="238.81856512501491"/>
    <n v="234.216677090828"/>
    <n v="236.93864547897451"/>
    <x v="7"/>
    <x v="10"/>
  </r>
  <r>
    <x v="1982"/>
    <x v="6"/>
    <n v="236.91905212402341"/>
    <n v="241.84405330997231"/>
    <n v="235.0195458330885"/>
    <n v="240.5320284282881"/>
    <x v="7"/>
    <x v="10"/>
  </r>
  <r>
    <x v="1983"/>
    <x v="6"/>
    <n v="237.35107421875"/>
    <n v="239.3835835089821"/>
    <n v="236.06480717183109"/>
    <n v="238.39186999771101"/>
    <x v="7"/>
    <x v="10"/>
  </r>
  <r>
    <x v="1984"/>
    <x v="6"/>
    <n v="237.30198669433591"/>
    <n v="238.8435535118324"/>
    <n v="233.32536397634129"/>
    <n v="233.47264075020121"/>
    <x v="7"/>
    <x v="10"/>
  </r>
  <r>
    <x v="1985"/>
    <x v="6"/>
    <n v="236.850341796875"/>
    <n v="239.32469661920109"/>
    <n v="234.70001087838509"/>
    <n v="239.09885224289249"/>
    <x v="7"/>
    <x v="10"/>
  </r>
  <r>
    <x v="1986"/>
    <x v="6"/>
    <n v="237.66529846191409"/>
    <n v="240.23783270543561"/>
    <n v="236.82087665171099"/>
    <n v="237.0565194939401"/>
    <x v="7"/>
    <x v="10"/>
  </r>
  <r>
    <x v="1987"/>
    <x v="6"/>
    <n v="240.59132385253909"/>
    <n v="240.86625050365831"/>
    <n v="236.34958767642959"/>
    <n v="239.1774067997097"/>
    <x v="7"/>
    <x v="10"/>
  </r>
  <r>
    <x v="1988"/>
    <x v="6"/>
    <n v="243.0951232910156"/>
    <n v="243.78243988838921"/>
    <n v="239.84508589442339"/>
    <n v="240.66986581127171"/>
    <x v="7"/>
    <x v="10"/>
  </r>
  <r>
    <x v="1989"/>
    <x v="6"/>
    <n v="243.0067443847656"/>
    <n v="244.19481694408381"/>
    <n v="242.26050213357999"/>
    <n v="242.82999727913531"/>
    <x v="7"/>
    <x v="10"/>
  </r>
  <r>
    <x v="1990"/>
    <x v="6"/>
    <n v="237.3805236816406"/>
    <n v="242.18194096445259"/>
    <n v="236.43792242620461"/>
    <n v="241.62227427823311"/>
    <x v="7"/>
    <x v="10"/>
  </r>
  <r>
    <x v="1991"/>
    <x v="6"/>
    <n v="235.97645568847659"/>
    <n v="238.39188472426281"/>
    <n v="233.8948640019652"/>
    <n v="237.027064989401"/>
    <x v="7"/>
    <x v="10"/>
  </r>
  <r>
    <x v="1992"/>
    <x v="6"/>
    <n v="250.51814270019531"/>
    <n v="250.70470325065179"/>
    <n v="235.51494083530571"/>
    <n v="236.2120857897942"/>
    <x v="7"/>
    <x v="10"/>
  </r>
  <r>
    <x v="1993"/>
    <x v="6"/>
    <n v="250.0763244628906"/>
    <n v="251.480412997738"/>
    <n v="246.3746133527998"/>
    <n v="249.2711714702032"/>
    <x v="7"/>
    <x v="11"/>
  </r>
  <r>
    <x v="1994"/>
    <x v="6"/>
    <n v="250.40032958984381"/>
    <n v="251.42148344936871"/>
    <n v="245.16688047663359"/>
    <n v="245.29453032746551"/>
    <x v="7"/>
    <x v="11"/>
  </r>
  <r>
    <x v="1995"/>
    <x v="6"/>
    <n v="245.66761779785159"/>
    <n v="249.22205159608069"/>
    <n v="243.56638455022471"/>
    <n v="247.4448272057783"/>
    <x v="7"/>
    <x v="11"/>
  </r>
  <r>
    <x v="1996"/>
    <x v="6"/>
    <n v="240.67964172363281"/>
    <n v="247.29755188854821"/>
    <n v="239.3639194449982"/>
    <n v="246.27639810065841"/>
    <x v="7"/>
    <x v="11"/>
  </r>
  <r>
    <x v="1997"/>
    <x v="6"/>
    <n v="239.94322204589841"/>
    <n v="241.70080450831281"/>
    <n v="237.82236192628389"/>
    <n v="240.39489571817191"/>
    <x v="7"/>
    <x v="11"/>
  </r>
  <r>
    <x v="1998"/>
    <x v="6"/>
    <n v="242.91838073730469"/>
    <n v="244.2341182282718"/>
    <n v="238.6570027711947"/>
    <n v="240.4047571440671"/>
    <x v="7"/>
    <x v="11"/>
  </r>
  <r>
    <x v="1999"/>
    <x v="6"/>
    <n v="240.97422790527341"/>
    <n v="243.8118751091001"/>
    <n v="239.7370581321702"/>
    <n v="240.26726946853529"/>
    <x v="7"/>
    <x v="11"/>
  </r>
  <r>
    <x v="2000"/>
    <x v="6"/>
    <n v="247.93580627441409"/>
    <n v="247.96526162942581"/>
    <n v="242.69254332902801"/>
    <n v="242.96746996405651"/>
    <x v="7"/>
    <x v="11"/>
  </r>
  <r>
    <x v="2001"/>
    <x v="6"/>
    <n v="252.26594543457031"/>
    <n v="259.13914147127639"/>
    <n v="248.48568162143059"/>
    <n v="256.94952680369909"/>
    <x v="7"/>
    <x v="11"/>
  </r>
  <r>
    <x v="2002"/>
    <x v="6"/>
    <n v="252.56050109863281"/>
    <n v="257.83321959353083"/>
    <n v="249.70321169806789"/>
    <n v="252.47213503033791"/>
    <x v="7"/>
    <x v="11"/>
  </r>
  <r>
    <x v="2003"/>
    <x v="6"/>
    <n v="244.49919128417969"/>
    <n v="249.59517709872461"/>
    <n v="242.8594450460343"/>
    <n v="249.12387646906279"/>
    <x v="7"/>
    <x v="11"/>
  </r>
  <r>
    <x v="2004"/>
    <x v="6"/>
    <n v="240.25746154785159"/>
    <n v="245.31416369428501"/>
    <n v="239.09882936779721"/>
    <n v="244.04753853899589"/>
    <x v="7"/>
    <x v="11"/>
  </r>
  <r>
    <x v="2005"/>
    <x v="6"/>
    <n v="236.0942687988281"/>
    <n v="240.7680514536577"/>
    <n v="234.38579831716581"/>
    <n v="240.42438567643401"/>
    <x v="7"/>
    <x v="11"/>
  </r>
  <r>
    <x v="2006"/>
    <x v="6"/>
    <n v="237.4198303222656"/>
    <n v="238.5097234291357"/>
    <n v="234.10105374808171"/>
    <n v="235.06329699213609"/>
    <x v="7"/>
    <x v="11"/>
  </r>
  <r>
    <x v="2007"/>
    <x v="6"/>
    <n v="240.00215148925781"/>
    <n v="241.1705970760226"/>
    <n v="235.76041593639181"/>
    <n v="237.31179608683459"/>
    <x v="7"/>
    <x v="11"/>
  </r>
  <r>
    <x v="2008"/>
    <x v="6"/>
    <n v="233.87519836425781"/>
    <n v="237.60636448544409"/>
    <n v="229.63344783094041"/>
    <n v="236.8895776241753"/>
    <x v="7"/>
    <x v="11"/>
  </r>
  <r>
    <x v="2009"/>
    <x v="6"/>
    <n v="234.40541076660159"/>
    <n v="234.54287407253261"/>
    <n v="229.70218803003911"/>
    <n v="231.83287676315891"/>
    <x v="7"/>
    <x v="11"/>
  </r>
  <r>
    <x v="2010"/>
    <x v="6"/>
    <n v="232.66749572753909"/>
    <n v="234.60179555616131"/>
    <n v="231.55796079001959"/>
    <n v="234.37596618226539"/>
    <x v="7"/>
    <x v="11"/>
  </r>
  <r>
    <x v="2011"/>
    <x v="6"/>
    <n v="230.2815246582031"/>
    <n v="235.37751101989471"/>
    <n v="229.92804540241011"/>
    <n v="232.59877422787321"/>
    <x v="7"/>
    <x v="11"/>
  </r>
  <r>
    <x v="2012"/>
    <x v="6"/>
    <n v="236.64411926269531"/>
    <n v="237.53763828702611"/>
    <n v="231.38121460067239"/>
    <n v="231.38121460067239"/>
    <x v="7"/>
    <x v="11"/>
  </r>
  <r>
    <x v="2013"/>
    <x v="6"/>
    <n v="235.47569274902341"/>
    <n v="235.6131560642394"/>
    <n v="232.37293222571699"/>
    <n v="233.89485713285089"/>
    <x v="7"/>
    <x v="11"/>
  </r>
  <r>
    <x v="2014"/>
    <x v="6"/>
    <n v="235.24005126953119"/>
    <n v="241.29828098195571"/>
    <n v="233.0995338040629"/>
    <n v="238.67664937100369"/>
    <x v="8"/>
    <x v="0"/>
  </r>
  <r>
    <x v="2015"/>
    <x v="6"/>
    <n v="224.94990539550781"/>
    <n v="228.65160181355341"/>
    <n v="221.86678646567151"/>
    <n v="228.07229314111169"/>
    <x v="8"/>
    <x v="0"/>
  </r>
  <r>
    <x v="2016"/>
    <x v="6"/>
    <n v="218.28288269042969"/>
    <n v="223.42796620859249"/>
    <n v="217.74284286790851"/>
    <n v="223.08430041724861"/>
    <x v="8"/>
    <x v="0"/>
  </r>
  <r>
    <x v="2017"/>
    <x v="6"/>
    <n v="220.85542297363281"/>
    <n v="221.6703894584746"/>
    <n v="215.3765169373832"/>
    <n v="218.96039179670981"/>
    <x v="8"/>
    <x v="0"/>
  </r>
  <r>
    <x v="2018"/>
    <x v="6"/>
    <n v="223.00575256347659"/>
    <n v="227.05112960740399"/>
    <n v="222.30862249057549"/>
    <n v="222.34789130469699"/>
    <x v="8"/>
    <x v="0"/>
  </r>
  <r>
    <x v="2019"/>
    <x v="6"/>
    <n v="224.70439147949219"/>
    <n v="227.11982022415231"/>
    <n v="223.21192206293"/>
    <n v="223.63412542747071"/>
    <x v="8"/>
    <x v="0"/>
  </r>
  <r>
    <x v="2020"/>
    <x v="6"/>
    <n v="231.4990234375"/>
    <n v="231.67575554045709"/>
    <n v="226.9234358841876"/>
    <n v="227.1001679871446"/>
    <x v="8"/>
    <x v="0"/>
  </r>
  <r>
    <x v="2021"/>
    <x v="6"/>
    <n v="234.18940734863281"/>
    <n v="235.5542270240087"/>
    <n v="229.329079151136"/>
    <n v="230.9982808071359"/>
    <x v="8"/>
    <x v="0"/>
  </r>
  <r>
    <x v="2022"/>
    <x v="6"/>
    <n v="234.8963623046875"/>
    <n v="235.0338256158968"/>
    <n v="230.66444002848269"/>
    <n v="232.7067627824332"/>
    <x v="8"/>
    <x v="0"/>
  </r>
  <r>
    <x v="2023"/>
    <x v="6"/>
    <n v="235.99609375"/>
    <n v="236.5459470180742"/>
    <n v="232.7951386814031"/>
    <n v="233.65920237830699"/>
    <x v="8"/>
    <x v="0"/>
  </r>
  <r>
    <x v="2024"/>
    <x v="6"/>
    <n v="231.53831481933591"/>
    <n v="237.98930688900981"/>
    <n v="231.25357474268409"/>
    <n v="237.19398238340659"/>
    <x v="8"/>
    <x v="0"/>
  </r>
  <r>
    <x v="2025"/>
    <x v="6"/>
    <n v="227.7286071777344"/>
    <n v="231.2535861217325"/>
    <n v="226.50125078588511"/>
    <n v="229.54510063062239"/>
    <x v="8"/>
    <x v="0"/>
  </r>
  <r>
    <x v="2026"/>
    <x v="6"/>
    <n v="235.8684387207031"/>
    <n v="236.37902316517139"/>
    <n v="230.2618682359782"/>
    <n v="230.60553401218101"/>
    <x v="8"/>
    <x v="0"/>
  </r>
  <r>
    <x v="2027"/>
    <x v="6"/>
    <n v="238.1856994628906"/>
    <n v="240.72877838403119"/>
    <n v="235.30876820697659"/>
    <n v="236.73251364829289"/>
    <x v="8"/>
    <x v="0"/>
  </r>
  <r>
    <x v="2028"/>
    <x v="6"/>
    <n v="237.65545654296881"/>
    <n v="239.53086062869241"/>
    <n v="236.0844494151568"/>
    <n v="238.10713026892071"/>
    <x v="8"/>
    <x v="0"/>
  </r>
  <r>
    <x v="2029"/>
    <x v="6"/>
    <n v="236.2513427734375"/>
    <n v="238.89261573480209"/>
    <n v="226.71723314095729"/>
    <n v="230.23238312463451"/>
    <x v="8"/>
    <x v="0"/>
  </r>
  <r>
    <x v="2030"/>
    <x v="6"/>
    <n v="243.50749206542969"/>
    <n v="243.81187403333121"/>
    <n v="237.61618177352409"/>
    <n v="239.2362861108474"/>
    <x v="8"/>
    <x v="0"/>
  </r>
  <r>
    <x v="2031"/>
    <x v="6"/>
    <n v="243.66461181640619"/>
    <n v="245.30435814766531"/>
    <n v="242.35870282584909"/>
    <n v="244.47957825332739"/>
    <x v="8"/>
    <x v="0"/>
  </r>
  <r>
    <x v="2032"/>
    <x v="6"/>
    <n v="238.3133239746094"/>
    <n v="241.15097113286461"/>
    <n v="237.81255301690891"/>
    <n v="240.08070505569441"/>
    <x v="8"/>
    <x v="0"/>
  </r>
  <r>
    <x v="2033"/>
    <x v="6"/>
    <n v="243.32093811035159"/>
    <n v="243.45840142159699"/>
    <n v="238.54897604514869"/>
    <n v="239.03991858279349"/>
    <x v="8"/>
    <x v="0"/>
  </r>
  <r>
    <x v="2034"/>
    <x v="6"/>
    <n v="248.17146301269531"/>
    <n v="250.55743665249261"/>
    <n v="241.0233405684273"/>
    <n v="243.50750871275349"/>
    <x v="8"/>
    <x v="1"/>
  </r>
  <r>
    <x v="2035"/>
    <x v="6"/>
    <n v="259.80679321289063"/>
    <n v="259.8951592726371"/>
    <n v="252.58993201938591"/>
    <n v="254.13149875716769"/>
    <x v="8"/>
    <x v="1"/>
  </r>
  <r>
    <x v="2036"/>
    <x v="6"/>
    <n v="253.66998291015619"/>
    <n v="259.41401586252442"/>
    <n v="252.44262672224639"/>
    <n v="254.83842839822651"/>
    <x v="8"/>
    <x v="1"/>
  </r>
  <r>
    <x v="2037"/>
    <x v="6"/>
    <n v="252.1186218261719"/>
    <n v="253.6209048036873"/>
    <n v="250.16468010087371"/>
    <n v="252.77649801588669"/>
    <x v="8"/>
    <x v="1"/>
  </r>
  <r>
    <x v="2038"/>
    <x v="6"/>
    <n v="262.71319580078119"/>
    <n v="263.90126847590369"/>
    <n v="255.3686838828034"/>
    <n v="255.81054419875991"/>
    <x v="8"/>
    <x v="1"/>
  </r>
  <r>
    <x v="2039"/>
    <x v="6"/>
    <n v="261.898193359375"/>
    <n v="271.74649858000208"/>
    <n v="261.38759398871417"/>
    <n v="268.25099042360171"/>
    <x v="8"/>
    <x v="1"/>
  </r>
  <r>
    <x v="2040"/>
    <x v="6"/>
    <n v="258.84451293945313"/>
    <n v="269.01685688665879"/>
    <n v="258.03936006647081"/>
    <n v="268.84009481752139"/>
    <x v="8"/>
    <x v="1"/>
  </r>
  <r>
    <x v="2041"/>
    <x v="6"/>
    <n v="258.33392333984381"/>
    <n v="259.30597980271438"/>
    <n v="255.93812178520881"/>
    <n v="256.79235685436771"/>
    <x v="8"/>
    <x v="1"/>
  </r>
  <r>
    <x v="2042"/>
    <x v="6"/>
    <n v="266.40509033203119"/>
    <n v="269.6256724767286"/>
    <n v="262.31061600683392"/>
    <n v="262.79176011403081"/>
    <x v="8"/>
    <x v="1"/>
  </r>
  <r>
    <x v="2043"/>
    <x v="6"/>
    <n v="267.23968505859381"/>
    <n v="269.98895139597278"/>
    <n v="264.40202269183851"/>
    <n v="267.73062761632258"/>
    <x v="8"/>
    <x v="1"/>
  </r>
  <r>
    <x v="2044"/>
    <x v="6"/>
    <n v="265.10366821289063"/>
    <n v="266.49159756404651"/>
    <n v="262.0128120607115"/>
    <n v="264.11932371191278"/>
    <x v="8"/>
    <x v="1"/>
  </r>
  <r>
    <x v="2045"/>
    <x v="6"/>
    <n v="258.04586791992188"/>
    <n v="262.56400492673771"/>
    <n v="257.79978182996592"/>
    <n v="259.88658706642389"/>
    <x v="8"/>
    <x v="1"/>
  </r>
  <r>
    <x v="2046"/>
    <x v="6"/>
    <n v="254.01991271972659"/>
    <n v="256.01813064430462"/>
    <n v="251.99216566482701"/>
    <n v="255.3291075901991"/>
    <x v="8"/>
    <x v="1"/>
  </r>
  <r>
    <x v="2047"/>
    <x v="6"/>
    <n v="248.71427917480469"/>
    <n v="251.49013738509279"/>
    <n v="247.65118549979451"/>
    <n v="250.49594000258841"/>
    <x v="8"/>
    <x v="1"/>
  </r>
  <r>
    <x v="2048"/>
    <x v="6"/>
    <n v="247.57244873046881"/>
    <n v="250.35814511839851"/>
    <n v="246.42076761233301"/>
    <n v="250.1120590242694"/>
    <x v="8"/>
    <x v="1"/>
  </r>
  <r>
    <x v="2049"/>
    <x v="6"/>
    <n v="250.78143310546881"/>
    <n v="252.81901825277771"/>
    <n v="246.55858711540611"/>
    <n v="251.55905859166299"/>
    <x v="8"/>
    <x v="1"/>
  </r>
  <r>
    <x v="2050"/>
    <x v="6"/>
    <n v="245.31831359863281"/>
    <n v="247.0704454363902"/>
    <n v="244.21585267237739"/>
    <n v="246.04673386485359"/>
    <x v="8"/>
    <x v="1"/>
  </r>
  <r>
    <x v="2051"/>
    <x v="6"/>
    <n v="246.24359130859381"/>
    <n v="248.8619509386829"/>
    <n v="245.48564193779879"/>
    <n v="248.50758636453619"/>
    <x v="8"/>
    <x v="1"/>
  </r>
  <r>
    <x v="2052"/>
    <x v="6"/>
    <n v="245.5151672363281"/>
    <n v="247.55276726085279"/>
    <n v="244.83596722815321"/>
    <n v="245.17065572399929"/>
    <x v="8"/>
    <x v="1"/>
  </r>
  <r>
    <x v="2053"/>
    <x v="6"/>
    <n v="242.41450500488281"/>
    <n v="247.0015385961504"/>
    <n v="241.9420088680049"/>
    <n v="246.83420184680341"/>
    <x v="8"/>
    <x v="2"/>
  </r>
  <r>
    <x v="2054"/>
    <x v="6"/>
    <n v="247.1787414550781"/>
    <n v="247.4641947437664"/>
    <n v="241.7648468483379"/>
    <n v="242.6901330570382"/>
    <x v="8"/>
    <x v="2"/>
  </r>
  <r>
    <x v="2055"/>
    <x v="6"/>
    <n v="251.29328918457031"/>
    <n v="251.61812465694899"/>
    <n v="247.45435181992059"/>
    <n v="248.24183038751411"/>
    <x v="8"/>
    <x v="2"/>
  </r>
  <r>
    <x v="2056"/>
    <x v="6"/>
    <n v="252.8485412597656"/>
    <n v="256.04766056024812"/>
    <n v="251.9724753444296"/>
    <n v="252.4154273205157"/>
    <x v="8"/>
    <x v="2"/>
  </r>
  <r>
    <x v="2057"/>
    <x v="6"/>
    <n v="250.17109680175781"/>
    <n v="253.65568402048271"/>
    <n v="249.42300054401841"/>
    <n v="252.28743103003899"/>
    <x v="8"/>
    <x v="2"/>
  </r>
  <r>
    <x v="2058"/>
    <x v="6"/>
    <n v="249.72816467285159"/>
    <n v="250.55501034221169"/>
    <n v="246.88341003286709"/>
    <n v="250.06283815522551"/>
    <x v="8"/>
    <x v="2"/>
  </r>
  <r>
    <x v="2059"/>
    <x v="6"/>
    <n v="248.36981201171881"/>
    <n v="255.49645659511009"/>
    <n v="247.64139167290421"/>
    <n v="251.81501776951669"/>
    <x v="8"/>
    <x v="2"/>
  </r>
  <r>
    <x v="2060"/>
    <x v="6"/>
    <n v="244.69818115234381"/>
    <n v="248.83242480341701"/>
    <n v="243.72368976781971"/>
    <n v="247.14920421929139"/>
    <x v="8"/>
    <x v="2"/>
  </r>
  <r>
    <x v="2061"/>
    <x v="6"/>
    <n v="249.94471740722659"/>
    <n v="253.87225680008149"/>
    <n v="241.88293471762611"/>
    <n v="243.5267879919551"/>
    <x v="8"/>
    <x v="2"/>
  </r>
  <r>
    <x v="2062"/>
    <x v="6"/>
    <n v="256.70718383789063"/>
    <n v="256.98279906760132"/>
    <n v="251.85435814781439"/>
    <n v="252.73042406080251"/>
    <x v="8"/>
    <x v="2"/>
  </r>
  <r>
    <x v="2063"/>
    <x v="6"/>
    <n v="261.28439331054688"/>
    <n v="262.30811995008258"/>
    <n v="255.15191657038369"/>
    <n v="255.90988102264939"/>
    <x v="8"/>
    <x v="2"/>
  </r>
  <r>
    <x v="2064"/>
    <x v="6"/>
    <n v="271.8759765625"/>
    <n v="272.23032618117742"/>
    <n v="259.15823176662752"/>
    <n v="261.05800953743068"/>
    <x v="8"/>
    <x v="2"/>
  </r>
  <r>
    <x v="2065"/>
    <x v="6"/>
    <n v="275.05535888671881"/>
    <n v="278.89429618396929"/>
    <n v="271.99406210602922"/>
    <n v="273.90369271744771"/>
    <x v="8"/>
    <x v="2"/>
  </r>
  <r>
    <x v="2066"/>
    <x v="6"/>
    <n v="267.96807861328119"/>
    <n v="273.13588655489127"/>
    <n v="265.62533420671571"/>
    <n v="272.64371436997601"/>
    <x v="8"/>
    <x v="2"/>
  </r>
  <r>
    <x v="2067"/>
    <x v="6"/>
    <n v="269.49380493164063"/>
    <n v="270.69470628475068"/>
    <n v="265.30048823245511"/>
    <n v="270.57658976474102"/>
    <x v="8"/>
    <x v="2"/>
  </r>
  <r>
    <x v="2068"/>
    <x v="6"/>
    <n v="268.02716064453119"/>
    <n v="276.64017464446562"/>
    <n v="267.91886713354569"/>
    <n v="269.11976857284321"/>
    <x v="8"/>
    <x v="2"/>
  </r>
  <r>
    <x v="2069"/>
    <x v="6"/>
    <n v="273.31304931640619"/>
    <n v="276.65981401873682"/>
    <n v="270.89157068422298"/>
    <n v="273.58866452624977"/>
    <x v="8"/>
    <x v="2"/>
  </r>
  <r>
    <x v="2070"/>
    <x v="6"/>
    <n v="276.177490234375"/>
    <n v="276.23654848978379"/>
    <n v="270.97030042393078"/>
    <n v="272.89960686016292"/>
    <x v="8"/>
    <x v="2"/>
  </r>
  <r>
    <x v="2071"/>
    <x v="6"/>
    <n v="272.05313110351563"/>
    <n v="277.05358782445188"/>
    <n v="271.20657923339172"/>
    <n v="276.10862553856822"/>
    <x v="8"/>
    <x v="2"/>
  </r>
  <r>
    <x v="2072"/>
    <x v="6"/>
    <n v="270.92111206054688"/>
    <n v="271.81686904298618"/>
    <n v="267.79087413033062"/>
    <n v="271.4723425051547"/>
    <x v="8"/>
    <x v="2"/>
  </r>
  <r>
    <x v="2073"/>
    <x v="6"/>
    <n v="276.118408203125"/>
    <n v="276.7385498713233"/>
    <n v="274.05127932239782"/>
    <n v="274.59265663029697"/>
    <x v="8"/>
    <x v="2"/>
  </r>
  <r>
    <x v="2074"/>
    <x v="6"/>
    <n v="279.60302734375"/>
    <n v="280.00661217062691"/>
    <n v="277.07328495254922"/>
    <n v="279.78023217395082"/>
    <x v="8"/>
    <x v="2"/>
  </r>
  <r>
    <x v="2075"/>
    <x v="6"/>
    <n v="283.78646850585938"/>
    <n v="284.74128374181208"/>
    <n v="278.56945538558529"/>
    <n v="279.28803758659922"/>
    <x v="8"/>
    <x v="2"/>
  </r>
  <r>
    <x v="2076"/>
    <x v="6"/>
    <n v="282.73324584960938"/>
    <n v="283.7569423716875"/>
    <n v="279.5045974988717"/>
    <n v="282.0343397141944"/>
    <x v="8"/>
    <x v="3"/>
  </r>
  <r>
    <x v="2077"/>
    <x v="6"/>
    <n v="282.68399047851563"/>
    <n v="285.90281558336909"/>
    <n v="281.19765100409569"/>
    <n v="282.7332257176792"/>
    <x v="8"/>
    <x v="3"/>
  </r>
  <r>
    <x v="2078"/>
    <x v="6"/>
    <n v="279.88845825195313"/>
    <n v="282.65446336729377"/>
    <n v="278.49070615029149"/>
    <n v="281.37482777678048"/>
    <x v="8"/>
    <x v="3"/>
  </r>
  <r>
    <x v="2079"/>
    <x v="6"/>
    <n v="287.03482055664063"/>
    <n v="287.50728662260309"/>
    <n v="277.61463784903901"/>
    <n v="278.77615698093769"/>
    <x v="8"/>
    <x v="3"/>
  </r>
  <r>
    <x v="2080"/>
    <x v="6"/>
    <n v="284.85943603515619"/>
    <n v="285.06613994488998"/>
    <n v="280.25268148244169"/>
    <n v="284.68223121557781"/>
    <x v="8"/>
    <x v="3"/>
  </r>
  <r>
    <x v="2081"/>
    <x v="6"/>
    <n v="278.402099609375"/>
    <n v="281.50280834724327"/>
    <n v="277.230757468165"/>
    <n v="281.27639833215602"/>
    <x v="8"/>
    <x v="3"/>
  </r>
  <r>
    <x v="2082"/>
    <x v="6"/>
    <n v="279.05178833007813"/>
    <n v="282.51669989305788"/>
    <n v="277.54574257815352"/>
    <n v="280.331454092245"/>
    <x v="8"/>
    <x v="3"/>
  </r>
  <r>
    <x v="2083"/>
    <x v="6"/>
    <n v="285.30239868164063"/>
    <n v="285.36145694688389"/>
    <n v="278.73683786368269"/>
    <n v="279.15024572038573"/>
    <x v="8"/>
    <x v="3"/>
  </r>
  <r>
    <x v="2084"/>
    <x v="6"/>
    <n v="281.66030883789063"/>
    <n v="283.96367102936728"/>
    <n v="279.2486531464038"/>
    <n v="282.50683056612479"/>
    <x v="8"/>
    <x v="3"/>
  </r>
  <r>
    <x v="2085"/>
    <x v="6"/>
    <n v="284.27862548828119"/>
    <n v="287.03480758768939"/>
    <n v="281.67997212348411"/>
    <n v="285.39093936798702"/>
    <x v="8"/>
    <x v="3"/>
  </r>
  <r>
    <x v="2086"/>
    <x v="6"/>
    <n v="283.85537719726563"/>
    <n v="287.19231898396367"/>
    <n v="282.51668329191102"/>
    <n v="287.00529115309718"/>
    <x v="8"/>
    <x v="3"/>
  </r>
  <r>
    <x v="2087"/>
    <x v="6"/>
    <n v="283.93414306640619"/>
    <n v="284.52472565141107"/>
    <n v="280.08535300849252"/>
    <n v="281.51263430866231"/>
    <x v="8"/>
    <x v="3"/>
  </r>
  <r>
    <x v="2088"/>
    <x v="6"/>
    <n v="281.6307373046875"/>
    <n v="284.50503591954327"/>
    <n v="280.61686386269679"/>
    <n v="280.78421561361768"/>
    <x v="8"/>
    <x v="3"/>
  </r>
  <r>
    <x v="2089"/>
    <x v="6"/>
    <n v="281.2862548828125"/>
    <n v="281.78825008105139"/>
    <n v="278.62851308585289"/>
    <n v="280.54799661030222"/>
    <x v="8"/>
    <x v="3"/>
  </r>
  <r>
    <x v="2090"/>
    <x v="6"/>
    <n v="277.35870361328119"/>
    <n v="280.48894155472328"/>
    <n v="274.35646528671089"/>
    <n v="277.67370102270291"/>
    <x v="8"/>
    <x v="3"/>
  </r>
  <r>
    <x v="2091"/>
    <x v="6"/>
    <n v="271.10818481445313"/>
    <n v="277.19142682597561"/>
    <n v="271.05894956385868"/>
    <n v="275.13415035436918"/>
    <x v="8"/>
    <x v="3"/>
  </r>
  <r>
    <x v="2092"/>
    <x v="6"/>
    <n v="290.74575805664063"/>
    <n v="294.88001594731082"/>
    <n v="288.14710484178153"/>
    <n v="292.05495273926738"/>
    <x v="8"/>
    <x v="3"/>
  </r>
  <r>
    <x v="2093"/>
    <x v="6"/>
    <n v="300.05770874023438"/>
    <n v="300.42194142413598"/>
    <n v="290.62770202416363"/>
    <n v="291.336431237466"/>
    <x v="8"/>
    <x v="3"/>
  </r>
  <r>
    <x v="2094"/>
    <x v="6"/>
    <n v="302.44970703125"/>
    <n v="304.09354555846102"/>
    <n v="298.56153415871199"/>
    <n v="299.25058733909952"/>
    <x v="8"/>
    <x v="3"/>
  </r>
  <r>
    <x v="2095"/>
    <x v="6"/>
    <n v="300.7762451171875"/>
    <n v="303.76866023229252"/>
    <n v="300.3726603451006"/>
    <n v="302.16417419978751"/>
    <x v="8"/>
    <x v="4"/>
  </r>
  <r>
    <x v="2096"/>
    <x v="6"/>
    <n v="300.62860107421881"/>
    <n v="304.33956833022012"/>
    <n v="299.15208460061223"/>
    <n v="302.94181622416318"/>
    <x v="8"/>
    <x v="4"/>
  </r>
  <r>
    <x v="2097"/>
    <x v="6"/>
    <n v="299.63436889648438"/>
    <n v="303.77844957321042"/>
    <n v="299.32922459723619"/>
    <n v="301.8196142251719"/>
    <x v="8"/>
    <x v="4"/>
  </r>
  <r>
    <x v="2098"/>
    <x v="6"/>
    <n v="300.62860107421881"/>
    <n v="302.94181622416318"/>
    <n v="298.65005938684862"/>
    <n v="301.44559363876698"/>
    <x v="8"/>
    <x v="4"/>
  </r>
  <r>
    <x v="2099"/>
    <x v="6"/>
    <n v="305.78659057617188"/>
    <n v="307.08593243079599"/>
    <n v="299.50646831863003"/>
    <n v="300.93377975527432"/>
    <x v="8"/>
    <x v="4"/>
  </r>
  <r>
    <x v="2100"/>
    <x v="6"/>
    <n v="303.81790161132813"/>
    <n v="305.34365349819649"/>
    <n v="301.29798227952051"/>
    <n v="305.27474217870139"/>
    <x v="8"/>
    <x v="4"/>
  </r>
  <r>
    <x v="2101"/>
    <x v="6"/>
    <n v="302.19375610351563"/>
    <n v="305.18617174122483"/>
    <n v="301.51455600745982"/>
    <n v="303.1781005859375"/>
    <x v="8"/>
    <x v="4"/>
  </r>
  <r>
    <x v="2102"/>
    <x v="6"/>
    <n v="307.42056274414063"/>
    <n v="308.09976270728669"/>
    <n v="302.85322086016828"/>
    <n v="303.78832991159572"/>
    <x v="8"/>
    <x v="4"/>
  </r>
  <r>
    <x v="2103"/>
    <x v="6"/>
    <n v="305.25497436523438"/>
    <n v="306.24917164903019"/>
    <n v="301.46527311630553"/>
    <n v="305.24515135001201"/>
    <x v="8"/>
    <x v="4"/>
  </r>
  <r>
    <x v="2104"/>
    <x v="6"/>
    <n v="304.13290405273438"/>
    <n v="305.78659550903762"/>
    <n v="301.80001252691221"/>
    <n v="305.68815505667959"/>
    <x v="8"/>
    <x v="4"/>
  </r>
  <r>
    <x v="2105"/>
    <x v="6"/>
    <n v="304.615234375"/>
    <n v="305.04834834939243"/>
    <n v="302.77451500373718"/>
    <n v="304.26088478130242"/>
    <x v="8"/>
    <x v="4"/>
  </r>
  <r>
    <x v="2106"/>
    <x v="6"/>
    <n v="306.8594970703125"/>
    <n v="308.79865663517421"/>
    <n v="304.9793957630767"/>
    <n v="304.9793957630767"/>
    <x v="8"/>
    <x v="4"/>
  </r>
  <r>
    <x v="2107"/>
    <x v="6"/>
    <n v="309.75979614257813"/>
    <n v="310.18398226866992"/>
    <n v="306.54380900747361"/>
    <n v="308.07289612814958"/>
    <x v="8"/>
    <x v="4"/>
  </r>
  <r>
    <x v="2108"/>
    <x v="6"/>
    <n v="314.21875"/>
    <n v="314.73174727715968"/>
    <n v="309.48358041459238"/>
    <n v="310.28263990581149"/>
    <x v="8"/>
    <x v="4"/>
  </r>
  <r>
    <x v="2109"/>
    <x v="6"/>
    <n v="314.04119873046881"/>
    <n v="314.44566578774692"/>
    <n v="312.09779999965571"/>
    <n v="312.46279877914498"/>
    <x v="8"/>
    <x v="4"/>
  </r>
  <r>
    <x v="2110"/>
    <x v="6"/>
    <n v="316.8428955078125"/>
    <n v="318.23385899609661"/>
    <n v="313.71571888763589"/>
    <n v="314.29774813073692"/>
    <x v="8"/>
    <x v="4"/>
  </r>
  <r>
    <x v="2111"/>
    <x v="6"/>
    <n v="311.0028076171875"/>
    <n v="318.36206098095653"/>
    <n v="310.99293302124602"/>
    <n v="315.70838374356629"/>
    <x v="8"/>
    <x v="4"/>
  </r>
  <r>
    <x v="2112"/>
    <x v="6"/>
    <n v="309.61184692382813"/>
    <n v="312.22605590477929"/>
    <n v="308.38857113039239"/>
    <n v="310.47996842062912"/>
    <x v="8"/>
    <x v="4"/>
  </r>
  <r>
    <x v="2113"/>
    <x v="6"/>
    <n v="321.51885986328119"/>
    <n v="322.48560688715082"/>
    <n v="315.67878902000211"/>
    <n v="318.87502712507751"/>
    <x v="8"/>
    <x v="4"/>
  </r>
  <r>
    <x v="2114"/>
    <x v="6"/>
    <n v="328.39471435546881"/>
    <n v="328.89780691493303"/>
    <n v="319.50637450410011"/>
    <n v="319.64446830879541"/>
    <x v="8"/>
    <x v="4"/>
  </r>
  <r>
    <x v="2115"/>
    <x v="6"/>
    <n v="326.73739624023438"/>
    <n v="331.20622279832338"/>
    <n v="326.05671145740507"/>
    <n v="330.70313021071348"/>
    <x v="8"/>
    <x v="4"/>
  </r>
  <r>
    <x v="2116"/>
    <x v="6"/>
    <n v="323.95553588867188"/>
    <n v="331.40357094553121"/>
    <n v="322.90982210885147"/>
    <n v="327.80286545516532"/>
    <x v="8"/>
    <x v="4"/>
  </r>
  <r>
    <x v="2117"/>
    <x v="6"/>
    <n v="328.08892822265619"/>
    <n v="329.02611175560338"/>
    <n v="320.33508170766282"/>
    <n v="321.52873380846017"/>
    <x v="8"/>
    <x v="5"/>
  </r>
  <r>
    <x v="2118"/>
    <x v="6"/>
    <n v="330.87078857421881"/>
    <n v="332.94243642193862"/>
    <n v="328.0592686455613"/>
    <n v="329.73632407120868"/>
    <x v="8"/>
    <x v="5"/>
  </r>
  <r>
    <x v="2119"/>
    <x v="6"/>
    <n v="331.403564453125"/>
    <n v="333.98817990343048"/>
    <n v="330.14085041230868"/>
    <n v="330.69328592357351"/>
    <x v="8"/>
    <x v="5"/>
  </r>
  <r>
    <x v="2120"/>
    <x v="6"/>
    <n v="329.17404174804688"/>
    <n v="330.84122271907472"/>
    <n v="327.68445297153841"/>
    <n v="330.80175444190661"/>
    <x v="8"/>
    <x v="5"/>
  </r>
  <r>
    <x v="2121"/>
    <x v="6"/>
    <n v="319.01315307617188"/>
    <n v="329.97311165158351"/>
    <n v="318.14503158396587"/>
    <n v="327.17146599385768"/>
    <x v="8"/>
    <x v="5"/>
  </r>
  <r>
    <x v="2122"/>
    <x v="6"/>
    <n v="320.86776733398438"/>
    <n v="322.2291369225087"/>
    <n v="318.98355595766918"/>
    <n v="319.5655851097024"/>
    <x v="8"/>
    <x v="5"/>
  </r>
  <r>
    <x v="2123"/>
    <x v="6"/>
    <n v="322.37710571289063"/>
    <n v="325.53387552961021"/>
    <n v="320.02923991026108"/>
    <n v="320.60139446710281"/>
    <x v="8"/>
    <x v="5"/>
  </r>
  <r>
    <x v="2124"/>
    <x v="6"/>
    <n v="327.3687744140625"/>
    <n v="327.61539846739458"/>
    <n v="320.76911233845868"/>
    <n v="324.1429125289751"/>
    <x v="8"/>
    <x v="5"/>
  </r>
  <r>
    <x v="2125"/>
    <x v="6"/>
    <n v="329.77581787109381"/>
    <n v="332.42949501523361"/>
    <n v="325.92848877351298"/>
    <n v="329.95337995894948"/>
    <x v="8"/>
    <x v="5"/>
  </r>
  <r>
    <x v="2126"/>
    <x v="6"/>
    <n v="332.78457641601563"/>
    <n v="334.46163175591158"/>
    <n v="328.31575047987201"/>
    <n v="329.82508824359007"/>
    <x v="8"/>
    <x v="5"/>
  </r>
  <r>
    <x v="2127"/>
    <x v="6"/>
    <n v="343.39935302734381"/>
    <n v="345.11584688049408"/>
    <n v="332.6465498488754"/>
    <n v="332.92276759657182"/>
    <x v="8"/>
    <x v="5"/>
  </r>
  <r>
    <x v="2128"/>
    <x v="6"/>
    <n v="337.70721435546881"/>
    <n v="346.72380363237812"/>
    <n v="337.33237110643103"/>
    <n v="346.57583523072202"/>
    <x v="8"/>
    <x v="5"/>
  </r>
  <r>
    <x v="2129"/>
    <x v="6"/>
    <n v="333.48501586914063"/>
    <n v="337.46059420192108"/>
    <n v="331.32458686367318"/>
    <n v="334.72801066830641"/>
    <x v="8"/>
    <x v="5"/>
  </r>
  <r>
    <x v="2130"/>
    <x v="6"/>
    <n v="329.0556640625"/>
    <n v="333.16936638788638"/>
    <n v="327.58579438505831"/>
    <n v="331.82771592550739"/>
    <x v="8"/>
    <x v="5"/>
  </r>
  <r>
    <x v="2131"/>
    <x v="6"/>
    <n v="335.12265014648438"/>
    <n v="335.52711724274877"/>
    <n v="328.83867352292862"/>
    <n v="329.60813943386449"/>
    <x v="8"/>
    <x v="5"/>
  </r>
  <r>
    <x v="2132"/>
    <x v="6"/>
    <n v="330.49594116210938"/>
    <n v="333.39624235533699"/>
    <n v="328.94716503134481"/>
    <n v="329.84485006715272"/>
    <x v="8"/>
    <x v="5"/>
  </r>
  <r>
    <x v="2133"/>
    <x v="6"/>
    <n v="324.16268920898438"/>
    <n v="331.57125592758518"/>
    <n v="324.05415896146798"/>
    <n v="329.2135454326496"/>
    <x v="8"/>
    <x v="5"/>
  </r>
  <r>
    <x v="2134"/>
    <x v="6"/>
    <n v="330.05203247070313"/>
    <n v="331.61068318067947"/>
    <n v="324.85317836133339"/>
    <n v="327.37860616070913"/>
    <x v="8"/>
    <x v="5"/>
  </r>
  <r>
    <x v="2135"/>
    <x v="6"/>
    <n v="331.31475830078119"/>
    <n v="333.41600004591612"/>
    <n v="329.30229760192992"/>
    <n v="330.14082540190748"/>
    <x v="8"/>
    <x v="5"/>
  </r>
  <r>
    <x v="2136"/>
    <x v="6"/>
    <n v="330.52557373046881"/>
    <n v="331.57125740147842"/>
    <n v="328.12839494346417"/>
    <n v="330.19016860066171"/>
    <x v="8"/>
    <x v="5"/>
  </r>
  <r>
    <x v="2137"/>
    <x v="6"/>
    <n v="335.94146728515619"/>
    <n v="338.10189664753187"/>
    <n v="332.6465731689778"/>
    <n v="333.18913410608559"/>
    <x v="8"/>
    <x v="5"/>
  </r>
  <r>
    <x v="2138"/>
    <x v="6"/>
    <n v="333.42581176757813"/>
    <n v="336.29651907051522"/>
    <n v="332.02500414547478"/>
    <n v="334.6096191459651"/>
    <x v="8"/>
    <x v="6"/>
  </r>
  <r>
    <x v="2139"/>
    <x v="6"/>
    <n v="333.58370971679688"/>
    <n v="337.03644668288479"/>
    <n v="330.20990931185821"/>
    <n v="330.56503352059821"/>
    <x v="8"/>
    <x v="6"/>
  </r>
  <r>
    <x v="2140"/>
    <x v="6"/>
    <n v="336.66152954101563"/>
    <n v="338.35830411954771"/>
    <n v="330.96945760585402"/>
    <n v="332.74513862980638"/>
    <x v="8"/>
    <x v="6"/>
  </r>
  <r>
    <x v="2141"/>
    <x v="6"/>
    <n v="332.66622924804688"/>
    <n v="337.17452382927138"/>
    <n v="332.44919889321523"/>
    <n v="334.73787716135439"/>
    <x v="8"/>
    <x v="6"/>
  </r>
  <r>
    <x v="2142"/>
    <x v="6"/>
    <n v="327.34902954101563"/>
    <n v="330.70314079496262"/>
    <n v="323.16629517507317"/>
    <n v="330.08164335549043"/>
    <x v="8"/>
    <x v="6"/>
  </r>
  <r>
    <x v="2143"/>
    <x v="6"/>
    <n v="327.98040771484381"/>
    <n v="328.36512559547037"/>
    <n v="322.58427205153629"/>
    <n v="326.58944439701031"/>
    <x v="8"/>
    <x v="6"/>
  </r>
  <r>
    <x v="2144"/>
    <x v="6"/>
    <n v="332.64654541015619"/>
    <n v="337.03643563123433"/>
    <n v="331.13720736154909"/>
    <n v="332.05464164285468"/>
    <x v="8"/>
    <x v="6"/>
  </r>
  <r>
    <x v="2145"/>
    <x v="6"/>
    <n v="338.03277587890619"/>
    <n v="339.09817847924847"/>
    <n v="334.44191542626783"/>
    <n v="334.9746317791757"/>
    <x v="8"/>
    <x v="6"/>
  </r>
  <r>
    <x v="2146"/>
    <x v="6"/>
    <n v="340.57791137695313"/>
    <n v="346.68432477790702"/>
    <n v="339.6604772092067"/>
    <n v="342.89618328373632"/>
    <x v="8"/>
    <x v="6"/>
  </r>
  <r>
    <x v="2147"/>
    <x v="6"/>
    <n v="341.06137084960938"/>
    <n v="342.30433569479288"/>
    <n v="337.57904017391911"/>
    <n v="341.0120279721599"/>
    <x v="8"/>
    <x v="6"/>
  </r>
  <r>
    <x v="2148"/>
    <x v="6"/>
    <n v="354.635498046875"/>
    <n v="361.82706354612247"/>
    <n v="337.54940728540828"/>
    <n v="341.15995676997892"/>
    <x v="8"/>
    <x v="6"/>
  </r>
  <r>
    <x v="2149"/>
    <x v="6"/>
    <n v="350.28506469726563"/>
    <n v="357.56541162077781"/>
    <n v="347.68073033022682"/>
    <n v="356.8650077338188"/>
    <x v="8"/>
    <x v="6"/>
  </r>
  <r>
    <x v="2150"/>
    <x v="6"/>
    <n v="342.18594360351563"/>
    <n v="353.13605781346058"/>
    <n v="340.70619925367112"/>
    <n v="348.79548040834499"/>
    <x v="8"/>
    <x v="6"/>
  </r>
  <r>
    <x v="2151"/>
    <x v="6"/>
    <n v="339.1278076171875"/>
    <n v="345.56962697471658"/>
    <n v="335.2410099540345"/>
    <n v="344.43516229963888"/>
    <x v="8"/>
    <x v="6"/>
  </r>
  <r>
    <x v="2152"/>
    <x v="6"/>
    <n v="340.44973754882813"/>
    <n v="342.23532362180418"/>
    <n v="337.68755983819182"/>
    <n v="341.17976531237281"/>
    <x v="8"/>
    <x v="6"/>
  </r>
  <r>
    <x v="2153"/>
    <x v="6"/>
    <n v="346.24050903320313"/>
    <n v="347.13822434840131"/>
    <n v="340.41031183591451"/>
    <n v="342.42274276786162"/>
    <x v="8"/>
    <x v="6"/>
  </r>
  <r>
    <x v="2154"/>
    <x v="6"/>
    <n v="333.20880126953119"/>
    <n v="340.01564894257058"/>
    <n v="328.61172549409798"/>
    <n v="336.82925546816921"/>
    <x v="8"/>
    <x v="6"/>
  </r>
  <r>
    <x v="2155"/>
    <x v="6"/>
    <n v="326.2540283203125"/>
    <n v="336.72073867526541"/>
    <n v="324.60656640045192"/>
    <n v="335.88224097974512"/>
    <x v="8"/>
    <x v="6"/>
  </r>
  <r>
    <x v="2156"/>
    <x v="6"/>
    <n v="333.80072021484381"/>
    <n v="335.41858846176598"/>
    <n v="328.67095794841612"/>
    <n v="329.16420605704229"/>
    <x v="8"/>
    <x v="6"/>
  </r>
  <r>
    <x v="2157"/>
    <x v="6"/>
    <n v="331.38385009765619"/>
    <n v="333.13981230614019"/>
    <n v="328.85839187448181"/>
    <n v="332.37034639692757"/>
    <x v="8"/>
    <x v="6"/>
  </r>
  <r>
    <x v="2158"/>
    <x v="6"/>
    <n v="331.79812622070313"/>
    <n v="333.96842988932269"/>
    <n v="329.19379192383423"/>
    <n v="330.66366161889158"/>
    <x v="8"/>
    <x v="7"/>
  </r>
  <r>
    <x v="2159"/>
    <x v="6"/>
    <n v="323.07754516601563"/>
    <n v="329.1247724313431"/>
    <n v="321.95292490931189"/>
    <n v="329.1247724313431"/>
    <x v="8"/>
    <x v="7"/>
  </r>
  <r>
    <x v="2160"/>
    <x v="6"/>
    <n v="322.24887084960938"/>
    <n v="325.42539000063238"/>
    <n v="321.5484669368351"/>
    <n v="321.59777970748303"/>
    <x v="8"/>
    <x v="7"/>
  </r>
  <r>
    <x v="2161"/>
    <x v="6"/>
    <n v="323.35369873046881"/>
    <n v="330.61432586715989"/>
    <n v="322.82098239330099"/>
    <n v="327.39833886509132"/>
    <x v="8"/>
    <x v="7"/>
  </r>
  <r>
    <x v="2162"/>
    <x v="6"/>
    <n v="325.65225219726563"/>
    <n v="326.63874841564098"/>
    <n v="323.09723060433038"/>
    <n v="323.93575841104462"/>
    <x v="8"/>
    <x v="7"/>
  </r>
  <r>
    <x v="2163"/>
    <x v="6"/>
    <n v="321.6470947265625"/>
    <n v="324.31064668065522"/>
    <n v="318.6382931645677"/>
    <n v="322.54480993915712"/>
    <x v="8"/>
    <x v="7"/>
  </r>
  <r>
    <x v="2164"/>
    <x v="6"/>
    <n v="317.87872314453119"/>
    <n v="322.69279994467308"/>
    <n v="316.71463459536778"/>
    <n v="322.06145794853933"/>
    <x v="8"/>
    <x v="7"/>
  </r>
  <r>
    <x v="2165"/>
    <x v="6"/>
    <n v="318.5692138671875"/>
    <n v="323.82725552550738"/>
    <n v="316.84284549970272"/>
    <n v="321.61748354340369"/>
    <x v="8"/>
    <x v="7"/>
  </r>
  <r>
    <x v="2166"/>
    <x v="6"/>
    <n v="316.6751708984375"/>
    <n v="318.05625962756977"/>
    <n v="314.89945958485907"/>
    <n v="315.93529871081557"/>
    <x v="8"/>
    <x v="7"/>
  </r>
  <r>
    <x v="2167"/>
    <x v="6"/>
    <n v="319.66424560546881"/>
    <n v="319.68396469202389"/>
    <n v="315.75769887330881"/>
    <n v="317.05003662682242"/>
    <x v="8"/>
    <x v="7"/>
  </r>
  <r>
    <x v="2168"/>
    <x v="6"/>
    <n v="317.513671875"/>
    <n v="320.70006563359482"/>
    <n v="316.56664389468881"/>
    <n v="318.63829206231941"/>
    <x v="8"/>
    <x v="7"/>
  </r>
  <r>
    <x v="2169"/>
    <x v="6"/>
    <n v="316.74258422851563"/>
    <n v="320.71671468804561"/>
    <n v="316.14942727657819"/>
    <n v="317.13801214006872"/>
    <x v="8"/>
    <x v="7"/>
  </r>
  <r>
    <x v="2170"/>
    <x v="6"/>
    <n v="313.26278686523438"/>
    <n v="318.19581584517488"/>
    <n v="312.60042171004949"/>
    <n v="316.88101120713742"/>
    <x v="8"/>
    <x v="7"/>
  </r>
  <r>
    <x v="2171"/>
    <x v="6"/>
    <n v="312.86737060546881"/>
    <n v="314.74567594521801"/>
    <n v="307.99362395485662"/>
    <n v="310.90006607279548"/>
    <x v="8"/>
    <x v="7"/>
  </r>
  <r>
    <x v="2172"/>
    <x v="6"/>
    <n v="318.20565795898438"/>
    <n v="319.0854826813565"/>
    <n v="313.42091148248829"/>
    <n v="314.30073620486053"/>
    <x v="8"/>
    <x v="7"/>
  </r>
  <r>
    <x v="2173"/>
    <x v="6"/>
    <n v="318.779052734375"/>
    <n v="322.35772495709898"/>
    <n v="317.79046791398872"/>
    <n v="321.78435903572932"/>
    <x v="8"/>
    <x v="7"/>
  </r>
  <r>
    <x v="2174"/>
    <x v="6"/>
    <n v="323.26724243164063"/>
    <n v="325.44214114565568"/>
    <n v="319.76764365334913"/>
    <n v="320.12354988346749"/>
    <x v="8"/>
    <x v="7"/>
  </r>
  <r>
    <x v="2175"/>
    <x v="6"/>
    <n v="316.3175048828125"/>
    <n v="329.17900381041028"/>
    <n v="316.30760937987509"/>
    <n v="329.05048294908897"/>
    <x v="8"/>
    <x v="7"/>
  </r>
  <r>
    <x v="2176"/>
    <x v="6"/>
    <n v="319.29315185546881"/>
    <n v="321.64595850158372"/>
    <n v="315.16084417438083"/>
    <n v="317.8003790491066"/>
    <x v="8"/>
    <x v="7"/>
  </r>
  <r>
    <x v="2177"/>
    <x v="6"/>
    <n v="320.00494384765619"/>
    <n v="322.42695874847681"/>
    <n v="318.04753488687919"/>
    <n v="321.94256180215609"/>
    <x v="8"/>
    <x v="7"/>
  </r>
  <r>
    <x v="2178"/>
    <x v="6"/>
    <n v="324.6611328125"/>
    <n v="325.22463338047498"/>
    <n v="318.2056753742059"/>
    <n v="318.2056753742059"/>
    <x v="8"/>
    <x v="7"/>
  </r>
  <r>
    <x v="2179"/>
    <x v="6"/>
    <n v="325.03680419921881"/>
    <n v="326.04514983231581"/>
    <n v="322.72351939208039"/>
    <n v="324.9181788505266"/>
    <x v="8"/>
    <x v="7"/>
  </r>
  <r>
    <x v="2180"/>
    <x v="6"/>
    <n v="324.01861572265619"/>
    <n v="327.1326523087655"/>
    <n v="323.04979160219659"/>
    <n v="325.44218047674372"/>
    <x v="8"/>
    <x v="7"/>
  </r>
  <r>
    <x v="2181"/>
    <x v="6"/>
    <n v="324.90829467773438"/>
    <n v="328.20026889558568"/>
    <n v="323.04975036551429"/>
    <n v="327.52803845008071"/>
    <x v="8"/>
    <x v="8"/>
  </r>
  <r>
    <x v="2182"/>
    <x v="6"/>
    <n v="329.74246215820313"/>
    <n v="331.02764055502132"/>
    <n v="324.90829796622319"/>
    <n v="325.24441319237758"/>
    <x v="8"/>
    <x v="8"/>
  </r>
  <r>
    <x v="2183"/>
    <x v="6"/>
    <n v="329.08013916015619"/>
    <n v="330.64208999362671"/>
    <n v="326.41094792069822"/>
    <n v="329.57443159937321"/>
    <x v="8"/>
    <x v="8"/>
  </r>
  <r>
    <x v="2184"/>
    <x v="6"/>
    <n v="326.14401245117188"/>
    <n v="329.27780934803371"/>
    <n v="325.27405300686519"/>
    <n v="327.50826429163328"/>
    <x v="8"/>
    <x v="8"/>
  </r>
  <r>
    <x v="2185"/>
    <x v="6"/>
    <n v="330.45425415039063"/>
    <n v="332.32269403883407"/>
    <n v="325.69916333179702"/>
    <n v="326.32197662794488"/>
    <x v="8"/>
    <x v="8"/>
  </r>
  <r>
    <x v="2186"/>
    <x v="6"/>
    <n v="334.08236694335938"/>
    <n v="334.55689853273259"/>
    <n v="331.60100931332761"/>
    <n v="333.39034548000859"/>
    <x v="8"/>
    <x v="8"/>
  </r>
  <r>
    <x v="2187"/>
    <x v="6"/>
    <n v="327.9827880859375"/>
    <n v="332.94550339059822"/>
    <n v="327.69612019842123"/>
    <n v="331.9865748697913"/>
    <x v="8"/>
    <x v="8"/>
  </r>
  <r>
    <x v="2188"/>
    <x v="6"/>
    <n v="332.22381591796881"/>
    <n v="333.00480638189919"/>
    <n v="327.38965178199732"/>
    <n v="327.52803797035631"/>
    <x v="8"/>
    <x v="8"/>
  </r>
  <r>
    <x v="2189"/>
    <x v="6"/>
    <n v="334.833740234375"/>
    <n v="336.96905721318609"/>
    <n v="332.72804942857238"/>
    <n v="335.27858536778609"/>
    <x v="8"/>
    <x v="8"/>
  </r>
  <r>
    <x v="2190"/>
    <x v="6"/>
    <n v="326.45050048828119"/>
    <n v="333.54853269058998"/>
    <n v="325.88699986571038"/>
    <n v="333.07403125618617"/>
    <x v="8"/>
    <x v="8"/>
  </r>
  <r>
    <x v="2191"/>
    <x v="6"/>
    <n v="325.30374145507813"/>
    <n v="326.6284415872305"/>
    <n v="322.63455018467693"/>
    <n v="324.05811483966198"/>
    <x v="8"/>
    <x v="8"/>
  </r>
  <r>
    <x v="2192"/>
    <x v="6"/>
    <n v="324.89840698242188"/>
    <n v="325.62998029113533"/>
    <n v="320.80568136541677"/>
    <n v="322.44673584714673"/>
    <x v="8"/>
    <x v="8"/>
  </r>
  <r>
    <x v="2193"/>
    <x v="6"/>
    <n v="317.10833740234381"/>
    <n v="325.82766263304762"/>
    <n v="316.85132586781481"/>
    <n v="325.74858912301107"/>
    <x v="8"/>
    <x v="8"/>
  </r>
  <r>
    <x v="2194"/>
    <x v="6"/>
    <n v="315.88250732421881"/>
    <n v="321.6360782353787"/>
    <n v="311.40421928226152"/>
    <n v="315.61560028289409"/>
    <x v="8"/>
    <x v="8"/>
  </r>
  <r>
    <x v="2195"/>
    <x v="6"/>
    <n v="313.39129638671881"/>
    <n v="317.78061558235322"/>
    <n v="312.54109771841053"/>
    <n v="317.6520947233704"/>
    <x v="8"/>
    <x v="8"/>
  </r>
  <r>
    <x v="2196"/>
    <x v="6"/>
    <n v="313.91525268554688"/>
    <n v="314.04377354761232"/>
    <n v="311.40423863142399"/>
    <n v="312.97608497754328"/>
    <x v="8"/>
    <x v="8"/>
  </r>
  <r>
    <x v="2197"/>
    <x v="6"/>
    <n v="308.576904296875"/>
    <n v="312.27420215829733"/>
    <n v="306.48107897264413"/>
    <n v="311.5327634853885"/>
    <x v="8"/>
    <x v="8"/>
  </r>
  <r>
    <x v="2198"/>
    <x v="6"/>
    <n v="309.21945190429688"/>
    <n v="310.71219445588912"/>
    <n v="306.1548329521496"/>
    <n v="308.73502483117659"/>
    <x v="8"/>
    <x v="8"/>
  </r>
  <r>
    <x v="2199"/>
    <x v="6"/>
    <n v="310.05975341796881"/>
    <n v="311.8787458429494"/>
    <n v="305.91758066217631"/>
    <n v="307.43997954346219"/>
    <x v="8"/>
    <x v="8"/>
  </r>
  <r>
    <x v="2200"/>
    <x v="6"/>
    <n v="312.1456298828125"/>
    <n v="315.823166301502"/>
    <n v="311.38443049825048"/>
    <n v="314.12279935158728"/>
    <x v="8"/>
    <x v="8"/>
  </r>
  <r>
    <x v="2201"/>
    <x v="6"/>
    <n v="318.12661743164063"/>
    <n v="318.21561662397971"/>
    <n v="311.58219004216619"/>
    <n v="312.66963949567798"/>
    <x v="8"/>
    <x v="9"/>
  </r>
  <r>
    <x v="2202"/>
    <x v="6"/>
    <n v="309.8126220703125"/>
    <n v="317.72130090726557"/>
    <n v="307.65748415863902"/>
    <n v="317.16766563300052"/>
    <x v="8"/>
    <x v="9"/>
  </r>
  <r>
    <x v="2203"/>
    <x v="6"/>
    <n v="315.31903076171881"/>
    <n v="316.38671934680451"/>
    <n v="310.41565811279543"/>
    <n v="310.4453144529802"/>
    <x v="8"/>
    <x v="9"/>
  </r>
  <r>
    <x v="2204"/>
    <x v="6"/>
    <n v="315.71441650390619"/>
    <n v="316.32736440118902"/>
    <n v="311.30533689331469"/>
    <n v="315.44750947790533"/>
    <x v="8"/>
    <x v="9"/>
  </r>
  <r>
    <x v="2205"/>
    <x v="6"/>
    <n v="323.5242919921875"/>
    <n v="325.43225353759419"/>
    <n v="312.68938016943878"/>
    <n v="312.93652638524429"/>
    <x v="8"/>
    <x v="9"/>
  </r>
  <r>
    <x v="2206"/>
    <x v="6"/>
    <n v="326.05508422851563"/>
    <n v="326.529585679886"/>
    <n v="319.49086590519647"/>
    <n v="321.04295146389438"/>
    <x v="8"/>
    <x v="9"/>
  </r>
  <r>
    <x v="2207"/>
    <x v="6"/>
    <n v="324.64141845703119"/>
    <n v="327.32047516015558"/>
    <n v="323.92963610326478"/>
    <n v="327.18205878923709"/>
    <x v="8"/>
    <x v="9"/>
  </r>
  <r>
    <x v="2208"/>
    <x v="6"/>
    <n v="328.62539672851563"/>
    <n v="329.02082464383801"/>
    <n v="325.38283955212648"/>
    <n v="327.42918731045421"/>
    <x v="8"/>
    <x v="9"/>
  </r>
  <r>
    <x v="2209"/>
    <x v="6"/>
    <n v="327.3797607421875"/>
    <n v="329.82156651499992"/>
    <n v="324.96761130794312"/>
    <n v="326.7964993042076"/>
    <x v="8"/>
    <x v="9"/>
  </r>
  <r>
    <x v="2210"/>
    <x v="6"/>
    <n v="323.98892211914063"/>
    <n v="330.01926553838712"/>
    <n v="322.63453553932322"/>
    <n v="328.58583561463797"/>
    <x v="8"/>
    <x v="9"/>
  </r>
  <r>
    <x v="2211"/>
    <x v="6"/>
    <n v="328.84286499023438"/>
    <n v="332.30291181798071"/>
    <n v="326.82614353468227"/>
    <n v="327.27098859672122"/>
    <x v="8"/>
    <x v="9"/>
  </r>
  <r>
    <x v="2212"/>
    <x v="6"/>
    <n v="328.26953125"/>
    <n v="329.65354421009982"/>
    <n v="323.67261705395953"/>
    <n v="325.82772510391618"/>
    <x v="8"/>
    <x v="9"/>
  </r>
  <r>
    <x v="2213"/>
    <x v="6"/>
    <n v="326.34173583984381"/>
    <n v="331.75919176985798"/>
    <n v="324.55239964479262"/>
    <n v="328.6945726494821"/>
    <x v="8"/>
    <x v="9"/>
  </r>
  <r>
    <x v="2214"/>
    <x v="6"/>
    <n v="327.53793334960938"/>
    <n v="333.03446259478892"/>
    <n v="327.13260994871479"/>
    <n v="328.35844548463962"/>
    <x v="8"/>
    <x v="9"/>
  </r>
  <r>
    <x v="2215"/>
    <x v="6"/>
    <n v="322.94107055664063"/>
    <n v="328.1311417316229"/>
    <n v="321.73499566730447"/>
    <n v="327.93341266679289"/>
    <x v="8"/>
    <x v="9"/>
  </r>
  <r>
    <x v="2216"/>
    <x v="6"/>
    <n v="325.56076049804688"/>
    <n v="328.93183835802182"/>
    <n v="320.6870445710428"/>
    <n v="321.75470290328713"/>
    <x v="8"/>
    <x v="9"/>
  </r>
  <r>
    <x v="2217"/>
    <x v="6"/>
    <n v="326.75692749023438"/>
    <n v="328.05197114390171"/>
    <n v="323.86038131335778"/>
    <n v="327.51812691309419"/>
    <x v="8"/>
    <x v="9"/>
  </r>
  <r>
    <x v="2218"/>
    <x v="6"/>
    <n v="336.78118896484381"/>
    <n v="342.24806157017451"/>
    <n v="333.765987296064"/>
    <n v="341.08150860571772"/>
    <x v="8"/>
    <x v="9"/>
  </r>
  <r>
    <x v="2219"/>
    <x v="6"/>
    <n v="324.1470947265625"/>
    <n v="337.73024065072042"/>
    <n v="323.20792706940131"/>
    <n v="336.65268680520711"/>
    <x v="8"/>
    <x v="9"/>
  </r>
  <r>
    <x v="2220"/>
    <x v="6"/>
    <n v="326.045166015625"/>
    <n v="332.8762909295408"/>
    <n v="324.65125776087768"/>
    <n v="326.65808379376591"/>
    <x v="8"/>
    <x v="9"/>
  </r>
  <r>
    <x v="2221"/>
    <x v="6"/>
    <n v="333.45953369140619"/>
    <n v="335.5751196269722"/>
    <n v="328.04207817170339"/>
    <n v="329.60405903742691"/>
    <x v="8"/>
    <x v="9"/>
  </r>
  <r>
    <x v="2222"/>
    <x v="6"/>
    <n v="334.25042724609381"/>
    <n v="335.13028229144589"/>
    <n v="330.86948377083542"/>
    <n v="334.98200058976221"/>
    <x v="8"/>
    <x v="9"/>
  </r>
  <r>
    <x v="2223"/>
    <x v="6"/>
    <n v="342.11959838867188"/>
    <n v="343.45419409526932"/>
    <n v="335.77286978156491"/>
    <n v="335.91128615477879"/>
    <x v="8"/>
    <x v="10"/>
  </r>
  <r>
    <x v="2224"/>
    <x v="6"/>
    <n v="344.34390258789063"/>
    <n v="344.84806037618512"/>
    <n v="340.83440806099622"/>
    <n v="343.2762139918915"/>
    <x v="8"/>
    <x v="10"/>
  </r>
  <r>
    <x v="2225"/>
    <x v="6"/>
    <n v="348.77273559570313"/>
    <n v="350.34461211282439"/>
    <n v="343.36517506433478"/>
    <n v="345.63893840289933"/>
    <x v="8"/>
    <x v="10"/>
  </r>
  <r>
    <x v="2226"/>
    <x v="6"/>
    <n v="352.46017456054688"/>
    <n v="353.45865496757818"/>
    <n v="349.31648180693668"/>
    <n v="349.41534633116453"/>
    <x v="8"/>
    <x v="10"/>
  </r>
  <r>
    <x v="2227"/>
    <x v="6"/>
    <n v="356.41455078125"/>
    <n v="358.32251260101191"/>
    <n v="353.54766029950508"/>
    <n v="355.29744489810048"/>
    <x v="8"/>
    <x v="10"/>
  </r>
  <r>
    <x v="2228"/>
    <x v="6"/>
    <n v="359.05404663085938"/>
    <n v="359.71638161703771"/>
    <n v="356.4342725186346"/>
    <n v="357.55137827923448"/>
    <x v="8"/>
    <x v="10"/>
  </r>
  <r>
    <x v="2229"/>
    <x v="6"/>
    <n v="356.57266235351563"/>
    <n v="360.62586616316031"/>
    <n v="356.24641246704459"/>
    <n v="358.16426943791231"/>
    <x v="8"/>
    <x v="10"/>
  </r>
  <r>
    <x v="2230"/>
    <x v="6"/>
    <n v="365.4501953125"/>
    <n v="365.87527958127828"/>
    <n v="356.94835909084799"/>
    <n v="357.36354785642129"/>
    <x v="8"/>
    <x v="10"/>
  </r>
  <r>
    <x v="2231"/>
    <x v="6"/>
    <n v="362.49429321289063"/>
    <n v="364.26386857914252"/>
    <n v="361.72319822037451"/>
    <n v="364.01672236142309"/>
    <x v="8"/>
    <x v="10"/>
  </r>
  <r>
    <x v="2232"/>
    <x v="6"/>
    <n v="366.04327392578119"/>
    <n v="367.7041192770522"/>
    <n v="363.15662327637779"/>
    <n v="366.77484717464091"/>
    <x v="8"/>
    <x v="10"/>
  </r>
  <r>
    <x v="2233"/>
    <x v="6"/>
    <n v="366.19189453125"/>
    <n v="369.6193319212851"/>
    <n v="363.65595302337908"/>
    <n v="367.78673199342222"/>
    <x v="8"/>
    <x v="10"/>
  </r>
  <r>
    <x v="2234"/>
    <x v="6"/>
    <n v="372.63079833984381"/>
    <n v="372.80909754519649"/>
    <n v="366.69713500891129"/>
    <n v="367.46979512922502"/>
    <x v="8"/>
    <x v="10"/>
  </r>
  <r>
    <x v="2235"/>
    <x v="6"/>
    <n v="366.3702392578125"/>
    <n v="370.84770155077831"/>
    <n v="363.5470476915022"/>
    <n v="370.09484240497528"/>
    <x v="8"/>
    <x v="10"/>
  </r>
  <r>
    <x v="2236"/>
    <x v="6"/>
    <n v="373.88882446289063"/>
    <n v="375.30536292484499"/>
    <n v="367.50941335971982"/>
    <n v="367.72734467928592"/>
    <x v="8"/>
    <x v="10"/>
  </r>
  <r>
    <x v="2237"/>
    <x v="6"/>
    <n v="369.55990600585938"/>
    <n v="372.68026257553697"/>
    <n v="367.62824086582452"/>
    <n v="372.13544944909"/>
    <x v="8"/>
    <x v="10"/>
  </r>
  <r>
    <x v="2238"/>
    <x v="6"/>
    <n v="374.29495239257813"/>
    <n v="376.21670205439688"/>
    <n v="371.44204443150909"/>
    <n v="374.44353505087349"/>
    <x v="8"/>
    <x v="10"/>
  </r>
  <r>
    <x v="2239"/>
    <x v="6"/>
    <n v="373.87884521484381"/>
    <n v="374.41377295005151"/>
    <n v="371.61041303657191"/>
    <n v="373.77978004455412"/>
    <x v="8"/>
    <x v="10"/>
  </r>
  <r>
    <x v="2240"/>
    <x v="6"/>
    <n v="375.04779052734381"/>
    <n v="377.05872006421743"/>
    <n v="372.66049188743227"/>
    <n v="373.23502159050332"/>
    <x v="8"/>
    <x v="10"/>
  </r>
  <r>
    <x v="2241"/>
    <x v="6"/>
    <n v="379.09933471679688"/>
    <n v="379.3965000397917"/>
    <n v="374.60204136929269"/>
    <n v="374.79025615067269"/>
    <x v="8"/>
    <x v="10"/>
  </r>
  <r>
    <x v="2242"/>
    <x v="6"/>
    <n v="375.2855224609375"/>
    <n v="380.68422694233618"/>
    <n v="373.88878509131479"/>
    <n v="380.14932940282353"/>
    <x v="8"/>
    <x v="10"/>
  </r>
  <r>
    <x v="2243"/>
    <x v="6"/>
    <n v="375.344970703125"/>
    <n v="376.5138612366037"/>
    <n v="371.9373340529728"/>
    <n v="374.92890903622731"/>
    <x v="8"/>
    <x v="10"/>
  </r>
  <r>
    <x v="2244"/>
    <x v="6"/>
    <n v="370.98635864257813"/>
    <n v="374.60201085324081"/>
    <n v="367.81645438009588"/>
    <n v="373.2151890748226"/>
    <x v="8"/>
    <x v="11"/>
  </r>
  <r>
    <x v="2245"/>
    <x v="6"/>
    <n v="365.66690063476563"/>
    <n v="366.04329994923239"/>
    <n v="359.48559013545162"/>
    <n v="365.62726851676177"/>
    <x v="8"/>
    <x v="11"/>
  </r>
  <r>
    <x v="2246"/>
    <x v="6"/>
    <n v="369.01507568359381"/>
    <n v="369.56980441644441"/>
    <n v="362.18000147275978"/>
    <n v="363.00220921532502"/>
    <x v="8"/>
    <x v="11"/>
  </r>
  <r>
    <x v="2247"/>
    <x v="6"/>
    <n v="365.330078125"/>
    <n v="370.65946442979049"/>
    <n v="364.56733366775762"/>
    <n v="370.02550168503888"/>
    <x v="8"/>
    <x v="11"/>
  </r>
  <r>
    <x v="2248"/>
    <x v="6"/>
    <n v="367.4598388671875"/>
    <n v="367.95513449567522"/>
    <n v="362.87339651052031"/>
    <n v="364.7654294389967"/>
    <x v="8"/>
    <x v="11"/>
  </r>
  <r>
    <x v="2249"/>
    <x v="6"/>
    <n v="370.70901489257813"/>
    <n v="370.93683155749528"/>
    <n v="364.76546674289023"/>
    <n v="365.72634156964108"/>
    <x v="8"/>
    <x v="11"/>
  </r>
  <r>
    <x v="2250"/>
    <x v="6"/>
    <n v="367.80654907226563"/>
    <n v="368.10374460980557"/>
    <n v="362.65549228983679"/>
    <n v="365.0131044942587"/>
    <x v="8"/>
    <x v="11"/>
  </r>
  <r>
    <x v="2251"/>
    <x v="6"/>
    <n v="370.85760498046881"/>
    <n v="370.89723710011981"/>
    <n v="366.97447347680873"/>
    <n v="367.36081862489448"/>
    <x v="8"/>
    <x v="11"/>
  </r>
  <r>
    <x v="2252"/>
    <x v="6"/>
    <n v="370.84765625"/>
    <n v="374.08690911447218"/>
    <n v="367.28152156135712"/>
    <n v="372.48212583174762"/>
    <x v="8"/>
    <x v="11"/>
  </r>
  <r>
    <x v="2253"/>
    <x v="6"/>
    <n v="362.48709106445313"/>
    <n v="370.24343838413608"/>
    <n v="360.70403869901651"/>
    <n v="369.79766017755219"/>
    <x v="8"/>
    <x v="11"/>
  </r>
  <r>
    <x v="2254"/>
    <x v="6"/>
    <n v="367.241943359375"/>
    <n v="368.89621399063861"/>
    <n v="362.83379974420012"/>
    <n v="363.39844407099258"/>
    <x v="8"/>
    <x v="11"/>
  </r>
  <r>
    <x v="2255"/>
    <x v="6"/>
    <n v="369.14385986328119"/>
    <n v="369.49057288124351"/>
    <n v="365.21121100168119"/>
    <n v="365.97398568728789"/>
    <x v="8"/>
    <x v="11"/>
  </r>
  <r>
    <x v="2256"/>
    <x v="6"/>
    <n v="369.74813842773438"/>
    <n v="369.74813842773438"/>
    <n v="366.36030269602372"/>
    <n v="367.99477238385691"/>
    <x v="8"/>
    <x v="11"/>
  </r>
  <r>
    <x v="2257"/>
    <x v="6"/>
    <n v="367.13299560546881"/>
    <n v="372.49209893738362"/>
    <n v="367.0438460032924"/>
    <n v="371.47179096076269"/>
    <x v="8"/>
    <x v="11"/>
  </r>
  <r>
    <x v="2258"/>
    <x v="6"/>
    <n v="370.02554321289063"/>
    <n v="370.88735294803479"/>
    <n v="366.55847309558249"/>
    <n v="369.05475269708148"/>
    <x v="8"/>
    <x v="11"/>
  </r>
  <r>
    <x v="2259"/>
    <x v="6"/>
    <n v="371.05569458007813"/>
    <n v="371.65005543616547"/>
    <n v="369.20329359245761"/>
    <n v="370.16416841117149"/>
    <x v="8"/>
    <x v="11"/>
  </r>
  <r>
    <x v="2260"/>
    <x v="6"/>
    <n v="371.13494873046881"/>
    <n v="373.39349573785898"/>
    <n v="369.98585916804939"/>
    <n v="371.47174615265999"/>
    <x v="8"/>
    <x v="11"/>
  </r>
  <r>
    <x v="2261"/>
    <x v="6"/>
    <n v="370.550537109375"/>
    <n v="371.5312129344826"/>
    <n v="369.30238225527381"/>
    <n v="370.17410753556982"/>
    <x v="8"/>
    <x v="11"/>
  </r>
  <r>
    <x v="2262"/>
    <x v="6"/>
    <n v="371.74911499023438"/>
    <n v="372.9180055102288"/>
    <n v="370.63965753190422"/>
    <n v="371.83826458273069"/>
    <x v="8"/>
    <x v="11"/>
  </r>
  <r>
    <x v="2263"/>
    <x v="6"/>
    <n v="372.501953125"/>
    <n v="373.61141052092222"/>
    <n v="369.96604186847878"/>
    <n v="372.46232100930371"/>
    <x v="8"/>
    <x v="11"/>
  </r>
  <r>
    <x v="2264"/>
    <x v="6"/>
    <n v="367.380615234375"/>
    <n v="372.36328859834538"/>
    <n v="363.31918458588501"/>
    <n v="370.34247374628387"/>
    <x v="9"/>
    <x v="0"/>
  </r>
  <r>
    <x v="2265"/>
    <x v="6"/>
    <n v="367.1131591796875"/>
    <n v="369.74813578989767"/>
    <n v="365.04282689247572"/>
    <n v="365.5381225658885"/>
    <x v="9"/>
    <x v="0"/>
  </r>
  <r>
    <x v="2266"/>
    <x v="6"/>
    <n v="364.4781494140625"/>
    <n v="369.58960392636408"/>
    <n v="363.71540502935272"/>
    <n v="367.18247442785429"/>
    <x v="9"/>
    <x v="0"/>
  </r>
  <r>
    <x v="2267"/>
    <x v="6"/>
    <n v="364.29000854492188"/>
    <n v="368.55945530888852"/>
    <n v="363.05176922287927"/>
    <n v="365.49853133245352"/>
    <x v="9"/>
    <x v="0"/>
  </r>
  <r>
    <x v="2268"/>
    <x v="6"/>
    <n v="371.16470336914063"/>
    <n v="371.66991466952271"/>
    <n v="365.53815133170019"/>
    <n v="365.82540107896148"/>
    <x v="9"/>
    <x v="0"/>
  </r>
  <r>
    <x v="2269"/>
    <x v="6"/>
    <n v="372.25433349609381"/>
    <n v="372.45243362868388"/>
    <n v="367.69760722023409"/>
    <n v="368.50989938606602"/>
    <x v="9"/>
    <x v="0"/>
  </r>
  <r>
    <x v="2270"/>
    <x v="6"/>
    <n v="379.16864013671881"/>
    <n v="380.5554922110054"/>
    <n v="372.77934406782208"/>
    <n v="372.82886154313991"/>
    <x v="9"/>
    <x v="0"/>
  </r>
  <r>
    <x v="2271"/>
    <x v="6"/>
    <n v="381.01113891601563"/>
    <n v="387.00420422596022"/>
    <n v="376.80112586493698"/>
    <n v="382.36824416855052"/>
    <x v="9"/>
    <x v="0"/>
  </r>
  <r>
    <x v="2272"/>
    <x v="6"/>
    <n v="384.81503295898438"/>
    <n v="385.02304868337251"/>
    <n v="381.03096664819179"/>
    <n v="381.86305977619418"/>
    <x v="9"/>
    <x v="0"/>
  </r>
  <r>
    <x v="2273"/>
    <x v="6"/>
    <n v="386.59805297851563"/>
    <n v="390.32268591338351"/>
    <n v="383.9729920985464"/>
    <n v="389.95617197189972"/>
    <x v="9"/>
    <x v="0"/>
  </r>
  <r>
    <x v="2274"/>
    <x v="6"/>
    <n v="385.80560302734381"/>
    <n v="386.43956575299723"/>
    <n v="381.18944384349192"/>
    <n v="384.32963163268897"/>
    <x v="9"/>
    <x v="0"/>
  </r>
  <r>
    <x v="2275"/>
    <x v="6"/>
    <n v="390.16421508789063"/>
    <n v="390.2830812145117"/>
    <n v="386.44949747873568"/>
    <n v="388.03444970473163"/>
    <x v="9"/>
    <x v="0"/>
  </r>
  <r>
    <x v="2276"/>
    <x v="6"/>
    <n v="394.91912841796881"/>
    <n v="394.91912841796881"/>
    <n v="389.7977570380765"/>
    <n v="392.0365035120912"/>
    <x v="9"/>
    <x v="0"/>
  </r>
  <r>
    <x v="2277"/>
    <x v="6"/>
    <n v="392.77935791015619"/>
    <n v="396.85067355830608"/>
    <n v="389.88681807260588"/>
    <n v="396.25631274451399"/>
    <x v="9"/>
    <x v="0"/>
  </r>
  <r>
    <x v="2278"/>
    <x v="6"/>
    <n v="395.14691162109381"/>
    <n v="395.62240638593192"/>
    <n v="390.22367105162022"/>
    <n v="392.02655469237408"/>
    <x v="9"/>
    <x v="0"/>
  </r>
  <r>
    <x v="2279"/>
    <x v="6"/>
    <n v="398.7724609375"/>
    <n v="401.81358370975619"/>
    <n v="396.68232764982241"/>
    <n v="397.76206861939107"/>
    <x v="9"/>
    <x v="0"/>
  </r>
  <r>
    <x v="2280"/>
    <x v="6"/>
    <n v="401.06072998046881"/>
    <n v="403.18061005906742"/>
    <n v="398.74274976275859"/>
    <n v="400.5159168098495"/>
    <x v="9"/>
    <x v="0"/>
  </r>
  <r>
    <x v="2281"/>
    <x v="6"/>
    <n v="400.12957763671881"/>
    <n v="402.34852293325167"/>
    <n v="398.64369053415629"/>
    <n v="400.56544027190643"/>
    <x v="9"/>
    <x v="0"/>
  </r>
  <r>
    <x v="2282"/>
    <x v="6"/>
    <n v="405.86508178710938"/>
    <n v="406.12264520719242"/>
    <n v="400.52577999660832"/>
    <n v="402.23951388405999"/>
    <x v="9"/>
    <x v="0"/>
  </r>
  <r>
    <x v="2283"/>
    <x v="6"/>
    <n v="404.7457275390625"/>
    <n v="409.16375662074068"/>
    <n v="402.62587770982083"/>
    <n v="408.38121119798711"/>
    <x v="9"/>
    <x v="0"/>
  </r>
  <r>
    <x v="2284"/>
    <x v="6"/>
    <n v="393.83932495117188"/>
    <n v="411.41243736511638"/>
    <n v="393.47281096125829"/>
    <n v="403.13107734277293"/>
    <x v="9"/>
    <x v="0"/>
  </r>
  <r>
    <x v="2285"/>
    <x v="6"/>
    <n v="399.98098754882813"/>
    <n v="404.16128439566802"/>
    <n v="398.01960572688722"/>
    <n v="398.04932225916889"/>
    <x v="9"/>
    <x v="1"/>
  </r>
  <r>
    <x v="2286"/>
    <x v="6"/>
    <n v="407.35098266601563"/>
    <n v="408.76752106384532"/>
    <n v="399.76304917610048"/>
    <n v="400.01069701755807"/>
    <x v="9"/>
    <x v="1"/>
  </r>
  <r>
    <x v="2287"/>
    <x v="6"/>
    <n v="401.8333740234375"/>
    <n v="407.29154202131048"/>
    <n v="400.18898875911299"/>
    <n v="406.04338724985308"/>
    <x v="9"/>
    <x v="1"/>
  </r>
  <r>
    <x v="2288"/>
    <x v="6"/>
    <n v="401.67489624023438"/>
    <n v="404.13157378986318"/>
    <n v="399.11918373518091"/>
    <n v="402.06124139601178"/>
    <x v="9"/>
    <x v="1"/>
  </r>
  <r>
    <x v="2289"/>
    <x v="6"/>
    <n v="410.15432739257813"/>
    <n v="410.40197522465439"/>
    <n v="403.56690110543832"/>
    <n v="403.60653322309611"/>
    <x v="9"/>
    <x v="1"/>
  </r>
  <r>
    <x v="2290"/>
    <x v="6"/>
    <n v="410.21377563476563"/>
    <n v="411.65014520614358"/>
    <n v="408.6486545795197"/>
    <n v="410.15434257130369"/>
    <x v="9"/>
    <x v="1"/>
  </r>
  <r>
    <x v="2291"/>
    <x v="6"/>
    <n v="416.59317016601563"/>
    <n v="416.8606491715924"/>
    <n v="411.18454998916741"/>
    <n v="411.34304822902249"/>
    <x v="9"/>
    <x v="1"/>
  </r>
  <r>
    <x v="2292"/>
    <x v="6"/>
    <n v="411.35299682617188"/>
    <n v="416.7814183822025"/>
    <n v="410.84778553549432"/>
    <n v="416.6031191844753"/>
    <x v="9"/>
    <x v="1"/>
  </r>
  <r>
    <x v="2293"/>
    <x v="6"/>
    <n v="402.49710083007813"/>
    <n v="406.21181854248562"/>
    <n v="399.59467531275851"/>
    <n v="401.13007987504022"/>
    <x v="9"/>
    <x v="1"/>
  </r>
  <r>
    <x v="2294"/>
    <x v="6"/>
    <n v="406.38735961914063"/>
    <n v="406.73471379055002"/>
    <n v="401.50465451788688"/>
    <n v="404.97813565927669"/>
    <x v="9"/>
    <x v="1"/>
  </r>
  <r>
    <x v="2295"/>
    <x v="6"/>
    <n v="403.47958374023438"/>
    <n v="406.03011869598998"/>
    <n v="401.22679392364842"/>
    <n v="405.04762939534271"/>
    <x v="9"/>
    <x v="1"/>
  </r>
  <r>
    <x v="2296"/>
    <x v="6"/>
    <n v="400.99847412109381"/>
    <n v="405.19643472417738"/>
    <n v="400.3831766468154"/>
    <n v="404.8689181418361"/>
    <x v="9"/>
    <x v="1"/>
  </r>
  <r>
    <x v="2297"/>
    <x v="6"/>
    <n v="399.73812866210938"/>
    <n v="401.42522984358283"/>
    <n v="394.9943472213883"/>
    <n v="400.18470090734462"/>
    <x v="9"/>
    <x v="1"/>
  </r>
  <r>
    <x v="2298"/>
    <x v="6"/>
    <n v="399.13275146484381"/>
    <n v="399.24193376469589"/>
    <n v="394.21034092041032"/>
    <n v="397.13800144676679"/>
    <x v="9"/>
    <x v="1"/>
  </r>
  <r>
    <x v="2299"/>
    <x v="6"/>
    <n v="408.531005859375"/>
    <n v="409.70205797134179"/>
    <n v="405.47435571712469"/>
    <n v="407.08207646174912"/>
    <x v="9"/>
    <x v="1"/>
  </r>
  <r>
    <x v="2300"/>
    <x v="6"/>
    <n v="407.23092651367188"/>
    <n v="412.70909159736959"/>
    <n v="405.87131159465218"/>
    <n v="412.52055905547132"/>
    <x v="9"/>
    <x v="1"/>
  </r>
  <r>
    <x v="2301"/>
    <x v="6"/>
    <n v="404.45217895507813"/>
    <n v="409.0371695148512"/>
    <n v="404.27351975281567"/>
    <n v="408.34246112673537"/>
    <x v="9"/>
    <x v="1"/>
  </r>
  <r>
    <x v="2302"/>
    <x v="6"/>
    <n v="404.39260864257813"/>
    <n v="405.22624048014382"/>
    <n v="400.79010765021633"/>
    <n v="404.89872387010081"/>
    <x v="9"/>
    <x v="1"/>
  </r>
  <r>
    <x v="2303"/>
    <x v="6"/>
    <n v="404.63076782226563"/>
    <n v="406.1987830728558"/>
    <n v="402.24895832016682"/>
    <n v="405.08727399096642"/>
    <x v="9"/>
    <x v="1"/>
  </r>
  <r>
    <x v="2304"/>
    <x v="6"/>
    <n v="410.50595092773438"/>
    <n v="411.06170550216342"/>
    <n v="402.84444253870322"/>
    <n v="405.54383488008079"/>
    <x v="9"/>
    <x v="1"/>
  </r>
  <r>
    <x v="2305"/>
    <x v="6"/>
    <n v="412.35183715820313"/>
    <n v="412.71902889421227"/>
    <n v="407.76684684717009"/>
    <n v="408.15387614397503"/>
    <x v="9"/>
    <x v="2"/>
  </r>
  <r>
    <x v="2306"/>
    <x v="6"/>
    <n v="411.77627563476563"/>
    <n v="414.18785690698888"/>
    <n v="409.19596908100669"/>
    <n v="410.30747829521562"/>
    <x v="9"/>
    <x v="2"/>
  </r>
  <r>
    <x v="2307"/>
    <x v="6"/>
    <n v="399.59918212890619"/>
    <n v="411.11129692319292"/>
    <n v="397.60443215798711"/>
    <n v="410.82348572458909"/>
    <x v="9"/>
    <x v="2"/>
  </r>
  <r>
    <x v="2308"/>
    <x v="6"/>
    <n v="399.04342651367188"/>
    <n v="402.09017289690911"/>
    <n v="395.37147897743802"/>
    <n v="399.91676374410417"/>
    <x v="9"/>
    <x v="2"/>
  </r>
  <r>
    <x v="2309"/>
    <x v="6"/>
    <n v="406.04006958007813"/>
    <n v="406.67520472140029"/>
    <n v="399.19232481573971"/>
    <n v="403.04293193355483"/>
    <x v="9"/>
    <x v="2"/>
  </r>
  <r>
    <x v="2310"/>
    <x v="6"/>
    <n v="403.14215087890619"/>
    <n v="407.31034040618732"/>
    <n v="401.26645650572408"/>
    <n v="404.86895754398012"/>
    <x v="9"/>
    <x v="2"/>
  </r>
  <r>
    <x v="2311"/>
    <x v="6"/>
    <n v="401.45501708984381"/>
    <n v="402.60623162223777"/>
    <n v="398.21973809181878"/>
    <n v="400.70079606171493"/>
    <x v="9"/>
    <x v="2"/>
  </r>
  <r>
    <x v="2312"/>
    <x v="6"/>
    <n v="412.13348388671881"/>
    <n v="412.4212950799544"/>
    <n v="403.70782104780898"/>
    <n v="404.53151893504781"/>
    <x v="9"/>
    <x v="2"/>
  </r>
  <r>
    <x v="2313"/>
    <x v="6"/>
    <n v="411.95486450195313"/>
    <n v="415.01151454384473"/>
    <n v="408.33252598364379"/>
    <n v="414.93213401612809"/>
    <x v="9"/>
    <x v="2"/>
  </r>
  <r>
    <x v="2314"/>
    <x v="6"/>
    <n v="421.99819946289063"/>
    <n v="424.57850587163512"/>
    <n v="414.82296873628189"/>
    <n v="417.05592096351887"/>
    <x v="9"/>
    <x v="2"/>
  </r>
  <r>
    <x v="2315"/>
    <x v="6"/>
    <n v="413.264892578125"/>
    <n v="419.39806083838101"/>
    <n v="409.66239142645082"/>
    <n v="416.11314238735292"/>
    <x v="9"/>
    <x v="2"/>
  </r>
  <r>
    <x v="2316"/>
    <x v="6"/>
    <n v="414.15805053710938"/>
    <n v="417.54221722990451"/>
    <n v="410.64486398454011"/>
    <n v="411.11130409261102"/>
    <x v="9"/>
    <x v="2"/>
  </r>
  <r>
    <x v="2317"/>
    <x v="6"/>
    <n v="418.21710205078119"/>
    <n v="418.47514179767768"/>
    <n v="412.40148582557032"/>
    <n v="414.66420971411242"/>
    <x v="9"/>
    <x v="2"/>
  </r>
  <r>
    <x v="2318"/>
    <x v="6"/>
    <n v="422.00814819335938"/>
    <n v="422.73259778034873"/>
    <n v="417.47276668618338"/>
    <n v="418.80261020270149"/>
    <x v="9"/>
    <x v="2"/>
  </r>
  <r>
    <x v="2319"/>
    <x v="6"/>
    <n v="426.11672973632813"/>
    <n v="427.55575544088231"/>
    <n v="423.9234830206928"/>
    <n v="426.57323591229192"/>
    <x v="9"/>
    <x v="2"/>
  </r>
  <r>
    <x v="2320"/>
    <x v="6"/>
    <n v="425.49151611328119"/>
    <n v="426.60302525939818"/>
    <n v="422.84176311072628"/>
    <n v="426.44426419825533"/>
    <x v="9"/>
    <x v="2"/>
  </r>
  <r>
    <x v="2321"/>
    <x v="6"/>
    <n v="419.65606689453119"/>
    <n v="424.17161070252411"/>
    <n v="418.41553787360237"/>
    <n v="422.01803899619631"/>
    <x v="9"/>
    <x v="2"/>
  </r>
  <r>
    <x v="2322"/>
    <x v="6"/>
    <n v="418.4552001953125"/>
    <n v="422.76231287812402"/>
    <n v="418.15748537548558"/>
    <n v="422.38518724877667"/>
    <x v="9"/>
    <x v="2"/>
  </r>
  <r>
    <x v="2323"/>
    <x v="6"/>
    <n v="418.23687744140619"/>
    <n v="421.23401471334643"/>
    <n v="415.83523039825428"/>
    <n v="421.22408079029469"/>
    <x v="9"/>
    <x v="2"/>
  </r>
  <r>
    <x v="2324"/>
    <x v="6"/>
    <n v="417.53228759765619"/>
    <n v="418.67356821405031"/>
    <n v="415.94440442920029"/>
    <n v="417.7704594727013"/>
    <x v="9"/>
    <x v="2"/>
  </r>
  <r>
    <x v="2325"/>
    <x v="6"/>
    <n v="421.35311889648438"/>
    <n v="424.64797113919241"/>
    <n v="419.02091835461721"/>
    <n v="420.73782136764112"/>
    <x v="9"/>
    <x v="3"/>
  </r>
  <r>
    <x v="2326"/>
    <x v="6"/>
    <n v="418.24685668945313"/>
    <n v="419.17973696688529"/>
    <n v="414.6741269340057"/>
    <n v="416.92691680726853"/>
    <x v="9"/>
    <x v="3"/>
  </r>
  <r>
    <x v="2327"/>
    <x v="6"/>
    <n v="417.26434326171881"/>
    <n v="420.05305000880361"/>
    <n v="415.91463197146658"/>
    <n v="416.54979735190352"/>
    <x v="9"/>
    <x v="3"/>
  </r>
  <r>
    <x v="2328"/>
    <x v="6"/>
    <n v="414.71380615234381"/>
    <n v="425.42206081826328"/>
    <n v="414.40615738733908"/>
    <n v="421.76992047315412"/>
    <x v="9"/>
    <x v="3"/>
  </r>
  <r>
    <x v="2329"/>
    <x v="6"/>
    <n v="422.29592895507813"/>
    <n v="423.27844856385121"/>
    <n v="415.15049975196382"/>
    <n v="416.82769746148688"/>
    <x v="9"/>
    <x v="3"/>
  </r>
  <r>
    <x v="2330"/>
    <x v="6"/>
    <n v="421.37295532226563"/>
    <n v="424.04257610545858"/>
    <n v="420.09272093696899"/>
    <n v="421.94857772833473"/>
    <x v="9"/>
    <x v="3"/>
  </r>
  <r>
    <x v="2331"/>
    <x v="6"/>
    <n v="423.05014038085938"/>
    <n v="424.49906970382642"/>
    <n v="418.42544485426629"/>
    <n v="423.20893171967577"/>
    <x v="9"/>
    <x v="3"/>
  </r>
  <r>
    <x v="2332"/>
    <x v="6"/>
    <n v="420.05303955078119"/>
    <n v="420.81719448663893"/>
    <n v="416.52001549753152"/>
    <n v="418.99113949287459"/>
    <x v="9"/>
    <x v="3"/>
  </r>
  <r>
    <x v="2333"/>
    <x v="6"/>
    <n v="424.68765258789063"/>
    <n v="426.1167444183971"/>
    <n v="419.15984809671988"/>
    <n v="422.59365417392848"/>
    <x v="9"/>
    <x v="3"/>
  </r>
  <r>
    <x v="2334"/>
    <x v="6"/>
    <n v="418.703369140625"/>
    <n v="421.95851623599492"/>
    <n v="416.58950274190107"/>
    <n v="420.83707310154671"/>
    <x v="9"/>
    <x v="3"/>
  </r>
  <r>
    <x v="2335"/>
    <x v="6"/>
    <n v="410.50595092773438"/>
    <n v="423.58608156062451"/>
    <n v="410.29752024755891"/>
    <n v="423.36774724307372"/>
    <x v="9"/>
    <x v="3"/>
  </r>
  <r>
    <x v="2336"/>
    <x v="6"/>
    <n v="411.43881225585938"/>
    <n v="415.22987628979888"/>
    <n v="410.59527673352022"/>
    <n v="411.42890861821019"/>
    <x v="9"/>
    <x v="3"/>
  </r>
  <r>
    <x v="2337"/>
    <x v="6"/>
    <n v="408.71954345703119"/>
    <n v="415.70621086184872"/>
    <n v="407.22097481991528"/>
    <n v="414.08855629342429"/>
    <x v="9"/>
    <x v="3"/>
  </r>
  <r>
    <x v="2338"/>
    <x v="6"/>
    <n v="401.20693969726563"/>
    <n v="408.76923036543502"/>
    <n v="400.88938727226468"/>
    <n v="407.5187673684452"/>
    <x v="9"/>
    <x v="3"/>
  </r>
  <r>
    <x v="2339"/>
    <x v="6"/>
    <n v="396.095947265625"/>
    <n v="402.40777463867352"/>
    <n v="394.75616987304062"/>
    <n v="400.96874886768421"/>
    <x v="9"/>
    <x v="3"/>
  </r>
  <r>
    <x v="2340"/>
    <x v="6"/>
    <n v="397.9219970703125"/>
    <n v="399.79769145236071"/>
    <n v="392.75148068786638"/>
    <n v="397.04865981007958"/>
    <x v="9"/>
    <x v="3"/>
  </r>
  <r>
    <x v="2341"/>
    <x v="6"/>
    <n v="404.48193359375"/>
    <n v="405.10716505974148"/>
    <n v="400.00609524022872"/>
    <n v="401.17714735532411"/>
    <x v="9"/>
    <x v="3"/>
  </r>
  <r>
    <x v="2342"/>
    <x v="6"/>
    <n v="405.96063232421881"/>
    <n v="409.3447990752087"/>
    <n v="403.69790863657869"/>
    <n v="406.45684392489733"/>
    <x v="9"/>
    <x v="3"/>
  </r>
  <r>
    <x v="2343"/>
    <x v="6"/>
    <n v="396.01654052734381"/>
    <n v="396.8601062584313"/>
    <n v="385.08995200191208"/>
    <n v="391.04449087591718"/>
    <x v="9"/>
    <x v="3"/>
  </r>
  <r>
    <x v="2344"/>
    <x v="6"/>
    <n v="403.24142456054688"/>
    <n v="409.87080464048643"/>
    <n v="402.68566996021389"/>
    <n v="409.04710666417822"/>
    <x v="9"/>
    <x v="3"/>
  </r>
  <r>
    <x v="2345"/>
    <x v="6"/>
    <n v="399.2022705078125"/>
    <n v="403.24144058813948"/>
    <n v="396.1654576473054"/>
    <n v="402.179540393514"/>
    <x v="9"/>
    <x v="3"/>
  </r>
  <r>
    <x v="2346"/>
    <x v="6"/>
    <n v="386.380126953125"/>
    <n v="399.112934090919"/>
    <n v="386.22136588661363"/>
    <n v="398.44799719369331"/>
    <x v="9"/>
    <x v="3"/>
  </r>
  <r>
    <x v="2347"/>
    <x v="6"/>
    <n v="391.94760131835938"/>
    <n v="398.67622906449668"/>
    <n v="387.35267728763932"/>
    <n v="389.63523841829948"/>
    <x v="9"/>
    <x v="4"/>
  </r>
  <r>
    <x v="2348"/>
    <x v="6"/>
    <n v="394.82565307617188"/>
    <n v="396.89981398666418"/>
    <n v="391.65982055848531"/>
    <n v="394.64702416400007"/>
    <x v="9"/>
    <x v="4"/>
  </r>
  <r>
    <x v="2349"/>
    <x v="6"/>
    <n v="403.57882690429688"/>
    <n v="404.06510458639701"/>
    <n v="398.81517731632499"/>
    <n v="399.23200839123427"/>
    <x v="9"/>
    <x v="4"/>
  </r>
  <r>
    <x v="2350"/>
    <x v="6"/>
    <n v="410.40670776367188"/>
    <n v="410.79373707140252"/>
    <n v="403.29101993493748"/>
    <n v="405.66292597329999"/>
    <x v="9"/>
    <x v="4"/>
  </r>
  <r>
    <x v="2351"/>
    <x v="6"/>
    <n v="406.23849487304688"/>
    <n v="411.52812730475881"/>
    <n v="405.99038908170752"/>
    <n v="411.51819338147271"/>
    <x v="9"/>
    <x v="4"/>
  </r>
  <r>
    <x v="2352"/>
    <x v="6"/>
    <n v="407.429443359375"/>
    <n v="409.10664104936041"/>
    <n v="403.6284454091321"/>
    <n v="405.07740513834369"/>
    <x v="9"/>
    <x v="4"/>
  </r>
  <r>
    <x v="2353"/>
    <x v="6"/>
    <n v="409.19595336914063"/>
    <n v="409.59291660377949"/>
    <n v="406.00034935781417"/>
    <n v="407.45921271703622"/>
    <x v="9"/>
    <x v="4"/>
  </r>
  <r>
    <x v="2354"/>
    <x v="6"/>
    <n v="411.59756469726563"/>
    <n v="412.23273004632819"/>
    <n v="408.6798382335046"/>
    <n v="409.81121515414088"/>
    <x v="9"/>
    <x v="4"/>
  </r>
  <r>
    <x v="2355"/>
    <x v="6"/>
    <n v="410.58529663085938"/>
    <n v="415.18022054704147"/>
    <n v="407.70727562461718"/>
    <n v="414.84280031878478"/>
    <x v="9"/>
    <x v="4"/>
  </r>
  <r>
    <x v="2356"/>
    <x v="6"/>
    <n v="413.40380859375"/>
    <n v="414.32675490733158"/>
    <n v="408.43175863614482"/>
    <n v="408.89819875478588"/>
    <x v="9"/>
    <x v="4"/>
  </r>
  <r>
    <x v="2357"/>
    <x v="6"/>
    <n v="420.63174438476563"/>
    <n v="421.35753100749628"/>
    <n v="414.85536761085478"/>
    <n v="415.48172683662523"/>
    <x v="9"/>
    <x v="4"/>
  </r>
  <r>
    <x v="2358"/>
    <x v="6"/>
    <n v="418.5538330078125"/>
    <n v="422.9582208339026"/>
    <n v="417.91755229508999"/>
    <n v="419.35914332573162"/>
    <x v="9"/>
    <x v="4"/>
  </r>
  <r>
    <x v="2359"/>
    <x v="6"/>
    <n v="417.7783203125"/>
    <n v="420.47265993023689"/>
    <n v="415.61094281814832"/>
    <n v="420.09485405964767"/>
    <x v="9"/>
    <x v="4"/>
  </r>
  <r>
    <x v="2360"/>
    <x v="6"/>
    <n v="422.878662109375"/>
    <n v="424.30037978174778"/>
    <n v="417.55961512858181"/>
    <n v="417.77834325825302"/>
    <x v="9"/>
    <x v="4"/>
  </r>
  <r>
    <x v="2361"/>
    <x v="6"/>
    <n v="426.5572509765625"/>
    <n v="430.46450167288953"/>
    <n v="422.39149513236322"/>
    <n v="424.36001790160708"/>
    <x v="9"/>
    <x v="4"/>
  </r>
  <r>
    <x v="2362"/>
    <x v="6"/>
    <n v="428.0286865234375"/>
    <n v="429.90776416936552"/>
    <n v="424.65831931193748"/>
    <n v="427.60118209872769"/>
    <x v="9"/>
    <x v="4"/>
  </r>
  <r>
    <x v="2363"/>
    <x v="6"/>
    <n v="424.52908325195313"/>
    <n v="431.09089716432499"/>
    <n v="422.95823957262218"/>
    <n v="430.46453792464189"/>
    <x v="9"/>
    <x v="4"/>
  </r>
  <r>
    <x v="2364"/>
    <x v="6"/>
    <n v="427.6707763671875"/>
    <n v="428.56556222630599"/>
    <n v="421.95405016489991"/>
    <n v="424.71796179341021"/>
    <x v="9"/>
    <x v="4"/>
  </r>
  <r>
    <x v="2365"/>
    <x v="6"/>
    <n v="427.82986450195313"/>
    <n v="428.32697114029219"/>
    <n v="424.13138989907128"/>
    <n v="427.14385491376669"/>
    <x v="9"/>
    <x v="4"/>
  </r>
  <r>
    <x v="2366"/>
    <x v="6"/>
    <n v="426.6865234375"/>
    <n v="428.44627000677752"/>
    <n v="423.22665032702542"/>
    <n v="423.22665032702542"/>
    <x v="9"/>
    <x v="4"/>
  </r>
  <r>
    <x v="2367"/>
    <x v="6"/>
    <n v="412.27041625976563"/>
    <n v="421.84466424386278"/>
    <n v="411.84288150879058"/>
    <n v="421.84466424386278"/>
    <x v="9"/>
    <x v="4"/>
  </r>
  <r>
    <x v="2368"/>
    <x v="6"/>
    <n v="412.72775268554688"/>
    <n v="414.33837330129131"/>
    <n v="402.1692127903504"/>
    <n v="414.33837330129131"/>
    <x v="9"/>
    <x v="4"/>
  </r>
  <r>
    <x v="2369"/>
    <x v="6"/>
    <n v="411.12704467773438"/>
    <n v="414.02020882309529"/>
    <n v="406.553688084388"/>
    <n v="413.12542298270063"/>
    <x v="9"/>
    <x v="5"/>
  </r>
  <r>
    <x v="2370"/>
    <x v="6"/>
    <n v="413.66232299804688"/>
    <n v="414.03017705380552"/>
    <n v="407.30928563189889"/>
    <n v="410.04337212748771"/>
    <x v="9"/>
    <x v="5"/>
  </r>
  <r>
    <x v="2371"/>
    <x v="6"/>
    <n v="421.55636596679688"/>
    <n v="421.62593783451217"/>
    <n v="413.89096003424902"/>
    <n v="415.39223173706353"/>
    <x v="9"/>
    <x v="5"/>
  </r>
  <r>
    <x v="2372"/>
    <x v="6"/>
    <n v="422.06338500976563"/>
    <n v="422.84882194862701"/>
    <n v="418.14618249774662"/>
    <n v="421.5563568996983"/>
    <x v="9"/>
    <x v="5"/>
  </r>
  <r>
    <x v="2373"/>
    <x v="6"/>
    <n v="421.39730834960938"/>
    <n v="423.81323935854613"/>
    <n v="420.55222098628701"/>
    <n v="423.73371564550729"/>
    <x v="9"/>
    <x v="5"/>
  </r>
  <r>
    <x v="2374"/>
    <x v="6"/>
    <n v="425.39404296875"/>
    <n v="425.6028192678221"/>
    <n v="421.43709342365622"/>
    <n v="422.24240377534528"/>
    <x v="9"/>
    <x v="5"/>
  </r>
  <r>
    <x v="2375"/>
    <x v="6"/>
    <n v="430.17617797851563"/>
    <n v="430.3153823959729"/>
    <n v="422.78918087724003"/>
    <n v="423.01786084549968"/>
    <x v="9"/>
    <x v="5"/>
  </r>
  <r>
    <x v="2376"/>
    <x v="6"/>
    <n v="438.5076904296875"/>
    <n v="440.83414577685608"/>
    <n v="430.74288743091751"/>
    <n v="432.8009161252906"/>
    <x v="9"/>
    <x v="5"/>
  </r>
  <r>
    <x v="2377"/>
    <x v="6"/>
    <n v="439.02468872070313"/>
    <n v="440.82424267894629"/>
    <n v="436.82748585792729"/>
    <n v="438.29893244140959"/>
    <x v="9"/>
    <x v="5"/>
  </r>
  <r>
    <x v="2378"/>
    <x v="6"/>
    <n v="440.00897216796881"/>
    <n v="440.57568101110542"/>
    <n v="434.19281849694391"/>
    <n v="435.74378876375312"/>
    <x v="9"/>
    <x v="5"/>
  </r>
  <r>
    <x v="2379"/>
    <x v="6"/>
    <n v="445.775390625"/>
    <n v="448.33052596264292"/>
    <n v="438.16966532085053"/>
    <n v="440.02883924620028"/>
    <x v="9"/>
    <x v="5"/>
  </r>
  <r>
    <x v="2380"/>
    <x v="6"/>
    <n v="443.75714111328119"/>
    <n v="447.53516969127548"/>
    <n v="442.31555009643853"/>
    <n v="447.10763493198158"/>
    <x v="9"/>
    <x v="5"/>
  </r>
  <r>
    <x v="2381"/>
    <x v="6"/>
    <n v="443.12088012695313"/>
    <n v="443.94606381625732"/>
    <n v="438.7164921470121"/>
    <n v="443.71738383441061"/>
    <x v="9"/>
    <x v="5"/>
  </r>
  <r>
    <x v="2382"/>
    <x v="6"/>
    <n v="447.17724609375"/>
    <n v="447.97260457820738"/>
    <n v="443.92617960377891"/>
    <n v="444.79114029939632"/>
    <x v="9"/>
    <x v="5"/>
  </r>
  <r>
    <x v="2383"/>
    <x v="6"/>
    <n v="445.0794677734375"/>
    <n v="450.13005783321859"/>
    <n v="443.82674934456679"/>
    <n v="447.19711655136399"/>
    <x v="9"/>
    <x v="5"/>
  </r>
  <r>
    <x v="2384"/>
    <x v="6"/>
    <n v="448.3404541015625"/>
    <n v="448.80773551860261"/>
    <n v="444.16474653052472"/>
    <n v="445.65606632861272"/>
    <x v="9"/>
    <x v="5"/>
  </r>
  <r>
    <x v="2385"/>
    <x v="6"/>
    <n v="449.54345703125"/>
    <n v="450.9751265075422"/>
    <n v="445.59642930053798"/>
    <n v="446.40173958832992"/>
    <x v="9"/>
    <x v="5"/>
  </r>
  <r>
    <x v="2386"/>
    <x v="6"/>
    <n v="450.2294921875"/>
    <n v="453.53028757558729"/>
    <n v="449.15572484873348"/>
    <n v="449.56335593650772"/>
    <x v="9"/>
    <x v="5"/>
  </r>
  <r>
    <x v="2387"/>
    <x v="6"/>
    <n v="444.36361694335938"/>
    <n v="452.74482722170478"/>
    <n v="443.8267333016812"/>
    <n v="450.44819707911171"/>
    <x v="9"/>
    <x v="5"/>
  </r>
  <r>
    <x v="2388"/>
    <x v="6"/>
    <n v="454.0870361328125"/>
    <n v="454.72331684606439"/>
    <n v="443.08108799078531"/>
    <n v="446.06372779029527"/>
    <x v="9"/>
    <x v="6"/>
  </r>
  <r>
    <x v="2389"/>
    <x v="6"/>
    <n v="456.62225341796881"/>
    <n v="456.93045709358142"/>
    <n v="450.48794440717057"/>
    <n v="450.57745029839498"/>
    <x v="9"/>
    <x v="6"/>
  </r>
  <r>
    <x v="2390"/>
    <x v="6"/>
    <n v="458.1036376953125"/>
    <n v="458.35219101292108"/>
    <n v="455.23037712106719"/>
    <n v="455.53858080762342"/>
    <x v="9"/>
    <x v="6"/>
  </r>
  <r>
    <x v="2391"/>
    <x v="6"/>
    <n v="464.85433959960938"/>
    <n v="465.63977655389391"/>
    <n v="456.31405151751608"/>
    <n v="456.95033221316652"/>
    <x v="9"/>
    <x v="6"/>
  </r>
  <r>
    <x v="2392"/>
    <x v="6"/>
    <n v="463.5419921875"/>
    <n v="464.99356542878797"/>
    <n v="461.77229375422792"/>
    <n v="463.85019587850383"/>
    <x v="9"/>
    <x v="6"/>
  </r>
  <r>
    <x v="2393"/>
    <x v="6"/>
    <n v="456.88076782226563"/>
    <n v="464.62566723531307"/>
    <n v="455.3496709136752"/>
    <n v="464.29759021110539"/>
    <x v="9"/>
    <x v="6"/>
  </r>
  <r>
    <x v="2394"/>
    <x v="6"/>
    <n v="463.55194091796881"/>
    <n v="463.7607172108967"/>
    <n v="456.20469022907781"/>
    <n v="458.55104934272362"/>
    <x v="9"/>
    <x v="6"/>
  </r>
  <r>
    <x v="2395"/>
    <x v="6"/>
    <n v="452.06878662109381"/>
    <n v="462.09044304631118"/>
    <n v="448.93699054354352"/>
    <n v="460.3008712942663"/>
    <x v="9"/>
    <x v="6"/>
  </r>
  <r>
    <x v="2396"/>
    <x v="6"/>
    <n v="450.9254150390625"/>
    <n v="453.71915189160552"/>
    <n v="448.0422026334216"/>
    <n v="451.70090017355881"/>
    <x v="9"/>
    <x v="6"/>
  </r>
  <r>
    <x v="2397"/>
    <x v="6"/>
    <n v="451.33303833007813"/>
    <n v="454.61396025861637"/>
    <n v="448.81768002202239"/>
    <n v="450.67685394437052"/>
    <x v="9"/>
    <x v="6"/>
  </r>
  <r>
    <x v="2398"/>
    <x v="6"/>
    <n v="446.91873168945313"/>
    <n v="451.67106983710232"/>
    <n v="444.07529634239478"/>
    <n v="451.5915461266938"/>
    <x v="9"/>
    <x v="6"/>
  </r>
  <r>
    <x v="2399"/>
    <x v="6"/>
    <n v="440.95346069335938"/>
    <n v="442.27578133972338"/>
    <n v="436.63857872187202"/>
    <n v="440.02884962967948"/>
    <x v="9"/>
    <x v="6"/>
  </r>
  <r>
    <x v="2400"/>
    <x v="6"/>
    <n v="437.82171630859381"/>
    <n v="442.07694811849888"/>
    <n v="431.88626155510377"/>
    <n v="441.76874441556748"/>
    <x v="9"/>
    <x v="6"/>
  </r>
  <r>
    <x v="2401"/>
    <x v="6"/>
    <n v="434.58053588867188"/>
    <n v="438.58724438350163"/>
    <n v="429.5001207828966"/>
    <n v="430.59376141790102"/>
    <x v="9"/>
    <x v="6"/>
  </r>
  <r>
    <x v="2402"/>
    <x v="6"/>
    <n v="440.3768310546875"/>
    <n v="442.02722873434982"/>
    <n v="436.37015276462768"/>
    <n v="439.23349185507891"/>
    <x v="9"/>
    <x v="6"/>
  </r>
  <r>
    <x v="2403"/>
    <x v="6"/>
    <n v="442.27578735351563"/>
    <n v="445.79531088945367"/>
    <n v="440.53591409904942"/>
    <n v="441.33127259326977"/>
    <x v="9"/>
    <x v="6"/>
  </r>
  <r>
    <x v="2404"/>
    <x v="6"/>
    <n v="426.41806030273438"/>
    <n v="438.92528007975568"/>
    <n v="425.11564336198779"/>
    <n v="437.90124163761948"/>
    <x v="9"/>
    <x v="6"/>
  </r>
  <r>
    <x v="2405"/>
    <x v="6"/>
    <n v="415.97882080078119"/>
    <n v="427.3128458662045"/>
    <n v="415.09398677906307"/>
    <n v="426.31863260886939"/>
    <x v="9"/>
    <x v="6"/>
  </r>
  <r>
    <x v="2406"/>
    <x v="6"/>
    <n v="422.80905151367188"/>
    <n v="426.43795409410268"/>
    <n v="414.85534563389808"/>
    <n v="415.77998700156661"/>
    <x v="9"/>
    <x v="6"/>
  </r>
  <r>
    <x v="2407"/>
    <x v="6"/>
    <n v="424.26065063476563"/>
    <n v="429.64926970699179"/>
    <n v="422.24239885795339"/>
    <n v="429.08256084655642"/>
    <x v="9"/>
    <x v="6"/>
  </r>
  <r>
    <x v="2408"/>
    <x v="6"/>
    <n v="420.47268676757813"/>
    <n v="426.56718858667182"/>
    <n v="414.94483310857731"/>
    <n v="425.24489829619148"/>
    <x v="9"/>
    <x v="6"/>
  </r>
  <r>
    <x v="2409"/>
    <x v="6"/>
    <n v="415.92913818359381"/>
    <n v="419.33928250485548"/>
    <n v="409.82465398638942"/>
    <n v="418.06669070042932"/>
    <x v="9"/>
    <x v="6"/>
  </r>
  <r>
    <x v="2410"/>
    <x v="6"/>
    <n v="414.69625854492188"/>
    <n v="424.98637136355268"/>
    <n v="410.69953235301278"/>
    <n v="418.35498622644309"/>
    <x v="9"/>
    <x v="7"/>
  </r>
  <r>
    <x v="2411"/>
    <x v="6"/>
    <n v="406.12619018554688"/>
    <n v="412.59852862073598"/>
    <n v="402.00021096753608"/>
    <n v="410.1030434734576"/>
    <x v="9"/>
    <x v="7"/>
  </r>
  <r>
    <x v="2412"/>
    <x v="6"/>
    <n v="392.86337280273438"/>
    <n v="398.71930360466888"/>
    <n v="383.34874440032479"/>
    <n v="386.91799678720793"/>
    <x v="9"/>
    <x v="7"/>
  </r>
  <r>
    <x v="2413"/>
    <x v="6"/>
    <n v="397.29754638671881"/>
    <n v="403.32250665786808"/>
    <n v="396.19398423145128"/>
    <n v="397.68530412190842"/>
    <x v="9"/>
    <x v="7"/>
  </r>
  <r>
    <x v="2414"/>
    <x v="6"/>
    <n v="396.12435913085938"/>
    <n v="407.70693687590023"/>
    <n v="395.16992295159469"/>
    <n v="406.27529777749282"/>
    <x v="9"/>
    <x v="7"/>
  </r>
  <r>
    <x v="2415"/>
    <x v="6"/>
    <n v="400.35971069335938"/>
    <n v="403.51134950514671"/>
    <n v="397.6256244291568"/>
    <n v="400.11115739661369"/>
    <x v="9"/>
    <x v="7"/>
  </r>
  <r>
    <x v="2416"/>
    <x v="6"/>
    <n v="403.67047119140619"/>
    <n v="405.68872296700818"/>
    <n v="399.9322498333492"/>
    <n v="401.69199644308691"/>
    <x v="9"/>
    <x v="7"/>
  </r>
  <r>
    <x v="2417"/>
    <x v="6"/>
    <n v="404.45590209960938"/>
    <n v="406.39463013243369"/>
    <n v="401.90076668760469"/>
    <n v="404.70445541966473"/>
    <x v="9"/>
    <x v="7"/>
  </r>
  <r>
    <x v="2418"/>
    <x v="6"/>
    <n v="411.6142578125"/>
    <n v="412.54882074125732"/>
    <n v="407.19994833568393"/>
    <n v="407.21982167891929"/>
    <x v="9"/>
    <x v="7"/>
  </r>
  <r>
    <x v="2419"/>
    <x v="6"/>
    <n v="414.44772338867188"/>
    <n v="415.30276256625768"/>
    <n v="410.06326962918052"/>
    <n v="412.39964650831269"/>
    <x v="9"/>
    <x v="7"/>
  </r>
  <r>
    <x v="2420"/>
    <x v="6"/>
    <n v="419.34808349609381"/>
    <n v="419.42775054091783"/>
    <n v="415.99155071248902"/>
    <n v="418.12298611279249"/>
    <x v="9"/>
    <x v="7"/>
  </r>
  <r>
    <x v="2421"/>
    <x v="6"/>
    <n v="416.79830932617188"/>
    <n v="419.65683946961991"/>
    <n v="415.63296983434191"/>
    <n v="418.91980532689598"/>
    <x v="9"/>
    <x v="7"/>
  </r>
  <r>
    <x v="2422"/>
    <x v="6"/>
    <n v="419.84609985351563"/>
    <n v="420.06522222853692"/>
    <n v="414.79634584439111"/>
    <n v="417.28635901705587"/>
    <x v="9"/>
    <x v="7"/>
  </r>
  <r>
    <x v="2423"/>
    <x v="6"/>
    <n v="423.10302734375"/>
    <n v="424.15879050030782"/>
    <n v="419.95567743274268"/>
    <n v="420.01543531740299"/>
    <x v="9"/>
    <x v="7"/>
  </r>
  <r>
    <x v="2424"/>
    <x v="6"/>
    <n v="422.4456787109375"/>
    <n v="424.69662989295489"/>
    <n v="420.03533264675809"/>
    <n v="422.38589043229291"/>
    <x v="9"/>
    <x v="7"/>
  </r>
  <r>
    <x v="2425"/>
    <x v="6"/>
    <n v="413.88998413085938"/>
    <n v="425.08510420621877"/>
    <n v="412.95373673106297"/>
    <n v="422.66478826233242"/>
    <x v="9"/>
    <x v="7"/>
  </r>
  <r>
    <x v="2426"/>
    <x v="6"/>
    <n v="415.12503051757813"/>
    <n v="417.58516466451351"/>
    <n v="410.44379375355783"/>
    <n v="415.31427394393222"/>
    <x v="9"/>
    <x v="7"/>
  </r>
  <r>
    <x v="2427"/>
    <x v="6"/>
    <n v="411.83819580078119"/>
    <n v="415.6130641605339"/>
    <n v="409.69679061994742"/>
    <n v="414.70669574720722"/>
    <x v="9"/>
    <x v="7"/>
  </r>
  <r>
    <x v="2428"/>
    <x v="6"/>
    <n v="412.18679809570313"/>
    <n v="412.70470986954558"/>
    <n v="408.61114299038491"/>
    <n v="411.21070203411472"/>
    <x v="9"/>
    <x v="7"/>
  </r>
  <r>
    <x v="2429"/>
    <x v="6"/>
    <n v="408.95977783203119"/>
    <n v="413.34219502545648"/>
    <n v="405.68291191971667"/>
    <n v="413.22267925405743"/>
    <x v="9"/>
    <x v="7"/>
  </r>
  <r>
    <x v="2430"/>
    <x v="6"/>
    <n v="411.46969604492188"/>
    <n v="420.3640158924635"/>
    <n v="408.95977368399139"/>
    <n v="413.28243294787279"/>
    <x v="9"/>
    <x v="7"/>
  </r>
  <r>
    <x v="2431"/>
    <x v="6"/>
    <n v="415.4736328125"/>
    <n v="415.82221032359701"/>
    <n v="410.48363692465728"/>
    <n v="413.93977626013782"/>
    <x v="9"/>
    <x v="7"/>
  </r>
  <r>
    <x v="2432"/>
    <x v="6"/>
    <n v="407.80438232421881"/>
    <n v="418.20267931936962"/>
    <n v="405.40400608114209"/>
    <n v="416.24054780755728"/>
    <x v="9"/>
    <x v="8"/>
  </r>
  <r>
    <x v="2433"/>
    <x v="6"/>
    <n v="407.26654052734381"/>
    <n v="409.59718916418529"/>
    <n v="402.75463796198352"/>
    <n v="404.28849455732421"/>
    <x v="9"/>
    <x v="8"/>
  </r>
  <r>
    <x v="2434"/>
    <x v="6"/>
    <n v="406.75857543945313"/>
    <n v="411.44975138862219"/>
    <n v="404.50759397621567"/>
    <n v="405.99163198746538"/>
    <x v="9"/>
    <x v="8"/>
  </r>
  <r>
    <x v="2435"/>
    <x v="6"/>
    <n v="400.09530639648438"/>
    <n v="409.00953481935818"/>
    <n v="399.19887738785633"/>
    <n v="407.4258901774711"/>
    <x v="9"/>
    <x v="8"/>
  </r>
  <r>
    <x v="2436"/>
    <x v="6"/>
    <n v="404.0992431640625"/>
    <n v="407.01753119323803"/>
    <n v="400.54349719771511"/>
    <n v="405.61316017134448"/>
    <x v="9"/>
    <x v="8"/>
  </r>
  <r>
    <x v="2437"/>
    <x v="6"/>
    <n v="412.54537963867188"/>
    <n v="414.66684525245608"/>
    <n v="406.07134562461431"/>
    <n v="406.56934824108032"/>
    <x v="9"/>
    <x v="8"/>
  </r>
  <r>
    <x v="2438"/>
    <x v="6"/>
    <n v="421.35006713867188"/>
    <n v="422.29625388353412"/>
    <n v="407.94381466299268"/>
    <n v="413.84017908445111"/>
    <x v="9"/>
    <x v="8"/>
  </r>
  <r>
    <x v="2439"/>
    <x v="6"/>
    <n v="425.29425048828119"/>
    <n v="425.66276757504608"/>
    <n v="418.07321227741471"/>
    <n v="421.6189886086143"/>
    <x v="9"/>
    <x v="8"/>
  </r>
  <r>
    <x v="2440"/>
    <x v="6"/>
    <n v="428.86990356445313"/>
    <n v="430.10494036688732"/>
    <n v="423.76039168984249"/>
    <n v="424.12890877471932"/>
    <x v="9"/>
    <x v="8"/>
  </r>
  <r>
    <x v="2441"/>
    <x v="6"/>
    <n v="429.61691284179688"/>
    <n v="431.79816683164472"/>
    <n v="426.50938123863529"/>
    <n v="428.87987866290229"/>
    <x v="9"/>
    <x v="8"/>
  </r>
  <r>
    <x v="2442"/>
    <x v="6"/>
    <n v="433.41168212890619"/>
    <n v="440.08492951868891"/>
    <n v="430.54318212130619"/>
    <n v="438.47140586333092"/>
    <x v="9"/>
    <x v="8"/>
  </r>
  <r>
    <x v="2443"/>
    <x v="6"/>
    <n v="429.08901977539063"/>
    <n v="434.28816840172487"/>
    <n v="428.69062375410221"/>
    <n v="433.2622842089649"/>
    <x v="9"/>
    <x v="8"/>
  </r>
  <r>
    <x v="2444"/>
    <x v="6"/>
    <n v="436.93756103515619"/>
    <n v="439.73633345516532"/>
    <n v="435.15470306370128"/>
    <n v="439.46742297057813"/>
    <x v="9"/>
    <x v="8"/>
  </r>
  <r>
    <x v="2445"/>
    <x v="6"/>
    <n v="433.53118896484381"/>
    <n v="437.48533097519322"/>
    <n v="432.48539562330001"/>
    <n v="435.47341133704509"/>
    <x v="9"/>
    <x v="8"/>
  </r>
  <r>
    <x v="2446"/>
    <x v="6"/>
    <n v="431.77825927734381"/>
    <n v="434.71645662014731"/>
    <n v="428.6707276626035"/>
    <n v="432.5451724016005"/>
    <x v="9"/>
    <x v="8"/>
  </r>
  <r>
    <x v="2447"/>
    <x v="6"/>
    <n v="427.45559692382813"/>
    <n v="431.61889167523128"/>
    <n v="424.39785343692108"/>
    <n v="431.27028375011008"/>
    <x v="9"/>
    <x v="8"/>
  </r>
  <r>
    <x v="2448"/>
    <x v="6"/>
    <n v="430.38381958007813"/>
    <n v="431.38979462226382"/>
    <n v="426.85798283414363"/>
    <n v="428.11292879639637"/>
    <x v="9"/>
    <x v="8"/>
  </r>
  <r>
    <x v="2449"/>
    <x v="6"/>
    <n v="429.5870361328125"/>
    <n v="433.56108748494051"/>
    <n v="427.41575191106688"/>
    <n v="433.35193488632029"/>
    <x v="9"/>
    <x v="8"/>
  </r>
  <r>
    <x v="2450"/>
    <x v="6"/>
    <n v="426.31015014648438"/>
    <n v="430.12486722172531"/>
    <n v="425.76235942498198"/>
    <n v="429.79616847228982"/>
    <x v="9"/>
    <x v="8"/>
  </r>
  <r>
    <x v="2451"/>
    <x v="6"/>
    <n v="428.5810546875"/>
    <n v="428.70060085202869"/>
    <n v="423.67075601092978"/>
    <n v="426.49940732473698"/>
    <x v="9"/>
    <x v="8"/>
  </r>
  <r>
    <x v="2452"/>
    <x v="6"/>
    <n v="419.00946044921881"/>
    <n v="426.7683500314763"/>
    <n v="417.13696567392662"/>
    <n v="426.73847108913299"/>
    <x v="9"/>
    <x v="9"/>
  </r>
  <r>
    <x v="2453"/>
    <x v="6"/>
    <n v="415.46365356445313"/>
    <n v="421.13092557899307"/>
    <n v="415.04531800673732"/>
    <n v="420.89186366215557"/>
    <x v="9"/>
    <x v="9"/>
  </r>
  <r>
    <x v="2454"/>
    <x v="6"/>
    <n v="414.87603759765619"/>
    <n v="417.8739927473743"/>
    <n v="412.63502577299238"/>
    <n v="415.96167967856871"/>
    <x v="9"/>
    <x v="9"/>
  </r>
  <r>
    <x v="2455"/>
    <x v="6"/>
    <n v="414.39794921875"/>
    <n v="418.07321108796049"/>
    <n v="413.31230712451281"/>
    <n v="416.56923340722432"/>
    <x v="9"/>
    <x v="9"/>
  </r>
  <r>
    <x v="2456"/>
    <x v="6"/>
    <n v="407.90399169921881"/>
    <n v="415.4437282135342"/>
    <n v="407.3661403625253"/>
    <n v="414.3381769946468"/>
    <x v="9"/>
    <x v="9"/>
  </r>
  <r>
    <x v="2457"/>
    <x v="6"/>
    <n v="413.0533447265625"/>
    <n v="413.99956190900491"/>
    <n v="406.53949202396808"/>
    <n v="409.25856700863119"/>
    <x v="9"/>
    <x v="9"/>
  </r>
  <r>
    <x v="2458"/>
    <x v="6"/>
    <n v="415.79232788085938"/>
    <n v="418.70067647812061"/>
    <n v="412.64494775899232"/>
    <n v="414.19871346026417"/>
    <x v="9"/>
    <x v="9"/>
  </r>
  <r>
    <x v="2459"/>
    <x v="6"/>
    <n v="414.1788330078125"/>
    <n v="415.68281071093082"/>
    <n v="411.49957636636009"/>
    <n v="413.57128437543719"/>
    <x v="9"/>
    <x v="9"/>
  </r>
  <r>
    <x v="2460"/>
    <x v="6"/>
    <n v="414.65689086914063"/>
    <n v="415.46365264697778"/>
    <n v="411.59914761969202"/>
    <n v="414.47761722865818"/>
    <x v="9"/>
    <x v="9"/>
  </r>
  <r>
    <x v="2461"/>
    <x v="6"/>
    <n v="417.46566772460938"/>
    <n v="422.3460875183581"/>
    <n v="415.85211363835572"/>
    <n v="416.10111495840067"/>
    <x v="9"/>
    <x v="9"/>
  </r>
  <r>
    <x v="2462"/>
    <x v="6"/>
    <n v="417.06723022460938"/>
    <n v="420.7923105426525"/>
    <n v="413.60115139482059"/>
    <n v="420.49349072912952"/>
    <x v="9"/>
    <x v="9"/>
  </r>
  <r>
    <x v="2463"/>
    <x v="6"/>
    <n v="414.45770263671881"/>
    <n v="414.69673417176023"/>
    <n v="408.84024879356662"/>
    <n v="413.51151588006752"/>
    <x v="9"/>
    <x v="9"/>
  </r>
  <r>
    <x v="2464"/>
    <x v="6"/>
    <n v="415.0552978515625"/>
    <n v="420.81220682616242"/>
    <n v="413.92980708597509"/>
    <n v="420.67275150498608"/>
    <x v="9"/>
    <x v="9"/>
  </r>
  <r>
    <x v="2465"/>
    <x v="6"/>
    <n v="416.48956298828119"/>
    <n v="417.97360109842322"/>
    <n v="414.5971590742364"/>
    <n v="415.47364856596278"/>
    <x v="9"/>
    <x v="9"/>
  </r>
  <r>
    <x v="2466"/>
    <x v="6"/>
    <n v="417.10708618164063"/>
    <n v="417.2863598354636"/>
    <n v="412.09718088424017"/>
    <n v="414.45770851324897"/>
    <x v="9"/>
    <x v="9"/>
  </r>
  <r>
    <x v="2467"/>
    <x v="6"/>
    <n v="425.80221557617188"/>
    <n v="428.85992860317612"/>
    <n v="416.37004461134438"/>
    <n v="416.81822873794039"/>
    <x v="9"/>
    <x v="9"/>
  </r>
  <r>
    <x v="2468"/>
    <x v="6"/>
    <n v="422.90383911132813"/>
    <n v="429.35793373734822"/>
    <n v="420.8421009299413"/>
    <n v="429.13881136450988"/>
    <x v="9"/>
    <x v="9"/>
  </r>
  <r>
    <x v="2469"/>
    <x v="6"/>
    <n v="423.0333251953125"/>
    <n v="424.27833177082192"/>
    <n v="420.71261591698868"/>
    <n v="423.6309040350223"/>
    <x v="9"/>
    <x v="9"/>
  </r>
  <r>
    <x v="2470"/>
    <x v="6"/>
    <n v="426.43963623046881"/>
    <n v="430.79217425375072"/>
    <n v="424.86596132977758"/>
    <n v="425.05520475650007"/>
    <x v="9"/>
    <x v="9"/>
  </r>
  <r>
    <x v="2471"/>
    <x v="6"/>
    <n v="424.8858642578125"/>
    <n v="430.21449827781032"/>
    <n v="424.59701423247418"/>
    <n v="429.93561803131132"/>
    <x v="9"/>
    <x v="9"/>
  </r>
  <r>
    <x v="2472"/>
    <x v="6"/>
    <n v="430.2244873046875"/>
    <n v="431.43961494643997"/>
    <n v="424.09903059516631"/>
    <n v="426.29025434116858"/>
    <x v="9"/>
    <x v="9"/>
  </r>
  <r>
    <x v="2473"/>
    <x v="6"/>
    <n v="430.80215454101563"/>
    <n v="436.74830716800079"/>
    <n v="430.37387957353081"/>
    <n v="435.69254402246372"/>
    <x v="9"/>
    <x v="9"/>
  </r>
  <r>
    <x v="2474"/>
    <x v="6"/>
    <n v="404.72674560546881"/>
    <n v="414.49755482572459"/>
    <n v="404.67692710480623"/>
    <n v="413.70073237613917"/>
    <x v="9"/>
    <x v="9"/>
  </r>
  <r>
    <x v="2475"/>
    <x v="6"/>
    <n v="408.73068237304688"/>
    <n v="413.84019432878881"/>
    <n v="405.87215207937771"/>
    <n v="407.37612978056808"/>
    <x v="9"/>
    <x v="10"/>
  </r>
  <r>
    <x v="2476"/>
    <x v="6"/>
    <n v="406.82830810546881"/>
    <n v="408.78050033889832"/>
    <n v="403.94986865238837"/>
    <n v="408.1629515330161"/>
    <x v="9"/>
    <x v="10"/>
  </r>
  <r>
    <x v="2477"/>
    <x v="6"/>
    <n v="409.81631469726563"/>
    <n v="413.24257521436039"/>
    <n v="406.44981206396108"/>
    <n v="406.73866209939303"/>
    <x v="9"/>
    <x v="10"/>
  </r>
  <r>
    <x v="2478"/>
    <x v="6"/>
    <n v="418.50146484375"/>
    <n v="418.77040570560519"/>
    <n v="408.88005079867861"/>
    <n v="410.77248502778201"/>
    <x v="9"/>
    <x v="10"/>
  </r>
  <r>
    <x v="2479"/>
    <x v="6"/>
    <n v="423.73049926757813"/>
    <n v="425.14484007349103"/>
    <n v="418.20268237894652"/>
    <n v="419.59708362695858"/>
    <x v="9"/>
    <x v="10"/>
  </r>
  <r>
    <x v="2480"/>
    <x v="6"/>
    <n v="420.85205078125"/>
    <n v="424.79622290990812"/>
    <n v="420.09507709353102"/>
    <n v="423.62094405473061"/>
    <x v="9"/>
    <x v="10"/>
  </r>
  <r>
    <x v="2481"/>
    <x v="6"/>
    <n v="416.34014892578119"/>
    <n v="423.11297221775328"/>
    <n v="414.33816872049431"/>
    <n v="420.83211176857742"/>
    <x v="9"/>
    <x v="10"/>
  </r>
  <r>
    <x v="2482"/>
    <x v="6"/>
    <n v="421.340087890625"/>
    <n v="422.744458901271"/>
    <n v="415.53339081985501"/>
    <n v="416.57918414479678"/>
    <x v="9"/>
    <x v="10"/>
  </r>
  <r>
    <x v="2483"/>
    <x v="6"/>
    <n v="423.50143432617188"/>
    <n v="427.6149103778975"/>
    <n v="416.53933712618289"/>
    <n v="419.9556581526565"/>
    <x v="9"/>
    <x v="10"/>
  </r>
  <r>
    <x v="2484"/>
    <x v="6"/>
    <n v="425.1846923828125"/>
    <n v="426.45957787685228"/>
    <n v="418.32220167493881"/>
    <n v="423.30222788535468"/>
    <x v="9"/>
    <x v="10"/>
  </r>
  <r>
    <x v="2485"/>
    <x v="6"/>
    <n v="413.34219360351563"/>
    <n v="421.11102267442249"/>
    <n v="411.98764100476018"/>
    <n v="418.14294637599181"/>
    <x v="9"/>
    <x v="10"/>
  </r>
  <r>
    <x v="2486"/>
    <x v="6"/>
    <n v="414.09915161132813"/>
    <n v="416.72858966014991"/>
    <n v="410.45376875637709"/>
    <n v="413.21269235073828"/>
    <x v="9"/>
    <x v="10"/>
  </r>
  <r>
    <x v="2487"/>
    <x v="6"/>
    <n v="416.12103271484381"/>
    <n v="416.27042741990948"/>
    <n v="409.90593942310079"/>
    <n v="411.45970514711968"/>
    <x v="9"/>
    <x v="10"/>
  </r>
  <r>
    <x v="2488"/>
    <x v="6"/>
    <n v="413.8302001953125"/>
    <n v="415.62302783332291"/>
    <n v="408.93981090505719"/>
    <n v="415.20469226575358"/>
    <x v="9"/>
    <x v="10"/>
  </r>
  <r>
    <x v="2489"/>
    <x v="6"/>
    <n v="412.04379272460938"/>
    <n v="418.93996864039212"/>
    <n v="409.46896901499792"/>
    <n v="418.66053017224431"/>
    <x v="9"/>
    <x v="10"/>
  </r>
  <r>
    <x v="2490"/>
    <x v="6"/>
    <n v="416.16552734375"/>
    <n v="416.56472079906098"/>
    <n v="410.23741164003059"/>
    <n v="410.5467888521348"/>
    <x v="9"/>
    <x v="10"/>
  </r>
  <r>
    <x v="2491"/>
    <x v="6"/>
    <n v="417.95196533203119"/>
    <n v="420.23736087052782"/>
    <n v="414.01984725328271"/>
    <n v="417.54278213072388"/>
    <x v="9"/>
    <x v="10"/>
  </r>
  <r>
    <x v="2492"/>
    <x v="6"/>
    <n v="427.133544921875"/>
    <n v="428.18146205416849"/>
    <n v="418.01185069672317"/>
    <n v="418.75036014607531"/>
    <x v="9"/>
    <x v="10"/>
  </r>
  <r>
    <x v="2493"/>
    <x v="6"/>
    <n v="422.1435546875"/>
    <n v="426.37509083138491"/>
    <n v="421.17549451394382"/>
    <n v="424.2593075311874"/>
    <x v="9"/>
    <x v="10"/>
  </r>
  <r>
    <x v="2494"/>
    <x v="6"/>
    <n v="422.61260986328119"/>
    <n v="424.02978171621982"/>
    <n v="416.9639323784013"/>
    <n v="419.24935840992117"/>
    <x v="9"/>
    <x v="10"/>
  </r>
  <r>
    <x v="2495"/>
    <x v="6"/>
    <n v="430.11758422851563"/>
    <n v="432.13353107658469"/>
    <n v="420.46692129991322"/>
    <n v="420.72641076442568"/>
    <x v="9"/>
    <x v="11"/>
  </r>
  <r>
    <x v="2496"/>
    <x v="6"/>
    <n v="430.33712768554688"/>
    <n v="431.60457529422962"/>
    <n v="426.88402964452263"/>
    <n v="428.97983337626067"/>
    <x v="9"/>
    <x v="11"/>
  </r>
  <r>
    <x v="2497"/>
    <x v="6"/>
    <n v="436.544677734375"/>
    <n v="438.79017518476678"/>
    <n v="431.76425463438511"/>
    <n v="432.16344808981978"/>
    <x v="9"/>
    <x v="11"/>
  </r>
  <r>
    <x v="2498"/>
    <x v="6"/>
    <n v="441.7342529296875"/>
    <n v="443.77017914292298"/>
    <n v="435.29717852177151"/>
    <n v="437.0436765362191"/>
    <x v="9"/>
    <x v="11"/>
  </r>
  <r>
    <x v="2499"/>
    <x v="6"/>
    <n v="442.682373046875"/>
    <n v="445.20730900947763"/>
    <n v="440.88595677867983"/>
    <n v="441.41489496984917"/>
    <x v="9"/>
    <x v="11"/>
  </r>
  <r>
    <x v="2500"/>
    <x v="6"/>
    <n v="445.12744140625"/>
    <n v="447.43281634064562"/>
    <n v="439.6184986530788"/>
    <n v="441.71430235430432"/>
    <x v="9"/>
    <x v="11"/>
  </r>
  <r>
    <x v="2501"/>
    <x v="6"/>
    <n v="442.44284057617188"/>
    <n v="448.72026220826348"/>
    <n v="440.71632196493812"/>
    <n v="443.50074743408197"/>
    <x v="9"/>
    <x v="11"/>
  </r>
  <r>
    <x v="2502"/>
    <x v="6"/>
    <n v="448.09152221679688"/>
    <n v="449.44881657590741"/>
    <n v="443.16140514989092"/>
    <n v="443.16140514989092"/>
    <x v="9"/>
    <x v="11"/>
  </r>
  <r>
    <x v="2503"/>
    <x v="6"/>
    <n v="448.66036987304688"/>
    <n v="455.24716851093439"/>
    <n v="448.21125819863079"/>
    <n v="448.21125819863079"/>
    <x v="9"/>
    <x v="11"/>
  </r>
  <r>
    <x v="2504"/>
    <x v="6"/>
    <n v="446.37493896484381"/>
    <n v="450.5266178755225"/>
    <n v="444.68831845561459"/>
    <n v="447.54261103142858"/>
    <x v="9"/>
    <x v="11"/>
  </r>
  <r>
    <x v="2505"/>
    <x v="6"/>
    <n v="450.68630981445313"/>
    <n v="451.27512549789219"/>
    <n v="444.38893932865301"/>
    <n v="446.37494735046528"/>
    <x v="9"/>
    <x v="11"/>
  </r>
  <r>
    <x v="2506"/>
    <x v="6"/>
    <n v="453.55056762695313"/>
    <n v="454.37892376240387"/>
    <n v="448.67036888572397"/>
    <n v="450.10748972576289"/>
    <x v="9"/>
    <x v="11"/>
  </r>
  <r>
    <x v="2507"/>
    <x v="6"/>
    <n v="436.51473999023438"/>
    <n v="451.74418202281407"/>
    <n v="436.14545482518719"/>
    <n v="450.41685692772779"/>
    <x v="9"/>
    <x v="11"/>
  </r>
  <r>
    <x v="2508"/>
    <x v="6"/>
    <n v="436.15545654296881"/>
    <n v="442.29314366547732"/>
    <n v="435.44688585423762"/>
    <n v="440.73626782337288"/>
    <x v="9"/>
    <x v="11"/>
  </r>
  <r>
    <x v="2509"/>
    <x v="6"/>
    <n v="435.726318359375"/>
    <n v="442.85201454579709"/>
    <n v="427.77226604451238"/>
    <n v="432.24328154767647"/>
    <x v="9"/>
    <x v="11"/>
  </r>
  <r>
    <x v="2510"/>
    <x v="6"/>
    <n v="434.3790283203125"/>
    <n v="436.77421962813457"/>
    <n v="431.96385754199798"/>
    <n v="435.86603695951891"/>
    <x v="9"/>
    <x v="11"/>
  </r>
  <r>
    <x v="2511"/>
    <x v="6"/>
    <n v="438.45083618164063"/>
    <n v="438.7203153724094"/>
    <n v="433.32113775673031"/>
    <n v="433.78020871541668"/>
    <x v="9"/>
    <x v="11"/>
  </r>
  <r>
    <x v="2512"/>
    <x v="6"/>
    <n v="437.2332763671875"/>
    <n v="440.05763026401678"/>
    <n v="435.75625751131332"/>
    <n v="438.20133650274431"/>
    <x v="9"/>
    <x v="11"/>
  </r>
  <r>
    <x v="2513"/>
    <x v="6"/>
    <n v="429.66845703125"/>
    <n v="434.34907421979773"/>
    <n v="425.49682901811002"/>
    <n v="433.73031978660111"/>
    <x v="9"/>
    <x v="11"/>
  </r>
  <r>
    <x v="2514"/>
    <x v="6"/>
    <n v="423.9798583984375"/>
    <n v="426.69441661901431"/>
    <n v="421.05572893712213"/>
    <n v="425.20740800721069"/>
    <x v="9"/>
    <x v="11"/>
  </r>
  <r>
    <x v="2515"/>
    <x v="6"/>
    <n v="420.65652465820313"/>
    <n v="425.87606972447361"/>
    <n v="419.81820926028462"/>
    <n v="425.24732556190747"/>
    <x v="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BF4E212-53C9-4702-A7E5-D2BD7E2312EC}" name="PivotTable13" cacheId="29"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
  <location ref="BH81:BT102" firstHeaderRow="1" firstDataRow="2" firstDataCol="1"/>
  <pivotFields count="9">
    <pivotField axis="axisCol" showAll="0">
      <items count="12">
        <item x="0"/>
        <item x="8"/>
        <item x="1"/>
        <item x="10"/>
        <item x="3"/>
        <item x="9"/>
        <item x="7"/>
        <item x="4"/>
        <item x="5"/>
        <item x="2"/>
        <item x="6"/>
        <item t="default"/>
      </items>
    </pivotField>
    <pivotField axis="axisRow" numFmtId="14" showAll="0">
      <items count="263">
        <item m="1" x="261"/>
        <item m="1" x="260"/>
        <item m="1" x="258"/>
        <item m="1" x="259"/>
        <item m="1" x="256"/>
        <item m="1" x="257"/>
        <item m="1" x="255"/>
        <item m="1" x="254"/>
        <item m="1" x="251"/>
        <item m="1" x="252"/>
        <item m="1" x="2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t="default"/>
      </items>
    </pivotField>
    <pivotField showAll="0"/>
    <pivotField dataField="1"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1"/>
        <item sd="0" x="2"/>
        <item sd="0" x="3"/>
        <item sd="0" x="4"/>
        <item x="0"/>
        <item x="5"/>
      </items>
    </pivotField>
    <pivotField showAll="0" defaultSubtotal="0">
      <items count="4">
        <item sd="0" x="1"/>
        <item sd="0" x="2"/>
        <item x="0"/>
        <item x="3"/>
      </items>
    </pivotField>
    <pivotField dragToRow="0" dragToCol="0" dragToPage="0" showAll="0" defaultSubtotal="0"/>
  </pivotFields>
  <rowFields count="1">
    <field x="1"/>
  </rowFields>
  <rowItems count="20">
    <i>
      <x v="213"/>
    </i>
    <i>
      <x v="214"/>
    </i>
    <i>
      <x v="215"/>
    </i>
    <i>
      <x v="216"/>
    </i>
    <i>
      <x v="217"/>
    </i>
    <i>
      <x v="218"/>
    </i>
    <i>
      <x v="219"/>
    </i>
    <i>
      <x v="220"/>
    </i>
    <i>
      <x v="221"/>
    </i>
    <i>
      <x v="222"/>
    </i>
    <i>
      <x v="223"/>
    </i>
    <i>
      <x v="224"/>
    </i>
    <i>
      <x v="225"/>
    </i>
    <i>
      <x v="226"/>
    </i>
    <i>
      <x v="227"/>
    </i>
    <i>
      <x v="228"/>
    </i>
    <i>
      <x v="229"/>
    </i>
    <i>
      <x v="230"/>
    </i>
    <i>
      <x v="231"/>
    </i>
    <i t="grand">
      <x/>
    </i>
  </rowItems>
  <colFields count="1">
    <field x="0"/>
  </colFields>
  <colItems count="12">
    <i>
      <x/>
    </i>
    <i>
      <x v="1"/>
    </i>
    <i>
      <x v="2"/>
    </i>
    <i>
      <x v="3"/>
    </i>
    <i>
      <x v="4"/>
    </i>
    <i>
      <x v="5"/>
    </i>
    <i>
      <x v="6"/>
    </i>
    <i>
      <x v="7"/>
    </i>
    <i>
      <x v="8"/>
    </i>
    <i>
      <x v="9"/>
    </i>
    <i>
      <x v="10"/>
    </i>
    <i t="grand">
      <x/>
    </i>
  </colItems>
  <dataFields count="1">
    <dataField name="Sum of High" fld="3" baseField="0" baseItem="0"/>
  </dataFields>
  <chartFormats count="12">
    <chartFormat chart="5" format="33" series="1">
      <pivotArea type="data" outline="0" fieldPosition="0">
        <references count="2">
          <reference field="4294967294" count="1" selected="0">
            <x v="0"/>
          </reference>
          <reference field="0" count="1" selected="0">
            <x v="0"/>
          </reference>
        </references>
      </pivotArea>
    </chartFormat>
    <chartFormat chart="5" format="34" series="1">
      <pivotArea type="data" outline="0" fieldPosition="0">
        <references count="2">
          <reference field="4294967294" count="1" selected="0">
            <x v="0"/>
          </reference>
          <reference field="0" count="1" selected="0">
            <x v="1"/>
          </reference>
        </references>
      </pivotArea>
    </chartFormat>
    <chartFormat chart="5" format="35" series="1">
      <pivotArea type="data" outline="0" fieldPosition="0">
        <references count="2">
          <reference field="4294967294" count="1" selected="0">
            <x v="0"/>
          </reference>
          <reference field="0" count="1" selected="0">
            <x v="2"/>
          </reference>
        </references>
      </pivotArea>
    </chartFormat>
    <chartFormat chart="5" format="36" series="1">
      <pivotArea type="data" outline="0" fieldPosition="0">
        <references count="2">
          <reference field="4294967294" count="1" selected="0">
            <x v="0"/>
          </reference>
          <reference field="0" count="1" selected="0">
            <x v="3"/>
          </reference>
        </references>
      </pivotArea>
    </chartFormat>
    <chartFormat chart="5" format="37" series="1">
      <pivotArea type="data" outline="0" fieldPosition="0">
        <references count="2">
          <reference field="4294967294" count="1" selected="0">
            <x v="0"/>
          </reference>
          <reference field="0" count="1" selected="0">
            <x v="4"/>
          </reference>
        </references>
      </pivotArea>
    </chartFormat>
    <chartFormat chart="5" format="38" series="1">
      <pivotArea type="data" outline="0" fieldPosition="0">
        <references count="2">
          <reference field="4294967294" count="1" selected="0">
            <x v="0"/>
          </reference>
          <reference field="0" count="1" selected="0">
            <x v="5"/>
          </reference>
        </references>
      </pivotArea>
    </chartFormat>
    <chartFormat chart="5" format="39" series="1">
      <pivotArea type="data" outline="0" fieldPosition="0">
        <references count="2">
          <reference field="4294967294" count="1" selected="0">
            <x v="0"/>
          </reference>
          <reference field="0" count="1" selected="0">
            <x v="6"/>
          </reference>
        </references>
      </pivotArea>
    </chartFormat>
    <chartFormat chart="5" format="40" series="1">
      <pivotArea type="data" outline="0" fieldPosition="0">
        <references count="2">
          <reference field="4294967294" count="1" selected="0">
            <x v="0"/>
          </reference>
          <reference field="0" count="1" selected="0">
            <x v="7"/>
          </reference>
        </references>
      </pivotArea>
    </chartFormat>
    <chartFormat chart="5" format="41" series="1">
      <pivotArea type="data" outline="0" fieldPosition="0">
        <references count="2">
          <reference field="4294967294" count="1" selected="0">
            <x v="0"/>
          </reference>
          <reference field="0" count="1" selected="0">
            <x v="8"/>
          </reference>
        </references>
      </pivotArea>
    </chartFormat>
    <chartFormat chart="5" format="42" series="1">
      <pivotArea type="data" outline="0" fieldPosition="0">
        <references count="2">
          <reference field="4294967294" count="1" selected="0">
            <x v="0"/>
          </reference>
          <reference field="0" count="1" selected="0">
            <x v="9"/>
          </reference>
        </references>
      </pivotArea>
    </chartFormat>
    <chartFormat chart="5" format="43" series="1">
      <pivotArea type="data" outline="0" fieldPosition="0">
        <references count="2">
          <reference field="4294967294" count="1" selected="0">
            <x v="0"/>
          </reference>
          <reference field="0" count="1" selected="0">
            <x v="10"/>
          </reference>
        </references>
      </pivotArea>
    </chartFormat>
    <chartFormat chart="5" format="4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dateBetween" evalOrder="-1" id="109" name="Date">
      <autoFilter ref="A1">
        <filterColumn colId="0">
          <customFilters and="1">
            <customFilter operator="greaterThanOrEqual" val="45689"/>
            <customFilter operator="lessThanOrEqual" val="457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AC17456-C375-423D-8D5E-DCE734E2AA7F}" name="PivotTable10" cacheId="29"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4">
  <location ref="AT81:BF102" firstHeaderRow="1" firstDataRow="2" firstDataCol="1"/>
  <pivotFields count="9">
    <pivotField axis="axisCol" showAll="0">
      <items count="12">
        <item x="0"/>
        <item x="8"/>
        <item x="1"/>
        <item x="10"/>
        <item x="3"/>
        <item x="9"/>
        <item x="7"/>
        <item x="4"/>
        <item x="5"/>
        <item x="2"/>
        <item x="6"/>
        <item t="default"/>
      </items>
    </pivotField>
    <pivotField axis="axisRow" numFmtId="14" showAll="0">
      <items count="263">
        <item m="1" x="261"/>
        <item m="1" x="260"/>
        <item m="1" x="258"/>
        <item m="1" x="259"/>
        <item m="1" x="256"/>
        <item m="1" x="257"/>
        <item m="1" x="255"/>
        <item m="1" x="254"/>
        <item m="1" x="251"/>
        <item m="1" x="252"/>
        <item m="1" x="2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t="default"/>
      </items>
    </pivotField>
    <pivotField showAll="0"/>
    <pivotField showAll="0"/>
    <pivotField dataField="1"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1"/>
        <item sd="0" x="2"/>
        <item sd="0" x="3"/>
        <item sd="0" x="4"/>
        <item x="0"/>
        <item x="5"/>
      </items>
    </pivotField>
    <pivotField showAll="0" defaultSubtotal="0">
      <items count="4">
        <item sd="0" x="1"/>
        <item sd="0" x="2"/>
        <item x="0"/>
        <item x="3"/>
      </items>
    </pivotField>
    <pivotField dragToRow="0" dragToCol="0" dragToPage="0" showAll="0" defaultSubtotal="0"/>
  </pivotFields>
  <rowFields count="1">
    <field x="1"/>
  </rowFields>
  <rowItems count="20">
    <i>
      <x v="213"/>
    </i>
    <i>
      <x v="214"/>
    </i>
    <i>
      <x v="215"/>
    </i>
    <i>
      <x v="216"/>
    </i>
    <i>
      <x v="217"/>
    </i>
    <i>
      <x v="218"/>
    </i>
    <i>
      <x v="219"/>
    </i>
    <i>
      <x v="220"/>
    </i>
    <i>
      <x v="221"/>
    </i>
    <i>
      <x v="222"/>
    </i>
    <i>
      <x v="223"/>
    </i>
    <i>
      <x v="224"/>
    </i>
    <i>
      <x v="225"/>
    </i>
    <i>
      <x v="226"/>
    </i>
    <i>
      <x v="227"/>
    </i>
    <i>
      <x v="228"/>
    </i>
    <i>
      <x v="229"/>
    </i>
    <i>
      <x v="230"/>
    </i>
    <i>
      <x v="231"/>
    </i>
    <i t="grand">
      <x/>
    </i>
  </rowItems>
  <colFields count="1">
    <field x="0"/>
  </colFields>
  <colItems count="12">
    <i>
      <x/>
    </i>
    <i>
      <x v="1"/>
    </i>
    <i>
      <x v="2"/>
    </i>
    <i>
      <x v="3"/>
    </i>
    <i>
      <x v="4"/>
    </i>
    <i>
      <x v="5"/>
    </i>
    <i>
      <x v="6"/>
    </i>
    <i>
      <x v="7"/>
    </i>
    <i>
      <x v="8"/>
    </i>
    <i>
      <x v="9"/>
    </i>
    <i>
      <x v="10"/>
    </i>
    <i t="grand">
      <x/>
    </i>
  </colItems>
  <dataFields count="1">
    <dataField name="Sum of Close" fld="4" baseField="0" baseItem="0"/>
  </dataFields>
  <chartFormats count="12">
    <chartFormat chart="3" format="22" series="1">
      <pivotArea type="data" outline="0" fieldPosition="0">
        <references count="2">
          <reference field="4294967294" count="1" selected="0">
            <x v="0"/>
          </reference>
          <reference field="0" count="1" selected="0">
            <x v="0"/>
          </reference>
        </references>
      </pivotArea>
    </chartFormat>
    <chartFormat chart="3" format="23" series="1">
      <pivotArea type="data" outline="0" fieldPosition="0">
        <references count="2">
          <reference field="4294967294" count="1" selected="0">
            <x v="0"/>
          </reference>
          <reference field="0" count="1" selected="0">
            <x v="1"/>
          </reference>
        </references>
      </pivotArea>
    </chartFormat>
    <chartFormat chart="3" format="24" series="1">
      <pivotArea type="data" outline="0" fieldPosition="0">
        <references count="2">
          <reference field="4294967294" count="1" selected="0">
            <x v="0"/>
          </reference>
          <reference field="0" count="1" selected="0">
            <x v="2"/>
          </reference>
        </references>
      </pivotArea>
    </chartFormat>
    <chartFormat chart="3" format="25" series="1">
      <pivotArea type="data" outline="0" fieldPosition="0">
        <references count="2">
          <reference field="4294967294" count="1" selected="0">
            <x v="0"/>
          </reference>
          <reference field="0" count="1" selected="0">
            <x v="3"/>
          </reference>
        </references>
      </pivotArea>
    </chartFormat>
    <chartFormat chart="3" format="26" series="1">
      <pivotArea type="data" outline="0" fieldPosition="0">
        <references count="2">
          <reference field="4294967294" count="1" selected="0">
            <x v="0"/>
          </reference>
          <reference field="0" count="1" selected="0">
            <x v="4"/>
          </reference>
        </references>
      </pivotArea>
    </chartFormat>
    <chartFormat chart="3" format="27" series="1">
      <pivotArea type="data" outline="0" fieldPosition="0">
        <references count="2">
          <reference field="4294967294" count="1" selected="0">
            <x v="0"/>
          </reference>
          <reference field="0" count="1" selected="0">
            <x v="5"/>
          </reference>
        </references>
      </pivotArea>
    </chartFormat>
    <chartFormat chart="3" format="28" series="1">
      <pivotArea type="data" outline="0" fieldPosition="0">
        <references count="2">
          <reference field="4294967294" count="1" selected="0">
            <x v="0"/>
          </reference>
          <reference field="0" count="1" selected="0">
            <x v="6"/>
          </reference>
        </references>
      </pivotArea>
    </chartFormat>
    <chartFormat chart="3" format="29" series="1">
      <pivotArea type="data" outline="0" fieldPosition="0">
        <references count="2">
          <reference field="4294967294" count="1" selected="0">
            <x v="0"/>
          </reference>
          <reference field="0" count="1" selected="0">
            <x v="7"/>
          </reference>
        </references>
      </pivotArea>
    </chartFormat>
    <chartFormat chart="3" format="30" series="1">
      <pivotArea type="data" outline="0" fieldPosition="0">
        <references count="2">
          <reference field="4294967294" count="1" selected="0">
            <x v="0"/>
          </reference>
          <reference field="0" count="1" selected="0">
            <x v="8"/>
          </reference>
        </references>
      </pivotArea>
    </chartFormat>
    <chartFormat chart="3" format="31" series="1">
      <pivotArea type="data" outline="0" fieldPosition="0">
        <references count="2">
          <reference field="4294967294" count="1" selected="0">
            <x v="0"/>
          </reference>
          <reference field="0" count="1" selected="0">
            <x v="9"/>
          </reference>
        </references>
      </pivotArea>
    </chartFormat>
    <chartFormat chart="3" format="32" series="1">
      <pivotArea type="data" outline="0" fieldPosition="0">
        <references count="2">
          <reference field="4294967294" count="1" selected="0">
            <x v="0"/>
          </reference>
          <reference field="0" count="1" selected="0">
            <x v="10"/>
          </reference>
        </references>
      </pivotArea>
    </chartFormat>
    <chartFormat chart="3" format="3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dateBetween" evalOrder="-1" id="93" name="Date">
      <autoFilter ref="A1">
        <filterColumn colId="0">
          <customFilters and="1">
            <customFilter operator="greaterThanOrEqual" val="45689"/>
            <customFilter operator="lessThanOrEqual" val="457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E5D13B2-7CCA-4752-BE36-CC4D392D2E05}" name="PivotTable2"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E2:AQ255" firstHeaderRow="1" firstDataRow="2" firstDataCol="1"/>
  <pivotFields count="9">
    <pivotField axis="axisCol" showAll="0">
      <items count="12">
        <item x="0"/>
        <item x="8"/>
        <item x="1"/>
        <item x="10"/>
        <item x="3"/>
        <item x="9"/>
        <item x="7"/>
        <item x="4"/>
        <item x="5"/>
        <item x="2"/>
        <item x="6"/>
        <item t="default"/>
      </items>
    </pivotField>
    <pivotField axis="axisRow" numFmtId="14" showAll="0" sortType="descending">
      <items count="263">
        <item x="250"/>
        <item x="249"/>
        <item x="248"/>
        <item x="247"/>
        <item x="246"/>
        <item x="245"/>
        <item x="244"/>
        <item x="243"/>
        <item x="242"/>
        <item x="241"/>
        <item x="240"/>
        <item x="239"/>
        <item x="238"/>
        <item x="237"/>
        <item x="236"/>
        <item x="235"/>
        <item x="234"/>
        <item x="233"/>
        <item x="232"/>
        <item x="231"/>
        <item x="230"/>
        <item x="229"/>
        <item x="228"/>
        <item x="227"/>
        <item x="226"/>
        <item x="225"/>
        <item x="224"/>
        <item x="223"/>
        <item x="222"/>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2"/>
        <item x="1"/>
        <item x="0"/>
        <item m="1" x="253"/>
        <item m="1" x="252"/>
        <item m="1" x="251"/>
        <item m="1" x="254"/>
        <item m="1" x="255"/>
        <item m="1" x="257"/>
        <item m="1" x="256"/>
        <item m="1" x="259"/>
        <item m="1" x="258"/>
        <item m="1" x="260"/>
        <item m="1" x="261"/>
        <item t="default"/>
      </items>
    </pivotField>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1"/>
        <item sd="0" x="2"/>
        <item sd="0" x="3"/>
        <item sd="0" x="4"/>
        <item x="0"/>
        <item x="5"/>
        <item t="default"/>
      </items>
    </pivotField>
    <pivotField showAll="0">
      <items count="5">
        <item sd="0" x="1"/>
        <item sd="0" x="2"/>
        <item x="0"/>
        <item x="3"/>
        <item t="default"/>
      </items>
    </pivotField>
    <pivotField dragToRow="0" dragToCol="0" dragToPage="0" showAll="0" defaultSubtotal="0"/>
  </pivotFields>
  <rowFields count="1">
    <field x="1"/>
  </rowFields>
  <rowItems count="25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t="grand">
      <x/>
    </i>
  </rowItems>
  <colFields count="1">
    <field x="0"/>
  </colFields>
  <colItems count="12">
    <i>
      <x/>
    </i>
    <i>
      <x v="1"/>
    </i>
    <i>
      <x v="2"/>
    </i>
    <i>
      <x v="3"/>
    </i>
    <i>
      <x v="4"/>
    </i>
    <i>
      <x v="5"/>
    </i>
    <i>
      <x v="6"/>
    </i>
    <i>
      <x v="7"/>
    </i>
    <i>
      <x v="8"/>
    </i>
    <i>
      <x v="9"/>
    </i>
    <i>
      <x v="10"/>
    </i>
    <i t="grand">
      <x/>
    </i>
  </colItems>
  <dataFields count="1">
    <dataField name="Sum of Close" fld="4" baseField="0" baseItem="0"/>
  </dataFields>
  <chartFormats count="11">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2"/>
          </reference>
        </references>
      </pivotArea>
    </chartFormat>
    <chartFormat chart="0" format="3" series="1">
      <pivotArea type="data" outline="0" fieldPosition="0">
        <references count="2">
          <reference field="4294967294" count="1" selected="0">
            <x v="0"/>
          </reference>
          <reference field="0" count="1" selected="0">
            <x v="3"/>
          </reference>
        </references>
      </pivotArea>
    </chartFormat>
    <chartFormat chart="0" format="4" series="1">
      <pivotArea type="data" outline="0" fieldPosition="0">
        <references count="2">
          <reference field="4294967294" count="1" selected="0">
            <x v="0"/>
          </reference>
          <reference field="0" count="1" selected="0">
            <x v="4"/>
          </reference>
        </references>
      </pivotArea>
    </chartFormat>
    <chartFormat chart="0" format="5" series="1">
      <pivotArea type="data" outline="0" fieldPosition="0">
        <references count="2">
          <reference field="4294967294" count="1" selected="0">
            <x v="0"/>
          </reference>
          <reference field="0" count="1" selected="0">
            <x v="5"/>
          </reference>
        </references>
      </pivotArea>
    </chartFormat>
    <chartFormat chart="0" format="6" series="1">
      <pivotArea type="data" outline="0" fieldPosition="0">
        <references count="2">
          <reference field="4294967294" count="1" selected="0">
            <x v="0"/>
          </reference>
          <reference field="0" count="1" selected="0">
            <x v="6"/>
          </reference>
        </references>
      </pivotArea>
    </chartFormat>
    <chartFormat chart="0" format="7" series="1">
      <pivotArea type="data" outline="0" fieldPosition="0">
        <references count="2">
          <reference field="4294967294" count="1" selected="0">
            <x v="0"/>
          </reference>
          <reference field="0" count="1" selected="0">
            <x v="7"/>
          </reference>
        </references>
      </pivotArea>
    </chartFormat>
    <chartFormat chart="0" format="8" series="1">
      <pivotArea type="data" outline="0" fieldPosition="0">
        <references count="2">
          <reference field="4294967294" count="1" selected="0">
            <x v="0"/>
          </reference>
          <reference field="0" count="1" selected="0">
            <x v="8"/>
          </reference>
        </references>
      </pivotArea>
    </chartFormat>
    <chartFormat chart="0" format="9" series="1">
      <pivotArea type="data" outline="0" fieldPosition="0">
        <references count="2">
          <reference field="4294967294" count="1" selected="0">
            <x v="0"/>
          </reference>
          <reference field="0" count="1" selected="0">
            <x v="9"/>
          </reference>
        </references>
      </pivotArea>
    </chartFormat>
    <chartFormat chart="0" format="10" series="1">
      <pivotArea type="data" outline="0" fieldPosition="0">
        <references count="2">
          <reference field="4294967294" count="1" selected="0">
            <x v="0"/>
          </reference>
          <reference field="0"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472FB6F-C3BB-4789-83EA-CB878A925C4B}" name="PivotTable3"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0">
  <location ref="AT14:BF21" firstHeaderRow="1" firstDataRow="2" firstDataCol="1"/>
  <pivotFields count="9">
    <pivotField axis="axisCol" showAll="0">
      <items count="12">
        <item x="0"/>
        <item x="8"/>
        <item x="1"/>
        <item x="10"/>
        <item x="3"/>
        <item x="9"/>
        <item x="7"/>
        <item x="4"/>
        <item x="5"/>
        <item x="2"/>
        <item x="6"/>
        <item t="default"/>
      </items>
    </pivotField>
    <pivotField axis="axisRow" numFmtId="14" showAll="0">
      <items count="263">
        <item m="1" x="261"/>
        <item m="1" x="260"/>
        <item m="1" x="258"/>
        <item m="1" x="259"/>
        <item m="1" x="256"/>
        <item m="1" x="257"/>
        <item m="1" x="255"/>
        <item m="1" x="254"/>
        <item m="1" x="251"/>
        <item m="1" x="252"/>
        <item m="1" x="2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t="default"/>
      </items>
    </pivotField>
    <pivotField showAll="0"/>
    <pivotField showAll="0"/>
    <pivotField dataField="1"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1"/>
        <item sd="0" x="2"/>
        <item sd="0" x="3"/>
        <item sd="0" x="4"/>
        <item x="0"/>
        <item x="5"/>
      </items>
    </pivotField>
    <pivotField showAll="0" defaultSubtotal="0">
      <items count="4">
        <item sd="0" x="1"/>
        <item sd="0" x="2"/>
        <item x="0"/>
        <item x="3"/>
      </items>
    </pivotField>
    <pivotField dragToRow="0" dragToCol="0" dragToPage="0" showAll="0" defaultSubtotal="0"/>
  </pivotFields>
  <rowFields count="1">
    <field x="1"/>
  </rowFields>
  <rowItems count="6">
    <i>
      <x v="257"/>
    </i>
    <i>
      <x v="258"/>
    </i>
    <i>
      <x v="259"/>
    </i>
    <i>
      <x v="260"/>
    </i>
    <i>
      <x v="261"/>
    </i>
    <i t="grand">
      <x/>
    </i>
  </rowItems>
  <colFields count="1">
    <field x="0"/>
  </colFields>
  <colItems count="12">
    <i>
      <x/>
    </i>
    <i>
      <x v="1"/>
    </i>
    <i>
      <x v="2"/>
    </i>
    <i>
      <x v="3"/>
    </i>
    <i>
      <x v="4"/>
    </i>
    <i>
      <x v="5"/>
    </i>
    <i>
      <x v="6"/>
    </i>
    <i>
      <x v="7"/>
    </i>
    <i>
      <x v="8"/>
    </i>
    <i>
      <x v="9"/>
    </i>
    <i>
      <x v="10"/>
    </i>
    <i t="grand">
      <x/>
    </i>
  </colItems>
  <dataFields count="1">
    <dataField name="Sum of Close" fld="4" baseField="0" baseItem="0"/>
  </dataFields>
  <chartFormats count="12">
    <chartFormat chart="29" format="22" series="1">
      <pivotArea type="data" outline="0" fieldPosition="0">
        <references count="2">
          <reference field="4294967294" count="1" selected="0">
            <x v="0"/>
          </reference>
          <reference field="0" count="1" selected="0">
            <x v="0"/>
          </reference>
        </references>
      </pivotArea>
    </chartFormat>
    <chartFormat chart="29" format="23" series="1">
      <pivotArea type="data" outline="0" fieldPosition="0">
        <references count="2">
          <reference field="4294967294" count="1" selected="0">
            <x v="0"/>
          </reference>
          <reference field="0" count="1" selected="0">
            <x v="1"/>
          </reference>
        </references>
      </pivotArea>
    </chartFormat>
    <chartFormat chart="29" format="24" series="1">
      <pivotArea type="data" outline="0" fieldPosition="0">
        <references count="2">
          <reference field="4294967294" count="1" selected="0">
            <x v="0"/>
          </reference>
          <reference field="0" count="1" selected="0">
            <x v="2"/>
          </reference>
        </references>
      </pivotArea>
    </chartFormat>
    <chartFormat chart="29" format="25" series="1">
      <pivotArea type="data" outline="0" fieldPosition="0">
        <references count="2">
          <reference field="4294967294" count="1" selected="0">
            <x v="0"/>
          </reference>
          <reference field="0" count="1" selected="0">
            <x v="3"/>
          </reference>
        </references>
      </pivotArea>
    </chartFormat>
    <chartFormat chart="29" format="26" series="1">
      <pivotArea type="data" outline="0" fieldPosition="0">
        <references count="2">
          <reference field="4294967294" count="1" selected="0">
            <x v="0"/>
          </reference>
          <reference field="0" count="1" selected="0">
            <x v="4"/>
          </reference>
        </references>
      </pivotArea>
    </chartFormat>
    <chartFormat chart="29" format="27" series="1">
      <pivotArea type="data" outline="0" fieldPosition="0">
        <references count="2">
          <reference field="4294967294" count="1" selected="0">
            <x v="0"/>
          </reference>
          <reference field="0" count="1" selected="0">
            <x v="5"/>
          </reference>
        </references>
      </pivotArea>
    </chartFormat>
    <chartFormat chart="29" format="28" series="1">
      <pivotArea type="data" outline="0" fieldPosition="0">
        <references count="2">
          <reference field="4294967294" count="1" selected="0">
            <x v="0"/>
          </reference>
          <reference field="0" count="1" selected="0">
            <x v="6"/>
          </reference>
        </references>
      </pivotArea>
    </chartFormat>
    <chartFormat chart="29" format="29" series="1">
      <pivotArea type="data" outline="0" fieldPosition="0">
        <references count="2">
          <reference field="4294967294" count="1" selected="0">
            <x v="0"/>
          </reference>
          <reference field="0" count="1" selected="0">
            <x v="7"/>
          </reference>
        </references>
      </pivotArea>
    </chartFormat>
    <chartFormat chart="29" format="30" series="1">
      <pivotArea type="data" outline="0" fieldPosition="0">
        <references count="2">
          <reference field="4294967294" count="1" selected="0">
            <x v="0"/>
          </reference>
          <reference field="0" count="1" selected="0">
            <x v="8"/>
          </reference>
        </references>
      </pivotArea>
    </chartFormat>
    <chartFormat chart="29" format="31" series="1">
      <pivotArea type="data" outline="0" fieldPosition="0">
        <references count="2">
          <reference field="4294967294" count="1" selected="0">
            <x v="0"/>
          </reference>
          <reference field="0" count="1" selected="0">
            <x v="9"/>
          </reference>
        </references>
      </pivotArea>
    </chartFormat>
    <chartFormat chart="29" format="32" series="1">
      <pivotArea type="data" outline="0" fieldPosition="0">
        <references count="2">
          <reference field="4294967294" count="1" selected="0">
            <x v="0"/>
          </reference>
          <reference field="0" count="1" selected="0">
            <x v="10"/>
          </reference>
        </references>
      </pivotArea>
    </chartFormat>
    <chartFormat chart="29" format="4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thisWeek" evalOrder="-1" id="17">
      <autoFilter ref="A1">
        <filterColumn colId="0">
          <dynamicFilter type="thisWeek" val="45753" maxVal="4576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64D9C8B-2B48-430B-BF3B-ECC5BED55F96}" name="Today'sStockValue"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107:O111" firstHeaderRow="1" firstDataRow="2" firstDataCol="1"/>
  <pivotFields count="7">
    <pivotField axis="axisCol" showAll="0">
      <items count="13">
        <item x="0"/>
        <item x="9"/>
        <item x="2"/>
        <item x="11"/>
        <item x="4"/>
        <item x="10"/>
        <item x="8"/>
        <item x="5"/>
        <item x="6"/>
        <item x="3"/>
        <item x="7"/>
        <item x="1"/>
        <item t="default"/>
      </items>
    </pivotField>
    <pivotField showAll="0">
      <items count="133">
        <item m="1" x="107"/>
        <item m="1" x="108"/>
        <item m="1" x="109"/>
        <item m="1" x="110"/>
        <item m="1" x="111"/>
        <item m="1" x="112"/>
        <item m="1" x="113"/>
        <item m="1" x="114"/>
        <item m="1" x="115"/>
        <item m="1" x="116"/>
        <item m="1" x="117"/>
        <item m="1" x="118"/>
        <item m="1" x="119"/>
        <item m="1" x="120"/>
        <item m="1" x="121"/>
        <item m="1" x="122"/>
        <item m="1" x="123"/>
        <item m="1" x="128"/>
        <item m="1" x="129"/>
        <item m="1" x="131"/>
        <item m="1" x="130"/>
        <item m="1" x="124"/>
        <item m="1" x="125"/>
        <item m="1" x="126"/>
        <item m="1" x="127"/>
        <item x="18"/>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62"/>
        <item m="1" x="63"/>
        <item m="1" x="64"/>
        <item m="1" x="65"/>
        <item m="1" x="66"/>
        <item m="1" x="67"/>
        <item m="1" x="68"/>
        <item m="1" x="69"/>
        <item m="1" x="70"/>
        <item m="1" x="71"/>
        <item m="1" x="72"/>
        <item m="1" x="73"/>
        <item m="1" x="74"/>
        <item m="1" x="75"/>
        <item m="1" x="76"/>
        <item m="1" x="77"/>
        <item m="1" x="78"/>
        <item m="1" x="79"/>
        <item m="1" x="80"/>
        <item m="1" x="81"/>
        <item m="1" x="82"/>
        <item m="1" x="83"/>
        <item m="1" x="53"/>
        <item m="1" x="54"/>
        <item m="1" x="55"/>
        <item m="1" x="56"/>
        <item m="1" x="57"/>
        <item m="1" x="58"/>
        <item m="1" x="59"/>
        <item m="1" x="60"/>
        <item m="1" x="61"/>
        <item m="1" x="40"/>
        <item m="1" x="41"/>
        <item m="1" x="42"/>
        <item m="1" x="43"/>
        <item m="1" x="44"/>
        <item m="1" x="45"/>
        <item m="1" x="46"/>
        <item m="1" x="47"/>
        <item m="1" x="48"/>
        <item m="1" x="49"/>
        <item m="1" x="50"/>
        <item m="1" x="51"/>
        <item m="1" x="52"/>
        <item m="1" x="25"/>
        <item m="1" x="26"/>
        <item m="1" x="27"/>
        <item m="1" x="28"/>
        <item m="1" x="29"/>
        <item m="1" x="30"/>
        <item m="1" x="31"/>
        <item m="1" x="32"/>
        <item m="1" x="33"/>
        <item m="1" x="34"/>
        <item m="1" x="35"/>
        <item m="1" x="36"/>
        <item m="1" x="37"/>
        <item m="1" x="38"/>
        <item m="1" x="39"/>
        <item x="0"/>
        <item x="1"/>
        <item x="2"/>
        <item x="3"/>
        <item x="4"/>
        <item x="5"/>
        <item x="6"/>
        <item x="7"/>
        <item x="8"/>
        <item x="9"/>
        <item x="10"/>
        <item x="11"/>
        <item x="12"/>
        <item x="13"/>
        <item x="14"/>
        <item x="15"/>
        <item x="16"/>
        <item x="17"/>
        <item x="19"/>
        <item x="20"/>
        <item x="21"/>
        <item x="22"/>
        <item x="23"/>
        <item x="24"/>
        <item t="default"/>
      </items>
    </pivotField>
    <pivotField showAll="0"/>
    <pivotField showAll="0"/>
    <pivotField dataField="1" showAll="0"/>
    <pivotField showAll="0">
      <items count="27">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 t="default"/>
      </items>
    </pivotField>
    <pivotField axis="axisRow"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6"/>
  </rowFields>
  <rowItems count="3">
    <i>
      <x v="101"/>
    </i>
    <i>
      <x v="366"/>
    </i>
    <i t="grand">
      <x/>
    </i>
  </rowItems>
  <colFields count="1">
    <field x="0"/>
  </colFields>
  <colItems count="13">
    <i>
      <x/>
    </i>
    <i>
      <x v="1"/>
    </i>
    <i>
      <x v="2"/>
    </i>
    <i>
      <x v="3"/>
    </i>
    <i>
      <x v="4"/>
    </i>
    <i>
      <x v="5"/>
    </i>
    <i>
      <x v="6"/>
    </i>
    <i>
      <x v="7"/>
    </i>
    <i>
      <x v="8"/>
    </i>
    <i>
      <x v="9"/>
    </i>
    <i>
      <x v="10"/>
    </i>
    <i>
      <x v="11"/>
    </i>
    <i t="grand">
      <x/>
    </i>
  </colItems>
  <dataFields count="1">
    <dataField name="Average of Close" fld="4" subtotal="average" baseField="6"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150B32B-D94A-4AA8-86F5-3E28C1222366}" name="PivotTable9"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T64:BF71" firstHeaderRow="1" firstDataRow="2" firstDataCol="1"/>
  <pivotFields count="9">
    <pivotField axis="axisCol" showAll="0">
      <items count="12">
        <item x="0"/>
        <item x="8"/>
        <item x="1"/>
        <item x="10"/>
        <item x="3"/>
        <item x="9"/>
        <item x="7"/>
        <item x="4"/>
        <item x="5"/>
        <item x="2"/>
        <item x="6"/>
        <item t="default"/>
      </items>
    </pivotField>
    <pivotField axis="axisRow" numFmtId="14" showAll="0">
      <items count="263">
        <item m="1" x="261"/>
        <item m="1" x="260"/>
        <item m="1" x="258"/>
        <item m="1" x="259"/>
        <item m="1" x="256"/>
        <item m="1" x="257"/>
        <item m="1" x="255"/>
        <item m="1" x="254"/>
        <item m="1" x="251"/>
        <item m="1" x="252"/>
        <item m="1" x="2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t="default"/>
      </items>
    </pivotField>
    <pivotField dataField="1" showAll="0"/>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1"/>
        <item sd="0" x="2"/>
        <item sd="0" x="3"/>
        <item sd="0" x="4"/>
        <item x="0"/>
        <item x="5"/>
      </items>
    </pivotField>
    <pivotField showAll="0" defaultSubtotal="0">
      <items count="4">
        <item sd="0" x="1"/>
        <item sd="0" x="2"/>
        <item x="0"/>
        <item x="3"/>
      </items>
    </pivotField>
    <pivotField dragToRow="0" dragToCol="0" dragToPage="0" showAll="0" defaultSubtotal="0"/>
  </pivotFields>
  <rowFields count="1">
    <field x="1"/>
  </rowFields>
  <rowItems count="6">
    <i>
      <x v="257"/>
    </i>
    <i>
      <x v="258"/>
    </i>
    <i>
      <x v="259"/>
    </i>
    <i>
      <x v="260"/>
    </i>
    <i>
      <x v="261"/>
    </i>
    <i t="grand">
      <x/>
    </i>
  </rowItems>
  <colFields count="1">
    <field x="0"/>
  </colFields>
  <colItems count="12">
    <i>
      <x/>
    </i>
    <i>
      <x v="1"/>
    </i>
    <i>
      <x v="2"/>
    </i>
    <i>
      <x v="3"/>
    </i>
    <i>
      <x v="4"/>
    </i>
    <i>
      <x v="5"/>
    </i>
    <i>
      <x v="6"/>
    </i>
    <i>
      <x v="7"/>
    </i>
    <i>
      <x v="8"/>
    </i>
    <i>
      <x v="9"/>
    </i>
    <i>
      <x v="10"/>
    </i>
    <i t="grand">
      <x/>
    </i>
  </colItems>
  <dataFields count="1">
    <dataField name="Sum of Open" fld="2" baseField="0" baseItem="0"/>
  </dataFields>
  <chartFormats count="12">
    <chartFormat chart="6" format="33" series="1">
      <pivotArea type="data" outline="0" fieldPosition="0">
        <references count="2">
          <reference field="4294967294" count="1" selected="0">
            <x v="0"/>
          </reference>
          <reference field="0" count="1" selected="0">
            <x v="0"/>
          </reference>
        </references>
      </pivotArea>
    </chartFormat>
    <chartFormat chart="6" format="34" series="1">
      <pivotArea type="data" outline="0" fieldPosition="0">
        <references count="2">
          <reference field="4294967294" count="1" selected="0">
            <x v="0"/>
          </reference>
          <reference field="0" count="1" selected="0">
            <x v="1"/>
          </reference>
        </references>
      </pivotArea>
    </chartFormat>
    <chartFormat chart="6" format="35" series="1">
      <pivotArea type="data" outline="0" fieldPosition="0">
        <references count="2">
          <reference field="4294967294" count="1" selected="0">
            <x v="0"/>
          </reference>
          <reference field="0" count="1" selected="0">
            <x v="2"/>
          </reference>
        </references>
      </pivotArea>
    </chartFormat>
    <chartFormat chart="6" format="36" series="1">
      <pivotArea type="data" outline="0" fieldPosition="0">
        <references count="2">
          <reference field="4294967294" count="1" selected="0">
            <x v="0"/>
          </reference>
          <reference field="0" count="1" selected="0">
            <x v="3"/>
          </reference>
        </references>
      </pivotArea>
    </chartFormat>
    <chartFormat chart="6" format="37" series="1">
      <pivotArea type="data" outline="0" fieldPosition="0">
        <references count="2">
          <reference field="4294967294" count="1" selected="0">
            <x v="0"/>
          </reference>
          <reference field="0" count="1" selected="0">
            <x v="4"/>
          </reference>
        </references>
      </pivotArea>
    </chartFormat>
    <chartFormat chart="6" format="38" series="1">
      <pivotArea type="data" outline="0" fieldPosition="0">
        <references count="2">
          <reference field="4294967294" count="1" selected="0">
            <x v="0"/>
          </reference>
          <reference field="0" count="1" selected="0">
            <x v="5"/>
          </reference>
        </references>
      </pivotArea>
    </chartFormat>
    <chartFormat chart="6" format="39" series="1">
      <pivotArea type="data" outline="0" fieldPosition="0">
        <references count="2">
          <reference field="4294967294" count="1" selected="0">
            <x v="0"/>
          </reference>
          <reference field="0" count="1" selected="0">
            <x v="6"/>
          </reference>
        </references>
      </pivotArea>
    </chartFormat>
    <chartFormat chart="6" format="40" series="1">
      <pivotArea type="data" outline="0" fieldPosition="0">
        <references count="2">
          <reference field="4294967294" count="1" selected="0">
            <x v="0"/>
          </reference>
          <reference field="0" count="1" selected="0">
            <x v="7"/>
          </reference>
        </references>
      </pivotArea>
    </chartFormat>
    <chartFormat chart="6" format="41" series="1">
      <pivotArea type="data" outline="0" fieldPosition="0">
        <references count="2">
          <reference field="4294967294" count="1" selected="0">
            <x v="0"/>
          </reference>
          <reference field="0" count="1" selected="0">
            <x v="8"/>
          </reference>
        </references>
      </pivotArea>
    </chartFormat>
    <chartFormat chart="6" format="42" series="1">
      <pivotArea type="data" outline="0" fieldPosition="0">
        <references count="2">
          <reference field="4294967294" count="1" selected="0">
            <x v="0"/>
          </reference>
          <reference field="0" count="1" selected="0">
            <x v="9"/>
          </reference>
        </references>
      </pivotArea>
    </chartFormat>
    <chartFormat chart="6" format="43" series="1">
      <pivotArea type="data" outline="0" fieldPosition="0">
        <references count="2">
          <reference field="4294967294" count="1" selected="0">
            <x v="0"/>
          </reference>
          <reference field="0" count="1" selected="0">
            <x v="10"/>
          </reference>
        </references>
      </pivotArea>
    </chartFormat>
    <chartFormat chart="6" format="4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thisWeek" evalOrder="-1" id="4">
      <autoFilter ref="A1">
        <filterColumn colId="0">
          <dynamicFilter type="thisWeek" val="45753" maxVal="4576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AC9CAF6-8D7F-43CA-80FA-48D28EFF50CE}" name="PreviousYearData" cacheId="3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B3:J95" firstHeaderRow="1" firstDataRow="2" firstDataCol="1"/>
  <pivotFields count="11">
    <pivotField numFmtId="14" showAll="0">
      <items count="251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t="default"/>
      </items>
    </pivotField>
    <pivotField axis="axisCol" showAll="0">
      <items count="8">
        <item x="0"/>
        <item x="2"/>
        <item x="1"/>
        <item x="3"/>
        <item x="6"/>
        <item x="4"/>
        <item x="5"/>
        <item t="default"/>
      </items>
    </pivotField>
    <pivotField dataField="1" showAll="0"/>
    <pivotField showAll="0"/>
    <pivotField showAll="0"/>
    <pivotField showAll="0"/>
    <pivotField axis="axisRow" showAll="0">
      <items count="11">
        <item x="0"/>
        <item x="1"/>
        <item x="2"/>
        <item x="3"/>
        <item x="4"/>
        <item x="5"/>
        <item x="6"/>
        <item x="7"/>
        <item x="8"/>
        <item x="9"/>
        <item t="default"/>
      </items>
    </pivotField>
    <pivotField axis="axisRow" showAll="0">
      <items count="13">
        <item x="0"/>
        <item x="1"/>
        <item x="2"/>
        <item x="3"/>
        <item x="4"/>
        <item x="5"/>
        <item x="6"/>
        <item x="7"/>
        <item h="1" x="8"/>
        <item h="1" x="9"/>
        <item h="1" x="10"/>
        <item h="1" x="11"/>
        <item t="default"/>
      </items>
    </pivotField>
    <pivotField multipleItemSelectionAllowed="1" showAll="0">
      <items count="15">
        <item h="1" sd="0" x="0"/>
        <item h="1" sd="0" x="1"/>
        <item h="1" sd="0" x="2"/>
        <item h="1" sd="0" x="3"/>
        <item h="1" sd="0" x="4"/>
        <item h="1" sd="0" x="5"/>
        <item sd="0" x="6"/>
        <item h="1" sd="0" x="7"/>
        <item h="1" sd="0" x="8"/>
        <item h="1" sd="0" x="9"/>
        <item h="1" sd="0" x="10"/>
        <item h="1" sd="0" x="11"/>
        <item h="1" sd="0" x="12"/>
        <item h="1" sd="0" x="13"/>
        <item t="default" sd="0"/>
      </items>
    </pivotField>
    <pivotField showAll="0">
      <items count="7">
        <item sd="0" x="0"/>
        <item sd="0" x="1"/>
        <item sd="0" x="2"/>
        <item sd="0" x="3"/>
        <item sd="0" x="4"/>
        <item sd="0" x="5"/>
        <item t="default" sd="0"/>
      </items>
    </pivotField>
    <pivotField showAll="0">
      <items count="14">
        <item sd="0" x="0"/>
        <item sd="0" x="1"/>
        <item sd="0" x="2"/>
        <item sd="0" x="3"/>
        <item sd="0" x="4"/>
        <item sd="0" x="5"/>
        <item sd="0" x="6"/>
        <item sd="0" x="7"/>
        <item sd="0" x="8"/>
        <item sd="0" x="9"/>
        <item sd="0" x="10"/>
        <item sd="0" x="11"/>
        <item sd="0" x="12"/>
        <item t="default" sd="0"/>
      </items>
    </pivotField>
  </pivotFields>
  <rowFields count="2">
    <field x="6"/>
    <field x="7"/>
  </rowFields>
  <rowItems count="91">
    <i>
      <x/>
    </i>
    <i r="1">
      <x/>
    </i>
    <i r="1">
      <x v="1"/>
    </i>
    <i r="1">
      <x v="2"/>
    </i>
    <i r="1">
      <x v="3"/>
    </i>
    <i r="1">
      <x v="4"/>
    </i>
    <i r="1">
      <x v="5"/>
    </i>
    <i r="1">
      <x v="6"/>
    </i>
    <i r="1">
      <x v="7"/>
    </i>
    <i>
      <x v="1"/>
    </i>
    <i r="1">
      <x/>
    </i>
    <i r="1">
      <x v="1"/>
    </i>
    <i r="1">
      <x v="2"/>
    </i>
    <i r="1">
      <x v="3"/>
    </i>
    <i r="1">
      <x v="4"/>
    </i>
    <i r="1">
      <x v="5"/>
    </i>
    <i r="1">
      <x v="6"/>
    </i>
    <i r="1">
      <x v="7"/>
    </i>
    <i>
      <x v="2"/>
    </i>
    <i r="1">
      <x/>
    </i>
    <i r="1">
      <x v="1"/>
    </i>
    <i r="1">
      <x v="2"/>
    </i>
    <i r="1">
      <x v="3"/>
    </i>
    <i r="1">
      <x v="4"/>
    </i>
    <i r="1">
      <x v="5"/>
    </i>
    <i r="1">
      <x v="6"/>
    </i>
    <i r="1">
      <x v="7"/>
    </i>
    <i>
      <x v="3"/>
    </i>
    <i r="1">
      <x/>
    </i>
    <i r="1">
      <x v="1"/>
    </i>
    <i r="1">
      <x v="2"/>
    </i>
    <i r="1">
      <x v="3"/>
    </i>
    <i r="1">
      <x v="4"/>
    </i>
    <i r="1">
      <x v="5"/>
    </i>
    <i r="1">
      <x v="6"/>
    </i>
    <i r="1">
      <x v="7"/>
    </i>
    <i>
      <x v="4"/>
    </i>
    <i r="1">
      <x/>
    </i>
    <i r="1">
      <x v="1"/>
    </i>
    <i r="1">
      <x v="2"/>
    </i>
    <i r="1">
      <x v="3"/>
    </i>
    <i r="1">
      <x v="4"/>
    </i>
    <i r="1">
      <x v="5"/>
    </i>
    <i r="1">
      <x v="6"/>
    </i>
    <i r="1">
      <x v="7"/>
    </i>
    <i>
      <x v="5"/>
    </i>
    <i r="1">
      <x/>
    </i>
    <i r="1">
      <x v="1"/>
    </i>
    <i r="1">
      <x v="2"/>
    </i>
    <i r="1">
      <x v="3"/>
    </i>
    <i r="1">
      <x v="4"/>
    </i>
    <i r="1">
      <x v="5"/>
    </i>
    <i r="1">
      <x v="6"/>
    </i>
    <i r="1">
      <x v="7"/>
    </i>
    <i>
      <x v="6"/>
    </i>
    <i r="1">
      <x/>
    </i>
    <i r="1">
      <x v="1"/>
    </i>
    <i r="1">
      <x v="2"/>
    </i>
    <i r="1">
      <x v="3"/>
    </i>
    <i r="1">
      <x v="4"/>
    </i>
    <i r="1">
      <x v="5"/>
    </i>
    <i r="1">
      <x v="6"/>
    </i>
    <i r="1">
      <x v="7"/>
    </i>
    <i>
      <x v="7"/>
    </i>
    <i r="1">
      <x/>
    </i>
    <i r="1">
      <x v="1"/>
    </i>
    <i r="1">
      <x v="2"/>
    </i>
    <i r="1">
      <x v="3"/>
    </i>
    <i r="1">
      <x v="4"/>
    </i>
    <i r="1">
      <x v="5"/>
    </i>
    <i r="1">
      <x v="6"/>
    </i>
    <i r="1">
      <x v="7"/>
    </i>
    <i>
      <x v="8"/>
    </i>
    <i r="1">
      <x/>
    </i>
    <i r="1">
      <x v="1"/>
    </i>
    <i r="1">
      <x v="2"/>
    </i>
    <i r="1">
      <x v="3"/>
    </i>
    <i r="1">
      <x v="4"/>
    </i>
    <i r="1">
      <x v="5"/>
    </i>
    <i r="1">
      <x v="6"/>
    </i>
    <i r="1">
      <x v="7"/>
    </i>
    <i>
      <x v="9"/>
    </i>
    <i r="1">
      <x/>
    </i>
    <i r="1">
      <x v="1"/>
    </i>
    <i r="1">
      <x v="2"/>
    </i>
    <i r="1">
      <x v="3"/>
    </i>
    <i r="1">
      <x v="4"/>
    </i>
    <i r="1">
      <x v="5"/>
    </i>
    <i r="1">
      <x v="6"/>
    </i>
    <i r="1">
      <x v="7"/>
    </i>
    <i t="grand">
      <x/>
    </i>
  </rowItems>
  <colFields count="1">
    <field x="1"/>
  </colFields>
  <colItems count="8">
    <i>
      <x/>
    </i>
    <i>
      <x v="1"/>
    </i>
    <i>
      <x v="2"/>
    </i>
    <i>
      <x v="3"/>
    </i>
    <i>
      <x v="4"/>
    </i>
    <i>
      <x v="5"/>
    </i>
    <i>
      <x v="6"/>
    </i>
    <i t="grand">
      <x/>
    </i>
  </colItems>
  <dataFields count="1">
    <dataField name="Average of Close" fld="2" subtotal="average" baseField="8" baseItem="1"/>
  </dataFields>
  <chartFormats count="7">
    <chartFormat chart="4" format="14" series="1">
      <pivotArea type="data" outline="0" fieldPosition="0">
        <references count="2">
          <reference field="4294967294" count="1" selected="0">
            <x v="0"/>
          </reference>
          <reference field="1" count="1" selected="0">
            <x v="0"/>
          </reference>
        </references>
      </pivotArea>
    </chartFormat>
    <chartFormat chart="4" format="15" series="1">
      <pivotArea type="data" outline="0" fieldPosition="0">
        <references count="2">
          <reference field="4294967294" count="1" selected="0">
            <x v="0"/>
          </reference>
          <reference field="1" count="1" selected="0">
            <x v="1"/>
          </reference>
        </references>
      </pivotArea>
    </chartFormat>
    <chartFormat chart="4" format="16" series="1">
      <pivotArea type="data" outline="0" fieldPosition="0">
        <references count="2">
          <reference field="4294967294" count="1" selected="0">
            <x v="0"/>
          </reference>
          <reference field="1" count="1" selected="0">
            <x v="2"/>
          </reference>
        </references>
      </pivotArea>
    </chartFormat>
    <chartFormat chart="4" format="17" series="1">
      <pivotArea type="data" outline="0" fieldPosition="0">
        <references count="2">
          <reference field="4294967294" count="1" selected="0">
            <x v="0"/>
          </reference>
          <reference field="1" count="1" selected="0">
            <x v="3"/>
          </reference>
        </references>
      </pivotArea>
    </chartFormat>
    <chartFormat chart="4" format="18" series="1">
      <pivotArea type="data" outline="0" fieldPosition="0">
        <references count="2">
          <reference field="4294967294" count="1" selected="0">
            <x v="0"/>
          </reference>
          <reference field="1" count="1" selected="0">
            <x v="4"/>
          </reference>
        </references>
      </pivotArea>
    </chartFormat>
    <chartFormat chart="4" format="19" series="1">
      <pivotArea type="data" outline="0" fieldPosition="0">
        <references count="2">
          <reference field="4294967294" count="1" selected="0">
            <x v="0"/>
          </reference>
          <reference field="1" count="1" selected="0">
            <x v="5"/>
          </reference>
        </references>
      </pivotArea>
    </chartFormat>
    <chartFormat chart="4" format="20" series="1">
      <pivotArea type="data" outline="0" fieldPosition="0">
        <references count="2">
          <reference field="4294967294" count="1" selected="0">
            <x v="0"/>
          </reference>
          <reference field="1"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6FCC075-60D3-4719-A3BA-E0E900BF7028}" name="PivotTable4"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T41:BF48" firstHeaderRow="1" firstDataRow="2" firstDataCol="1"/>
  <pivotFields count="9">
    <pivotField axis="axisCol" showAll="0">
      <items count="12">
        <item x="0"/>
        <item x="8"/>
        <item x="1"/>
        <item x="10"/>
        <item x="3"/>
        <item x="9"/>
        <item x="7"/>
        <item x="4"/>
        <item x="5"/>
        <item x="2"/>
        <item x="6"/>
        <item t="default"/>
      </items>
    </pivotField>
    <pivotField axis="axisRow" numFmtId="14" showAll="0">
      <items count="263">
        <item m="1" x="261"/>
        <item m="1" x="260"/>
        <item m="1" x="258"/>
        <item m="1" x="259"/>
        <item m="1" x="256"/>
        <item m="1" x="257"/>
        <item m="1" x="255"/>
        <item m="1" x="254"/>
        <item m="1" x="251"/>
        <item m="1" x="252"/>
        <item m="1" x="2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t="default"/>
      </items>
    </pivotField>
    <pivotField showAll="0"/>
    <pivotField dataField="1"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1"/>
        <item sd="0" x="2"/>
        <item sd="0" x="3"/>
        <item sd="0" x="4"/>
        <item x="0"/>
        <item x="5"/>
      </items>
    </pivotField>
    <pivotField showAll="0" defaultSubtotal="0">
      <items count="4">
        <item sd="0" x="1"/>
        <item sd="0" x="2"/>
        <item x="0"/>
        <item x="3"/>
      </items>
    </pivotField>
    <pivotField dragToRow="0" dragToCol="0" dragToPage="0" showAll="0" defaultSubtotal="0"/>
  </pivotFields>
  <rowFields count="1">
    <field x="1"/>
  </rowFields>
  <rowItems count="6">
    <i>
      <x v="257"/>
    </i>
    <i>
      <x v="258"/>
    </i>
    <i>
      <x v="259"/>
    </i>
    <i>
      <x v="260"/>
    </i>
    <i>
      <x v="261"/>
    </i>
    <i t="grand">
      <x/>
    </i>
  </rowItems>
  <colFields count="1">
    <field x="0"/>
  </colFields>
  <colItems count="12">
    <i>
      <x/>
    </i>
    <i>
      <x v="1"/>
    </i>
    <i>
      <x v="2"/>
    </i>
    <i>
      <x v="3"/>
    </i>
    <i>
      <x v="4"/>
    </i>
    <i>
      <x v="5"/>
    </i>
    <i>
      <x v="6"/>
    </i>
    <i>
      <x v="7"/>
    </i>
    <i>
      <x v="8"/>
    </i>
    <i>
      <x v="9"/>
    </i>
    <i>
      <x v="10"/>
    </i>
    <i t="grand">
      <x/>
    </i>
  </colItems>
  <dataFields count="1">
    <dataField name="Sum of High" fld="3" baseField="0" baseItem="0"/>
  </dataFields>
  <chartFormats count="12">
    <chartFormat chart="5" format="33" series="1">
      <pivotArea type="data" outline="0" fieldPosition="0">
        <references count="2">
          <reference field="4294967294" count="1" selected="0">
            <x v="0"/>
          </reference>
          <reference field="0" count="1" selected="0">
            <x v="0"/>
          </reference>
        </references>
      </pivotArea>
    </chartFormat>
    <chartFormat chart="5" format="34" series="1">
      <pivotArea type="data" outline="0" fieldPosition="0">
        <references count="2">
          <reference field="4294967294" count="1" selected="0">
            <x v="0"/>
          </reference>
          <reference field="0" count="1" selected="0">
            <x v="1"/>
          </reference>
        </references>
      </pivotArea>
    </chartFormat>
    <chartFormat chart="5" format="35" series="1">
      <pivotArea type="data" outline="0" fieldPosition="0">
        <references count="2">
          <reference field="4294967294" count="1" selected="0">
            <x v="0"/>
          </reference>
          <reference field="0" count="1" selected="0">
            <x v="2"/>
          </reference>
        </references>
      </pivotArea>
    </chartFormat>
    <chartFormat chart="5" format="36" series="1">
      <pivotArea type="data" outline="0" fieldPosition="0">
        <references count="2">
          <reference field="4294967294" count="1" selected="0">
            <x v="0"/>
          </reference>
          <reference field="0" count="1" selected="0">
            <x v="3"/>
          </reference>
        </references>
      </pivotArea>
    </chartFormat>
    <chartFormat chart="5" format="37" series="1">
      <pivotArea type="data" outline="0" fieldPosition="0">
        <references count="2">
          <reference field="4294967294" count="1" selected="0">
            <x v="0"/>
          </reference>
          <reference field="0" count="1" selected="0">
            <x v="4"/>
          </reference>
        </references>
      </pivotArea>
    </chartFormat>
    <chartFormat chart="5" format="38" series="1">
      <pivotArea type="data" outline="0" fieldPosition="0">
        <references count="2">
          <reference field="4294967294" count="1" selected="0">
            <x v="0"/>
          </reference>
          <reference field="0" count="1" selected="0">
            <x v="5"/>
          </reference>
        </references>
      </pivotArea>
    </chartFormat>
    <chartFormat chart="5" format="39" series="1">
      <pivotArea type="data" outline="0" fieldPosition="0">
        <references count="2">
          <reference field="4294967294" count="1" selected="0">
            <x v="0"/>
          </reference>
          <reference field="0" count="1" selected="0">
            <x v="6"/>
          </reference>
        </references>
      </pivotArea>
    </chartFormat>
    <chartFormat chart="5" format="40" series="1">
      <pivotArea type="data" outline="0" fieldPosition="0">
        <references count="2">
          <reference field="4294967294" count="1" selected="0">
            <x v="0"/>
          </reference>
          <reference field="0" count="1" selected="0">
            <x v="7"/>
          </reference>
        </references>
      </pivotArea>
    </chartFormat>
    <chartFormat chart="5" format="41" series="1">
      <pivotArea type="data" outline="0" fieldPosition="0">
        <references count="2">
          <reference field="4294967294" count="1" selected="0">
            <x v="0"/>
          </reference>
          <reference field="0" count="1" selected="0">
            <x v="8"/>
          </reference>
        </references>
      </pivotArea>
    </chartFormat>
    <chartFormat chart="5" format="42" series="1">
      <pivotArea type="data" outline="0" fieldPosition="0">
        <references count="2">
          <reference field="4294967294" count="1" selected="0">
            <x v="0"/>
          </reference>
          <reference field="0" count="1" selected="0">
            <x v="9"/>
          </reference>
        </references>
      </pivotArea>
    </chartFormat>
    <chartFormat chart="5" format="43" series="1">
      <pivotArea type="data" outline="0" fieldPosition="0">
        <references count="2">
          <reference field="4294967294" count="1" selected="0">
            <x v="0"/>
          </reference>
          <reference field="0" count="1" selected="0">
            <x v="10"/>
          </reference>
        </references>
      </pivotArea>
    </chartFormat>
    <chartFormat chart="5" format="4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thisWeek" evalOrder="-1" id="3">
      <autoFilter ref="A1">
        <filterColumn colId="0">
          <dynamicFilter type="thisWeek" val="45753" maxVal="4576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8F141AC-F1A8-4CCA-9456-83A7F1A35152}" name="PivotTable1"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T3:BE4" firstHeaderRow="1" firstDataRow="2" firstDataCol="0"/>
  <pivotFields count="9">
    <pivotField axis="axisCol" showAll="0">
      <items count="12">
        <item x="0"/>
        <item x="8"/>
        <item x="1"/>
        <item x="10"/>
        <item x="3"/>
        <item x="9"/>
        <item n="h6  " x="7"/>
        <item x="4"/>
        <item x="5"/>
        <item x="2"/>
        <item x="6"/>
        <item t="default"/>
      </items>
    </pivotField>
    <pivotField numFmtId="14" showAll="0">
      <items count="263">
        <item m="1" x="261"/>
        <item m="1" x="260"/>
        <item m="1" x="258"/>
        <item m="1" x="259"/>
        <item m="1" x="256"/>
        <item m="1" x="257"/>
        <item m="1" x="255"/>
        <item m="1" x="254"/>
        <item m="1" x="251"/>
        <item m="1" x="252"/>
        <item m="1" x="2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t="default"/>
      </items>
    </pivotField>
    <pivotField showAll="0"/>
    <pivotField showAll="0"/>
    <pivotField showAll="0"/>
    <pivotField showAll="0" defaultSubtotal="0"/>
    <pivotField showAll="0" defaultSubtotal="0"/>
    <pivotField showAll="0" defaultSubtotal="0">
      <items count="4">
        <item x="1"/>
        <item x="2"/>
        <item x="0"/>
        <item x="3"/>
      </items>
    </pivotField>
    <pivotField dragToRow="0" dragToCol="0" dragToPage="0" showAll="0" defaultSubtotal="0"/>
  </pivotFields>
  <rowItems count="1">
    <i/>
  </rowItems>
  <colFields count="1">
    <field x="0"/>
  </colFields>
  <colItems count="12">
    <i>
      <x/>
    </i>
    <i>
      <x v="1"/>
    </i>
    <i>
      <x v="2"/>
    </i>
    <i>
      <x v="3"/>
    </i>
    <i>
      <x v="4"/>
    </i>
    <i>
      <x v="5"/>
    </i>
    <i>
      <x v="6"/>
    </i>
    <i>
      <x v="7"/>
    </i>
    <i>
      <x v="8"/>
    </i>
    <i>
      <x v="9"/>
    </i>
    <i>
      <x v="10"/>
    </i>
    <i t="grand">
      <x/>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703151F-29AA-4F1A-AC8C-933DD9AC3969}" name="Today's Data"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N4:AA23" firstHeaderRow="1" firstDataRow="2" firstDataCol="1"/>
  <pivotFields count="7">
    <pivotField axis="axisCol" showAll="0">
      <items count="13">
        <item x="0"/>
        <item x="9"/>
        <item x="2"/>
        <item x="11"/>
        <item x="4"/>
        <item x="10"/>
        <item x="8"/>
        <item x="5"/>
        <item x="6"/>
        <item x="3"/>
        <item x="7"/>
        <item x="1"/>
        <item t="default"/>
      </items>
    </pivotField>
    <pivotField showAll="0">
      <items count="133">
        <item m="1" x="107"/>
        <item m="1" x="108"/>
        <item m="1" x="109"/>
        <item m="1" x="110"/>
        <item m="1" x="111"/>
        <item m="1" x="112"/>
        <item m="1" x="113"/>
        <item m="1" x="114"/>
        <item m="1" x="115"/>
        <item m="1" x="116"/>
        <item m="1" x="117"/>
        <item m="1" x="118"/>
        <item m="1" x="119"/>
        <item m="1" x="120"/>
        <item m="1" x="121"/>
        <item m="1" x="122"/>
        <item m="1" x="123"/>
        <item m="1" x="128"/>
        <item m="1" x="129"/>
        <item m="1" x="131"/>
        <item m="1" x="130"/>
        <item m="1" x="124"/>
        <item m="1" x="125"/>
        <item m="1" x="126"/>
        <item m="1" x="127"/>
        <item x="18"/>
        <item m="1" x="84"/>
        <item m="1" x="85"/>
        <item m="1" x="86"/>
        <item m="1" x="87"/>
        <item m="1" x="88"/>
        <item m="1" x="89"/>
        <item m="1" x="90"/>
        <item m="1" x="91"/>
        <item m="1" x="92"/>
        <item m="1" x="93"/>
        <item m="1" x="94"/>
        <item m="1" x="95"/>
        <item m="1" x="96"/>
        <item m="1" x="97"/>
        <item m="1" x="98"/>
        <item m="1" x="99"/>
        <item m="1" x="100"/>
        <item m="1" x="101"/>
        <item m="1" x="102"/>
        <item m="1" x="103"/>
        <item m="1" x="104"/>
        <item m="1" x="105"/>
        <item m="1" x="106"/>
        <item m="1" x="62"/>
        <item m="1" x="63"/>
        <item m="1" x="64"/>
        <item m="1" x="65"/>
        <item m="1" x="66"/>
        <item m="1" x="67"/>
        <item m="1" x="68"/>
        <item m="1" x="69"/>
        <item m="1" x="70"/>
        <item m="1" x="71"/>
        <item m="1" x="72"/>
        <item m="1" x="73"/>
        <item m="1" x="74"/>
        <item m="1" x="75"/>
        <item m="1" x="76"/>
        <item m="1" x="77"/>
        <item m="1" x="78"/>
        <item m="1" x="79"/>
        <item m="1" x="80"/>
        <item m="1" x="81"/>
        <item m="1" x="82"/>
        <item m="1" x="83"/>
        <item m="1" x="53"/>
        <item m="1" x="54"/>
        <item m="1" x="55"/>
        <item m="1" x="56"/>
        <item m="1" x="57"/>
        <item m="1" x="58"/>
        <item m="1" x="59"/>
        <item m="1" x="60"/>
        <item m="1" x="61"/>
        <item m="1" x="40"/>
        <item m="1" x="41"/>
        <item m="1" x="42"/>
        <item m="1" x="43"/>
        <item m="1" x="44"/>
        <item m="1" x="45"/>
        <item m="1" x="46"/>
        <item m="1" x="47"/>
        <item m="1" x="48"/>
        <item m="1" x="49"/>
        <item m="1" x="50"/>
        <item m="1" x="51"/>
        <item m="1" x="52"/>
        <item m="1" x="25"/>
        <item m="1" x="26"/>
        <item m="1" x="27"/>
        <item m="1" x="28"/>
        <item m="1" x="29"/>
        <item m="1" x="30"/>
        <item m="1" x="31"/>
        <item m="1" x="32"/>
        <item m="1" x="33"/>
        <item m="1" x="34"/>
        <item m="1" x="35"/>
        <item m="1" x="36"/>
        <item m="1" x="37"/>
        <item m="1" x="38"/>
        <item m="1" x="39"/>
        <item x="0"/>
        <item x="1"/>
        <item x="2"/>
        <item x="3"/>
        <item x="4"/>
        <item x="5"/>
        <item x="6"/>
        <item x="7"/>
        <item x="8"/>
        <item x="9"/>
        <item x="10"/>
        <item x="11"/>
        <item x="12"/>
        <item x="13"/>
        <item x="14"/>
        <item x="15"/>
        <item x="16"/>
        <item x="17"/>
        <item x="19"/>
        <item x="20"/>
        <item x="21"/>
        <item x="22"/>
        <item x="23"/>
        <item x="24"/>
        <item t="default"/>
      </items>
    </pivotField>
    <pivotField showAll="0"/>
    <pivotField showAll="0"/>
    <pivotField dataField="1" showAll="0"/>
    <pivotField axis="axisRow" showAll="0">
      <items count="27">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x="0"/>
        <item x="25"/>
        <item t="default"/>
      </items>
    </pivotField>
    <pivotField showAll="0">
      <items count="369">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0"/>
        <item x="367"/>
        <item t="default"/>
      </items>
    </pivotField>
  </pivotFields>
  <rowFields count="1">
    <field x="5"/>
  </rowFields>
  <rowItems count="18">
    <i>
      <x v="8"/>
    </i>
    <i>
      <x v="9"/>
    </i>
    <i>
      <x v="10"/>
    </i>
    <i>
      <x v="11"/>
    </i>
    <i>
      <x v="12"/>
    </i>
    <i>
      <x v="13"/>
    </i>
    <i>
      <x v="14"/>
    </i>
    <i>
      <x v="15"/>
    </i>
    <i>
      <x v="16"/>
    </i>
    <i>
      <x v="17"/>
    </i>
    <i>
      <x v="18"/>
    </i>
    <i>
      <x v="19"/>
    </i>
    <i>
      <x v="20"/>
    </i>
    <i>
      <x v="21"/>
    </i>
    <i>
      <x v="22"/>
    </i>
    <i>
      <x v="23"/>
    </i>
    <i>
      <x v="24"/>
    </i>
    <i t="grand">
      <x/>
    </i>
  </rowItems>
  <colFields count="1">
    <field x="0"/>
  </colFields>
  <colItems count="13">
    <i>
      <x/>
    </i>
    <i>
      <x v="1"/>
    </i>
    <i>
      <x v="2"/>
    </i>
    <i>
      <x v="3"/>
    </i>
    <i>
      <x v="4"/>
    </i>
    <i>
      <x v="5"/>
    </i>
    <i>
      <x v="6"/>
    </i>
    <i>
      <x v="7"/>
    </i>
    <i>
      <x v="8"/>
    </i>
    <i>
      <x v="9"/>
    </i>
    <i>
      <x v="10"/>
    </i>
    <i>
      <x v="11"/>
    </i>
    <i t="grand">
      <x/>
    </i>
  </colItems>
  <dataFields count="1">
    <dataField name="Average of Close" fld="4" subtotal="average" baseField="0" baseItem="0"/>
  </dataFields>
  <chartFormats count="12">
    <chartFormat chart="5" format="36" series="1">
      <pivotArea type="data" outline="0" fieldPosition="0">
        <references count="2">
          <reference field="4294967294" count="1" selected="0">
            <x v="0"/>
          </reference>
          <reference field="0" count="1" selected="0">
            <x v="0"/>
          </reference>
        </references>
      </pivotArea>
    </chartFormat>
    <chartFormat chart="5" format="37" series="1">
      <pivotArea type="data" outline="0" fieldPosition="0">
        <references count="2">
          <reference field="4294967294" count="1" selected="0">
            <x v="0"/>
          </reference>
          <reference field="0" count="1" selected="0">
            <x v="1"/>
          </reference>
        </references>
      </pivotArea>
    </chartFormat>
    <chartFormat chart="5" format="38" series="1">
      <pivotArea type="data" outline="0" fieldPosition="0">
        <references count="2">
          <reference field="4294967294" count="1" selected="0">
            <x v="0"/>
          </reference>
          <reference field="0" count="1" selected="0">
            <x v="2"/>
          </reference>
        </references>
      </pivotArea>
    </chartFormat>
    <chartFormat chart="5" format="39" series="1">
      <pivotArea type="data" outline="0" fieldPosition="0">
        <references count="2">
          <reference field="4294967294" count="1" selected="0">
            <x v="0"/>
          </reference>
          <reference field="0" count="1" selected="0">
            <x v="3"/>
          </reference>
        </references>
      </pivotArea>
    </chartFormat>
    <chartFormat chart="5" format="40" series="1">
      <pivotArea type="data" outline="0" fieldPosition="0">
        <references count="2">
          <reference field="4294967294" count="1" selected="0">
            <x v="0"/>
          </reference>
          <reference field="0" count="1" selected="0">
            <x v="4"/>
          </reference>
        </references>
      </pivotArea>
    </chartFormat>
    <chartFormat chart="5" format="41" series="1">
      <pivotArea type="data" outline="0" fieldPosition="0">
        <references count="2">
          <reference field="4294967294" count="1" selected="0">
            <x v="0"/>
          </reference>
          <reference field="0" count="1" selected="0">
            <x v="5"/>
          </reference>
        </references>
      </pivotArea>
    </chartFormat>
    <chartFormat chart="5" format="42" series="1">
      <pivotArea type="data" outline="0" fieldPosition="0">
        <references count="2">
          <reference field="4294967294" count="1" selected="0">
            <x v="0"/>
          </reference>
          <reference field="0" count="1" selected="0">
            <x v="6"/>
          </reference>
        </references>
      </pivotArea>
    </chartFormat>
    <chartFormat chart="5" format="43" series="1">
      <pivotArea type="data" outline="0" fieldPosition="0">
        <references count="2">
          <reference field="4294967294" count="1" selected="0">
            <x v="0"/>
          </reference>
          <reference field="0" count="1" selected="0">
            <x v="7"/>
          </reference>
        </references>
      </pivotArea>
    </chartFormat>
    <chartFormat chart="5" format="44" series="1">
      <pivotArea type="data" outline="0" fieldPosition="0">
        <references count="2">
          <reference field="4294967294" count="1" selected="0">
            <x v="0"/>
          </reference>
          <reference field="0" count="1" selected="0">
            <x v="8"/>
          </reference>
        </references>
      </pivotArea>
    </chartFormat>
    <chartFormat chart="5" format="45" series="1">
      <pivotArea type="data" outline="0" fieldPosition="0">
        <references count="2">
          <reference field="4294967294" count="1" selected="0">
            <x v="0"/>
          </reference>
          <reference field="0" count="1" selected="0">
            <x v="9"/>
          </reference>
        </references>
      </pivotArea>
    </chartFormat>
    <chartFormat chart="5" format="46" series="1">
      <pivotArea type="data" outline="0" fieldPosition="0">
        <references count="2">
          <reference field="4294967294" count="1" selected="0">
            <x v="0"/>
          </reference>
          <reference field="0" count="1" selected="0">
            <x v="10"/>
          </reference>
        </references>
      </pivotArea>
    </chartFormat>
    <chartFormat chart="5" format="47" series="1">
      <pivotArea type="data" outline="0" fieldPosition="0">
        <references count="2">
          <reference field="4294967294" count="1" selected="0">
            <x v="0"/>
          </reference>
          <reference field="0"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cker" xr10:uid="{5EB10C76-51B0-4473-8D90-9CC4A5A758BE}" sourceName="Ticker">
  <pivotTables>
    <pivotTable tabId="3" name="PivotTable3"/>
    <pivotTable tabId="3" name="PivotTable4"/>
    <pivotTable tabId="3" name="PivotTable9"/>
  </pivotTables>
  <data>
    <tabular pivotCacheId="1130536546">
      <items count="11">
        <i x="0" s="1"/>
        <i x="8" s="1"/>
        <i x="1" s="1"/>
        <i x="10" s="1"/>
        <i x="3" s="1"/>
        <i x="9" s="1"/>
        <i x="7" s="1"/>
        <i x="4" s="1"/>
        <i x="5" s="1"/>
        <i x="2" s="1"/>
        <i x="6"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cker1" xr10:uid="{D4ECD397-29C3-488D-A955-F74ED55DE423}" sourceName="Ticker">
  <pivotTables>
    <pivotTable tabId="3" name="PivotTable13"/>
    <pivotTable tabId="3" name="PivotTable10"/>
  </pivotTables>
  <data>
    <tabular pivotCacheId="1130536546">
      <items count="11">
        <i x="0" s="1"/>
        <i x="8" s="1"/>
        <i x="1" s="1"/>
        <i x="10" s="1"/>
        <i x="3" s="1"/>
        <i x="9" s="1"/>
        <i x="7" s="1"/>
        <i x="4" s="1"/>
        <i x="5" s="1"/>
        <i x="2" s="1"/>
        <i x="6"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67EAE9C2-E496-4E7E-92D1-8F34650224DB}" sourceName="Year">
  <pivotTables>
    <pivotTable tabId="3" name="PreviousYearData"/>
  </pivotTables>
  <data>
    <tabular pivotCacheId="1383690440">
      <items count="10">
        <i x="0" s="1"/>
        <i x="1" s="1"/>
        <i x="2" s="1"/>
        <i x="3" s="1"/>
        <i x="4" s="1"/>
        <i x="5" s="1"/>
        <i x="6" s="1"/>
        <i x="7" s="1"/>
        <i x="8" s="1"/>
        <i x="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cker2" xr10:uid="{9B6BE929-B23B-4048-A924-2A13E9F03656}" sourceName="Ticker">
  <pivotTables>
    <pivotTable tabId="3" name="PreviousYearData"/>
  </pivotTables>
  <data>
    <tabular pivotCacheId="1383690440">
      <items count="7">
        <i x="0" s="1"/>
        <i x="2" s="1"/>
        <i x="1" s="1"/>
        <i x="3" s="1"/>
        <i x="6" s="1"/>
        <i x="4" s="1"/>
        <i x="5"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cker3" xr10:uid="{D2538B36-59DA-4EAD-AE20-918A6298AEF6}" sourceName="Ticker">
  <pivotTables>
    <pivotTable tabId="3" name="Today's Data"/>
  </pivotTables>
  <data>
    <tabular pivotCacheId="1797682377">
      <items count="12">
        <i x="0" s="1"/>
        <i x="9" s="1"/>
        <i x="2" s="1"/>
        <i x="11" s="1"/>
        <i x="4" s="1"/>
        <i x="10" s="1"/>
        <i x="8" s="1"/>
        <i x="5" s="1"/>
        <i x="6" s="1"/>
        <i x="3" s="1"/>
        <i x="7" s="1"/>
        <i x="1"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icker" xr10:uid="{77C507A5-E936-4A17-B801-89462ACA7B65}" cache="Slicer_Ticker" caption="Ticker" style="SlicerStyleLight1 2" rowHeight="274320"/>
  <slicer name="Ticker 1" xr10:uid="{38C95ED6-1F91-426C-820E-36FB61FA466A}" cache="Slicer_Ticker1" caption="Ticker" style="SlicerStyleLight1 2" rowHeight="365760"/>
  <slicer name="Year" xr10:uid="{418C795F-E032-4B74-BEB5-5AEED2E10551}" cache="Slicer_Year" caption="Year" style="SlicerStyleLight1 2" rowHeight="365760"/>
  <slicer name="Ticker 2" xr10:uid="{F3E5D3A6-33AD-4A8C-8AA1-6070AE0FCC9D}" cache="Slicer_Ticker2" caption="Ticker" columnCount="2" style="SlicerStyleLight1 2" rowHeight="234950"/>
  <slicer name="Ticker 3" xr10:uid="{86AFFBEC-3E7E-4F4F-92F7-93FD9C939380}" cache="Slicer_Ticker3" caption="Ticker" columnCount="2" style="SlicerStyleLight1 2" rowHeight="36576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FA35F39-AF90-4DA9-962C-57F0D8F7EE51}" name="Table6" displayName="Table6" ref="C5:J17617" totalsRowShown="0" headerRowDxfId="16" headerRowBorderDxfId="15" tableBorderDxfId="14" totalsRowBorderDxfId="13">
  <autoFilter ref="C5:J17617" xr:uid="{9FA35F39-AF90-4DA9-962C-57F0D8F7EE51}"/>
  <sortState xmlns:xlrd2="http://schemas.microsoft.com/office/spreadsheetml/2017/richdata2" ref="C6:H2269">
    <sortCondition descending="1" ref="C5:C2269"/>
  </sortState>
  <tableColumns count="8">
    <tableColumn id="1" xr3:uid="{52030F0C-A5F4-4B9B-98A8-3C3A842A2419}" name="Date" dataDxfId="12"/>
    <tableColumn id="7" xr3:uid="{C8613CFE-CFC1-4C64-A4C0-C4C7B85440A5}" name="Ticker" dataDxfId="11"/>
    <tableColumn id="2" xr3:uid="{B2692DEA-6B30-42A0-AE64-B4D9D80110A0}" name="Close" dataDxfId="10"/>
    <tableColumn id="3" xr3:uid="{3C404DC1-56C2-49E6-9AC2-4BBAC77F24CE}" name="High" dataDxfId="9"/>
    <tableColumn id="4" xr3:uid="{59B25C0D-B8BB-4985-9F3E-4AF75A1EE6A9}" name="Low" dataDxfId="8"/>
    <tableColumn id="5" xr3:uid="{D86EF768-C584-4D98-9EC7-7E056C8C971A}" name="Open" dataDxfId="7"/>
    <tableColumn id="6" xr3:uid="{C90BA1FF-67C8-4D99-8828-AB4DAD59CF71}" name="Year" dataDxfId="6">
      <calculatedColumnFormula>YEAR(Table6[[#This Row],[Date]])</calculatedColumnFormula>
    </tableColumn>
    <tableColumn id="8" xr3:uid="{4A9B0231-6904-42BB-B2FD-45E1CE0A64AB}" name="Month" dataDxfId="5">
      <calculatedColumnFormula>MONTH(Table6[[#This Row],[Date]])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2A30BD0-0CB5-43D9-860D-DFE1506059DA}" name="PriceTable" displayName="PriceTable" ref="E1:I209" totalsRowShown="0">
  <autoFilter ref="E1:I209" xr:uid="{E2A30BD0-0CB5-43D9-860D-DFE1506059DA}"/>
  <tableColumns count="5">
    <tableColumn id="1" xr3:uid="{3E45E850-45DE-4CBC-91C2-88D91310DB6C}" name="Ticker"/>
    <tableColumn id="2" xr3:uid="{083391BB-94EF-4AB8-845D-01FBFE1B9C99}" name="DateTime" dataDxfId="1"/>
    <tableColumn id="3" xr3:uid="{C24BF878-B440-4A14-98FD-1FE91C533DC8}" name="Open"/>
    <tableColumn id="4" xr3:uid="{52D2BC21-3705-4A1D-B28D-6117A6C130E4}" name="High"/>
    <tableColumn id="5" xr3:uid="{9555FA92-F61E-43B2-8B36-3D2DF19B239A}" name="Clos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3F3D413-76ED-4E96-8F5D-8D2B169C7AD1}" name="PriceTable_1" displayName="PriceTable_1" ref="E1:I2762" totalsRowShown="0">
  <autoFilter ref="E1:I2762" xr:uid="{F3F3D413-76ED-4E96-8F5D-8D2B169C7AD1}"/>
  <tableColumns count="5">
    <tableColumn id="1" xr3:uid="{BE3CB09D-1D0B-4E56-AA2E-52B7AE59D579}" name="Ticker"/>
    <tableColumn id="2" xr3:uid="{D5AFBF79-5D06-4E73-B2B6-8D1286ABEEDF}" name="Date" dataDxfId="0"/>
    <tableColumn id="3" xr3:uid="{A1E32797-6217-4AB6-BCC6-0A13E7C53D7F}" name="Open"/>
    <tableColumn id="4" xr3:uid="{5CFC61EB-9092-4F1E-A715-12CBA17C53F9}" name="High"/>
    <tableColumn id="5" xr3:uid="{C4CCAB67-2CB4-4D1E-B236-FA48249A496A}" name="Clos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9BD05D6A-FDD9-49C2-A266-EF6D309E5595}" sourceName="Date">
  <pivotTables>
    <pivotTable tabId="3" name="PivotTable13"/>
    <pivotTable tabId="3" name="PivotTable10"/>
  </pivotTables>
  <state minimalRefreshVersion="6" lastRefreshVersion="6" pivotCacheId="1130536546" filterType="dateBetween">
    <selection startDate="2025-02-01T00:00:00" endDate="2025-02-28T00:00:00"/>
    <bounds startDate="2024-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099F8501-96E1-4905-AC2D-EE24DB5A764A}" cache="NativeTimeline_Date" caption="Date" level="3" selectionLevel="2" scrollPosition="2025-01-31T00:00:00" style="TimeSlicerStyleLight1 2"/>
</timelines>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vmlDrawing" Target="../drawings/vmlDrawing3.v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4.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4.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microsoft.com/office/2011/relationships/timeline" Target="../timelines/timelin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8C828-2FD8-4CEC-9DBD-C95C6A05879E}">
  <sheetPr codeName="Sheet1"/>
  <dimension ref="C3:J17617"/>
  <sheetViews>
    <sheetView showGridLines="0" showRowColHeaders="0" zoomScale="85" workbookViewId="0"/>
  </sheetViews>
  <sheetFormatPr defaultRowHeight="14.4" x14ac:dyDescent="0.3"/>
  <cols>
    <col min="1" max="1" width="8.88671875" style="12"/>
    <col min="2" max="2" width="10.6640625" style="12" bestFit="1" customWidth="1"/>
    <col min="3" max="3" width="27.5546875" style="12" customWidth="1"/>
    <col min="4" max="4" width="28" style="12" customWidth="1"/>
    <col min="5" max="5" width="22.109375" style="12" customWidth="1"/>
    <col min="6" max="6" width="25.88671875" style="12" customWidth="1"/>
    <col min="7" max="7" width="27.33203125" style="12" customWidth="1"/>
    <col min="8" max="8" width="26.109375" style="12" customWidth="1"/>
    <col min="9" max="9" width="16.5546875" style="12" customWidth="1"/>
    <col min="10" max="10" width="21.109375" style="12" customWidth="1"/>
    <col min="11" max="16384" width="8.88671875" style="12"/>
  </cols>
  <sheetData>
    <row r="3" spans="3:10" x14ac:dyDescent="0.3">
      <c r="H3" s="24" t="s">
        <v>46</v>
      </c>
      <c r="I3" s="24"/>
    </row>
    <row r="4" spans="3:10" x14ac:dyDescent="0.3">
      <c r="H4" s="24"/>
      <c r="I4" s="24"/>
    </row>
    <row r="5" spans="3:10" x14ac:dyDescent="0.3">
      <c r="C5" s="13" t="s">
        <v>4</v>
      </c>
      <c r="D5" s="14" t="s">
        <v>0</v>
      </c>
      <c r="E5" s="14" t="s">
        <v>3</v>
      </c>
      <c r="F5" s="14" t="s">
        <v>2</v>
      </c>
      <c r="G5" s="14" t="s">
        <v>6</v>
      </c>
      <c r="H5" s="14" t="s">
        <v>1</v>
      </c>
      <c r="I5" s="14" t="s">
        <v>32</v>
      </c>
      <c r="J5" s="15" t="s">
        <v>33</v>
      </c>
    </row>
    <row r="6" spans="3:10" x14ac:dyDescent="0.3">
      <c r="C6" s="16">
        <v>42006</v>
      </c>
      <c r="D6" s="17" t="s">
        <v>5</v>
      </c>
      <c r="E6" s="17">
        <v>24.320428848266602</v>
      </c>
      <c r="F6" s="17">
        <v>24.78979790391843</v>
      </c>
      <c r="G6" s="17">
        <v>23.879977645896329</v>
      </c>
      <c r="H6" s="17">
        <v>24.778674738802671</v>
      </c>
      <c r="I6" s="17">
        <f>YEAR(Table6[[#This Row],[Date]])</f>
        <v>2015</v>
      </c>
      <c r="J6" s="18">
        <f>MONTH(Table6[[#This Row],[Date]])</f>
        <v>1</v>
      </c>
    </row>
    <row r="7" spans="3:10" x14ac:dyDescent="0.3">
      <c r="C7" s="16">
        <v>42009</v>
      </c>
      <c r="D7" s="17" t="s">
        <v>5</v>
      </c>
      <c r="E7" s="17">
        <v>23.63529205322266</v>
      </c>
      <c r="F7" s="17">
        <v>24.169171930797511</v>
      </c>
      <c r="G7" s="17">
        <v>23.448435029508001</v>
      </c>
      <c r="H7" s="17">
        <v>24.089089864303411</v>
      </c>
      <c r="I7" s="17">
        <f>YEAR(Table6[[#This Row],[Date]])</f>
        <v>2015</v>
      </c>
      <c r="J7" s="18">
        <f>MONTH(Table6[[#This Row],[Date]])</f>
        <v>1</v>
      </c>
    </row>
    <row r="8" spans="3:10" x14ac:dyDescent="0.3">
      <c r="C8" s="16">
        <v>42010</v>
      </c>
      <c r="D8" s="17" t="s">
        <v>5</v>
      </c>
      <c r="E8" s="17">
        <v>23.637506484985352</v>
      </c>
      <c r="F8" s="17">
        <v>23.89777223644289</v>
      </c>
      <c r="G8" s="17">
        <v>23.274912374186801</v>
      </c>
      <c r="H8" s="17">
        <v>23.699792131779638</v>
      </c>
      <c r="I8" s="17">
        <f>YEAR(Table6[[#This Row],[Date]])</f>
        <v>2015</v>
      </c>
      <c r="J8" s="18">
        <f>MONTH(Table6[[#This Row],[Date]])</f>
        <v>1</v>
      </c>
    </row>
    <row r="9" spans="3:10" x14ac:dyDescent="0.3">
      <c r="C9" s="16">
        <v>42011</v>
      </c>
      <c r="D9" s="17" t="s">
        <v>5</v>
      </c>
      <c r="E9" s="17">
        <v>23.968959808349609</v>
      </c>
      <c r="F9" s="17">
        <v>24.069061513837291</v>
      </c>
      <c r="G9" s="17">
        <v>23.7353868993359</v>
      </c>
      <c r="H9" s="17">
        <v>23.846611770836361</v>
      </c>
      <c r="I9" s="17">
        <f>YEAR(Table6[[#This Row],[Date]])</f>
        <v>2015</v>
      </c>
      <c r="J9" s="18">
        <f>MONTH(Table6[[#This Row],[Date]])</f>
        <v>1</v>
      </c>
    </row>
    <row r="10" spans="3:10" x14ac:dyDescent="0.3">
      <c r="C10" s="16">
        <v>42012</v>
      </c>
      <c r="D10" s="17" t="s">
        <v>5</v>
      </c>
      <c r="E10" s="17">
        <v>24.889896392822269</v>
      </c>
      <c r="F10" s="17">
        <v>24.947733789086371</v>
      </c>
      <c r="G10" s="17">
        <v>24.180281318261841</v>
      </c>
      <c r="H10" s="17">
        <v>24.298181082957711</v>
      </c>
      <c r="I10" s="17">
        <f>YEAR(Table6[[#This Row],[Date]])</f>
        <v>2015</v>
      </c>
      <c r="J10" s="18">
        <f>MONTH(Table6[[#This Row],[Date]])</f>
        <v>1</v>
      </c>
    </row>
    <row r="11" spans="3:10" x14ac:dyDescent="0.3">
      <c r="C11" s="16">
        <v>42013</v>
      </c>
      <c r="D11" s="17" t="s">
        <v>5</v>
      </c>
      <c r="E11" s="17">
        <v>24.916593551635739</v>
      </c>
      <c r="F11" s="17">
        <v>25.192430728559138</v>
      </c>
      <c r="G11" s="17">
        <v>24.51618337774962</v>
      </c>
      <c r="H11" s="17">
        <v>25.06340948395621</v>
      </c>
      <c r="I11" s="17">
        <f>YEAR(Table6[[#This Row],[Date]])</f>
        <v>2015</v>
      </c>
      <c r="J11" s="18">
        <f>MONTH(Table6[[#This Row],[Date]])</f>
        <v>1</v>
      </c>
    </row>
    <row r="12" spans="3:10" x14ac:dyDescent="0.3">
      <c r="C12" s="16">
        <v>42016</v>
      </c>
      <c r="D12" s="17" t="s">
        <v>5</v>
      </c>
      <c r="E12" s="17">
        <v>24.30263519287109</v>
      </c>
      <c r="F12" s="17">
        <v>25.054514737060781</v>
      </c>
      <c r="G12" s="17">
        <v>24.202533484211731</v>
      </c>
      <c r="H12" s="17">
        <v>25.047841516104409</v>
      </c>
      <c r="I12" s="17">
        <f>YEAR(Table6[[#This Row],[Date]])</f>
        <v>2015</v>
      </c>
      <c r="J12" s="18">
        <f>MONTH(Table6[[#This Row],[Date]])</f>
        <v>1</v>
      </c>
    </row>
    <row r="13" spans="3:10" x14ac:dyDescent="0.3">
      <c r="C13" s="16">
        <v>42017</v>
      </c>
      <c r="D13" s="17" t="s">
        <v>5</v>
      </c>
      <c r="E13" s="17">
        <v>24.518411636352539</v>
      </c>
      <c r="F13" s="17">
        <v>25.092332396793068</v>
      </c>
      <c r="G13" s="17">
        <v>24.22700300789586</v>
      </c>
      <c r="H13" s="17">
        <v>24.787575629313359</v>
      </c>
      <c r="I13" s="17">
        <f>YEAR(Table6[[#This Row],[Date]])</f>
        <v>2015</v>
      </c>
      <c r="J13" s="18">
        <f>MONTH(Table6[[#This Row],[Date]])</f>
        <v>1</v>
      </c>
    </row>
    <row r="14" spans="3:10" x14ac:dyDescent="0.3">
      <c r="C14" s="16">
        <v>42018</v>
      </c>
      <c r="D14" s="17" t="s">
        <v>5</v>
      </c>
      <c r="E14" s="17">
        <v>24.424983978271481</v>
      </c>
      <c r="F14" s="17">
        <v>24.578473156414152</v>
      </c>
      <c r="G14" s="17">
        <v>24.135798615535919</v>
      </c>
      <c r="H14" s="17">
        <v>24.25592168788037</v>
      </c>
      <c r="I14" s="17">
        <f>YEAR(Table6[[#This Row],[Date]])</f>
        <v>2015</v>
      </c>
      <c r="J14" s="18">
        <f>MONTH(Table6[[#This Row],[Date]])</f>
        <v>1</v>
      </c>
    </row>
    <row r="15" spans="3:10" x14ac:dyDescent="0.3">
      <c r="C15" s="16">
        <v>42019</v>
      </c>
      <c r="D15" s="17" t="s">
        <v>5</v>
      </c>
      <c r="E15" s="17">
        <v>23.762083053588871</v>
      </c>
      <c r="F15" s="17">
        <v>24.482819793453061</v>
      </c>
      <c r="G15" s="17">
        <v>23.726491974872559</v>
      </c>
      <c r="H15" s="17">
        <v>24.469473351079071</v>
      </c>
      <c r="I15" s="17">
        <f>YEAR(Table6[[#This Row],[Date]])</f>
        <v>2015</v>
      </c>
      <c r="J15" s="18">
        <f>MONTH(Table6[[#This Row],[Date]])</f>
        <v>1</v>
      </c>
    </row>
    <row r="16" spans="3:10" x14ac:dyDescent="0.3">
      <c r="C16" s="16">
        <v>42020</v>
      </c>
      <c r="D16" s="17" t="s">
        <v>5</v>
      </c>
      <c r="E16" s="17">
        <v>23.577447891235352</v>
      </c>
      <c r="F16" s="17">
        <v>23.931143866715111</v>
      </c>
      <c r="G16" s="17">
        <v>23.40171238981743</v>
      </c>
      <c r="H16" s="17">
        <v>23.80879582865299</v>
      </c>
      <c r="I16" s="17">
        <f>YEAR(Table6[[#This Row],[Date]])</f>
        <v>2015</v>
      </c>
      <c r="J16" s="18">
        <f>MONTH(Table6[[#This Row],[Date]])</f>
        <v>1</v>
      </c>
    </row>
    <row r="17" spans="3:10" x14ac:dyDescent="0.3">
      <c r="C17" s="16">
        <v>42024</v>
      </c>
      <c r="D17" s="17" t="s">
        <v>5</v>
      </c>
      <c r="E17" s="17">
        <v>24.184734344482418</v>
      </c>
      <c r="F17" s="17">
        <v>24.240346775665589</v>
      </c>
      <c r="G17" s="17">
        <v>23.690895684030789</v>
      </c>
      <c r="H17" s="17">
        <v>23.988977500537359</v>
      </c>
      <c r="I17" s="17">
        <f>YEAR(Table6[[#This Row],[Date]])</f>
        <v>2015</v>
      </c>
      <c r="J17" s="18">
        <f>MONTH(Table6[[#This Row],[Date]])</f>
        <v>1</v>
      </c>
    </row>
    <row r="18" spans="3:10" x14ac:dyDescent="0.3">
      <c r="C18" s="16">
        <v>42025</v>
      </c>
      <c r="D18" s="17" t="s">
        <v>5</v>
      </c>
      <c r="E18" s="17">
        <v>24.369367599487301</v>
      </c>
      <c r="F18" s="17">
        <v>24.70526545603877</v>
      </c>
      <c r="G18" s="17">
        <v>24.084630531170081</v>
      </c>
      <c r="H18" s="17">
        <v>24.235896409243701</v>
      </c>
      <c r="I18" s="17">
        <f>YEAR(Table6[[#This Row],[Date]])</f>
        <v>2015</v>
      </c>
      <c r="J18" s="18">
        <f>MONTH(Table6[[#This Row],[Date]])</f>
        <v>1</v>
      </c>
    </row>
    <row r="19" spans="3:10" x14ac:dyDescent="0.3">
      <c r="C19" s="16">
        <v>42026</v>
      </c>
      <c r="D19" s="17" t="s">
        <v>5</v>
      </c>
      <c r="E19" s="17">
        <v>25.003351211547852</v>
      </c>
      <c r="F19" s="17">
        <v>25.018922625521441</v>
      </c>
      <c r="G19" s="17">
        <v>24.407185838169831</v>
      </c>
      <c r="H19" s="17">
        <v>24.527308901890422</v>
      </c>
      <c r="I19" s="17">
        <f>YEAR(Table6[[#This Row],[Date]])</f>
        <v>2015</v>
      </c>
      <c r="J19" s="18">
        <f>MONTH(Table6[[#This Row],[Date]])</f>
        <v>1</v>
      </c>
    </row>
    <row r="20" spans="3:10" x14ac:dyDescent="0.3">
      <c r="C20" s="16">
        <v>42027</v>
      </c>
      <c r="D20" s="17" t="s">
        <v>5</v>
      </c>
      <c r="E20" s="17">
        <v>25.13237190246582</v>
      </c>
      <c r="F20" s="17">
        <v>25.303657452317129</v>
      </c>
      <c r="G20" s="17">
        <v>24.80981876719715</v>
      </c>
      <c r="H20" s="17">
        <v>24.98110601420526</v>
      </c>
      <c r="I20" s="17">
        <f>YEAR(Table6[[#This Row],[Date]])</f>
        <v>2015</v>
      </c>
      <c r="J20" s="18">
        <f>MONTH(Table6[[#This Row],[Date]])</f>
        <v>1</v>
      </c>
    </row>
    <row r="21" spans="3:10" x14ac:dyDescent="0.3">
      <c r="C21" s="16">
        <v>42030</v>
      </c>
      <c r="D21" s="17" t="s">
        <v>5</v>
      </c>
      <c r="E21" s="17">
        <v>25.1590690612793</v>
      </c>
      <c r="F21" s="17">
        <v>25.43935625129226</v>
      </c>
      <c r="G21" s="17">
        <v>25.09233514747617</v>
      </c>
      <c r="H21" s="17">
        <v>25.301436780647801</v>
      </c>
      <c r="I21" s="17">
        <f>YEAR(Table6[[#This Row],[Date]])</f>
        <v>2015</v>
      </c>
      <c r="J21" s="18">
        <f>MONTH(Table6[[#This Row],[Date]])</f>
        <v>1</v>
      </c>
    </row>
    <row r="22" spans="3:10" x14ac:dyDescent="0.3">
      <c r="C22" s="16">
        <v>42031</v>
      </c>
      <c r="D22" s="17" t="s">
        <v>5</v>
      </c>
      <c r="E22" s="17">
        <v>24.278171539306641</v>
      </c>
      <c r="F22" s="17">
        <v>25.021154769224129</v>
      </c>
      <c r="G22" s="17">
        <v>24.253701925027009</v>
      </c>
      <c r="H22" s="17">
        <v>25.00780662688058</v>
      </c>
      <c r="I22" s="17">
        <f>YEAR(Table6[[#This Row],[Date]])</f>
        <v>2015</v>
      </c>
      <c r="J22" s="18">
        <f>MONTH(Table6[[#This Row],[Date]])</f>
        <v>1</v>
      </c>
    </row>
    <row r="23" spans="3:10" x14ac:dyDescent="0.3">
      <c r="C23" s="16">
        <v>42032</v>
      </c>
      <c r="D23" s="17" t="s">
        <v>5</v>
      </c>
      <c r="E23" s="17">
        <v>25.650676727294918</v>
      </c>
      <c r="F23" s="17">
        <v>26.275761595955011</v>
      </c>
      <c r="G23" s="17">
        <v>25.650676727294918</v>
      </c>
      <c r="H23" s="17">
        <v>26.166760010959202</v>
      </c>
      <c r="I23" s="17">
        <f>YEAR(Table6[[#This Row],[Date]])</f>
        <v>2015</v>
      </c>
      <c r="J23" s="18">
        <f>MONTH(Table6[[#This Row],[Date]])</f>
        <v>1</v>
      </c>
    </row>
    <row r="24" spans="3:10" x14ac:dyDescent="0.3">
      <c r="C24" s="16">
        <v>42033</v>
      </c>
      <c r="D24" s="17" t="s">
        <v>5</v>
      </c>
      <c r="E24" s="17">
        <v>26.449277877807621</v>
      </c>
      <c r="F24" s="17">
        <v>26.51378851448689</v>
      </c>
      <c r="G24" s="17">
        <v>25.706294766705831</v>
      </c>
      <c r="H24" s="17">
        <v>25.875357066377131</v>
      </c>
      <c r="I24" s="17">
        <f>YEAR(Table6[[#This Row],[Date]])</f>
        <v>2015</v>
      </c>
      <c r="J24" s="18">
        <f>MONTH(Table6[[#This Row],[Date]])</f>
        <v>1</v>
      </c>
    </row>
    <row r="25" spans="3:10" x14ac:dyDescent="0.3">
      <c r="C25" s="16">
        <v>42034</v>
      </c>
      <c r="D25" s="17" t="s">
        <v>5</v>
      </c>
      <c r="E25" s="17">
        <v>26.062210083007809</v>
      </c>
      <c r="F25" s="17">
        <v>26.69396647494634</v>
      </c>
      <c r="G25" s="17">
        <v>25.99324951554766</v>
      </c>
      <c r="H25" s="17">
        <v>26.338047261378389</v>
      </c>
      <c r="I25" s="17">
        <f>YEAR(Table6[[#This Row],[Date]])</f>
        <v>2015</v>
      </c>
      <c r="J25" s="18">
        <f>MONTH(Table6[[#This Row],[Date]])</f>
        <v>1</v>
      </c>
    </row>
    <row r="26" spans="3:10" x14ac:dyDescent="0.3">
      <c r="C26" s="16">
        <v>42037</v>
      </c>
      <c r="D26" s="17" t="s">
        <v>5</v>
      </c>
      <c r="E26" s="17">
        <v>26.389213562011719</v>
      </c>
      <c r="F26" s="17">
        <v>26.509336632174922</v>
      </c>
      <c r="G26" s="17">
        <v>25.821967710701902</v>
      </c>
      <c r="H26" s="17">
        <v>26.260193995235181</v>
      </c>
      <c r="I26" s="17">
        <f>YEAR(Table6[[#This Row],[Date]])</f>
        <v>2015</v>
      </c>
      <c r="J26" s="18">
        <f>MONTH(Table6[[#This Row],[Date]])</f>
        <v>2</v>
      </c>
    </row>
    <row r="27" spans="3:10" x14ac:dyDescent="0.3">
      <c r="C27" s="16">
        <v>42038</v>
      </c>
      <c r="D27" s="17" t="s">
        <v>5</v>
      </c>
      <c r="E27" s="17">
        <v>26.39366340637207</v>
      </c>
      <c r="F27" s="17">
        <v>26.491540143156222</v>
      </c>
      <c r="G27" s="17">
        <v>26.162315460702128</v>
      </c>
      <c r="H27" s="17">
        <v>26.360295604150618</v>
      </c>
      <c r="I27" s="17">
        <f>YEAR(Table6[[#This Row],[Date]])</f>
        <v>2015</v>
      </c>
      <c r="J27" s="18">
        <f>MONTH(Table6[[#This Row],[Date]])</f>
        <v>2</v>
      </c>
    </row>
    <row r="28" spans="3:10" x14ac:dyDescent="0.3">
      <c r="C28" s="16">
        <v>42039</v>
      </c>
      <c r="D28" s="17" t="s">
        <v>5</v>
      </c>
      <c r="E28" s="17">
        <v>26.59609222412109</v>
      </c>
      <c r="F28" s="17">
        <v>26.80742051013733</v>
      </c>
      <c r="G28" s="17">
        <v>26.318030029749949</v>
      </c>
      <c r="H28" s="17">
        <v>26.360296026384589</v>
      </c>
      <c r="I28" s="17">
        <f>YEAR(Table6[[#This Row],[Date]])</f>
        <v>2015</v>
      </c>
      <c r="J28" s="18">
        <f>MONTH(Table6[[#This Row],[Date]])</f>
        <v>2</v>
      </c>
    </row>
    <row r="29" spans="3:10" x14ac:dyDescent="0.3">
      <c r="C29" s="16">
        <v>42040</v>
      </c>
      <c r="D29" s="17" t="s">
        <v>5</v>
      </c>
      <c r="E29" s="17">
        <v>26.785921096801761</v>
      </c>
      <c r="F29" s="17">
        <v>26.850686325109219</v>
      </c>
      <c r="G29" s="17">
        <v>26.631824460351069</v>
      </c>
      <c r="H29" s="17">
        <v>26.803786015346489</v>
      </c>
      <c r="I29" s="17">
        <f>YEAR(Table6[[#This Row],[Date]])</f>
        <v>2015</v>
      </c>
      <c r="J29" s="18">
        <f>MONTH(Table6[[#This Row],[Date]])</f>
        <v>2</v>
      </c>
    </row>
    <row r="30" spans="3:10" x14ac:dyDescent="0.3">
      <c r="C30" s="16">
        <v>42041</v>
      </c>
      <c r="D30" s="17" t="s">
        <v>5</v>
      </c>
      <c r="E30" s="17">
        <v>26.56036376953125</v>
      </c>
      <c r="F30" s="17">
        <v>26.855156269154879</v>
      </c>
      <c r="G30" s="17">
        <v>26.453165722461229</v>
      </c>
      <c r="H30" s="17">
        <v>26.803790147800349</v>
      </c>
      <c r="I30" s="17">
        <f>YEAR(Table6[[#This Row],[Date]])</f>
        <v>2015</v>
      </c>
      <c r="J30" s="18">
        <f>MONTH(Table6[[#This Row],[Date]])</f>
        <v>2</v>
      </c>
    </row>
    <row r="31" spans="3:10" x14ac:dyDescent="0.3">
      <c r="C31" s="16">
        <v>42044</v>
      </c>
      <c r="D31" s="17" t="s">
        <v>5</v>
      </c>
      <c r="E31" s="17">
        <v>26.73679351806641</v>
      </c>
      <c r="F31" s="17">
        <v>26.763591752602871</v>
      </c>
      <c r="G31" s="17">
        <v>26.44870056981302</v>
      </c>
      <c r="H31" s="17">
        <v>26.475500508204679</v>
      </c>
      <c r="I31" s="17">
        <f>YEAR(Table6[[#This Row],[Date]])</f>
        <v>2015</v>
      </c>
      <c r="J31" s="18">
        <f>MONTH(Table6[[#This Row],[Date]])</f>
        <v>2</v>
      </c>
    </row>
    <row r="32" spans="3:10" x14ac:dyDescent="0.3">
      <c r="C32" s="16">
        <v>42045</v>
      </c>
      <c r="D32" s="17" t="s">
        <v>5</v>
      </c>
      <c r="E32" s="17">
        <v>27.25044059753418</v>
      </c>
      <c r="F32" s="17">
        <v>27.279474284093229</v>
      </c>
      <c r="G32" s="17">
        <v>26.83505271330348</v>
      </c>
      <c r="H32" s="17">
        <v>26.83728476315045</v>
      </c>
      <c r="I32" s="17">
        <f>YEAR(Table6[[#This Row],[Date]])</f>
        <v>2015</v>
      </c>
      <c r="J32" s="18">
        <f>MONTH(Table6[[#This Row],[Date]])</f>
        <v>2</v>
      </c>
    </row>
    <row r="33" spans="3:10" x14ac:dyDescent="0.3">
      <c r="C33" s="16">
        <v>42046</v>
      </c>
      <c r="D33" s="17" t="s">
        <v>5</v>
      </c>
      <c r="E33" s="17">
        <v>27.889158248901371</v>
      </c>
      <c r="F33" s="17">
        <v>27.898091559982241</v>
      </c>
      <c r="G33" s="17">
        <v>27.3576390185011</v>
      </c>
      <c r="H33" s="17">
        <v>27.417936738478389</v>
      </c>
      <c r="I33" s="17">
        <f>YEAR(Table6[[#This Row],[Date]])</f>
        <v>2015</v>
      </c>
      <c r="J33" s="18">
        <f>MONTH(Table6[[#This Row],[Date]])</f>
        <v>2</v>
      </c>
    </row>
    <row r="34" spans="3:10" x14ac:dyDescent="0.3">
      <c r="C34" s="16">
        <v>42047</v>
      </c>
      <c r="D34" s="17" t="s">
        <v>5</v>
      </c>
      <c r="E34" s="17">
        <v>28.24201774597168</v>
      </c>
      <c r="F34" s="17">
        <v>28.469812930001101</v>
      </c>
      <c r="G34" s="17">
        <v>28.04325625033411</v>
      </c>
      <c r="H34" s="17">
        <v>28.15268633466318</v>
      </c>
      <c r="I34" s="17">
        <f>YEAR(Table6[[#This Row],[Date]])</f>
        <v>2015</v>
      </c>
      <c r="J34" s="18">
        <f>MONTH(Table6[[#This Row],[Date]])</f>
        <v>2</v>
      </c>
    </row>
    <row r="35" spans="3:10" x14ac:dyDescent="0.3">
      <c r="C35" s="16">
        <v>42048</v>
      </c>
      <c r="D35" s="17" t="s">
        <v>5</v>
      </c>
      <c r="E35" s="17">
        <v>28.380483627319339</v>
      </c>
      <c r="F35" s="17">
        <v>28.425148484364641</v>
      </c>
      <c r="G35" s="17">
        <v>28.061124958265669</v>
      </c>
      <c r="H35" s="17">
        <v>28.425148484364641</v>
      </c>
      <c r="I35" s="17">
        <f>YEAR(Table6[[#This Row],[Date]])</f>
        <v>2015</v>
      </c>
      <c r="J35" s="18">
        <f>MONTH(Table6[[#This Row],[Date]])</f>
        <v>2</v>
      </c>
    </row>
    <row r="36" spans="3:10" x14ac:dyDescent="0.3">
      <c r="C36" s="16">
        <v>42052</v>
      </c>
      <c r="D36" s="17" t="s">
        <v>5</v>
      </c>
      <c r="E36" s="17">
        <v>28.547981262207031</v>
      </c>
      <c r="F36" s="17">
        <v>28.782476036653321</v>
      </c>
      <c r="G36" s="17">
        <v>28.34475223050622</v>
      </c>
      <c r="H36" s="17">
        <v>28.472048955642869</v>
      </c>
      <c r="I36" s="17">
        <f>YEAR(Table6[[#This Row],[Date]])</f>
        <v>2015</v>
      </c>
      <c r="J36" s="18">
        <f>MONTH(Table6[[#This Row],[Date]])</f>
        <v>2</v>
      </c>
    </row>
    <row r="37" spans="3:10" x14ac:dyDescent="0.3">
      <c r="C37" s="16">
        <v>42053</v>
      </c>
      <c r="D37" s="17" t="s">
        <v>5</v>
      </c>
      <c r="E37" s="17">
        <v>28.74674034118652</v>
      </c>
      <c r="F37" s="17">
        <v>28.760139457265169</v>
      </c>
      <c r="G37" s="17">
        <v>28.463113222584852</v>
      </c>
      <c r="H37" s="17">
        <v>28.503312274675832</v>
      </c>
      <c r="I37" s="17">
        <f>YEAR(Table6[[#This Row],[Date]])</f>
        <v>2015</v>
      </c>
      <c r="J37" s="18">
        <f>MONTH(Table6[[#This Row],[Date]])</f>
        <v>2</v>
      </c>
    </row>
    <row r="38" spans="3:10" x14ac:dyDescent="0.3">
      <c r="C38" s="16">
        <v>42054</v>
      </c>
      <c r="D38" s="17" t="s">
        <v>5</v>
      </c>
      <c r="E38" s="17">
        <v>28.68643951416016</v>
      </c>
      <c r="F38" s="17">
        <v>28.815969976129391</v>
      </c>
      <c r="G38" s="17">
        <v>28.65964128330787</v>
      </c>
      <c r="H38" s="17">
        <v>28.69313907187323</v>
      </c>
      <c r="I38" s="17">
        <f>YEAR(Table6[[#This Row],[Date]])</f>
        <v>2015</v>
      </c>
      <c r="J38" s="18">
        <f>MONTH(Table6[[#This Row],[Date]])</f>
        <v>2</v>
      </c>
    </row>
    <row r="39" spans="3:10" x14ac:dyDescent="0.3">
      <c r="C39" s="16">
        <v>42055</v>
      </c>
      <c r="D39" s="17" t="s">
        <v>5</v>
      </c>
      <c r="E39" s="17">
        <v>28.920932769775391</v>
      </c>
      <c r="F39" s="17">
        <v>28.920932769775391</v>
      </c>
      <c r="G39" s="17">
        <v>28.597108335362321</v>
      </c>
      <c r="H39" s="17">
        <v>28.7244033330735</v>
      </c>
      <c r="I39" s="17">
        <f>YEAR(Table6[[#This Row],[Date]])</f>
        <v>2015</v>
      </c>
      <c r="J39" s="18">
        <f>MONTH(Table6[[#This Row],[Date]])</f>
        <v>2</v>
      </c>
    </row>
    <row r="40" spans="3:10" x14ac:dyDescent="0.3">
      <c r="C40" s="16">
        <v>42058</v>
      </c>
      <c r="D40" s="17" t="s">
        <v>5</v>
      </c>
      <c r="E40" s="17">
        <v>29.702583312988281</v>
      </c>
      <c r="F40" s="17">
        <v>29.702583312988281</v>
      </c>
      <c r="G40" s="17">
        <v>28.956669632602779</v>
      </c>
      <c r="H40" s="17">
        <v>29.03706773878093</v>
      </c>
      <c r="I40" s="17">
        <f>YEAR(Table6[[#This Row],[Date]])</f>
        <v>2015</v>
      </c>
      <c r="J40" s="18">
        <f>MONTH(Table6[[#This Row],[Date]])</f>
        <v>2</v>
      </c>
    </row>
    <row r="41" spans="3:10" x14ac:dyDescent="0.3">
      <c r="C41" s="16">
        <v>42059</v>
      </c>
      <c r="D41" s="17" t="s">
        <v>5</v>
      </c>
      <c r="E41" s="17">
        <v>29.517221450805661</v>
      </c>
      <c r="F41" s="17">
        <v>29.83658183111805</v>
      </c>
      <c r="G41" s="17">
        <v>29.293893752691641</v>
      </c>
      <c r="H41" s="17">
        <v>29.689184732512331</v>
      </c>
      <c r="I41" s="17">
        <f>YEAR(Table6[[#This Row],[Date]])</f>
        <v>2015</v>
      </c>
      <c r="J41" s="18">
        <f>MONTH(Table6[[#This Row],[Date]])</f>
        <v>2</v>
      </c>
    </row>
    <row r="42" spans="3:10" x14ac:dyDescent="0.3">
      <c r="C42" s="16">
        <v>42060</v>
      </c>
      <c r="D42" s="17" t="s">
        <v>5</v>
      </c>
      <c r="E42" s="17">
        <v>28.762371063232418</v>
      </c>
      <c r="F42" s="17">
        <v>29.389924720809219</v>
      </c>
      <c r="G42" s="17">
        <v>28.6194414810838</v>
      </c>
      <c r="H42" s="17">
        <v>29.38098970508803</v>
      </c>
      <c r="I42" s="17">
        <f>YEAR(Table6[[#This Row],[Date]])</f>
        <v>2015</v>
      </c>
      <c r="J42" s="18">
        <f>MONTH(Table6[[#This Row],[Date]])</f>
        <v>2</v>
      </c>
    </row>
    <row r="43" spans="3:10" x14ac:dyDescent="0.3">
      <c r="C43" s="16">
        <v>42061</v>
      </c>
      <c r="D43" s="17" t="s">
        <v>5</v>
      </c>
      <c r="E43" s="17">
        <v>29.126396179199219</v>
      </c>
      <c r="F43" s="17">
        <v>29.226892955598139</v>
      </c>
      <c r="G43" s="17">
        <v>28.275518247199621</v>
      </c>
      <c r="H43" s="17">
        <v>28.762370963301539</v>
      </c>
      <c r="I43" s="17">
        <f>YEAR(Table6[[#This Row],[Date]])</f>
        <v>2015</v>
      </c>
      <c r="J43" s="18">
        <f>MONTH(Table6[[#This Row],[Date]])</f>
        <v>2</v>
      </c>
    </row>
    <row r="44" spans="3:10" x14ac:dyDescent="0.3">
      <c r="C44" s="16">
        <v>42062</v>
      </c>
      <c r="D44" s="17" t="s">
        <v>5</v>
      </c>
      <c r="E44" s="17">
        <v>28.688674926757809</v>
      </c>
      <c r="F44" s="17">
        <v>29.159896462192329</v>
      </c>
      <c r="G44" s="17">
        <v>28.639542565132611</v>
      </c>
      <c r="H44" s="17">
        <v>29.032598050424319</v>
      </c>
      <c r="I44" s="17">
        <f>YEAR(Table6[[#This Row],[Date]])</f>
        <v>2015</v>
      </c>
      <c r="J44" s="18">
        <f>MONTH(Table6[[#This Row],[Date]])</f>
        <v>2</v>
      </c>
    </row>
    <row r="45" spans="3:10" x14ac:dyDescent="0.3">
      <c r="C45" s="16">
        <v>42065</v>
      </c>
      <c r="D45" s="17" t="s">
        <v>5</v>
      </c>
      <c r="E45" s="17">
        <v>28.82936859130859</v>
      </c>
      <c r="F45" s="17">
        <v>29.095129068348651</v>
      </c>
      <c r="G45" s="17">
        <v>28.65294122840923</v>
      </c>
      <c r="H45" s="17">
        <v>28.865101836964879</v>
      </c>
      <c r="I45" s="17">
        <f>YEAR(Table6[[#This Row],[Date]])</f>
        <v>2015</v>
      </c>
      <c r="J45" s="18">
        <f>MONTH(Table6[[#This Row],[Date]])</f>
        <v>3</v>
      </c>
    </row>
    <row r="46" spans="3:10" x14ac:dyDescent="0.3">
      <c r="C46" s="16">
        <v>42066</v>
      </c>
      <c r="D46" s="17" t="s">
        <v>5</v>
      </c>
      <c r="E46" s="17">
        <v>28.889669418334961</v>
      </c>
      <c r="F46" s="17">
        <v>28.92540266572405</v>
      </c>
      <c r="G46" s="17">
        <v>28.60604230471284</v>
      </c>
      <c r="H46" s="17">
        <v>28.80033970757226</v>
      </c>
      <c r="I46" s="17">
        <f>YEAR(Table6[[#This Row],[Date]])</f>
        <v>2015</v>
      </c>
      <c r="J46" s="18">
        <f>MONTH(Table6[[#This Row],[Date]])</f>
        <v>3</v>
      </c>
    </row>
    <row r="47" spans="3:10" x14ac:dyDescent="0.3">
      <c r="C47" s="16">
        <v>42067</v>
      </c>
      <c r="D47" s="17" t="s">
        <v>5</v>
      </c>
      <c r="E47" s="17">
        <v>28.706533432006839</v>
      </c>
      <c r="F47" s="17">
        <v>28.934328579646291</v>
      </c>
      <c r="G47" s="17">
        <v>28.6574044861526</v>
      </c>
      <c r="H47" s="17">
        <v>28.831599773256489</v>
      </c>
      <c r="I47" s="17">
        <f>YEAR(Table6[[#This Row],[Date]])</f>
        <v>2015</v>
      </c>
      <c r="J47" s="18">
        <f>MONTH(Table6[[#This Row],[Date]])</f>
        <v>3</v>
      </c>
    </row>
    <row r="48" spans="3:10" x14ac:dyDescent="0.3">
      <c r="C48" s="16">
        <v>42068</v>
      </c>
      <c r="D48" s="17" t="s">
        <v>5</v>
      </c>
      <c r="E48" s="17">
        <v>28.230854034423832</v>
      </c>
      <c r="F48" s="17">
        <v>28.75344000976051</v>
      </c>
      <c r="G48" s="17">
        <v>28.085690695545289</v>
      </c>
      <c r="H48" s="17">
        <v>28.715474711488369</v>
      </c>
      <c r="I48" s="17">
        <f>YEAR(Table6[[#This Row],[Date]])</f>
        <v>2015</v>
      </c>
      <c r="J48" s="18">
        <f>MONTH(Table6[[#This Row],[Date]])</f>
        <v>3</v>
      </c>
    </row>
    <row r="49" spans="3:10" x14ac:dyDescent="0.3">
      <c r="C49" s="16">
        <v>42069</v>
      </c>
      <c r="D49" s="17" t="s">
        <v>5</v>
      </c>
      <c r="E49" s="17">
        <v>28.273284912109379</v>
      </c>
      <c r="F49" s="17">
        <v>28.89190185712468</v>
      </c>
      <c r="G49" s="17">
        <v>28.197354316168489</v>
      </c>
      <c r="H49" s="17">
        <v>28.67527372751503</v>
      </c>
      <c r="I49" s="17">
        <f>YEAR(Table6[[#This Row],[Date]])</f>
        <v>2015</v>
      </c>
      <c r="J49" s="18">
        <f>MONTH(Table6[[#This Row],[Date]])</f>
        <v>3</v>
      </c>
    </row>
    <row r="50" spans="3:10" x14ac:dyDescent="0.3">
      <c r="C50" s="16">
        <v>42072</v>
      </c>
      <c r="D50" s="17" t="s">
        <v>5</v>
      </c>
      <c r="E50" s="17">
        <v>28.393878936767582</v>
      </c>
      <c r="F50" s="17">
        <v>28.9365669298524</v>
      </c>
      <c r="G50" s="17">
        <v>27.92935698881459</v>
      </c>
      <c r="H50" s="17">
        <v>28.57700755226859</v>
      </c>
      <c r="I50" s="17">
        <f>YEAR(Table6[[#This Row],[Date]])</f>
        <v>2015</v>
      </c>
      <c r="J50" s="18">
        <f>MONTH(Table6[[#This Row],[Date]])</f>
        <v>3</v>
      </c>
    </row>
    <row r="51" spans="3:10" x14ac:dyDescent="0.3">
      <c r="C51" s="16">
        <v>42073</v>
      </c>
      <c r="D51" s="17" t="s">
        <v>5</v>
      </c>
      <c r="E51" s="17">
        <v>27.80653190612793</v>
      </c>
      <c r="F51" s="17">
        <v>28.411749757827241</v>
      </c>
      <c r="G51" s="17">
        <v>27.647969446430039</v>
      </c>
      <c r="H51" s="17">
        <v>28.230854869300298</v>
      </c>
      <c r="I51" s="17">
        <f>YEAR(Table6[[#This Row],[Date]])</f>
        <v>2015</v>
      </c>
      <c r="J51" s="18">
        <f>MONTH(Table6[[#This Row],[Date]])</f>
        <v>3</v>
      </c>
    </row>
    <row r="52" spans="3:10" x14ac:dyDescent="0.3">
      <c r="C52" s="16">
        <v>42074</v>
      </c>
      <c r="D52" s="17" t="s">
        <v>5</v>
      </c>
      <c r="E52" s="17">
        <v>27.299562454223629</v>
      </c>
      <c r="F52" s="17">
        <v>27.86458094973684</v>
      </c>
      <c r="G52" s="17">
        <v>27.270530482687469</v>
      </c>
      <c r="H52" s="17">
        <v>27.860115147905962</v>
      </c>
      <c r="I52" s="17">
        <f>YEAR(Table6[[#This Row],[Date]])</f>
        <v>2015</v>
      </c>
      <c r="J52" s="18">
        <f>MONTH(Table6[[#This Row],[Date]])</f>
        <v>3</v>
      </c>
    </row>
    <row r="53" spans="3:10" x14ac:dyDescent="0.3">
      <c r="C53" s="16">
        <v>42075</v>
      </c>
      <c r="D53" s="17" t="s">
        <v>5</v>
      </c>
      <c r="E53" s="17">
        <v>27.79312705993652</v>
      </c>
      <c r="F53" s="17">
        <v>27.893625530892791</v>
      </c>
      <c r="G53" s="17">
        <v>27.163343116592369</v>
      </c>
      <c r="H53" s="17">
        <v>27.31520599602986</v>
      </c>
      <c r="I53" s="17">
        <f>YEAR(Table6[[#This Row],[Date]])</f>
        <v>2015</v>
      </c>
      <c r="J53" s="18">
        <f>MONTH(Table6[[#This Row],[Date]])</f>
        <v>3</v>
      </c>
    </row>
    <row r="54" spans="3:10" x14ac:dyDescent="0.3">
      <c r="C54" s="16">
        <v>42076</v>
      </c>
      <c r="D54" s="17" t="s">
        <v>5</v>
      </c>
      <c r="E54" s="17">
        <v>27.601068496704102</v>
      </c>
      <c r="F54" s="17">
        <v>28.005292775799241</v>
      </c>
      <c r="G54" s="17">
        <v>27.37550875570161</v>
      </c>
      <c r="H54" s="17">
        <v>27.781965084929791</v>
      </c>
      <c r="I54" s="17">
        <f>YEAR(Table6[[#This Row],[Date]])</f>
        <v>2015</v>
      </c>
      <c r="J54" s="18">
        <f>MONTH(Table6[[#This Row],[Date]])</f>
        <v>3</v>
      </c>
    </row>
    <row r="55" spans="3:10" x14ac:dyDescent="0.3">
      <c r="C55" s="16">
        <v>42079</v>
      </c>
      <c r="D55" s="17" t="s">
        <v>5</v>
      </c>
      <c r="E55" s="17">
        <v>27.904790878295898</v>
      </c>
      <c r="F55" s="17">
        <v>27.904790878295898</v>
      </c>
      <c r="G55" s="17">
        <v>27.440270633053821</v>
      </c>
      <c r="H55" s="17">
        <v>27.665830346457881</v>
      </c>
      <c r="I55" s="17">
        <f>YEAR(Table6[[#This Row],[Date]])</f>
        <v>2015</v>
      </c>
      <c r="J55" s="18">
        <f>MONTH(Table6[[#This Row],[Date]])</f>
        <v>3</v>
      </c>
    </row>
    <row r="56" spans="3:10" x14ac:dyDescent="0.3">
      <c r="C56" s="16">
        <v>42080</v>
      </c>
      <c r="D56" s="17" t="s">
        <v>5</v>
      </c>
      <c r="E56" s="17">
        <v>28.371549606323239</v>
      </c>
      <c r="F56" s="17">
        <v>28.434081086166451</v>
      </c>
      <c r="G56" s="17">
        <v>28.061124257205119</v>
      </c>
      <c r="H56" s="17">
        <v>28.116956179044418</v>
      </c>
      <c r="I56" s="17">
        <f>YEAR(Table6[[#This Row],[Date]])</f>
        <v>2015</v>
      </c>
      <c r="J56" s="18">
        <f>MONTH(Table6[[#This Row],[Date]])</f>
        <v>3</v>
      </c>
    </row>
    <row r="57" spans="3:10" x14ac:dyDescent="0.3">
      <c r="C57" s="16">
        <v>42081</v>
      </c>
      <c r="D57" s="17" t="s">
        <v>5</v>
      </c>
      <c r="E57" s="17">
        <v>28.69090461730957</v>
      </c>
      <c r="F57" s="17">
        <v>28.845001247215311</v>
      </c>
      <c r="G57" s="17">
        <v>28.221916874295569</v>
      </c>
      <c r="H57" s="17">
        <v>28.36261268604332</v>
      </c>
      <c r="I57" s="17">
        <f>YEAR(Table6[[#This Row],[Date]])</f>
        <v>2015</v>
      </c>
      <c r="J57" s="18">
        <f>MONTH(Table6[[#This Row],[Date]])</f>
        <v>3</v>
      </c>
    </row>
    <row r="58" spans="3:10" x14ac:dyDescent="0.3">
      <c r="C58" s="16">
        <v>42082</v>
      </c>
      <c r="D58" s="17" t="s">
        <v>5</v>
      </c>
      <c r="E58" s="17">
        <v>28.474285125732418</v>
      </c>
      <c r="F58" s="17">
        <v>28.865108647066009</v>
      </c>
      <c r="G58" s="17">
        <v>28.451952693855851</v>
      </c>
      <c r="H58" s="17">
        <v>28.753444783827842</v>
      </c>
      <c r="I58" s="17">
        <f>YEAR(Table6[[#This Row],[Date]])</f>
        <v>2015</v>
      </c>
      <c r="J58" s="18">
        <f>MONTH(Table6[[#This Row],[Date]])</f>
        <v>3</v>
      </c>
    </row>
    <row r="59" spans="3:10" x14ac:dyDescent="0.3">
      <c r="C59" s="16">
        <v>42083</v>
      </c>
      <c r="D59" s="17" t="s">
        <v>5</v>
      </c>
      <c r="E59" s="17">
        <v>28.116952896118161</v>
      </c>
      <c r="F59" s="17">
        <v>28.675270345467201</v>
      </c>
      <c r="G59" s="17">
        <v>27.951690903849169</v>
      </c>
      <c r="H59" s="17">
        <v>28.641772559358841</v>
      </c>
      <c r="I59" s="17">
        <f>YEAR(Table6[[#This Row],[Date]])</f>
        <v>2015</v>
      </c>
      <c r="J59" s="18">
        <f>MONTH(Table6[[#This Row],[Date]])</f>
        <v>3</v>
      </c>
    </row>
    <row r="60" spans="3:10" x14ac:dyDescent="0.3">
      <c r="C60" s="16">
        <v>42086</v>
      </c>
      <c r="D60" s="17" t="s">
        <v>5</v>
      </c>
      <c r="E60" s="17">
        <v>28.409513473510739</v>
      </c>
      <c r="F60" s="17">
        <v>28.552443049912849</v>
      </c>
      <c r="G60" s="17">
        <v>28.255416831761149</v>
      </c>
      <c r="H60" s="17">
        <v>28.389414800511201</v>
      </c>
      <c r="I60" s="17">
        <f>YEAR(Table6[[#This Row],[Date]])</f>
        <v>2015</v>
      </c>
      <c r="J60" s="18">
        <f>MONTH(Table6[[#This Row],[Date]])</f>
        <v>3</v>
      </c>
    </row>
    <row r="61" spans="3:10" x14ac:dyDescent="0.3">
      <c r="C61" s="16">
        <v>42087</v>
      </c>
      <c r="D61" s="17" t="s">
        <v>5</v>
      </c>
      <c r="E61" s="17">
        <v>28.29338264465332</v>
      </c>
      <c r="F61" s="17">
        <v>28.59487295012784</v>
      </c>
      <c r="G61" s="17">
        <v>28.26434895750986</v>
      </c>
      <c r="H61" s="17">
        <v>28.413979789156059</v>
      </c>
      <c r="I61" s="17">
        <f>YEAR(Table6[[#This Row],[Date]])</f>
        <v>2015</v>
      </c>
      <c r="J61" s="18">
        <f>MONTH(Table6[[#This Row],[Date]])</f>
        <v>3</v>
      </c>
    </row>
    <row r="62" spans="3:10" x14ac:dyDescent="0.3">
      <c r="C62" s="16">
        <v>42088</v>
      </c>
      <c r="D62" s="17" t="s">
        <v>5</v>
      </c>
      <c r="E62" s="17">
        <v>27.554166793823239</v>
      </c>
      <c r="F62" s="17">
        <v>28.322414509431301</v>
      </c>
      <c r="G62" s="17">
        <v>27.554166793823239</v>
      </c>
      <c r="H62" s="17">
        <v>28.259883035622249</v>
      </c>
      <c r="I62" s="17">
        <f>YEAR(Table6[[#This Row],[Date]])</f>
        <v>2015</v>
      </c>
      <c r="J62" s="18">
        <f>MONTH(Table6[[#This Row],[Date]])</f>
        <v>3</v>
      </c>
    </row>
    <row r="63" spans="3:10" x14ac:dyDescent="0.3">
      <c r="C63" s="16">
        <v>42089</v>
      </c>
      <c r="D63" s="17" t="s">
        <v>5</v>
      </c>
      <c r="E63" s="17">
        <v>27.746231079101559</v>
      </c>
      <c r="F63" s="17">
        <v>27.8891606610478</v>
      </c>
      <c r="G63" s="17">
        <v>27.37997381238246</v>
      </c>
      <c r="H63" s="17">
        <v>27.415707059796532</v>
      </c>
      <c r="I63" s="17">
        <f>YEAR(Table6[[#This Row],[Date]])</f>
        <v>2015</v>
      </c>
      <c r="J63" s="18">
        <f>MONTH(Table6[[#This Row],[Date]])</f>
        <v>3</v>
      </c>
    </row>
    <row r="64" spans="3:10" x14ac:dyDescent="0.3">
      <c r="C64" s="16">
        <v>42090</v>
      </c>
      <c r="D64" s="17" t="s">
        <v>5</v>
      </c>
      <c r="E64" s="17">
        <v>27.525129318237301</v>
      </c>
      <c r="F64" s="17">
        <v>27.84895368749828</v>
      </c>
      <c r="G64" s="17">
        <v>27.449198744864759</v>
      </c>
      <c r="H64" s="17">
        <v>27.819921710124291</v>
      </c>
      <c r="I64" s="17">
        <f>YEAR(Table6[[#This Row],[Date]])</f>
        <v>2015</v>
      </c>
      <c r="J64" s="18">
        <f>MONTH(Table6[[#This Row],[Date]])</f>
        <v>3</v>
      </c>
    </row>
    <row r="65" spans="3:10" x14ac:dyDescent="0.3">
      <c r="C65" s="16">
        <v>42093</v>
      </c>
      <c r="D65" s="17" t="s">
        <v>5</v>
      </c>
      <c r="E65" s="17">
        <v>28.221921920776371</v>
      </c>
      <c r="F65" s="17">
        <v>28.22862147912593</v>
      </c>
      <c r="G65" s="17">
        <v>27.692634661044369</v>
      </c>
      <c r="H65" s="17">
        <v>27.70380172753039</v>
      </c>
      <c r="I65" s="17">
        <f>YEAR(Table6[[#This Row],[Date]])</f>
        <v>2015</v>
      </c>
      <c r="J65" s="18">
        <f>MONTH(Table6[[#This Row],[Date]])</f>
        <v>3</v>
      </c>
    </row>
    <row r="66" spans="3:10" x14ac:dyDescent="0.3">
      <c r="C66" s="16">
        <v>42094</v>
      </c>
      <c r="D66" s="17" t="s">
        <v>5</v>
      </c>
      <c r="E66" s="17">
        <v>27.78865814208984</v>
      </c>
      <c r="F66" s="17">
        <v>28.248712532420981</v>
      </c>
      <c r="G66" s="17">
        <v>27.77302527554038</v>
      </c>
      <c r="H66" s="17">
        <v>28.159381136200611</v>
      </c>
      <c r="I66" s="17">
        <f>YEAR(Table6[[#This Row],[Date]])</f>
        <v>2015</v>
      </c>
      <c r="J66" s="18">
        <f>MONTH(Table6[[#This Row],[Date]])</f>
        <v>3</v>
      </c>
    </row>
    <row r="67" spans="3:10" x14ac:dyDescent="0.3">
      <c r="C67" s="16">
        <v>42095</v>
      </c>
      <c r="D67" s="17" t="s">
        <v>5</v>
      </c>
      <c r="E67" s="17">
        <v>27.748458862304691</v>
      </c>
      <c r="F67" s="17">
        <v>27.942754519637671</v>
      </c>
      <c r="G67" s="17">
        <v>27.491631739307191</v>
      </c>
      <c r="H67" s="17">
        <v>27.875755547080189</v>
      </c>
      <c r="I67" s="17">
        <f>YEAR(Table6[[#This Row],[Date]])</f>
        <v>2015</v>
      </c>
      <c r="J67" s="18">
        <f>MONTH(Table6[[#This Row],[Date]])</f>
        <v>4</v>
      </c>
    </row>
    <row r="68" spans="3:10" x14ac:dyDescent="0.3">
      <c r="C68" s="16">
        <v>42096</v>
      </c>
      <c r="D68" s="17" t="s">
        <v>5</v>
      </c>
      <c r="E68" s="17">
        <v>27.987428665161129</v>
      </c>
      <c r="F68" s="17">
        <v>28.041026838704049</v>
      </c>
      <c r="G68" s="17">
        <v>27.735068965202011</v>
      </c>
      <c r="H68" s="17">
        <v>27.922663424529809</v>
      </c>
      <c r="I68" s="17">
        <f>YEAR(Table6[[#This Row],[Date]])</f>
        <v>2015</v>
      </c>
      <c r="J68" s="18">
        <f>MONTH(Table6[[#This Row],[Date]])</f>
        <v>4</v>
      </c>
    </row>
    <row r="69" spans="3:10" x14ac:dyDescent="0.3">
      <c r="C69" s="16">
        <v>42100</v>
      </c>
      <c r="D69" s="17" t="s">
        <v>5</v>
      </c>
      <c r="E69" s="17">
        <v>28.440776824951168</v>
      </c>
      <c r="F69" s="17">
        <v>28.476510067980239</v>
      </c>
      <c r="G69" s="17">
        <v>27.766328049398119</v>
      </c>
      <c r="H69" s="17">
        <v>27.797593785121158</v>
      </c>
      <c r="I69" s="17">
        <f>YEAR(Table6[[#This Row],[Date]])</f>
        <v>2015</v>
      </c>
      <c r="J69" s="18">
        <f>MONTH(Table6[[#This Row],[Date]])</f>
        <v>4</v>
      </c>
    </row>
    <row r="70" spans="3:10" x14ac:dyDescent="0.3">
      <c r="C70" s="16">
        <v>42101</v>
      </c>
      <c r="D70" s="17" t="s">
        <v>5</v>
      </c>
      <c r="E70" s="17">
        <v>28.14152717590332</v>
      </c>
      <c r="F70" s="17">
        <v>28.612747109304902</v>
      </c>
      <c r="G70" s="17">
        <v>28.134827616753132</v>
      </c>
      <c r="H70" s="17">
        <v>28.505550755191241</v>
      </c>
      <c r="I70" s="17">
        <f>YEAR(Table6[[#This Row],[Date]])</f>
        <v>2015</v>
      </c>
      <c r="J70" s="18">
        <f>MONTH(Table6[[#This Row],[Date]])</f>
        <v>4</v>
      </c>
    </row>
    <row r="71" spans="3:10" x14ac:dyDescent="0.3">
      <c r="C71" s="16">
        <v>42102</v>
      </c>
      <c r="D71" s="17" t="s">
        <v>5</v>
      </c>
      <c r="E71" s="17">
        <v>28.049947738647461</v>
      </c>
      <c r="F71" s="17">
        <v>28.228610509867071</v>
      </c>
      <c r="G71" s="17">
        <v>27.90925195641378</v>
      </c>
      <c r="H71" s="17">
        <v>28.105779641671781</v>
      </c>
      <c r="I71" s="17">
        <f>YEAR(Table6[[#This Row],[Date]])</f>
        <v>2015</v>
      </c>
      <c r="J71" s="18">
        <f>MONTH(Table6[[#This Row],[Date]])</f>
        <v>4</v>
      </c>
    </row>
    <row r="72" spans="3:10" x14ac:dyDescent="0.3">
      <c r="C72" s="16">
        <v>42103</v>
      </c>
      <c r="D72" s="17" t="s">
        <v>5</v>
      </c>
      <c r="E72" s="17">
        <v>28.264350891113281</v>
      </c>
      <c r="F72" s="17">
        <v>28.268818398912462</v>
      </c>
      <c r="G72" s="17">
        <v>27.840029658360841</v>
      </c>
      <c r="H72" s="17">
        <v>28.10578844134227</v>
      </c>
      <c r="I72" s="17">
        <f>YEAR(Table6[[#This Row],[Date]])</f>
        <v>2015</v>
      </c>
      <c r="J72" s="18">
        <f>MONTH(Table6[[#This Row],[Date]])</f>
        <v>4</v>
      </c>
    </row>
    <row r="73" spans="3:10" x14ac:dyDescent="0.3">
      <c r="C73" s="16">
        <v>42104</v>
      </c>
      <c r="D73" s="17" t="s">
        <v>5</v>
      </c>
      <c r="E73" s="17">
        <v>28.384946823120121</v>
      </c>
      <c r="F73" s="17">
        <v>28.40951300339411</v>
      </c>
      <c r="G73" s="17">
        <v>27.97402472372768</v>
      </c>
      <c r="H73" s="17">
        <v>28.128119659072389</v>
      </c>
      <c r="I73" s="17">
        <f>YEAR(Table6[[#This Row],[Date]])</f>
        <v>2015</v>
      </c>
      <c r="J73" s="18">
        <f>MONTH(Table6[[#This Row],[Date]])</f>
        <v>4</v>
      </c>
    </row>
    <row r="74" spans="3:10" x14ac:dyDescent="0.3">
      <c r="C74" s="16">
        <v>42107</v>
      </c>
      <c r="D74" s="17" t="s">
        <v>5</v>
      </c>
      <c r="E74" s="17">
        <v>28.329120635986332</v>
      </c>
      <c r="F74" s="17">
        <v>28.71324628671956</v>
      </c>
      <c r="G74" s="17">
        <v>28.27552246084332</v>
      </c>
      <c r="H74" s="17">
        <v>28.668578017032399</v>
      </c>
      <c r="I74" s="17">
        <f>YEAR(Table6[[#This Row],[Date]])</f>
        <v>2015</v>
      </c>
      <c r="J74" s="18">
        <f>MONTH(Table6[[#This Row],[Date]])</f>
        <v>4</v>
      </c>
    </row>
    <row r="75" spans="3:10" x14ac:dyDescent="0.3">
      <c r="C75" s="16">
        <v>42108</v>
      </c>
      <c r="D75" s="17" t="s">
        <v>5</v>
      </c>
      <c r="E75" s="17">
        <v>28.206281661987301</v>
      </c>
      <c r="F75" s="17">
        <v>28.427375548887731</v>
      </c>
      <c r="G75" s="17">
        <v>28.11918401854609</v>
      </c>
      <c r="H75" s="17">
        <v>28.362610328713941</v>
      </c>
      <c r="I75" s="17">
        <f>YEAR(Table6[[#This Row],[Date]])</f>
        <v>2015</v>
      </c>
      <c r="J75" s="18">
        <f>MONTH(Table6[[#This Row],[Date]])</f>
        <v>4</v>
      </c>
    </row>
    <row r="76" spans="3:10" x14ac:dyDescent="0.3">
      <c r="C76" s="16">
        <v>42109</v>
      </c>
      <c r="D76" s="17" t="s">
        <v>5</v>
      </c>
      <c r="E76" s="17">
        <v>28.313480377197269</v>
      </c>
      <c r="F76" s="17">
        <v>28.391644717191681</v>
      </c>
      <c r="G76" s="17">
        <v>28.141518829209549</v>
      </c>
      <c r="H76" s="17">
        <v>28.230850233712381</v>
      </c>
      <c r="I76" s="17">
        <f>YEAR(Table6[[#This Row],[Date]])</f>
        <v>2015</v>
      </c>
      <c r="J76" s="18">
        <f>MONTH(Table6[[#This Row],[Date]])</f>
        <v>4</v>
      </c>
    </row>
    <row r="77" spans="3:10" x14ac:dyDescent="0.3">
      <c r="C77" s="16">
        <v>42110</v>
      </c>
      <c r="D77" s="17" t="s">
        <v>5</v>
      </c>
      <c r="E77" s="17">
        <v>28.177255630493161</v>
      </c>
      <c r="F77" s="17">
        <v>28.384950460608682</v>
      </c>
      <c r="G77" s="17">
        <v>28.16385651366479</v>
      </c>
      <c r="H77" s="17">
        <v>28.201821813915281</v>
      </c>
      <c r="I77" s="17">
        <f>YEAR(Table6[[#This Row],[Date]])</f>
        <v>2015</v>
      </c>
      <c r="J77" s="18">
        <f>MONTH(Table6[[#This Row],[Date]])</f>
        <v>4</v>
      </c>
    </row>
    <row r="78" spans="3:10" x14ac:dyDescent="0.3">
      <c r="C78" s="16">
        <v>42111</v>
      </c>
      <c r="D78" s="17" t="s">
        <v>5</v>
      </c>
      <c r="E78" s="17">
        <v>27.860128402709961</v>
      </c>
      <c r="F78" s="17">
        <v>28.170553745197289</v>
      </c>
      <c r="G78" s="17">
        <v>27.795363170297179</v>
      </c>
      <c r="H78" s="17">
        <v>28.03879123032144</v>
      </c>
      <c r="I78" s="17">
        <f>YEAR(Table6[[#This Row],[Date]])</f>
        <v>2015</v>
      </c>
      <c r="J78" s="18">
        <f>MONTH(Table6[[#This Row],[Date]])</f>
        <v>4</v>
      </c>
    </row>
    <row r="79" spans="3:10" x14ac:dyDescent="0.3">
      <c r="C79" s="16">
        <v>42114</v>
      </c>
      <c r="D79" s="17" t="s">
        <v>5</v>
      </c>
      <c r="E79" s="17">
        <v>28.49660682678223</v>
      </c>
      <c r="F79" s="17">
        <v>28.612736451123219</v>
      </c>
      <c r="G79" s="17">
        <v>27.953920587647211</v>
      </c>
      <c r="H79" s="17">
        <v>28.043251985369729</v>
      </c>
      <c r="I79" s="17">
        <f>YEAR(Table6[[#This Row],[Date]])</f>
        <v>2015</v>
      </c>
      <c r="J79" s="18">
        <f>MONTH(Table6[[#This Row],[Date]])</f>
        <v>4</v>
      </c>
    </row>
    <row r="80" spans="3:10" x14ac:dyDescent="0.3">
      <c r="C80" s="16">
        <v>42115</v>
      </c>
      <c r="D80" s="17" t="s">
        <v>5</v>
      </c>
      <c r="E80" s="17">
        <v>28.3425178527832</v>
      </c>
      <c r="F80" s="17">
        <v>28.63060907244413</v>
      </c>
      <c r="G80" s="17">
        <v>28.288917980602289</v>
      </c>
      <c r="H80" s="17">
        <v>28.60827834815132</v>
      </c>
      <c r="I80" s="17">
        <f>YEAR(Table6[[#This Row],[Date]])</f>
        <v>2015</v>
      </c>
      <c r="J80" s="18">
        <f>MONTH(Table6[[#This Row],[Date]])</f>
        <v>4</v>
      </c>
    </row>
    <row r="81" spans="3:10" x14ac:dyDescent="0.3">
      <c r="C81" s="16">
        <v>42116</v>
      </c>
      <c r="D81" s="17" t="s">
        <v>5</v>
      </c>
      <c r="E81" s="17">
        <v>28.724407196044918</v>
      </c>
      <c r="F81" s="17">
        <v>28.780239120097381</v>
      </c>
      <c r="G81" s="17">
        <v>28.210754517075301</v>
      </c>
      <c r="H81" s="17">
        <v>28.360383664610691</v>
      </c>
      <c r="I81" s="17">
        <f>YEAR(Table6[[#This Row],[Date]])</f>
        <v>2015</v>
      </c>
      <c r="J81" s="18">
        <f>MONTH(Table6[[#This Row],[Date]])</f>
        <v>4</v>
      </c>
    </row>
    <row r="82" spans="3:10" x14ac:dyDescent="0.3">
      <c r="C82" s="16">
        <v>42117</v>
      </c>
      <c r="D82" s="17" t="s">
        <v>5</v>
      </c>
      <c r="E82" s="17">
        <v>28.95890045166016</v>
      </c>
      <c r="F82" s="17">
        <v>29.126396215101501</v>
      </c>
      <c r="G82" s="17">
        <v>28.617209366856621</v>
      </c>
      <c r="H82" s="17">
        <v>28.65294261424118</v>
      </c>
      <c r="I82" s="17">
        <f>YEAR(Table6[[#This Row],[Date]])</f>
        <v>2015</v>
      </c>
      <c r="J82" s="18">
        <f>MONTH(Table6[[#This Row],[Date]])</f>
        <v>4</v>
      </c>
    </row>
    <row r="83" spans="3:10" x14ac:dyDescent="0.3">
      <c r="C83" s="16">
        <v>42118</v>
      </c>
      <c r="D83" s="17" t="s">
        <v>5</v>
      </c>
      <c r="E83" s="17">
        <v>29.095127105712891</v>
      </c>
      <c r="F83" s="17">
        <v>29.173293149349519</v>
      </c>
      <c r="G83" s="17">
        <v>28.860632382512641</v>
      </c>
      <c r="H83" s="17">
        <v>29.1420274134368</v>
      </c>
      <c r="I83" s="17">
        <f>YEAR(Table6[[#This Row],[Date]])</f>
        <v>2015</v>
      </c>
      <c r="J83" s="18">
        <f>MONTH(Table6[[#This Row],[Date]])</f>
        <v>4</v>
      </c>
    </row>
    <row r="84" spans="3:10" x14ac:dyDescent="0.3">
      <c r="C84" s="16">
        <v>42121</v>
      </c>
      <c r="D84" s="17" t="s">
        <v>5</v>
      </c>
      <c r="E84" s="17">
        <v>29.62441253662109</v>
      </c>
      <c r="F84" s="17">
        <v>29.73161226625087</v>
      </c>
      <c r="G84" s="17">
        <v>29.289421048874711</v>
      </c>
      <c r="H84" s="17">
        <v>29.548481950582229</v>
      </c>
      <c r="I84" s="17">
        <f>YEAR(Table6[[#This Row],[Date]])</f>
        <v>2015</v>
      </c>
      <c r="J84" s="18">
        <f>MONTH(Table6[[#This Row],[Date]])</f>
        <v>4</v>
      </c>
    </row>
    <row r="85" spans="3:10" x14ac:dyDescent="0.3">
      <c r="C85" s="16">
        <v>42122</v>
      </c>
      <c r="D85" s="17" t="s">
        <v>5</v>
      </c>
      <c r="E85" s="17">
        <v>29.157649993896481</v>
      </c>
      <c r="F85" s="17">
        <v>30.046492859788131</v>
      </c>
      <c r="G85" s="17">
        <v>28.936557857782379</v>
      </c>
      <c r="H85" s="17">
        <v>30.028629651133539</v>
      </c>
      <c r="I85" s="17">
        <f>YEAR(Table6[[#This Row],[Date]])</f>
        <v>2015</v>
      </c>
      <c r="J85" s="18">
        <f>MONTH(Table6[[#This Row],[Date]])</f>
        <v>4</v>
      </c>
    </row>
    <row r="86" spans="3:10" x14ac:dyDescent="0.3">
      <c r="C86" s="16">
        <v>42123</v>
      </c>
      <c r="D86" s="17" t="s">
        <v>5</v>
      </c>
      <c r="E86" s="17">
        <v>28.728874206542969</v>
      </c>
      <c r="F86" s="17">
        <v>29.3876902174093</v>
      </c>
      <c r="G86" s="17">
        <v>28.652943608997191</v>
      </c>
      <c r="H86" s="17">
        <v>29.068333253061379</v>
      </c>
      <c r="I86" s="17">
        <f>YEAR(Table6[[#This Row],[Date]])</f>
        <v>2015</v>
      </c>
      <c r="J86" s="18">
        <f>MONTH(Table6[[#This Row],[Date]])</f>
        <v>4</v>
      </c>
    </row>
    <row r="87" spans="3:10" x14ac:dyDescent="0.3">
      <c r="C87" s="16">
        <v>42124</v>
      </c>
      <c r="D87" s="17" t="s">
        <v>5</v>
      </c>
      <c r="E87" s="17">
        <v>27.949464797973629</v>
      </c>
      <c r="F87" s="17">
        <v>28.728878072037869</v>
      </c>
      <c r="G87" s="17">
        <v>27.822168064365119</v>
      </c>
      <c r="H87" s="17">
        <v>28.728878072037869</v>
      </c>
      <c r="I87" s="17">
        <f>YEAR(Table6[[#This Row],[Date]])</f>
        <v>2015</v>
      </c>
      <c r="J87" s="18">
        <f>MONTH(Table6[[#This Row],[Date]])</f>
        <v>4</v>
      </c>
    </row>
    <row r="88" spans="3:10" x14ac:dyDescent="0.3">
      <c r="C88" s="16">
        <v>42125</v>
      </c>
      <c r="D88" s="17" t="s">
        <v>5</v>
      </c>
      <c r="E88" s="17">
        <v>28.798103332519531</v>
      </c>
      <c r="F88" s="17">
        <v>29.061631763982689</v>
      </c>
      <c r="G88" s="17">
        <v>27.982958672716151</v>
      </c>
      <c r="H88" s="17">
        <v>28.16161979240588</v>
      </c>
      <c r="I88" s="17">
        <f>YEAR(Table6[[#This Row],[Date]])</f>
        <v>2015</v>
      </c>
      <c r="J88" s="18">
        <f>MONTH(Table6[[#This Row],[Date]])</f>
        <v>5</v>
      </c>
    </row>
    <row r="89" spans="3:10" x14ac:dyDescent="0.3">
      <c r="C89" s="16">
        <v>42128</v>
      </c>
      <c r="D89" s="17" t="s">
        <v>5</v>
      </c>
      <c r="E89" s="17">
        <v>28.74227142333984</v>
      </c>
      <c r="F89" s="17">
        <v>29.159896497662071</v>
      </c>
      <c r="G89" s="17">
        <v>28.644006699969911</v>
      </c>
      <c r="H89" s="17">
        <v>28.920934246947919</v>
      </c>
      <c r="I89" s="17">
        <f>YEAR(Table6[[#This Row],[Date]])</f>
        <v>2015</v>
      </c>
      <c r="J89" s="18">
        <f>MONTH(Table6[[#This Row],[Date]])</f>
        <v>5</v>
      </c>
    </row>
    <row r="90" spans="3:10" x14ac:dyDescent="0.3">
      <c r="C90" s="16">
        <v>42129</v>
      </c>
      <c r="D90" s="17" t="s">
        <v>5</v>
      </c>
      <c r="E90" s="17">
        <v>28.094625473022461</v>
      </c>
      <c r="F90" s="17">
        <v>28.686442517708009</v>
      </c>
      <c r="G90" s="17">
        <v>28.090157964842678</v>
      </c>
      <c r="H90" s="17">
        <v>28.6194435258524</v>
      </c>
      <c r="I90" s="17">
        <f>YEAR(Table6[[#This Row],[Date]])</f>
        <v>2015</v>
      </c>
      <c r="J90" s="18">
        <f>MONTH(Table6[[#This Row],[Date]])</f>
        <v>5</v>
      </c>
    </row>
    <row r="91" spans="3:10" x14ac:dyDescent="0.3">
      <c r="C91" s="16">
        <v>42130</v>
      </c>
      <c r="D91" s="17" t="s">
        <v>5</v>
      </c>
      <c r="E91" s="17">
        <v>27.918193817138668</v>
      </c>
      <c r="F91" s="17">
        <v>28.306783504139769</v>
      </c>
      <c r="G91" s="17">
        <v>27.549702803532721</v>
      </c>
      <c r="H91" s="17">
        <v>28.264350699610031</v>
      </c>
      <c r="I91" s="17">
        <f>YEAR(Table6[[#This Row],[Date]])</f>
        <v>2015</v>
      </c>
      <c r="J91" s="18">
        <f>MONTH(Table6[[#This Row],[Date]])</f>
        <v>5</v>
      </c>
    </row>
    <row r="92" spans="3:10" x14ac:dyDescent="0.3">
      <c r="C92" s="16">
        <v>42131</v>
      </c>
      <c r="D92" s="17" t="s">
        <v>5</v>
      </c>
      <c r="E92" s="17">
        <v>28.090879440307621</v>
      </c>
      <c r="F92" s="17">
        <v>28.274773039026741</v>
      </c>
      <c r="G92" s="17">
        <v>27.812795101973439</v>
      </c>
      <c r="H92" s="17">
        <v>27.980990529252121</v>
      </c>
      <c r="I92" s="17">
        <f>YEAR(Table6[[#This Row],[Date]])</f>
        <v>2015</v>
      </c>
      <c r="J92" s="18">
        <f>MONTH(Table6[[#This Row],[Date]])</f>
        <v>5</v>
      </c>
    </row>
    <row r="93" spans="3:10" x14ac:dyDescent="0.3">
      <c r="C93" s="16">
        <v>42132</v>
      </c>
      <c r="D93" s="17" t="s">
        <v>5</v>
      </c>
      <c r="E93" s="17">
        <v>28.620126724243161</v>
      </c>
      <c r="F93" s="17">
        <v>28.620126724243161</v>
      </c>
      <c r="G93" s="17">
        <v>28.281492877176021</v>
      </c>
      <c r="H93" s="17">
        <v>28.409321298642549</v>
      </c>
      <c r="I93" s="17">
        <f>YEAR(Table6[[#This Row],[Date]])</f>
        <v>2015</v>
      </c>
      <c r="J93" s="18">
        <f>MONTH(Table6[[#This Row],[Date]])</f>
        <v>5</v>
      </c>
    </row>
    <row r="94" spans="3:10" x14ac:dyDescent="0.3">
      <c r="C94" s="16">
        <v>42135</v>
      </c>
      <c r="D94" s="17" t="s">
        <v>5</v>
      </c>
      <c r="E94" s="17">
        <v>28.32859039306641</v>
      </c>
      <c r="F94" s="17">
        <v>28.606672974255989</v>
      </c>
      <c r="G94" s="17">
        <v>28.17385007815162</v>
      </c>
      <c r="H94" s="17">
        <v>28.56854909436953</v>
      </c>
      <c r="I94" s="17">
        <f>YEAR(Table6[[#This Row],[Date]])</f>
        <v>2015</v>
      </c>
      <c r="J94" s="18">
        <f>MONTH(Table6[[#This Row],[Date]])</f>
        <v>5</v>
      </c>
    </row>
    <row r="95" spans="3:10" x14ac:dyDescent="0.3">
      <c r="C95" s="16">
        <v>42136</v>
      </c>
      <c r="D95" s="17" t="s">
        <v>5</v>
      </c>
      <c r="E95" s="17">
        <v>28.227680206298832</v>
      </c>
      <c r="F95" s="17">
        <v>28.454182163293961</v>
      </c>
      <c r="G95" s="17">
        <v>27.99220590969195</v>
      </c>
      <c r="H95" s="17">
        <v>28.16712889072679</v>
      </c>
      <c r="I95" s="17">
        <f>YEAR(Table6[[#This Row],[Date]])</f>
        <v>2015</v>
      </c>
      <c r="J95" s="18">
        <f>MONTH(Table6[[#This Row],[Date]])</f>
        <v>5</v>
      </c>
    </row>
    <row r="96" spans="3:10" x14ac:dyDescent="0.3">
      <c r="C96" s="16">
        <v>42137</v>
      </c>
      <c r="D96" s="17" t="s">
        <v>5</v>
      </c>
      <c r="E96" s="17">
        <v>28.25907135009766</v>
      </c>
      <c r="F96" s="17">
        <v>28.523698857849379</v>
      </c>
      <c r="G96" s="17">
        <v>28.227675011124749</v>
      </c>
      <c r="H96" s="17">
        <v>28.29046768907056</v>
      </c>
      <c r="I96" s="17">
        <f>YEAR(Table6[[#This Row],[Date]])</f>
        <v>2015</v>
      </c>
      <c r="J96" s="18">
        <f>MONTH(Table6[[#This Row],[Date]])</f>
        <v>5</v>
      </c>
    </row>
    <row r="97" spans="3:10" x14ac:dyDescent="0.3">
      <c r="C97" s="16">
        <v>42138</v>
      </c>
      <c r="D97" s="17" t="s">
        <v>5</v>
      </c>
      <c r="E97" s="17">
        <v>28.918394088745121</v>
      </c>
      <c r="F97" s="17">
        <v>28.918394088745121</v>
      </c>
      <c r="G97" s="17">
        <v>28.516969253617951</v>
      </c>
      <c r="H97" s="17">
        <v>28.573034385012161</v>
      </c>
      <c r="I97" s="17">
        <f>YEAR(Table6[[#This Row],[Date]])</f>
        <v>2015</v>
      </c>
      <c r="J97" s="18">
        <f>MONTH(Table6[[#This Row],[Date]])</f>
        <v>5</v>
      </c>
    </row>
    <row r="98" spans="3:10" x14ac:dyDescent="0.3">
      <c r="C98" s="16">
        <v>42139</v>
      </c>
      <c r="D98" s="17" t="s">
        <v>5</v>
      </c>
      <c r="E98" s="17">
        <v>28.878030776977539</v>
      </c>
      <c r="F98" s="17">
        <v>29.039498639997351</v>
      </c>
      <c r="G98" s="17">
        <v>28.752445421727529</v>
      </c>
      <c r="H98" s="17">
        <v>28.94530962355984</v>
      </c>
      <c r="I98" s="17">
        <f>YEAR(Table6[[#This Row],[Date]])</f>
        <v>2015</v>
      </c>
      <c r="J98" s="18">
        <f>MONTH(Table6[[#This Row],[Date]])</f>
        <v>5</v>
      </c>
    </row>
    <row r="99" spans="3:10" x14ac:dyDescent="0.3">
      <c r="C99" s="16">
        <v>42142</v>
      </c>
      <c r="D99" s="17" t="s">
        <v>5</v>
      </c>
      <c r="E99" s="17">
        <v>29.196481704711911</v>
      </c>
      <c r="F99" s="17">
        <v>29.315339523077999</v>
      </c>
      <c r="G99" s="17">
        <v>28.786084485432159</v>
      </c>
      <c r="H99" s="17">
        <v>28.79057065460006</v>
      </c>
      <c r="I99" s="17">
        <f>YEAR(Table6[[#This Row],[Date]])</f>
        <v>2015</v>
      </c>
      <c r="J99" s="18">
        <f>MONTH(Table6[[#This Row],[Date]])</f>
        <v>5</v>
      </c>
    </row>
    <row r="100" spans="3:10" x14ac:dyDescent="0.3">
      <c r="C100" s="16">
        <v>42143</v>
      </c>
      <c r="D100" s="17" t="s">
        <v>5</v>
      </c>
      <c r="E100" s="17">
        <v>29.169574737548832</v>
      </c>
      <c r="F100" s="17">
        <v>29.35122525644007</v>
      </c>
      <c r="G100" s="17">
        <v>29.073140910541181</v>
      </c>
      <c r="H100" s="17">
        <v>29.308615199525871</v>
      </c>
      <c r="I100" s="17">
        <f>YEAR(Table6[[#This Row],[Date]])</f>
        <v>2015</v>
      </c>
      <c r="J100" s="18">
        <f>MONTH(Table6[[#This Row],[Date]])</f>
        <v>5</v>
      </c>
    </row>
    <row r="101" spans="3:10" x14ac:dyDescent="0.3">
      <c r="C101" s="16">
        <v>42144</v>
      </c>
      <c r="D101" s="17" t="s">
        <v>5</v>
      </c>
      <c r="E101" s="17">
        <v>29.167325973510739</v>
      </c>
      <c r="F101" s="17">
        <v>29.3736452645485</v>
      </c>
      <c r="G101" s="17">
        <v>29.005858107143052</v>
      </c>
      <c r="H101" s="17">
        <v>29.153870888304159</v>
      </c>
      <c r="I101" s="17">
        <f>YEAR(Table6[[#This Row],[Date]])</f>
        <v>2015</v>
      </c>
      <c r="J101" s="18">
        <f>MONTH(Table6[[#This Row],[Date]])</f>
        <v>5</v>
      </c>
    </row>
    <row r="102" spans="3:10" x14ac:dyDescent="0.3">
      <c r="C102" s="16">
        <v>42145</v>
      </c>
      <c r="D102" s="17" t="s">
        <v>5</v>
      </c>
      <c r="E102" s="17">
        <v>29.4655876159668</v>
      </c>
      <c r="F102" s="17">
        <v>29.51941136906818</v>
      </c>
      <c r="G102" s="17">
        <v>29.115741775667171</v>
      </c>
      <c r="H102" s="17">
        <v>29.169565528768551</v>
      </c>
      <c r="I102" s="17">
        <f>YEAR(Table6[[#This Row],[Date]])</f>
        <v>2015</v>
      </c>
      <c r="J102" s="18">
        <f>MONTH(Table6[[#This Row],[Date]])</f>
        <v>5</v>
      </c>
    </row>
    <row r="103" spans="3:10" x14ac:dyDescent="0.3">
      <c r="C103" s="16">
        <v>42146</v>
      </c>
      <c r="D103" s="17" t="s">
        <v>5</v>
      </c>
      <c r="E103" s="17">
        <v>29.723489761352539</v>
      </c>
      <c r="F103" s="17">
        <v>29.819923570677609</v>
      </c>
      <c r="G103" s="17">
        <v>29.46783288869063</v>
      </c>
      <c r="H103" s="17">
        <v>29.512687733182769</v>
      </c>
      <c r="I103" s="17">
        <f>YEAR(Table6[[#This Row],[Date]])</f>
        <v>2015</v>
      </c>
      <c r="J103" s="18">
        <f>MONTH(Table6[[#This Row],[Date]])</f>
        <v>5</v>
      </c>
    </row>
    <row r="104" spans="3:10" x14ac:dyDescent="0.3">
      <c r="C104" s="16">
        <v>42150</v>
      </c>
      <c r="D104" s="17" t="s">
        <v>5</v>
      </c>
      <c r="E104" s="17">
        <v>29.068647384643551</v>
      </c>
      <c r="F104" s="17">
        <v>29.806466408616942</v>
      </c>
      <c r="G104" s="17">
        <v>28.956517125116989</v>
      </c>
      <c r="H104" s="17">
        <v>29.736946195221499</v>
      </c>
      <c r="I104" s="17">
        <f>YEAR(Table6[[#This Row],[Date]])</f>
        <v>2015</v>
      </c>
      <c r="J104" s="18">
        <f>MONTH(Table6[[#This Row],[Date]])</f>
        <v>5</v>
      </c>
    </row>
    <row r="105" spans="3:10" x14ac:dyDescent="0.3">
      <c r="C105" s="16">
        <v>42151</v>
      </c>
      <c r="D105" s="17" t="s">
        <v>5</v>
      </c>
      <c r="E105" s="17">
        <v>29.61136436462402</v>
      </c>
      <c r="F105" s="17">
        <v>29.660701964125298</v>
      </c>
      <c r="G105" s="17">
        <v>29.1650880172417</v>
      </c>
      <c r="H105" s="17">
        <v>29.23012207734169</v>
      </c>
      <c r="I105" s="17">
        <f>YEAR(Table6[[#This Row],[Date]])</f>
        <v>2015</v>
      </c>
      <c r="J105" s="18">
        <f>MONTH(Table6[[#This Row],[Date]])</f>
        <v>5</v>
      </c>
    </row>
    <row r="106" spans="3:10" x14ac:dyDescent="0.3">
      <c r="C106" s="16">
        <v>42152</v>
      </c>
      <c r="D106" s="17" t="s">
        <v>5</v>
      </c>
      <c r="E106" s="17">
        <v>29.553054809570309</v>
      </c>
      <c r="F106" s="17">
        <v>29.59117869218456</v>
      </c>
      <c r="G106" s="17">
        <v>29.400559279113331</v>
      </c>
      <c r="H106" s="17">
        <v>29.570996064084849</v>
      </c>
      <c r="I106" s="17">
        <f>YEAR(Table6[[#This Row],[Date]])</f>
        <v>2015</v>
      </c>
      <c r="J106" s="18">
        <f>MONTH(Table6[[#This Row],[Date]])</f>
        <v>5</v>
      </c>
    </row>
    <row r="107" spans="3:10" x14ac:dyDescent="0.3">
      <c r="C107" s="16">
        <v>42153</v>
      </c>
      <c r="D107" s="17" t="s">
        <v>5</v>
      </c>
      <c r="E107" s="17">
        <v>29.216655731201168</v>
      </c>
      <c r="F107" s="17">
        <v>29.479040088190001</v>
      </c>
      <c r="G107" s="17">
        <v>29.131435651823399</v>
      </c>
      <c r="H107" s="17">
        <v>29.429702507702171</v>
      </c>
      <c r="I107" s="17">
        <f>YEAR(Table6[[#This Row],[Date]])</f>
        <v>2015</v>
      </c>
      <c r="J107" s="18">
        <f>MONTH(Table6[[#This Row],[Date]])</f>
        <v>5</v>
      </c>
    </row>
    <row r="108" spans="3:10" x14ac:dyDescent="0.3">
      <c r="C108" s="16">
        <v>42156</v>
      </c>
      <c r="D108" s="17" t="s">
        <v>5</v>
      </c>
      <c r="E108" s="17">
        <v>29.274957656860352</v>
      </c>
      <c r="F108" s="17">
        <v>29.465580408264589</v>
      </c>
      <c r="G108" s="17">
        <v>29.165072226330562</v>
      </c>
      <c r="H108" s="17">
        <v>29.21665117172093</v>
      </c>
      <c r="I108" s="17">
        <f>YEAR(Table6[[#This Row],[Date]])</f>
        <v>2015</v>
      </c>
      <c r="J108" s="18">
        <f>MONTH(Table6[[#This Row],[Date]])</f>
        <v>6</v>
      </c>
    </row>
    <row r="109" spans="3:10" x14ac:dyDescent="0.3">
      <c r="C109" s="16">
        <v>42157</v>
      </c>
      <c r="D109" s="17" t="s">
        <v>5</v>
      </c>
      <c r="E109" s="17">
        <v>29.144899368286129</v>
      </c>
      <c r="F109" s="17">
        <v>29.301881051578469</v>
      </c>
      <c r="G109" s="17">
        <v>29.00137276899828</v>
      </c>
      <c r="H109" s="17">
        <v>29.122471946982639</v>
      </c>
      <c r="I109" s="17">
        <f>YEAR(Table6[[#This Row],[Date]])</f>
        <v>2015</v>
      </c>
      <c r="J109" s="18">
        <f>MONTH(Table6[[#This Row],[Date]])</f>
        <v>6</v>
      </c>
    </row>
    <row r="110" spans="3:10" x14ac:dyDescent="0.3">
      <c r="C110" s="16">
        <v>42158</v>
      </c>
      <c r="D110" s="17" t="s">
        <v>5</v>
      </c>
      <c r="E110" s="17">
        <v>29.180780410766602</v>
      </c>
      <c r="F110" s="17">
        <v>29.364675696358159</v>
      </c>
      <c r="G110" s="17">
        <v>29.13144281814176</v>
      </c>
      <c r="H110" s="17">
        <v>29.3018830188255</v>
      </c>
      <c r="I110" s="17">
        <f>YEAR(Table6[[#This Row],[Date]])</f>
        <v>2015</v>
      </c>
      <c r="J110" s="18">
        <f>MONTH(Table6[[#This Row],[Date]])</f>
        <v>6</v>
      </c>
    </row>
    <row r="111" spans="3:10" x14ac:dyDescent="0.3">
      <c r="C111" s="16">
        <v>42159</v>
      </c>
      <c r="D111" s="17" t="s">
        <v>5</v>
      </c>
      <c r="E111" s="17">
        <v>29.01033782958984</v>
      </c>
      <c r="F111" s="17">
        <v>29.28393590780659</v>
      </c>
      <c r="G111" s="17">
        <v>28.909421291021541</v>
      </c>
      <c r="H111" s="17">
        <v>29.05967541234654</v>
      </c>
      <c r="I111" s="17">
        <f>YEAR(Table6[[#This Row],[Date]])</f>
        <v>2015</v>
      </c>
      <c r="J111" s="18">
        <f>MONTH(Table6[[#This Row],[Date]])</f>
        <v>6</v>
      </c>
    </row>
    <row r="112" spans="3:10" x14ac:dyDescent="0.3">
      <c r="C112" s="16">
        <v>42160</v>
      </c>
      <c r="D112" s="17" t="s">
        <v>5</v>
      </c>
      <c r="E112" s="17">
        <v>28.851118087768551</v>
      </c>
      <c r="F112" s="17">
        <v>29.08435097362452</v>
      </c>
      <c r="G112" s="17">
        <v>28.786084034602489</v>
      </c>
      <c r="H112" s="17">
        <v>29.04174092205789</v>
      </c>
      <c r="I112" s="17">
        <f>YEAR(Table6[[#This Row],[Date]])</f>
        <v>2015</v>
      </c>
      <c r="J112" s="18">
        <f>MONTH(Table6[[#This Row],[Date]])</f>
        <v>6</v>
      </c>
    </row>
    <row r="113" spans="3:10" x14ac:dyDescent="0.3">
      <c r="C113" s="16">
        <v>42163</v>
      </c>
      <c r="D113" s="17" t="s">
        <v>5</v>
      </c>
      <c r="E113" s="17">
        <v>28.660495758056641</v>
      </c>
      <c r="F113" s="17">
        <v>28.976703919337851</v>
      </c>
      <c r="G113" s="17">
        <v>28.442962775213029</v>
      </c>
      <c r="H113" s="17">
        <v>28.9071802822066</v>
      </c>
      <c r="I113" s="17">
        <f>YEAR(Table6[[#This Row],[Date]])</f>
        <v>2015</v>
      </c>
      <c r="J113" s="18">
        <f>MONTH(Table6[[#This Row],[Date]])</f>
        <v>6</v>
      </c>
    </row>
    <row r="114" spans="3:10" x14ac:dyDescent="0.3">
      <c r="C114" s="16">
        <v>42164</v>
      </c>
      <c r="D114" s="17" t="s">
        <v>5</v>
      </c>
      <c r="E114" s="17">
        <v>28.57526779174805</v>
      </c>
      <c r="F114" s="17">
        <v>28.72328051863024</v>
      </c>
      <c r="G114" s="17">
        <v>28.1715999848332</v>
      </c>
      <c r="H114" s="17">
        <v>28.413799984593489</v>
      </c>
      <c r="I114" s="17">
        <f>YEAR(Table6[[#This Row],[Date]])</f>
        <v>2015</v>
      </c>
      <c r="J114" s="18">
        <f>MONTH(Table6[[#This Row],[Date]])</f>
        <v>6</v>
      </c>
    </row>
    <row r="115" spans="3:10" x14ac:dyDescent="0.3">
      <c r="C115" s="16">
        <v>42165</v>
      </c>
      <c r="D115" s="17" t="s">
        <v>5</v>
      </c>
      <c r="E115" s="17">
        <v>28.90269660949707</v>
      </c>
      <c r="F115" s="17">
        <v>29.005854531326548</v>
      </c>
      <c r="G115" s="17">
        <v>28.67170683910317</v>
      </c>
      <c r="H115" s="17">
        <v>28.687405006899649</v>
      </c>
      <c r="I115" s="17">
        <f>YEAR(Table6[[#This Row],[Date]])</f>
        <v>2015</v>
      </c>
      <c r="J115" s="18">
        <f>MONTH(Table6[[#This Row],[Date]])</f>
        <v>6</v>
      </c>
    </row>
    <row r="116" spans="3:10" x14ac:dyDescent="0.3">
      <c r="C116" s="16">
        <v>42166</v>
      </c>
      <c r="D116" s="17" t="s">
        <v>5</v>
      </c>
      <c r="E116" s="17">
        <v>28.837665557861332</v>
      </c>
      <c r="F116" s="17">
        <v>29.19423903897281</v>
      </c>
      <c r="G116" s="17">
        <v>28.81299675855486</v>
      </c>
      <c r="H116" s="17">
        <v>28.969978471439351</v>
      </c>
      <c r="I116" s="17">
        <f>YEAR(Table6[[#This Row],[Date]])</f>
        <v>2015</v>
      </c>
      <c r="J116" s="18">
        <f>MONTH(Table6[[#This Row],[Date]])</f>
        <v>6</v>
      </c>
    </row>
    <row r="117" spans="3:10" x14ac:dyDescent="0.3">
      <c r="C117" s="16">
        <v>42167</v>
      </c>
      <c r="D117" s="17" t="s">
        <v>5</v>
      </c>
      <c r="E117" s="17">
        <v>28.519207000732418</v>
      </c>
      <c r="F117" s="17">
        <v>28.779349998590732</v>
      </c>
      <c r="G117" s="17">
        <v>28.50575191841968</v>
      </c>
      <c r="H117" s="17">
        <v>28.747953665879798</v>
      </c>
      <c r="I117" s="17">
        <f>YEAR(Table6[[#This Row],[Date]])</f>
        <v>2015</v>
      </c>
      <c r="J117" s="18">
        <f>MONTH(Table6[[#This Row],[Date]])</f>
        <v>6</v>
      </c>
    </row>
    <row r="118" spans="3:10" x14ac:dyDescent="0.3">
      <c r="C118" s="16">
        <v>42170</v>
      </c>
      <c r="D118" s="17" t="s">
        <v>5</v>
      </c>
      <c r="E118" s="17">
        <v>28.46314811706543</v>
      </c>
      <c r="F118" s="17">
        <v>28.53491142342062</v>
      </c>
      <c r="G118" s="17">
        <v>28.191793061442009</v>
      </c>
      <c r="H118" s="17">
        <v>28.279254537594511</v>
      </c>
      <c r="I118" s="17">
        <f>YEAR(Table6[[#This Row],[Date]])</f>
        <v>2015</v>
      </c>
      <c r="J118" s="18">
        <f>MONTH(Table6[[#This Row],[Date]])</f>
        <v>6</v>
      </c>
    </row>
    <row r="119" spans="3:10" x14ac:dyDescent="0.3">
      <c r="C119" s="16">
        <v>42171</v>
      </c>
      <c r="D119" s="17" t="s">
        <v>5</v>
      </c>
      <c r="E119" s="17">
        <v>28.615640640258789</v>
      </c>
      <c r="F119" s="17">
        <v>28.67170576757551</v>
      </c>
      <c r="G119" s="17">
        <v>28.339801172004801</v>
      </c>
      <c r="H119" s="17">
        <v>28.487812218415549</v>
      </c>
      <c r="I119" s="17">
        <f>YEAR(Table6[[#This Row],[Date]])</f>
        <v>2015</v>
      </c>
      <c r="J119" s="18">
        <f>MONTH(Table6[[#This Row],[Date]])</f>
        <v>6</v>
      </c>
    </row>
    <row r="120" spans="3:10" x14ac:dyDescent="0.3">
      <c r="C120" s="16">
        <v>42172</v>
      </c>
      <c r="D120" s="17" t="s">
        <v>5</v>
      </c>
      <c r="E120" s="17">
        <v>28.54836463928223</v>
      </c>
      <c r="F120" s="17">
        <v>28.678434439445009</v>
      </c>
      <c r="G120" s="17">
        <v>28.422777585681931</v>
      </c>
      <c r="H120" s="17">
        <v>28.642553646253472</v>
      </c>
      <c r="I120" s="17">
        <f>YEAR(Table6[[#This Row],[Date]])</f>
        <v>2015</v>
      </c>
      <c r="J120" s="18">
        <f>MONTH(Table6[[#This Row],[Date]])</f>
        <v>6</v>
      </c>
    </row>
    <row r="121" spans="3:10" x14ac:dyDescent="0.3">
      <c r="C121" s="16">
        <v>42173</v>
      </c>
      <c r="D121" s="17" t="s">
        <v>5</v>
      </c>
      <c r="E121" s="17">
        <v>28.67844200134277</v>
      </c>
      <c r="F121" s="17">
        <v>28.77487411799434</v>
      </c>
      <c r="G121" s="17">
        <v>28.530430910070852</v>
      </c>
      <c r="H121" s="17">
        <v>28.53267399491552</v>
      </c>
      <c r="I121" s="17">
        <f>YEAR(Table6[[#This Row],[Date]])</f>
        <v>2015</v>
      </c>
      <c r="J121" s="18">
        <f>MONTH(Table6[[#This Row],[Date]])</f>
        <v>6</v>
      </c>
    </row>
    <row r="122" spans="3:10" x14ac:dyDescent="0.3">
      <c r="C122" s="16">
        <v>42174</v>
      </c>
      <c r="D122" s="17" t="s">
        <v>5</v>
      </c>
      <c r="E122" s="17">
        <v>28.39138221740723</v>
      </c>
      <c r="F122" s="17">
        <v>28.664980332574391</v>
      </c>
      <c r="G122" s="17">
        <v>28.34653079664659</v>
      </c>
      <c r="H122" s="17">
        <v>28.640311537864431</v>
      </c>
      <c r="I122" s="17">
        <f>YEAR(Table6[[#This Row],[Date]])</f>
        <v>2015</v>
      </c>
      <c r="J122" s="18">
        <f>MONTH(Table6[[#This Row],[Date]])</f>
        <v>6</v>
      </c>
    </row>
    <row r="123" spans="3:10" x14ac:dyDescent="0.3">
      <c r="C123" s="16">
        <v>42177</v>
      </c>
      <c r="D123" s="17" t="s">
        <v>5</v>
      </c>
      <c r="E123" s="17">
        <v>28.617885589599609</v>
      </c>
      <c r="F123" s="17">
        <v>28.7188021409582</v>
      </c>
      <c r="G123" s="17">
        <v>28.499027785697091</v>
      </c>
      <c r="H123" s="17">
        <v>28.590973710783711</v>
      </c>
      <c r="I123" s="17">
        <f>YEAR(Table6[[#This Row],[Date]])</f>
        <v>2015</v>
      </c>
      <c r="J123" s="18">
        <f>MONTH(Table6[[#This Row],[Date]])</f>
        <v>6</v>
      </c>
    </row>
    <row r="124" spans="3:10" x14ac:dyDescent="0.3">
      <c r="C124" s="16">
        <v>42178</v>
      </c>
      <c r="D124" s="17" t="s">
        <v>5</v>
      </c>
      <c r="E124" s="17">
        <v>28.487819671630859</v>
      </c>
      <c r="F124" s="17">
        <v>28.617891211669281</v>
      </c>
      <c r="G124" s="17">
        <v>28.454180244245421</v>
      </c>
      <c r="H124" s="17">
        <v>28.58873795378716</v>
      </c>
      <c r="I124" s="17">
        <f>YEAR(Table6[[#This Row],[Date]])</f>
        <v>2015</v>
      </c>
      <c r="J124" s="18">
        <f>MONTH(Table6[[#This Row],[Date]])</f>
        <v>6</v>
      </c>
    </row>
    <row r="125" spans="3:10" x14ac:dyDescent="0.3">
      <c r="C125" s="16">
        <v>42179</v>
      </c>
      <c r="D125" s="17" t="s">
        <v>5</v>
      </c>
      <c r="E125" s="17">
        <v>28.73001670837402</v>
      </c>
      <c r="F125" s="17">
        <v>29.109017552550679</v>
      </c>
      <c r="G125" s="17">
        <v>28.507999262180562</v>
      </c>
      <c r="H125" s="17">
        <v>28.52818188866539</v>
      </c>
      <c r="I125" s="17">
        <f>YEAR(Table6[[#This Row],[Date]])</f>
        <v>2015</v>
      </c>
      <c r="J125" s="18">
        <f>MONTH(Table6[[#This Row],[Date]])</f>
        <v>6</v>
      </c>
    </row>
    <row r="126" spans="3:10" x14ac:dyDescent="0.3">
      <c r="C126" s="16">
        <v>42180</v>
      </c>
      <c r="D126" s="17" t="s">
        <v>5</v>
      </c>
      <c r="E126" s="17">
        <v>28.593219757080082</v>
      </c>
      <c r="F126" s="17">
        <v>28.9744620027856</v>
      </c>
      <c r="G126" s="17">
        <v>28.593219757080082</v>
      </c>
      <c r="H126" s="17">
        <v>28.898214238033379</v>
      </c>
      <c r="I126" s="17">
        <f>YEAR(Table6[[#This Row],[Date]])</f>
        <v>2015</v>
      </c>
      <c r="J126" s="18">
        <f>MONTH(Table6[[#This Row],[Date]])</f>
        <v>6</v>
      </c>
    </row>
    <row r="127" spans="3:10" x14ac:dyDescent="0.3">
      <c r="C127" s="16">
        <v>42181</v>
      </c>
      <c r="D127" s="17" t="s">
        <v>5</v>
      </c>
      <c r="E127" s="17">
        <v>28.425022125244141</v>
      </c>
      <c r="F127" s="17">
        <v>28.703104702860738</v>
      </c>
      <c r="G127" s="17">
        <v>28.37120007721526</v>
      </c>
      <c r="H127" s="17">
        <v>28.631341401831548</v>
      </c>
      <c r="I127" s="17">
        <f>YEAR(Table6[[#This Row],[Date]])</f>
        <v>2015</v>
      </c>
      <c r="J127" s="18">
        <f>MONTH(Table6[[#This Row],[Date]])</f>
        <v>6</v>
      </c>
    </row>
    <row r="128" spans="3:10" x14ac:dyDescent="0.3">
      <c r="C128" s="16">
        <v>42184</v>
      </c>
      <c r="D128" s="17" t="s">
        <v>5</v>
      </c>
      <c r="E128" s="17">
        <v>27.927167892456051</v>
      </c>
      <c r="F128" s="17">
        <v>28.36223393617254</v>
      </c>
      <c r="G128" s="17">
        <v>27.915955890786741</v>
      </c>
      <c r="H128" s="17">
        <v>28.135730286395439</v>
      </c>
      <c r="I128" s="17">
        <f>YEAR(Table6[[#This Row],[Date]])</f>
        <v>2015</v>
      </c>
      <c r="J128" s="18">
        <f>MONTH(Table6[[#This Row],[Date]])</f>
        <v>6</v>
      </c>
    </row>
    <row r="129" spans="3:10" x14ac:dyDescent="0.3">
      <c r="C129" s="16">
        <v>42185</v>
      </c>
      <c r="D129" s="17" t="s">
        <v>5</v>
      </c>
      <c r="E129" s="17">
        <v>28.128993988037109</v>
      </c>
      <c r="F129" s="17">
        <v>28.283734277272728</v>
      </c>
      <c r="G129" s="17">
        <v>28.001165574181709</v>
      </c>
      <c r="H129" s="17">
        <v>28.160390320494798</v>
      </c>
      <c r="I129" s="17">
        <f>YEAR(Table6[[#This Row],[Date]])</f>
        <v>2015</v>
      </c>
      <c r="J129" s="18">
        <f>MONTH(Table6[[#This Row],[Date]])</f>
        <v>6</v>
      </c>
    </row>
    <row r="130" spans="3:10" x14ac:dyDescent="0.3">
      <c r="C130" s="16">
        <v>42186</v>
      </c>
      <c r="D130" s="17" t="s">
        <v>5</v>
      </c>
      <c r="E130" s="17">
        <v>28.39138221740723</v>
      </c>
      <c r="F130" s="17">
        <v>28.467631685866749</v>
      </c>
      <c r="G130" s="17">
        <v>28.254583159823639</v>
      </c>
      <c r="H130" s="17">
        <v>28.45866105952021</v>
      </c>
      <c r="I130" s="17">
        <f>YEAR(Table6[[#This Row],[Date]])</f>
        <v>2015</v>
      </c>
      <c r="J130" s="18">
        <f>MONTH(Table6[[#This Row],[Date]])</f>
        <v>7</v>
      </c>
    </row>
    <row r="131" spans="3:10" x14ac:dyDescent="0.3">
      <c r="C131" s="16">
        <v>42187</v>
      </c>
      <c r="D131" s="17" t="s">
        <v>5</v>
      </c>
      <c r="E131" s="17">
        <v>28.35550689697266</v>
      </c>
      <c r="F131" s="17">
        <v>28.411572039232741</v>
      </c>
      <c r="G131" s="17">
        <v>28.205251015376628</v>
      </c>
      <c r="H131" s="17">
        <v>28.353263812209988</v>
      </c>
      <c r="I131" s="17">
        <f>YEAR(Table6[[#This Row],[Date]])</f>
        <v>2015</v>
      </c>
      <c r="J131" s="18">
        <f>MONTH(Table6[[#This Row],[Date]])</f>
        <v>7</v>
      </c>
    </row>
    <row r="132" spans="3:10" x14ac:dyDescent="0.3">
      <c r="C132" s="16">
        <v>42191</v>
      </c>
      <c r="D132" s="17" t="s">
        <v>5</v>
      </c>
      <c r="E132" s="17">
        <v>28.256826400756839</v>
      </c>
      <c r="F132" s="17">
        <v>28.30840707479226</v>
      </c>
      <c r="G132" s="17">
        <v>27.998926452523779</v>
      </c>
      <c r="H132" s="17">
        <v>28.019110789658349</v>
      </c>
      <c r="I132" s="17">
        <f>YEAR(Table6[[#This Row],[Date]])</f>
        <v>2015</v>
      </c>
      <c r="J132" s="18">
        <f>MONTH(Table6[[#This Row],[Date]])</f>
        <v>7</v>
      </c>
    </row>
    <row r="133" spans="3:10" x14ac:dyDescent="0.3">
      <c r="C133" s="16">
        <v>42192</v>
      </c>
      <c r="D133" s="17" t="s">
        <v>5</v>
      </c>
      <c r="E133" s="17">
        <v>28.18730354309082</v>
      </c>
      <c r="F133" s="17">
        <v>28.290463170521161</v>
      </c>
      <c r="G133" s="17">
        <v>27.756722071286578</v>
      </c>
      <c r="H133" s="17">
        <v>28.232154959896409</v>
      </c>
      <c r="I133" s="17">
        <f>YEAR(Table6[[#This Row],[Date]])</f>
        <v>2015</v>
      </c>
      <c r="J133" s="18">
        <f>MONTH(Table6[[#This Row],[Date]])</f>
        <v>7</v>
      </c>
    </row>
    <row r="134" spans="3:10" x14ac:dyDescent="0.3">
      <c r="C134" s="16">
        <v>42193</v>
      </c>
      <c r="D134" s="17" t="s">
        <v>5</v>
      </c>
      <c r="E134" s="17">
        <v>27.48760986328125</v>
      </c>
      <c r="F134" s="17">
        <v>27.95182903738672</v>
      </c>
      <c r="G134" s="17">
        <v>27.48088232192741</v>
      </c>
      <c r="H134" s="17">
        <v>27.91594824650895</v>
      </c>
      <c r="I134" s="17">
        <f>YEAR(Table6[[#This Row],[Date]])</f>
        <v>2015</v>
      </c>
      <c r="J134" s="18">
        <f>MONTH(Table6[[#This Row],[Date]])</f>
        <v>7</v>
      </c>
    </row>
    <row r="135" spans="3:10" x14ac:dyDescent="0.3">
      <c r="C135" s="16">
        <v>42194</v>
      </c>
      <c r="D135" s="17" t="s">
        <v>5</v>
      </c>
      <c r="E135" s="17">
        <v>26.926971435546879</v>
      </c>
      <c r="F135" s="17">
        <v>27.82177079241109</v>
      </c>
      <c r="G135" s="17">
        <v>26.736350258807551</v>
      </c>
      <c r="H135" s="17">
        <v>27.774676269520619</v>
      </c>
      <c r="I135" s="17">
        <f>YEAR(Table6[[#This Row],[Date]])</f>
        <v>2015</v>
      </c>
      <c r="J135" s="18">
        <f>MONTH(Table6[[#This Row],[Date]])</f>
        <v>7</v>
      </c>
    </row>
    <row r="136" spans="3:10" x14ac:dyDescent="0.3">
      <c r="C136" s="16">
        <v>42195</v>
      </c>
      <c r="D136" s="17" t="s">
        <v>5</v>
      </c>
      <c r="E136" s="17">
        <v>27.646831512451168</v>
      </c>
      <c r="F136" s="17">
        <v>27.77465991674217</v>
      </c>
      <c r="G136" s="17">
        <v>27.18261239045</v>
      </c>
      <c r="H136" s="17">
        <v>27.346323292563149</v>
      </c>
      <c r="I136" s="17">
        <f>YEAR(Table6[[#This Row],[Date]])</f>
        <v>2015</v>
      </c>
      <c r="J136" s="18">
        <f>MONTH(Table6[[#This Row],[Date]])</f>
        <v>7</v>
      </c>
    </row>
    <row r="137" spans="3:10" x14ac:dyDescent="0.3">
      <c r="C137" s="16">
        <v>42198</v>
      </c>
      <c r="D137" s="17" t="s">
        <v>5</v>
      </c>
      <c r="E137" s="17">
        <v>28.18057823181152</v>
      </c>
      <c r="F137" s="17">
        <v>28.203003941989039</v>
      </c>
      <c r="G137" s="17">
        <v>27.880068240322451</v>
      </c>
      <c r="H137" s="17">
        <v>28.039293006846389</v>
      </c>
      <c r="I137" s="17">
        <f>YEAR(Table6[[#This Row],[Date]])</f>
        <v>2015</v>
      </c>
      <c r="J137" s="18">
        <f>MONTH(Table6[[#This Row],[Date]])</f>
        <v>7</v>
      </c>
    </row>
    <row r="138" spans="3:10" x14ac:dyDescent="0.3">
      <c r="C138" s="16">
        <v>42199</v>
      </c>
      <c r="D138" s="17" t="s">
        <v>5</v>
      </c>
      <c r="E138" s="17">
        <v>28.169366836547852</v>
      </c>
      <c r="F138" s="17">
        <v>28.33980532765532</v>
      </c>
      <c r="G138" s="17">
        <v>28.041538395960291</v>
      </c>
      <c r="H138" s="17">
        <v>28.265798938111949</v>
      </c>
      <c r="I138" s="17">
        <f>YEAR(Table6[[#This Row],[Date]])</f>
        <v>2015</v>
      </c>
      <c r="J138" s="18">
        <f>MONTH(Table6[[#This Row],[Date]])</f>
        <v>7</v>
      </c>
    </row>
    <row r="139" spans="3:10" x14ac:dyDescent="0.3">
      <c r="C139" s="16">
        <v>42200</v>
      </c>
      <c r="D139" s="17" t="s">
        <v>5</v>
      </c>
      <c r="E139" s="17">
        <v>28.440719604492191</v>
      </c>
      <c r="F139" s="17">
        <v>28.51472598809557</v>
      </c>
      <c r="G139" s="17">
        <v>28.162637033616122</v>
      </c>
      <c r="H139" s="17">
        <v>28.194033370119609</v>
      </c>
      <c r="I139" s="17">
        <f>YEAR(Table6[[#This Row],[Date]])</f>
        <v>2015</v>
      </c>
      <c r="J139" s="18">
        <f>MONTH(Table6[[#This Row],[Date]])</f>
        <v>7</v>
      </c>
    </row>
    <row r="140" spans="3:10" x14ac:dyDescent="0.3">
      <c r="C140" s="16">
        <v>42201</v>
      </c>
      <c r="D140" s="17" t="s">
        <v>5</v>
      </c>
      <c r="E140" s="17">
        <v>28.819721221923832</v>
      </c>
      <c r="F140" s="17">
        <v>28.8331797289711</v>
      </c>
      <c r="G140" s="17">
        <v>28.559579881091381</v>
      </c>
      <c r="H140" s="17">
        <v>28.64704135620482</v>
      </c>
      <c r="I140" s="17">
        <f>YEAR(Table6[[#This Row],[Date]])</f>
        <v>2015</v>
      </c>
      <c r="J140" s="18">
        <f>MONTH(Table6[[#This Row],[Date]])</f>
        <v>7</v>
      </c>
    </row>
    <row r="141" spans="3:10" x14ac:dyDescent="0.3">
      <c r="C141" s="16">
        <v>42202</v>
      </c>
      <c r="D141" s="17" t="s">
        <v>5</v>
      </c>
      <c r="E141" s="17">
        <v>29.068647384643551</v>
      </c>
      <c r="F141" s="17">
        <v>29.068647384643551</v>
      </c>
      <c r="G141" s="17">
        <v>28.774866652195001</v>
      </c>
      <c r="H141" s="17">
        <v>28.947548210010211</v>
      </c>
      <c r="I141" s="17">
        <f>YEAR(Table6[[#This Row],[Date]])</f>
        <v>2015</v>
      </c>
      <c r="J141" s="18">
        <f>MONTH(Table6[[#This Row],[Date]])</f>
        <v>7</v>
      </c>
    </row>
    <row r="142" spans="3:10" x14ac:dyDescent="0.3">
      <c r="C142" s="16">
        <v>42205</v>
      </c>
      <c r="D142" s="17" t="s">
        <v>5</v>
      </c>
      <c r="E142" s="17">
        <v>29.618085861206051</v>
      </c>
      <c r="F142" s="17">
        <v>29.819918942317329</v>
      </c>
      <c r="G142" s="17">
        <v>29.31084664945373</v>
      </c>
      <c r="H142" s="17">
        <v>29.37139794256457</v>
      </c>
      <c r="I142" s="17">
        <f>YEAR(Table6[[#This Row],[Date]])</f>
        <v>2015</v>
      </c>
      <c r="J142" s="18">
        <f>MONTH(Table6[[#This Row],[Date]])</f>
        <v>7</v>
      </c>
    </row>
    <row r="143" spans="3:10" x14ac:dyDescent="0.3">
      <c r="C143" s="16">
        <v>42206</v>
      </c>
      <c r="D143" s="17" t="s">
        <v>5</v>
      </c>
      <c r="E143" s="17">
        <v>29.322065353393551</v>
      </c>
      <c r="F143" s="17">
        <v>29.808710310384441</v>
      </c>
      <c r="G143" s="17">
        <v>29.22563496455426</v>
      </c>
      <c r="H143" s="17">
        <v>29.793013852130159</v>
      </c>
      <c r="I143" s="17">
        <f>YEAR(Table6[[#This Row],[Date]])</f>
        <v>2015</v>
      </c>
      <c r="J143" s="18">
        <f>MONTH(Table6[[#This Row],[Date]])</f>
        <v>7</v>
      </c>
    </row>
    <row r="144" spans="3:10" x14ac:dyDescent="0.3">
      <c r="C144" s="16">
        <v>42207</v>
      </c>
      <c r="D144" s="17" t="s">
        <v>5</v>
      </c>
      <c r="E144" s="17">
        <v>28.081905364990231</v>
      </c>
      <c r="F144" s="17">
        <v>28.144698043043871</v>
      </c>
      <c r="G144" s="17">
        <v>27.357543060935139</v>
      </c>
      <c r="H144" s="17">
        <v>27.357543060935139</v>
      </c>
      <c r="I144" s="17">
        <f>YEAR(Table6[[#This Row],[Date]])</f>
        <v>2015</v>
      </c>
      <c r="J144" s="18">
        <f>MONTH(Table6[[#This Row],[Date]])</f>
        <v>7</v>
      </c>
    </row>
    <row r="145" spans="3:10" x14ac:dyDescent="0.3">
      <c r="C145" s="16">
        <v>42208</v>
      </c>
      <c r="D145" s="17" t="s">
        <v>5</v>
      </c>
      <c r="E145" s="17">
        <v>28.068447113037109</v>
      </c>
      <c r="F145" s="17">
        <v>28.501268268068081</v>
      </c>
      <c r="G145" s="17">
        <v>28.04601969257228</v>
      </c>
      <c r="H145" s="17">
        <v>28.301676544929251</v>
      </c>
      <c r="I145" s="17">
        <f>YEAR(Table6[[#This Row],[Date]])</f>
        <v>2015</v>
      </c>
      <c r="J145" s="18">
        <f>MONTH(Table6[[#This Row],[Date]])</f>
        <v>7</v>
      </c>
    </row>
    <row r="146" spans="3:10" x14ac:dyDescent="0.3">
      <c r="C146" s="16">
        <v>42209</v>
      </c>
      <c r="D146" s="17" t="s">
        <v>5</v>
      </c>
      <c r="E146" s="17">
        <v>27.920436859130859</v>
      </c>
      <c r="F146" s="17">
        <v>28.19851944596487</v>
      </c>
      <c r="G146" s="17">
        <v>27.7858808791126</v>
      </c>
      <c r="H146" s="17">
        <v>28.104330431049309</v>
      </c>
      <c r="I146" s="17">
        <f>YEAR(Table6[[#This Row],[Date]])</f>
        <v>2015</v>
      </c>
      <c r="J146" s="18">
        <f>MONTH(Table6[[#This Row],[Date]])</f>
        <v>7</v>
      </c>
    </row>
    <row r="147" spans="3:10" x14ac:dyDescent="0.3">
      <c r="C147" s="16">
        <v>42212</v>
      </c>
      <c r="D147" s="17" t="s">
        <v>5</v>
      </c>
      <c r="E147" s="17">
        <v>27.532466888427731</v>
      </c>
      <c r="F147" s="17">
        <v>27.72084663957056</v>
      </c>
      <c r="G147" s="17">
        <v>27.386698900140939</v>
      </c>
      <c r="H147" s="17">
        <v>27.60423019577447</v>
      </c>
      <c r="I147" s="17">
        <f>YEAR(Table6[[#This Row],[Date]])</f>
        <v>2015</v>
      </c>
      <c r="J147" s="18">
        <f>MONTH(Table6[[#This Row],[Date]])</f>
        <v>7</v>
      </c>
    </row>
    <row r="148" spans="3:10" x14ac:dyDescent="0.3">
      <c r="C148" s="16">
        <v>42213</v>
      </c>
      <c r="D148" s="17" t="s">
        <v>5</v>
      </c>
      <c r="E148" s="17">
        <v>27.66926383972168</v>
      </c>
      <c r="F148" s="17">
        <v>27.788123358973451</v>
      </c>
      <c r="G148" s="17">
        <v>27.48312889838266</v>
      </c>
      <c r="H148" s="17">
        <v>27.66926383972168</v>
      </c>
      <c r="I148" s="17">
        <f>YEAR(Table6[[#This Row],[Date]])</f>
        <v>2015</v>
      </c>
      <c r="J148" s="18">
        <f>MONTH(Table6[[#This Row],[Date]])</f>
        <v>7</v>
      </c>
    </row>
    <row r="149" spans="3:10" x14ac:dyDescent="0.3">
      <c r="C149" s="16">
        <v>42214</v>
      </c>
      <c r="D149" s="17" t="s">
        <v>5</v>
      </c>
      <c r="E149" s="17">
        <v>27.5817985534668</v>
      </c>
      <c r="F149" s="17">
        <v>27.696171888109241</v>
      </c>
      <c r="G149" s="17">
        <v>27.420330718906129</v>
      </c>
      <c r="H149" s="17">
        <v>27.617681054912211</v>
      </c>
      <c r="I149" s="17">
        <f>YEAR(Table6[[#This Row],[Date]])</f>
        <v>2015</v>
      </c>
      <c r="J149" s="18">
        <f>MONTH(Table6[[#This Row],[Date]])</f>
        <v>7</v>
      </c>
    </row>
    <row r="150" spans="3:10" x14ac:dyDescent="0.3">
      <c r="C150" s="16">
        <v>42215</v>
      </c>
      <c r="D150" s="17" t="s">
        <v>5</v>
      </c>
      <c r="E150" s="17">
        <v>27.44276237487793</v>
      </c>
      <c r="F150" s="17">
        <v>27.487613797637781</v>
      </c>
      <c r="G150" s="17">
        <v>27.29474960002063</v>
      </c>
      <c r="H150" s="17">
        <v>27.431548663701911</v>
      </c>
      <c r="I150" s="17">
        <f>YEAR(Table6[[#This Row],[Date]])</f>
        <v>2015</v>
      </c>
      <c r="J150" s="18">
        <f>MONTH(Table6[[#This Row],[Date]])</f>
        <v>7</v>
      </c>
    </row>
    <row r="151" spans="3:10" x14ac:dyDescent="0.3">
      <c r="C151" s="16">
        <v>42216</v>
      </c>
      <c r="D151" s="17" t="s">
        <v>5</v>
      </c>
      <c r="E151" s="17">
        <v>27.202802658081051</v>
      </c>
      <c r="F151" s="17">
        <v>27.503310943531279</v>
      </c>
      <c r="G151" s="17">
        <v>27.115341189272591</v>
      </c>
      <c r="H151" s="17">
        <v>27.49434031711861</v>
      </c>
      <c r="I151" s="17">
        <f>YEAR(Table6[[#This Row],[Date]])</f>
        <v>2015</v>
      </c>
      <c r="J151" s="18">
        <f>MONTH(Table6[[#This Row],[Date]])</f>
        <v>7</v>
      </c>
    </row>
    <row r="152" spans="3:10" x14ac:dyDescent="0.3">
      <c r="C152" s="16">
        <v>42219</v>
      </c>
      <c r="D152" s="17" t="s">
        <v>5</v>
      </c>
      <c r="E152" s="17">
        <v>26.5614128112793</v>
      </c>
      <c r="F152" s="17">
        <v>27.487608013037701</v>
      </c>
      <c r="G152" s="17">
        <v>26.355091861475501</v>
      </c>
      <c r="H152" s="17">
        <v>27.247649358728921</v>
      </c>
      <c r="I152" s="17">
        <f>YEAR(Table6[[#This Row],[Date]])</f>
        <v>2015</v>
      </c>
      <c r="J152" s="18">
        <f>MONTH(Table6[[#This Row],[Date]])</f>
        <v>8</v>
      </c>
    </row>
    <row r="153" spans="3:10" x14ac:dyDescent="0.3">
      <c r="C153" s="16">
        <v>42220</v>
      </c>
      <c r="D153" s="17" t="s">
        <v>5</v>
      </c>
      <c r="E153" s="17">
        <v>25.709224700927731</v>
      </c>
      <c r="F153" s="17">
        <v>26.39546131325347</v>
      </c>
      <c r="G153" s="17">
        <v>25.397502729252189</v>
      </c>
      <c r="H153" s="17">
        <v>26.332668644278819</v>
      </c>
      <c r="I153" s="17">
        <f>YEAR(Table6[[#This Row],[Date]])</f>
        <v>2015</v>
      </c>
      <c r="J153" s="18">
        <f>MONTH(Table6[[#This Row],[Date]])</f>
        <v>8</v>
      </c>
    </row>
    <row r="154" spans="3:10" x14ac:dyDescent="0.3">
      <c r="C154" s="16">
        <v>42221</v>
      </c>
      <c r="D154" s="17" t="s">
        <v>5</v>
      </c>
      <c r="E154" s="17">
        <v>25.87966346740723</v>
      </c>
      <c r="F154" s="17">
        <v>26.337155117918261</v>
      </c>
      <c r="G154" s="17">
        <v>25.139603092262799</v>
      </c>
      <c r="H154" s="17">
        <v>25.330224185566081</v>
      </c>
      <c r="I154" s="17">
        <f>YEAR(Table6[[#This Row],[Date]])</f>
        <v>2015</v>
      </c>
      <c r="J154" s="18">
        <f>MONTH(Table6[[#This Row],[Date]])</f>
        <v>8</v>
      </c>
    </row>
    <row r="155" spans="3:10" x14ac:dyDescent="0.3">
      <c r="C155" s="16">
        <v>42222</v>
      </c>
      <c r="D155" s="17" t="s">
        <v>5</v>
      </c>
      <c r="E155" s="17">
        <v>25.935981750488281</v>
      </c>
      <c r="F155" s="17">
        <v>26.24460997146581</v>
      </c>
      <c r="G155" s="17">
        <v>25.708454609670842</v>
      </c>
      <c r="H155" s="17">
        <v>26.12521416676195</v>
      </c>
      <c r="I155" s="17">
        <f>YEAR(Table6[[#This Row],[Date]])</f>
        <v>2015</v>
      </c>
      <c r="J155" s="18">
        <f>MONTH(Table6[[#This Row],[Date]])</f>
        <v>8</v>
      </c>
    </row>
    <row r="156" spans="3:10" x14ac:dyDescent="0.3">
      <c r="C156" s="16">
        <v>42223</v>
      </c>
      <c r="D156" s="17" t="s">
        <v>5</v>
      </c>
      <c r="E156" s="17">
        <v>26.023838043212891</v>
      </c>
      <c r="F156" s="17">
        <v>26.188289996847718</v>
      </c>
      <c r="G156" s="17">
        <v>25.79405767431453</v>
      </c>
      <c r="H156" s="17">
        <v>25.812080135836592</v>
      </c>
      <c r="I156" s="17">
        <f>YEAR(Table6[[#This Row],[Date]])</f>
        <v>2015</v>
      </c>
      <c r="J156" s="18">
        <f>MONTH(Table6[[#This Row],[Date]])</f>
        <v>8</v>
      </c>
    </row>
    <row r="157" spans="3:10" x14ac:dyDescent="0.3">
      <c r="C157" s="16">
        <v>42226</v>
      </c>
      <c r="D157" s="17" t="s">
        <v>5</v>
      </c>
      <c r="E157" s="17">
        <v>26.969999313354489</v>
      </c>
      <c r="F157" s="17">
        <v>27.030822978605588</v>
      </c>
      <c r="G157" s="17">
        <v>26.25136948728456</v>
      </c>
      <c r="H157" s="17">
        <v>26.25136948728456</v>
      </c>
      <c r="I157" s="17">
        <f>YEAR(Table6[[#This Row],[Date]])</f>
        <v>2015</v>
      </c>
      <c r="J157" s="18">
        <f>MONTH(Table6[[#This Row],[Date]])</f>
        <v>8</v>
      </c>
    </row>
    <row r="158" spans="3:10" x14ac:dyDescent="0.3">
      <c r="C158" s="16">
        <v>42227</v>
      </c>
      <c r="D158" s="17" t="s">
        <v>5</v>
      </c>
      <c r="E158" s="17">
        <v>25.566534042358398</v>
      </c>
      <c r="F158" s="17">
        <v>26.623077432383749</v>
      </c>
      <c r="G158" s="17">
        <v>25.530490830674172</v>
      </c>
      <c r="H158" s="17">
        <v>26.539724819868852</v>
      </c>
      <c r="I158" s="17">
        <f>YEAR(Table6[[#This Row],[Date]])</f>
        <v>2015</v>
      </c>
      <c r="J158" s="18">
        <f>MONTH(Table6[[#This Row],[Date]])</f>
        <v>8</v>
      </c>
    </row>
    <row r="159" spans="3:10" x14ac:dyDescent="0.3">
      <c r="C159" s="16">
        <v>42228</v>
      </c>
      <c r="D159" s="17" t="s">
        <v>5</v>
      </c>
      <c r="E159" s="17">
        <v>25.96076774597168</v>
      </c>
      <c r="F159" s="17">
        <v>26.001317435345989</v>
      </c>
      <c r="G159" s="17">
        <v>24.69697109897535</v>
      </c>
      <c r="H159" s="17">
        <v>25.35027088613176</v>
      </c>
      <c r="I159" s="17">
        <f>YEAR(Table6[[#This Row],[Date]])</f>
        <v>2015</v>
      </c>
      <c r="J159" s="18">
        <f>MONTH(Table6[[#This Row],[Date]])</f>
        <v>8</v>
      </c>
    </row>
    <row r="160" spans="3:10" x14ac:dyDescent="0.3">
      <c r="C160" s="16">
        <v>42229</v>
      </c>
      <c r="D160" s="17" t="s">
        <v>5</v>
      </c>
      <c r="E160" s="17">
        <v>25.94049072265625</v>
      </c>
      <c r="F160" s="17">
        <v>26.222085277355689</v>
      </c>
      <c r="G160" s="17">
        <v>25.803072442465581</v>
      </c>
      <c r="H160" s="17">
        <v>26.140985908104909</v>
      </c>
      <c r="I160" s="17">
        <f>YEAR(Table6[[#This Row],[Date]])</f>
        <v>2015</v>
      </c>
      <c r="J160" s="18">
        <f>MONTH(Table6[[#This Row],[Date]])</f>
        <v>8</v>
      </c>
    </row>
    <row r="161" spans="3:10" x14ac:dyDescent="0.3">
      <c r="C161" s="16">
        <v>42230</v>
      </c>
      <c r="D161" s="17" t="s">
        <v>5</v>
      </c>
      <c r="E161" s="17">
        <v>26.12296104431152</v>
      </c>
      <c r="F161" s="17">
        <v>26.201807168640769</v>
      </c>
      <c r="G161" s="17">
        <v>25.683674266822429</v>
      </c>
      <c r="H161" s="17">
        <v>25.7535091599831</v>
      </c>
      <c r="I161" s="17">
        <f>YEAR(Table6[[#This Row],[Date]])</f>
        <v>2015</v>
      </c>
      <c r="J161" s="18">
        <f>MONTH(Table6[[#This Row],[Date]])</f>
        <v>8</v>
      </c>
    </row>
    <row r="162" spans="3:10" x14ac:dyDescent="0.3">
      <c r="C162" s="16">
        <v>42233</v>
      </c>
      <c r="D162" s="17" t="s">
        <v>5</v>
      </c>
      <c r="E162" s="17">
        <v>26.393293380737301</v>
      </c>
      <c r="F162" s="17">
        <v>26.503677957129959</v>
      </c>
      <c r="G162" s="17">
        <v>26.019335013566991</v>
      </c>
      <c r="H162" s="17">
        <v>26.14098405883745</v>
      </c>
      <c r="I162" s="17">
        <f>YEAR(Table6[[#This Row],[Date]])</f>
        <v>2015</v>
      </c>
      <c r="J162" s="18">
        <f>MONTH(Table6[[#This Row],[Date]])</f>
        <v>8</v>
      </c>
    </row>
    <row r="163" spans="3:10" x14ac:dyDescent="0.3">
      <c r="C163" s="16">
        <v>42234</v>
      </c>
      <c r="D163" s="17" t="s">
        <v>5</v>
      </c>
      <c r="E163" s="17">
        <v>26.244619369506839</v>
      </c>
      <c r="F163" s="17">
        <v>26.456379080074338</v>
      </c>
      <c r="G163" s="17">
        <v>26.13423475640381</v>
      </c>
      <c r="H163" s="17">
        <v>26.22885013906355</v>
      </c>
      <c r="I163" s="17">
        <f>YEAR(Table6[[#This Row],[Date]])</f>
        <v>2015</v>
      </c>
      <c r="J163" s="18">
        <f>MONTH(Table6[[#This Row],[Date]])</f>
        <v>8</v>
      </c>
    </row>
    <row r="164" spans="3:10" x14ac:dyDescent="0.3">
      <c r="C164" s="16">
        <v>42235</v>
      </c>
      <c r="D164" s="17" t="s">
        <v>5</v>
      </c>
      <c r="E164" s="17">
        <v>25.908956527709961</v>
      </c>
      <c r="F164" s="17">
        <v>26.249121568210981</v>
      </c>
      <c r="G164" s="17">
        <v>25.83461514056058</v>
      </c>
      <c r="H164" s="17">
        <v>26.15450619477561</v>
      </c>
      <c r="I164" s="17">
        <f>YEAR(Table6[[#This Row],[Date]])</f>
        <v>2015</v>
      </c>
      <c r="J164" s="18">
        <f>MONTH(Table6[[#This Row],[Date]])</f>
        <v>8</v>
      </c>
    </row>
    <row r="165" spans="3:10" x14ac:dyDescent="0.3">
      <c r="C165" s="16">
        <v>42236</v>
      </c>
      <c r="D165" s="17" t="s">
        <v>5</v>
      </c>
      <c r="E165" s="17">
        <v>25.377302169799801</v>
      </c>
      <c r="F165" s="17">
        <v>25.760270085103109</v>
      </c>
      <c r="G165" s="17">
        <v>25.147520045644381</v>
      </c>
      <c r="H165" s="17">
        <v>25.699446416189499</v>
      </c>
      <c r="I165" s="17">
        <f>YEAR(Table6[[#This Row],[Date]])</f>
        <v>2015</v>
      </c>
      <c r="J165" s="18">
        <f>MONTH(Table6[[#This Row],[Date]])</f>
        <v>8</v>
      </c>
    </row>
    <row r="166" spans="3:10" x14ac:dyDescent="0.3">
      <c r="C166" s="16">
        <v>42237</v>
      </c>
      <c r="D166" s="17" t="s">
        <v>5</v>
      </c>
      <c r="E166" s="17">
        <v>23.825151443481449</v>
      </c>
      <c r="F166" s="17">
        <v>25.208343693542339</v>
      </c>
      <c r="G166" s="17">
        <v>23.800370986337299</v>
      </c>
      <c r="H166" s="17">
        <v>24.877188237813041</v>
      </c>
      <c r="I166" s="17">
        <f>YEAR(Table6[[#This Row],[Date]])</f>
        <v>2015</v>
      </c>
      <c r="J166" s="18">
        <f>MONTH(Table6[[#This Row],[Date]])</f>
        <v>8</v>
      </c>
    </row>
    <row r="167" spans="3:10" x14ac:dyDescent="0.3">
      <c r="C167" s="16">
        <v>42240</v>
      </c>
      <c r="D167" s="17" t="s">
        <v>5</v>
      </c>
      <c r="E167" s="17">
        <v>23.230426788330082</v>
      </c>
      <c r="F167" s="17">
        <v>24.509992611959309</v>
      </c>
      <c r="G167" s="17">
        <v>20.725360818487822</v>
      </c>
      <c r="H167" s="17">
        <v>21.37190258449829</v>
      </c>
      <c r="I167" s="17">
        <f>YEAR(Table6[[#This Row],[Date]])</f>
        <v>2015</v>
      </c>
      <c r="J167" s="18">
        <f>MONTH(Table6[[#This Row],[Date]])</f>
        <v>8</v>
      </c>
    </row>
    <row r="168" spans="3:10" x14ac:dyDescent="0.3">
      <c r="C168" s="16">
        <v>42241</v>
      </c>
      <c r="D168" s="17" t="s">
        <v>5</v>
      </c>
      <c r="E168" s="17">
        <v>23.37009429931641</v>
      </c>
      <c r="F168" s="17">
        <v>25.030376376823519</v>
      </c>
      <c r="G168" s="17">
        <v>23.316028627218611</v>
      </c>
      <c r="H168" s="17">
        <v>25.030376376823519</v>
      </c>
      <c r="I168" s="17">
        <f>YEAR(Table6[[#This Row],[Date]])</f>
        <v>2015</v>
      </c>
      <c r="J168" s="18">
        <f>MONTH(Table6[[#This Row],[Date]])</f>
        <v>8</v>
      </c>
    </row>
    <row r="169" spans="3:10" x14ac:dyDescent="0.3">
      <c r="C169" s="16">
        <v>42242</v>
      </c>
      <c r="D169" s="17" t="s">
        <v>5</v>
      </c>
      <c r="E169" s="17">
        <v>24.710483551025391</v>
      </c>
      <c r="F169" s="17">
        <v>24.755537987982251</v>
      </c>
      <c r="G169" s="17">
        <v>23.665204801433578</v>
      </c>
      <c r="H169" s="17">
        <v>24.124765558286651</v>
      </c>
      <c r="I169" s="17">
        <f>YEAR(Table6[[#This Row],[Date]])</f>
        <v>2015</v>
      </c>
      <c r="J169" s="18">
        <f>MONTH(Table6[[#This Row],[Date]])</f>
        <v>8</v>
      </c>
    </row>
    <row r="170" spans="3:10" x14ac:dyDescent="0.3">
      <c r="C170" s="16">
        <v>42243</v>
      </c>
      <c r="D170" s="17" t="s">
        <v>5</v>
      </c>
      <c r="E170" s="17">
        <v>25.43812370300293</v>
      </c>
      <c r="F170" s="17">
        <v>25.510211835785949</v>
      </c>
      <c r="G170" s="17">
        <v>24.78482403287866</v>
      </c>
      <c r="H170" s="17">
        <v>25.28268468717755</v>
      </c>
      <c r="I170" s="17">
        <f>YEAR(Table6[[#This Row],[Date]])</f>
        <v>2015</v>
      </c>
      <c r="J170" s="18">
        <f>MONTH(Table6[[#This Row],[Date]])</f>
        <v>8</v>
      </c>
    </row>
    <row r="171" spans="3:10" x14ac:dyDescent="0.3">
      <c r="C171" s="16">
        <v>42244</v>
      </c>
      <c r="D171" s="17" t="s">
        <v>5</v>
      </c>
      <c r="E171" s="17">
        <v>25.521476745605469</v>
      </c>
      <c r="F171" s="17">
        <v>25.525981502043681</v>
      </c>
      <c r="G171" s="17">
        <v>25.1272443866693</v>
      </c>
      <c r="H171" s="17">
        <v>25.26916741714831</v>
      </c>
      <c r="I171" s="17">
        <f>YEAR(Table6[[#This Row],[Date]])</f>
        <v>2015</v>
      </c>
      <c r="J171" s="18">
        <f>MONTH(Table6[[#This Row],[Date]])</f>
        <v>8</v>
      </c>
    </row>
    <row r="172" spans="3:10" x14ac:dyDescent="0.3">
      <c r="C172" s="16">
        <v>42247</v>
      </c>
      <c r="D172" s="17" t="s">
        <v>5</v>
      </c>
      <c r="E172" s="17">
        <v>25.402080535888668</v>
      </c>
      <c r="F172" s="17">
        <v>25.800817645002109</v>
      </c>
      <c r="G172" s="17">
        <v>25.230870575741189</v>
      </c>
      <c r="H172" s="17">
        <v>25.237628569650742</v>
      </c>
      <c r="I172" s="17">
        <f>YEAR(Table6[[#This Row],[Date]])</f>
        <v>2015</v>
      </c>
      <c r="J172" s="18">
        <f>MONTH(Table6[[#This Row],[Date]])</f>
        <v>8</v>
      </c>
    </row>
    <row r="173" spans="3:10" x14ac:dyDescent="0.3">
      <c r="C173" s="16">
        <v>42248</v>
      </c>
      <c r="D173" s="17" t="s">
        <v>5</v>
      </c>
      <c r="E173" s="17">
        <v>24.26669883728027</v>
      </c>
      <c r="F173" s="17">
        <v>25.203844861660102</v>
      </c>
      <c r="G173" s="17">
        <v>24.18559944725391</v>
      </c>
      <c r="H173" s="17">
        <v>24.814118860599649</v>
      </c>
      <c r="I173" s="17">
        <f>YEAR(Table6[[#This Row],[Date]])</f>
        <v>2015</v>
      </c>
      <c r="J173" s="18">
        <f>MONTH(Table6[[#This Row],[Date]])</f>
        <v>9</v>
      </c>
    </row>
    <row r="174" spans="3:10" x14ac:dyDescent="0.3">
      <c r="C174" s="16">
        <v>42249</v>
      </c>
      <c r="D174" s="17" t="s">
        <v>5</v>
      </c>
      <c r="E174" s="17">
        <v>25.307460784912109</v>
      </c>
      <c r="F174" s="17">
        <v>25.307460784912109</v>
      </c>
      <c r="G174" s="17">
        <v>24.584326294987829</v>
      </c>
      <c r="H174" s="17">
        <v>24.832130836872938</v>
      </c>
      <c r="I174" s="17">
        <f>YEAR(Table6[[#This Row],[Date]])</f>
        <v>2015</v>
      </c>
      <c r="J174" s="18">
        <f>MONTH(Table6[[#This Row],[Date]])</f>
        <v>9</v>
      </c>
    </row>
    <row r="175" spans="3:10" x14ac:dyDescent="0.3">
      <c r="C175" s="16">
        <v>42250</v>
      </c>
      <c r="D175" s="17" t="s">
        <v>5</v>
      </c>
      <c r="E175" s="17">
        <v>24.863676071166989</v>
      </c>
      <c r="F175" s="17">
        <v>25.40658953677416</v>
      </c>
      <c r="G175" s="17">
        <v>24.78933468830887</v>
      </c>
      <c r="H175" s="17">
        <v>25.341259386873109</v>
      </c>
      <c r="I175" s="17">
        <f>YEAR(Table6[[#This Row],[Date]])</f>
        <v>2015</v>
      </c>
      <c r="J175" s="18">
        <f>MONTH(Table6[[#This Row],[Date]])</f>
        <v>9</v>
      </c>
    </row>
    <row r="176" spans="3:10" x14ac:dyDescent="0.3">
      <c r="C176" s="16">
        <v>42251</v>
      </c>
      <c r="D176" s="17" t="s">
        <v>5</v>
      </c>
      <c r="E176" s="17">
        <v>24.61586952209473</v>
      </c>
      <c r="F176" s="17">
        <v>24.88169485787396</v>
      </c>
      <c r="G176" s="17">
        <v>24.444661265551151</v>
      </c>
      <c r="H176" s="17">
        <v>24.548287858317039</v>
      </c>
      <c r="I176" s="17">
        <f>YEAR(Table6[[#This Row],[Date]])</f>
        <v>2015</v>
      </c>
      <c r="J176" s="18">
        <f>MONTH(Table6[[#This Row],[Date]])</f>
        <v>9</v>
      </c>
    </row>
    <row r="177" spans="3:10" x14ac:dyDescent="0.3">
      <c r="C177" s="16">
        <v>42255</v>
      </c>
      <c r="D177" s="17" t="s">
        <v>5</v>
      </c>
      <c r="E177" s="17">
        <v>25.300710678100589</v>
      </c>
      <c r="F177" s="17">
        <v>25.357029597226418</v>
      </c>
      <c r="G177" s="17">
        <v>24.852412563099701</v>
      </c>
      <c r="H177" s="17">
        <v>25.174556849248159</v>
      </c>
      <c r="I177" s="17">
        <f>YEAR(Table6[[#This Row],[Date]])</f>
        <v>2015</v>
      </c>
      <c r="J177" s="18">
        <f>MONTH(Table6[[#This Row],[Date]])</f>
        <v>9</v>
      </c>
    </row>
    <row r="178" spans="3:10" x14ac:dyDescent="0.3">
      <c r="C178" s="16">
        <v>42256</v>
      </c>
      <c r="D178" s="17" t="s">
        <v>5</v>
      </c>
      <c r="E178" s="17">
        <v>24.81411170959473</v>
      </c>
      <c r="F178" s="17">
        <v>25.685927323059921</v>
      </c>
      <c r="G178" s="17">
        <v>24.728505867727481</v>
      </c>
      <c r="H178" s="17">
        <v>25.62735689503327</v>
      </c>
      <c r="I178" s="17">
        <f>YEAR(Table6[[#This Row],[Date]])</f>
        <v>2015</v>
      </c>
      <c r="J178" s="18">
        <f>MONTH(Table6[[#This Row],[Date]])</f>
        <v>9</v>
      </c>
    </row>
    <row r="179" spans="3:10" x14ac:dyDescent="0.3">
      <c r="C179" s="16">
        <v>42257</v>
      </c>
      <c r="D179" s="17" t="s">
        <v>5</v>
      </c>
      <c r="E179" s="17">
        <v>25.359283447265621</v>
      </c>
      <c r="F179" s="17">
        <v>25.519228975197159</v>
      </c>
      <c r="G179" s="17">
        <v>24.757797788977239</v>
      </c>
      <c r="H179" s="17">
        <v>24.841148691316221</v>
      </c>
      <c r="I179" s="17">
        <f>YEAR(Table6[[#This Row],[Date]])</f>
        <v>2015</v>
      </c>
      <c r="J179" s="18">
        <f>MONTH(Table6[[#This Row],[Date]])</f>
        <v>9</v>
      </c>
    </row>
    <row r="180" spans="3:10" x14ac:dyDescent="0.3">
      <c r="C180" s="16">
        <v>42258</v>
      </c>
      <c r="D180" s="17" t="s">
        <v>5</v>
      </c>
      <c r="E180" s="17">
        <v>25.728731155395511</v>
      </c>
      <c r="F180" s="17">
        <v>25.728731155395511</v>
      </c>
      <c r="G180" s="17">
        <v>25.176806513786499</v>
      </c>
      <c r="H180" s="17">
        <v>25.183564508127681</v>
      </c>
      <c r="I180" s="17">
        <f>YEAR(Table6[[#This Row],[Date]])</f>
        <v>2015</v>
      </c>
      <c r="J180" s="18">
        <f>MONTH(Table6[[#This Row],[Date]])</f>
        <v>9</v>
      </c>
    </row>
    <row r="181" spans="3:10" x14ac:dyDescent="0.3">
      <c r="C181" s="16">
        <v>42261</v>
      </c>
      <c r="D181" s="17" t="s">
        <v>5</v>
      </c>
      <c r="E181" s="17">
        <v>25.976530075073239</v>
      </c>
      <c r="F181" s="17">
        <v>26.332465951857969</v>
      </c>
      <c r="G181" s="17">
        <v>25.8751567379195</v>
      </c>
      <c r="H181" s="17">
        <v>26.26263106265057</v>
      </c>
      <c r="I181" s="17">
        <f>YEAR(Table6[[#This Row],[Date]])</f>
        <v>2015</v>
      </c>
      <c r="J181" s="18">
        <f>MONTH(Table6[[#This Row],[Date]])</f>
        <v>9</v>
      </c>
    </row>
    <row r="182" spans="3:10" x14ac:dyDescent="0.3">
      <c r="C182" s="16">
        <v>42262</v>
      </c>
      <c r="D182" s="17" t="s">
        <v>5</v>
      </c>
      <c r="E182" s="17">
        <v>26.19505500793457</v>
      </c>
      <c r="F182" s="17">
        <v>26.25137392624152</v>
      </c>
      <c r="G182" s="17">
        <v>25.776042118233491</v>
      </c>
      <c r="H182" s="17">
        <v>26.11620886604824</v>
      </c>
      <c r="I182" s="17">
        <f>YEAR(Table6[[#This Row],[Date]])</f>
        <v>2015</v>
      </c>
      <c r="J182" s="18">
        <f>MONTH(Table6[[#This Row],[Date]])</f>
        <v>9</v>
      </c>
    </row>
    <row r="183" spans="3:10" x14ac:dyDescent="0.3">
      <c r="C183" s="16">
        <v>42263</v>
      </c>
      <c r="D183" s="17" t="s">
        <v>5</v>
      </c>
      <c r="E183" s="17">
        <v>26.224334716796879</v>
      </c>
      <c r="F183" s="17">
        <v>26.253619927506019</v>
      </c>
      <c r="G183" s="17">
        <v>26.005817099004719</v>
      </c>
      <c r="H183" s="17">
        <v>26.18828979403191</v>
      </c>
      <c r="I183" s="17">
        <f>YEAR(Table6[[#This Row],[Date]])</f>
        <v>2015</v>
      </c>
      <c r="J183" s="18">
        <f>MONTH(Table6[[#This Row],[Date]])</f>
        <v>9</v>
      </c>
    </row>
    <row r="184" spans="3:10" x14ac:dyDescent="0.3">
      <c r="C184" s="16">
        <v>42264</v>
      </c>
      <c r="D184" s="17" t="s">
        <v>5</v>
      </c>
      <c r="E184" s="17">
        <v>25.663396835327148</v>
      </c>
      <c r="F184" s="17">
        <v>26.242355078787892</v>
      </c>
      <c r="G184" s="17">
        <v>25.61834240124103</v>
      </c>
      <c r="H184" s="17">
        <v>26.055377630485651</v>
      </c>
      <c r="I184" s="17">
        <f>YEAR(Table6[[#This Row],[Date]])</f>
        <v>2015</v>
      </c>
      <c r="J184" s="18">
        <f>MONTH(Table6[[#This Row],[Date]])</f>
        <v>9</v>
      </c>
    </row>
    <row r="185" spans="3:10" x14ac:dyDescent="0.3">
      <c r="C185" s="16">
        <v>42265</v>
      </c>
      <c r="D185" s="17" t="s">
        <v>5</v>
      </c>
      <c r="E185" s="17">
        <v>25.55751991271973</v>
      </c>
      <c r="F185" s="17">
        <v>25.74900557601547</v>
      </c>
      <c r="G185" s="17">
        <v>25.20158571829808</v>
      </c>
      <c r="H185" s="17">
        <v>25.278178608643021</v>
      </c>
      <c r="I185" s="17">
        <f>YEAR(Table6[[#This Row],[Date]])</f>
        <v>2015</v>
      </c>
      <c r="J185" s="18">
        <f>MONTH(Table6[[#This Row],[Date]])</f>
        <v>9</v>
      </c>
    </row>
    <row r="186" spans="3:10" x14ac:dyDescent="0.3">
      <c r="C186" s="16">
        <v>42268</v>
      </c>
      <c r="D186" s="17" t="s">
        <v>5</v>
      </c>
      <c r="E186" s="17">
        <v>25.953996658325199</v>
      </c>
      <c r="F186" s="17">
        <v>25.99004157234921</v>
      </c>
      <c r="G186" s="17">
        <v>25.60482057697708</v>
      </c>
      <c r="H186" s="17">
        <v>25.60707209506651</v>
      </c>
      <c r="I186" s="17">
        <f>YEAR(Table6[[#This Row],[Date]])</f>
        <v>2015</v>
      </c>
      <c r="J186" s="18">
        <f>MONTH(Table6[[#This Row],[Date]])</f>
        <v>9</v>
      </c>
    </row>
    <row r="187" spans="3:10" x14ac:dyDescent="0.3">
      <c r="C187" s="16">
        <v>42269</v>
      </c>
      <c r="D187" s="17" t="s">
        <v>5</v>
      </c>
      <c r="E187" s="17">
        <v>25.546260833740231</v>
      </c>
      <c r="F187" s="17">
        <v>25.721975577988889</v>
      </c>
      <c r="G187" s="17">
        <v>25.348017147948369</v>
      </c>
      <c r="H187" s="17">
        <v>25.541754357944821</v>
      </c>
      <c r="I187" s="17">
        <f>YEAR(Table6[[#This Row],[Date]])</f>
        <v>2015</v>
      </c>
      <c r="J187" s="18">
        <f>MONTH(Table6[[#This Row],[Date]])</f>
        <v>9</v>
      </c>
    </row>
    <row r="188" spans="3:10" x14ac:dyDescent="0.3">
      <c r="C188" s="16">
        <v>42270</v>
      </c>
      <c r="D188" s="17" t="s">
        <v>5</v>
      </c>
      <c r="E188" s="17">
        <v>25.753513336181641</v>
      </c>
      <c r="F188" s="17">
        <v>25.84362394376312</v>
      </c>
      <c r="G188" s="17">
        <v>25.5237329196299</v>
      </c>
      <c r="H188" s="17">
        <v>25.598072581071509</v>
      </c>
      <c r="I188" s="17">
        <f>YEAR(Table6[[#This Row],[Date]])</f>
        <v>2015</v>
      </c>
      <c r="J188" s="18">
        <f>MONTH(Table6[[#This Row],[Date]])</f>
        <v>9</v>
      </c>
    </row>
    <row r="189" spans="3:10" x14ac:dyDescent="0.3">
      <c r="C189" s="16">
        <v>42271</v>
      </c>
      <c r="D189" s="17" t="s">
        <v>5</v>
      </c>
      <c r="E189" s="17">
        <v>25.906694412231449</v>
      </c>
      <c r="F189" s="17">
        <v>26.019332214023759</v>
      </c>
      <c r="G189" s="17">
        <v>25.314220193541811</v>
      </c>
      <c r="H189" s="17">
        <v>25.51246210595836</v>
      </c>
      <c r="I189" s="17">
        <f>YEAR(Table6[[#This Row],[Date]])</f>
        <v>2015</v>
      </c>
      <c r="J189" s="18">
        <f>MONTH(Table6[[#This Row],[Date]])</f>
        <v>9</v>
      </c>
    </row>
    <row r="190" spans="3:10" x14ac:dyDescent="0.3">
      <c r="C190" s="16">
        <v>42272</v>
      </c>
      <c r="D190" s="17" t="s">
        <v>5</v>
      </c>
      <c r="E190" s="17">
        <v>25.841363906860352</v>
      </c>
      <c r="F190" s="17">
        <v>26.287410351736071</v>
      </c>
      <c r="G190" s="17">
        <v>25.685923192647891</v>
      </c>
      <c r="H190" s="17">
        <v>26.2310914516552</v>
      </c>
      <c r="I190" s="17">
        <f>YEAR(Table6[[#This Row],[Date]])</f>
        <v>2015</v>
      </c>
      <c r="J190" s="18">
        <f>MONTH(Table6[[#This Row],[Date]])</f>
        <v>9</v>
      </c>
    </row>
    <row r="191" spans="3:10" x14ac:dyDescent="0.3">
      <c r="C191" s="16">
        <v>42275</v>
      </c>
      <c r="D191" s="17" t="s">
        <v>5</v>
      </c>
      <c r="E191" s="17">
        <v>25.32999420166016</v>
      </c>
      <c r="F191" s="17">
        <v>25.809830709194429</v>
      </c>
      <c r="G191" s="17">
        <v>25.32999420166016</v>
      </c>
      <c r="H191" s="17">
        <v>25.647631968980932</v>
      </c>
      <c r="I191" s="17">
        <f>YEAR(Table6[[#This Row],[Date]])</f>
        <v>2015</v>
      </c>
      <c r="J191" s="18">
        <f>MONTH(Table6[[#This Row],[Date]])</f>
        <v>9</v>
      </c>
    </row>
    <row r="192" spans="3:10" x14ac:dyDescent="0.3">
      <c r="C192" s="16">
        <v>42276</v>
      </c>
      <c r="D192" s="17" t="s">
        <v>5</v>
      </c>
      <c r="E192" s="17">
        <v>24.568561553955082</v>
      </c>
      <c r="F192" s="17">
        <v>25.571039216053968</v>
      </c>
      <c r="G192" s="17">
        <v>24.29823146457829</v>
      </c>
      <c r="H192" s="17">
        <v>25.417851707082651</v>
      </c>
      <c r="I192" s="17">
        <f>YEAR(Table6[[#This Row],[Date]])</f>
        <v>2015</v>
      </c>
      <c r="J192" s="18">
        <f>MONTH(Table6[[#This Row],[Date]])</f>
        <v>9</v>
      </c>
    </row>
    <row r="193" spans="3:10" x14ac:dyDescent="0.3">
      <c r="C193" s="16">
        <v>42277</v>
      </c>
      <c r="D193" s="17" t="s">
        <v>5</v>
      </c>
      <c r="E193" s="17">
        <v>24.847904205322269</v>
      </c>
      <c r="F193" s="17">
        <v>25.12724552246884</v>
      </c>
      <c r="G193" s="17">
        <v>24.494221513209631</v>
      </c>
      <c r="H193" s="17">
        <v>24.818617271641649</v>
      </c>
      <c r="I193" s="17">
        <f>YEAR(Table6[[#This Row],[Date]])</f>
        <v>2015</v>
      </c>
      <c r="J193" s="18">
        <f>MONTH(Table6[[#This Row],[Date]])</f>
        <v>9</v>
      </c>
    </row>
    <row r="194" spans="3:10" x14ac:dyDescent="0.3">
      <c r="C194" s="16">
        <v>42278</v>
      </c>
      <c r="D194" s="17" t="s">
        <v>5</v>
      </c>
      <c r="E194" s="17">
        <v>24.68570709228516</v>
      </c>
      <c r="F194" s="17">
        <v>24.694718324878981</v>
      </c>
      <c r="G194" s="17">
        <v>24.174330384566161</v>
      </c>
      <c r="H194" s="17">
        <v>24.570816025109998</v>
      </c>
      <c r="I194" s="17">
        <f>YEAR(Table6[[#This Row],[Date]])</f>
        <v>2015</v>
      </c>
      <c r="J194" s="18">
        <f>MONTH(Table6[[#This Row],[Date]])</f>
        <v>10</v>
      </c>
    </row>
    <row r="195" spans="3:10" x14ac:dyDescent="0.3">
      <c r="C195" s="16">
        <v>42279</v>
      </c>
      <c r="D195" s="17" t="s">
        <v>5</v>
      </c>
      <c r="E195" s="17">
        <v>24.865926742553711</v>
      </c>
      <c r="F195" s="17">
        <v>25.007851508392399</v>
      </c>
      <c r="G195" s="17">
        <v>24.228397930709551</v>
      </c>
      <c r="H195" s="17">
        <v>24.332024528107251</v>
      </c>
      <c r="I195" s="17">
        <f>YEAR(Table6[[#This Row],[Date]])</f>
        <v>2015</v>
      </c>
      <c r="J195" s="18">
        <f>MONTH(Table6[[#This Row],[Date]])</f>
        <v>10</v>
      </c>
    </row>
    <row r="196" spans="3:10" x14ac:dyDescent="0.3">
      <c r="C196" s="16">
        <v>42282</v>
      </c>
      <c r="D196" s="17" t="s">
        <v>5</v>
      </c>
      <c r="E196" s="17">
        <v>24.956037521362301</v>
      </c>
      <c r="F196" s="17">
        <v>25.08895105546204</v>
      </c>
      <c r="G196" s="17">
        <v>24.57081634620582</v>
      </c>
      <c r="H196" s="17">
        <v>24.753289082143919</v>
      </c>
      <c r="I196" s="17">
        <f>YEAR(Table6[[#This Row],[Date]])</f>
        <v>2015</v>
      </c>
      <c r="J196" s="18">
        <f>MONTH(Table6[[#This Row],[Date]])</f>
        <v>10</v>
      </c>
    </row>
    <row r="197" spans="3:10" x14ac:dyDescent="0.3">
      <c r="C197" s="16">
        <v>42283</v>
      </c>
      <c r="D197" s="17" t="s">
        <v>5</v>
      </c>
      <c r="E197" s="17">
        <v>25.075433731079102</v>
      </c>
      <c r="F197" s="17">
        <v>25.172302335816099</v>
      </c>
      <c r="G197" s="17">
        <v>24.728509000595839</v>
      </c>
      <c r="H197" s="17">
        <v>24.922246210069829</v>
      </c>
      <c r="I197" s="17">
        <f>YEAR(Table6[[#This Row],[Date]])</f>
        <v>2015</v>
      </c>
      <c r="J197" s="18">
        <f>MONTH(Table6[[#This Row],[Date]])</f>
        <v>10</v>
      </c>
    </row>
    <row r="198" spans="3:10" x14ac:dyDescent="0.3">
      <c r="C198" s="16">
        <v>42284</v>
      </c>
      <c r="D198" s="17" t="s">
        <v>5</v>
      </c>
      <c r="E198" s="17">
        <v>24.956037521362301</v>
      </c>
      <c r="F198" s="17">
        <v>25.179059945144079</v>
      </c>
      <c r="G198" s="17">
        <v>24.64741096489583</v>
      </c>
      <c r="H198" s="17">
        <v>25.172301950289619</v>
      </c>
      <c r="I198" s="17">
        <f>YEAR(Table6[[#This Row],[Date]])</f>
        <v>2015</v>
      </c>
      <c r="J198" s="18">
        <f>MONTH(Table6[[#This Row],[Date]])</f>
        <v>10</v>
      </c>
    </row>
    <row r="199" spans="3:10" x14ac:dyDescent="0.3">
      <c r="C199" s="16">
        <v>42285</v>
      </c>
      <c r="D199" s="17" t="s">
        <v>5</v>
      </c>
      <c r="E199" s="17">
        <v>24.667678833007809</v>
      </c>
      <c r="F199" s="17">
        <v>24.823119550985901</v>
      </c>
      <c r="G199" s="17">
        <v>24.377073095304478</v>
      </c>
      <c r="H199" s="17">
        <v>24.823119550985901</v>
      </c>
      <c r="I199" s="17">
        <f>YEAR(Table6[[#This Row],[Date]])</f>
        <v>2015</v>
      </c>
      <c r="J199" s="18">
        <f>MONTH(Table6[[#This Row],[Date]])</f>
        <v>10</v>
      </c>
    </row>
    <row r="200" spans="3:10" x14ac:dyDescent="0.3">
      <c r="C200" s="16">
        <v>42286</v>
      </c>
      <c r="D200" s="17" t="s">
        <v>5</v>
      </c>
      <c r="E200" s="17">
        <v>25.257904052734379</v>
      </c>
      <c r="F200" s="17">
        <v>25.29394725951402</v>
      </c>
      <c r="G200" s="17">
        <v>24.66542805058474</v>
      </c>
      <c r="H200" s="17">
        <v>24.78031910220837</v>
      </c>
      <c r="I200" s="17">
        <f>YEAR(Table6[[#This Row],[Date]])</f>
        <v>2015</v>
      </c>
      <c r="J200" s="18">
        <f>MONTH(Table6[[#This Row],[Date]])</f>
        <v>10</v>
      </c>
    </row>
    <row r="201" spans="3:10" x14ac:dyDescent="0.3">
      <c r="C201" s="16">
        <v>42289</v>
      </c>
      <c r="D201" s="17" t="s">
        <v>5</v>
      </c>
      <c r="E201" s="17">
        <v>25.140756607055661</v>
      </c>
      <c r="F201" s="17">
        <v>25.39982389070413</v>
      </c>
      <c r="G201" s="17">
        <v>25.104713404801402</v>
      </c>
      <c r="H201" s="17">
        <v>25.395319134941008</v>
      </c>
      <c r="I201" s="17">
        <f>YEAR(Table6[[#This Row],[Date]])</f>
        <v>2015</v>
      </c>
      <c r="J201" s="18">
        <f>MONTH(Table6[[#This Row],[Date]])</f>
        <v>10</v>
      </c>
    </row>
    <row r="202" spans="3:10" x14ac:dyDescent="0.3">
      <c r="C202" s="16">
        <v>42290</v>
      </c>
      <c r="D202" s="17" t="s">
        <v>5</v>
      </c>
      <c r="E202" s="17">
        <v>25.183567047119141</v>
      </c>
      <c r="F202" s="17">
        <v>25.332248093765401</v>
      </c>
      <c r="G202" s="17">
        <v>24.933510918984261</v>
      </c>
      <c r="H202" s="17">
        <v>24.965049374900641</v>
      </c>
      <c r="I202" s="17">
        <f>YEAR(Table6[[#This Row],[Date]])</f>
        <v>2015</v>
      </c>
      <c r="J202" s="18">
        <f>MONTH(Table6[[#This Row],[Date]])</f>
        <v>10</v>
      </c>
    </row>
    <row r="203" spans="3:10" x14ac:dyDescent="0.3">
      <c r="C203" s="16">
        <v>42291</v>
      </c>
      <c r="D203" s="17" t="s">
        <v>5</v>
      </c>
      <c r="E203" s="17">
        <v>24.827621459960941</v>
      </c>
      <c r="F203" s="17">
        <v>25.122731919705249</v>
      </c>
      <c r="G203" s="17">
        <v>24.681191989250671</v>
      </c>
      <c r="H203" s="17">
        <v>25.07091949879803</v>
      </c>
      <c r="I203" s="17">
        <f>YEAR(Table6[[#This Row],[Date]])</f>
        <v>2015</v>
      </c>
      <c r="J203" s="18">
        <f>MONTH(Table6[[#This Row],[Date]])</f>
        <v>10</v>
      </c>
    </row>
    <row r="204" spans="3:10" x14ac:dyDescent="0.3">
      <c r="C204" s="16">
        <v>42292</v>
      </c>
      <c r="D204" s="17" t="s">
        <v>5</v>
      </c>
      <c r="E204" s="17">
        <v>25.1993293762207</v>
      </c>
      <c r="F204" s="17">
        <v>25.253395040316171</v>
      </c>
      <c r="G204" s="17">
        <v>24.890701177855998</v>
      </c>
      <c r="H204" s="17">
        <v>24.989822994294741</v>
      </c>
      <c r="I204" s="17">
        <f>YEAR(Table6[[#This Row],[Date]])</f>
        <v>2015</v>
      </c>
      <c r="J204" s="18">
        <f>MONTH(Table6[[#This Row],[Date]])</f>
        <v>10</v>
      </c>
    </row>
    <row r="205" spans="3:10" x14ac:dyDescent="0.3">
      <c r="C205" s="16">
        <v>42293</v>
      </c>
      <c r="D205" s="17" t="s">
        <v>5</v>
      </c>
      <c r="E205" s="17">
        <v>25.014606475830082</v>
      </c>
      <c r="F205" s="17">
        <v>25.230870877102099</v>
      </c>
      <c r="G205" s="17">
        <v>24.89971542184546</v>
      </c>
      <c r="H205" s="17">
        <v>25.181309962884541</v>
      </c>
      <c r="I205" s="17">
        <f>YEAR(Table6[[#This Row],[Date]])</f>
        <v>2015</v>
      </c>
      <c r="J205" s="18">
        <f>MONTH(Table6[[#This Row],[Date]])</f>
        <v>10</v>
      </c>
    </row>
    <row r="206" spans="3:10" x14ac:dyDescent="0.3">
      <c r="C206" s="16">
        <v>42296</v>
      </c>
      <c r="D206" s="17" t="s">
        <v>5</v>
      </c>
      <c r="E206" s="17">
        <v>25.170049667358398</v>
      </c>
      <c r="F206" s="17">
        <v>25.174554424219039</v>
      </c>
      <c r="G206" s="17">
        <v>24.805102487839712</v>
      </c>
      <c r="H206" s="17">
        <v>24.960543239643069</v>
      </c>
      <c r="I206" s="17">
        <f>YEAR(Table6[[#This Row],[Date]])</f>
        <v>2015</v>
      </c>
      <c r="J206" s="18">
        <f>MONTH(Table6[[#This Row],[Date]])</f>
        <v>10</v>
      </c>
    </row>
    <row r="207" spans="3:10" x14ac:dyDescent="0.3">
      <c r="C207" s="16">
        <v>42297</v>
      </c>
      <c r="D207" s="17" t="s">
        <v>5</v>
      </c>
      <c r="E207" s="17">
        <v>25.629608154296879</v>
      </c>
      <c r="F207" s="17">
        <v>25.719718751746932</v>
      </c>
      <c r="G207" s="17">
        <v>24.96504572069653</v>
      </c>
      <c r="H207" s="17">
        <v>25.08218829427992</v>
      </c>
      <c r="I207" s="17">
        <f>YEAR(Table6[[#This Row],[Date]])</f>
        <v>2015</v>
      </c>
      <c r="J207" s="18">
        <f>MONTH(Table6[[#This Row],[Date]])</f>
        <v>10</v>
      </c>
    </row>
    <row r="208" spans="3:10" x14ac:dyDescent="0.3">
      <c r="C208" s="16">
        <v>42298</v>
      </c>
      <c r="D208" s="17" t="s">
        <v>5</v>
      </c>
      <c r="E208" s="17">
        <v>25.62735748291016</v>
      </c>
      <c r="F208" s="17">
        <v>26.037359082085519</v>
      </c>
      <c r="G208" s="17">
        <v>25.613839775679779</v>
      </c>
      <c r="H208" s="17">
        <v>25.681423155681429</v>
      </c>
      <c r="I208" s="17">
        <f>YEAR(Table6[[#This Row],[Date]])</f>
        <v>2015</v>
      </c>
      <c r="J208" s="18">
        <f>MONTH(Table6[[#This Row],[Date]])</f>
        <v>10</v>
      </c>
    </row>
    <row r="209" spans="3:10" x14ac:dyDescent="0.3">
      <c r="C209" s="16">
        <v>42299</v>
      </c>
      <c r="D209" s="17" t="s">
        <v>5</v>
      </c>
      <c r="E209" s="17">
        <v>26.01933479309082</v>
      </c>
      <c r="F209" s="17">
        <v>26.01933479309082</v>
      </c>
      <c r="G209" s="17">
        <v>25.70394857306761</v>
      </c>
      <c r="H209" s="17">
        <v>25.755762723263189</v>
      </c>
      <c r="I209" s="17">
        <f>YEAR(Table6[[#This Row],[Date]])</f>
        <v>2015</v>
      </c>
      <c r="J209" s="18">
        <f>MONTH(Table6[[#This Row],[Date]])</f>
        <v>10</v>
      </c>
    </row>
    <row r="210" spans="3:10" x14ac:dyDescent="0.3">
      <c r="C210" s="16">
        <v>42300</v>
      </c>
      <c r="D210" s="17" t="s">
        <v>5</v>
      </c>
      <c r="E210" s="17">
        <v>26.825826644897461</v>
      </c>
      <c r="F210" s="17">
        <v>26.859618338446531</v>
      </c>
      <c r="G210" s="17">
        <v>26.20631856512659</v>
      </c>
      <c r="H210" s="17">
        <v>26.289669461335109</v>
      </c>
      <c r="I210" s="17">
        <f>YEAR(Table6[[#This Row],[Date]])</f>
        <v>2015</v>
      </c>
      <c r="J210" s="18">
        <f>MONTH(Table6[[#This Row],[Date]])</f>
        <v>10</v>
      </c>
    </row>
    <row r="211" spans="3:10" x14ac:dyDescent="0.3">
      <c r="C211" s="16">
        <v>42303</v>
      </c>
      <c r="D211" s="17" t="s">
        <v>5</v>
      </c>
      <c r="E211" s="17">
        <v>25.96977424621582</v>
      </c>
      <c r="F211" s="17">
        <v>26.61180944537195</v>
      </c>
      <c r="G211" s="17">
        <v>25.888674882246981</v>
      </c>
      <c r="H211" s="17">
        <v>26.600546695147571</v>
      </c>
      <c r="I211" s="17">
        <f>YEAR(Table6[[#This Row],[Date]])</f>
        <v>2015</v>
      </c>
      <c r="J211" s="18">
        <f>MONTH(Table6[[#This Row],[Date]])</f>
        <v>10</v>
      </c>
    </row>
    <row r="212" spans="3:10" x14ac:dyDescent="0.3">
      <c r="C212" s="16">
        <v>42304</v>
      </c>
      <c r="D212" s="17" t="s">
        <v>5</v>
      </c>
      <c r="E212" s="17">
        <v>25.805330276489261</v>
      </c>
      <c r="F212" s="17">
        <v>26.25362840617921</v>
      </c>
      <c r="G212" s="17">
        <v>25.679174724786169</v>
      </c>
      <c r="H212" s="17">
        <v>25.996814264047909</v>
      </c>
      <c r="I212" s="17">
        <f>YEAR(Table6[[#This Row],[Date]])</f>
        <v>2015</v>
      </c>
      <c r="J212" s="18">
        <f>MONTH(Table6[[#This Row],[Date]])</f>
        <v>10</v>
      </c>
    </row>
    <row r="213" spans="3:10" x14ac:dyDescent="0.3">
      <c r="C213" s="16">
        <v>42305</v>
      </c>
      <c r="D213" s="17" t="s">
        <v>5</v>
      </c>
      <c r="E213" s="17">
        <v>26.868623733520511</v>
      </c>
      <c r="F213" s="17">
        <v>26.875383446167572</v>
      </c>
      <c r="G213" s="17">
        <v>26.145489164784401</v>
      </c>
      <c r="H213" s="17">
        <v>26.341479582349319</v>
      </c>
      <c r="I213" s="17">
        <f>YEAR(Table6[[#This Row],[Date]])</f>
        <v>2015</v>
      </c>
      <c r="J213" s="18">
        <f>MONTH(Table6[[#This Row],[Date]])</f>
        <v>10</v>
      </c>
    </row>
    <row r="214" spans="3:10" x14ac:dyDescent="0.3">
      <c r="C214" s="16">
        <v>42306</v>
      </c>
      <c r="D214" s="17" t="s">
        <v>5</v>
      </c>
      <c r="E214" s="17">
        <v>27.152471542358398</v>
      </c>
      <c r="F214" s="17">
        <v>27.188516468319548</v>
      </c>
      <c r="G214" s="17">
        <v>26.643348134815419</v>
      </c>
      <c r="H214" s="17">
        <v>26.74021672494019</v>
      </c>
      <c r="I214" s="17">
        <f>YEAR(Table6[[#This Row],[Date]])</f>
        <v>2015</v>
      </c>
      <c r="J214" s="18">
        <f>MONTH(Table6[[#This Row],[Date]])</f>
        <v>10</v>
      </c>
    </row>
    <row r="215" spans="3:10" x14ac:dyDescent="0.3">
      <c r="C215" s="16">
        <v>42307</v>
      </c>
      <c r="D215" s="17" t="s">
        <v>5</v>
      </c>
      <c r="E215" s="17">
        <v>26.92043304443359</v>
      </c>
      <c r="F215" s="17">
        <v>27.307907334795789</v>
      </c>
      <c r="G215" s="17">
        <v>26.909168577430549</v>
      </c>
      <c r="H215" s="17">
        <v>27.2560931927847</v>
      </c>
      <c r="I215" s="17">
        <f>YEAR(Table6[[#This Row],[Date]])</f>
        <v>2015</v>
      </c>
      <c r="J215" s="18">
        <f>MONTH(Table6[[#This Row],[Date]])</f>
        <v>10</v>
      </c>
    </row>
    <row r="216" spans="3:10" x14ac:dyDescent="0.3">
      <c r="C216" s="16">
        <v>42310</v>
      </c>
      <c r="D216" s="17" t="s">
        <v>5</v>
      </c>
      <c r="E216" s="17">
        <v>27.298906326293949</v>
      </c>
      <c r="F216" s="17">
        <v>27.33945601648476</v>
      </c>
      <c r="G216" s="17">
        <v>26.945223585797319</v>
      </c>
      <c r="H216" s="17">
        <v>27.213302188654222</v>
      </c>
      <c r="I216" s="17">
        <f>YEAR(Table6[[#This Row],[Date]])</f>
        <v>2015</v>
      </c>
      <c r="J216" s="18">
        <f>MONTH(Table6[[#This Row],[Date]])</f>
        <v>11</v>
      </c>
    </row>
    <row r="217" spans="3:10" x14ac:dyDescent="0.3">
      <c r="C217" s="16">
        <v>42311</v>
      </c>
      <c r="D217" s="17" t="s">
        <v>5</v>
      </c>
      <c r="E217" s="17">
        <v>27.61203575134277</v>
      </c>
      <c r="F217" s="17">
        <v>27.819288932344129</v>
      </c>
      <c r="G217" s="17">
        <v>27.190769676264921</v>
      </c>
      <c r="H217" s="17">
        <v>27.211045378056781</v>
      </c>
      <c r="I217" s="17">
        <f>YEAR(Table6[[#This Row],[Date]])</f>
        <v>2015</v>
      </c>
      <c r="J217" s="18">
        <f>MONTH(Table6[[#This Row],[Date]])</f>
        <v>11</v>
      </c>
    </row>
    <row r="218" spans="3:10" x14ac:dyDescent="0.3">
      <c r="C218" s="16">
        <v>42312</v>
      </c>
      <c r="D218" s="17" t="s">
        <v>5</v>
      </c>
      <c r="E218" s="17">
        <v>27.483623504638668</v>
      </c>
      <c r="F218" s="17">
        <v>27.89362503243462</v>
      </c>
      <c r="G218" s="17">
        <v>27.39801939442772</v>
      </c>
      <c r="H218" s="17">
        <v>27.7381843167224</v>
      </c>
      <c r="I218" s="17">
        <f>YEAR(Table6[[#This Row],[Date]])</f>
        <v>2015</v>
      </c>
      <c r="J218" s="18">
        <f>MONTH(Table6[[#This Row],[Date]])</f>
        <v>11</v>
      </c>
    </row>
    <row r="219" spans="3:10" x14ac:dyDescent="0.3">
      <c r="C219" s="16">
        <v>42313</v>
      </c>
      <c r="D219" s="17" t="s">
        <v>5</v>
      </c>
      <c r="E219" s="17">
        <v>27.356931686401371</v>
      </c>
      <c r="F219" s="17">
        <v>27.757377325663612</v>
      </c>
      <c r="G219" s="17">
        <v>27.189514622939779</v>
      </c>
      <c r="H219" s="17">
        <v>27.567334888537371</v>
      </c>
      <c r="I219" s="17">
        <f>YEAR(Table6[[#This Row],[Date]])</f>
        <v>2015</v>
      </c>
      <c r="J219" s="18">
        <f>MONTH(Table6[[#This Row],[Date]])</f>
        <v>11</v>
      </c>
    </row>
    <row r="220" spans="3:10" x14ac:dyDescent="0.3">
      <c r="C220" s="16">
        <v>42314</v>
      </c>
      <c r="D220" s="17" t="s">
        <v>5</v>
      </c>
      <c r="E220" s="17">
        <v>27.388603210449219</v>
      </c>
      <c r="F220" s="17">
        <v>27.558283144548788</v>
      </c>
      <c r="G220" s="17">
        <v>27.289058822840811</v>
      </c>
      <c r="H220" s="17">
        <v>27.399915896485279</v>
      </c>
      <c r="I220" s="17">
        <f>YEAR(Table6[[#This Row],[Date]])</f>
        <v>2015</v>
      </c>
      <c r="J220" s="18">
        <f>MONTH(Table6[[#This Row],[Date]])</f>
        <v>11</v>
      </c>
    </row>
    <row r="221" spans="3:10" x14ac:dyDescent="0.3">
      <c r="C221" s="16">
        <v>42317</v>
      </c>
      <c r="D221" s="17" t="s">
        <v>5</v>
      </c>
      <c r="E221" s="17">
        <v>27.27774620056152</v>
      </c>
      <c r="F221" s="17">
        <v>27.55828320896126</v>
      </c>
      <c r="G221" s="17">
        <v>27.160102205449871</v>
      </c>
      <c r="H221" s="17">
        <v>27.365979628413651</v>
      </c>
      <c r="I221" s="17">
        <f>YEAR(Table6[[#This Row],[Date]])</f>
        <v>2015</v>
      </c>
      <c r="J221" s="18">
        <f>MONTH(Table6[[#This Row],[Date]])</f>
        <v>11</v>
      </c>
    </row>
    <row r="222" spans="3:10" x14ac:dyDescent="0.3">
      <c r="C222" s="16">
        <v>42318</v>
      </c>
      <c r="D222" s="17" t="s">
        <v>5</v>
      </c>
      <c r="E222" s="17">
        <v>26.41804122924805</v>
      </c>
      <c r="F222" s="17">
        <v>26.712153888379699</v>
      </c>
      <c r="G222" s="17">
        <v>26.257411053470431</v>
      </c>
      <c r="H222" s="17">
        <v>26.447453530805632</v>
      </c>
      <c r="I222" s="17">
        <f>YEAR(Table6[[#This Row],[Date]])</f>
        <v>2015</v>
      </c>
      <c r="J222" s="18">
        <f>MONTH(Table6[[#This Row],[Date]])</f>
        <v>11</v>
      </c>
    </row>
    <row r="223" spans="3:10" x14ac:dyDescent="0.3">
      <c r="C223" s="16">
        <v>42319</v>
      </c>
      <c r="D223" s="17" t="s">
        <v>5</v>
      </c>
      <c r="E223" s="17">
        <v>26.26871490478516</v>
      </c>
      <c r="F223" s="17">
        <v>26.56508862119005</v>
      </c>
      <c r="G223" s="17">
        <v>26.065098649743319</v>
      </c>
      <c r="H223" s="17">
        <v>26.327537762035789</v>
      </c>
      <c r="I223" s="17">
        <f>YEAR(Table6[[#This Row],[Date]])</f>
        <v>2015</v>
      </c>
      <c r="J223" s="18">
        <f>MONTH(Table6[[#This Row],[Date]])</f>
        <v>11</v>
      </c>
    </row>
    <row r="224" spans="3:10" x14ac:dyDescent="0.3">
      <c r="C224" s="16">
        <v>42320</v>
      </c>
      <c r="D224" s="17" t="s">
        <v>5</v>
      </c>
      <c r="E224" s="17">
        <v>26.180484771728519</v>
      </c>
      <c r="F224" s="17">
        <v>26.429348347574209</v>
      </c>
      <c r="G224" s="17">
        <v>26.164648045794891</v>
      </c>
      <c r="H224" s="17">
        <v>26.302654540105198</v>
      </c>
      <c r="I224" s="17">
        <f>YEAR(Table6[[#This Row],[Date]])</f>
        <v>2015</v>
      </c>
      <c r="J224" s="18">
        <f>MONTH(Table6[[#This Row],[Date]])</f>
        <v>11</v>
      </c>
    </row>
    <row r="225" spans="3:10" x14ac:dyDescent="0.3">
      <c r="C225" s="16">
        <v>42321</v>
      </c>
      <c r="D225" s="17" t="s">
        <v>5</v>
      </c>
      <c r="E225" s="17">
        <v>25.41579437255859</v>
      </c>
      <c r="F225" s="17">
        <v>26.146550148049119</v>
      </c>
      <c r="G225" s="17">
        <v>25.399957645588771</v>
      </c>
      <c r="H225" s="17">
        <v>26.062840747737891</v>
      </c>
      <c r="I225" s="17">
        <f>YEAR(Table6[[#This Row],[Date]])</f>
        <v>2015</v>
      </c>
      <c r="J225" s="18">
        <f>MONTH(Table6[[#This Row],[Date]])</f>
        <v>11</v>
      </c>
    </row>
    <row r="226" spans="3:10" x14ac:dyDescent="0.3">
      <c r="C226" s="16">
        <v>42324</v>
      </c>
      <c r="D226" s="17" t="s">
        <v>5</v>
      </c>
      <c r="E226" s="17">
        <v>25.832077026367191</v>
      </c>
      <c r="F226" s="17">
        <v>25.845650870743128</v>
      </c>
      <c r="G226" s="17">
        <v>25.11263393118751</v>
      </c>
      <c r="H226" s="17">
        <v>25.198604489024831</v>
      </c>
      <c r="I226" s="17">
        <f>YEAR(Table6[[#This Row],[Date]])</f>
        <v>2015</v>
      </c>
      <c r="J226" s="18">
        <f>MONTH(Table6[[#This Row],[Date]])</f>
        <v>11</v>
      </c>
    </row>
    <row r="227" spans="3:10" x14ac:dyDescent="0.3">
      <c r="C227" s="16">
        <v>42325</v>
      </c>
      <c r="D227" s="17" t="s">
        <v>5</v>
      </c>
      <c r="E227" s="17">
        <v>25.72121620178223</v>
      </c>
      <c r="F227" s="17">
        <v>26.028902620835979</v>
      </c>
      <c r="G227" s="17">
        <v>25.637506812779488</v>
      </c>
      <c r="H227" s="17">
        <v>25.999490327526971</v>
      </c>
      <c r="I227" s="17">
        <f>YEAR(Table6[[#This Row],[Date]])</f>
        <v>2015</v>
      </c>
      <c r="J227" s="18">
        <f>MONTH(Table6[[#This Row],[Date]])</f>
        <v>11</v>
      </c>
    </row>
    <row r="228" spans="3:10" x14ac:dyDescent="0.3">
      <c r="C228" s="16">
        <v>42326</v>
      </c>
      <c r="D228" s="17" t="s">
        <v>5</v>
      </c>
      <c r="E228" s="17">
        <v>26.535684585571289</v>
      </c>
      <c r="F228" s="17">
        <v>26.580931886238069</v>
      </c>
      <c r="G228" s="17">
        <v>26.130714858130279</v>
      </c>
      <c r="H228" s="17">
        <v>26.189537729856191</v>
      </c>
      <c r="I228" s="17">
        <f>YEAR(Table6[[#This Row],[Date]])</f>
        <v>2015</v>
      </c>
      <c r="J228" s="18">
        <f>MONTH(Table6[[#This Row],[Date]])</f>
        <v>11</v>
      </c>
    </row>
    <row r="229" spans="3:10" x14ac:dyDescent="0.3">
      <c r="C229" s="16">
        <v>42327</v>
      </c>
      <c r="D229" s="17" t="s">
        <v>5</v>
      </c>
      <c r="E229" s="17">
        <v>26.87277984619141</v>
      </c>
      <c r="F229" s="17">
        <v>27.092232864564689</v>
      </c>
      <c r="G229" s="17">
        <v>26.415775926027781</v>
      </c>
      <c r="H229" s="17">
        <v>26.614866452205462</v>
      </c>
      <c r="I229" s="17">
        <f>YEAR(Table6[[#This Row],[Date]])</f>
        <v>2015</v>
      </c>
      <c r="J229" s="18">
        <f>MONTH(Table6[[#This Row],[Date]])</f>
        <v>11</v>
      </c>
    </row>
    <row r="230" spans="3:10" x14ac:dyDescent="0.3">
      <c r="C230" s="16">
        <v>42328</v>
      </c>
      <c r="D230" s="17" t="s">
        <v>5</v>
      </c>
      <c r="E230" s="17">
        <v>26.990421295166019</v>
      </c>
      <c r="F230" s="17">
        <v>27.130688931258</v>
      </c>
      <c r="G230" s="17">
        <v>26.888612302504889</v>
      </c>
      <c r="H230" s="17">
        <v>26.96779592385899</v>
      </c>
      <c r="I230" s="17">
        <f>YEAR(Table6[[#This Row],[Date]])</f>
        <v>2015</v>
      </c>
      <c r="J230" s="18">
        <f>MONTH(Table6[[#This Row],[Date]])</f>
        <v>11</v>
      </c>
    </row>
    <row r="231" spans="3:10" x14ac:dyDescent="0.3">
      <c r="C231" s="16">
        <v>42331</v>
      </c>
      <c r="D231" s="17" t="s">
        <v>5</v>
      </c>
      <c r="E231" s="17">
        <v>26.639749526977539</v>
      </c>
      <c r="F231" s="17">
        <v>27.087705310343019</v>
      </c>
      <c r="G231" s="17">
        <v>26.546990334928811</v>
      </c>
      <c r="H231" s="17">
        <v>26.983633432312029</v>
      </c>
      <c r="I231" s="17">
        <f>YEAR(Table6[[#This Row],[Date]])</f>
        <v>2015</v>
      </c>
      <c r="J231" s="18">
        <f>MONTH(Table6[[#This Row],[Date]])</f>
        <v>11</v>
      </c>
    </row>
    <row r="232" spans="3:10" x14ac:dyDescent="0.3">
      <c r="C232" s="16">
        <v>42332</v>
      </c>
      <c r="D232" s="17" t="s">
        <v>5</v>
      </c>
      <c r="E232" s="17">
        <v>26.895401000976559</v>
      </c>
      <c r="F232" s="17">
        <v>27.00173403928251</v>
      </c>
      <c r="G232" s="17">
        <v>26.497219985544991</v>
      </c>
      <c r="H232" s="17">
        <v>26.54473016149738</v>
      </c>
      <c r="I232" s="17">
        <f>YEAR(Table6[[#This Row],[Date]])</f>
        <v>2015</v>
      </c>
      <c r="J232" s="18">
        <f>MONTH(Table6[[#This Row],[Date]])</f>
        <v>11</v>
      </c>
    </row>
    <row r="233" spans="3:10" x14ac:dyDescent="0.3">
      <c r="C233" s="16">
        <v>42333</v>
      </c>
      <c r="D233" s="17" t="s">
        <v>5</v>
      </c>
      <c r="E233" s="17">
        <v>26.703098297119141</v>
      </c>
      <c r="F233" s="17">
        <v>26.974587245056391</v>
      </c>
      <c r="G233" s="17">
        <v>26.678211767073051</v>
      </c>
      <c r="H233" s="17">
        <v>26.970061479916922</v>
      </c>
      <c r="I233" s="17">
        <f>YEAR(Table6[[#This Row],[Date]])</f>
        <v>2015</v>
      </c>
      <c r="J233" s="18">
        <f>MONTH(Table6[[#This Row],[Date]])</f>
        <v>11</v>
      </c>
    </row>
    <row r="234" spans="3:10" x14ac:dyDescent="0.3">
      <c r="C234" s="16">
        <v>42335</v>
      </c>
      <c r="D234" s="17" t="s">
        <v>5</v>
      </c>
      <c r="E234" s="17">
        <v>26.653324127197269</v>
      </c>
      <c r="F234" s="17">
        <v>26.789069458550362</v>
      </c>
      <c r="G234" s="17">
        <v>26.605813951653118</v>
      </c>
      <c r="H234" s="17">
        <v>26.761920047065029</v>
      </c>
      <c r="I234" s="17">
        <f>YEAR(Table6[[#This Row],[Date]])</f>
        <v>2015</v>
      </c>
      <c r="J234" s="18">
        <f>MONTH(Table6[[#This Row],[Date]])</f>
        <v>11</v>
      </c>
    </row>
    <row r="235" spans="3:10" x14ac:dyDescent="0.3">
      <c r="C235" s="16">
        <v>42338</v>
      </c>
      <c r="D235" s="17" t="s">
        <v>5</v>
      </c>
      <c r="E235" s="17">
        <v>26.764186859130859</v>
      </c>
      <c r="F235" s="17">
        <v>27.015313342502129</v>
      </c>
      <c r="G235" s="17">
        <v>26.639754195812181</v>
      </c>
      <c r="H235" s="17">
        <v>26.694051300681309</v>
      </c>
      <c r="I235" s="17">
        <f>YEAR(Table6[[#This Row],[Date]])</f>
        <v>2015</v>
      </c>
      <c r="J235" s="18">
        <f>MONTH(Table6[[#This Row],[Date]])</f>
        <v>11</v>
      </c>
    </row>
    <row r="236" spans="3:10" x14ac:dyDescent="0.3">
      <c r="C236" s="16">
        <v>42339</v>
      </c>
      <c r="D236" s="17" t="s">
        <v>5</v>
      </c>
      <c r="E236" s="17">
        <v>26.546995162963871</v>
      </c>
      <c r="F236" s="17">
        <v>26.879568168873831</v>
      </c>
      <c r="G236" s="17">
        <v>26.43840095250787</v>
      </c>
      <c r="H236" s="17">
        <v>26.8659943240853</v>
      </c>
      <c r="I236" s="17">
        <f>YEAR(Table6[[#This Row],[Date]])</f>
        <v>2015</v>
      </c>
      <c r="J236" s="18">
        <f>MONTH(Table6[[#This Row],[Date]])</f>
        <v>12</v>
      </c>
    </row>
    <row r="237" spans="3:10" x14ac:dyDescent="0.3">
      <c r="C237" s="16">
        <v>42340</v>
      </c>
      <c r="D237" s="17" t="s">
        <v>5</v>
      </c>
      <c r="E237" s="17">
        <v>26.307182312011719</v>
      </c>
      <c r="F237" s="17">
        <v>26.721201853689269</v>
      </c>
      <c r="G237" s="17">
        <v>26.261935010373541</v>
      </c>
      <c r="H237" s="17">
        <v>26.546996117627081</v>
      </c>
      <c r="I237" s="17">
        <f>YEAR(Table6[[#This Row],[Date]])</f>
        <v>2015</v>
      </c>
      <c r="J237" s="18">
        <f>MONTH(Table6[[#This Row],[Date]])</f>
        <v>12</v>
      </c>
    </row>
    <row r="238" spans="3:10" x14ac:dyDescent="0.3">
      <c r="C238" s="16">
        <v>42341</v>
      </c>
      <c r="D238" s="17" t="s">
        <v>5</v>
      </c>
      <c r="E238" s="17">
        <v>26.062839508056641</v>
      </c>
      <c r="F238" s="17">
        <v>26.422561897937818</v>
      </c>
      <c r="G238" s="17">
        <v>25.841125341024959</v>
      </c>
      <c r="H238" s="17">
        <v>26.368264797491609</v>
      </c>
      <c r="I238" s="17">
        <f>YEAR(Table6[[#This Row],[Date]])</f>
        <v>2015</v>
      </c>
      <c r="J238" s="18">
        <f>MONTH(Table6[[#This Row],[Date]])</f>
        <v>12</v>
      </c>
    </row>
    <row r="239" spans="3:10" x14ac:dyDescent="0.3">
      <c r="C239" s="16">
        <v>42342</v>
      </c>
      <c r="D239" s="17" t="s">
        <v>5</v>
      </c>
      <c r="E239" s="17">
        <v>26.929338455200199</v>
      </c>
      <c r="F239" s="17">
        <v>26.979111515719641</v>
      </c>
      <c r="G239" s="17">
        <v>26.042478348354141</v>
      </c>
      <c r="H239" s="17">
        <v>26.08320160459062</v>
      </c>
      <c r="I239" s="17">
        <f>YEAR(Table6[[#This Row],[Date]])</f>
        <v>2015</v>
      </c>
      <c r="J239" s="18">
        <f>MONTH(Table6[[#This Row],[Date]])</f>
        <v>12</v>
      </c>
    </row>
    <row r="240" spans="3:10" x14ac:dyDescent="0.3">
      <c r="C240" s="16">
        <v>42345</v>
      </c>
      <c r="D240" s="17" t="s">
        <v>5</v>
      </c>
      <c r="E240" s="17">
        <v>26.75965690612793</v>
      </c>
      <c r="F240" s="17">
        <v>27.117116386567812</v>
      </c>
      <c r="G240" s="17">
        <v>26.653323869762708</v>
      </c>
      <c r="H240" s="17">
        <v>26.918025882485718</v>
      </c>
      <c r="I240" s="17">
        <f>YEAR(Table6[[#This Row],[Date]])</f>
        <v>2015</v>
      </c>
      <c r="J240" s="18">
        <f>MONTH(Table6[[#This Row],[Date]])</f>
        <v>12</v>
      </c>
    </row>
    <row r="241" spans="3:10" x14ac:dyDescent="0.3">
      <c r="C241" s="16">
        <v>42346</v>
      </c>
      <c r="D241" s="17" t="s">
        <v>5</v>
      </c>
      <c r="E241" s="17">
        <v>26.748348236083981</v>
      </c>
      <c r="F241" s="17">
        <v>26.832055907226511</v>
      </c>
      <c r="G241" s="17">
        <v>26.438398904192852</v>
      </c>
      <c r="H241" s="17">
        <v>26.587716363519942</v>
      </c>
      <c r="I241" s="17">
        <f>YEAR(Table6[[#This Row],[Date]])</f>
        <v>2015</v>
      </c>
      <c r="J241" s="18">
        <f>MONTH(Table6[[#This Row],[Date]])</f>
        <v>12</v>
      </c>
    </row>
    <row r="242" spans="3:10" x14ac:dyDescent="0.3">
      <c r="C242" s="16">
        <v>42347</v>
      </c>
      <c r="D242" s="17" t="s">
        <v>5</v>
      </c>
      <c r="E242" s="17">
        <v>26.157865524291989</v>
      </c>
      <c r="F242" s="17">
        <v>26.626182185477489</v>
      </c>
      <c r="G242" s="17">
        <v>26.035695735364389</v>
      </c>
      <c r="H242" s="17">
        <v>26.61486949673321</v>
      </c>
      <c r="I242" s="17">
        <f>YEAR(Table6[[#This Row],[Date]])</f>
        <v>2015</v>
      </c>
      <c r="J242" s="18">
        <f>MONTH(Table6[[#This Row],[Date]])</f>
        <v>12</v>
      </c>
    </row>
    <row r="243" spans="3:10" x14ac:dyDescent="0.3">
      <c r="C243" s="16">
        <v>42348</v>
      </c>
      <c r="D243" s="17" t="s">
        <v>5</v>
      </c>
      <c r="E243" s="17">
        <v>26.282295227050781</v>
      </c>
      <c r="F243" s="17">
        <v>26.45650095945922</v>
      </c>
      <c r="G243" s="17">
        <v>26.13297775391742</v>
      </c>
      <c r="H243" s="17">
        <v>26.252884654210209</v>
      </c>
      <c r="I243" s="17">
        <f>YEAR(Table6[[#This Row],[Date]])</f>
        <v>2015</v>
      </c>
      <c r="J243" s="18">
        <f>MONTH(Table6[[#This Row],[Date]])</f>
        <v>12</v>
      </c>
    </row>
    <row r="244" spans="3:10" x14ac:dyDescent="0.3">
      <c r="C244" s="16">
        <v>42349</v>
      </c>
      <c r="D244" s="17" t="s">
        <v>5</v>
      </c>
      <c r="E244" s="17">
        <v>25.605833053588871</v>
      </c>
      <c r="F244" s="17">
        <v>26.10582304698881</v>
      </c>
      <c r="G244" s="17">
        <v>25.53117346911651</v>
      </c>
      <c r="H244" s="17">
        <v>26.06057575546992</v>
      </c>
      <c r="I244" s="17">
        <f>YEAR(Table6[[#This Row],[Date]])</f>
        <v>2015</v>
      </c>
      <c r="J244" s="18">
        <f>MONTH(Table6[[#This Row],[Date]])</f>
        <v>12</v>
      </c>
    </row>
    <row r="245" spans="3:10" x14ac:dyDescent="0.3">
      <c r="C245" s="16">
        <v>42352</v>
      </c>
      <c r="D245" s="17" t="s">
        <v>5</v>
      </c>
      <c r="E245" s="17">
        <v>25.447467803955082</v>
      </c>
      <c r="F245" s="17">
        <v>25.492715099024341</v>
      </c>
      <c r="G245" s="17">
        <v>24.83888184665366</v>
      </c>
      <c r="H245" s="17">
        <v>25.37959513527753</v>
      </c>
      <c r="I245" s="17">
        <f>YEAR(Table6[[#This Row],[Date]])</f>
        <v>2015</v>
      </c>
      <c r="J245" s="18">
        <f>MONTH(Table6[[#This Row],[Date]])</f>
        <v>12</v>
      </c>
    </row>
    <row r="246" spans="3:10" x14ac:dyDescent="0.3">
      <c r="C246" s="16">
        <v>42353</v>
      </c>
      <c r="D246" s="17" t="s">
        <v>5</v>
      </c>
      <c r="E246" s="17">
        <v>24.99725341796875</v>
      </c>
      <c r="F246" s="17">
        <v>25.519868914370171</v>
      </c>
      <c r="G246" s="17">
        <v>24.96557996074127</v>
      </c>
      <c r="H246" s="17">
        <v>25.325302405073359</v>
      </c>
      <c r="I246" s="17">
        <f>YEAR(Table6[[#This Row],[Date]])</f>
        <v>2015</v>
      </c>
      <c r="J246" s="18">
        <f>MONTH(Table6[[#This Row],[Date]])</f>
        <v>12</v>
      </c>
    </row>
    <row r="247" spans="3:10" x14ac:dyDescent="0.3">
      <c r="C247" s="16">
        <v>42354</v>
      </c>
      <c r="D247" s="17" t="s">
        <v>5</v>
      </c>
      <c r="E247" s="17">
        <v>25.189548492431641</v>
      </c>
      <c r="F247" s="17">
        <v>25.336604765961528</v>
      </c>
      <c r="G247" s="17">
        <v>24.61490069149832</v>
      </c>
      <c r="H247" s="17">
        <v>25.128464481680691</v>
      </c>
      <c r="I247" s="17">
        <f>YEAR(Table6[[#This Row],[Date]])</f>
        <v>2015</v>
      </c>
      <c r="J247" s="18">
        <f>MONTH(Table6[[#This Row],[Date]])</f>
        <v>12</v>
      </c>
    </row>
    <row r="248" spans="3:10" x14ac:dyDescent="0.3">
      <c r="C248" s="16">
        <v>42355</v>
      </c>
      <c r="D248" s="17" t="s">
        <v>5</v>
      </c>
      <c r="E248" s="17">
        <v>24.65562629699707</v>
      </c>
      <c r="F248" s="17">
        <v>25.395430047597259</v>
      </c>
      <c r="G248" s="17">
        <v>24.65562629699707</v>
      </c>
      <c r="H248" s="17">
        <v>25.343394108517352</v>
      </c>
      <c r="I248" s="17">
        <f>YEAR(Table6[[#This Row],[Date]])</f>
        <v>2015</v>
      </c>
      <c r="J248" s="18">
        <f>MONTH(Table6[[#This Row],[Date]])</f>
        <v>12</v>
      </c>
    </row>
    <row r="249" spans="3:10" x14ac:dyDescent="0.3">
      <c r="C249" s="16">
        <v>42356</v>
      </c>
      <c r="D249" s="17" t="s">
        <v>5</v>
      </c>
      <c r="E249" s="17">
        <v>23.988216400146481</v>
      </c>
      <c r="F249" s="17">
        <v>24.77779317045669</v>
      </c>
      <c r="G249" s="17">
        <v>23.93844334581015</v>
      </c>
      <c r="H249" s="17">
        <v>24.639788418987951</v>
      </c>
      <c r="I249" s="17">
        <f>YEAR(Table6[[#This Row],[Date]])</f>
        <v>2015</v>
      </c>
      <c r="J249" s="18">
        <f>MONTH(Table6[[#This Row],[Date]])</f>
        <v>12</v>
      </c>
    </row>
    <row r="250" spans="3:10" x14ac:dyDescent="0.3">
      <c r="C250" s="16">
        <v>42359</v>
      </c>
      <c r="D250" s="17" t="s">
        <v>5</v>
      </c>
      <c r="E250" s="17">
        <v>24.282331466674801</v>
      </c>
      <c r="F250" s="17">
        <v>24.291381270767179</v>
      </c>
      <c r="G250" s="17">
        <v>23.884148716978451</v>
      </c>
      <c r="H250" s="17">
        <v>24.271018780040929</v>
      </c>
      <c r="I250" s="17">
        <f>YEAR(Table6[[#This Row],[Date]])</f>
        <v>2015</v>
      </c>
      <c r="J250" s="18">
        <f>MONTH(Table6[[#This Row],[Date]])</f>
        <v>12</v>
      </c>
    </row>
    <row r="251" spans="3:10" x14ac:dyDescent="0.3">
      <c r="C251" s="16">
        <v>42360</v>
      </c>
      <c r="D251" s="17" t="s">
        <v>5</v>
      </c>
      <c r="E251" s="17">
        <v>24.25970458984375</v>
      </c>
      <c r="F251" s="17">
        <v>24.37056165458835</v>
      </c>
      <c r="G251" s="17">
        <v>24.083236022645721</v>
      </c>
      <c r="H251" s="17">
        <v>24.298164957560981</v>
      </c>
      <c r="I251" s="17">
        <f>YEAR(Table6[[#This Row],[Date]])</f>
        <v>2015</v>
      </c>
      <c r="J251" s="18">
        <f>MONTH(Table6[[#This Row],[Date]])</f>
        <v>12</v>
      </c>
    </row>
    <row r="252" spans="3:10" x14ac:dyDescent="0.3">
      <c r="C252" s="16">
        <v>42361</v>
      </c>
      <c r="D252" s="17" t="s">
        <v>5</v>
      </c>
      <c r="E252" s="17">
        <v>24.571918487548832</v>
      </c>
      <c r="F252" s="17">
        <v>24.626215586458599</v>
      </c>
      <c r="G252" s="17">
        <v>24.252919363547399</v>
      </c>
      <c r="H252" s="17">
        <v>24.268756089315819</v>
      </c>
      <c r="I252" s="17">
        <f>YEAR(Table6[[#This Row],[Date]])</f>
        <v>2015</v>
      </c>
      <c r="J252" s="18">
        <f>MONTH(Table6[[#This Row],[Date]])</f>
        <v>12</v>
      </c>
    </row>
    <row r="253" spans="3:10" x14ac:dyDescent="0.3">
      <c r="C253" s="16">
        <v>42362</v>
      </c>
      <c r="D253" s="17" t="s">
        <v>5</v>
      </c>
      <c r="E253" s="17">
        <v>24.440700531005859</v>
      </c>
      <c r="F253" s="17">
        <v>24.660153549776592</v>
      </c>
      <c r="G253" s="17">
        <v>24.42260092148226</v>
      </c>
      <c r="H253" s="17">
        <v>24.660153549776592</v>
      </c>
      <c r="I253" s="17">
        <f>YEAR(Table6[[#This Row],[Date]])</f>
        <v>2015</v>
      </c>
      <c r="J253" s="18">
        <f>MONTH(Table6[[#This Row],[Date]])</f>
        <v>12</v>
      </c>
    </row>
    <row r="254" spans="3:10" x14ac:dyDescent="0.3">
      <c r="C254" s="16">
        <v>42366</v>
      </c>
      <c r="D254" s="17" t="s">
        <v>5</v>
      </c>
      <c r="E254" s="17">
        <v>24.166946411132809</v>
      </c>
      <c r="F254" s="17">
        <v>24.36377574846902</v>
      </c>
      <c r="G254" s="17">
        <v>24.022153011048761</v>
      </c>
      <c r="H254" s="17">
        <v>24.34115037727118</v>
      </c>
      <c r="I254" s="17">
        <f>YEAR(Table6[[#This Row],[Date]])</f>
        <v>2015</v>
      </c>
      <c r="J254" s="18">
        <f>MONTH(Table6[[#This Row],[Date]])</f>
        <v>12</v>
      </c>
    </row>
    <row r="255" spans="3:10" x14ac:dyDescent="0.3">
      <c r="C255" s="16">
        <v>42367</v>
      </c>
      <c r="D255" s="17" t="s">
        <v>5</v>
      </c>
      <c r="E255" s="17">
        <v>24.601327896118161</v>
      </c>
      <c r="F255" s="17">
        <v>24.757433989953331</v>
      </c>
      <c r="G255" s="17">
        <v>24.175997476918781</v>
      </c>
      <c r="H255" s="17">
        <v>24.198621123224591</v>
      </c>
      <c r="I255" s="17">
        <f>YEAR(Table6[[#This Row],[Date]])</f>
        <v>2015</v>
      </c>
      <c r="J255" s="18">
        <f>MONTH(Table6[[#This Row],[Date]])</f>
        <v>12</v>
      </c>
    </row>
    <row r="256" spans="3:10" x14ac:dyDescent="0.3">
      <c r="C256" s="16">
        <v>42368</v>
      </c>
      <c r="D256" s="17" t="s">
        <v>5</v>
      </c>
      <c r="E256" s="17">
        <v>24.280075073242191</v>
      </c>
      <c r="F256" s="17">
        <v>24.59228563053939</v>
      </c>
      <c r="G256" s="17">
        <v>24.248401613490621</v>
      </c>
      <c r="H256" s="17">
        <v>24.56513793708039</v>
      </c>
      <c r="I256" s="17">
        <f>YEAR(Table6[[#This Row],[Date]])</f>
        <v>2015</v>
      </c>
      <c r="J256" s="18">
        <f>MONTH(Table6[[#This Row],[Date]])</f>
        <v>12</v>
      </c>
    </row>
    <row r="257" spans="3:10" x14ac:dyDescent="0.3">
      <c r="C257" s="16">
        <v>42369</v>
      </c>
      <c r="D257" s="17" t="s">
        <v>5</v>
      </c>
      <c r="E257" s="17">
        <v>23.81401443481445</v>
      </c>
      <c r="F257" s="17">
        <v>24.214458333276511</v>
      </c>
      <c r="G257" s="17">
        <v>23.714468317786629</v>
      </c>
      <c r="H257" s="17">
        <v>24.209934294354159</v>
      </c>
      <c r="I257" s="17">
        <f>YEAR(Table6[[#This Row],[Date]])</f>
        <v>2015</v>
      </c>
      <c r="J257" s="18">
        <f>MONTH(Table6[[#This Row],[Date]])</f>
        <v>12</v>
      </c>
    </row>
    <row r="258" spans="3:10" x14ac:dyDescent="0.3">
      <c r="C258" s="16">
        <v>42373</v>
      </c>
      <c r="D258" s="17" t="s">
        <v>5</v>
      </c>
      <c r="E258" s="17">
        <v>23.834379196166989</v>
      </c>
      <c r="F258" s="17">
        <v>23.83890496192193</v>
      </c>
      <c r="G258" s="17">
        <v>23.076475683160329</v>
      </c>
      <c r="H258" s="17">
        <v>23.214482195429849</v>
      </c>
      <c r="I258" s="17">
        <f>YEAR(Table6[[#This Row],[Date]])</f>
        <v>2016</v>
      </c>
      <c r="J258" s="18">
        <f>MONTH(Table6[[#This Row],[Date]])</f>
        <v>1</v>
      </c>
    </row>
    <row r="259" spans="3:10" x14ac:dyDescent="0.3">
      <c r="C259" s="16">
        <v>42374</v>
      </c>
      <c r="D259" s="17" t="s">
        <v>5</v>
      </c>
      <c r="E259" s="17">
        <v>23.237104415893551</v>
      </c>
      <c r="F259" s="17">
        <v>23.94749770119671</v>
      </c>
      <c r="G259" s="17">
        <v>23.169233468411491</v>
      </c>
      <c r="H259" s="17">
        <v>23.924874052036021</v>
      </c>
      <c r="I259" s="17">
        <f>YEAR(Table6[[#This Row],[Date]])</f>
        <v>2016</v>
      </c>
      <c r="J259" s="18">
        <f>MONTH(Table6[[#This Row],[Date]])</f>
        <v>1</v>
      </c>
    </row>
    <row r="260" spans="3:10" x14ac:dyDescent="0.3">
      <c r="C260" s="16">
        <v>42375</v>
      </c>
      <c r="D260" s="17" t="s">
        <v>5</v>
      </c>
      <c r="E260" s="17">
        <v>22.782356262207031</v>
      </c>
      <c r="F260" s="17">
        <v>23.160178190814289</v>
      </c>
      <c r="G260" s="17">
        <v>22.594578465078531</v>
      </c>
      <c r="H260" s="17">
        <v>22.7506828156517</v>
      </c>
      <c r="I260" s="17">
        <f>YEAR(Table6[[#This Row],[Date]])</f>
        <v>2016</v>
      </c>
      <c r="J260" s="18">
        <f>MONTH(Table6[[#This Row],[Date]])</f>
        <v>1</v>
      </c>
    </row>
    <row r="261" spans="3:10" x14ac:dyDescent="0.3">
      <c r="C261" s="16">
        <v>42376</v>
      </c>
      <c r="D261" s="17" t="s">
        <v>5</v>
      </c>
      <c r="E261" s="17">
        <v>21.82084846496582</v>
      </c>
      <c r="F261" s="17">
        <v>22.653411778092309</v>
      </c>
      <c r="G261" s="17">
        <v>21.816324424198928</v>
      </c>
      <c r="H261" s="17">
        <v>22.325364451152168</v>
      </c>
      <c r="I261" s="17">
        <f>YEAR(Table6[[#This Row],[Date]])</f>
        <v>2016</v>
      </c>
      <c r="J261" s="18">
        <f>MONTH(Table6[[#This Row],[Date]])</f>
        <v>1</v>
      </c>
    </row>
    <row r="262" spans="3:10" x14ac:dyDescent="0.3">
      <c r="C262" s="16">
        <v>42377</v>
      </c>
      <c r="D262" s="17" t="s">
        <v>5</v>
      </c>
      <c r="E262" s="17">
        <v>21.936220169067379</v>
      </c>
      <c r="F262" s="17">
        <v>22.422636292013319</v>
      </c>
      <c r="G262" s="17">
        <v>21.890972880172921</v>
      </c>
      <c r="H262" s="17">
        <v>22.295942502250071</v>
      </c>
      <c r="I262" s="17">
        <f>YEAR(Table6[[#This Row],[Date]])</f>
        <v>2016</v>
      </c>
      <c r="J262" s="18">
        <f>MONTH(Table6[[#This Row],[Date]])</f>
        <v>1</v>
      </c>
    </row>
    <row r="263" spans="3:10" x14ac:dyDescent="0.3">
      <c r="C263" s="16">
        <v>42380</v>
      </c>
      <c r="D263" s="17" t="s">
        <v>5</v>
      </c>
      <c r="E263" s="17">
        <v>22.291421890258789</v>
      </c>
      <c r="F263" s="17">
        <v>22.41132878701104</v>
      </c>
      <c r="G263" s="17">
        <v>22.022195798708299</v>
      </c>
      <c r="H263" s="17">
        <v>22.39096802012428</v>
      </c>
      <c r="I263" s="17">
        <f>YEAR(Table6[[#This Row],[Date]])</f>
        <v>2016</v>
      </c>
      <c r="J263" s="18">
        <f>MONTH(Table6[[#This Row],[Date]])</f>
        <v>1</v>
      </c>
    </row>
    <row r="264" spans="3:10" x14ac:dyDescent="0.3">
      <c r="C264" s="16">
        <v>42381</v>
      </c>
      <c r="D264" s="17" t="s">
        <v>5</v>
      </c>
      <c r="E264" s="17">
        <v>22.614946365356449</v>
      </c>
      <c r="F264" s="17">
        <v>22.78010229687693</v>
      </c>
      <c r="G264" s="17">
        <v>22.361556986855149</v>
      </c>
      <c r="H264" s="17">
        <v>22.748428840323509</v>
      </c>
      <c r="I264" s="17">
        <f>YEAR(Table6[[#This Row],[Date]])</f>
        <v>2016</v>
      </c>
      <c r="J264" s="18">
        <f>MONTH(Table6[[#This Row],[Date]])</f>
        <v>1</v>
      </c>
    </row>
    <row r="265" spans="3:10" x14ac:dyDescent="0.3">
      <c r="C265" s="16">
        <v>42382</v>
      </c>
      <c r="D265" s="17" t="s">
        <v>5</v>
      </c>
      <c r="E265" s="17">
        <v>22.033506393432621</v>
      </c>
      <c r="F265" s="17">
        <v>22.893218808061391</v>
      </c>
      <c r="G265" s="17">
        <v>22.0131456284801</v>
      </c>
      <c r="H265" s="17">
        <v>22.69638944981871</v>
      </c>
      <c r="I265" s="17">
        <f>YEAR(Table6[[#This Row],[Date]])</f>
        <v>2016</v>
      </c>
      <c r="J265" s="18">
        <f>MONTH(Table6[[#This Row],[Date]])</f>
        <v>1</v>
      </c>
    </row>
    <row r="266" spans="3:10" x14ac:dyDescent="0.3">
      <c r="C266" s="16">
        <v>42383</v>
      </c>
      <c r="D266" s="17" t="s">
        <v>5</v>
      </c>
      <c r="E266" s="17">
        <v>22.515401840209961</v>
      </c>
      <c r="F266" s="17">
        <v>22.732593737930198</v>
      </c>
      <c r="G266" s="17">
        <v>21.66021499995496</v>
      </c>
      <c r="H266" s="17">
        <v>22.162468027044159</v>
      </c>
      <c r="I266" s="17">
        <f>YEAR(Table6[[#This Row],[Date]])</f>
        <v>2016</v>
      </c>
      <c r="J266" s="18">
        <f>MONTH(Table6[[#This Row],[Date]])</f>
        <v>1</v>
      </c>
    </row>
    <row r="267" spans="3:10" x14ac:dyDescent="0.3">
      <c r="C267" s="16">
        <v>42384</v>
      </c>
      <c r="D267" s="17" t="s">
        <v>5</v>
      </c>
      <c r="E267" s="17">
        <v>21.974679946899411</v>
      </c>
      <c r="F267" s="17">
        <v>22.105899497671039</v>
      </c>
      <c r="G267" s="17">
        <v>21.574236100113431</v>
      </c>
      <c r="H267" s="17">
        <v>21.764276779652981</v>
      </c>
      <c r="I267" s="17">
        <f>YEAR(Table6[[#This Row],[Date]])</f>
        <v>2016</v>
      </c>
      <c r="J267" s="18">
        <f>MONTH(Table6[[#This Row],[Date]])</f>
        <v>1</v>
      </c>
    </row>
    <row r="268" spans="3:10" x14ac:dyDescent="0.3">
      <c r="C268" s="16">
        <v>42388</v>
      </c>
      <c r="D268" s="17" t="s">
        <v>5</v>
      </c>
      <c r="E268" s="17">
        <v>21.868354797363281</v>
      </c>
      <c r="F268" s="17">
        <v>22.31857182283569</v>
      </c>
      <c r="G268" s="17">
        <v>21.605915622025321</v>
      </c>
      <c r="H268" s="17">
        <v>22.264274717138619</v>
      </c>
      <c r="I268" s="17">
        <f>YEAR(Table6[[#This Row],[Date]])</f>
        <v>2016</v>
      </c>
      <c r="J268" s="18">
        <f>MONTH(Table6[[#This Row],[Date]])</f>
        <v>1</v>
      </c>
    </row>
    <row r="269" spans="3:10" x14ac:dyDescent="0.3">
      <c r="C269" s="16">
        <v>42389</v>
      </c>
      <c r="D269" s="17" t="s">
        <v>5</v>
      </c>
      <c r="E269" s="17">
        <v>21.89776611328125</v>
      </c>
      <c r="F269" s="17">
        <v>22.214502405067101</v>
      </c>
      <c r="G269" s="17">
        <v>21.135336820505721</v>
      </c>
      <c r="H269" s="17">
        <v>21.515420025433951</v>
      </c>
      <c r="I269" s="17">
        <f>YEAR(Table6[[#This Row],[Date]])</f>
        <v>2016</v>
      </c>
      <c r="J269" s="18">
        <f>MONTH(Table6[[#This Row],[Date]])</f>
        <v>1</v>
      </c>
    </row>
    <row r="270" spans="3:10" x14ac:dyDescent="0.3">
      <c r="C270" s="16">
        <v>42390</v>
      </c>
      <c r="D270" s="17" t="s">
        <v>5</v>
      </c>
      <c r="E270" s="17">
        <v>21.786907196044918</v>
      </c>
      <c r="F270" s="17">
        <v>22.144364994082139</v>
      </c>
      <c r="G270" s="17">
        <v>21.47922073555365</v>
      </c>
      <c r="H270" s="17">
        <v>21.958848309910088</v>
      </c>
      <c r="I270" s="17">
        <f>YEAR(Table6[[#This Row],[Date]])</f>
        <v>2016</v>
      </c>
      <c r="J270" s="18">
        <f>MONTH(Table6[[#This Row],[Date]])</f>
        <v>1</v>
      </c>
    </row>
    <row r="271" spans="3:10" x14ac:dyDescent="0.3">
      <c r="C271" s="16">
        <v>42391</v>
      </c>
      <c r="D271" s="17" t="s">
        <v>5</v>
      </c>
      <c r="E271" s="17">
        <v>22.94525146484375</v>
      </c>
      <c r="F271" s="17">
        <v>22.954301268454181</v>
      </c>
      <c r="G271" s="17">
        <v>22.255220768765739</v>
      </c>
      <c r="H271" s="17">
        <v>22.314041903123201</v>
      </c>
      <c r="I271" s="17">
        <f>YEAR(Table6[[#This Row],[Date]])</f>
        <v>2016</v>
      </c>
      <c r="J271" s="18">
        <f>MONTH(Table6[[#This Row],[Date]])</f>
        <v>1</v>
      </c>
    </row>
    <row r="272" spans="3:10" x14ac:dyDescent="0.3">
      <c r="C272" s="16">
        <v>42394</v>
      </c>
      <c r="D272" s="17" t="s">
        <v>5</v>
      </c>
      <c r="E272" s="17">
        <v>22.497297286987301</v>
      </c>
      <c r="F272" s="17">
        <v>22.970137872142619</v>
      </c>
      <c r="G272" s="17">
        <v>22.4452613480201</v>
      </c>
      <c r="H272" s="17">
        <v>22.967874989733559</v>
      </c>
      <c r="I272" s="17">
        <f>YEAR(Table6[[#This Row],[Date]])</f>
        <v>2016</v>
      </c>
      <c r="J272" s="18">
        <f>MONTH(Table6[[#This Row],[Date]])</f>
        <v>1</v>
      </c>
    </row>
    <row r="273" spans="3:10" x14ac:dyDescent="0.3">
      <c r="C273" s="16">
        <v>42395</v>
      </c>
      <c r="D273" s="17" t="s">
        <v>5</v>
      </c>
      <c r="E273" s="17">
        <v>22.62172889709473</v>
      </c>
      <c r="F273" s="17">
        <v>22.82308228584704</v>
      </c>
      <c r="G273" s="17">
        <v>22.18734866918458</v>
      </c>
      <c r="H273" s="17">
        <v>22.608155054370531</v>
      </c>
      <c r="I273" s="17">
        <f>YEAR(Table6[[#This Row],[Date]])</f>
        <v>2016</v>
      </c>
      <c r="J273" s="18">
        <f>MONTH(Table6[[#This Row],[Date]])</f>
        <v>1</v>
      </c>
    </row>
    <row r="274" spans="3:10" x14ac:dyDescent="0.3">
      <c r="C274" s="16">
        <v>42396</v>
      </c>
      <c r="D274" s="17" t="s">
        <v>5</v>
      </c>
      <c r="E274" s="17">
        <v>21.135335922241211</v>
      </c>
      <c r="F274" s="17">
        <v>21.861565961742208</v>
      </c>
      <c r="G274" s="17">
        <v>21.11723631180579</v>
      </c>
      <c r="H274" s="17">
        <v>21.728085218447191</v>
      </c>
      <c r="I274" s="17">
        <f>YEAR(Table6[[#This Row],[Date]])</f>
        <v>2016</v>
      </c>
      <c r="J274" s="18">
        <f>MONTH(Table6[[#This Row],[Date]])</f>
        <v>1</v>
      </c>
    </row>
    <row r="275" spans="3:10" x14ac:dyDescent="0.3">
      <c r="C275" s="16">
        <v>42397</v>
      </c>
      <c r="D275" s="17" t="s">
        <v>5</v>
      </c>
      <c r="E275" s="17">
        <v>21.28691482543945</v>
      </c>
      <c r="F275" s="17">
        <v>21.384198067308429</v>
      </c>
      <c r="G275" s="17">
        <v>20.902307623300949</v>
      </c>
      <c r="H275" s="17">
        <v>21.219043880042289</v>
      </c>
      <c r="I275" s="17">
        <f>YEAR(Table6[[#This Row],[Date]])</f>
        <v>2016</v>
      </c>
      <c r="J275" s="18">
        <f>MONTH(Table6[[#This Row],[Date]])</f>
        <v>1</v>
      </c>
    </row>
    <row r="276" spans="3:10" x14ac:dyDescent="0.3">
      <c r="C276" s="16">
        <v>42398</v>
      </c>
      <c r="D276" s="17" t="s">
        <v>5</v>
      </c>
      <c r="E276" s="17">
        <v>22.022188186645511</v>
      </c>
      <c r="F276" s="17">
        <v>22.022188186645511</v>
      </c>
      <c r="G276" s="17">
        <v>21.345731456515459</v>
      </c>
      <c r="H276" s="17">
        <v>21.445277551972421</v>
      </c>
      <c r="I276" s="17">
        <f>YEAR(Table6[[#This Row],[Date]])</f>
        <v>2016</v>
      </c>
      <c r="J276" s="18">
        <f>MONTH(Table6[[#This Row],[Date]])</f>
        <v>1</v>
      </c>
    </row>
    <row r="277" spans="3:10" x14ac:dyDescent="0.3">
      <c r="C277" s="16">
        <v>42401</v>
      </c>
      <c r="D277" s="17" t="s">
        <v>5</v>
      </c>
      <c r="E277" s="17">
        <v>21.816314697265621</v>
      </c>
      <c r="F277" s="17">
        <v>21.879661596204329</v>
      </c>
      <c r="G277" s="17">
        <v>21.58328786499532</v>
      </c>
      <c r="H277" s="17">
        <v>21.825364500838798</v>
      </c>
      <c r="I277" s="17">
        <f>YEAR(Table6[[#This Row],[Date]])</f>
        <v>2016</v>
      </c>
      <c r="J277" s="18">
        <f>MONTH(Table6[[#This Row],[Date]])</f>
        <v>2</v>
      </c>
    </row>
    <row r="278" spans="3:10" x14ac:dyDescent="0.3">
      <c r="C278" s="16">
        <v>42402</v>
      </c>
      <c r="D278" s="17" t="s">
        <v>5</v>
      </c>
      <c r="E278" s="17">
        <v>21.375150680541989</v>
      </c>
      <c r="F278" s="17">
        <v>21.72808444103568</v>
      </c>
      <c r="G278" s="17">
        <v>21.329901656072419</v>
      </c>
      <c r="H278" s="17">
        <v>21.587815054290701</v>
      </c>
      <c r="I278" s="17">
        <f>YEAR(Table6[[#This Row],[Date]])</f>
        <v>2016</v>
      </c>
      <c r="J278" s="18">
        <f>MONTH(Table6[[#This Row],[Date]])</f>
        <v>2</v>
      </c>
    </row>
    <row r="279" spans="3:10" x14ac:dyDescent="0.3">
      <c r="C279" s="16">
        <v>42403</v>
      </c>
      <c r="D279" s="17" t="s">
        <v>5</v>
      </c>
      <c r="E279" s="17">
        <v>21.798223495483398</v>
      </c>
      <c r="F279" s="17">
        <v>21.90908061137247</v>
      </c>
      <c r="G279" s="17">
        <v>21.284659458709189</v>
      </c>
      <c r="H279" s="17">
        <v>21.492799842930278</v>
      </c>
      <c r="I279" s="17">
        <f>YEAR(Table6[[#This Row],[Date]])</f>
        <v>2016</v>
      </c>
      <c r="J279" s="18">
        <f>MONTH(Table6[[#This Row],[Date]])</f>
        <v>2</v>
      </c>
    </row>
    <row r="280" spans="3:10" x14ac:dyDescent="0.3">
      <c r="C280" s="16">
        <v>42404</v>
      </c>
      <c r="D280" s="17" t="s">
        <v>5</v>
      </c>
      <c r="E280" s="17">
        <v>21.973371505737301</v>
      </c>
      <c r="F280" s="17">
        <v>22.139423630123559</v>
      </c>
      <c r="G280" s="17">
        <v>21.652643067457269</v>
      </c>
      <c r="H280" s="17">
        <v>21.805045954692751</v>
      </c>
      <c r="I280" s="17">
        <f>YEAR(Table6[[#This Row],[Date]])</f>
        <v>2016</v>
      </c>
      <c r="J280" s="18">
        <f>MONTH(Table6[[#This Row],[Date]])</f>
        <v>2</v>
      </c>
    </row>
    <row r="281" spans="3:10" x14ac:dyDescent="0.3">
      <c r="C281" s="16">
        <v>42405</v>
      </c>
      <c r="D281" s="17" t="s">
        <v>5</v>
      </c>
      <c r="E281" s="17">
        <v>21.38649940490723</v>
      </c>
      <c r="F281" s="17">
        <v>22.046155681463929</v>
      </c>
      <c r="G281" s="17">
        <v>21.31143642841915</v>
      </c>
      <c r="H281" s="17">
        <v>21.955168309621669</v>
      </c>
      <c r="I281" s="17">
        <f>YEAR(Table6[[#This Row],[Date]])</f>
        <v>2016</v>
      </c>
      <c r="J281" s="18">
        <f>MONTH(Table6[[#This Row],[Date]])</f>
        <v>2</v>
      </c>
    </row>
    <row r="282" spans="3:10" x14ac:dyDescent="0.3">
      <c r="C282" s="16">
        <v>42408</v>
      </c>
      <c r="D282" s="17" t="s">
        <v>5</v>
      </c>
      <c r="E282" s="17">
        <v>21.611692428588871</v>
      </c>
      <c r="F282" s="17">
        <v>21.768643858114551</v>
      </c>
      <c r="G282" s="17">
        <v>21.163581077062592</v>
      </c>
      <c r="H282" s="17">
        <v>21.184052323567801</v>
      </c>
      <c r="I282" s="17">
        <f>YEAR(Table6[[#This Row],[Date]])</f>
        <v>2016</v>
      </c>
      <c r="J282" s="18">
        <f>MONTH(Table6[[#This Row],[Date]])</f>
        <v>2</v>
      </c>
    </row>
    <row r="283" spans="3:10" x14ac:dyDescent="0.3">
      <c r="C283" s="16">
        <v>42409</v>
      </c>
      <c r="D283" s="17" t="s">
        <v>5</v>
      </c>
      <c r="E283" s="17">
        <v>21.60714149475098</v>
      </c>
      <c r="F283" s="17">
        <v>21.823236702575869</v>
      </c>
      <c r="G283" s="17">
        <v>21.366026453718199</v>
      </c>
      <c r="H283" s="17">
        <v>21.447914908302849</v>
      </c>
      <c r="I283" s="17">
        <f>YEAR(Table6[[#This Row],[Date]])</f>
        <v>2016</v>
      </c>
      <c r="J283" s="18">
        <f>MONTH(Table6[[#This Row],[Date]])</f>
        <v>2</v>
      </c>
    </row>
    <row r="284" spans="3:10" x14ac:dyDescent="0.3">
      <c r="C284" s="16">
        <v>42410</v>
      </c>
      <c r="D284" s="17" t="s">
        <v>5</v>
      </c>
      <c r="E284" s="17">
        <v>21.443367004394531</v>
      </c>
      <c r="F284" s="17">
        <v>21.916499965266439</v>
      </c>
      <c r="G284" s="17">
        <v>21.40469793410092</v>
      </c>
      <c r="H284" s="17">
        <v>21.81868884100388</v>
      </c>
      <c r="I284" s="17">
        <f>YEAR(Table6[[#This Row],[Date]])</f>
        <v>2016</v>
      </c>
      <c r="J284" s="18">
        <f>MONTH(Table6[[#This Row],[Date]])</f>
        <v>2</v>
      </c>
    </row>
    <row r="285" spans="3:10" x14ac:dyDescent="0.3">
      <c r="C285" s="16">
        <v>42411</v>
      </c>
      <c r="D285" s="17" t="s">
        <v>5</v>
      </c>
      <c r="E285" s="17">
        <v>21.313716888427731</v>
      </c>
      <c r="F285" s="17">
        <v>21.545734849967559</v>
      </c>
      <c r="G285" s="17">
        <v>21.061227672573398</v>
      </c>
      <c r="H285" s="17">
        <v>21.334189878182581</v>
      </c>
      <c r="I285" s="17">
        <f>YEAR(Table6[[#This Row],[Date]])</f>
        <v>2016</v>
      </c>
      <c r="J285" s="18">
        <f>MONTH(Table6[[#This Row],[Date]])</f>
        <v>2</v>
      </c>
    </row>
    <row r="286" spans="3:10" x14ac:dyDescent="0.3">
      <c r="C286" s="16">
        <v>42412</v>
      </c>
      <c r="D286" s="17" t="s">
        <v>5</v>
      </c>
      <c r="E286" s="17">
        <v>21.37967491149902</v>
      </c>
      <c r="F286" s="17">
        <v>21.49568384994566</v>
      </c>
      <c r="G286" s="17">
        <v>21.156757680456941</v>
      </c>
      <c r="H286" s="17">
        <v>21.42516946355639</v>
      </c>
      <c r="I286" s="17">
        <f>YEAR(Table6[[#This Row],[Date]])</f>
        <v>2016</v>
      </c>
      <c r="J286" s="18">
        <f>MONTH(Table6[[#This Row],[Date]])</f>
        <v>2</v>
      </c>
    </row>
    <row r="287" spans="3:10" x14ac:dyDescent="0.3">
      <c r="C287" s="16">
        <v>42416</v>
      </c>
      <c r="D287" s="17" t="s">
        <v>5</v>
      </c>
      <c r="E287" s="17">
        <v>21.982463836669918</v>
      </c>
      <c r="F287" s="17">
        <v>22.030231813794401</v>
      </c>
      <c r="G287" s="17">
        <v>21.520704989026989</v>
      </c>
      <c r="H287" s="17">
        <v>21.613965781858681</v>
      </c>
      <c r="I287" s="17">
        <f>YEAR(Table6[[#This Row],[Date]])</f>
        <v>2016</v>
      </c>
      <c r="J287" s="18">
        <f>MONTH(Table6[[#This Row],[Date]])</f>
        <v>2</v>
      </c>
    </row>
    <row r="288" spans="3:10" x14ac:dyDescent="0.3">
      <c r="C288" s="16">
        <v>42417</v>
      </c>
      <c r="D288" s="17" t="s">
        <v>5</v>
      </c>
      <c r="E288" s="17">
        <v>22.31911468505859</v>
      </c>
      <c r="F288" s="17">
        <v>22.33958592976294</v>
      </c>
      <c r="G288" s="17">
        <v>21.87100337295297</v>
      </c>
      <c r="H288" s="17">
        <v>21.989285725048081</v>
      </c>
      <c r="I288" s="17">
        <f>YEAR(Table6[[#This Row],[Date]])</f>
        <v>2016</v>
      </c>
      <c r="J288" s="18">
        <f>MONTH(Table6[[#This Row],[Date]])</f>
        <v>2</v>
      </c>
    </row>
    <row r="289" spans="3:10" x14ac:dyDescent="0.3">
      <c r="C289" s="16">
        <v>42418</v>
      </c>
      <c r="D289" s="17" t="s">
        <v>5</v>
      </c>
      <c r="E289" s="17">
        <v>21.896026611328121</v>
      </c>
      <c r="F289" s="17">
        <v>22.494265636578319</v>
      </c>
      <c r="G289" s="17">
        <v>21.857355809313589</v>
      </c>
      <c r="H289" s="17">
        <v>22.482891565025859</v>
      </c>
      <c r="I289" s="17">
        <f>YEAR(Table6[[#This Row],[Date]])</f>
        <v>2016</v>
      </c>
      <c r="J289" s="18">
        <f>MONTH(Table6[[#This Row],[Date]])</f>
        <v>2</v>
      </c>
    </row>
    <row r="290" spans="3:10" x14ac:dyDescent="0.3">
      <c r="C290" s="16">
        <v>42419</v>
      </c>
      <c r="D290" s="17" t="s">
        <v>5</v>
      </c>
      <c r="E290" s="17">
        <v>21.84598541259766</v>
      </c>
      <c r="F290" s="17">
        <v>22.009762339030299</v>
      </c>
      <c r="G290" s="17">
        <v>21.791393682266719</v>
      </c>
      <c r="H290" s="17">
        <v>21.83688650163586</v>
      </c>
      <c r="I290" s="17">
        <f>YEAR(Table6[[#This Row],[Date]])</f>
        <v>2016</v>
      </c>
      <c r="J290" s="18">
        <f>MONTH(Table6[[#This Row],[Date]])</f>
        <v>2</v>
      </c>
    </row>
    <row r="291" spans="3:10" x14ac:dyDescent="0.3">
      <c r="C291" s="16">
        <v>42422</v>
      </c>
      <c r="D291" s="17" t="s">
        <v>5</v>
      </c>
      <c r="E291" s="17">
        <v>22.037054061889648</v>
      </c>
      <c r="F291" s="17">
        <v>22.041604384414299</v>
      </c>
      <c r="G291" s="17">
        <v>21.818685437574459</v>
      </c>
      <c r="H291" s="17">
        <v>21.907397636970021</v>
      </c>
      <c r="I291" s="17">
        <f>YEAR(Table6[[#This Row],[Date]])</f>
        <v>2016</v>
      </c>
      <c r="J291" s="18">
        <f>MONTH(Table6[[#This Row],[Date]])</f>
        <v>2</v>
      </c>
    </row>
    <row r="292" spans="3:10" x14ac:dyDescent="0.3">
      <c r="C292" s="16">
        <v>42423</v>
      </c>
      <c r="D292" s="17" t="s">
        <v>5</v>
      </c>
      <c r="E292" s="17">
        <v>21.53890419006348</v>
      </c>
      <c r="F292" s="17">
        <v>21.950619925554381</v>
      </c>
      <c r="G292" s="17">
        <v>21.507058869939311</v>
      </c>
      <c r="H292" s="17">
        <v>21.927873516242801</v>
      </c>
      <c r="I292" s="17">
        <f>YEAR(Table6[[#This Row],[Date]])</f>
        <v>2016</v>
      </c>
      <c r="J292" s="18">
        <f>MONTH(Table6[[#This Row],[Date]])</f>
        <v>2</v>
      </c>
    </row>
    <row r="293" spans="3:10" x14ac:dyDescent="0.3">
      <c r="C293" s="16">
        <v>42424</v>
      </c>
      <c r="D293" s="17" t="s">
        <v>5</v>
      </c>
      <c r="E293" s="17">
        <v>21.859638214111332</v>
      </c>
      <c r="F293" s="17">
        <v>21.92332887085437</v>
      </c>
      <c r="G293" s="17">
        <v>21.227278500105029</v>
      </c>
      <c r="H293" s="17">
        <v>21.377407964233839</v>
      </c>
      <c r="I293" s="17">
        <f>YEAR(Table6[[#This Row],[Date]])</f>
        <v>2016</v>
      </c>
      <c r="J293" s="18">
        <f>MONTH(Table6[[#This Row],[Date]])</f>
        <v>2</v>
      </c>
    </row>
    <row r="294" spans="3:10" x14ac:dyDescent="0.3">
      <c r="C294" s="16">
        <v>42425</v>
      </c>
      <c r="D294" s="17" t="s">
        <v>5</v>
      </c>
      <c r="E294" s="17">
        <v>22.009761810302731</v>
      </c>
      <c r="F294" s="17">
        <v>22.009761810302731</v>
      </c>
      <c r="G294" s="17">
        <v>21.66628530536541</v>
      </c>
      <c r="H294" s="17">
        <v>21.848260049350159</v>
      </c>
      <c r="I294" s="17">
        <f>YEAR(Table6[[#This Row],[Date]])</f>
        <v>2016</v>
      </c>
      <c r="J294" s="18">
        <f>MONTH(Table6[[#This Row],[Date]])</f>
        <v>2</v>
      </c>
    </row>
    <row r="295" spans="3:10" x14ac:dyDescent="0.3">
      <c r="C295" s="16">
        <v>42426</v>
      </c>
      <c r="D295" s="17" t="s">
        <v>5</v>
      </c>
      <c r="E295" s="17">
        <v>22.043878555297852</v>
      </c>
      <c r="F295" s="17">
        <v>22.296365910006479</v>
      </c>
      <c r="G295" s="17">
        <v>21.9688138559696</v>
      </c>
      <c r="H295" s="17">
        <v>22.109842609985659</v>
      </c>
      <c r="I295" s="17">
        <f>YEAR(Table6[[#This Row],[Date]])</f>
        <v>2016</v>
      </c>
      <c r="J295" s="18">
        <f>MONTH(Table6[[#This Row],[Date]])</f>
        <v>2</v>
      </c>
    </row>
    <row r="296" spans="3:10" x14ac:dyDescent="0.3">
      <c r="C296" s="16">
        <v>42429</v>
      </c>
      <c r="D296" s="17" t="s">
        <v>5</v>
      </c>
      <c r="E296" s="17">
        <v>21.993833541870121</v>
      </c>
      <c r="F296" s="17">
        <v>22.34413370667734</v>
      </c>
      <c r="G296" s="17">
        <v>21.98473463344715</v>
      </c>
      <c r="H296" s="17">
        <v>22.032502601088229</v>
      </c>
      <c r="I296" s="17">
        <f>YEAR(Table6[[#This Row],[Date]])</f>
        <v>2016</v>
      </c>
      <c r="J296" s="18">
        <f>MONTH(Table6[[#This Row],[Date]])</f>
        <v>2</v>
      </c>
    </row>
    <row r="297" spans="3:10" x14ac:dyDescent="0.3">
      <c r="C297" s="16">
        <v>42430</v>
      </c>
      <c r="D297" s="17" t="s">
        <v>5</v>
      </c>
      <c r="E297" s="17">
        <v>22.867317199707031</v>
      </c>
      <c r="F297" s="17">
        <v>22.92190893694676</v>
      </c>
      <c r="G297" s="17">
        <v>22.159892835718701</v>
      </c>
      <c r="H297" s="17">
        <v>22.212211146510139</v>
      </c>
      <c r="I297" s="17">
        <f>YEAR(Table6[[#This Row],[Date]])</f>
        <v>2016</v>
      </c>
      <c r="J297" s="18">
        <f>MONTH(Table6[[#This Row],[Date]])</f>
        <v>3</v>
      </c>
    </row>
    <row r="298" spans="3:10" x14ac:dyDescent="0.3">
      <c r="C298" s="16">
        <v>42431</v>
      </c>
      <c r="D298" s="17" t="s">
        <v>5</v>
      </c>
      <c r="E298" s="17">
        <v>22.917356491088871</v>
      </c>
      <c r="F298" s="17">
        <v>22.949201810405079</v>
      </c>
      <c r="G298" s="17">
        <v>22.664867362624818</v>
      </c>
      <c r="H298" s="17">
        <v>22.862764763038189</v>
      </c>
      <c r="I298" s="17">
        <f>YEAR(Table6[[#This Row],[Date]])</f>
        <v>2016</v>
      </c>
      <c r="J298" s="18">
        <f>MONTH(Table6[[#This Row],[Date]])</f>
        <v>3</v>
      </c>
    </row>
    <row r="299" spans="3:10" x14ac:dyDescent="0.3">
      <c r="C299" s="16">
        <v>42432</v>
      </c>
      <c r="D299" s="17" t="s">
        <v>5</v>
      </c>
      <c r="E299" s="17">
        <v>23.087959289550781</v>
      </c>
      <c r="F299" s="17">
        <v>23.13572727293155</v>
      </c>
      <c r="G299" s="17">
        <v>22.849117637207051</v>
      </c>
      <c r="H299" s="17">
        <v>22.87868953318555</v>
      </c>
      <c r="I299" s="17">
        <f>YEAR(Table6[[#This Row],[Date]])</f>
        <v>2016</v>
      </c>
      <c r="J299" s="18">
        <f>MONTH(Table6[[#This Row],[Date]])</f>
        <v>3</v>
      </c>
    </row>
    <row r="300" spans="3:10" x14ac:dyDescent="0.3">
      <c r="C300" s="16">
        <v>42433</v>
      </c>
      <c r="D300" s="17" t="s">
        <v>5</v>
      </c>
      <c r="E300" s="17">
        <v>23.43143463134766</v>
      </c>
      <c r="F300" s="17">
        <v>23.599760145498418</v>
      </c>
      <c r="G300" s="17">
        <v>23.058387959208211</v>
      </c>
      <c r="H300" s="17">
        <v>23.285855526875672</v>
      </c>
      <c r="I300" s="17">
        <f>YEAR(Table6[[#This Row],[Date]])</f>
        <v>2016</v>
      </c>
      <c r="J300" s="18">
        <f>MONTH(Table6[[#This Row],[Date]])</f>
        <v>3</v>
      </c>
    </row>
    <row r="301" spans="3:10" x14ac:dyDescent="0.3">
      <c r="C301" s="16">
        <v>42436</v>
      </c>
      <c r="D301" s="17" t="s">
        <v>5</v>
      </c>
      <c r="E301" s="17">
        <v>23.172121047973629</v>
      </c>
      <c r="F301" s="17">
        <v>23.39048969813145</v>
      </c>
      <c r="G301" s="17">
        <v>22.96512473459417</v>
      </c>
      <c r="H301" s="17">
        <v>23.290403416019199</v>
      </c>
      <c r="I301" s="17">
        <f>YEAR(Table6[[#This Row],[Date]])</f>
        <v>2016</v>
      </c>
      <c r="J301" s="18">
        <f>MONTH(Table6[[#This Row],[Date]])</f>
        <v>3</v>
      </c>
    </row>
    <row r="302" spans="3:10" x14ac:dyDescent="0.3">
      <c r="C302" s="16">
        <v>42437</v>
      </c>
      <c r="D302" s="17" t="s">
        <v>5</v>
      </c>
      <c r="E302" s="17">
        <v>22.981046676635739</v>
      </c>
      <c r="F302" s="17">
        <v>23.14709875445908</v>
      </c>
      <c r="G302" s="17">
        <v>22.837742742538129</v>
      </c>
      <c r="H302" s="17">
        <v>22.92417978820086</v>
      </c>
      <c r="I302" s="17">
        <f>YEAR(Table6[[#This Row],[Date]])</f>
        <v>2016</v>
      </c>
      <c r="J302" s="18">
        <f>MONTH(Table6[[#This Row],[Date]])</f>
        <v>3</v>
      </c>
    </row>
    <row r="303" spans="3:10" x14ac:dyDescent="0.3">
      <c r="C303" s="16">
        <v>42438</v>
      </c>
      <c r="D303" s="17" t="s">
        <v>5</v>
      </c>
      <c r="E303" s="17">
        <v>23.001518249511719</v>
      </c>
      <c r="F303" s="17">
        <v>23.106153109567771</v>
      </c>
      <c r="G303" s="17">
        <v>22.808169452328549</v>
      </c>
      <c r="H303" s="17">
        <v>23.04473590197512</v>
      </c>
      <c r="I303" s="17">
        <f>YEAR(Table6[[#This Row],[Date]])</f>
        <v>2016</v>
      </c>
      <c r="J303" s="18">
        <f>MONTH(Table6[[#This Row],[Date]])</f>
        <v>3</v>
      </c>
    </row>
    <row r="304" spans="3:10" x14ac:dyDescent="0.3">
      <c r="C304" s="16">
        <v>42439</v>
      </c>
      <c r="D304" s="17" t="s">
        <v>5</v>
      </c>
      <c r="E304" s="17">
        <v>23.012895584106449</v>
      </c>
      <c r="F304" s="17">
        <v>23.256285835146041</v>
      </c>
      <c r="G304" s="17">
        <v>22.780879406703448</v>
      </c>
      <c r="H304" s="17">
        <v>23.067489055034191</v>
      </c>
      <c r="I304" s="17">
        <f>YEAR(Table6[[#This Row],[Date]])</f>
        <v>2016</v>
      </c>
      <c r="J304" s="18">
        <f>MONTH(Table6[[#This Row],[Date]])</f>
        <v>3</v>
      </c>
    </row>
    <row r="305" spans="3:10" x14ac:dyDescent="0.3">
      <c r="C305" s="16">
        <v>42440</v>
      </c>
      <c r="D305" s="17" t="s">
        <v>5</v>
      </c>
      <c r="E305" s="17">
        <v>23.260837554931641</v>
      </c>
      <c r="F305" s="17">
        <v>23.265386143395311</v>
      </c>
      <c r="G305" s="17">
        <v>23.08796169083077</v>
      </c>
      <c r="H305" s="17">
        <v>23.256287231027891</v>
      </c>
      <c r="I305" s="17">
        <f>YEAR(Table6[[#This Row],[Date]])</f>
        <v>2016</v>
      </c>
      <c r="J305" s="18">
        <f>MONTH(Table6[[#This Row],[Date]])</f>
        <v>3</v>
      </c>
    </row>
    <row r="306" spans="3:10" x14ac:dyDescent="0.3">
      <c r="C306" s="16">
        <v>42443</v>
      </c>
      <c r="D306" s="17" t="s">
        <v>5</v>
      </c>
      <c r="E306" s="17">
        <v>23.31996917724609</v>
      </c>
      <c r="F306" s="17">
        <v>23.408683105853179</v>
      </c>
      <c r="G306" s="17">
        <v>23.15164369988177</v>
      </c>
      <c r="H306" s="17">
        <v>23.18121558789727</v>
      </c>
      <c r="I306" s="17">
        <f>YEAR(Table6[[#This Row],[Date]])</f>
        <v>2016</v>
      </c>
      <c r="J306" s="18">
        <f>MONTH(Table6[[#This Row],[Date]])</f>
        <v>3</v>
      </c>
    </row>
    <row r="307" spans="3:10" x14ac:dyDescent="0.3">
      <c r="C307" s="16">
        <v>42444</v>
      </c>
      <c r="D307" s="17" t="s">
        <v>5</v>
      </c>
      <c r="E307" s="17">
        <v>23.788555145263668</v>
      </c>
      <c r="F307" s="17">
        <v>23.925035318707931</v>
      </c>
      <c r="G307" s="17">
        <v>23.622503081689452</v>
      </c>
      <c r="H307" s="17">
        <v>23.647524649288851</v>
      </c>
      <c r="I307" s="17">
        <f>YEAR(Table6[[#This Row],[Date]])</f>
        <v>2016</v>
      </c>
      <c r="J307" s="18">
        <f>MONTH(Table6[[#This Row],[Date]])</f>
        <v>3</v>
      </c>
    </row>
    <row r="308" spans="3:10" x14ac:dyDescent="0.3">
      <c r="C308" s="16">
        <v>42445</v>
      </c>
      <c r="D308" s="17" t="s">
        <v>5</v>
      </c>
      <c r="E308" s="17">
        <v>24.104738235473629</v>
      </c>
      <c r="F308" s="17">
        <v>24.18207637486654</v>
      </c>
      <c r="G308" s="17">
        <v>23.790831883858228</v>
      </c>
      <c r="H308" s="17">
        <v>23.795382207022399</v>
      </c>
      <c r="I308" s="17">
        <f>YEAR(Table6[[#This Row],[Date]])</f>
        <v>2016</v>
      </c>
      <c r="J308" s="18">
        <f>MONTH(Table6[[#This Row],[Date]])</f>
        <v>3</v>
      </c>
    </row>
    <row r="309" spans="3:10" x14ac:dyDescent="0.3">
      <c r="C309" s="16">
        <v>42446</v>
      </c>
      <c r="D309" s="17" t="s">
        <v>5</v>
      </c>
      <c r="E309" s="17">
        <v>24.066066741943359</v>
      </c>
      <c r="F309" s="17">
        <v>24.21846957923751</v>
      </c>
      <c r="G309" s="17">
        <v>23.874993103407711</v>
      </c>
      <c r="H309" s="17">
        <v>24.002374372138391</v>
      </c>
      <c r="I309" s="17">
        <f>YEAR(Table6[[#This Row],[Date]])</f>
        <v>2016</v>
      </c>
      <c r="J309" s="18">
        <f>MONTH(Table6[[#This Row],[Date]])</f>
        <v>3</v>
      </c>
    </row>
    <row r="310" spans="3:10" x14ac:dyDescent="0.3">
      <c r="C310" s="16">
        <v>42447</v>
      </c>
      <c r="D310" s="17" t="s">
        <v>5</v>
      </c>
      <c r="E310" s="17">
        <v>24.093364715576168</v>
      </c>
      <c r="F310" s="17">
        <v>24.225296323326141</v>
      </c>
      <c r="G310" s="17">
        <v>23.927314360511421</v>
      </c>
      <c r="H310" s="17">
        <v>24.188900678937252</v>
      </c>
      <c r="I310" s="17">
        <f>YEAR(Table6[[#This Row],[Date]])</f>
        <v>2016</v>
      </c>
      <c r="J310" s="18">
        <f>MONTH(Table6[[#This Row],[Date]])</f>
        <v>3</v>
      </c>
    </row>
    <row r="311" spans="3:10" x14ac:dyDescent="0.3">
      <c r="C311" s="16">
        <v>42450</v>
      </c>
      <c r="D311" s="17" t="s">
        <v>5</v>
      </c>
      <c r="E311" s="17">
        <v>24.091093063354489</v>
      </c>
      <c r="F311" s="17">
        <v>24.486886180309192</v>
      </c>
      <c r="G311" s="17">
        <v>23.91594204885525</v>
      </c>
      <c r="H311" s="17">
        <v>24.095641651518122</v>
      </c>
      <c r="I311" s="17">
        <f>YEAR(Table6[[#This Row],[Date]])</f>
        <v>2016</v>
      </c>
      <c r="J311" s="18">
        <f>MONTH(Table6[[#This Row],[Date]])</f>
        <v>3</v>
      </c>
    </row>
    <row r="312" spans="3:10" x14ac:dyDescent="0.3">
      <c r="C312" s="16">
        <v>42451</v>
      </c>
      <c r="D312" s="17" t="s">
        <v>5</v>
      </c>
      <c r="E312" s="17">
        <v>24.275337219238281</v>
      </c>
      <c r="F312" s="17">
        <v>24.404993653350431</v>
      </c>
      <c r="G312" s="17">
        <v>23.931860732736389</v>
      </c>
      <c r="H312" s="17">
        <v>23.940959642991238</v>
      </c>
      <c r="I312" s="17">
        <f>YEAR(Table6[[#This Row],[Date]])</f>
        <v>2016</v>
      </c>
      <c r="J312" s="18">
        <f>MONTH(Table6[[#This Row],[Date]])</f>
        <v>3</v>
      </c>
    </row>
    <row r="313" spans="3:10" x14ac:dyDescent="0.3">
      <c r="C313" s="16">
        <v>42452</v>
      </c>
      <c r="D313" s="17" t="s">
        <v>5</v>
      </c>
      <c r="E313" s="17">
        <v>24.141134262084961</v>
      </c>
      <c r="F313" s="17">
        <v>24.354954348129908</v>
      </c>
      <c r="G313" s="17">
        <v>24.08881768918457</v>
      </c>
      <c r="H313" s="17">
        <v>24.220749305486351</v>
      </c>
      <c r="I313" s="17">
        <f>YEAR(Table6[[#This Row],[Date]])</f>
        <v>2016</v>
      </c>
      <c r="J313" s="18">
        <f>MONTH(Table6[[#This Row],[Date]])</f>
        <v>3</v>
      </c>
    </row>
    <row r="314" spans="3:10" x14ac:dyDescent="0.3">
      <c r="C314" s="16">
        <v>42453</v>
      </c>
      <c r="D314" s="17" t="s">
        <v>5</v>
      </c>
      <c r="E314" s="17">
        <v>24.036497116088871</v>
      </c>
      <c r="F314" s="17">
        <v>24.168428719959849</v>
      </c>
      <c r="G314" s="17">
        <v>23.85907269350918</v>
      </c>
      <c r="H314" s="17">
        <v>23.991004297380151</v>
      </c>
      <c r="I314" s="17">
        <f>YEAR(Table6[[#This Row],[Date]])</f>
        <v>2016</v>
      </c>
      <c r="J314" s="18">
        <f>MONTH(Table6[[#This Row],[Date]])</f>
        <v>3</v>
      </c>
    </row>
    <row r="315" spans="3:10" x14ac:dyDescent="0.3">
      <c r="C315" s="16">
        <v>42457</v>
      </c>
      <c r="D315" s="17" t="s">
        <v>5</v>
      </c>
      <c r="E315" s="17">
        <v>23.92730712890625</v>
      </c>
      <c r="F315" s="17">
        <v>24.154774631269269</v>
      </c>
      <c r="G315" s="17">
        <v>23.897735242917889</v>
      </c>
      <c r="H315" s="17">
        <v>24.111555250479711</v>
      </c>
      <c r="I315" s="17">
        <f>YEAR(Table6[[#This Row],[Date]])</f>
        <v>2016</v>
      </c>
      <c r="J315" s="18">
        <f>MONTH(Table6[[#This Row],[Date]])</f>
        <v>3</v>
      </c>
    </row>
    <row r="316" spans="3:10" x14ac:dyDescent="0.3">
      <c r="C316" s="16">
        <v>42458</v>
      </c>
      <c r="D316" s="17" t="s">
        <v>5</v>
      </c>
      <c r="E316" s="17">
        <v>24.49370193481445</v>
      </c>
      <c r="F316" s="17">
        <v>24.518723500146571</v>
      </c>
      <c r="G316" s="17">
        <v>23.85679220253402</v>
      </c>
      <c r="H316" s="17">
        <v>23.859067363593141</v>
      </c>
      <c r="I316" s="17">
        <f>YEAR(Table6[[#This Row],[Date]])</f>
        <v>2016</v>
      </c>
      <c r="J316" s="18">
        <f>MONTH(Table6[[#This Row],[Date]])</f>
        <v>3</v>
      </c>
    </row>
    <row r="317" spans="3:10" x14ac:dyDescent="0.3">
      <c r="C317" s="16">
        <v>42459</v>
      </c>
      <c r="D317" s="17" t="s">
        <v>5</v>
      </c>
      <c r="E317" s="17">
        <v>24.921344757080082</v>
      </c>
      <c r="F317" s="17">
        <v>25.116966993110239</v>
      </c>
      <c r="G317" s="17">
        <v>24.702976112650081</v>
      </c>
      <c r="H317" s="17">
        <v>24.714350184569859</v>
      </c>
      <c r="I317" s="17">
        <f>YEAR(Table6[[#This Row],[Date]])</f>
        <v>2016</v>
      </c>
      <c r="J317" s="18">
        <f>MONTH(Table6[[#This Row],[Date]])</f>
        <v>3</v>
      </c>
    </row>
    <row r="318" spans="3:10" x14ac:dyDescent="0.3">
      <c r="C318" s="16">
        <v>42460</v>
      </c>
      <c r="D318" s="17" t="s">
        <v>5</v>
      </c>
      <c r="E318" s="17">
        <v>24.791688919067379</v>
      </c>
      <c r="F318" s="17">
        <v>24.998685232017369</v>
      </c>
      <c r="G318" s="17">
        <v>24.766667348591231</v>
      </c>
      <c r="H318" s="17">
        <v>24.957741001732749</v>
      </c>
      <c r="I318" s="17">
        <f>YEAR(Table6[[#This Row],[Date]])</f>
        <v>2016</v>
      </c>
      <c r="J318" s="18">
        <f>MONTH(Table6[[#This Row],[Date]])</f>
        <v>3</v>
      </c>
    </row>
    <row r="319" spans="3:10" x14ac:dyDescent="0.3">
      <c r="C319" s="16">
        <v>42461</v>
      </c>
      <c r="D319" s="17" t="s">
        <v>5</v>
      </c>
      <c r="E319" s="17">
        <v>25.019149780273441</v>
      </c>
      <c r="F319" s="17">
        <v>25.0214249411911</v>
      </c>
      <c r="G319" s="17">
        <v>24.611982747977699</v>
      </c>
      <c r="H319" s="17">
        <v>24.74391431417305</v>
      </c>
      <c r="I319" s="17">
        <f>YEAR(Table6[[#This Row],[Date]])</f>
        <v>2016</v>
      </c>
      <c r="J319" s="18">
        <f>MONTH(Table6[[#This Row],[Date]])</f>
        <v>4</v>
      </c>
    </row>
    <row r="320" spans="3:10" x14ac:dyDescent="0.3">
      <c r="C320" s="16">
        <v>42464</v>
      </c>
      <c r="D320" s="17" t="s">
        <v>5</v>
      </c>
      <c r="E320" s="17">
        <v>25.27619552612305</v>
      </c>
      <c r="F320" s="17">
        <v>25.519585742382741</v>
      </c>
      <c r="G320" s="17">
        <v>25.08284671456968</v>
      </c>
      <c r="H320" s="17">
        <v>25.116967195163781</v>
      </c>
      <c r="I320" s="17">
        <f>YEAR(Table6[[#This Row],[Date]])</f>
        <v>2016</v>
      </c>
      <c r="J320" s="18">
        <f>MONTH(Table6[[#This Row],[Date]])</f>
        <v>4</v>
      </c>
    </row>
    <row r="321" spans="3:10" x14ac:dyDescent="0.3">
      <c r="C321" s="16">
        <v>42465</v>
      </c>
      <c r="D321" s="17" t="s">
        <v>5</v>
      </c>
      <c r="E321" s="17">
        <v>24.97821044921875</v>
      </c>
      <c r="F321" s="17">
        <v>25.187481908615439</v>
      </c>
      <c r="G321" s="17">
        <v>24.889498245901311</v>
      </c>
      <c r="H321" s="17">
        <v>24.909971227288221</v>
      </c>
      <c r="I321" s="17">
        <f>YEAR(Table6[[#This Row],[Date]])</f>
        <v>2016</v>
      </c>
      <c r="J321" s="18">
        <f>MONTH(Table6[[#This Row],[Date]])</f>
        <v>4</v>
      </c>
    </row>
    <row r="322" spans="3:10" x14ac:dyDescent="0.3">
      <c r="C322" s="16">
        <v>42466</v>
      </c>
      <c r="D322" s="17" t="s">
        <v>5</v>
      </c>
      <c r="E322" s="17">
        <v>25.239799499511719</v>
      </c>
      <c r="F322" s="17">
        <v>25.244349822422802</v>
      </c>
      <c r="G322" s="17">
        <v>24.839456119882168</v>
      </c>
      <c r="H322" s="17">
        <v>25.073749157491079</v>
      </c>
      <c r="I322" s="17">
        <f>YEAR(Table6[[#This Row],[Date]])</f>
        <v>2016</v>
      </c>
      <c r="J322" s="18">
        <f>MONTH(Table6[[#This Row],[Date]])</f>
        <v>4</v>
      </c>
    </row>
    <row r="323" spans="3:10" x14ac:dyDescent="0.3">
      <c r="C323" s="16">
        <v>42467</v>
      </c>
      <c r="D323" s="17" t="s">
        <v>5</v>
      </c>
      <c r="E323" s="17">
        <v>24.6893310546875</v>
      </c>
      <c r="F323" s="17">
        <v>25.116969475362129</v>
      </c>
      <c r="G323" s="17">
        <v>24.59379508870272</v>
      </c>
      <c r="H323" s="17">
        <v>25.010059436333499</v>
      </c>
      <c r="I323" s="17">
        <f>YEAR(Table6[[#This Row],[Date]])</f>
        <v>2016</v>
      </c>
      <c r="J323" s="18">
        <f>MONTH(Table6[[#This Row],[Date]])</f>
        <v>4</v>
      </c>
    </row>
    <row r="324" spans="3:10" x14ac:dyDescent="0.3">
      <c r="C324" s="16">
        <v>42468</v>
      </c>
      <c r="D324" s="17" t="s">
        <v>5</v>
      </c>
      <c r="E324" s="17">
        <v>24.71662712097168</v>
      </c>
      <c r="F324" s="17">
        <v>24.969114528413009</v>
      </c>
      <c r="G324" s="17">
        <v>24.60516676156082</v>
      </c>
      <c r="H324" s="17">
        <v>24.77349401377483</v>
      </c>
      <c r="I324" s="17">
        <f>YEAR(Table6[[#This Row],[Date]])</f>
        <v>2016</v>
      </c>
      <c r="J324" s="18">
        <f>MONTH(Table6[[#This Row],[Date]])</f>
        <v>4</v>
      </c>
    </row>
    <row r="325" spans="3:10" x14ac:dyDescent="0.3">
      <c r="C325" s="16">
        <v>42471</v>
      </c>
      <c r="D325" s="17" t="s">
        <v>5</v>
      </c>
      <c r="E325" s="17">
        <v>24.79851150512695</v>
      </c>
      <c r="F325" s="17">
        <v>25.1601858115848</v>
      </c>
      <c r="G325" s="17">
        <v>24.755293850782191</v>
      </c>
      <c r="H325" s="17">
        <v>24.787139168905561</v>
      </c>
      <c r="I325" s="17">
        <f>YEAR(Table6[[#This Row],[Date]])</f>
        <v>2016</v>
      </c>
      <c r="J325" s="18">
        <f>MONTH(Table6[[#This Row],[Date]])</f>
        <v>4</v>
      </c>
    </row>
    <row r="326" spans="3:10" x14ac:dyDescent="0.3">
      <c r="C326" s="16">
        <v>42472</v>
      </c>
      <c r="D326" s="17" t="s">
        <v>5</v>
      </c>
      <c r="E326" s="17">
        <v>25.121522903442379</v>
      </c>
      <c r="F326" s="17">
        <v>25.135170404429751</v>
      </c>
      <c r="G326" s="17">
        <v>24.716630843376279</v>
      </c>
      <c r="H326" s="17">
        <v>24.871307149073349</v>
      </c>
      <c r="I326" s="17">
        <f>YEAR(Table6[[#This Row],[Date]])</f>
        <v>2016</v>
      </c>
      <c r="J326" s="18">
        <f>MONTH(Table6[[#This Row],[Date]])</f>
        <v>4</v>
      </c>
    </row>
    <row r="327" spans="3:10" x14ac:dyDescent="0.3">
      <c r="C327" s="16">
        <v>42473</v>
      </c>
      <c r="D327" s="17" t="s">
        <v>5</v>
      </c>
      <c r="E327" s="17">
        <v>25.485469818115231</v>
      </c>
      <c r="F327" s="17">
        <v>25.553709056063621</v>
      </c>
      <c r="G327" s="17">
        <v>25.203410483293801</v>
      </c>
      <c r="H327" s="17">
        <v>25.203410483293801</v>
      </c>
      <c r="I327" s="17">
        <f>YEAR(Table6[[#This Row],[Date]])</f>
        <v>2016</v>
      </c>
      <c r="J327" s="18">
        <f>MONTH(Table6[[#This Row],[Date]])</f>
        <v>4</v>
      </c>
    </row>
    <row r="328" spans="3:10" x14ac:dyDescent="0.3">
      <c r="C328" s="16">
        <v>42474</v>
      </c>
      <c r="D328" s="17" t="s">
        <v>5</v>
      </c>
      <c r="E328" s="17">
        <v>25.499114990234379</v>
      </c>
      <c r="F328" s="17">
        <v>25.565080795702361</v>
      </c>
      <c r="G328" s="17">
        <v>25.32396571984275</v>
      </c>
      <c r="H328" s="17">
        <v>25.389931525310729</v>
      </c>
      <c r="I328" s="17">
        <f>YEAR(Table6[[#This Row],[Date]])</f>
        <v>2016</v>
      </c>
      <c r="J328" s="18">
        <f>MONTH(Table6[[#This Row],[Date]])</f>
        <v>4</v>
      </c>
    </row>
    <row r="329" spans="3:10" x14ac:dyDescent="0.3">
      <c r="C329" s="16">
        <v>42475</v>
      </c>
      <c r="D329" s="17" t="s">
        <v>5</v>
      </c>
      <c r="E329" s="17">
        <v>24.9873161315918</v>
      </c>
      <c r="F329" s="17">
        <v>25.54461280665436</v>
      </c>
      <c r="G329" s="17">
        <v>24.960021129597621</v>
      </c>
      <c r="H329" s="17">
        <v>25.501393406243441</v>
      </c>
      <c r="I329" s="17">
        <f>YEAR(Table6[[#This Row],[Date]])</f>
        <v>2016</v>
      </c>
      <c r="J329" s="18">
        <f>MONTH(Table6[[#This Row],[Date]])</f>
        <v>4</v>
      </c>
    </row>
    <row r="330" spans="3:10" x14ac:dyDescent="0.3">
      <c r="C330" s="16">
        <v>42478</v>
      </c>
      <c r="D330" s="17" t="s">
        <v>5</v>
      </c>
      <c r="E330" s="17">
        <v>24.448209762573239</v>
      </c>
      <c r="F330" s="17">
        <v>24.78258555851178</v>
      </c>
      <c r="G330" s="17">
        <v>24.325377093774829</v>
      </c>
      <c r="H330" s="17">
        <v>24.768938062680661</v>
      </c>
      <c r="I330" s="17">
        <f>YEAR(Table6[[#This Row],[Date]])</f>
        <v>2016</v>
      </c>
      <c r="J330" s="18">
        <f>MONTH(Table6[[#This Row],[Date]])</f>
        <v>4</v>
      </c>
    </row>
    <row r="331" spans="3:10" x14ac:dyDescent="0.3">
      <c r="C331" s="16">
        <v>42479</v>
      </c>
      <c r="D331" s="17" t="s">
        <v>5</v>
      </c>
      <c r="E331" s="17">
        <v>24.318561553955082</v>
      </c>
      <c r="F331" s="17">
        <v>24.56650040091607</v>
      </c>
      <c r="G331" s="17">
        <v>24.163883519050231</v>
      </c>
      <c r="H331" s="17">
        <v>24.539203664601079</v>
      </c>
      <c r="I331" s="17">
        <f>YEAR(Table6[[#This Row],[Date]])</f>
        <v>2016</v>
      </c>
      <c r="J331" s="18">
        <f>MONTH(Table6[[#This Row],[Date]])</f>
        <v>4</v>
      </c>
    </row>
    <row r="332" spans="3:10" x14ac:dyDescent="0.3">
      <c r="C332" s="16">
        <v>42480</v>
      </c>
      <c r="D332" s="17" t="s">
        <v>5</v>
      </c>
      <c r="E332" s="17">
        <v>24.368600845336911</v>
      </c>
      <c r="F332" s="17">
        <v>24.586969510520991</v>
      </c>
      <c r="G332" s="17">
        <v>24.125210607903</v>
      </c>
      <c r="H332" s="17">
        <v>24.257142218776679</v>
      </c>
      <c r="I332" s="17">
        <f>YEAR(Table6[[#This Row],[Date]])</f>
        <v>2016</v>
      </c>
      <c r="J332" s="18">
        <f>MONTH(Table6[[#This Row],[Date]])</f>
        <v>4</v>
      </c>
    </row>
    <row r="333" spans="3:10" x14ac:dyDescent="0.3">
      <c r="C333" s="16">
        <v>42481</v>
      </c>
      <c r="D333" s="17" t="s">
        <v>5</v>
      </c>
      <c r="E333" s="17">
        <v>24.104738235473629</v>
      </c>
      <c r="F333" s="17">
        <v>24.323106890479242</v>
      </c>
      <c r="G333" s="17">
        <v>24.002376789557381</v>
      </c>
      <c r="H333" s="17">
        <v>24.323106890479242</v>
      </c>
      <c r="I333" s="17">
        <f>YEAR(Table6[[#This Row],[Date]])</f>
        <v>2016</v>
      </c>
      <c r="J333" s="18">
        <f>MONTH(Table6[[#This Row],[Date]])</f>
        <v>4</v>
      </c>
    </row>
    <row r="334" spans="3:10" x14ac:dyDescent="0.3">
      <c r="C334" s="16">
        <v>42482</v>
      </c>
      <c r="D334" s="17" t="s">
        <v>5</v>
      </c>
      <c r="E334" s="17">
        <v>24.038774490356449</v>
      </c>
      <c r="F334" s="17">
        <v>24.22074925282114</v>
      </c>
      <c r="G334" s="17">
        <v>23.797659405214691</v>
      </c>
      <c r="H334" s="17">
        <v>23.88637162467024</v>
      </c>
      <c r="I334" s="17">
        <f>YEAR(Table6[[#This Row],[Date]])</f>
        <v>2016</v>
      </c>
      <c r="J334" s="18">
        <f>MONTH(Table6[[#This Row],[Date]])</f>
        <v>4</v>
      </c>
    </row>
    <row r="335" spans="3:10" x14ac:dyDescent="0.3">
      <c r="C335" s="16">
        <v>42485</v>
      </c>
      <c r="D335" s="17" t="s">
        <v>5</v>
      </c>
      <c r="E335" s="17">
        <v>23.902290344238281</v>
      </c>
      <c r="F335" s="17">
        <v>24.031946777093321</v>
      </c>
      <c r="G335" s="17">
        <v>23.772633911383242</v>
      </c>
      <c r="H335" s="17">
        <v>23.884092523905029</v>
      </c>
      <c r="I335" s="17">
        <f>YEAR(Table6[[#This Row],[Date]])</f>
        <v>2016</v>
      </c>
      <c r="J335" s="18">
        <f>MONTH(Table6[[#This Row],[Date]])</f>
        <v>4</v>
      </c>
    </row>
    <row r="336" spans="3:10" x14ac:dyDescent="0.3">
      <c r="C336" s="16">
        <v>42486</v>
      </c>
      <c r="D336" s="17" t="s">
        <v>5</v>
      </c>
      <c r="E336" s="17">
        <v>23.736240386962891</v>
      </c>
      <c r="F336" s="17">
        <v>23.952335617947419</v>
      </c>
      <c r="G336" s="17">
        <v>23.63615583708609</v>
      </c>
      <c r="H336" s="17">
        <v>23.63615583708609</v>
      </c>
      <c r="I336" s="17">
        <f>YEAR(Table6[[#This Row],[Date]])</f>
        <v>2016</v>
      </c>
      <c r="J336" s="18">
        <f>MONTH(Table6[[#This Row],[Date]])</f>
        <v>4</v>
      </c>
    </row>
    <row r="337" spans="3:10" x14ac:dyDescent="0.3">
      <c r="C337" s="16">
        <v>42487</v>
      </c>
      <c r="D337" s="17" t="s">
        <v>5</v>
      </c>
      <c r="E337" s="17">
        <v>22.250881195068359</v>
      </c>
      <c r="F337" s="17">
        <v>22.453327225987731</v>
      </c>
      <c r="G337" s="17">
        <v>21.764100656066731</v>
      </c>
      <c r="H337" s="17">
        <v>21.836890220718178</v>
      </c>
      <c r="I337" s="17">
        <f>YEAR(Table6[[#This Row],[Date]])</f>
        <v>2016</v>
      </c>
      <c r="J337" s="18">
        <f>MONTH(Table6[[#This Row],[Date]])</f>
        <v>4</v>
      </c>
    </row>
    <row r="338" spans="3:10" x14ac:dyDescent="0.3">
      <c r="C338" s="16">
        <v>42488</v>
      </c>
      <c r="D338" s="17" t="s">
        <v>5</v>
      </c>
      <c r="E338" s="17">
        <v>21.57075119018555</v>
      </c>
      <c r="F338" s="17">
        <v>22.264526273140969</v>
      </c>
      <c r="G338" s="17">
        <v>21.438819576287429</v>
      </c>
      <c r="H338" s="17">
        <v>22.2031107896725</v>
      </c>
      <c r="I338" s="17">
        <f>YEAR(Table6[[#This Row],[Date]])</f>
        <v>2016</v>
      </c>
      <c r="J338" s="18">
        <f>MONTH(Table6[[#This Row],[Date]])</f>
        <v>4</v>
      </c>
    </row>
    <row r="339" spans="3:10" x14ac:dyDescent="0.3">
      <c r="C339" s="16">
        <v>42489</v>
      </c>
      <c r="D339" s="17" t="s">
        <v>5</v>
      </c>
      <c r="E339" s="17">
        <v>21.32281494140625</v>
      </c>
      <c r="F339" s="17">
        <v>21.545733980216351</v>
      </c>
      <c r="G339" s="17">
        <v>21.043030731093481</v>
      </c>
      <c r="H339" s="17">
        <v>21.3796818483492</v>
      </c>
      <c r="I339" s="17">
        <f>YEAR(Table6[[#This Row],[Date]])</f>
        <v>2016</v>
      </c>
      <c r="J339" s="18">
        <f>MONTH(Table6[[#This Row],[Date]])</f>
        <v>4</v>
      </c>
    </row>
    <row r="340" spans="3:10" x14ac:dyDescent="0.3">
      <c r="C340" s="16">
        <v>42492</v>
      </c>
      <c r="D340" s="17" t="s">
        <v>5</v>
      </c>
      <c r="E340" s="17">
        <v>21.300065994262699</v>
      </c>
      <c r="F340" s="17">
        <v>21.400152293928201</v>
      </c>
      <c r="G340" s="17">
        <v>21.018006655270909</v>
      </c>
      <c r="H340" s="17">
        <v>21.375130719011821</v>
      </c>
      <c r="I340" s="17">
        <f>YEAR(Table6[[#This Row],[Date]])</f>
        <v>2016</v>
      </c>
      <c r="J340" s="18">
        <f>MONTH(Table6[[#This Row],[Date]])</f>
        <v>5</v>
      </c>
    </row>
    <row r="341" spans="3:10" x14ac:dyDescent="0.3">
      <c r="C341" s="16">
        <v>42493</v>
      </c>
      <c r="D341" s="17" t="s">
        <v>5</v>
      </c>
      <c r="E341" s="17">
        <v>21.650362014770511</v>
      </c>
      <c r="F341" s="17">
        <v>21.77774329058548</v>
      </c>
      <c r="G341" s="17">
        <v>21.309160681317799</v>
      </c>
      <c r="H341" s="17">
        <v>21.427443046654592</v>
      </c>
      <c r="I341" s="17">
        <f>YEAR(Table6[[#This Row],[Date]])</f>
        <v>2016</v>
      </c>
      <c r="J341" s="18">
        <f>MONTH(Table6[[#This Row],[Date]])</f>
        <v>5</v>
      </c>
    </row>
    <row r="342" spans="3:10" x14ac:dyDescent="0.3">
      <c r="C342" s="16">
        <v>42494</v>
      </c>
      <c r="D342" s="17" t="s">
        <v>5</v>
      </c>
      <c r="E342" s="17">
        <v>21.4251708984375</v>
      </c>
      <c r="F342" s="17">
        <v>21.814140233519421</v>
      </c>
      <c r="G342" s="17">
        <v>21.341007273074581</v>
      </c>
      <c r="H342" s="17">
        <v>21.654911893814418</v>
      </c>
      <c r="I342" s="17">
        <f>YEAR(Table6[[#This Row],[Date]])</f>
        <v>2016</v>
      </c>
      <c r="J342" s="18">
        <f>MONTH(Table6[[#This Row],[Date]])</f>
        <v>5</v>
      </c>
    </row>
    <row r="343" spans="3:10" x14ac:dyDescent="0.3">
      <c r="C343" s="16">
        <v>42495</v>
      </c>
      <c r="D343" s="17" t="s">
        <v>5</v>
      </c>
      <c r="E343" s="17">
        <v>21.33820915222168</v>
      </c>
      <c r="F343" s="17">
        <v>21.52815716888346</v>
      </c>
      <c r="G343" s="17">
        <v>21.210052295681791</v>
      </c>
      <c r="H343" s="17">
        <v>21.51213756181598</v>
      </c>
      <c r="I343" s="17">
        <f>YEAR(Table6[[#This Row],[Date]])</f>
        <v>2016</v>
      </c>
      <c r="J343" s="18">
        <f>MONTH(Table6[[#This Row],[Date]])</f>
        <v>5</v>
      </c>
    </row>
    <row r="344" spans="3:10" x14ac:dyDescent="0.3">
      <c r="C344" s="16">
        <v>42496</v>
      </c>
      <c r="D344" s="17" t="s">
        <v>5</v>
      </c>
      <c r="E344" s="17">
        <v>21.21920013427734</v>
      </c>
      <c r="F344" s="17">
        <v>21.386261450453858</v>
      </c>
      <c r="G344" s="17">
        <v>21.02009786773236</v>
      </c>
      <c r="H344" s="17">
        <v>21.367954580822051</v>
      </c>
      <c r="I344" s="17">
        <f>YEAR(Table6[[#This Row],[Date]])</f>
        <v>2016</v>
      </c>
      <c r="J344" s="18">
        <f>MONTH(Table6[[#This Row],[Date]])</f>
        <v>5</v>
      </c>
    </row>
    <row r="345" spans="3:10" x14ac:dyDescent="0.3">
      <c r="C345" s="16">
        <v>42499</v>
      </c>
      <c r="D345" s="17" t="s">
        <v>5</v>
      </c>
      <c r="E345" s="17">
        <v>21.2352294921875</v>
      </c>
      <c r="F345" s="17">
        <v>21.45950402576144</v>
      </c>
      <c r="G345" s="17">
        <v>21.189457932065739</v>
      </c>
      <c r="H345" s="17">
        <v>21.283288320810492</v>
      </c>
      <c r="I345" s="17">
        <f>YEAR(Table6[[#This Row],[Date]])</f>
        <v>2016</v>
      </c>
      <c r="J345" s="18">
        <f>MONTH(Table6[[#This Row],[Date]])</f>
        <v>5</v>
      </c>
    </row>
    <row r="346" spans="3:10" x14ac:dyDescent="0.3">
      <c r="C346" s="16">
        <v>42500</v>
      </c>
      <c r="D346" s="17" t="s">
        <v>5</v>
      </c>
      <c r="E346" s="17">
        <v>21.379404067993161</v>
      </c>
      <c r="F346" s="17">
        <v>21.413732298515939</v>
      </c>
      <c r="G346" s="17">
        <v>21.079607796507361</v>
      </c>
      <c r="H346" s="17">
        <v>21.358808177283301</v>
      </c>
      <c r="I346" s="17">
        <f>YEAR(Table6[[#This Row],[Date]])</f>
        <v>2016</v>
      </c>
      <c r="J346" s="18">
        <f>MONTH(Table6[[#This Row],[Date]])</f>
        <v>5</v>
      </c>
    </row>
    <row r="347" spans="3:10" x14ac:dyDescent="0.3">
      <c r="C347" s="16">
        <v>42501</v>
      </c>
      <c r="D347" s="17" t="s">
        <v>5</v>
      </c>
      <c r="E347" s="17">
        <v>21.171142578125</v>
      </c>
      <c r="F347" s="17">
        <v>21.413725638629149</v>
      </c>
      <c r="G347" s="17">
        <v>21.159699256174289</v>
      </c>
      <c r="H347" s="17">
        <v>21.393129754324821</v>
      </c>
      <c r="I347" s="17">
        <f>YEAR(Table6[[#This Row],[Date]])</f>
        <v>2016</v>
      </c>
      <c r="J347" s="18">
        <f>MONTH(Table6[[#This Row],[Date]])</f>
        <v>5</v>
      </c>
    </row>
    <row r="348" spans="3:10" x14ac:dyDescent="0.3">
      <c r="C348" s="16">
        <v>42502</v>
      </c>
      <c r="D348" s="17" t="s">
        <v>5</v>
      </c>
      <c r="E348" s="17">
        <v>20.674539566040039</v>
      </c>
      <c r="F348" s="17">
        <v>21.23294037477385</v>
      </c>
      <c r="G348" s="17">
        <v>20.475438954996399</v>
      </c>
      <c r="H348" s="17">
        <v>21.219209779807109</v>
      </c>
      <c r="I348" s="17">
        <f>YEAR(Table6[[#This Row],[Date]])</f>
        <v>2016</v>
      </c>
      <c r="J348" s="18">
        <f>MONTH(Table6[[#This Row],[Date]])</f>
        <v>5</v>
      </c>
    </row>
    <row r="349" spans="3:10" x14ac:dyDescent="0.3">
      <c r="C349" s="16">
        <v>42503</v>
      </c>
      <c r="D349" s="17" t="s">
        <v>5</v>
      </c>
      <c r="E349" s="17">
        <v>20.715728759765621</v>
      </c>
      <c r="F349" s="17">
        <v>20.97890949956793</v>
      </c>
      <c r="G349" s="17">
        <v>20.596726220953919</v>
      </c>
      <c r="H349" s="17">
        <v>20.596726220953919</v>
      </c>
      <c r="I349" s="17">
        <f>YEAR(Table6[[#This Row],[Date]])</f>
        <v>2016</v>
      </c>
      <c r="J349" s="18">
        <f>MONTH(Table6[[#This Row],[Date]])</f>
        <v>5</v>
      </c>
    </row>
    <row r="350" spans="3:10" x14ac:dyDescent="0.3">
      <c r="C350" s="16">
        <v>42506</v>
      </c>
      <c r="D350" s="17" t="s">
        <v>5</v>
      </c>
      <c r="E350" s="17">
        <v>21.48466682434082</v>
      </c>
      <c r="F350" s="17">
        <v>21.6013820597177</v>
      </c>
      <c r="G350" s="17">
        <v>20.97432685174207</v>
      </c>
      <c r="H350" s="17">
        <v>21.143677171500769</v>
      </c>
      <c r="I350" s="17">
        <f>YEAR(Table6[[#This Row],[Date]])</f>
        <v>2016</v>
      </c>
      <c r="J350" s="18">
        <f>MONTH(Table6[[#This Row],[Date]])</f>
        <v>5</v>
      </c>
    </row>
    <row r="351" spans="3:10" x14ac:dyDescent="0.3">
      <c r="C351" s="16">
        <v>42507</v>
      </c>
      <c r="D351" s="17" t="s">
        <v>5</v>
      </c>
      <c r="E351" s="17">
        <v>21.395420074462891</v>
      </c>
      <c r="F351" s="17">
        <v>21.672331394321208</v>
      </c>
      <c r="G351" s="17">
        <v>21.285571850489131</v>
      </c>
      <c r="H351" s="17">
        <v>21.638004915583181</v>
      </c>
      <c r="I351" s="17">
        <f>YEAR(Table6[[#This Row],[Date]])</f>
        <v>2016</v>
      </c>
      <c r="J351" s="18">
        <f>MONTH(Table6[[#This Row],[Date]])</f>
        <v>5</v>
      </c>
    </row>
    <row r="352" spans="3:10" x14ac:dyDescent="0.3">
      <c r="C352" s="16">
        <v>42508</v>
      </c>
      <c r="D352" s="17" t="s">
        <v>5</v>
      </c>
      <c r="E352" s="17">
        <v>21.640293121337891</v>
      </c>
      <c r="F352" s="17">
        <v>21.789047604338169</v>
      </c>
      <c r="G352" s="17">
        <v>21.486962356309562</v>
      </c>
      <c r="H352" s="17">
        <v>21.548753512727981</v>
      </c>
      <c r="I352" s="17">
        <f>YEAR(Table6[[#This Row],[Date]])</f>
        <v>2016</v>
      </c>
      <c r="J352" s="18">
        <f>MONTH(Table6[[#This Row],[Date]])</f>
        <v>5</v>
      </c>
    </row>
    <row r="353" spans="3:10" x14ac:dyDescent="0.3">
      <c r="C353" s="16">
        <v>42509</v>
      </c>
      <c r="D353" s="17" t="s">
        <v>5</v>
      </c>
      <c r="E353" s="17">
        <v>21.557907104492191</v>
      </c>
      <c r="F353" s="17">
        <v>21.658602773970792</v>
      </c>
      <c r="G353" s="17">
        <v>21.41373064265289</v>
      </c>
      <c r="H353" s="17">
        <v>21.658602773970792</v>
      </c>
      <c r="I353" s="17">
        <f>YEAR(Table6[[#This Row],[Date]])</f>
        <v>2016</v>
      </c>
      <c r="J353" s="18">
        <f>MONTH(Table6[[#This Row],[Date]])</f>
        <v>5</v>
      </c>
    </row>
    <row r="354" spans="3:10" x14ac:dyDescent="0.3">
      <c r="C354" s="16">
        <v>42510</v>
      </c>
      <c r="D354" s="17" t="s">
        <v>5</v>
      </c>
      <c r="E354" s="17">
        <v>21.79133415222168</v>
      </c>
      <c r="F354" s="17">
        <v>21.839392965104889</v>
      </c>
      <c r="G354" s="17">
        <v>21.63113636327175</v>
      </c>
      <c r="H354" s="17">
        <v>21.658599290350399</v>
      </c>
      <c r="I354" s="17">
        <f>YEAR(Table6[[#This Row],[Date]])</f>
        <v>2016</v>
      </c>
      <c r="J354" s="18">
        <f>MONTH(Table6[[#This Row],[Date]])</f>
        <v>5</v>
      </c>
    </row>
    <row r="355" spans="3:10" x14ac:dyDescent="0.3">
      <c r="C355" s="16">
        <v>42513</v>
      </c>
      <c r="D355" s="17" t="s">
        <v>5</v>
      </c>
      <c r="E355" s="17">
        <v>22.068243026733398</v>
      </c>
      <c r="F355" s="17">
        <v>22.242171387099379</v>
      </c>
      <c r="G355" s="17">
        <v>21.894314666367411</v>
      </c>
      <c r="H355" s="17">
        <v>21.940086206466741</v>
      </c>
      <c r="I355" s="17">
        <f>YEAR(Table6[[#This Row],[Date]])</f>
        <v>2016</v>
      </c>
      <c r="J355" s="18">
        <f>MONTH(Table6[[#This Row],[Date]])</f>
        <v>5</v>
      </c>
    </row>
    <row r="356" spans="3:10" x14ac:dyDescent="0.3">
      <c r="C356" s="16">
        <v>42514</v>
      </c>
      <c r="D356" s="17" t="s">
        <v>5</v>
      </c>
      <c r="E356" s="17">
        <v>22.404657363891602</v>
      </c>
      <c r="F356" s="17">
        <v>22.44813814629909</v>
      </c>
      <c r="G356" s="17">
        <v>22.16207255622388</v>
      </c>
      <c r="H356" s="17">
        <v>22.249037613050461</v>
      </c>
      <c r="I356" s="17">
        <f>YEAR(Table6[[#This Row],[Date]])</f>
        <v>2016</v>
      </c>
      <c r="J356" s="18">
        <f>MONTH(Table6[[#This Row],[Date]])</f>
        <v>5</v>
      </c>
    </row>
    <row r="357" spans="3:10" x14ac:dyDescent="0.3">
      <c r="C357" s="16">
        <v>42515</v>
      </c>
      <c r="D357" s="17" t="s">
        <v>5</v>
      </c>
      <c r="E357" s="17">
        <v>22.79829025268555</v>
      </c>
      <c r="F357" s="17">
        <v>22.825751439546831</v>
      </c>
      <c r="G357" s="17">
        <v>22.452722434628662</v>
      </c>
      <c r="H357" s="17">
        <v>22.580879295998091</v>
      </c>
      <c r="I357" s="17">
        <f>YEAR(Table6[[#This Row],[Date]])</f>
        <v>2016</v>
      </c>
      <c r="J357" s="18">
        <f>MONTH(Table6[[#This Row],[Date]])</f>
        <v>5</v>
      </c>
    </row>
    <row r="358" spans="3:10" x14ac:dyDescent="0.3">
      <c r="C358" s="16">
        <v>42516</v>
      </c>
      <c r="D358" s="17" t="s">
        <v>5</v>
      </c>
      <c r="E358" s="17">
        <v>22.97907829284668</v>
      </c>
      <c r="F358" s="17">
        <v>23.052311016408741</v>
      </c>
      <c r="G358" s="17">
        <v>22.57400842657696</v>
      </c>
      <c r="H358" s="17">
        <v>22.812015214655119</v>
      </c>
      <c r="I358" s="17">
        <f>YEAR(Table6[[#This Row],[Date]])</f>
        <v>2016</v>
      </c>
      <c r="J358" s="18">
        <f>MONTH(Table6[[#This Row],[Date]])</f>
        <v>5</v>
      </c>
    </row>
    <row r="359" spans="3:10" x14ac:dyDescent="0.3">
      <c r="C359" s="16">
        <v>42517</v>
      </c>
      <c r="D359" s="17" t="s">
        <v>5</v>
      </c>
      <c r="E359" s="17">
        <v>22.96534538269043</v>
      </c>
      <c r="F359" s="17">
        <v>22.992808308091849</v>
      </c>
      <c r="G359" s="17">
        <v>22.71360801086438</v>
      </c>
      <c r="H359" s="17">
        <v>22.757090539581849</v>
      </c>
      <c r="I359" s="17">
        <f>YEAR(Table6[[#This Row],[Date]])</f>
        <v>2016</v>
      </c>
      <c r="J359" s="18">
        <f>MONTH(Table6[[#This Row],[Date]])</f>
        <v>5</v>
      </c>
    </row>
    <row r="360" spans="3:10" x14ac:dyDescent="0.3">
      <c r="C360" s="16">
        <v>42521</v>
      </c>
      <c r="D360" s="17" t="s">
        <v>5</v>
      </c>
      <c r="E360" s="17">
        <v>22.85321044921875</v>
      </c>
      <c r="F360" s="17">
        <v>22.976791006898399</v>
      </c>
      <c r="G360" s="17">
        <v>22.615203643243799</v>
      </c>
      <c r="H360" s="17">
        <v>22.793708311223519</v>
      </c>
      <c r="I360" s="17">
        <f>YEAR(Table6[[#This Row],[Date]])</f>
        <v>2016</v>
      </c>
      <c r="J360" s="18">
        <f>MONTH(Table6[[#This Row],[Date]])</f>
        <v>5</v>
      </c>
    </row>
    <row r="361" spans="3:10" x14ac:dyDescent="0.3">
      <c r="C361" s="16">
        <v>42522</v>
      </c>
      <c r="D361" s="17" t="s">
        <v>5</v>
      </c>
      <c r="E361" s="17">
        <v>22.532817840576168</v>
      </c>
      <c r="F361" s="17">
        <v>22.77997896949072</v>
      </c>
      <c r="G361" s="17">
        <v>22.503067642949929</v>
      </c>
      <c r="H361" s="17">
        <v>22.66097468697361</v>
      </c>
      <c r="I361" s="17">
        <f>YEAR(Table6[[#This Row],[Date]])</f>
        <v>2016</v>
      </c>
      <c r="J361" s="18">
        <f>MONTH(Table6[[#This Row],[Date]])</f>
        <v>6</v>
      </c>
    </row>
    <row r="362" spans="3:10" x14ac:dyDescent="0.3">
      <c r="C362" s="16">
        <v>42523</v>
      </c>
      <c r="D362" s="17" t="s">
        <v>5</v>
      </c>
      <c r="E362" s="17">
        <v>22.363462448120121</v>
      </c>
      <c r="F362" s="17">
        <v>22.390923625603321</v>
      </c>
      <c r="G362" s="17">
        <v>22.114012361278331</v>
      </c>
      <c r="H362" s="17">
        <v>22.33599952463123</v>
      </c>
      <c r="I362" s="17">
        <f>YEAR(Table6[[#This Row],[Date]])</f>
        <v>2016</v>
      </c>
      <c r="J362" s="18">
        <f>MONTH(Table6[[#This Row],[Date]])</f>
        <v>6</v>
      </c>
    </row>
    <row r="363" spans="3:10" x14ac:dyDescent="0.3">
      <c r="C363" s="16">
        <v>42524</v>
      </c>
      <c r="D363" s="17" t="s">
        <v>5</v>
      </c>
      <c r="E363" s="17">
        <v>22.409233093261719</v>
      </c>
      <c r="F363" s="17">
        <v>22.489331107309201</v>
      </c>
      <c r="G363" s="17">
        <v>22.30167215468121</v>
      </c>
      <c r="H363" s="17">
        <v>22.379482901188581</v>
      </c>
      <c r="I363" s="17">
        <f>YEAR(Table6[[#This Row],[Date]])</f>
        <v>2016</v>
      </c>
      <c r="J363" s="18">
        <f>MONTH(Table6[[#This Row],[Date]])</f>
        <v>6</v>
      </c>
    </row>
    <row r="364" spans="3:10" x14ac:dyDescent="0.3">
      <c r="C364" s="16">
        <v>42527</v>
      </c>
      <c r="D364" s="17" t="s">
        <v>5</v>
      </c>
      <c r="E364" s="17">
        <v>22.571718215942379</v>
      </c>
      <c r="F364" s="17">
        <v>23.317777748047</v>
      </c>
      <c r="G364" s="17">
        <v>22.32455887828074</v>
      </c>
      <c r="H364" s="17">
        <v>22.4252527765852</v>
      </c>
      <c r="I364" s="17">
        <f>YEAR(Table6[[#This Row],[Date]])</f>
        <v>2016</v>
      </c>
      <c r="J364" s="18">
        <f>MONTH(Table6[[#This Row],[Date]])</f>
        <v>6</v>
      </c>
    </row>
    <row r="365" spans="3:10" x14ac:dyDescent="0.3">
      <c r="C365" s="16">
        <v>42528</v>
      </c>
      <c r="D365" s="17" t="s">
        <v>5</v>
      </c>
      <c r="E365" s="17">
        <v>22.663263320922852</v>
      </c>
      <c r="F365" s="17">
        <v>22.855500333301599</v>
      </c>
      <c r="G365" s="17">
        <v>22.647243715391792</v>
      </c>
      <c r="H365" s="17">
        <v>22.71361115145076</v>
      </c>
      <c r="I365" s="17">
        <f>YEAR(Table6[[#This Row],[Date]])</f>
        <v>2016</v>
      </c>
      <c r="J365" s="18">
        <f>MONTH(Table6[[#This Row],[Date]])</f>
        <v>6</v>
      </c>
    </row>
    <row r="366" spans="3:10" x14ac:dyDescent="0.3">
      <c r="C366" s="16">
        <v>42529</v>
      </c>
      <c r="D366" s="17" t="s">
        <v>5</v>
      </c>
      <c r="E366" s="17">
        <v>22.64266204833984</v>
      </c>
      <c r="F366" s="17">
        <v>22.78454945043902</v>
      </c>
      <c r="G366" s="17">
        <v>22.583159922230649</v>
      </c>
      <c r="H366" s="17">
        <v>22.660968917445601</v>
      </c>
      <c r="I366" s="17">
        <f>YEAR(Table6[[#This Row],[Date]])</f>
        <v>2016</v>
      </c>
      <c r="J366" s="18">
        <f>MONTH(Table6[[#This Row],[Date]])</f>
        <v>6</v>
      </c>
    </row>
    <row r="367" spans="3:10" x14ac:dyDescent="0.3">
      <c r="C367" s="16">
        <v>42530</v>
      </c>
      <c r="D367" s="17" t="s">
        <v>5</v>
      </c>
      <c r="E367" s="17">
        <v>22.805149078369141</v>
      </c>
      <c r="F367" s="17">
        <v>22.882958080405949</v>
      </c>
      <c r="G367" s="17">
        <v>22.532814079228729</v>
      </c>
      <c r="H367" s="17">
        <v>22.541968387587019</v>
      </c>
      <c r="I367" s="17">
        <f>YEAR(Table6[[#This Row],[Date]])</f>
        <v>2016</v>
      </c>
      <c r="J367" s="18">
        <f>MONTH(Table6[[#This Row],[Date]])</f>
        <v>6</v>
      </c>
    </row>
    <row r="368" spans="3:10" x14ac:dyDescent="0.3">
      <c r="C368" s="16">
        <v>42531</v>
      </c>
      <c r="D368" s="17" t="s">
        <v>5</v>
      </c>
      <c r="E368" s="17">
        <v>22.617490768432621</v>
      </c>
      <c r="F368" s="17">
        <v>22.736493288479871</v>
      </c>
      <c r="G368" s="17">
        <v>22.537392750515629</v>
      </c>
      <c r="H368" s="17">
        <v>22.54883432678615</v>
      </c>
      <c r="I368" s="17">
        <f>YEAR(Table6[[#This Row],[Date]])</f>
        <v>2016</v>
      </c>
      <c r="J368" s="18">
        <f>MONTH(Table6[[#This Row],[Date]])</f>
        <v>6</v>
      </c>
    </row>
    <row r="369" spans="3:10" x14ac:dyDescent="0.3">
      <c r="C369" s="16">
        <v>42534</v>
      </c>
      <c r="D369" s="17" t="s">
        <v>5</v>
      </c>
      <c r="E369" s="17">
        <v>22.276493072509769</v>
      </c>
      <c r="F369" s="17">
        <v>22.68385183482772</v>
      </c>
      <c r="G369" s="17">
        <v>22.22156898219934</v>
      </c>
      <c r="H369" s="17">
        <v>22.585445227268639</v>
      </c>
      <c r="I369" s="17">
        <f>YEAR(Table6[[#This Row],[Date]])</f>
        <v>2016</v>
      </c>
      <c r="J369" s="18">
        <f>MONTH(Table6[[#This Row],[Date]])</f>
        <v>6</v>
      </c>
    </row>
    <row r="370" spans="3:10" x14ac:dyDescent="0.3">
      <c r="C370" s="16">
        <v>42535</v>
      </c>
      <c r="D370" s="17" t="s">
        <v>5</v>
      </c>
      <c r="E370" s="17">
        <v>22.30396842956543</v>
      </c>
      <c r="F370" s="17">
        <v>22.537398999078079</v>
      </c>
      <c r="G370" s="17">
        <v>22.141483335025541</v>
      </c>
      <c r="H370" s="17">
        <v>22.271929213515669</v>
      </c>
      <c r="I370" s="17">
        <f>YEAR(Table6[[#This Row],[Date]])</f>
        <v>2016</v>
      </c>
      <c r="J370" s="18">
        <f>MONTH(Table6[[#This Row],[Date]])</f>
        <v>6</v>
      </c>
    </row>
    <row r="371" spans="3:10" x14ac:dyDescent="0.3">
      <c r="C371" s="16">
        <v>42536</v>
      </c>
      <c r="D371" s="17" t="s">
        <v>5</v>
      </c>
      <c r="E371" s="17">
        <v>22.23073577880859</v>
      </c>
      <c r="F371" s="17">
        <v>22.521379484763219</v>
      </c>
      <c r="G371" s="17">
        <v>22.205561859520991</v>
      </c>
      <c r="H371" s="17">
        <v>22.386355577129109</v>
      </c>
      <c r="I371" s="17">
        <f>YEAR(Table6[[#This Row],[Date]])</f>
        <v>2016</v>
      </c>
      <c r="J371" s="18">
        <f>MONTH(Table6[[#This Row],[Date]])</f>
        <v>6</v>
      </c>
    </row>
    <row r="372" spans="3:10" x14ac:dyDescent="0.3">
      <c r="C372" s="16">
        <v>42537</v>
      </c>
      <c r="D372" s="17" t="s">
        <v>5</v>
      </c>
      <c r="E372" s="17">
        <v>22.324554443359379</v>
      </c>
      <c r="F372" s="17">
        <v>22.370324229313859</v>
      </c>
      <c r="G372" s="17">
        <v>21.98585209087776</v>
      </c>
      <c r="H372" s="17">
        <v>22.072815382593451</v>
      </c>
      <c r="I372" s="17">
        <f>YEAR(Table6[[#This Row],[Date]])</f>
        <v>2016</v>
      </c>
      <c r="J372" s="18">
        <f>MONTH(Table6[[#This Row],[Date]])</f>
        <v>6</v>
      </c>
    </row>
    <row r="373" spans="3:10" x14ac:dyDescent="0.3">
      <c r="C373" s="16">
        <v>42538</v>
      </c>
      <c r="D373" s="17" t="s">
        <v>5</v>
      </c>
      <c r="E373" s="17">
        <v>21.816509246826168</v>
      </c>
      <c r="F373" s="17">
        <v>22.118594477024491</v>
      </c>
      <c r="G373" s="17">
        <v>21.80964395118626</v>
      </c>
      <c r="H373" s="17">
        <v>22.111729181384579</v>
      </c>
      <c r="I373" s="17">
        <f>YEAR(Table6[[#This Row],[Date]])</f>
        <v>2016</v>
      </c>
      <c r="J373" s="18">
        <f>MONTH(Table6[[#This Row],[Date]])</f>
        <v>6</v>
      </c>
    </row>
    <row r="374" spans="3:10" x14ac:dyDescent="0.3">
      <c r="C374" s="16">
        <v>42541</v>
      </c>
      <c r="D374" s="17" t="s">
        <v>5</v>
      </c>
      <c r="E374" s="17">
        <v>21.76386642456055</v>
      </c>
      <c r="F374" s="17">
        <v>22.100279786544249</v>
      </c>
      <c r="G374" s="17">
        <v>21.74784682379968</v>
      </c>
      <c r="H374" s="17">
        <v>21.969833967204188</v>
      </c>
      <c r="I374" s="17">
        <f>YEAR(Table6[[#This Row],[Date]])</f>
        <v>2016</v>
      </c>
      <c r="J374" s="18">
        <f>MONTH(Table6[[#This Row],[Date]])</f>
        <v>6</v>
      </c>
    </row>
    <row r="375" spans="3:10" x14ac:dyDescent="0.3">
      <c r="C375" s="16">
        <v>42542</v>
      </c>
      <c r="D375" s="17" t="s">
        <v>5</v>
      </c>
      <c r="E375" s="17">
        <v>21.949239730834961</v>
      </c>
      <c r="F375" s="17">
        <v>22.049933623446961</v>
      </c>
      <c r="G375" s="17">
        <v>21.667750443792709</v>
      </c>
      <c r="H375" s="17">
        <v>21.727252570794569</v>
      </c>
      <c r="I375" s="17">
        <f>YEAR(Table6[[#This Row],[Date]])</f>
        <v>2016</v>
      </c>
      <c r="J375" s="18">
        <f>MONTH(Table6[[#This Row],[Date]])</f>
        <v>6</v>
      </c>
    </row>
    <row r="376" spans="3:10" x14ac:dyDescent="0.3">
      <c r="C376" s="16">
        <v>42543</v>
      </c>
      <c r="D376" s="17" t="s">
        <v>5</v>
      </c>
      <c r="E376" s="17">
        <v>21.866855621337891</v>
      </c>
      <c r="F376" s="17">
        <v>22.173517112891201</v>
      </c>
      <c r="G376" s="17">
        <v>21.82108407677373</v>
      </c>
      <c r="H376" s="17">
        <v>22.027051662297701</v>
      </c>
      <c r="I376" s="17">
        <f>YEAR(Table6[[#This Row],[Date]])</f>
        <v>2016</v>
      </c>
      <c r="J376" s="18">
        <f>MONTH(Table6[[#This Row],[Date]])</f>
        <v>6</v>
      </c>
    </row>
    <row r="377" spans="3:10" x14ac:dyDescent="0.3">
      <c r="C377" s="16">
        <v>42544</v>
      </c>
      <c r="D377" s="17" t="s">
        <v>5</v>
      </c>
      <c r="E377" s="17">
        <v>21.99272537231445</v>
      </c>
      <c r="F377" s="17">
        <v>22.036207906968631</v>
      </c>
      <c r="G377" s="17">
        <v>21.798201092345131</v>
      </c>
      <c r="H377" s="17">
        <v>21.956109879452558</v>
      </c>
      <c r="I377" s="17">
        <f>YEAR(Table6[[#This Row],[Date]])</f>
        <v>2016</v>
      </c>
      <c r="J377" s="18">
        <f>MONTH(Table6[[#This Row],[Date]])</f>
        <v>6</v>
      </c>
    </row>
    <row r="378" spans="3:10" x14ac:dyDescent="0.3">
      <c r="C378" s="16">
        <v>42545</v>
      </c>
      <c r="D378" s="17" t="s">
        <v>5</v>
      </c>
      <c r="E378" s="17">
        <v>21.37482833862305</v>
      </c>
      <c r="F378" s="17">
        <v>21.66318303806877</v>
      </c>
      <c r="G378" s="17">
        <v>21.203188927573091</v>
      </c>
      <c r="H378" s="17">
        <v>21.262691078952191</v>
      </c>
      <c r="I378" s="17">
        <f>YEAR(Table6[[#This Row],[Date]])</f>
        <v>2016</v>
      </c>
      <c r="J378" s="18">
        <f>MONTH(Table6[[#This Row],[Date]])</f>
        <v>6</v>
      </c>
    </row>
    <row r="379" spans="3:10" x14ac:dyDescent="0.3">
      <c r="C379" s="16">
        <v>42548</v>
      </c>
      <c r="D379" s="17" t="s">
        <v>5</v>
      </c>
      <c r="E379" s="17">
        <v>21.063579559326168</v>
      </c>
      <c r="F379" s="17">
        <v>21.294721021081539</v>
      </c>
      <c r="G379" s="17">
        <v>20.939999027674961</v>
      </c>
      <c r="H379" s="17">
        <v>21.283277700259791</v>
      </c>
      <c r="I379" s="17">
        <f>YEAR(Table6[[#This Row],[Date]])</f>
        <v>2016</v>
      </c>
      <c r="J379" s="18">
        <f>MONTH(Table6[[#This Row],[Date]])</f>
        <v>6</v>
      </c>
    </row>
    <row r="380" spans="3:10" x14ac:dyDescent="0.3">
      <c r="C380" s="16">
        <v>42549</v>
      </c>
      <c r="D380" s="17" t="s">
        <v>5</v>
      </c>
      <c r="E380" s="17">
        <v>21.418306350708011</v>
      </c>
      <c r="F380" s="17">
        <v>21.434327703155731</v>
      </c>
      <c r="G380" s="17">
        <v>21.08647089755852</v>
      </c>
      <c r="H380" s="17">
        <v>21.260399300357129</v>
      </c>
      <c r="I380" s="17">
        <f>YEAR(Table6[[#This Row],[Date]])</f>
        <v>2016</v>
      </c>
      <c r="J380" s="18">
        <f>MONTH(Table6[[#This Row],[Date]])</f>
        <v>6</v>
      </c>
    </row>
    <row r="381" spans="3:10" x14ac:dyDescent="0.3">
      <c r="C381" s="16">
        <v>42550</v>
      </c>
      <c r="D381" s="17" t="s">
        <v>5</v>
      </c>
      <c r="E381" s="17">
        <v>21.60367393493652</v>
      </c>
      <c r="F381" s="17">
        <v>21.638002155301461</v>
      </c>
      <c r="G381" s="17">
        <v>21.427456551865891</v>
      </c>
      <c r="H381" s="17">
        <v>21.505267301093468</v>
      </c>
      <c r="I381" s="17">
        <f>YEAR(Table6[[#This Row],[Date]])</f>
        <v>2016</v>
      </c>
      <c r="J381" s="18">
        <f>MONTH(Table6[[#This Row],[Date]])</f>
        <v>6</v>
      </c>
    </row>
    <row r="382" spans="3:10" x14ac:dyDescent="0.3">
      <c r="C382" s="16">
        <v>42551</v>
      </c>
      <c r="D382" s="17" t="s">
        <v>5</v>
      </c>
      <c r="E382" s="17">
        <v>21.878297805786129</v>
      </c>
      <c r="F382" s="17">
        <v>21.917202310242072</v>
      </c>
      <c r="G382" s="17">
        <v>21.58079061488046</v>
      </c>
      <c r="H382" s="17">
        <v>21.61282982396251</v>
      </c>
      <c r="I382" s="17">
        <f>YEAR(Table6[[#This Row],[Date]])</f>
        <v>2016</v>
      </c>
      <c r="J382" s="18">
        <f>MONTH(Table6[[#This Row],[Date]])</f>
        <v>6</v>
      </c>
    </row>
    <row r="383" spans="3:10" x14ac:dyDescent="0.3">
      <c r="C383" s="16">
        <v>42552</v>
      </c>
      <c r="D383" s="17" t="s">
        <v>5</v>
      </c>
      <c r="E383" s="17">
        <v>21.944667816162109</v>
      </c>
      <c r="F383" s="17">
        <v>22.07740269567276</v>
      </c>
      <c r="G383" s="17">
        <v>21.816510964775912</v>
      </c>
      <c r="H383" s="17">
        <v>21.853126459740761</v>
      </c>
      <c r="I383" s="17">
        <f>YEAR(Table6[[#This Row],[Date]])</f>
        <v>2016</v>
      </c>
      <c r="J383" s="18">
        <f>MONTH(Table6[[#This Row],[Date]])</f>
        <v>7</v>
      </c>
    </row>
    <row r="384" spans="3:10" x14ac:dyDescent="0.3">
      <c r="C384" s="16">
        <v>42556</v>
      </c>
      <c r="D384" s="17" t="s">
        <v>5</v>
      </c>
      <c r="E384" s="17">
        <v>21.738693237304691</v>
      </c>
      <c r="F384" s="17">
        <v>21.832523577732211</v>
      </c>
      <c r="G384" s="17">
        <v>21.61740172095152</v>
      </c>
      <c r="H384" s="17">
        <v>21.830234564403209</v>
      </c>
      <c r="I384" s="17">
        <f>YEAR(Table6[[#This Row],[Date]])</f>
        <v>2016</v>
      </c>
      <c r="J384" s="18">
        <f>MONTH(Table6[[#This Row],[Date]])</f>
        <v>7</v>
      </c>
    </row>
    <row r="385" spans="3:10" x14ac:dyDescent="0.3">
      <c r="C385" s="16">
        <v>42557</v>
      </c>
      <c r="D385" s="17" t="s">
        <v>5</v>
      </c>
      <c r="E385" s="17">
        <v>21.862276077270511</v>
      </c>
      <c r="F385" s="17">
        <v>21.892028015674761</v>
      </c>
      <c r="G385" s="17">
        <v>21.596808121237761</v>
      </c>
      <c r="H385" s="17">
        <v>21.649443211327821</v>
      </c>
      <c r="I385" s="17">
        <f>YEAR(Table6[[#This Row],[Date]])</f>
        <v>2016</v>
      </c>
      <c r="J385" s="18">
        <f>MONTH(Table6[[#This Row],[Date]])</f>
        <v>7</v>
      </c>
    </row>
    <row r="386" spans="3:10" x14ac:dyDescent="0.3">
      <c r="C386" s="16">
        <v>42558</v>
      </c>
      <c r="D386" s="17" t="s">
        <v>5</v>
      </c>
      <c r="E386" s="17">
        <v>21.956106185913089</v>
      </c>
      <c r="F386" s="17">
        <v>22.084263008379772</v>
      </c>
      <c r="G386" s="17">
        <v>21.88287346650273</v>
      </c>
      <c r="H386" s="17">
        <v>21.901180336850999</v>
      </c>
      <c r="I386" s="17">
        <f>YEAR(Table6[[#This Row],[Date]])</f>
        <v>2016</v>
      </c>
      <c r="J386" s="18">
        <f>MONTH(Table6[[#This Row],[Date]])</f>
        <v>7</v>
      </c>
    </row>
    <row r="387" spans="3:10" x14ac:dyDescent="0.3">
      <c r="C387" s="16">
        <v>42559</v>
      </c>
      <c r="D387" s="17" t="s">
        <v>5</v>
      </c>
      <c r="E387" s="17">
        <v>22.125461578369141</v>
      </c>
      <c r="F387" s="17">
        <v>22.173520397776731</v>
      </c>
      <c r="G387" s="17">
        <v>21.98128512014636</v>
      </c>
      <c r="H387" s="17">
        <v>22.081979041092971</v>
      </c>
      <c r="I387" s="17">
        <f>YEAR(Table6[[#This Row],[Date]])</f>
        <v>2016</v>
      </c>
      <c r="J387" s="18">
        <f>MONTH(Table6[[#This Row],[Date]])</f>
        <v>7</v>
      </c>
    </row>
    <row r="388" spans="3:10" x14ac:dyDescent="0.3">
      <c r="C388" s="16">
        <v>42562</v>
      </c>
      <c r="D388" s="17" t="s">
        <v>5</v>
      </c>
      <c r="E388" s="17">
        <v>22.19411468505859</v>
      </c>
      <c r="F388" s="17">
        <v>22.347445430424958</v>
      </c>
      <c r="G388" s="17">
        <v>22.136901564010909</v>
      </c>
      <c r="H388" s="17">
        <v>22.14147784545213</v>
      </c>
      <c r="I388" s="17">
        <f>YEAR(Table6[[#This Row],[Date]])</f>
        <v>2016</v>
      </c>
      <c r="J388" s="18">
        <f>MONTH(Table6[[#This Row],[Date]])</f>
        <v>7</v>
      </c>
    </row>
    <row r="389" spans="3:10" x14ac:dyDescent="0.3">
      <c r="C389" s="16">
        <v>42563</v>
      </c>
      <c r="D389" s="17" t="s">
        <v>5</v>
      </c>
      <c r="E389" s="17">
        <v>22.2948112487793</v>
      </c>
      <c r="F389" s="17">
        <v>22.358889672631111</v>
      </c>
      <c r="G389" s="17">
        <v>22.226156542940679</v>
      </c>
      <c r="H389" s="17">
        <v>22.237598120910739</v>
      </c>
      <c r="I389" s="17">
        <f>YEAR(Table6[[#This Row],[Date]])</f>
        <v>2016</v>
      </c>
      <c r="J389" s="18">
        <f>MONTH(Table6[[#This Row],[Date]])</f>
        <v>7</v>
      </c>
    </row>
    <row r="390" spans="3:10" x14ac:dyDescent="0.3">
      <c r="C390" s="16">
        <v>42564</v>
      </c>
      <c r="D390" s="17" t="s">
        <v>5</v>
      </c>
      <c r="E390" s="17">
        <v>22.168943405151371</v>
      </c>
      <c r="F390" s="17">
        <v>22.352024366645171</v>
      </c>
      <c r="G390" s="17">
        <v>22.162076363165092</v>
      </c>
      <c r="H390" s="17">
        <v>22.292523970812891</v>
      </c>
      <c r="I390" s="17">
        <f>YEAR(Table6[[#This Row],[Date]])</f>
        <v>2016</v>
      </c>
      <c r="J390" s="18">
        <f>MONTH(Table6[[#This Row],[Date]])</f>
        <v>7</v>
      </c>
    </row>
    <row r="391" spans="3:10" x14ac:dyDescent="0.3">
      <c r="C391" s="16">
        <v>42565</v>
      </c>
      <c r="D391" s="17" t="s">
        <v>5</v>
      </c>
      <c r="E391" s="17">
        <v>22.608339309692379</v>
      </c>
      <c r="F391" s="17">
        <v>22.65410911255562</v>
      </c>
      <c r="G391" s="17">
        <v>22.271925846028829</v>
      </c>
      <c r="H391" s="17">
        <v>22.287945451631561</v>
      </c>
      <c r="I391" s="17">
        <f>YEAR(Table6[[#This Row],[Date]])</f>
        <v>2016</v>
      </c>
      <c r="J391" s="18">
        <f>MONTH(Table6[[#This Row],[Date]])</f>
        <v>7</v>
      </c>
    </row>
    <row r="392" spans="3:10" x14ac:dyDescent="0.3">
      <c r="C392" s="16">
        <v>42566</v>
      </c>
      <c r="D392" s="17" t="s">
        <v>5</v>
      </c>
      <c r="E392" s="17">
        <v>22.606048583984379</v>
      </c>
      <c r="F392" s="17">
        <v>22.7250528560273</v>
      </c>
      <c r="G392" s="17">
        <v>22.541970166425539</v>
      </c>
      <c r="H392" s="17">
        <v>22.638087792763791</v>
      </c>
      <c r="I392" s="17">
        <f>YEAR(Table6[[#This Row],[Date]])</f>
        <v>2016</v>
      </c>
      <c r="J392" s="18">
        <f>MONTH(Table6[[#This Row],[Date]])</f>
        <v>7</v>
      </c>
    </row>
    <row r="393" spans="3:10" x14ac:dyDescent="0.3">
      <c r="C393" s="16">
        <v>42569</v>
      </c>
      <c r="D393" s="17" t="s">
        <v>5</v>
      </c>
      <c r="E393" s="17">
        <v>22.846343994140621</v>
      </c>
      <c r="F393" s="17">
        <v>22.91499869202972</v>
      </c>
      <c r="G393" s="17">
        <v>22.564854669378221</v>
      </c>
      <c r="H393" s="17">
        <v>22.587739568674589</v>
      </c>
      <c r="I393" s="17">
        <f>YEAR(Table6[[#This Row],[Date]])</f>
        <v>2016</v>
      </c>
      <c r="J393" s="18">
        <f>MONTH(Table6[[#This Row],[Date]])</f>
        <v>7</v>
      </c>
    </row>
    <row r="394" spans="3:10" x14ac:dyDescent="0.3">
      <c r="C394" s="16">
        <v>42570</v>
      </c>
      <c r="D394" s="17" t="s">
        <v>5</v>
      </c>
      <c r="E394" s="17">
        <v>22.855497360229489</v>
      </c>
      <c r="F394" s="17">
        <v>22.885247553486931</v>
      </c>
      <c r="G394" s="17">
        <v>22.73420408155112</v>
      </c>
      <c r="H394" s="17">
        <v>22.784551905529721</v>
      </c>
      <c r="I394" s="17">
        <f>YEAR(Table6[[#This Row],[Date]])</f>
        <v>2016</v>
      </c>
      <c r="J394" s="18">
        <f>MONTH(Table6[[#This Row],[Date]])</f>
        <v>7</v>
      </c>
    </row>
    <row r="395" spans="3:10" x14ac:dyDescent="0.3">
      <c r="C395" s="16">
        <v>42571</v>
      </c>
      <c r="D395" s="17" t="s">
        <v>5</v>
      </c>
      <c r="E395" s="17">
        <v>22.876092910766602</v>
      </c>
      <c r="F395" s="17">
        <v>22.990519146862471</v>
      </c>
      <c r="G395" s="17">
        <v>22.82574508752349</v>
      </c>
      <c r="H395" s="17">
        <v>22.885247219174971</v>
      </c>
      <c r="I395" s="17">
        <f>YEAR(Table6[[#This Row],[Date]])</f>
        <v>2016</v>
      </c>
      <c r="J395" s="18">
        <f>MONTH(Table6[[#This Row],[Date]])</f>
        <v>7</v>
      </c>
    </row>
    <row r="396" spans="3:10" x14ac:dyDescent="0.3">
      <c r="C396" s="16">
        <v>42572</v>
      </c>
      <c r="D396" s="17" t="s">
        <v>5</v>
      </c>
      <c r="E396" s="17">
        <v>22.75479698181152</v>
      </c>
      <c r="F396" s="17">
        <v>23.114095223867061</v>
      </c>
      <c r="G396" s="17">
        <v>22.68614055502162</v>
      </c>
      <c r="H396" s="17">
        <v>22.846338302196251</v>
      </c>
      <c r="I396" s="17">
        <f>YEAR(Table6[[#This Row],[Date]])</f>
        <v>2016</v>
      </c>
      <c r="J396" s="18">
        <f>MONTH(Table6[[#This Row],[Date]])</f>
        <v>7</v>
      </c>
    </row>
    <row r="397" spans="3:10" x14ac:dyDescent="0.3">
      <c r="C397" s="16">
        <v>42573</v>
      </c>
      <c r="D397" s="17" t="s">
        <v>5</v>
      </c>
      <c r="E397" s="17">
        <v>22.578586578369141</v>
      </c>
      <c r="F397" s="17">
        <v>22.725052026300499</v>
      </c>
      <c r="G397" s="17">
        <v>22.49848681333923</v>
      </c>
      <c r="H397" s="17">
        <v>22.715897717554061</v>
      </c>
      <c r="I397" s="17">
        <f>YEAR(Table6[[#This Row],[Date]])</f>
        <v>2016</v>
      </c>
      <c r="J397" s="18">
        <f>MONTH(Table6[[#This Row],[Date]])</f>
        <v>7</v>
      </c>
    </row>
    <row r="398" spans="3:10" x14ac:dyDescent="0.3">
      <c r="C398" s="16">
        <v>42576</v>
      </c>
      <c r="D398" s="17" t="s">
        <v>5</v>
      </c>
      <c r="E398" s="17">
        <v>22.276493072509769</v>
      </c>
      <c r="F398" s="17">
        <v>22.61977169245931</v>
      </c>
      <c r="G398" s="17">
        <v>22.180375477965178</v>
      </c>
      <c r="H398" s="17">
        <v>22.484749606695061</v>
      </c>
      <c r="I398" s="17">
        <f>YEAR(Table6[[#This Row],[Date]])</f>
        <v>2016</v>
      </c>
      <c r="J398" s="18">
        <f>MONTH(Table6[[#This Row],[Date]])</f>
        <v>7</v>
      </c>
    </row>
    <row r="399" spans="3:10" x14ac:dyDescent="0.3">
      <c r="C399" s="16">
        <v>42577</v>
      </c>
      <c r="D399" s="17" t="s">
        <v>5</v>
      </c>
      <c r="E399" s="17">
        <v>22.1231689453125</v>
      </c>
      <c r="F399" s="17">
        <v>22.420677869365619</v>
      </c>
      <c r="G399" s="17">
        <v>22.06595582499504</v>
      </c>
      <c r="H399" s="17">
        <v>22.15749716670415</v>
      </c>
      <c r="I399" s="17">
        <f>YEAR(Table6[[#This Row],[Date]])</f>
        <v>2016</v>
      </c>
      <c r="J399" s="18">
        <f>MONTH(Table6[[#This Row],[Date]])</f>
        <v>7</v>
      </c>
    </row>
    <row r="400" spans="3:10" x14ac:dyDescent="0.3">
      <c r="C400" s="16">
        <v>42578</v>
      </c>
      <c r="D400" s="17" t="s">
        <v>5</v>
      </c>
      <c r="E400" s="17">
        <v>23.560358047485352</v>
      </c>
      <c r="F400" s="17">
        <v>23.880751813337682</v>
      </c>
      <c r="G400" s="17">
        <v>23.514588257794539</v>
      </c>
      <c r="H400" s="17">
        <v>23.862443199059129</v>
      </c>
      <c r="I400" s="17">
        <f>YEAR(Table6[[#This Row],[Date]])</f>
        <v>2016</v>
      </c>
      <c r="J400" s="18">
        <f>MONTH(Table6[[#This Row],[Date]])</f>
        <v>7</v>
      </c>
    </row>
    <row r="401" spans="3:10" x14ac:dyDescent="0.3">
      <c r="C401" s="16">
        <v>42579</v>
      </c>
      <c r="D401" s="17" t="s">
        <v>5</v>
      </c>
      <c r="E401" s="17">
        <v>23.87846565246582</v>
      </c>
      <c r="F401" s="17">
        <v>23.9036395636046</v>
      </c>
      <c r="G401" s="17">
        <v>23.530610669648041</v>
      </c>
      <c r="H401" s="17">
        <v>23.532899683207681</v>
      </c>
      <c r="I401" s="17">
        <f>YEAR(Table6[[#This Row],[Date]])</f>
        <v>2016</v>
      </c>
      <c r="J401" s="18">
        <f>MONTH(Table6[[#This Row],[Date]])</f>
        <v>7</v>
      </c>
    </row>
    <row r="402" spans="3:10" x14ac:dyDescent="0.3">
      <c r="C402" s="16">
        <v>42580</v>
      </c>
      <c r="D402" s="17" t="s">
        <v>5</v>
      </c>
      <c r="E402" s="17">
        <v>23.848714828491211</v>
      </c>
      <c r="F402" s="17">
        <v>23.926525573406071</v>
      </c>
      <c r="G402" s="17">
        <v>23.727423303129481</v>
      </c>
      <c r="H402" s="17">
        <v>23.844138547498911</v>
      </c>
      <c r="I402" s="17">
        <f>YEAR(Table6[[#This Row],[Date]])</f>
        <v>2016</v>
      </c>
      <c r="J402" s="18">
        <f>MONTH(Table6[[#This Row],[Date]])</f>
        <v>7</v>
      </c>
    </row>
    <row r="403" spans="3:10" x14ac:dyDescent="0.3">
      <c r="C403" s="16">
        <v>42583</v>
      </c>
      <c r="D403" s="17" t="s">
        <v>5</v>
      </c>
      <c r="E403" s="17">
        <v>24.269807815551761</v>
      </c>
      <c r="F403" s="17">
        <v>24.292692715871681</v>
      </c>
      <c r="G403" s="17">
        <v>23.894489863085841</v>
      </c>
      <c r="H403" s="17">
        <v>23.894489863085841</v>
      </c>
      <c r="I403" s="17">
        <f>YEAR(Table6[[#This Row],[Date]])</f>
        <v>2016</v>
      </c>
      <c r="J403" s="18">
        <f>MONTH(Table6[[#This Row],[Date]])</f>
        <v>8</v>
      </c>
    </row>
    <row r="404" spans="3:10" x14ac:dyDescent="0.3">
      <c r="C404" s="16">
        <v>42584</v>
      </c>
      <c r="D404" s="17" t="s">
        <v>5</v>
      </c>
      <c r="E404" s="17">
        <v>23.91050910949707</v>
      </c>
      <c r="F404" s="17">
        <v>24.27438373334563</v>
      </c>
      <c r="G404" s="17">
        <v>23.800659145199681</v>
      </c>
      <c r="H404" s="17">
        <v>24.26980745175263</v>
      </c>
      <c r="I404" s="17">
        <f>YEAR(Table6[[#This Row],[Date]])</f>
        <v>2016</v>
      </c>
      <c r="J404" s="18">
        <f>MONTH(Table6[[#This Row],[Date]])</f>
        <v>8</v>
      </c>
    </row>
    <row r="405" spans="3:10" x14ac:dyDescent="0.3">
      <c r="C405" s="16">
        <v>42585</v>
      </c>
      <c r="D405" s="17" t="s">
        <v>5</v>
      </c>
      <c r="E405" s="17">
        <v>24.21030235290527</v>
      </c>
      <c r="F405" s="17">
        <v>24.221743928490881</v>
      </c>
      <c r="G405" s="17">
        <v>23.97687186208551</v>
      </c>
      <c r="H405" s="17">
        <v>23.986026170157441</v>
      </c>
      <c r="I405" s="17">
        <f>YEAR(Table6[[#This Row],[Date]])</f>
        <v>2016</v>
      </c>
      <c r="J405" s="18">
        <f>MONTH(Table6[[#This Row],[Date]])</f>
        <v>8</v>
      </c>
    </row>
    <row r="406" spans="3:10" x14ac:dyDescent="0.3">
      <c r="C406" s="16">
        <v>42586</v>
      </c>
      <c r="D406" s="17" t="s">
        <v>5</v>
      </c>
      <c r="E406" s="17">
        <v>24.359867095947269</v>
      </c>
      <c r="F406" s="17">
        <v>24.38977845642659</v>
      </c>
      <c r="G406" s="17">
        <v>24.224111755848231</v>
      </c>
      <c r="H406" s="17">
        <v>24.293140132910729</v>
      </c>
      <c r="I406" s="17">
        <f>YEAR(Table6[[#This Row],[Date]])</f>
        <v>2016</v>
      </c>
      <c r="J406" s="18">
        <f>MONTH(Table6[[#This Row],[Date]])</f>
        <v>8</v>
      </c>
    </row>
    <row r="407" spans="3:10" x14ac:dyDescent="0.3">
      <c r="C407" s="16">
        <v>42587</v>
      </c>
      <c r="D407" s="17" t="s">
        <v>5</v>
      </c>
      <c r="E407" s="17">
        <v>24.73031044006348</v>
      </c>
      <c r="F407" s="17">
        <v>24.769425692770511</v>
      </c>
      <c r="G407" s="17">
        <v>24.431189877736781</v>
      </c>
      <c r="H407" s="17">
        <v>24.45189733312375</v>
      </c>
      <c r="I407" s="17">
        <f>YEAR(Table6[[#This Row],[Date]])</f>
        <v>2016</v>
      </c>
      <c r="J407" s="18">
        <f>MONTH(Table6[[#This Row],[Date]])</f>
        <v>8</v>
      </c>
    </row>
    <row r="408" spans="3:10" x14ac:dyDescent="0.3">
      <c r="C408" s="16">
        <v>42590</v>
      </c>
      <c r="D408" s="17" t="s">
        <v>5</v>
      </c>
      <c r="E408" s="17">
        <v>24.93509674072266</v>
      </c>
      <c r="F408" s="17">
        <v>24.93509674072266</v>
      </c>
      <c r="G408" s="17">
        <v>24.656685340308961</v>
      </c>
      <c r="H408" s="17">
        <v>24.739516931880811</v>
      </c>
      <c r="I408" s="17">
        <f>YEAR(Table6[[#This Row],[Date]])</f>
        <v>2016</v>
      </c>
      <c r="J408" s="18">
        <f>MONTH(Table6[[#This Row],[Date]])</f>
        <v>8</v>
      </c>
    </row>
    <row r="409" spans="3:10" x14ac:dyDescent="0.3">
      <c r="C409" s="16">
        <v>42591</v>
      </c>
      <c r="D409" s="17" t="s">
        <v>5</v>
      </c>
      <c r="E409" s="17">
        <v>25.036336898803711</v>
      </c>
      <c r="F409" s="17">
        <v>25.066250014488048</v>
      </c>
      <c r="G409" s="17">
        <v>24.852264154008338</v>
      </c>
      <c r="H409" s="17">
        <v>24.90288472935304</v>
      </c>
      <c r="I409" s="17">
        <f>YEAR(Table6[[#This Row],[Date]])</f>
        <v>2016</v>
      </c>
      <c r="J409" s="18">
        <f>MONTH(Table6[[#This Row],[Date]])</f>
        <v>8</v>
      </c>
    </row>
    <row r="410" spans="3:10" x14ac:dyDescent="0.3">
      <c r="C410" s="16">
        <v>42592</v>
      </c>
      <c r="D410" s="17" t="s">
        <v>5</v>
      </c>
      <c r="E410" s="17">
        <v>24.849956512451168</v>
      </c>
      <c r="F410" s="17">
        <v>25.057039834481081</v>
      </c>
      <c r="G410" s="17">
        <v>24.79473487839789</v>
      </c>
      <c r="H410" s="17">
        <v>25.013321756645851</v>
      </c>
      <c r="I410" s="17">
        <f>YEAR(Table6[[#This Row],[Date]])</f>
        <v>2016</v>
      </c>
      <c r="J410" s="18">
        <f>MONTH(Table6[[#This Row],[Date]])</f>
        <v>8</v>
      </c>
    </row>
    <row r="411" spans="3:10" x14ac:dyDescent="0.3">
      <c r="C411" s="16">
        <v>42593</v>
      </c>
      <c r="D411" s="17" t="s">
        <v>5</v>
      </c>
      <c r="E411" s="17">
        <v>24.833852767944339</v>
      </c>
      <c r="F411" s="17">
        <v>25.063944982321491</v>
      </c>
      <c r="G411" s="17">
        <v>24.815444969482741</v>
      </c>
      <c r="H411" s="17">
        <v>24.969606331803998</v>
      </c>
      <c r="I411" s="17">
        <f>YEAR(Table6[[#This Row],[Date]])</f>
        <v>2016</v>
      </c>
      <c r="J411" s="18">
        <f>MONTH(Table6[[#This Row],[Date]])</f>
        <v>8</v>
      </c>
    </row>
    <row r="412" spans="3:10" x14ac:dyDescent="0.3">
      <c r="C412" s="16">
        <v>42594</v>
      </c>
      <c r="D412" s="17" t="s">
        <v>5</v>
      </c>
      <c r="E412" s="17">
        <v>24.891376495361332</v>
      </c>
      <c r="F412" s="17">
        <v>24.951200964248869</v>
      </c>
      <c r="G412" s="17">
        <v>24.799339256026119</v>
      </c>
      <c r="H412" s="17">
        <v>24.799339256026119</v>
      </c>
      <c r="I412" s="17">
        <f>YEAR(Table6[[#This Row],[Date]])</f>
        <v>2016</v>
      </c>
      <c r="J412" s="18">
        <f>MONTH(Table6[[#This Row],[Date]])</f>
        <v>8</v>
      </c>
    </row>
    <row r="413" spans="3:10" x14ac:dyDescent="0.3">
      <c r="C413" s="16">
        <v>42597</v>
      </c>
      <c r="D413" s="17" t="s">
        <v>5</v>
      </c>
      <c r="E413" s="17">
        <v>25.190494537353519</v>
      </c>
      <c r="F413" s="17">
        <v>25.20429950744548</v>
      </c>
      <c r="G413" s="17">
        <v>24.868365109982559</v>
      </c>
      <c r="H413" s="17">
        <v>24.88217008007452</v>
      </c>
      <c r="I413" s="17">
        <f>YEAR(Table6[[#This Row],[Date]])</f>
        <v>2016</v>
      </c>
      <c r="J413" s="18">
        <f>MONTH(Table6[[#This Row],[Date]])</f>
        <v>8</v>
      </c>
    </row>
    <row r="414" spans="3:10" x14ac:dyDescent="0.3">
      <c r="C414" s="16">
        <v>42598</v>
      </c>
      <c r="D414" s="17" t="s">
        <v>5</v>
      </c>
      <c r="E414" s="17">
        <v>25.167488098144531</v>
      </c>
      <c r="F414" s="17">
        <v>25.363067902777509</v>
      </c>
      <c r="G414" s="17">
        <v>25.12837283940371</v>
      </c>
      <c r="H414" s="17">
        <v>25.22501115704495</v>
      </c>
      <c r="I414" s="17">
        <f>YEAR(Table6[[#This Row],[Date]])</f>
        <v>2016</v>
      </c>
      <c r="J414" s="18">
        <f>MONTH(Table6[[#This Row],[Date]])</f>
        <v>8</v>
      </c>
    </row>
    <row r="415" spans="3:10" x14ac:dyDescent="0.3">
      <c r="C415" s="16">
        <v>42599</v>
      </c>
      <c r="D415" s="17" t="s">
        <v>5</v>
      </c>
      <c r="E415" s="17">
        <v>25.130674362182621</v>
      </c>
      <c r="F415" s="17">
        <v>25.165188548765311</v>
      </c>
      <c r="G415" s="17">
        <v>24.928192070478531</v>
      </c>
      <c r="H415" s="17">
        <v>25.103062661823571</v>
      </c>
      <c r="I415" s="17">
        <f>YEAR(Table6[[#This Row],[Date]])</f>
        <v>2016</v>
      </c>
      <c r="J415" s="18">
        <f>MONTH(Table6[[#This Row],[Date]])</f>
        <v>8</v>
      </c>
    </row>
    <row r="416" spans="3:10" x14ac:dyDescent="0.3">
      <c r="C416" s="16">
        <v>42600</v>
      </c>
      <c r="D416" s="17" t="s">
        <v>5</v>
      </c>
      <c r="E416" s="17">
        <v>25.09846305847168</v>
      </c>
      <c r="F416" s="17">
        <v>25.218110256101411</v>
      </c>
      <c r="G416" s="17">
        <v>25.084656329751841</v>
      </c>
      <c r="H416" s="17">
        <v>25.132977247074439</v>
      </c>
      <c r="I416" s="17">
        <f>YEAR(Table6[[#This Row],[Date]])</f>
        <v>2016</v>
      </c>
      <c r="J416" s="18">
        <f>MONTH(Table6[[#This Row],[Date]])</f>
        <v>8</v>
      </c>
    </row>
    <row r="417" spans="3:10" x14ac:dyDescent="0.3">
      <c r="C417" s="16">
        <v>42601</v>
      </c>
      <c r="D417" s="17" t="s">
        <v>5</v>
      </c>
      <c r="E417" s="17">
        <v>25.16287994384766</v>
      </c>
      <c r="F417" s="17">
        <v>25.23881078153725</v>
      </c>
      <c r="G417" s="17">
        <v>24.93278777300447</v>
      </c>
      <c r="H417" s="17">
        <v>25.027124650208918</v>
      </c>
      <c r="I417" s="17">
        <f>YEAR(Table6[[#This Row],[Date]])</f>
        <v>2016</v>
      </c>
      <c r="J417" s="18">
        <f>MONTH(Table6[[#This Row],[Date]])</f>
        <v>8</v>
      </c>
    </row>
    <row r="418" spans="3:10" x14ac:dyDescent="0.3">
      <c r="C418" s="16">
        <v>42604</v>
      </c>
      <c r="D418" s="17" t="s">
        <v>5</v>
      </c>
      <c r="E418" s="17">
        <v>24.967304229736332</v>
      </c>
      <c r="F418" s="17">
        <v>25.10305778030812</v>
      </c>
      <c r="G418" s="17">
        <v>24.81544254048913</v>
      </c>
      <c r="H418" s="17">
        <v>25.047836145792822</v>
      </c>
      <c r="I418" s="17">
        <f>YEAR(Table6[[#This Row],[Date]])</f>
        <v>2016</v>
      </c>
      <c r="J418" s="18">
        <f>MONTH(Table6[[#This Row],[Date]])</f>
        <v>8</v>
      </c>
    </row>
    <row r="419" spans="3:10" x14ac:dyDescent="0.3">
      <c r="C419" s="16">
        <v>42605</v>
      </c>
      <c r="D419" s="17" t="s">
        <v>5</v>
      </c>
      <c r="E419" s="17">
        <v>25.045539855957031</v>
      </c>
      <c r="F419" s="17">
        <v>25.153683489126369</v>
      </c>
      <c r="G419" s="17">
        <v>24.97191040971942</v>
      </c>
      <c r="H419" s="17">
        <v>24.985715382306331</v>
      </c>
      <c r="I419" s="17">
        <f>YEAR(Table6[[#This Row],[Date]])</f>
        <v>2016</v>
      </c>
      <c r="J419" s="18">
        <f>MONTH(Table6[[#This Row],[Date]])</f>
        <v>8</v>
      </c>
    </row>
    <row r="420" spans="3:10" x14ac:dyDescent="0.3">
      <c r="C420" s="16">
        <v>42606</v>
      </c>
      <c r="D420" s="17" t="s">
        <v>5</v>
      </c>
      <c r="E420" s="17">
        <v>24.856866836547852</v>
      </c>
      <c r="F420" s="17">
        <v>25.022533546419179</v>
      </c>
      <c r="G420" s="17">
        <v>24.776334895767249</v>
      </c>
      <c r="H420" s="17">
        <v>24.98111686895135</v>
      </c>
      <c r="I420" s="17">
        <f>YEAR(Table6[[#This Row],[Date]])</f>
        <v>2016</v>
      </c>
      <c r="J420" s="18">
        <f>MONTH(Table6[[#This Row],[Date]])</f>
        <v>8</v>
      </c>
    </row>
    <row r="421" spans="3:10" x14ac:dyDescent="0.3">
      <c r="C421" s="16">
        <v>42607</v>
      </c>
      <c r="D421" s="17" t="s">
        <v>5</v>
      </c>
      <c r="E421" s="17">
        <v>24.751022338867191</v>
      </c>
      <c r="F421" s="17">
        <v>24.822350371957409</v>
      </c>
      <c r="G421" s="17">
        <v>24.546240384444381</v>
      </c>
      <c r="H421" s="17">
        <v>24.709605665193781</v>
      </c>
      <c r="I421" s="17">
        <f>YEAR(Table6[[#This Row],[Date]])</f>
        <v>2016</v>
      </c>
      <c r="J421" s="18">
        <f>MONTH(Table6[[#This Row],[Date]])</f>
        <v>8</v>
      </c>
    </row>
    <row r="422" spans="3:10" x14ac:dyDescent="0.3">
      <c r="C422" s="16">
        <v>42608</v>
      </c>
      <c r="D422" s="17" t="s">
        <v>5</v>
      </c>
      <c r="E422" s="17">
        <v>24.606063842773441</v>
      </c>
      <c r="F422" s="17">
        <v>24.838455733073541</v>
      </c>
      <c r="G422" s="17">
        <v>24.46110461316956</v>
      </c>
      <c r="H422" s="17">
        <v>24.714207472647949</v>
      </c>
      <c r="I422" s="17">
        <f>YEAR(Table6[[#This Row],[Date]])</f>
        <v>2016</v>
      </c>
      <c r="J422" s="18">
        <f>MONTH(Table6[[#This Row],[Date]])</f>
        <v>8</v>
      </c>
    </row>
    <row r="423" spans="3:10" x14ac:dyDescent="0.3">
      <c r="C423" s="16">
        <v>42611</v>
      </c>
      <c r="D423" s="17" t="s">
        <v>5</v>
      </c>
      <c r="E423" s="17">
        <v>24.57845306396484</v>
      </c>
      <c r="F423" s="17">
        <v>24.721110885065119</v>
      </c>
      <c r="G423" s="17">
        <v>24.456504457354448</v>
      </c>
      <c r="H423" s="17">
        <v>24.532435318043198</v>
      </c>
      <c r="I423" s="17">
        <f>YEAR(Table6[[#This Row],[Date]])</f>
        <v>2016</v>
      </c>
      <c r="J423" s="18">
        <f>MONTH(Table6[[#This Row],[Date]])</f>
        <v>8</v>
      </c>
    </row>
    <row r="424" spans="3:10" x14ac:dyDescent="0.3">
      <c r="C424" s="16">
        <v>42612</v>
      </c>
      <c r="D424" s="17" t="s">
        <v>5</v>
      </c>
      <c r="E424" s="17">
        <v>24.389776229858398</v>
      </c>
      <c r="F424" s="17">
        <v>24.504822344150181</v>
      </c>
      <c r="G424" s="17">
        <v>24.274730115566609</v>
      </c>
      <c r="H424" s="17">
        <v>24.343758486327442</v>
      </c>
      <c r="I424" s="17">
        <f>YEAR(Table6[[#This Row],[Date]])</f>
        <v>2016</v>
      </c>
      <c r="J424" s="18">
        <f>MONTH(Table6[[#This Row],[Date]])</f>
        <v>8</v>
      </c>
    </row>
    <row r="425" spans="3:10" x14ac:dyDescent="0.3">
      <c r="C425" s="16">
        <v>42613</v>
      </c>
      <c r="D425" s="17" t="s">
        <v>5</v>
      </c>
      <c r="E425" s="17">
        <v>24.412782669067379</v>
      </c>
      <c r="F425" s="17">
        <v>24.52092628660024</v>
      </c>
      <c r="G425" s="17">
        <v>24.30694046512107</v>
      </c>
      <c r="H425" s="17">
        <v>24.311543292294171</v>
      </c>
      <c r="I425" s="17">
        <f>YEAR(Table6[[#This Row],[Date]])</f>
        <v>2016</v>
      </c>
      <c r="J425" s="18">
        <f>MONTH(Table6[[#This Row],[Date]])</f>
        <v>8</v>
      </c>
    </row>
    <row r="426" spans="3:10" x14ac:dyDescent="0.3">
      <c r="C426" s="16">
        <v>42614</v>
      </c>
      <c r="D426" s="17" t="s">
        <v>5</v>
      </c>
      <c r="E426" s="17">
        <v>24.557746887207031</v>
      </c>
      <c r="F426" s="17">
        <v>24.573853274667041</v>
      </c>
      <c r="G426" s="17">
        <v>24.302344346437899</v>
      </c>
      <c r="H426" s="17">
        <v>24.421991545360171</v>
      </c>
      <c r="I426" s="17">
        <f>YEAR(Table6[[#This Row],[Date]])</f>
        <v>2016</v>
      </c>
      <c r="J426" s="18">
        <f>MONTH(Table6[[#This Row],[Date]])</f>
        <v>9</v>
      </c>
    </row>
    <row r="427" spans="3:10" x14ac:dyDescent="0.3">
      <c r="C427" s="16">
        <v>42615</v>
      </c>
      <c r="D427" s="17" t="s">
        <v>5</v>
      </c>
      <c r="E427" s="17">
        <v>24.787836074829102</v>
      </c>
      <c r="F427" s="17">
        <v>24.84996020293212</v>
      </c>
      <c r="G427" s="17">
        <v>24.578451308274101</v>
      </c>
      <c r="H427" s="17">
        <v>24.780931833516011</v>
      </c>
      <c r="I427" s="17">
        <f>YEAR(Table6[[#This Row],[Date]])</f>
        <v>2016</v>
      </c>
      <c r="J427" s="18">
        <f>MONTH(Table6[[#This Row],[Date]])</f>
        <v>9</v>
      </c>
    </row>
    <row r="428" spans="3:10" x14ac:dyDescent="0.3">
      <c r="C428" s="16">
        <v>42619</v>
      </c>
      <c r="D428" s="17" t="s">
        <v>5</v>
      </c>
      <c r="E428" s="17">
        <v>24.780929565429691</v>
      </c>
      <c r="F428" s="17">
        <v>24.918986291626201</v>
      </c>
      <c r="G428" s="17">
        <v>24.737213240567371</v>
      </c>
      <c r="H428" s="17">
        <v>24.82694905931659</v>
      </c>
      <c r="I428" s="17">
        <f>YEAR(Table6[[#This Row],[Date]])</f>
        <v>2016</v>
      </c>
      <c r="J428" s="18">
        <f>MONTH(Table6[[#This Row],[Date]])</f>
        <v>9</v>
      </c>
    </row>
    <row r="429" spans="3:10" x14ac:dyDescent="0.3">
      <c r="C429" s="16">
        <v>42620</v>
      </c>
      <c r="D429" s="17" t="s">
        <v>5</v>
      </c>
      <c r="E429" s="17">
        <v>24.932794570922852</v>
      </c>
      <c r="F429" s="17">
        <v>25.024831815446841</v>
      </c>
      <c r="G429" s="17">
        <v>24.635975378951809</v>
      </c>
      <c r="H429" s="17">
        <v>24.810845968000951</v>
      </c>
      <c r="I429" s="17">
        <f>YEAR(Table6[[#This Row],[Date]])</f>
        <v>2016</v>
      </c>
      <c r="J429" s="18">
        <f>MONTH(Table6[[#This Row],[Date]])</f>
        <v>9</v>
      </c>
    </row>
    <row r="430" spans="3:10" x14ac:dyDescent="0.3">
      <c r="C430" s="16">
        <v>42621</v>
      </c>
      <c r="D430" s="17" t="s">
        <v>5</v>
      </c>
      <c r="E430" s="17">
        <v>24.279329299926761</v>
      </c>
      <c r="F430" s="17">
        <v>24.6819906686396</v>
      </c>
      <c r="G430" s="17">
        <v>24.21490376180698</v>
      </c>
      <c r="H430" s="17">
        <v>24.677389596830011</v>
      </c>
      <c r="I430" s="17">
        <f>YEAR(Table6[[#This Row],[Date]])</f>
        <v>2016</v>
      </c>
      <c r="J430" s="18">
        <f>MONTH(Table6[[#This Row],[Date]])</f>
        <v>9</v>
      </c>
    </row>
    <row r="431" spans="3:10" x14ac:dyDescent="0.3">
      <c r="C431" s="16">
        <v>42622</v>
      </c>
      <c r="D431" s="17" t="s">
        <v>5</v>
      </c>
      <c r="E431" s="17">
        <v>23.729412078857418</v>
      </c>
      <c r="F431" s="17">
        <v>24.325351893289518</v>
      </c>
      <c r="G431" s="17">
        <v>23.729412078857418</v>
      </c>
      <c r="H431" s="17">
        <v>24.076851852781981</v>
      </c>
      <c r="I431" s="17">
        <f>YEAR(Table6[[#This Row],[Date]])</f>
        <v>2016</v>
      </c>
      <c r="J431" s="18">
        <f>MONTH(Table6[[#This Row],[Date]])</f>
        <v>9</v>
      </c>
    </row>
    <row r="432" spans="3:10" x14ac:dyDescent="0.3">
      <c r="C432" s="16">
        <v>42625</v>
      </c>
      <c r="D432" s="17" t="s">
        <v>5</v>
      </c>
      <c r="E432" s="17">
        <v>24.260921478271481</v>
      </c>
      <c r="F432" s="17">
        <v>24.325347011667201</v>
      </c>
      <c r="G432" s="17">
        <v>23.591352351628579</v>
      </c>
      <c r="H432" s="17">
        <v>23.618964046854231</v>
      </c>
      <c r="I432" s="17">
        <f>YEAR(Table6[[#This Row],[Date]])</f>
        <v>2016</v>
      </c>
      <c r="J432" s="18">
        <f>MONTH(Table6[[#This Row],[Date]])</f>
        <v>9</v>
      </c>
    </row>
    <row r="433" spans="3:10" x14ac:dyDescent="0.3">
      <c r="C433" s="16">
        <v>42626</v>
      </c>
      <c r="D433" s="17" t="s">
        <v>5</v>
      </c>
      <c r="E433" s="17">
        <v>24.838459014892582</v>
      </c>
      <c r="F433" s="17">
        <v>25.031737428080149</v>
      </c>
      <c r="G433" s="17">
        <v>24.67509371930354</v>
      </c>
      <c r="H433" s="17">
        <v>24.737219613189229</v>
      </c>
      <c r="I433" s="17">
        <f>YEAR(Table6[[#This Row],[Date]])</f>
        <v>2016</v>
      </c>
      <c r="J433" s="18">
        <f>MONTH(Table6[[#This Row],[Date]])</f>
        <v>9</v>
      </c>
    </row>
    <row r="434" spans="3:10" x14ac:dyDescent="0.3">
      <c r="C434" s="16">
        <v>42627</v>
      </c>
      <c r="D434" s="17" t="s">
        <v>5</v>
      </c>
      <c r="E434" s="17">
        <v>25.717409133911129</v>
      </c>
      <c r="F434" s="17">
        <v>26.007325850563831</v>
      </c>
      <c r="G434" s="17">
        <v>24.988017147572791</v>
      </c>
      <c r="H434" s="17">
        <v>25.01793026255098</v>
      </c>
      <c r="I434" s="17">
        <f>YEAR(Table6[[#This Row],[Date]])</f>
        <v>2016</v>
      </c>
      <c r="J434" s="18">
        <f>MONTH(Table6[[#This Row],[Date]])</f>
        <v>9</v>
      </c>
    </row>
    <row r="435" spans="3:10" x14ac:dyDescent="0.3">
      <c r="C435" s="16">
        <v>42628</v>
      </c>
      <c r="D435" s="17" t="s">
        <v>5</v>
      </c>
      <c r="E435" s="17">
        <v>26.591756820678711</v>
      </c>
      <c r="F435" s="17">
        <v>26.628572417152409</v>
      </c>
      <c r="G435" s="17">
        <v>26.113164599306149</v>
      </c>
      <c r="H435" s="17">
        <v>26.198299349553391</v>
      </c>
      <c r="I435" s="17">
        <f>YEAR(Table6[[#This Row],[Date]])</f>
        <v>2016</v>
      </c>
      <c r="J435" s="18">
        <f>MONTH(Table6[[#This Row],[Date]])</f>
        <v>9</v>
      </c>
    </row>
    <row r="436" spans="3:10" x14ac:dyDescent="0.3">
      <c r="C436" s="16">
        <v>42629</v>
      </c>
      <c r="D436" s="17" t="s">
        <v>5</v>
      </c>
      <c r="E436" s="17">
        <v>26.442195892333981</v>
      </c>
      <c r="F436" s="17">
        <v>26.720607250939601</v>
      </c>
      <c r="G436" s="17">
        <v>26.23971538302014</v>
      </c>
      <c r="H436" s="17">
        <v>26.48821538681273</v>
      </c>
      <c r="I436" s="17">
        <f>YEAR(Table6[[#This Row],[Date]])</f>
        <v>2016</v>
      </c>
      <c r="J436" s="18">
        <f>MONTH(Table6[[#This Row],[Date]])</f>
        <v>9</v>
      </c>
    </row>
    <row r="437" spans="3:10" x14ac:dyDescent="0.3">
      <c r="C437" s="16">
        <v>42632</v>
      </c>
      <c r="D437" s="17" t="s">
        <v>5</v>
      </c>
      <c r="E437" s="17">
        <v>26.13387298583984</v>
      </c>
      <c r="F437" s="17">
        <v>26.732112365930082</v>
      </c>
      <c r="G437" s="17">
        <v>26.057942137109041</v>
      </c>
      <c r="H437" s="17">
        <v>26.504321575201889</v>
      </c>
      <c r="I437" s="17">
        <f>YEAR(Table6[[#This Row],[Date]])</f>
        <v>2016</v>
      </c>
      <c r="J437" s="18">
        <f>MONTH(Table6[[#This Row],[Date]])</f>
        <v>9</v>
      </c>
    </row>
    <row r="438" spans="3:10" x14ac:dyDescent="0.3">
      <c r="C438" s="16">
        <v>42633</v>
      </c>
      <c r="D438" s="17" t="s">
        <v>5</v>
      </c>
      <c r="E438" s="17">
        <v>26.131576538085941</v>
      </c>
      <c r="F438" s="17">
        <v>26.258127976686009</v>
      </c>
      <c r="G438" s="17">
        <v>25.887679316927109</v>
      </c>
      <c r="H438" s="17">
        <v>26.011929341516851</v>
      </c>
      <c r="I438" s="17">
        <f>YEAR(Table6[[#This Row],[Date]])</f>
        <v>2016</v>
      </c>
      <c r="J438" s="18">
        <f>MONTH(Table6[[#This Row],[Date]])</f>
        <v>9</v>
      </c>
    </row>
    <row r="439" spans="3:10" x14ac:dyDescent="0.3">
      <c r="C439" s="16">
        <v>42634</v>
      </c>
      <c r="D439" s="17" t="s">
        <v>5</v>
      </c>
      <c r="E439" s="17">
        <v>26.12697792053223</v>
      </c>
      <c r="F439" s="17">
        <v>26.22821732546063</v>
      </c>
      <c r="G439" s="17">
        <v>25.87157536078757</v>
      </c>
      <c r="H439" s="17">
        <v>26.196004548147322</v>
      </c>
      <c r="I439" s="17">
        <f>YEAR(Table6[[#This Row],[Date]])</f>
        <v>2016</v>
      </c>
      <c r="J439" s="18">
        <f>MONTH(Table6[[#This Row],[Date]])</f>
        <v>9</v>
      </c>
    </row>
    <row r="440" spans="3:10" x14ac:dyDescent="0.3">
      <c r="C440" s="16">
        <v>42635</v>
      </c>
      <c r="D440" s="17" t="s">
        <v>5</v>
      </c>
      <c r="E440" s="17">
        <v>26.373167037963871</v>
      </c>
      <c r="F440" s="17">
        <v>26.446796467395622</v>
      </c>
      <c r="G440" s="17">
        <v>26.230509250424319</v>
      </c>
      <c r="H440" s="17">
        <v>26.311041164574039</v>
      </c>
      <c r="I440" s="17">
        <f>YEAR(Table6[[#This Row],[Date]])</f>
        <v>2016</v>
      </c>
      <c r="J440" s="18">
        <f>MONTH(Table6[[#This Row],[Date]])</f>
        <v>9</v>
      </c>
    </row>
    <row r="441" spans="3:10" x14ac:dyDescent="0.3">
      <c r="C441" s="16">
        <v>42636</v>
      </c>
      <c r="D441" s="17" t="s">
        <v>5</v>
      </c>
      <c r="E441" s="17">
        <v>25.933694839477539</v>
      </c>
      <c r="F441" s="17">
        <v>26.412287095624212</v>
      </c>
      <c r="G441" s="17">
        <v>25.666788767507072</v>
      </c>
      <c r="H441" s="17">
        <v>26.327152339191151</v>
      </c>
      <c r="I441" s="17">
        <f>YEAR(Table6[[#This Row],[Date]])</f>
        <v>2016</v>
      </c>
      <c r="J441" s="18">
        <f>MONTH(Table6[[#This Row],[Date]])</f>
        <v>9</v>
      </c>
    </row>
    <row r="442" spans="3:10" x14ac:dyDescent="0.3">
      <c r="C442" s="16">
        <v>42639</v>
      </c>
      <c r="D442" s="17" t="s">
        <v>5</v>
      </c>
      <c r="E442" s="17">
        <v>25.972806930541989</v>
      </c>
      <c r="F442" s="17">
        <v>26.090154444191729</v>
      </c>
      <c r="G442" s="17">
        <v>25.666785638382422</v>
      </c>
      <c r="H442" s="17">
        <v>25.687493093780759</v>
      </c>
      <c r="I442" s="17">
        <f>YEAR(Table6[[#This Row],[Date]])</f>
        <v>2016</v>
      </c>
      <c r="J442" s="18">
        <f>MONTH(Table6[[#This Row],[Date]])</f>
        <v>9</v>
      </c>
    </row>
    <row r="443" spans="3:10" x14ac:dyDescent="0.3">
      <c r="C443" s="16">
        <v>42640</v>
      </c>
      <c r="D443" s="17" t="s">
        <v>5</v>
      </c>
      <c r="E443" s="17">
        <v>26.02113151550293</v>
      </c>
      <c r="F443" s="17">
        <v>26.041840730689799</v>
      </c>
      <c r="G443" s="17">
        <v>25.848562329292001</v>
      </c>
      <c r="H443" s="17">
        <v>26.000424055780599</v>
      </c>
      <c r="I443" s="17">
        <f>YEAR(Table6[[#This Row],[Date]])</f>
        <v>2016</v>
      </c>
      <c r="J443" s="18">
        <f>MONTH(Table6[[#This Row],[Date]])</f>
        <v>9</v>
      </c>
    </row>
    <row r="444" spans="3:10" x14ac:dyDescent="0.3">
      <c r="C444" s="16">
        <v>42641</v>
      </c>
      <c r="D444" s="17" t="s">
        <v>5</v>
      </c>
      <c r="E444" s="17">
        <v>26.219011306762699</v>
      </c>
      <c r="F444" s="17">
        <v>26.377775521746759</v>
      </c>
      <c r="G444" s="17">
        <v>26.099364108612889</v>
      </c>
      <c r="H444" s="17">
        <v>26.159188585420068</v>
      </c>
      <c r="I444" s="17">
        <f>YEAR(Table6[[#This Row],[Date]])</f>
        <v>2016</v>
      </c>
      <c r="J444" s="18">
        <f>MONTH(Table6[[#This Row],[Date]])</f>
        <v>9</v>
      </c>
    </row>
    <row r="445" spans="3:10" x14ac:dyDescent="0.3">
      <c r="C445" s="16">
        <v>42642</v>
      </c>
      <c r="D445" s="17" t="s">
        <v>5</v>
      </c>
      <c r="E445" s="17">
        <v>25.811746597290039</v>
      </c>
      <c r="F445" s="17">
        <v>26.184496644249698</v>
      </c>
      <c r="G445" s="17">
        <v>25.724312181296028</v>
      </c>
      <c r="H445" s="17">
        <v>26.037237756541678</v>
      </c>
      <c r="I445" s="17">
        <f>YEAR(Table6[[#This Row],[Date]])</f>
        <v>2016</v>
      </c>
      <c r="J445" s="18">
        <f>MONTH(Table6[[#This Row],[Date]])</f>
        <v>9</v>
      </c>
    </row>
    <row r="446" spans="3:10" x14ac:dyDescent="0.3">
      <c r="C446" s="16">
        <v>42643</v>
      </c>
      <c r="D446" s="17" t="s">
        <v>5</v>
      </c>
      <c r="E446" s="17">
        <v>26.011932373046879</v>
      </c>
      <c r="F446" s="17">
        <v>26.08556183077765</v>
      </c>
      <c r="G446" s="17">
        <v>25.724317029494671</v>
      </c>
      <c r="H446" s="17">
        <v>25.876177018048569</v>
      </c>
      <c r="I446" s="17">
        <f>YEAR(Table6[[#This Row],[Date]])</f>
        <v>2016</v>
      </c>
      <c r="J446" s="18">
        <f>MONTH(Table6[[#This Row],[Date]])</f>
        <v>9</v>
      </c>
    </row>
    <row r="447" spans="3:10" x14ac:dyDescent="0.3">
      <c r="C447" s="16">
        <v>42646</v>
      </c>
      <c r="D447" s="17" t="s">
        <v>5</v>
      </c>
      <c r="E447" s="17">
        <v>25.889974594116211</v>
      </c>
      <c r="F447" s="17">
        <v>26.01192493952253</v>
      </c>
      <c r="G447" s="17">
        <v>25.834752955465209</v>
      </c>
      <c r="H447" s="17">
        <v>25.933692675591381</v>
      </c>
      <c r="I447" s="17">
        <f>YEAR(Table6[[#This Row],[Date]])</f>
        <v>2016</v>
      </c>
      <c r="J447" s="18">
        <f>MONTH(Table6[[#This Row],[Date]])</f>
        <v>10</v>
      </c>
    </row>
    <row r="448" spans="3:10" x14ac:dyDescent="0.3">
      <c r="C448" s="16">
        <v>42647</v>
      </c>
      <c r="D448" s="17" t="s">
        <v>5</v>
      </c>
      <c r="E448" s="17">
        <v>26.000419616699219</v>
      </c>
      <c r="F448" s="17">
        <v>26.301839848737181</v>
      </c>
      <c r="G448" s="17">
        <v>25.915284867403081</v>
      </c>
      <c r="H448" s="17">
        <v>26.014224587490499</v>
      </c>
      <c r="I448" s="17">
        <f>YEAR(Table6[[#This Row],[Date]])</f>
        <v>2016</v>
      </c>
      <c r="J448" s="18">
        <f>MONTH(Table6[[#This Row],[Date]])</f>
        <v>10</v>
      </c>
    </row>
    <row r="449" spans="3:10" x14ac:dyDescent="0.3">
      <c r="C449" s="16">
        <v>42648</v>
      </c>
      <c r="D449" s="17" t="s">
        <v>5</v>
      </c>
      <c r="E449" s="17">
        <v>26.011932373046879</v>
      </c>
      <c r="F449" s="17">
        <v>26.15228880113753</v>
      </c>
      <c r="G449" s="17">
        <v>25.929099013666661</v>
      </c>
      <c r="H449" s="17">
        <v>26.09246431814854</v>
      </c>
      <c r="I449" s="17">
        <f>YEAR(Table6[[#This Row],[Date]])</f>
        <v>2016</v>
      </c>
      <c r="J449" s="18">
        <f>MONTH(Table6[[#This Row],[Date]])</f>
        <v>10</v>
      </c>
    </row>
    <row r="450" spans="3:10" x14ac:dyDescent="0.3">
      <c r="C450" s="16">
        <v>42649</v>
      </c>
      <c r="D450" s="17" t="s">
        <v>5</v>
      </c>
      <c r="E450" s="17">
        <v>26.205202102661129</v>
      </c>
      <c r="F450" s="17">
        <v>26.30874289673843</v>
      </c>
      <c r="G450" s="17">
        <v>26.03033152855361</v>
      </c>
      <c r="H450" s="17">
        <v>26.16148402026818</v>
      </c>
      <c r="I450" s="17">
        <f>YEAR(Table6[[#This Row],[Date]])</f>
        <v>2016</v>
      </c>
      <c r="J450" s="18">
        <f>MONTH(Table6[[#This Row],[Date]])</f>
        <v>10</v>
      </c>
    </row>
    <row r="451" spans="3:10" x14ac:dyDescent="0.3">
      <c r="C451" s="16">
        <v>42650</v>
      </c>
      <c r="D451" s="17" t="s">
        <v>5</v>
      </c>
      <c r="E451" s="17">
        <v>26.244319915771481</v>
      </c>
      <c r="F451" s="17">
        <v>26.359366033944031</v>
      </c>
      <c r="G451" s="17">
        <v>26.117770239060359</v>
      </c>
      <c r="H451" s="17">
        <v>26.30184297485776</v>
      </c>
      <c r="I451" s="17">
        <f>YEAR(Table6[[#This Row],[Date]])</f>
        <v>2016</v>
      </c>
      <c r="J451" s="18">
        <f>MONTH(Table6[[#This Row],[Date]])</f>
        <v>10</v>
      </c>
    </row>
    <row r="452" spans="3:10" x14ac:dyDescent="0.3">
      <c r="C452" s="16">
        <v>42653</v>
      </c>
      <c r="D452" s="17" t="s">
        <v>5</v>
      </c>
      <c r="E452" s="17">
        <v>26.70220947265625</v>
      </c>
      <c r="F452" s="17">
        <v>26.86327336451885</v>
      </c>
      <c r="G452" s="17">
        <v>26.39618632265254</v>
      </c>
      <c r="H452" s="17">
        <v>26.465212952537328</v>
      </c>
      <c r="I452" s="17">
        <f>YEAR(Table6[[#This Row],[Date]])</f>
        <v>2016</v>
      </c>
      <c r="J452" s="18">
        <f>MONTH(Table6[[#This Row],[Date]])</f>
        <v>10</v>
      </c>
    </row>
    <row r="453" spans="3:10" x14ac:dyDescent="0.3">
      <c r="C453" s="16">
        <v>42654</v>
      </c>
      <c r="D453" s="17" t="s">
        <v>5</v>
      </c>
      <c r="E453" s="17">
        <v>26.75972938537598</v>
      </c>
      <c r="F453" s="17">
        <v>27.309649722607119</v>
      </c>
      <c r="G453" s="17">
        <v>26.736718755997291</v>
      </c>
      <c r="H453" s="17">
        <v>27.081857131102929</v>
      </c>
      <c r="I453" s="17">
        <f>YEAR(Table6[[#This Row],[Date]])</f>
        <v>2016</v>
      </c>
      <c r="J453" s="18">
        <f>MONTH(Table6[[#This Row],[Date]])</f>
        <v>10</v>
      </c>
    </row>
    <row r="454" spans="3:10" x14ac:dyDescent="0.3">
      <c r="C454" s="16">
        <v>42655</v>
      </c>
      <c r="D454" s="17" t="s">
        <v>5</v>
      </c>
      <c r="E454" s="17">
        <v>26.999015808105469</v>
      </c>
      <c r="F454" s="17">
        <v>27.146276419693361</v>
      </c>
      <c r="G454" s="17">
        <v>26.86326226327354</v>
      </c>
      <c r="H454" s="17">
        <v>27.001317221456659</v>
      </c>
      <c r="I454" s="17">
        <f>YEAR(Table6[[#This Row],[Date]])</f>
        <v>2016</v>
      </c>
      <c r="J454" s="18">
        <f>MONTH(Table6[[#This Row],[Date]])</f>
        <v>10</v>
      </c>
    </row>
    <row r="455" spans="3:10" x14ac:dyDescent="0.3">
      <c r="C455" s="16">
        <v>42656</v>
      </c>
      <c r="D455" s="17" t="s">
        <v>5</v>
      </c>
      <c r="E455" s="17">
        <v>26.916183471679691</v>
      </c>
      <c r="F455" s="17">
        <v>27.022025661790519</v>
      </c>
      <c r="G455" s="17">
        <v>26.626266838919761</v>
      </c>
      <c r="H455" s="17">
        <v>26.87246539657113</v>
      </c>
      <c r="I455" s="17">
        <f>YEAR(Table6[[#This Row],[Date]])</f>
        <v>2016</v>
      </c>
      <c r="J455" s="18">
        <f>MONTH(Table6[[#This Row],[Date]])</f>
        <v>10</v>
      </c>
    </row>
    <row r="456" spans="3:10" x14ac:dyDescent="0.3">
      <c r="C456" s="16">
        <v>42657</v>
      </c>
      <c r="D456" s="17" t="s">
        <v>5</v>
      </c>
      <c r="E456" s="17">
        <v>27.065740585327148</v>
      </c>
      <c r="F456" s="17">
        <v>27.189990564386619</v>
      </c>
      <c r="G456" s="17">
        <v>26.95069450347178</v>
      </c>
      <c r="H456" s="17">
        <v>27.123263626254829</v>
      </c>
      <c r="I456" s="17">
        <f>YEAR(Table6[[#This Row],[Date]])</f>
        <v>2016</v>
      </c>
      <c r="J456" s="18">
        <f>MONTH(Table6[[#This Row],[Date]])</f>
        <v>10</v>
      </c>
    </row>
    <row r="457" spans="3:10" x14ac:dyDescent="0.3">
      <c r="C457" s="16">
        <v>42660</v>
      </c>
      <c r="D457" s="17" t="s">
        <v>5</v>
      </c>
      <c r="E457" s="17">
        <v>27.04734039306641</v>
      </c>
      <c r="F457" s="17">
        <v>27.114065590157931</v>
      </c>
      <c r="G457" s="17">
        <v>26.870168405651</v>
      </c>
      <c r="H457" s="17">
        <v>26.996719825233431</v>
      </c>
      <c r="I457" s="17">
        <f>YEAR(Table6[[#This Row],[Date]])</f>
        <v>2016</v>
      </c>
      <c r="J457" s="18">
        <f>MONTH(Table6[[#This Row],[Date]])</f>
        <v>10</v>
      </c>
    </row>
    <row r="458" spans="3:10" x14ac:dyDescent="0.3">
      <c r="C458" s="16">
        <v>42661</v>
      </c>
      <c r="D458" s="17" t="s">
        <v>5</v>
      </c>
      <c r="E458" s="17">
        <v>27.028928756713871</v>
      </c>
      <c r="F458" s="17">
        <v>27.199196478958701</v>
      </c>
      <c r="G458" s="17">
        <v>27.024325930038479</v>
      </c>
      <c r="H458" s="17">
        <v>27.192293994409649</v>
      </c>
      <c r="I458" s="17">
        <f>YEAR(Table6[[#This Row],[Date]])</f>
        <v>2016</v>
      </c>
      <c r="J458" s="18">
        <f>MONTH(Table6[[#This Row],[Date]])</f>
        <v>10</v>
      </c>
    </row>
    <row r="459" spans="3:10" x14ac:dyDescent="0.3">
      <c r="C459" s="16">
        <v>42662</v>
      </c>
      <c r="D459" s="17" t="s">
        <v>5</v>
      </c>
      <c r="E459" s="17">
        <v>26.94840049743652</v>
      </c>
      <c r="F459" s="17">
        <v>27.095659372657689</v>
      </c>
      <c r="G459" s="17">
        <v>26.184494423927649</v>
      </c>
      <c r="H459" s="17">
        <v>26.97831185302498</v>
      </c>
      <c r="I459" s="17">
        <f>YEAR(Table6[[#This Row],[Date]])</f>
        <v>2016</v>
      </c>
      <c r="J459" s="18">
        <f>MONTH(Table6[[#This Row],[Date]])</f>
        <v>10</v>
      </c>
    </row>
    <row r="460" spans="3:10" x14ac:dyDescent="0.3">
      <c r="C460" s="16">
        <v>42663</v>
      </c>
      <c r="D460" s="17" t="s">
        <v>5</v>
      </c>
      <c r="E460" s="17">
        <v>26.934597015380859</v>
      </c>
      <c r="F460" s="17">
        <v>27.008226461860399</v>
      </c>
      <c r="G460" s="17">
        <v>26.766630663473389</v>
      </c>
      <c r="H460" s="17">
        <v>26.888579269630331</v>
      </c>
      <c r="I460" s="17">
        <f>YEAR(Table6[[#This Row],[Date]])</f>
        <v>2016</v>
      </c>
      <c r="J460" s="18">
        <f>MONTH(Table6[[#This Row],[Date]])</f>
        <v>10</v>
      </c>
    </row>
    <row r="461" spans="3:10" x14ac:dyDescent="0.3">
      <c r="C461" s="16">
        <v>42664</v>
      </c>
      <c r="D461" s="17" t="s">
        <v>5</v>
      </c>
      <c r="E461" s="17">
        <v>26.828754425048832</v>
      </c>
      <c r="F461" s="17">
        <v>26.900084212080301</v>
      </c>
      <c r="G461" s="17">
        <v>26.755124979586739</v>
      </c>
      <c r="H461" s="17">
        <v>26.877073584058529</v>
      </c>
      <c r="I461" s="17">
        <f>YEAR(Table6[[#This Row],[Date]])</f>
        <v>2016</v>
      </c>
      <c r="J461" s="18">
        <f>MONTH(Table6[[#This Row],[Date]])</f>
        <v>10</v>
      </c>
    </row>
    <row r="462" spans="3:10" x14ac:dyDescent="0.3">
      <c r="C462" s="16">
        <v>42667</v>
      </c>
      <c r="D462" s="17" t="s">
        <v>5</v>
      </c>
      <c r="E462" s="17">
        <v>27.070346832275391</v>
      </c>
      <c r="F462" s="17">
        <v>27.091054287003281</v>
      </c>
      <c r="G462" s="17">
        <v>26.920786555872169</v>
      </c>
      <c r="H462" s="17">
        <v>26.943795424057861</v>
      </c>
      <c r="I462" s="17">
        <f>YEAR(Table6[[#This Row],[Date]])</f>
        <v>2016</v>
      </c>
      <c r="J462" s="18">
        <f>MONTH(Table6[[#This Row],[Date]])</f>
        <v>10</v>
      </c>
    </row>
    <row r="463" spans="3:10" x14ac:dyDescent="0.3">
      <c r="C463" s="16">
        <v>42668</v>
      </c>
      <c r="D463" s="17" t="s">
        <v>5</v>
      </c>
      <c r="E463" s="17">
        <v>27.208400726318359</v>
      </c>
      <c r="F463" s="17">
        <v>27.233711006966011</v>
      </c>
      <c r="G463" s="17">
        <v>26.99211351186171</v>
      </c>
      <c r="H463" s="17">
        <v>27.13937236901312</v>
      </c>
      <c r="I463" s="17">
        <f>YEAR(Table6[[#This Row],[Date]])</f>
        <v>2016</v>
      </c>
      <c r="J463" s="18">
        <f>MONTH(Table6[[#This Row],[Date]])</f>
        <v>10</v>
      </c>
    </row>
    <row r="464" spans="3:10" x14ac:dyDescent="0.3">
      <c r="C464" s="16">
        <v>42669</v>
      </c>
      <c r="D464" s="17" t="s">
        <v>5</v>
      </c>
      <c r="E464" s="17">
        <v>26.596359252929691</v>
      </c>
      <c r="F464" s="17">
        <v>26.621669537933929</v>
      </c>
      <c r="G464" s="17">
        <v>26.071749264595059</v>
      </c>
      <c r="H464" s="17">
        <v>26.3018414879323</v>
      </c>
      <c r="I464" s="17">
        <f>YEAR(Table6[[#This Row],[Date]])</f>
        <v>2016</v>
      </c>
      <c r="J464" s="18">
        <f>MONTH(Table6[[#This Row],[Date]])</f>
        <v>10</v>
      </c>
    </row>
    <row r="465" spans="3:10" x14ac:dyDescent="0.3">
      <c r="C465" s="16">
        <v>42670</v>
      </c>
      <c r="D465" s="17" t="s">
        <v>5</v>
      </c>
      <c r="E465" s="17">
        <v>26.340957641601559</v>
      </c>
      <c r="F465" s="17">
        <v>26.65848426749162</v>
      </c>
      <c r="G465" s="17">
        <v>26.253521476085769</v>
      </c>
      <c r="H465" s="17">
        <v>26.550340645173211</v>
      </c>
      <c r="I465" s="17">
        <f>YEAR(Table6[[#This Row],[Date]])</f>
        <v>2016</v>
      </c>
      <c r="J465" s="18">
        <f>MONTH(Table6[[#This Row],[Date]])</f>
        <v>10</v>
      </c>
    </row>
    <row r="466" spans="3:10" x14ac:dyDescent="0.3">
      <c r="C466" s="16">
        <v>42671</v>
      </c>
      <c r="D466" s="17" t="s">
        <v>5</v>
      </c>
      <c r="E466" s="17">
        <v>26.16608810424805</v>
      </c>
      <c r="F466" s="17">
        <v>26.508925027920512</v>
      </c>
      <c r="G466" s="17">
        <v>26.103962220446611</v>
      </c>
      <c r="H466" s="17">
        <v>26.200602289086142</v>
      </c>
      <c r="I466" s="17">
        <f>YEAR(Table6[[#This Row],[Date]])</f>
        <v>2016</v>
      </c>
      <c r="J466" s="18">
        <f>MONTH(Table6[[#This Row],[Date]])</f>
        <v>10</v>
      </c>
    </row>
    <row r="467" spans="3:10" x14ac:dyDescent="0.3">
      <c r="C467" s="16">
        <v>42674</v>
      </c>
      <c r="D467" s="17" t="s">
        <v>5</v>
      </c>
      <c r="E467" s="17">
        <v>26.124675750732418</v>
      </c>
      <c r="F467" s="17">
        <v>26.283439973945381</v>
      </c>
      <c r="G467" s="17">
        <v>26.04644346847363</v>
      </c>
      <c r="H467" s="17">
        <v>26.149986040098678</v>
      </c>
      <c r="I467" s="17">
        <f>YEAR(Table6[[#This Row],[Date]])</f>
        <v>2016</v>
      </c>
      <c r="J467" s="18">
        <f>MONTH(Table6[[#This Row],[Date]])</f>
        <v>10</v>
      </c>
    </row>
    <row r="468" spans="3:10" x14ac:dyDescent="0.3">
      <c r="C468" s="16">
        <v>42675</v>
      </c>
      <c r="D468" s="17" t="s">
        <v>5</v>
      </c>
      <c r="E468" s="17">
        <v>25.652982711791989</v>
      </c>
      <c r="F468" s="17">
        <v>26.177592725146528</v>
      </c>
      <c r="G468" s="17">
        <v>25.432094377509259</v>
      </c>
      <c r="H468" s="17">
        <v>26.106264694258769</v>
      </c>
      <c r="I468" s="17">
        <f>YEAR(Table6[[#This Row],[Date]])</f>
        <v>2016</v>
      </c>
      <c r="J468" s="18">
        <f>MONTH(Table6[[#This Row],[Date]])</f>
        <v>11</v>
      </c>
    </row>
    <row r="469" spans="3:10" x14ac:dyDescent="0.3">
      <c r="C469" s="16">
        <v>42676</v>
      </c>
      <c r="D469" s="17" t="s">
        <v>5</v>
      </c>
      <c r="E469" s="17">
        <v>25.675991058349609</v>
      </c>
      <c r="F469" s="17">
        <v>25.850861644375019</v>
      </c>
      <c r="G469" s="17">
        <v>25.593159470721151</v>
      </c>
      <c r="H469" s="17">
        <v>25.632274728441551</v>
      </c>
      <c r="I469" s="17">
        <f>YEAR(Table6[[#This Row],[Date]])</f>
        <v>2016</v>
      </c>
      <c r="J469" s="18">
        <f>MONTH(Table6[[#This Row],[Date]])</f>
        <v>11</v>
      </c>
    </row>
    <row r="470" spans="3:10" x14ac:dyDescent="0.3">
      <c r="C470" s="16">
        <v>42677</v>
      </c>
      <c r="D470" s="17" t="s">
        <v>5</v>
      </c>
      <c r="E470" s="17">
        <v>25.400772094726559</v>
      </c>
      <c r="F470" s="17">
        <v>25.777747311505561</v>
      </c>
      <c r="G470" s="17">
        <v>25.336015788970851</v>
      </c>
      <c r="H470" s="17">
        <v>25.66673700577492</v>
      </c>
      <c r="I470" s="17">
        <f>YEAR(Table6[[#This Row],[Date]])</f>
        <v>2016</v>
      </c>
      <c r="J470" s="18">
        <f>MONTH(Table6[[#This Row],[Date]])</f>
        <v>11</v>
      </c>
    </row>
    <row r="471" spans="3:10" x14ac:dyDescent="0.3">
      <c r="C471" s="16">
        <v>42678</v>
      </c>
      <c r="D471" s="17" t="s">
        <v>5</v>
      </c>
      <c r="E471" s="17">
        <v>25.17181396484375</v>
      </c>
      <c r="F471" s="17">
        <v>25.497910538406479</v>
      </c>
      <c r="G471" s="17">
        <v>25.002985250519849</v>
      </c>
      <c r="H471" s="17">
        <v>25.100119724334469</v>
      </c>
      <c r="I471" s="17">
        <f>YEAR(Table6[[#This Row],[Date]])</f>
        <v>2016</v>
      </c>
      <c r="J471" s="18">
        <f>MONTH(Table6[[#This Row],[Date]])</f>
        <v>11</v>
      </c>
    </row>
    <row r="472" spans="3:10" x14ac:dyDescent="0.3">
      <c r="C472" s="16">
        <v>42681</v>
      </c>
      <c r="D472" s="17" t="s">
        <v>5</v>
      </c>
      <c r="E472" s="17">
        <v>25.534917831420898</v>
      </c>
      <c r="F472" s="17">
        <v>25.558044837446221</v>
      </c>
      <c r="G472" s="17">
        <v>25.315206862986681</v>
      </c>
      <c r="H472" s="17">
        <v>25.458597123507619</v>
      </c>
      <c r="I472" s="17">
        <f>YEAR(Table6[[#This Row],[Date]])</f>
        <v>2016</v>
      </c>
      <c r="J472" s="18">
        <f>MONTH(Table6[[#This Row],[Date]])</f>
        <v>11</v>
      </c>
    </row>
    <row r="473" spans="3:10" x14ac:dyDescent="0.3">
      <c r="C473" s="16">
        <v>42682</v>
      </c>
      <c r="D473" s="17" t="s">
        <v>5</v>
      </c>
      <c r="E473" s="17">
        <v>25.685237884521481</v>
      </c>
      <c r="F473" s="17">
        <v>25.8378792625027</v>
      </c>
      <c r="G473" s="17">
        <v>25.370705740024139</v>
      </c>
      <c r="H473" s="17">
        <v>25.5117827356212</v>
      </c>
      <c r="I473" s="17">
        <f>YEAR(Table6[[#This Row],[Date]])</f>
        <v>2016</v>
      </c>
      <c r="J473" s="18">
        <f>MONTH(Table6[[#This Row],[Date]])</f>
        <v>11</v>
      </c>
    </row>
    <row r="474" spans="3:10" x14ac:dyDescent="0.3">
      <c r="C474" s="16">
        <v>42683</v>
      </c>
      <c r="D474" s="17" t="s">
        <v>5</v>
      </c>
      <c r="E474" s="17">
        <v>25.643608093261719</v>
      </c>
      <c r="F474" s="17">
        <v>25.745369009991471</v>
      </c>
      <c r="G474" s="17">
        <v>24.98910535145777</v>
      </c>
      <c r="H474" s="17">
        <v>25.412334565768269</v>
      </c>
      <c r="I474" s="17">
        <f>YEAR(Table6[[#This Row],[Date]])</f>
        <v>2016</v>
      </c>
      <c r="J474" s="18">
        <f>MONTH(Table6[[#This Row],[Date]])</f>
        <v>11</v>
      </c>
    </row>
    <row r="475" spans="3:10" x14ac:dyDescent="0.3">
      <c r="C475" s="16">
        <v>42684</v>
      </c>
      <c r="D475" s="17" t="s">
        <v>5</v>
      </c>
      <c r="E475" s="17">
        <v>24.92897987365723</v>
      </c>
      <c r="F475" s="17">
        <v>25.692181643473749</v>
      </c>
      <c r="G475" s="17">
        <v>24.475683859980631</v>
      </c>
      <c r="H475" s="17">
        <v>25.692181643473749</v>
      </c>
      <c r="I475" s="17">
        <f>YEAR(Table6[[#This Row],[Date]])</f>
        <v>2016</v>
      </c>
      <c r="J475" s="18">
        <f>MONTH(Table6[[#This Row],[Date]])</f>
        <v>11</v>
      </c>
    </row>
    <row r="476" spans="3:10" x14ac:dyDescent="0.3">
      <c r="C476" s="16">
        <v>42685</v>
      </c>
      <c r="D476" s="17" t="s">
        <v>5</v>
      </c>
      <c r="E476" s="17">
        <v>25.076995849609379</v>
      </c>
      <c r="F476" s="17">
        <v>25.178756795527551</v>
      </c>
      <c r="G476" s="17">
        <v>24.64220212842012</v>
      </c>
      <c r="H476" s="17">
        <v>24.77402800632435</v>
      </c>
      <c r="I476" s="17">
        <f>YEAR(Table6[[#This Row],[Date]])</f>
        <v>2016</v>
      </c>
      <c r="J476" s="18">
        <f>MONTH(Table6[[#This Row],[Date]])</f>
        <v>11</v>
      </c>
    </row>
    <row r="477" spans="3:10" x14ac:dyDescent="0.3">
      <c r="C477" s="16">
        <v>42688</v>
      </c>
      <c r="D477" s="17" t="s">
        <v>5</v>
      </c>
      <c r="E477" s="17">
        <v>24.447929382324219</v>
      </c>
      <c r="F477" s="17">
        <v>24.933603536547551</v>
      </c>
      <c r="G477" s="17">
        <v>24.070954090581939</v>
      </c>
      <c r="H477" s="17">
        <v>24.91047653196118</v>
      </c>
      <c r="I477" s="17">
        <f>YEAR(Table6[[#This Row],[Date]])</f>
        <v>2016</v>
      </c>
      <c r="J477" s="18">
        <f>MONTH(Table6[[#This Row],[Date]])</f>
        <v>11</v>
      </c>
    </row>
    <row r="478" spans="3:10" x14ac:dyDescent="0.3">
      <c r="C478" s="16">
        <v>42689</v>
      </c>
      <c r="D478" s="17" t="s">
        <v>5</v>
      </c>
      <c r="E478" s="17">
        <v>24.771711349487301</v>
      </c>
      <c r="F478" s="17">
        <v>24.903537209155139</v>
      </c>
      <c r="G478" s="17">
        <v>24.552002171533339</v>
      </c>
      <c r="H478" s="17">
        <v>24.64682341435822</v>
      </c>
      <c r="I478" s="17">
        <f>YEAR(Table6[[#This Row],[Date]])</f>
        <v>2016</v>
      </c>
      <c r="J478" s="18">
        <f>MONTH(Table6[[#This Row],[Date]])</f>
        <v>11</v>
      </c>
    </row>
    <row r="479" spans="3:10" x14ac:dyDescent="0.3">
      <c r="C479" s="16">
        <v>42690</v>
      </c>
      <c r="D479" s="17" t="s">
        <v>5</v>
      </c>
      <c r="E479" s="17">
        <v>25.437778472900391</v>
      </c>
      <c r="F479" s="17">
        <v>25.49328539794778</v>
      </c>
      <c r="G479" s="17">
        <v>24.653761242497751</v>
      </c>
      <c r="H479" s="17">
        <v>24.67688824569554</v>
      </c>
      <c r="I479" s="17">
        <f>YEAR(Table6[[#This Row],[Date]])</f>
        <v>2016</v>
      </c>
      <c r="J479" s="18">
        <f>MONTH(Table6[[#This Row],[Date]])</f>
        <v>11</v>
      </c>
    </row>
    <row r="480" spans="3:10" x14ac:dyDescent="0.3">
      <c r="C480" s="16">
        <v>42691</v>
      </c>
      <c r="D480" s="17" t="s">
        <v>5</v>
      </c>
      <c r="E480" s="17">
        <v>25.428529739379879</v>
      </c>
      <c r="F480" s="17">
        <v>25.5210395254547</v>
      </c>
      <c r="G480" s="17">
        <v>25.169504455743279</v>
      </c>
      <c r="H480" s="17">
        <v>25.396151578925309</v>
      </c>
      <c r="I480" s="17">
        <f>YEAR(Table6[[#This Row],[Date]])</f>
        <v>2016</v>
      </c>
      <c r="J480" s="18">
        <f>MONTH(Table6[[#This Row],[Date]])</f>
        <v>11</v>
      </c>
    </row>
    <row r="481" spans="3:10" x14ac:dyDescent="0.3">
      <c r="C481" s="16">
        <v>42692</v>
      </c>
      <c r="D481" s="17" t="s">
        <v>5</v>
      </c>
      <c r="E481" s="17">
        <v>25.453969955444339</v>
      </c>
      <c r="F481" s="17">
        <v>25.56498205154579</v>
      </c>
      <c r="G481" s="17">
        <v>25.361461933916772</v>
      </c>
      <c r="H481" s="17">
        <v>25.375337784250419</v>
      </c>
      <c r="I481" s="17">
        <f>YEAR(Table6[[#This Row],[Date]])</f>
        <v>2016</v>
      </c>
      <c r="J481" s="18">
        <f>MONTH(Table6[[#This Row],[Date]])</f>
        <v>11</v>
      </c>
    </row>
    <row r="482" spans="3:10" x14ac:dyDescent="0.3">
      <c r="C482" s="16">
        <v>42695</v>
      </c>
      <c r="D482" s="17" t="s">
        <v>5</v>
      </c>
      <c r="E482" s="17">
        <v>25.8401985168457</v>
      </c>
      <c r="F482" s="17">
        <v>25.900328378727721</v>
      </c>
      <c r="G482" s="17">
        <v>25.442407666968069</v>
      </c>
      <c r="H482" s="17">
        <v>25.467847902563321</v>
      </c>
      <c r="I482" s="17">
        <f>YEAR(Table6[[#This Row],[Date]])</f>
        <v>2016</v>
      </c>
      <c r="J482" s="18">
        <f>MONTH(Table6[[#This Row],[Date]])</f>
        <v>11</v>
      </c>
    </row>
    <row r="483" spans="3:10" x14ac:dyDescent="0.3">
      <c r="C483" s="16">
        <v>42696</v>
      </c>
      <c r="D483" s="17" t="s">
        <v>5</v>
      </c>
      <c r="E483" s="17">
        <v>25.856378555297852</v>
      </c>
      <c r="F483" s="17">
        <v>25.999766999080052</v>
      </c>
      <c r="G483" s="17">
        <v>25.763868800436448</v>
      </c>
      <c r="H483" s="17">
        <v>25.891068169453661</v>
      </c>
      <c r="I483" s="17">
        <f>YEAR(Table6[[#This Row],[Date]])</f>
        <v>2016</v>
      </c>
      <c r="J483" s="18">
        <f>MONTH(Table6[[#This Row],[Date]])</f>
        <v>11</v>
      </c>
    </row>
    <row r="484" spans="3:10" x14ac:dyDescent="0.3">
      <c r="C484" s="16">
        <v>42697</v>
      </c>
      <c r="D484" s="17" t="s">
        <v>5</v>
      </c>
      <c r="E484" s="17">
        <v>25.724555969238281</v>
      </c>
      <c r="F484" s="17">
        <v>25.789312276457181</v>
      </c>
      <c r="G484" s="17">
        <v>25.51640943569393</v>
      </c>
      <c r="H484" s="17">
        <v>25.75462089345362</v>
      </c>
      <c r="I484" s="17">
        <f>YEAR(Table6[[#This Row],[Date]])</f>
        <v>2016</v>
      </c>
      <c r="J484" s="18">
        <f>MONTH(Table6[[#This Row],[Date]])</f>
        <v>11</v>
      </c>
    </row>
    <row r="485" spans="3:10" x14ac:dyDescent="0.3">
      <c r="C485" s="16">
        <v>42699</v>
      </c>
      <c r="D485" s="17" t="s">
        <v>5</v>
      </c>
      <c r="E485" s="17">
        <v>25.85407638549805</v>
      </c>
      <c r="F485" s="17">
        <v>25.872578697280211</v>
      </c>
      <c r="G485" s="17">
        <v>25.659805640740451</v>
      </c>
      <c r="H485" s="17">
        <v>25.701434960011539</v>
      </c>
      <c r="I485" s="17">
        <f>YEAR(Table6[[#This Row],[Date]])</f>
        <v>2016</v>
      </c>
      <c r="J485" s="18">
        <f>MONTH(Table6[[#This Row],[Date]])</f>
        <v>11</v>
      </c>
    </row>
    <row r="486" spans="3:10" x14ac:dyDescent="0.3">
      <c r="C486" s="16">
        <v>42702</v>
      </c>
      <c r="D486" s="17" t="s">
        <v>5</v>
      </c>
      <c r="E486" s="17">
        <v>25.803195953369141</v>
      </c>
      <c r="F486" s="17">
        <v>26.01134255007171</v>
      </c>
      <c r="G486" s="17">
        <v>25.761566634028629</v>
      </c>
      <c r="H486" s="17">
        <v>25.77081778993514</v>
      </c>
      <c r="I486" s="17">
        <f>YEAR(Table6[[#This Row],[Date]])</f>
        <v>2016</v>
      </c>
      <c r="J486" s="18">
        <f>MONTH(Table6[[#This Row],[Date]])</f>
        <v>11</v>
      </c>
    </row>
    <row r="487" spans="3:10" x14ac:dyDescent="0.3">
      <c r="C487" s="16">
        <v>42703</v>
      </c>
      <c r="D487" s="17" t="s">
        <v>5</v>
      </c>
      <c r="E487" s="17">
        <v>25.77775764465332</v>
      </c>
      <c r="F487" s="17">
        <v>25.909583538349668</v>
      </c>
      <c r="G487" s="17">
        <v>25.456287451876641</v>
      </c>
      <c r="H487" s="17">
        <v>25.620491511429801</v>
      </c>
      <c r="I487" s="17">
        <f>YEAR(Table6[[#This Row],[Date]])</f>
        <v>2016</v>
      </c>
      <c r="J487" s="18">
        <f>MONTH(Table6[[#This Row],[Date]])</f>
        <v>11</v>
      </c>
    </row>
    <row r="488" spans="3:10" x14ac:dyDescent="0.3">
      <c r="C488" s="16">
        <v>42704</v>
      </c>
      <c r="D488" s="17" t="s">
        <v>5</v>
      </c>
      <c r="E488" s="17">
        <v>25.560354232788089</v>
      </c>
      <c r="F488" s="17">
        <v>25.94889390176915</v>
      </c>
      <c r="G488" s="17">
        <v>25.50253584016874</v>
      </c>
      <c r="H488" s="17">
        <v>25.810130112378189</v>
      </c>
      <c r="I488" s="17">
        <f>YEAR(Table6[[#This Row],[Date]])</f>
        <v>2016</v>
      </c>
      <c r="J488" s="18">
        <f>MONTH(Table6[[#This Row],[Date]])</f>
        <v>11</v>
      </c>
    </row>
    <row r="489" spans="3:10" x14ac:dyDescent="0.3">
      <c r="C489" s="16">
        <v>42705</v>
      </c>
      <c r="D489" s="17" t="s">
        <v>5</v>
      </c>
      <c r="E489" s="17">
        <v>25.322145462036129</v>
      </c>
      <c r="F489" s="17">
        <v>25.65749323399627</v>
      </c>
      <c r="G489" s="17">
        <v>25.215759819907319</v>
      </c>
      <c r="H489" s="17">
        <v>25.525667355219529</v>
      </c>
      <c r="I489" s="17">
        <f>YEAR(Table6[[#This Row],[Date]])</f>
        <v>2016</v>
      </c>
      <c r="J489" s="18">
        <f>MONTH(Table6[[#This Row],[Date]])</f>
        <v>12</v>
      </c>
    </row>
    <row r="490" spans="3:10" x14ac:dyDescent="0.3">
      <c r="C490" s="16">
        <v>42706</v>
      </c>
      <c r="D490" s="17" t="s">
        <v>5</v>
      </c>
      <c r="E490" s="17">
        <v>25.416963577270511</v>
      </c>
      <c r="F490" s="17">
        <v>25.46090435206326</v>
      </c>
      <c r="G490" s="17">
        <v>25.174125643221281</v>
      </c>
      <c r="H490" s="17">
        <v>25.248133108873311</v>
      </c>
      <c r="I490" s="17">
        <f>YEAR(Table6[[#This Row],[Date]])</f>
        <v>2016</v>
      </c>
      <c r="J490" s="18">
        <f>MONTH(Table6[[#This Row],[Date]])</f>
        <v>12</v>
      </c>
    </row>
    <row r="491" spans="3:10" x14ac:dyDescent="0.3">
      <c r="C491" s="16">
        <v>42709</v>
      </c>
      <c r="D491" s="17" t="s">
        <v>5</v>
      </c>
      <c r="E491" s="17">
        <v>25.234258651733398</v>
      </c>
      <c r="F491" s="17">
        <v>25.447029906654318</v>
      </c>
      <c r="G491" s="17">
        <v>25.035363245988151</v>
      </c>
      <c r="H491" s="17">
        <v>25.44009198206648</v>
      </c>
      <c r="I491" s="17">
        <f>YEAR(Table6[[#This Row],[Date]])</f>
        <v>2016</v>
      </c>
      <c r="J491" s="18">
        <f>MONTH(Table6[[#This Row],[Date]])</f>
        <v>12</v>
      </c>
    </row>
    <row r="492" spans="3:10" x14ac:dyDescent="0.3">
      <c r="C492" s="16">
        <v>42710</v>
      </c>
      <c r="D492" s="17" t="s">
        <v>5</v>
      </c>
      <c r="E492" s="17">
        <v>25.428529739379879</v>
      </c>
      <c r="F492" s="17">
        <v>25.523352755337861</v>
      </c>
      <c r="G492" s="17">
        <v>25.252763086762869</v>
      </c>
      <c r="H492" s="17">
        <v>25.324457332844091</v>
      </c>
      <c r="I492" s="17">
        <f>YEAR(Table6[[#This Row],[Date]])</f>
        <v>2016</v>
      </c>
      <c r="J492" s="18">
        <f>MONTH(Table6[[#This Row],[Date]])</f>
        <v>12</v>
      </c>
    </row>
    <row r="493" spans="3:10" x14ac:dyDescent="0.3">
      <c r="C493" s="16">
        <v>42711</v>
      </c>
      <c r="D493" s="17" t="s">
        <v>5</v>
      </c>
      <c r="E493" s="17">
        <v>25.67830848693848</v>
      </c>
      <c r="F493" s="17">
        <v>25.715313111272941</v>
      </c>
      <c r="G493" s="17">
        <v>25.24582796801441</v>
      </c>
      <c r="H493" s="17">
        <v>25.268954975984649</v>
      </c>
      <c r="I493" s="17">
        <f>YEAR(Table6[[#This Row],[Date]])</f>
        <v>2016</v>
      </c>
      <c r="J493" s="18">
        <f>MONTH(Table6[[#This Row],[Date]])</f>
        <v>12</v>
      </c>
    </row>
    <row r="494" spans="3:10" x14ac:dyDescent="0.3">
      <c r="C494" s="16">
        <v>42712</v>
      </c>
      <c r="D494" s="17" t="s">
        <v>5</v>
      </c>
      <c r="E494" s="17">
        <v>25.93039512634277</v>
      </c>
      <c r="F494" s="17">
        <v>26.00208937344965</v>
      </c>
      <c r="G494" s="17">
        <v>25.57885828712482</v>
      </c>
      <c r="H494" s="17">
        <v>25.638989913605322</v>
      </c>
      <c r="I494" s="17">
        <f>YEAR(Table6[[#This Row],[Date]])</f>
        <v>2016</v>
      </c>
      <c r="J494" s="18">
        <f>MONTH(Table6[[#This Row],[Date]])</f>
        <v>12</v>
      </c>
    </row>
    <row r="495" spans="3:10" x14ac:dyDescent="0.3">
      <c r="C495" s="16">
        <v>42713</v>
      </c>
      <c r="D495" s="17" t="s">
        <v>5</v>
      </c>
      <c r="E495" s="17">
        <v>26.35362434387207</v>
      </c>
      <c r="F495" s="17">
        <v>26.52707953287819</v>
      </c>
      <c r="G495" s="17">
        <v>25.974335805070218</v>
      </c>
      <c r="H495" s="17">
        <v>25.974335805070218</v>
      </c>
      <c r="I495" s="17">
        <f>YEAR(Table6[[#This Row],[Date]])</f>
        <v>2016</v>
      </c>
      <c r="J495" s="18">
        <f>MONTH(Table6[[#This Row],[Date]])</f>
        <v>12</v>
      </c>
    </row>
    <row r="496" spans="3:10" x14ac:dyDescent="0.3">
      <c r="C496" s="16">
        <v>42716</v>
      </c>
      <c r="D496" s="17" t="s">
        <v>5</v>
      </c>
      <c r="E496" s="17">
        <v>26.203298568725589</v>
      </c>
      <c r="F496" s="17">
        <v>26.596462967674132</v>
      </c>
      <c r="G496" s="17">
        <v>26.015965760152071</v>
      </c>
      <c r="H496" s="17">
        <v>26.200985338761662</v>
      </c>
      <c r="I496" s="17">
        <f>YEAR(Table6[[#This Row],[Date]])</f>
        <v>2016</v>
      </c>
      <c r="J496" s="18">
        <f>MONTH(Table6[[#This Row],[Date]])</f>
        <v>12</v>
      </c>
    </row>
    <row r="497" spans="3:10" x14ac:dyDescent="0.3">
      <c r="C497" s="16">
        <v>42717</v>
      </c>
      <c r="D497" s="17" t="s">
        <v>5</v>
      </c>
      <c r="E497" s="17">
        <v>26.64040374755859</v>
      </c>
      <c r="F497" s="17">
        <v>26.809232469699872</v>
      </c>
      <c r="G497" s="17">
        <v>26.30736923394231</v>
      </c>
      <c r="H497" s="17">
        <v>26.32818300880465</v>
      </c>
      <c r="I497" s="17">
        <f>YEAR(Table6[[#This Row],[Date]])</f>
        <v>2016</v>
      </c>
      <c r="J497" s="18">
        <f>MONTH(Table6[[#This Row],[Date]])</f>
        <v>12</v>
      </c>
    </row>
    <row r="498" spans="3:10" x14ac:dyDescent="0.3">
      <c r="C498" s="16">
        <v>42718</v>
      </c>
      <c r="D498" s="17" t="s">
        <v>5</v>
      </c>
      <c r="E498" s="17">
        <v>26.64040374755859</v>
      </c>
      <c r="F498" s="17">
        <v>26.873988788574739</v>
      </c>
      <c r="G498" s="17">
        <v>26.591836508402441</v>
      </c>
      <c r="H498" s="17">
        <v>26.605712358310669</v>
      </c>
      <c r="I498" s="17">
        <f>YEAR(Table6[[#This Row],[Date]])</f>
        <v>2016</v>
      </c>
      <c r="J498" s="18">
        <f>MONTH(Table6[[#This Row],[Date]])</f>
        <v>12</v>
      </c>
    </row>
    <row r="499" spans="3:10" x14ac:dyDescent="0.3">
      <c r="C499" s="16">
        <v>42719</v>
      </c>
      <c r="D499" s="17" t="s">
        <v>5</v>
      </c>
      <c r="E499" s="17">
        <v>26.786100387573239</v>
      </c>
      <c r="F499" s="17">
        <v>26.996560148500102</v>
      </c>
      <c r="G499" s="17">
        <v>26.649649850734349</v>
      </c>
      <c r="H499" s="17">
        <v>26.684339468929309</v>
      </c>
      <c r="I499" s="17">
        <f>YEAR(Table6[[#This Row],[Date]])</f>
        <v>2016</v>
      </c>
      <c r="J499" s="18">
        <f>MONTH(Table6[[#This Row],[Date]])</f>
        <v>12</v>
      </c>
    </row>
    <row r="500" spans="3:10" x14ac:dyDescent="0.3">
      <c r="C500" s="16">
        <v>42720</v>
      </c>
      <c r="D500" s="17" t="s">
        <v>5</v>
      </c>
      <c r="E500" s="17">
        <v>26.820802688598629</v>
      </c>
      <c r="F500" s="17">
        <v>26.943377428057911</v>
      </c>
      <c r="G500" s="17">
        <v>26.74679519886033</v>
      </c>
      <c r="H500" s="17">
        <v>26.936439501594592</v>
      </c>
      <c r="I500" s="17">
        <f>YEAR(Table6[[#This Row],[Date]])</f>
        <v>2016</v>
      </c>
      <c r="J500" s="18">
        <f>MONTH(Table6[[#This Row],[Date]])</f>
        <v>12</v>
      </c>
    </row>
    <row r="501" spans="3:10" x14ac:dyDescent="0.3">
      <c r="C501" s="16">
        <v>42723</v>
      </c>
      <c r="D501" s="17" t="s">
        <v>5</v>
      </c>
      <c r="E501" s="17">
        <v>26.975749969482418</v>
      </c>
      <c r="F501" s="17">
        <v>27.146891922975691</v>
      </c>
      <c r="G501" s="17">
        <v>26.76991662642876</v>
      </c>
      <c r="H501" s="17">
        <v>26.78148101110801</v>
      </c>
      <c r="I501" s="17">
        <f>YEAR(Table6[[#This Row],[Date]])</f>
        <v>2016</v>
      </c>
      <c r="J501" s="18">
        <f>MONTH(Table6[[#This Row],[Date]])</f>
        <v>12</v>
      </c>
    </row>
    <row r="502" spans="3:10" x14ac:dyDescent="0.3">
      <c r="C502" s="16">
        <v>42724</v>
      </c>
      <c r="D502" s="17" t="s">
        <v>5</v>
      </c>
      <c r="E502" s="17">
        <v>27.047443389892582</v>
      </c>
      <c r="F502" s="17">
        <v>27.174644559579409</v>
      </c>
      <c r="G502" s="17">
        <v>26.985000302168238</v>
      </c>
      <c r="H502" s="17">
        <v>26.998876151778688</v>
      </c>
      <c r="I502" s="17">
        <f>YEAR(Table6[[#This Row],[Date]])</f>
        <v>2016</v>
      </c>
      <c r="J502" s="18">
        <f>MONTH(Table6[[#This Row],[Date]])</f>
        <v>12</v>
      </c>
    </row>
    <row r="503" spans="3:10" x14ac:dyDescent="0.3">
      <c r="C503" s="16">
        <v>42725</v>
      </c>
      <c r="D503" s="17" t="s">
        <v>5</v>
      </c>
      <c r="E503" s="17">
        <v>27.072885513305661</v>
      </c>
      <c r="F503" s="17">
        <v>27.151519450366639</v>
      </c>
      <c r="G503" s="17">
        <v>27.008129191300998</v>
      </c>
      <c r="H503" s="17">
        <v>27.012755651145579</v>
      </c>
      <c r="I503" s="17">
        <f>YEAR(Table6[[#This Row],[Date]])</f>
        <v>2016</v>
      </c>
      <c r="J503" s="18">
        <f>MONTH(Table6[[#This Row],[Date]])</f>
        <v>12</v>
      </c>
    </row>
    <row r="504" spans="3:10" x14ac:dyDescent="0.3">
      <c r="C504" s="16">
        <v>42726</v>
      </c>
      <c r="D504" s="17" t="s">
        <v>5</v>
      </c>
      <c r="E504" s="17">
        <v>26.894805908203121</v>
      </c>
      <c r="F504" s="17">
        <v>26.945686380159401</v>
      </c>
      <c r="G504" s="17">
        <v>26.744477722280699</v>
      </c>
      <c r="H504" s="17">
        <v>26.908681758926669</v>
      </c>
      <c r="I504" s="17">
        <f>YEAR(Table6[[#This Row],[Date]])</f>
        <v>2016</v>
      </c>
      <c r="J504" s="18">
        <f>MONTH(Table6[[#This Row],[Date]])</f>
        <v>12</v>
      </c>
    </row>
    <row r="505" spans="3:10" x14ac:dyDescent="0.3">
      <c r="C505" s="16">
        <v>42727</v>
      </c>
      <c r="D505" s="17" t="s">
        <v>5</v>
      </c>
      <c r="E505" s="17">
        <v>26.947994232177731</v>
      </c>
      <c r="F505" s="17">
        <v>26.947994232177731</v>
      </c>
      <c r="G505" s="17">
        <v>26.732909752416109</v>
      </c>
      <c r="H505" s="17">
        <v>26.732909752416109</v>
      </c>
      <c r="I505" s="17">
        <f>YEAR(Table6[[#This Row],[Date]])</f>
        <v>2016</v>
      </c>
      <c r="J505" s="18">
        <f>MONTH(Table6[[#This Row],[Date]])</f>
        <v>12</v>
      </c>
    </row>
    <row r="506" spans="3:10" x14ac:dyDescent="0.3">
      <c r="C506" s="16">
        <v>42731</v>
      </c>
      <c r="D506" s="17" t="s">
        <v>5</v>
      </c>
      <c r="E506" s="17">
        <v>27.119140625</v>
      </c>
      <c r="F506" s="17">
        <v>27.244028570582689</v>
      </c>
      <c r="G506" s="17">
        <v>26.941058979372379</v>
      </c>
      <c r="H506" s="17">
        <v>26.947996904491841</v>
      </c>
      <c r="I506" s="17">
        <f>YEAR(Table6[[#This Row],[Date]])</f>
        <v>2016</v>
      </c>
      <c r="J506" s="18">
        <f>MONTH(Table6[[#This Row],[Date]])</f>
        <v>12</v>
      </c>
    </row>
    <row r="507" spans="3:10" x14ac:dyDescent="0.3">
      <c r="C507" s="16">
        <v>42732</v>
      </c>
      <c r="D507" s="17" t="s">
        <v>5</v>
      </c>
      <c r="E507" s="17">
        <v>27.00350189208984</v>
      </c>
      <c r="F507" s="17">
        <v>27.29490531301192</v>
      </c>
      <c r="G507" s="17">
        <v>26.873987496091651</v>
      </c>
      <c r="H507" s="17">
        <v>27.179268530731878</v>
      </c>
      <c r="I507" s="17">
        <f>YEAR(Table6[[#This Row],[Date]])</f>
        <v>2016</v>
      </c>
      <c r="J507" s="18">
        <f>MONTH(Table6[[#This Row],[Date]])</f>
        <v>12</v>
      </c>
    </row>
    <row r="508" spans="3:10" x14ac:dyDescent="0.3">
      <c r="C508" s="16">
        <v>42733</v>
      </c>
      <c r="D508" s="17" t="s">
        <v>5</v>
      </c>
      <c r="E508" s="17">
        <v>26.9965705871582</v>
      </c>
      <c r="F508" s="17">
        <v>27.08445392802864</v>
      </c>
      <c r="G508" s="17">
        <v>26.920249868664619</v>
      </c>
      <c r="H508" s="17">
        <v>26.93181249104148</v>
      </c>
      <c r="I508" s="17">
        <f>YEAR(Table6[[#This Row],[Date]])</f>
        <v>2016</v>
      </c>
      <c r="J508" s="18">
        <f>MONTH(Table6[[#This Row],[Date]])</f>
        <v>12</v>
      </c>
    </row>
    <row r="509" spans="3:10" x14ac:dyDescent="0.3">
      <c r="C509" s="16">
        <v>42734</v>
      </c>
      <c r="D509" s="17" t="s">
        <v>5</v>
      </c>
      <c r="E509" s="17">
        <v>26.786100387573239</v>
      </c>
      <c r="F509" s="17">
        <v>27.105257226306001</v>
      </c>
      <c r="G509" s="17">
        <v>26.695903851312309</v>
      </c>
      <c r="H509" s="17">
        <v>26.978057842478101</v>
      </c>
      <c r="I509" s="17">
        <f>YEAR(Table6[[#This Row],[Date]])</f>
        <v>2016</v>
      </c>
      <c r="J509" s="18">
        <f>MONTH(Table6[[#This Row],[Date]])</f>
        <v>12</v>
      </c>
    </row>
    <row r="510" spans="3:10" x14ac:dyDescent="0.3">
      <c r="C510" s="16">
        <v>42738</v>
      </c>
      <c r="D510" s="17" t="s">
        <v>5</v>
      </c>
      <c r="E510" s="17">
        <v>26.862424850463871</v>
      </c>
      <c r="F510" s="17">
        <v>26.90405416262335</v>
      </c>
      <c r="G510" s="17">
        <v>26.540954737195701</v>
      </c>
      <c r="H510" s="17">
        <v>26.78147945584189</v>
      </c>
      <c r="I510" s="17">
        <f>YEAR(Table6[[#This Row],[Date]])</f>
        <v>2017</v>
      </c>
      <c r="J510" s="18">
        <f>MONTH(Table6[[#This Row],[Date]])</f>
        <v>1</v>
      </c>
    </row>
    <row r="511" spans="3:10" x14ac:dyDescent="0.3">
      <c r="C511" s="16">
        <v>42739</v>
      </c>
      <c r="D511" s="17" t="s">
        <v>5</v>
      </c>
      <c r="E511" s="17">
        <v>26.83235931396484</v>
      </c>
      <c r="F511" s="17">
        <v>26.94568463579574</v>
      </c>
      <c r="G511" s="17">
        <v>26.769916225273761</v>
      </c>
      <c r="H511" s="17">
        <v>26.79304322980833</v>
      </c>
      <c r="I511" s="17">
        <f>YEAR(Table6[[#This Row],[Date]])</f>
        <v>2017</v>
      </c>
      <c r="J511" s="18">
        <f>MONTH(Table6[[#This Row],[Date]])</f>
        <v>1</v>
      </c>
    </row>
    <row r="512" spans="3:10" x14ac:dyDescent="0.3">
      <c r="C512" s="16">
        <v>42740</v>
      </c>
      <c r="D512" s="17" t="s">
        <v>5</v>
      </c>
      <c r="E512" s="17">
        <v>26.968809127807621</v>
      </c>
      <c r="F512" s="17">
        <v>27.026627515996129</v>
      </c>
      <c r="G512" s="17">
        <v>26.783789579813511</v>
      </c>
      <c r="H512" s="17">
        <v>26.809229811774621</v>
      </c>
      <c r="I512" s="17">
        <f>YEAR(Table6[[#This Row],[Date]])</f>
        <v>2017</v>
      </c>
      <c r="J512" s="18">
        <f>MONTH(Table6[[#This Row],[Date]])</f>
        <v>1</v>
      </c>
    </row>
    <row r="513" spans="3:10" x14ac:dyDescent="0.3">
      <c r="C513" s="16">
        <v>42741</v>
      </c>
      <c r="D513" s="17" t="s">
        <v>5</v>
      </c>
      <c r="E513" s="17">
        <v>27.269468307495121</v>
      </c>
      <c r="F513" s="17">
        <v>27.327286701737648</v>
      </c>
      <c r="G513" s="17">
        <v>26.936433792025401</v>
      </c>
      <c r="H513" s="17">
        <v>27.008128036253382</v>
      </c>
      <c r="I513" s="17">
        <f>YEAR(Table6[[#This Row],[Date]])</f>
        <v>2017</v>
      </c>
      <c r="J513" s="18">
        <f>MONTH(Table6[[#This Row],[Date]])</f>
        <v>1</v>
      </c>
    </row>
    <row r="514" spans="3:10" x14ac:dyDescent="0.3">
      <c r="C514" s="16">
        <v>42744</v>
      </c>
      <c r="D514" s="17" t="s">
        <v>5</v>
      </c>
      <c r="E514" s="17">
        <v>27.519245147705082</v>
      </c>
      <c r="F514" s="17">
        <v>27.621006096255641</v>
      </c>
      <c r="G514" s="17">
        <v>27.276408926587859</v>
      </c>
      <c r="H514" s="17">
        <v>27.278720392162171</v>
      </c>
      <c r="I514" s="17">
        <f>YEAR(Table6[[#This Row],[Date]])</f>
        <v>2017</v>
      </c>
      <c r="J514" s="18">
        <f>MONTH(Table6[[#This Row],[Date]])</f>
        <v>1</v>
      </c>
    </row>
    <row r="515" spans="3:10" x14ac:dyDescent="0.3">
      <c r="C515" s="16">
        <v>42745</v>
      </c>
      <c r="D515" s="17" t="s">
        <v>5</v>
      </c>
      <c r="E515" s="17">
        <v>27.547000885009769</v>
      </c>
      <c r="F515" s="17">
        <v>27.609443985735041</v>
      </c>
      <c r="G515" s="17">
        <v>27.359669818356249</v>
      </c>
      <c r="H515" s="17">
        <v>27.468366937064872</v>
      </c>
      <c r="I515" s="17">
        <f>YEAR(Table6[[#This Row],[Date]])</f>
        <v>2017</v>
      </c>
      <c r="J515" s="18">
        <f>MONTH(Table6[[#This Row],[Date]])</f>
        <v>1</v>
      </c>
    </row>
    <row r="516" spans="3:10" x14ac:dyDescent="0.3">
      <c r="C516" s="16">
        <v>42746</v>
      </c>
      <c r="D516" s="17" t="s">
        <v>5</v>
      </c>
      <c r="E516" s="17">
        <v>27.695013046264648</v>
      </c>
      <c r="F516" s="17">
        <v>27.736642364011409</v>
      </c>
      <c r="G516" s="17">
        <v>27.42904805868686</v>
      </c>
      <c r="H516" s="17">
        <v>27.461426220881279</v>
      </c>
      <c r="I516" s="17">
        <f>YEAR(Table6[[#This Row],[Date]])</f>
        <v>2017</v>
      </c>
      <c r="J516" s="18">
        <f>MONTH(Table6[[#This Row],[Date]])</f>
        <v>1</v>
      </c>
    </row>
    <row r="517" spans="3:10" x14ac:dyDescent="0.3">
      <c r="C517" s="16">
        <v>42747</v>
      </c>
      <c r="D517" s="17" t="s">
        <v>5</v>
      </c>
      <c r="E517" s="17">
        <v>27.579378128051761</v>
      </c>
      <c r="F517" s="17">
        <v>27.590942514399639</v>
      </c>
      <c r="G517" s="17">
        <v>27.338853360732269</v>
      </c>
      <c r="H517" s="17">
        <v>27.49843271704944</v>
      </c>
      <c r="I517" s="17">
        <f>YEAR(Table6[[#This Row],[Date]])</f>
        <v>2017</v>
      </c>
      <c r="J517" s="18">
        <f>MONTH(Table6[[#This Row],[Date]])</f>
        <v>1</v>
      </c>
    </row>
    <row r="518" spans="3:10" x14ac:dyDescent="0.3">
      <c r="C518" s="16">
        <v>42748</v>
      </c>
      <c r="D518" s="17" t="s">
        <v>5</v>
      </c>
      <c r="E518" s="17">
        <v>27.53081130981445</v>
      </c>
      <c r="F518" s="17">
        <v>27.6649504298355</v>
      </c>
      <c r="G518" s="17">
        <v>27.47761760205519</v>
      </c>
      <c r="H518" s="17">
        <v>27.54700039226681</v>
      </c>
      <c r="I518" s="17">
        <f>YEAR(Table6[[#This Row],[Date]])</f>
        <v>2017</v>
      </c>
      <c r="J518" s="18">
        <f>MONTH(Table6[[#This Row],[Date]])</f>
        <v>1</v>
      </c>
    </row>
    <row r="519" spans="3:10" x14ac:dyDescent="0.3">
      <c r="C519" s="16">
        <v>42752</v>
      </c>
      <c r="D519" s="17" t="s">
        <v>5</v>
      </c>
      <c r="E519" s="17">
        <v>27.752826690673832</v>
      </c>
      <c r="F519" s="17">
        <v>27.808331850001561</v>
      </c>
      <c r="G519" s="17">
        <v>27.34116004374518</v>
      </c>
      <c r="H519" s="17">
        <v>27.36891174117045</v>
      </c>
      <c r="I519" s="17">
        <f>YEAR(Table6[[#This Row],[Date]])</f>
        <v>2017</v>
      </c>
      <c r="J519" s="18">
        <f>MONTH(Table6[[#This Row],[Date]])</f>
        <v>1</v>
      </c>
    </row>
    <row r="520" spans="3:10" x14ac:dyDescent="0.3">
      <c r="C520" s="16">
        <v>42753</v>
      </c>
      <c r="D520" s="17" t="s">
        <v>5</v>
      </c>
      <c r="E520" s="17">
        <v>27.75051307678223</v>
      </c>
      <c r="F520" s="17">
        <v>27.86846308263787</v>
      </c>
      <c r="G520" s="17">
        <v>27.685756764383729</v>
      </c>
      <c r="H520" s="17">
        <v>27.752826306361371</v>
      </c>
      <c r="I520" s="17">
        <f>YEAR(Table6[[#This Row],[Date]])</f>
        <v>2017</v>
      </c>
      <c r="J520" s="18">
        <f>MONTH(Table6[[#This Row],[Date]])</f>
        <v>1</v>
      </c>
    </row>
    <row r="521" spans="3:10" x14ac:dyDescent="0.3">
      <c r="C521" s="16">
        <v>42754</v>
      </c>
      <c r="D521" s="17" t="s">
        <v>5</v>
      </c>
      <c r="E521" s="17">
        <v>27.701950073242191</v>
      </c>
      <c r="F521" s="17">
        <v>27.773644320850369</v>
      </c>
      <c r="G521" s="17">
        <v>27.60712881974208</v>
      </c>
      <c r="H521" s="17">
        <v>27.614066745061919</v>
      </c>
      <c r="I521" s="17">
        <f>YEAR(Table6[[#This Row],[Date]])</f>
        <v>2017</v>
      </c>
      <c r="J521" s="18">
        <f>MONTH(Table6[[#This Row],[Date]])</f>
        <v>1</v>
      </c>
    </row>
    <row r="522" spans="3:10" x14ac:dyDescent="0.3">
      <c r="C522" s="16">
        <v>42755</v>
      </c>
      <c r="D522" s="17" t="s">
        <v>5</v>
      </c>
      <c r="E522" s="17">
        <v>27.752826690673832</v>
      </c>
      <c r="F522" s="17">
        <v>27.856899084972969</v>
      </c>
      <c r="G522" s="17">
        <v>27.69038360698978</v>
      </c>
      <c r="H522" s="17">
        <v>27.856899084972969</v>
      </c>
      <c r="I522" s="17">
        <f>YEAR(Table6[[#This Row],[Date]])</f>
        <v>2017</v>
      </c>
      <c r="J522" s="18">
        <f>MONTH(Table6[[#This Row],[Date]])</f>
        <v>1</v>
      </c>
    </row>
    <row r="523" spans="3:10" x14ac:dyDescent="0.3">
      <c r="C523" s="16">
        <v>42758</v>
      </c>
      <c r="D523" s="17" t="s">
        <v>5</v>
      </c>
      <c r="E523" s="17">
        <v>27.771327972412109</v>
      </c>
      <c r="F523" s="17">
        <v>27.94015667376798</v>
      </c>
      <c r="G523" s="17">
        <v>27.699631972932661</v>
      </c>
      <c r="H523" s="17">
        <v>27.75282566516082</v>
      </c>
      <c r="I523" s="17">
        <f>YEAR(Table6[[#This Row],[Date]])</f>
        <v>2017</v>
      </c>
      <c r="J523" s="18">
        <f>MONTH(Table6[[#This Row],[Date]])</f>
        <v>1</v>
      </c>
    </row>
    <row r="524" spans="3:10" x14ac:dyDescent="0.3">
      <c r="C524" s="16">
        <v>42759</v>
      </c>
      <c r="D524" s="17" t="s">
        <v>5</v>
      </c>
      <c r="E524" s="17">
        <v>27.74588775634766</v>
      </c>
      <c r="F524" s="17">
        <v>27.775952682289709</v>
      </c>
      <c r="G524" s="17">
        <v>27.637188906782882</v>
      </c>
      <c r="H524" s="17">
        <v>27.64875328994059</v>
      </c>
      <c r="I524" s="17">
        <f>YEAR(Table6[[#This Row],[Date]])</f>
        <v>2017</v>
      </c>
      <c r="J524" s="18">
        <f>MONTH(Table6[[#This Row],[Date]])</f>
        <v>1</v>
      </c>
    </row>
    <row r="525" spans="3:10" x14ac:dyDescent="0.3">
      <c r="C525" s="16">
        <v>42760</v>
      </c>
      <c r="D525" s="17" t="s">
        <v>5</v>
      </c>
      <c r="E525" s="17">
        <v>28.1876220703125</v>
      </c>
      <c r="F525" s="17">
        <v>28.238502538017901</v>
      </c>
      <c r="G525" s="17">
        <v>27.817584711287719</v>
      </c>
      <c r="H525" s="17">
        <v>27.84996286992256</v>
      </c>
      <c r="I525" s="17">
        <f>YEAR(Table6[[#This Row],[Date]])</f>
        <v>2017</v>
      </c>
      <c r="J525" s="18">
        <f>MONTH(Table6[[#This Row],[Date]])</f>
        <v>1</v>
      </c>
    </row>
    <row r="526" spans="3:10" x14ac:dyDescent="0.3">
      <c r="C526" s="16">
        <v>42761</v>
      </c>
      <c r="D526" s="17" t="s">
        <v>5</v>
      </c>
      <c r="E526" s="17">
        <v>28.201498031616211</v>
      </c>
      <c r="F526" s="17">
        <v>28.317134809814441</v>
      </c>
      <c r="G526" s="17">
        <v>28.122864104913269</v>
      </c>
      <c r="H526" s="17">
        <v>28.139053183281931</v>
      </c>
      <c r="I526" s="17">
        <f>YEAR(Table6[[#This Row],[Date]])</f>
        <v>2017</v>
      </c>
      <c r="J526" s="18">
        <f>MONTH(Table6[[#This Row],[Date]])</f>
        <v>1</v>
      </c>
    </row>
    <row r="527" spans="3:10" x14ac:dyDescent="0.3">
      <c r="C527" s="16">
        <v>42762</v>
      </c>
      <c r="D527" s="17" t="s">
        <v>5</v>
      </c>
      <c r="E527" s="17">
        <v>28.203817367553711</v>
      </c>
      <c r="F527" s="17">
        <v>28.296327168824309</v>
      </c>
      <c r="G527" s="17">
        <v>28.122871953121081</v>
      </c>
      <c r="H527" s="17">
        <v>28.247759920164729</v>
      </c>
      <c r="I527" s="17">
        <f>YEAR(Table6[[#This Row],[Date]])</f>
        <v>2017</v>
      </c>
      <c r="J527" s="18">
        <f>MONTH(Table6[[#This Row],[Date]])</f>
        <v>1</v>
      </c>
    </row>
    <row r="528" spans="3:10" x14ac:dyDescent="0.3">
      <c r="C528" s="16">
        <v>42765</v>
      </c>
      <c r="D528" s="17" t="s">
        <v>5</v>
      </c>
      <c r="E528" s="17">
        <v>28.129800796508789</v>
      </c>
      <c r="F528" s="17">
        <v>28.129800796508789</v>
      </c>
      <c r="G528" s="17">
        <v>27.90546693879644</v>
      </c>
      <c r="H528" s="17">
        <v>27.967910019916971</v>
      </c>
      <c r="I528" s="17">
        <f>YEAR(Table6[[#This Row],[Date]])</f>
        <v>2017</v>
      </c>
      <c r="J528" s="18">
        <f>MONTH(Table6[[#This Row],[Date]])</f>
        <v>1</v>
      </c>
    </row>
    <row r="529" spans="3:10" x14ac:dyDescent="0.3">
      <c r="C529" s="16">
        <v>42766</v>
      </c>
      <c r="D529" s="17" t="s">
        <v>5</v>
      </c>
      <c r="E529" s="17">
        <v>28.065046310424801</v>
      </c>
      <c r="F529" s="17">
        <v>28.074297464613931</v>
      </c>
      <c r="G529" s="17">
        <v>27.896217598785679</v>
      </c>
      <c r="H529" s="17">
        <v>28.01879230395642</v>
      </c>
      <c r="I529" s="17">
        <f>YEAR(Table6[[#This Row],[Date]])</f>
        <v>2017</v>
      </c>
      <c r="J529" s="18">
        <f>MONTH(Table6[[#This Row],[Date]])</f>
        <v>1</v>
      </c>
    </row>
    <row r="530" spans="3:10" x14ac:dyDescent="0.3">
      <c r="C530" s="16">
        <v>42767</v>
      </c>
      <c r="D530" s="17" t="s">
        <v>5</v>
      </c>
      <c r="E530" s="17">
        <v>29.776468276977539</v>
      </c>
      <c r="F530" s="17">
        <v>30.178885507027761</v>
      </c>
      <c r="G530" s="17">
        <v>29.3740528114044</v>
      </c>
      <c r="H530" s="17">
        <v>29.378677505834791</v>
      </c>
      <c r="I530" s="17">
        <f>YEAR(Table6[[#This Row],[Date]])</f>
        <v>2017</v>
      </c>
      <c r="J530" s="18">
        <f>MONTH(Table6[[#This Row],[Date]])</f>
        <v>2</v>
      </c>
    </row>
    <row r="531" spans="3:10" x14ac:dyDescent="0.3">
      <c r="C531" s="16">
        <v>42768</v>
      </c>
      <c r="D531" s="17" t="s">
        <v>5</v>
      </c>
      <c r="E531" s="17">
        <v>29.725595474243161</v>
      </c>
      <c r="F531" s="17">
        <v>29.92449091105718</v>
      </c>
      <c r="G531" s="17">
        <v>29.55214027454333</v>
      </c>
      <c r="H531" s="17">
        <v>29.598396053149809</v>
      </c>
      <c r="I531" s="17">
        <f>YEAR(Table6[[#This Row],[Date]])</f>
        <v>2017</v>
      </c>
      <c r="J531" s="18">
        <f>MONTH(Table6[[#This Row],[Date]])</f>
        <v>2</v>
      </c>
    </row>
    <row r="532" spans="3:10" x14ac:dyDescent="0.3">
      <c r="C532" s="16">
        <v>42769</v>
      </c>
      <c r="D532" s="17" t="s">
        <v>5</v>
      </c>
      <c r="E532" s="17">
        <v>29.85279655456543</v>
      </c>
      <c r="F532" s="17">
        <v>29.87823679158992</v>
      </c>
      <c r="G532" s="17">
        <v>29.640025267158389</v>
      </c>
      <c r="H532" s="17">
        <v>29.674714895394018</v>
      </c>
      <c r="I532" s="17">
        <f>YEAR(Table6[[#This Row],[Date]])</f>
        <v>2017</v>
      </c>
      <c r="J532" s="18">
        <f>MONTH(Table6[[#This Row],[Date]])</f>
        <v>2</v>
      </c>
    </row>
    <row r="533" spans="3:10" x14ac:dyDescent="0.3">
      <c r="C533" s="16">
        <v>42772</v>
      </c>
      <c r="D533" s="17" t="s">
        <v>5</v>
      </c>
      <c r="E533" s="17">
        <v>30.132625579833981</v>
      </c>
      <c r="F533" s="17">
        <v>30.181194572115029</v>
      </c>
      <c r="G533" s="17">
        <v>29.811155525932829</v>
      </c>
      <c r="H533" s="17">
        <v>29.864350976753471</v>
      </c>
      <c r="I533" s="17">
        <f>YEAR(Table6[[#This Row],[Date]])</f>
        <v>2017</v>
      </c>
      <c r="J533" s="18">
        <f>MONTH(Table6[[#This Row],[Date]])</f>
        <v>2</v>
      </c>
    </row>
    <row r="534" spans="3:10" x14ac:dyDescent="0.3">
      <c r="C534" s="16">
        <v>42773</v>
      </c>
      <c r="D534" s="17" t="s">
        <v>5</v>
      </c>
      <c r="E534" s="17">
        <v>30.419412612915039</v>
      </c>
      <c r="F534" s="17">
        <v>30.54892524847487</v>
      </c>
      <c r="G534" s="17">
        <v>30.169636731926229</v>
      </c>
      <c r="H534" s="17">
        <v>30.19045050643663</v>
      </c>
      <c r="I534" s="17">
        <f>YEAR(Table6[[#This Row],[Date]])</f>
        <v>2017</v>
      </c>
      <c r="J534" s="18">
        <f>MONTH(Table6[[#This Row],[Date]])</f>
        <v>2</v>
      </c>
    </row>
    <row r="535" spans="3:10" x14ac:dyDescent="0.3">
      <c r="C535" s="16">
        <v>42774</v>
      </c>
      <c r="D535" s="17" t="s">
        <v>5</v>
      </c>
      <c r="E535" s="17">
        <v>30.537361145019531</v>
      </c>
      <c r="F535" s="17">
        <v>30.57899222337797</v>
      </c>
      <c r="G535" s="17">
        <v>30.34771864947794</v>
      </c>
      <c r="H535" s="17">
        <v>30.37778534335045</v>
      </c>
      <c r="I535" s="17">
        <f>YEAR(Table6[[#This Row],[Date]])</f>
        <v>2017</v>
      </c>
      <c r="J535" s="18">
        <f>MONTH(Table6[[#This Row],[Date]])</f>
        <v>2</v>
      </c>
    </row>
    <row r="536" spans="3:10" x14ac:dyDescent="0.3">
      <c r="C536" s="16">
        <v>42775</v>
      </c>
      <c r="D536" s="17" t="s">
        <v>5</v>
      </c>
      <c r="E536" s="17">
        <v>30.758022308349609</v>
      </c>
      <c r="F536" s="17">
        <v>30.764990312696352</v>
      </c>
      <c r="G536" s="17">
        <v>30.456062457724371</v>
      </c>
      <c r="H536" s="17">
        <v>30.57916859352278</v>
      </c>
      <c r="I536" s="17">
        <f>YEAR(Table6[[#This Row],[Date]])</f>
        <v>2017</v>
      </c>
      <c r="J536" s="18">
        <f>MONTH(Table6[[#This Row],[Date]])</f>
        <v>2</v>
      </c>
    </row>
    <row r="537" spans="3:10" x14ac:dyDescent="0.3">
      <c r="C537" s="16">
        <v>42776</v>
      </c>
      <c r="D537" s="17" t="s">
        <v>5</v>
      </c>
      <c r="E537" s="17">
        <v>30.68834114074707</v>
      </c>
      <c r="F537" s="17">
        <v>30.878809392590519</v>
      </c>
      <c r="G537" s="17">
        <v>30.672083644074089</v>
      </c>
      <c r="H537" s="17">
        <v>30.76731776999582</v>
      </c>
      <c r="I537" s="17">
        <f>YEAR(Table6[[#This Row],[Date]])</f>
        <v>2017</v>
      </c>
      <c r="J537" s="18">
        <f>MONTH(Table6[[#This Row],[Date]])</f>
        <v>2</v>
      </c>
    </row>
    <row r="538" spans="3:10" x14ac:dyDescent="0.3">
      <c r="C538" s="16">
        <v>42779</v>
      </c>
      <c r="D538" s="17" t="s">
        <v>5</v>
      </c>
      <c r="E538" s="17">
        <v>30.960103988647461</v>
      </c>
      <c r="F538" s="17">
        <v>31.083213678505111</v>
      </c>
      <c r="G538" s="17">
        <v>30.834676356162301</v>
      </c>
      <c r="H538" s="17">
        <v>30.911327954335651</v>
      </c>
      <c r="I538" s="17">
        <f>YEAR(Table6[[#This Row],[Date]])</f>
        <v>2017</v>
      </c>
      <c r="J538" s="18">
        <f>MONTH(Table6[[#This Row],[Date]])</f>
        <v>2</v>
      </c>
    </row>
    <row r="539" spans="3:10" x14ac:dyDescent="0.3">
      <c r="C539" s="16">
        <v>42780</v>
      </c>
      <c r="D539" s="17" t="s">
        <v>5</v>
      </c>
      <c r="E539" s="17">
        <v>31.361940383911129</v>
      </c>
      <c r="F539" s="17">
        <v>31.3781978784593</v>
      </c>
      <c r="G539" s="17">
        <v>30.950810427492449</v>
      </c>
      <c r="H539" s="17">
        <v>31.001911486222649</v>
      </c>
      <c r="I539" s="17">
        <f>YEAR(Table6[[#This Row],[Date]])</f>
        <v>2017</v>
      </c>
      <c r="J539" s="18">
        <f>MONTH(Table6[[#This Row],[Date]])</f>
        <v>2</v>
      </c>
    </row>
    <row r="540" spans="3:10" x14ac:dyDescent="0.3">
      <c r="C540" s="16">
        <v>42781</v>
      </c>
      <c r="D540" s="17" t="s">
        <v>5</v>
      </c>
      <c r="E540" s="17">
        <v>31.475751876831051</v>
      </c>
      <c r="F540" s="17">
        <v>31.65228408682664</v>
      </c>
      <c r="G540" s="17">
        <v>31.269026165852651</v>
      </c>
      <c r="H540" s="17">
        <v>31.478076907544139</v>
      </c>
      <c r="I540" s="17">
        <f>YEAR(Table6[[#This Row],[Date]])</f>
        <v>2017</v>
      </c>
      <c r="J540" s="18">
        <f>MONTH(Table6[[#This Row],[Date]])</f>
        <v>2</v>
      </c>
    </row>
    <row r="541" spans="3:10" x14ac:dyDescent="0.3">
      <c r="C541" s="16">
        <v>42782</v>
      </c>
      <c r="D541" s="17" t="s">
        <v>5</v>
      </c>
      <c r="E541" s="17">
        <v>31.438591003417969</v>
      </c>
      <c r="F541" s="17">
        <v>31.566340102053349</v>
      </c>
      <c r="G541" s="17">
        <v>31.320127850804809</v>
      </c>
      <c r="H541" s="17">
        <v>31.512917558391958</v>
      </c>
      <c r="I541" s="17">
        <f>YEAR(Table6[[#This Row],[Date]])</f>
        <v>2017</v>
      </c>
      <c r="J541" s="18">
        <f>MONTH(Table6[[#This Row],[Date]])</f>
        <v>2</v>
      </c>
    </row>
    <row r="542" spans="3:10" x14ac:dyDescent="0.3">
      <c r="C542" s="16">
        <v>42783</v>
      </c>
      <c r="D542" s="17" t="s">
        <v>5</v>
      </c>
      <c r="E542" s="17">
        <v>31.524551391601559</v>
      </c>
      <c r="F542" s="17">
        <v>31.550101935831929</v>
      </c>
      <c r="G542" s="17">
        <v>31.38054116644296</v>
      </c>
      <c r="H542" s="17">
        <v>31.38054116644296</v>
      </c>
      <c r="I542" s="17">
        <f>YEAR(Table6[[#This Row],[Date]])</f>
        <v>2017</v>
      </c>
      <c r="J542" s="18">
        <f>MONTH(Table6[[#This Row],[Date]])</f>
        <v>2</v>
      </c>
    </row>
    <row r="543" spans="3:10" x14ac:dyDescent="0.3">
      <c r="C543" s="16">
        <v>42787</v>
      </c>
      <c r="D543" s="17" t="s">
        <v>5</v>
      </c>
      <c r="E543" s="17">
        <v>31.75217247009277</v>
      </c>
      <c r="F543" s="17">
        <v>31.76378699502979</v>
      </c>
      <c r="G543" s="17">
        <v>31.584933234914889</v>
      </c>
      <c r="H543" s="17">
        <v>31.64300231534456</v>
      </c>
      <c r="I543" s="17">
        <f>YEAR(Table6[[#This Row],[Date]])</f>
        <v>2017</v>
      </c>
      <c r="J543" s="18">
        <f>MONTH(Table6[[#This Row],[Date]])</f>
        <v>2</v>
      </c>
    </row>
    <row r="544" spans="3:10" x14ac:dyDescent="0.3">
      <c r="C544" s="16">
        <v>42788</v>
      </c>
      <c r="D544" s="17" t="s">
        <v>5</v>
      </c>
      <c r="E544" s="17">
        <v>31.84739875793457</v>
      </c>
      <c r="F544" s="17">
        <v>31.849720244647251</v>
      </c>
      <c r="G544" s="17">
        <v>31.61512249350335</v>
      </c>
      <c r="H544" s="17">
        <v>31.689449055108991</v>
      </c>
      <c r="I544" s="17">
        <f>YEAR(Table6[[#This Row],[Date]])</f>
        <v>2017</v>
      </c>
      <c r="J544" s="18">
        <f>MONTH(Table6[[#This Row],[Date]])</f>
        <v>2</v>
      </c>
    </row>
    <row r="545" spans="3:10" x14ac:dyDescent="0.3">
      <c r="C545" s="16">
        <v>42789</v>
      </c>
      <c r="D545" s="17" t="s">
        <v>5</v>
      </c>
      <c r="E545" s="17">
        <v>31.71268272399902</v>
      </c>
      <c r="F545" s="17">
        <v>31.933344498537469</v>
      </c>
      <c r="G545" s="17">
        <v>31.65926016778036</v>
      </c>
      <c r="H545" s="17">
        <v>31.910118995260031</v>
      </c>
      <c r="I545" s="17">
        <f>YEAR(Table6[[#This Row],[Date]])</f>
        <v>2017</v>
      </c>
      <c r="J545" s="18">
        <f>MONTH(Table6[[#This Row],[Date]])</f>
        <v>2</v>
      </c>
    </row>
    <row r="546" spans="3:10" x14ac:dyDescent="0.3">
      <c r="C546" s="16">
        <v>42790</v>
      </c>
      <c r="D546" s="17" t="s">
        <v>5</v>
      </c>
      <c r="E546" s="17">
        <v>31.742864608764648</v>
      </c>
      <c r="F546" s="17">
        <v>31.742864608764648</v>
      </c>
      <c r="G546" s="17">
        <v>31.422322336112149</v>
      </c>
      <c r="H546" s="17">
        <v>31.568657468280179</v>
      </c>
      <c r="I546" s="17">
        <f>YEAR(Table6[[#This Row],[Date]])</f>
        <v>2017</v>
      </c>
      <c r="J546" s="18">
        <f>MONTH(Table6[[#This Row],[Date]])</f>
        <v>2</v>
      </c>
    </row>
    <row r="547" spans="3:10" x14ac:dyDescent="0.3">
      <c r="C547" s="16">
        <v>42793</v>
      </c>
      <c r="D547" s="17" t="s">
        <v>5</v>
      </c>
      <c r="E547" s="17">
        <v>31.805587768554691</v>
      </c>
      <c r="F547" s="17">
        <v>31.924050933902361</v>
      </c>
      <c r="G547" s="17">
        <v>31.654609611617161</v>
      </c>
      <c r="H547" s="17">
        <v>31.854367344448651</v>
      </c>
      <c r="I547" s="17">
        <f>YEAR(Table6[[#This Row],[Date]])</f>
        <v>2017</v>
      </c>
      <c r="J547" s="18">
        <f>MONTH(Table6[[#This Row],[Date]])</f>
        <v>2</v>
      </c>
    </row>
    <row r="548" spans="3:10" x14ac:dyDescent="0.3">
      <c r="C548" s="16">
        <v>42794</v>
      </c>
      <c r="D548" s="17" t="s">
        <v>5</v>
      </c>
      <c r="E548" s="17">
        <v>31.819526672363281</v>
      </c>
      <c r="F548" s="17">
        <v>31.924050282283051</v>
      </c>
      <c r="G548" s="17">
        <v>31.75216457103965</v>
      </c>
      <c r="H548" s="17">
        <v>31.840430685496329</v>
      </c>
      <c r="I548" s="17">
        <f>YEAR(Table6[[#This Row],[Date]])</f>
        <v>2017</v>
      </c>
      <c r="J548" s="18">
        <f>MONTH(Table6[[#This Row],[Date]])</f>
        <v>2</v>
      </c>
    </row>
    <row r="549" spans="3:10" x14ac:dyDescent="0.3">
      <c r="C549" s="16">
        <v>42795</v>
      </c>
      <c r="D549" s="17" t="s">
        <v>5</v>
      </c>
      <c r="E549" s="17">
        <v>32.469898223876953</v>
      </c>
      <c r="F549" s="17">
        <v>32.553517822847262</v>
      </c>
      <c r="G549" s="17">
        <v>31.96121616975006</v>
      </c>
      <c r="H549" s="17">
        <v>32.028574728578128</v>
      </c>
      <c r="I549" s="17">
        <f>YEAR(Table6[[#This Row],[Date]])</f>
        <v>2017</v>
      </c>
      <c r="J549" s="18">
        <f>MONTH(Table6[[#This Row],[Date]])</f>
        <v>3</v>
      </c>
    </row>
    <row r="550" spans="3:10" x14ac:dyDescent="0.3">
      <c r="C550" s="16">
        <v>42796</v>
      </c>
      <c r="D550" s="17" t="s">
        <v>5</v>
      </c>
      <c r="E550" s="17">
        <v>32.277114868164063</v>
      </c>
      <c r="F550" s="17">
        <v>32.583717728429242</v>
      </c>
      <c r="G550" s="17">
        <v>32.230656774687738</v>
      </c>
      <c r="H550" s="17">
        <v>32.518680650668287</v>
      </c>
      <c r="I550" s="17">
        <f>YEAR(Table6[[#This Row],[Date]])</f>
        <v>2017</v>
      </c>
      <c r="J550" s="18">
        <f>MONTH(Table6[[#This Row],[Date]])</f>
        <v>3</v>
      </c>
    </row>
    <row r="551" spans="3:10" x14ac:dyDescent="0.3">
      <c r="C551" s="16">
        <v>42797</v>
      </c>
      <c r="D551" s="17" t="s">
        <v>5</v>
      </c>
      <c r="E551" s="17">
        <v>32.467578887939453</v>
      </c>
      <c r="F551" s="17">
        <v>32.479193411059804</v>
      </c>
      <c r="G551" s="17">
        <v>32.191169541247433</v>
      </c>
      <c r="H551" s="17">
        <v>32.235302602551847</v>
      </c>
      <c r="I551" s="17">
        <f>YEAR(Table6[[#This Row],[Date]])</f>
        <v>2017</v>
      </c>
      <c r="J551" s="18">
        <f>MONTH(Table6[[#This Row],[Date]])</f>
        <v>3</v>
      </c>
    </row>
    <row r="552" spans="3:10" x14ac:dyDescent="0.3">
      <c r="C552" s="16">
        <v>42800</v>
      </c>
      <c r="D552" s="17" t="s">
        <v>5</v>
      </c>
      <c r="E552" s="17">
        <v>32.365383148193359</v>
      </c>
      <c r="F552" s="17">
        <v>32.465263813651269</v>
      </c>
      <c r="G552" s="17">
        <v>32.193500931378949</v>
      </c>
      <c r="H552" s="17">
        <v>32.372351154590937</v>
      </c>
      <c r="I552" s="17">
        <f>YEAR(Table6[[#This Row],[Date]])</f>
        <v>2017</v>
      </c>
      <c r="J552" s="18">
        <f>MONTH(Table6[[#This Row],[Date]])</f>
        <v>3</v>
      </c>
    </row>
    <row r="553" spans="3:10" x14ac:dyDescent="0.3">
      <c r="C553" s="16">
        <v>42801</v>
      </c>
      <c r="D553" s="17" t="s">
        <v>5</v>
      </c>
      <c r="E553" s="17">
        <v>32.407180786132813</v>
      </c>
      <c r="F553" s="17">
        <v>32.514025867757681</v>
      </c>
      <c r="G553" s="17">
        <v>32.23761658540645</v>
      </c>
      <c r="H553" s="17">
        <v>32.300332160253923</v>
      </c>
      <c r="I553" s="17">
        <f>YEAR(Table6[[#This Row],[Date]])</f>
        <v>2017</v>
      </c>
      <c r="J553" s="18">
        <f>MONTH(Table6[[#This Row],[Date]])</f>
        <v>3</v>
      </c>
    </row>
    <row r="554" spans="3:10" x14ac:dyDescent="0.3">
      <c r="C554" s="16">
        <v>42802</v>
      </c>
      <c r="D554" s="17" t="s">
        <v>5</v>
      </c>
      <c r="E554" s="17">
        <v>32.286407470703118</v>
      </c>
      <c r="F554" s="17">
        <v>32.472229229745267</v>
      </c>
      <c r="G554" s="17">
        <v>32.244599435652653</v>
      </c>
      <c r="H554" s="17">
        <v>32.274792946215129</v>
      </c>
      <c r="I554" s="17">
        <f>YEAR(Table6[[#This Row],[Date]])</f>
        <v>2017</v>
      </c>
      <c r="J554" s="18">
        <f>MONTH(Table6[[#This Row],[Date]])</f>
        <v>3</v>
      </c>
    </row>
    <row r="555" spans="3:10" x14ac:dyDescent="0.3">
      <c r="C555" s="16">
        <v>42803</v>
      </c>
      <c r="D555" s="17" t="s">
        <v>5</v>
      </c>
      <c r="E555" s="17">
        <v>32.212074279785163</v>
      </c>
      <c r="F555" s="17">
        <v>32.23762481352184</v>
      </c>
      <c r="G555" s="17">
        <v>31.833466336193219</v>
      </c>
      <c r="H555" s="17">
        <v>32.226013834395559</v>
      </c>
      <c r="I555" s="17">
        <f>YEAR(Table6[[#This Row],[Date]])</f>
        <v>2017</v>
      </c>
      <c r="J555" s="18">
        <f>MONTH(Table6[[#This Row],[Date]])</f>
        <v>3</v>
      </c>
    </row>
    <row r="556" spans="3:10" x14ac:dyDescent="0.3">
      <c r="C556" s="16">
        <v>42804</v>
      </c>
      <c r="D556" s="17" t="s">
        <v>5</v>
      </c>
      <c r="E556" s="17">
        <v>32.318912506103523</v>
      </c>
      <c r="F556" s="17">
        <v>32.370013557090509</v>
      </c>
      <c r="G556" s="17">
        <v>32.202774398270137</v>
      </c>
      <c r="H556" s="17">
        <v>32.344463031597023</v>
      </c>
      <c r="I556" s="17">
        <f>YEAR(Table6[[#This Row],[Date]])</f>
        <v>2017</v>
      </c>
      <c r="J556" s="18">
        <f>MONTH(Table6[[#This Row],[Date]])</f>
        <v>3</v>
      </c>
    </row>
    <row r="557" spans="3:10" x14ac:dyDescent="0.3">
      <c r="C557" s="16">
        <v>42807</v>
      </c>
      <c r="D557" s="17" t="s">
        <v>5</v>
      </c>
      <c r="E557" s="17">
        <v>32.332855224609382</v>
      </c>
      <c r="F557" s="17">
        <v>32.386277772912763</v>
      </c>
      <c r="G557" s="17">
        <v>32.244592654424324</v>
      </c>
      <c r="H557" s="17">
        <v>32.251560658800663</v>
      </c>
      <c r="I557" s="17">
        <f>YEAR(Table6[[#This Row],[Date]])</f>
        <v>2017</v>
      </c>
      <c r="J557" s="18">
        <f>MONTH(Table6[[#This Row],[Date]])</f>
        <v>3</v>
      </c>
    </row>
    <row r="558" spans="3:10" x14ac:dyDescent="0.3">
      <c r="C558" s="16">
        <v>42808</v>
      </c>
      <c r="D558" s="17" t="s">
        <v>5</v>
      </c>
      <c r="E558" s="17">
        <v>32.284084320068359</v>
      </c>
      <c r="F558" s="17">
        <v>32.437383984943253</v>
      </c>
      <c r="G558" s="17">
        <v>32.249240748399693</v>
      </c>
      <c r="H558" s="17">
        <v>32.356089406226502</v>
      </c>
      <c r="I558" s="17">
        <f>YEAR(Table6[[#This Row],[Date]])</f>
        <v>2017</v>
      </c>
      <c r="J558" s="18">
        <f>MONTH(Table6[[#This Row],[Date]])</f>
        <v>3</v>
      </c>
    </row>
    <row r="559" spans="3:10" x14ac:dyDescent="0.3">
      <c r="C559" s="16">
        <v>42809</v>
      </c>
      <c r="D559" s="17" t="s">
        <v>5</v>
      </c>
      <c r="E559" s="17">
        <v>32.625522613525391</v>
      </c>
      <c r="F559" s="17">
        <v>32.692881164445652</v>
      </c>
      <c r="G559" s="17">
        <v>32.2933657434073</v>
      </c>
      <c r="H559" s="17">
        <v>32.381631849806567</v>
      </c>
      <c r="I559" s="17">
        <f>YEAR(Table6[[#This Row],[Date]])</f>
        <v>2017</v>
      </c>
      <c r="J559" s="18">
        <f>MONTH(Table6[[#This Row],[Date]])</f>
        <v>3</v>
      </c>
    </row>
    <row r="560" spans="3:10" x14ac:dyDescent="0.3">
      <c r="C560" s="16">
        <v>42810</v>
      </c>
      <c r="D560" s="17" t="s">
        <v>5</v>
      </c>
      <c r="E560" s="17">
        <v>32.678947448730469</v>
      </c>
      <c r="F560" s="17">
        <v>32.755599039517897</v>
      </c>
      <c r="G560" s="17">
        <v>32.579066814339178</v>
      </c>
      <c r="H560" s="17">
        <v>32.685915452960742</v>
      </c>
      <c r="I560" s="17">
        <f>YEAR(Table6[[#This Row],[Date]])</f>
        <v>2017</v>
      </c>
      <c r="J560" s="18">
        <f>MONTH(Table6[[#This Row],[Date]])</f>
        <v>3</v>
      </c>
    </row>
    <row r="561" spans="3:10" x14ac:dyDescent="0.3">
      <c r="C561" s="16">
        <v>42811</v>
      </c>
      <c r="D561" s="17" t="s">
        <v>5</v>
      </c>
      <c r="E561" s="17">
        <v>32.516353607177727</v>
      </c>
      <c r="F561" s="17">
        <v>32.750951344422553</v>
      </c>
      <c r="G561" s="17">
        <v>32.493124564409037</v>
      </c>
      <c r="H561" s="17">
        <v>32.750951344422553</v>
      </c>
      <c r="I561" s="17">
        <f>YEAR(Table6[[#This Row],[Date]])</f>
        <v>2017</v>
      </c>
      <c r="J561" s="18">
        <f>MONTH(Table6[[#This Row],[Date]])</f>
        <v>3</v>
      </c>
    </row>
    <row r="562" spans="3:10" x14ac:dyDescent="0.3">
      <c r="C562" s="16">
        <v>42814</v>
      </c>
      <c r="D562" s="17" t="s">
        <v>5</v>
      </c>
      <c r="E562" s="17">
        <v>32.857810974121087</v>
      </c>
      <c r="F562" s="17">
        <v>32.867100467784439</v>
      </c>
      <c r="G562" s="17">
        <v>32.572108538332223</v>
      </c>
      <c r="H562" s="17">
        <v>32.611595088848581</v>
      </c>
      <c r="I562" s="17">
        <f>YEAR(Table6[[#This Row],[Date]])</f>
        <v>2017</v>
      </c>
      <c r="J562" s="18">
        <f>MONTH(Table6[[#This Row],[Date]])</f>
        <v>3</v>
      </c>
    </row>
    <row r="563" spans="3:10" x14ac:dyDescent="0.3">
      <c r="C563" s="16">
        <v>42815</v>
      </c>
      <c r="D563" s="17" t="s">
        <v>5</v>
      </c>
      <c r="E563" s="17">
        <v>32.48150634765625</v>
      </c>
      <c r="F563" s="17">
        <v>33.169045530890131</v>
      </c>
      <c r="G563" s="17">
        <v>32.455955821219263</v>
      </c>
      <c r="H563" s="17">
        <v>33.008774369081173</v>
      </c>
      <c r="I563" s="17">
        <f>YEAR(Table6[[#This Row],[Date]])</f>
        <v>2017</v>
      </c>
      <c r="J563" s="18">
        <f>MONTH(Table6[[#This Row],[Date]])</f>
        <v>3</v>
      </c>
    </row>
    <row r="564" spans="3:10" x14ac:dyDescent="0.3">
      <c r="C564" s="16">
        <v>42816</v>
      </c>
      <c r="D564" s="17" t="s">
        <v>5</v>
      </c>
      <c r="E564" s="17">
        <v>32.848514556884773</v>
      </c>
      <c r="F564" s="17">
        <v>32.890326134707188</v>
      </c>
      <c r="G564" s="17">
        <v>32.46293504079582</v>
      </c>
      <c r="H564" s="17">
        <v>32.483842601834603</v>
      </c>
      <c r="I564" s="17">
        <f>YEAR(Table6[[#This Row],[Date]])</f>
        <v>2017</v>
      </c>
      <c r="J564" s="18">
        <f>MONTH(Table6[[#This Row],[Date]])</f>
        <v>3</v>
      </c>
    </row>
    <row r="565" spans="3:10" x14ac:dyDescent="0.3">
      <c r="C565" s="16">
        <v>42817</v>
      </c>
      <c r="D565" s="17" t="s">
        <v>5</v>
      </c>
      <c r="E565" s="17">
        <v>32.732379913330078</v>
      </c>
      <c r="F565" s="17">
        <v>32.885683141353503</v>
      </c>
      <c r="G565" s="17">
        <v>32.660374818297853</v>
      </c>
      <c r="H565" s="17">
        <v>32.811353014703769</v>
      </c>
      <c r="I565" s="17">
        <f>YEAR(Table6[[#This Row],[Date]])</f>
        <v>2017</v>
      </c>
      <c r="J565" s="18">
        <f>MONTH(Table6[[#This Row],[Date]])</f>
        <v>3</v>
      </c>
    </row>
    <row r="566" spans="3:10" x14ac:dyDescent="0.3">
      <c r="C566" s="16">
        <v>42818</v>
      </c>
      <c r="D566" s="17" t="s">
        <v>5</v>
      </c>
      <c r="E566" s="17">
        <v>32.667327880859382</v>
      </c>
      <c r="F566" s="17">
        <v>32.92283314401665</v>
      </c>
      <c r="G566" s="17">
        <v>32.599969335620038</v>
      </c>
      <c r="H566" s="17">
        <v>32.867085574531274</v>
      </c>
      <c r="I566" s="17">
        <f>YEAR(Table6[[#This Row],[Date]])</f>
        <v>2017</v>
      </c>
      <c r="J566" s="18">
        <f>MONTH(Table6[[#This Row],[Date]])</f>
        <v>3</v>
      </c>
    </row>
    <row r="567" spans="3:10" x14ac:dyDescent="0.3">
      <c r="C567" s="16">
        <v>42821</v>
      </c>
      <c r="D567" s="17" t="s">
        <v>5</v>
      </c>
      <c r="E567" s="17">
        <v>32.72308349609375</v>
      </c>
      <c r="F567" s="17">
        <v>32.802056580758361</v>
      </c>
      <c r="G567" s="17">
        <v>32.198136834400692</v>
      </c>
      <c r="H567" s="17">
        <v>32.376990562586229</v>
      </c>
      <c r="I567" s="17">
        <f>YEAR(Table6[[#This Row],[Date]])</f>
        <v>2017</v>
      </c>
      <c r="J567" s="18">
        <f>MONTH(Table6[[#This Row],[Date]])</f>
        <v>3</v>
      </c>
    </row>
    <row r="568" spans="3:10" x14ac:dyDescent="0.3">
      <c r="C568" s="16">
        <v>42822</v>
      </c>
      <c r="D568" s="17" t="s">
        <v>5</v>
      </c>
      <c r="E568" s="17">
        <v>33.401325225830078</v>
      </c>
      <c r="F568" s="17">
        <v>33.457069257118427</v>
      </c>
      <c r="G568" s="17">
        <v>32.662684912970882</v>
      </c>
      <c r="H568" s="17">
        <v>32.730047009783348</v>
      </c>
      <c r="I568" s="17">
        <f>YEAR(Table6[[#This Row],[Date]])</f>
        <v>2017</v>
      </c>
      <c r="J568" s="18">
        <f>MONTH(Table6[[#This Row],[Date]])</f>
        <v>3</v>
      </c>
    </row>
    <row r="569" spans="3:10" x14ac:dyDescent="0.3">
      <c r="C569" s="16">
        <v>42823</v>
      </c>
      <c r="D569" s="17" t="s">
        <v>5</v>
      </c>
      <c r="E569" s="17">
        <v>33.475658416748047</v>
      </c>
      <c r="F569" s="17">
        <v>33.561603055774533</v>
      </c>
      <c r="G569" s="17">
        <v>33.259643164185647</v>
      </c>
      <c r="H569" s="17">
        <v>33.373456280125197</v>
      </c>
      <c r="I569" s="17">
        <f>YEAR(Table6[[#This Row],[Date]])</f>
        <v>2017</v>
      </c>
      <c r="J569" s="18">
        <f>MONTH(Table6[[#This Row],[Date]])</f>
        <v>3</v>
      </c>
    </row>
    <row r="570" spans="3:10" x14ac:dyDescent="0.3">
      <c r="C570" s="16">
        <v>42824</v>
      </c>
      <c r="D570" s="17" t="s">
        <v>5</v>
      </c>
      <c r="E570" s="17">
        <v>33.431510925292969</v>
      </c>
      <c r="F570" s="17">
        <v>33.563910057210123</v>
      </c>
      <c r="G570" s="17">
        <v>33.331633863042583</v>
      </c>
      <c r="H570" s="17">
        <v>33.49190500409874</v>
      </c>
      <c r="I570" s="17">
        <f>YEAR(Table6[[#This Row],[Date]])</f>
        <v>2017</v>
      </c>
      <c r="J570" s="18">
        <f>MONTH(Table6[[#This Row],[Date]])</f>
        <v>3</v>
      </c>
    </row>
    <row r="571" spans="3:10" x14ac:dyDescent="0.3">
      <c r="C571" s="16">
        <v>42825</v>
      </c>
      <c r="D571" s="17" t="s">
        <v>5</v>
      </c>
      <c r="E571" s="17">
        <v>33.368812561035163</v>
      </c>
      <c r="F571" s="17">
        <v>33.510501239234088</v>
      </c>
      <c r="G571" s="17">
        <v>33.217830846484382</v>
      </c>
      <c r="H571" s="17">
        <v>33.382748571308021</v>
      </c>
      <c r="I571" s="17">
        <f>YEAR(Table6[[#This Row],[Date]])</f>
        <v>2017</v>
      </c>
      <c r="J571" s="18">
        <f>MONTH(Table6[[#This Row],[Date]])</f>
        <v>3</v>
      </c>
    </row>
    <row r="572" spans="3:10" x14ac:dyDescent="0.3">
      <c r="C572" s="16">
        <v>42828</v>
      </c>
      <c r="D572" s="17" t="s">
        <v>5</v>
      </c>
      <c r="E572" s="17">
        <v>33.378105163574219</v>
      </c>
      <c r="F572" s="17">
        <v>33.475660788830183</v>
      </c>
      <c r="G572" s="17">
        <v>33.227126979208983</v>
      </c>
      <c r="H572" s="17">
        <v>33.380430195006298</v>
      </c>
      <c r="I572" s="17">
        <f>YEAR(Table6[[#This Row],[Date]])</f>
        <v>2017</v>
      </c>
      <c r="J572" s="18">
        <f>MONTH(Table6[[#This Row],[Date]])</f>
        <v>4</v>
      </c>
    </row>
    <row r="573" spans="3:10" x14ac:dyDescent="0.3">
      <c r="C573" s="16">
        <v>42829</v>
      </c>
      <c r="D573" s="17" t="s">
        <v>5</v>
      </c>
      <c r="E573" s="17">
        <v>33.626640319824219</v>
      </c>
      <c r="F573" s="17">
        <v>33.65451234114574</v>
      </c>
      <c r="G573" s="17">
        <v>33.254996829013891</v>
      </c>
      <c r="H573" s="17">
        <v>33.273579357979912</v>
      </c>
      <c r="I573" s="17">
        <f>YEAR(Table6[[#This Row],[Date]])</f>
        <v>2017</v>
      </c>
      <c r="J573" s="18">
        <f>MONTH(Table6[[#This Row],[Date]])</f>
        <v>4</v>
      </c>
    </row>
    <row r="574" spans="3:10" x14ac:dyDescent="0.3">
      <c r="C574" s="16">
        <v>42830</v>
      </c>
      <c r="D574" s="17" t="s">
        <v>5</v>
      </c>
      <c r="E574" s="17">
        <v>33.452423095703118</v>
      </c>
      <c r="F574" s="17">
        <v>33.786901428571618</v>
      </c>
      <c r="G574" s="17">
        <v>33.403643528720657</v>
      </c>
      <c r="H574" s="17">
        <v>33.498877632100651</v>
      </c>
      <c r="I574" s="17">
        <f>YEAR(Table6[[#This Row],[Date]])</f>
        <v>2017</v>
      </c>
      <c r="J574" s="18">
        <f>MONTH(Table6[[#This Row],[Date]])</f>
        <v>4</v>
      </c>
    </row>
    <row r="575" spans="3:10" x14ac:dyDescent="0.3">
      <c r="C575" s="16">
        <v>42831</v>
      </c>
      <c r="D575" s="17" t="s">
        <v>5</v>
      </c>
      <c r="E575" s="17">
        <v>33.368812561035163</v>
      </c>
      <c r="F575" s="17">
        <v>33.568570311540952</v>
      </c>
      <c r="G575" s="17">
        <v>33.320032980825239</v>
      </c>
      <c r="H575" s="17">
        <v>33.515144213155111</v>
      </c>
      <c r="I575" s="17">
        <f>YEAR(Table6[[#This Row],[Date]])</f>
        <v>2017</v>
      </c>
      <c r="J575" s="18">
        <f>MONTH(Table6[[#This Row],[Date]])</f>
        <v>4</v>
      </c>
    </row>
    <row r="576" spans="3:10" x14ac:dyDescent="0.3">
      <c r="C576" s="16">
        <v>42832</v>
      </c>
      <c r="D576" s="17" t="s">
        <v>5</v>
      </c>
      <c r="E576" s="17">
        <v>33.294475555419922</v>
      </c>
      <c r="F576" s="17">
        <v>33.489586747362573</v>
      </c>
      <c r="G576" s="17">
        <v>33.278218061551783</v>
      </c>
      <c r="H576" s="17">
        <v>33.385063147697167</v>
      </c>
      <c r="I576" s="17">
        <f>YEAR(Table6[[#This Row],[Date]])</f>
        <v>2017</v>
      </c>
      <c r="J576" s="18">
        <f>MONTH(Table6[[#This Row],[Date]])</f>
        <v>4</v>
      </c>
    </row>
    <row r="577" spans="3:10" x14ac:dyDescent="0.3">
      <c r="C577" s="16">
        <v>42835</v>
      </c>
      <c r="D577" s="17" t="s">
        <v>5</v>
      </c>
      <c r="E577" s="17">
        <v>33.254997253417969</v>
      </c>
      <c r="F577" s="17">
        <v>33.419914984936689</v>
      </c>
      <c r="G577" s="17">
        <v>33.192281660389163</v>
      </c>
      <c r="H577" s="17">
        <v>33.354877904853119</v>
      </c>
      <c r="I577" s="17">
        <f>YEAR(Table6[[#This Row],[Date]])</f>
        <v>2017</v>
      </c>
      <c r="J577" s="18">
        <f>MONTH(Table6[[#This Row],[Date]])</f>
        <v>4</v>
      </c>
    </row>
    <row r="578" spans="3:10" x14ac:dyDescent="0.3">
      <c r="C578" s="16">
        <v>42836</v>
      </c>
      <c r="D578" s="17" t="s">
        <v>5</v>
      </c>
      <c r="E578" s="17">
        <v>32.897281646728523</v>
      </c>
      <c r="F578" s="17">
        <v>33.296797022280508</v>
      </c>
      <c r="G578" s="17">
        <v>32.532606285917893</v>
      </c>
      <c r="H578" s="17">
        <v>33.201562922982397</v>
      </c>
      <c r="I578" s="17">
        <f>YEAR(Table6[[#This Row],[Date]])</f>
        <v>2017</v>
      </c>
      <c r="J578" s="18">
        <f>MONTH(Table6[[#This Row],[Date]])</f>
        <v>4</v>
      </c>
    </row>
    <row r="579" spans="3:10" x14ac:dyDescent="0.3">
      <c r="C579" s="16">
        <v>42837</v>
      </c>
      <c r="D579" s="17" t="s">
        <v>5</v>
      </c>
      <c r="E579" s="17">
        <v>32.936779022216797</v>
      </c>
      <c r="F579" s="17">
        <v>33.018073598129817</v>
      </c>
      <c r="G579" s="17">
        <v>32.753278766153628</v>
      </c>
      <c r="H579" s="17">
        <v>32.890324472515793</v>
      </c>
      <c r="I579" s="17">
        <f>YEAR(Table6[[#This Row],[Date]])</f>
        <v>2017</v>
      </c>
      <c r="J579" s="18">
        <f>MONTH(Table6[[#This Row],[Date]])</f>
        <v>4</v>
      </c>
    </row>
    <row r="580" spans="3:10" x14ac:dyDescent="0.3">
      <c r="C580" s="16">
        <v>42838</v>
      </c>
      <c r="D580" s="17" t="s">
        <v>5</v>
      </c>
      <c r="E580" s="17">
        <v>32.762569427490227</v>
      </c>
      <c r="F580" s="17">
        <v>33.071497299775572</v>
      </c>
      <c r="G580" s="17">
        <v>32.762569427490227</v>
      </c>
      <c r="H580" s="17">
        <v>32.962327166552377</v>
      </c>
      <c r="I580" s="17">
        <f>YEAR(Table6[[#This Row],[Date]])</f>
        <v>2017</v>
      </c>
      <c r="J580" s="18">
        <f>MONTH(Table6[[#This Row],[Date]])</f>
        <v>4</v>
      </c>
    </row>
    <row r="581" spans="3:10" x14ac:dyDescent="0.3">
      <c r="C581" s="16">
        <v>42842</v>
      </c>
      <c r="D581" s="17" t="s">
        <v>5</v>
      </c>
      <c r="E581" s="17">
        <v>32.943748474121087</v>
      </c>
      <c r="F581" s="17">
        <v>32.955362998120123</v>
      </c>
      <c r="G581" s="17">
        <v>32.720761663807288</v>
      </c>
      <c r="H581" s="17">
        <v>32.862450350383057</v>
      </c>
      <c r="I581" s="17">
        <f>YEAR(Table6[[#This Row],[Date]])</f>
        <v>2017</v>
      </c>
      <c r="J581" s="18">
        <f>MONTH(Table6[[#This Row],[Date]])</f>
        <v>4</v>
      </c>
    </row>
    <row r="582" spans="3:10" x14ac:dyDescent="0.3">
      <c r="C582" s="16">
        <v>42843</v>
      </c>
      <c r="D582" s="17" t="s">
        <v>5</v>
      </c>
      <c r="E582" s="17">
        <v>32.797405242919922</v>
      </c>
      <c r="F582" s="17">
        <v>32.99251643903748</v>
      </c>
      <c r="G582" s="17">
        <v>32.776501231390377</v>
      </c>
      <c r="H582" s="17">
        <v>32.84618481407643</v>
      </c>
      <c r="I582" s="17">
        <f>YEAR(Table6[[#This Row],[Date]])</f>
        <v>2017</v>
      </c>
      <c r="J582" s="18">
        <f>MONTH(Table6[[#This Row],[Date]])</f>
        <v>4</v>
      </c>
    </row>
    <row r="583" spans="3:10" x14ac:dyDescent="0.3">
      <c r="C583" s="16">
        <v>42844</v>
      </c>
      <c r="D583" s="17" t="s">
        <v>5</v>
      </c>
      <c r="E583" s="17">
        <v>32.676624298095703</v>
      </c>
      <c r="F583" s="17">
        <v>32.983230678888162</v>
      </c>
      <c r="G583" s="17">
        <v>32.623201747838102</v>
      </c>
      <c r="H583" s="17">
        <v>32.95535866036326</v>
      </c>
      <c r="I583" s="17">
        <f>YEAR(Table6[[#This Row],[Date]])</f>
        <v>2017</v>
      </c>
      <c r="J583" s="18">
        <f>MONTH(Table6[[#This Row],[Date]])</f>
        <v>4</v>
      </c>
    </row>
    <row r="584" spans="3:10" x14ac:dyDescent="0.3">
      <c r="C584" s="16">
        <v>42845</v>
      </c>
      <c r="D584" s="17" t="s">
        <v>5</v>
      </c>
      <c r="E584" s="17">
        <v>33.085426330566413</v>
      </c>
      <c r="F584" s="17">
        <v>33.196917927100273</v>
      </c>
      <c r="G584" s="17">
        <v>32.788113043640131</v>
      </c>
      <c r="H584" s="17">
        <v>32.802049050175121</v>
      </c>
      <c r="I584" s="17">
        <f>YEAR(Table6[[#This Row],[Date]])</f>
        <v>2017</v>
      </c>
      <c r="J584" s="18">
        <f>MONTH(Table6[[#This Row],[Date]])</f>
        <v>4</v>
      </c>
    </row>
    <row r="585" spans="3:10" x14ac:dyDescent="0.3">
      <c r="C585" s="16">
        <v>42846</v>
      </c>
      <c r="D585" s="17" t="s">
        <v>5</v>
      </c>
      <c r="E585" s="17">
        <v>33.045951843261719</v>
      </c>
      <c r="F585" s="17">
        <v>33.141182437382398</v>
      </c>
      <c r="G585" s="17">
        <v>32.948396217701713</v>
      </c>
      <c r="H585" s="17">
        <v>33.085438390922533</v>
      </c>
      <c r="I585" s="17">
        <f>YEAR(Table6[[#This Row],[Date]])</f>
        <v>2017</v>
      </c>
      <c r="J585" s="18">
        <f>MONTH(Table6[[#This Row],[Date]])</f>
        <v>4</v>
      </c>
    </row>
    <row r="586" spans="3:10" x14ac:dyDescent="0.3">
      <c r="C586" s="16">
        <v>42849</v>
      </c>
      <c r="D586" s="17" t="s">
        <v>5</v>
      </c>
      <c r="E586" s="17">
        <v>33.364158630371087</v>
      </c>
      <c r="F586" s="17">
        <v>33.436163696953507</v>
      </c>
      <c r="G586" s="17">
        <v>33.257310001592778</v>
      </c>
      <c r="H586" s="17">
        <v>33.331640098874061</v>
      </c>
      <c r="I586" s="17">
        <f>YEAR(Table6[[#This Row],[Date]])</f>
        <v>2017</v>
      </c>
      <c r="J586" s="18">
        <f>MONTH(Table6[[#This Row],[Date]])</f>
        <v>4</v>
      </c>
    </row>
    <row r="587" spans="3:10" x14ac:dyDescent="0.3">
      <c r="C587" s="16">
        <v>42850</v>
      </c>
      <c r="D587" s="17" t="s">
        <v>5</v>
      </c>
      <c r="E587" s="17">
        <v>33.570888519287109</v>
      </c>
      <c r="F587" s="17">
        <v>33.656829603744953</v>
      </c>
      <c r="G587" s="17">
        <v>33.417585332750527</v>
      </c>
      <c r="H587" s="17">
        <v>33.426878368194622</v>
      </c>
      <c r="I587" s="17">
        <f>YEAR(Table6[[#This Row],[Date]])</f>
        <v>2017</v>
      </c>
      <c r="J587" s="18">
        <f>MONTH(Table6[[#This Row],[Date]])</f>
        <v>4</v>
      </c>
    </row>
    <row r="588" spans="3:10" x14ac:dyDescent="0.3">
      <c r="C588" s="16">
        <v>42851</v>
      </c>
      <c r="D588" s="17" t="s">
        <v>5</v>
      </c>
      <c r="E588" s="17">
        <v>33.373458862304688</v>
      </c>
      <c r="F588" s="17">
        <v>33.587156188643959</v>
      </c>
      <c r="G588" s="17">
        <v>33.303778803993247</v>
      </c>
      <c r="H588" s="17">
        <v>33.556959133872169</v>
      </c>
      <c r="I588" s="17">
        <f>YEAR(Table6[[#This Row],[Date]])</f>
        <v>2017</v>
      </c>
      <c r="J588" s="18">
        <f>MONTH(Table6[[#This Row],[Date]])</f>
        <v>4</v>
      </c>
    </row>
    <row r="589" spans="3:10" x14ac:dyDescent="0.3">
      <c r="C589" s="16">
        <v>42852</v>
      </c>
      <c r="D589" s="17" t="s">
        <v>5</v>
      </c>
      <c r="E589" s="17">
        <v>33.399013519287109</v>
      </c>
      <c r="F589" s="17">
        <v>33.484958175567371</v>
      </c>
      <c r="G589" s="17">
        <v>33.287521867977439</v>
      </c>
      <c r="H589" s="17">
        <v>33.429210577784687</v>
      </c>
      <c r="I589" s="17">
        <f>YEAR(Table6[[#This Row],[Date]])</f>
        <v>2017</v>
      </c>
      <c r="J589" s="18">
        <f>MONTH(Table6[[#This Row],[Date]])</f>
        <v>4</v>
      </c>
    </row>
    <row r="590" spans="3:10" x14ac:dyDescent="0.3">
      <c r="C590" s="16">
        <v>42853</v>
      </c>
      <c r="D590" s="17" t="s">
        <v>5</v>
      </c>
      <c r="E590" s="17">
        <v>33.366485595703118</v>
      </c>
      <c r="F590" s="17">
        <v>33.517467301502123</v>
      </c>
      <c r="G590" s="17">
        <v>33.278223021006248</v>
      </c>
      <c r="H590" s="17">
        <v>33.468687724119746</v>
      </c>
      <c r="I590" s="17">
        <f>YEAR(Table6[[#This Row],[Date]])</f>
        <v>2017</v>
      </c>
      <c r="J590" s="18">
        <f>MONTH(Table6[[#This Row],[Date]])</f>
        <v>4</v>
      </c>
    </row>
    <row r="591" spans="3:10" x14ac:dyDescent="0.3">
      <c r="C591" s="16">
        <v>42856</v>
      </c>
      <c r="D591" s="17" t="s">
        <v>5</v>
      </c>
      <c r="E591" s="17">
        <v>34.04705810546875</v>
      </c>
      <c r="F591" s="17">
        <v>34.191068267266402</v>
      </c>
      <c r="G591" s="17">
        <v>33.670771659865963</v>
      </c>
      <c r="H591" s="17">
        <v>33.703290197828487</v>
      </c>
      <c r="I591" s="17">
        <f>YEAR(Table6[[#This Row],[Date]])</f>
        <v>2017</v>
      </c>
      <c r="J591" s="18">
        <f>MONTH(Table6[[#This Row],[Date]])</f>
        <v>5</v>
      </c>
    </row>
    <row r="592" spans="3:10" x14ac:dyDescent="0.3">
      <c r="C592" s="16">
        <v>42857</v>
      </c>
      <c r="D592" s="17" t="s">
        <v>5</v>
      </c>
      <c r="E592" s="17">
        <v>34.263076782226563</v>
      </c>
      <c r="F592" s="17">
        <v>34.397797465646683</v>
      </c>
      <c r="G592" s="17">
        <v>34.107452081790008</v>
      </c>
      <c r="H592" s="17">
        <v>34.270044787898712</v>
      </c>
      <c r="I592" s="17">
        <f>YEAR(Table6[[#This Row],[Date]])</f>
        <v>2017</v>
      </c>
      <c r="J592" s="18">
        <f>MONTH(Table6[[#This Row],[Date]])</f>
        <v>5</v>
      </c>
    </row>
    <row r="593" spans="3:10" x14ac:dyDescent="0.3">
      <c r="C593" s="16">
        <v>42858</v>
      </c>
      <c r="D593" s="17" t="s">
        <v>5</v>
      </c>
      <c r="E593" s="17">
        <v>34.158542633056641</v>
      </c>
      <c r="F593" s="17">
        <v>34.258423257355723</v>
      </c>
      <c r="G593" s="17">
        <v>33.510493495341009</v>
      </c>
      <c r="H593" s="17">
        <v>33.817096283256269</v>
      </c>
      <c r="I593" s="17">
        <f>YEAR(Table6[[#This Row],[Date]])</f>
        <v>2017</v>
      </c>
      <c r="J593" s="18">
        <f>MONTH(Table6[[#This Row],[Date]])</f>
        <v>5</v>
      </c>
    </row>
    <row r="594" spans="3:10" x14ac:dyDescent="0.3">
      <c r="C594" s="16">
        <v>42859</v>
      </c>
      <c r="D594" s="17" t="s">
        <v>5</v>
      </c>
      <c r="E594" s="17">
        <v>34.035453796386719</v>
      </c>
      <c r="F594" s="17">
        <v>34.177142513798501</v>
      </c>
      <c r="G594" s="17">
        <v>33.868214538318533</v>
      </c>
      <c r="H594" s="17">
        <v>34.033132308783728</v>
      </c>
      <c r="I594" s="17">
        <f>YEAR(Table6[[#This Row],[Date]])</f>
        <v>2017</v>
      </c>
      <c r="J594" s="18">
        <f>MONTH(Table6[[#This Row],[Date]])</f>
        <v>5</v>
      </c>
    </row>
    <row r="595" spans="3:10" x14ac:dyDescent="0.3">
      <c r="C595" s="16">
        <v>42860</v>
      </c>
      <c r="D595" s="17" t="s">
        <v>5</v>
      </c>
      <c r="E595" s="17">
        <v>34.599880218505859</v>
      </c>
      <c r="F595" s="17">
        <v>34.604523192777883</v>
      </c>
      <c r="G595" s="17">
        <v>34.088869508169701</v>
      </c>
      <c r="H595" s="17">
        <v>34.088869508169701</v>
      </c>
      <c r="I595" s="17">
        <f>YEAR(Table6[[#This Row],[Date]])</f>
        <v>2017</v>
      </c>
      <c r="J595" s="18">
        <f>MONTH(Table6[[#This Row],[Date]])</f>
        <v>5</v>
      </c>
    </row>
    <row r="596" spans="3:10" x14ac:dyDescent="0.3">
      <c r="C596" s="16">
        <v>42863</v>
      </c>
      <c r="D596" s="17" t="s">
        <v>5</v>
      </c>
      <c r="E596" s="17">
        <v>35.540596008300781</v>
      </c>
      <c r="F596" s="17">
        <v>35.700867225183053</v>
      </c>
      <c r="G596" s="17">
        <v>34.616137310533112</v>
      </c>
      <c r="H596" s="17">
        <v>34.616137310533112</v>
      </c>
      <c r="I596" s="17">
        <f>YEAR(Table6[[#This Row],[Date]])</f>
        <v>2017</v>
      </c>
      <c r="J596" s="18">
        <f>MONTH(Table6[[#This Row],[Date]])</f>
        <v>5</v>
      </c>
    </row>
    <row r="597" spans="3:10" x14ac:dyDescent="0.3">
      <c r="C597" s="16">
        <v>42864</v>
      </c>
      <c r="D597" s="17" t="s">
        <v>5</v>
      </c>
      <c r="E597" s="17">
        <v>35.768222808837891</v>
      </c>
      <c r="F597" s="17">
        <v>35.974948539944442</v>
      </c>
      <c r="G597" s="17">
        <v>35.642791642759391</v>
      </c>
      <c r="H597" s="17">
        <v>35.740347247345738</v>
      </c>
      <c r="I597" s="17">
        <f>YEAR(Table6[[#This Row],[Date]])</f>
        <v>2017</v>
      </c>
      <c r="J597" s="18">
        <f>MONTH(Table6[[#This Row],[Date]])</f>
        <v>5</v>
      </c>
    </row>
    <row r="598" spans="3:10" x14ac:dyDescent="0.3">
      <c r="C598" s="16">
        <v>42865</v>
      </c>
      <c r="D598" s="17" t="s">
        <v>5</v>
      </c>
      <c r="E598" s="17">
        <v>35.598655700683587</v>
      </c>
      <c r="F598" s="17">
        <v>35.756605388822337</v>
      </c>
      <c r="G598" s="17">
        <v>35.331539439127098</v>
      </c>
      <c r="H598" s="17">
        <v>35.684600320624732</v>
      </c>
      <c r="I598" s="17">
        <f>YEAR(Table6[[#This Row],[Date]])</f>
        <v>2017</v>
      </c>
      <c r="J598" s="18">
        <f>MONTH(Table6[[#This Row],[Date]])</f>
        <v>5</v>
      </c>
    </row>
    <row r="599" spans="3:10" x14ac:dyDescent="0.3">
      <c r="C599" s="16">
        <v>42866</v>
      </c>
      <c r="D599" s="17" t="s">
        <v>5</v>
      </c>
      <c r="E599" s="17">
        <v>35.906532287597663</v>
      </c>
      <c r="F599" s="17">
        <v>35.934522911340878</v>
      </c>
      <c r="G599" s="17">
        <v>35.524026979358837</v>
      </c>
      <c r="H599" s="17">
        <v>35.55667974132249</v>
      </c>
      <c r="I599" s="17">
        <f>YEAR(Table6[[#This Row],[Date]])</f>
        <v>2017</v>
      </c>
      <c r="J599" s="18">
        <f>MONTH(Table6[[#This Row],[Date]])</f>
        <v>5</v>
      </c>
    </row>
    <row r="600" spans="3:10" x14ac:dyDescent="0.3">
      <c r="C600" s="16">
        <v>42867</v>
      </c>
      <c r="D600" s="17" t="s">
        <v>5</v>
      </c>
      <c r="E600" s="17">
        <v>36.407981872558587</v>
      </c>
      <c r="F600" s="17">
        <v>36.482615215684802</v>
      </c>
      <c r="G600" s="17">
        <v>36.074453999888782</v>
      </c>
      <c r="H600" s="17">
        <v>36.081450764591757</v>
      </c>
      <c r="I600" s="17">
        <f>YEAR(Table6[[#This Row],[Date]])</f>
        <v>2017</v>
      </c>
      <c r="J600" s="18">
        <f>MONTH(Table6[[#This Row],[Date]])</f>
        <v>5</v>
      </c>
    </row>
    <row r="601" spans="3:10" x14ac:dyDescent="0.3">
      <c r="C601" s="16">
        <v>42870</v>
      </c>
      <c r="D601" s="17" t="s">
        <v>5</v>
      </c>
      <c r="E601" s="17">
        <v>36.314697265625</v>
      </c>
      <c r="F601" s="17">
        <v>36.536269855572783</v>
      </c>
      <c r="G601" s="17">
        <v>36.163095903788232</v>
      </c>
      <c r="H601" s="17">
        <v>36.386999563082057</v>
      </c>
      <c r="I601" s="17">
        <f>YEAR(Table6[[#This Row],[Date]])</f>
        <v>2017</v>
      </c>
      <c r="J601" s="18">
        <f>MONTH(Table6[[#This Row],[Date]])</f>
        <v>5</v>
      </c>
    </row>
    <row r="602" spans="3:10" x14ac:dyDescent="0.3">
      <c r="C602" s="16">
        <v>42871</v>
      </c>
      <c r="D602" s="17" t="s">
        <v>5</v>
      </c>
      <c r="E602" s="17">
        <v>36.261035919189453</v>
      </c>
      <c r="F602" s="17">
        <v>36.398643677808238</v>
      </c>
      <c r="G602" s="17">
        <v>36.086109716540328</v>
      </c>
      <c r="H602" s="17">
        <v>36.370656624226847</v>
      </c>
      <c r="I602" s="17">
        <f>YEAR(Table6[[#This Row],[Date]])</f>
        <v>2017</v>
      </c>
      <c r="J602" s="18">
        <f>MONTH(Table6[[#This Row],[Date]])</f>
        <v>5</v>
      </c>
    </row>
    <row r="603" spans="3:10" x14ac:dyDescent="0.3">
      <c r="C603" s="16">
        <v>42872</v>
      </c>
      <c r="D603" s="17" t="s">
        <v>5</v>
      </c>
      <c r="E603" s="17">
        <v>35.043552398681641</v>
      </c>
      <c r="F603" s="17">
        <v>36.051129124331879</v>
      </c>
      <c r="G603" s="17">
        <v>34.917607087416869</v>
      </c>
      <c r="H603" s="17">
        <v>35.824890930624747</v>
      </c>
      <c r="I603" s="17">
        <f>YEAR(Table6[[#This Row],[Date]])</f>
        <v>2017</v>
      </c>
      <c r="J603" s="18">
        <f>MONTH(Table6[[#This Row],[Date]])</f>
        <v>5</v>
      </c>
    </row>
    <row r="604" spans="3:10" x14ac:dyDescent="0.3">
      <c r="C604" s="16">
        <v>42873</v>
      </c>
      <c r="D604" s="17" t="s">
        <v>5</v>
      </c>
      <c r="E604" s="17">
        <v>35.577678680419922</v>
      </c>
      <c r="F604" s="17">
        <v>35.764267462192088</v>
      </c>
      <c r="G604" s="17">
        <v>35.248819911806031</v>
      </c>
      <c r="H604" s="17">
        <v>35.281472681699789</v>
      </c>
      <c r="I604" s="17">
        <f>YEAR(Table6[[#This Row],[Date]])</f>
        <v>2017</v>
      </c>
      <c r="J604" s="18">
        <f>MONTH(Table6[[#This Row],[Date]])</f>
        <v>5</v>
      </c>
    </row>
    <row r="605" spans="3:10" x14ac:dyDescent="0.3">
      <c r="C605" s="16">
        <v>42874</v>
      </c>
      <c r="D605" s="17" t="s">
        <v>5</v>
      </c>
      <c r="E605" s="17">
        <v>35.698959350585938</v>
      </c>
      <c r="F605" s="17">
        <v>35.913535188555748</v>
      </c>
      <c r="G605" s="17">
        <v>35.598669978453373</v>
      </c>
      <c r="H605" s="17">
        <v>35.773596281471818</v>
      </c>
      <c r="I605" s="17">
        <f>YEAR(Table6[[#This Row],[Date]])</f>
        <v>2017</v>
      </c>
      <c r="J605" s="18">
        <f>MONTH(Table6[[#This Row],[Date]])</f>
        <v>5</v>
      </c>
    </row>
    <row r="606" spans="3:10" x14ac:dyDescent="0.3">
      <c r="C606" s="16">
        <v>42877</v>
      </c>
      <c r="D606" s="17" t="s">
        <v>5</v>
      </c>
      <c r="E606" s="17">
        <v>35.915855407714837</v>
      </c>
      <c r="F606" s="17">
        <v>36.053463190082923</v>
      </c>
      <c r="G606" s="17">
        <v>35.663961205360593</v>
      </c>
      <c r="H606" s="17">
        <v>35.918186476288042</v>
      </c>
      <c r="I606" s="17">
        <f>YEAR(Table6[[#This Row],[Date]])</f>
        <v>2017</v>
      </c>
      <c r="J606" s="18">
        <f>MONTH(Table6[[#This Row],[Date]])</f>
        <v>5</v>
      </c>
    </row>
    <row r="607" spans="3:10" x14ac:dyDescent="0.3">
      <c r="C607" s="16">
        <v>42878</v>
      </c>
      <c r="D607" s="17" t="s">
        <v>5</v>
      </c>
      <c r="E607" s="17">
        <v>35.871551513671882</v>
      </c>
      <c r="F607" s="17">
        <v>36.128107934141497</v>
      </c>
      <c r="G607" s="17">
        <v>35.757265057616983</v>
      </c>
      <c r="H607" s="17">
        <v>36.128107934141497</v>
      </c>
      <c r="I607" s="17">
        <f>YEAR(Table6[[#This Row],[Date]])</f>
        <v>2017</v>
      </c>
      <c r="J607" s="18">
        <f>MONTH(Table6[[#This Row],[Date]])</f>
        <v>5</v>
      </c>
    </row>
    <row r="608" spans="3:10" x14ac:dyDescent="0.3">
      <c r="C608" s="16">
        <v>42879</v>
      </c>
      <c r="D608" s="17" t="s">
        <v>5</v>
      </c>
      <c r="E608" s="17">
        <v>35.764266967773438</v>
      </c>
      <c r="F608" s="17">
        <v>35.957852514783433</v>
      </c>
      <c r="G608" s="17">
        <v>35.607999888378977</v>
      </c>
      <c r="H608" s="17">
        <v>35.880884509908263</v>
      </c>
      <c r="I608" s="17">
        <f>YEAR(Table6[[#This Row],[Date]])</f>
        <v>2017</v>
      </c>
      <c r="J608" s="18">
        <f>MONTH(Table6[[#This Row],[Date]])</f>
        <v>5</v>
      </c>
    </row>
    <row r="609" spans="3:10" x14ac:dyDescent="0.3">
      <c r="C609" s="16">
        <v>42880</v>
      </c>
      <c r="D609" s="17" t="s">
        <v>5</v>
      </c>
      <c r="E609" s="17">
        <v>35.887863159179688</v>
      </c>
      <c r="F609" s="17">
        <v>35.999818505503882</v>
      </c>
      <c r="G609" s="17">
        <v>35.691946641437077</v>
      </c>
      <c r="H609" s="17">
        <v>35.855210406222589</v>
      </c>
      <c r="I609" s="17">
        <f>YEAR(Table6[[#This Row],[Date]])</f>
        <v>2017</v>
      </c>
      <c r="J609" s="18">
        <f>MONTH(Table6[[#This Row],[Date]])</f>
        <v>5</v>
      </c>
    </row>
    <row r="610" spans="3:10" x14ac:dyDescent="0.3">
      <c r="C610" s="16">
        <v>42881</v>
      </c>
      <c r="D610" s="17" t="s">
        <v>5</v>
      </c>
      <c r="E610" s="17">
        <v>35.827228546142578</v>
      </c>
      <c r="F610" s="17">
        <v>35.974167735205953</v>
      </c>
      <c r="G610" s="17">
        <v>35.7572573342608</v>
      </c>
      <c r="H610" s="17">
        <v>35.918190053923787</v>
      </c>
      <c r="I610" s="17">
        <f>YEAR(Table6[[#This Row],[Date]])</f>
        <v>2017</v>
      </c>
      <c r="J610" s="18">
        <f>MONTH(Table6[[#This Row],[Date]])</f>
        <v>5</v>
      </c>
    </row>
    <row r="611" spans="3:10" x14ac:dyDescent="0.3">
      <c r="C611" s="16">
        <v>42885</v>
      </c>
      <c r="D611" s="17" t="s">
        <v>5</v>
      </c>
      <c r="E611" s="17">
        <v>35.841224670410163</v>
      </c>
      <c r="F611" s="17">
        <v>36.018482002305468</v>
      </c>
      <c r="G611" s="17">
        <v>35.761925618684671</v>
      </c>
      <c r="H611" s="17">
        <v>35.782915916103079</v>
      </c>
      <c r="I611" s="17">
        <f>YEAR(Table6[[#This Row],[Date]])</f>
        <v>2017</v>
      </c>
      <c r="J611" s="18">
        <f>MONTH(Table6[[#This Row],[Date]])</f>
        <v>5</v>
      </c>
    </row>
    <row r="612" spans="3:10" x14ac:dyDescent="0.3">
      <c r="C612" s="16">
        <v>42886</v>
      </c>
      <c r="D612" s="17" t="s">
        <v>5</v>
      </c>
      <c r="E612" s="17">
        <v>35.628986358642578</v>
      </c>
      <c r="F612" s="17">
        <v>35.957848646214103</v>
      </c>
      <c r="G612" s="17">
        <v>35.540359456196917</v>
      </c>
      <c r="H612" s="17">
        <v>35.911202346155662</v>
      </c>
      <c r="I612" s="17">
        <f>YEAR(Table6[[#This Row],[Date]])</f>
        <v>2017</v>
      </c>
      <c r="J612" s="18">
        <f>MONTH(Table6[[#This Row],[Date]])</f>
        <v>5</v>
      </c>
    </row>
    <row r="613" spans="3:10" x14ac:dyDescent="0.3">
      <c r="C613" s="16">
        <v>42887</v>
      </c>
      <c r="D613" s="17" t="s">
        <v>5</v>
      </c>
      <c r="E613" s="17">
        <v>35.726940155029297</v>
      </c>
      <c r="F613" s="17">
        <v>35.761927544828332</v>
      </c>
      <c r="G613" s="17">
        <v>35.503036519405619</v>
      </c>
      <c r="H613" s="17">
        <v>35.724609085929679</v>
      </c>
      <c r="I613" s="17">
        <f>YEAR(Table6[[#This Row],[Date]])</f>
        <v>2017</v>
      </c>
      <c r="J613" s="18">
        <f>MONTH(Table6[[#This Row],[Date]])</f>
        <v>6</v>
      </c>
    </row>
    <row r="614" spans="3:10" x14ac:dyDescent="0.3">
      <c r="C614" s="16">
        <v>42888</v>
      </c>
      <c r="D614" s="17" t="s">
        <v>5</v>
      </c>
      <c r="E614" s="17">
        <v>36.256378173828118</v>
      </c>
      <c r="F614" s="17">
        <v>36.256378173828118</v>
      </c>
      <c r="G614" s="17">
        <v>35.659297173952943</v>
      </c>
      <c r="H614" s="17">
        <v>35.820229885098748</v>
      </c>
      <c r="I614" s="17">
        <f>YEAR(Table6[[#This Row],[Date]])</f>
        <v>2017</v>
      </c>
      <c r="J614" s="18">
        <f>MONTH(Table6[[#This Row],[Date]])</f>
        <v>6</v>
      </c>
    </row>
    <row r="615" spans="3:10" x14ac:dyDescent="0.3">
      <c r="C615" s="16">
        <v>42891</v>
      </c>
      <c r="D615" s="17" t="s">
        <v>5</v>
      </c>
      <c r="E615" s="17">
        <v>35.901863098144531</v>
      </c>
      <c r="F615" s="17">
        <v>36.023146298876341</v>
      </c>
      <c r="G615" s="17">
        <v>35.792245918481377</v>
      </c>
      <c r="H615" s="17">
        <v>35.997490305623153</v>
      </c>
      <c r="I615" s="17">
        <f>YEAR(Table6[[#This Row],[Date]])</f>
        <v>2017</v>
      </c>
      <c r="J615" s="18">
        <f>MONTH(Table6[[#This Row],[Date]])</f>
        <v>6</v>
      </c>
    </row>
    <row r="616" spans="3:10" x14ac:dyDescent="0.3">
      <c r="C616" s="16">
        <v>42892</v>
      </c>
      <c r="D616" s="17" t="s">
        <v>5</v>
      </c>
      <c r="E616" s="17">
        <v>36.023147583007813</v>
      </c>
      <c r="F616" s="17">
        <v>36.340347347771107</v>
      </c>
      <c r="G616" s="17">
        <v>35.866880549034683</v>
      </c>
      <c r="H616" s="17">
        <v>35.894867612168987</v>
      </c>
      <c r="I616" s="17">
        <f>YEAR(Table6[[#This Row],[Date]])</f>
        <v>2017</v>
      </c>
      <c r="J616" s="18">
        <f>MONTH(Table6[[#This Row],[Date]])</f>
        <v>6</v>
      </c>
    </row>
    <row r="617" spans="3:10" x14ac:dyDescent="0.3">
      <c r="C617" s="16">
        <v>42893</v>
      </c>
      <c r="D617" s="17" t="s">
        <v>5</v>
      </c>
      <c r="E617" s="17">
        <v>36.237724304199219</v>
      </c>
      <c r="F617" s="17">
        <v>36.379997810268662</v>
      </c>
      <c r="G617" s="17">
        <v>36.030145276545518</v>
      </c>
      <c r="H617" s="17">
        <v>36.156094181660897</v>
      </c>
      <c r="I617" s="17">
        <f>YEAR(Table6[[#This Row],[Date]])</f>
        <v>2017</v>
      </c>
      <c r="J617" s="18">
        <f>MONTH(Table6[[#This Row],[Date]])</f>
        <v>6</v>
      </c>
    </row>
    <row r="618" spans="3:10" x14ac:dyDescent="0.3">
      <c r="C618" s="16">
        <v>42894</v>
      </c>
      <c r="D618" s="17" t="s">
        <v>5</v>
      </c>
      <c r="E618" s="17">
        <v>36.149093627929688</v>
      </c>
      <c r="F618" s="17">
        <v>36.277370029746592</v>
      </c>
      <c r="G618" s="17">
        <v>36.011482274332579</v>
      </c>
      <c r="H618" s="17">
        <v>36.209733446222828</v>
      </c>
      <c r="I618" s="17">
        <f>YEAR(Table6[[#This Row],[Date]])</f>
        <v>2017</v>
      </c>
      <c r="J618" s="18">
        <f>MONTH(Table6[[#This Row],[Date]])</f>
        <v>6</v>
      </c>
    </row>
    <row r="619" spans="3:10" x14ac:dyDescent="0.3">
      <c r="C619" s="16">
        <v>42895</v>
      </c>
      <c r="D619" s="17" t="s">
        <v>5</v>
      </c>
      <c r="E619" s="17">
        <v>34.747352600097663</v>
      </c>
      <c r="F619" s="17">
        <v>36.195743653419648</v>
      </c>
      <c r="G619" s="17">
        <v>34.056978927574697</v>
      </c>
      <c r="H619" s="17">
        <v>36.195743653419648</v>
      </c>
      <c r="I619" s="17">
        <f>YEAR(Table6[[#This Row],[Date]])</f>
        <v>2017</v>
      </c>
      <c r="J619" s="18">
        <f>MONTH(Table6[[#This Row],[Date]])</f>
        <v>6</v>
      </c>
    </row>
    <row r="620" spans="3:10" x14ac:dyDescent="0.3">
      <c r="C620" s="16">
        <v>42898</v>
      </c>
      <c r="D620" s="17" t="s">
        <v>5</v>
      </c>
      <c r="E620" s="17">
        <v>33.917034149169922</v>
      </c>
      <c r="F620" s="17">
        <v>34.073301176140987</v>
      </c>
      <c r="G620" s="17">
        <v>33.238319427503463</v>
      </c>
      <c r="H620" s="17">
        <v>33.991671059362297</v>
      </c>
      <c r="I620" s="17">
        <f>YEAR(Table6[[#This Row],[Date]])</f>
        <v>2017</v>
      </c>
      <c r="J620" s="18">
        <f>MONTH(Table6[[#This Row],[Date]])</f>
        <v>6</v>
      </c>
    </row>
    <row r="621" spans="3:10" x14ac:dyDescent="0.3">
      <c r="C621" s="16">
        <v>42899</v>
      </c>
      <c r="D621" s="17" t="s">
        <v>5</v>
      </c>
      <c r="E621" s="17">
        <v>34.189918518066413</v>
      </c>
      <c r="F621" s="17">
        <v>34.390500764658682</v>
      </c>
      <c r="G621" s="17">
        <v>33.854059541550619</v>
      </c>
      <c r="H621" s="17">
        <v>34.322864179138797</v>
      </c>
      <c r="I621" s="17">
        <f>YEAR(Table6[[#This Row],[Date]])</f>
        <v>2017</v>
      </c>
      <c r="J621" s="18">
        <f>MONTH(Table6[[#This Row],[Date]])</f>
        <v>6</v>
      </c>
    </row>
    <row r="622" spans="3:10" x14ac:dyDescent="0.3">
      <c r="C622" s="16">
        <v>42900</v>
      </c>
      <c r="D622" s="17" t="s">
        <v>5</v>
      </c>
      <c r="E622" s="17">
        <v>33.856391906738281</v>
      </c>
      <c r="F622" s="17">
        <v>34.402160927662031</v>
      </c>
      <c r="G622" s="17">
        <v>33.548520012545303</v>
      </c>
      <c r="H622" s="17">
        <v>34.402160927662031</v>
      </c>
      <c r="I622" s="17">
        <f>YEAR(Table6[[#This Row],[Date]])</f>
        <v>2017</v>
      </c>
      <c r="J622" s="18">
        <f>MONTH(Table6[[#This Row],[Date]])</f>
        <v>6</v>
      </c>
    </row>
    <row r="623" spans="3:10" x14ac:dyDescent="0.3">
      <c r="C623" s="16">
        <v>42901</v>
      </c>
      <c r="D623" s="17" t="s">
        <v>5</v>
      </c>
      <c r="E623" s="17">
        <v>33.653484344482422</v>
      </c>
      <c r="F623" s="17">
        <v>33.697799574122769</v>
      </c>
      <c r="G623" s="17">
        <v>33.168358564431522</v>
      </c>
      <c r="H623" s="17">
        <v>33.427249616486357</v>
      </c>
      <c r="I623" s="17">
        <f>YEAR(Table6[[#This Row],[Date]])</f>
        <v>2017</v>
      </c>
      <c r="J623" s="18">
        <f>MONTH(Table6[[#This Row],[Date]])</f>
        <v>6</v>
      </c>
    </row>
    <row r="624" spans="3:10" x14ac:dyDescent="0.3">
      <c r="C624" s="16">
        <v>42902</v>
      </c>
      <c r="D624" s="17" t="s">
        <v>5</v>
      </c>
      <c r="E624" s="17">
        <v>33.182350158691413</v>
      </c>
      <c r="F624" s="17">
        <v>33.7024633017393</v>
      </c>
      <c r="G624" s="17">
        <v>33.166021997616433</v>
      </c>
      <c r="H624" s="17">
        <v>33.534533788120243</v>
      </c>
      <c r="I624" s="17">
        <f>YEAR(Table6[[#This Row],[Date]])</f>
        <v>2017</v>
      </c>
      <c r="J624" s="18">
        <f>MONTH(Table6[[#This Row],[Date]])</f>
        <v>6</v>
      </c>
    </row>
    <row r="625" spans="3:10" x14ac:dyDescent="0.3">
      <c r="C625" s="16">
        <v>42905</v>
      </c>
      <c r="D625" s="17" t="s">
        <v>5</v>
      </c>
      <c r="E625" s="17">
        <v>34.131610870361328</v>
      </c>
      <c r="F625" s="17">
        <v>34.224907010678642</v>
      </c>
      <c r="G625" s="17">
        <v>33.506542745212691</v>
      </c>
      <c r="H625" s="17">
        <v>33.506542745212691</v>
      </c>
      <c r="I625" s="17">
        <f>YEAR(Table6[[#This Row],[Date]])</f>
        <v>2017</v>
      </c>
      <c r="J625" s="18">
        <f>MONTH(Table6[[#This Row],[Date]])</f>
        <v>6</v>
      </c>
    </row>
    <row r="626" spans="3:10" x14ac:dyDescent="0.3">
      <c r="C626" s="16">
        <v>42906</v>
      </c>
      <c r="D626" s="17" t="s">
        <v>5</v>
      </c>
      <c r="E626" s="17">
        <v>33.8214111328125</v>
      </c>
      <c r="F626" s="17">
        <v>34.255228440122423</v>
      </c>
      <c r="G626" s="17">
        <v>33.805086530987758</v>
      </c>
      <c r="H626" s="17">
        <v>34.255228440122423</v>
      </c>
      <c r="I626" s="17">
        <f>YEAR(Table6[[#This Row],[Date]])</f>
        <v>2017</v>
      </c>
      <c r="J626" s="18">
        <f>MONTH(Table6[[#This Row],[Date]])</f>
        <v>6</v>
      </c>
    </row>
    <row r="627" spans="3:10" x14ac:dyDescent="0.3">
      <c r="C627" s="16">
        <v>42907</v>
      </c>
      <c r="D627" s="17" t="s">
        <v>5</v>
      </c>
      <c r="E627" s="17">
        <v>34.021984100341797</v>
      </c>
      <c r="F627" s="17">
        <v>34.068633941675003</v>
      </c>
      <c r="G627" s="17">
        <v>33.728109317912057</v>
      </c>
      <c r="H627" s="17">
        <v>33.940353995775148</v>
      </c>
      <c r="I627" s="17">
        <f>YEAR(Table6[[#This Row],[Date]])</f>
        <v>2017</v>
      </c>
      <c r="J627" s="18">
        <f>MONTH(Table6[[#This Row],[Date]])</f>
        <v>6</v>
      </c>
    </row>
    <row r="628" spans="3:10" x14ac:dyDescent="0.3">
      <c r="C628" s="16">
        <v>42908</v>
      </c>
      <c r="D628" s="17" t="s">
        <v>5</v>
      </c>
      <c r="E628" s="17">
        <v>33.966030120849609</v>
      </c>
      <c r="F628" s="17">
        <v>34.215589837287851</v>
      </c>
      <c r="G628" s="17">
        <v>33.847077937368702</v>
      </c>
      <c r="H628" s="17">
        <v>33.998682893810283</v>
      </c>
      <c r="I628" s="17">
        <f>YEAR(Table6[[#This Row],[Date]])</f>
        <v>2017</v>
      </c>
      <c r="J628" s="18">
        <f>MONTH(Table6[[#This Row],[Date]])</f>
        <v>6</v>
      </c>
    </row>
    <row r="629" spans="3:10" x14ac:dyDescent="0.3">
      <c r="C629" s="16">
        <v>42909</v>
      </c>
      <c r="D629" s="17" t="s">
        <v>5</v>
      </c>
      <c r="E629" s="17">
        <v>34.117622375488281</v>
      </c>
      <c r="F629" s="17">
        <v>34.322870355601282</v>
      </c>
      <c r="G629" s="17">
        <v>33.844737797684068</v>
      </c>
      <c r="H629" s="17">
        <v>33.849403495109648</v>
      </c>
      <c r="I629" s="17">
        <f>YEAR(Table6[[#This Row],[Date]])</f>
        <v>2017</v>
      </c>
      <c r="J629" s="18">
        <f>MONTH(Table6[[#This Row],[Date]])</f>
        <v>6</v>
      </c>
    </row>
    <row r="630" spans="3:10" x14ac:dyDescent="0.3">
      <c r="C630" s="16">
        <v>42912</v>
      </c>
      <c r="D630" s="17" t="s">
        <v>5</v>
      </c>
      <c r="E630" s="17">
        <v>34.010334014892578</v>
      </c>
      <c r="F630" s="17">
        <v>34.584090199631802</v>
      </c>
      <c r="G630" s="17">
        <v>33.907710031570993</v>
      </c>
      <c r="H630" s="17">
        <v>34.325199172210198</v>
      </c>
      <c r="I630" s="17">
        <f>YEAR(Table6[[#This Row],[Date]])</f>
        <v>2017</v>
      </c>
      <c r="J630" s="18">
        <f>MONTH(Table6[[#This Row],[Date]])</f>
        <v>6</v>
      </c>
    </row>
    <row r="631" spans="3:10" x14ac:dyDescent="0.3">
      <c r="C631" s="16">
        <v>42913</v>
      </c>
      <c r="D631" s="17" t="s">
        <v>5</v>
      </c>
      <c r="E631" s="17">
        <v>33.522865295410163</v>
      </c>
      <c r="F631" s="17">
        <v>34.089628191665987</v>
      </c>
      <c r="G631" s="17">
        <v>33.49720930325234</v>
      </c>
      <c r="H631" s="17">
        <v>33.821405808400911</v>
      </c>
      <c r="I631" s="17">
        <f>YEAR(Table6[[#This Row],[Date]])</f>
        <v>2017</v>
      </c>
      <c r="J631" s="18">
        <f>MONTH(Table6[[#This Row],[Date]])</f>
        <v>6</v>
      </c>
    </row>
    <row r="632" spans="3:10" x14ac:dyDescent="0.3">
      <c r="C632" s="16">
        <v>42914</v>
      </c>
      <c r="D632" s="17" t="s">
        <v>5</v>
      </c>
      <c r="E632" s="17">
        <v>34.012660980224609</v>
      </c>
      <c r="F632" s="17">
        <v>34.077966496479988</v>
      </c>
      <c r="G632" s="17">
        <v>33.389923948078327</v>
      </c>
      <c r="H632" s="17">
        <v>33.700126929733287</v>
      </c>
      <c r="I632" s="17">
        <f>YEAR(Table6[[#This Row],[Date]])</f>
        <v>2017</v>
      </c>
      <c r="J632" s="18">
        <f>MONTH(Table6[[#This Row],[Date]])</f>
        <v>6</v>
      </c>
    </row>
    <row r="633" spans="3:10" x14ac:dyDescent="0.3">
      <c r="C633" s="16">
        <v>42915</v>
      </c>
      <c r="D633" s="17" t="s">
        <v>5</v>
      </c>
      <c r="E633" s="17">
        <v>33.511211395263672</v>
      </c>
      <c r="F633" s="17">
        <v>33.849405076169447</v>
      </c>
      <c r="G633" s="17">
        <v>33.184683737908948</v>
      </c>
      <c r="H633" s="17">
        <v>33.751446778963029</v>
      </c>
      <c r="I633" s="17">
        <f>YEAR(Table6[[#This Row],[Date]])</f>
        <v>2017</v>
      </c>
      <c r="J633" s="18">
        <f>MONTH(Table6[[#This Row],[Date]])</f>
        <v>6</v>
      </c>
    </row>
    <row r="634" spans="3:10" x14ac:dyDescent="0.3">
      <c r="C634" s="16">
        <v>42916</v>
      </c>
      <c r="D634" s="17" t="s">
        <v>5</v>
      </c>
      <c r="E634" s="17">
        <v>33.590511322021477</v>
      </c>
      <c r="F634" s="17">
        <v>33.8097528281601</v>
      </c>
      <c r="G634" s="17">
        <v>33.534533631448561</v>
      </c>
      <c r="H634" s="17">
        <v>33.690800680553167</v>
      </c>
      <c r="I634" s="17">
        <f>YEAR(Table6[[#This Row],[Date]])</f>
        <v>2017</v>
      </c>
      <c r="J634" s="18">
        <f>MONTH(Table6[[#This Row],[Date]])</f>
        <v>6</v>
      </c>
    </row>
    <row r="635" spans="3:10" x14ac:dyDescent="0.3">
      <c r="C635" s="16">
        <v>42919</v>
      </c>
      <c r="D635" s="17" t="s">
        <v>5</v>
      </c>
      <c r="E635" s="17">
        <v>33.469242095947273</v>
      </c>
      <c r="F635" s="17">
        <v>33.889066053527237</v>
      </c>
      <c r="G635" s="17">
        <v>33.375949464878722</v>
      </c>
      <c r="H635" s="17">
        <v>33.791107723239527</v>
      </c>
      <c r="I635" s="17">
        <f>YEAR(Table6[[#This Row],[Date]])</f>
        <v>2017</v>
      </c>
      <c r="J635" s="18">
        <f>MONTH(Table6[[#This Row],[Date]])</f>
        <v>7</v>
      </c>
    </row>
    <row r="636" spans="3:10" x14ac:dyDescent="0.3">
      <c r="C636" s="16">
        <v>42921</v>
      </c>
      <c r="D636" s="17" t="s">
        <v>5</v>
      </c>
      <c r="E636" s="17">
        <v>33.606834411621087</v>
      </c>
      <c r="F636" s="17">
        <v>33.770098219838907</v>
      </c>
      <c r="G636" s="17">
        <v>33.287303561331647</v>
      </c>
      <c r="H636" s="17">
        <v>33.513541823749229</v>
      </c>
      <c r="I636" s="17">
        <f>YEAR(Table6[[#This Row],[Date]])</f>
        <v>2017</v>
      </c>
      <c r="J636" s="18">
        <f>MONTH(Table6[[#This Row],[Date]])</f>
        <v>7</v>
      </c>
    </row>
    <row r="637" spans="3:10" x14ac:dyDescent="0.3">
      <c r="C637" s="16">
        <v>42922</v>
      </c>
      <c r="D637" s="17" t="s">
        <v>5</v>
      </c>
      <c r="E637" s="17">
        <v>33.289634704589837</v>
      </c>
      <c r="F637" s="17">
        <v>33.469226673471631</v>
      </c>
      <c r="G637" s="17">
        <v>33.215001345902877</v>
      </c>
      <c r="H637" s="17">
        <v>33.357274855999137</v>
      </c>
      <c r="I637" s="17">
        <f>YEAR(Table6[[#This Row],[Date]])</f>
        <v>2017</v>
      </c>
      <c r="J637" s="18">
        <f>MONTH(Table6[[#This Row],[Date]])</f>
        <v>7</v>
      </c>
    </row>
    <row r="638" spans="3:10" x14ac:dyDescent="0.3">
      <c r="C638" s="16">
        <v>42923</v>
      </c>
      <c r="D638" s="17" t="s">
        <v>5</v>
      </c>
      <c r="E638" s="17">
        <v>33.627830505371087</v>
      </c>
      <c r="F638" s="17">
        <v>33.760776202828239</v>
      </c>
      <c r="G638" s="17">
        <v>33.329289902070677</v>
      </c>
      <c r="H638" s="17">
        <v>33.329289902070677</v>
      </c>
      <c r="I638" s="17">
        <f>YEAR(Table6[[#This Row],[Date]])</f>
        <v>2017</v>
      </c>
      <c r="J638" s="18">
        <f>MONTH(Table6[[#This Row],[Date]])</f>
        <v>7</v>
      </c>
    </row>
    <row r="639" spans="3:10" x14ac:dyDescent="0.3">
      <c r="C639" s="16">
        <v>42926</v>
      </c>
      <c r="D639" s="17" t="s">
        <v>5</v>
      </c>
      <c r="E639" s="17">
        <v>33.833072662353523</v>
      </c>
      <c r="F639" s="17">
        <v>34.04065169534821</v>
      </c>
      <c r="G639" s="17">
        <v>33.438904894795428</v>
      </c>
      <c r="H639" s="17">
        <v>33.611500097071293</v>
      </c>
      <c r="I639" s="17">
        <f>YEAR(Table6[[#This Row],[Date]])</f>
        <v>2017</v>
      </c>
      <c r="J639" s="18">
        <f>MONTH(Table6[[#This Row],[Date]])</f>
        <v>7</v>
      </c>
    </row>
    <row r="640" spans="3:10" x14ac:dyDescent="0.3">
      <c r="C640" s="16">
        <v>42927</v>
      </c>
      <c r="D640" s="17" t="s">
        <v>5</v>
      </c>
      <c r="E640" s="17">
        <v>33.942695617675781</v>
      </c>
      <c r="F640" s="17">
        <v>34.017332539908267</v>
      </c>
      <c r="G640" s="17">
        <v>33.674476741032002</v>
      </c>
      <c r="H640" s="17">
        <v>33.756106870978897</v>
      </c>
      <c r="I640" s="17">
        <f>YEAR(Table6[[#This Row],[Date]])</f>
        <v>2017</v>
      </c>
      <c r="J640" s="18">
        <f>MONTH(Table6[[#This Row],[Date]])</f>
        <v>7</v>
      </c>
    </row>
    <row r="641" spans="3:10" x14ac:dyDescent="0.3">
      <c r="C641" s="16">
        <v>42928</v>
      </c>
      <c r="D641" s="17" t="s">
        <v>5</v>
      </c>
      <c r="E641" s="17">
        <v>33.991664886474609</v>
      </c>
      <c r="F641" s="17">
        <v>34.094285281027616</v>
      </c>
      <c r="G641" s="17">
        <v>33.777089146964123</v>
      </c>
      <c r="H641" s="17">
        <v>34.0219830117112</v>
      </c>
      <c r="I641" s="17">
        <f>YEAR(Table6[[#This Row],[Date]])</f>
        <v>2017</v>
      </c>
      <c r="J641" s="18">
        <f>MONTH(Table6[[#This Row],[Date]])</f>
        <v>7</v>
      </c>
    </row>
    <row r="642" spans="3:10" x14ac:dyDescent="0.3">
      <c r="C642" s="16">
        <v>42929</v>
      </c>
      <c r="D642" s="17" t="s">
        <v>5</v>
      </c>
      <c r="E642" s="17">
        <v>34.46514892578125</v>
      </c>
      <c r="F642" s="17">
        <v>34.63307846886039</v>
      </c>
      <c r="G642" s="17">
        <v>33.921710759828592</v>
      </c>
      <c r="H642" s="17">
        <v>33.935704295271037</v>
      </c>
      <c r="I642" s="17">
        <f>YEAR(Table6[[#This Row],[Date]])</f>
        <v>2017</v>
      </c>
      <c r="J642" s="18">
        <f>MONTH(Table6[[#This Row],[Date]])</f>
        <v>7</v>
      </c>
    </row>
    <row r="643" spans="3:10" x14ac:dyDescent="0.3">
      <c r="C643" s="16">
        <v>42930</v>
      </c>
      <c r="D643" s="17" t="s">
        <v>5</v>
      </c>
      <c r="E643" s="17">
        <v>34.7613525390625</v>
      </c>
      <c r="F643" s="17">
        <v>34.82899270092171</v>
      </c>
      <c r="G643" s="17">
        <v>34.362522570688597</v>
      </c>
      <c r="H643" s="17">
        <v>34.51179287000781</v>
      </c>
      <c r="I643" s="17">
        <f>YEAR(Table6[[#This Row],[Date]])</f>
        <v>2017</v>
      </c>
      <c r="J643" s="18">
        <f>MONTH(Table6[[#This Row],[Date]])</f>
        <v>7</v>
      </c>
    </row>
    <row r="644" spans="3:10" x14ac:dyDescent="0.3">
      <c r="C644" s="16">
        <v>42933</v>
      </c>
      <c r="D644" s="17" t="s">
        <v>5</v>
      </c>
      <c r="E644" s="17">
        <v>34.88262939453125</v>
      </c>
      <c r="F644" s="17">
        <v>35.195163470538809</v>
      </c>
      <c r="G644" s="17">
        <v>34.651728999949611</v>
      </c>
      <c r="H644" s="17">
        <v>34.710037755572692</v>
      </c>
      <c r="I644" s="17">
        <f>YEAR(Table6[[#This Row],[Date]])</f>
        <v>2017</v>
      </c>
      <c r="J644" s="18">
        <f>MONTH(Table6[[#This Row],[Date]])</f>
        <v>7</v>
      </c>
    </row>
    <row r="645" spans="3:10" x14ac:dyDescent="0.3">
      <c r="C645" s="16">
        <v>42934</v>
      </c>
      <c r="D645" s="17" t="s">
        <v>5</v>
      </c>
      <c r="E645" s="17">
        <v>35.00390625</v>
      </c>
      <c r="F645" s="17">
        <v>35.015568710784848</v>
      </c>
      <c r="G645" s="17">
        <v>34.675044073837498</v>
      </c>
      <c r="H645" s="17">
        <v>34.79865832861347</v>
      </c>
      <c r="I645" s="17">
        <f>YEAR(Table6[[#This Row],[Date]])</f>
        <v>2017</v>
      </c>
      <c r="J645" s="18">
        <f>MONTH(Table6[[#This Row],[Date]])</f>
        <v>7</v>
      </c>
    </row>
    <row r="646" spans="3:10" x14ac:dyDescent="0.3">
      <c r="C646" s="16">
        <v>42935</v>
      </c>
      <c r="D646" s="17" t="s">
        <v>5</v>
      </c>
      <c r="E646" s="17">
        <v>35.223159790039063</v>
      </c>
      <c r="F646" s="17">
        <v>35.316452390570923</v>
      </c>
      <c r="G646" s="17">
        <v>34.973596567345247</v>
      </c>
      <c r="H646" s="17">
        <v>35.097210864548018</v>
      </c>
      <c r="I646" s="17">
        <f>YEAR(Table6[[#This Row],[Date]])</f>
        <v>2017</v>
      </c>
      <c r="J646" s="18">
        <f>MONTH(Table6[[#This Row],[Date]])</f>
        <v>7</v>
      </c>
    </row>
    <row r="647" spans="3:10" x14ac:dyDescent="0.3">
      <c r="C647" s="16">
        <v>42936</v>
      </c>
      <c r="D647" s="17" t="s">
        <v>5</v>
      </c>
      <c r="E647" s="17">
        <v>35.064548492431641</v>
      </c>
      <c r="F647" s="17">
        <v>35.391079622608082</v>
      </c>
      <c r="G647" s="17">
        <v>35.029564666537269</v>
      </c>
      <c r="H647" s="17">
        <v>35.335101942293477</v>
      </c>
      <c r="I647" s="17">
        <f>YEAR(Table6[[#This Row],[Date]])</f>
        <v>2017</v>
      </c>
      <c r="J647" s="18">
        <f>MONTH(Table6[[#This Row],[Date]])</f>
        <v>7</v>
      </c>
    </row>
    <row r="648" spans="3:10" x14ac:dyDescent="0.3">
      <c r="C648" s="16">
        <v>42937</v>
      </c>
      <c r="D648" s="17" t="s">
        <v>5</v>
      </c>
      <c r="E648" s="17">
        <v>35.048229217529297</v>
      </c>
      <c r="F648" s="17">
        <v>35.087878745860657</v>
      </c>
      <c r="G648" s="17">
        <v>34.724032665752453</v>
      </c>
      <c r="H648" s="17">
        <v>34.982923693350088</v>
      </c>
      <c r="I648" s="17">
        <f>YEAR(Table6[[#This Row],[Date]])</f>
        <v>2017</v>
      </c>
      <c r="J648" s="18">
        <f>MONTH(Table6[[#This Row],[Date]])</f>
        <v>7</v>
      </c>
    </row>
    <row r="649" spans="3:10" x14ac:dyDescent="0.3">
      <c r="C649" s="16">
        <v>42940</v>
      </c>
      <c r="D649" s="17" t="s">
        <v>5</v>
      </c>
      <c r="E649" s="17">
        <v>35.472709655761719</v>
      </c>
      <c r="F649" s="17">
        <v>35.554343327842098</v>
      </c>
      <c r="G649" s="17">
        <v>34.961924445557472</v>
      </c>
      <c r="H649" s="17">
        <v>35.120526093315007</v>
      </c>
      <c r="I649" s="17">
        <f>YEAR(Table6[[#This Row],[Date]])</f>
        <v>2017</v>
      </c>
      <c r="J649" s="18">
        <f>MONTH(Table6[[#This Row],[Date]])</f>
        <v>7</v>
      </c>
    </row>
    <row r="650" spans="3:10" x14ac:dyDescent="0.3">
      <c r="C650" s="16">
        <v>42941</v>
      </c>
      <c r="D650" s="17" t="s">
        <v>5</v>
      </c>
      <c r="E650" s="17">
        <v>35.624320983886719</v>
      </c>
      <c r="F650" s="17">
        <v>35.880877390345859</v>
      </c>
      <c r="G650" s="17">
        <v>35.405079478754047</v>
      </c>
      <c r="H650" s="17">
        <v>35.405079478754047</v>
      </c>
      <c r="I650" s="17">
        <f>YEAR(Table6[[#This Row],[Date]])</f>
        <v>2017</v>
      </c>
      <c r="J650" s="18">
        <f>MONTH(Table6[[#This Row],[Date]])</f>
        <v>7</v>
      </c>
    </row>
    <row r="651" spans="3:10" x14ac:dyDescent="0.3">
      <c r="C651" s="16">
        <v>42942</v>
      </c>
      <c r="D651" s="17" t="s">
        <v>5</v>
      </c>
      <c r="E651" s="17">
        <v>35.792251586914063</v>
      </c>
      <c r="F651" s="17">
        <v>35.901868783937331</v>
      </c>
      <c r="G651" s="17">
        <v>35.698955433543553</v>
      </c>
      <c r="H651" s="17">
        <v>35.766595589597713</v>
      </c>
      <c r="I651" s="17">
        <f>YEAR(Table6[[#This Row],[Date]])</f>
        <v>2017</v>
      </c>
      <c r="J651" s="18">
        <f>MONTH(Table6[[#This Row],[Date]])</f>
        <v>7</v>
      </c>
    </row>
    <row r="652" spans="3:10" x14ac:dyDescent="0.3">
      <c r="C652" s="16">
        <v>42943</v>
      </c>
      <c r="D652" s="17" t="s">
        <v>5</v>
      </c>
      <c r="E652" s="17">
        <v>35.115859985351563</v>
      </c>
      <c r="F652" s="17">
        <v>35.915857862159051</v>
      </c>
      <c r="G652" s="17">
        <v>34.355515189181418</v>
      </c>
      <c r="H652" s="17">
        <v>35.859880182627123</v>
      </c>
      <c r="I652" s="17">
        <f>YEAR(Table6[[#This Row],[Date]])</f>
        <v>2017</v>
      </c>
      <c r="J652" s="18">
        <f>MONTH(Table6[[#This Row],[Date]])</f>
        <v>7</v>
      </c>
    </row>
    <row r="653" spans="3:10" x14ac:dyDescent="0.3">
      <c r="C653" s="16">
        <v>42944</v>
      </c>
      <c r="D653" s="17" t="s">
        <v>5</v>
      </c>
      <c r="E653" s="17">
        <v>34.868633270263672</v>
      </c>
      <c r="F653" s="17">
        <v>35.038893827537379</v>
      </c>
      <c r="G653" s="17">
        <v>34.796330988087867</v>
      </c>
      <c r="H653" s="17">
        <v>34.959594779917708</v>
      </c>
      <c r="I653" s="17">
        <f>YEAR(Table6[[#This Row],[Date]])</f>
        <v>2017</v>
      </c>
      <c r="J653" s="18">
        <f>MONTH(Table6[[#This Row],[Date]])</f>
        <v>7</v>
      </c>
    </row>
    <row r="654" spans="3:10" x14ac:dyDescent="0.3">
      <c r="C654" s="16">
        <v>42947</v>
      </c>
      <c r="D654" s="17" t="s">
        <v>5</v>
      </c>
      <c r="E654" s="17">
        <v>34.689033508300781</v>
      </c>
      <c r="F654" s="17">
        <v>35.062210856063338</v>
      </c>
      <c r="G654" s="17">
        <v>34.549094672052028</v>
      </c>
      <c r="H654" s="17">
        <v>34.961917975812938</v>
      </c>
      <c r="I654" s="17">
        <f>YEAR(Table6[[#This Row],[Date]])</f>
        <v>2017</v>
      </c>
      <c r="J654" s="18">
        <f>MONTH(Table6[[#This Row],[Date]])</f>
        <v>7</v>
      </c>
    </row>
    <row r="655" spans="3:10" x14ac:dyDescent="0.3">
      <c r="C655" s="16">
        <v>42948</v>
      </c>
      <c r="D655" s="17" t="s">
        <v>5</v>
      </c>
      <c r="E655" s="17">
        <v>34.996910095214837</v>
      </c>
      <c r="F655" s="17">
        <v>35.036559615467617</v>
      </c>
      <c r="G655" s="17">
        <v>34.614404863435972</v>
      </c>
      <c r="H655" s="17">
        <v>34.775337571974759</v>
      </c>
      <c r="I655" s="17">
        <f>YEAR(Table6[[#This Row],[Date]])</f>
        <v>2017</v>
      </c>
      <c r="J655" s="18">
        <f>MONTH(Table6[[#This Row],[Date]])</f>
        <v>8</v>
      </c>
    </row>
    <row r="656" spans="3:10" x14ac:dyDescent="0.3">
      <c r="C656" s="16">
        <v>42949</v>
      </c>
      <c r="D656" s="17" t="s">
        <v>5</v>
      </c>
      <c r="E656" s="17">
        <v>36.650550842285163</v>
      </c>
      <c r="F656" s="17">
        <v>37.259294385874533</v>
      </c>
      <c r="G656" s="17">
        <v>36.421981519535379</v>
      </c>
      <c r="H656" s="17">
        <v>37.14967364193776</v>
      </c>
      <c r="I656" s="17">
        <f>YEAR(Table6[[#This Row],[Date]])</f>
        <v>2017</v>
      </c>
      <c r="J656" s="18">
        <f>MONTH(Table6[[#This Row],[Date]])</f>
        <v>8</v>
      </c>
    </row>
    <row r="657" spans="3:10" x14ac:dyDescent="0.3">
      <c r="C657" s="16">
        <v>42950</v>
      </c>
      <c r="D657" s="17" t="s">
        <v>5</v>
      </c>
      <c r="E657" s="17">
        <v>36.284370422363281</v>
      </c>
      <c r="F657" s="17">
        <v>36.666875677521098</v>
      </c>
      <c r="G657" s="17">
        <v>36.156090461420547</v>
      </c>
      <c r="H657" s="17">
        <v>36.629557223631643</v>
      </c>
      <c r="I657" s="17">
        <f>YEAR(Table6[[#This Row],[Date]])</f>
        <v>2017</v>
      </c>
      <c r="J657" s="18">
        <f>MONTH(Table6[[#This Row],[Date]])</f>
        <v>8</v>
      </c>
    </row>
    <row r="658" spans="3:10" x14ac:dyDescent="0.3">
      <c r="C658" s="16">
        <v>42951</v>
      </c>
      <c r="D658" s="17" t="s">
        <v>5</v>
      </c>
      <c r="E658" s="17">
        <v>36.475627899169922</v>
      </c>
      <c r="F658" s="17">
        <v>36.711194009249411</v>
      </c>
      <c r="G658" s="17">
        <v>36.312364082338377</v>
      </c>
      <c r="H658" s="17">
        <v>36.400994536711629</v>
      </c>
      <c r="I658" s="17">
        <f>YEAR(Table6[[#This Row],[Date]])</f>
        <v>2017</v>
      </c>
      <c r="J658" s="18">
        <f>MONTH(Table6[[#This Row],[Date]])</f>
        <v>8</v>
      </c>
    </row>
    <row r="659" spans="3:10" x14ac:dyDescent="0.3">
      <c r="C659" s="16">
        <v>42954</v>
      </c>
      <c r="D659" s="17" t="s">
        <v>5</v>
      </c>
      <c r="E659" s="17">
        <v>37.040054321289063</v>
      </c>
      <c r="F659" s="17">
        <v>37.065710316789563</v>
      </c>
      <c r="G659" s="17">
        <v>36.54093150245734</v>
      </c>
      <c r="H659" s="17">
        <v>36.6318930212529</v>
      </c>
      <c r="I659" s="17">
        <f>YEAR(Table6[[#This Row],[Date]])</f>
        <v>2017</v>
      </c>
      <c r="J659" s="18">
        <f>MONTH(Table6[[#This Row],[Date]])</f>
        <v>8</v>
      </c>
    </row>
    <row r="660" spans="3:10" x14ac:dyDescent="0.3">
      <c r="C660" s="16">
        <v>42955</v>
      </c>
      <c r="D660" s="17" t="s">
        <v>5</v>
      </c>
      <c r="E660" s="17">
        <v>37.336265563964837</v>
      </c>
      <c r="F660" s="17">
        <v>37.744426883240031</v>
      </c>
      <c r="G660" s="17">
        <v>36.914110711735987</v>
      </c>
      <c r="H660" s="17">
        <v>36.991078701865419</v>
      </c>
      <c r="I660" s="17">
        <f>YEAR(Table6[[#This Row],[Date]])</f>
        <v>2017</v>
      </c>
      <c r="J660" s="18">
        <f>MONTH(Table6[[#This Row],[Date]])</f>
        <v>8</v>
      </c>
    </row>
    <row r="661" spans="3:10" x14ac:dyDescent="0.3">
      <c r="C661" s="16">
        <v>42956</v>
      </c>
      <c r="D661" s="17" t="s">
        <v>5</v>
      </c>
      <c r="E661" s="17">
        <v>37.564834594726563</v>
      </c>
      <c r="F661" s="17">
        <v>37.613815518542438</v>
      </c>
      <c r="G661" s="17">
        <v>37.110026983083017</v>
      </c>
      <c r="H661" s="17">
        <v>37.145010815177052</v>
      </c>
      <c r="I661" s="17">
        <f>YEAR(Table6[[#This Row],[Date]])</f>
        <v>2017</v>
      </c>
      <c r="J661" s="18">
        <f>MONTH(Table6[[#This Row],[Date]])</f>
        <v>8</v>
      </c>
    </row>
    <row r="662" spans="3:10" x14ac:dyDescent="0.3">
      <c r="C662" s="16">
        <v>42957</v>
      </c>
      <c r="D662" s="17" t="s">
        <v>5</v>
      </c>
      <c r="E662" s="17">
        <v>36.368331909179688</v>
      </c>
      <c r="F662" s="17">
        <v>37.464156780022343</v>
      </c>
      <c r="G662" s="17">
        <v>36.206767161408173</v>
      </c>
      <c r="H662" s="17">
        <v>37.440740252890663</v>
      </c>
      <c r="I662" s="17">
        <f>YEAR(Table6[[#This Row],[Date]])</f>
        <v>2017</v>
      </c>
      <c r="J662" s="18">
        <f>MONTH(Table6[[#This Row],[Date]])</f>
        <v>8</v>
      </c>
    </row>
    <row r="663" spans="3:10" x14ac:dyDescent="0.3">
      <c r="C663" s="16">
        <v>42958</v>
      </c>
      <c r="D663" s="17" t="s">
        <v>5</v>
      </c>
      <c r="E663" s="17">
        <v>36.874080657958977</v>
      </c>
      <c r="F663" s="17">
        <v>37.129307839979077</v>
      </c>
      <c r="G663" s="17">
        <v>36.543930622898188</v>
      </c>
      <c r="H663" s="17">
        <v>36.668030307090618</v>
      </c>
      <c r="I663" s="17">
        <f>YEAR(Table6[[#This Row],[Date]])</f>
        <v>2017</v>
      </c>
      <c r="J663" s="18">
        <f>MONTH(Table6[[#This Row],[Date]])</f>
        <v>8</v>
      </c>
    </row>
    <row r="664" spans="3:10" x14ac:dyDescent="0.3">
      <c r="C664" s="16">
        <v>42961</v>
      </c>
      <c r="D664" s="17" t="s">
        <v>5</v>
      </c>
      <c r="E664" s="17">
        <v>37.429027557373047</v>
      </c>
      <c r="F664" s="17">
        <v>37.513322035014752</v>
      </c>
      <c r="G664" s="17">
        <v>37.17146010545126</v>
      </c>
      <c r="H664" s="17">
        <v>37.304927850408824</v>
      </c>
      <c r="I664" s="17">
        <f>YEAR(Table6[[#This Row],[Date]])</f>
        <v>2017</v>
      </c>
      <c r="J664" s="18">
        <f>MONTH(Table6[[#This Row],[Date]])</f>
        <v>8</v>
      </c>
    </row>
    <row r="665" spans="3:10" x14ac:dyDescent="0.3">
      <c r="C665" s="16">
        <v>42962</v>
      </c>
      <c r="D665" s="17" t="s">
        <v>5</v>
      </c>
      <c r="E665" s="17">
        <v>37.838794708251953</v>
      </c>
      <c r="F665" s="17">
        <v>37.979283133641587</v>
      </c>
      <c r="G665" s="17">
        <v>37.496932751369961</v>
      </c>
      <c r="H665" s="17">
        <v>37.618692244995593</v>
      </c>
      <c r="I665" s="17">
        <f>YEAR(Table6[[#This Row],[Date]])</f>
        <v>2017</v>
      </c>
      <c r="J665" s="18">
        <f>MONTH(Table6[[#This Row],[Date]])</f>
        <v>8</v>
      </c>
    </row>
    <row r="666" spans="3:10" x14ac:dyDescent="0.3">
      <c r="C666" s="16">
        <v>42963</v>
      </c>
      <c r="D666" s="17" t="s">
        <v>5</v>
      </c>
      <c r="E666" s="17">
        <v>37.686592102050781</v>
      </c>
      <c r="F666" s="17">
        <v>38.051866987329738</v>
      </c>
      <c r="G666" s="17">
        <v>37.499270640331908</v>
      </c>
      <c r="H666" s="17">
        <v>37.918402812874596</v>
      </c>
      <c r="I666" s="17">
        <f>YEAR(Table6[[#This Row],[Date]])</f>
        <v>2017</v>
      </c>
      <c r="J666" s="18">
        <f>MONTH(Table6[[#This Row],[Date]])</f>
        <v>8</v>
      </c>
    </row>
    <row r="667" spans="3:10" x14ac:dyDescent="0.3">
      <c r="C667" s="16">
        <v>42964</v>
      </c>
      <c r="D667" s="17" t="s">
        <v>5</v>
      </c>
      <c r="E667" s="17">
        <v>36.963077545166023</v>
      </c>
      <c r="F667" s="17">
        <v>37.630409334100122</v>
      </c>
      <c r="G667" s="17">
        <v>36.958393524696298</v>
      </c>
      <c r="H667" s="17">
        <v>37.585920071789737</v>
      </c>
      <c r="I667" s="17">
        <f>YEAR(Table6[[#This Row],[Date]])</f>
        <v>2017</v>
      </c>
      <c r="J667" s="18">
        <f>MONTH(Table6[[#This Row],[Date]])</f>
        <v>8</v>
      </c>
    </row>
    <row r="668" spans="3:10" x14ac:dyDescent="0.3">
      <c r="C668" s="16">
        <v>42965</v>
      </c>
      <c r="D668" s="17" t="s">
        <v>5</v>
      </c>
      <c r="E668" s="17">
        <v>36.878780364990227</v>
      </c>
      <c r="F668" s="17">
        <v>37.347082337879002</v>
      </c>
      <c r="G668" s="17">
        <v>36.696142881392461</v>
      </c>
      <c r="H668" s="17">
        <v>36.963074863024637</v>
      </c>
      <c r="I668" s="17">
        <f>YEAR(Table6[[#This Row],[Date]])</f>
        <v>2017</v>
      </c>
      <c r="J668" s="18">
        <f>MONTH(Table6[[#This Row],[Date]])</f>
        <v>8</v>
      </c>
    </row>
    <row r="669" spans="3:10" x14ac:dyDescent="0.3">
      <c r="C669" s="16">
        <v>42968</v>
      </c>
      <c r="D669" s="17" t="s">
        <v>5</v>
      </c>
      <c r="E669" s="17">
        <v>36.810863494873047</v>
      </c>
      <c r="F669" s="17">
        <v>36.970084387288978</v>
      </c>
      <c r="G669" s="17">
        <v>36.319145189971429</v>
      </c>
      <c r="H669" s="17">
        <v>36.878765681848293</v>
      </c>
      <c r="I669" s="17">
        <f>YEAR(Table6[[#This Row],[Date]])</f>
        <v>2017</v>
      </c>
      <c r="J669" s="18">
        <f>MONTH(Table6[[#This Row],[Date]])</f>
        <v>8</v>
      </c>
    </row>
    <row r="670" spans="3:10" x14ac:dyDescent="0.3">
      <c r="C670" s="16">
        <v>42969</v>
      </c>
      <c r="D670" s="17" t="s">
        <v>5</v>
      </c>
      <c r="E670" s="17">
        <v>37.412639617919922</v>
      </c>
      <c r="F670" s="17">
        <v>37.464153114280862</v>
      </c>
      <c r="G670" s="17">
        <v>37.000535219892463</v>
      </c>
      <c r="H670" s="17">
        <v>37.049704920053323</v>
      </c>
      <c r="I670" s="17">
        <f>YEAR(Table6[[#This Row],[Date]])</f>
        <v>2017</v>
      </c>
      <c r="J670" s="18">
        <f>MONTH(Table6[[#This Row],[Date]])</f>
        <v>8</v>
      </c>
    </row>
    <row r="671" spans="3:10" x14ac:dyDescent="0.3">
      <c r="C671" s="16">
        <v>42970</v>
      </c>
      <c r="D671" s="17" t="s">
        <v>5</v>
      </c>
      <c r="E671" s="17">
        <v>37.459461212158203</v>
      </c>
      <c r="F671" s="17">
        <v>37.574196443156623</v>
      </c>
      <c r="G671" s="17">
        <v>37.201897357412641</v>
      </c>
      <c r="H671" s="17">
        <v>37.246386601531597</v>
      </c>
      <c r="I671" s="17">
        <f>YEAR(Table6[[#This Row],[Date]])</f>
        <v>2017</v>
      </c>
      <c r="J671" s="18">
        <f>MONTH(Table6[[#This Row],[Date]])</f>
        <v>8</v>
      </c>
    </row>
    <row r="672" spans="3:10" x14ac:dyDescent="0.3">
      <c r="C672" s="16">
        <v>42971</v>
      </c>
      <c r="D672" s="17" t="s">
        <v>5</v>
      </c>
      <c r="E672" s="17">
        <v>37.293224334716797</v>
      </c>
      <c r="F672" s="17">
        <v>37.637426531146751</v>
      </c>
      <c r="G672" s="17">
        <v>37.124635357981298</v>
      </c>
      <c r="H672" s="17">
        <v>37.564836732470553</v>
      </c>
      <c r="I672" s="17">
        <f>YEAR(Table6[[#This Row],[Date]])</f>
        <v>2017</v>
      </c>
      <c r="J672" s="18">
        <f>MONTH(Table6[[#This Row],[Date]])</f>
        <v>8</v>
      </c>
    </row>
    <row r="673" spans="3:10" x14ac:dyDescent="0.3">
      <c r="C673" s="16">
        <v>42972</v>
      </c>
      <c r="D673" s="17" t="s">
        <v>5</v>
      </c>
      <c r="E673" s="17">
        <v>37.431369781494141</v>
      </c>
      <c r="F673" s="17">
        <v>37.595274726543131</v>
      </c>
      <c r="G673" s="17">
        <v>37.293221583014272</v>
      </c>
      <c r="H673" s="17">
        <v>37.382196511549523</v>
      </c>
      <c r="I673" s="17">
        <f>YEAR(Table6[[#This Row],[Date]])</f>
        <v>2017</v>
      </c>
      <c r="J673" s="18">
        <f>MONTH(Table6[[#This Row],[Date]])</f>
        <v>8</v>
      </c>
    </row>
    <row r="674" spans="3:10" x14ac:dyDescent="0.3">
      <c r="C674" s="16">
        <v>42975</v>
      </c>
      <c r="D674" s="17" t="s">
        <v>5</v>
      </c>
      <c r="E674" s="17">
        <v>37.808353424072273</v>
      </c>
      <c r="F674" s="17">
        <v>37.932453139254619</v>
      </c>
      <c r="G674" s="17">
        <v>37.447758967502509</v>
      </c>
      <c r="H674" s="17">
        <v>37.496932238074713</v>
      </c>
      <c r="I674" s="17">
        <f>YEAR(Table6[[#This Row],[Date]])</f>
        <v>2017</v>
      </c>
      <c r="J674" s="18">
        <f>MONTH(Table6[[#This Row],[Date]])</f>
        <v>8</v>
      </c>
    </row>
    <row r="675" spans="3:10" x14ac:dyDescent="0.3">
      <c r="C675" s="16">
        <v>42976</v>
      </c>
      <c r="D675" s="17" t="s">
        <v>5</v>
      </c>
      <c r="E675" s="17">
        <v>38.145530700683587</v>
      </c>
      <c r="F675" s="17">
        <v>38.194700397549958</v>
      </c>
      <c r="G675" s="17">
        <v>37.464150604085432</v>
      </c>
      <c r="H675" s="17">
        <v>37.487567127356918</v>
      </c>
      <c r="I675" s="17">
        <f>YEAR(Table6[[#This Row],[Date]])</f>
        <v>2017</v>
      </c>
      <c r="J675" s="18">
        <f>MONTH(Table6[[#This Row],[Date]])</f>
        <v>8</v>
      </c>
    </row>
    <row r="676" spans="3:10" x14ac:dyDescent="0.3">
      <c r="C676" s="16">
        <v>42977</v>
      </c>
      <c r="D676" s="17" t="s">
        <v>5</v>
      </c>
      <c r="E676" s="17">
        <v>38.248561859130859</v>
      </c>
      <c r="F676" s="17">
        <v>38.375001809154973</v>
      </c>
      <c r="G676" s="17">
        <v>38.075288857454659</v>
      </c>
      <c r="H676" s="17">
        <v>38.353929079627648</v>
      </c>
      <c r="I676" s="17">
        <f>YEAR(Table6[[#This Row],[Date]])</f>
        <v>2017</v>
      </c>
      <c r="J676" s="18">
        <f>MONTH(Table6[[#This Row],[Date]])</f>
        <v>8</v>
      </c>
    </row>
    <row r="677" spans="3:10" x14ac:dyDescent="0.3">
      <c r="C677" s="16">
        <v>42978</v>
      </c>
      <c r="D677" s="17" t="s">
        <v>5</v>
      </c>
      <c r="E677" s="17">
        <v>38.400737762451172</v>
      </c>
      <c r="F677" s="17">
        <v>38.522497199659263</v>
      </c>
      <c r="G677" s="17">
        <v>38.278978325243081</v>
      </c>
      <c r="H677" s="17">
        <v>38.316443317131473</v>
      </c>
      <c r="I677" s="17">
        <f>YEAR(Table6[[#This Row],[Date]])</f>
        <v>2017</v>
      </c>
      <c r="J677" s="18">
        <f>MONTH(Table6[[#This Row],[Date]])</f>
        <v>8</v>
      </c>
    </row>
    <row r="678" spans="3:10" x14ac:dyDescent="0.3">
      <c r="C678" s="16">
        <v>42979</v>
      </c>
      <c r="D678" s="17" t="s">
        <v>5</v>
      </c>
      <c r="E678" s="17">
        <v>38.412460327148438</v>
      </c>
      <c r="F678" s="17">
        <v>38.620854509471442</v>
      </c>
      <c r="G678" s="17">
        <v>38.314117366453722</v>
      </c>
      <c r="H678" s="17">
        <v>38.588073522573197</v>
      </c>
      <c r="I678" s="17">
        <f>YEAR(Table6[[#This Row],[Date]])</f>
        <v>2017</v>
      </c>
      <c r="J678" s="18">
        <f>MONTH(Table6[[#This Row],[Date]])</f>
        <v>9</v>
      </c>
    </row>
    <row r="679" spans="3:10" x14ac:dyDescent="0.3">
      <c r="C679" s="16">
        <v>42983</v>
      </c>
      <c r="D679" s="17" t="s">
        <v>5</v>
      </c>
      <c r="E679" s="17">
        <v>37.951190948486328</v>
      </c>
      <c r="F679" s="17">
        <v>38.459298142076761</v>
      </c>
      <c r="G679" s="17">
        <v>37.595280461473813</v>
      </c>
      <c r="H679" s="17">
        <v>38.342222653059792</v>
      </c>
      <c r="I679" s="17">
        <f>YEAR(Table6[[#This Row],[Date]])</f>
        <v>2017</v>
      </c>
      <c r="J679" s="18">
        <f>MONTH(Table6[[#This Row],[Date]])</f>
        <v>9</v>
      </c>
    </row>
    <row r="680" spans="3:10" x14ac:dyDescent="0.3">
      <c r="C680" s="16">
        <v>42984</v>
      </c>
      <c r="D680" s="17" t="s">
        <v>5</v>
      </c>
      <c r="E680" s="17">
        <v>37.911380767822273</v>
      </c>
      <c r="F680" s="17">
        <v>38.16426421986953</v>
      </c>
      <c r="G680" s="17">
        <v>37.585911093706407</v>
      </c>
      <c r="H680" s="17">
        <v>38.098702240397273</v>
      </c>
      <c r="I680" s="17">
        <f>YEAR(Table6[[#This Row],[Date]])</f>
        <v>2017</v>
      </c>
      <c r="J680" s="18">
        <f>MONTH(Table6[[#This Row],[Date]])</f>
        <v>9</v>
      </c>
    </row>
    <row r="681" spans="3:10" x14ac:dyDescent="0.3">
      <c r="C681" s="16">
        <v>42985</v>
      </c>
      <c r="D681" s="17" t="s">
        <v>5</v>
      </c>
      <c r="E681" s="17">
        <v>37.759170532226563</v>
      </c>
      <c r="F681" s="17">
        <v>37.988640972613133</v>
      </c>
      <c r="G681" s="17">
        <v>37.548436164293307</v>
      </c>
      <c r="H681" s="17">
        <v>37.953516196051609</v>
      </c>
      <c r="I681" s="17">
        <f>YEAR(Table6[[#This Row],[Date]])</f>
        <v>2017</v>
      </c>
      <c r="J681" s="18">
        <f>MONTH(Table6[[#This Row],[Date]])</f>
        <v>9</v>
      </c>
    </row>
    <row r="682" spans="3:10" x14ac:dyDescent="0.3">
      <c r="C682" s="16">
        <v>42986</v>
      </c>
      <c r="D682" s="17" t="s">
        <v>5</v>
      </c>
      <c r="E682" s="17">
        <v>37.143363952636719</v>
      </c>
      <c r="F682" s="17">
        <v>37.733421736223171</v>
      </c>
      <c r="G682" s="17">
        <v>37.119947429998959</v>
      </c>
      <c r="H682" s="17">
        <v>37.665519537149237</v>
      </c>
      <c r="I682" s="17">
        <f>YEAR(Table6[[#This Row],[Date]])</f>
        <v>2017</v>
      </c>
      <c r="J682" s="18">
        <f>MONTH(Table6[[#This Row],[Date]])</f>
        <v>9</v>
      </c>
    </row>
    <row r="683" spans="3:10" x14ac:dyDescent="0.3">
      <c r="C683" s="16">
        <v>42989</v>
      </c>
      <c r="D683" s="17" t="s">
        <v>5</v>
      </c>
      <c r="E683" s="17">
        <v>37.81536865234375</v>
      </c>
      <c r="F683" s="17">
        <v>37.944152356134062</v>
      </c>
      <c r="G683" s="17">
        <v>37.438385577353387</v>
      </c>
      <c r="H683" s="17">
        <v>37.581217762855552</v>
      </c>
      <c r="I683" s="17">
        <f>YEAR(Table6[[#This Row],[Date]])</f>
        <v>2017</v>
      </c>
      <c r="J683" s="18">
        <f>MONTH(Table6[[#This Row],[Date]])</f>
        <v>9</v>
      </c>
    </row>
    <row r="684" spans="3:10" x14ac:dyDescent="0.3">
      <c r="C684" s="16">
        <v>42990</v>
      </c>
      <c r="D684" s="17" t="s">
        <v>5</v>
      </c>
      <c r="E684" s="17">
        <v>37.665523529052727</v>
      </c>
      <c r="F684" s="17">
        <v>38.391392933436293</v>
      </c>
      <c r="G684" s="17">
        <v>37.176148880651873</v>
      </c>
      <c r="H684" s="17">
        <v>38.075287708623428</v>
      </c>
      <c r="I684" s="17">
        <f>YEAR(Table6[[#This Row],[Date]])</f>
        <v>2017</v>
      </c>
      <c r="J684" s="18">
        <f>MONTH(Table6[[#This Row],[Date]])</f>
        <v>9</v>
      </c>
    </row>
    <row r="685" spans="3:10" x14ac:dyDescent="0.3">
      <c r="C685" s="16">
        <v>42991</v>
      </c>
      <c r="D685" s="17" t="s">
        <v>5</v>
      </c>
      <c r="E685" s="17">
        <v>37.382194519042969</v>
      </c>
      <c r="F685" s="17">
        <v>37.454784308493977</v>
      </c>
      <c r="G685" s="17">
        <v>36.974774187759927</v>
      </c>
      <c r="H685" s="17">
        <v>37.433708009435477</v>
      </c>
      <c r="I685" s="17">
        <f>YEAR(Table6[[#This Row],[Date]])</f>
        <v>2017</v>
      </c>
      <c r="J685" s="18">
        <f>MONTH(Table6[[#This Row],[Date]])</f>
        <v>9</v>
      </c>
    </row>
    <row r="686" spans="3:10" x14ac:dyDescent="0.3">
      <c r="C686" s="16">
        <v>42992</v>
      </c>
      <c r="D686" s="17" t="s">
        <v>5</v>
      </c>
      <c r="E686" s="17">
        <v>37.061405181884773</v>
      </c>
      <c r="F686" s="17">
        <v>37.323653053757049</v>
      </c>
      <c r="G686" s="17">
        <v>37.016915938008012</v>
      </c>
      <c r="H686" s="17">
        <v>37.22765389749906</v>
      </c>
      <c r="I686" s="17">
        <f>YEAR(Table6[[#This Row],[Date]])</f>
        <v>2017</v>
      </c>
      <c r="J686" s="18">
        <f>MONTH(Table6[[#This Row],[Date]])</f>
        <v>9</v>
      </c>
    </row>
    <row r="687" spans="3:10" x14ac:dyDescent="0.3">
      <c r="C687" s="16">
        <v>42993</v>
      </c>
      <c r="D687" s="17" t="s">
        <v>5</v>
      </c>
      <c r="E687" s="17">
        <v>37.436054229736328</v>
      </c>
      <c r="F687" s="17">
        <v>37.691277902298737</v>
      </c>
      <c r="G687" s="17">
        <v>36.995849309823271</v>
      </c>
      <c r="H687" s="17">
        <v>37.105900539801532</v>
      </c>
      <c r="I687" s="17">
        <f>YEAR(Table6[[#This Row],[Date]])</f>
        <v>2017</v>
      </c>
      <c r="J687" s="18">
        <f>MONTH(Table6[[#This Row],[Date]])</f>
        <v>9</v>
      </c>
    </row>
    <row r="688" spans="3:10" x14ac:dyDescent="0.3">
      <c r="C688" s="16">
        <v>42996</v>
      </c>
      <c r="D688" s="17" t="s">
        <v>5</v>
      </c>
      <c r="E688" s="17">
        <v>37.152736663818359</v>
      </c>
      <c r="F688" s="17">
        <v>37.581233398601753</v>
      </c>
      <c r="G688" s="17">
        <v>36.995855931333807</v>
      </c>
      <c r="H688" s="17">
        <v>37.489914656622368</v>
      </c>
      <c r="I688" s="17">
        <f>YEAR(Table6[[#This Row],[Date]])</f>
        <v>2017</v>
      </c>
      <c r="J688" s="18">
        <f>MONTH(Table6[[#This Row],[Date]])</f>
        <v>9</v>
      </c>
    </row>
    <row r="689" spans="3:10" x14ac:dyDescent="0.3">
      <c r="C689" s="16">
        <v>42997</v>
      </c>
      <c r="D689" s="17" t="s">
        <v>5</v>
      </c>
      <c r="E689" s="17">
        <v>37.166786193847663</v>
      </c>
      <c r="F689" s="17">
        <v>37.410305227863347</v>
      </c>
      <c r="G689" s="17">
        <v>37.09888397779865</v>
      </c>
      <c r="H689" s="17">
        <v>37.349423682929121</v>
      </c>
      <c r="I689" s="17">
        <f>YEAR(Table6[[#This Row],[Date]])</f>
        <v>2017</v>
      </c>
      <c r="J689" s="18">
        <f>MONTH(Table6[[#This Row],[Date]])</f>
        <v>9</v>
      </c>
    </row>
    <row r="690" spans="3:10" x14ac:dyDescent="0.3">
      <c r="C690" s="16">
        <v>42998</v>
      </c>
      <c r="D690" s="17" t="s">
        <v>5</v>
      </c>
      <c r="E690" s="17">
        <v>36.543941497802727</v>
      </c>
      <c r="F690" s="17">
        <v>37.056729091361603</v>
      </c>
      <c r="G690" s="17">
        <v>36.019442068986208</v>
      </c>
      <c r="H690" s="17">
        <v>36.972434604102872</v>
      </c>
      <c r="I690" s="17">
        <f>YEAR(Table6[[#This Row],[Date]])</f>
        <v>2017</v>
      </c>
      <c r="J690" s="18">
        <f>MONTH(Table6[[#This Row],[Date]])</f>
        <v>9</v>
      </c>
    </row>
    <row r="691" spans="3:10" x14ac:dyDescent="0.3">
      <c r="C691" s="16">
        <v>42999</v>
      </c>
      <c r="D691" s="17" t="s">
        <v>5</v>
      </c>
      <c r="E691" s="17">
        <v>35.916408538818359</v>
      </c>
      <c r="F691" s="17">
        <v>36.480713098781813</v>
      </c>
      <c r="G691" s="17">
        <v>35.766552096842517</v>
      </c>
      <c r="H691" s="17">
        <v>36.480713098781813</v>
      </c>
      <c r="I691" s="17">
        <f>YEAR(Table6[[#This Row],[Date]])</f>
        <v>2017</v>
      </c>
      <c r="J691" s="18">
        <f>MONTH(Table6[[#This Row],[Date]])</f>
        <v>9</v>
      </c>
    </row>
    <row r="692" spans="3:10" x14ac:dyDescent="0.3">
      <c r="C692" s="16">
        <v>43000</v>
      </c>
      <c r="D692" s="17" t="s">
        <v>5</v>
      </c>
      <c r="E692" s="17">
        <v>35.565185546875</v>
      </c>
      <c r="F692" s="17">
        <v>35.65416404592203</v>
      </c>
      <c r="G692" s="17">
        <v>35.25376437307014</v>
      </c>
      <c r="H692" s="17">
        <v>35.483231290083289</v>
      </c>
      <c r="I692" s="17">
        <f>YEAR(Table6[[#This Row],[Date]])</f>
        <v>2017</v>
      </c>
      <c r="J692" s="18">
        <f>MONTH(Table6[[#This Row],[Date]])</f>
        <v>9</v>
      </c>
    </row>
    <row r="693" spans="3:10" x14ac:dyDescent="0.3">
      <c r="C693" s="16">
        <v>43003</v>
      </c>
      <c r="D693" s="17" t="s">
        <v>5</v>
      </c>
      <c r="E693" s="17">
        <v>35.251419067382813</v>
      </c>
      <c r="F693" s="17">
        <v>35.551131936596242</v>
      </c>
      <c r="G693" s="17">
        <v>34.925949455993582</v>
      </c>
      <c r="H693" s="17">
        <v>35.120295133709341</v>
      </c>
      <c r="I693" s="17">
        <f>YEAR(Table6[[#This Row],[Date]])</f>
        <v>2017</v>
      </c>
      <c r="J693" s="18">
        <f>MONTH(Table6[[#This Row],[Date]])</f>
        <v>9</v>
      </c>
    </row>
    <row r="694" spans="3:10" x14ac:dyDescent="0.3">
      <c r="C694" s="16">
        <v>43004</v>
      </c>
      <c r="D694" s="17" t="s">
        <v>5</v>
      </c>
      <c r="E694" s="17">
        <v>35.857875823974609</v>
      </c>
      <c r="F694" s="17">
        <v>36.040513276517068</v>
      </c>
      <c r="G694" s="17">
        <v>35.518357665933372</v>
      </c>
      <c r="H694" s="17">
        <v>35.539430393643677</v>
      </c>
      <c r="I694" s="17">
        <f>YEAR(Table6[[#This Row],[Date]])</f>
        <v>2017</v>
      </c>
      <c r="J694" s="18">
        <f>MONTH(Table6[[#This Row],[Date]])</f>
        <v>9</v>
      </c>
    </row>
    <row r="695" spans="3:10" x14ac:dyDescent="0.3">
      <c r="C695" s="16">
        <v>43005</v>
      </c>
      <c r="D695" s="17" t="s">
        <v>5</v>
      </c>
      <c r="E695" s="17">
        <v>36.113094329833977</v>
      </c>
      <c r="F695" s="17">
        <v>36.227829563491333</v>
      </c>
      <c r="G695" s="17">
        <v>35.95152962812486</v>
      </c>
      <c r="H695" s="17">
        <v>36.012411152165633</v>
      </c>
      <c r="I695" s="17">
        <f>YEAR(Table6[[#This Row],[Date]])</f>
        <v>2017</v>
      </c>
      <c r="J695" s="18">
        <f>MONTH(Table6[[#This Row],[Date]])</f>
        <v>9</v>
      </c>
    </row>
    <row r="696" spans="3:10" x14ac:dyDescent="0.3">
      <c r="C696" s="16">
        <v>43006</v>
      </c>
      <c r="D696" s="17" t="s">
        <v>5</v>
      </c>
      <c r="E696" s="17">
        <v>35.890644073486328</v>
      </c>
      <c r="F696" s="17">
        <v>36.124794936999614</v>
      </c>
      <c r="G696" s="17">
        <v>35.754836143905592</v>
      </c>
      <c r="H696" s="17">
        <v>36.033476243143767</v>
      </c>
      <c r="I696" s="17">
        <f>YEAR(Table6[[#This Row],[Date]])</f>
        <v>2017</v>
      </c>
      <c r="J696" s="18">
        <f>MONTH(Table6[[#This Row],[Date]])</f>
        <v>9</v>
      </c>
    </row>
    <row r="697" spans="3:10" x14ac:dyDescent="0.3">
      <c r="C697" s="16">
        <v>43007</v>
      </c>
      <c r="D697" s="17" t="s">
        <v>5</v>
      </c>
      <c r="E697" s="17">
        <v>36.08734130859375</v>
      </c>
      <c r="F697" s="17">
        <v>36.08968510459669</v>
      </c>
      <c r="G697" s="17">
        <v>35.590942464898447</v>
      </c>
      <c r="H697" s="17">
        <v>35.874266671052318</v>
      </c>
      <c r="I697" s="17">
        <f>YEAR(Table6[[#This Row],[Date]])</f>
        <v>2017</v>
      </c>
      <c r="J697" s="18">
        <f>MONTH(Table6[[#This Row],[Date]])</f>
        <v>9</v>
      </c>
    </row>
    <row r="698" spans="3:10" x14ac:dyDescent="0.3">
      <c r="C698" s="16">
        <v>43010</v>
      </c>
      <c r="D698" s="17" t="s">
        <v>5</v>
      </c>
      <c r="E698" s="17">
        <v>36.014751434326172</v>
      </c>
      <c r="F698" s="17">
        <v>36.164607876054077</v>
      </c>
      <c r="G698" s="17">
        <v>35.759527796093543</v>
      </c>
      <c r="H698" s="17">
        <v>36.120118630830888</v>
      </c>
      <c r="I698" s="17">
        <f>YEAR(Table6[[#This Row],[Date]])</f>
        <v>2017</v>
      </c>
      <c r="J698" s="18">
        <f>MONTH(Table6[[#This Row],[Date]])</f>
        <v>10</v>
      </c>
    </row>
    <row r="699" spans="3:10" x14ac:dyDescent="0.3">
      <c r="C699" s="16">
        <v>43011</v>
      </c>
      <c r="D699" s="17" t="s">
        <v>5</v>
      </c>
      <c r="E699" s="17">
        <v>36.171634674072273</v>
      </c>
      <c r="F699" s="17">
        <v>36.314466884318527</v>
      </c>
      <c r="G699" s="17">
        <v>36.038170501829498</v>
      </c>
      <c r="H699" s="17">
        <v>36.061583451118928</v>
      </c>
      <c r="I699" s="17">
        <f>YEAR(Table6[[#This Row],[Date]])</f>
        <v>2017</v>
      </c>
      <c r="J699" s="18">
        <f>MONTH(Table6[[#This Row],[Date]])</f>
        <v>10</v>
      </c>
    </row>
    <row r="700" spans="3:10" x14ac:dyDescent="0.3">
      <c r="C700" s="16">
        <v>43012</v>
      </c>
      <c r="D700" s="17" t="s">
        <v>5</v>
      </c>
      <c r="E700" s="17">
        <v>35.937492370605469</v>
      </c>
      <c r="F700" s="17">
        <v>36.026470888699187</v>
      </c>
      <c r="G700" s="17">
        <v>35.698660937081023</v>
      </c>
      <c r="H700" s="17">
        <v>35.972617162260597</v>
      </c>
      <c r="I700" s="17">
        <f>YEAR(Table6[[#This Row],[Date]])</f>
        <v>2017</v>
      </c>
      <c r="J700" s="18">
        <f>MONTH(Table6[[#This Row],[Date]])</f>
        <v>10</v>
      </c>
    </row>
    <row r="701" spans="3:10" x14ac:dyDescent="0.3">
      <c r="C701" s="16">
        <v>43013</v>
      </c>
      <c r="D701" s="17" t="s">
        <v>5</v>
      </c>
      <c r="E701" s="17">
        <v>36.38470458984375</v>
      </c>
      <c r="F701" s="17">
        <v>36.396412848251273</v>
      </c>
      <c r="G701" s="17">
        <v>36.070943272531643</v>
      </c>
      <c r="H701" s="17">
        <v>36.101380456960598</v>
      </c>
      <c r="I701" s="17">
        <f>YEAR(Table6[[#This Row],[Date]])</f>
        <v>2017</v>
      </c>
      <c r="J701" s="18">
        <f>MONTH(Table6[[#This Row],[Date]])</f>
        <v>10</v>
      </c>
    </row>
    <row r="702" spans="3:10" x14ac:dyDescent="0.3">
      <c r="C702" s="16">
        <v>43014</v>
      </c>
      <c r="D702" s="17" t="s">
        <v>5</v>
      </c>
      <c r="E702" s="17">
        <v>36.3636474609375</v>
      </c>
      <c r="F702" s="17">
        <v>36.408136718247498</v>
      </c>
      <c r="G702" s="17">
        <v>36.190374451640743</v>
      </c>
      <c r="H702" s="17">
        <v>36.286377209745453</v>
      </c>
      <c r="I702" s="17">
        <f>YEAR(Table6[[#This Row],[Date]])</f>
        <v>2017</v>
      </c>
      <c r="J702" s="18">
        <f>MONTH(Table6[[#This Row],[Date]])</f>
        <v>10</v>
      </c>
    </row>
    <row r="703" spans="3:10" x14ac:dyDescent="0.3">
      <c r="C703" s="16">
        <v>43017</v>
      </c>
      <c r="D703" s="17" t="s">
        <v>5</v>
      </c>
      <c r="E703" s="17">
        <v>36.490085601806641</v>
      </c>
      <c r="F703" s="17">
        <v>36.698479818163086</v>
      </c>
      <c r="G703" s="17">
        <v>36.408134907607248</v>
      </c>
      <c r="H703" s="17">
        <v>36.483061358671272</v>
      </c>
      <c r="I703" s="17">
        <f>YEAR(Table6[[#This Row],[Date]])</f>
        <v>2017</v>
      </c>
      <c r="J703" s="18">
        <f>MONTH(Table6[[#This Row],[Date]])</f>
        <v>10</v>
      </c>
    </row>
    <row r="704" spans="3:10" x14ac:dyDescent="0.3">
      <c r="C704" s="16">
        <v>43018</v>
      </c>
      <c r="D704" s="17" t="s">
        <v>5</v>
      </c>
      <c r="E704" s="17">
        <v>36.504123687744141</v>
      </c>
      <c r="F704" s="17">
        <v>36.995842004286558</v>
      </c>
      <c r="G704" s="17">
        <v>36.316805827022428</v>
      </c>
      <c r="H704" s="17">
        <v>36.541588689032153</v>
      </c>
      <c r="I704" s="17">
        <f>YEAR(Table6[[#This Row],[Date]])</f>
        <v>2017</v>
      </c>
      <c r="J704" s="18">
        <f>MONTH(Table6[[#This Row],[Date]])</f>
        <v>10</v>
      </c>
    </row>
    <row r="705" spans="3:10" x14ac:dyDescent="0.3">
      <c r="C705" s="16">
        <v>43019</v>
      </c>
      <c r="D705" s="17" t="s">
        <v>5</v>
      </c>
      <c r="E705" s="17">
        <v>36.656318664550781</v>
      </c>
      <c r="F705" s="17">
        <v>36.757001821622637</v>
      </c>
      <c r="G705" s="17">
        <v>36.468997257804133</v>
      </c>
      <c r="H705" s="17">
        <v>36.520510733980927</v>
      </c>
      <c r="I705" s="17">
        <f>YEAR(Table6[[#This Row],[Date]])</f>
        <v>2017</v>
      </c>
      <c r="J705" s="18">
        <f>MONTH(Table6[[#This Row],[Date]])</f>
        <v>10</v>
      </c>
    </row>
    <row r="706" spans="3:10" x14ac:dyDescent="0.3">
      <c r="C706" s="16">
        <v>43020</v>
      </c>
      <c r="D706" s="17" t="s">
        <v>5</v>
      </c>
      <c r="E706" s="17">
        <v>36.527530670166023</v>
      </c>
      <c r="F706" s="17">
        <v>36.848316174403479</v>
      </c>
      <c r="G706" s="17">
        <v>36.464308943605808</v>
      </c>
      <c r="H706" s="17">
        <v>36.609484892479557</v>
      </c>
      <c r="I706" s="17">
        <f>YEAR(Table6[[#This Row],[Date]])</f>
        <v>2017</v>
      </c>
      <c r="J706" s="18">
        <f>MONTH(Table6[[#This Row],[Date]])</f>
        <v>10</v>
      </c>
    </row>
    <row r="707" spans="3:10" x14ac:dyDescent="0.3">
      <c r="C707" s="16">
        <v>43021</v>
      </c>
      <c r="D707" s="17" t="s">
        <v>5</v>
      </c>
      <c r="E707" s="17">
        <v>36.759353637695313</v>
      </c>
      <c r="F707" s="17">
        <v>36.827255831366983</v>
      </c>
      <c r="G707" s="17">
        <v>36.62354567749253</v>
      </c>
      <c r="H707" s="17">
        <v>36.698472112824739</v>
      </c>
      <c r="I707" s="17">
        <f>YEAR(Table6[[#This Row],[Date]])</f>
        <v>2017</v>
      </c>
      <c r="J707" s="18">
        <f>MONTH(Table6[[#This Row],[Date]])</f>
        <v>10</v>
      </c>
    </row>
    <row r="708" spans="3:10" x14ac:dyDescent="0.3">
      <c r="C708" s="16">
        <v>43024</v>
      </c>
      <c r="D708" s="17" t="s">
        <v>5</v>
      </c>
      <c r="E708" s="17">
        <v>37.436054229736328</v>
      </c>
      <c r="F708" s="17">
        <v>37.464151199821032</v>
      </c>
      <c r="G708" s="17">
        <v>36.913895049929707</v>
      </c>
      <c r="H708" s="17">
        <v>36.972432786179432</v>
      </c>
      <c r="I708" s="17">
        <f>YEAR(Table6[[#This Row],[Date]])</f>
        <v>2017</v>
      </c>
      <c r="J708" s="18">
        <f>MONTH(Table6[[#This Row],[Date]])</f>
        <v>10</v>
      </c>
    </row>
    <row r="709" spans="3:10" x14ac:dyDescent="0.3">
      <c r="C709" s="16">
        <v>43025</v>
      </c>
      <c r="D709" s="17" t="s">
        <v>5</v>
      </c>
      <c r="E709" s="17">
        <v>37.574199676513672</v>
      </c>
      <c r="F709" s="17">
        <v>37.667858618506322</v>
      </c>
      <c r="G709" s="17">
        <v>37.283851239761063</v>
      </c>
      <c r="H709" s="17">
        <v>37.412634964645669</v>
      </c>
      <c r="I709" s="17">
        <f>YEAR(Table6[[#This Row],[Date]])</f>
        <v>2017</v>
      </c>
      <c r="J709" s="18">
        <f>MONTH(Table6[[#This Row],[Date]])</f>
        <v>10</v>
      </c>
    </row>
    <row r="710" spans="3:10" x14ac:dyDescent="0.3">
      <c r="C710" s="16">
        <v>43026</v>
      </c>
      <c r="D710" s="17" t="s">
        <v>5</v>
      </c>
      <c r="E710" s="17">
        <v>37.407951354980469</v>
      </c>
      <c r="F710" s="17">
        <v>37.630397597151202</v>
      </c>
      <c r="G710" s="17">
        <v>37.370489921489302</v>
      </c>
      <c r="H710" s="17">
        <v>37.562491826532877</v>
      </c>
      <c r="I710" s="17">
        <f>YEAR(Table6[[#This Row],[Date]])</f>
        <v>2017</v>
      </c>
      <c r="J710" s="18">
        <f>MONTH(Table6[[#This Row],[Date]])</f>
        <v>10</v>
      </c>
    </row>
    <row r="711" spans="3:10" x14ac:dyDescent="0.3">
      <c r="C711" s="16">
        <v>43027</v>
      </c>
      <c r="D711" s="17" t="s">
        <v>5</v>
      </c>
      <c r="E711" s="17">
        <v>36.522861480712891</v>
      </c>
      <c r="F711" s="17">
        <v>36.780428935816673</v>
      </c>
      <c r="G711" s="17">
        <v>36.298078586131133</v>
      </c>
      <c r="H711" s="17">
        <v>36.703158699285531</v>
      </c>
      <c r="I711" s="17">
        <f>YEAR(Table6[[#This Row],[Date]])</f>
        <v>2017</v>
      </c>
      <c r="J711" s="18">
        <f>MONTH(Table6[[#This Row],[Date]])</f>
        <v>10</v>
      </c>
    </row>
    <row r="712" spans="3:10" x14ac:dyDescent="0.3">
      <c r="C712" s="16">
        <v>43028</v>
      </c>
      <c r="D712" s="17" t="s">
        <v>5</v>
      </c>
      <c r="E712" s="17">
        <v>36.586090087890618</v>
      </c>
      <c r="F712" s="17">
        <v>36.937316552734373</v>
      </c>
      <c r="G712" s="17">
        <v>36.518187876746062</v>
      </c>
      <c r="H712" s="17">
        <v>36.670384582367539</v>
      </c>
      <c r="I712" s="17">
        <f>YEAR(Table6[[#This Row],[Date]])</f>
        <v>2017</v>
      </c>
      <c r="J712" s="18">
        <f>MONTH(Table6[[#This Row],[Date]])</f>
        <v>10</v>
      </c>
    </row>
    <row r="713" spans="3:10" x14ac:dyDescent="0.3">
      <c r="C713" s="16">
        <v>43031</v>
      </c>
      <c r="D713" s="17" t="s">
        <v>5</v>
      </c>
      <c r="E713" s="17">
        <v>36.567359924316413</v>
      </c>
      <c r="F713" s="17">
        <v>36.923270431899617</v>
      </c>
      <c r="G713" s="17">
        <v>36.410479188709608</v>
      </c>
      <c r="H713" s="17">
        <v>36.735948924073682</v>
      </c>
      <c r="I713" s="17">
        <f>YEAR(Table6[[#This Row],[Date]])</f>
        <v>2017</v>
      </c>
      <c r="J713" s="18">
        <f>MONTH(Table6[[#This Row],[Date]])</f>
        <v>10</v>
      </c>
    </row>
    <row r="714" spans="3:10" x14ac:dyDescent="0.3">
      <c r="C714" s="16">
        <v>43032</v>
      </c>
      <c r="D714" s="17" t="s">
        <v>5</v>
      </c>
      <c r="E714" s="17">
        <v>36.785110473632813</v>
      </c>
      <c r="F714" s="17">
        <v>36.860036909152882</v>
      </c>
      <c r="G714" s="17">
        <v>36.574372504710013</v>
      </c>
      <c r="H714" s="17">
        <v>36.595445229744463</v>
      </c>
      <c r="I714" s="17">
        <f>YEAR(Table6[[#This Row],[Date]])</f>
        <v>2017</v>
      </c>
      <c r="J714" s="18">
        <f>MONTH(Table6[[#This Row],[Date]])</f>
        <v>10</v>
      </c>
    </row>
    <row r="715" spans="3:10" x14ac:dyDescent="0.3">
      <c r="C715" s="16">
        <v>43033</v>
      </c>
      <c r="D715" s="17" t="s">
        <v>5</v>
      </c>
      <c r="E715" s="17">
        <v>36.623542785644531</v>
      </c>
      <c r="F715" s="17">
        <v>36.890474666245929</v>
      </c>
      <c r="G715" s="17">
        <v>36.356610905043127</v>
      </c>
      <c r="H715" s="17">
        <v>36.740618234554951</v>
      </c>
      <c r="I715" s="17">
        <f>YEAR(Table6[[#This Row],[Date]])</f>
        <v>2017</v>
      </c>
      <c r="J715" s="18">
        <f>MONTH(Table6[[#This Row],[Date]])</f>
        <v>10</v>
      </c>
    </row>
    <row r="716" spans="3:10" x14ac:dyDescent="0.3">
      <c r="C716" s="16">
        <v>43034</v>
      </c>
      <c r="D716" s="17" t="s">
        <v>5</v>
      </c>
      <c r="E716" s="17">
        <v>36.857696533203118</v>
      </c>
      <c r="F716" s="17">
        <v>36.956039489148402</v>
      </c>
      <c r="G716" s="17">
        <v>36.710180312855513</v>
      </c>
      <c r="H716" s="17">
        <v>36.815547510449761</v>
      </c>
      <c r="I716" s="17">
        <f>YEAR(Table6[[#This Row],[Date]])</f>
        <v>2017</v>
      </c>
      <c r="J716" s="18">
        <f>MONTH(Table6[[#This Row],[Date]])</f>
        <v>10</v>
      </c>
    </row>
    <row r="717" spans="3:10" x14ac:dyDescent="0.3">
      <c r="C717" s="16">
        <v>43035</v>
      </c>
      <c r="D717" s="17" t="s">
        <v>5</v>
      </c>
      <c r="E717" s="17">
        <v>38.178321838378913</v>
      </c>
      <c r="F717" s="17">
        <v>38.307105604886623</v>
      </c>
      <c r="G717" s="17">
        <v>37.159763543926047</v>
      </c>
      <c r="H717" s="17">
        <v>37.297911778515797</v>
      </c>
      <c r="I717" s="17">
        <f>YEAR(Table6[[#This Row],[Date]])</f>
        <v>2017</v>
      </c>
      <c r="J717" s="18">
        <f>MONTH(Table6[[#This Row],[Date]])</f>
        <v>10</v>
      </c>
    </row>
    <row r="718" spans="3:10" x14ac:dyDescent="0.3">
      <c r="C718" s="16">
        <v>43038</v>
      </c>
      <c r="D718" s="17" t="s">
        <v>5</v>
      </c>
      <c r="E718" s="17">
        <v>39.037643432617188</v>
      </c>
      <c r="F718" s="17">
        <v>39.353748618048023</v>
      </c>
      <c r="G718" s="17">
        <v>38.335190640868348</v>
      </c>
      <c r="H718" s="17">
        <v>38.374995870324298</v>
      </c>
      <c r="I718" s="17">
        <f>YEAR(Table6[[#This Row],[Date]])</f>
        <v>2017</v>
      </c>
      <c r="J718" s="18">
        <f>MONTH(Table6[[#This Row],[Date]])</f>
        <v>10</v>
      </c>
    </row>
    <row r="719" spans="3:10" x14ac:dyDescent="0.3">
      <c r="C719" s="16">
        <v>43039</v>
      </c>
      <c r="D719" s="17" t="s">
        <v>5</v>
      </c>
      <c r="E719" s="17">
        <v>39.580875396728523</v>
      </c>
      <c r="F719" s="17">
        <v>39.723707620517033</v>
      </c>
      <c r="G719" s="17">
        <v>39.089160540713962</v>
      </c>
      <c r="H719" s="17">
        <v>39.313943454074902</v>
      </c>
      <c r="I719" s="17">
        <f>YEAR(Table6[[#This Row],[Date]])</f>
        <v>2017</v>
      </c>
      <c r="J719" s="18">
        <f>MONTH(Table6[[#This Row],[Date]])</f>
        <v>10</v>
      </c>
    </row>
    <row r="720" spans="3:10" x14ac:dyDescent="0.3">
      <c r="C720" s="16">
        <v>43040</v>
      </c>
      <c r="D720" s="17" t="s">
        <v>5</v>
      </c>
      <c r="E720" s="17">
        <v>39.077445983886719</v>
      </c>
      <c r="F720" s="17">
        <v>39.791606987791347</v>
      </c>
      <c r="G720" s="17">
        <v>38.77773309911025</v>
      </c>
      <c r="H720" s="17">
        <v>39.775214708801357</v>
      </c>
      <c r="I720" s="17">
        <f>YEAR(Table6[[#This Row],[Date]])</f>
        <v>2017</v>
      </c>
      <c r="J720" s="18">
        <f>MONTH(Table6[[#This Row],[Date]])</f>
        <v>11</v>
      </c>
    </row>
    <row r="721" spans="3:10" x14ac:dyDescent="0.3">
      <c r="C721" s="16">
        <v>43041</v>
      </c>
      <c r="D721" s="17" t="s">
        <v>5</v>
      </c>
      <c r="E721" s="17">
        <v>39.363124847412109</v>
      </c>
      <c r="F721" s="17">
        <v>39.454443594716913</v>
      </c>
      <c r="G721" s="17">
        <v>38.700477087078028</v>
      </c>
      <c r="H721" s="17">
        <v>39.009558122793173</v>
      </c>
      <c r="I721" s="17">
        <f>YEAR(Table6[[#This Row],[Date]])</f>
        <v>2017</v>
      </c>
      <c r="J721" s="18">
        <f>MONTH(Table6[[#This Row],[Date]])</f>
        <v>11</v>
      </c>
    </row>
    <row r="722" spans="3:10" x14ac:dyDescent="0.3">
      <c r="C722" s="16">
        <v>43042</v>
      </c>
      <c r="D722" s="17" t="s">
        <v>5</v>
      </c>
      <c r="E722" s="17">
        <v>40.391033172607422</v>
      </c>
      <c r="F722" s="17">
        <v>40.803137500197089</v>
      </c>
      <c r="G722" s="17">
        <v>40.067903763911538</v>
      </c>
      <c r="H722" s="17">
        <v>40.742259548021401</v>
      </c>
      <c r="I722" s="17">
        <f>YEAR(Table6[[#This Row],[Date]])</f>
        <v>2017</v>
      </c>
      <c r="J722" s="18">
        <f>MONTH(Table6[[#This Row],[Date]])</f>
        <v>11</v>
      </c>
    </row>
    <row r="723" spans="3:10" x14ac:dyDescent="0.3">
      <c r="C723" s="16">
        <v>43045</v>
      </c>
      <c r="D723" s="17" t="s">
        <v>5</v>
      </c>
      <c r="E723" s="17">
        <v>40.800792694091797</v>
      </c>
      <c r="F723" s="17">
        <v>40.974065639394958</v>
      </c>
      <c r="G723" s="17">
        <v>40.208391226600277</v>
      </c>
      <c r="H723" s="17">
        <v>40.360587876372932</v>
      </c>
      <c r="I723" s="17">
        <f>YEAR(Table6[[#This Row],[Date]])</f>
        <v>2017</v>
      </c>
      <c r="J723" s="18">
        <f>MONTH(Table6[[#This Row],[Date]])</f>
        <v>11</v>
      </c>
    </row>
    <row r="724" spans="3:10" x14ac:dyDescent="0.3">
      <c r="C724" s="16">
        <v>43046</v>
      </c>
      <c r="D724" s="17" t="s">
        <v>5</v>
      </c>
      <c r="E724" s="17">
        <v>40.931915283203118</v>
      </c>
      <c r="F724" s="17">
        <v>41.034942243374587</v>
      </c>
      <c r="G724" s="17">
        <v>40.648594715590527</v>
      </c>
      <c r="H724" s="17">
        <v>40.721180917658899</v>
      </c>
      <c r="I724" s="17">
        <f>YEAR(Table6[[#This Row],[Date]])</f>
        <v>2017</v>
      </c>
      <c r="J724" s="18">
        <f>MONTH(Table6[[#This Row],[Date]])</f>
        <v>11</v>
      </c>
    </row>
    <row r="725" spans="3:10" x14ac:dyDescent="0.3">
      <c r="C725" s="16">
        <v>43047</v>
      </c>
      <c r="D725" s="17" t="s">
        <v>5</v>
      </c>
      <c r="E725" s="17">
        <v>41.266757965087891</v>
      </c>
      <c r="F725" s="17">
        <v>41.266757965087891</v>
      </c>
      <c r="G725" s="17">
        <v>40.819528866245427</v>
      </c>
      <c r="H725" s="17">
        <v>40.896799095851136</v>
      </c>
      <c r="I725" s="17">
        <f>YEAR(Table6[[#This Row],[Date]])</f>
        <v>2017</v>
      </c>
      <c r="J725" s="18">
        <f>MONTH(Table6[[#This Row],[Date]])</f>
        <v>11</v>
      </c>
    </row>
    <row r="726" spans="3:10" x14ac:dyDescent="0.3">
      <c r="C726" s="16">
        <v>43048</v>
      </c>
      <c r="D726" s="17" t="s">
        <v>5</v>
      </c>
      <c r="E726" s="17">
        <v>41.182468414306641</v>
      </c>
      <c r="F726" s="17">
        <v>41.233981906865111</v>
      </c>
      <c r="G726" s="17">
        <v>40.540893553352767</v>
      </c>
      <c r="H726" s="17">
        <v>41.002171190351973</v>
      </c>
      <c r="I726" s="17">
        <f>YEAR(Table6[[#This Row],[Date]])</f>
        <v>2017</v>
      </c>
      <c r="J726" s="18">
        <f>MONTH(Table6[[#This Row],[Date]])</f>
        <v>11</v>
      </c>
    </row>
    <row r="727" spans="3:10" x14ac:dyDescent="0.3">
      <c r="C727" s="16">
        <v>43049</v>
      </c>
      <c r="D727" s="17" t="s">
        <v>5</v>
      </c>
      <c r="E727" s="17">
        <v>41.046173095703118</v>
      </c>
      <c r="F727" s="17">
        <v>41.213019484791168</v>
      </c>
      <c r="G727" s="17">
        <v>40.95217745315184</v>
      </c>
      <c r="H727" s="17">
        <v>41.149570453931887</v>
      </c>
      <c r="I727" s="17">
        <f>YEAR(Table6[[#This Row],[Date]])</f>
        <v>2017</v>
      </c>
      <c r="J727" s="18">
        <f>MONTH(Table6[[#This Row],[Date]])</f>
        <v>11</v>
      </c>
    </row>
    <row r="728" spans="3:10" x14ac:dyDescent="0.3">
      <c r="C728" s="16">
        <v>43052</v>
      </c>
      <c r="D728" s="17" t="s">
        <v>5</v>
      </c>
      <c r="E728" s="17">
        <v>40.881683349609382</v>
      </c>
      <c r="F728" s="17">
        <v>41.006229203025832</v>
      </c>
      <c r="G728" s="17">
        <v>40.747735779498683</v>
      </c>
      <c r="H728" s="17">
        <v>40.771236485529982</v>
      </c>
      <c r="I728" s="17">
        <f>YEAR(Table6[[#This Row],[Date]])</f>
        <v>2017</v>
      </c>
      <c r="J728" s="18">
        <f>MONTH(Table6[[#This Row],[Date]])</f>
        <v>11</v>
      </c>
    </row>
    <row r="729" spans="3:10" x14ac:dyDescent="0.3">
      <c r="C729" s="16">
        <v>43053</v>
      </c>
      <c r="D729" s="17" t="s">
        <v>5</v>
      </c>
      <c r="E729" s="17">
        <v>40.263641357421882</v>
      </c>
      <c r="F729" s="17">
        <v>40.766525504565116</v>
      </c>
      <c r="G729" s="17">
        <v>40.226041671389773</v>
      </c>
      <c r="H729" s="17">
        <v>40.663128160828549</v>
      </c>
      <c r="I729" s="17">
        <f>YEAR(Table6[[#This Row],[Date]])</f>
        <v>2017</v>
      </c>
      <c r="J729" s="18">
        <f>MONTH(Table6[[#This Row],[Date]])</f>
        <v>11</v>
      </c>
    </row>
    <row r="730" spans="3:10" x14ac:dyDescent="0.3">
      <c r="C730" s="16">
        <v>43054</v>
      </c>
      <c r="D730" s="17" t="s">
        <v>5</v>
      </c>
      <c r="E730" s="17">
        <v>39.732563018798828</v>
      </c>
      <c r="F730" s="17">
        <v>40.023955234715807</v>
      </c>
      <c r="G730" s="17">
        <v>39.568068858887543</v>
      </c>
      <c r="H730" s="17">
        <v>39.941706361908281</v>
      </c>
      <c r="I730" s="17">
        <f>YEAR(Table6[[#This Row],[Date]])</f>
        <v>2017</v>
      </c>
      <c r="J730" s="18">
        <f>MONTH(Table6[[#This Row],[Date]])</f>
        <v>11</v>
      </c>
    </row>
    <row r="731" spans="3:10" x14ac:dyDescent="0.3">
      <c r="C731" s="16">
        <v>43055</v>
      </c>
      <c r="D731" s="17" t="s">
        <v>5</v>
      </c>
      <c r="E731" s="17">
        <v>40.207248687744141</v>
      </c>
      <c r="F731" s="17">
        <v>40.388190468311969</v>
      </c>
      <c r="G731" s="17">
        <v>40.019253827980549</v>
      </c>
      <c r="H731" s="17">
        <v>40.226044946587173</v>
      </c>
      <c r="I731" s="17">
        <f>YEAR(Table6[[#This Row],[Date]])</f>
        <v>2017</v>
      </c>
      <c r="J731" s="18">
        <f>MONTH(Table6[[#This Row],[Date]])</f>
        <v>11</v>
      </c>
    </row>
    <row r="732" spans="3:10" x14ac:dyDescent="0.3">
      <c r="C732" s="16">
        <v>43056</v>
      </c>
      <c r="D732" s="17" t="s">
        <v>5</v>
      </c>
      <c r="E732" s="17">
        <v>39.9840087890625</v>
      </c>
      <c r="F732" s="17">
        <v>40.275401044811403</v>
      </c>
      <c r="G732" s="17">
        <v>39.86416379596713</v>
      </c>
      <c r="H732" s="17">
        <v>40.193152160760853</v>
      </c>
      <c r="I732" s="17">
        <f>YEAR(Table6[[#This Row],[Date]])</f>
        <v>2017</v>
      </c>
      <c r="J732" s="18">
        <f>MONTH(Table6[[#This Row],[Date]])</f>
        <v>11</v>
      </c>
    </row>
    <row r="733" spans="3:10" x14ac:dyDescent="0.3">
      <c r="C733" s="16">
        <v>43059</v>
      </c>
      <c r="D733" s="17" t="s">
        <v>5</v>
      </c>
      <c r="E733" s="17">
        <v>39.944053649902337</v>
      </c>
      <c r="F733" s="17">
        <v>40.080349830858992</v>
      </c>
      <c r="G733" s="17">
        <v>39.845357157286223</v>
      </c>
      <c r="H733" s="17">
        <v>40.01690080499732</v>
      </c>
      <c r="I733" s="17">
        <f>YEAR(Table6[[#This Row],[Date]])</f>
        <v>2017</v>
      </c>
      <c r="J733" s="18">
        <f>MONTH(Table6[[#This Row],[Date]])</f>
        <v>11</v>
      </c>
    </row>
    <row r="734" spans="3:10" x14ac:dyDescent="0.3">
      <c r="C734" s="16">
        <v>43060</v>
      </c>
      <c r="D734" s="17" t="s">
        <v>5</v>
      </c>
      <c r="E734" s="17">
        <v>40.686626434326172</v>
      </c>
      <c r="F734" s="17">
        <v>40.81822174188629</v>
      </c>
      <c r="G734" s="17">
        <v>40.132043648391978</v>
      </c>
      <c r="H734" s="17">
        <v>40.132043648391978</v>
      </c>
      <c r="I734" s="17">
        <f>YEAR(Table6[[#This Row],[Date]])</f>
        <v>2017</v>
      </c>
      <c r="J734" s="18">
        <f>MONTH(Table6[[#This Row],[Date]])</f>
        <v>11</v>
      </c>
    </row>
    <row r="735" spans="3:10" x14ac:dyDescent="0.3">
      <c r="C735" s="16">
        <v>43061</v>
      </c>
      <c r="D735" s="17" t="s">
        <v>5</v>
      </c>
      <c r="E735" s="17">
        <v>41.114322662353523</v>
      </c>
      <c r="F735" s="17">
        <v>41.123720792253458</v>
      </c>
      <c r="G735" s="17">
        <v>40.665485763423412</v>
      </c>
      <c r="H735" s="17">
        <v>40.73833292368564</v>
      </c>
      <c r="I735" s="17">
        <f>YEAR(Table6[[#This Row],[Date]])</f>
        <v>2017</v>
      </c>
      <c r="J735" s="18">
        <f>MONTH(Table6[[#This Row],[Date]])</f>
        <v>11</v>
      </c>
    </row>
    <row r="736" spans="3:10" x14ac:dyDescent="0.3">
      <c r="C736" s="16">
        <v>43063</v>
      </c>
      <c r="D736" s="17" t="s">
        <v>5</v>
      </c>
      <c r="E736" s="17">
        <v>41.116664886474609</v>
      </c>
      <c r="F736" s="17">
        <v>41.241210706023999</v>
      </c>
      <c r="G736" s="17">
        <v>41.04146551618642</v>
      </c>
      <c r="H736" s="17">
        <v>41.147215078867099</v>
      </c>
      <c r="I736" s="17">
        <f>YEAR(Table6[[#This Row],[Date]])</f>
        <v>2017</v>
      </c>
      <c r="J736" s="18">
        <f>MONTH(Table6[[#This Row],[Date]])</f>
        <v>11</v>
      </c>
    </row>
    <row r="737" spans="3:10" x14ac:dyDescent="0.3">
      <c r="C737" s="16">
        <v>43066</v>
      </c>
      <c r="D737" s="17" t="s">
        <v>5</v>
      </c>
      <c r="E737" s="17">
        <v>40.909870147705078</v>
      </c>
      <c r="F737" s="17">
        <v>41.142514165298422</v>
      </c>
      <c r="G737" s="17">
        <v>40.733625657750423</v>
      </c>
      <c r="H737" s="17">
        <v>41.135464672556488</v>
      </c>
      <c r="I737" s="17">
        <f>YEAR(Table6[[#This Row],[Date]])</f>
        <v>2017</v>
      </c>
      <c r="J737" s="18">
        <f>MONTH(Table6[[#This Row],[Date]])</f>
        <v>11</v>
      </c>
    </row>
    <row r="738" spans="3:10" x14ac:dyDescent="0.3">
      <c r="C738" s="16">
        <v>43067</v>
      </c>
      <c r="D738" s="17" t="s">
        <v>5</v>
      </c>
      <c r="E738" s="17">
        <v>40.670177459716797</v>
      </c>
      <c r="F738" s="17">
        <v>41.093161338305443</v>
      </c>
      <c r="G738" s="17">
        <v>40.385834790866973</v>
      </c>
      <c r="H738" s="17">
        <v>40.959217399606523</v>
      </c>
      <c r="I738" s="17">
        <f>YEAR(Table6[[#This Row],[Date]])</f>
        <v>2017</v>
      </c>
      <c r="J738" s="18">
        <f>MONTH(Table6[[#This Row],[Date]])</f>
        <v>11</v>
      </c>
    </row>
    <row r="739" spans="3:10" x14ac:dyDescent="0.3">
      <c r="C739" s="16">
        <v>43068</v>
      </c>
      <c r="D739" s="17" t="s">
        <v>5</v>
      </c>
      <c r="E739" s="17">
        <v>39.826560974121087</v>
      </c>
      <c r="F739" s="17">
        <v>40.634936419232872</v>
      </c>
      <c r="G739" s="17">
        <v>39.28137978588309</v>
      </c>
      <c r="H739" s="17">
        <v>40.566790115342108</v>
      </c>
      <c r="I739" s="17">
        <f>YEAR(Table6[[#This Row],[Date]])</f>
        <v>2017</v>
      </c>
      <c r="J739" s="18">
        <f>MONTH(Table6[[#This Row],[Date]])</f>
        <v>11</v>
      </c>
    </row>
    <row r="740" spans="3:10" x14ac:dyDescent="0.3">
      <c r="C740" s="16">
        <v>43069</v>
      </c>
      <c r="D740" s="17" t="s">
        <v>5</v>
      </c>
      <c r="E740" s="17">
        <v>40.383499145507813</v>
      </c>
      <c r="F740" s="17">
        <v>40.451645454537868</v>
      </c>
      <c r="G740" s="17">
        <v>39.582173133962471</v>
      </c>
      <c r="H740" s="17">
        <v>40.049806337775358</v>
      </c>
      <c r="I740" s="17">
        <f>YEAR(Table6[[#This Row],[Date]])</f>
        <v>2017</v>
      </c>
      <c r="J740" s="18">
        <f>MONTH(Table6[[#This Row],[Date]])</f>
        <v>11</v>
      </c>
    </row>
    <row r="741" spans="3:10" x14ac:dyDescent="0.3">
      <c r="C741" s="16">
        <v>43070</v>
      </c>
      <c r="D741" s="17" t="s">
        <v>5</v>
      </c>
      <c r="E741" s="17">
        <v>40.195503234863281</v>
      </c>
      <c r="F741" s="17">
        <v>40.341197565724933</v>
      </c>
      <c r="G741" s="17">
        <v>39.596271115090524</v>
      </c>
      <c r="H741" s="17">
        <v>39.937009822975689</v>
      </c>
      <c r="I741" s="17">
        <f>YEAR(Table6[[#This Row],[Date]])</f>
        <v>2017</v>
      </c>
      <c r="J741" s="18">
        <f>MONTH(Table6[[#This Row],[Date]])</f>
        <v>12</v>
      </c>
    </row>
    <row r="742" spans="3:10" x14ac:dyDescent="0.3">
      <c r="C742" s="16">
        <v>43073</v>
      </c>
      <c r="D742" s="17" t="s">
        <v>5</v>
      </c>
      <c r="E742" s="17">
        <v>39.901760101318359</v>
      </c>
      <c r="F742" s="17">
        <v>40.564437632885287</v>
      </c>
      <c r="G742" s="17">
        <v>39.861811773679918</v>
      </c>
      <c r="H742" s="17">
        <v>40.531538799200462</v>
      </c>
      <c r="I742" s="17">
        <f>YEAR(Table6[[#This Row],[Date]])</f>
        <v>2017</v>
      </c>
      <c r="J742" s="18">
        <f>MONTH(Table6[[#This Row],[Date]])</f>
        <v>12</v>
      </c>
    </row>
    <row r="743" spans="3:10" x14ac:dyDescent="0.3">
      <c r="C743" s="16">
        <v>43074</v>
      </c>
      <c r="D743" s="17" t="s">
        <v>5</v>
      </c>
      <c r="E743" s="17">
        <v>39.864154815673828</v>
      </c>
      <c r="F743" s="17">
        <v>40.305942165192263</v>
      </c>
      <c r="G743" s="17">
        <v>39.572762625567549</v>
      </c>
      <c r="H743" s="17">
        <v>39.727858642190412</v>
      </c>
      <c r="I743" s="17">
        <f>YEAR(Table6[[#This Row],[Date]])</f>
        <v>2017</v>
      </c>
      <c r="J743" s="18">
        <f>MONTH(Table6[[#This Row],[Date]])</f>
        <v>12</v>
      </c>
    </row>
    <row r="744" spans="3:10" x14ac:dyDescent="0.3">
      <c r="C744" s="16">
        <v>43075</v>
      </c>
      <c r="D744" s="17" t="s">
        <v>5</v>
      </c>
      <c r="E744" s="17">
        <v>39.716114044189453</v>
      </c>
      <c r="F744" s="17">
        <v>39.995755924621811</v>
      </c>
      <c r="G744" s="17">
        <v>39.116885541210351</v>
      </c>
      <c r="H744" s="17">
        <v>39.361276366011957</v>
      </c>
      <c r="I744" s="17">
        <f>YEAR(Table6[[#This Row],[Date]])</f>
        <v>2017</v>
      </c>
      <c r="J744" s="18">
        <f>MONTH(Table6[[#This Row],[Date]])</f>
        <v>12</v>
      </c>
    </row>
    <row r="745" spans="3:10" x14ac:dyDescent="0.3">
      <c r="C745" s="16">
        <v>43076</v>
      </c>
      <c r="D745" s="17" t="s">
        <v>5</v>
      </c>
      <c r="E745" s="17">
        <v>39.788963317871087</v>
      </c>
      <c r="F745" s="17">
        <v>40.052153978787118</v>
      </c>
      <c r="G745" s="17">
        <v>39.692615456034403</v>
      </c>
      <c r="H745" s="17">
        <v>39.720813430931443</v>
      </c>
      <c r="I745" s="17">
        <f>YEAR(Table6[[#This Row],[Date]])</f>
        <v>2017</v>
      </c>
      <c r="J745" s="18">
        <f>MONTH(Table6[[#This Row],[Date]])</f>
        <v>12</v>
      </c>
    </row>
    <row r="746" spans="3:10" x14ac:dyDescent="0.3">
      <c r="C746" s="16">
        <v>43077</v>
      </c>
      <c r="D746" s="17" t="s">
        <v>5</v>
      </c>
      <c r="E746" s="17">
        <v>39.800697326660163</v>
      </c>
      <c r="F746" s="17">
        <v>40.183736429524338</v>
      </c>
      <c r="G746" s="17">
        <v>39.671454259337857</v>
      </c>
      <c r="H746" s="17">
        <v>40.063891488920817</v>
      </c>
      <c r="I746" s="17">
        <f>YEAR(Table6[[#This Row],[Date]])</f>
        <v>2017</v>
      </c>
      <c r="J746" s="18">
        <f>MONTH(Table6[[#This Row],[Date]])</f>
        <v>12</v>
      </c>
    </row>
    <row r="747" spans="3:10" x14ac:dyDescent="0.3">
      <c r="C747" s="16">
        <v>43080</v>
      </c>
      <c r="D747" s="17" t="s">
        <v>5</v>
      </c>
      <c r="E747" s="17">
        <v>40.576190948486328</v>
      </c>
      <c r="F747" s="17">
        <v>40.627889631724948</v>
      </c>
      <c r="G747" s="17">
        <v>39.664418083046087</v>
      </c>
      <c r="H747" s="17">
        <v>39.760765955054822</v>
      </c>
      <c r="I747" s="17">
        <f>YEAR(Table6[[#This Row],[Date]])</f>
        <v>2017</v>
      </c>
      <c r="J747" s="18">
        <f>MONTH(Table6[[#This Row],[Date]])</f>
        <v>12</v>
      </c>
    </row>
    <row r="748" spans="3:10" x14ac:dyDescent="0.3">
      <c r="C748" s="16">
        <v>43081</v>
      </c>
      <c r="D748" s="17" t="s">
        <v>5</v>
      </c>
      <c r="E748" s="17">
        <v>40.348255157470703</v>
      </c>
      <c r="F748" s="17">
        <v>40.510400731494968</v>
      </c>
      <c r="G748" s="17">
        <v>40.29185919134391</v>
      </c>
      <c r="H748" s="17">
        <v>40.454001179663308</v>
      </c>
      <c r="I748" s="17">
        <f>YEAR(Table6[[#This Row],[Date]])</f>
        <v>2017</v>
      </c>
      <c r="J748" s="18">
        <f>MONTH(Table6[[#This Row],[Date]])</f>
        <v>12</v>
      </c>
    </row>
    <row r="749" spans="3:10" x14ac:dyDescent="0.3">
      <c r="C749" s="16">
        <v>43082</v>
      </c>
      <c r="D749" s="17" t="s">
        <v>5</v>
      </c>
      <c r="E749" s="17">
        <v>40.482185363769531</v>
      </c>
      <c r="F749" s="17">
        <v>40.780623451575593</v>
      </c>
      <c r="G749" s="17">
        <v>40.41873634341956</v>
      </c>
      <c r="H749" s="17">
        <v>40.536232669999258</v>
      </c>
      <c r="I749" s="17">
        <f>YEAR(Table6[[#This Row],[Date]])</f>
        <v>2017</v>
      </c>
      <c r="J749" s="18">
        <f>MONTH(Table6[[#This Row],[Date]])</f>
        <v>12</v>
      </c>
    </row>
    <row r="750" spans="3:10" x14ac:dyDescent="0.3">
      <c r="C750" s="16">
        <v>43083</v>
      </c>
      <c r="D750" s="17" t="s">
        <v>5</v>
      </c>
      <c r="E750" s="17">
        <v>40.470447540283203</v>
      </c>
      <c r="F750" s="17">
        <v>40.68429178141561</v>
      </c>
      <c r="G750" s="17">
        <v>40.33649996538562</v>
      </c>
      <c r="H750" s="17">
        <v>40.512744509805962</v>
      </c>
      <c r="I750" s="17">
        <f>YEAR(Table6[[#This Row],[Date]])</f>
        <v>2017</v>
      </c>
      <c r="J750" s="18">
        <f>MONTH(Table6[[#This Row],[Date]])</f>
        <v>12</v>
      </c>
    </row>
    <row r="751" spans="3:10" x14ac:dyDescent="0.3">
      <c r="C751" s="16">
        <v>43084</v>
      </c>
      <c r="D751" s="17" t="s">
        <v>5</v>
      </c>
      <c r="E751" s="17">
        <v>40.881683349609382</v>
      </c>
      <c r="F751" s="17">
        <v>40.928681175967682</v>
      </c>
      <c r="G751" s="17">
        <v>40.526845637044197</v>
      </c>
      <c r="H751" s="17">
        <v>40.801786686229818</v>
      </c>
      <c r="I751" s="17">
        <f>YEAR(Table6[[#This Row],[Date]])</f>
        <v>2017</v>
      </c>
      <c r="J751" s="18">
        <f>MONTH(Table6[[#This Row],[Date]])</f>
        <v>12</v>
      </c>
    </row>
    <row r="752" spans="3:10" x14ac:dyDescent="0.3">
      <c r="C752" s="16">
        <v>43087</v>
      </c>
      <c r="D752" s="17" t="s">
        <v>5</v>
      </c>
      <c r="E752" s="17">
        <v>41.457408905029297</v>
      </c>
      <c r="F752" s="17">
        <v>41.640702911799252</v>
      </c>
      <c r="G752" s="17">
        <v>41.090820891489393</v>
      </c>
      <c r="H752" s="17">
        <v>41.095521749169173</v>
      </c>
      <c r="I752" s="17">
        <f>YEAR(Table6[[#This Row],[Date]])</f>
        <v>2017</v>
      </c>
      <c r="J752" s="18">
        <f>MONTH(Table6[[#This Row],[Date]])</f>
        <v>12</v>
      </c>
    </row>
    <row r="753" spans="3:10" x14ac:dyDescent="0.3">
      <c r="C753" s="16">
        <v>43088</v>
      </c>
      <c r="D753" s="17" t="s">
        <v>5</v>
      </c>
      <c r="E753" s="17">
        <v>41.015621185302727</v>
      </c>
      <c r="F753" s="17">
        <v>41.215366399511822</v>
      </c>
      <c r="G753" s="17">
        <v>40.909875195422998</v>
      </c>
      <c r="H753" s="17">
        <v>41.130768890467287</v>
      </c>
      <c r="I753" s="17">
        <f>YEAR(Table6[[#This Row],[Date]])</f>
        <v>2017</v>
      </c>
      <c r="J753" s="18">
        <f>MONTH(Table6[[#This Row],[Date]])</f>
        <v>12</v>
      </c>
    </row>
    <row r="754" spans="3:10" x14ac:dyDescent="0.3">
      <c r="C754" s="16">
        <v>43089</v>
      </c>
      <c r="D754" s="17" t="s">
        <v>5</v>
      </c>
      <c r="E754" s="17">
        <v>40.970977783203118</v>
      </c>
      <c r="F754" s="17">
        <v>41.222418102137759</v>
      </c>
      <c r="G754" s="17">
        <v>40.712484384575028</v>
      </c>
      <c r="H754" s="17">
        <v>41.093171402823707</v>
      </c>
      <c r="I754" s="17">
        <f>YEAR(Table6[[#This Row],[Date]])</f>
        <v>2017</v>
      </c>
      <c r="J754" s="18">
        <f>MONTH(Table6[[#This Row],[Date]])</f>
        <v>12</v>
      </c>
    </row>
    <row r="755" spans="3:10" x14ac:dyDescent="0.3">
      <c r="C755" s="16">
        <v>43090</v>
      </c>
      <c r="D755" s="17" t="s">
        <v>5</v>
      </c>
      <c r="E755" s="17">
        <v>41.126060485839837</v>
      </c>
      <c r="F755" s="17">
        <v>41.363405346225861</v>
      </c>
      <c r="G755" s="17">
        <v>40.912219909352643</v>
      </c>
      <c r="H755" s="17">
        <v>40.928667529527139</v>
      </c>
      <c r="I755" s="17">
        <f>YEAR(Table6[[#This Row],[Date]])</f>
        <v>2017</v>
      </c>
      <c r="J755" s="18">
        <f>MONTH(Table6[[#This Row],[Date]])</f>
        <v>12</v>
      </c>
    </row>
    <row r="756" spans="3:10" x14ac:dyDescent="0.3">
      <c r="C756" s="16">
        <v>43091</v>
      </c>
      <c r="D756" s="17" t="s">
        <v>5</v>
      </c>
      <c r="E756" s="17">
        <v>41.126060485839837</v>
      </c>
      <c r="F756" s="17">
        <v>41.222408328457867</v>
      </c>
      <c r="G756" s="17">
        <v>41.006215530729229</v>
      </c>
      <c r="H756" s="17">
        <v>41.048512484637762</v>
      </c>
      <c r="I756" s="17">
        <f>YEAR(Table6[[#This Row],[Date]])</f>
        <v>2017</v>
      </c>
      <c r="J756" s="18">
        <f>MONTH(Table6[[#This Row],[Date]])</f>
        <v>12</v>
      </c>
    </row>
    <row r="757" spans="3:10" x14ac:dyDescent="0.3">
      <c r="C757" s="16">
        <v>43095</v>
      </c>
      <c r="D757" s="17" t="s">
        <v>5</v>
      </c>
      <c r="E757" s="17">
        <v>40.082706451416023</v>
      </c>
      <c r="F757" s="17">
        <v>40.294198446560742</v>
      </c>
      <c r="G757" s="17">
        <v>39.873559506707437</v>
      </c>
      <c r="H757" s="17">
        <v>40.136753768272293</v>
      </c>
      <c r="I757" s="17">
        <f>YEAR(Table6[[#This Row],[Date]])</f>
        <v>2017</v>
      </c>
      <c r="J757" s="18">
        <f>MONTH(Table6[[#This Row],[Date]])</f>
        <v>12</v>
      </c>
    </row>
    <row r="758" spans="3:10" x14ac:dyDescent="0.3">
      <c r="C758" s="16">
        <v>43096</v>
      </c>
      <c r="D758" s="17" t="s">
        <v>5</v>
      </c>
      <c r="E758" s="17">
        <v>40.089748382568359</v>
      </c>
      <c r="F758" s="17">
        <v>40.132045339336329</v>
      </c>
      <c r="G758" s="17">
        <v>39.880605063018912</v>
      </c>
      <c r="H758" s="17">
        <v>39.972252055052863</v>
      </c>
      <c r="I758" s="17">
        <f>YEAR(Table6[[#This Row],[Date]])</f>
        <v>2017</v>
      </c>
      <c r="J758" s="18">
        <f>MONTH(Table6[[#This Row],[Date]])</f>
        <v>12</v>
      </c>
    </row>
    <row r="759" spans="3:10" x14ac:dyDescent="0.3">
      <c r="C759" s="16">
        <v>43097</v>
      </c>
      <c r="D759" s="17" t="s">
        <v>5</v>
      </c>
      <c r="E759" s="17">
        <v>40.202533721923828</v>
      </c>
      <c r="F759" s="17">
        <v>40.383479024696307</v>
      </c>
      <c r="G759" s="17">
        <v>40.061536730155218</v>
      </c>
      <c r="H759" s="17">
        <v>40.183733883974519</v>
      </c>
      <c r="I759" s="17">
        <f>YEAR(Table6[[#This Row],[Date]])</f>
        <v>2017</v>
      </c>
      <c r="J759" s="18">
        <f>MONTH(Table6[[#This Row],[Date]])</f>
        <v>12</v>
      </c>
    </row>
    <row r="760" spans="3:10" x14ac:dyDescent="0.3">
      <c r="C760" s="16">
        <v>43098</v>
      </c>
      <c r="D760" s="17" t="s">
        <v>5</v>
      </c>
      <c r="E760" s="17">
        <v>39.767810821533203</v>
      </c>
      <c r="F760" s="17">
        <v>40.087401014495839</v>
      </c>
      <c r="G760" s="17">
        <v>39.765462185551748</v>
      </c>
      <c r="H760" s="17">
        <v>40.070953391218133</v>
      </c>
      <c r="I760" s="17">
        <f>YEAR(Table6[[#This Row],[Date]])</f>
        <v>2017</v>
      </c>
      <c r="J760" s="18">
        <f>MONTH(Table6[[#This Row],[Date]])</f>
        <v>12</v>
      </c>
    </row>
    <row r="761" spans="3:10" x14ac:dyDescent="0.3">
      <c r="C761" s="16">
        <v>43102</v>
      </c>
      <c r="D761" s="17" t="s">
        <v>5</v>
      </c>
      <c r="E761" s="17">
        <v>40.479831695556641</v>
      </c>
      <c r="F761" s="17">
        <v>40.489233409340841</v>
      </c>
      <c r="G761" s="17">
        <v>39.774853761275743</v>
      </c>
      <c r="H761" s="17">
        <v>39.986349292981927</v>
      </c>
      <c r="I761" s="17">
        <f>YEAR(Table6[[#This Row],[Date]])</f>
        <v>2018</v>
      </c>
      <c r="J761" s="18">
        <f>MONTH(Table6[[#This Row],[Date]])</f>
        <v>1</v>
      </c>
    </row>
    <row r="762" spans="3:10" x14ac:dyDescent="0.3">
      <c r="C762" s="16">
        <v>43103</v>
      </c>
      <c r="D762" s="17" t="s">
        <v>5</v>
      </c>
      <c r="E762" s="17">
        <v>40.472793579101563</v>
      </c>
      <c r="F762" s="17">
        <v>41.017978389322721</v>
      </c>
      <c r="G762" s="17">
        <v>40.409348128889427</v>
      </c>
      <c r="H762" s="17">
        <v>40.543292109485911</v>
      </c>
      <c r="I762" s="17">
        <f>YEAR(Table6[[#This Row],[Date]])</f>
        <v>2018</v>
      </c>
      <c r="J762" s="18">
        <f>MONTH(Table6[[#This Row],[Date]])</f>
        <v>1</v>
      </c>
    </row>
    <row r="763" spans="3:10" x14ac:dyDescent="0.3">
      <c r="C763" s="16">
        <v>43104</v>
      </c>
      <c r="D763" s="17" t="s">
        <v>5</v>
      </c>
      <c r="E763" s="17">
        <v>40.660785675048828</v>
      </c>
      <c r="F763" s="17">
        <v>40.764183034424278</v>
      </c>
      <c r="G763" s="17">
        <v>40.437543332235798</v>
      </c>
      <c r="H763" s="17">
        <v>40.545637963798157</v>
      </c>
      <c r="I763" s="17">
        <f>YEAR(Table6[[#This Row],[Date]])</f>
        <v>2018</v>
      </c>
      <c r="J763" s="18">
        <f>MONTH(Table6[[#This Row],[Date]])</f>
        <v>1</v>
      </c>
    </row>
    <row r="764" spans="3:10" x14ac:dyDescent="0.3">
      <c r="C764" s="16">
        <v>43105</v>
      </c>
      <c r="D764" s="17" t="s">
        <v>5</v>
      </c>
      <c r="E764" s="17">
        <v>41.12371826171875</v>
      </c>
      <c r="F764" s="17">
        <v>41.21066440433264</v>
      </c>
      <c r="G764" s="17">
        <v>40.665483261086052</v>
      </c>
      <c r="H764" s="17">
        <v>40.757130261212588</v>
      </c>
      <c r="I764" s="17">
        <f>YEAR(Table6[[#This Row],[Date]])</f>
        <v>2018</v>
      </c>
      <c r="J764" s="18">
        <f>MONTH(Table6[[#This Row],[Date]])</f>
        <v>1</v>
      </c>
    </row>
    <row r="765" spans="3:10" x14ac:dyDescent="0.3">
      <c r="C765" s="16">
        <v>43108</v>
      </c>
      <c r="D765" s="17" t="s">
        <v>5</v>
      </c>
      <c r="E765" s="17">
        <v>40.970977783203118</v>
      </c>
      <c r="F765" s="17">
        <v>41.267067287873893</v>
      </c>
      <c r="G765" s="17">
        <v>40.872277695942238</v>
      </c>
      <c r="H765" s="17">
        <v>40.970977783203118</v>
      </c>
      <c r="I765" s="17">
        <f>YEAR(Table6[[#This Row],[Date]])</f>
        <v>2018</v>
      </c>
      <c r="J765" s="18">
        <f>MONTH(Table6[[#This Row],[Date]])</f>
        <v>1</v>
      </c>
    </row>
    <row r="766" spans="3:10" x14ac:dyDescent="0.3">
      <c r="C766" s="16">
        <v>43109</v>
      </c>
      <c r="D766" s="17" t="s">
        <v>5</v>
      </c>
      <c r="E766" s="17">
        <v>40.966281890869141</v>
      </c>
      <c r="F766" s="17">
        <v>41.137825574913137</v>
      </c>
      <c r="G766" s="17">
        <v>40.750089015677062</v>
      </c>
      <c r="H766" s="17">
        <v>41.017980576861213</v>
      </c>
      <c r="I766" s="17">
        <f>YEAR(Table6[[#This Row],[Date]])</f>
        <v>2018</v>
      </c>
      <c r="J766" s="18">
        <f>MONTH(Table6[[#This Row],[Date]])</f>
        <v>1</v>
      </c>
    </row>
    <row r="767" spans="3:10" x14ac:dyDescent="0.3">
      <c r="C767" s="16">
        <v>43110</v>
      </c>
      <c r="D767" s="17" t="s">
        <v>5</v>
      </c>
      <c r="E767" s="17">
        <v>40.956874847412109</v>
      </c>
      <c r="F767" s="17">
        <v>40.959227069190447</v>
      </c>
      <c r="G767" s="17">
        <v>40.653735851431968</v>
      </c>
      <c r="H767" s="17">
        <v>40.691335542846168</v>
      </c>
      <c r="I767" s="17">
        <f>YEAR(Table6[[#This Row],[Date]])</f>
        <v>2018</v>
      </c>
      <c r="J767" s="18">
        <f>MONTH(Table6[[#This Row],[Date]])</f>
        <v>1</v>
      </c>
    </row>
    <row r="768" spans="3:10" x14ac:dyDescent="0.3">
      <c r="C768" s="16">
        <v>43111</v>
      </c>
      <c r="D768" s="17" t="s">
        <v>5</v>
      </c>
      <c r="E768" s="17">
        <v>41.18951416015625</v>
      </c>
      <c r="F768" s="17">
        <v>41.23886419766653</v>
      </c>
      <c r="G768" s="17">
        <v>41.003871531948747</v>
      </c>
      <c r="H768" s="17">
        <v>41.02736864709842</v>
      </c>
      <c r="I768" s="17">
        <f>YEAR(Table6[[#This Row],[Date]])</f>
        <v>2018</v>
      </c>
      <c r="J768" s="18">
        <f>MONTH(Table6[[#This Row],[Date]])</f>
        <v>1</v>
      </c>
    </row>
    <row r="769" spans="3:10" x14ac:dyDescent="0.3">
      <c r="C769" s="16">
        <v>43112</v>
      </c>
      <c r="D769" s="17" t="s">
        <v>5</v>
      </c>
      <c r="E769" s="17">
        <v>41.614856719970703</v>
      </c>
      <c r="F769" s="17">
        <v>41.678305753482469</v>
      </c>
      <c r="G769" s="17">
        <v>41.27646665551336</v>
      </c>
      <c r="H769" s="17">
        <v>41.401012500667242</v>
      </c>
      <c r="I769" s="17">
        <f>YEAR(Table6[[#This Row],[Date]])</f>
        <v>2018</v>
      </c>
      <c r="J769" s="18">
        <f>MONTH(Table6[[#This Row],[Date]])</f>
        <v>1</v>
      </c>
    </row>
    <row r="770" spans="3:10" x14ac:dyDescent="0.3">
      <c r="C770" s="16">
        <v>43116</v>
      </c>
      <c r="D770" s="17" t="s">
        <v>5</v>
      </c>
      <c r="E770" s="17">
        <v>41.403358459472663</v>
      </c>
      <c r="F770" s="17">
        <v>42.155334274680172</v>
      </c>
      <c r="G770" s="17">
        <v>41.391608109014008</v>
      </c>
      <c r="H770" s="17">
        <v>41.805193910952262</v>
      </c>
      <c r="I770" s="17">
        <f>YEAR(Table6[[#This Row],[Date]])</f>
        <v>2018</v>
      </c>
      <c r="J770" s="18">
        <f>MONTH(Table6[[#This Row],[Date]])</f>
        <v>1</v>
      </c>
    </row>
    <row r="771" spans="3:10" x14ac:dyDescent="0.3">
      <c r="C771" s="16">
        <v>43117</v>
      </c>
      <c r="D771" s="17" t="s">
        <v>5</v>
      </c>
      <c r="E771" s="17">
        <v>42.087196350097663</v>
      </c>
      <c r="F771" s="17">
        <v>42.122443822780632</v>
      </c>
      <c r="G771" s="17">
        <v>41.140176003169863</v>
      </c>
      <c r="H771" s="17">
        <v>41.393964977895763</v>
      </c>
      <c r="I771" s="17">
        <f>YEAR(Table6[[#This Row],[Date]])</f>
        <v>2018</v>
      </c>
      <c r="J771" s="18">
        <f>MONTH(Table6[[#This Row],[Date]])</f>
        <v>1</v>
      </c>
    </row>
    <row r="772" spans="3:10" x14ac:dyDescent="0.3">
      <c r="C772" s="16">
        <v>43118</v>
      </c>
      <c r="D772" s="17" t="s">
        <v>5</v>
      </c>
      <c r="E772" s="17">
        <v>42.124782562255859</v>
      </c>
      <c r="F772" s="17">
        <v>42.322179120016862</v>
      </c>
      <c r="G772" s="17">
        <v>41.887441268641602</v>
      </c>
      <c r="H772" s="17">
        <v>42.150631898051742</v>
      </c>
      <c r="I772" s="17">
        <f>YEAR(Table6[[#This Row],[Date]])</f>
        <v>2018</v>
      </c>
      <c r="J772" s="18">
        <f>MONTH(Table6[[#This Row],[Date]])</f>
        <v>1</v>
      </c>
    </row>
    <row r="773" spans="3:10" x14ac:dyDescent="0.3">
      <c r="C773" s="16">
        <v>43119</v>
      </c>
      <c r="D773" s="17" t="s">
        <v>5</v>
      </c>
      <c r="E773" s="17">
        <v>41.936801910400391</v>
      </c>
      <c r="F773" s="17">
        <v>42.199992606371929</v>
      </c>
      <c r="G773" s="17">
        <v>41.690058840074933</v>
      </c>
      <c r="H773" s="17">
        <v>41.972049383716467</v>
      </c>
      <c r="I773" s="17">
        <f>YEAR(Table6[[#This Row],[Date]])</f>
        <v>2018</v>
      </c>
      <c r="J773" s="18">
        <f>MONTH(Table6[[#This Row],[Date]])</f>
        <v>1</v>
      </c>
    </row>
    <row r="774" spans="3:10" x14ac:dyDescent="0.3">
      <c r="C774" s="16">
        <v>43122</v>
      </c>
      <c r="D774" s="17" t="s">
        <v>5</v>
      </c>
      <c r="E774" s="17">
        <v>41.593700408935547</v>
      </c>
      <c r="F774" s="17">
        <v>41.77699439506781</v>
      </c>
      <c r="G774" s="17">
        <v>41.499704780145862</v>
      </c>
      <c r="H774" s="17">
        <v>41.664198923379509</v>
      </c>
      <c r="I774" s="17">
        <f>YEAR(Table6[[#This Row],[Date]])</f>
        <v>2018</v>
      </c>
      <c r="J774" s="18">
        <f>MONTH(Table6[[#This Row],[Date]])</f>
        <v>1</v>
      </c>
    </row>
    <row r="775" spans="3:10" x14ac:dyDescent="0.3">
      <c r="C775" s="16">
        <v>43123</v>
      </c>
      <c r="D775" s="17" t="s">
        <v>5</v>
      </c>
      <c r="E775" s="17">
        <v>41.603099822998047</v>
      </c>
      <c r="F775" s="17">
        <v>42.167084370272491</v>
      </c>
      <c r="G775" s="17">
        <v>41.551404735558812</v>
      </c>
      <c r="H775" s="17">
        <v>41.664200210732297</v>
      </c>
      <c r="I775" s="17">
        <f>YEAR(Table6[[#This Row],[Date]])</f>
        <v>2018</v>
      </c>
      <c r="J775" s="18">
        <f>MONTH(Table6[[#This Row],[Date]])</f>
        <v>1</v>
      </c>
    </row>
    <row r="776" spans="3:10" x14ac:dyDescent="0.3">
      <c r="C776" s="16">
        <v>43124</v>
      </c>
      <c r="D776" s="17" t="s">
        <v>5</v>
      </c>
      <c r="E776" s="17">
        <v>40.940418243408203</v>
      </c>
      <c r="F776" s="17">
        <v>41.664196008706817</v>
      </c>
      <c r="G776" s="17">
        <v>40.700724745348168</v>
      </c>
      <c r="H776" s="17">
        <v>41.652445659504266</v>
      </c>
      <c r="I776" s="17">
        <f>YEAR(Table6[[#This Row],[Date]])</f>
        <v>2018</v>
      </c>
      <c r="J776" s="18">
        <f>MONTH(Table6[[#This Row],[Date]])</f>
        <v>1</v>
      </c>
    </row>
    <row r="777" spans="3:10" x14ac:dyDescent="0.3">
      <c r="C777" s="16">
        <v>43125</v>
      </c>
      <c r="D777" s="17" t="s">
        <v>5</v>
      </c>
      <c r="E777" s="17">
        <v>40.209602355957031</v>
      </c>
      <c r="F777" s="17">
        <v>41.111973492910742</v>
      </c>
      <c r="G777" s="17">
        <v>40.073306155213373</v>
      </c>
      <c r="H777" s="17">
        <v>41.008576127815267</v>
      </c>
      <c r="I777" s="17">
        <f>YEAR(Table6[[#This Row],[Date]])</f>
        <v>2018</v>
      </c>
      <c r="J777" s="18">
        <f>MONTH(Table6[[#This Row],[Date]])</f>
        <v>1</v>
      </c>
    </row>
    <row r="778" spans="3:10" x14ac:dyDescent="0.3">
      <c r="C778" s="16">
        <v>43126</v>
      </c>
      <c r="D778" s="17" t="s">
        <v>5</v>
      </c>
      <c r="E778" s="17">
        <v>40.303600311279297</v>
      </c>
      <c r="F778" s="17">
        <v>40.418748035489777</v>
      </c>
      <c r="G778" s="17">
        <v>39.962861582772142</v>
      </c>
      <c r="H778" s="17">
        <v>40.418748035489777</v>
      </c>
      <c r="I778" s="17">
        <f>YEAR(Table6[[#This Row],[Date]])</f>
        <v>2018</v>
      </c>
      <c r="J778" s="18">
        <f>MONTH(Table6[[#This Row],[Date]])</f>
        <v>1</v>
      </c>
    </row>
    <row r="779" spans="3:10" x14ac:dyDescent="0.3">
      <c r="C779" s="16">
        <v>43129</v>
      </c>
      <c r="D779" s="17" t="s">
        <v>5</v>
      </c>
      <c r="E779" s="17">
        <v>39.469371795654297</v>
      </c>
      <c r="F779" s="17">
        <v>39.986354970389471</v>
      </c>
      <c r="G779" s="17">
        <v>39.260228455550823</v>
      </c>
      <c r="H779" s="17">
        <v>39.986354970389471</v>
      </c>
      <c r="I779" s="17">
        <f>YEAR(Table6[[#This Row],[Date]])</f>
        <v>2018</v>
      </c>
      <c r="J779" s="18">
        <f>MONTH(Table6[[#This Row],[Date]])</f>
        <v>1</v>
      </c>
    </row>
    <row r="780" spans="3:10" x14ac:dyDescent="0.3">
      <c r="C780" s="16">
        <v>43130</v>
      </c>
      <c r="D780" s="17" t="s">
        <v>5</v>
      </c>
      <c r="E780" s="17">
        <v>39.236736297607422</v>
      </c>
      <c r="F780" s="17">
        <v>39.330731955044513</v>
      </c>
      <c r="G780" s="17">
        <v>38.703301798105556</v>
      </c>
      <c r="H780" s="17">
        <v>38.898346193706757</v>
      </c>
      <c r="I780" s="17">
        <f>YEAR(Table6[[#This Row],[Date]])</f>
        <v>2018</v>
      </c>
      <c r="J780" s="18">
        <f>MONTH(Table6[[#This Row],[Date]])</f>
        <v>1</v>
      </c>
    </row>
    <row r="781" spans="3:10" x14ac:dyDescent="0.3">
      <c r="C781" s="16">
        <v>43131</v>
      </c>
      <c r="D781" s="17" t="s">
        <v>5</v>
      </c>
      <c r="E781" s="17">
        <v>39.344814300537109</v>
      </c>
      <c r="F781" s="17">
        <v>39.582159151571027</v>
      </c>
      <c r="G781" s="17">
        <v>39.12627287588132</v>
      </c>
      <c r="H781" s="17">
        <v>39.213219001513878</v>
      </c>
      <c r="I781" s="17">
        <f>YEAR(Table6[[#This Row],[Date]])</f>
        <v>2018</v>
      </c>
      <c r="J781" s="18">
        <f>MONTH(Table6[[#This Row],[Date]])</f>
        <v>1</v>
      </c>
    </row>
    <row r="782" spans="3:10" x14ac:dyDescent="0.3">
      <c r="C782" s="16">
        <v>43132</v>
      </c>
      <c r="D782" s="17" t="s">
        <v>5</v>
      </c>
      <c r="E782" s="17">
        <v>39.427066802978523</v>
      </c>
      <c r="F782" s="17">
        <v>39.624459769775683</v>
      </c>
      <c r="G782" s="17">
        <v>39.187373294322917</v>
      </c>
      <c r="H782" s="17">
        <v>39.283721142058432</v>
      </c>
      <c r="I782" s="17">
        <f>YEAR(Table6[[#This Row],[Date]])</f>
        <v>2018</v>
      </c>
      <c r="J782" s="18">
        <f>MONTH(Table6[[#This Row],[Date]])</f>
        <v>2</v>
      </c>
    </row>
    <row r="783" spans="3:10" x14ac:dyDescent="0.3">
      <c r="C783" s="16">
        <v>43133</v>
      </c>
      <c r="D783" s="17" t="s">
        <v>5</v>
      </c>
      <c r="E783" s="17">
        <v>37.716316223144531</v>
      </c>
      <c r="F783" s="17">
        <v>39.196770474277699</v>
      </c>
      <c r="G783" s="17">
        <v>37.622320607648383</v>
      </c>
      <c r="H783" s="17">
        <v>39.008775657582497</v>
      </c>
      <c r="I783" s="17">
        <f>YEAR(Table6[[#This Row],[Date]])</f>
        <v>2018</v>
      </c>
      <c r="J783" s="18">
        <f>MONTH(Table6[[#This Row],[Date]])</f>
        <v>2</v>
      </c>
    </row>
    <row r="784" spans="3:10" x14ac:dyDescent="0.3">
      <c r="C784" s="16">
        <v>43136</v>
      </c>
      <c r="D784" s="17" t="s">
        <v>5</v>
      </c>
      <c r="E784" s="17">
        <v>36.774005889892578</v>
      </c>
      <c r="F784" s="17">
        <v>38.510601656662523</v>
      </c>
      <c r="G784" s="17">
        <v>36.658858185507817</v>
      </c>
      <c r="H784" s="17">
        <v>37.387336929885947</v>
      </c>
      <c r="I784" s="17">
        <f>YEAR(Table6[[#This Row],[Date]])</f>
        <v>2018</v>
      </c>
      <c r="J784" s="18">
        <f>MONTH(Table6[[#This Row],[Date]])</f>
        <v>2</v>
      </c>
    </row>
    <row r="785" spans="3:10" x14ac:dyDescent="0.3">
      <c r="C785" s="16">
        <v>43137</v>
      </c>
      <c r="D785" s="17" t="s">
        <v>5</v>
      </c>
      <c r="E785" s="17">
        <v>38.310855865478523</v>
      </c>
      <c r="F785" s="17">
        <v>38.47300138641009</v>
      </c>
      <c r="G785" s="17">
        <v>36.188872277860277</v>
      </c>
      <c r="H785" s="17">
        <v>36.383916630161757</v>
      </c>
      <c r="I785" s="17">
        <f>YEAR(Table6[[#This Row],[Date]])</f>
        <v>2018</v>
      </c>
      <c r="J785" s="18">
        <f>MONTH(Table6[[#This Row],[Date]])</f>
        <v>2</v>
      </c>
    </row>
    <row r="786" spans="3:10" x14ac:dyDescent="0.3">
      <c r="C786" s="16">
        <v>43138</v>
      </c>
      <c r="D786" s="17" t="s">
        <v>5</v>
      </c>
      <c r="E786" s="17">
        <v>37.490718841552727</v>
      </c>
      <c r="F786" s="17">
        <v>38.397790445544651</v>
      </c>
      <c r="G786" s="17">
        <v>37.380275615408209</v>
      </c>
      <c r="H786" s="17">
        <v>38.324943311284329</v>
      </c>
      <c r="I786" s="17">
        <f>YEAR(Table6[[#This Row],[Date]])</f>
        <v>2018</v>
      </c>
      <c r="J786" s="18">
        <f>MONTH(Table6[[#This Row],[Date]])</f>
        <v>2</v>
      </c>
    </row>
    <row r="787" spans="3:10" x14ac:dyDescent="0.3">
      <c r="C787" s="16">
        <v>43139</v>
      </c>
      <c r="D787" s="17" t="s">
        <v>5</v>
      </c>
      <c r="E787" s="17">
        <v>36.459114074707031</v>
      </c>
      <c r="F787" s="17">
        <v>37.833822732498618</v>
      </c>
      <c r="G787" s="17">
        <v>36.430916099598733</v>
      </c>
      <c r="H787" s="17">
        <v>37.666976346465468</v>
      </c>
      <c r="I787" s="17">
        <f>YEAR(Table6[[#This Row],[Date]])</f>
        <v>2018</v>
      </c>
      <c r="J787" s="18">
        <f>MONTH(Table6[[#This Row],[Date]])</f>
        <v>2</v>
      </c>
    </row>
    <row r="788" spans="3:10" x14ac:dyDescent="0.3">
      <c r="C788" s="16">
        <v>43140</v>
      </c>
      <c r="D788" s="17" t="s">
        <v>5</v>
      </c>
      <c r="E788" s="17">
        <v>36.905059814453118</v>
      </c>
      <c r="F788" s="17">
        <v>37.254265936639257</v>
      </c>
      <c r="G788" s="17">
        <v>35.449244034460563</v>
      </c>
      <c r="H788" s="17">
        <v>37.060788182572878</v>
      </c>
      <c r="I788" s="17">
        <f>YEAR(Table6[[#This Row],[Date]])</f>
        <v>2018</v>
      </c>
      <c r="J788" s="18">
        <f>MONTH(Table6[[#This Row],[Date]])</f>
        <v>2</v>
      </c>
    </row>
    <row r="789" spans="3:10" x14ac:dyDescent="0.3">
      <c r="C789" s="16">
        <v>43143</v>
      </c>
      <c r="D789" s="17" t="s">
        <v>5</v>
      </c>
      <c r="E789" s="17">
        <v>38.39154052734375</v>
      </c>
      <c r="F789" s="17">
        <v>38.669960629150331</v>
      </c>
      <c r="G789" s="17">
        <v>37.164593989630227</v>
      </c>
      <c r="H789" s="17">
        <v>37.398186482069491</v>
      </c>
      <c r="I789" s="17">
        <f>YEAR(Table6[[#This Row],[Date]])</f>
        <v>2018</v>
      </c>
      <c r="J789" s="18">
        <f>MONTH(Table6[[#This Row],[Date]])</f>
        <v>2</v>
      </c>
    </row>
    <row r="790" spans="3:10" x14ac:dyDescent="0.3">
      <c r="C790" s="16">
        <v>43144</v>
      </c>
      <c r="D790" s="17" t="s">
        <v>5</v>
      </c>
      <c r="E790" s="17">
        <v>38.776142120361328</v>
      </c>
      <c r="F790" s="17">
        <v>38.872882783779218</v>
      </c>
      <c r="G790" s="17">
        <v>38.141434080343927</v>
      </c>
      <c r="H790" s="17">
        <v>38.212220019438057</v>
      </c>
      <c r="I790" s="17">
        <f>YEAR(Table6[[#This Row],[Date]])</f>
        <v>2018</v>
      </c>
      <c r="J790" s="18">
        <f>MONTH(Table6[[#This Row],[Date]])</f>
        <v>2</v>
      </c>
    </row>
    <row r="791" spans="3:10" x14ac:dyDescent="0.3">
      <c r="C791" s="16">
        <v>43145</v>
      </c>
      <c r="D791" s="17" t="s">
        <v>5</v>
      </c>
      <c r="E791" s="17">
        <v>39.491077423095703</v>
      </c>
      <c r="F791" s="17">
        <v>39.531188620128979</v>
      </c>
      <c r="G791" s="17">
        <v>38.431660818282538</v>
      </c>
      <c r="H791" s="17">
        <v>38.469410203516709</v>
      </c>
      <c r="I791" s="17">
        <f>YEAR(Table6[[#This Row],[Date]])</f>
        <v>2018</v>
      </c>
      <c r="J791" s="18">
        <f>MONTH(Table6[[#This Row],[Date]])</f>
        <v>2</v>
      </c>
    </row>
    <row r="792" spans="3:10" x14ac:dyDescent="0.3">
      <c r="C792" s="16">
        <v>43146</v>
      </c>
      <c r="D792" s="17" t="s">
        <v>5</v>
      </c>
      <c r="E792" s="17">
        <v>40.817138671875</v>
      </c>
      <c r="F792" s="17">
        <v>40.840731596584646</v>
      </c>
      <c r="G792" s="17">
        <v>39.875693488081097</v>
      </c>
      <c r="H792" s="17">
        <v>40.062093074681528</v>
      </c>
      <c r="I792" s="17">
        <f>YEAR(Table6[[#This Row],[Date]])</f>
        <v>2018</v>
      </c>
      <c r="J792" s="18">
        <f>MONTH(Table6[[#This Row],[Date]])</f>
        <v>2</v>
      </c>
    </row>
    <row r="793" spans="3:10" x14ac:dyDescent="0.3">
      <c r="C793" s="16">
        <v>43147</v>
      </c>
      <c r="D793" s="17" t="s">
        <v>5</v>
      </c>
      <c r="E793" s="17">
        <v>40.684989929199219</v>
      </c>
      <c r="F793" s="17">
        <v>41.248915731163109</v>
      </c>
      <c r="G793" s="17">
        <v>40.529265155766304</v>
      </c>
      <c r="H793" s="17">
        <v>40.668475247310397</v>
      </c>
      <c r="I793" s="17">
        <f>YEAR(Table6[[#This Row],[Date]])</f>
        <v>2018</v>
      </c>
      <c r="J793" s="18">
        <f>MONTH(Table6[[#This Row],[Date]])</f>
        <v>2</v>
      </c>
    </row>
    <row r="794" spans="3:10" x14ac:dyDescent="0.3">
      <c r="C794" s="16">
        <v>43151</v>
      </c>
      <c r="D794" s="17" t="s">
        <v>5</v>
      </c>
      <c r="E794" s="17">
        <v>40.548141479492188</v>
      </c>
      <c r="F794" s="17">
        <v>41.116780101959883</v>
      </c>
      <c r="G794" s="17">
        <v>40.446680775686573</v>
      </c>
      <c r="H794" s="17">
        <v>40.595330913677643</v>
      </c>
      <c r="I794" s="17">
        <f>YEAR(Table6[[#This Row],[Date]])</f>
        <v>2018</v>
      </c>
      <c r="J794" s="18">
        <f>MONTH(Table6[[#This Row],[Date]])</f>
        <v>2</v>
      </c>
    </row>
    <row r="795" spans="3:10" x14ac:dyDescent="0.3">
      <c r="C795" s="16">
        <v>43152</v>
      </c>
      <c r="D795" s="17" t="s">
        <v>5</v>
      </c>
      <c r="E795" s="17">
        <v>40.364097595214837</v>
      </c>
      <c r="F795" s="17">
        <v>41.083744521436593</v>
      </c>
      <c r="G795" s="17">
        <v>40.349937525570297</v>
      </c>
      <c r="H795" s="17">
        <v>40.779369630051022</v>
      </c>
      <c r="I795" s="17">
        <f>YEAR(Table6[[#This Row],[Date]])</f>
        <v>2018</v>
      </c>
      <c r="J795" s="18">
        <f>MONTH(Table6[[#This Row],[Date]])</f>
        <v>2</v>
      </c>
    </row>
    <row r="796" spans="3:10" x14ac:dyDescent="0.3">
      <c r="C796" s="16">
        <v>43153</v>
      </c>
      <c r="D796" s="17" t="s">
        <v>5</v>
      </c>
      <c r="E796" s="17">
        <v>40.701507568359382</v>
      </c>
      <c r="F796" s="17">
        <v>41.043635462637504</v>
      </c>
      <c r="G796" s="17">
        <v>40.515108045376827</v>
      </c>
      <c r="H796" s="17">
        <v>40.536342750465423</v>
      </c>
      <c r="I796" s="17">
        <f>YEAR(Table6[[#This Row],[Date]])</f>
        <v>2018</v>
      </c>
      <c r="J796" s="18">
        <f>MONTH(Table6[[#This Row],[Date]])</f>
        <v>2</v>
      </c>
    </row>
    <row r="797" spans="3:10" x14ac:dyDescent="0.3">
      <c r="C797" s="16">
        <v>43154</v>
      </c>
      <c r="D797" s="17" t="s">
        <v>5</v>
      </c>
      <c r="E797" s="17">
        <v>41.409355163574219</v>
      </c>
      <c r="F797" s="17">
        <v>41.444746334696099</v>
      </c>
      <c r="G797" s="17">
        <v>40.946890125753612</v>
      </c>
      <c r="H797" s="17">
        <v>40.977564874274307</v>
      </c>
      <c r="I797" s="17">
        <f>YEAR(Table6[[#This Row],[Date]])</f>
        <v>2018</v>
      </c>
      <c r="J797" s="18">
        <f>MONTH(Table6[[#This Row],[Date]])</f>
        <v>2</v>
      </c>
    </row>
    <row r="798" spans="3:10" x14ac:dyDescent="0.3">
      <c r="C798" s="16">
        <v>43157</v>
      </c>
      <c r="D798" s="17" t="s">
        <v>5</v>
      </c>
      <c r="E798" s="17">
        <v>42.228111267089837</v>
      </c>
      <c r="F798" s="17">
        <v>42.327210162375231</v>
      </c>
      <c r="G798" s="17">
        <v>41.576888412218771</v>
      </c>
      <c r="H798" s="17">
        <v>41.609921377313903</v>
      </c>
      <c r="I798" s="17">
        <f>YEAR(Table6[[#This Row],[Date]])</f>
        <v>2018</v>
      </c>
      <c r="J798" s="18">
        <f>MONTH(Table6[[#This Row],[Date]])</f>
        <v>2</v>
      </c>
    </row>
    <row r="799" spans="3:10" x14ac:dyDescent="0.3">
      <c r="C799" s="16">
        <v>43158</v>
      </c>
      <c r="D799" s="17" t="s">
        <v>5</v>
      </c>
      <c r="E799" s="17">
        <v>42.091262817382813</v>
      </c>
      <c r="F799" s="17">
        <v>42.584399122369128</v>
      </c>
      <c r="G799" s="17">
        <v>42.036995141796488</v>
      </c>
      <c r="H799" s="17">
        <v>42.258789468527723</v>
      </c>
      <c r="I799" s="17">
        <f>YEAR(Table6[[#This Row],[Date]])</f>
        <v>2018</v>
      </c>
      <c r="J799" s="18">
        <f>MONTH(Table6[[#This Row],[Date]])</f>
        <v>2</v>
      </c>
    </row>
    <row r="800" spans="3:10" x14ac:dyDescent="0.3">
      <c r="C800" s="16">
        <v>43159</v>
      </c>
      <c r="D800" s="17" t="s">
        <v>5</v>
      </c>
      <c r="E800" s="17">
        <v>42.027561187744141</v>
      </c>
      <c r="F800" s="17">
        <v>42.617438269765358</v>
      </c>
      <c r="G800" s="17">
        <v>42.011046501616022</v>
      </c>
      <c r="H800" s="17">
        <v>42.296544993132862</v>
      </c>
      <c r="I800" s="17">
        <f>YEAR(Table6[[#This Row],[Date]])</f>
        <v>2018</v>
      </c>
      <c r="J800" s="18">
        <f>MONTH(Table6[[#This Row],[Date]])</f>
        <v>2</v>
      </c>
    </row>
    <row r="801" spans="3:10" x14ac:dyDescent="0.3">
      <c r="C801" s="16">
        <v>43160</v>
      </c>
      <c r="D801" s="17" t="s">
        <v>5</v>
      </c>
      <c r="E801" s="17">
        <v>41.291385650634773</v>
      </c>
      <c r="F801" s="17">
        <v>42.41923006780911</v>
      </c>
      <c r="G801" s="17">
        <v>40.739261700869541</v>
      </c>
      <c r="H801" s="17">
        <v>42.126649810511147</v>
      </c>
      <c r="I801" s="17">
        <f>YEAR(Table6[[#This Row],[Date]])</f>
        <v>2018</v>
      </c>
      <c r="J801" s="18">
        <f>MONTH(Table6[[#This Row],[Date]])</f>
        <v>3</v>
      </c>
    </row>
    <row r="802" spans="3:10" x14ac:dyDescent="0.3">
      <c r="C802" s="16">
        <v>43161</v>
      </c>
      <c r="D802" s="17" t="s">
        <v>5</v>
      </c>
      <c r="E802" s="17">
        <v>41.576877593994141</v>
      </c>
      <c r="F802" s="17">
        <v>41.598112294532243</v>
      </c>
      <c r="G802" s="17">
        <v>40.689700590298408</v>
      </c>
      <c r="H802" s="17">
        <v>40.772284781709573</v>
      </c>
      <c r="I802" s="17">
        <f>YEAR(Table6[[#This Row],[Date]])</f>
        <v>2018</v>
      </c>
      <c r="J802" s="18">
        <f>MONTH(Table6[[#This Row],[Date]])</f>
        <v>3</v>
      </c>
    </row>
    <row r="803" spans="3:10" x14ac:dyDescent="0.3">
      <c r="C803" s="16">
        <v>43164</v>
      </c>
      <c r="D803" s="17" t="s">
        <v>5</v>
      </c>
      <c r="E803" s="17">
        <v>41.720813751220703</v>
      </c>
      <c r="F803" s="17">
        <v>41.937888011305148</v>
      </c>
      <c r="G803" s="17">
        <v>41.178126300848213</v>
      </c>
      <c r="H803" s="17">
        <v>41.340932895992232</v>
      </c>
      <c r="I803" s="17">
        <f>YEAR(Table6[[#This Row],[Date]])</f>
        <v>2018</v>
      </c>
      <c r="J803" s="18">
        <f>MONTH(Table6[[#This Row],[Date]])</f>
        <v>3</v>
      </c>
    </row>
    <row r="804" spans="3:10" x14ac:dyDescent="0.3">
      <c r="C804" s="16">
        <v>43165</v>
      </c>
      <c r="D804" s="17" t="s">
        <v>5</v>
      </c>
      <c r="E804" s="17">
        <v>41.6854248046875</v>
      </c>
      <c r="F804" s="17">
        <v>42.058227477480393</v>
      </c>
      <c r="G804" s="17">
        <v>41.558012964774527</v>
      </c>
      <c r="H804" s="17">
        <v>41.978005074560258</v>
      </c>
      <c r="I804" s="17">
        <f>YEAR(Table6[[#This Row],[Date]])</f>
        <v>2018</v>
      </c>
      <c r="J804" s="18">
        <f>MONTH(Table6[[#This Row],[Date]])</f>
        <v>3</v>
      </c>
    </row>
    <row r="805" spans="3:10" x14ac:dyDescent="0.3">
      <c r="C805" s="16">
        <v>43166</v>
      </c>
      <c r="D805" s="17" t="s">
        <v>5</v>
      </c>
      <c r="E805" s="17">
        <v>41.298458099365227</v>
      </c>
      <c r="F805" s="17">
        <v>41.491939436030982</v>
      </c>
      <c r="G805" s="17">
        <v>41.119136831495673</v>
      </c>
      <c r="H805" s="17">
        <v>41.277223396654882</v>
      </c>
      <c r="I805" s="17">
        <f>YEAR(Table6[[#This Row],[Date]])</f>
        <v>2018</v>
      </c>
      <c r="J805" s="18">
        <f>MONTH(Table6[[#This Row],[Date]])</f>
        <v>3</v>
      </c>
    </row>
    <row r="806" spans="3:10" x14ac:dyDescent="0.3">
      <c r="C806" s="16">
        <v>43167</v>
      </c>
      <c r="D806" s="17" t="s">
        <v>5</v>
      </c>
      <c r="E806" s="17">
        <v>41.749134063720703</v>
      </c>
      <c r="F806" s="17">
        <v>41.791603478482742</v>
      </c>
      <c r="G806" s="17">
        <v>41.307907231072633</v>
      </c>
      <c r="H806" s="17">
        <v>41.404644320360617</v>
      </c>
      <c r="I806" s="17">
        <f>YEAR(Table6[[#This Row],[Date]])</f>
        <v>2018</v>
      </c>
      <c r="J806" s="18">
        <f>MONTH(Table6[[#This Row],[Date]])</f>
        <v>3</v>
      </c>
    </row>
    <row r="807" spans="3:10" x14ac:dyDescent="0.3">
      <c r="C807" s="16">
        <v>43168</v>
      </c>
      <c r="D807" s="17" t="s">
        <v>5</v>
      </c>
      <c r="E807" s="17">
        <v>42.466415405273438</v>
      </c>
      <c r="F807" s="17">
        <v>42.471135428411422</v>
      </c>
      <c r="G807" s="17">
        <v>41.855303820686537</v>
      </c>
      <c r="H807" s="17">
        <v>41.989797477698097</v>
      </c>
      <c r="I807" s="17">
        <f>YEAR(Table6[[#This Row],[Date]])</f>
        <v>2018</v>
      </c>
      <c r="J807" s="18">
        <f>MONTH(Table6[[#This Row],[Date]])</f>
        <v>3</v>
      </c>
    </row>
    <row r="808" spans="3:10" x14ac:dyDescent="0.3">
      <c r="C808" s="16">
        <v>43171</v>
      </c>
      <c r="D808" s="17" t="s">
        <v>5</v>
      </c>
      <c r="E808" s="17">
        <v>42.876972198486328</v>
      </c>
      <c r="F808" s="17">
        <v>43.035058774922213</v>
      </c>
      <c r="G808" s="17">
        <v>42.520687848637372</v>
      </c>
      <c r="H808" s="17">
        <v>42.539560741066637</v>
      </c>
      <c r="I808" s="17">
        <f>YEAR(Table6[[#This Row],[Date]])</f>
        <v>2018</v>
      </c>
      <c r="J808" s="18">
        <f>MONTH(Table6[[#This Row],[Date]])</f>
        <v>3</v>
      </c>
    </row>
    <row r="809" spans="3:10" x14ac:dyDescent="0.3">
      <c r="C809" s="16">
        <v>43172</v>
      </c>
      <c r="D809" s="17" t="s">
        <v>5</v>
      </c>
      <c r="E809" s="17">
        <v>42.464065551757813</v>
      </c>
      <c r="F809" s="17">
        <v>43.296971583568428</v>
      </c>
      <c r="G809" s="17">
        <v>42.291822476709392</v>
      </c>
      <c r="H809" s="17">
        <v>43.082255492564109</v>
      </c>
      <c r="I809" s="17">
        <f>YEAR(Table6[[#This Row],[Date]])</f>
        <v>2018</v>
      </c>
      <c r="J809" s="18">
        <f>MONTH(Table6[[#This Row],[Date]])</f>
        <v>3</v>
      </c>
    </row>
    <row r="810" spans="3:10" x14ac:dyDescent="0.3">
      <c r="C810" s="16">
        <v>43173</v>
      </c>
      <c r="D810" s="17" t="s">
        <v>5</v>
      </c>
      <c r="E810" s="17">
        <v>42.103054046630859</v>
      </c>
      <c r="F810" s="17">
        <v>42.593832057793144</v>
      </c>
      <c r="G810" s="17">
        <v>41.954403916235307</v>
      </c>
      <c r="H810" s="17">
        <v>42.546642626018922</v>
      </c>
      <c r="I810" s="17">
        <f>YEAR(Table6[[#This Row],[Date]])</f>
        <v>2018</v>
      </c>
      <c r="J810" s="18">
        <f>MONTH(Table6[[#This Row],[Date]])</f>
        <v>3</v>
      </c>
    </row>
    <row r="811" spans="3:10" x14ac:dyDescent="0.3">
      <c r="C811" s="16">
        <v>43174</v>
      </c>
      <c r="D811" s="17" t="s">
        <v>5</v>
      </c>
      <c r="E811" s="17">
        <v>42.152606964111328</v>
      </c>
      <c r="F811" s="17">
        <v>42.527771454416623</v>
      </c>
      <c r="G811" s="17">
        <v>42.015758674940152</v>
      </c>
      <c r="H811" s="17">
        <v>42.117215785933148</v>
      </c>
      <c r="I811" s="17">
        <f>YEAR(Table6[[#This Row],[Date]])</f>
        <v>2018</v>
      </c>
      <c r="J811" s="18">
        <f>MONTH(Table6[[#This Row],[Date]])</f>
        <v>3</v>
      </c>
    </row>
    <row r="812" spans="3:10" x14ac:dyDescent="0.3">
      <c r="C812" s="16">
        <v>43175</v>
      </c>
      <c r="D812" s="17" t="s">
        <v>5</v>
      </c>
      <c r="E812" s="17">
        <v>42.003959655761719</v>
      </c>
      <c r="F812" s="17">
        <v>42.263503358462053</v>
      </c>
      <c r="G812" s="17">
        <v>41.909577181788038</v>
      </c>
      <c r="H812" s="17">
        <v>42.152606201744987</v>
      </c>
      <c r="I812" s="17">
        <f>YEAR(Table6[[#This Row],[Date]])</f>
        <v>2018</v>
      </c>
      <c r="J812" s="18">
        <f>MONTH(Table6[[#This Row],[Date]])</f>
        <v>3</v>
      </c>
    </row>
    <row r="813" spans="3:10" x14ac:dyDescent="0.3">
      <c r="C813" s="16">
        <v>43178</v>
      </c>
      <c r="D813" s="17" t="s">
        <v>5</v>
      </c>
      <c r="E813" s="17">
        <v>41.362167358398438</v>
      </c>
      <c r="F813" s="17">
        <v>41.874180055881588</v>
      </c>
      <c r="G813" s="17">
        <v>40.975208270883293</v>
      </c>
      <c r="H813" s="17">
        <v>41.838788883370917</v>
      </c>
      <c r="I813" s="17">
        <f>YEAR(Table6[[#This Row],[Date]])</f>
        <v>2018</v>
      </c>
      <c r="J813" s="18">
        <f>MONTH(Table6[[#This Row],[Date]])</f>
        <v>3</v>
      </c>
    </row>
    <row r="814" spans="3:10" x14ac:dyDescent="0.3">
      <c r="C814" s="16">
        <v>43179</v>
      </c>
      <c r="D814" s="17" t="s">
        <v>5</v>
      </c>
      <c r="E814" s="17">
        <v>41.348018646240227</v>
      </c>
      <c r="F814" s="17">
        <v>41.716101310694043</v>
      </c>
      <c r="G814" s="17">
        <v>41.277232687616802</v>
      </c>
      <c r="H814" s="17">
        <v>41.348018646240227</v>
      </c>
      <c r="I814" s="17">
        <f>YEAR(Table6[[#This Row],[Date]])</f>
        <v>2018</v>
      </c>
      <c r="J814" s="18">
        <f>MONTH(Table6[[#This Row],[Date]])</f>
        <v>3</v>
      </c>
    </row>
    <row r="815" spans="3:10" x14ac:dyDescent="0.3">
      <c r="C815" s="16">
        <v>43180</v>
      </c>
      <c r="D815" s="17" t="s">
        <v>5</v>
      </c>
      <c r="E815" s="17">
        <v>40.411273956298828</v>
      </c>
      <c r="F815" s="17">
        <v>41.312603681388282</v>
      </c>
      <c r="G815" s="17">
        <v>40.408912145293868</v>
      </c>
      <c r="H815" s="17">
        <v>41.300805427328442</v>
      </c>
      <c r="I815" s="17">
        <f>YEAR(Table6[[#This Row],[Date]])</f>
        <v>2018</v>
      </c>
      <c r="J815" s="18">
        <f>MONTH(Table6[[#This Row],[Date]])</f>
        <v>3</v>
      </c>
    </row>
    <row r="816" spans="3:10" x14ac:dyDescent="0.3">
      <c r="C816" s="16">
        <v>43181</v>
      </c>
      <c r="D816" s="17" t="s">
        <v>5</v>
      </c>
      <c r="E816" s="17">
        <v>39.840293884277337</v>
      </c>
      <c r="F816" s="17">
        <v>40.743982276911183</v>
      </c>
      <c r="G816" s="17">
        <v>39.781306184478488</v>
      </c>
      <c r="H816" s="17">
        <v>40.111635863222688</v>
      </c>
      <c r="I816" s="17">
        <f>YEAR(Table6[[#This Row],[Date]])</f>
        <v>2018</v>
      </c>
      <c r="J816" s="18">
        <f>MONTH(Table6[[#This Row],[Date]])</f>
        <v>3</v>
      </c>
    </row>
    <row r="817" spans="3:10" x14ac:dyDescent="0.3">
      <c r="C817" s="16">
        <v>43182</v>
      </c>
      <c r="D817" s="17" t="s">
        <v>5</v>
      </c>
      <c r="E817" s="17">
        <v>38.917728424072273</v>
      </c>
      <c r="F817" s="17">
        <v>40.092762487420572</v>
      </c>
      <c r="G817" s="17">
        <v>38.917728424072273</v>
      </c>
      <c r="H817" s="17">
        <v>39.731758024582703</v>
      </c>
      <c r="I817" s="17">
        <f>YEAR(Table6[[#This Row],[Date]])</f>
        <v>2018</v>
      </c>
      <c r="J817" s="18">
        <f>MONTH(Table6[[#This Row],[Date]])</f>
        <v>3</v>
      </c>
    </row>
    <row r="818" spans="3:10" x14ac:dyDescent="0.3">
      <c r="C818" s="16">
        <v>43185</v>
      </c>
      <c r="D818" s="17" t="s">
        <v>5</v>
      </c>
      <c r="E818" s="17">
        <v>40.765220642089837</v>
      </c>
      <c r="F818" s="17">
        <v>40.843084837972043</v>
      </c>
      <c r="G818" s="17">
        <v>39.271651649055393</v>
      </c>
      <c r="H818" s="17">
        <v>39.656252604385273</v>
      </c>
      <c r="I818" s="17">
        <f>YEAR(Table6[[#This Row],[Date]])</f>
        <v>2018</v>
      </c>
      <c r="J818" s="18">
        <f>MONTH(Table6[[#This Row],[Date]])</f>
        <v>3</v>
      </c>
    </row>
    <row r="819" spans="3:10" x14ac:dyDescent="0.3">
      <c r="C819" s="16">
        <v>43186</v>
      </c>
      <c r="D819" s="17" t="s">
        <v>5</v>
      </c>
      <c r="E819" s="17">
        <v>39.719944000244141</v>
      </c>
      <c r="F819" s="17">
        <v>41.326767854072749</v>
      </c>
      <c r="G819" s="17">
        <v>39.384894404319553</v>
      </c>
      <c r="H819" s="17">
        <v>40.979920001887812</v>
      </c>
      <c r="I819" s="17">
        <f>YEAR(Table6[[#This Row],[Date]])</f>
        <v>2018</v>
      </c>
      <c r="J819" s="18">
        <f>MONTH(Table6[[#This Row],[Date]])</f>
        <v>3</v>
      </c>
    </row>
    <row r="820" spans="3:10" x14ac:dyDescent="0.3">
      <c r="C820" s="16">
        <v>43187</v>
      </c>
      <c r="D820" s="17" t="s">
        <v>5</v>
      </c>
      <c r="E820" s="17">
        <v>39.28106689453125</v>
      </c>
      <c r="F820" s="17">
        <v>40.116334290188</v>
      </c>
      <c r="G820" s="17">
        <v>38.976692111575289</v>
      </c>
      <c r="H820" s="17">
        <v>39.462749920191072</v>
      </c>
      <c r="I820" s="17">
        <f>YEAR(Table6[[#This Row],[Date]])</f>
        <v>2018</v>
      </c>
      <c r="J820" s="18">
        <f>MONTH(Table6[[#This Row],[Date]])</f>
        <v>3</v>
      </c>
    </row>
    <row r="821" spans="3:10" x14ac:dyDescent="0.3">
      <c r="C821" s="16">
        <v>43188</v>
      </c>
      <c r="D821" s="17" t="s">
        <v>5</v>
      </c>
      <c r="E821" s="17">
        <v>39.587814331054688</v>
      </c>
      <c r="F821" s="17">
        <v>40.524539044147538</v>
      </c>
      <c r="G821" s="17">
        <v>39.380176530573898</v>
      </c>
      <c r="H821" s="17">
        <v>39.594892565132668</v>
      </c>
      <c r="I821" s="17">
        <f>YEAR(Table6[[#This Row],[Date]])</f>
        <v>2018</v>
      </c>
      <c r="J821" s="18">
        <f>MONTH(Table6[[#This Row],[Date]])</f>
        <v>3</v>
      </c>
    </row>
    <row r="822" spans="3:10" x14ac:dyDescent="0.3">
      <c r="C822" s="16">
        <v>43192</v>
      </c>
      <c r="D822" s="17" t="s">
        <v>5</v>
      </c>
      <c r="E822" s="17">
        <v>39.328273773193359</v>
      </c>
      <c r="F822" s="17">
        <v>39.861524833297977</v>
      </c>
      <c r="G822" s="17">
        <v>38.806824572323798</v>
      </c>
      <c r="H822" s="17">
        <v>39.3188373262577</v>
      </c>
      <c r="I822" s="17">
        <f>YEAR(Table6[[#This Row],[Date]])</f>
        <v>2018</v>
      </c>
      <c r="J822" s="18">
        <f>MONTH(Table6[[#This Row],[Date]])</f>
        <v>4</v>
      </c>
    </row>
    <row r="823" spans="3:10" x14ac:dyDescent="0.3">
      <c r="C823" s="16">
        <v>43193</v>
      </c>
      <c r="D823" s="17" t="s">
        <v>5</v>
      </c>
      <c r="E823" s="17">
        <v>39.731746673583977</v>
      </c>
      <c r="F823" s="17">
        <v>39.816689087650552</v>
      </c>
      <c r="G823" s="17">
        <v>38.903560836677038</v>
      </c>
      <c r="H823" s="17">
        <v>39.554783610972208</v>
      </c>
      <c r="I823" s="17">
        <f>YEAR(Table6[[#This Row],[Date]])</f>
        <v>2018</v>
      </c>
      <c r="J823" s="18">
        <f>MONTH(Table6[[#This Row],[Date]])</f>
        <v>4</v>
      </c>
    </row>
    <row r="824" spans="3:10" x14ac:dyDescent="0.3">
      <c r="C824" s="16">
        <v>43194</v>
      </c>
      <c r="D824" s="17" t="s">
        <v>5</v>
      </c>
      <c r="E824" s="17">
        <v>40.491519927978523</v>
      </c>
      <c r="F824" s="17">
        <v>40.585898814832213</v>
      </c>
      <c r="G824" s="17">
        <v>38.87761720064357</v>
      </c>
      <c r="H824" s="17">
        <v>38.903571934576902</v>
      </c>
      <c r="I824" s="17">
        <f>YEAR(Table6[[#This Row],[Date]])</f>
        <v>2018</v>
      </c>
      <c r="J824" s="18">
        <f>MONTH(Table6[[#This Row],[Date]])</f>
        <v>4</v>
      </c>
    </row>
    <row r="825" spans="3:10" x14ac:dyDescent="0.3">
      <c r="C825" s="16">
        <v>43195</v>
      </c>
      <c r="D825" s="17" t="s">
        <v>5</v>
      </c>
      <c r="E825" s="17">
        <v>40.772300720214837</v>
      </c>
      <c r="F825" s="17">
        <v>41.109708650625549</v>
      </c>
      <c r="G825" s="17">
        <v>40.602415848855003</v>
      </c>
      <c r="H825" s="17">
        <v>40.720391253948023</v>
      </c>
      <c r="I825" s="17">
        <f>YEAR(Table6[[#This Row],[Date]])</f>
        <v>2018</v>
      </c>
      <c r="J825" s="18">
        <f>MONTH(Table6[[#This Row],[Date]])</f>
        <v>4</v>
      </c>
    </row>
    <row r="826" spans="3:10" x14ac:dyDescent="0.3">
      <c r="C826" s="16">
        <v>43196</v>
      </c>
      <c r="D826" s="17" t="s">
        <v>5</v>
      </c>
      <c r="E826" s="17">
        <v>39.729396820068359</v>
      </c>
      <c r="F826" s="17">
        <v>40.696792938996822</v>
      </c>
      <c r="G826" s="17">
        <v>39.686923803938669</v>
      </c>
      <c r="H826" s="17">
        <v>40.340508527436427</v>
      </c>
      <c r="I826" s="17">
        <f>YEAR(Table6[[#This Row],[Date]])</f>
        <v>2018</v>
      </c>
      <c r="J826" s="18">
        <f>MONTH(Table6[[#This Row],[Date]])</f>
        <v>4</v>
      </c>
    </row>
    <row r="827" spans="3:10" x14ac:dyDescent="0.3">
      <c r="C827" s="16">
        <v>43199</v>
      </c>
      <c r="D827" s="17" t="s">
        <v>5</v>
      </c>
      <c r="E827" s="17">
        <v>40.123428344726563</v>
      </c>
      <c r="F827" s="17">
        <v>40.840717086835397</v>
      </c>
      <c r="G827" s="17">
        <v>40.076238911748327</v>
      </c>
      <c r="H827" s="17">
        <v>40.083317146678922</v>
      </c>
      <c r="I827" s="17">
        <f>YEAR(Table6[[#This Row],[Date]])</f>
        <v>2018</v>
      </c>
      <c r="J827" s="18">
        <f>MONTH(Table6[[#This Row],[Date]])</f>
        <v>4</v>
      </c>
    </row>
    <row r="828" spans="3:10" x14ac:dyDescent="0.3">
      <c r="C828" s="16">
        <v>43200</v>
      </c>
      <c r="D828" s="17" t="s">
        <v>5</v>
      </c>
      <c r="E828" s="17">
        <v>40.878467559814453</v>
      </c>
      <c r="F828" s="17">
        <v>41.05543062284395</v>
      </c>
      <c r="G828" s="17">
        <v>40.472631980574313</v>
      </c>
      <c r="H828" s="17">
        <v>40.819479872137947</v>
      </c>
      <c r="I828" s="17">
        <f>YEAR(Table6[[#This Row],[Date]])</f>
        <v>2018</v>
      </c>
      <c r="J828" s="18">
        <f>MONTH(Table6[[#This Row],[Date]])</f>
        <v>4</v>
      </c>
    </row>
    <row r="829" spans="3:10" x14ac:dyDescent="0.3">
      <c r="C829" s="16">
        <v>43201</v>
      </c>
      <c r="D829" s="17" t="s">
        <v>5</v>
      </c>
      <c r="E829" s="17">
        <v>40.687347412109382</v>
      </c>
      <c r="F829" s="17">
        <v>41.036553509779672</v>
      </c>
      <c r="G829" s="17">
        <v>40.512742563112887</v>
      </c>
      <c r="H829" s="17">
        <v>40.637796171068928</v>
      </c>
      <c r="I829" s="17">
        <f>YEAR(Table6[[#This Row],[Date]])</f>
        <v>2018</v>
      </c>
      <c r="J829" s="18">
        <f>MONTH(Table6[[#This Row],[Date]])</f>
        <v>4</v>
      </c>
    </row>
    <row r="830" spans="3:10" x14ac:dyDescent="0.3">
      <c r="C830" s="16">
        <v>43202</v>
      </c>
      <c r="D830" s="17" t="s">
        <v>5</v>
      </c>
      <c r="E830" s="17">
        <v>41.088474273681641</v>
      </c>
      <c r="F830" s="17">
        <v>41.291392116093682</v>
      </c>
      <c r="G830" s="17">
        <v>40.828926940251009</v>
      </c>
      <c r="H830" s="17">
        <v>40.916231188945133</v>
      </c>
      <c r="I830" s="17">
        <f>YEAR(Table6[[#This Row],[Date]])</f>
        <v>2018</v>
      </c>
      <c r="J830" s="18">
        <f>MONTH(Table6[[#This Row],[Date]])</f>
        <v>4</v>
      </c>
    </row>
    <row r="831" spans="3:10" x14ac:dyDescent="0.3">
      <c r="C831" s="16">
        <v>43203</v>
      </c>
      <c r="D831" s="17" t="s">
        <v>5</v>
      </c>
      <c r="E831" s="17">
        <v>41.227676391601563</v>
      </c>
      <c r="F831" s="17">
        <v>41.489581886233481</v>
      </c>
      <c r="G831" s="17">
        <v>41.020042165456573</v>
      </c>
      <c r="H831" s="17">
        <v>41.239474649982327</v>
      </c>
      <c r="I831" s="17">
        <f>YEAR(Table6[[#This Row],[Date]])</f>
        <v>2018</v>
      </c>
      <c r="J831" s="18">
        <f>MONTH(Table6[[#This Row],[Date]])</f>
        <v>4</v>
      </c>
    </row>
    <row r="832" spans="3:10" x14ac:dyDescent="0.3">
      <c r="C832" s="16">
        <v>43206</v>
      </c>
      <c r="D832" s="17" t="s">
        <v>5</v>
      </c>
      <c r="E832" s="17">
        <v>41.48486328125</v>
      </c>
      <c r="F832" s="17">
        <v>41.572163908094751</v>
      </c>
      <c r="G832" s="17">
        <v>41.251270738759303</v>
      </c>
      <c r="H832" s="17">
        <v>41.298460169477472</v>
      </c>
      <c r="I832" s="17">
        <f>YEAR(Table6[[#This Row],[Date]])</f>
        <v>2018</v>
      </c>
      <c r="J832" s="18">
        <f>MONTH(Table6[[#This Row],[Date]])</f>
        <v>4</v>
      </c>
    </row>
    <row r="833" spans="3:10" x14ac:dyDescent="0.3">
      <c r="C833" s="16">
        <v>43207</v>
      </c>
      <c r="D833" s="17" t="s">
        <v>5</v>
      </c>
      <c r="E833" s="17">
        <v>42.055862426757813</v>
      </c>
      <c r="F833" s="17">
        <v>42.221027229535792</v>
      </c>
      <c r="G833" s="17">
        <v>41.624072127859392</v>
      </c>
      <c r="H833" s="17">
        <v>41.642948619651527</v>
      </c>
      <c r="I833" s="17">
        <f>YEAR(Table6[[#This Row],[Date]])</f>
        <v>2018</v>
      </c>
      <c r="J833" s="18">
        <f>MONTH(Table6[[#This Row],[Date]])</f>
        <v>4</v>
      </c>
    </row>
    <row r="834" spans="3:10" x14ac:dyDescent="0.3">
      <c r="C834" s="16">
        <v>43208</v>
      </c>
      <c r="D834" s="17" t="s">
        <v>5</v>
      </c>
      <c r="E834" s="17">
        <v>41.96148681640625</v>
      </c>
      <c r="F834" s="17">
        <v>42.192721178358269</v>
      </c>
      <c r="G834" s="17">
        <v>41.734976078576572</v>
      </c>
      <c r="H834" s="17">
        <v>41.954408580869277</v>
      </c>
      <c r="I834" s="17">
        <f>YEAR(Table6[[#This Row],[Date]])</f>
        <v>2018</v>
      </c>
      <c r="J834" s="18">
        <f>MONTH(Table6[[#This Row],[Date]])</f>
        <v>4</v>
      </c>
    </row>
    <row r="835" spans="3:10" x14ac:dyDescent="0.3">
      <c r="C835" s="16">
        <v>43209</v>
      </c>
      <c r="D835" s="17" t="s">
        <v>5</v>
      </c>
      <c r="E835" s="17">
        <v>40.772300720214837</v>
      </c>
      <c r="F835" s="17">
        <v>41.383412454519053</v>
      </c>
      <c r="G835" s="17">
        <v>40.739267750801737</v>
      </c>
      <c r="H835" s="17">
        <v>40.998811481812218</v>
      </c>
      <c r="I835" s="17">
        <f>YEAR(Table6[[#This Row],[Date]])</f>
        <v>2018</v>
      </c>
      <c r="J835" s="18">
        <f>MONTH(Table6[[#This Row],[Date]])</f>
        <v>4</v>
      </c>
    </row>
    <row r="836" spans="3:10" x14ac:dyDescent="0.3">
      <c r="C836" s="16">
        <v>43210</v>
      </c>
      <c r="D836" s="17" t="s">
        <v>5</v>
      </c>
      <c r="E836" s="17">
        <v>39.101768493652337</v>
      </c>
      <c r="F836" s="17">
        <v>40.399497947737217</v>
      </c>
      <c r="G836" s="17">
        <v>39.033340742619359</v>
      </c>
      <c r="H836" s="17">
        <v>40.25320959774394</v>
      </c>
      <c r="I836" s="17">
        <f>YEAR(Table6[[#This Row],[Date]])</f>
        <v>2018</v>
      </c>
      <c r="J836" s="18">
        <f>MONTH(Table6[[#This Row],[Date]])</f>
        <v>4</v>
      </c>
    </row>
    <row r="837" spans="3:10" x14ac:dyDescent="0.3">
      <c r="C837" s="16">
        <v>43213</v>
      </c>
      <c r="D837" s="17" t="s">
        <v>5</v>
      </c>
      <c r="E837" s="17">
        <v>38.988502502441413</v>
      </c>
      <c r="F837" s="17">
        <v>39.384898026928909</v>
      </c>
      <c r="G837" s="17">
        <v>38.717156984784282</v>
      </c>
      <c r="H837" s="17">
        <v>39.363663323900496</v>
      </c>
      <c r="I837" s="17">
        <f>YEAR(Table6[[#This Row],[Date]])</f>
        <v>2018</v>
      </c>
      <c r="J837" s="18">
        <f>MONTH(Table6[[#This Row],[Date]])</f>
        <v>4</v>
      </c>
    </row>
    <row r="838" spans="3:10" x14ac:dyDescent="0.3">
      <c r="C838" s="16">
        <v>43214</v>
      </c>
      <c r="D838" s="17" t="s">
        <v>5</v>
      </c>
      <c r="E838" s="17">
        <v>38.445812225341797</v>
      </c>
      <c r="F838" s="17">
        <v>39.24568504985163</v>
      </c>
      <c r="G838" s="17">
        <v>38.039976684850203</v>
      </c>
      <c r="H838" s="17">
        <v>39.089956705176917</v>
      </c>
      <c r="I838" s="17">
        <f>YEAR(Table6[[#This Row],[Date]])</f>
        <v>2018</v>
      </c>
      <c r="J838" s="18">
        <f>MONTH(Table6[[#This Row],[Date]])</f>
        <v>4</v>
      </c>
    </row>
    <row r="839" spans="3:10" x14ac:dyDescent="0.3">
      <c r="C839" s="16">
        <v>43215</v>
      </c>
      <c r="D839" s="17" t="s">
        <v>5</v>
      </c>
      <c r="E839" s="17">
        <v>38.61334228515625</v>
      </c>
      <c r="F839" s="17">
        <v>39.030976158469777</v>
      </c>
      <c r="G839" s="17">
        <v>38.32076563293554</v>
      </c>
      <c r="H839" s="17">
        <v>38.370313278730251</v>
      </c>
      <c r="I839" s="17">
        <f>YEAR(Table6[[#This Row],[Date]])</f>
        <v>2018</v>
      </c>
      <c r="J839" s="18">
        <f>MONTH(Table6[[#This Row],[Date]])</f>
        <v>4</v>
      </c>
    </row>
    <row r="840" spans="3:10" x14ac:dyDescent="0.3">
      <c r="C840" s="16">
        <v>43216</v>
      </c>
      <c r="D840" s="17" t="s">
        <v>5</v>
      </c>
      <c r="E840" s="17">
        <v>38.747829437255859</v>
      </c>
      <c r="F840" s="17">
        <v>39.104113745909828</v>
      </c>
      <c r="G840" s="17">
        <v>38.547269875236459</v>
      </c>
      <c r="H840" s="17">
        <v>38.724232923963299</v>
      </c>
      <c r="I840" s="17">
        <f>YEAR(Table6[[#This Row],[Date]])</f>
        <v>2018</v>
      </c>
      <c r="J840" s="18">
        <f>MONTH(Table6[[#This Row],[Date]])</f>
        <v>4</v>
      </c>
    </row>
    <row r="841" spans="3:10" x14ac:dyDescent="0.3">
      <c r="C841" s="16">
        <v>43217</v>
      </c>
      <c r="D841" s="17" t="s">
        <v>5</v>
      </c>
      <c r="E841" s="17">
        <v>38.299526214599609</v>
      </c>
      <c r="F841" s="17">
        <v>38.773785910460767</v>
      </c>
      <c r="G841" s="17">
        <v>37.900768884099428</v>
      </c>
      <c r="H841" s="17">
        <v>38.695921733470563</v>
      </c>
      <c r="I841" s="17">
        <f>YEAR(Table6[[#This Row],[Date]])</f>
        <v>2018</v>
      </c>
      <c r="J841" s="18">
        <f>MONTH(Table6[[#This Row],[Date]])</f>
        <v>4</v>
      </c>
    </row>
    <row r="842" spans="3:10" x14ac:dyDescent="0.3">
      <c r="C842" s="16">
        <v>43220</v>
      </c>
      <c r="D842" s="17" t="s">
        <v>5</v>
      </c>
      <c r="E842" s="17">
        <v>38.993232727050781</v>
      </c>
      <c r="F842" s="17">
        <v>39.465134385324617</v>
      </c>
      <c r="G842" s="17">
        <v>38.186281323441378</v>
      </c>
      <c r="H842" s="17">
        <v>38.254709080072487</v>
      </c>
      <c r="I842" s="17">
        <f>YEAR(Table6[[#This Row],[Date]])</f>
        <v>2018</v>
      </c>
      <c r="J842" s="18">
        <f>MONTH(Table6[[#This Row],[Date]])</f>
        <v>4</v>
      </c>
    </row>
    <row r="843" spans="3:10" x14ac:dyDescent="0.3">
      <c r="C843" s="16">
        <v>43221</v>
      </c>
      <c r="D843" s="17" t="s">
        <v>5</v>
      </c>
      <c r="E843" s="17">
        <v>39.899272918701172</v>
      </c>
      <c r="F843" s="17">
        <v>39.922865833302687</v>
      </c>
      <c r="G843" s="17">
        <v>38.995581122008808</v>
      </c>
      <c r="H843" s="17">
        <v>39.264564830660433</v>
      </c>
      <c r="I843" s="17">
        <f>YEAR(Table6[[#This Row],[Date]])</f>
        <v>2018</v>
      </c>
      <c r="J843" s="18">
        <f>MONTH(Table6[[#This Row],[Date]])</f>
        <v>5</v>
      </c>
    </row>
    <row r="844" spans="3:10" x14ac:dyDescent="0.3">
      <c r="C844" s="16">
        <v>43222</v>
      </c>
      <c r="D844" s="17" t="s">
        <v>5</v>
      </c>
      <c r="E844" s="17">
        <v>41.661823272705078</v>
      </c>
      <c r="F844" s="17">
        <v>41.940243413625247</v>
      </c>
      <c r="G844" s="17">
        <v>41.008238724498092</v>
      </c>
      <c r="H844" s="17">
        <v>41.345646549544313</v>
      </c>
      <c r="I844" s="17">
        <f>YEAR(Table6[[#This Row],[Date]])</f>
        <v>2018</v>
      </c>
      <c r="J844" s="18">
        <f>MONTH(Table6[[#This Row],[Date]])</f>
        <v>5</v>
      </c>
    </row>
    <row r="845" spans="3:10" x14ac:dyDescent="0.3">
      <c r="C845" s="16">
        <v>43223</v>
      </c>
      <c r="D845" s="17" t="s">
        <v>5</v>
      </c>
      <c r="E845" s="17">
        <v>41.737327575683587</v>
      </c>
      <c r="F845" s="17">
        <v>41.881257675652257</v>
      </c>
      <c r="G845" s="17">
        <v>41.159248964450391</v>
      </c>
      <c r="H845" s="17">
        <v>41.49901861685661</v>
      </c>
      <c r="I845" s="17">
        <f>YEAR(Table6[[#This Row],[Date]])</f>
        <v>2018</v>
      </c>
      <c r="J845" s="18">
        <f>MONTH(Table6[[#This Row],[Date]])</f>
        <v>5</v>
      </c>
    </row>
    <row r="846" spans="3:10" x14ac:dyDescent="0.3">
      <c r="C846" s="16">
        <v>43224</v>
      </c>
      <c r="D846" s="17" t="s">
        <v>5</v>
      </c>
      <c r="E846" s="17">
        <v>43.374835968017578</v>
      </c>
      <c r="F846" s="17">
        <v>43.473934871914743</v>
      </c>
      <c r="G846" s="17">
        <v>42.039353576802696</v>
      </c>
      <c r="H846" s="17">
        <v>42.058230072829318</v>
      </c>
      <c r="I846" s="17">
        <f>YEAR(Table6[[#This Row],[Date]])</f>
        <v>2018</v>
      </c>
      <c r="J846" s="18">
        <f>MONTH(Table6[[#This Row],[Date]])</f>
        <v>5</v>
      </c>
    </row>
    <row r="847" spans="3:10" x14ac:dyDescent="0.3">
      <c r="C847" s="16">
        <v>43227</v>
      </c>
      <c r="D847" s="17" t="s">
        <v>5</v>
      </c>
      <c r="E847" s="17">
        <v>43.688648223876953</v>
      </c>
      <c r="F847" s="17">
        <v>44.280883398235289</v>
      </c>
      <c r="G847" s="17">
        <v>43.591907537929004</v>
      </c>
      <c r="H847" s="17">
        <v>43.693364647345199</v>
      </c>
      <c r="I847" s="17">
        <f>YEAR(Table6[[#This Row],[Date]])</f>
        <v>2018</v>
      </c>
      <c r="J847" s="18">
        <f>MONTH(Table6[[#This Row],[Date]])</f>
        <v>5</v>
      </c>
    </row>
    <row r="848" spans="3:10" x14ac:dyDescent="0.3">
      <c r="C848" s="16">
        <v>43228</v>
      </c>
      <c r="D848" s="17" t="s">
        <v>5</v>
      </c>
      <c r="E848" s="17">
        <v>43.898639678955078</v>
      </c>
      <c r="F848" s="17">
        <v>43.938750876171973</v>
      </c>
      <c r="G848" s="17">
        <v>43.337075717272832</v>
      </c>
      <c r="H848" s="17">
        <v>43.648532449059822</v>
      </c>
      <c r="I848" s="17">
        <f>YEAR(Table6[[#This Row],[Date]])</f>
        <v>2018</v>
      </c>
      <c r="J848" s="18">
        <f>MONTH(Table6[[#This Row],[Date]])</f>
        <v>5</v>
      </c>
    </row>
    <row r="849" spans="3:10" x14ac:dyDescent="0.3">
      <c r="C849" s="16">
        <v>43229</v>
      </c>
      <c r="D849" s="17" t="s">
        <v>5</v>
      </c>
      <c r="E849" s="17">
        <v>44.207733154296882</v>
      </c>
      <c r="F849" s="17">
        <v>44.217169600259531</v>
      </c>
      <c r="G849" s="17">
        <v>43.70279868770983</v>
      </c>
      <c r="H849" s="17">
        <v>44.016613620728897</v>
      </c>
      <c r="I849" s="17">
        <f>YEAR(Table6[[#This Row],[Date]])</f>
        <v>2018</v>
      </c>
      <c r="J849" s="18">
        <f>MONTH(Table6[[#This Row],[Date]])</f>
        <v>5</v>
      </c>
    </row>
    <row r="850" spans="3:10" x14ac:dyDescent="0.3">
      <c r="C850" s="16">
        <v>43230</v>
      </c>
      <c r="D850" s="17" t="s">
        <v>5</v>
      </c>
      <c r="E850" s="17">
        <v>44.840080261230469</v>
      </c>
      <c r="F850" s="17">
        <v>44.917944443053322</v>
      </c>
      <c r="G850" s="17">
        <v>44.276158096200867</v>
      </c>
      <c r="H850" s="17">
        <v>44.297396400569163</v>
      </c>
      <c r="I850" s="17">
        <f>YEAR(Table6[[#This Row],[Date]])</f>
        <v>2018</v>
      </c>
      <c r="J850" s="18">
        <f>MONTH(Table6[[#This Row],[Date]])</f>
        <v>5</v>
      </c>
    </row>
    <row r="851" spans="3:10" x14ac:dyDescent="0.3">
      <c r="C851" s="16">
        <v>43231</v>
      </c>
      <c r="D851" s="17" t="s">
        <v>5</v>
      </c>
      <c r="E851" s="17">
        <v>44.669536590576172</v>
      </c>
      <c r="F851" s="17">
        <v>45.017721937580163</v>
      </c>
      <c r="G851" s="17">
        <v>44.399515669859369</v>
      </c>
      <c r="H851" s="17">
        <v>44.882713284324602</v>
      </c>
      <c r="I851" s="17">
        <f>YEAR(Table6[[#This Row],[Date]])</f>
        <v>2018</v>
      </c>
      <c r="J851" s="18">
        <f>MONTH(Table6[[#This Row],[Date]])</f>
        <v>5</v>
      </c>
    </row>
    <row r="852" spans="3:10" x14ac:dyDescent="0.3">
      <c r="C852" s="16">
        <v>43234</v>
      </c>
      <c r="D852" s="17" t="s">
        <v>5</v>
      </c>
      <c r="E852" s="17">
        <v>44.565326690673828</v>
      </c>
      <c r="F852" s="17">
        <v>44.892195521034253</v>
      </c>
      <c r="G852" s="17">
        <v>44.496638697297001</v>
      </c>
      <c r="H852" s="17">
        <v>44.769026979793061</v>
      </c>
      <c r="I852" s="17">
        <f>YEAR(Table6[[#This Row],[Date]])</f>
        <v>2018</v>
      </c>
      <c r="J852" s="18">
        <f>MONTH(Table6[[#This Row],[Date]])</f>
        <v>5</v>
      </c>
    </row>
    <row r="853" spans="3:10" x14ac:dyDescent="0.3">
      <c r="C853" s="16">
        <v>43235</v>
      </c>
      <c r="D853" s="17" t="s">
        <v>5</v>
      </c>
      <c r="E853" s="17">
        <v>44.160289764404297</v>
      </c>
      <c r="F853" s="17">
        <v>44.309513095307928</v>
      </c>
      <c r="G853" s="17">
        <v>43.842897435560673</v>
      </c>
      <c r="H853" s="17">
        <v>44.240821499029238</v>
      </c>
      <c r="I853" s="17">
        <f>YEAR(Table6[[#This Row],[Date]])</f>
        <v>2018</v>
      </c>
      <c r="J853" s="18">
        <f>MONTH(Table6[[#This Row],[Date]])</f>
        <v>5</v>
      </c>
    </row>
    <row r="854" spans="3:10" x14ac:dyDescent="0.3">
      <c r="C854" s="16">
        <v>43236</v>
      </c>
      <c r="D854" s="17" t="s">
        <v>5</v>
      </c>
      <c r="E854" s="17">
        <v>44.572429656982422</v>
      </c>
      <c r="F854" s="17">
        <v>44.638753955533417</v>
      </c>
      <c r="G854" s="17">
        <v>44.056075241125853</v>
      </c>
      <c r="H854" s="17">
        <v>44.072657219315161</v>
      </c>
      <c r="I854" s="17">
        <f>YEAR(Table6[[#This Row],[Date]])</f>
        <v>2018</v>
      </c>
      <c r="J854" s="18">
        <f>MONTH(Table6[[#This Row],[Date]])</f>
        <v>5</v>
      </c>
    </row>
    <row r="855" spans="3:10" x14ac:dyDescent="0.3">
      <c r="C855" s="16">
        <v>43237</v>
      </c>
      <c r="D855" s="17" t="s">
        <v>5</v>
      </c>
      <c r="E855" s="17">
        <v>44.290569305419922</v>
      </c>
      <c r="F855" s="17">
        <v>44.745341268999873</v>
      </c>
      <c r="G855" s="17">
        <v>44.141345956014867</v>
      </c>
      <c r="H855" s="17">
        <v>44.529797234127301</v>
      </c>
      <c r="I855" s="17">
        <f>YEAR(Table6[[#This Row],[Date]])</f>
        <v>2018</v>
      </c>
      <c r="J855" s="18">
        <f>MONTH(Table6[[#This Row],[Date]])</f>
        <v>5</v>
      </c>
    </row>
    <row r="856" spans="3:10" x14ac:dyDescent="0.3">
      <c r="C856" s="16">
        <v>43238</v>
      </c>
      <c r="D856" s="17" t="s">
        <v>5</v>
      </c>
      <c r="E856" s="17">
        <v>44.129505157470703</v>
      </c>
      <c r="F856" s="17">
        <v>44.484796116644198</v>
      </c>
      <c r="G856" s="17">
        <v>44.08687197718902</v>
      </c>
      <c r="H856" s="17">
        <v>44.337943676731918</v>
      </c>
      <c r="I856" s="17">
        <f>YEAR(Table6[[#This Row],[Date]])</f>
        <v>2018</v>
      </c>
      <c r="J856" s="18">
        <f>MONTH(Table6[[#This Row],[Date]])</f>
        <v>5</v>
      </c>
    </row>
    <row r="857" spans="3:10" x14ac:dyDescent="0.3">
      <c r="C857" s="16">
        <v>43241</v>
      </c>
      <c r="D857" s="17" t="s">
        <v>5</v>
      </c>
      <c r="E857" s="17">
        <v>44.442157745361328</v>
      </c>
      <c r="F857" s="17">
        <v>44.830609004116951</v>
      </c>
      <c r="G857" s="17">
        <v>44.271617815741187</v>
      </c>
      <c r="H857" s="17">
        <v>44.529795015175033</v>
      </c>
      <c r="I857" s="17">
        <f>YEAR(Table6[[#This Row],[Date]])</f>
        <v>2018</v>
      </c>
      <c r="J857" s="18">
        <f>MONTH(Table6[[#This Row],[Date]])</f>
        <v>5</v>
      </c>
    </row>
    <row r="858" spans="3:10" x14ac:dyDescent="0.3">
      <c r="C858" s="16">
        <v>43242</v>
      </c>
      <c r="D858" s="17" t="s">
        <v>5</v>
      </c>
      <c r="E858" s="17">
        <v>44.330829620361328</v>
      </c>
      <c r="F858" s="17">
        <v>44.738230130993188</v>
      </c>
      <c r="G858" s="17">
        <v>44.240821438136237</v>
      </c>
      <c r="H858" s="17">
        <v>44.619799834046852</v>
      </c>
      <c r="I858" s="17">
        <f>YEAR(Table6[[#This Row],[Date]])</f>
        <v>2018</v>
      </c>
      <c r="J858" s="18">
        <f>MONTH(Table6[[#This Row],[Date]])</f>
        <v>5</v>
      </c>
    </row>
    <row r="859" spans="3:10" x14ac:dyDescent="0.3">
      <c r="C859" s="16">
        <v>43243</v>
      </c>
      <c r="D859" s="17" t="s">
        <v>5</v>
      </c>
      <c r="E859" s="17">
        <v>44.615062713623047</v>
      </c>
      <c r="F859" s="17">
        <v>44.648223053019919</v>
      </c>
      <c r="G859" s="17">
        <v>43.999223708588673</v>
      </c>
      <c r="H859" s="17">
        <v>44.138974209238143</v>
      </c>
      <c r="I859" s="17">
        <f>YEAR(Table6[[#This Row],[Date]])</f>
        <v>2018</v>
      </c>
      <c r="J859" s="18">
        <f>MONTH(Table6[[#This Row],[Date]])</f>
        <v>5</v>
      </c>
    </row>
    <row r="860" spans="3:10" x14ac:dyDescent="0.3">
      <c r="C860" s="16">
        <v>43244</v>
      </c>
      <c r="D860" s="17" t="s">
        <v>5</v>
      </c>
      <c r="E860" s="17">
        <v>44.565326690673828</v>
      </c>
      <c r="F860" s="17">
        <v>44.728761105854034</v>
      </c>
      <c r="G860" s="17">
        <v>44.105820098201541</v>
      </c>
      <c r="H860" s="17">
        <v>44.71218274091747</v>
      </c>
      <c r="I860" s="17">
        <f>YEAR(Table6[[#This Row],[Date]])</f>
        <v>2018</v>
      </c>
      <c r="J860" s="18">
        <f>MONTH(Table6[[#This Row],[Date]])</f>
        <v>5</v>
      </c>
    </row>
    <row r="861" spans="3:10" x14ac:dyDescent="0.3">
      <c r="C861" s="16">
        <v>43245</v>
      </c>
      <c r="D861" s="17" t="s">
        <v>5</v>
      </c>
      <c r="E861" s="17">
        <v>44.66717529296875</v>
      </c>
      <c r="F861" s="17">
        <v>44.920614272100011</v>
      </c>
      <c r="G861" s="17">
        <v>44.446893041224371</v>
      </c>
      <c r="H861" s="17">
        <v>44.584272631883053</v>
      </c>
      <c r="I861" s="17">
        <f>YEAR(Table6[[#This Row],[Date]])</f>
        <v>2018</v>
      </c>
      <c r="J861" s="18">
        <f>MONTH(Table6[[#This Row],[Date]])</f>
        <v>5</v>
      </c>
    </row>
    <row r="862" spans="3:10" x14ac:dyDescent="0.3">
      <c r="C862" s="16">
        <v>43249</v>
      </c>
      <c r="D862" s="17" t="s">
        <v>5</v>
      </c>
      <c r="E862" s="17">
        <v>44.506107330322273</v>
      </c>
      <c r="F862" s="17">
        <v>44.707440295214937</v>
      </c>
      <c r="G862" s="17">
        <v>44.262141190298109</v>
      </c>
      <c r="H862" s="17">
        <v>44.435052038436467</v>
      </c>
      <c r="I862" s="17">
        <f>YEAR(Table6[[#This Row],[Date]])</f>
        <v>2018</v>
      </c>
      <c r="J862" s="18">
        <f>MONTH(Table6[[#This Row],[Date]])</f>
        <v>5</v>
      </c>
    </row>
    <row r="863" spans="3:10" x14ac:dyDescent="0.3">
      <c r="C863" s="16">
        <v>43250</v>
      </c>
      <c r="D863" s="17" t="s">
        <v>5</v>
      </c>
      <c r="E863" s="17">
        <v>44.411365509033203</v>
      </c>
      <c r="F863" s="17">
        <v>44.529795817057291</v>
      </c>
      <c r="G863" s="17">
        <v>44.240825576342019</v>
      </c>
      <c r="H863" s="17">
        <v>44.463475133700292</v>
      </c>
      <c r="I863" s="17">
        <f>YEAR(Table6[[#This Row],[Date]])</f>
        <v>2018</v>
      </c>
      <c r="J863" s="18">
        <f>MONTH(Table6[[#This Row],[Date]])</f>
        <v>5</v>
      </c>
    </row>
    <row r="864" spans="3:10" x14ac:dyDescent="0.3">
      <c r="C864" s="16">
        <v>43251</v>
      </c>
      <c r="D864" s="17" t="s">
        <v>5</v>
      </c>
      <c r="E864" s="17">
        <v>44.262149810791023</v>
      </c>
      <c r="F864" s="17">
        <v>44.58428044883378</v>
      </c>
      <c r="G864" s="17">
        <v>44.089242543183353</v>
      </c>
      <c r="H864" s="17">
        <v>44.345052486412023</v>
      </c>
      <c r="I864" s="17">
        <f>YEAR(Table6[[#This Row],[Date]])</f>
        <v>2018</v>
      </c>
      <c r="J864" s="18">
        <f>MONTH(Table6[[#This Row],[Date]])</f>
        <v>5</v>
      </c>
    </row>
    <row r="865" spans="3:10" x14ac:dyDescent="0.3">
      <c r="C865" s="16">
        <v>43252</v>
      </c>
      <c r="D865" s="17" t="s">
        <v>5</v>
      </c>
      <c r="E865" s="17">
        <v>45.060359954833977</v>
      </c>
      <c r="F865" s="17">
        <v>45.065094564407097</v>
      </c>
      <c r="G865" s="17">
        <v>44.470575784461268</v>
      </c>
      <c r="H865" s="17">
        <v>44.527423627190643</v>
      </c>
      <c r="I865" s="17">
        <f>YEAR(Table6[[#This Row],[Date]])</f>
        <v>2018</v>
      </c>
      <c r="J865" s="18">
        <f>MONTH(Table6[[#This Row],[Date]])</f>
        <v>6</v>
      </c>
    </row>
    <row r="866" spans="3:10" x14ac:dyDescent="0.3">
      <c r="C866" s="16">
        <v>43255</v>
      </c>
      <c r="D866" s="17" t="s">
        <v>5</v>
      </c>
      <c r="E866" s="17">
        <v>45.436973571777337</v>
      </c>
      <c r="F866" s="17">
        <v>45.813581093512063</v>
      </c>
      <c r="G866" s="17">
        <v>45.323281485145522</v>
      </c>
      <c r="H866" s="17">
        <v>45.391969475304712</v>
      </c>
      <c r="I866" s="17">
        <f>YEAR(Table6[[#This Row],[Date]])</f>
        <v>2018</v>
      </c>
      <c r="J866" s="18">
        <f>MONTH(Table6[[#This Row],[Date]])</f>
        <v>6</v>
      </c>
    </row>
    <row r="867" spans="3:10" x14ac:dyDescent="0.3">
      <c r="C867" s="16">
        <v>43256</v>
      </c>
      <c r="D867" s="17" t="s">
        <v>5</v>
      </c>
      <c r="E867" s="17">
        <v>45.787525177001953</v>
      </c>
      <c r="F867" s="17">
        <v>45.936748521876638</v>
      </c>
      <c r="G867" s="17">
        <v>45.562508314268143</v>
      </c>
      <c r="H867" s="17">
        <v>45.730680942159161</v>
      </c>
      <c r="I867" s="17">
        <f>YEAR(Table6[[#This Row],[Date]])</f>
        <v>2018</v>
      </c>
      <c r="J867" s="18">
        <f>MONTH(Table6[[#This Row],[Date]])</f>
        <v>6</v>
      </c>
    </row>
    <row r="868" spans="3:10" x14ac:dyDescent="0.3">
      <c r="C868" s="16">
        <v>43257</v>
      </c>
      <c r="D868" s="17" t="s">
        <v>5</v>
      </c>
      <c r="E868" s="17">
        <v>45.94622802734375</v>
      </c>
      <c r="F868" s="17">
        <v>45.969915538104956</v>
      </c>
      <c r="G868" s="17">
        <v>45.45829566499922</v>
      </c>
      <c r="H868" s="17">
        <v>45.863328968092937</v>
      </c>
      <c r="I868" s="17">
        <f>YEAR(Table6[[#This Row],[Date]])</f>
        <v>2018</v>
      </c>
      <c r="J868" s="18">
        <f>MONTH(Table6[[#This Row],[Date]])</f>
        <v>6</v>
      </c>
    </row>
    <row r="869" spans="3:10" x14ac:dyDescent="0.3">
      <c r="C869" s="16">
        <v>43258</v>
      </c>
      <c r="D869" s="17" t="s">
        <v>5</v>
      </c>
      <c r="E869" s="17">
        <v>45.823055267333977</v>
      </c>
      <c r="F869" s="17">
        <v>45.99832980589639</v>
      </c>
      <c r="G869" s="17">
        <v>45.557768926088947</v>
      </c>
      <c r="H869" s="17">
        <v>45.984118747548749</v>
      </c>
      <c r="I869" s="17">
        <f>YEAR(Table6[[#This Row],[Date]])</f>
        <v>2018</v>
      </c>
      <c r="J869" s="18">
        <f>MONTH(Table6[[#This Row],[Date]])</f>
        <v>6</v>
      </c>
    </row>
    <row r="870" spans="3:10" x14ac:dyDescent="0.3">
      <c r="C870" s="16">
        <v>43259</v>
      </c>
      <c r="D870" s="17" t="s">
        <v>5</v>
      </c>
      <c r="E870" s="17">
        <v>45.406177520751953</v>
      </c>
      <c r="F870" s="17">
        <v>45.477236425508018</v>
      </c>
      <c r="G870" s="17">
        <v>44.949038285251937</v>
      </c>
      <c r="H870" s="17">
        <v>45.280641688505533</v>
      </c>
      <c r="I870" s="17">
        <f>YEAR(Table6[[#This Row],[Date]])</f>
        <v>2018</v>
      </c>
      <c r="J870" s="18">
        <f>MONTH(Table6[[#This Row],[Date]])</f>
        <v>6</v>
      </c>
    </row>
    <row r="871" spans="3:10" x14ac:dyDescent="0.3">
      <c r="C871" s="16">
        <v>43262</v>
      </c>
      <c r="D871" s="17" t="s">
        <v>5</v>
      </c>
      <c r="E871" s="17">
        <v>45.29486083984375</v>
      </c>
      <c r="F871" s="17">
        <v>45.47013902099971</v>
      </c>
      <c r="G871" s="17">
        <v>45.053265580393642</v>
      </c>
      <c r="H871" s="17">
        <v>45.323286575348867</v>
      </c>
      <c r="I871" s="17">
        <f>YEAR(Table6[[#This Row],[Date]])</f>
        <v>2018</v>
      </c>
      <c r="J871" s="18">
        <f>MONTH(Table6[[#This Row],[Date]])</f>
        <v>6</v>
      </c>
    </row>
    <row r="872" spans="3:10" x14ac:dyDescent="0.3">
      <c r="C872" s="16">
        <v>43263</v>
      </c>
      <c r="D872" s="17" t="s">
        <v>5</v>
      </c>
      <c r="E872" s="17">
        <v>45.543560028076172</v>
      </c>
      <c r="F872" s="17">
        <v>45.621724466901988</v>
      </c>
      <c r="G872" s="17">
        <v>45.275906369145893</v>
      </c>
      <c r="H872" s="17">
        <v>45.332754219439103</v>
      </c>
      <c r="I872" s="17">
        <f>YEAR(Table6[[#This Row],[Date]])</f>
        <v>2018</v>
      </c>
      <c r="J872" s="18">
        <f>MONTH(Table6[[#This Row],[Date]])</f>
        <v>6</v>
      </c>
    </row>
    <row r="873" spans="3:10" x14ac:dyDescent="0.3">
      <c r="C873" s="16">
        <v>43264</v>
      </c>
      <c r="D873" s="17" t="s">
        <v>5</v>
      </c>
      <c r="E873" s="17">
        <v>45.1693115234375</v>
      </c>
      <c r="F873" s="17">
        <v>45.685669463112227</v>
      </c>
      <c r="G873" s="17">
        <v>45.107729074241959</v>
      </c>
      <c r="H873" s="17">
        <v>45.576712006929483</v>
      </c>
      <c r="I873" s="17">
        <f>YEAR(Table6[[#This Row],[Date]])</f>
        <v>2018</v>
      </c>
      <c r="J873" s="18">
        <f>MONTH(Table6[[#This Row],[Date]])</f>
        <v>6</v>
      </c>
    </row>
    <row r="874" spans="3:10" x14ac:dyDescent="0.3">
      <c r="C874" s="16">
        <v>43265</v>
      </c>
      <c r="D874" s="17" t="s">
        <v>5</v>
      </c>
      <c r="E874" s="17">
        <v>45.193012237548828</v>
      </c>
      <c r="F874" s="17">
        <v>45.375395947987514</v>
      </c>
      <c r="G874" s="17">
        <v>45.055632628380032</v>
      </c>
      <c r="H874" s="17">
        <v>45.370657723062607</v>
      </c>
      <c r="I874" s="17">
        <f>YEAR(Table6[[#This Row],[Date]])</f>
        <v>2018</v>
      </c>
      <c r="J874" s="18">
        <f>MONTH(Table6[[#This Row],[Date]])</f>
        <v>6</v>
      </c>
    </row>
    <row r="875" spans="3:10" x14ac:dyDescent="0.3">
      <c r="C875" s="16">
        <v>43266</v>
      </c>
      <c r="D875" s="17" t="s">
        <v>5</v>
      </c>
      <c r="E875" s="17">
        <v>44.728763580322273</v>
      </c>
      <c r="F875" s="17">
        <v>45.041421368260529</v>
      </c>
      <c r="G875" s="17">
        <v>44.59138397176212</v>
      </c>
      <c r="H875" s="17">
        <v>45.010628327695102</v>
      </c>
      <c r="I875" s="17">
        <f>YEAR(Table6[[#This Row],[Date]])</f>
        <v>2018</v>
      </c>
      <c r="J875" s="18">
        <f>MONTH(Table6[[#This Row],[Date]])</f>
        <v>6</v>
      </c>
    </row>
    <row r="876" spans="3:10" x14ac:dyDescent="0.3">
      <c r="C876" s="16">
        <v>43269</v>
      </c>
      <c r="D876" s="17" t="s">
        <v>5</v>
      </c>
      <c r="E876" s="17">
        <v>44.705078125</v>
      </c>
      <c r="F876" s="17">
        <v>44.818770219281923</v>
      </c>
      <c r="G876" s="17">
        <v>44.340310718460991</v>
      </c>
      <c r="H876" s="17">
        <v>44.501377831716347</v>
      </c>
      <c r="I876" s="17">
        <f>YEAR(Table6[[#This Row],[Date]])</f>
        <v>2018</v>
      </c>
      <c r="J876" s="18">
        <f>MONTH(Table6[[#This Row],[Date]])</f>
        <v>6</v>
      </c>
    </row>
    <row r="877" spans="3:10" x14ac:dyDescent="0.3">
      <c r="C877" s="16">
        <v>43270</v>
      </c>
      <c r="D877" s="17" t="s">
        <v>5</v>
      </c>
      <c r="E877" s="17">
        <v>43.982643127441413</v>
      </c>
      <c r="F877" s="17">
        <v>44.134233759067193</v>
      </c>
      <c r="G877" s="17">
        <v>43.452074109648258</v>
      </c>
      <c r="H877" s="17">
        <v>43.852369081308517</v>
      </c>
      <c r="I877" s="17">
        <f>YEAR(Table6[[#This Row],[Date]])</f>
        <v>2018</v>
      </c>
      <c r="J877" s="18">
        <f>MONTH(Table6[[#This Row],[Date]])</f>
        <v>6</v>
      </c>
    </row>
    <row r="878" spans="3:10" x14ac:dyDescent="0.3">
      <c r="C878" s="16">
        <v>43271</v>
      </c>
      <c r="D878" s="17" t="s">
        <v>5</v>
      </c>
      <c r="E878" s="17">
        <v>44.174507141113281</v>
      </c>
      <c r="F878" s="17">
        <v>44.340308857943747</v>
      </c>
      <c r="G878" s="17">
        <v>43.992123445496588</v>
      </c>
      <c r="H878" s="17">
        <v>44.138979492580447</v>
      </c>
      <c r="I878" s="17">
        <f>YEAR(Table6[[#This Row],[Date]])</f>
        <v>2018</v>
      </c>
      <c r="J878" s="18">
        <f>MONTH(Table6[[#This Row],[Date]])</f>
        <v>6</v>
      </c>
    </row>
    <row r="879" spans="3:10" x14ac:dyDescent="0.3">
      <c r="C879" s="16">
        <v>43272</v>
      </c>
      <c r="D879" s="17" t="s">
        <v>5</v>
      </c>
      <c r="E879" s="17">
        <v>43.928165435791023</v>
      </c>
      <c r="F879" s="17">
        <v>44.612692377999522</v>
      </c>
      <c r="G879" s="17">
        <v>43.804996920310337</v>
      </c>
      <c r="H879" s="17">
        <v>44.352144290291498</v>
      </c>
      <c r="I879" s="17">
        <f>YEAR(Table6[[#This Row],[Date]])</f>
        <v>2018</v>
      </c>
      <c r="J879" s="18">
        <f>MONTH(Table6[[#This Row],[Date]])</f>
        <v>6</v>
      </c>
    </row>
    <row r="880" spans="3:10" x14ac:dyDescent="0.3">
      <c r="C880" s="16">
        <v>43273</v>
      </c>
      <c r="D880" s="17" t="s">
        <v>5</v>
      </c>
      <c r="E880" s="17">
        <v>43.800266265869141</v>
      </c>
      <c r="F880" s="17">
        <v>44.091603822139668</v>
      </c>
      <c r="G880" s="17">
        <v>43.748156639322367</v>
      </c>
      <c r="H880" s="17">
        <v>44.08449829253842</v>
      </c>
      <c r="I880" s="17">
        <f>YEAR(Table6[[#This Row],[Date]])</f>
        <v>2018</v>
      </c>
      <c r="J880" s="18">
        <f>MONTH(Table6[[#This Row],[Date]])</f>
        <v>6</v>
      </c>
    </row>
    <row r="881" spans="3:10" x14ac:dyDescent="0.3">
      <c r="C881" s="16">
        <v>43276</v>
      </c>
      <c r="D881" s="17" t="s">
        <v>5</v>
      </c>
      <c r="E881" s="17">
        <v>43.148899078369141</v>
      </c>
      <c r="F881" s="17">
        <v>43.800265788904383</v>
      </c>
      <c r="G881" s="17">
        <v>42.807819204397688</v>
      </c>
      <c r="H881" s="17">
        <v>43.440236631467137</v>
      </c>
      <c r="I881" s="17">
        <f>YEAR(Table6[[#This Row],[Date]])</f>
        <v>2018</v>
      </c>
      <c r="J881" s="18">
        <f>MONTH(Table6[[#This Row],[Date]])</f>
        <v>6</v>
      </c>
    </row>
    <row r="882" spans="3:10" x14ac:dyDescent="0.3">
      <c r="C882" s="16">
        <v>43277</v>
      </c>
      <c r="D882" s="17" t="s">
        <v>5</v>
      </c>
      <c r="E882" s="17">
        <v>43.684200286865227</v>
      </c>
      <c r="F882" s="17">
        <v>44.181609010352453</v>
      </c>
      <c r="G882" s="17">
        <v>43.236533881409173</v>
      </c>
      <c r="H882" s="17">
        <v>43.343124046589331</v>
      </c>
      <c r="I882" s="17">
        <f>YEAR(Table6[[#This Row],[Date]])</f>
        <v>2018</v>
      </c>
      <c r="J882" s="18">
        <f>MONTH(Table6[[#This Row],[Date]])</f>
        <v>6</v>
      </c>
    </row>
    <row r="883" spans="3:10" x14ac:dyDescent="0.3">
      <c r="C883" s="16">
        <v>43278</v>
      </c>
      <c r="D883" s="17" t="s">
        <v>5</v>
      </c>
      <c r="E883" s="17">
        <v>43.620254516601563</v>
      </c>
      <c r="F883" s="17">
        <v>44.359258526136529</v>
      </c>
      <c r="G883" s="17">
        <v>43.589461478135483</v>
      </c>
      <c r="H883" s="17">
        <v>43.873693511479203</v>
      </c>
      <c r="I883" s="17">
        <f>YEAR(Table6[[#This Row],[Date]])</f>
        <v>2018</v>
      </c>
      <c r="J883" s="18">
        <f>MONTH(Table6[[#This Row],[Date]])</f>
        <v>6</v>
      </c>
    </row>
    <row r="884" spans="3:10" x14ac:dyDescent="0.3">
      <c r="C884" s="16">
        <v>43279</v>
      </c>
      <c r="D884" s="17" t="s">
        <v>5</v>
      </c>
      <c r="E884" s="17">
        <v>43.937648773193359</v>
      </c>
      <c r="F884" s="17">
        <v>44.105821418047839</v>
      </c>
      <c r="G884" s="17">
        <v>43.53498640754718</v>
      </c>
      <c r="H884" s="17">
        <v>43.606045322474522</v>
      </c>
      <c r="I884" s="17">
        <f>YEAR(Table6[[#This Row],[Date]])</f>
        <v>2018</v>
      </c>
      <c r="J884" s="18">
        <f>MONTH(Table6[[#This Row],[Date]])</f>
        <v>6</v>
      </c>
    </row>
    <row r="885" spans="3:10" x14ac:dyDescent="0.3">
      <c r="C885" s="16">
        <v>43280</v>
      </c>
      <c r="D885" s="17" t="s">
        <v>5</v>
      </c>
      <c r="E885" s="17">
        <v>43.845268249511719</v>
      </c>
      <c r="F885" s="17">
        <v>44.337938758621803</v>
      </c>
      <c r="G885" s="17">
        <v>43.324175623366528</v>
      </c>
      <c r="H885" s="17">
        <v>44.124762038240043</v>
      </c>
      <c r="I885" s="17">
        <f>YEAR(Table6[[#This Row],[Date]])</f>
        <v>2018</v>
      </c>
      <c r="J885" s="18">
        <f>MONTH(Table6[[#This Row],[Date]])</f>
        <v>6</v>
      </c>
    </row>
    <row r="886" spans="3:10" x14ac:dyDescent="0.3">
      <c r="C886" s="16">
        <v>43283</v>
      </c>
      <c r="D886" s="17" t="s">
        <v>5</v>
      </c>
      <c r="E886" s="17">
        <v>44.3355712890625</v>
      </c>
      <c r="F886" s="17">
        <v>44.363997022515498</v>
      </c>
      <c r="G886" s="17">
        <v>43.444976615340849</v>
      </c>
      <c r="H886" s="17">
        <v>43.539723036506821</v>
      </c>
      <c r="I886" s="17">
        <f>YEAR(Table6[[#This Row],[Date]])</f>
        <v>2018</v>
      </c>
      <c r="J886" s="18">
        <f>MONTH(Table6[[#This Row],[Date]])</f>
        <v>7</v>
      </c>
    </row>
    <row r="887" spans="3:10" x14ac:dyDescent="0.3">
      <c r="C887" s="16">
        <v>43284</v>
      </c>
      <c r="D887" s="17" t="s">
        <v>5</v>
      </c>
      <c r="E887" s="17">
        <v>43.563404083251953</v>
      </c>
      <c r="F887" s="17">
        <v>44.517952077082697</v>
      </c>
      <c r="G887" s="17">
        <v>43.473395892580037</v>
      </c>
      <c r="H887" s="17">
        <v>44.480053511093878</v>
      </c>
      <c r="I887" s="17">
        <f>YEAR(Table6[[#This Row],[Date]])</f>
        <v>2018</v>
      </c>
      <c r="J887" s="18">
        <f>MONTH(Table6[[#This Row],[Date]])</f>
        <v>7</v>
      </c>
    </row>
    <row r="888" spans="3:10" x14ac:dyDescent="0.3">
      <c r="C888" s="16">
        <v>43286</v>
      </c>
      <c r="D888" s="17" t="s">
        <v>5</v>
      </c>
      <c r="E888" s="17">
        <v>43.913959503173828</v>
      </c>
      <c r="F888" s="17">
        <v>44.153191053365951</v>
      </c>
      <c r="G888" s="17">
        <v>43.648676753232706</v>
      </c>
      <c r="H888" s="17">
        <v>43.880799159431177</v>
      </c>
      <c r="I888" s="17">
        <f>YEAR(Table6[[#This Row],[Date]])</f>
        <v>2018</v>
      </c>
      <c r="J888" s="18">
        <f>MONTH(Table6[[#This Row],[Date]])</f>
        <v>7</v>
      </c>
    </row>
    <row r="889" spans="3:10" x14ac:dyDescent="0.3">
      <c r="C889" s="16">
        <v>43287</v>
      </c>
      <c r="D889" s="17" t="s">
        <v>5</v>
      </c>
      <c r="E889" s="17">
        <v>44.522689819335938</v>
      </c>
      <c r="F889" s="17">
        <v>44.631643677616452</v>
      </c>
      <c r="G889" s="17">
        <v>43.866584907806953</v>
      </c>
      <c r="H889" s="17">
        <v>43.918694531925851</v>
      </c>
      <c r="I889" s="17">
        <f>YEAR(Table6[[#This Row],[Date]])</f>
        <v>2018</v>
      </c>
      <c r="J889" s="18">
        <f>MONTH(Table6[[#This Row],[Date]])</f>
        <v>7</v>
      </c>
    </row>
    <row r="890" spans="3:10" x14ac:dyDescent="0.3">
      <c r="C890" s="16">
        <v>43290</v>
      </c>
      <c r="D890" s="17" t="s">
        <v>5</v>
      </c>
      <c r="E890" s="17">
        <v>45.140899658203118</v>
      </c>
      <c r="F890" s="17">
        <v>45.164583552867697</v>
      </c>
      <c r="G890" s="17">
        <v>44.837718338527807</v>
      </c>
      <c r="H890" s="17">
        <v>44.885089742063379</v>
      </c>
      <c r="I890" s="17">
        <f>YEAR(Table6[[#This Row],[Date]])</f>
        <v>2018</v>
      </c>
      <c r="J890" s="18">
        <f>MONTH(Table6[[#This Row],[Date]])</f>
        <v>7</v>
      </c>
    </row>
    <row r="891" spans="3:10" x14ac:dyDescent="0.3">
      <c r="C891" s="16">
        <v>43291</v>
      </c>
      <c r="D891" s="17" t="s">
        <v>5</v>
      </c>
      <c r="E891" s="17">
        <v>45.086429595947273</v>
      </c>
      <c r="F891" s="17">
        <v>45.306708282350648</v>
      </c>
      <c r="G891" s="17">
        <v>45.04616010188829</v>
      </c>
      <c r="H891" s="17">
        <v>45.171699580988857</v>
      </c>
      <c r="I891" s="17">
        <f>YEAR(Table6[[#This Row],[Date]])</f>
        <v>2018</v>
      </c>
      <c r="J891" s="18">
        <f>MONTH(Table6[[#This Row],[Date]])</f>
        <v>7</v>
      </c>
    </row>
    <row r="892" spans="3:10" x14ac:dyDescent="0.3">
      <c r="C892" s="16">
        <v>43292</v>
      </c>
      <c r="D892" s="17" t="s">
        <v>5</v>
      </c>
      <c r="E892" s="17">
        <v>44.501384735107422</v>
      </c>
      <c r="F892" s="17">
        <v>44.951418571515639</v>
      </c>
      <c r="G892" s="17">
        <v>44.437431340937557</v>
      </c>
      <c r="H892" s="17">
        <v>44.64823719692771</v>
      </c>
      <c r="I892" s="17">
        <f>YEAR(Table6[[#This Row],[Date]])</f>
        <v>2018</v>
      </c>
      <c r="J892" s="18">
        <f>MONTH(Table6[[#This Row],[Date]])</f>
        <v>7</v>
      </c>
    </row>
    <row r="893" spans="3:10" x14ac:dyDescent="0.3">
      <c r="C893" s="16">
        <v>43293</v>
      </c>
      <c r="D893" s="17" t="s">
        <v>5</v>
      </c>
      <c r="E893" s="17">
        <v>45.247493743896477</v>
      </c>
      <c r="F893" s="17">
        <v>45.33750195552598</v>
      </c>
      <c r="G893" s="17">
        <v>44.840093100172602</v>
      </c>
      <c r="H893" s="17">
        <v>44.892202736988928</v>
      </c>
      <c r="I893" s="17">
        <f>YEAR(Table6[[#This Row],[Date]])</f>
        <v>2018</v>
      </c>
      <c r="J893" s="18">
        <f>MONTH(Table6[[#This Row],[Date]])</f>
        <v>7</v>
      </c>
    </row>
    <row r="894" spans="3:10" x14ac:dyDescent="0.3">
      <c r="C894" s="16">
        <v>43294</v>
      </c>
      <c r="D894" s="17" t="s">
        <v>5</v>
      </c>
      <c r="E894" s="17">
        <v>45.318538665771477</v>
      </c>
      <c r="F894" s="17">
        <v>45.439336269681952</v>
      </c>
      <c r="G894" s="17">
        <v>45.21668672920682</v>
      </c>
      <c r="H894" s="17">
        <v>45.259323516249623</v>
      </c>
      <c r="I894" s="17">
        <f>YEAR(Table6[[#This Row],[Date]])</f>
        <v>2018</v>
      </c>
      <c r="J894" s="18">
        <f>MONTH(Table6[[#This Row],[Date]])</f>
        <v>7</v>
      </c>
    </row>
    <row r="895" spans="3:10" x14ac:dyDescent="0.3">
      <c r="C895" s="16">
        <v>43297</v>
      </c>
      <c r="D895" s="17" t="s">
        <v>5</v>
      </c>
      <c r="E895" s="17">
        <v>45.219070434570313</v>
      </c>
      <c r="F895" s="17">
        <v>45.631205678687337</v>
      </c>
      <c r="G895" s="17">
        <v>45.103007407574992</v>
      </c>
      <c r="H895" s="17">
        <v>45.363555584826962</v>
      </c>
      <c r="I895" s="17">
        <f>YEAR(Table6[[#This Row],[Date]])</f>
        <v>2018</v>
      </c>
      <c r="J895" s="18">
        <f>MONTH(Table6[[#This Row],[Date]])</f>
        <v>7</v>
      </c>
    </row>
    <row r="896" spans="3:10" x14ac:dyDescent="0.3">
      <c r="C896" s="16">
        <v>43298</v>
      </c>
      <c r="D896" s="17" t="s">
        <v>5</v>
      </c>
      <c r="E896" s="17">
        <v>45.346965789794922</v>
      </c>
      <c r="F896" s="17">
        <v>45.446446818275113</v>
      </c>
      <c r="G896" s="17">
        <v>44.814029385232729</v>
      </c>
      <c r="H896" s="17">
        <v>44.944303451411407</v>
      </c>
      <c r="I896" s="17">
        <f>YEAR(Table6[[#This Row],[Date]])</f>
        <v>2018</v>
      </c>
      <c r="J896" s="18">
        <f>MONTH(Table6[[#This Row],[Date]])</f>
        <v>7</v>
      </c>
    </row>
    <row r="897" spans="3:10" x14ac:dyDescent="0.3">
      <c r="C897" s="16">
        <v>43299</v>
      </c>
      <c r="D897" s="17" t="s">
        <v>5</v>
      </c>
      <c r="E897" s="17">
        <v>45.098262786865227</v>
      </c>
      <c r="F897" s="17">
        <v>45.429869839451932</v>
      </c>
      <c r="G897" s="17">
        <v>44.986938000936192</v>
      </c>
      <c r="H897" s="17">
        <v>45.425131614844673</v>
      </c>
      <c r="I897" s="17">
        <f>YEAR(Table6[[#This Row],[Date]])</f>
        <v>2018</v>
      </c>
      <c r="J897" s="18">
        <f>MONTH(Table6[[#This Row],[Date]])</f>
        <v>7</v>
      </c>
    </row>
    <row r="898" spans="3:10" x14ac:dyDescent="0.3">
      <c r="C898" s="16">
        <v>43300</v>
      </c>
      <c r="D898" s="17" t="s">
        <v>5</v>
      </c>
      <c r="E898" s="17">
        <v>45.448825836181641</v>
      </c>
      <c r="F898" s="17">
        <v>45.607522049002533</v>
      </c>
      <c r="G898" s="17">
        <v>44.930100398369227</v>
      </c>
      <c r="H898" s="17">
        <v>44.930100398369227</v>
      </c>
      <c r="I898" s="17">
        <f>YEAR(Table6[[#This Row],[Date]])</f>
        <v>2018</v>
      </c>
      <c r="J898" s="18">
        <f>MONTH(Table6[[#This Row],[Date]])</f>
        <v>7</v>
      </c>
    </row>
    <row r="899" spans="3:10" x14ac:dyDescent="0.3">
      <c r="C899" s="16">
        <v>43301</v>
      </c>
      <c r="D899" s="17" t="s">
        <v>5</v>
      </c>
      <c r="E899" s="17">
        <v>45.344600677490227</v>
      </c>
      <c r="F899" s="17">
        <v>45.579090393745282</v>
      </c>
      <c r="G899" s="17">
        <v>45.043786658168052</v>
      </c>
      <c r="H899" s="17">
        <v>45.425132426220117</v>
      </c>
      <c r="I899" s="17">
        <f>YEAR(Table6[[#This Row],[Date]])</f>
        <v>2018</v>
      </c>
      <c r="J899" s="18">
        <f>MONTH(Table6[[#This Row],[Date]])</f>
        <v>7</v>
      </c>
    </row>
    <row r="900" spans="3:10" x14ac:dyDescent="0.3">
      <c r="C900" s="16">
        <v>43304</v>
      </c>
      <c r="D900" s="17" t="s">
        <v>5</v>
      </c>
      <c r="E900" s="17">
        <v>45.384857177734382</v>
      </c>
      <c r="F900" s="17">
        <v>45.467759828790122</v>
      </c>
      <c r="G900" s="17">
        <v>44.899292251991547</v>
      </c>
      <c r="H900" s="17">
        <v>45.164574952640777</v>
      </c>
      <c r="I900" s="17">
        <f>YEAR(Table6[[#This Row],[Date]])</f>
        <v>2018</v>
      </c>
      <c r="J900" s="18">
        <f>MONTH(Table6[[#This Row],[Date]])</f>
        <v>7</v>
      </c>
    </row>
    <row r="901" spans="3:10" x14ac:dyDescent="0.3">
      <c r="C901" s="16">
        <v>43305</v>
      </c>
      <c r="D901" s="17" t="s">
        <v>5</v>
      </c>
      <c r="E901" s="17">
        <v>45.714107513427727</v>
      </c>
      <c r="F901" s="17">
        <v>45.870436416893661</v>
      </c>
      <c r="G901" s="17">
        <v>45.489090608612337</v>
      </c>
      <c r="H901" s="17">
        <v>45.58383342720613</v>
      </c>
      <c r="I901" s="17">
        <f>YEAR(Table6[[#This Row],[Date]])</f>
        <v>2018</v>
      </c>
      <c r="J901" s="18">
        <f>MONTH(Table6[[#This Row],[Date]])</f>
        <v>7</v>
      </c>
    </row>
    <row r="902" spans="3:10" x14ac:dyDescent="0.3">
      <c r="C902" s="16">
        <v>43306</v>
      </c>
      <c r="D902" s="17" t="s">
        <v>5</v>
      </c>
      <c r="E902" s="17">
        <v>46.145191192626953</v>
      </c>
      <c r="F902" s="17">
        <v>46.152296722624683</v>
      </c>
      <c r="G902" s="17">
        <v>45.579090798626929</v>
      </c>
      <c r="H902" s="17">
        <v>45.728314156992226</v>
      </c>
      <c r="I902" s="17">
        <f>YEAR(Table6[[#This Row],[Date]])</f>
        <v>2018</v>
      </c>
      <c r="J902" s="18">
        <f>MONTH(Table6[[#This Row],[Date]])</f>
        <v>7</v>
      </c>
    </row>
    <row r="903" spans="3:10" x14ac:dyDescent="0.3">
      <c r="C903" s="16">
        <v>43307</v>
      </c>
      <c r="D903" s="17" t="s">
        <v>5</v>
      </c>
      <c r="E903" s="17">
        <v>46.000717163085938</v>
      </c>
      <c r="F903" s="17">
        <v>46.415223379307868</v>
      </c>
      <c r="G903" s="17">
        <v>45.858599300412607</v>
      </c>
      <c r="H903" s="17">
        <v>46.095459995396567</v>
      </c>
      <c r="I903" s="17">
        <f>YEAR(Table6[[#This Row],[Date]])</f>
        <v>2018</v>
      </c>
      <c r="J903" s="18">
        <f>MONTH(Table6[[#This Row],[Date]])</f>
        <v>7</v>
      </c>
    </row>
    <row r="904" spans="3:10" x14ac:dyDescent="0.3">
      <c r="C904" s="16">
        <v>43308</v>
      </c>
      <c r="D904" s="17" t="s">
        <v>5</v>
      </c>
      <c r="E904" s="17">
        <v>45.235641479492188</v>
      </c>
      <c r="F904" s="17">
        <v>46.232826308244853</v>
      </c>
      <c r="G904" s="17">
        <v>45.027206585636662</v>
      </c>
      <c r="H904" s="17">
        <v>46.185454905741622</v>
      </c>
      <c r="I904" s="17">
        <f>YEAR(Table6[[#This Row],[Date]])</f>
        <v>2018</v>
      </c>
      <c r="J904" s="18">
        <f>MONTH(Table6[[#This Row],[Date]])</f>
        <v>7</v>
      </c>
    </row>
    <row r="905" spans="3:10" x14ac:dyDescent="0.3">
      <c r="C905" s="16">
        <v>43311</v>
      </c>
      <c r="D905" s="17" t="s">
        <v>5</v>
      </c>
      <c r="E905" s="17">
        <v>44.982196807861328</v>
      </c>
      <c r="F905" s="17">
        <v>45.524605984308828</v>
      </c>
      <c r="G905" s="17">
        <v>44.783234773949168</v>
      </c>
      <c r="H905" s="17">
        <v>45.453547082424237</v>
      </c>
      <c r="I905" s="17">
        <f>YEAR(Table6[[#This Row],[Date]])</f>
        <v>2018</v>
      </c>
      <c r="J905" s="18">
        <f>MONTH(Table6[[#This Row],[Date]])</f>
        <v>7</v>
      </c>
    </row>
    <row r="906" spans="3:10" x14ac:dyDescent="0.3">
      <c r="C906" s="16">
        <v>43312</v>
      </c>
      <c r="D906" s="17" t="s">
        <v>5</v>
      </c>
      <c r="E906" s="17">
        <v>45.072200775146477</v>
      </c>
      <c r="F906" s="17">
        <v>45.510394319078777</v>
      </c>
      <c r="G906" s="17">
        <v>44.847183934021459</v>
      </c>
      <c r="H906" s="17">
        <v>45.074571694174708</v>
      </c>
      <c r="I906" s="17">
        <f>YEAR(Table6[[#This Row],[Date]])</f>
        <v>2018</v>
      </c>
      <c r="J906" s="18">
        <f>MONTH(Table6[[#This Row],[Date]])</f>
        <v>7</v>
      </c>
    </row>
    <row r="907" spans="3:10" x14ac:dyDescent="0.3">
      <c r="C907" s="16">
        <v>43313</v>
      </c>
      <c r="D907" s="17" t="s">
        <v>5</v>
      </c>
      <c r="E907" s="17">
        <v>47.727420806884773</v>
      </c>
      <c r="F907" s="17">
        <v>47.789003274553437</v>
      </c>
      <c r="G907" s="17">
        <v>46.734974108607503</v>
      </c>
      <c r="H907" s="17">
        <v>47.166062224908238</v>
      </c>
      <c r="I907" s="17">
        <f>YEAR(Table6[[#This Row],[Date]])</f>
        <v>2018</v>
      </c>
      <c r="J907" s="18">
        <f>MONTH(Table6[[#This Row],[Date]])</f>
        <v>8</v>
      </c>
    </row>
    <row r="908" spans="3:10" x14ac:dyDescent="0.3">
      <c r="C908" s="16">
        <v>43314</v>
      </c>
      <c r="D908" s="17" t="s">
        <v>5</v>
      </c>
      <c r="E908" s="17">
        <v>49.122528076171882</v>
      </c>
      <c r="F908" s="17">
        <v>49.357021411321298</v>
      </c>
      <c r="G908" s="17">
        <v>47.455030757728942</v>
      </c>
      <c r="H908" s="17">
        <v>47.509507693052178</v>
      </c>
      <c r="I908" s="17">
        <f>YEAR(Table6[[#This Row],[Date]])</f>
        <v>2018</v>
      </c>
      <c r="J908" s="18">
        <f>MONTH(Table6[[#This Row],[Date]])</f>
        <v>8</v>
      </c>
    </row>
    <row r="909" spans="3:10" x14ac:dyDescent="0.3">
      <c r="C909" s="16">
        <v>43315</v>
      </c>
      <c r="D909" s="17" t="s">
        <v>5</v>
      </c>
      <c r="E909" s="17">
        <v>49.264640808105469</v>
      </c>
      <c r="F909" s="17">
        <v>49.442286270051923</v>
      </c>
      <c r="G909" s="17">
        <v>48.670118349032713</v>
      </c>
      <c r="H909" s="17">
        <v>49.037253026563278</v>
      </c>
      <c r="I909" s="17">
        <f>YEAR(Table6[[#This Row],[Date]])</f>
        <v>2018</v>
      </c>
      <c r="J909" s="18">
        <f>MONTH(Table6[[#This Row],[Date]])</f>
        <v>8</v>
      </c>
    </row>
    <row r="910" spans="3:10" x14ac:dyDescent="0.3">
      <c r="C910" s="16">
        <v>43318</v>
      </c>
      <c r="D910" s="17" t="s">
        <v>5</v>
      </c>
      <c r="E910" s="17">
        <v>49.520454406738281</v>
      </c>
      <c r="F910" s="17">
        <v>49.563087585971637</v>
      </c>
      <c r="G910" s="17">
        <v>49.04673313948885</v>
      </c>
      <c r="H910" s="17">
        <v>49.267011793940739</v>
      </c>
      <c r="I910" s="17">
        <f>YEAR(Table6[[#This Row],[Date]])</f>
        <v>2018</v>
      </c>
      <c r="J910" s="18">
        <f>MONTH(Table6[[#This Row],[Date]])</f>
        <v>8</v>
      </c>
    </row>
    <row r="911" spans="3:10" x14ac:dyDescent="0.3">
      <c r="C911" s="16">
        <v>43319</v>
      </c>
      <c r="D911" s="17" t="s">
        <v>5</v>
      </c>
      <c r="E911" s="17">
        <v>49.05621337890625</v>
      </c>
      <c r="F911" s="17">
        <v>49.622310234145161</v>
      </c>
      <c r="G911" s="17">
        <v>48.973310698942058</v>
      </c>
      <c r="H911" s="17">
        <v>49.579677048476952</v>
      </c>
      <c r="I911" s="17">
        <f>YEAR(Table6[[#This Row],[Date]])</f>
        <v>2018</v>
      </c>
      <c r="J911" s="18">
        <f>MONTH(Table6[[#This Row],[Date]])</f>
        <v>8</v>
      </c>
    </row>
    <row r="912" spans="3:10" x14ac:dyDescent="0.3">
      <c r="C912" s="16">
        <v>43320</v>
      </c>
      <c r="D912" s="17" t="s">
        <v>5</v>
      </c>
      <c r="E912" s="17">
        <v>49.08935546875</v>
      </c>
      <c r="F912" s="17">
        <v>49.221996815989762</v>
      </c>
      <c r="G912" s="17">
        <v>48.442727093853343</v>
      </c>
      <c r="H912" s="17">
        <v>48.805123494063977</v>
      </c>
      <c r="I912" s="17">
        <f>YEAR(Table6[[#This Row],[Date]])</f>
        <v>2018</v>
      </c>
      <c r="J912" s="18">
        <f>MONTH(Table6[[#This Row],[Date]])</f>
        <v>8</v>
      </c>
    </row>
    <row r="913" spans="3:10" x14ac:dyDescent="0.3">
      <c r="C913" s="16">
        <v>43321</v>
      </c>
      <c r="D913" s="17" t="s">
        <v>5</v>
      </c>
      <c r="E913" s="17">
        <v>49.475448608398438</v>
      </c>
      <c r="F913" s="17">
        <v>49.688621725654762</v>
      </c>
      <c r="G913" s="17">
        <v>49.077520878191962</v>
      </c>
      <c r="H913" s="17">
        <v>49.629406569282857</v>
      </c>
      <c r="I913" s="17">
        <f>YEAR(Table6[[#This Row],[Date]])</f>
        <v>2018</v>
      </c>
      <c r="J913" s="18">
        <f>MONTH(Table6[[#This Row],[Date]])</f>
        <v>8</v>
      </c>
    </row>
    <row r="914" spans="3:10" x14ac:dyDescent="0.3">
      <c r="C914" s="16">
        <v>43322</v>
      </c>
      <c r="D914" s="17" t="s">
        <v>5</v>
      </c>
      <c r="E914" s="17">
        <v>49.328083038330078</v>
      </c>
      <c r="F914" s="17">
        <v>49.701260179540441</v>
      </c>
      <c r="G914" s="17">
        <v>49.123668342768163</v>
      </c>
      <c r="H914" s="17">
        <v>49.287675946134136</v>
      </c>
      <c r="I914" s="17">
        <f>YEAR(Table6[[#This Row],[Date]])</f>
        <v>2018</v>
      </c>
      <c r="J914" s="18">
        <f>MONTH(Table6[[#This Row],[Date]])</f>
        <v>8</v>
      </c>
    </row>
    <row r="915" spans="3:10" x14ac:dyDescent="0.3">
      <c r="C915" s="16">
        <v>43325</v>
      </c>
      <c r="D915" s="17" t="s">
        <v>5</v>
      </c>
      <c r="E915" s="17">
        <v>49.646583557128913</v>
      </c>
      <c r="F915" s="17">
        <v>50.140981925101769</v>
      </c>
      <c r="G915" s="17">
        <v>49.368485155184473</v>
      </c>
      <c r="H915" s="17">
        <v>49.751168315511073</v>
      </c>
      <c r="I915" s="17">
        <f>YEAR(Table6[[#This Row],[Date]])</f>
        <v>2018</v>
      </c>
      <c r="J915" s="18">
        <f>MONTH(Table6[[#This Row],[Date]])</f>
        <v>8</v>
      </c>
    </row>
    <row r="916" spans="3:10" x14ac:dyDescent="0.3">
      <c r="C916" s="16">
        <v>43326</v>
      </c>
      <c r="D916" s="17" t="s">
        <v>5</v>
      </c>
      <c r="E916" s="17">
        <v>49.855747222900391</v>
      </c>
      <c r="F916" s="17">
        <v>50.048276584199158</v>
      </c>
      <c r="G916" s="17">
        <v>49.501585901193977</v>
      </c>
      <c r="H916" s="17">
        <v>49.953201520581381</v>
      </c>
      <c r="I916" s="17">
        <f>YEAR(Table6[[#This Row],[Date]])</f>
        <v>2018</v>
      </c>
      <c r="J916" s="18">
        <f>MONTH(Table6[[#This Row],[Date]])</f>
        <v>8</v>
      </c>
    </row>
    <row r="917" spans="3:10" x14ac:dyDescent="0.3">
      <c r="C917" s="16">
        <v>43327</v>
      </c>
      <c r="D917" s="17" t="s">
        <v>5</v>
      </c>
      <c r="E917" s="17">
        <v>49.972221374511719</v>
      </c>
      <c r="F917" s="17">
        <v>50.091067027262937</v>
      </c>
      <c r="G917" s="17">
        <v>49.518230110550483</v>
      </c>
      <c r="H917" s="17">
        <v>49.729775227372407</v>
      </c>
      <c r="I917" s="17">
        <f>YEAR(Table6[[#This Row],[Date]])</f>
        <v>2018</v>
      </c>
      <c r="J917" s="18">
        <f>MONTH(Table6[[#This Row],[Date]])</f>
        <v>8</v>
      </c>
    </row>
    <row r="918" spans="3:10" x14ac:dyDescent="0.3">
      <c r="C918" s="16">
        <v>43328</v>
      </c>
      <c r="D918" s="17" t="s">
        <v>5</v>
      </c>
      <c r="E918" s="17">
        <v>50.704311370849609</v>
      </c>
      <c r="F918" s="17">
        <v>50.820777790123003</v>
      </c>
      <c r="G918" s="17">
        <v>50.264581001967429</v>
      </c>
      <c r="H918" s="17">
        <v>50.33113427780409</v>
      </c>
      <c r="I918" s="17">
        <f>YEAR(Table6[[#This Row],[Date]])</f>
        <v>2018</v>
      </c>
      <c r="J918" s="18">
        <f>MONTH(Table6[[#This Row],[Date]])</f>
        <v>8</v>
      </c>
    </row>
    <row r="919" spans="3:10" x14ac:dyDescent="0.3">
      <c r="C919" s="16">
        <v>43329</v>
      </c>
      <c r="D919" s="17" t="s">
        <v>5</v>
      </c>
      <c r="E919" s="17">
        <v>51.716880798339837</v>
      </c>
      <c r="F919" s="17">
        <v>51.804825431166947</v>
      </c>
      <c r="G919" s="17">
        <v>50.666285539085649</v>
      </c>
      <c r="H919" s="17">
        <v>50.732838822341073</v>
      </c>
      <c r="I919" s="17">
        <f>YEAR(Table6[[#This Row],[Date]])</f>
        <v>2018</v>
      </c>
      <c r="J919" s="18">
        <f>MONTH(Table6[[#This Row],[Date]])</f>
        <v>8</v>
      </c>
    </row>
    <row r="920" spans="3:10" x14ac:dyDescent="0.3">
      <c r="C920" s="16">
        <v>43332</v>
      </c>
      <c r="D920" s="17" t="s">
        <v>5</v>
      </c>
      <c r="E920" s="17">
        <v>51.212978363037109</v>
      </c>
      <c r="F920" s="17">
        <v>52.097186822342081</v>
      </c>
      <c r="G920" s="17">
        <v>51.12978494222709</v>
      </c>
      <c r="H920" s="17">
        <v>51.840483363536087</v>
      </c>
      <c r="I920" s="17">
        <f>YEAR(Table6[[#This Row],[Date]])</f>
        <v>2018</v>
      </c>
      <c r="J920" s="18">
        <f>MONTH(Table6[[#This Row],[Date]])</f>
        <v>8</v>
      </c>
    </row>
    <row r="921" spans="3:10" x14ac:dyDescent="0.3">
      <c r="C921" s="16">
        <v>43333</v>
      </c>
      <c r="D921" s="17" t="s">
        <v>5</v>
      </c>
      <c r="E921" s="17">
        <v>51.113140106201172</v>
      </c>
      <c r="F921" s="17">
        <v>51.624178622822043</v>
      </c>
      <c r="G921" s="17">
        <v>50.873073177508012</v>
      </c>
      <c r="H921" s="17">
        <v>51.531479152645304</v>
      </c>
      <c r="I921" s="17">
        <f>YEAR(Table6[[#This Row],[Date]])</f>
        <v>2018</v>
      </c>
      <c r="J921" s="18">
        <f>MONTH(Table6[[#This Row],[Date]])</f>
        <v>8</v>
      </c>
    </row>
    <row r="922" spans="3:10" x14ac:dyDescent="0.3">
      <c r="C922" s="16">
        <v>43334</v>
      </c>
      <c r="D922" s="17" t="s">
        <v>5</v>
      </c>
      <c r="E922" s="17">
        <v>51.115516662597663</v>
      </c>
      <c r="F922" s="17">
        <v>51.426891696701453</v>
      </c>
      <c r="G922" s="17">
        <v>50.827908583235541</v>
      </c>
      <c r="H922" s="17">
        <v>50.889710644703293</v>
      </c>
      <c r="I922" s="17">
        <f>YEAR(Table6[[#This Row],[Date]])</f>
        <v>2018</v>
      </c>
      <c r="J922" s="18">
        <f>MONTH(Table6[[#This Row],[Date]])</f>
        <v>8</v>
      </c>
    </row>
    <row r="923" spans="3:10" x14ac:dyDescent="0.3">
      <c r="C923" s="16">
        <v>43335</v>
      </c>
      <c r="D923" s="17" t="s">
        <v>5</v>
      </c>
      <c r="E923" s="17">
        <v>51.220108032226563</v>
      </c>
      <c r="F923" s="17">
        <v>51.590905941383959</v>
      </c>
      <c r="G923" s="17">
        <v>51.008562885238973</v>
      </c>
      <c r="H923" s="17">
        <v>51.020444550703189</v>
      </c>
      <c r="I923" s="17">
        <f>YEAR(Table6[[#This Row],[Date]])</f>
        <v>2018</v>
      </c>
      <c r="J923" s="18">
        <f>MONTH(Table6[[#This Row],[Date]])</f>
        <v>8</v>
      </c>
    </row>
    <row r="924" spans="3:10" x14ac:dyDescent="0.3">
      <c r="C924" s="16">
        <v>43336</v>
      </c>
      <c r="D924" s="17" t="s">
        <v>5</v>
      </c>
      <c r="E924" s="17">
        <v>51.379348754882813</v>
      </c>
      <c r="F924" s="17">
        <v>51.555237983616323</v>
      </c>
      <c r="G924" s="17">
        <v>51.129772181622357</v>
      </c>
      <c r="H924" s="17">
        <v>51.483933500011467</v>
      </c>
      <c r="I924" s="17">
        <f>YEAR(Table6[[#This Row],[Date]])</f>
        <v>2018</v>
      </c>
      <c r="J924" s="18">
        <f>MONTH(Table6[[#This Row],[Date]])</f>
        <v>8</v>
      </c>
    </row>
    <row r="925" spans="3:10" x14ac:dyDescent="0.3">
      <c r="C925" s="16">
        <v>43339</v>
      </c>
      <c r="D925" s="17" t="s">
        <v>5</v>
      </c>
      <c r="E925" s="17">
        <v>51.802452087402337</v>
      </c>
      <c r="F925" s="17">
        <v>51.992605887963123</v>
      </c>
      <c r="G925" s="17">
        <v>51.419768878518518</v>
      </c>
      <c r="H925" s="17">
        <v>51.614673894603811</v>
      </c>
      <c r="I925" s="17">
        <f>YEAR(Table6[[#This Row],[Date]])</f>
        <v>2018</v>
      </c>
      <c r="J925" s="18">
        <f>MONTH(Table6[[#This Row],[Date]])</f>
        <v>8</v>
      </c>
    </row>
    <row r="926" spans="3:10" x14ac:dyDescent="0.3">
      <c r="C926" s="16">
        <v>43340</v>
      </c>
      <c r="D926" s="17" t="s">
        <v>5</v>
      </c>
      <c r="E926" s="17">
        <v>52.220775604248047</v>
      </c>
      <c r="F926" s="17">
        <v>52.420435417077769</v>
      </c>
      <c r="G926" s="17">
        <v>52.035376688494559</v>
      </c>
      <c r="H926" s="17">
        <v>52.056768034108899</v>
      </c>
      <c r="I926" s="17">
        <f>YEAR(Table6[[#This Row],[Date]])</f>
        <v>2018</v>
      </c>
      <c r="J926" s="18">
        <f>MONTH(Table6[[#This Row],[Date]])</f>
        <v>8</v>
      </c>
    </row>
    <row r="927" spans="3:10" x14ac:dyDescent="0.3">
      <c r="C927" s="16">
        <v>43341</v>
      </c>
      <c r="D927" s="17" t="s">
        <v>5</v>
      </c>
      <c r="E927" s="17">
        <v>53.000400543212891</v>
      </c>
      <c r="F927" s="17">
        <v>53.12162541708949</v>
      </c>
      <c r="G927" s="17">
        <v>52.151844560482211</v>
      </c>
      <c r="H927" s="17">
        <v>52.327733786293592</v>
      </c>
      <c r="I927" s="17">
        <f>YEAR(Table6[[#This Row],[Date]])</f>
        <v>2018</v>
      </c>
      <c r="J927" s="18">
        <f>MONTH(Table6[[#This Row],[Date]])</f>
        <v>8</v>
      </c>
    </row>
    <row r="928" spans="3:10" x14ac:dyDescent="0.3">
      <c r="C928" s="16">
        <v>43342</v>
      </c>
      <c r="D928" s="17" t="s">
        <v>5</v>
      </c>
      <c r="E928" s="17">
        <v>53.487674713134773</v>
      </c>
      <c r="F928" s="17">
        <v>54.255416621931857</v>
      </c>
      <c r="G928" s="17">
        <v>52.862545412912887</v>
      </c>
      <c r="H928" s="17">
        <v>53.064584475329688</v>
      </c>
      <c r="I928" s="17">
        <f>YEAR(Table6[[#This Row],[Date]])</f>
        <v>2018</v>
      </c>
      <c r="J928" s="18">
        <f>MONTH(Table6[[#This Row],[Date]])</f>
        <v>8</v>
      </c>
    </row>
    <row r="929" spans="3:10" x14ac:dyDescent="0.3">
      <c r="C929" s="16">
        <v>43343</v>
      </c>
      <c r="D929" s="17" t="s">
        <v>5</v>
      </c>
      <c r="E929" s="17">
        <v>54.105663299560547</v>
      </c>
      <c r="F929" s="17">
        <v>54.400398144162317</v>
      </c>
      <c r="G929" s="17">
        <v>53.718225380682071</v>
      </c>
      <c r="H929" s="17">
        <v>53.839446619005628</v>
      </c>
      <c r="I929" s="17">
        <f>YEAR(Table6[[#This Row],[Date]])</f>
        <v>2018</v>
      </c>
      <c r="J929" s="18">
        <f>MONTH(Table6[[#This Row],[Date]])</f>
        <v>8</v>
      </c>
    </row>
    <row r="930" spans="3:10" x14ac:dyDescent="0.3">
      <c r="C930" s="16">
        <v>43347</v>
      </c>
      <c r="D930" s="17" t="s">
        <v>5</v>
      </c>
      <c r="E930" s="17">
        <v>54.279182434082031</v>
      </c>
      <c r="F930" s="17">
        <v>54.47408740340677</v>
      </c>
      <c r="G930" s="17">
        <v>53.867977523176897</v>
      </c>
      <c r="H930" s="17">
        <v>54.291067723806023</v>
      </c>
      <c r="I930" s="17">
        <f>YEAR(Table6[[#This Row],[Date]])</f>
        <v>2018</v>
      </c>
      <c r="J930" s="18">
        <f>MONTH(Table6[[#This Row],[Date]])</f>
        <v>9</v>
      </c>
    </row>
    <row r="931" spans="3:10" x14ac:dyDescent="0.3">
      <c r="C931" s="16">
        <v>43348</v>
      </c>
      <c r="D931" s="17" t="s">
        <v>5</v>
      </c>
      <c r="E931" s="17">
        <v>53.925029754638672</v>
      </c>
      <c r="F931" s="17">
        <v>54.590566190169191</v>
      </c>
      <c r="G931" s="17">
        <v>53.504318720646111</v>
      </c>
      <c r="H931" s="17">
        <v>54.428937830035011</v>
      </c>
      <c r="I931" s="17">
        <f>YEAR(Table6[[#This Row],[Date]])</f>
        <v>2018</v>
      </c>
      <c r="J931" s="18">
        <f>MONTH(Table6[[#This Row],[Date]])</f>
        <v>9</v>
      </c>
    </row>
    <row r="932" spans="3:10" x14ac:dyDescent="0.3">
      <c r="C932" s="16">
        <v>43349</v>
      </c>
      <c r="D932" s="17" t="s">
        <v>5</v>
      </c>
      <c r="E932" s="17">
        <v>53.028938293457031</v>
      </c>
      <c r="F932" s="17">
        <v>54.039126467287119</v>
      </c>
      <c r="G932" s="17">
        <v>52.60109316504672</v>
      </c>
      <c r="H932" s="17">
        <v>53.772909705786297</v>
      </c>
      <c r="I932" s="17">
        <f>YEAR(Table6[[#This Row],[Date]])</f>
        <v>2018</v>
      </c>
      <c r="J932" s="18">
        <f>MONTH(Table6[[#This Row],[Date]])</f>
        <v>9</v>
      </c>
    </row>
    <row r="933" spans="3:10" x14ac:dyDescent="0.3">
      <c r="C933" s="16">
        <v>43350</v>
      </c>
      <c r="D933" s="17" t="s">
        <v>5</v>
      </c>
      <c r="E933" s="17">
        <v>52.601085662841797</v>
      </c>
      <c r="F933" s="17">
        <v>53.568487372414673</v>
      </c>
      <c r="G933" s="17">
        <v>52.460848665633577</v>
      </c>
      <c r="H933" s="17">
        <v>52.73181660383311</v>
      </c>
      <c r="I933" s="17">
        <f>YEAR(Table6[[#This Row],[Date]])</f>
        <v>2018</v>
      </c>
      <c r="J933" s="18">
        <f>MONTH(Table6[[#This Row],[Date]])</f>
        <v>9</v>
      </c>
    </row>
    <row r="934" spans="3:10" x14ac:dyDescent="0.3">
      <c r="C934" s="16">
        <v>43353</v>
      </c>
      <c r="D934" s="17" t="s">
        <v>5</v>
      </c>
      <c r="E934" s="17">
        <v>51.8951416015625</v>
      </c>
      <c r="F934" s="17">
        <v>52.731815987242292</v>
      </c>
      <c r="G934" s="17">
        <v>51.453035641576847</v>
      </c>
      <c r="H934" s="17">
        <v>52.517891642608433</v>
      </c>
      <c r="I934" s="17">
        <f>YEAR(Table6[[#This Row],[Date]])</f>
        <v>2018</v>
      </c>
      <c r="J934" s="18">
        <f>MONTH(Table6[[#This Row],[Date]])</f>
        <v>9</v>
      </c>
    </row>
    <row r="935" spans="3:10" x14ac:dyDescent="0.3">
      <c r="C935" s="16">
        <v>43354</v>
      </c>
      <c r="D935" s="17" t="s">
        <v>5</v>
      </c>
      <c r="E935" s="17">
        <v>53.207202911376953</v>
      </c>
      <c r="F935" s="17">
        <v>53.314163278952513</v>
      </c>
      <c r="G935" s="17">
        <v>51.47443117450257</v>
      </c>
      <c r="H935" s="17">
        <v>51.819082859749003</v>
      </c>
      <c r="I935" s="17">
        <f>YEAR(Table6[[#This Row],[Date]])</f>
        <v>2018</v>
      </c>
      <c r="J935" s="18">
        <f>MONTH(Table6[[#This Row],[Date]])</f>
        <v>9</v>
      </c>
    </row>
    <row r="936" spans="3:10" x14ac:dyDescent="0.3">
      <c r="C936" s="16">
        <v>43355</v>
      </c>
      <c r="D936" s="17" t="s">
        <v>5</v>
      </c>
      <c r="E936" s="17">
        <v>52.546432495117188</v>
      </c>
      <c r="F936" s="17">
        <v>53.480557830994989</v>
      </c>
      <c r="G936" s="17">
        <v>52.254069500952383</v>
      </c>
      <c r="H936" s="17">
        <v>53.466296929207907</v>
      </c>
      <c r="I936" s="17">
        <f>YEAR(Table6[[#This Row],[Date]])</f>
        <v>2018</v>
      </c>
      <c r="J936" s="18">
        <f>MONTH(Table6[[#This Row],[Date]])</f>
        <v>9</v>
      </c>
    </row>
    <row r="937" spans="3:10" x14ac:dyDescent="0.3">
      <c r="C937" s="16">
        <v>43356</v>
      </c>
      <c r="D937" s="17" t="s">
        <v>5</v>
      </c>
      <c r="E937" s="17">
        <v>53.815685272216797</v>
      </c>
      <c r="F937" s="17">
        <v>54.276806950258283</v>
      </c>
      <c r="G937" s="17">
        <v>52.90295159868711</v>
      </c>
      <c r="H937" s="17">
        <v>53.128757596431207</v>
      </c>
      <c r="I937" s="17">
        <f>YEAR(Table6[[#This Row],[Date]])</f>
        <v>2018</v>
      </c>
      <c r="J937" s="18">
        <f>MONTH(Table6[[#This Row],[Date]])</f>
        <v>9</v>
      </c>
    </row>
    <row r="938" spans="3:10" x14ac:dyDescent="0.3">
      <c r="C938" s="16">
        <v>43357</v>
      </c>
      <c r="D938" s="17" t="s">
        <v>5</v>
      </c>
      <c r="E938" s="17">
        <v>53.204818725585938</v>
      </c>
      <c r="F938" s="17">
        <v>53.917892612237623</v>
      </c>
      <c r="G938" s="17">
        <v>52.891068101437497</v>
      </c>
      <c r="H938" s="17">
        <v>53.658809970539032</v>
      </c>
      <c r="I938" s="17">
        <f>YEAR(Table6[[#This Row],[Date]])</f>
        <v>2018</v>
      </c>
      <c r="J938" s="18">
        <f>MONTH(Table6[[#This Row],[Date]])</f>
        <v>9</v>
      </c>
    </row>
    <row r="939" spans="3:10" x14ac:dyDescent="0.3">
      <c r="C939" s="16">
        <v>43360</v>
      </c>
      <c r="D939" s="17" t="s">
        <v>5</v>
      </c>
      <c r="E939" s="17">
        <v>51.788173675537109</v>
      </c>
      <c r="F939" s="17">
        <v>52.993266496052193</v>
      </c>
      <c r="G939" s="17">
        <v>51.643181859660928</v>
      </c>
      <c r="H939" s="17">
        <v>52.803112759789528</v>
      </c>
      <c r="I939" s="17">
        <f>YEAR(Table6[[#This Row],[Date]])</f>
        <v>2018</v>
      </c>
      <c r="J939" s="18">
        <f>MONTH(Table6[[#This Row],[Date]])</f>
        <v>9</v>
      </c>
    </row>
    <row r="940" spans="3:10" x14ac:dyDescent="0.3">
      <c r="C940" s="16">
        <v>43361</v>
      </c>
      <c r="D940" s="17" t="s">
        <v>5</v>
      </c>
      <c r="E940" s="17">
        <v>51.873752593994141</v>
      </c>
      <c r="F940" s="17">
        <v>52.731818364760493</v>
      </c>
      <c r="G940" s="17">
        <v>51.607535861572302</v>
      </c>
      <c r="H940" s="17">
        <v>51.766788603413843</v>
      </c>
      <c r="I940" s="17">
        <f>YEAR(Table6[[#This Row],[Date]])</f>
        <v>2018</v>
      </c>
      <c r="J940" s="18">
        <f>MONTH(Table6[[#This Row],[Date]])</f>
        <v>9</v>
      </c>
    </row>
    <row r="941" spans="3:10" x14ac:dyDescent="0.3">
      <c r="C941" s="16">
        <v>43362</v>
      </c>
      <c r="D941" s="17" t="s">
        <v>5</v>
      </c>
      <c r="E941" s="17">
        <v>51.904651641845703</v>
      </c>
      <c r="F941" s="17">
        <v>52.201765787575702</v>
      </c>
      <c r="G941" s="17">
        <v>51.174941185911287</v>
      </c>
      <c r="H941" s="17">
        <v>51.935552673603759</v>
      </c>
      <c r="I941" s="17">
        <f>YEAR(Table6[[#This Row],[Date]])</f>
        <v>2018</v>
      </c>
      <c r="J941" s="18">
        <f>MONTH(Table6[[#This Row],[Date]])</f>
        <v>9</v>
      </c>
    </row>
    <row r="942" spans="3:10" x14ac:dyDescent="0.3">
      <c r="C942" s="16">
        <v>43363</v>
      </c>
      <c r="D942" s="17" t="s">
        <v>5</v>
      </c>
      <c r="E942" s="17">
        <v>52.299217224121087</v>
      </c>
      <c r="F942" s="17">
        <v>52.834022657048934</v>
      </c>
      <c r="G942" s="17">
        <v>52.090047716418361</v>
      </c>
      <c r="H942" s="17">
        <v>52.349133993688874</v>
      </c>
      <c r="I942" s="17">
        <f>YEAR(Table6[[#This Row],[Date]])</f>
        <v>2018</v>
      </c>
      <c r="J942" s="18">
        <f>MONTH(Table6[[#This Row],[Date]])</f>
        <v>9</v>
      </c>
    </row>
    <row r="943" spans="3:10" x14ac:dyDescent="0.3">
      <c r="C943" s="16">
        <v>43364</v>
      </c>
      <c r="D943" s="17" t="s">
        <v>5</v>
      </c>
      <c r="E943" s="17">
        <v>51.735897064208977</v>
      </c>
      <c r="F943" s="17">
        <v>52.615354282032548</v>
      </c>
      <c r="G943" s="17">
        <v>51.647948803609253</v>
      </c>
      <c r="H943" s="17">
        <v>52.477492871926707</v>
      </c>
      <c r="I943" s="17">
        <f>YEAR(Table6[[#This Row],[Date]])</f>
        <v>2018</v>
      </c>
      <c r="J943" s="18">
        <f>MONTH(Table6[[#This Row],[Date]])</f>
        <v>9</v>
      </c>
    </row>
    <row r="944" spans="3:10" x14ac:dyDescent="0.3">
      <c r="C944" s="16">
        <v>43367</v>
      </c>
      <c r="D944" s="17" t="s">
        <v>5</v>
      </c>
      <c r="E944" s="17">
        <v>52.479866027832031</v>
      </c>
      <c r="F944" s="17">
        <v>52.591581240683418</v>
      </c>
      <c r="G944" s="17">
        <v>51.491072872697238</v>
      </c>
      <c r="H944" s="17">
        <v>51.536234804728458</v>
      </c>
      <c r="I944" s="17">
        <f>YEAR(Table6[[#This Row],[Date]])</f>
        <v>2018</v>
      </c>
      <c r="J944" s="18">
        <f>MONTH(Table6[[#This Row],[Date]])</f>
        <v>9</v>
      </c>
    </row>
    <row r="945" spans="3:10" x14ac:dyDescent="0.3">
      <c r="C945" s="16">
        <v>43368</v>
      </c>
      <c r="D945" s="17" t="s">
        <v>5</v>
      </c>
      <c r="E945" s="17">
        <v>52.812637329101563</v>
      </c>
      <c r="F945" s="17">
        <v>52.962384027989657</v>
      </c>
      <c r="G945" s="17">
        <v>52.220784610198862</v>
      </c>
      <c r="H945" s="17">
        <v>52.232669902105862</v>
      </c>
      <c r="I945" s="17">
        <f>YEAR(Table6[[#This Row],[Date]])</f>
        <v>2018</v>
      </c>
      <c r="J945" s="18">
        <f>MONTH(Table6[[#This Row],[Date]])</f>
        <v>9</v>
      </c>
    </row>
    <row r="946" spans="3:10" x14ac:dyDescent="0.3">
      <c r="C946" s="16">
        <v>43369</v>
      </c>
      <c r="D946" s="17" t="s">
        <v>5</v>
      </c>
      <c r="E946" s="17">
        <v>52.391918182373047</v>
      </c>
      <c r="F946" s="17">
        <v>53.183430680917063</v>
      </c>
      <c r="G946" s="17">
        <v>52.235041047119658</v>
      </c>
      <c r="H946" s="17">
        <v>52.529779577576193</v>
      </c>
      <c r="I946" s="17">
        <f>YEAR(Table6[[#This Row],[Date]])</f>
        <v>2018</v>
      </c>
      <c r="J946" s="18">
        <f>MONTH(Table6[[#This Row],[Date]])</f>
        <v>9</v>
      </c>
    </row>
    <row r="947" spans="3:10" x14ac:dyDescent="0.3">
      <c r="C947" s="16">
        <v>43370</v>
      </c>
      <c r="D947" s="17" t="s">
        <v>5</v>
      </c>
      <c r="E947" s="17">
        <v>53.468647003173828</v>
      </c>
      <c r="F947" s="17">
        <v>53.822808278246477</v>
      </c>
      <c r="G947" s="17">
        <v>53.133501463697087</v>
      </c>
      <c r="H947" s="17">
        <v>53.200058351723158</v>
      </c>
      <c r="I947" s="17">
        <f>YEAR(Table6[[#This Row],[Date]])</f>
        <v>2018</v>
      </c>
      <c r="J947" s="18">
        <f>MONTH(Table6[[#This Row],[Date]])</f>
        <v>9</v>
      </c>
    </row>
    <row r="948" spans="3:10" x14ac:dyDescent="0.3">
      <c r="C948" s="16">
        <v>43371</v>
      </c>
      <c r="D948" s="17" t="s">
        <v>5</v>
      </c>
      <c r="E948" s="17">
        <v>53.656444549560547</v>
      </c>
      <c r="F948" s="17">
        <v>53.68021150749879</v>
      </c>
      <c r="G948" s="17">
        <v>53.247615153449679</v>
      </c>
      <c r="H948" s="17">
        <v>53.430634874414061</v>
      </c>
      <c r="I948" s="17">
        <f>YEAR(Table6[[#This Row],[Date]])</f>
        <v>2018</v>
      </c>
      <c r="J948" s="18">
        <f>MONTH(Table6[[#This Row],[Date]])</f>
        <v>9</v>
      </c>
    </row>
    <row r="949" spans="3:10" x14ac:dyDescent="0.3">
      <c r="C949" s="16">
        <v>43374</v>
      </c>
      <c r="D949" s="17" t="s">
        <v>5</v>
      </c>
      <c r="E949" s="17">
        <v>54.017723083496087</v>
      </c>
      <c r="F949" s="17">
        <v>54.531137157681727</v>
      </c>
      <c r="G949" s="17">
        <v>53.801426758723153</v>
      </c>
      <c r="H949" s="17">
        <v>54.1817306594344</v>
      </c>
      <c r="I949" s="17">
        <f>YEAR(Table6[[#This Row],[Date]])</f>
        <v>2018</v>
      </c>
      <c r="J949" s="18">
        <f>MONTH(Table6[[#This Row],[Date]])</f>
        <v>10</v>
      </c>
    </row>
    <row r="950" spans="3:10" x14ac:dyDescent="0.3">
      <c r="C950" s="16">
        <v>43375</v>
      </c>
      <c r="D950" s="17" t="s">
        <v>5</v>
      </c>
      <c r="E950" s="17">
        <v>54.49786376953125</v>
      </c>
      <c r="F950" s="17">
        <v>54.669001804460962</v>
      </c>
      <c r="G950" s="17">
        <v>53.867983242971619</v>
      </c>
      <c r="H950" s="17">
        <v>54.015350695929357</v>
      </c>
      <c r="I950" s="17">
        <f>YEAR(Table6[[#This Row],[Date]])</f>
        <v>2018</v>
      </c>
      <c r="J950" s="18">
        <f>MONTH(Table6[[#This Row],[Date]])</f>
        <v>10</v>
      </c>
    </row>
    <row r="951" spans="3:10" x14ac:dyDescent="0.3">
      <c r="C951" s="16">
        <v>43376</v>
      </c>
      <c r="D951" s="17" t="s">
        <v>5</v>
      </c>
      <c r="E951" s="17">
        <v>55.161029815673828</v>
      </c>
      <c r="F951" s="17">
        <v>55.493796233687711</v>
      </c>
      <c r="G951" s="17">
        <v>54.616714627851621</v>
      </c>
      <c r="H951" s="17">
        <v>54.680892303783573</v>
      </c>
      <c r="I951" s="17">
        <f>YEAR(Table6[[#This Row],[Date]])</f>
        <v>2018</v>
      </c>
      <c r="J951" s="18">
        <f>MONTH(Table6[[#This Row],[Date]])</f>
        <v>10</v>
      </c>
    </row>
    <row r="952" spans="3:10" x14ac:dyDescent="0.3">
      <c r="C952" s="16">
        <v>43377</v>
      </c>
      <c r="D952" s="17" t="s">
        <v>5</v>
      </c>
      <c r="E952" s="17">
        <v>54.191242218017578</v>
      </c>
      <c r="F952" s="17">
        <v>55.227576458350541</v>
      </c>
      <c r="G952" s="17">
        <v>53.891748850936189</v>
      </c>
      <c r="H952" s="17">
        <v>54.854399366632137</v>
      </c>
      <c r="I952" s="17">
        <f>YEAR(Table6[[#This Row],[Date]])</f>
        <v>2018</v>
      </c>
      <c r="J952" s="18">
        <f>MONTH(Table6[[#This Row],[Date]])</f>
        <v>10</v>
      </c>
    </row>
    <row r="953" spans="3:10" x14ac:dyDescent="0.3">
      <c r="C953" s="16">
        <v>43378</v>
      </c>
      <c r="D953" s="17" t="s">
        <v>5</v>
      </c>
      <c r="E953" s="17">
        <v>53.311786651611328</v>
      </c>
      <c r="F953" s="17">
        <v>54.291077394583887</v>
      </c>
      <c r="G953" s="17">
        <v>52.429953850982983</v>
      </c>
      <c r="H953" s="17">
        <v>54.184117021777787</v>
      </c>
      <c r="I953" s="17">
        <f>YEAR(Table6[[#This Row],[Date]])</f>
        <v>2018</v>
      </c>
      <c r="J953" s="18">
        <f>MONTH(Table6[[#This Row],[Date]])</f>
        <v>10</v>
      </c>
    </row>
    <row r="954" spans="3:10" x14ac:dyDescent="0.3">
      <c r="C954" s="16">
        <v>43381</v>
      </c>
      <c r="D954" s="17" t="s">
        <v>5</v>
      </c>
      <c r="E954" s="17">
        <v>53.188182830810547</v>
      </c>
      <c r="F954" s="17">
        <v>53.433004577884603</v>
      </c>
      <c r="G954" s="17">
        <v>52.339623155061147</v>
      </c>
      <c r="H954" s="17">
        <v>52.817384985800572</v>
      </c>
      <c r="I954" s="17">
        <f>YEAR(Table6[[#This Row],[Date]])</f>
        <v>2018</v>
      </c>
      <c r="J954" s="18">
        <f>MONTH(Table6[[#This Row],[Date]])</f>
        <v>10</v>
      </c>
    </row>
    <row r="955" spans="3:10" x14ac:dyDescent="0.3">
      <c r="C955" s="16">
        <v>43382</v>
      </c>
      <c r="D955" s="17" t="s">
        <v>5</v>
      </c>
      <c r="E955" s="17">
        <v>53.925029754638672</v>
      </c>
      <c r="F955" s="17">
        <v>54.020108460789771</v>
      </c>
      <c r="G955" s="17">
        <v>52.826896993486478</v>
      </c>
      <c r="H955" s="17">
        <v>53.157287790237739</v>
      </c>
      <c r="I955" s="17">
        <f>YEAR(Table6[[#This Row],[Date]])</f>
        <v>2018</v>
      </c>
      <c r="J955" s="18">
        <f>MONTH(Table6[[#This Row],[Date]])</f>
        <v>10</v>
      </c>
    </row>
    <row r="956" spans="3:10" x14ac:dyDescent="0.3">
      <c r="C956" s="16">
        <v>43383</v>
      </c>
      <c r="D956" s="17" t="s">
        <v>5</v>
      </c>
      <c r="E956" s="17">
        <v>51.426891326904297</v>
      </c>
      <c r="F956" s="17">
        <v>53.801428789479743</v>
      </c>
      <c r="G956" s="17">
        <v>51.353207602036328</v>
      </c>
      <c r="H956" s="17">
        <v>53.58988367132784</v>
      </c>
      <c r="I956" s="17">
        <f>YEAR(Table6[[#This Row],[Date]])</f>
        <v>2018</v>
      </c>
      <c r="J956" s="18">
        <f>MONTH(Table6[[#This Row],[Date]])</f>
        <v>10</v>
      </c>
    </row>
    <row r="957" spans="3:10" x14ac:dyDescent="0.3">
      <c r="C957" s="16">
        <v>43384</v>
      </c>
      <c r="D957" s="17" t="s">
        <v>5</v>
      </c>
      <c r="E957" s="17">
        <v>50.972896575927727</v>
      </c>
      <c r="F957" s="17">
        <v>52.173238319590702</v>
      </c>
      <c r="G957" s="17">
        <v>50.46661659290983</v>
      </c>
      <c r="H957" s="17">
        <v>50.989536707183227</v>
      </c>
      <c r="I957" s="17">
        <f>YEAR(Table6[[#This Row],[Date]])</f>
        <v>2018</v>
      </c>
      <c r="J957" s="18">
        <f>MONTH(Table6[[#This Row],[Date]])</f>
        <v>10</v>
      </c>
    </row>
    <row r="958" spans="3:10" x14ac:dyDescent="0.3">
      <c r="C958" s="16">
        <v>43385</v>
      </c>
      <c r="D958" s="17" t="s">
        <v>5</v>
      </c>
      <c r="E958" s="17">
        <v>52.793624877929688</v>
      </c>
      <c r="F958" s="17">
        <v>52.976648229435689</v>
      </c>
      <c r="G958" s="17">
        <v>51.540990472000907</v>
      </c>
      <c r="H958" s="17">
        <v>52.391925923856441</v>
      </c>
      <c r="I958" s="17">
        <f>YEAR(Table6[[#This Row],[Date]])</f>
        <v>2018</v>
      </c>
      <c r="J958" s="18">
        <f>MONTH(Table6[[#This Row],[Date]])</f>
        <v>10</v>
      </c>
    </row>
    <row r="959" spans="3:10" x14ac:dyDescent="0.3">
      <c r="C959" s="16">
        <v>43388</v>
      </c>
      <c r="D959" s="17" t="s">
        <v>5</v>
      </c>
      <c r="E959" s="17">
        <v>51.664585113525391</v>
      </c>
      <c r="F959" s="17">
        <v>52.727065596945032</v>
      </c>
      <c r="G959" s="17">
        <v>51.643193765320582</v>
      </c>
      <c r="H959" s="17">
        <v>52.567812848839672</v>
      </c>
      <c r="I959" s="17">
        <f>YEAR(Table6[[#This Row],[Date]])</f>
        <v>2018</v>
      </c>
      <c r="J959" s="18">
        <f>MONTH(Table6[[#This Row],[Date]])</f>
        <v>10</v>
      </c>
    </row>
    <row r="960" spans="3:10" x14ac:dyDescent="0.3">
      <c r="C960" s="16">
        <v>43389</v>
      </c>
      <c r="D960" s="17" t="s">
        <v>5</v>
      </c>
      <c r="E960" s="17">
        <v>52.803127288818359</v>
      </c>
      <c r="F960" s="17">
        <v>53.002790761616957</v>
      </c>
      <c r="G960" s="17">
        <v>51.521971170529753</v>
      </c>
      <c r="H960" s="17">
        <v>52.037760919255618</v>
      </c>
      <c r="I960" s="17">
        <f>YEAR(Table6[[#This Row],[Date]])</f>
        <v>2018</v>
      </c>
      <c r="J960" s="18">
        <f>MONTH(Table6[[#This Row],[Date]])</f>
        <v>10</v>
      </c>
    </row>
    <row r="961" spans="3:10" x14ac:dyDescent="0.3">
      <c r="C961" s="16">
        <v>43390</v>
      </c>
      <c r="D961" s="17" t="s">
        <v>5</v>
      </c>
      <c r="E961" s="17">
        <v>52.574947357177727</v>
      </c>
      <c r="F961" s="17">
        <v>52.919599070096339</v>
      </c>
      <c r="G961" s="17">
        <v>52.135216933427877</v>
      </c>
      <c r="H961" s="17">
        <v>52.838784886051258</v>
      </c>
      <c r="I961" s="17">
        <f>YEAR(Table6[[#This Row],[Date]])</f>
        <v>2018</v>
      </c>
      <c r="J961" s="18">
        <f>MONTH(Table6[[#This Row],[Date]])</f>
        <v>10</v>
      </c>
    </row>
    <row r="962" spans="3:10" x14ac:dyDescent="0.3">
      <c r="C962" s="16">
        <v>43391</v>
      </c>
      <c r="D962" s="17" t="s">
        <v>5</v>
      </c>
      <c r="E962" s="17">
        <v>51.346076965332031</v>
      </c>
      <c r="F962" s="17">
        <v>52.230288914279313</v>
      </c>
      <c r="G962" s="17">
        <v>50.628248205298171</v>
      </c>
      <c r="H962" s="17">
        <v>51.783428098156293</v>
      </c>
      <c r="I962" s="17">
        <f>YEAR(Table6[[#This Row],[Date]])</f>
        <v>2018</v>
      </c>
      <c r="J962" s="18">
        <f>MONTH(Table6[[#This Row],[Date]])</f>
        <v>10</v>
      </c>
    </row>
    <row r="963" spans="3:10" x14ac:dyDescent="0.3">
      <c r="C963" s="16">
        <v>43392</v>
      </c>
      <c r="D963" s="17" t="s">
        <v>5</v>
      </c>
      <c r="E963" s="17">
        <v>52.128082275390618</v>
      </c>
      <c r="F963" s="17">
        <v>52.591579619270583</v>
      </c>
      <c r="G963" s="17">
        <v>51.681221437761899</v>
      </c>
      <c r="H963" s="17">
        <v>51.830968128431458</v>
      </c>
      <c r="I963" s="17">
        <f>YEAR(Table6[[#This Row],[Date]])</f>
        <v>2018</v>
      </c>
      <c r="J963" s="18">
        <f>MONTH(Table6[[#This Row],[Date]])</f>
        <v>10</v>
      </c>
    </row>
    <row r="964" spans="3:10" x14ac:dyDescent="0.3">
      <c r="C964" s="16">
        <v>43395</v>
      </c>
      <c r="D964" s="17" t="s">
        <v>5</v>
      </c>
      <c r="E964" s="17">
        <v>52.446590423583977</v>
      </c>
      <c r="F964" s="17">
        <v>53.090735522604632</v>
      </c>
      <c r="G964" s="17">
        <v>52.040140281036578</v>
      </c>
      <c r="H964" s="17">
        <v>52.24217573506013</v>
      </c>
      <c r="I964" s="17">
        <f>YEAR(Table6[[#This Row],[Date]])</f>
        <v>2018</v>
      </c>
      <c r="J964" s="18">
        <f>MONTH(Table6[[#This Row],[Date]])</f>
        <v>10</v>
      </c>
    </row>
    <row r="965" spans="3:10" x14ac:dyDescent="0.3">
      <c r="C965" s="16">
        <v>43396</v>
      </c>
      <c r="D965" s="17" t="s">
        <v>5</v>
      </c>
      <c r="E965" s="17">
        <v>52.940990447998047</v>
      </c>
      <c r="F965" s="17">
        <v>53.064590958703157</v>
      </c>
      <c r="G965" s="17">
        <v>51.03232930299346</v>
      </c>
      <c r="H965" s="17">
        <v>51.300921674271322</v>
      </c>
      <c r="I965" s="17">
        <f>YEAR(Table6[[#This Row],[Date]])</f>
        <v>2018</v>
      </c>
      <c r="J965" s="18">
        <f>MONTH(Table6[[#This Row],[Date]])</f>
        <v>10</v>
      </c>
    </row>
    <row r="966" spans="3:10" x14ac:dyDescent="0.3">
      <c r="C966" s="16">
        <v>43397</v>
      </c>
      <c r="D966" s="17" t="s">
        <v>5</v>
      </c>
      <c r="E966" s="17">
        <v>51.125022888183587</v>
      </c>
      <c r="F966" s="17">
        <v>53.297521311865253</v>
      </c>
      <c r="G966" s="17">
        <v>50.994291942586678</v>
      </c>
      <c r="H966" s="17">
        <v>52.910086943672738</v>
      </c>
      <c r="I966" s="17">
        <f>YEAR(Table6[[#This Row],[Date]])</f>
        <v>2018</v>
      </c>
      <c r="J966" s="18">
        <f>MONTH(Table6[[#This Row],[Date]])</f>
        <v>10</v>
      </c>
    </row>
    <row r="967" spans="3:10" x14ac:dyDescent="0.3">
      <c r="C967" s="16">
        <v>43398</v>
      </c>
      <c r="D967" s="17" t="s">
        <v>5</v>
      </c>
      <c r="E967" s="17">
        <v>52.244560241699219</v>
      </c>
      <c r="F967" s="17">
        <v>52.620113015577452</v>
      </c>
      <c r="G967" s="17">
        <v>51.519600887911558</v>
      </c>
      <c r="H967" s="17">
        <v>51.747786183174092</v>
      </c>
      <c r="I967" s="17">
        <f>YEAR(Table6[[#This Row],[Date]])</f>
        <v>2018</v>
      </c>
      <c r="J967" s="18">
        <f>MONTH(Table6[[#This Row],[Date]])</f>
        <v>10</v>
      </c>
    </row>
    <row r="968" spans="3:10" x14ac:dyDescent="0.3">
      <c r="C968" s="16">
        <v>43399</v>
      </c>
      <c r="D968" s="17" t="s">
        <v>5</v>
      </c>
      <c r="E968" s="17">
        <v>51.412635803222663</v>
      </c>
      <c r="F968" s="17">
        <v>52.33725493902034</v>
      </c>
      <c r="G968" s="17">
        <v>50.549815108026912</v>
      </c>
      <c r="H968" s="17">
        <v>51.317557094355941</v>
      </c>
      <c r="I968" s="17">
        <f>YEAR(Table6[[#This Row],[Date]])</f>
        <v>2018</v>
      </c>
      <c r="J968" s="18">
        <f>MONTH(Table6[[#This Row],[Date]])</f>
        <v>10</v>
      </c>
    </row>
    <row r="969" spans="3:10" x14ac:dyDescent="0.3">
      <c r="C969" s="16">
        <v>43402</v>
      </c>
      <c r="D969" s="17" t="s">
        <v>5</v>
      </c>
      <c r="E969" s="17">
        <v>50.447608947753913</v>
      </c>
      <c r="F969" s="17">
        <v>52.21840862255408</v>
      </c>
      <c r="G969" s="17">
        <v>48.98580509899584</v>
      </c>
      <c r="H969" s="17">
        <v>52.099562958112713</v>
      </c>
      <c r="I969" s="17">
        <f>YEAR(Table6[[#This Row],[Date]])</f>
        <v>2018</v>
      </c>
      <c r="J969" s="18">
        <f>MONTH(Table6[[#This Row],[Date]])</f>
        <v>10</v>
      </c>
    </row>
    <row r="970" spans="3:10" x14ac:dyDescent="0.3">
      <c r="C970" s="16">
        <v>43403</v>
      </c>
      <c r="D970" s="17" t="s">
        <v>5</v>
      </c>
      <c r="E970" s="17">
        <v>50.699558258056641</v>
      </c>
      <c r="F970" s="17">
        <v>51.146415464357723</v>
      </c>
      <c r="G970" s="17">
        <v>49.741662547941353</v>
      </c>
      <c r="H970" s="17">
        <v>50.188519754242407</v>
      </c>
      <c r="I970" s="17">
        <f>YEAR(Table6[[#This Row],[Date]])</f>
        <v>2018</v>
      </c>
      <c r="J970" s="18">
        <f>MONTH(Table6[[#This Row],[Date]])</f>
        <v>10</v>
      </c>
    </row>
    <row r="971" spans="3:10" x14ac:dyDescent="0.3">
      <c r="C971" s="16">
        <v>43404</v>
      </c>
      <c r="D971" s="17" t="s">
        <v>5</v>
      </c>
      <c r="E971" s="17">
        <v>52.0211181640625</v>
      </c>
      <c r="F971" s="17">
        <v>52.399046461344618</v>
      </c>
      <c r="G971" s="17">
        <v>51.488688345351598</v>
      </c>
      <c r="H971" s="17">
        <v>51.550490404675678</v>
      </c>
      <c r="I971" s="17">
        <f>YEAR(Table6[[#This Row],[Date]])</f>
        <v>2018</v>
      </c>
      <c r="J971" s="18">
        <f>MONTH(Table6[[#This Row],[Date]])</f>
        <v>10</v>
      </c>
    </row>
    <row r="972" spans="3:10" x14ac:dyDescent="0.3">
      <c r="C972" s="16">
        <v>43405</v>
      </c>
      <c r="D972" s="17" t="s">
        <v>5</v>
      </c>
      <c r="E972" s="17">
        <v>52.819770812988281</v>
      </c>
      <c r="F972" s="17">
        <v>52.853047456110268</v>
      </c>
      <c r="G972" s="17">
        <v>51.533859770056367</v>
      </c>
      <c r="H972" s="17">
        <v>52.066289686890237</v>
      </c>
      <c r="I972" s="17">
        <f>YEAR(Table6[[#This Row],[Date]])</f>
        <v>2018</v>
      </c>
      <c r="J972" s="18">
        <f>MONTH(Table6[[#This Row],[Date]])</f>
        <v>11</v>
      </c>
    </row>
    <row r="973" spans="3:10" x14ac:dyDescent="0.3">
      <c r="C973" s="16">
        <v>43406</v>
      </c>
      <c r="D973" s="17" t="s">
        <v>5</v>
      </c>
      <c r="E973" s="17">
        <v>49.316188812255859</v>
      </c>
      <c r="F973" s="17">
        <v>50.782743665430999</v>
      </c>
      <c r="G973" s="17">
        <v>48.828920932710737</v>
      </c>
      <c r="H973" s="17">
        <v>49.808211533222092</v>
      </c>
      <c r="I973" s="17">
        <f>YEAR(Table6[[#This Row],[Date]])</f>
        <v>2018</v>
      </c>
      <c r="J973" s="18">
        <f>MONTH(Table6[[#This Row],[Date]])</f>
        <v>11</v>
      </c>
    </row>
    <row r="974" spans="3:10" x14ac:dyDescent="0.3">
      <c r="C974" s="16">
        <v>43409</v>
      </c>
      <c r="D974" s="17" t="s">
        <v>5</v>
      </c>
      <c r="E974" s="17">
        <v>47.91619873046875</v>
      </c>
      <c r="F974" s="17">
        <v>48.581735240767941</v>
      </c>
      <c r="G974" s="17">
        <v>47.103294742681832</v>
      </c>
      <c r="H974" s="17">
        <v>48.560343889561437</v>
      </c>
      <c r="I974" s="17">
        <f>YEAR(Table6[[#This Row],[Date]])</f>
        <v>2018</v>
      </c>
      <c r="J974" s="18">
        <f>MONTH(Table6[[#This Row],[Date]])</f>
        <v>11</v>
      </c>
    </row>
    <row r="975" spans="3:10" x14ac:dyDescent="0.3">
      <c r="C975" s="16">
        <v>43410</v>
      </c>
      <c r="D975" s="17" t="s">
        <v>5</v>
      </c>
      <c r="E975" s="17">
        <v>48.434356689453118</v>
      </c>
      <c r="F975" s="17">
        <v>48.660162696619572</v>
      </c>
      <c r="G975" s="17">
        <v>47.939958355607509</v>
      </c>
      <c r="H975" s="17">
        <v>47.994626338485809</v>
      </c>
      <c r="I975" s="17">
        <f>YEAR(Table6[[#This Row],[Date]])</f>
        <v>2018</v>
      </c>
      <c r="J975" s="18">
        <f>MONTH(Table6[[#This Row],[Date]])</f>
        <v>11</v>
      </c>
    </row>
    <row r="976" spans="3:10" x14ac:dyDescent="0.3">
      <c r="C976" s="16">
        <v>43411</v>
      </c>
      <c r="D976" s="17" t="s">
        <v>5</v>
      </c>
      <c r="E976" s="17">
        <v>49.903293609619141</v>
      </c>
      <c r="F976" s="17">
        <v>49.929439800785623</v>
      </c>
      <c r="G976" s="17">
        <v>48.519931966044602</v>
      </c>
      <c r="H976" s="17">
        <v>48.957283139300458</v>
      </c>
      <c r="I976" s="17">
        <f>YEAR(Table6[[#This Row],[Date]])</f>
        <v>2018</v>
      </c>
      <c r="J976" s="18">
        <f>MONTH(Table6[[#This Row],[Date]])</f>
        <v>11</v>
      </c>
    </row>
    <row r="977" spans="3:10" x14ac:dyDescent="0.3">
      <c r="C977" s="16">
        <v>43412</v>
      </c>
      <c r="D977" s="17" t="s">
        <v>5</v>
      </c>
      <c r="E977" s="17">
        <v>49.729179382324219</v>
      </c>
      <c r="F977" s="17">
        <v>50.117965627557673</v>
      </c>
      <c r="G977" s="17">
        <v>49.314152076381617</v>
      </c>
      <c r="H977" s="17">
        <v>50.084572876932647</v>
      </c>
      <c r="I977" s="17">
        <f>YEAR(Table6[[#This Row],[Date]])</f>
        <v>2018</v>
      </c>
      <c r="J977" s="18">
        <f>MONTH(Table6[[#This Row],[Date]])</f>
        <v>11</v>
      </c>
    </row>
    <row r="978" spans="3:10" x14ac:dyDescent="0.3">
      <c r="C978" s="16">
        <v>43413</v>
      </c>
      <c r="D978" s="17" t="s">
        <v>5</v>
      </c>
      <c r="E978" s="17">
        <v>48.770332336425781</v>
      </c>
      <c r="F978" s="17">
        <v>49.13765264704432</v>
      </c>
      <c r="G978" s="17">
        <v>48.240816042228197</v>
      </c>
      <c r="H978" s="17">
        <v>49.027935153024927</v>
      </c>
      <c r="I978" s="17">
        <f>YEAR(Table6[[#This Row],[Date]])</f>
        <v>2018</v>
      </c>
      <c r="J978" s="18">
        <f>MONTH(Table6[[#This Row],[Date]])</f>
        <v>11</v>
      </c>
    </row>
    <row r="979" spans="3:10" x14ac:dyDescent="0.3">
      <c r="C979" s="16">
        <v>43416</v>
      </c>
      <c r="D979" s="17" t="s">
        <v>5</v>
      </c>
      <c r="E979" s="17">
        <v>46.313549041748047</v>
      </c>
      <c r="F979" s="17">
        <v>47.668348076181537</v>
      </c>
      <c r="G979" s="17">
        <v>46.22291004014015</v>
      </c>
      <c r="H979" s="17">
        <v>47.465604090333102</v>
      </c>
      <c r="I979" s="17">
        <f>YEAR(Table6[[#This Row],[Date]])</f>
        <v>2018</v>
      </c>
      <c r="J979" s="18">
        <f>MONTH(Table6[[#This Row],[Date]])</f>
        <v>11</v>
      </c>
    </row>
    <row r="980" spans="3:10" x14ac:dyDescent="0.3">
      <c r="C980" s="16">
        <v>43417</v>
      </c>
      <c r="D980" s="17" t="s">
        <v>5</v>
      </c>
      <c r="E980" s="17">
        <v>45.850822448730469</v>
      </c>
      <c r="F980" s="17">
        <v>47.031498910469033</v>
      </c>
      <c r="G980" s="17">
        <v>45.664776637282507</v>
      </c>
      <c r="H980" s="17">
        <v>45.707712245828453</v>
      </c>
      <c r="I980" s="17">
        <f>YEAR(Table6[[#This Row],[Date]])</f>
        <v>2018</v>
      </c>
      <c r="J980" s="18">
        <f>MONTH(Table6[[#This Row],[Date]])</f>
        <v>11</v>
      </c>
    </row>
    <row r="981" spans="3:10" x14ac:dyDescent="0.3">
      <c r="C981" s="16">
        <v>43418</v>
      </c>
      <c r="D981" s="17" t="s">
        <v>5</v>
      </c>
      <c r="E981" s="17">
        <v>44.555667877197273</v>
      </c>
      <c r="F981" s="17">
        <v>46.387505122224532</v>
      </c>
      <c r="G981" s="17">
        <v>44.348152391498978</v>
      </c>
      <c r="H981" s="17">
        <v>46.249162678271361</v>
      </c>
      <c r="I981" s="17">
        <f>YEAR(Table6[[#This Row],[Date]])</f>
        <v>2018</v>
      </c>
      <c r="J981" s="18">
        <f>MONTH(Table6[[#This Row],[Date]])</f>
        <v>11</v>
      </c>
    </row>
    <row r="982" spans="3:10" x14ac:dyDescent="0.3">
      <c r="C982" s="16">
        <v>43419</v>
      </c>
      <c r="D982" s="17" t="s">
        <v>5</v>
      </c>
      <c r="E982" s="17">
        <v>45.655250549316413</v>
      </c>
      <c r="F982" s="17">
        <v>45.788821566271913</v>
      </c>
      <c r="G982" s="17">
        <v>44.579519804370847</v>
      </c>
      <c r="H982" s="17">
        <v>44.93491697697813</v>
      </c>
      <c r="I982" s="17">
        <f>YEAR(Table6[[#This Row],[Date]])</f>
        <v>2018</v>
      </c>
      <c r="J982" s="18">
        <f>MONTH(Table6[[#This Row],[Date]])</f>
        <v>11</v>
      </c>
    </row>
    <row r="983" spans="3:10" x14ac:dyDescent="0.3">
      <c r="C983" s="16">
        <v>43420</v>
      </c>
      <c r="D983" s="17" t="s">
        <v>5</v>
      </c>
      <c r="E983" s="17">
        <v>46.160911560058587</v>
      </c>
      <c r="F983" s="17">
        <v>46.504381956189931</v>
      </c>
      <c r="G983" s="17">
        <v>45.190134187209573</v>
      </c>
      <c r="H983" s="17">
        <v>45.438194118006031</v>
      </c>
      <c r="I983" s="17">
        <f>YEAR(Table6[[#This Row],[Date]])</f>
        <v>2018</v>
      </c>
      <c r="J983" s="18">
        <f>MONTH(Table6[[#This Row],[Date]])</f>
        <v>11</v>
      </c>
    </row>
    <row r="984" spans="3:10" x14ac:dyDescent="0.3">
      <c r="C984" s="16">
        <v>43423</v>
      </c>
      <c r="D984" s="17" t="s">
        <v>5</v>
      </c>
      <c r="E984" s="17">
        <v>44.331455230712891</v>
      </c>
      <c r="F984" s="17">
        <v>45.485894487494328</v>
      </c>
      <c r="G984" s="17">
        <v>44.123943396741723</v>
      </c>
      <c r="H984" s="17">
        <v>45.318930733751053</v>
      </c>
      <c r="I984" s="17">
        <f>YEAR(Table6[[#This Row],[Date]])</f>
        <v>2018</v>
      </c>
      <c r="J984" s="18">
        <f>MONTH(Table6[[#This Row],[Date]])</f>
        <v>11</v>
      </c>
    </row>
    <row r="985" spans="3:10" x14ac:dyDescent="0.3">
      <c r="C985" s="16">
        <v>43424</v>
      </c>
      <c r="D985" s="17" t="s">
        <v>5</v>
      </c>
      <c r="E985" s="17">
        <v>42.213382720947273</v>
      </c>
      <c r="F985" s="17">
        <v>43.284341726923763</v>
      </c>
      <c r="G985" s="17">
        <v>41.862757081734728</v>
      </c>
      <c r="H985" s="17">
        <v>42.54492627182092</v>
      </c>
      <c r="I985" s="17">
        <f>YEAR(Table6[[#This Row],[Date]])</f>
        <v>2018</v>
      </c>
      <c r="J985" s="18">
        <f>MONTH(Table6[[#This Row],[Date]])</f>
        <v>11</v>
      </c>
    </row>
    <row r="986" spans="3:10" x14ac:dyDescent="0.3">
      <c r="C986" s="16">
        <v>43425</v>
      </c>
      <c r="D986" s="17" t="s">
        <v>5</v>
      </c>
      <c r="E986" s="17">
        <v>42.165679931640618</v>
      </c>
      <c r="F986" s="17">
        <v>42.998118304763061</v>
      </c>
      <c r="G986" s="17">
        <v>42.110821201580528</v>
      </c>
      <c r="H986" s="17">
        <v>42.869315116490867</v>
      </c>
      <c r="I986" s="17">
        <f>YEAR(Table6[[#This Row],[Date]])</f>
        <v>2018</v>
      </c>
      <c r="J986" s="18">
        <f>MONTH(Table6[[#This Row],[Date]])</f>
        <v>11</v>
      </c>
    </row>
    <row r="987" spans="3:10" x14ac:dyDescent="0.3">
      <c r="C987" s="16">
        <v>43427</v>
      </c>
      <c r="D987" s="17" t="s">
        <v>5</v>
      </c>
      <c r="E987" s="17">
        <v>41.094722747802727</v>
      </c>
      <c r="F987" s="17">
        <v>42.12274984555571</v>
      </c>
      <c r="G987" s="17">
        <v>41.049406879792201</v>
      </c>
      <c r="H987" s="17">
        <v>41.726804678029772</v>
      </c>
      <c r="I987" s="17">
        <f>YEAR(Table6[[#This Row],[Date]])</f>
        <v>2018</v>
      </c>
      <c r="J987" s="18">
        <f>MONTH(Table6[[#This Row],[Date]])</f>
        <v>11</v>
      </c>
    </row>
    <row r="988" spans="3:10" x14ac:dyDescent="0.3">
      <c r="C988" s="16">
        <v>43430</v>
      </c>
      <c r="D988" s="17" t="s">
        <v>5</v>
      </c>
      <c r="E988" s="17">
        <v>41.650470733642578</v>
      </c>
      <c r="F988" s="17">
        <v>41.729182977318722</v>
      </c>
      <c r="G988" s="17">
        <v>40.61052065405265</v>
      </c>
      <c r="H988" s="17">
        <v>41.559835370241871</v>
      </c>
      <c r="I988" s="17">
        <f>YEAR(Table6[[#This Row],[Date]])</f>
        <v>2018</v>
      </c>
      <c r="J988" s="18">
        <f>MONTH(Table6[[#This Row],[Date]])</f>
        <v>11</v>
      </c>
    </row>
    <row r="989" spans="3:10" x14ac:dyDescent="0.3">
      <c r="C989" s="16">
        <v>43431</v>
      </c>
      <c r="D989" s="17" t="s">
        <v>5</v>
      </c>
      <c r="E989" s="17">
        <v>41.559833526611328</v>
      </c>
      <c r="F989" s="17">
        <v>41.686249162185611</v>
      </c>
      <c r="G989" s="17">
        <v>40.758404109639677</v>
      </c>
      <c r="H989" s="17">
        <v>40.908669623141023</v>
      </c>
      <c r="I989" s="17">
        <f>YEAR(Table6[[#This Row],[Date]])</f>
        <v>2018</v>
      </c>
      <c r="J989" s="18">
        <f>MONTH(Table6[[#This Row],[Date]])</f>
        <v>11</v>
      </c>
    </row>
    <row r="990" spans="3:10" x14ac:dyDescent="0.3">
      <c r="C990" s="16">
        <v>43432</v>
      </c>
      <c r="D990" s="17" t="s">
        <v>5</v>
      </c>
      <c r="E990" s="17">
        <v>43.157936096191413</v>
      </c>
      <c r="F990" s="17">
        <v>43.241416157577227</v>
      </c>
      <c r="G990" s="17">
        <v>41.724424358032103</v>
      </c>
      <c r="H990" s="17">
        <v>42.153762346495263</v>
      </c>
      <c r="I990" s="17">
        <f>YEAR(Table6[[#This Row],[Date]])</f>
        <v>2018</v>
      </c>
      <c r="J990" s="18">
        <f>MONTH(Table6[[#This Row],[Date]])</f>
        <v>11</v>
      </c>
    </row>
    <row r="991" spans="3:10" x14ac:dyDescent="0.3">
      <c r="C991" s="16">
        <v>43433</v>
      </c>
      <c r="D991" s="17" t="s">
        <v>5</v>
      </c>
      <c r="E991" s="17">
        <v>42.826381683349609</v>
      </c>
      <c r="F991" s="17">
        <v>43.601573764135949</v>
      </c>
      <c r="G991" s="17">
        <v>42.38511704308754</v>
      </c>
      <c r="H991" s="17">
        <v>43.568181020083522</v>
      </c>
      <c r="I991" s="17">
        <f>YEAR(Table6[[#This Row],[Date]])</f>
        <v>2018</v>
      </c>
      <c r="J991" s="18">
        <f>MONTH(Table6[[#This Row],[Date]])</f>
        <v>11</v>
      </c>
    </row>
    <row r="992" spans="3:10" x14ac:dyDescent="0.3">
      <c r="C992" s="16">
        <v>43434</v>
      </c>
      <c r="D992" s="17" t="s">
        <v>5</v>
      </c>
      <c r="E992" s="17">
        <v>42.595016479492188</v>
      </c>
      <c r="F992" s="17">
        <v>43.012427600977283</v>
      </c>
      <c r="G992" s="17">
        <v>42.225308758269577</v>
      </c>
      <c r="H992" s="17">
        <v>43.002884737203097</v>
      </c>
      <c r="I992" s="17">
        <f>YEAR(Table6[[#This Row],[Date]])</f>
        <v>2018</v>
      </c>
      <c r="J992" s="18">
        <f>MONTH(Table6[[#This Row],[Date]])</f>
        <v>11</v>
      </c>
    </row>
    <row r="993" spans="3:10" x14ac:dyDescent="0.3">
      <c r="C993" s="16">
        <v>43437</v>
      </c>
      <c r="D993" s="17" t="s">
        <v>5</v>
      </c>
      <c r="E993" s="17">
        <v>44.083389282226563</v>
      </c>
      <c r="F993" s="17">
        <v>44.112010596225673</v>
      </c>
      <c r="G993" s="17">
        <v>43.222329570568661</v>
      </c>
      <c r="H993" s="17">
        <v>43.997521700692893</v>
      </c>
      <c r="I993" s="17">
        <f>YEAR(Table6[[#This Row],[Date]])</f>
        <v>2018</v>
      </c>
      <c r="J993" s="18">
        <f>MONTH(Table6[[#This Row],[Date]])</f>
        <v>12</v>
      </c>
    </row>
    <row r="994" spans="3:10" x14ac:dyDescent="0.3">
      <c r="C994" s="16">
        <v>43438</v>
      </c>
      <c r="D994" s="17" t="s">
        <v>5</v>
      </c>
      <c r="E994" s="17">
        <v>42.144218444824219</v>
      </c>
      <c r="F994" s="17">
        <v>43.503785557860013</v>
      </c>
      <c r="G994" s="17">
        <v>42.044040198551762</v>
      </c>
      <c r="H994" s="17">
        <v>43.160315205190628</v>
      </c>
      <c r="I994" s="17">
        <f>YEAR(Table6[[#This Row],[Date]])</f>
        <v>2018</v>
      </c>
      <c r="J994" s="18">
        <f>MONTH(Table6[[#This Row],[Date]])</f>
        <v>12</v>
      </c>
    </row>
    <row r="995" spans="3:10" x14ac:dyDescent="0.3">
      <c r="C995" s="16">
        <v>43440</v>
      </c>
      <c r="D995" s="17" t="s">
        <v>5</v>
      </c>
      <c r="E995" s="17">
        <v>41.674324035644531</v>
      </c>
      <c r="F995" s="17">
        <v>41.688634690868398</v>
      </c>
      <c r="G995" s="17">
        <v>40.648684616681543</v>
      </c>
      <c r="H995" s="17">
        <v>40.968301381801012</v>
      </c>
      <c r="I995" s="17">
        <f>YEAR(Table6[[#This Row],[Date]])</f>
        <v>2018</v>
      </c>
      <c r="J995" s="18">
        <f>MONTH(Table6[[#This Row],[Date]])</f>
        <v>12</v>
      </c>
    </row>
    <row r="996" spans="3:10" x14ac:dyDescent="0.3">
      <c r="C996" s="16">
        <v>43441</v>
      </c>
      <c r="D996" s="17" t="s">
        <v>5</v>
      </c>
      <c r="E996" s="17">
        <v>40.188350677490227</v>
      </c>
      <c r="F996" s="17">
        <v>41.619474757278603</v>
      </c>
      <c r="G996" s="17">
        <v>40.14303116597106</v>
      </c>
      <c r="H996" s="17">
        <v>41.380954077313874</v>
      </c>
      <c r="I996" s="17">
        <f>YEAR(Table6[[#This Row],[Date]])</f>
        <v>2018</v>
      </c>
      <c r="J996" s="18">
        <f>MONTH(Table6[[#This Row],[Date]])</f>
        <v>12</v>
      </c>
    </row>
    <row r="997" spans="3:10" x14ac:dyDescent="0.3">
      <c r="C997" s="16">
        <v>43444</v>
      </c>
      <c r="D997" s="17" t="s">
        <v>5</v>
      </c>
      <c r="E997" s="17">
        <v>40.453105926513672</v>
      </c>
      <c r="F997" s="17">
        <v>40.569978722155142</v>
      </c>
      <c r="G997" s="17">
        <v>38.957580349475982</v>
      </c>
      <c r="H997" s="17">
        <v>39.355909420196618</v>
      </c>
      <c r="I997" s="17">
        <f>YEAR(Table6[[#This Row],[Date]])</f>
        <v>2018</v>
      </c>
      <c r="J997" s="18">
        <f>MONTH(Table6[[#This Row],[Date]])</f>
        <v>12</v>
      </c>
    </row>
    <row r="998" spans="3:10" x14ac:dyDescent="0.3">
      <c r="C998" s="16">
        <v>43445</v>
      </c>
      <c r="D998" s="17" t="s">
        <v>5</v>
      </c>
      <c r="E998" s="17">
        <v>40.221736907958977</v>
      </c>
      <c r="F998" s="17">
        <v>40.975459368436162</v>
      </c>
      <c r="G998" s="17">
        <v>39.832947097979833</v>
      </c>
      <c r="H998" s="17">
        <v>40.944454159951057</v>
      </c>
      <c r="I998" s="17">
        <f>YEAR(Table6[[#This Row],[Date]])</f>
        <v>2018</v>
      </c>
      <c r="J998" s="18">
        <f>MONTH(Table6[[#This Row],[Date]])</f>
        <v>12</v>
      </c>
    </row>
    <row r="999" spans="3:10" x14ac:dyDescent="0.3">
      <c r="C999" s="16">
        <v>43446</v>
      </c>
      <c r="D999" s="17" t="s">
        <v>5</v>
      </c>
      <c r="E999" s="17">
        <v>40.333839416503913</v>
      </c>
      <c r="F999" s="17">
        <v>41.006465691001083</v>
      </c>
      <c r="G999" s="17">
        <v>40.314757329630353</v>
      </c>
      <c r="H999" s="17">
        <v>40.643913319475381</v>
      </c>
      <c r="I999" s="17">
        <f>YEAR(Table6[[#This Row],[Date]])</f>
        <v>2018</v>
      </c>
      <c r="J999" s="18">
        <f>MONTH(Table6[[#This Row],[Date]])</f>
        <v>12</v>
      </c>
    </row>
    <row r="1000" spans="3:10" x14ac:dyDescent="0.3">
      <c r="C1000" s="16">
        <v>43447</v>
      </c>
      <c r="D1000" s="17" t="s">
        <v>5</v>
      </c>
      <c r="E1000" s="17">
        <v>40.775108337402337</v>
      </c>
      <c r="F1000" s="17">
        <v>41.1615143026985</v>
      </c>
      <c r="G1000" s="17">
        <v>40.441180850886298</v>
      </c>
      <c r="H1000" s="17">
        <v>40.665390865919917</v>
      </c>
      <c r="I1000" s="17">
        <f>YEAR(Table6[[#This Row],[Date]])</f>
        <v>2018</v>
      </c>
      <c r="J1000" s="18">
        <f>MONTH(Table6[[#This Row],[Date]])</f>
        <v>12</v>
      </c>
    </row>
    <row r="1001" spans="3:10" x14ac:dyDescent="0.3">
      <c r="C1001" s="16">
        <v>43448</v>
      </c>
      <c r="D1001" s="17" t="s">
        <v>5</v>
      </c>
      <c r="E1001" s="17">
        <v>39.470394134521477</v>
      </c>
      <c r="F1001" s="17">
        <v>40.329069886643211</v>
      </c>
      <c r="G1001" s="17">
        <v>39.422690734856083</v>
      </c>
      <c r="H1001" s="17">
        <v>40.309987798869827</v>
      </c>
      <c r="I1001" s="17">
        <f>YEAR(Table6[[#This Row],[Date]])</f>
        <v>2018</v>
      </c>
      <c r="J1001" s="18">
        <f>MONTH(Table6[[#This Row],[Date]])</f>
        <v>12</v>
      </c>
    </row>
    <row r="1002" spans="3:10" x14ac:dyDescent="0.3">
      <c r="C1002" s="16">
        <v>43451</v>
      </c>
      <c r="D1002" s="17" t="s">
        <v>5</v>
      </c>
      <c r="E1002" s="17">
        <v>39.103080749511719</v>
      </c>
      <c r="F1002" s="17">
        <v>40.154957818787352</v>
      </c>
      <c r="G1002" s="17">
        <v>38.814469126142313</v>
      </c>
      <c r="H1002" s="17">
        <v>39.46324566504677</v>
      </c>
      <c r="I1002" s="17">
        <f>YEAR(Table6[[#This Row],[Date]])</f>
        <v>2018</v>
      </c>
      <c r="J1002" s="18">
        <f>MONTH(Table6[[#This Row],[Date]])</f>
        <v>12</v>
      </c>
    </row>
    <row r="1003" spans="3:10" x14ac:dyDescent="0.3">
      <c r="C1003" s="16">
        <v>43452</v>
      </c>
      <c r="D1003" s="17" t="s">
        <v>5</v>
      </c>
      <c r="E1003" s="17">
        <v>39.611125946044922</v>
      </c>
      <c r="F1003" s="17">
        <v>39.95936405561725</v>
      </c>
      <c r="G1003" s="17">
        <v>39.210409362967397</v>
      </c>
      <c r="H1003" s="17">
        <v>39.446546115827523</v>
      </c>
      <c r="I1003" s="17">
        <f>YEAR(Table6[[#This Row],[Date]])</f>
        <v>2018</v>
      </c>
      <c r="J1003" s="18">
        <f>MONTH(Table6[[#This Row],[Date]])</f>
        <v>12</v>
      </c>
    </row>
    <row r="1004" spans="3:10" x14ac:dyDescent="0.3">
      <c r="C1004" s="16">
        <v>43453</v>
      </c>
      <c r="D1004" s="17" t="s">
        <v>5</v>
      </c>
      <c r="E1004" s="17">
        <v>38.375591278076172</v>
      </c>
      <c r="F1004" s="17">
        <v>39.940286324684322</v>
      </c>
      <c r="G1004" s="17">
        <v>37.946253334912562</v>
      </c>
      <c r="H1004" s="17">
        <v>39.594432073635197</v>
      </c>
      <c r="I1004" s="17">
        <f>YEAR(Table6[[#This Row],[Date]])</f>
        <v>2018</v>
      </c>
      <c r="J1004" s="18">
        <f>MONTH(Table6[[#This Row],[Date]])</f>
        <v>12</v>
      </c>
    </row>
    <row r="1005" spans="3:10" x14ac:dyDescent="0.3">
      <c r="C1005" s="16">
        <v>43454</v>
      </c>
      <c r="D1005" s="17" t="s">
        <v>5</v>
      </c>
      <c r="E1005" s="17">
        <v>37.407184600830078</v>
      </c>
      <c r="F1005" s="17">
        <v>38.666573026024913</v>
      </c>
      <c r="G1005" s="17">
        <v>37.042248388957447</v>
      </c>
      <c r="H1005" s="17">
        <v>38.258701215354428</v>
      </c>
      <c r="I1005" s="17">
        <f>YEAR(Table6[[#This Row],[Date]])</f>
        <v>2018</v>
      </c>
      <c r="J1005" s="18">
        <f>MONTH(Table6[[#This Row],[Date]])</f>
        <v>12</v>
      </c>
    </row>
    <row r="1006" spans="3:10" x14ac:dyDescent="0.3">
      <c r="C1006" s="16">
        <v>43455</v>
      </c>
      <c r="D1006" s="17" t="s">
        <v>5</v>
      </c>
      <c r="E1006" s="17">
        <v>35.952213287353523</v>
      </c>
      <c r="F1006" s="17">
        <v>37.724423448317488</v>
      </c>
      <c r="G1006" s="17">
        <v>35.689842779924909</v>
      </c>
      <c r="H1006" s="17">
        <v>37.414345903596448</v>
      </c>
      <c r="I1006" s="17">
        <f>YEAR(Table6[[#This Row],[Date]])</f>
        <v>2018</v>
      </c>
      <c r="J1006" s="18">
        <f>MONTH(Table6[[#This Row],[Date]])</f>
        <v>12</v>
      </c>
    </row>
    <row r="1007" spans="3:10" x14ac:dyDescent="0.3">
      <c r="C1007" s="16">
        <v>43458</v>
      </c>
      <c r="D1007" s="17" t="s">
        <v>5</v>
      </c>
      <c r="E1007" s="17">
        <v>35.021984100341797</v>
      </c>
      <c r="F1007" s="17">
        <v>36.147801750982843</v>
      </c>
      <c r="G1007" s="17">
        <v>34.96473783962692</v>
      </c>
      <c r="H1007" s="17">
        <v>35.336829435433778</v>
      </c>
      <c r="I1007" s="17">
        <f>YEAR(Table6[[#This Row],[Date]])</f>
        <v>2018</v>
      </c>
      <c r="J1007" s="18">
        <f>MONTH(Table6[[#This Row],[Date]])</f>
        <v>12</v>
      </c>
    </row>
    <row r="1008" spans="3:10" x14ac:dyDescent="0.3">
      <c r="C1008" s="16">
        <v>43460</v>
      </c>
      <c r="D1008" s="17" t="s">
        <v>5</v>
      </c>
      <c r="E1008" s="17">
        <v>37.488292694091797</v>
      </c>
      <c r="F1008" s="17">
        <v>37.502603351747183</v>
      </c>
      <c r="G1008" s="17">
        <v>34.995752458601267</v>
      </c>
      <c r="H1008" s="17">
        <v>35.372615548184747</v>
      </c>
      <c r="I1008" s="17">
        <f>YEAR(Table6[[#This Row],[Date]])</f>
        <v>2018</v>
      </c>
      <c r="J1008" s="18">
        <f>MONTH(Table6[[#This Row],[Date]])</f>
        <v>12</v>
      </c>
    </row>
    <row r="1009" spans="3:10" x14ac:dyDescent="0.3">
      <c r="C1009" s="16">
        <v>43461</v>
      </c>
      <c r="D1009" s="17" t="s">
        <v>5</v>
      </c>
      <c r="E1009" s="17">
        <v>37.245010375976563</v>
      </c>
      <c r="F1009" s="17">
        <v>37.392895702835872</v>
      </c>
      <c r="G1009" s="17">
        <v>35.794807546510228</v>
      </c>
      <c r="H1009" s="17">
        <v>37.171069532315663</v>
      </c>
      <c r="I1009" s="17">
        <f>YEAR(Table6[[#This Row],[Date]])</f>
        <v>2018</v>
      </c>
      <c r="J1009" s="18">
        <f>MONTH(Table6[[#This Row],[Date]])</f>
        <v>12</v>
      </c>
    </row>
    <row r="1010" spans="3:10" x14ac:dyDescent="0.3">
      <c r="C1010" s="16">
        <v>43462</v>
      </c>
      <c r="D1010" s="17" t="s">
        <v>5</v>
      </c>
      <c r="E1010" s="17">
        <v>37.264080047607422</v>
      </c>
      <c r="F1010" s="17">
        <v>37.810294373033727</v>
      </c>
      <c r="G1010" s="17">
        <v>36.863367103475447</v>
      </c>
      <c r="H1010" s="17">
        <v>37.567002291504309</v>
      </c>
      <c r="I1010" s="17">
        <f>YEAR(Table6[[#This Row],[Date]])</f>
        <v>2018</v>
      </c>
      <c r="J1010" s="18">
        <f>MONTH(Table6[[#This Row],[Date]])</f>
        <v>12</v>
      </c>
    </row>
    <row r="1011" spans="3:10" x14ac:dyDescent="0.3">
      <c r="C1011" s="16">
        <v>43465</v>
      </c>
      <c r="D1011" s="17" t="s">
        <v>5</v>
      </c>
      <c r="E1011" s="17">
        <v>37.624252319335938</v>
      </c>
      <c r="F1011" s="17">
        <v>38.010654645458573</v>
      </c>
      <c r="G1011" s="17">
        <v>37.323713941652443</v>
      </c>
      <c r="H1011" s="17">
        <v>37.812682049860641</v>
      </c>
      <c r="I1011" s="17">
        <f>YEAR(Table6[[#This Row],[Date]])</f>
        <v>2018</v>
      </c>
      <c r="J1011" s="18">
        <f>MONTH(Table6[[#This Row],[Date]])</f>
        <v>12</v>
      </c>
    </row>
    <row r="1012" spans="3:10" x14ac:dyDescent="0.3">
      <c r="C1012" s="16">
        <v>43467</v>
      </c>
      <c r="D1012" s="17" t="s">
        <v>5</v>
      </c>
      <c r="E1012" s="17">
        <v>37.667186737060547</v>
      </c>
      <c r="F1012" s="17">
        <v>37.889012870194939</v>
      </c>
      <c r="G1012" s="17">
        <v>36.787044813097488</v>
      </c>
      <c r="H1012" s="17">
        <v>36.944469341188103</v>
      </c>
      <c r="I1012" s="17">
        <f>YEAR(Table6[[#This Row],[Date]])</f>
        <v>2019</v>
      </c>
      <c r="J1012" s="18">
        <f>MONTH(Table6[[#This Row],[Date]])</f>
        <v>1</v>
      </c>
    </row>
    <row r="1013" spans="3:10" x14ac:dyDescent="0.3">
      <c r="C1013" s="16">
        <v>43468</v>
      </c>
      <c r="D1013" s="17" t="s">
        <v>5</v>
      </c>
      <c r="E1013" s="17">
        <v>33.915260314941413</v>
      </c>
      <c r="F1013" s="17">
        <v>34.757238129525199</v>
      </c>
      <c r="G1013" s="17">
        <v>33.86994079774523</v>
      </c>
      <c r="H1013" s="17">
        <v>34.3422107841645</v>
      </c>
      <c r="I1013" s="17">
        <f>YEAR(Table6[[#This Row],[Date]])</f>
        <v>2019</v>
      </c>
      <c r="J1013" s="18">
        <f>MONTH(Table6[[#This Row],[Date]])</f>
        <v>1</v>
      </c>
    </row>
    <row r="1014" spans="3:10" x14ac:dyDescent="0.3">
      <c r="C1014" s="16">
        <v>43469</v>
      </c>
      <c r="D1014" s="17" t="s">
        <v>5</v>
      </c>
      <c r="E1014" s="17">
        <v>35.363071441650391</v>
      </c>
      <c r="F1014" s="17">
        <v>35.432244470604523</v>
      </c>
      <c r="G1014" s="17">
        <v>34.29927134520694</v>
      </c>
      <c r="H1014" s="17">
        <v>34.473390406461</v>
      </c>
      <c r="I1014" s="17">
        <f>YEAR(Table6[[#This Row],[Date]])</f>
        <v>2019</v>
      </c>
      <c r="J1014" s="18">
        <f>MONTH(Table6[[#This Row],[Date]])</f>
        <v>1</v>
      </c>
    </row>
    <row r="1015" spans="3:10" x14ac:dyDescent="0.3">
      <c r="C1015" s="16">
        <v>43472</v>
      </c>
      <c r="D1015" s="17" t="s">
        <v>5</v>
      </c>
      <c r="E1015" s="17">
        <v>35.284374237060547</v>
      </c>
      <c r="F1015" s="17">
        <v>35.499045104523162</v>
      </c>
      <c r="G1015" s="17">
        <v>34.800177386010382</v>
      </c>
      <c r="H1015" s="17">
        <v>35.468036241108599</v>
      </c>
      <c r="I1015" s="17">
        <f>YEAR(Table6[[#This Row],[Date]])</f>
        <v>2019</v>
      </c>
      <c r="J1015" s="18">
        <f>MONTH(Table6[[#This Row],[Date]])</f>
        <v>1</v>
      </c>
    </row>
    <row r="1016" spans="3:10" x14ac:dyDescent="0.3">
      <c r="C1016" s="16">
        <v>43473</v>
      </c>
      <c r="D1016" s="17" t="s">
        <v>5</v>
      </c>
      <c r="E1016" s="17">
        <v>35.956996917724609</v>
      </c>
      <c r="F1016" s="17">
        <v>36.212215823587798</v>
      </c>
      <c r="G1016" s="17">
        <v>35.425096755192861</v>
      </c>
      <c r="H1016" s="17">
        <v>35.673156691404692</v>
      </c>
      <c r="I1016" s="17">
        <f>YEAR(Table6[[#This Row],[Date]])</f>
        <v>2019</v>
      </c>
      <c r="J1016" s="18">
        <f>MONTH(Table6[[#This Row],[Date]])</f>
        <v>1</v>
      </c>
    </row>
    <row r="1017" spans="3:10" x14ac:dyDescent="0.3">
      <c r="C1017" s="16">
        <v>43474</v>
      </c>
      <c r="D1017" s="17" t="s">
        <v>5</v>
      </c>
      <c r="E1017" s="17">
        <v>36.567596435546882</v>
      </c>
      <c r="F1017" s="17">
        <v>36.858591889202764</v>
      </c>
      <c r="G1017" s="17">
        <v>35.689842282545172</v>
      </c>
      <c r="H1017" s="17">
        <v>36.08578375398838</v>
      </c>
      <c r="I1017" s="17">
        <f>YEAR(Table6[[#This Row],[Date]])</f>
        <v>2019</v>
      </c>
      <c r="J1017" s="18">
        <f>MONTH(Table6[[#This Row],[Date]])</f>
        <v>1</v>
      </c>
    </row>
    <row r="1018" spans="3:10" x14ac:dyDescent="0.3">
      <c r="C1018" s="16">
        <v>43475</v>
      </c>
      <c r="D1018" s="17" t="s">
        <v>5</v>
      </c>
      <c r="E1018" s="17">
        <v>36.684482574462891</v>
      </c>
      <c r="F1018" s="17">
        <v>36.725030654713997</v>
      </c>
      <c r="G1018" s="17">
        <v>35.983231168802313</v>
      </c>
      <c r="H1018" s="17">
        <v>36.374404951883719</v>
      </c>
      <c r="I1018" s="17">
        <f>YEAR(Table6[[#This Row],[Date]])</f>
        <v>2019</v>
      </c>
      <c r="J1018" s="18">
        <f>MONTH(Table6[[#This Row],[Date]])</f>
        <v>1</v>
      </c>
    </row>
    <row r="1019" spans="3:10" x14ac:dyDescent="0.3">
      <c r="C1019" s="16">
        <v>43476</v>
      </c>
      <c r="D1019" s="17" t="s">
        <v>5</v>
      </c>
      <c r="E1019" s="17">
        <v>36.324310302734382</v>
      </c>
      <c r="F1019" s="17">
        <v>36.660625312311019</v>
      </c>
      <c r="G1019" s="17">
        <v>36.138264476061437</v>
      </c>
      <c r="H1019" s="17">
        <v>36.46504026047846</v>
      </c>
      <c r="I1019" s="17">
        <f>YEAR(Table6[[#This Row],[Date]])</f>
        <v>2019</v>
      </c>
      <c r="J1019" s="18">
        <f>MONTH(Table6[[#This Row],[Date]])</f>
        <v>1</v>
      </c>
    </row>
    <row r="1020" spans="3:10" x14ac:dyDescent="0.3">
      <c r="C1020" s="16">
        <v>43479</v>
      </c>
      <c r="D1020" s="17" t="s">
        <v>5</v>
      </c>
      <c r="E1020" s="17">
        <v>35.778099060058587</v>
      </c>
      <c r="F1020" s="17">
        <v>36.081021317837298</v>
      </c>
      <c r="G1020" s="17">
        <v>35.592053236109209</v>
      </c>
      <c r="H1020" s="17">
        <v>35.980843077213507</v>
      </c>
      <c r="I1020" s="17">
        <f>YEAR(Table6[[#This Row],[Date]])</f>
        <v>2019</v>
      </c>
      <c r="J1020" s="18">
        <f>MONTH(Table6[[#This Row],[Date]])</f>
        <v>1</v>
      </c>
    </row>
    <row r="1021" spans="3:10" x14ac:dyDescent="0.3">
      <c r="C1021" s="16">
        <v>43480</v>
      </c>
      <c r="D1021" s="17" t="s">
        <v>5</v>
      </c>
      <c r="E1021" s="17">
        <v>36.510349273681641</v>
      </c>
      <c r="F1021" s="17">
        <v>36.586673971627853</v>
      </c>
      <c r="G1021" s="17">
        <v>35.790016056724163</v>
      </c>
      <c r="H1021" s="17">
        <v>35.842490878858932</v>
      </c>
      <c r="I1021" s="17">
        <f>YEAR(Table6[[#This Row],[Date]])</f>
        <v>2019</v>
      </c>
      <c r="J1021" s="18">
        <f>MONTH(Table6[[#This Row],[Date]])</f>
        <v>1</v>
      </c>
    </row>
    <row r="1022" spans="3:10" x14ac:dyDescent="0.3">
      <c r="C1022" s="16">
        <v>43481</v>
      </c>
      <c r="D1022" s="17" t="s">
        <v>5</v>
      </c>
      <c r="E1022" s="17">
        <v>36.956394195556641</v>
      </c>
      <c r="F1022" s="17">
        <v>37.180604213770188</v>
      </c>
      <c r="G1022" s="17">
        <v>36.493663500866838</v>
      </c>
      <c r="H1022" s="17">
        <v>36.512745591729342</v>
      </c>
      <c r="I1022" s="17">
        <f>YEAR(Table6[[#This Row],[Date]])</f>
        <v>2019</v>
      </c>
      <c r="J1022" s="18">
        <f>MONTH(Table6[[#This Row],[Date]])</f>
        <v>1</v>
      </c>
    </row>
    <row r="1023" spans="3:10" x14ac:dyDescent="0.3">
      <c r="C1023" s="16">
        <v>43482</v>
      </c>
      <c r="D1023" s="17" t="s">
        <v>5</v>
      </c>
      <c r="E1023" s="17">
        <v>37.175819396972663</v>
      </c>
      <c r="F1023" s="17">
        <v>37.605157187965219</v>
      </c>
      <c r="G1023" s="17">
        <v>36.555664405590583</v>
      </c>
      <c r="H1023" s="17">
        <v>36.779874343083101</v>
      </c>
      <c r="I1023" s="17">
        <f>YEAR(Table6[[#This Row],[Date]])</f>
        <v>2019</v>
      </c>
      <c r="J1023" s="18">
        <f>MONTH(Table6[[#This Row],[Date]])</f>
        <v>1</v>
      </c>
    </row>
    <row r="1024" spans="3:10" x14ac:dyDescent="0.3">
      <c r="C1024" s="16">
        <v>43483</v>
      </c>
      <c r="D1024" s="17" t="s">
        <v>5</v>
      </c>
      <c r="E1024" s="17">
        <v>37.404815673828118</v>
      </c>
      <c r="F1024" s="17">
        <v>37.657647018312979</v>
      </c>
      <c r="G1024" s="17">
        <v>37.204455531816897</v>
      </c>
      <c r="H1024" s="17">
        <v>37.567007993106401</v>
      </c>
      <c r="I1024" s="17">
        <f>YEAR(Table6[[#This Row],[Date]])</f>
        <v>2019</v>
      </c>
      <c r="J1024" s="18">
        <f>MONTH(Table6[[#This Row],[Date]])</f>
        <v>1</v>
      </c>
    </row>
    <row r="1025" spans="3:10" x14ac:dyDescent="0.3">
      <c r="C1025" s="16">
        <v>43487</v>
      </c>
      <c r="D1025" s="17" t="s">
        <v>5</v>
      </c>
      <c r="E1025" s="17">
        <v>36.565219879150391</v>
      </c>
      <c r="F1025" s="17">
        <v>37.383344040122992</v>
      </c>
      <c r="G1025" s="17">
        <v>36.403023929038532</v>
      </c>
      <c r="H1025" s="17">
        <v>37.307019317363078</v>
      </c>
      <c r="I1025" s="17">
        <f>YEAR(Table6[[#This Row],[Date]])</f>
        <v>2019</v>
      </c>
      <c r="J1025" s="18">
        <f>MONTH(Table6[[#This Row],[Date]])</f>
        <v>1</v>
      </c>
    </row>
    <row r="1026" spans="3:10" x14ac:dyDescent="0.3">
      <c r="C1026" s="16">
        <v>43488</v>
      </c>
      <c r="D1026" s="17" t="s">
        <v>5</v>
      </c>
      <c r="E1026" s="17">
        <v>36.713096618652337</v>
      </c>
      <c r="F1026" s="17">
        <v>37.004092091777189</v>
      </c>
      <c r="G1026" s="17">
        <v>36.183580504575083</v>
      </c>
      <c r="H1026" s="17">
        <v>36.767955347001283</v>
      </c>
      <c r="I1026" s="17">
        <f>YEAR(Table6[[#This Row],[Date]])</f>
        <v>2019</v>
      </c>
      <c r="J1026" s="18">
        <f>MONTH(Table6[[#This Row],[Date]])</f>
        <v>1</v>
      </c>
    </row>
    <row r="1027" spans="3:10" x14ac:dyDescent="0.3">
      <c r="C1027" s="16">
        <v>43489</v>
      </c>
      <c r="D1027" s="17" t="s">
        <v>5</v>
      </c>
      <c r="E1027" s="17">
        <v>36.422100067138672</v>
      </c>
      <c r="F1027" s="17">
        <v>36.846666504300487</v>
      </c>
      <c r="G1027" s="17">
        <v>36.193122296744193</v>
      </c>
      <c r="H1027" s="17">
        <v>36.758415034412607</v>
      </c>
      <c r="I1027" s="17">
        <f>YEAR(Table6[[#This Row],[Date]])</f>
        <v>2019</v>
      </c>
      <c r="J1027" s="18">
        <f>MONTH(Table6[[#This Row],[Date]])</f>
        <v>1</v>
      </c>
    </row>
    <row r="1028" spans="3:10" x14ac:dyDescent="0.3">
      <c r="C1028" s="16">
        <v>43490</v>
      </c>
      <c r="D1028" s="17" t="s">
        <v>5</v>
      </c>
      <c r="E1028" s="17">
        <v>37.629016876220703</v>
      </c>
      <c r="F1028" s="17">
        <v>37.717271992643113</v>
      </c>
      <c r="G1028" s="17">
        <v>36.808508887783397</v>
      </c>
      <c r="H1028" s="17">
        <v>37.085190078989122</v>
      </c>
      <c r="I1028" s="17">
        <f>YEAR(Table6[[#This Row],[Date]])</f>
        <v>2019</v>
      </c>
      <c r="J1028" s="18">
        <f>MONTH(Table6[[#This Row],[Date]])</f>
        <v>1</v>
      </c>
    </row>
    <row r="1029" spans="3:10" x14ac:dyDescent="0.3">
      <c r="C1029" s="16">
        <v>43493</v>
      </c>
      <c r="D1029" s="17" t="s">
        <v>5</v>
      </c>
      <c r="E1029" s="17">
        <v>37.280788421630859</v>
      </c>
      <c r="F1029" s="17">
        <v>37.287943751906212</v>
      </c>
      <c r="G1029" s="17">
        <v>36.651093880638903</v>
      </c>
      <c r="H1029" s="17">
        <v>37.159140527875323</v>
      </c>
      <c r="I1029" s="17">
        <f>YEAR(Table6[[#This Row],[Date]])</f>
        <v>2019</v>
      </c>
      <c r="J1029" s="18">
        <f>MONTH(Table6[[#This Row],[Date]])</f>
        <v>1</v>
      </c>
    </row>
    <row r="1030" spans="3:10" x14ac:dyDescent="0.3">
      <c r="C1030" s="16">
        <v>43494</v>
      </c>
      <c r="D1030" s="17" t="s">
        <v>5</v>
      </c>
      <c r="E1030" s="17">
        <v>36.894382476806641</v>
      </c>
      <c r="F1030" s="17">
        <v>37.717281855801723</v>
      </c>
      <c r="G1030" s="17">
        <v>36.758427561714377</v>
      </c>
      <c r="H1030" s="17">
        <v>37.268861746614519</v>
      </c>
      <c r="I1030" s="17">
        <f>YEAR(Table6[[#This Row],[Date]])</f>
        <v>2019</v>
      </c>
      <c r="J1030" s="18">
        <f>MONTH(Table6[[#This Row],[Date]])</f>
        <v>1</v>
      </c>
    </row>
    <row r="1031" spans="3:10" x14ac:dyDescent="0.3">
      <c r="C1031" s="16">
        <v>43495</v>
      </c>
      <c r="D1031" s="17" t="s">
        <v>5</v>
      </c>
      <c r="E1031" s="17">
        <v>39.415542602539063</v>
      </c>
      <c r="F1031" s="17">
        <v>39.630209759990827</v>
      </c>
      <c r="G1031" s="17">
        <v>38.218167762804647</v>
      </c>
      <c r="H1031" s="17">
        <v>38.938501239724673</v>
      </c>
      <c r="I1031" s="17">
        <f>YEAR(Table6[[#This Row],[Date]])</f>
        <v>2019</v>
      </c>
      <c r="J1031" s="18">
        <f>MONTH(Table6[[#This Row],[Date]])</f>
        <v>1</v>
      </c>
    </row>
    <row r="1032" spans="3:10" x14ac:dyDescent="0.3">
      <c r="C1032" s="16">
        <v>43496</v>
      </c>
      <c r="D1032" s="17" t="s">
        <v>5</v>
      </c>
      <c r="E1032" s="17">
        <v>39.699375152587891</v>
      </c>
      <c r="F1032" s="17">
        <v>40.309987397105857</v>
      </c>
      <c r="G1032" s="17">
        <v>39.250955193222993</v>
      </c>
      <c r="H1032" s="17">
        <v>39.620662906133241</v>
      </c>
      <c r="I1032" s="17">
        <f>YEAR(Table6[[#This Row],[Date]])</f>
        <v>2019</v>
      </c>
      <c r="J1032" s="18">
        <f>MONTH(Table6[[#This Row],[Date]])</f>
        <v>1</v>
      </c>
    </row>
    <row r="1033" spans="3:10" x14ac:dyDescent="0.3">
      <c r="C1033" s="16">
        <v>43497</v>
      </c>
      <c r="D1033" s="17" t="s">
        <v>5</v>
      </c>
      <c r="E1033" s="17">
        <v>39.718463897705078</v>
      </c>
      <c r="F1033" s="17">
        <v>40.305222721211443</v>
      </c>
      <c r="G1033" s="17">
        <v>39.577733933132137</v>
      </c>
      <c r="H1033" s="17">
        <v>39.823413577236082</v>
      </c>
      <c r="I1033" s="17">
        <f>YEAR(Table6[[#This Row],[Date]])</f>
        <v>2019</v>
      </c>
      <c r="J1033" s="18">
        <f>MONTH(Table6[[#This Row],[Date]])</f>
        <v>2</v>
      </c>
    </row>
    <row r="1034" spans="3:10" x14ac:dyDescent="0.3">
      <c r="C1034" s="16">
        <v>43500</v>
      </c>
      <c r="D1034" s="17" t="s">
        <v>5</v>
      </c>
      <c r="E1034" s="17">
        <v>40.846664428710938</v>
      </c>
      <c r="F1034" s="17">
        <v>40.944458776160417</v>
      </c>
      <c r="G1034" s="17">
        <v>39.89973708480651</v>
      </c>
      <c r="H1034" s="17">
        <v>39.930745936323802</v>
      </c>
      <c r="I1034" s="17">
        <f>YEAR(Table6[[#This Row],[Date]])</f>
        <v>2019</v>
      </c>
      <c r="J1034" s="18">
        <f>MONTH(Table6[[#This Row],[Date]])</f>
        <v>2</v>
      </c>
    </row>
    <row r="1035" spans="3:10" x14ac:dyDescent="0.3">
      <c r="C1035" s="16">
        <v>43501</v>
      </c>
      <c r="D1035" s="17" t="s">
        <v>5</v>
      </c>
      <c r="E1035" s="17">
        <v>41.545528411865227</v>
      </c>
      <c r="F1035" s="17">
        <v>41.76019919785471</v>
      </c>
      <c r="G1035" s="17">
        <v>41.109038790046768</v>
      </c>
      <c r="H1035" s="17">
        <v>41.230683021098542</v>
      </c>
      <c r="I1035" s="17">
        <f>YEAR(Table6[[#This Row],[Date]])</f>
        <v>2019</v>
      </c>
      <c r="J1035" s="18">
        <f>MONTH(Table6[[#This Row],[Date]])</f>
        <v>2</v>
      </c>
    </row>
    <row r="1036" spans="3:10" x14ac:dyDescent="0.3">
      <c r="C1036" s="16">
        <v>43502</v>
      </c>
      <c r="D1036" s="17" t="s">
        <v>5</v>
      </c>
      <c r="E1036" s="17">
        <v>41.559833526611328</v>
      </c>
      <c r="F1036" s="17">
        <v>41.877066383280919</v>
      </c>
      <c r="G1036" s="17">
        <v>41.228290015278347</v>
      </c>
      <c r="H1036" s="17">
        <v>41.657624213323068</v>
      </c>
      <c r="I1036" s="17">
        <f>YEAR(Table6[[#This Row],[Date]])</f>
        <v>2019</v>
      </c>
      <c r="J1036" s="18">
        <f>MONTH(Table6[[#This Row],[Date]])</f>
        <v>2</v>
      </c>
    </row>
    <row r="1037" spans="3:10" x14ac:dyDescent="0.3">
      <c r="C1037" s="16">
        <v>43503</v>
      </c>
      <c r="D1037" s="17" t="s">
        <v>5</v>
      </c>
      <c r="E1037" s="17">
        <v>40.772727966308587</v>
      </c>
      <c r="F1037" s="17">
        <v>41.488290047459571</v>
      </c>
      <c r="G1037" s="17">
        <v>40.629614094263623</v>
      </c>
      <c r="H1037" s="17">
        <v>41.12096614099471</v>
      </c>
      <c r="I1037" s="17">
        <f>YEAR(Table6[[#This Row],[Date]])</f>
        <v>2019</v>
      </c>
      <c r="J1037" s="18">
        <f>MONTH(Table6[[#This Row],[Date]])</f>
        <v>2</v>
      </c>
    </row>
    <row r="1038" spans="3:10" x14ac:dyDescent="0.3">
      <c r="C1038" s="16">
        <v>43504</v>
      </c>
      <c r="D1038" s="17" t="s">
        <v>5</v>
      </c>
      <c r="E1038" s="17">
        <v>40.820636749267578</v>
      </c>
      <c r="F1038" s="17">
        <v>40.880522665399312</v>
      </c>
      <c r="G1038" s="17">
        <v>40.343943541006361</v>
      </c>
      <c r="H1038" s="17">
        <v>40.480485184256899</v>
      </c>
      <c r="I1038" s="17">
        <f>YEAR(Table6[[#This Row],[Date]])</f>
        <v>2019</v>
      </c>
      <c r="J1038" s="18">
        <f>MONTH(Table6[[#This Row],[Date]])</f>
        <v>2</v>
      </c>
    </row>
    <row r="1039" spans="3:10" x14ac:dyDescent="0.3">
      <c r="C1039" s="16">
        <v>43507</v>
      </c>
      <c r="D1039" s="17" t="s">
        <v>5</v>
      </c>
      <c r="E1039" s="17">
        <v>40.585872650146477</v>
      </c>
      <c r="F1039" s="17">
        <v>41.012263644587897</v>
      </c>
      <c r="G1039" s="17">
        <v>40.542756554218911</v>
      </c>
      <c r="H1039" s="17">
        <v>40.973935789221983</v>
      </c>
      <c r="I1039" s="17">
        <f>YEAR(Table6[[#This Row],[Date]])</f>
        <v>2019</v>
      </c>
      <c r="J1039" s="18">
        <f>MONTH(Table6[[#This Row],[Date]])</f>
        <v>2</v>
      </c>
    </row>
    <row r="1040" spans="3:10" x14ac:dyDescent="0.3">
      <c r="C1040" s="16">
        <v>43508</v>
      </c>
      <c r="D1040" s="17" t="s">
        <v>5</v>
      </c>
      <c r="E1040" s="17">
        <v>40.935604095458977</v>
      </c>
      <c r="F1040" s="17">
        <v>40.961954036659137</v>
      </c>
      <c r="G1040" s="17">
        <v>40.650546637515163</v>
      </c>
      <c r="H1040" s="17">
        <v>40.746366266945287</v>
      </c>
      <c r="I1040" s="17">
        <f>YEAR(Table6[[#This Row],[Date]])</f>
        <v>2019</v>
      </c>
      <c r="J1040" s="18">
        <f>MONTH(Table6[[#This Row],[Date]])</f>
        <v>2</v>
      </c>
    </row>
    <row r="1041" spans="3:10" x14ac:dyDescent="0.3">
      <c r="C1041" s="16">
        <v>43509</v>
      </c>
      <c r="D1041" s="17" t="s">
        <v>5</v>
      </c>
      <c r="E1041" s="17">
        <v>40.765541076660163</v>
      </c>
      <c r="F1041" s="17">
        <v>41.31649226315777</v>
      </c>
      <c r="G1041" s="17">
        <v>40.703261036677318</v>
      </c>
      <c r="H1041" s="17">
        <v>41.055390533236178</v>
      </c>
      <c r="I1041" s="17">
        <f>YEAR(Table6[[#This Row],[Date]])</f>
        <v>2019</v>
      </c>
      <c r="J1041" s="18">
        <f>MONTH(Table6[[#This Row],[Date]])</f>
        <v>2</v>
      </c>
    </row>
    <row r="1042" spans="3:10" x14ac:dyDescent="0.3">
      <c r="C1042" s="16">
        <v>43510</v>
      </c>
      <c r="D1042" s="17" t="s">
        <v>5</v>
      </c>
      <c r="E1042" s="17">
        <v>40.914051055908203</v>
      </c>
      <c r="F1042" s="17">
        <v>41.024239074304461</v>
      </c>
      <c r="G1042" s="17">
        <v>40.573899553885568</v>
      </c>
      <c r="H1042" s="17">
        <v>40.652949387158841</v>
      </c>
      <c r="I1042" s="17">
        <f>YEAR(Table6[[#This Row],[Date]])</f>
        <v>2019</v>
      </c>
      <c r="J1042" s="18">
        <f>MONTH(Table6[[#This Row],[Date]])</f>
        <v>2</v>
      </c>
    </row>
    <row r="1043" spans="3:10" x14ac:dyDescent="0.3">
      <c r="C1043" s="16">
        <v>43511</v>
      </c>
      <c r="D1043" s="17" t="s">
        <v>5</v>
      </c>
      <c r="E1043" s="17">
        <v>40.823028564453118</v>
      </c>
      <c r="F1043" s="17">
        <v>41.129644145318807</v>
      </c>
      <c r="G1043" s="17">
        <v>40.662534756902019</v>
      </c>
      <c r="H1043" s="17">
        <v>41.021850233398943</v>
      </c>
      <c r="I1043" s="17">
        <f>YEAR(Table6[[#This Row],[Date]])</f>
        <v>2019</v>
      </c>
      <c r="J1043" s="18">
        <f>MONTH(Table6[[#This Row],[Date]])</f>
        <v>2</v>
      </c>
    </row>
    <row r="1044" spans="3:10" x14ac:dyDescent="0.3">
      <c r="C1044" s="16">
        <v>43515</v>
      </c>
      <c r="D1044" s="17" t="s">
        <v>5</v>
      </c>
      <c r="E1044" s="17">
        <v>40.945198059082031</v>
      </c>
      <c r="F1044" s="17">
        <v>41.067367670972153</v>
      </c>
      <c r="G1044" s="17">
        <v>40.600258242073807</v>
      </c>
      <c r="H1044" s="17">
        <v>40.652958142272233</v>
      </c>
      <c r="I1044" s="17">
        <f>YEAR(Table6[[#This Row],[Date]])</f>
        <v>2019</v>
      </c>
      <c r="J1044" s="18">
        <f>MONTH(Table6[[#This Row],[Date]])</f>
        <v>2</v>
      </c>
    </row>
    <row r="1045" spans="3:10" x14ac:dyDescent="0.3">
      <c r="C1045" s="16">
        <v>43516</v>
      </c>
      <c r="D1045" s="17" t="s">
        <v>5</v>
      </c>
      <c r="E1045" s="17">
        <v>41.208690643310547</v>
      </c>
      <c r="F1045" s="17">
        <v>41.517703974892981</v>
      </c>
      <c r="G1045" s="17">
        <v>40.959566874761613</v>
      </c>
      <c r="H1045" s="17">
        <v>41.007474870042671</v>
      </c>
      <c r="I1045" s="17">
        <f>YEAR(Table6[[#This Row],[Date]])</f>
        <v>2019</v>
      </c>
      <c r="J1045" s="18">
        <f>MONTH(Table6[[#This Row],[Date]])</f>
        <v>2</v>
      </c>
    </row>
    <row r="1046" spans="3:10" x14ac:dyDescent="0.3">
      <c r="C1046" s="16">
        <v>43517</v>
      </c>
      <c r="D1046" s="17" t="s">
        <v>5</v>
      </c>
      <c r="E1046" s="17">
        <v>40.976337432861328</v>
      </c>
      <c r="F1046" s="17">
        <v>41.290139039100538</v>
      </c>
      <c r="G1046" s="17">
        <v>40.794285569166171</v>
      </c>
      <c r="H1046" s="17">
        <v>41.153601055115708</v>
      </c>
      <c r="I1046" s="17">
        <f>YEAR(Table6[[#This Row],[Date]])</f>
        <v>2019</v>
      </c>
      <c r="J1046" s="18">
        <f>MONTH(Table6[[#This Row],[Date]])</f>
        <v>2</v>
      </c>
    </row>
    <row r="1047" spans="3:10" x14ac:dyDescent="0.3">
      <c r="C1047" s="16">
        <v>43518</v>
      </c>
      <c r="D1047" s="17" t="s">
        <v>5</v>
      </c>
      <c r="E1047" s="17">
        <v>41.433860778808587</v>
      </c>
      <c r="F1047" s="17">
        <v>41.441046795089733</v>
      </c>
      <c r="G1047" s="17">
        <v>41.052987295325657</v>
      </c>
      <c r="H1047" s="17">
        <v>41.100895288915147</v>
      </c>
      <c r="I1047" s="17">
        <f>YEAR(Table6[[#This Row],[Date]])</f>
        <v>2019</v>
      </c>
      <c r="J1047" s="18">
        <f>MONTH(Table6[[#This Row],[Date]])</f>
        <v>2</v>
      </c>
    </row>
    <row r="1048" spans="3:10" x14ac:dyDescent="0.3">
      <c r="C1048" s="16">
        <v>43521</v>
      </c>
      <c r="D1048" s="17" t="s">
        <v>5</v>
      </c>
      <c r="E1048" s="17">
        <v>41.735679626464837</v>
      </c>
      <c r="F1048" s="17">
        <v>42.128530976934947</v>
      </c>
      <c r="G1048" s="17">
        <v>41.668607712126907</v>
      </c>
      <c r="H1048" s="17">
        <v>41.718913475452958</v>
      </c>
      <c r="I1048" s="17">
        <f>YEAR(Table6[[#This Row],[Date]])</f>
        <v>2019</v>
      </c>
      <c r="J1048" s="18">
        <f>MONTH(Table6[[#This Row],[Date]])</f>
        <v>2</v>
      </c>
    </row>
    <row r="1049" spans="3:10" x14ac:dyDescent="0.3">
      <c r="C1049" s="16">
        <v>43522</v>
      </c>
      <c r="D1049" s="17" t="s">
        <v>5</v>
      </c>
      <c r="E1049" s="17">
        <v>41.759639739990227</v>
      </c>
      <c r="F1049" s="17">
        <v>41.99199734395085</v>
      </c>
      <c r="G1049" s="17">
        <v>41.481768263377162</v>
      </c>
      <c r="H1049" s="17">
        <v>41.6111238651416</v>
      </c>
      <c r="I1049" s="17">
        <f>YEAR(Table6[[#This Row],[Date]])</f>
        <v>2019</v>
      </c>
      <c r="J1049" s="18">
        <f>MONTH(Table6[[#This Row],[Date]])</f>
        <v>2</v>
      </c>
    </row>
    <row r="1050" spans="3:10" x14ac:dyDescent="0.3">
      <c r="C1050" s="16">
        <v>43523</v>
      </c>
      <c r="D1050" s="17" t="s">
        <v>5</v>
      </c>
      <c r="E1050" s="17">
        <v>41.888996124267578</v>
      </c>
      <c r="F1050" s="17">
        <v>41.920137967833249</v>
      </c>
      <c r="G1050" s="17">
        <v>41.3763728690382</v>
      </c>
      <c r="H1050" s="17">
        <v>41.49135645059792</v>
      </c>
      <c r="I1050" s="17">
        <f>YEAR(Table6[[#This Row],[Date]])</f>
        <v>2019</v>
      </c>
      <c r="J1050" s="18">
        <f>MONTH(Table6[[#This Row],[Date]])</f>
        <v>2</v>
      </c>
    </row>
    <row r="1051" spans="3:10" x14ac:dyDescent="0.3">
      <c r="C1051" s="16">
        <v>43524</v>
      </c>
      <c r="D1051" s="17" t="s">
        <v>5</v>
      </c>
      <c r="E1051" s="17">
        <v>41.476978302001953</v>
      </c>
      <c r="F1051" s="17">
        <v>41.89857743242861</v>
      </c>
      <c r="G1051" s="17">
        <v>41.421884290237827</v>
      </c>
      <c r="H1051" s="17">
        <v>41.757247567181373</v>
      </c>
      <c r="I1051" s="17">
        <f>YEAR(Table6[[#This Row],[Date]])</f>
        <v>2019</v>
      </c>
      <c r="J1051" s="18">
        <f>MONTH(Table6[[#This Row],[Date]])</f>
        <v>2</v>
      </c>
    </row>
    <row r="1052" spans="3:10" x14ac:dyDescent="0.3">
      <c r="C1052" s="16">
        <v>43525</v>
      </c>
      <c r="D1052" s="17" t="s">
        <v>5</v>
      </c>
      <c r="E1052" s="17">
        <v>41.912948608398438</v>
      </c>
      <c r="F1052" s="17">
        <v>41.956064706685432</v>
      </c>
      <c r="G1052" s="17">
        <v>41.414697426812147</v>
      </c>
      <c r="H1052" s="17">
        <v>41.747662921340293</v>
      </c>
      <c r="I1052" s="17">
        <f>YEAR(Table6[[#This Row],[Date]])</f>
        <v>2019</v>
      </c>
      <c r="J1052" s="18">
        <f>MONTH(Table6[[#This Row],[Date]])</f>
        <v>3</v>
      </c>
    </row>
    <row r="1053" spans="3:10" x14ac:dyDescent="0.3">
      <c r="C1053" s="16">
        <v>43528</v>
      </c>
      <c r="D1053" s="17" t="s">
        <v>5</v>
      </c>
      <c r="E1053" s="17">
        <v>42.123760223388672</v>
      </c>
      <c r="F1053" s="17">
        <v>42.578891781782232</v>
      </c>
      <c r="G1053" s="17">
        <v>41.67341690718898</v>
      </c>
      <c r="H1053" s="17">
        <v>42.085432354957483</v>
      </c>
      <c r="I1053" s="17">
        <f>YEAR(Table6[[#This Row],[Date]])</f>
        <v>2019</v>
      </c>
      <c r="J1053" s="18">
        <f>MONTH(Table6[[#This Row],[Date]])</f>
        <v>3</v>
      </c>
    </row>
    <row r="1054" spans="3:10" x14ac:dyDescent="0.3">
      <c r="C1054" s="16">
        <v>43529</v>
      </c>
      <c r="D1054" s="17" t="s">
        <v>5</v>
      </c>
      <c r="E1054" s="17">
        <v>42.047096252441413</v>
      </c>
      <c r="F1054" s="17">
        <v>42.159682059443647</v>
      </c>
      <c r="G1054" s="17">
        <v>41.809946725004473</v>
      </c>
      <c r="H1054" s="17">
        <v>42.145310025383097</v>
      </c>
      <c r="I1054" s="17">
        <f>YEAR(Table6[[#This Row],[Date]])</f>
        <v>2019</v>
      </c>
      <c r="J1054" s="18">
        <f>MONTH(Table6[[#This Row],[Date]])</f>
        <v>3</v>
      </c>
    </row>
    <row r="1055" spans="3:10" x14ac:dyDescent="0.3">
      <c r="C1055" s="16">
        <v>43530</v>
      </c>
      <c r="D1055" s="17" t="s">
        <v>5</v>
      </c>
      <c r="E1055" s="17">
        <v>41.805160522460938</v>
      </c>
      <c r="F1055" s="17">
        <v>42.037518164827077</v>
      </c>
      <c r="G1055" s="17">
        <v>41.666224761190222</v>
      </c>
      <c r="H1055" s="17">
        <v>41.841090609364493</v>
      </c>
      <c r="I1055" s="17">
        <f>YEAR(Table6[[#This Row],[Date]])</f>
        <v>2019</v>
      </c>
      <c r="J1055" s="18">
        <f>MONTH(Table6[[#This Row],[Date]])</f>
        <v>3</v>
      </c>
    </row>
    <row r="1056" spans="3:10" x14ac:dyDescent="0.3">
      <c r="C1056" s="16">
        <v>43531</v>
      </c>
      <c r="D1056" s="17" t="s">
        <v>5</v>
      </c>
      <c r="E1056" s="17">
        <v>41.321277618408203</v>
      </c>
      <c r="F1056" s="17">
        <v>41.785992861664653</v>
      </c>
      <c r="G1056" s="17">
        <v>41.206297695432603</v>
      </c>
      <c r="H1056" s="17">
        <v>41.649451233325117</v>
      </c>
      <c r="I1056" s="17">
        <f>YEAR(Table6[[#This Row],[Date]])</f>
        <v>2019</v>
      </c>
      <c r="J1056" s="18">
        <f>MONTH(Table6[[#This Row],[Date]])</f>
        <v>3</v>
      </c>
    </row>
    <row r="1057" spans="3:10" x14ac:dyDescent="0.3">
      <c r="C1057" s="16">
        <v>43532</v>
      </c>
      <c r="D1057" s="17" t="s">
        <v>5</v>
      </c>
      <c r="E1057" s="17">
        <v>41.419490814208977</v>
      </c>
      <c r="F1057" s="17">
        <v>41.457818673052422</v>
      </c>
      <c r="G1057" s="17">
        <v>40.602646141444048</v>
      </c>
      <c r="H1057" s="17">
        <v>40.799073676657308</v>
      </c>
      <c r="I1057" s="17">
        <f>YEAR(Table6[[#This Row],[Date]])</f>
        <v>2019</v>
      </c>
      <c r="J1057" s="18">
        <f>MONTH(Table6[[#This Row],[Date]])</f>
        <v>3</v>
      </c>
    </row>
    <row r="1058" spans="3:10" x14ac:dyDescent="0.3">
      <c r="C1058" s="16">
        <v>43535</v>
      </c>
      <c r="D1058" s="17" t="s">
        <v>5</v>
      </c>
      <c r="E1058" s="17">
        <v>42.854351043701172</v>
      </c>
      <c r="F1058" s="17">
        <v>42.907050931145037</v>
      </c>
      <c r="G1058" s="17">
        <v>42.003974138888289</v>
      </c>
      <c r="H1058" s="17">
        <v>42.037510098612067</v>
      </c>
      <c r="I1058" s="17">
        <f>YEAR(Table6[[#This Row],[Date]])</f>
        <v>2019</v>
      </c>
      <c r="J1058" s="18">
        <f>MONTH(Table6[[#This Row],[Date]])</f>
        <v>3</v>
      </c>
    </row>
    <row r="1059" spans="3:10" x14ac:dyDescent="0.3">
      <c r="C1059" s="16">
        <v>43536</v>
      </c>
      <c r="D1059" s="17" t="s">
        <v>5</v>
      </c>
      <c r="E1059" s="17">
        <v>43.335845947265618</v>
      </c>
      <c r="F1059" s="17">
        <v>43.757441487989453</v>
      </c>
      <c r="G1059" s="17">
        <v>42.966946650879258</v>
      </c>
      <c r="H1059" s="17">
        <v>43.117860331686977</v>
      </c>
      <c r="I1059" s="17">
        <f>YEAR(Table6[[#This Row],[Date]])</f>
        <v>2019</v>
      </c>
      <c r="J1059" s="18">
        <f>MONTH(Table6[[#This Row],[Date]])</f>
        <v>3</v>
      </c>
    </row>
    <row r="1060" spans="3:10" x14ac:dyDescent="0.3">
      <c r="C1060" s="16">
        <v>43537</v>
      </c>
      <c r="D1060" s="17" t="s">
        <v>5</v>
      </c>
      <c r="E1060" s="17">
        <v>43.527477264404297</v>
      </c>
      <c r="F1060" s="17">
        <v>43.908350782047172</v>
      </c>
      <c r="G1060" s="17">
        <v>43.338235738306508</v>
      </c>
      <c r="H1060" s="17">
        <v>43.656829224211819</v>
      </c>
      <c r="I1060" s="17">
        <f>YEAR(Table6[[#This Row],[Date]])</f>
        <v>2019</v>
      </c>
      <c r="J1060" s="18">
        <f>MONTH(Table6[[#This Row],[Date]])</f>
        <v>3</v>
      </c>
    </row>
    <row r="1061" spans="3:10" x14ac:dyDescent="0.3">
      <c r="C1061" s="16">
        <v>43538</v>
      </c>
      <c r="D1061" s="17" t="s">
        <v>5</v>
      </c>
      <c r="E1061" s="17">
        <v>44.011356353759773</v>
      </c>
      <c r="F1061" s="17">
        <v>44.099989994920037</v>
      </c>
      <c r="G1061" s="17">
        <v>43.731090705557932</v>
      </c>
      <c r="H1061" s="17">
        <v>44.052078338013409</v>
      </c>
      <c r="I1061" s="17">
        <f>YEAR(Table6[[#This Row],[Date]])</f>
        <v>2019</v>
      </c>
      <c r="J1061" s="18">
        <f>MONTH(Table6[[#This Row],[Date]])</f>
        <v>3</v>
      </c>
    </row>
    <row r="1062" spans="3:10" x14ac:dyDescent="0.3">
      <c r="C1062" s="16">
        <v>43539</v>
      </c>
      <c r="D1062" s="17" t="s">
        <v>5</v>
      </c>
      <c r="E1062" s="17">
        <v>44.583858489990227</v>
      </c>
      <c r="F1062" s="17">
        <v>44.873707885639668</v>
      </c>
      <c r="G1062" s="17">
        <v>44.01374714575612</v>
      </c>
      <c r="H1062" s="17">
        <v>44.279640716753462</v>
      </c>
      <c r="I1062" s="17">
        <f>YEAR(Table6[[#This Row],[Date]])</f>
        <v>2019</v>
      </c>
      <c r="J1062" s="18">
        <f>MONTH(Table6[[#This Row],[Date]])</f>
        <v>3</v>
      </c>
    </row>
    <row r="1063" spans="3:10" x14ac:dyDescent="0.3">
      <c r="C1063" s="16">
        <v>43542</v>
      </c>
      <c r="D1063" s="17" t="s">
        <v>5</v>
      </c>
      <c r="E1063" s="17">
        <v>45.038997650146477</v>
      </c>
      <c r="F1063" s="17">
        <v>45.127627630121523</v>
      </c>
      <c r="G1063" s="17">
        <v>44.504812684234622</v>
      </c>
      <c r="H1063" s="17">
        <v>44.507210460004323</v>
      </c>
      <c r="I1063" s="17">
        <f>YEAR(Table6[[#This Row],[Date]])</f>
        <v>2019</v>
      </c>
      <c r="J1063" s="18">
        <f>MONTH(Table6[[#This Row],[Date]])</f>
        <v>3</v>
      </c>
    </row>
    <row r="1064" spans="3:10" x14ac:dyDescent="0.3">
      <c r="C1064" s="16">
        <v>43543</v>
      </c>
      <c r="D1064" s="17" t="s">
        <v>5</v>
      </c>
      <c r="E1064" s="17">
        <v>44.682071685791023</v>
      </c>
      <c r="F1064" s="17">
        <v>45.271350606371477</v>
      </c>
      <c r="G1064" s="17">
        <v>44.53594992962055</v>
      </c>
      <c r="H1064" s="17">
        <v>45.118042833925891</v>
      </c>
      <c r="I1064" s="17">
        <f>YEAR(Table6[[#This Row],[Date]])</f>
        <v>2019</v>
      </c>
      <c r="J1064" s="18">
        <f>MONTH(Table6[[#This Row],[Date]])</f>
        <v>3</v>
      </c>
    </row>
    <row r="1065" spans="3:10" x14ac:dyDescent="0.3">
      <c r="C1065" s="16">
        <v>43544</v>
      </c>
      <c r="D1065" s="17" t="s">
        <v>5</v>
      </c>
      <c r="E1065" s="17">
        <v>45.072528839111328</v>
      </c>
      <c r="F1065" s="17">
        <v>45.391122295316457</v>
      </c>
      <c r="G1065" s="17">
        <v>44.250892314130567</v>
      </c>
      <c r="H1065" s="17">
        <v>44.610207747500127</v>
      </c>
      <c r="I1065" s="17">
        <f>YEAR(Table6[[#This Row],[Date]])</f>
        <v>2019</v>
      </c>
      <c r="J1065" s="18">
        <f>MONTH(Table6[[#This Row],[Date]])</f>
        <v>3</v>
      </c>
    </row>
    <row r="1066" spans="3:10" x14ac:dyDescent="0.3">
      <c r="C1066" s="16">
        <v>43545</v>
      </c>
      <c r="D1066" s="17" t="s">
        <v>5</v>
      </c>
      <c r="E1066" s="17">
        <v>46.732574462890618</v>
      </c>
      <c r="F1066" s="17">
        <v>47.029609934372807</v>
      </c>
      <c r="G1066" s="17">
        <v>45.467784157138077</v>
      </c>
      <c r="H1066" s="17">
        <v>45.518089936920397</v>
      </c>
      <c r="I1066" s="17">
        <f>YEAR(Table6[[#This Row],[Date]])</f>
        <v>2019</v>
      </c>
      <c r="J1066" s="18">
        <f>MONTH(Table6[[#This Row],[Date]])</f>
        <v>3</v>
      </c>
    </row>
    <row r="1067" spans="3:10" x14ac:dyDescent="0.3">
      <c r="C1067" s="16">
        <v>43546</v>
      </c>
      <c r="D1067" s="17" t="s">
        <v>5</v>
      </c>
      <c r="E1067" s="17">
        <v>45.764812469482422</v>
      </c>
      <c r="F1067" s="17">
        <v>47.355382069119713</v>
      </c>
      <c r="G1067" s="17">
        <v>45.70013466420761</v>
      </c>
      <c r="H1067" s="17">
        <v>46.792453061469317</v>
      </c>
      <c r="I1067" s="17">
        <f>YEAR(Table6[[#This Row],[Date]])</f>
        <v>2019</v>
      </c>
      <c r="J1067" s="18">
        <f>MONTH(Table6[[#This Row],[Date]])</f>
        <v>3</v>
      </c>
    </row>
    <row r="1068" spans="3:10" x14ac:dyDescent="0.3">
      <c r="C1068" s="16">
        <v>43549</v>
      </c>
      <c r="D1068" s="17" t="s">
        <v>5</v>
      </c>
      <c r="E1068" s="17">
        <v>45.211467742919922</v>
      </c>
      <c r="F1068" s="17">
        <v>45.987586794024473</v>
      </c>
      <c r="G1068" s="17">
        <v>44.698844501640728</v>
      </c>
      <c r="H1068" s="17">
        <v>45.875000991277297</v>
      </c>
      <c r="I1068" s="17">
        <f>YEAR(Table6[[#This Row],[Date]])</f>
        <v>2019</v>
      </c>
      <c r="J1068" s="18">
        <f>MONTH(Table6[[#This Row],[Date]])</f>
        <v>3</v>
      </c>
    </row>
    <row r="1069" spans="3:10" x14ac:dyDescent="0.3">
      <c r="C1069" s="16">
        <v>43550</v>
      </c>
      <c r="D1069" s="17" t="s">
        <v>5</v>
      </c>
      <c r="E1069" s="17">
        <v>44.744358062744141</v>
      </c>
      <c r="F1069" s="17">
        <v>46.20318171113243</v>
      </c>
      <c r="G1069" s="17">
        <v>44.214968627892858</v>
      </c>
      <c r="H1069" s="17">
        <v>45.910938157311513</v>
      </c>
      <c r="I1069" s="17">
        <f>YEAR(Table6[[#This Row],[Date]])</f>
        <v>2019</v>
      </c>
      <c r="J1069" s="18">
        <f>MONTH(Table6[[#This Row],[Date]])</f>
        <v>3</v>
      </c>
    </row>
    <row r="1070" spans="3:10" x14ac:dyDescent="0.3">
      <c r="C1070" s="16">
        <v>43551</v>
      </c>
      <c r="D1070" s="17" t="s">
        <v>5</v>
      </c>
      <c r="E1070" s="17">
        <v>45.146781921386719</v>
      </c>
      <c r="F1070" s="17">
        <v>45.455791552584692</v>
      </c>
      <c r="G1070" s="17">
        <v>44.686858654758581</v>
      </c>
      <c r="H1070" s="17">
        <v>45.213853835990079</v>
      </c>
      <c r="I1070" s="17">
        <f>YEAR(Table6[[#This Row],[Date]])</f>
        <v>2019</v>
      </c>
      <c r="J1070" s="18">
        <f>MONTH(Table6[[#This Row],[Date]])</f>
        <v>3</v>
      </c>
    </row>
    <row r="1071" spans="3:10" x14ac:dyDescent="0.3">
      <c r="C1071" s="16">
        <v>43552</v>
      </c>
      <c r="D1071" s="17" t="s">
        <v>5</v>
      </c>
      <c r="E1071" s="17">
        <v>45.206668853759773</v>
      </c>
      <c r="F1071" s="17">
        <v>45.407884602168878</v>
      </c>
      <c r="G1071" s="17">
        <v>44.921611382607537</v>
      </c>
      <c r="H1071" s="17">
        <v>45.261762858769217</v>
      </c>
      <c r="I1071" s="17">
        <f>YEAR(Table6[[#This Row],[Date]])</f>
        <v>2019</v>
      </c>
      <c r="J1071" s="18">
        <f>MONTH(Table6[[#This Row],[Date]])</f>
        <v>3</v>
      </c>
    </row>
    <row r="1072" spans="3:10" x14ac:dyDescent="0.3">
      <c r="C1072" s="16">
        <v>43553</v>
      </c>
      <c r="D1072" s="17" t="s">
        <v>5</v>
      </c>
      <c r="E1072" s="17">
        <v>45.501308441162109</v>
      </c>
      <c r="F1072" s="17">
        <v>45.532450280418473</v>
      </c>
      <c r="G1072" s="17">
        <v>45.163551070466873</v>
      </c>
      <c r="H1072" s="17">
        <v>45.472564377322669</v>
      </c>
      <c r="I1072" s="17">
        <f>YEAR(Table6[[#This Row],[Date]])</f>
        <v>2019</v>
      </c>
      <c r="J1072" s="18">
        <f>MONTH(Table6[[#This Row],[Date]])</f>
        <v>3</v>
      </c>
    </row>
    <row r="1073" spans="3:10" x14ac:dyDescent="0.3">
      <c r="C1073" s="16">
        <v>43556</v>
      </c>
      <c r="D1073" s="17" t="s">
        <v>5</v>
      </c>
      <c r="E1073" s="17">
        <v>45.810317993164063</v>
      </c>
      <c r="F1073" s="17">
        <v>45.91571410365168</v>
      </c>
      <c r="G1073" s="17">
        <v>45.12522317169622</v>
      </c>
      <c r="H1073" s="17">
        <v>45.906133968205587</v>
      </c>
      <c r="I1073" s="17">
        <f>YEAR(Table6[[#This Row],[Date]])</f>
        <v>2019</v>
      </c>
      <c r="J1073" s="18">
        <f>MONTH(Table6[[#This Row],[Date]])</f>
        <v>4</v>
      </c>
    </row>
    <row r="1074" spans="3:10" x14ac:dyDescent="0.3">
      <c r="C1074" s="16">
        <v>43557</v>
      </c>
      <c r="D1074" s="17" t="s">
        <v>5</v>
      </c>
      <c r="E1074" s="17">
        <v>46.476261138916023</v>
      </c>
      <c r="F1074" s="17">
        <v>46.581660932330308</v>
      </c>
      <c r="G1074" s="17">
        <v>45.76481618851566</v>
      </c>
      <c r="H1074" s="17">
        <v>45.774396326486908</v>
      </c>
      <c r="I1074" s="17">
        <f>YEAR(Table6[[#This Row],[Date]])</f>
        <v>2019</v>
      </c>
      <c r="J1074" s="18">
        <f>MONTH(Table6[[#This Row],[Date]])</f>
        <v>4</v>
      </c>
    </row>
    <row r="1075" spans="3:10" x14ac:dyDescent="0.3">
      <c r="C1075" s="16">
        <v>43558</v>
      </c>
      <c r="D1075" s="17" t="s">
        <v>5</v>
      </c>
      <c r="E1075" s="17">
        <v>46.794837951660163</v>
      </c>
      <c r="F1075" s="17">
        <v>47.070311595632653</v>
      </c>
      <c r="G1075" s="17">
        <v>46.267839172529591</v>
      </c>
      <c r="H1075" s="17">
        <v>46.291794991633637</v>
      </c>
      <c r="I1075" s="17">
        <f>YEAR(Table6[[#This Row],[Date]])</f>
        <v>2019</v>
      </c>
      <c r="J1075" s="18">
        <f>MONTH(Table6[[#This Row],[Date]])</f>
        <v>4</v>
      </c>
    </row>
    <row r="1076" spans="3:10" x14ac:dyDescent="0.3">
      <c r="C1076" s="16">
        <v>43559</v>
      </c>
      <c r="D1076" s="17" t="s">
        <v>5</v>
      </c>
      <c r="E1076" s="17">
        <v>46.876293182373047</v>
      </c>
      <c r="F1076" s="17">
        <v>47.039181095062062</v>
      </c>
      <c r="G1076" s="17">
        <v>46.265456199497869</v>
      </c>
      <c r="H1076" s="17">
        <v>46.660701723928213</v>
      </c>
      <c r="I1076" s="17">
        <f>YEAR(Table6[[#This Row],[Date]])</f>
        <v>2019</v>
      </c>
      <c r="J1076" s="18">
        <f>MONTH(Table6[[#This Row],[Date]])</f>
        <v>4</v>
      </c>
    </row>
    <row r="1077" spans="3:10" x14ac:dyDescent="0.3">
      <c r="C1077" s="16">
        <v>43560</v>
      </c>
      <c r="D1077" s="17" t="s">
        <v>5</v>
      </c>
      <c r="E1077" s="17">
        <v>47.190097808837891</v>
      </c>
      <c r="F1077" s="17">
        <v>47.214053635266232</v>
      </c>
      <c r="G1077" s="17">
        <v>46.933784355609177</v>
      </c>
      <c r="H1077" s="17">
        <v>47.058348073773878</v>
      </c>
      <c r="I1077" s="17">
        <f>YEAR(Table6[[#This Row],[Date]])</f>
        <v>2019</v>
      </c>
      <c r="J1077" s="18">
        <f>MONTH(Table6[[#This Row],[Date]])</f>
        <v>4</v>
      </c>
    </row>
    <row r="1078" spans="3:10" x14ac:dyDescent="0.3">
      <c r="C1078" s="16">
        <v>43563</v>
      </c>
      <c r="D1078" s="17" t="s">
        <v>5</v>
      </c>
      <c r="E1078" s="17">
        <v>47.932682037353523</v>
      </c>
      <c r="F1078" s="17">
        <v>47.963820223892327</v>
      </c>
      <c r="G1078" s="17">
        <v>47.031995645271088</v>
      </c>
      <c r="H1078" s="17">
        <v>47.05115957437345</v>
      </c>
      <c r="I1078" s="17">
        <f>YEAR(Table6[[#This Row],[Date]])</f>
        <v>2019</v>
      </c>
      <c r="J1078" s="18">
        <f>MONTH(Table6[[#This Row],[Date]])</f>
        <v>4</v>
      </c>
    </row>
    <row r="1079" spans="3:10" x14ac:dyDescent="0.3">
      <c r="C1079" s="16">
        <v>43564</v>
      </c>
      <c r="D1079" s="17" t="s">
        <v>5</v>
      </c>
      <c r="E1079" s="17">
        <v>47.788948059082031</v>
      </c>
      <c r="F1079" s="17">
        <v>48.591420578773842</v>
      </c>
      <c r="G1079" s="17">
        <v>47.724270263832082</v>
      </c>
      <c r="H1079" s="17">
        <v>47.985375564972543</v>
      </c>
      <c r="I1079" s="17">
        <f>YEAR(Table6[[#This Row],[Date]])</f>
        <v>2019</v>
      </c>
      <c r="J1079" s="18">
        <f>MONTH(Table6[[#This Row],[Date]])</f>
        <v>4</v>
      </c>
    </row>
    <row r="1080" spans="3:10" x14ac:dyDescent="0.3">
      <c r="C1080" s="16">
        <v>43565</v>
      </c>
      <c r="D1080" s="17" t="s">
        <v>5</v>
      </c>
      <c r="E1080" s="17">
        <v>48.057239532470703</v>
      </c>
      <c r="F1080" s="17">
        <v>48.085987252164941</v>
      </c>
      <c r="G1080" s="17">
        <v>47.472752519010363</v>
      </c>
      <c r="H1080" s="17">
        <v>47.592524328157303</v>
      </c>
      <c r="I1080" s="17">
        <f>YEAR(Table6[[#This Row],[Date]])</f>
        <v>2019</v>
      </c>
      <c r="J1080" s="18">
        <f>MONTH(Table6[[#This Row],[Date]])</f>
        <v>4</v>
      </c>
    </row>
    <row r="1081" spans="3:10" x14ac:dyDescent="0.3">
      <c r="C1081" s="16">
        <v>43566</v>
      </c>
      <c r="D1081" s="17" t="s">
        <v>5</v>
      </c>
      <c r="E1081" s="17">
        <v>47.657199859619141</v>
      </c>
      <c r="F1081" s="17">
        <v>48.148264984771508</v>
      </c>
      <c r="G1081" s="17">
        <v>47.535033935957877</v>
      </c>
      <c r="H1081" s="17">
        <v>48.112334905796253</v>
      </c>
      <c r="I1081" s="17">
        <f>YEAR(Table6[[#This Row],[Date]])</f>
        <v>2019</v>
      </c>
      <c r="J1081" s="18">
        <f>MONTH(Table6[[#This Row],[Date]])</f>
        <v>4</v>
      </c>
    </row>
    <row r="1082" spans="3:10" x14ac:dyDescent="0.3">
      <c r="C1082" s="16">
        <v>43567</v>
      </c>
      <c r="D1082" s="17" t="s">
        <v>5</v>
      </c>
      <c r="E1082" s="17">
        <v>47.638034820556641</v>
      </c>
      <c r="F1082" s="17">
        <v>47.942256217646232</v>
      </c>
      <c r="G1082" s="17">
        <v>47.000851619013439</v>
      </c>
      <c r="H1082" s="17">
        <v>47.717084647602533</v>
      </c>
      <c r="I1082" s="17">
        <f>YEAR(Table6[[#This Row],[Date]])</f>
        <v>2019</v>
      </c>
      <c r="J1082" s="18">
        <f>MONTH(Table6[[#This Row],[Date]])</f>
        <v>4</v>
      </c>
    </row>
    <row r="1083" spans="3:10" x14ac:dyDescent="0.3">
      <c r="C1083" s="16">
        <v>43570</v>
      </c>
      <c r="D1083" s="17" t="s">
        <v>5</v>
      </c>
      <c r="E1083" s="17">
        <v>47.724277496337891</v>
      </c>
      <c r="F1083" s="17">
        <v>47.872797035906522</v>
      </c>
      <c r="G1083" s="17">
        <v>47.432033968499177</v>
      </c>
      <c r="H1083" s="17">
        <v>47.568575595258856</v>
      </c>
      <c r="I1083" s="17">
        <f>YEAR(Table6[[#This Row],[Date]])</f>
        <v>2019</v>
      </c>
      <c r="J1083" s="18">
        <f>MONTH(Table6[[#This Row],[Date]])</f>
        <v>4</v>
      </c>
    </row>
    <row r="1084" spans="3:10" x14ac:dyDescent="0.3">
      <c r="C1084" s="16">
        <v>43571</v>
      </c>
      <c r="D1084" s="17" t="s">
        <v>5</v>
      </c>
      <c r="E1084" s="17">
        <v>47.729072570800781</v>
      </c>
      <c r="F1084" s="17">
        <v>48.236903942434338</v>
      </c>
      <c r="G1084" s="17">
        <v>47.563786866409771</v>
      </c>
      <c r="H1084" s="17">
        <v>47.779378345889981</v>
      </c>
      <c r="I1084" s="17">
        <f>YEAR(Table6[[#This Row],[Date]])</f>
        <v>2019</v>
      </c>
      <c r="J1084" s="18">
        <f>MONTH(Table6[[#This Row],[Date]])</f>
        <v>4</v>
      </c>
    </row>
    <row r="1085" spans="3:10" x14ac:dyDescent="0.3">
      <c r="C1085" s="16">
        <v>43572</v>
      </c>
      <c r="D1085" s="17" t="s">
        <v>5</v>
      </c>
      <c r="E1085" s="17">
        <v>48.65850830078125</v>
      </c>
      <c r="F1085" s="17">
        <v>48.718394220058478</v>
      </c>
      <c r="G1085" s="17">
        <v>47.575769856807938</v>
      </c>
      <c r="H1085" s="17">
        <v>47.79854372204894</v>
      </c>
      <c r="I1085" s="17">
        <f>YEAR(Table6[[#This Row],[Date]])</f>
        <v>2019</v>
      </c>
      <c r="J1085" s="18">
        <f>MONTH(Table6[[#This Row],[Date]])</f>
        <v>4</v>
      </c>
    </row>
    <row r="1086" spans="3:10" x14ac:dyDescent="0.3">
      <c r="C1086" s="16">
        <v>43573</v>
      </c>
      <c r="D1086" s="17" t="s">
        <v>5</v>
      </c>
      <c r="E1086" s="17">
        <v>48.833370208740227</v>
      </c>
      <c r="F1086" s="17">
        <v>48.902836261214347</v>
      </c>
      <c r="G1086" s="17">
        <v>48.512382584632249</v>
      </c>
      <c r="H1086" s="17">
        <v>48.656106586175781</v>
      </c>
      <c r="I1086" s="17">
        <f>YEAR(Table6[[#This Row],[Date]])</f>
        <v>2019</v>
      </c>
      <c r="J1086" s="18">
        <f>MONTH(Table6[[#This Row],[Date]])</f>
        <v>4</v>
      </c>
    </row>
    <row r="1087" spans="3:10" x14ac:dyDescent="0.3">
      <c r="C1087" s="16">
        <v>43577</v>
      </c>
      <c r="D1087" s="17" t="s">
        <v>5</v>
      </c>
      <c r="E1087" s="17">
        <v>48.993858337402337</v>
      </c>
      <c r="F1087" s="17">
        <v>49.092072102909079</v>
      </c>
      <c r="G1087" s="17">
        <v>48.469257203029848</v>
      </c>
      <c r="H1087" s="17">
        <v>48.586634897548556</v>
      </c>
      <c r="I1087" s="17">
        <f>YEAR(Table6[[#This Row],[Date]])</f>
        <v>2019</v>
      </c>
      <c r="J1087" s="18">
        <f>MONTH(Table6[[#This Row],[Date]])</f>
        <v>4</v>
      </c>
    </row>
    <row r="1088" spans="3:10" x14ac:dyDescent="0.3">
      <c r="C1088" s="16">
        <v>43578</v>
      </c>
      <c r="D1088" s="17" t="s">
        <v>5</v>
      </c>
      <c r="E1088" s="17">
        <v>49.700511932373047</v>
      </c>
      <c r="F1088" s="17">
        <v>49.765189736699099</v>
      </c>
      <c r="G1088" s="17">
        <v>48.842945287943841</v>
      </c>
      <c r="H1088" s="17">
        <v>48.969903120973576</v>
      </c>
      <c r="I1088" s="17">
        <f>YEAR(Table6[[#This Row],[Date]])</f>
        <v>2019</v>
      </c>
      <c r="J1088" s="18">
        <f>MONTH(Table6[[#This Row],[Date]])</f>
        <v>4</v>
      </c>
    </row>
    <row r="1089" spans="3:10" x14ac:dyDescent="0.3">
      <c r="C1089" s="16">
        <v>43579</v>
      </c>
      <c r="D1089" s="17" t="s">
        <v>5</v>
      </c>
      <c r="E1089" s="17">
        <v>49.623847961425781</v>
      </c>
      <c r="F1089" s="17">
        <v>49.940043580306011</v>
      </c>
      <c r="G1089" s="17">
        <v>49.597498021923691</v>
      </c>
      <c r="H1089" s="17">
        <v>49.671755945480982</v>
      </c>
      <c r="I1089" s="17">
        <f>YEAR(Table6[[#This Row],[Date]])</f>
        <v>2019</v>
      </c>
      <c r="J1089" s="18">
        <f>MONTH(Table6[[#This Row],[Date]])</f>
        <v>4</v>
      </c>
    </row>
    <row r="1090" spans="3:10" x14ac:dyDescent="0.3">
      <c r="C1090" s="16">
        <v>43580</v>
      </c>
      <c r="D1090" s="17" t="s">
        <v>5</v>
      </c>
      <c r="E1090" s="17">
        <v>49.173515319824219</v>
      </c>
      <c r="F1090" s="17">
        <v>49.767582489672328</v>
      </c>
      <c r="G1090" s="17">
        <v>49.135187462377083</v>
      </c>
      <c r="H1090" s="17">
        <v>49.544808671658913</v>
      </c>
      <c r="I1090" s="17">
        <f>YEAR(Table6[[#This Row],[Date]])</f>
        <v>2019</v>
      </c>
      <c r="J1090" s="18">
        <f>MONTH(Table6[[#This Row],[Date]])</f>
        <v>4</v>
      </c>
    </row>
    <row r="1091" spans="3:10" x14ac:dyDescent="0.3">
      <c r="C1091" s="16">
        <v>43581</v>
      </c>
      <c r="D1091" s="17" t="s">
        <v>5</v>
      </c>
      <c r="E1091" s="17">
        <v>48.938762664794922</v>
      </c>
      <c r="F1091" s="17">
        <v>49.106442469025893</v>
      </c>
      <c r="G1091" s="17">
        <v>48.416555668594938</v>
      </c>
      <c r="H1091" s="17">
        <v>49.082486644787643</v>
      </c>
      <c r="I1091" s="17">
        <f>YEAR(Table6[[#This Row],[Date]])</f>
        <v>2019</v>
      </c>
      <c r="J1091" s="18">
        <f>MONTH(Table6[[#This Row],[Date]])</f>
        <v>4</v>
      </c>
    </row>
    <row r="1092" spans="3:10" x14ac:dyDescent="0.3">
      <c r="C1092" s="16">
        <v>43584</v>
      </c>
      <c r="D1092" s="17" t="s">
        <v>5</v>
      </c>
      <c r="E1092" s="17">
        <v>49.013027191162109</v>
      </c>
      <c r="F1092" s="17">
        <v>49.338806706808057</v>
      </c>
      <c r="G1092" s="17">
        <v>48.833369450662047</v>
      </c>
      <c r="H1092" s="17">
        <v>48.962721415557809</v>
      </c>
      <c r="I1092" s="17">
        <f>YEAR(Table6[[#This Row],[Date]])</f>
        <v>2019</v>
      </c>
      <c r="J1092" s="18">
        <f>MONTH(Table6[[#This Row],[Date]])</f>
        <v>4</v>
      </c>
    </row>
    <row r="1093" spans="3:10" x14ac:dyDescent="0.3">
      <c r="C1093" s="16">
        <v>43585</v>
      </c>
      <c r="D1093" s="17" t="s">
        <v>5</v>
      </c>
      <c r="E1093" s="17">
        <v>48.069217681884773</v>
      </c>
      <c r="F1093" s="17">
        <v>48.723170739616933</v>
      </c>
      <c r="G1093" s="17">
        <v>47.695530220323533</v>
      </c>
      <c r="H1093" s="17">
        <v>48.641726786229597</v>
      </c>
      <c r="I1093" s="17">
        <f>YEAR(Table6[[#This Row],[Date]])</f>
        <v>2019</v>
      </c>
      <c r="J1093" s="18">
        <f>MONTH(Table6[[#This Row],[Date]])</f>
        <v>4</v>
      </c>
    </row>
    <row r="1094" spans="3:10" x14ac:dyDescent="0.3">
      <c r="C1094" s="16">
        <v>43586</v>
      </c>
      <c r="D1094" s="17" t="s">
        <v>5</v>
      </c>
      <c r="E1094" s="17">
        <v>50.428722381591797</v>
      </c>
      <c r="F1094" s="17">
        <v>51.57613467844628</v>
      </c>
      <c r="G1094" s="17">
        <v>50.119709074250459</v>
      </c>
      <c r="H1094" s="17">
        <v>50.275414615631483</v>
      </c>
      <c r="I1094" s="17">
        <f>YEAR(Table6[[#This Row],[Date]])</f>
        <v>2019</v>
      </c>
      <c r="J1094" s="18">
        <f>MONTH(Table6[[#This Row],[Date]])</f>
        <v>5</v>
      </c>
    </row>
    <row r="1095" spans="3:10" x14ac:dyDescent="0.3">
      <c r="C1095" s="16">
        <v>43587</v>
      </c>
      <c r="D1095" s="17" t="s">
        <v>5</v>
      </c>
      <c r="E1095" s="17">
        <v>50.100555419921882</v>
      </c>
      <c r="F1095" s="17">
        <v>50.938958236498173</v>
      </c>
      <c r="G1095" s="17">
        <v>49.856223516510617</v>
      </c>
      <c r="H1095" s="17">
        <v>50.265841131441739</v>
      </c>
      <c r="I1095" s="17">
        <f>YEAR(Table6[[#This Row],[Date]])</f>
        <v>2019</v>
      </c>
      <c r="J1095" s="18">
        <f>MONTH(Table6[[#This Row],[Date]])</f>
        <v>5</v>
      </c>
    </row>
    <row r="1096" spans="3:10" x14ac:dyDescent="0.3">
      <c r="C1096" s="16">
        <v>43588</v>
      </c>
      <c r="D1096" s="17" t="s">
        <v>5</v>
      </c>
      <c r="E1096" s="17">
        <v>50.723373413085938</v>
      </c>
      <c r="F1096" s="17">
        <v>50.744931466699327</v>
      </c>
      <c r="G1096" s="17">
        <v>50.359266001980757</v>
      </c>
      <c r="H1096" s="17">
        <v>50.517365705438507</v>
      </c>
      <c r="I1096" s="17">
        <f>YEAR(Table6[[#This Row],[Date]])</f>
        <v>2019</v>
      </c>
      <c r="J1096" s="18">
        <f>MONTH(Table6[[#This Row],[Date]])</f>
        <v>5</v>
      </c>
    </row>
    <row r="1097" spans="3:10" x14ac:dyDescent="0.3">
      <c r="C1097" s="16">
        <v>43591</v>
      </c>
      <c r="D1097" s="17" t="s">
        <v>5</v>
      </c>
      <c r="E1097" s="17">
        <v>49.940059661865227</v>
      </c>
      <c r="F1097" s="17">
        <v>50.02629552299198</v>
      </c>
      <c r="G1097" s="17">
        <v>48.747133295566947</v>
      </c>
      <c r="H1097" s="17">
        <v>48.936371172823563</v>
      </c>
      <c r="I1097" s="17">
        <f>YEAR(Table6[[#This Row],[Date]])</f>
        <v>2019</v>
      </c>
      <c r="J1097" s="18">
        <f>MONTH(Table6[[#This Row],[Date]])</f>
        <v>5</v>
      </c>
    </row>
    <row r="1098" spans="3:10" x14ac:dyDescent="0.3">
      <c r="C1098" s="16">
        <v>43592</v>
      </c>
      <c r="D1098" s="17" t="s">
        <v>5</v>
      </c>
      <c r="E1098" s="17">
        <v>48.593826293945313</v>
      </c>
      <c r="F1098" s="17">
        <v>49.686144782540502</v>
      </c>
      <c r="G1098" s="17">
        <v>48.107552963760583</v>
      </c>
      <c r="H1098" s="17">
        <v>49.317249159869583</v>
      </c>
      <c r="I1098" s="17">
        <f>YEAR(Table6[[#This Row],[Date]])</f>
        <v>2019</v>
      </c>
      <c r="J1098" s="18">
        <f>MONTH(Table6[[#This Row],[Date]])</f>
        <v>5</v>
      </c>
    </row>
    <row r="1099" spans="3:10" x14ac:dyDescent="0.3">
      <c r="C1099" s="16">
        <v>43593</v>
      </c>
      <c r="D1099" s="17" t="s">
        <v>5</v>
      </c>
      <c r="E1099" s="17">
        <v>48.603401184082031</v>
      </c>
      <c r="F1099" s="17">
        <v>49.187888227538082</v>
      </c>
      <c r="G1099" s="17">
        <v>48.327927470965058</v>
      </c>
      <c r="H1099" s="17">
        <v>48.363857553494839</v>
      </c>
      <c r="I1099" s="17">
        <f>YEAR(Table6[[#This Row],[Date]])</f>
        <v>2019</v>
      </c>
      <c r="J1099" s="18">
        <f>MONTH(Table6[[#This Row],[Date]])</f>
        <v>5</v>
      </c>
    </row>
    <row r="1100" spans="3:10" x14ac:dyDescent="0.3">
      <c r="C1100" s="16">
        <v>43594</v>
      </c>
      <c r="D1100" s="17" t="s">
        <v>5</v>
      </c>
      <c r="E1100" s="17">
        <v>48.081203460693359</v>
      </c>
      <c r="F1100" s="17">
        <v>48.311163326134903</v>
      </c>
      <c r="G1100" s="17">
        <v>47.108656791315752</v>
      </c>
      <c r="H1100" s="17">
        <v>48.004547735448753</v>
      </c>
      <c r="I1100" s="17">
        <f>YEAR(Table6[[#This Row],[Date]])</f>
        <v>2019</v>
      </c>
      <c r="J1100" s="18">
        <f>MONTH(Table6[[#This Row],[Date]])</f>
        <v>5</v>
      </c>
    </row>
    <row r="1101" spans="3:10" x14ac:dyDescent="0.3">
      <c r="C1101" s="16">
        <v>43595</v>
      </c>
      <c r="D1101" s="17" t="s">
        <v>5</v>
      </c>
      <c r="E1101" s="17">
        <v>47.415111541748047</v>
      </c>
      <c r="F1101" s="17">
        <v>47.816693222920136</v>
      </c>
      <c r="G1101" s="17">
        <v>46.354658657032367</v>
      </c>
      <c r="H1101" s="17">
        <v>47.472824736046199</v>
      </c>
      <c r="I1101" s="17">
        <f>YEAR(Table6[[#This Row],[Date]])</f>
        <v>2019</v>
      </c>
      <c r="J1101" s="18">
        <f>MONTH(Table6[[#This Row],[Date]])</f>
        <v>5</v>
      </c>
    </row>
    <row r="1102" spans="3:10" x14ac:dyDescent="0.3">
      <c r="C1102" s="16">
        <v>43598</v>
      </c>
      <c r="D1102" s="17" t="s">
        <v>5</v>
      </c>
      <c r="E1102" s="17">
        <v>44.659374237060547</v>
      </c>
      <c r="F1102" s="17">
        <v>45.563525651589828</v>
      </c>
      <c r="G1102" s="17">
        <v>43.969237551972448</v>
      </c>
      <c r="H1102" s="17">
        <v>45.137903202540187</v>
      </c>
      <c r="I1102" s="17">
        <f>YEAR(Table6[[#This Row],[Date]])</f>
        <v>2019</v>
      </c>
      <c r="J1102" s="18">
        <f>MONTH(Table6[[#This Row],[Date]])</f>
        <v>5</v>
      </c>
    </row>
    <row r="1103" spans="3:10" x14ac:dyDescent="0.3">
      <c r="C1103" s="16">
        <v>43599</v>
      </c>
      <c r="D1103" s="17" t="s">
        <v>5</v>
      </c>
      <c r="E1103" s="17">
        <v>45.366344451904297</v>
      </c>
      <c r="F1103" s="17">
        <v>45.616427631860503</v>
      </c>
      <c r="G1103" s="17">
        <v>44.584829469360592</v>
      </c>
      <c r="H1103" s="17">
        <v>44.825295617835579</v>
      </c>
      <c r="I1103" s="17">
        <f>YEAR(Table6[[#This Row],[Date]])</f>
        <v>2019</v>
      </c>
      <c r="J1103" s="18">
        <f>MONTH(Table6[[#This Row],[Date]])</f>
        <v>5</v>
      </c>
    </row>
    <row r="1104" spans="3:10" x14ac:dyDescent="0.3">
      <c r="C1104" s="16">
        <v>43600</v>
      </c>
      <c r="D1104" s="17" t="s">
        <v>5</v>
      </c>
      <c r="E1104" s="17">
        <v>45.909797668457031</v>
      </c>
      <c r="F1104" s="17">
        <v>46.109385016527547</v>
      </c>
      <c r="G1104" s="17">
        <v>44.73151498187746</v>
      </c>
      <c r="H1104" s="17">
        <v>44.791631520360554</v>
      </c>
      <c r="I1104" s="17">
        <f>YEAR(Table6[[#This Row],[Date]])</f>
        <v>2019</v>
      </c>
      <c r="J1104" s="18">
        <f>MONTH(Table6[[#This Row],[Date]])</f>
        <v>5</v>
      </c>
    </row>
    <row r="1105" spans="3:10" x14ac:dyDescent="0.3">
      <c r="C1105" s="16">
        <v>43601</v>
      </c>
      <c r="D1105" s="17" t="s">
        <v>5</v>
      </c>
      <c r="E1105" s="17">
        <v>45.707805633544922</v>
      </c>
      <c r="F1105" s="17">
        <v>46.282519577747408</v>
      </c>
      <c r="G1105" s="17">
        <v>45.409626290530987</v>
      </c>
      <c r="H1105" s="17">
        <v>45.6669268288871</v>
      </c>
      <c r="I1105" s="17">
        <f>YEAR(Table6[[#This Row],[Date]])</f>
        <v>2019</v>
      </c>
      <c r="J1105" s="18">
        <f>MONTH(Table6[[#This Row],[Date]])</f>
        <v>5</v>
      </c>
    </row>
    <row r="1106" spans="3:10" x14ac:dyDescent="0.3">
      <c r="C1106" s="16">
        <v>43602</v>
      </c>
      <c r="D1106" s="17" t="s">
        <v>5</v>
      </c>
      <c r="E1106" s="17">
        <v>45.448097229003913</v>
      </c>
      <c r="F1106" s="17">
        <v>45.904981394834259</v>
      </c>
      <c r="G1106" s="17">
        <v>44.909451792777332</v>
      </c>
      <c r="H1106" s="17">
        <v>44.950330593364519</v>
      </c>
      <c r="I1106" s="17">
        <f>YEAR(Table6[[#This Row],[Date]])</f>
        <v>2019</v>
      </c>
      <c r="J1106" s="18">
        <f>MONTH(Table6[[#This Row],[Date]])</f>
        <v>5</v>
      </c>
    </row>
    <row r="1107" spans="3:10" x14ac:dyDescent="0.3">
      <c r="C1107" s="16">
        <v>43605</v>
      </c>
      <c r="D1107" s="17" t="s">
        <v>5</v>
      </c>
      <c r="E1107" s="17">
        <v>44.026935577392578</v>
      </c>
      <c r="F1107" s="17">
        <v>44.329925199368873</v>
      </c>
      <c r="G1107" s="17">
        <v>43.351226450955537</v>
      </c>
      <c r="H1107" s="17">
        <v>44.130337904181403</v>
      </c>
      <c r="I1107" s="17">
        <f>YEAR(Table6[[#This Row],[Date]])</f>
        <v>2019</v>
      </c>
      <c r="J1107" s="18">
        <f>MONTH(Table6[[#This Row],[Date]])</f>
        <v>5</v>
      </c>
    </row>
    <row r="1108" spans="3:10" x14ac:dyDescent="0.3">
      <c r="C1108" s="16">
        <v>43606</v>
      </c>
      <c r="D1108" s="17" t="s">
        <v>5</v>
      </c>
      <c r="E1108" s="17">
        <v>44.870983123779297</v>
      </c>
      <c r="F1108" s="17">
        <v>45.207634251580949</v>
      </c>
      <c r="G1108" s="17">
        <v>44.4140952569375</v>
      </c>
      <c r="H1108" s="17">
        <v>44.539138676930449</v>
      </c>
      <c r="I1108" s="17">
        <f>YEAR(Table6[[#This Row],[Date]])</f>
        <v>2019</v>
      </c>
      <c r="J1108" s="18">
        <f>MONTH(Table6[[#This Row],[Date]])</f>
        <v>5</v>
      </c>
    </row>
    <row r="1109" spans="3:10" x14ac:dyDescent="0.3">
      <c r="C1109" s="16">
        <v>43607</v>
      </c>
      <c r="D1109" s="17" t="s">
        <v>5</v>
      </c>
      <c r="E1109" s="17">
        <v>43.952404022216797</v>
      </c>
      <c r="F1109" s="17">
        <v>44.65697177245535</v>
      </c>
      <c r="G1109" s="17">
        <v>43.897097833313779</v>
      </c>
      <c r="H1109" s="17">
        <v>44.404481572960677</v>
      </c>
      <c r="I1109" s="17">
        <f>YEAR(Table6[[#This Row],[Date]])</f>
        <v>2019</v>
      </c>
      <c r="J1109" s="18">
        <f>MONTH(Table6[[#This Row],[Date]])</f>
        <v>5</v>
      </c>
    </row>
    <row r="1110" spans="3:10" x14ac:dyDescent="0.3">
      <c r="C1110" s="16">
        <v>43608</v>
      </c>
      <c r="D1110" s="17" t="s">
        <v>5</v>
      </c>
      <c r="E1110" s="17">
        <v>43.2021484375</v>
      </c>
      <c r="F1110" s="17">
        <v>43.413756149765327</v>
      </c>
      <c r="G1110" s="17">
        <v>42.757284602115263</v>
      </c>
      <c r="H1110" s="17">
        <v>43.235813550989178</v>
      </c>
      <c r="I1110" s="17">
        <f>YEAR(Table6[[#This Row],[Date]])</f>
        <v>2019</v>
      </c>
      <c r="J1110" s="18">
        <f>MONTH(Table6[[#This Row],[Date]])</f>
        <v>5</v>
      </c>
    </row>
    <row r="1111" spans="3:10" x14ac:dyDescent="0.3">
      <c r="C1111" s="16">
        <v>43609</v>
      </c>
      <c r="D1111" s="17" t="s">
        <v>5</v>
      </c>
      <c r="E1111" s="17">
        <v>43.036228179931641</v>
      </c>
      <c r="F1111" s="17">
        <v>43.798505453207497</v>
      </c>
      <c r="G1111" s="17">
        <v>42.952063557746207</v>
      </c>
      <c r="H1111" s="17">
        <v>43.332000524065641</v>
      </c>
      <c r="I1111" s="17">
        <f>YEAR(Table6[[#This Row],[Date]])</f>
        <v>2019</v>
      </c>
      <c r="J1111" s="18">
        <f>MONTH(Table6[[#This Row],[Date]])</f>
        <v>5</v>
      </c>
    </row>
    <row r="1112" spans="3:10" x14ac:dyDescent="0.3">
      <c r="C1112" s="16">
        <v>43613</v>
      </c>
      <c r="D1112" s="17" t="s">
        <v>5</v>
      </c>
      <c r="E1112" s="17">
        <v>42.8582763671875</v>
      </c>
      <c r="F1112" s="17">
        <v>43.425776568106542</v>
      </c>
      <c r="G1112" s="17">
        <v>42.781329115298107</v>
      </c>
      <c r="H1112" s="17">
        <v>43.024198580264532</v>
      </c>
      <c r="I1112" s="17">
        <f>YEAR(Table6[[#This Row],[Date]])</f>
        <v>2019</v>
      </c>
      <c r="J1112" s="18">
        <f>MONTH(Table6[[#This Row],[Date]])</f>
        <v>5</v>
      </c>
    </row>
    <row r="1113" spans="3:10" x14ac:dyDescent="0.3">
      <c r="C1113" s="16">
        <v>43614</v>
      </c>
      <c r="D1113" s="17" t="s">
        <v>5</v>
      </c>
      <c r="E1113" s="17">
        <v>42.65386962890625</v>
      </c>
      <c r="F1113" s="17">
        <v>43.127588046560888</v>
      </c>
      <c r="G1113" s="17">
        <v>42.322025301820872</v>
      </c>
      <c r="H1113" s="17">
        <v>42.423020603711898</v>
      </c>
      <c r="I1113" s="17">
        <f>YEAR(Table6[[#This Row],[Date]])</f>
        <v>2019</v>
      </c>
      <c r="J1113" s="18">
        <f>MONTH(Table6[[#This Row],[Date]])</f>
        <v>5</v>
      </c>
    </row>
    <row r="1114" spans="3:10" x14ac:dyDescent="0.3">
      <c r="C1114" s="16">
        <v>43615</v>
      </c>
      <c r="D1114" s="17" t="s">
        <v>5</v>
      </c>
      <c r="E1114" s="17">
        <v>42.875102996826172</v>
      </c>
      <c r="F1114" s="17">
        <v>43.098734691037869</v>
      </c>
      <c r="G1114" s="17">
        <v>42.483142110456313</v>
      </c>
      <c r="H1114" s="17">
        <v>42.790938400747088</v>
      </c>
      <c r="I1114" s="17">
        <f>YEAR(Table6[[#This Row],[Date]])</f>
        <v>2019</v>
      </c>
      <c r="J1114" s="18">
        <f>MONTH(Table6[[#This Row],[Date]])</f>
        <v>5</v>
      </c>
    </row>
    <row r="1115" spans="3:10" x14ac:dyDescent="0.3">
      <c r="C1115" s="16">
        <v>43616</v>
      </c>
      <c r="D1115" s="17" t="s">
        <v>5</v>
      </c>
      <c r="E1115" s="17">
        <v>42.098400115966797</v>
      </c>
      <c r="F1115" s="17">
        <v>42.800560658100643</v>
      </c>
      <c r="G1115" s="17">
        <v>42.079162388470088</v>
      </c>
      <c r="H1115" s="17">
        <v>42.377337991615732</v>
      </c>
      <c r="I1115" s="17">
        <f>YEAR(Table6[[#This Row],[Date]])</f>
        <v>2019</v>
      </c>
      <c r="J1115" s="18">
        <f>MONTH(Table6[[#This Row],[Date]])</f>
        <v>5</v>
      </c>
    </row>
    <row r="1116" spans="3:10" x14ac:dyDescent="0.3">
      <c r="C1116" s="16">
        <v>43619</v>
      </c>
      <c r="D1116" s="17" t="s">
        <v>5</v>
      </c>
      <c r="E1116" s="17">
        <v>41.672779083251953</v>
      </c>
      <c r="F1116" s="17">
        <v>42.783731376927093</v>
      </c>
      <c r="G1116" s="17">
        <v>40.944167037501153</v>
      </c>
      <c r="H1116" s="17">
        <v>42.225851889823588</v>
      </c>
      <c r="I1116" s="17">
        <f>YEAR(Table6[[#This Row],[Date]])</f>
        <v>2019</v>
      </c>
      <c r="J1116" s="18">
        <f>MONTH(Table6[[#This Row],[Date]])</f>
        <v>6</v>
      </c>
    </row>
    <row r="1117" spans="3:10" x14ac:dyDescent="0.3">
      <c r="C1117" s="16">
        <v>43620</v>
      </c>
      <c r="D1117" s="17" t="s">
        <v>5</v>
      </c>
      <c r="E1117" s="17">
        <v>43.197334289550781</v>
      </c>
      <c r="F1117" s="17">
        <v>43.243023440102682</v>
      </c>
      <c r="G1117" s="17">
        <v>41.966148911074541</v>
      </c>
      <c r="H1117" s="17">
        <v>42.187377304443118</v>
      </c>
      <c r="I1117" s="17">
        <f>YEAR(Table6[[#This Row],[Date]])</f>
        <v>2019</v>
      </c>
      <c r="J1117" s="18">
        <f>MONTH(Table6[[#This Row],[Date]])</f>
        <v>6</v>
      </c>
    </row>
    <row r="1118" spans="3:10" x14ac:dyDescent="0.3">
      <c r="C1118" s="16">
        <v>43621</v>
      </c>
      <c r="D1118" s="17" t="s">
        <v>5</v>
      </c>
      <c r="E1118" s="17">
        <v>43.894680023193359</v>
      </c>
      <c r="F1118" s="17">
        <v>44.483824900129903</v>
      </c>
      <c r="G1118" s="17">
        <v>43.558028952848026</v>
      </c>
      <c r="H1118" s="17">
        <v>44.313092355669532</v>
      </c>
      <c r="I1118" s="17">
        <f>YEAR(Table6[[#This Row],[Date]])</f>
        <v>2019</v>
      </c>
      <c r="J1118" s="18">
        <f>MONTH(Table6[[#This Row],[Date]])</f>
        <v>6</v>
      </c>
    </row>
    <row r="1119" spans="3:10" x14ac:dyDescent="0.3">
      <c r="C1119" s="16">
        <v>43622</v>
      </c>
      <c r="D1119" s="17" t="s">
        <v>5</v>
      </c>
      <c r="E1119" s="17">
        <v>44.539134979248047</v>
      </c>
      <c r="F1119" s="17">
        <v>44.59925150916613</v>
      </c>
      <c r="G1119" s="17">
        <v>43.800902230627507</v>
      </c>
      <c r="H1119" s="17">
        <v>44.024537629918122</v>
      </c>
      <c r="I1119" s="17">
        <f>YEAR(Table6[[#This Row],[Date]])</f>
        <v>2019</v>
      </c>
      <c r="J1119" s="18">
        <f>MONTH(Table6[[#This Row],[Date]])</f>
        <v>6</v>
      </c>
    </row>
    <row r="1120" spans="3:10" x14ac:dyDescent="0.3">
      <c r="C1120" s="16">
        <v>43623</v>
      </c>
      <c r="D1120" s="17" t="s">
        <v>5</v>
      </c>
      <c r="E1120" s="17">
        <v>45.724632263183587</v>
      </c>
      <c r="F1120" s="17">
        <v>46.150258332393982</v>
      </c>
      <c r="G1120" s="17">
        <v>44.671393129323519</v>
      </c>
      <c r="H1120" s="17">
        <v>44.849335713763267</v>
      </c>
      <c r="I1120" s="17">
        <f>YEAR(Table6[[#This Row],[Date]])</f>
        <v>2019</v>
      </c>
      <c r="J1120" s="18">
        <f>MONTH(Table6[[#This Row],[Date]])</f>
        <v>6</v>
      </c>
    </row>
    <row r="1121" spans="3:10" x14ac:dyDescent="0.3">
      <c r="C1121" s="16">
        <v>43626</v>
      </c>
      <c r="D1121" s="17" t="s">
        <v>5</v>
      </c>
      <c r="E1121" s="17">
        <v>46.308967590332031</v>
      </c>
      <c r="F1121" s="17">
        <v>46.979866476178508</v>
      </c>
      <c r="G1121" s="17">
        <v>46.078118491898763</v>
      </c>
      <c r="H1121" s="17">
        <v>46.123807643511107</v>
      </c>
      <c r="I1121" s="17">
        <f>YEAR(Table6[[#This Row],[Date]])</f>
        <v>2019</v>
      </c>
      <c r="J1121" s="18">
        <f>MONTH(Table6[[#This Row],[Date]])</f>
        <v>6</v>
      </c>
    </row>
    <row r="1122" spans="3:10" x14ac:dyDescent="0.3">
      <c r="C1122" s="16">
        <v>43627</v>
      </c>
      <c r="D1122" s="17" t="s">
        <v>5</v>
      </c>
      <c r="E1122" s="17">
        <v>46.845199584960938</v>
      </c>
      <c r="F1122" s="17">
        <v>47.131354826339141</v>
      </c>
      <c r="G1122" s="17">
        <v>46.554237663501112</v>
      </c>
      <c r="H1122" s="17">
        <v>46.857223623607858</v>
      </c>
      <c r="I1122" s="17">
        <f>YEAR(Table6[[#This Row],[Date]])</f>
        <v>2019</v>
      </c>
      <c r="J1122" s="18">
        <f>MONTH(Table6[[#This Row],[Date]])</f>
        <v>6</v>
      </c>
    </row>
    <row r="1123" spans="3:10" x14ac:dyDescent="0.3">
      <c r="C1123" s="16">
        <v>43628</v>
      </c>
      <c r="D1123" s="17" t="s">
        <v>5</v>
      </c>
      <c r="E1123" s="17">
        <v>46.696109771728523</v>
      </c>
      <c r="F1123" s="17">
        <v>47.124139110760368</v>
      </c>
      <c r="G1123" s="17">
        <v>46.503736169313669</v>
      </c>
      <c r="H1123" s="17">
        <v>46.638396590237683</v>
      </c>
      <c r="I1123" s="17">
        <f>YEAR(Table6[[#This Row],[Date]])</f>
        <v>2019</v>
      </c>
      <c r="J1123" s="18">
        <f>MONTH(Table6[[#This Row],[Date]])</f>
        <v>6</v>
      </c>
    </row>
    <row r="1124" spans="3:10" x14ac:dyDescent="0.3">
      <c r="C1124" s="16">
        <v>43629</v>
      </c>
      <c r="D1124" s="17" t="s">
        <v>5</v>
      </c>
      <c r="E1124" s="17">
        <v>46.686496734619141</v>
      </c>
      <c r="F1124" s="17">
        <v>47.321327158306573</v>
      </c>
      <c r="G1124" s="17">
        <v>46.55424330115158</v>
      </c>
      <c r="H1124" s="17">
        <v>46.818753837308577</v>
      </c>
      <c r="I1124" s="17">
        <f>YEAR(Table6[[#This Row],[Date]])</f>
        <v>2019</v>
      </c>
      <c r="J1124" s="18">
        <f>MONTH(Table6[[#This Row],[Date]])</f>
        <v>6</v>
      </c>
    </row>
    <row r="1125" spans="3:10" x14ac:dyDescent="0.3">
      <c r="C1125" s="16">
        <v>43630</v>
      </c>
      <c r="D1125" s="17" t="s">
        <v>5</v>
      </c>
      <c r="E1125" s="17">
        <v>46.347434997558587</v>
      </c>
      <c r="F1125" s="17">
        <v>46.551828970276837</v>
      </c>
      <c r="G1125" s="17">
        <v>45.76069715733906</v>
      </c>
      <c r="H1125" s="17">
        <v>46.061279766531747</v>
      </c>
      <c r="I1125" s="17">
        <f>YEAR(Table6[[#This Row],[Date]])</f>
        <v>2019</v>
      </c>
      <c r="J1125" s="18">
        <f>MONTH(Table6[[#This Row],[Date]])</f>
        <v>6</v>
      </c>
    </row>
    <row r="1126" spans="3:10" x14ac:dyDescent="0.3">
      <c r="C1126" s="16">
        <v>43633</v>
      </c>
      <c r="D1126" s="17" t="s">
        <v>5</v>
      </c>
      <c r="E1126" s="17">
        <v>46.623973846435547</v>
      </c>
      <c r="F1126" s="17">
        <v>46.881274344949723</v>
      </c>
      <c r="G1126" s="17">
        <v>46.210371844360438</v>
      </c>
      <c r="H1126" s="17">
        <v>46.385911076997147</v>
      </c>
      <c r="I1126" s="17">
        <f>YEAR(Table6[[#This Row],[Date]])</f>
        <v>2019</v>
      </c>
      <c r="J1126" s="18">
        <f>MONTH(Table6[[#This Row],[Date]])</f>
        <v>6</v>
      </c>
    </row>
    <row r="1127" spans="3:10" x14ac:dyDescent="0.3">
      <c r="C1127" s="16">
        <v>43634</v>
      </c>
      <c r="D1127" s="17" t="s">
        <v>5</v>
      </c>
      <c r="E1127" s="17">
        <v>47.720493316650391</v>
      </c>
      <c r="F1127" s="17">
        <v>48.162950027636739</v>
      </c>
      <c r="G1127" s="17">
        <v>46.941385558005123</v>
      </c>
      <c r="H1127" s="17">
        <v>47.14337618660047</v>
      </c>
      <c r="I1127" s="17">
        <f>YEAR(Table6[[#This Row],[Date]])</f>
        <v>2019</v>
      </c>
      <c r="J1127" s="18">
        <f>MONTH(Table6[[#This Row],[Date]])</f>
        <v>6</v>
      </c>
    </row>
    <row r="1128" spans="3:10" x14ac:dyDescent="0.3">
      <c r="C1128" s="16">
        <v>43635</v>
      </c>
      <c r="D1128" s="17" t="s">
        <v>5</v>
      </c>
      <c r="E1128" s="17">
        <v>47.581039428710938</v>
      </c>
      <c r="F1128" s="17">
        <v>48.064378774090997</v>
      </c>
      <c r="G1128" s="17">
        <v>47.446378961874373</v>
      </c>
      <c r="H1128" s="17">
        <v>48.016282605172911</v>
      </c>
      <c r="I1128" s="17">
        <f>YEAR(Table6[[#This Row],[Date]])</f>
        <v>2019</v>
      </c>
      <c r="J1128" s="18">
        <f>MONTH(Table6[[#This Row],[Date]])</f>
        <v>6</v>
      </c>
    </row>
    <row r="1129" spans="3:10" x14ac:dyDescent="0.3">
      <c r="C1129" s="16">
        <v>43636</v>
      </c>
      <c r="D1129" s="17" t="s">
        <v>5</v>
      </c>
      <c r="E1129" s="17">
        <v>47.963367462158203</v>
      </c>
      <c r="F1129" s="17">
        <v>48.239901995296186</v>
      </c>
      <c r="G1129" s="17">
        <v>47.619499048787553</v>
      </c>
      <c r="H1129" s="17">
        <v>48.18218881333447</v>
      </c>
      <c r="I1129" s="17">
        <f>YEAR(Table6[[#This Row],[Date]])</f>
        <v>2019</v>
      </c>
      <c r="J1129" s="18">
        <f>MONTH(Table6[[#This Row],[Date]])</f>
        <v>6</v>
      </c>
    </row>
    <row r="1130" spans="3:10" x14ac:dyDescent="0.3">
      <c r="C1130" s="16">
        <v>43637</v>
      </c>
      <c r="D1130" s="17" t="s">
        <v>5</v>
      </c>
      <c r="E1130" s="17">
        <v>47.799846649169922</v>
      </c>
      <c r="F1130" s="17">
        <v>48.297613191417327</v>
      </c>
      <c r="G1130" s="17">
        <v>47.648351846012687</v>
      </c>
      <c r="H1130" s="17">
        <v>47.80465699810761</v>
      </c>
      <c r="I1130" s="17">
        <f>YEAR(Table6[[#This Row],[Date]])</f>
        <v>2019</v>
      </c>
      <c r="J1130" s="18">
        <f>MONTH(Table6[[#This Row],[Date]])</f>
        <v>6</v>
      </c>
    </row>
    <row r="1131" spans="3:10" x14ac:dyDescent="0.3">
      <c r="C1131" s="16">
        <v>43640</v>
      </c>
      <c r="D1131" s="17" t="s">
        <v>5</v>
      </c>
      <c r="E1131" s="17">
        <v>47.751766204833977</v>
      </c>
      <c r="F1131" s="17">
        <v>48.131703143821028</v>
      </c>
      <c r="G1131" s="17">
        <v>47.653174207474507</v>
      </c>
      <c r="H1131" s="17">
        <v>47.742145504533411</v>
      </c>
      <c r="I1131" s="17">
        <f>YEAR(Table6[[#This Row],[Date]])</f>
        <v>2019</v>
      </c>
      <c r="J1131" s="18">
        <f>MONTH(Table6[[#This Row],[Date]])</f>
        <v>6</v>
      </c>
    </row>
    <row r="1132" spans="3:10" x14ac:dyDescent="0.3">
      <c r="C1132" s="16">
        <v>43641</v>
      </c>
      <c r="D1132" s="17" t="s">
        <v>5</v>
      </c>
      <c r="E1132" s="17">
        <v>47.027965545654297</v>
      </c>
      <c r="F1132" s="17">
        <v>47.915282534911967</v>
      </c>
      <c r="G1132" s="17">
        <v>46.960631649646537</v>
      </c>
      <c r="H1132" s="17">
        <v>47.715695195075348</v>
      </c>
      <c r="I1132" s="17">
        <f>YEAR(Table6[[#This Row],[Date]])</f>
        <v>2019</v>
      </c>
      <c r="J1132" s="18">
        <f>MONTH(Table6[[#This Row],[Date]])</f>
        <v>6</v>
      </c>
    </row>
    <row r="1133" spans="3:10" x14ac:dyDescent="0.3">
      <c r="C1133" s="16">
        <v>43642</v>
      </c>
      <c r="D1133" s="17" t="s">
        <v>5</v>
      </c>
      <c r="E1133" s="17">
        <v>48.045135498046882</v>
      </c>
      <c r="F1133" s="17">
        <v>48.331290791675968</v>
      </c>
      <c r="G1133" s="17">
        <v>47.455994188986907</v>
      </c>
      <c r="H1133" s="17">
        <v>47.55698952746387</v>
      </c>
      <c r="I1133" s="17">
        <f>YEAR(Table6[[#This Row],[Date]])</f>
        <v>2019</v>
      </c>
      <c r="J1133" s="18">
        <f>MONTH(Table6[[#This Row],[Date]])</f>
        <v>6</v>
      </c>
    </row>
    <row r="1134" spans="3:10" x14ac:dyDescent="0.3">
      <c r="C1134" s="16">
        <v>43643</v>
      </c>
      <c r="D1134" s="17" t="s">
        <v>5</v>
      </c>
      <c r="E1134" s="17">
        <v>48.030708312988281</v>
      </c>
      <c r="F1134" s="17">
        <v>48.470761791221662</v>
      </c>
      <c r="G1134" s="17">
        <v>47.989829509334527</v>
      </c>
      <c r="H1134" s="17">
        <v>48.162961755129537</v>
      </c>
      <c r="I1134" s="17">
        <f>YEAR(Table6[[#This Row],[Date]])</f>
        <v>2019</v>
      </c>
      <c r="J1134" s="18">
        <f>MONTH(Table6[[#This Row],[Date]])</f>
        <v>6</v>
      </c>
    </row>
    <row r="1135" spans="3:10" x14ac:dyDescent="0.3">
      <c r="C1135" s="16">
        <v>43644</v>
      </c>
      <c r="D1135" s="17" t="s">
        <v>5</v>
      </c>
      <c r="E1135" s="17">
        <v>47.593044281005859</v>
      </c>
      <c r="F1135" s="17">
        <v>47.97298111308519</v>
      </c>
      <c r="G1135" s="17">
        <v>47.383839973610812</v>
      </c>
      <c r="H1135" s="17">
        <v>47.775797173850407</v>
      </c>
      <c r="I1135" s="17">
        <f>YEAR(Table6[[#This Row],[Date]])</f>
        <v>2019</v>
      </c>
      <c r="J1135" s="18">
        <f>MONTH(Table6[[#This Row],[Date]])</f>
        <v>6</v>
      </c>
    </row>
    <row r="1136" spans="3:10" x14ac:dyDescent="0.3">
      <c r="C1136" s="16">
        <v>43647</v>
      </c>
      <c r="D1136" s="17" t="s">
        <v>5</v>
      </c>
      <c r="E1136" s="17">
        <v>48.465950012207031</v>
      </c>
      <c r="F1136" s="17">
        <v>49.172921032814607</v>
      </c>
      <c r="G1136" s="17">
        <v>48.249528290204822</v>
      </c>
      <c r="H1136" s="17">
        <v>48.855503974900181</v>
      </c>
      <c r="I1136" s="17">
        <f>YEAR(Table6[[#This Row],[Date]])</f>
        <v>2019</v>
      </c>
      <c r="J1136" s="18">
        <f>MONTH(Table6[[#This Row],[Date]])</f>
        <v>7</v>
      </c>
    </row>
    <row r="1137" spans="3:10" x14ac:dyDescent="0.3">
      <c r="C1137" s="16">
        <v>43648</v>
      </c>
      <c r="D1137" s="17" t="s">
        <v>5</v>
      </c>
      <c r="E1137" s="17">
        <v>48.749698638916023</v>
      </c>
      <c r="F1137" s="17">
        <v>48.845887294681567</v>
      </c>
      <c r="G1137" s="17">
        <v>48.420261207321353</v>
      </c>
      <c r="H1137" s="17">
        <v>48.432285247944797</v>
      </c>
      <c r="I1137" s="17">
        <f>YEAR(Table6[[#This Row],[Date]])</f>
        <v>2019</v>
      </c>
      <c r="J1137" s="18">
        <f>MONTH(Table6[[#This Row],[Date]])</f>
        <v>7</v>
      </c>
    </row>
    <row r="1138" spans="3:10" x14ac:dyDescent="0.3">
      <c r="C1138" s="16">
        <v>43649</v>
      </c>
      <c r="D1138" s="17" t="s">
        <v>5</v>
      </c>
      <c r="E1138" s="17">
        <v>49.153678894042969</v>
      </c>
      <c r="F1138" s="17">
        <v>49.160892583873967</v>
      </c>
      <c r="G1138" s="17">
        <v>48.740076887364488</v>
      </c>
      <c r="H1138" s="17">
        <v>48.881951013003047</v>
      </c>
      <c r="I1138" s="17">
        <f>YEAR(Table6[[#This Row],[Date]])</f>
        <v>2019</v>
      </c>
      <c r="J1138" s="18">
        <f>MONTH(Table6[[#This Row],[Date]])</f>
        <v>7</v>
      </c>
    </row>
    <row r="1139" spans="3:10" x14ac:dyDescent="0.3">
      <c r="C1139" s="16">
        <v>43651</v>
      </c>
      <c r="D1139" s="17" t="s">
        <v>5</v>
      </c>
      <c r="E1139" s="17">
        <v>49.110389709472663</v>
      </c>
      <c r="F1139" s="17">
        <v>49.314787358556352</v>
      </c>
      <c r="G1139" s="17">
        <v>48.790569361806646</v>
      </c>
      <c r="H1139" s="17">
        <v>48.898782040275343</v>
      </c>
      <c r="I1139" s="17">
        <f>YEAR(Table6[[#This Row],[Date]])</f>
        <v>2019</v>
      </c>
      <c r="J1139" s="18">
        <f>MONTH(Table6[[#This Row],[Date]])</f>
        <v>7</v>
      </c>
    </row>
    <row r="1140" spans="3:10" x14ac:dyDescent="0.3">
      <c r="C1140" s="16">
        <v>43654</v>
      </c>
      <c r="D1140" s="17" t="s">
        <v>5</v>
      </c>
      <c r="E1140" s="17">
        <v>48.098030090332031</v>
      </c>
      <c r="F1140" s="17">
        <v>48.42987081147416</v>
      </c>
      <c r="G1140" s="17">
        <v>47.710879524648313</v>
      </c>
      <c r="H1140" s="17">
        <v>48.287996693851433</v>
      </c>
      <c r="I1140" s="17">
        <f>YEAR(Table6[[#This Row],[Date]])</f>
        <v>2019</v>
      </c>
      <c r="J1140" s="18">
        <f>MONTH(Table6[[#This Row],[Date]])</f>
        <v>7</v>
      </c>
    </row>
    <row r="1141" spans="3:10" x14ac:dyDescent="0.3">
      <c r="C1141" s="16">
        <v>43655</v>
      </c>
      <c r="D1141" s="17" t="s">
        <v>5</v>
      </c>
      <c r="E1141" s="17">
        <v>48.391407012939453</v>
      </c>
      <c r="F1141" s="17">
        <v>48.456330228468097</v>
      </c>
      <c r="G1141" s="17">
        <v>47.807072388627098</v>
      </c>
      <c r="H1141" s="17">
        <v>47.900854035835003</v>
      </c>
      <c r="I1141" s="17">
        <f>YEAR(Table6[[#This Row],[Date]])</f>
        <v>2019</v>
      </c>
      <c r="J1141" s="18">
        <f>MONTH(Table6[[#This Row],[Date]])</f>
        <v>7</v>
      </c>
    </row>
    <row r="1142" spans="3:10" x14ac:dyDescent="0.3">
      <c r="C1142" s="16">
        <v>43656</v>
      </c>
      <c r="D1142" s="17" t="s">
        <v>5</v>
      </c>
      <c r="E1142" s="17">
        <v>48.869930267333977</v>
      </c>
      <c r="F1142" s="17">
        <v>48.990163331583148</v>
      </c>
      <c r="G1142" s="17">
        <v>48.468352273048403</v>
      </c>
      <c r="H1142" s="17">
        <v>48.538089505077203</v>
      </c>
      <c r="I1142" s="17">
        <f>YEAR(Table6[[#This Row],[Date]])</f>
        <v>2019</v>
      </c>
      <c r="J1142" s="18">
        <f>MONTH(Table6[[#This Row],[Date]])</f>
        <v>7</v>
      </c>
    </row>
    <row r="1143" spans="3:10" x14ac:dyDescent="0.3">
      <c r="C1143" s="16">
        <v>43657</v>
      </c>
      <c r="D1143" s="17" t="s">
        <v>5</v>
      </c>
      <c r="E1143" s="17">
        <v>48.514034271240227</v>
      </c>
      <c r="F1143" s="17">
        <v>49.148864610102478</v>
      </c>
      <c r="G1143" s="17">
        <v>48.504417241975958</v>
      </c>
      <c r="H1143" s="17">
        <v>48.889160789310459</v>
      </c>
      <c r="I1143" s="17">
        <f>YEAR(Table6[[#This Row],[Date]])</f>
        <v>2019</v>
      </c>
      <c r="J1143" s="18">
        <f>MONTH(Table6[[#This Row],[Date]])</f>
        <v>7</v>
      </c>
    </row>
    <row r="1144" spans="3:10" x14ac:dyDescent="0.3">
      <c r="C1144" s="16">
        <v>43658</v>
      </c>
      <c r="D1144" s="17" t="s">
        <v>5</v>
      </c>
      <c r="E1144" s="17">
        <v>48.886756896972663</v>
      </c>
      <c r="F1144" s="17">
        <v>49.05508242635608</v>
      </c>
      <c r="G1144" s="17">
        <v>48.622242729926313</v>
      </c>
      <c r="H1144" s="17">
        <v>48.682359252507631</v>
      </c>
      <c r="I1144" s="17">
        <f>YEAR(Table6[[#This Row],[Date]])</f>
        <v>2019</v>
      </c>
      <c r="J1144" s="18">
        <f>MONTH(Table6[[#This Row],[Date]])</f>
        <v>7</v>
      </c>
    </row>
    <row r="1145" spans="3:10" x14ac:dyDescent="0.3">
      <c r="C1145" s="16">
        <v>43661</v>
      </c>
      <c r="D1145" s="17" t="s">
        <v>5</v>
      </c>
      <c r="E1145" s="17">
        <v>49.346057891845703</v>
      </c>
      <c r="F1145" s="17">
        <v>49.504762754633418</v>
      </c>
      <c r="G1145" s="17">
        <v>49.05509224982773</v>
      </c>
      <c r="H1145" s="17">
        <v>49.076733321677587</v>
      </c>
      <c r="I1145" s="17">
        <f>YEAR(Table6[[#This Row],[Date]])</f>
        <v>2019</v>
      </c>
      <c r="J1145" s="18">
        <f>MONTH(Table6[[#This Row],[Date]])</f>
        <v>7</v>
      </c>
    </row>
    <row r="1146" spans="3:10" x14ac:dyDescent="0.3">
      <c r="C1146" s="16">
        <v>43662</v>
      </c>
      <c r="D1146" s="17" t="s">
        <v>5</v>
      </c>
      <c r="E1146" s="17">
        <v>49.175327301025391</v>
      </c>
      <c r="F1146" s="17">
        <v>49.562477946350029</v>
      </c>
      <c r="G1146" s="17">
        <v>48.934861152854118</v>
      </c>
      <c r="H1146" s="17">
        <v>49.196968373747467</v>
      </c>
      <c r="I1146" s="17">
        <f>YEAR(Table6[[#This Row],[Date]])</f>
        <v>2019</v>
      </c>
      <c r="J1146" s="18">
        <f>MONTH(Table6[[#This Row],[Date]])</f>
        <v>7</v>
      </c>
    </row>
    <row r="1147" spans="3:10" x14ac:dyDescent="0.3">
      <c r="C1147" s="16">
        <v>43663</v>
      </c>
      <c r="D1147" s="17" t="s">
        <v>5</v>
      </c>
      <c r="E1147" s="17">
        <v>48.898788452148438</v>
      </c>
      <c r="F1147" s="17">
        <v>49.317197165331343</v>
      </c>
      <c r="G1147" s="17">
        <v>48.879550721658589</v>
      </c>
      <c r="H1147" s="17">
        <v>49.067114007407177</v>
      </c>
      <c r="I1147" s="17">
        <f>YEAR(Table6[[#This Row],[Date]])</f>
        <v>2019</v>
      </c>
      <c r="J1147" s="18">
        <f>MONTH(Table6[[#This Row],[Date]])</f>
        <v>7</v>
      </c>
    </row>
    <row r="1148" spans="3:10" x14ac:dyDescent="0.3">
      <c r="C1148" s="16">
        <v>43664</v>
      </c>
      <c r="D1148" s="17" t="s">
        <v>5</v>
      </c>
      <c r="E1148" s="17">
        <v>49.454254150390618</v>
      </c>
      <c r="F1148" s="17">
        <v>49.507156980733477</v>
      </c>
      <c r="G1148" s="17">
        <v>48.982939026214552</v>
      </c>
      <c r="H1148" s="17">
        <v>49.055079582974912</v>
      </c>
      <c r="I1148" s="17">
        <f>YEAR(Table6[[#This Row],[Date]])</f>
        <v>2019</v>
      </c>
      <c r="J1148" s="18">
        <f>MONTH(Table6[[#This Row],[Date]])</f>
        <v>7</v>
      </c>
    </row>
    <row r="1149" spans="3:10" x14ac:dyDescent="0.3">
      <c r="C1149" s="16">
        <v>43665</v>
      </c>
      <c r="D1149" s="17" t="s">
        <v>5</v>
      </c>
      <c r="E1149" s="17">
        <v>48.716030120849609</v>
      </c>
      <c r="F1149" s="17">
        <v>49.656253525850623</v>
      </c>
      <c r="G1149" s="17">
        <v>48.660723940914778</v>
      </c>
      <c r="H1149" s="17">
        <v>49.485520967066861</v>
      </c>
      <c r="I1149" s="17">
        <f>YEAR(Table6[[#This Row],[Date]])</f>
        <v>2019</v>
      </c>
      <c r="J1149" s="18">
        <f>MONTH(Table6[[#This Row],[Date]])</f>
        <v>7</v>
      </c>
    </row>
    <row r="1150" spans="3:10" x14ac:dyDescent="0.3">
      <c r="C1150" s="16">
        <v>43668</v>
      </c>
      <c r="D1150" s="17" t="s">
        <v>5</v>
      </c>
      <c r="E1150" s="17">
        <v>49.829383850097663</v>
      </c>
      <c r="F1150" s="17">
        <v>49.831787190096627</v>
      </c>
      <c r="G1150" s="17">
        <v>48.961301111691007</v>
      </c>
      <c r="H1150" s="17">
        <v>48.970918140908267</v>
      </c>
      <c r="I1150" s="17">
        <f>YEAR(Table6[[#This Row],[Date]])</f>
        <v>2019</v>
      </c>
      <c r="J1150" s="18">
        <f>MONTH(Table6[[#This Row],[Date]])</f>
        <v>7</v>
      </c>
    </row>
    <row r="1151" spans="3:10" x14ac:dyDescent="0.3">
      <c r="C1151" s="16">
        <v>43669</v>
      </c>
      <c r="D1151" s="17" t="s">
        <v>5</v>
      </c>
      <c r="E1151" s="17">
        <v>50.218952178955078</v>
      </c>
      <c r="F1151" s="17">
        <v>50.235786571450618</v>
      </c>
      <c r="G1151" s="17">
        <v>49.846228895587842</v>
      </c>
      <c r="H1151" s="17">
        <v>50.12757753285301</v>
      </c>
      <c r="I1151" s="17">
        <f>YEAR(Table6[[#This Row],[Date]])</f>
        <v>2019</v>
      </c>
      <c r="J1151" s="18">
        <f>MONTH(Table6[[#This Row],[Date]])</f>
        <v>7</v>
      </c>
    </row>
    <row r="1152" spans="3:10" x14ac:dyDescent="0.3">
      <c r="C1152" s="16">
        <v>43670</v>
      </c>
      <c r="D1152" s="17" t="s">
        <v>5</v>
      </c>
      <c r="E1152" s="17">
        <v>50.178058624267578</v>
      </c>
      <c r="F1152" s="17">
        <v>50.293481320233447</v>
      </c>
      <c r="G1152" s="17">
        <v>49.81735948880555</v>
      </c>
      <c r="H1152" s="17">
        <v>49.93759253395956</v>
      </c>
      <c r="I1152" s="17">
        <f>YEAR(Table6[[#This Row],[Date]])</f>
        <v>2019</v>
      </c>
      <c r="J1152" s="18">
        <f>MONTH(Table6[[#This Row],[Date]])</f>
        <v>7</v>
      </c>
    </row>
    <row r="1153" spans="3:10" x14ac:dyDescent="0.3">
      <c r="C1153" s="16">
        <v>43671</v>
      </c>
      <c r="D1153" s="17" t="s">
        <v>5</v>
      </c>
      <c r="E1153" s="17">
        <v>49.781291961669922</v>
      </c>
      <c r="F1153" s="17">
        <v>50.315126985543444</v>
      </c>
      <c r="G1153" s="17">
        <v>49.71155473942963</v>
      </c>
      <c r="H1153" s="17">
        <v>50.230962384693832</v>
      </c>
      <c r="I1153" s="17">
        <f>YEAR(Table6[[#This Row],[Date]])</f>
        <v>2019</v>
      </c>
      <c r="J1153" s="18">
        <f>MONTH(Table6[[#This Row],[Date]])</f>
        <v>7</v>
      </c>
    </row>
    <row r="1154" spans="3:10" x14ac:dyDescent="0.3">
      <c r="C1154" s="16">
        <v>43672</v>
      </c>
      <c r="D1154" s="17" t="s">
        <v>5</v>
      </c>
      <c r="E1154" s="17">
        <v>49.954433441162109</v>
      </c>
      <c r="F1154" s="17">
        <v>50.432958675026697</v>
      </c>
      <c r="G1154" s="17">
        <v>49.810152300458327</v>
      </c>
      <c r="H1154" s="17">
        <v>49.891909901220288</v>
      </c>
      <c r="I1154" s="17">
        <f>YEAR(Table6[[#This Row],[Date]])</f>
        <v>2019</v>
      </c>
      <c r="J1154" s="18">
        <f>MONTH(Table6[[#This Row],[Date]])</f>
        <v>7</v>
      </c>
    </row>
    <row r="1155" spans="3:10" x14ac:dyDescent="0.3">
      <c r="C1155" s="16">
        <v>43675</v>
      </c>
      <c r="D1155" s="17" t="s">
        <v>5</v>
      </c>
      <c r="E1155" s="17">
        <v>50.420928955078118</v>
      </c>
      <c r="F1155" s="17">
        <v>50.651778020354193</v>
      </c>
      <c r="G1155" s="17">
        <v>50.122753346072422</v>
      </c>
      <c r="H1155" s="17">
        <v>50.127563695346467</v>
      </c>
      <c r="I1155" s="17">
        <f>YEAR(Table6[[#This Row],[Date]])</f>
        <v>2019</v>
      </c>
      <c r="J1155" s="18">
        <f>MONTH(Table6[[#This Row],[Date]])</f>
        <v>7</v>
      </c>
    </row>
    <row r="1156" spans="3:10" x14ac:dyDescent="0.3">
      <c r="C1156" s="16">
        <v>43676</v>
      </c>
      <c r="D1156" s="17" t="s">
        <v>5</v>
      </c>
      <c r="E1156" s="17">
        <v>50.204517364501953</v>
      </c>
      <c r="F1156" s="17">
        <v>50.536361791685309</v>
      </c>
      <c r="G1156" s="17">
        <v>49.851031866647133</v>
      </c>
      <c r="H1156" s="17">
        <v>50.199707014612109</v>
      </c>
      <c r="I1156" s="17">
        <f>YEAR(Table6[[#This Row],[Date]])</f>
        <v>2019</v>
      </c>
      <c r="J1156" s="18">
        <f>MONTH(Table6[[#This Row],[Date]])</f>
        <v>7</v>
      </c>
    </row>
    <row r="1157" spans="3:10" x14ac:dyDescent="0.3">
      <c r="C1157" s="16">
        <v>43677</v>
      </c>
      <c r="D1157" s="17" t="s">
        <v>5</v>
      </c>
      <c r="E1157" s="17">
        <v>51.228900909423828</v>
      </c>
      <c r="F1157" s="17">
        <v>53.231984141806727</v>
      </c>
      <c r="G1157" s="17">
        <v>50.810492206319708</v>
      </c>
      <c r="H1157" s="17">
        <v>52.04167757423722</v>
      </c>
      <c r="I1157" s="17">
        <f>YEAR(Table6[[#This Row],[Date]])</f>
        <v>2019</v>
      </c>
      <c r="J1157" s="18">
        <f>MONTH(Table6[[#This Row],[Date]])</f>
        <v>7</v>
      </c>
    </row>
    <row r="1158" spans="3:10" x14ac:dyDescent="0.3">
      <c r="C1158" s="16">
        <v>43678</v>
      </c>
      <c r="D1158" s="17" t="s">
        <v>5</v>
      </c>
      <c r="E1158" s="17">
        <v>50.120353698730469</v>
      </c>
      <c r="F1158" s="17">
        <v>52.428830013684937</v>
      </c>
      <c r="G1158" s="17">
        <v>49.713969021306177</v>
      </c>
      <c r="H1158" s="17">
        <v>51.435703722949818</v>
      </c>
      <c r="I1158" s="17">
        <f>YEAR(Table6[[#This Row],[Date]])</f>
        <v>2019</v>
      </c>
      <c r="J1158" s="18">
        <f>MONTH(Table6[[#This Row],[Date]])</f>
        <v>8</v>
      </c>
    </row>
    <row r="1159" spans="3:10" x14ac:dyDescent="0.3">
      <c r="C1159" s="16">
        <v>43679</v>
      </c>
      <c r="D1159" s="17" t="s">
        <v>5</v>
      </c>
      <c r="E1159" s="17">
        <v>49.059902191162109</v>
      </c>
      <c r="F1159" s="17">
        <v>49.639422791459879</v>
      </c>
      <c r="G1159" s="17">
        <v>48.485188271753977</v>
      </c>
      <c r="H1159" s="17">
        <v>49.423004736320543</v>
      </c>
      <c r="I1159" s="17">
        <f>YEAR(Table6[[#This Row],[Date]])</f>
        <v>2019</v>
      </c>
      <c r="J1159" s="18">
        <f>MONTH(Table6[[#This Row],[Date]])</f>
        <v>8</v>
      </c>
    </row>
    <row r="1160" spans="3:10" x14ac:dyDescent="0.3">
      <c r="C1160" s="16">
        <v>43682</v>
      </c>
      <c r="D1160" s="17" t="s">
        <v>5</v>
      </c>
      <c r="E1160" s="17">
        <v>46.491722106933587</v>
      </c>
      <c r="F1160" s="17">
        <v>47.768596708975018</v>
      </c>
      <c r="G1160" s="17">
        <v>46.308969163497807</v>
      </c>
      <c r="H1160" s="17">
        <v>47.609891846959087</v>
      </c>
      <c r="I1160" s="17">
        <f>YEAR(Table6[[#This Row],[Date]])</f>
        <v>2019</v>
      </c>
      <c r="J1160" s="18">
        <f>MONTH(Table6[[#This Row],[Date]])</f>
        <v>8</v>
      </c>
    </row>
    <row r="1161" spans="3:10" x14ac:dyDescent="0.3">
      <c r="C1161" s="16">
        <v>43683</v>
      </c>
      <c r="D1161" s="17" t="s">
        <v>5</v>
      </c>
      <c r="E1161" s="17">
        <v>47.371822357177727</v>
      </c>
      <c r="F1161" s="17">
        <v>47.629122848973523</v>
      </c>
      <c r="G1161" s="17">
        <v>46.660041076845907</v>
      </c>
      <c r="H1161" s="17">
        <v>47.205900158800503</v>
      </c>
      <c r="I1161" s="17">
        <f>YEAR(Table6[[#This Row],[Date]])</f>
        <v>2019</v>
      </c>
      <c r="J1161" s="18">
        <f>MONTH(Table6[[#This Row],[Date]])</f>
        <v>8</v>
      </c>
    </row>
    <row r="1162" spans="3:10" x14ac:dyDescent="0.3">
      <c r="C1162" s="16">
        <v>43684</v>
      </c>
      <c r="D1162" s="17" t="s">
        <v>5</v>
      </c>
      <c r="E1162" s="17">
        <v>47.862373352050781</v>
      </c>
      <c r="F1162" s="17">
        <v>47.98741675776175</v>
      </c>
      <c r="G1162" s="17">
        <v>46.607143622202308</v>
      </c>
      <c r="H1162" s="17">
        <v>46.989483859940933</v>
      </c>
      <c r="I1162" s="17">
        <f>YEAR(Table6[[#This Row],[Date]])</f>
        <v>2019</v>
      </c>
      <c r="J1162" s="18">
        <f>MONTH(Table6[[#This Row],[Date]])</f>
        <v>8</v>
      </c>
    </row>
    <row r="1163" spans="3:10" x14ac:dyDescent="0.3">
      <c r="C1163" s="16">
        <v>43685</v>
      </c>
      <c r="D1163" s="17" t="s">
        <v>5</v>
      </c>
      <c r="E1163" s="17">
        <v>48.918022155761719</v>
      </c>
      <c r="F1163" s="17">
        <v>48.94207023600368</v>
      </c>
      <c r="G1163" s="17">
        <v>47.946540623069801</v>
      </c>
      <c r="H1163" s="17">
        <v>48.141317597675268</v>
      </c>
      <c r="I1163" s="17">
        <f>YEAR(Table6[[#This Row],[Date]])</f>
        <v>2019</v>
      </c>
      <c r="J1163" s="18">
        <f>MONTH(Table6[[#This Row],[Date]])</f>
        <v>8</v>
      </c>
    </row>
    <row r="1164" spans="3:10" x14ac:dyDescent="0.3">
      <c r="C1164" s="16">
        <v>43686</v>
      </c>
      <c r="D1164" s="17" t="s">
        <v>5</v>
      </c>
      <c r="E1164" s="17">
        <v>48.514915466308587</v>
      </c>
      <c r="F1164" s="17">
        <v>48.942154955973201</v>
      </c>
      <c r="G1164" s="17">
        <v>48.104566960105792</v>
      </c>
      <c r="H1164" s="17">
        <v>48.589742596707623</v>
      </c>
      <c r="I1164" s="17">
        <f>YEAR(Table6[[#This Row],[Date]])</f>
        <v>2019</v>
      </c>
      <c r="J1164" s="18">
        <f>MONTH(Table6[[#This Row],[Date]])</f>
        <v>8</v>
      </c>
    </row>
    <row r="1165" spans="3:10" x14ac:dyDescent="0.3">
      <c r="C1165" s="16">
        <v>43689</v>
      </c>
      <c r="D1165" s="17" t="s">
        <v>5</v>
      </c>
      <c r="E1165" s="17">
        <v>48.391803741455078</v>
      </c>
      <c r="F1165" s="17">
        <v>48.770771658081998</v>
      </c>
      <c r="G1165" s="17">
        <v>48.070768281779372</v>
      </c>
      <c r="H1165" s="17">
        <v>48.184217041332523</v>
      </c>
      <c r="I1165" s="17">
        <f>YEAR(Table6[[#This Row],[Date]])</f>
        <v>2019</v>
      </c>
      <c r="J1165" s="18">
        <f>MONTH(Table6[[#This Row],[Date]])</f>
        <v>8</v>
      </c>
    </row>
    <row r="1166" spans="3:10" x14ac:dyDescent="0.3">
      <c r="C1166" s="16">
        <v>43690</v>
      </c>
      <c r="D1166" s="17" t="s">
        <v>5</v>
      </c>
      <c r="E1166" s="17">
        <v>50.441116333007813</v>
      </c>
      <c r="F1166" s="17">
        <v>51.20628954199065</v>
      </c>
      <c r="G1166" s="17">
        <v>48.391801348814113</v>
      </c>
      <c r="H1166" s="17">
        <v>48.522148449719062</v>
      </c>
      <c r="I1166" s="17">
        <f>YEAR(Table6[[#This Row],[Date]])</f>
        <v>2019</v>
      </c>
      <c r="J1166" s="18">
        <f>MONTH(Table6[[#This Row],[Date]])</f>
        <v>8</v>
      </c>
    </row>
    <row r="1167" spans="3:10" x14ac:dyDescent="0.3">
      <c r="C1167" s="16">
        <v>43691</v>
      </c>
      <c r="D1167" s="17" t="s">
        <v>5</v>
      </c>
      <c r="E1167" s="17">
        <v>48.939750671386719</v>
      </c>
      <c r="F1167" s="17">
        <v>49.830442653923001</v>
      </c>
      <c r="G1167" s="17">
        <v>48.901129022409449</v>
      </c>
      <c r="H1167" s="17">
        <v>49.03871726570479</v>
      </c>
      <c r="I1167" s="17">
        <f>YEAR(Table6[[#This Row],[Date]])</f>
        <v>2019</v>
      </c>
      <c r="J1167" s="18">
        <f>MONTH(Table6[[#This Row],[Date]])</f>
        <v>8</v>
      </c>
    </row>
    <row r="1168" spans="3:10" x14ac:dyDescent="0.3">
      <c r="C1168" s="16">
        <v>43692</v>
      </c>
      <c r="D1168" s="17" t="s">
        <v>5</v>
      </c>
      <c r="E1168" s="17">
        <v>48.695953369140618</v>
      </c>
      <c r="F1168" s="17">
        <v>49.516643067417533</v>
      </c>
      <c r="G1168" s="17">
        <v>48.196295505607203</v>
      </c>
      <c r="H1168" s="17">
        <v>49.11112684469137</v>
      </c>
      <c r="I1168" s="17">
        <f>YEAR(Table6[[#This Row],[Date]])</f>
        <v>2019</v>
      </c>
      <c r="J1168" s="18">
        <f>MONTH(Table6[[#This Row],[Date]])</f>
        <v>8</v>
      </c>
    </row>
    <row r="1169" spans="3:10" x14ac:dyDescent="0.3">
      <c r="C1169" s="16">
        <v>43693</v>
      </c>
      <c r="D1169" s="17" t="s">
        <v>5</v>
      </c>
      <c r="E1169" s="17">
        <v>49.844921112060547</v>
      </c>
      <c r="F1169" s="17">
        <v>50.004232639767643</v>
      </c>
      <c r="G1169" s="17">
        <v>49.202850057844401</v>
      </c>
      <c r="H1169" s="17">
        <v>49.309057742982461</v>
      </c>
      <c r="I1169" s="17">
        <f>YEAR(Table6[[#This Row],[Date]])</f>
        <v>2019</v>
      </c>
      <c r="J1169" s="18">
        <f>MONTH(Table6[[#This Row],[Date]])</f>
        <v>8</v>
      </c>
    </row>
    <row r="1170" spans="3:10" x14ac:dyDescent="0.3">
      <c r="C1170" s="16">
        <v>43696</v>
      </c>
      <c r="D1170" s="17" t="s">
        <v>5</v>
      </c>
      <c r="E1170" s="17">
        <v>50.77423095703125</v>
      </c>
      <c r="F1170" s="17">
        <v>51.348712246972532</v>
      </c>
      <c r="G1170" s="17">
        <v>50.696987670526049</v>
      </c>
      <c r="H1170" s="17">
        <v>50.839400836462062</v>
      </c>
      <c r="I1170" s="17">
        <f>YEAR(Table6[[#This Row],[Date]])</f>
        <v>2019</v>
      </c>
      <c r="J1170" s="18">
        <f>MONTH(Table6[[#This Row],[Date]])</f>
        <v>8</v>
      </c>
    </row>
    <row r="1171" spans="3:10" x14ac:dyDescent="0.3">
      <c r="C1171" s="16">
        <v>43697</v>
      </c>
      <c r="D1171" s="17" t="s">
        <v>5</v>
      </c>
      <c r="E1171" s="17">
        <v>50.776649475097663</v>
      </c>
      <c r="F1171" s="17">
        <v>51.498376326278972</v>
      </c>
      <c r="G1171" s="17">
        <v>50.766995904716246</v>
      </c>
      <c r="H1171" s="17">
        <v>50.902167989034197</v>
      </c>
      <c r="I1171" s="17">
        <f>YEAR(Table6[[#This Row],[Date]])</f>
        <v>2019</v>
      </c>
      <c r="J1171" s="18">
        <f>MONTH(Table6[[#This Row],[Date]])</f>
        <v>8</v>
      </c>
    </row>
    <row r="1172" spans="3:10" x14ac:dyDescent="0.3">
      <c r="C1172" s="16">
        <v>43698</v>
      </c>
      <c r="D1172" s="17" t="s">
        <v>5</v>
      </c>
      <c r="E1172" s="17">
        <v>51.326980590820313</v>
      </c>
      <c r="F1172" s="17">
        <v>51.57077276819993</v>
      </c>
      <c r="G1172" s="17">
        <v>51.075947316906003</v>
      </c>
      <c r="H1172" s="17">
        <v>51.411464961274511</v>
      </c>
      <c r="I1172" s="17">
        <f>YEAR(Table6[[#This Row],[Date]])</f>
        <v>2019</v>
      </c>
      <c r="J1172" s="18">
        <f>MONTH(Table6[[#This Row],[Date]])</f>
        <v>8</v>
      </c>
    </row>
    <row r="1173" spans="3:10" x14ac:dyDescent="0.3">
      <c r="C1173" s="16">
        <v>43699</v>
      </c>
      <c r="D1173" s="17" t="s">
        <v>5</v>
      </c>
      <c r="E1173" s="17">
        <v>51.283538818359382</v>
      </c>
      <c r="F1173" s="17">
        <v>51.761469650255599</v>
      </c>
      <c r="G1173" s="17">
        <v>50.87077786138375</v>
      </c>
      <c r="H1173" s="17">
        <v>51.45974498915605</v>
      </c>
      <c r="I1173" s="17">
        <f>YEAR(Table6[[#This Row],[Date]])</f>
        <v>2019</v>
      </c>
      <c r="J1173" s="18">
        <f>MONTH(Table6[[#This Row],[Date]])</f>
        <v>8</v>
      </c>
    </row>
    <row r="1174" spans="3:10" x14ac:dyDescent="0.3">
      <c r="C1174" s="16">
        <v>43700</v>
      </c>
      <c r="D1174" s="17" t="s">
        <v>5</v>
      </c>
      <c r="E1174" s="17">
        <v>48.913204193115227</v>
      </c>
      <c r="F1174" s="17">
        <v>51.184589072551972</v>
      </c>
      <c r="G1174" s="17">
        <v>48.517341454938787</v>
      </c>
      <c r="H1174" s="17">
        <v>50.552171470428902</v>
      </c>
      <c r="I1174" s="17">
        <f>YEAR(Table6[[#This Row],[Date]])</f>
        <v>2019</v>
      </c>
      <c r="J1174" s="18">
        <f>MONTH(Table6[[#This Row],[Date]])</f>
        <v>8</v>
      </c>
    </row>
    <row r="1175" spans="3:10" x14ac:dyDescent="0.3">
      <c r="C1175" s="16">
        <v>43703</v>
      </c>
      <c r="D1175" s="17" t="s">
        <v>5</v>
      </c>
      <c r="E1175" s="17">
        <v>49.842506408691413</v>
      </c>
      <c r="F1175" s="17">
        <v>50.01147149877167</v>
      </c>
      <c r="G1175" s="17">
        <v>49.497331447447777</v>
      </c>
      <c r="H1175" s="17">
        <v>49.690435986037812</v>
      </c>
      <c r="I1175" s="17">
        <f>YEAR(Table6[[#This Row],[Date]])</f>
        <v>2019</v>
      </c>
      <c r="J1175" s="18">
        <f>MONTH(Table6[[#This Row],[Date]])</f>
        <v>8</v>
      </c>
    </row>
    <row r="1176" spans="3:10" x14ac:dyDescent="0.3">
      <c r="C1176" s="16">
        <v>43704</v>
      </c>
      <c r="D1176" s="17" t="s">
        <v>5</v>
      </c>
      <c r="E1176" s="17">
        <v>49.280094146728523</v>
      </c>
      <c r="F1176" s="17">
        <v>50.339751177221153</v>
      </c>
      <c r="G1176" s="17">
        <v>49.128023714807469</v>
      </c>
      <c r="H1176" s="17">
        <v>50.173198548576757</v>
      </c>
      <c r="I1176" s="17">
        <f>YEAR(Table6[[#This Row],[Date]])</f>
        <v>2019</v>
      </c>
      <c r="J1176" s="18">
        <f>MONTH(Table6[[#This Row],[Date]])</f>
        <v>8</v>
      </c>
    </row>
    <row r="1177" spans="3:10" x14ac:dyDescent="0.3">
      <c r="C1177" s="16">
        <v>43705</v>
      </c>
      <c r="D1177" s="17" t="s">
        <v>5</v>
      </c>
      <c r="E1177" s="17">
        <v>49.610774993896477</v>
      </c>
      <c r="F1177" s="17">
        <v>49.656637731330832</v>
      </c>
      <c r="G1177" s="17">
        <v>49.077327859816322</v>
      </c>
      <c r="H1177" s="17">
        <v>49.265603752216663</v>
      </c>
      <c r="I1177" s="17">
        <f>YEAR(Table6[[#This Row],[Date]])</f>
        <v>2019</v>
      </c>
      <c r="J1177" s="18">
        <f>MONTH(Table6[[#This Row],[Date]])</f>
        <v>8</v>
      </c>
    </row>
    <row r="1178" spans="3:10" x14ac:dyDescent="0.3">
      <c r="C1178" s="16">
        <v>43706</v>
      </c>
      <c r="D1178" s="17" t="s">
        <v>5</v>
      </c>
      <c r="E1178" s="17">
        <v>50.450771331787109</v>
      </c>
      <c r="F1178" s="17">
        <v>50.525602134958064</v>
      </c>
      <c r="G1178" s="17">
        <v>49.883531229136352</v>
      </c>
      <c r="H1178" s="17">
        <v>50.327669006917162</v>
      </c>
      <c r="I1178" s="17">
        <f>YEAR(Table6[[#This Row],[Date]])</f>
        <v>2019</v>
      </c>
      <c r="J1178" s="18">
        <f>MONTH(Table6[[#This Row],[Date]])</f>
        <v>8</v>
      </c>
    </row>
    <row r="1179" spans="3:10" x14ac:dyDescent="0.3">
      <c r="C1179" s="16">
        <v>43707</v>
      </c>
      <c r="D1179" s="17" t="s">
        <v>5</v>
      </c>
      <c r="E1179" s="17">
        <v>50.385604858398438</v>
      </c>
      <c r="F1179" s="17">
        <v>50.798362123414528</v>
      </c>
      <c r="G1179" s="17">
        <v>50.013878021275538</v>
      </c>
      <c r="H1179" s="17">
        <v>50.728363624122771</v>
      </c>
      <c r="I1179" s="17">
        <f>YEAR(Table6[[#This Row],[Date]])</f>
        <v>2019</v>
      </c>
      <c r="J1179" s="18">
        <f>MONTH(Table6[[#This Row],[Date]])</f>
        <v>8</v>
      </c>
    </row>
    <row r="1180" spans="3:10" x14ac:dyDescent="0.3">
      <c r="C1180" s="16">
        <v>43711</v>
      </c>
      <c r="D1180" s="17" t="s">
        <v>5</v>
      </c>
      <c r="E1180" s="17">
        <v>49.651817321777337</v>
      </c>
      <c r="F1180" s="17">
        <v>49.960783128800372</v>
      </c>
      <c r="G1180" s="17">
        <v>49.294576298000031</v>
      </c>
      <c r="H1180" s="17">
        <v>49.828023520353852</v>
      </c>
      <c r="I1180" s="17">
        <f>YEAR(Table6[[#This Row],[Date]])</f>
        <v>2019</v>
      </c>
      <c r="J1180" s="18">
        <f>MONTH(Table6[[#This Row],[Date]])</f>
        <v>9</v>
      </c>
    </row>
    <row r="1181" spans="3:10" x14ac:dyDescent="0.3">
      <c r="C1181" s="16">
        <v>43712</v>
      </c>
      <c r="D1181" s="17" t="s">
        <v>5</v>
      </c>
      <c r="E1181" s="17">
        <v>50.494220733642578</v>
      </c>
      <c r="F1181" s="17">
        <v>50.564219227023571</v>
      </c>
      <c r="G1181" s="17">
        <v>50.042841866984993</v>
      </c>
      <c r="H1181" s="17">
        <v>50.301116234328077</v>
      </c>
      <c r="I1181" s="17">
        <f>YEAR(Table6[[#This Row],[Date]])</f>
        <v>2019</v>
      </c>
      <c r="J1181" s="18">
        <f>MONTH(Table6[[#This Row],[Date]])</f>
        <v>9</v>
      </c>
    </row>
    <row r="1182" spans="3:10" x14ac:dyDescent="0.3">
      <c r="C1182" s="16">
        <v>43713</v>
      </c>
      <c r="D1182" s="17" t="s">
        <v>5</v>
      </c>
      <c r="E1182" s="17">
        <v>51.481472015380859</v>
      </c>
      <c r="F1182" s="17">
        <v>51.648024629695897</v>
      </c>
      <c r="G1182" s="17">
        <v>51.054228832985231</v>
      </c>
      <c r="H1182" s="17">
        <v>51.172506234654833</v>
      </c>
      <c r="I1182" s="17">
        <f>YEAR(Table6[[#This Row],[Date]])</f>
        <v>2019</v>
      </c>
      <c r="J1182" s="18">
        <f>MONTH(Table6[[#This Row],[Date]])</f>
        <v>9</v>
      </c>
    </row>
    <row r="1183" spans="3:10" x14ac:dyDescent="0.3">
      <c r="C1183" s="16">
        <v>43714</v>
      </c>
      <c r="D1183" s="17" t="s">
        <v>5</v>
      </c>
      <c r="E1183" s="17">
        <v>51.476642608642578</v>
      </c>
      <c r="F1183" s="17">
        <v>51.756643994168293</v>
      </c>
      <c r="G1183" s="17">
        <v>51.295607801595139</v>
      </c>
      <c r="H1183" s="17">
        <v>51.667334667970252</v>
      </c>
      <c r="I1183" s="17">
        <f>YEAR(Table6[[#This Row],[Date]])</f>
        <v>2019</v>
      </c>
      <c r="J1183" s="18">
        <f>MONTH(Table6[[#This Row],[Date]])</f>
        <v>9</v>
      </c>
    </row>
    <row r="1184" spans="3:10" x14ac:dyDescent="0.3">
      <c r="C1184" s="16">
        <v>43717</v>
      </c>
      <c r="D1184" s="17" t="s">
        <v>5</v>
      </c>
      <c r="E1184" s="17">
        <v>51.696296691894531</v>
      </c>
      <c r="F1184" s="17">
        <v>52.244229714093272</v>
      </c>
      <c r="G1184" s="17">
        <v>50.948021733584433</v>
      </c>
      <c r="H1184" s="17">
        <v>51.85802067014054</v>
      </c>
      <c r="I1184" s="17">
        <f>YEAR(Table6[[#This Row],[Date]])</f>
        <v>2019</v>
      </c>
      <c r="J1184" s="18">
        <f>MONTH(Table6[[#This Row],[Date]])</f>
        <v>9</v>
      </c>
    </row>
    <row r="1185" spans="3:10" x14ac:dyDescent="0.3">
      <c r="C1185" s="16">
        <v>43718</v>
      </c>
      <c r="D1185" s="17" t="s">
        <v>5</v>
      </c>
      <c r="E1185" s="17">
        <v>52.306991577148438</v>
      </c>
      <c r="F1185" s="17">
        <v>52.32630239930841</v>
      </c>
      <c r="G1185" s="17">
        <v>51.102508970617308</v>
      </c>
      <c r="H1185" s="17">
        <v>51.621473964701693</v>
      </c>
      <c r="I1185" s="17">
        <f>YEAR(Table6[[#This Row],[Date]])</f>
        <v>2019</v>
      </c>
      <c r="J1185" s="18">
        <f>MONTH(Table6[[#This Row],[Date]])</f>
        <v>9</v>
      </c>
    </row>
    <row r="1186" spans="3:10" x14ac:dyDescent="0.3">
      <c r="C1186" s="16">
        <v>43719</v>
      </c>
      <c r="D1186" s="17" t="s">
        <v>5</v>
      </c>
      <c r="E1186" s="17">
        <v>53.970108032226563</v>
      </c>
      <c r="F1186" s="17">
        <v>53.999076112474008</v>
      </c>
      <c r="G1186" s="17">
        <v>52.555622271729277</v>
      </c>
      <c r="H1186" s="17">
        <v>52.637694202073071</v>
      </c>
      <c r="I1186" s="17">
        <f>YEAR(Table6[[#This Row],[Date]])</f>
        <v>2019</v>
      </c>
      <c r="J1186" s="18">
        <f>MONTH(Table6[[#This Row],[Date]])</f>
        <v>9</v>
      </c>
    </row>
    <row r="1187" spans="3:10" x14ac:dyDescent="0.3">
      <c r="C1187" s="16">
        <v>43720</v>
      </c>
      <c r="D1187" s="17" t="s">
        <v>5</v>
      </c>
      <c r="E1187" s="17">
        <v>53.849411010742188</v>
      </c>
      <c r="F1187" s="17">
        <v>54.653206071975653</v>
      </c>
      <c r="G1187" s="17">
        <v>53.793894695953213</v>
      </c>
      <c r="H1187" s="17">
        <v>54.262172030410213</v>
      </c>
      <c r="I1187" s="17">
        <f>YEAR(Table6[[#This Row],[Date]])</f>
        <v>2019</v>
      </c>
      <c r="J1187" s="18">
        <f>MONTH(Table6[[#This Row],[Date]])</f>
        <v>9</v>
      </c>
    </row>
    <row r="1188" spans="3:10" x14ac:dyDescent="0.3">
      <c r="C1188" s="16">
        <v>43721</v>
      </c>
      <c r="D1188" s="17" t="s">
        <v>5</v>
      </c>
      <c r="E1188" s="17">
        <v>52.801822662353523</v>
      </c>
      <c r="F1188" s="17">
        <v>53.29423575367592</v>
      </c>
      <c r="G1188" s="17">
        <v>52.384236707555132</v>
      </c>
      <c r="H1188" s="17">
        <v>53.103547363281251</v>
      </c>
      <c r="I1188" s="17">
        <f>YEAR(Table6[[#This Row],[Date]])</f>
        <v>2019</v>
      </c>
      <c r="J1188" s="18">
        <f>MONTH(Table6[[#This Row],[Date]])</f>
        <v>9</v>
      </c>
    </row>
    <row r="1189" spans="3:10" x14ac:dyDescent="0.3">
      <c r="C1189" s="16">
        <v>43724</v>
      </c>
      <c r="D1189" s="17" t="s">
        <v>5</v>
      </c>
      <c r="E1189" s="17">
        <v>53.079414367675781</v>
      </c>
      <c r="F1189" s="17">
        <v>53.134934371274213</v>
      </c>
      <c r="G1189" s="17">
        <v>52.514586542822776</v>
      </c>
      <c r="H1189" s="17">
        <v>52.555620665158592</v>
      </c>
      <c r="I1189" s="17">
        <f>YEAR(Table6[[#This Row],[Date]])</f>
        <v>2019</v>
      </c>
      <c r="J1189" s="18">
        <f>MONTH(Table6[[#This Row],[Date]])</f>
        <v>9</v>
      </c>
    </row>
    <row r="1190" spans="3:10" x14ac:dyDescent="0.3">
      <c r="C1190" s="16">
        <v>43725</v>
      </c>
      <c r="D1190" s="17" t="s">
        <v>5</v>
      </c>
      <c r="E1190" s="17">
        <v>53.272525787353523</v>
      </c>
      <c r="F1190" s="17">
        <v>53.301493870440801</v>
      </c>
      <c r="G1190" s="17">
        <v>52.891145227984197</v>
      </c>
      <c r="H1190" s="17">
        <v>53.093907076940127</v>
      </c>
      <c r="I1190" s="17">
        <f>YEAR(Table6[[#This Row],[Date]])</f>
        <v>2019</v>
      </c>
      <c r="J1190" s="18">
        <f>MONTH(Table6[[#This Row],[Date]])</f>
        <v>9</v>
      </c>
    </row>
    <row r="1191" spans="3:10" x14ac:dyDescent="0.3">
      <c r="C1191" s="16">
        <v>43726</v>
      </c>
      <c r="D1191" s="17" t="s">
        <v>5</v>
      </c>
      <c r="E1191" s="17">
        <v>53.772171020507813</v>
      </c>
      <c r="F1191" s="17">
        <v>53.791481843594049</v>
      </c>
      <c r="G1191" s="17">
        <v>52.968375964962213</v>
      </c>
      <c r="H1191" s="17">
        <v>53.359410003760587</v>
      </c>
      <c r="I1191" s="17">
        <f>YEAR(Table6[[#This Row],[Date]])</f>
        <v>2019</v>
      </c>
      <c r="J1191" s="18">
        <f>MONTH(Table6[[#This Row],[Date]])</f>
        <v>9</v>
      </c>
    </row>
    <row r="1192" spans="3:10" x14ac:dyDescent="0.3">
      <c r="C1192" s="16">
        <v>43727</v>
      </c>
      <c r="D1192" s="17" t="s">
        <v>5</v>
      </c>
      <c r="E1192" s="17">
        <v>53.335269927978523</v>
      </c>
      <c r="F1192" s="17">
        <v>54.011130265575353</v>
      </c>
      <c r="G1192" s="17">
        <v>53.192853079619617</v>
      </c>
      <c r="H1192" s="17">
        <v>53.588715712996027</v>
      </c>
      <c r="I1192" s="17">
        <f>YEAR(Table6[[#This Row],[Date]])</f>
        <v>2019</v>
      </c>
      <c r="J1192" s="18">
        <f>MONTH(Table6[[#This Row],[Date]])</f>
        <v>9</v>
      </c>
    </row>
    <row r="1193" spans="3:10" x14ac:dyDescent="0.3">
      <c r="C1193" s="16">
        <v>43728</v>
      </c>
      <c r="D1193" s="17" t="s">
        <v>5</v>
      </c>
      <c r="E1193" s="17">
        <v>52.555614471435547</v>
      </c>
      <c r="F1193" s="17">
        <v>53.721479162155013</v>
      </c>
      <c r="G1193" s="17">
        <v>52.492857059346768</v>
      </c>
      <c r="H1193" s="17">
        <v>53.43665281133341</v>
      </c>
      <c r="I1193" s="17">
        <f>YEAR(Table6[[#This Row],[Date]])</f>
        <v>2019</v>
      </c>
      <c r="J1193" s="18">
        <f>MONTH(Table6[[#This Row],[Date]])</f>
        <v>9</v>
      </c>
    </row>
    <row r="1194" spans="3:10" x14ac:dyDescent="0.3">
      <c r="C1194" s="16">
        <v>43731</v>
      </c>
      <c r="D1194" s="17" t="s">
        <v>5</v>
      </c>
      <c r="E1194" s="17">
        <v>52.794567108154297</v>
      </c>
      <c r="F1194" s="17">
        <v>53.064911187548731</v>
      </c>
      <c r="G1194" s="17">
        <v>52.536289066962809</v>
      </c>
      <c r="H1194" s="17">
        <v>52.85008340663812</v>
      </c>
      <c r="I1194" s="17">
        <f>YEAR(Table6[[#This Row],[Date]])</f>
        <v>2019</v>
      </c>
      <c r="J1194" s="18">
        <f>MONTH(Table6[[#This Row],[Date]])</f>
        <v>9</v>
      </c>
    </row>
    <row r="1195" spans="3:10" x14ac:dyDescent="0.3">
      <c r="C1195" s="16">
        <v>43732</v>
      </c>
      <c r="D1195" s="17" t="s">
        <v>5</v>
      </c>
      <c r="E1195" s="17">
        <v>52.543537139892578</v>
      </c>
      <c r="F1195" s="17">
        <v>53.704576719170518</v>
      </c>
      <c r="G1195" s="17">
        <v>52.425263431034033</v>
      </c>
      <c r="H1195" s="17">
        <v>53.352160697598727</v>
      </c>
      <c r="I1195" s="17">
        <f>YEAR(Table6[[#This Row],[Date]])</f>
        <v>2019</v>
      </c>
      <c r="J1195" s="18">
        <f>MONTH(Table6[[#This Row],[Date]])</f>
        <v>9</v>
      </c>
    </row>
    <row r="1196" spans="3:10" x14ac:dyDescent="0.3">
      <c r="C1196" s="16">
        <v>43733</v>
      </c>
      <c r="D1196" s="17" t="s">
        <v>5</v>
      </c>
      <c r="E1196" s="17">
        <v>53.352169036865227</v>
      </c>
      <c r="F1196" s="17">
        <v>53.465617820799423</v>
      </c>
      <c r="G1196" s="17">
        <v>52.413201900566882</v>
      </c>
      <c r="H1196" s="17">
        <v>52.753548252369441</v>
      </c>
      <c r="I1196" s="17">
        <f>YEAR(Table6[[#This Row],[Date]])</f>
        <v>2019</v>
      </c>
      <c r="J1196" s="18">
        <f>MONTH(Table6[[#This Row],[Date]])</f>
        <v>9</v>
      </c>
    </row>
    <row r="1197" spans="3:10" x14ac:dyDescent="0.3">
      <c r="C1197" s="16">
        <v>43734</v>
      </c>
      <c r="D1197" s="17" t="s">
        <v>5</v>
      </c>
      <c r="E1197" s="17">
        <v>53.076988220214837</v>
      </c>
      <c r="F1197" s="17">
        <v>53.330437671140452</v>
      </c>
      <c r="G1197" s="17">
        <v>52.821126297948702</v>
      </c>
      <c r="H1197" s="17">
        <v>53.103540137610153</v>
      </c>
      <c r="I1197" s="17">
        <f>YEAR(Table6[[#This Row],[Date]])</f>
        <v>2019</v>
      </c>
      <c r="J1197" s="18">
        <f>MONTH(Table6[[#This Row],[Date]])</f>
        <v>9</v>
      </c>
    </row>
    <row r="1198" spans="3:10" x14ac:dyDescent="0.3">
      <c r="C1198" s="16">
        <v>43735</v>
      </c>
      <c r="D1198" s="17" t="s">
        <v>5</v>
      </c>
      <c r="E1198" s="17">
        <v>52.818717956542969</v>
      </c>
      <c r="F1198" s="17">
        <v>53.335270467308312</v>
      </c>
      <c r="G1198" s="17">
        <v>52.446991083943182</v>
      </c>
      <c r="H1198" s="17">
        <v>53.233887732480987</v>
      </c>
      <c r="I1198" s="17">
        <f>YEAR(Table6[[#This Row],[Date]])</f>
        <v>2019</v>
      </c>
      <c r="J1198" s="18">
        <f>MONTH(Table6[[#This Row],[Date]])</f>
        <v>9</v>
      </c>
    </row>
    <row r="1199" spans="3:10" x14ac:dyDescent="0.3">
      <c r="C1199" s="16">
        <v>43738</v>
      </c>
      <c r="D1199" s="17" t="s">
        <v>5</v>
      </c>
      <c r="E1199" s="17">
        <v>54.061820983886719</v>
      </c>
      <c r="F1199" s="17">
        <v>54.209062773488668</v>
      </c>
      <c r="G1199" s="17">
        <v>53.294231490878367</v>
      </c>
      <c r="H1199" s="17">
        <v>53.320783409762733</v>
      </c>
      <c r="I1199" s="17">
        <f>YEAR(Table6[[#This Row],[Date]])</f>
        <v>2019</v>
      </c>
      <c r="J1199" s="18">
        <f>MONTH(Table6[[#This Row],[Date]])</f>
        <v>9</v>
      </c>
    </row>
    <row r="1200" spans="3:10" x14ac:dyDescent="0.3">
      <c r="C1200" s="16">
        <v>43739</v>
      </c>
      <c r="D1200" s="17" t="s">
        <v>5</v>
      </c>
      <c r="E1200" s="17">
        <v>54.211483001708977</v>
      </c>
      <c r="F1200" s="17">
        <v>55.087692767101423</v>
      </c>
      <c r="G1200" s="17">
        <v>54.117345036406221</v>
      </c>
      <c r="H1200" s="17">
        <v>54.327347946053223</v>
      </c>
      <c r="I1200" s="17">
        <f>YEAR(Table6[[#This Row],[Date]])</f>
        <v>2019</v>
      </c>
      <c r="J1200" s="18">
        <f>MONTH(Table6[[#This Row],[Date]])</f>
        <v>10</v>
      </c>
    </row>
    <row r="1201" spans="3:10" x14ac:dyDescent="0.3">
      <c r="C1201" s="16">
        <v>43740</v>
      </c>
      <c r="D1201" s="17" t="s">
        <v>5</v>
      </c>
      <c r="E1201" s="17">
        <v>52.852519989013672</v>
      </c>
      <c r="F1201" s="17">
        <v>53.967693430707001</v>
      </c>
      <c r="G1201" s="17">
        <v>52.603895418920189</v>
      </c>
      <c r="H1201" s="17">
        <v>53.842174909689923</v>
      </c>
      <c r="I1201" s="17">
        <f>YEAR(Table6[[#This Row],[Date]])</f>
        <v>2019</v>
      </c>
      <c r="J1201" s="18">
        <f>MONTH(Table6[[#This Row],[Date]])</f>
        <v>10</v>
      </c>
    </row>
    <row r="1202" spans="3:10" x14ac:dyDescent="0.3">
      <c r="C1202" s="16">
        <v>43741</v>
      </c>
      <c r="D1202" s="17" t="s">
        <v>5</v>
      </c>
      <c r="E1202" s="17">
        <v>53.301479339599609</v>
      </c>
      <c r="F1202" s="17">
        <v>53.335272358019111</v>
      </c>
      <c r="G1202" s="17">
        <v>51.928027942473307</v>
      </c>
      <c r="H1202" s="17">
        <v>52.724578188527779</v>
      </c>
      <c r="I1202" s="17">
        <f>YEAR(Table6[[#This Row],[Date]])</f>
        <v>2019</v>
      </c>
      <c r="J1202" s="18">
        <f>MONTH(Table6[[#This Row],[Date]])</f>
        <v>10</v>
      </c>
    </row>
    <row r="1203" spans="3:10" x14ac:dyDescent="0.3">
      <c r="C1203" s="16">
        <v>43742</v>
      </c>
      <c r="D1203" s="17" t="s">
        <v>5</v>
      </c>
      <c r="E1203" s="17">
        <v>54.795612335205078</v>
      </c>
      <c r="F1203" s="17">
        <v>54.911477259921789</v>
      </c>
      <c r="G1203" s="17">
        <v>54.04250874035877</v>
      </c>
      <c r="H1203" s="17">
        <v>54.464923276753638</v>
      </c>
      <c r="I1203" s="17">
        <f>YEAR(Table6[[#This Row],[Date]])</f>
        <v>2019</v>
      </c>
      <c r="J1203" s="18">
        <f>MONTH(Table6[[#This Row],[Date]])</f>
        <v>10</v>
      </c>
    </row>
    <row r="1204" spans="3:10" x14ac:dyDescent="0.3">
      <c r="C1204" s="16">
        <v>43745</v>
      </c>
      <c r="D1204" s="17" t="s">
        <v>5</v>
      </c>
      <c r="E1204" s="17">
        <v>54.807682037353523</v>
      </c>
      <c r="F1204" s="17">
        <v>55.500440698160681</v>
      </c>
      <c r="G1204" s="17">
        <v>54.513198466013627</v>
      </c>
      <c r="H1204" s="17">
        <v>54.61699366730349</v>
      </c>
      <c r="I1204" s="17">
        <f>YEAR(Table6[[#This Row],[Date]])</f>
        <v>2019</v>
      </c>
      <c r="J1204" s="18">
        <f>MONTH(Table6[[#This Row],[Date]])</f>
        <v>10</v>
      </c>
    </row>
    <row r="1205" spans="3:10" x14ac:dyDescent="0.3">
      <c r="C1205" s="16">
        <v>43746</v>
      </c>
      <c r="D1205" s="17" t="s">
        <v>5</v>
      </c>
      <c r="E1205" s="17">
        <v>54.165611267089837</v>
      </c>
      <c r="F1205" s="17">
        <v>55.049061984514523</v>
      </c>
      <c r="G1205" s="17">
        <v>54.148716600819959</v>
      </c>
      <c r="H1205" s="17">
        <v>54.508373733278631</v>
      </c>
      <c r="I1205" s="17">
        <f>YEAR(Table6[[#This Row],[Date]])</f>
        <v>2019</v>
      </c>
      <c r="J1205" s="18">
        <f>MONTH(Table6[[#This Row],[Date]])</f>
        <v>10</v>
      </c>
    </row>
    <row r="1206" spans="3:10" x14ac:dyDescent="0.3">
      <c r="C1206" s="16">
        <v>43747</v>
      </c>
      <c r="D1206" s="17" t="s">
        <v>5</v>
      </c>
      <c r="E1206" s="17">
        <v>54.800441741943359</v>
      </c>
      <c r="F1206" s="17">
        <v>54.983889017281392</v>
      </c>
      <c r="G1206" s="17">
        <v>54.464924052724612</v>
      </c>
      <c r="H1206" s="17">
        <v>54.800441741943359</v>
      </c>
      <c r="I1206" s="17">
        <f>YEAR(Table6[[#This Row],[Date]])</f>
        <v>2019</v>
      </c>
      <c r="J1206" s="18">
        <f>MONTH(Table6[[#This Row],[Date]])</f>
        <v>10</v>
      </c>
    </row>
    <row r="1207" spans="3:10" x14ac:dyDescent="0.3">
      <c r="C1207" s="16">
        <v>43748</v>
      </c>
      <c r="D1207" s="17" t="s">
        <v>5</v>
      </c>
      <c r="E1207" s="17">
        <v>55.5390625</v>
      </c>
      <c r="F1207" s="17">
        <v>55.623546880755043</v>
      </c>
      <c r="G1207" s="17">
        <v>54.865614658027937</v>
      </c>
      <c r="H1207" s="17">
        <v>55.017681386959559</v>
      </c>
      <c r="I1207" s="17">
        <f>YEAR(Table6[[#This Row],[Date]])</f>
        <v>2019</v>
      </c>
      <c r="J1207" s="18">
        <f>MONTH(Table6[[#This Row],[Date]])</f>
        <v>10</v>
      </c>
    </row>
    <row r="1208" spans="3:10" x14ac:dyDescent="0.3">
      <c r="C1208" s="16">
        <v>43749</v>
      </c>
      <c r="D1208" s="17" t="s">
        <v>5</v>
      </c>
      <c r="E1208" s="17">
        <v>57.016319274902337</v>
      </c>
      <c r="F1208" s="17">
        <v>57.361490591297432</v>
      </c>
      <c r="G1208" s="17">
        <v>56.074935925967957</v>
      </c>
      <c r="H1208" s="17">
        <v>56.229418837355126</v>
      </c>
      <c r="I1208" s="17">
        <f>YEAR(Table6[[#This Row],[Date]])</f>
        <v>2019</v>
      </c>
      <c r="J1208" s="18">
        <f>MONTH(Table6[[#This Row],[Date]])</f>
        <v>10</v>
      </c>
    </row>
    <row r="1209" spans="3:10" x14ac:dyDescent="0.3">
      <c r="C1209" s="16">
        <v>43752</v>
      </c>
      <c r="D1209" s="17" t="s">
        <v>5</v>
      </c>
      <c r="E1209" s="17">
        <v>56.934246063232422</v>
      </c>
      <c r="F1209" s="17">
        <v>57.479766709202977</v>
      </c>
      <c r="G1209" s="17">
        <v>56.64459107132722</v>
      </c>
      <c r="H1209" s="17">
        <v>56.700107388011311</v>
      </c>
      <c r="I1209" s="17">
        <f>YEAR(Table6[[#This Row],[Date]])</f>
        <v>2019</v>
      </c>
      <c r="J1209" s="18">
        <f>MONTH(Table6[[#This Row],[Date]])</f>
        <v>10</v>
      </c>
    </row>
    <row r="1210" spans="3:10" x14ac:dyDescent="0.3">
      <c r="C1210" s="16">
        <v>43753</v>
      </c>
      <c r="D1210" s="17" t="s">
        <v>5</v>
      </c>
      <c r="E1210" s="17">
        <v>56.801486968994141</v>
      </c>
      <c r="F1210" s="17">
        <v>57.363898569381917</v>
      </c>
      <c r="G1210" s="17">
        <v>56.695279285142483</v>
      </c>
      <c r="H1210" s="17">
        <v>57.059761397303568</v>
      </c>
      <c r="I1210" s="17">
        <f>YEAR(Table6[[#This Row],[Date]])</f>
        <v>2019</v>
      </c>
      <c r="J1210" s="18">
        <f>MONTH(Table6[[#This Row],[Date]])</f>
        <v>10</v>
      </c>
    </row>
    <row r="1211" spans="3:10" x14ac:dyDescent="0.3">
      <c r="C1211" s="16">
        <v>43754</v>
      </c>
      <c r="D1211" s="17" t="s">
        <v>5</v>
      </c>
      <c r="E1211" s="17">
        <v>56.572177886962891</v>
      </c>
      <c r="F1211" s="17">
        <v>56.782180800213958</v>
      </c>
      <c r="G1211" s="17">
        <v>56.289763986207802</v>
      </c>
      <c r="H1211" s="17">
        <v>56.330798106847787</v>
      </c>
      <c r="I1211" s="17">
        <f>YEAR(Table6[[#This Row],[Date]])</f>
        <v>2019</v>
      </c>
      <c r="J1211" s="18">
        <f>MONTH(Table6[[#This Row],[Date]])</f>
        <v>10</v>
      </c>
    </row>
    <row r="1212" spans="3:10" x14ac:dyDescent="0.3">
      <c r="C1212" s="16">
        <v>43755</v>
      </c>
      <c r="D1212" s="17" t="s">
        <v>5</v>
      </c>
      <c r="E1212" s="17">
        <v>56.791828155517578</v>
      </c>
      <c r="F1212" s="17">
        <v>57.001827362623153</v>
      </c>
      <c r="G1212" s="17">
        <v>56.367001114946902</v>
      </c>
      <c r="H1212" s="17">
        <v>56.745965413008832</v>
      </c>
      <c r="I1212" s="17">
        <f>YEAR(Table6[[#This Row],[Date]])</f>
        <v>2019</v>
      </c>
      <c r="J1212" s="18">
        <f>MONTH(Table6[[#This Row],[Date]])</f>
        <v>10</v>
      </c>
    </row>
    <row r="1213" spans="3:10" x14ac:dyDescent="0.3">
      <c r="C1213" s="16">
        <v>43756</v>
      </c>
      <c r="D1213" s="17" t="s">
        <v>5</v>
      </c>
      <c r="E1213" s="17">
        <v>57.064590454101563</v>
      </c>
      <c r="F1213" s="17">
        <v>57.347004333838811</v>
      </c>
      <c r="G1213" s="17">
        <v>56.552862853790472</v>
      </c>
      <c r="H1213" s="17">
        <v>56.625277519068383</v>
      </c>
      <c r="I1213" s="17">
        <f>YEAR(Table6[[#This Row],[Date]])</f>
        <v>2019</v>
      </c>
      <c r="J1213" s="18">
        <f>MONTH(Table6[[#This Row],[Date]])</f>
        <v>10</v>
      </c>
    </row>
    <row r="1214" spans="3:10" x14ac:dyDescent="0.3">
      <c r="C1214" s="16">
        <v>43759</v>
      </c>
      <c r="D1214" s="17" t="s">
        <v>5</v>
      </c>
      <c r="E1214" s="17">
        <v>58.054248809814453</v>
      </c>
      <c r="F1214" s="17">
        <v>58.170113754590979</v>
      </c>
      <c r="G1214" s="17">
        <v>57.284250415446223</v>
      </c>
      <c r="H1214" s="17">
        <v>57.332525634188222</v>
      </c>
      <c r="I1214" s="17">
        <f>YEAR(Table6[[#This Row],[Date]])</f>
        <v>2019</v>
      </c>
      <c r="J1214" s="18">
        <f>MONTH(Table6[[#This Row],[Date]])</f>
        <v>10</v>
      </c>
    </row>
    <row r="1215" spans="3:10" x14ac:dyDescent="0.3">
      <c r="C1215" s="16">
        <v>43760</v>
      </c>
      <c r="D1215" s="17" t="s">
        <v>5</v>
      </c>
      <c r="E1215" s="17">
        <v>57.921478271484382</v>
      </c>
      <c r="F1215" s="17">
        <v>58.462166478096222</v>
      </c>
      <c r="G1215" s="17">
        <v>57.839406368841793</v>
      </c>
      <c r="H1215" s="17">
        <v>58.211133194049602</v>
      </c>
      <c r="I1215" s="17">
        <f>YEAR(Table6[[#This Row],[Date]])</f>
        <v>2019</v>
      </c>
      <c r="J1215" s="18">
        <f>MONTH(Table6[[#This Row],[Date]])</f>
        <v>10</v>
      </c>
    </row>
    <row r="1216" spans="3:10" x14ac:dyDescent="0.3">
      <c r="C1216" s="16">
        <v>43761</v>
      </c>
      <c r="D1216" s="17" t="s">
        <v>5</v>
      </c>
      <c r="E1216" s="17">
        <v>58.69873046875</v>
      </c>
      <c r="F1216" s="17">
        <v>58.713216348749683</v>
      </c>
      <c r="G1216" s="17">
        <v>58.225628183990608</v>
      </c>
      <c r="H1216" s="17">
        <v>58.438043559363457</v>
      </c>
      <c r="I1216" s="17">
        <f>YEAR(Table6[[#This Row],[Date]])</f>
        <v>2019</v>
      </c>
      <c r="J1216" s="18">
        <f>MONTH(Table6[[#This Row],[Date]])</f>
        <v>10</v>
      </c>
    </row>
    <row r="1217" spans="3:10" x14ac:dyDescent="0.3">
      <c r="C1217" s="16">
        <v>43762</v>
      </c>
      <c r="D1217" s="17" t="s">
        <v>5</v>
      </c>
      <c r="E1217" s="17">
        <v>58.795284271240227</v>
      </c>
      <c r="F1217" s="17">
        <v>59.089767882551861</v>
      </c>
      <c r="G1217" s="17">
        <v>58.368041051031909</v>
      </c>
      <c r="H1217" s="17">
        <v>59.019765687332253</v>
      </c>
      <c r="I1217" s="17">
        <f>YEAR(Table6[[#This Row],[Date]])</f>
        <v>2019</v>
      </c>
      <c r="J1217" s="18">
        <f>MONTH(Table6[[#This Row],[Date]])</f>
        <v>10</v>
      </c>
    </row>
    <row r="1218" spans="3:10" x14ac:dyDescent="0.3">
      <c r="C1218" s="16">
        <v>43763</v>
      </c>
      <c r="D1218" s="17" t="s">
        <v>5</v>
      </c>
      <c r="E1218" s="17">
        <v>59.519412994384773</v>
      </c>
      <c r="F1218" s="17">
        <v>59.555618479846672</v>
      </c>
      <c r="G1218" s="17">
        <v>58.626308749088849</v>
      </c>
      <c r="H1218" s="17">
        <v>58.693894777392607</v>
      </c>
      <c r="I1218" s="17">
        <f>YEAR(Table6[[#This Row],[Date]])</f>
        <v>2019</v>
      </c>
      <c r="J1218" s="18">
        <f>MONTH(Table6[[#This Row],[Date]])</f>
        <v>10</v>
      </c>
    </row>
    <row r="1219" spans="3:10" x14ac:dyDescent="0.3">
      <c r="C1219" s="16">
        <v>43766</v>
      </c>
      <c r="D1219" s="17" t="s">
        <v>5</v>
      </c>
      <c r="E1219" s="17">
        <v>60.115623474121087</v>
      </c>
      <c r="F1219" s="17">
        <v>60.16389868427639</v>
      </c>
      <c r="G1219" s="17">
        <v>59.553208252063911</v>
      </c>
      <c r="H1219" s="17">
        <v>59.722173329188657</v>
      </c>
      <c r="I1219" s="17">
        <f>YEAR(Table6[[#This Row],[Date]])</f>
        <v>2019</v>
      </c>
      <c r="J1219" s="18">
        <f>MONTH(Table6[[#This Row],[Date]])</f>
        <v>10</v>
      </c>
    </row>
    <row r="1220" spans="3:10" x14ac:dyDescent="0.3">
      <c r="C1220" s="16">
        <v>43767</v>
      </c>
      <c r="D1220" s="17" t="s">
        <v>5</v>
      </c>
      <c r="E1220" s="17">
        <v>58.725276947021477</v>
      </c>
      <c r="F1220" s="17">
        <v>60.284591731108378</v>
      </c>
      <c r="G1220" s="17">
        <v>58.551486917927917</v>
      </c>
      <c r="H1220" s="17">
        <v>60.096315823357934</v>
      </c>
      <c r="I1220" s="17">
        <f>YEAR(Table6[[#This Row],[Date]])</f>
        <v>2019</v>
      </c>
      <c r="J1220" s="18">
        <f>MONTH(Table6[[#This Row],[Date]])</f>
        <v>10</v>
      </c>
    </row>
    <row r="1221" spans="3:10" x14ac:dyDescent="0.3">
      <c r="C1221" s="16">
        <v>43768</v>
      </c>
      <c r="D1221" s="17" t="s">
        <v>5</v>
      </c>
      <c r="E1221" s="17">
        <v>58.718032836914063</v>
      </c>
      <c r="F1221" s="17">
        <v>59.210449557432163</v>
      </c>
      <c r="G1221" s="17">
        <v>58.223207328154011</v>
      </c>
      <c r="H1221" s="17">
        <v>59.080102438345783</v>
      </c>
      <c r="I1221" s="17">
        <f>YEAR(Table6[[#This Row],[Date]])</f>
        <v>2019</v>
      </c>
      <c r="J1221" s="18">
        <f>MONTH(Table6[[#This Row],[Date]])</f>
        <v>10</v>
      </c>
    </row>
    <row r="1222" spans="3:10" x14ac:dyDescent="0.3">
      <c r="C1222" s="16">
        <v>43769</v>
      </c>
      <c r="D1222" s="17" t="s">
        <v>5</v>
      </c>
      <c r="E1222" s="17">
        <v>60.045627593994141</v>
      </c>
      <c r="F1222" s="17">
        <v>60.144594179260388</v>
      </c>
      <c r="G1222" s="17">
        <v>57.269760362207577</v>
      </c>
      <c r="H1222" s="17">
        <v>59.678733011756982</v>
      </c>
      <c r="I1222" s="17">
        <f>YEAR(Table6[[#This Row],[Date]])</f>
        <v>2019</v>
      </c>
      <c r="J1222" s="18">
        <f>MONTH(Table6[[#This Row],[Date]])</f>
        <v>10</v>
      </c>
    </row>
    <row r="1223" spans="3:10" x14ac:dyDescent="0.3">
      <c r="C1223" s="16">
        <v>43770</v>
      </c>
      <c r="D1223" s="17" t="s">
        <v>5</v>
      </c>
      <c r="E1223" s="17">
        <v>61.749771118164063</v>
      </c>
      <c r="F1223" s="17">
        <v>61.776319355561021</v>
      </c>
      <c r="G1223" s="17">
        <v>60.142181054810742</v>
      </c>
      <c r="H1223" s="17">
        <v>60.233902857793048</v>
      </c>
      <c r="I1223" s="17">
        <f>YEAR(Table6[[#This Row],[Date]])</f>
        <v>2019</v>
      </c>
      <c r="J1223" s="18">
        <f>MONTH(Table6[[#This Row],[Date]])</f>
        <v>11</v>
      </c>
    </row>
    <row r="1224" spans="3:10" x14ac:dyDescent="0.3">
      <c r="C1224" s="16">
        <v>43773</v>
      </c>
      <c r="D1224" s="17" t="s">
        <v>5</v>
      </c>
      <c r="E1224" s="17">
        <v>62.155288696289063</v>
      </c>
      <c r="F1224" s="17">
        <v>62.23977308622878</v>
      </c>
      <c r="G1224" s="17">
        <v>61.643564779615232</v>
      </c>
      <c r="H1224" s="17">
        <v>62.114250895578103</v>
      </c>
      <c r="I1224" s="17">
        <f>YEAR(Table6[[#This Row],[Date]])</f>
        <v>2019</v>
      </c>
      <c r="J1224" s="18">
        <f>MONTH(Table6[[#This Row],[Date]])</f>
        <v>11</v>
      </c>
    </row>
    <row r="1225" spans="3:10" x14ac:dyDescent="0.3">
      <c r="C1225" s="16">
        <v>43774</v>
      </c>
      <c r="D1225" s="17" t="s">
        <v>5</v>
      </c>
      <c r="E1225" s="17">
        <v>62.06597900390625</v>
      </c>
      <c r="F1225" s="17">
        <v>62.321840960762877</v>
      </c>
      <c r="G1225" s="17">
        <v>61.870461987182317</v>
      </c>
      <c r="H1225" s="17">
        <v>62.046664497921391</v>
      </c>
      <c r="I1225" s="17">
        <f>YEAR(Table6[[#This Row],[Date]])</f>
        <v>2019</v>
      </c>
      <c r="J1225" s="18">
        <f>MONTH(Table6[[#This Row],[Date]])</f>
        <v>11</v>
      </c>
    </row>
    <row r="1226" spans="3:10" x14ac:dyDescent="0.3">
      <c r="C1226" s="16">
        <v>43775</v>
      </c>
      <c r="D1226" s="17" t="s">
        <v>5</v>
      </c>
      <c r="E1226" s="17">
        <v>62.092525482177727</v>
      </c>
      <c r="F1226" s="17">
        <v>62.152870420600422</v>
      </c>
      <c r="G1226" s="17">
        <v>61.641146521388158</v>
      </c>
      <c r="H1226" s="17">
        <v>61.979076703290083</v>
      </c>
      <c r="I1226" s="17">
        <f>YEAR(Table6[[#This Row],[Date]])</f>
        <v>2019</v>
      </c>
      <c r="J1226" s="18">
        <f>MONTH(Table6[[#This Row],[Date]])</f>
        <v>11</v>
      </c>
    </row>
    <row r="1227" spans="3:10" x14ac:dyDescent="0.3">
      <c r="C1227" s="16">
        <v>43776</v>
      </c>
      <c r="D1227" s="17" t="s">
        <v>5</v>
      </c>
      <c r="E1227" s="17">
        <v>62.809158325195313</v>
      </c>
      <c r="F1227" s="17">
        <v>63.031897679453749</v>
      </c>
      <c r="G1227" s="17">
        <v>62.4895786645626</v>
      </c>
      <c r="H1227" s="17">
        <v>62.642105656611932</v>
      </c>
      <c r="I1227" s="17">
        <f>YEAR(Table6[[#This Row],[Date]])</f>
        <v>2019</v>
      </c>
      <c r="J1227" s="18">
        <f>MONTH(Table6[[#This Row],[Date]])</f>
        <v>11</v>
      </c>
    </row>
    <row r="1228" spans="3:10" x14ac:dyDescent="0.3">
      <c r="C1228" s="16">
        <v>43777</v>
      </c>
      <c r="D1228" s="17" t="s">
        <v>5</v>
      </c>
      <c r="E1228" s="17">
        <v>62.981060028076172</v>
      </c>
      <c r="F1228" s="17">
        <v>63.053688413302453</v>
      </c>
      <c r="G1228" s="17">
        <v>62.184534257365208</v>
      </c>
      <c r="H1228" s="17">
        <v>62.630005593117772</v>
      </c>
      <c r="I1228" s="17">
        <f>YEAR(Table6[[#This Row],[Date]])</f>
        <v>2019</v>
      </c>
      <c r="J1228" s="18">
        <f>MONTH(Table6[[#This Row],[Date]])</f>
        <v>11</v>
      </c>
    </row>
    <row r="1229" spans="3:10" x14ac:dyDescent="0.3">
      <c r="C1229" s="16">
        <v>43780</v>
      </c>
      <c r="D1229" s="17" t="s">
        <v>5</v>
      </c>
      <c r="E1229" s="17">
        <v>63.479789733886719</v>
      </c>
      <c r="F1229" s="17">
        <v>63.545155275535961</v>
      </c>
      <c r="G1229" s="17">
        <v>62.530737039144263</v>
      </c>
      <c r="H1229" s="17">
        <v>62.535576468304448</v>
      </c>
      <c r="I1229" s="17">
        <f>YEAR(Table6[[#This Row],[Date]])</f>
        <v>2019</v>
      </c>
      <c r="J1229" s="18">
        <f>MONTH(Table6[[#This Row],[Date]])</f>
        <v>11</v>
      </c>
    </row>
    <row r="1230" spans="3:10" x14ac:dyDescent="0.3">
      <c r="C1230" s="16">
        <v>43781</v>
      </c>
      <c r="D1230" s="17" t="s">
        <v>5</v>
      </c>
      <c r="E1230" s="17">
        <v>63.421665191650391</v>
      </c>
      <c r="F1230" s="17">
        <v>63.622615976856252</v>
      </c>
      <c r="G1230" s="17">
        <v>63.169881940740567</v>
      </c>
      <c r="H1230" s="17">
        <v>63.322401503171797</v>
      </c>
      <c r="I1230" s="17">
        <f>YEAR(Table6[[#This Row],[Date]])</f>
        <v>2019</v>
      </c>
      <c r="J1230" s="18">
        <f>MONTH(Table6[[#This Row],[Date]])</f>
        <v>11</v>
      </c>
    </row>
    <row r="1231" spans="3:10" x14ac:dyDescent="0.3">
      <c r="C1231" s="16">
        <v>43782</v>
      </c>
      <c r="D1231" s="17" t="s">
        <v>5</v>
      </c>
      <c r="E1231" s="17">
        <v>64.02935791015625</v>
      </c>
      <c r="F1231" s="17">
        <v>64.104409691223509</v>
      </c>
      <c r="G1231" s="17">
        <v>63.206204338539372</v>
      </c>
      <c r="H1231" s="17">
        <v>63.220730013040082</v>
      </c>
      <c r="I1231" s="17">
        <f>YEAR(Table6[[#This Row],[Date]])</f>
        <v>2019</v>
      </c>
      <c r="J1231" s="18">
        <f>MONTH(Table6[[#This Row],[Date]])</f>
        <v>11</v>
      </c>
    </row>
    <row r="1232" spans="3:10" x14ac:dyDescent="0.3">
      <c r="C1232" s="16">
        <v>43783</v>
      </c>
      <c r="D1232" s="17" t="s">
        <v>5</v>
      </c>
      <c r="E1232" s="17">
        <v>63.586311340332031</v>
      </c>
      <c r="F1232" s="17">
        <v>64.128622901778328</v>
      </c>
      <c r="G1232" s="17">
        <v>63.455572878754467</v>
      </c>
      <c r="H1232" s="17">
        <v>63.855043712442708</v>
      </c>
      <c r="I1232" s="17">
        <f>YEAR(Table6[[#This Row],[Date]])</f>
        <v>2019</v>
      </c>
      <c r="J1232" s="18">
        <f>MONTH(Table6[[#This Row],[Date]])</f>
        <v>11</v>
      </c>
    </row>
    <row r="1233" spans="3:10" x14ac:dyDescent="0.3">
      <c r="C1233" s="16">
        <v>43784</v>
      </c>
      <c r="D1233" s="17" t="s">
        <v>5</v>
      </c>
      <c r="E1233" s="17">
        <v>64.3416748046875</v>
      </c>
      <c r="F1233" s="17">
        <v>64.346514233382877</v>
      </c>
      <c r="G1233" s="17">
        <v>63.675887631256352</v>
      </c>
      <c r="H1233" s="17">
        <v>63.838093459620033</v>
      </c>
      <c r="I1233" s="17">
        <f>YEAR(Table6[[#This Row],[Date]])</f>
        <v>2019</v>
      </c>
      <c r="J1233" s="18">
        <f>MONTH(Table6[[#This Row],[Date]])</f>
        <v>11</v>
      </c>
    </row>
    <row r="1234" spans="3:10" x14ac:dyDescent="0.3">
      <c r="C1234" s="16">
        <v>43787</v>
      </c>
      <c r="D1234" s="17" t="s">
        <v>5</v>
      </c>
      <c r="E1234" s="17">
        <v>64.666084289550781</v>
      </c>
      <c r="F1234" s="17">
        <v>64.745975487637381</v>
      </c>
      <c r="G1234" s="17">
        <v>63.971245869791559</v>
      </c>
      <c r="H1234" s="17">
        <v>64.351344148304946</v>
      </c>
      <c r="I1234" s="17">
        <f>YEAR(Table6[[#This Row],[Date]])</f>
        <v>2019</v>
      </c>
      <c r="J1234" s="18">
        <f>MONTH(Table6[[#This Row],[Date]])</f>
        <v>11</v>
      </c>
    </row>
    <row r="1235" spans="3:10" x14ac:dyDescent="0.3">
      <c r="C1235" s="16">
        <v>43788</v>
      </c>
      <c r="D1235" s="17" t="s">
        <v>5</v>
      </c>
      <c r="E1235" s="17">
        <v>64.469993591308594</v>
      </c>
      <c r="F1235" s="17">
        <v>64.883990116196912</v>
      </c>
      <c r="G1235" s="17">
        <v>64.252101072337965</v>
      </c>
      <c r="H1235" s="17">
        <v>64.859778194435464</v>
      </c>
      <c r="I1235" s="17">
        <f>YEAR(Table6[[#This Row],[Date]])</f>
        <v>2019</v>
      </c>
      <c r="J1235" s="18">
        <f>MONTH(Table6[[#This Row],[Date]])</f>
        <v>11</v>
      </c>
    </row>
    <row r="1236" spans="3:10" x14ac:dyDescent="0.3">
      <c r="C1236" s="16">
        <v>43789</v>
      </c>
      <c r="D1236" s="17" t="s">
        <v>5</v>
      </c>
      <c r="E1236" s="17">
        <v>63.719478607177727</v>
      </c>
      <c r="F1236" s="17">
        <v>64.419156711563076</v>
      </c>
      <c r="G1236" s="17">
        <v>63.044005040009957</v>
      </c>
      <c r="H1236" s="17">
        <v>64.288425612195667</v>
      </c>
      <c r="I1236" s="17">
        <f>YEAR(Table6[[#This Row],[Date]])</f>
        <v>2019</v>
      </c>
      <c r="J1236" s="18">
        <f>MONTH(Table6[[#This Row],[Date]])</f>
        <v>11</v>
      </c>
    </row>
    <row r="1237" spans="3:10" x14ac:dyDescent="0.3">
      <c r="C1237" s="16">
        <v>43790</v>
      </c>
      <c r="D1237" s="17" t="s">
        <v>5</v>
      </c>
      <c r="E1237" s="17">
        <v>63.433788299560547</v>
      </c>
      <c r="F1237" s="17">
        <v>63.917997191856713</v>
      </c>
      <c r="G1237" s="17">
        <v>63.232837471730477</v>
      </c>
      <c r="H1237" s="17">
        <v>63.840521995863398</v>
      </c>
      <c r="I1237" s="17">
        <f>YEAR(Table6[[#This Row],[Date]])</f>
        <v>2019</v>
      </c>
      <c r="J1237" s="18">
        <f>MONTH(Table6[[#This Row],[Date]])</f>
        <v>11</v>
      </c>
    </row>
    <row r="1238" spans="3:10" x14ac:dyDescent="0.3">
      <c r="C1238" s="16">
        <v>43791</v>
      </c>
      <c r="D1238" s="17" t="s">
        <v>5</v>
      </c>
      <c r="E1238" s="17">
        <v>63.378093719482422</v>
      </c>
      <c r="F1238" s="17">
        <v>63.717038424165139</v>
      </c>
      <c r="G1238" s="17">
        <v>63.150514977386798</v>
      </c>
      <c r="H1238" s="17">
        <v>63.574197705350286</v>
      </c>
      <c r="I1238" s="17">
        <f>YEAR(Table6[[#This Row],[Date]])</f>
        <v>2019</v>
      </c>
      <c r="J1238" s="18">
        <f>MONTH(Table6[[#This Row],[Date]])</f>
        <v>11</v>
      </c>
    </row>
    <row r="1239" spans="3:10" x14ac:dyDescent="0.3">
      <c r="C1239" s="16">
        <v>43794</v>
      </c>
      <c r="D1239" s="17" t="s">
        <v>5</v>
      </c>
      <c r="E1239" s="17">
        <v>64.489349365234375</v>
      </c>
      <c r="F1239" s="17">
        <v>64.50629844685929</v>
      </c>
      <c r="G1239" s="17">
        <v>63.557245925585804</v>
      </c>
      <c r="H1239" s="17">
        <v>63.60324635374478</v>
      </c>
      <c r="I1239" s="17">
        <f>YEAR(Table6[[#This Row],[Date]])</f>
        <v>2019</v>
      </c>
      <c r="J1239" s="18">
        <f>MONTH(Table6[[#This Row],[Date]])</f>
        <v>11</v>
      </c>
    </row>
    <row r="1240" spans="3:10" x14ac:dyDescent="0.3">
      <c r="C1240" s="16">
        <v>43795</v>
      </c>
      <c r="D1240" s="17" t="s">
        <v>5</v>
      </c>
      <c r="E1240" s="17">
        <v>63.98577880859375</v>
      </c>
      <c r="F1240" s="17">
        <v>64.680617307260988</v>
      </c>
      <c r="G1240" s="17">
        <v>63.552409830888351</v>
      </c>
      <c r="H1240" s="17">
        <v>64.627354039674614</v>
      </c>
      <c r="I1240" s="17">
        <f>YEAR(Table6[[#This Row],[Date]])</f>
        <v>2019</v>
      </c>
      <c r="J1240" s="18">
        <f>MONTH(Table6[[#This Row],[Date]])</f>
        <v>11</v>
      </c>
    </row>
    <row r="1241" spans="3:10" x14ac:dyDescent="0.3">
      <c r="C1241" s="16">
        <v>43796</v>
      </c>
      <c r="D1241" s="17" t="s">
        <v>5</v>
      </c>
      <c r="E1241" s="17">
        <v>64.845222473144531</v>
      </c>
      <c r="F1241" s="17">
        <v>64.879120625592137</v>
      </c>
      <c r="G1241" s="17">
        <v>64.232698817441801</v>
      </c>
      <c r="H1241" s="17">
        <v>64.298064326313636</v>
      </c>
      <c r="I1241" s="17">
        <f>YEAR(Table6[[#This Row],[Date]])</f>
        <v>2019</v>
      </c>
      <c r="J1241" s="18">
        <f>MONTH(Table6[[#This Row],[Date]])</f>
        <v>11</v>
      </c>
    </row>
    <row r="1242" spans="3:10" x14ac:dyDescent="0.3">
      <c r="C1242" s="16">
        <v>43798</v>
      </c>
      <c r="D1242" s="17" t="s">
        <v>5</v>
      </c>
      <c r="E1242" s="17">
        <v>64.702407836914063</v>
      </c>
      <c r="F1242" s="17">
        <v>64.883986156381553</v>
      </c>
      <c r="G1242" s="17">
        <v>64.375565384184441</v>
      </c>
      <c r="H1242" s="17">
        <v>64.54504143773039</v>
      </c>
      <c r="I1242" s="17">
        <f>YEAR(Table6[[#This Row],[Date]])</f>
        <v>2019</v>
      </c>
      <c r="J1242" s="18">
        <f>MONTH(Table6[[#This Row],[Date]])</f>
        <v>11</v>
      </c>
    </row>
    <row r="1243" spans="3:10" x14ac:dyDescent="0.3">
      <c r="C1243" s="16">
        <v>43801</v>
      </c>
      <c r="D1243" s="17" t="s">
        <v>5</v>
      </c>
      <c r="E1243" s="17">
        <v>63.954311370849609</v>
      </c>
      <c r="F1243" s="17">
        <v>64.94451766882375</v>
      </c>
      <c r="G1243" s="17">
        <v>63.78241928287558</v>
      </c>
      <c r="H1243" s="17">
        <v>64.707252651797731</v>
      </c>
      <c r="I1243" s="17">
        <f>YEAR(Table6[[#This Row],[Date]])</f>
        <v>2019</v>
      </c>
      <c r="J1243" s="18">
        <f>MONTH(Table6[[#This Row],[Date]])</f>
        <v>12</v>
      </c>
    </row>
    <row r="1244" spans="3:10" x14ac:dyDescent="0.3">
      <c r="C1244" s="16">
        <v>43802</v>
      </c>
      <c r="D1244" s="17" t="s">
        <v>5</v>
      </c>
      <c r="E1244" s="17">
        <v>62.814006805419922</v>
      </c>
      <c r="F1244" s="17">
        <v>62.833371911830582</v>
      </c>
      <c r="G1244" s="17">
        <v>62.048955804464477</v>
      </c>
      <c r="H1244" s="17">
        <v>62.538004167084758</v>
      </c>
      <c r="I1244" s="17">
        <f>YEAR(Table6[[#This Row],[Date]])</f>
        <v>2019</v>
      </c>
      <c r="J1244" s="18">
        <f>MONTH(Table6[[#This Row],[Date]])</f>
        <v>12</v>
      </c>
    </row>
    <row r="1245" spans="3:10" x14ac:dyDescent="0.3">
      <c r="C1245" s="16">
        <v>43803</v>
      </c>
      <c r="D1245" s="17" t="s">
        <v>5</v>
      </c>
      <c r="E1245" s="17">
        <v>63.368400573730469</v>
      </c>
      <c r="F1245" s="17">
        <v>63.748506238652737</v>
      </c>
      <c r="G1245" s="17">
        <v>63.111770511812928</v>
      </c>
      <c r="H1245" s="17">
        <v>63.206194770214097</v>
      </c>
      <c r="I1245" s="17">
        <f>YEAR(Table6[[#This Row],[Date]])</f>
        <v>2019</v>
      </c>
      <c r="J1245" s="18">
        <f>MONTH(Table6[[#This Row],[Date]])</f>
        <v>12</v>
      </c>
    </row>
    <row r="1246" spans="3:10" x14ac:dyDescent="0.3">
      <c r="C1246" s="16">
        <v>43804</v>
      </c>
      <c r="D1246" s="17" t="s">
        <v>5</v>
      </c>
      <c r="E1246" s="17">
        <v>64.298118591308594</v>
      </c>
      <c r="F1246" s="17">
        <v>64.373177793869814</v>
      </c>
      <c r="G1246" s="17">
        <v>63.608126583356288</v>
      </c>
      <c r="H1246" s="17">
        <v>63.864756797133388</v>
      </c>
      <c r="I1246" s="17">
        <f>YEAR(Table6[[#This Row],[Date]])</f>
        <v>2019</v>
      </c>
      <c r="J1246" s="18">
        <f>MONTH(Table6[[#This Row],[Date]])</f>
        <v>12</v>
      </c>
    </row>
    <row r="1247" spans="3:10" x14ac:dyDescent="0.3">
      <c r="C1247" s="16">
        <v>43805</v>
      </c>
      <c r="D1247" s="17" t="s">
        <v>5</v>
      </c>
      <c r="E1247" s="17">
        <v>65.540092468261719</v>
      </c>
      <c r="F1247" s="17">
        <v>65.610304826322846</v>
      </c>
      <c r="G1247" s="17">
        <v>64.714515421288027</v>
      </c>
      <c r="H1247" s="17">
        <v>64.758099836757083</v>
      </c>
      <c r="I1247" s="17">
        <f>YEAR(Table6[[#This Row],[Date]])</f>
        <v>2019</v>
      </c>
      <c r="J1247" s="18">
        <f>MONTH(Table6[[#This Row],[Date]])</f>
        <v>12</v>
      </c>
    </row>
    <row r="1248" spans="3:10" x14ac:dyDescent="0.3">
      <c r="C1248" s="16">
        <v>43808</v>
      </c>
      <c r="D1248" s="17" t="s">
        <v>5</v>
      </c>
      <c r="E1248" s="17">
        <v>64.622520446777344</v>
      </c>
      <c r="F1248" s="17">
        <v>65.561879468719752</v>
      </c>
      <c r="G1248" s="17">
        <v>64.135888157541032</v>
      </c>
      <c r="H1248" s="17">
        <v>65.368198871883223</v>
      </c>
      <c r="I1248" s="17">
        <f>YEAR(Table6[[#This Row],[Date]])</f>
        <v>2019</v>
      </c>
      <c r="J1248" s="18">
        <f>MONTH(Table6[[#This Row],[Date]])</f>
        <v>12</v>
      </c>
    </row>
    <row r="1249" spans="3:10" x14ac:dyDescent="0.3">
      <c r="C1249" s="16">
        <v>43809</v>
      </c>
      <c r="D1249" s="17" t="s">
        <v>5</v>
      </c>
      <c r="E1249" s="17">
        <v>65.000198364257813</v>
      </c>
      <c r="F1249" s="17">
        <v>65.385143511502292</v>
      </c>
      <c r="G1249" s="17">
        <v>64.365878567586321</v>
      </c>
      <c r="H1249" s="17">
        <v>65.029249712964457</v>
      </c>
      <c r="I1249" s="17">
        <f>YEAR(Table6[[#This Row],[Date]])</f>
        <v>2019</v>
      </c>
      <c r="J1249" s="18">
        <f>MONTH(Table6[[#This Row],[Date]])</f>
        <v>12</v>
      </c>
    </row>
    <row r="1250" spans="3:10" x14ac:dyDescent="0.3">
      <c r="C1250" s="16">
        <v>43810</v>
      </c>
      <c r="D1250" s="17" t="s">
        <v>5</v>
      </c>
      <c r="E1250" s="17">
        <v>65.554611206054688</v>
      </c>
      <c r="F1250" s="17">
        <v>65.634509802257568</v>
      </c>
      <c r="G1250" s="17">
        <v>65.005036831969377</v>
      </c>
      <c r="H1250" s="17">
        <v>65.080088611165678</v>
      </c>
      <c r="I1250" s="17">
        <f>YEAR(Table6[[#This Row],[Date]])</f>
        <v>2019</v>
      </c>
      <c r="J1250" s="18">
        <f>MONTH(Table6[[#This Row],[Date]])</f>
        <v>12</v>
      </c>
    </row>
    <row r="1251" spans="3:10" x14ac:dyDescent="0.3">
      <c r="C1251" s="16">
        <v>43811</v>
      </c>
      <c r="D1251" s="17" t="s">
        <v>5</v>
      </c>
      <c r="E1251" s="17">
        <v>65.721672058105469</v>
      </c>
      <c r="F1251" s="17">
        <v>65.987988431320019</v>
      </c>
      <c r="G1251" s="17">
        <v>64.71936347511442</v>
      </c>
      <c r="H1251" s="17">
        <v>64.830729453570882</v>
      </c>
      <c r="I1251" s="17">
        <f>YEAR(Table6[[#This Row],[Date]])</f>
        <v>2019</v>
      </c>
      <c r="J1251" s="18">
        <f>MONTH(Table6[[#This Row],[Date]])</f>
        <v>12</v>
      </c>
    </row>
    <row r="1252" spans="3:10" x14ac:dyDescent="0.3">
      <c r="C1252" s="16">
        <v>43812</v>
      </c>
      <c r="D1252" s="17" t="s">
        <v>5</v>
      </c>
      <c r="E1252" s="17">
        <v>66.615043640136719</v>
      </c>
      <c r="F1252" s="17">
        <v>66.651357833055869</v>
      </c>
      <c r="G1252" s="17">
        <v>65.593362478172651</v>
      </c>
      <c r="H1252" s="17">
        <v>65.721677552115054</v>
      </c>
      <c r="I1252" s="17">
        <f>YEAR(Table6[[#This Row],[Date]])</f>
        <v>2019</v>
      </c>
      <c r="J1252" s="18">
        <f>MONTH(Table6[[#This Row],[Date]])</f>
        <v>12</v>
      </c>
    </row>
    <row r="1253" spans="3:10" x14ac:dyDescent="0.3">
      <c r="C1253" s="16">
        <v>43815</v>
      </c>
      <c r="D1253" s="17" t="s">
        <v>5</v>
      </c>
      <c r="E1253" s="17">
        <v>67.755340576171875</v>
      </c>
      <c r="F1253" s="17">
        <v>67.980503305779848</v>
      </c>
      <c r="G1253" s="17">
        <v>67.058086041115814</v>
      </c>
      <c r="H1253" s="17">
        <v>67.062925469758738</v>
      </c>
      <c r="I1253" s="17">
        <f>YEAR(Table6[[#This Row],[Date]])</f>
        <v>2019</v>
      </c>
      <c r="J1253" s="18">
        <f>MONTH(Table6[[#This Row],[Date]])</f>
        <v>12</v>
      </c>
    </row>
    <row r="1254" spans="3:10" x14ac:dyDescent="0.3">
      <c r="C1254" s="16">
        <v>43816</v>
      </c>
      <c r="D1254" s="17" t="s">
        <v>5</v>
      </c>
      <c r="E1254" s="17">
        <v>67.888504028320313</v>
      </c>
      <c r="F1254" s="17">
        <v>68.217762506306926</v>
      </c>
      <c r="G1254" s="17">
        <v>67.498712054459347</v>
      </c>
      <c r="H1254" s="17">
        <v>67.685137193956663</v>
      </c>
      <c r="I1254" s="17">
        <f>YEAR(Table6[[#This Row],[Date]])</f>
        <v>2019</v>
      </c>
      <c r="J1254" s="18">
        <f>MONTH(Table6[[#This Row],[Date]])</f>
        <v>12</v>
      </c>
    </row>
    <row r="1255" spans="3:10" x14ac:dyDescent="0.3">
      <c r="C1255" s="16">
        <v>43817</v>
      </c>
      <c r="D1255" s="17" t="s">
        <v>5</v>
      </c>
      <c r="E1255" s="17">
        <v>67.726303100585938</v>
      </c>
      <c r="F1255" s="17">
        <v>68.249249650329617</v>
      </c>
      <c r="G1255" s="17">
        <v>67.576199509060316</v>
      </c>
      <c r="H1255" s="17">
        <v>67.740828777930858</v>
      </c>
      <c r="I1255" s="17">
        <f>YEAR(Table6[[#This Row],[Date]])</f>
        <v>2019</v>
      </c>
      <c r="J1255" s="18">
        <f>MONTH(Table6[[#This Row],[Date]])</f>
        <v>12</v>
      </c>
    </row>
    <row r="1256" spans="3:10" x14ac:dyDescent="0.3">
      <c r="C1256" s="16">
        <v>43818</v>
      </c>
      <c r="D1256" s="17" t="s">
        <v>5</v>
      </c>
      <c r="E1256" s="17">
        <v>67.794082641601563</v>
      </c>
      <c r="F1256" s="17">
        <v>68.074924678666875</v>
      </c>
      <c r="G1256" s="17">
        <v>67.535036505968549</v>
      </c>
      <c r="H1256" s="17">
        <v>67.668190992616914</v>
      </c>
      <c r="I1256" s="17">
        <f>YEAR(Table6[[#This Row],[Date]])</f>
        <v>2019</v>
      </c>
      <c r="J1256" s="18">
        <f>MONTH(Table6[[#This Row],[Date]])</f>
        <v>12</v>
      </c>
    </row>
    <row r="1257" spans="3:10" x14ac:dyDescent="0.3">
      <c r="C1257" s="16">
        <v>43819</v>
      </c>
      <c r="D1257" s="17" t="s">
        <v>5</v>
      </c>
      <c r="E1257" s="17">
        <v>67.653671264648438</v>
      </c>
      <c r="F1257" s="17">
        <v>68.430824516748487</v>
      </c>
      <c r="G1257" s="17">
        <v>67.44061815652887</v>
      </c>
      <c r="H1257" s="17">
        <v>68.329144780518035</v>
      </c>
      <c r="I1257" s="17">
        <f>YEAR(Table6[[#This Row],[Date]])</f>
        <v>2019</v>
      </c>
      <c r="J1257" s="18">
        <f>MONTH(Table6[[#This Row],[Date]])</f>
        <v>12</v>
      </c>
    </row>
    <row r="1258" spans="3:10" x14ac:dyDescent="0.3">
      <c r="C1258" s="16">
        <v>43822</v>
      </c>
      <c r="D1258" s="17" t="s">
        <v>5</v>
      </c>
      <c r="E1258" s="17">
        <v>68.757659912109375</v>
      </c>
      <c r="F1258" s="17">
        <v>68.818186021186932</v>
      </c>
      <c r="G1258" s="17">
        <v>67.87881962615262</v>
      </c>
      <c r="H1258" s="17">
        <v>67.917557222575184</v>
      </c>
      <c r="I1258" s="17">
        <f>YEAR(Table6[[#This Row],[Date]])</f>
        <v>2019</v>
      </c>
      <c r="J1258" s="18">
        <f>MONTH(Table6[[#This Row],[Date]])</f>
        <v>12</v>
      </c>
    </row>
    <row r="1259" spans="3:10" x14ac:dyDescent="0.3">
      <c r="C1259" s="16">
        <v>43823</v>
      </c>
      <c r="D1259" s="17" t="s">
        <v>5</v>
      </c>
      <c r="E1259" s="17">
        <v>68.823028564453125</v>
      </c>
      <c r="F1259" s="17">
        <v>68.973139528048776</v>
      </c>
      <c r="G1259" s="17">
        <v>68.496193471397191</v>
      </c>
      <c r="H1259" s="17">
        <v>68.924715683219034</v>
      </c>
      <c r="I1259" s="17">
        <f>YEAR(Table6[[#This Row],[Date]])</f>
        <v>2019</v>
      </c>
      <c r="J1259" s="18">
        <f>MONTH(Table6[[#This Row],[Date]])</f>
        <v>12</v>
      </c>
    </row>
    <row r="1260" spans="3:10" x14ac:dyDescent="0.3">
      <c r="C1260" s="16">
        <v>43825</v>
      </c>
      <c r="D1260" s="17" t="s">
        <v>5</v>
      </c>
      <c r="E1260" s="17">
        <v>70.1884765625</v>
      </c>
      <c r="F1260" s="17">
        <v>70.205425641086663</v>
      </c>
      <c r="G1260" s="17">
        <v>68.927114903653006</v>
      </c>
      <c r="H1260" s="17">
        <v>68.956166244979414</v>
      </c>
      <c r="I1260" s="17">
        <f>YEAR(Table6[[#This Row],[Date]])</f>
        <v>2019</v>
      </c>
      <c r="J1260" s="18">
        <f>MONTH(Table6[[#This Row],[Date]])</f>
        <v>12</v>
      </c>
    </row>
    <row r="1261" spans="3:10" x14ac:dyDescent="0.3">
      <c r="C1261" s="16">
        <v>43826</v>
      </c>
      <c r="D1261" s="17" t="s">
        <v>5</v>
      </c>
      <c r="E1261" s="17">
        <v>70.161872863769531</v>
      </c>
      <c r="F1261" s="17">
        <v>71.171451760528925</v>
      </c>
      <c r="G1261" s="17">
        <v>69.755139125000596</v>
      </c>
      <c r="H1261" s="17">
        <v>70.48145253927747</v>
      </c>
      <c r="I1261" s="17">
        <f>YEAR(Table6[[#This Row],[Date]])</f>
        <v>2019</v>
      </c>
      <c r="J1261" s="18">
        <f>MONTH(Table6[[#This Row],[Date]])</f>
        <v>12</v>
      </c>
    </row>
    <row r="1262" spans="3:10" x14ac:dyDescent="0.3">
      <c r="C1262" s="16">
        <v>43829</v>
      </c>
      <c r="D1262" s="17" t="s">
        <v>5</v>
      </c>
      <c r="E1262" s="17">
        <v>70.578269958496094</v>
      </c>
      <c r="F1262" s="17">
        <v>70.861535349103079</v>
      </c>
      <c r="G1262" s="17">
        <v>69.053015238599244</v>
      </c>
      <c r="H1262" s="17">
        <v>70.079535500196371</v>
      </c>
      <c r="I1262" s="17">
        <f>YEAR(Table6[[#This Row],[Date]])</f>
        <v>2019</v>
      </c>
      <c r="J1262" s="18">
        <f>MONTH(Table6[[#This Row],[Date]])</f>
        <v>12</v>
      </c>
    </row>
    <row r="1263" spans="3:10" x14ac:dyDescent="0.3">
      <c r="C1263" s="16">
        <v>43830</v>
      </c>
      <c r="D1263" s="17" t="s">
        <v>5</v>
      </c>
      <c r="E1263" s="17">
        <v>71.093963623046875</v>
      </c>
      <c r="F1263" s="17">
        <v>71.101226460330707</v>
      </c>
      <c r="G1263" s="17">
        <v>70.09407115580855</v>
      </c>
      <c r="H1263" s="17">
        <v>70.193334857648068</v>
      </c>
      <c r="I1263" s="17">
        <f>YEAR(Table6[[#This Row],[Date]])</f>
        <v>2019</v>
      </c>
      <c r="J1263" s="18">
        <f>MONTH(Table6[[#This Row],[Date]])</f>
        <v>12</v>
      </c>
    </row>
    <row r="1264" spans="3:10" x14ac:dyDescent="0.3">
      <c r="C1264" s="16">
        <v>43832</v>
      </c>
      <c r="D1264" s="17" t="s">
        <v>5</v>
      </c>
      <c r="E1264" s="17">
        <v>72.716056823730469</v>
      </c>
      <c r="F1264" s="17">
        <v>72.776582922736665</v>
      </c>
      <c r="G1264" s="17">
        <v>71.466797253629821</v>
      </c>
      <c r="H1264" s="17">
        <v>71.721003914079915</v>
      </c>
      <c r="I1264" s="17">
        <f>YEAR(Table6[[#This Row],[Date]])</f>
        <v>2020</v>
      </c>
      <c r="J1264" s="18">
        <f>MONTH(Table6[[#This Row],[Date]])</f>
        <v>1</v>
      </c>
    </row>
    <row r="1265" spans="3:10" x14ac:dyDescent="0.3">
      <c r="C1265" s="16">
        <v>43833</v>
      </c>
      <c r="D1265" s="17" t="s">
        <v>5</v>
      </c>
      <c r="E1265" s="17">
        <v>72.009140014648438</v>
      </c>
      <c r="F1265" s="17">
        <v>72.771767715697038</v>
      </c>
      <c r="G1265" s="17">
        <v>71.783984601771408</v>
      </c>
      <c r="H1265" s="17">
        <v>71.941351049853964</v>
      </c>
      <c r="I1265" s="17">
        <f>YEAR(Table6[[#This Row],[Date]])</f>
        <v>2020</v>
      </c>
      <c r="J1265" s="18">
        <f>MONTH(Table6[[#This Row],[Date]])</f>
        <v>1</v>
      </c>
    </row>
    <row r="1266" spans="3:10" x14ac:dyDescent="0.3">
      <c r="C1266" s="16">
        <v>43836</v>
      </c>
      <c r="D1266" s="17" t="s">
        <v>5</v>
      </c>
      <c r="E1266" s="17">
        <v>72.5828857421875</v>
      </c>
      <c r="F1266" s="17">
        <v>72.621623327237828</v>
      </c>
      <c r="G1266" s="17">
        <v>70.876052922653713</v>
      </c>
      <c r="H1266" s="17">
        <v>71.127843531261377</v>
      </c>
      <c r="I1266" s="17">
        <f>YEAR(Table6[[#This Row],[Date]])</f>
        <v>2020</v>
      </c>
      <c r="J1266" s="18">
        <f>MONTH(Table6[[#This Row],[Date]])</f>
        <v>1</v>
      </c>
    </row>
    <row r="1267" spans="3:10" x14ac:dyDescent="0.3">
      <c r="C1267" s="16">
        <v>43837</v>
      </c>
      <c r="D1267" s="17" t="s">
        <v>5</v>
      </c>
      <c r="E1267" s="17">
        <v>72.241561889648438</v>
      </c>
      <c r="F1267" s="17">
        <v>72.849239131807991</v>
      </c>
      <c r="G1267" s="17">
        <v>72.0212459184403</v>
      </c>
      <c r="H1267" s="17">
        <v>72.592608965003492</v>
      </c>
      <c r="I1267" s="17">
        <f>YEAR(Table6[[#This Row],[Date]])</f>
        <v>2020</v>
      </c>
      <c r="J1267" s="18">
        <f>MONTH(Table6[[#This Row],[Date]])</f>
        <v>1</v>
      </c>
    </row>
    <row r="1268" spans="3:10" x14ac:dyDescent="0.3">
      <c r="C1268" s="16">
        <v>43838</v>
      </c>
      <c r="D1268" s="17" t="s">
        <v>5</v>
      </c>
      <c r="E1268" s="17">
        <v>73.403640747070313</v>
      </c>
      <c r="F1268" s="17">
        <v>73.706271276424815</v>
      </c>
      <c r="G1268" s="17">
        <v>71.943751369001788</v>
      </c>
      <c r="H1268" s="17">
        <v>71.943751369001788</v>
      </c>
      <c r="I1268" s="17">
        <f>YEAR(Table6[[#This Row],[Date]])</f>
        <v>2020</v>
      </c>
      <c r="J1268" s="18">
        <f>MONTH(Table6[[#This Row],[Date]])</f>
        <v>1</v>
      </c>
    </row>
    <row r="1269" spans="3:10" x14ac:dyDescent="0.3">
      <c r="C1269" s="16">
        <v>43839</v>
      </c>
      <c r="D1269" s="17" t="s">
        <v>5</v>
      </c>
      <c r="E1269" s="17">
        <v>74.962791442871094</v>
      </c>
      <c r="F1269" s="17">
        <v>75.15647202012606</v>
      </c>
      <c r="G1269" s="17">
        <v>74.132375069940835</v>
      </c>
      <c r="H1269" s="17">
        <v>74.384158342684188</v>
      </c>
      <c r="I1269" s="17">
        <f>YEAR(Table6[[#This Row],[Date]])</f>
        <v>2020</v>
      </c>
      <c r="J1269" s="18">
        <f>MONTH(Table6[[#This Row],[Date]])</f>
        <v>1</v>
      </c>
    </row>
    <row r="1270" spans="3:10" x14ac:dyDescent="0.3">
      <c r="C1270" s="16">
        <v>43840</v>
      </c>
      <c r="D1270" s="17" t="s">
        <v>5</v>
      </c>
      <c r="E1270" s="17">
        <v>75.132270812988281</v>
      </c>
      <c r="F1270" s="17">
        <v>75.698801728536154</v>
      </c>
      <c r="G1270" s="17">
        <v>74.628696807263083</v>
      </c>
      <c r="H1270" s="17">
        <v>75.197643743173828</v>
      </c>
      <c r="I1270" s="17">
        <f>YEAR(Table6[[#This Row],[Date]])</f>
        <v>2020</v>
      </c>
      <c r="J1270" s="18">
        <f>MONTH(Table6[[#This Row],[Date]])</f>
        <v>1</v>
      </c>
    </row>
    <row r="1271" spans="3:10" x14ac:dyDescent="0.3">
      <c r="C1271" s="16">
        <v>43843</v>
      </c>
      <c r="D1271" s="17" t="s">
        <v>5</v>
      </c>
      <c r="E1271" s="17">
        <v>76.737419128417969</v>
      </c>
      <c r="F1271" s="17">
        <v>76.764054458076657</v>
      </c>
      <c r="G1271" s="17">
        <v>75.330792961682718</v>
      </c>
      <c r="H1271" s="17">
        <v>75.449429158168044</v>
      </c>
      <c r="I1271" s="17">
        <f>YEAR(Table6[[#This Row],[Date]])</f>
        <v>2020</v>
      </c>
      <c r="J1271" s="18">
        <f>MONTH(Table6[[#This Row],[Date]])</f>
        <v>1</v>
      </c>
    </row>
    <row r="1272" spans="3:10" x14ac:dyDescent="0.3">
      <c r="C1272" s="16">
        <v>43844</v>
      </c>
      <c r="D1272" s="17" t="s">
        <v>5</v>
      </c>
      <c r="E1272" s="17">
        <v>75.701210021972656</v>
      </c>
      <c r="F1272" s="17">
        <v>76.88510420958616</v>
      </c>
      <c r="G1272" s="17">
        <v>75.577741789058649</v>
      </c>
      <c r="H1272" s="17">
        <v>76.674474541468598</v>
      </c>
      <c r="I1272" s="17">
        <f>YEAR(Table6[[#This Row],[Date]])</f>
        <v>2020</v>
      </c>
      <c r="J1272" s="18">
        <f>MONTH(Table6[[#This Row],[Date]])</f>
        <v>1</v>
      </c>
    </row>
    <row r="1273" spans="3:10" x14ac:dyDescent="0.3">
      <c r="C1273" s="16">
        <v>43845</v>
      </c>
      <c r="D1273" s="17" t="s">
        <v>5</v>
      </c>
      <c r="E1273" s="17">
        <v>75.376808166503906</v>
      </c>
      <c r="F1273" s="17">
        <v>76.383963693256291</v>
      </c>
      <c r="G1273" s="17">
        <v>74.943439077103179</v>
      </c>
      <c r="H1273" s="17">
        <v>75.500283816014871</v>
      </c>
      <c r="I1273" s="17">
        <f>YEAR(Table6[[#This Row],[Date]])</f>
        <v>2020</v>
      </c>
      <c r="J1273" s="18">
        <f>MONTH(Table6[[#This Row],[Date]])</f>
        <v>1</v>
      </c>
    </row>
    <row r="1274" spans="3:10" x14ac:dyDescent="0.3">
      <c r="C1274" s="16">
        <v>43846</v>
      </c>
      <c r="D1274" s="17" t="s">
        <v>5</v>
      </c>
      <c r="E1274" s="17">
        <v>76.320991516113281</v>
      </c>
      <c r="F1274" s="17">
        <v>76.43236486391163</v>
      </c>
      <c r="G1274" s="17">
        <v>75.558364105578676</v>
      </c>
      <c r="H1274" s="17">
        <v>75.921520719018034</v>
      </c>
      <c r="I1274" s="17">
        <f>YEAR(Table6[[#This Row],[Date]])</f>
        <v>2020</v>
      </c>
      <c r="J1274" s="18">
        <f>MONTH(Table6[[#This Row],[Date]])</f>
        <v>1</v>
      </c>
    </row>
    <row r="1275" spans="3:10" x14ac:dyDescent="0.3">
      <c r="C1275" s="16">
        <v>43847</v>
      </c>
      <c r="D1275" s="17" t="s">
        <v>5</v>
      </c>
      <c r="E1275" s="17">
        <v>77.16595458984375</v>
      </c>
      <c r="F1275" s="17">
        <v>77.168370610221757</v>
      </c>
      <c r="G1275" s="17">
        <v>76.262902324699624</v>
      </c>
      <c r="H1275" s="17">
        <v>76.570372318677727</v>
      </c>
      <c r="I1275" s="17">
        <f>YEAR(Table6[[#This Row],[Date]])</f>
        <v>2020</v>
      </c>
      <c r="J1275" s="18">
        <f>MONTH(Table6[[#This Row],[Date]])</f>
        <v>1</v>
      </c>
    </row>
    <row r="1276" spans="3:10" x14ac:dyDescent="0.3">
      <c r="C1276" s="16">
        <v>43851</v>
      </c>
      <c r="D1276" s="17" t="s">
        <v>5</v>
      </c>
      <c r="E1276" s="17">
        <v>76.64300537109375</v>
      </c>
      <c r="F1276" s="17">
        <v>77.23615682397768</v>
      </c>
      <c r="G1276" s="17">
        <v>76.505004065218557</v>
      </c>
      <c r="H1276" s="17">
        <v>76.793108943754646</v>
      </c>
      <c r="I1276" s="17">
        <f>YEAR(Table6[[#This Row],[Date]])</f>
        <v>2020</v>
      </c>
      <c r="J1276" s="18">
        <f>MONTH(Table6[[#This Row],[Date]])</f>
        <v>1</v>
      </c>
    </row>
    <row r="1277" spans="3:10" x14ac:dyDescent="0.3">
      <c r="C1277" s="16">
        <v>43852</v>
      </c>
      <c r="D1277" s="17" t="s">
        <v>5</v>
      </c>
      <c r="E1277" s="17">
        <v>76.916572570800781</v>
      </c>
      <c r="F1277" s="17">
        <v>77.470986339632944</v>
      </c>
      <c r="G1277" s="17">
        <v>76.822148306219162</v>
      </c>
      <c r="H1277" s="17">
        <v>77.129618241318056</v>
      </c>
      <c r="I1277" s="17">
        <f>YEAR(Table6[[#This Row],[Date]])</f>
        <v>2020</v>
      </c>
      <c r="J1277" s="18">
        <f>MONTH(Table6[[#This Row],[Date]])</f>
        <v>1</v>
      </c>
    </row>
    <row r="1278" spans="3:10" x14ac:dyDescent="0.3">
      <c r="C1278" s="16">
        <v>43853</v>
      </c>
      <c r="D1278" s="17" t="s">
        <v>5</v>
      </c>
      <c r="E1278" s="17">
        <v>77.287002563476563</v>
      </c>
      <c r="F1278" s="17">
        <v>77.3668937772688</v>
      </c>
      <c r="G1278" s="17">
        <v>76.420264536105151</v>
      </c>
      <c r="H1278" s="17">
        <v>76.969846340111587</v>
      </c>
      <c r="I1278" s="17">
        <f>YEAR(Table6[[#This Row],[Date]])</f>
        <v>2020</v>
      </c>
      <c r="J1278" s="18">
        <f>MONTH(Table6[[#This Row],[Date]])</f>
        <v>1</v>
      </c>
    </row>
    <row r="1279" spans="3:10" x14ac:dyDescent="0.3">
      <c r="C1279" s="16">
        <v>43854</v>
      </c>
      <c r="D1279" s="17" t="s">
        <v>5</v>
      </c>
      <c r="E1279" s="17">
        <v>77.064239501953125</v>
      </c>
      <c r="F1279" s="17">
        <v>78.279600749208868</v>
      </c>
      <c r="G1279" s="17">
        <v>76.872974985659567</v>
      </c>
      <c r="H1279" s="17">
        <v>77.533922559116249</v>
      </c>
      <c r="I1279" s="17">
        <f>YEAR(Table6[[#This Row],[Date]])</f>
        <v>2020</v>
      </c>
      <c r="J1279" s="18">
        <f>MONTH(Table6[[#This Row],[Date]])</f>
        <v>1</v>
      </c>
    </row>
    <row r="1280" spans="3:10" x14ac:dyDescent="0.3">
      <c r="C1280" s="16">
        <v>43857</v>
      </c>
      <c r="D1280" s="17" t="s">
        <v>5</v>
      </c>
      <c r="E1280" s="17">
        <v>74.798187255859375</v>
      </c>
      <c r="F1280" s="17">
        <v>75.480916321747671</v>
      </c>
      <c r="G1280" s="17">
        <v>73.812820180471036</v>
      </c>
      <c r="H1280" s="17">
        <v>75.06691970090553</v>
      </c>
      <c r="I1280" s="17">
        <f>YEAR(Table6[[#This Row],[Date]])</f>
        <v>2020</v>
      </c>
      <c r="J1280" s="18">
        <f>MONTH(Table6[[#This Row],[Date]])</f>
        <v>1</v>
      </c>
    </row>
    <row r="1281" spans="3:10" x14ac:dyDescent="0.3">
      <c r="C1281" s="16">
        <v>43858</v>
      </c>
      <c r="D1281" s="17" t="s">
        <v>5</v>
      </c>
      <c r="E1281" s="17">
        <v>76.914169311523438</v>
      </c>
      <c r="F1281" s="17">
        <v>77.086061415668851</v>
      </c>
      <c r="G1281" s="17">
        <v>75.582594732649497</v>
      </c>
      <c r="H1281" s="17">
        <v>75.68185845150586</v>
      </c>
      <c r="I1281" s="17">
        <f>YEAR(Table6[[#This Row],[Date]])</f>
        <v>2020</v>
      </c>
      <c r="J1281" s="18">
        <f>MONTH(Table6[[#This Row],[Date]])</f>
        <v>1</v>
      </c>
    </row>
    <row r="1282" spans="3:10" x14ac:dyDescent="0.3">
      <c r="C1282" s="16">
        <v>43859</v>
      </c>
      <c r="D1282" s="17" t="s">
        <v>5</v>
      </c>
      <c r="E1282" s="17">
        <v>78.524147033691406</v>
      </c>
      <c r="F1282" s="17">
        <v>79.373935915844854</v>
      </c>
      <c r="G1282" s="17">
        <v>77.807520016174621</v>
      </c>
      <c r="H1282" s="17">
        <v>78.550782361994976</v>
      </c>
      <c r="I1282" s="17">
        <f>YEAR(Table6[[#This Row],[Date]])</f>
        <v>2020</v>
      </c>
      <c r="J1282" s="18">
        <f>MONTH(Table6[[#This Row],[Date]])</f>
        <v>1</v>
      </c>
    </row>
    <row r="1283" spans="3:10" x14ac:dyDescent="0.3">
      <c r="C1283" s="16">
        <v>43860</v>
      </c>
      <c r="D1283" s="17" t="s">
        <v>5</v>
      </c>
      <c r="E1283" s="17">
        <v>78.410369873046875</v>
      </c>
      <c r="F1283" s="17">
        <v>78.463633149509434</v>
      </c>
      <c r="G1283" s="17">
        <v>77.170796226400157</v>
      </c>
      <c r="H1283" s="17">
        <v>77.604165276325432</v>
      </c>
      <c r="I1283" s="17">
        <f>YEAR(Table6[[#This Row],[Date]])</f>
        <v>2020</v>
      </c>
      <c r="J1283" s="18">
        <f>MONTH(Table6[[#This Row],[Date]])</f>
        <v>1</v>
      </c>
    </row>
    <row r="1284" spans="3:10" x14ac:dyDescent="0.3">
      <c r="C1284" s="16">
        <v>43861</v>
      </c>
      <c r="D1284" s="17" t="s">
        <v>5</v>
      </c>
      <c r="E1284" s="17">
        <v>74.933738708496094</v>
      </c>
      <c r="F1284" s="17">
        <v>78.122249667906786</v>
      </c>
      <c r="G1284" s="17">
        <v>74.638371031161711</v>
      </c>
      <c r="H1284" s="17">
        <v>77.698566948116351</v>
      </c>
      <c r="I1284" s="17">
        <f>YEAR(Table6[[#This Row],[Date]])</f>
        <v>2020</v>
      </c>
      <c r="J1284" s="18">
        <f>MONTH(Table6[[#This Row],[Date]])</f>
        <v>1</v>
      </c>
    </row>
    <row r="1285" spans="3:10" x14ac:dyDescent="0.3">
      <c r="C1285" s="16">
        <v>43864</v>
      </c>
      <c r="D1285" s="17" t="s">
        <v>5</v>
      </c>
      <c r="E1285" s="17">
        <v>74.727951049804688</v>
      </c>
      <c r="F1285" s="17">
        <v>75.89731214570682</v>
      </c>
      <c r="G1285" s="17">
        <v>73.168797996308157</v>
      </c>
      <c r="H1285" s="17">
        <v>73.672371938226036</v>
      </c>
      <c r="I1285" s="17">
        <f>YEAR(Table6[[#This Row],[Date]])</f>
        <v>2020</v>
      </c>
      <c r="J1285" s="18">
        <f>MONTH(Table6[[#This Row],[Date]])</f>
        <v>2</v>
      </c>
    </row>
    <row r="1286" spans="3:10" x14ac:dyDescent="0.3">
      <c r="C1286" s="16">
        <v>43865</v>
      </c>
      <c r="D1286" s="17" t="s">
        <v>5</v>
      </c>
      <c r="E1286" s="17">
        <v>77.19500732421875</v>
      </c>
      <c r="F1286" s="17">
        <v>77.386271913348594</v>
      </c>
      <c r="G1286" s="17">
        <v>75.931221767527276</v>
      </c>
      <c r="H1286" s="17">
        <v>76.33795548064964</v>
      </c>
      <c r="I1286" s="17">
        <f>YEAR(Table6[[#This Row],[Date]])</f>
        <v>2020</v>
      </c>
      <c r="J1286" s="18">
        <f>MONTH(Table6[[#This Row],[Date]])</f>
        <v>2</v>
      </c>
    </row>
    <row r="1287" spans="3:10" x14ac:dyDescent="0.3">
      <c r="C1287" s="16">
        <v>43866</v>
      </c>
      <c r="D1287" s="17" t="s">
        <v>5</v>
      </c>
      <c r="E1287" s="17">
        <v>77.824470520019531</v>
      </c>
      <c r="F1287" s="17">
        <v>78.62583557722229</v>
      </c>
      <c r="G1287" s="17">
        <v>77.219209456365448</v>
      </c>
      <c r="H1287" s="17">
        <v>78.325621065510177</v>
      </c>
      <c r="I1287" s="17">
        <f>YEAR(Table6[[#This Row],[Date]])</f>
        <v>2020</v>
      </c>
      <c r="J1287" s="18">
        <f>MONTH(Table6[[#This Row],[Date]])</f>
        <v>2</v>
      </c>
    </row>
    <row r="1288" spans="3:10" x14ac:dyDescent="0.3">
      <c r="C1288" s="16">
        <v>43867</v>
      </c>
      <c r="D1288" s="17" t="s">
        <v>5</v>
      </c>
      <c r="E1288" s="17">
        <v>78.734786987304688</v>
      </c>
      <c r="F1288" s="17">
        <v>78.737210396132781</v>
      </c>
      <c r="G1288" s="17">
        <v>77.536374379603529</v>
      </c>
      <c r="H1288" s="17">
        <v>78.095635074219047</v>
      </c>
      <c r="I1288" s="17">
        <f>YEAR(Table6[[#This Row],[Date]])</f>
        <v>2020</v>
      </c>
      <c r="J1288" s="18">
        <f>MONTH(Table6[[#This Row],[Date]])</f>
        <v>2</v>
      </c>
    </row>
    <row r="1289" spans="3:10" x14ac:dyDescent="0.3">
      <c r="C1289" s="16">
        <v>43868</v>
      </c>
      <c r="D1289" s="17" t="s">
        <v>5</v>
      </c>
      <c r="E1289" s="17">
        <v>77.664566040039063</v>
      </c>
      <c r="F1289" s="17">
        <v>78.482393147909391</v>
      </c>
      <c r="G1289" s="17">
        <v>77.171927928433064</v>
      </c>
      <c r="H1289" s="17">
        <v>78.232434054946268</v>
      </c>
      <c r="I1289" s="17">
        <f>YEAR(Table6[[#This Row],[Date]])</f>
        <v>2020</v>
      </c>
      <c r="J1289" s="18">
        <f>MONTH(Table6[[#This Row],[Date]])</f>
        <v>2</v>
      </c>
    </row>
    <row r="1290" spans="3:10" x14ac:dyDescent="0.3">
      <c r="C1290" s="16">
        <v>43871</v>
      </c>
      <c r="D1290" s="17" t="s">
        <v>5</v>
      </c>
      <c r="E1290" s="17">
        <v>78.033447265625</v>
      </c>
      <c r="F1290" s="17">
        <v>78.033447265625</v>
      </c>
      <c r="G1290" s="17">
        <v>76.164822983489799</v>
      </c>
      <c r="H1290" s="17">
        <v>76.244903813105111</v>
      </c>
      <c r="I1290" s="17">
        <f>YEAR(Table6[[#This Row],[Date]])</f>
        <v>2020</v>
      </c>
      <c r="J1290" s="18">
        <f>MONTH(Table6[[#This Row],[Date]])</f>
        <v>2</v>
      </c>
    </row>
    <row r="1291" spans="3:10" x14ac:dyDescent="0.3">
      <c r="C1291" s="16">
        <v>43872</v>
      </c>
      <c r="D1291" s="17" t="s">
        <v>5</v>
      </c>
      <c r="E1291" s="17">
        <v>77.562637329101563</v>
      </c>
      <c r="F1291" s="17">
        <v>78.603732389202747</v>
      </c>
      <c r="G1291" s="17">
        <v>77.344227694262912</v>
      </c>
      <c r="H1291" s="17">
        <v>78.53093164624849</v>
      </c>
      <c r="I1291" s="17">
        <f>YEAR(Table6[[#This Row],[Date]])</f>
        <v>2020</v>
      </c>
      <c r="J1291" s="18">
        <f>MONTH(Table6[[#This Row],[Date]])</f>
        <v>2</v>
      </c>
    </row>
    <row r="1292" spans="3:10" x14ac:dyDescent="0.3">
      <c r="C1292" s="16">
        <v>43873</v>
      </c>
      <c r="D1292" s="17" t="s">
        <v>5</v>
      </c>
      <c r="E1292" s="17">
        <v>79.404579162597656</v>
      </c>
      <c r="F1292" s="17">
        <v>79.409430076898616</v>
      </c>
      <c r="G1292" s="17">
        <v>78.014025696852187</v>
      </c>
      <c r="H1292" s="17">
        <v>78.014025696852187</v>
      </c>
      <c r="I1292" s="17">
        <f>YEAR(Table6[[#This Row],[Date]])</f>
        <v>2020</v>
      </c>
      <c r="J1292" s="18">
        <f>MONTH(Table6[[#This Row],[Date]])</f>
        <v>2</v>
      </c>
    </row>
    <row r="1293" spans="3:10" x14ac:dyDescent="0.3">
      <c r="C1293" s="16">
        <v>43874</v>
      </c>
      <c r="D1293" s="17" t="s">
        <v>5</v>
      </c>
      <c r="E1293" s="17">
        <v>78.839141845703125</v>
      </c>
      <c r="F1293" s="17">
        <v>79.166760044636035</v>
      </c>
      <c r="G1293" s="17">
        <v>78.470272355587369</v>
      </c>
      <c r="H1293" s="17">
        <v>78.674121869017938</v>
      </c>
      <c r="I1293" s="17">
        <f>YEAR(Table6[[#This Row],[Date]])</f>
        <v>2020</v>
      </c>
      <c r="J1293" s="18">
        <f>MONTH(Table6[[#This Row],[Date]])</f>
        <v>2</v>
      </c>
    </row>
    <row r="1294" spans="3:10" x14ac:dyDescent="0.3">
      <c r="C1294" s="16">
        <v>43875</v>
      </c>
      <c r="D1294" s="17" t="s">
        <v>5</v>
      </c>
      <c r="E1294" s="17">
        <v>78.858543395996094</v>
      </c>
      <c r="F1294" s="17">
        <v>79.108502467803291</v>
      </c>
      <c r="G1294" s="17">
        <v>78.348916018784507</v>
      </c>
      <c r="H1294" s="17">
        <v>78.807575474092232</v>
      </c>
      <c r="I1294" s="17">
        <f>YEAR(Table6[[#This Row],[Date]])</f>
        <v>2020</v>
      </c>
      <c r="J1294" s="18">
        <f>MONTH(Table6[[#This Row],[Date]])</f>
        <v>2</v>
      </c>
    </row>
    <row r="1295" spans="3:10" x14ac:dyDescent="0.3">
      <c r="C1295" s="16">
        <v>43879</v>
      </c>
      <c r="D1295" s="17" t="s">
        <v>5</v>
      </c>
      <c r="E1295" s="17">
        <v>77.41461181640625</v>
      </c>
      <c r="F1295" s="17">
        <v>77.596621091836667</v>
      </c>
      <c r="G1295" s="17">
        <v>76.349247302684844</v>
      </c>
      <c r="H1295" s="17">
        <v>76.531256578115276</v>
      </c>
      <c r="I1295" s="17">
        <f>YEAR(Table6[[#This Row],[Date]])</f>
        <v>2020</v>
      </c>
      <c r="J1295" s="18">
        <f>MONTH(Table6[[#This Row],[Date]])</f>
        <v>2</v>
      </c>
    </row>
    <row r="1296" spans="3:10" x14ac:dyDescent="0.3">
      <c r="C1296" s="16">
        <v>43880</v>
      </c>
      <c r="D1296" s="17" t="s">
        <v>5</v>
      </c>
      <c r="E1296" s="17">
        <v>78.535797119140625</v>
      </c>
      <c r="F1296" s="17">
        <v>78.766345191193764</v>
      </c>
      <c r="G1296" s="17">
        <v>77.657300096752479</v>
      </c>
      <c r="H1296" s="17">
        <v>77.657300096752479</v>
      </c>
      <c r="I1296" s="17">
        <f>YEAR(Table6[[#This Row],[Date]])</f>
        <v>2020</v>
      </c>
      <c r="J1296" s="18">
        <f>MONTH(Table6[[#This Row],[Date]])</f>
        <v>2</v>
      </c>
    </row>
    <row r="1297" spans="3:10" x14ac:dyDescent="0.3">
      <c r="C1297" s="16">
        <v>43881</v>
      </c>
      <c r="D1297" s="17" t="s">
        <v>5</v>
      </c>
      <c r="E1297" s="17">
        <v>77.730072021484375</v>
      </c>
      <c r="F1297" s="17">
        <v>78.78572703430541</v>
      </c>
      <c r="G1297" s="17">
        <v>77.222873857075186</v>
      </c>
      <c r="H1297" s="17">
        <v>78.295518175425244</v>
      </c>
      <c r="I1297" s="17">
        <f>YEAR(Table6[[#This Row],[Date]])</f>
        <v>2020</v>
      </c>
      <c r="J1297" s="18">
        <f>MONTH(Table6[[#This Row],[Date]])</f>
        <v>2</v>
      </c>
    </row>
    <row r="1298" spans="3:10" x14ac:dyDescent="0.3">
      <c r="C1298" s="16">
        <v>43882</v>
      </c>
      <c r="D1298" s="17" t="s">
        <v>5</v>
      </c>
      <c r="E1298" s="17">
        <v>75.970657348632813</v>
      </c>
      <c r="F1298" s="17">
        <v>77.766487858308636</v>
      </c>
      <c r="G1298" s="17">
        <v>75.35182886622782</v>
      </c>
      <c r="H1298" s="17">
        <v>77.322381144697758</v>
      </c>
      <c r="I1298" s="17">
        <f>YEAR(Table6[[#This Row],[Date]])</f>
        <v>2020</v>
      </c>
      <c r="J1298" s="18">
        <f>MONTH(Table6[[#This Row],[Date]])</f>
        <v>2</v>
      </c>
    </row>
    <row r="1299" spans="3:10" x14ac:dyDescent="0.3">
      <c r="C1299" s="16">
        <v>43885</v>
      </c>
      <c r="D1299" s="17" t="s">
        <v>5</v>
      </c>
      <c r="E1299" s="17">
        <v>72.362030029296875</v>
      </c>
      <c r="F1299" s="17">
        <v>73.818104181957636</v>
      </c>
      <c r="G1299" s="17">
        <v>70.190057195163575</v>
      </c>
      <c r="H1299" s="17">
        <v>72.138769473235527</v>
      </c>
      <c r="I1299" s="17">
        <f>YEAR(Table6[[#This Row],[Date]])</f>
        <v>2020</v>
      </c>
      <c r="J1299" s="18">
        <f>MONTH(Table6[[#This Row],[Date]])</f>
        <v>2</v>
      </c>
    </row>
    <row r="1300" spans="3:10" x14ac:dyDescent="0.3">
      <c r="C1300" s="16">
        <v>43886</v>
      </c>
      <c r="D1300" s="17" t="s">
        <v>5</v>
      </c>
      <c r="E1300" s="17">
        <v>69.910957336425781</v>
      </c>
      <c r="F1300" s="17">
        <v>73.417671561654259</v>
      </c>
      <c r="G1300" s="17">
        <v>69.437737768762503</v>
      </c>
      <c r="H1300" s="17">
        <v>73.034242031682112</v>
      </c>
      <c r="I1300" s="17">
        <f>YEAR(Table6[[#This Row],[Date]])</f>
        <v>2020</v>
      </c>
      <c r="J1300" s="18">
        <f>MONTH(Table6[[#This Row],[Date]])</f>
        <v>2</v>
      </c>
    </row>
    <row r="1301" spans="3:10" x14ac:dyDescent="0.3">
      <c r="C1301" s="16">
        <v>43887</v>
      </c>
      <c r="D1301" s="17" t="s">
        <v>5</v>
      </c>
      <c r="E1301" s="17">
        <v>71.020011901855469</v>
      </c>
      <c r="F1301" s="17">
        <v>72.289225810082115</v>
      </c>
      <c r="G1301" s="17">
        <v>69.527537448296613</v>
      </c>
      <c r="H1301" s="17">
        <v>69.534817522471016</v>
      </c>
      <c r="I1301" s="17">
        <f>YEAR(Table6[[#This Row],[Date]])</f>
        <v>2020</v>
      </c>
      <c r="J1301" s="18">
        <f>MONTH(Table6[[#This Row],[Date]])</f>
        <v>2</v>
      </c>
    </row>
    <row r="1302" spans="3:10" x14ac:dyDescent="0.3">
      <c r="C1302" s="16">
        <v>43888</v>
      </c>
      <c r="D1302" s="17" t="s">
        <v>5</v>
      </c>
      <c r="E1302" s="17">
        <v>66.3775634765625</v>
      </c>
      <c r="F1302" s="17">
        <v>69.406200339339591</v>
      </c>
      <c r="G1302" s="17">
        <v>66.241663816627891</v>
      </c>
      <c r="H1302" s="17">
        <v>68.217074611923735</v>
      </c>
      <c r="I1302" s="17">
        <f>YEAR(Table6[[#This Row],[Date]])</f>
        <v>2020</v>
      </c>
      <c r="J1302" s="18">
        <f>MONTH(Table6[[#This Row],[Date]])</f>
        <v>2</v>
      </c>
    </row>
    <row r="1303" spans="3:10" x14ac:dyDescent="0.3">
      <c r="C1303" s="16">
        <v>43889</v>
      </c>
      <c r="D1303" s="17" t="s">
        <v>5</v>
      </c>
      <c r="E1303" s="17">
        <v>66.3387451171875</v>
      </c>
      <c r="F1303" s="17">
        <v>67.564278829115551</v>
      </c>
      <c r="G1303" s="17">
        <v>62.215630206085287</v>
      </c>
      <c r="H1303" s="17">
        <v>62.431618127058172</v>
      </c>
      <c r="I1303" s="17">
        <f>YEAR(Table6[[#This Row],[Date]])</f>
        <v>2020</v>
      </c>
      <c r="J1303" s="18">
        <f>MONTH(Table6[[#This Row],[Date]])</f>
        <v>2</v>
      </c>
    </row>
    <row r="1304" spans="3:10" x14ac:dyDescent="0.3">
      <c r="C1304" s="16">
        <v>43892</v>
      </c>
      <c r="D1304" s="17" t="s">
        <v>5</v>
      </c>
      <c r="E1304" s="17">
        <v>72.514923095703125</v>
      </c>
      <c r="F1304" s="17">
        <v>73.153170153621843</v>
      </c>
      <c r="G1304" s="17">
        <v>67.396823048763068</v>
      </c>
      <c r="H1304" s="17">
        <v>68.503438874805425</v>
      </c>
      <c r="I1304" s="17">
        <f>YEAR(Table6[[#This Row],[Date]])</f>
        <v>2020</v>
      </c>
      <c r="J1304" s="18">
        <f>MONTH(Table6[[#This Row],[Date]])</f>
        <v>3</v>
      </c>
    </row>
    <row r="1305" spans="3:10" x14ac:dyDescent="0.3">
      <c r="C1305" s="16">
        <v>43893</v>
      </c>
      <c r="D1305" s="17" t="s">
        <v>5</v>
      </c>
      <c r="E1305" s="17">
        <v>70.211906433105469</v>
      </c>
      <c r="F1305" s="17">
        <v>73.774433206567039</v>
      </c>
      <c r="G1305" s="17">
        <v>69.357671414046209</v>
      </c>
      <c r="H1305" s="17">
        <v>73.694352376518765</v>
      </c>
      <c r="I1305" s="17">
        <f>YEAR(Table6[[#This Row],[Date]])</f>
        <v>2020</v>
      </c>
      <c r="J1305" s="18">
        <f>MONTH(Table6[[#This Row],[Date]])</f>
        <v>3</v>
      </c>
    </row>
    <row r="1306" spans="3:10" x14ac:dyDescent="0.3">
      <c r="C1306" s="16">
        <v>43894</v>
      </c>
      <c r="D1306" s="17" t="s">
        <v>5</v>
      </c>
      <c r="E1306" s="17">
        <v>73.4686279296875</v>
      </c>
      <c r="F1306" s="17">
        <v>73.628796936253849</v>
      </c>
      <c r="G1306" s="17">
        <v>71.136486617080948</v>
      </c>
      <c r="H1306" s="17">
        <v>71.939753403514516</v>
      </c>
      <c r="I1306" s="17">
        <f>YEAR(Table6[[#This Row],[Date]])</f>
        <v>2020</v>
      </c>
      <c r="J1306" s="18">
        <f>MONTH(Table6[[#This Row],[Date]])</f>
        <v>3</v>
      </c>
    </row>
    <row r="1307" spans="3:10" x14ac:dyDescent="0.3">
      <c r="C1307" s="16">
        <v>43895</v>
      </c>
      <c r="D1307" s="17" t="s">
        <v>5</v>
      </c>
      <c r="E1307" s="17">
        <v>71.085548400878906</v>
      </c>
      <c r="F1307" s="17">
        <v>72.694504231931148</v>
      </c>
      <c r="G1307" s="17">
        <v>70.719100676723599</v>
      </c>
      <c r="H1307" s="17">
        <v>71.716507986714319</v>
      </c>
      <c r="I1307" s="17">
        <f>YEAR(Table6[[#This Row],[Date]])</f>
        <v>2020</v>
      </c>
      <c r="J1307" s="18">
        <f>MONTH(Table6[[#This Row],[Date]])</f>
        <v>3</v>
      </c>
    </row>
    <row r="1308" spans="3:10" x14ac:dyDescent="0.3">
      <c r="C1308" s="16">
        <v>43896</v>
      </c>
      <c r="D1308" s="17" t="s">
        <v>5</v>
      </c>
      <c r="E1308" s="17">
        <v>70.141510009765625</v>
      </c>
      <c r="F1308" s="17">
        <v>70.575907486849232</v>
      </c>
      <c r="G1308" s="17">
        <v>68.24861680086957</v>
      </c>
      <c r="H1308" s="17">
        <v>68.435476961883907</v>
      </c>
      <c r="I1308" s="17">
        <f>YEAR(Table6[[#This Row],[Date]])</f>
        <v>2020</v>
      </c>
      <c r="J1308" s="18">
        <f>MONTH(Table6[[#This Row],[Date]])</f>
        <v>3</v>
      </c>
    </row>
    <row r="1309" spans="3:10" x14ac:dyDescent="0.3">
      <c r="C1309" s="16">
        <v>43899</v>
      </c>
      <c r="D1309" s="17" t="s">
        <v>5</v>
      </c>
      <c r="E1309" s="17">
        <v>64.593887329101563</v>
      </c>
      <c r="F1309" s="17">
        <v>67.486617517404667</v>
      </c>
      <c r="G1309" s="17">
        <v>63.824591466108323</v>
      </c>
      <c r="H1309" s="17">
        <v>64.006600757361483</v>
      </c>
      <c r="I1309" s="17">
        <f>YEAR(Table6[[#This Row],[Date]])</f>
        <v>2020</v>
      </c>
      <c r="J1309" s="18">
        <f>MONTH(Table6[[#This Row],[Date]])</f>
        <v>3</v>
      </c>
    </row>
    <row r="1310" spans="3:10" x14ac:dyDescent="0.3">
      <c r="C1310" s="16">
        <v>43900</v>
      </c>
      <c r="D1310" s="17" t="s">
        <v>5</v>
      </c>
      <c r="E1310" s="17">
        <v>69.246055603027344</v>
      </c>
      <c r="F1310" s="17">
        <v>69.513004102309978</v>
      </c>
      <c r="G1310" s="17">
        <v>65.370469962380952</v>
      </c>
      <c r="H1310" s="17">
        <v>67.256091366330267</v>
      </c>
      <c r="I1310" s="17">
        <f>YEAR(Table6[[#This Row],[Date]])</f>
        <v>2020</v>
      </c>
      <c r="J1310" s="18">
        <f>MONTH(Table6[[#This Row],[Date]])</f>
        <v>3</v>
      </c>
    </row>
    <row r="1311" spans="3:10" x14ac:dyDescent="0.3">
      <c r="C1311" s="16">
        <v>43901</v>
      </c>
      <c r="D1311" s="17" t="s">
        <v>5</v>
      </c>
      <c r="E1311" s="17">
        <v>66.841087341308594</v>
      </c>
      <c r="F1311" s="17">
        <v>68.246201080368991</v>
      </c>
      <c r="G1311" s="17">
        <v>65.974721376407629</v>
      </c>
      <c r="H1311" s="17">
        <v>67.316743600064029</v>
      </c>
      <c r="I1311" s="17">
        <f>YEAR(Table6[[#This Row],[Date]])</f>
        <v>2020</v>
      </c>
      <c r="J1311" s="18">
        <f>MONTH(Table6[[#This Row],[Date]])</f>
        <v>3</v>
      </c>
    </row>
    <row r="1312" spans="3:10" x14ac:dyDescent="0.3">
      <c r="C1312" s="16">
        <v>43902</v>
      </c>
      <c r="D1312" s="17" t="s">
        <v>5</v>
      </c>
      <c r="E1312" s="17">
        <v>60.240211486816413</v>
      </c>
      <c r="F1312" s="17">
        <v>65.523334735472417</v>
      </c>
      <c r="G1312" s="17">
        <v>60.184396349619107</v>
      </c>
      <c r="H1312" s="17">
        <v>62.111268341355149</v>
      </c>
      <c r="I1312" s="17">
        <f>YEAR(Table6[[#This Row],[Date]])</f>
        <v>2020</v>
      </c>
      <c r="J1312" s="18">
        <f>MONTH(Table6[[#This Row],[Date]])</f>
        <v>3</v>
      </c>
    </row>
    <row r="1313" spans="3:10" x14ac:dyDescent="0.3">
      <c r="C1313" s="16">
        <v>43903</v>
      </c>
      <c r="D1313" s="17" t="s">
        <v>5</v>
      </c>
      <c r="E1313" s="17">
        <v>67.457489013671875</v>
      </c>
      <c r="F1313" s="17">
        <v>67.930716075781689</v>
      </c>
      <c r="G1313" s="17">
        <v>61.385658758897421</v>
      </c>
      <c r="H1313" s="17">
        <v>64.283250618799116</v>
      </c>
      <c r="I1313" s="17">
        <f>YEAR(Table6[[#This Row],[Date]])</f>
        <v>2020</v>
      </c>
      <c r="J1313" s="18">
        <f>MONTH(Table6[[#This Row],[Date]])</f>
        <v>3</v>
      </c>
    </row>
    <row r="1314" spans="3:10" x14ac:dyDescent="0.3">
      <c r="C1314" s="16">
        <v>43906</v>
      </c>
      <c r="D1314" s="17" t="s">
        <v>5</v>
      </c>
      <c r="E1314" s="17">
        <v>58.779289245605469</v>
      </c>
      <c r="F1314" s="17">
        <v>62.873279577044443</v>
      </c>
      <c r="G1314" s="17">
        <v>58.242966962180617</v>
      </c>
      <c r="H1314" s="17">
        <v>58.716190328150716</v>
      </c>
      <c r="I1314" s="17">
        <f>YEAR(Table6[[#This Row],[Date]])</f>
        <v>2020</v>
      </c>
      <c r="J1314" s="18">
        <f>MONTH(Table6[[#This Row],[Date]])</f>
        <v>3</v>
      </c>
    </row>
    <row r="1315" spans="3:10" x14ac:dyDescent="0.3">
      <c r="C1315" s="16">
        <v>43907</v>
      </c>
      <c r="D1315" s="17" t="s">
        <v>5</v>
      </c>
      <c r="E1315" s="17">
        <v>61.363826751708977</v>
      </c>
      <c r="F1315" s="17">
        <v>62.516548574177399</v>
      </c>
      <c r="G1315" s="17">
        <v>57.854685943845013</v>
      </c>
      <c r="H1315" s="17">
        <v>60.065492310262023</v>
      </c>
      <c r="I1315" s="17">
        <f>YEAR(Table6[[#This Row],[Date]])</f>
        <v>2020</v>
      </c>
      <c r="J1315" s="18">
        <f>MONTH(Table6[[#This Row],[Date]])</f>
        <v>3</v>
      </c>
    </row>
    <row r="1316" spans="3:10" x14ac:dyDescent="0.3">
      <c r="C1316" s="16">
        <v>43908</v>
      </c>
      <c r="D1316" s="17" t="s">
        <v>5</v>
      </c>
      <c r="E1316" s="17">
        <v>59.86163330078125</v>
      </c>
      <c r="F1316" s="17">
        <v>60.669754880143309</v>
      </c>
      <c r="G1316" s="17">
        <v>57.544047923762179</v>
      </c>
      <c r="H1316" s="17">
        <v>58.187149547284477</v>
      </c>
      <c r="I1316" s="17">
        <f>YEAR(Table6[[#This Row],[Date]])</f>
        <v>2020</v>
      </c>
      <c r="J1316" s="18">
        <f>MONTH(Table6[[#This Row],[Date]])</f>
        <v>3</v>
      </c>
    </row>
    <row r="1317" spans="3:10" x14ac:dyDescent="0.3">
      <c r="C1317" s="16">
        <v>43909</v>
      </c>
      <c r="D1317" s="17" t="s">
        <v>5</v>
      </c>
      <c r="E1317" s="17">
        <v>59.402969360351563</v>
      </c>
      <c r="F1317" s="17">
        <v>61.358961640788444</v>
      </c>
      <c r="G1317" s="17">
        <v>58.876356338925333</v>
      </c>
      <c r="H1317" s="17">
        <v>60.036361741511783</v>
      </c>
      <c r="I1317" s="17">
        <f>YEAR(Table6[[#This Row],[Date]])</f>
        <v>2020</v>
      </c>
      <c r="J1317" s="18">
        <f>MONTH(Table6[[#This Row],[Date]])</f>
        <v>3</v>
      </c>
    </row>
    <row r="1318" spans="3:10" x14ac:dyDescent="0.3">
      <c r="C1318" s="16">
        <v>43910</v>
      </c>
      <c r="D1318" s="17" t="s">
        <v>5</v>
      </c>
      <c r="E1318" s="17">
        <v>55.631744384765618</v>
      </c>
      <c r="F1318" s="17">
        <v>61.113863001970941</v>
      </c>
      <c r="G1318" s="17">
        <v>55.330821042511268</v>
      </c>
      <c r="H1318" s="17">
        <v>59.985403245758327</v>
      </c>
      <c r="I1318" s="17">
        <f>YEAR(Table6[[#This Row],[Date]])</f>
        <v>2020</v>
      </c>
      <c r="J1318" s="18">
        <f>MONTH(Table6[[#This Row],[Date]])</f>
        <v>3</v>
      </c>
    </row>
    <row r="1319" spans="3:10" x14ac:dyDescent="0.3">
      <c r="C1319" s="16">
        <v>43913</v>
      </c>
      <c r="D1319" s="17" t="s">
        <v>5</v>
      </c>
      <c r="E1319" s="17">
        <v>54.449886322021477</v>
      </c>
      <c r="F1319" s="17">
        <v>55.452151782075887</v>
      </c>
      <c r="G1319" s="17">
        <v>51.59598260057971</v>
      </c>
      <c r="H1319" s="17">
        <v>55.350227045915943</v>
      </c>
      <c r="I1319" s="17">
        <f>YEAR(Table6[[#This Row],[Date]])</f>
        <v>2020</v>
      </c>
      <c r="J1319" s="18">
        <f>MONTH(Table6[[#This Row],[Date]])</f>
        <v>3</v>
      </c>
    </row>
    <row r="1320" spans="3:10" x14ac:dyDescent="0.3">
      <c r="C1320" s="16">
        <v>43914</v>
      </c>
      <c r="D1320" s="17" t="s">
        <v>5</v>
      </c>
      <c r="E1320" s="17">
        <v>59.912601470947273</v>
      </c>
      <c r="F1320" s="17">
        <v>60.109170897229887</v>
      </c>
      <c r="G1320" s="17">
        <v>56.859698759909463</v>
      </c>
      <c r="H1320" s="17">
        <v>57.35961698057595</v>
      </c>
      <c r="I1320" s="17">
        <f>YEAR(Table6[[#This Row],[Date]])</f>
        <v>2020</v>
      </c>
      <c r="J1320" s="18">
        <f>MONTH(Table6[[#This Row],[Date]])</f>
        <v>3</v>
      </c>
    </row>
    <row r="1321" spans="3:10" x14ac:dyDescent="0.3">
      <c r="C1321" s="16">
        <v>43915</v>
      </c>
      <c r="D1321" s="17" t="s">
        <v>5</v>
      </c>
      <c r="E1321" s="17">
        <v>59.582557678222663</v>
      </c>
      <c r="F1321" s="17">
        <v>62.671860755286431</v>
      </c>
      <c r="G1321" s="17">
        <v>59.286488959441691</v>
      </c>
      <c r="H1321" s="17">
        <v>60.851767993758273</v>
      </c>
      <c r="I1321" s="17">
        <f>YEAR(Table6[[#This Row],[Date]])</f>
        <v>2020</v>
      </c>
      <c r="J1321" s="18">
        <f>MONTH(Table6[[#This Row],[Date]])</f>
        <v>3</v>
      </c>
    </row>
    <row r="1322" spans="3:10" x14ac:dyDescent="0.3">
      <c r="C1322" s="16">
        <v>43916</v>
      </c>
      <c r="D1322" s="17" t="s">
        <v>5</v>
      </c>
      <c r="E1322" s="17">
        <v>62.717971801757813</v>
      </c>
      <c r="F1322" s="17">
        <v>62.776212401549017</v>
      </c>
      <c r="G1322" s="17">
        <v>59.78640854897909</v>
      </c>
      <c r="H1322" s="17">
        <v>59.82523808416542</v>
      </c>
      <c r="I1322" s="17">
        <f>YEAR(Table6[[#This Row],[Date]])</f>
        <v>2020</v>
      </c>
      <c r="J1322" s="18">
        <f>MONTH(Table6[[#This Row],[Date]])</f>
        <v>3</v>
      </c>
    </row>
    <row r="1323" spans="3:10" x14ac:dyDescent="0.3">
      <c r="C1323" s="16">
        <v>43917</v>
      </c>
      <c r="D1323" s="17" t="s">
        <v>5</v>
      </c>
      <c r="E1323" s="17">
        <v>60.121307373046882</v>
      </c>
      <c r="F1323" s="17">
        <v>62.094285472214153</v>
      </c>
      <c r="G1323" s="17">
        <v>59.953858241101642</v>
      </c>
      <c r="H1323" s="17">
        <v>61.337128043927869</v>
      </c>
      <c r="I1323" s="17">
        <f>YEAR(Table6[[#This Row],[Date]])</f>
        <v>2020</v>
      </c>
      <c r="J1323" s="18">
        <f>MONTH(Table6[[#This Row],[Date]])</f>
        <v>3</v>
      </c>
    </row>
    <row r="1324" spans="3:10" x14ac:dyDescent="0.3">
      <c r="C1324" s="16">
        <v>43920</v>
      </c>
      <c r="D1324" s="17" t="s">
        <v>5</v>
      </c>
      <c r="E1324" s="17">
        <v>61.837039947509773</v>
      </c>
      <c r="F1324" s="17">
        <v>62.0093436795025</v>
      </c>
      <c r="G1324" s="17">
        <v>60.524145572189568</v>
      </c>
      <c r="H1324" s="17">
        <v>60.849338270387967</v>
      </c>
      <c r="I1324" s="17">
        <f>YEAR(Table6[[#This Row],[Date]])</f>
        <v>2020</v>
      </c>
      <c r="J1324" s="18">
        <f>MONTH(Table6[[#This Row],[Date]])</f>
        <v>3</v>
      </c>
    </row>
    <row r="1325" spans="3:10" x14ac:dyDescent="0.3">
      <c r="C1325" s="16">
        <v>43921</v>
      </c>
      <c r="D1325" s="17" t="s">
        <v>5</v>
      </c>
      <c r="E1325" s="17">
        <v>61.710842132568359</v>
      </c>
      <c r="F1325" s="17">
        <v>63.700809219441183</v>
      </c>
      <c r="G1325" s="17">
        <v>61.155108844211362</v>
      </c>
      <c r="H1325" s="17">
        <v>62.028754737466613</v>
      </c>
      <c r="I1325" s="17">
        <f>YEAR(Table6[[#This Row],[Date]])</f>
        <v>2020</v>
      </c>
      <c r="J1325" s="18">
        <f>MONTH(Table6[[#This Row],[Date]])</f>
        <v>3</v>
      </c>
    </row>
    <row r="1326" spans="3:10" x14ac:dyDescent="0.3">
      <c r="C1326" s="16">
        <v>43922</v>
      </c>
      <c r="D1326" s="17" t="s">
        <v>5</v>
      </c>
      <c r="E1326" s="17">
        <v>58.463802337646477</v>
      </c>
      <c r="F1326" s="17">
        <v>60.359124850544447</v>
      </c>
      <c r="G1326" s="17">
        <v>58.031833987589827</v>
      </c>
      <c r="H1326" s="17">
        <v>59.820377141509667</v>
      </c>
      <c r="I1326" s="17">
        <f>YEAR(Table6[[#This Row],[Date]])</f>
        <v>2020</v>
      </c>
      <c r="J1326" s="18">
        <f>MONTH(Table6[[#This Row],[Date]])</f>
        <v>4</v>
      </c>
    </row>
    <row r="1327" spans="3:10" x14ac:dyDescent="0.3">
      <c r="C1327" s="16">
        <v>43923</v>
      </c>
      <c r="D1327" s="17" t="s">
        <v>5</v>
      </c>
      <c r="E1327" s="17">
        <v>59.439365386962891</v>
      </c>
      <c r="F1327" s="17">
        <v>59.492755062927408</v>
      </c>
      <c r="G1327" s="17">
        <v>57.490653323221061</v>
      </c>
      <c r="H1327" s="17">
        <v>58.325469671406942</v>
      </c>
      <c r="I1327" s="17">
        <f>YEAR(Table6[[#This Row],[Date]])</f>
        <v>2020</v>
      </c>
      <c r="J1327" s="18">
        <f>MONTH(Table6[[#This Row],[Date]])</f>
        <v>4</v>
      </c>
    </row>
    <row r="1328" spans="3:10" x14ac:dyDescent="0.3">
      <c r="C1328" s="16">
        <v>43924</v>
      </c>
      <c r="D1328" s="17" t="s">
        <v>5</v>
      </c>
      <c r="E1328" s="17">
        <v>58.585140228271477</v>
      </c>
      <c r="F1328" s="17">
        <v>59.626231543601612</v>
      </c>
      <c r="G1328" s="17">
        <v>57.993002856088737</v>
      </c>
      <c r="H1328" s="17">
        <v>58.922463901377199</v>
      </c>
      <c r="I1328" s="17">
        <f>YEAR(Table6[[#This Row],[Date]])</f>
        <v>2020</v>
      </c>
      <c r="J1328" s="18">
        <f>MONTH(Table6[[#This Row],[Date]])</f>
        <v>4</v>
      </c>
    </row>
    <row r="1329" spans="3:10" x14ac:dyDescent="0.3">
      <c r="C1329" s="16">
        <v>43927</v>
      </c>
      <c r="D1329" s="17" t="s">
        <v>5</v>
      </c>
      <c r="E1329" s="17">
        <v>63.695953369140618</v>
      </c>
      <c r="F1329" s="17">
        <v>63.851264068140971</v>
      </c>
      <c r="G1329" s="17">
        <v>60.519286350194697</v>
      </c>
      <c r="H1329" s="17">
        <v>60.888155740548527</v>
      </c>
      <c r="I1329" s="17">
        <f>YEAR(Table6[[#This Row],[Date]])</f>
        <v>2020</v>
      </c>
      <c r="J1329" s="18">
        <f>MONTH(Table6[[#This Row],[Date]])</f>
        <v>4</v>
      </c>
    </row>
    <row r="1330" spans="3:10" x14ac:dyDescent="0.3">
      <c r="C1330" s="16">
        <v>43928</v>
      </c>
      <c r="D1330" s="17" t="s">
        <v>5</v>
      </c>
      <c r="E1330" s="17">
        <v>62.958221435546882</v>
      </c>
      <c r="F1330" s="17">
        <v>65.935897989823857</v>
      </c>
      <c r="G1330" s="17">
        <v>62.853871226003712</v>
      </c>
      <c r="H1330" s="17">
        <v>65.717480929508241</v>
      </c>
      <c r="I1330" s="17">
        <f>YEAR(Table6[[#This Row],[Date]])</f>
        <v>2020</v>
      </c>
      <c r="J1330" s="18">
        <f>MONTH(Table6[[#This Row],[Date]])</f>
        <v>4</v>
      </c>
    </row>
    <row r="1331" spans="3:10" x14ac:dyDescent="0.3">
      <c r="C1331" s="16">
        <v>43929</v>
      </c>
      <c r="D1331" s="17" t="s">
        <v>5</v>
      </c>
      <c r="E1331" s="17">
        <v>64.569595336914063</v>
      </c>
      <c r="F1331" s="17">
        <v>64.885075035580869</v>
      </c>
      <c r="G1331" s="17">
        <v>63.395030010620339</v>
      </c>
      <c r="H1331" s="17">
        <v>63.761470219323449</v>
      </c>
      <c r="I1331" s="17">
        <f>YEAR(Table6[[#This Row],[Date]])</f>
        <v>2020</v>
      </c>
      <c r="J1331" s="18">
        <f>MONTH(Table6[[#This Row],[Date]])</f>
        <v>4</v>
      </c>
    </row>
    <row r="1332" spans="3:10" x14ac:dyDescent="0.3">
      <c r="C1332" s="16">
        <v>43930</v>
      </c>
      <c r="D1332" s="17" t="s">
        <v>5</v>
      </c>
      <c r="E1332" s="17">
        <v>65.035560607910156</v>
      </c>
      <c r="F1332" s="17">
        <v>65.540337213162147</v>
      </c>
      <c r="G1332" s="17">
        <v>64.237151812085798</v>
      </c>
      <c r="H1332" s="17">
        <v>65.207868077287088</v>
      </c>
      <c r="I1332" s="17">
        <f>YEAR(Table6[[#This Row],[Date]])</f>
        <v>2020</v>
      </c>
      <c r="J1332" s="18">
        <f>MONTH(Table6[[#This Row],[Date]])</f>
        <v>4</v>
      </c>
    </row>
    <row r="1333" spans="3:10" x14ac:dyDescent="0.3">
      <c r="C1333" s="16">
        <v>43934</v>
      </c>
      <c r="D1333" s="17" t="s">
        <v>5</v>
      </c>
      <c r="E1333" s="17">
        <v>66.312026977539063</v>
      </c>
      <c r="F1333" s="17">
        <v>66.421235473835054</v>
      </c>
      <c r="G1333" s="17">
        <v>64.511345804277866</v>
      </c>
      <c r="H1333" s="17">
        <v>65.113192301734344</v>
      </c>
      <c r="I1333" s="17">
        <f>YEAR(Table6[[#This Row],[Date]])</f>
        <v>2020</v>
      </c>
      <c r="J1333" s="18">
        <f>MONTH(Table6[[#This Row],[Date]])</f>
        <v>4</v>
      </c>
    </row>
    <row r="1334" spans="3:10" x14ac:dyDescent="0.3">
      <c r="C1334" s="16">
        <v>43935</v>
      </c>
      <c r="D1334" s="17" t="s">
        <v>5</v>
      </c>
      <c r="E1334" s="17">
        <v>69.661018371582031</v>
      </c>
      <c r="F1334" s="17">
        <v>69.952236194104358</v>
      </c>
      <c r="G1334" s="17">
        <v>67.476906920595255</v>
      </c>
      <c r="H1334" s="17">
        <v>67.9501340306998</v>
      </c>
      <c r="I1334" s="17">
        <f>YEAR(Table6[[#This Row],[Date]])</f>
        <v>2020</v>
      </c>
      <c r="J1334" s="18">
        <f>MONTH(Table6[[#This Row],[Date]])</f>
        <v>4</v>
      </c>
    </row>
    <row r="1335" spans="3:10" x14ac:dyDescent="0.3">
      <c r="C1335" s="16">
        <v>43936</v>
      </c>
      <c r="D1335" s="17" t="s">
        <v>5</v>
      </c>
      <c r="E1335" s="17">
        <v>69.025192260742188</v>
      </c>
      <c r="F1335" s="17">
        <v>69.486280920082564</v>
      </c>
      <c r="G1335" s="17">
        <v>68.103014942061421</v>
      </c>
      <c r="H1335" s="17">
        <v>68.532554143672158</v>
      </c>
      <c r="I1335" s="17">
        <f>YEAR(Table6[[#This Row],[Date]])</f>
        <v>2020</v>
      </c>
      <c r="J1335" s="18">
        <f>MONTH(Table6[[#This Row],[Date]])</f>
        <v>4</v>
      </c>
    </row>
    <row r="1336" spans="3:10" x14ac:dyDescent="0.3">
      <c r="C1336" s="16">
        <v>43937</v>
      </c>
      <c r="D1336" s="17" t="s">
        <v>5</v>
      </c>
      <c r="E1336" s="17">
        <v>69.573654174804688</v>
      </c>
      <c r="F1336" s="17">
        <v>69.940101893035262</v>
      </c>
      <c r="G1336" s="17">
        <v>68.520428035905638</v>
      </c>
      <c r="H1336" s="17">
        <v>69.741103303931467</v>
      </c>
      <c r="I1336" s="17">
        <f>YEAR(Table6[[#This Row],[Date]])</f>
        <v>2020</v>
      </c>
      <c r="J1336" s="18">
        <f>MONTH(Table6[[#This Row],[Date]])</f>
        <v>4</v>
      </c>
    </row>
    <row r="1337" spans="3:10" x14ac:dyDescent="0.3">
      <c r="C1337" s="16">
        <v>43938</v>
      </c>
      <c r="D1337" s="17" t="s">
        <v>5</v>
      </c>
      <c r="E1337" s="17">
        <v>68.629615783691406</v>
      </c>
      <c r="F1337" s="17">
        <v>69.636739522460999</v>
      </c>
      <c r="G1337" s="17">
        <v>67.188101982756109</v>
      </c>
      <c r="H1337" s="17">
        <v>69.088282632159491</v>
      </c>
      <c r="I1337" s="17">
        <f>YEAR(Table6[[#This Row],[Date]])</f>
        <v>2020</v>
      </c>
      <c r="J1337" s="18">
        <f>MONTH(Table6[[#This Row],[Date]])</f>
        <v>4</v>
      </c>
    </row>
    <row r="1338" spans="3:10" x14ac:dyDescent="0.3">
      <c r="C1338" s="16">
        <v>43941</v>
      </c>
      <c r="D1338" s="17" t="s">
        <v>5</v>
      </c>
      <c r="E1338" s="17">
        <v>67.205093383789063</v>
      </c>
      <c r="F1338" s="17">
        <v>68.357818628492808</v>
      </c>
      <c r="G1338" s="17">
        <v>67.18568232250739</v>
      </c>
      <c r="H1338" s="17">
        <v>67.452630702475957</v>
      </c>
      <c r="I1338" s="17">
        <f>YEAR(Table6[[#This Row],[Date]])</f>
        <v>2020</v>
      </c>
      <c r="J1338" s="18">
        <f>MONTH(Table6[[#This Row],[Date]])</f>
        <v>4</v>
      </c>
    </row>
    <row r="1339" spans="3:10" x14ac:dyDescent="0.3">
      <c r="C1339" s="16">
        <v>43942</v>
      </c>
      <c r="D1339" s="17" t="s">
        <v>5</v>
      </c>
      <c r="E1339" s="17">
        <v>65.127754211425781</v>
      </c>
      <c r="F1339" s="17">
        <v>67.282744657177858</v>
      </c>
      <c r="G1339" s="17">
        <v>64.414277444765304</v>
      </c>
      <c r="H1339" s="17">
        <v>67.047345759252821</v>
      </c>
      <c r="I1339" s="17">
        <f>YEAR(Table6[[#This Row],[Date]])</f>
        <v>2020</v>
      </c>
      <c r="J1339" s="18">
        <f>MONTH(Table6[[#This Row],[Date]])</f>
        <v>4</v>
      </c>
    </row>
    <row r="1340" spans="3:10" x14ac:dyDescent="0.3">
      <c r="C1340" s="16">
        <v>43943</v>
      </c>
      <c r="D1340" s="17" t="s">
        <v>5</v>
      </c>
      <c r="E1340" s="17">
        <v>67.003669738769531</v>
      </c>
      <c r="F1340" s="17">
        <v>67.440488952633217</v>
      </c>
      <c r="G1340" s="17">
        <v>66.057223171414932</v>
      </c>
      <c r="H1340" s="17">
        <v>66.399394025555679</v>
      </c>
      <c r="I1340" s="17">
        <f>YEAR(Table6[[#This Row],[Date]])</f>
        <v>2020</v>
      </c>
      <c r="J1340" s="18">
        <f>MONTH(Table6[[#This Row],[Date]])</f>
        <v>4</v>
      </c>
    </row>
    <row r="1341" spans="3:10" x14ac:dyDescent="0.3">
      <c r="C1341" s="16">
        <v>43944</v>
      </c>
      <c r="D1341" s="17" t="s">
        <v>5</v>
      </c>
      <c r="E1341" s="17">
        <v>66.744010925292969</v>
      </c>
      <c r="F1341" s="17">
        <v>68.374814244506581</v>
      </c>
      <c r="G1341" s="17">
        <v>66.705181393171699</v>
      </c>
      <c r="H1341" s="17">
        <v>66.947860414447675</v>
      </c>
      <c r="I1341" s="17">
        <f>YEAR(Table6[[#This Row],[Date]])</f>
        <v>2020</v>
      </c>
      <c r="J1341" s="18">
        <f>MONTH(Table6[[#This Row],[Date]])</f>
        <v>4</v>
      </c>
    </row>
    <row r="1342" spans="3:10" x14ac:dyDescent="0.3">
      <c r="C1342" s="16">
        <v>43945</v>
      </c>
      <c r="D1342" s="17" t="s">
        <v>5</v>
      </c>
      <c r="E1342" s="17">
        <v>68.6708984375</v>
      </c>
      <c r="F1342" s="17">
        <v>68.680607674214528</v>
      </c>
      <c r="G1342" s="17">
        <v>67.222104057423991</v>
      </c>
      <c r="H1342" s="17">
        <v>67.270642835018975</v>
      </c>
      <c r="I1342" s="17">
        <f>YEAR(Table6[[#This Row],[Date]])</f>
        <v>2020</v>
      </c>
      <c r="J1342" s="18">
        <f>MONTH(Table6[[#This Row],[Date]])</f>
        <v>4</v>
      </c>
    </row>
    <row r="1343" spans="3:10" x14ac:dyDescent="0.3">
      <c r="C1343" s="16">
        <v>43948</v>
      </c>
      <c r="D1343" s="17" t="s">
        <v>5</v>
      </c>
      <c r="E1343" s="17">
        <v>68.719429016113281</v>
      </c>
      <c r="F1343" s="17">
        <v>69.05189812563647</v>
      </c>
      <c r="G1343" s="17">
        <v>67.938002188323921</v>
      </c>
      <c r="H1343" s="17">
        <v>68.386952500613319</v>
      </c>
      <c r="I1343" s="17">
        <f>YEAR(Table6[[#This Row],[Date]])</f>
        <v>2020</v>
      </c>
      <c r="J1343" s="18">
        <f>MONTH(Table6[[#This Row],[Date]])</f>
        <v>4</v>
      </c>
    </row>
    <row r="1344" spans="3:10" x14ac:dyDescent="0.3">
      <c r="C1344" s="16">
        <v>43949</v>
      </c>
      <c r="D1344" s="17" t="s">
        <v>5</v>
      </c>
      <c r="E1344" s="17">
        <v>67.605514526367188</v>
      </c>
      <c r="F1344" s="17">
        <v>69.364937327505899</v>
      </c>
      <c r="G1344" s="17">
        <v>67.513302724706278</v>
      </c>
      <c r="H1344" s="17">
        <v>69.182928072215688</v>
      </c>
      <c r="I1344" s="17">
        <f>YEAR(Table6[[#This Row],[Date]])</f>
        <v>2020</v>
      </c>
      <c r="J1344" s="18">
        <f>MONTH(Table6[[#This Row],[Date]])</f>
        <v>4</v>
      </c>
    </row>
    <row r="1345" spans="3:10" x14ac:dyDescent="0.3">
      <c r="C1345" s="16">
        <v>43950</v>
      </c>
      <c r="D1345" s="17" t="s">
        <v>5</v>
      </c>
      <c r="E1345" s="17">
        <v>69.826026916503906</v>
      </c>
      <c r="F1345" s="17">
        <v>70.296824739182725</v>
      </c>
      <c r="G1345" s="17">
        <v>68.894140504204813</v>
      </c>
      <c r="H1345" s="17">
        <v>69.097989962585103</v>
      </c>
      <c r="I1345" s="17">
        <f>YEAR(Table6[[#This Row],[Date]])</f>
        <v>2020</v>
      </c>
      <c r="J1345" s="18">
        <f>MONTH(Table6[[#This Row],[Date]])</f>
        <v>4</v>
      </c>
    </row>
    <row r="1346" spans="3:10" x14ac:dyDescent="0.3">
      <c r="C1346" s="16">
        <v>43951</v>
      </c>
      <c r="D1346" s="17" t="s">
        <v>5</v>
      </c>
      <c r="E1346" s="17">
        <v>71.299095153808594</v>
      </c>
      <c r="F1346" s="17">
        <v>71.476253509629259</v>
      </c>
      <c r="G1346" s="17">
        <v>69.976498900548535</v>
      </c>
      <c r="H1346" s="17">
        <v>70.36720857906009</v>
      </c>
      <c r="I1346" s="17">
        <f>YEAR(Table6[[#This Row],[Date]])</f>
        <v>2020</v>
      </c>
      <c r="J1346" s="18">
        <f>MONTH(Table6[[#This Row],[Date]])</f>
        <v>4</v>
      </c>
    </row>
    <row r="1347" spans="3:10" x14ac:dyDescent="0.3">
      <c r="C1347" s="16">
        <v>43952</v>
      </c>
      <c r="D1347" s="17" t="s">
        <v>5</v>
      </c>
      <c r="E1347" s="17">
        <v>70.151237487792969</v>
      </c>
      <c r="F1347" s="17">
        <v>72.561038770530232</v>
      </c>
      <c r="G1347" s="17">
        <v>69.369810620178939</v>
      </c>
      <c r="H1347" s="17">
        <v>69.466880762756787</v>
      </c>
      <c r="I1347" s="17">
        <f>YEAR(Table6[[#This Row],[Date]])</f>
        <v>2020</v>
      </c>
      <c r="J1347" s="18">
        <f>MONTH(Table6[[#This Row],[Date]])</f>
        <v>5</v>
      </c>
    </row>
    <row r="1348" spans="3:10" x14ac:dyDescent="0.3">
      <c r="C1348" s="16">
        <v>43955</v>
      </c>
      <c r="D1348" s="17" t="s">
        <v>5</v>
      </c>
      <c r="E1348" s="17">
        <v>71.143775939941406</v>
      </c>
      <c r="F1348" s="17">
        <v>71.272395512637956</v>
      </c>
      <c r="G1348" s="17">
        <v>69.483852482395733</v>
      </c>
      <c r="H1348" s="17">
        <v>70.175489107866923</v>
      </c>
      <c r="I1348" s="17">
        <f>YEAR(Table6[[#This Row],[Date]])</f>
        <v>2020</v>
      </c>
      <c r="J1348" s="18">
        <f>MONTH(Table6[[#This Row],[Date]])</f>
        <v>5</v>
      </c>
    </row>
    <row r="1349" spans="3:10" x14ac:dyDescent="0.3">
      <c r="C1349" s="16">
        <v>43956</v>
      </c>
      <c r="D1349" s="17" t="s">
        <v>5</v>
      </c>
      <c r="E1349" s="17">
        <v>72.211578369140625</v>
      </c>
      <c r="F1349" s="17">
        <v>73.046394903371592</v>
      </c>
      <c r="G1349" s="17">
        <v>71.45927182415636</v>
      </c>
      <c r="H1349" s="17">
        <v>71.604880737052824</v>
      </c>
      <c r="I1349" s="17">
        <f>YEAR(Table6[[#This Row],[Date]])</f>
        <v>2020</v>
      </c>
      <c r="J1349" s="18">
        <f>MONTH(Table6[[#This Row],[Date]])</f>
        <v>5</v>
      </c>
    </row>
    <row r="1350" spans="3:10" x14ac:dyDescent="0.3">
      <c r="C1350" s="16">
        <v>43957</v>
      </c>
      <c r="D1350" s="17" t="s">
        <v>5</v>
      </c>
      <c r="E1350" s="17">
        <v>72.956596374511719</v>
      </c>
      <c r="F1350" s="17">
        <v>73.589985074058049</v>
      </c>
      <c r="G1350" s="17">
        <v>72.529478921162521</v>
      </c>
      <c r="H1350" s="17">
        <v>72.915337681686637</v>
      </c>
      <c r="I1350" s="17">
        <f>YEAR(Table6[[#This Row],[Date]])</f>
        <v>2020</v>
      </c>
      <c r="J1350" s="18">
        <f>MONTH(Table6[[#This Row],[Date]])</f>
        <v>5</v>
      </c>
    </row>
    <row r="1351" spans="3:10" x14ac:dyDescent="0.3">
      <c r="C1351" s="16">
        <v>43958</v>
      </c>
      <c r="D1351" s="17" t="s">
        <v>5</v>
      </c>
      <c r="E1351" s="17">
        <v>73.711334228515625</v>
      </c>
      <c r="F1351" s="17">
        <v>74.05837090774547</v>
      </c>
      <c r="G1351" s="17">
        <v>73.281794964795708</v>
      </c>
      <c r="H1351" s="17">
        <v>73.585143785326537</v>
      </c>
      <c r="I1351" s="17">
        <f>YEAR(Table6[[#This Row],[Date]])</f>
        <v>2020</v>
      </c>
      <c r="J1351" s="18">
        <f>MONTH(Table6[[#This Row],[Date]])</f>
        <v>5</v>
      </c>
    </row>
    <row r="1352" spans="3:10" x14ac:dyDescent="0.3">
      <c r="C1352" s="16">
        <v>43959</v>
      </c>
      <c r="D1352" s="17" t="s">
        <v>5</v>
      </c>
      <c r="E1352" s="17">
        <v>75.465782165527344</v>
      </c>
      <c r="F1352" s="17">
        <v>75.519316373557317</v>
      </c>
      <c r="G1352" s="17">
        <v>74.04470105585122</v>
      </c>
      <c r="H1352" s="17">
        <v>74.373206085761296</v>
      </c>
      <c r="I1352" s="17">
        <f>YEAR(Table6[[#This Row],[Date]])</f>
        <v>2020</v>
      </c>
      <c r="J1352" s="18">
        <f>MONTH(Table6[[#This Row],[Date]])</f>
        <v>5</v>
      </c>
    </row>
    <row r="1353" spans="3:10" x14ac:dyDescent="0.3">
      <c r="C1353" s="16">
        <v>43962</v>
      </c>
      <c r="D1353" s="17" t="s">
        <v>5</v>
      </c>
      <c r="E1353" s="17">
        <v>76.653251647949219</v>
      </c>
      <c r="F1353" s="17">
        <v>77.149651585216645</v>
      </c>
      <c r="G1353" s="17">
        <v>74.76252676945559</v>
      </c>
      <c r="H1353" s="17">
        <v>74.971799525224583</v>
      </c>
      <c r="I1353" s="17">
        <f>YEAR(Table6[[#This Row],[Date]])</f>
        <v>2020</v>
      </c>
      <c r="J1353" s="18">
        <f>MONTH(Table6[[#This Row],[Date]])</f>
        <v>5</v>
      </c>
    </row>
    <row r="1354" spans="3:10" x14ac:dyDescent="0.3">
      <c r="C1354" s="16">
        <v>43963</v>
      </c>
      <c r="D1354" s="17" t="s">
        <v>5</v>
      </c>
      <c r="E1354" s="17">
        <v>75.777244567871094</v>
      </c>
      <c r="F1354" s="17">
        <v>77.79206581684177</v>
      </c>
      <c r="G1354" s="17">
        <v>75.655576600116774</v>
      </c>
      <c r="H1354" s="17">
        <v>77.3394571152635</v>
      </c>
      <c r="I1354" s="17">
        <f>YEAR(Table6[[#This Row],[Date]])</f>
        <v>2020</v>
      </c>
      <c r="J1354" s="18">
        <f>MONTH(Table6[[#This Row],[Date]])</f>
        <v>5</v>
      </c>
    </row>
    <row r="1355" spans="3:10" x14ac:dyDescent="0.3">
      <c r="C1355" s="16">
        <v>43964</v>
      </c>
      <c r="D1355" s="17" t="s">
        <v>5</v>
      </c>
      <c r="E1355" s="17">
        <v>74.862327575683594</v>
      </c>
      <c r="F1355" s="17">
        <v>76.882021064958948</v>
      </c>
      <c r="G1355" s="17">
        <v>73.781915016607684</v>
      </c>
      <c r="H1355" s="17">
        <v>75.957339702366511</v>
      </c>
      <c r="I1355" s="17">
        <f>YEAR(Table6[[#This Row],[Date]])</f>
        <v>2020</v>
      </c>
      <c r="J1355" s="18">
        <f>MONTH(Table6[[#This Row],[Date]])</f>
        <v>5</v>
      </c>
    </row>
    <row r="1356" spans="3:10" x14ac:dyDescent="0.3">
      <c r="C1356" s="16">
        <v>43965</v>
      </c>
      <c r="D1356" s="17" t="s">
        <v>5</v>
      </c>
      <c r="E1356" s="17">
        <v>75.322196960449219</v>
      </c>
      <c r="F1356" s="17">
        <v>75.383030935768375</v>
      </c>
      <c r="G1356" s="17">
        <v>73.373074014896389</v>
      </c>
      <c r="H1356" s="17">
        <v>74.098217674068749</v>
      </c>
      <c r="I1356" s="17">
        <f>YEAR(Table6[[#This Row],[Date]])</f>
        <v>2020</v>
      </c>
      <c r="J1356" s="18">
        <f>MONTH(Table6[[#This Row],[Date]])</f>
        <v>5</v>
      </c>
    </row>
    <row r="1357" spans="3:10" x14ac:dyDescent="0.3">
      <c r="C1357" s="16">
        <v>43966</v>
      </c>
      <c r="D1357" s="17" t="s">
        <v>5</v>
      </c>
      <c r="E1357" s="17">
        <v>74.87689208984375</v>
      </c>
      <c r="F1357" s="17">
        <v>74.923126507630144</v>
      </c>
      <c r="G1357" s="17">
        <v>73.051872733084224</v>
      </c>
      <c r="H1357" s="17">
        <v>73.085943325567996</v>
      </c>
      <c r="I1357" s="17">
        <f>YEAR(Table6[[#This Row],[Date]])</f>
        <v>2020</v>
      </c>
      <c r="J1357" s="18">
        <f>MONTH(Table6[[#This Row],[Date]])</f>
        <v>5</v>
      </c>
    </row>
    <row r="1358" spans="3:10" x14ac:dyDescent="0.3">
      <c r="C1358" s="16">
        <v>43969</v>
      </c>
      <c r="D1358" s="17" t="s">
        <v>5</v>
      </c>
      <c r="E1358" s="17">
        <v>76.641090393066406</v>
      </c>
      <c r="F1358" s="17">
        <v>77.015829843471451</v>
      </c>
      <c r="G1358" s="17">
        <v>75.512015422138532</v>
      </c>
      <c r="H1358" s="17">
        <v>76.205524379867484</v>
      </c>
      <c r="I1358" s="17">
        <f>YEAR(Table6[[#This Row],[Date]])</f>
        <v>2020</v>
      </c>
      <c r="J1358" s="18">
        <f>MONTH(Table6[[#This Row],[Date]])</f>
        <v>5</v>
      </c>
    </row>
    <row r="1359" spans="3:10" x14ac:dyDescent="0.3">
      <c r="C1359" s="16">
        <v>43970</v>
      </c>
      <c r="D1359" s="17" t="s">
        <v>5</v>
      </c>
      <c r="E1359" s="17">
        <v>76.198219299316406</v>
      </c>
      <c r="F1359" s="17">
        <v>77.507360409778045</v>
      </c>
      <c r="G1359" s="17">
        <v>76.166584439167181</v>
      </c>
      <c r="H1359" s="17">
        <v>76.658120361265119</v>
      </c>
      <c r="I1359" s="17">
        <f>YEAR(Table6[[#This Row],[Date]])</f>
        <v>2020</v>
      </c>
      <c r="J1359" s="18">
        <f>MONTH(Table6[[#This Row],[Date]])</f>
        <v>5</v>
      </c>
    </row>
    <row r="1360" spans="3:10" x14ac:dyDescent="0.3">
      <c r="C1360" s="16">
        <v>43971</v>
      </c>
      <c r="D1360" s="17" t="s">
        <v>5</v>
      </c>
      <c r="E1360" s="17">
        <v>77.680137634277344</v>
      </c>
      <c r="F1360" s="17">
        <v>77.750699712715331</v>
      </c>
      <c r="G1360" s="17">
        <v>77.020691866075836</v>
      </c>
      <c r="H1360" s="17">
        <v>77.059626509019466</v>
      </c>
      <c r="I1360" s="17">
        <f>YEAR(Table6[[#This Row],[Date]])</f>
        <v>2020</v>
      </c>
      <c r="J1360" s="18">
        <f>MONTH(Table6[[#This Row],[Date]])</f>
        <v>5</v>
      </c>
    </row>
    <row r="1361" spans="3:10" x14ac:dyDescent="0.3">
      <c r="C1361" s="16">
        <v>43972</v>
      </c>
      <c r="D1361" s="17" t="s">
        <v>5</v>
      </c>
      <c r="E1361" s="17">
        <v>77.101005554199219</v>
      </c>
      <c r="F1361" s="17">
        <v>78.084084977461941</v>
      </c>
      <c r="G1361" s="17">
        <v>76.86253362412333</v>
      </c>
      <c r="H1361" s="17">
        <v>77.541443077096517</v>
      </c>
      <c r="I1361" s="17">
        <f>YEAR(Table6[[#This Row],[Date]])</f>
        <v>2020</v>
      </c>
      <c r="J1361" s="18">
        <f>MONTH(Table6[[#This Row],[Date]])</f>
        <v>5</v>
      </c>
    </row>
    <row r="1362" spans="3:10" x14ac:dyDescent="0.3">
      <c r="C1362" s="16">
        <v>43973</v>
      </c>
      <c r="D1362" s="17" t="s">
        <v>5</v>
      </c>
      <c r="E1362" s="17">
        <v>77.597412109375</v>
      </c>
      <c r="F1362" s="17">
        <v>77.680145449194569</v>
      </c>
      <c r="G1362" s="17">
        <v>76.736000684392465</v>
      </c>
      <c r="H1362" s="17">
        <v>76.838197634630049</v>
      </c>
      <c r="I1362" s="17">
        <f>YEAR(Table6[[#This Row],[Date]])</f>
        <v>2020</v>
      </c>
      <c r="J1362" s="18">
        <f>MONTH(Table6[[#This Row],[Date]])</f>
        <v>5</v>
      </c>
    </row>
    <row r="1363" spans="3:10" x14ac:dyDescent="0.3">
      <c r="C1363" s="16">
        <v>43977</v>
      </c>
      <c r="D1363" s="17" t="s">
        <v>5</v>
      </c>
      <c r="E1363" s="17">
        <v>77.071815490722656</v>
      </c>
      <c r="F1363" s="17">
        <v>78.899263837477548</v>
      </c>
      <c r="G1363" s="17">
        <v>77.01584553623708</v>
      </c>
      <c r="H1363" s="17">
        <v>78.719197570213893</v>
      </c>
      <c r="I1363" s="17">
        <f>YEAR(Table6[[#This Row],[Date]])</f>
        <v>2020</v>
      </c>
      <c r="J1363" s="18">
        <f>MONTH(Table6[[#This Row],[Date]])</f>
        <v>5</v>
      </c>
    </row>
    <row r="1364" spans="3:10" x14ac:dyDescent="0.3">
      <c r="C1364" s="16">
        <v>43978</v>
      </c>
      <c r="D1364" s="17" t="s">
        <v>5</v>
      </c>
      <c r="E1364" s="17">
        <v>77.4075927734375</v>
      </c>
      <c r="F1364" s="17">
        <v>77.553595823518378</v>
      </c>
      <c r="G1364" s="17">
        <v>76.186049020675398</v>
      </c>
      <c r="H1364" s="17">
        <v>76.928228097743414</v>
      </c>
      <c r="I1364" s="17">
        <f>YEAR(Table6[[#This Row],[Date]])</f>
        <v>2020</v>
      </c>
      <c r="J1364" s="18">
        <f>MONTH(Table6[[#This Row],[Date]])</f>
        <v>5</v>
      </c>
    </row>
    <row r="1365" spans="3:10" x14ac:dyDescent="0.3">
      <c r="C1365" s="16">
        <v>43979</v>
      </c>
      <c r="D1365" s="17" t="s">
        <v>5</v>
      </c>
      <c r="E1365" s="17">
        <v>77.441673278808594</v>
      </c>
      <c r="F1365" s="17">
        <v>78.704587570665936</v>
      </c>
      <c r="G1365" s="17">
        <v>76.804134218769917</v>
      </c>
      <c r="H1365" s="17">
        <v>77.081533365997061</v>
      </c>
      <c r="I1365" s="17">
        <f>YEAR(Table6[[#This Row],[Date]])</f>
        <v>2020</v>
      </c>
      <c r="J1365" s="18">
        <f>MONTH(Table6[[#This Row],[Date]])</f>
        <v>5</v>
      </c>
    </row>
    <row r="1366" spans="3:10" x14ac:dyDescent="0.3">
      <c r="C1366" s="16">
        <v>43980</v>
      </c>
      <c r="D1366" s="17" t="s">
        <v>5</v>
      </c>
      <c r="E1366" s="17">
        <v>77.366218566894531</v>
      </c>
      <c r="F1366" s="17">
        <v>78.147324746061798</v>
      </c>
      <c r="G1366" s="17">
        <v>77.008514487944979</v>
      </c>
      <c r="H1366" s="17">
        <v>77.68498800975172</v>
      </c>
      <c r="I1366" s="17">
        <f>YEAR(Table6[[#This Row],[Date]])</f>
        <v>2020</v>
      </c>
      <c r="J1366" s="18">
        <f>MONTH(Table6[[#This Row],[Date]])</f>
        <v>5</v>
      </c>
    </row>
    <row r="1367" spans="3:10" x14ac:dyDescent="0.3">
      <c r="C1367" s="16">
        <v>43983</v>
      </c>
      <c r="D1367" s="17" t="s">
        <v>5</v>
      </c>
      <c r="E1367" s="17">
        <v>78.317672729492188</v>
      </c>
      <c r="F1367" s="17">
        <v>78.439340697869213</v>
      </c>
      <c r="G1367" s="17">
        <v>77.188590418462184</v>
      </c>
      <c r="H1367" s="17">
        <v>77.319993903595943</v>
      </c>
      <c r="I1367" s="17">
        <f>YEAR(Table6[[#This Row],[Date]])</f>
        <v>2020</v>
      </c>
      <c r="J1367" s="18">
        <f>MONTH(Table6[[#This Row],[Date]])</f>
        <v>6</v>
      </c>
    </row>
    <row r="1368" spans="3:10" x14ac:dyDescent="0.3">
      <c r="C1368" s="16">
        <v>43984</v>
      </c>
      <c r="D1368" s="17" t="s">
        <v>5</v>
      </c>
      <c r="E1368" s="17">
        <v>78.680244445800781</v>
      </c>
      <c r="F1368" s="17">
        <v>78.704579525777888</v>
      </c>
      <c r="G1368" s="17">
        <v>77.607132025217197</v>
      </c>
      <c r="H1368" s="17">
        <v>78.05000523231972</v>
      </c>
      <c r="I1368" s="17">
        <f>YEAR(Table6[[#This Row],[Date]])</f>
        <v>2020</v>
      </c>
      <c r="J1368" s="18">
        <f>MONTH(Table6[[#This Row],[Date]])</f>
        <v>6</v>
      </c>
    </row>
    <row r="1369" spans="3:10" x14ac:dyDescent="0.3">
      <c r="C1369" s="16">
        <v>43985</v>
      </c>
      <c r="D1369" s="17" t="s">
        <v>5</v>
      </c>
      <c r="E1369" s="17">
        <v>79.113395690917969</v>
      </c>
      <c r="F1369" s="17">
        <v>79.376202718061791</v>
      </c>
      <c r="G1369" s="17">
        <v>78.427186418517508</v>
      </c>
      <c r="H1369" s="17">
        <v>79.001463215073414</v>
      </c>
      <c r="I1369" s="17">
        <f>YEAR(Table6[[#This Row],[Date]])</f>
        <v>2020</v>
      </c>
      <c r="J1369" s="18">
        <f>MONTH(Table6[[#This Row],[Date]])</f>
        <v>6</v>
      </c>
    </row>
    <row r="1370" spans="3:10" x14ac:dyDescent="0.3">
      <c r="C1370" s="16">
        <v>43986</v>
      </c>
      <c r="D1370" s="17" t="s">
        <v>5</v>
      </c>
      <c r="E1370" s="17">
        <v>78.432037353515625</v>
      </c>
      <c r="F1370" s="17">
        <v>79.235042937912752</v>
      </c>
      <c r="G1370" s="17">
        <v>78.057297948652845</v>
      </c>
      <c r="H1370" s="17">
        <v>78.935744501957899</v>
      </c>
      <c r="I1370" s="17">
        <f>YEAR(Table6[[#This Row],[Date]])</f>
        <v>2020</v>
      </c>
      <c r="J1370" s="18">
        <f>MONTH(Table6[[#This Row],[Date]])</f>
        <v>6</v>
      </c>
    </row>
    <row r="1371" spans="3:10" x14ac:dyDescent="0.3">
      <c r="C1371" s="16">
        <v>43987</v>
      </c>
      <c r="D1371" s="17" t="s">
        <v>5</v>
      </c>
      <c r="E1371" s="17">
        <v>80.665847778320313</v>
      </c>
      <c r="F1371" s="17">
        <v>80.726681751003809</v>
      </c>
      <c r="G1371" s="17">
        <v>78.653462635318093</v>
      </c>
      <c r="H1371" s="17">
        <v>78.682661754042641</v>
      </c>
      <c r="I1371" s="17">
        <f>YEAR(Table6[[#This Row],[Date]])</f>
        <v>2020</v>
      </c>
      <c r="J1371" s="18">
        <f>MONTH(Table6[[#This Row],[Date]])</f>
        <v>6</v>
      </c>
    </row>
    <row r="1372" spans="3:10" x14ac:dyDescent="0.3">
      <c r="C1372" s="16">
        <v>43990</v>
      </c>
      <c r="D1372" s="17" t="s">
        <v>5</v>
      </c>
      <c r="E1372" s="17">
        <v>81.142814636230469</v>
      </c>
      <c r="F1372" s="17">
        <v>81.176885238268653</v>
      </c>
      <c r="G1372" s="17">
        <v>79.648735565377876</v>
      </c>
      <c r="H1372" s="17">
        <v>80.361708211778421</v>
      </c>
      <c r="I1372" s="17">
        <f>YEAR(Table6[[#This Row],[Date]])</f>
        <v>2020</v>
      </c>
      <c r="J1372" s="18">
        <f>MONTH(Table6[[#This Row],[Date]])</f>
        <v>6</v>
      </c>
    </row>
    <row r="1373" spans="3:10" x14ac:dyDescent="0.3">
      <c r="C1373" s="16">
        <v>43991</v>
      </c>
      <c r="D1373" s="17" t="s">
        <v>5</v>
      </c>
      <c r="E1373" s="17">
        <v>83.705146789550781</v>
      </c>
      <c r="F1373" s="17">
        <v>84.09934991444446</v>
      </c>
      <c r="G1373" s="17">
        <v>80.789986313545569</v>
      </c>
      <c r="H1373" s="17">
        <v>80.821621181152508</v>
      </c>
      <c r="I1373" s="17">
        <f>YEAR(Table6[[#This Row],[Date]])</f>
        <v>2020</v>
      </c>
      <c r="J1373" s="18">
        <f>MONTH(Table6[[#This Row],[Date]])</f>
        <v>6</v>
      </c>
    </row>
    <row r="1374" spans="3:10" x14ac:dyDescent="0.3">
      <c r="C1374" s="16">
        <v>43992</v>
      </c>
      <c r="D1374" s="17" t="s">
        <v>5</v>
      </c>
      <c r="E1374" s="17">
        <v>85.858634948730469</v>
      </c>
      <c r="F1374" s="17">
        <v>86.328271436440161</v>
      </c>
      <c r="G1374" s="17">
        <v>84.216117683343867</v>
      </c>
      <c r="H1374" s="17">
        <v>84.656555052276886</v>
      </c>
      <c r="I1374" s="17">
        <f>YEAR(Table6[[#This Row],[Date]])</f>
        <v>2020</v>
      </c>
      <c r="J1374" s="18">
        <f>MONTH(Table6[[#This Row],[Date]])</f>
        <v>6</v>
      </c>
    </row>
    <row r="1375" spans="3:10" x14ac:dyDescent="0.3">
      <c r="C1375" s="16">
        <v>43993</v>
      </c>
      <c r="D1375" s="17" t="s">
        <v>5</v>
      </c>
      <c r="E1375" s="17">
        <v>81.736557006835938</v>
      </c>
      <c r="F1375" s="17">
        <v>85.42553148158305</v>
      </c>
      <c r="G1375" s="17">
        <v>81.634360050296365</v>
      </c>
      <c r="H1375" s="17">
        <v>84.999693501943071</v>
      </c>
      <c r="I1375" s="17">
        <f>YEAR(Table6[[#This Row],[Date]])</f>
        <v>2020</v>
      </c>
      <c r="J1375" s="18">
        <f>MONTH(Table6[[#This Row],[Date]])</f>
        <v>6</v>
      </c>
    </row>
    <row r="1376" spans="3:10" x14ac:dyDescent="0.3">
      <c r="C1376" s="16">
        <v>43994</v>
      </c>
      <c r="D1376" s="17" t="s">
        <v>5</v>
      </c>
      <c r="E1376" s="17">
        <v>82.442230224609375</v>
      </c>
      <c r="F1376" s="17">
        <v>84.632254128845432</v>
      </c>
      <c r="G1376" s="17">
        <v>81.327754660793616</v>
      </c>
      <c r="H1376" s="17">
        <v>83.882782549069006</v>
      </c>
      <c r="I1376" s="17">
        <f>YEAR(Table6[[#This Row],[Date]])</f>
        <v>2020</v>
      </c>
      <c r="J1376" s="18">
        <f>MONTH(Table6[[#This Row],[Date]])</f>
        <v>6</v>
      </c>
    </row>
    <row r="1377" spans="3:10" x14ac:dyDescent="0.3">
      <c r="C1377" s="16">
        <v>43997</v>
      </c>
      <c r="D1377" s="17" t="s">
        <v>5</v>
      </c>
      <c r="E1377" s="17">
        <v>83.4617919921875</v>
      </c>
      <c r="F1377" s="17">
        <v>84.116366267284306</v>
      </c>
      <c r="G1377" s="17">
        <v>80.928663956319227</v>
      </c>
      <c r="H1377" s="17">
        <v>81.091702304171079</v>
      </c>
      <c r="I1377" s="17">
        <f>YEAR(Table6[[#This Row],[Date]])</f>
        <v>2020</v>
      </c>
      <c r="J1377" s="18">
        <f>MONTH(Table6[[#This Row],[Date]])</f>
        <v>6</v>
      </c>
    </row>
    <row r="1378" spans="3:10" x14ac:dyDescent="0.3">
      <c r="C1378" s="16">
        <v>43998</v>
      </c>
      <c r="D1378" s="17" t="s">
        <v>5</v>
      </c>
      <c r="E1378" s="17">
        <v>85.673721313476563</v>
      </c>
      <c r="F1378" s="17">
        <v>85.946263825850139</v>
      </c>
      <c r="G1378" s="17">
        <v>83.882772216880824</v>
      </c>
      <c r="H1378" s="17">
        <v>85.522854206820568</v>
      </c>
      <c r="I1378" s="17">
        <f>YEAR(Table6[[#This Row],[Date]])</f>
        <v>2020</v>
      </c>
      <c r="J1378" s="18">
        <f>MONTH(Table6[[#This Row],[Date]])</f>
        <v>6</v>
      </c>
    </row>
    <row r="1379" spans="3:10" x14ac:dyDescent="0.3">
      <c r="C1379" s="16">
        <v>43999</v>
      </c>
      <c r="D1379" s="17" t="s">
        <v>5</v>
      </c>
      <c r="E1379" s="17">
        <v>85.554489135742188</v>
      </c>
      <c r="F1379" s="17">
        <v>86.48159854763982</v>
      </c>
      <c r="G1379" s="17">
        <v>85.432821155954841</v>
      </c>
      <c r="H1379" s="17">
        <v>86.420764557746153</v>
      </c>
      <c r="I1379" s="17">
        <f>YEAR(Table6[[#This Row],[Date]])</f>
        <v>2020</v>
      </c>
      <c r="J1379" s="18">
        <f>MONTH(Table6[[#This Row],[Date]])</f>
        <v>6</v>
      </c>
    </row>
    <row r="1380" spans="3:10" x14ac:dyDescent="0.3">
      <c r="C1380" s="16">
        <v>44000</v>
      </c>
      <c r="D1380" s="17" t="s">
        <v>5</v>
      </c>
      <c r="E1380" s="17">
        <v>85.588554382324219</v>
      </c>
      <c r="F1380" s="17">
        <v>86.007092503660516</v>
      </c>
      <c r="G1380" s="17">
        <v>84.977778785658657</v>
      </c>
      <c r="H1380" s="17">
        <v>85.51068509788405</v>
      </c>
      <c r="I1380" s="17">
        <f>YEAR(Table6[[#This Row],[Date]])</f>
        <v>2020</v>
      </c>
      <c r="J1380" s="18">
        <f>MONTH(Table6[[#This Row],[Date]])</f>
        <v>6</v>
      </c>
    </row>
    <row r="1381" spans="3:10" x14ac:dyDescent="0.3">
      <c r="C1381" s="16">
        <v>44001</v>
      </c>
      <c r="D1381" s="17" t="s">
        <v>5</v>
      </c>
      <c r="E1381" s="17">
        <v>85.099456787109375</v>
      </c>
      <c r="F1381" s="17">
        <v>86.763873951551076</v>
      </c>
      <c r="G1381" s="17">
        <v>83.987409608090019</v>
      </c>
      <c r="H1381" s="17">
        <v>86.296673041896156</v>
      </c>
      <c r="I1381" s="17">
        <f>YEAR(Table6[[#This Row],[Date]])</f>
        <v>2020</v>
      </c>
      <c r="J1381" s="18">
        <f>MONTH(Table6[[#This Row],[Date]])</f>
        <v>6</v>
      </c>
    </row>
    <row r="1382" spans="3:10" x14ac:dyDescent="0.3">
      <c r="C1382" s="16">
        <v>44004</v>
      </c>
      <c r="D1382" s="17" t="s">
        <v>5</v>
      </c>
      <c r="E1382" s="17">
        <v>87.325973510742188</v>
      </c>
      <c r="F1382" s="17">
        <v>87.469540833937444</v>
      </c>
      <c r="G1382" s="17">
        <v>85.447419629741702</v>
      </c>
      <c r="H1382" s="17">
        <v>85.493654055553193</v>
      </c>
      <c r="I1382" s="17">
        <f>YEAR(Table6[[#This Row],[Date]])</f>
        <v>2020</v>
      </c>
      <c r="J1382" s="18">
        <f>MONTH(Table6[[#This Row],[Date]])</f>
        <v>6</v>
      </c>
    </row>
    <row r="1383" spans="3:10" x14ac:dyDescent="0.3">
      <c r="C1383" s="16">
        <v>44005</v>
      </c>
      <c r="D1383" s="17" t="s">
        <v>5</v>
      </c>
      <c r="E1383" s="17">
        <v>89.189910888671875</v>
      </c>
      <c r="F1383" s="17">
        <v>90.613427448867327</v>
      </c>
      <c r="G1383" s="17">
        <v>88.153297534658932</v>
      </c>
      <c r="H1383" s="17">
        <v>88.574271332767992</v>
      </c>
      <c r="I1383" s="17">
        <f>YEAR(Table6[[#This Row],[Date]])</f>
        <v>2020</v>
      </c>
      <c r="J1383" s="18">
        <f>MONTH(Table6[[#This Row],[Date]])</f>
        <v>6</v>
      </c>
    </row>
    <row r="1384" spans="3:10" x14ac:dyDescent="0.3">
      <c r="C1384" s="16">
        <v>44006</v>
      </c>
      <c r="D1384" s="17" t="s">
        <v>5</v>
      </c>
      <c r="E1384" s="17">
        <v>87.615531921386719</v>
      </c>
      <c r="F1384" s="17">
        <v>89.739857204486839</v>
      </c>
      <c r="G1384" s="17">
        <v>87.24079252033772</v>
      </c>
      <c r="H1384" s="17">
        <v>88.817611976187379</v>
      </c>
      <c r="I1384" s="17">
        <f>YEAR(Table6[[#This Row],[Date]])</f>
        <v>2020</v>
      </c>
      <c r="J1384" s="18">
        <f>MONTH(Table6[[#This Row],[Date]])</f>
        <v>6</v>
      </c>
    </row>
    <row r="1385" spans="3:10" x14ac:dyDescent="0.3">
      <c r="C1385" s="16">
        <v>44007</v>
      </c>
      <c r="D1385" s="17" t="s">
        <v>5</v>
      </c>
      <c r="E1385" s="17">
        <v>88.778701782226563</v>
      </c>
      <c r="F1385" s="17">
        <v>88.817636431785417</v>
      </c>
      <c r="G1385" s="17">
        <v>87.009651806666611</v>
      </c>
      <c r="H1385" s="17">
        <v>87.771294644231958</v>
      </c>
      <c r="I1385" s="17">
        <f>YEAR(Table6[[#This Row],[Date]])</f>
        <v>2020</v>
      </c>
      <c r="J1385" s="18">
        <f>MONTH(Table6[[#This Row],[Date]])</f>
        <v>6</v>
      </c>
    </row>
    <row r="1386" spans="3:10" x14ac:dyDescent="0.3">
      <c r="C1386" s="16">
        <v>44008</v>
      </c>
      <c r="D1386" s="17" t="s">
        <v>5</v>
      </c>
      <c r="E1386" s="17">
        <v>86.050888061523438</v>
      </c>
      <c r="F1386" s="17">
        <v>88.895485741682776</v>
      </c>
      <c r="G1386" s="17">
        <v>85.902449279331947</v>
      </c>
      <c r="H1386" s="17">
        <v>88.674049149248546</v>
      </c>
      <c r="I1386" s="17">
        <f>YEAR(Table6[[#This Row],[Date]])</f>
        <v>2020</v>
      </c>
      <c r="J1386" s="18">
        <f>MONTH(Table6[[#This Row],[Date]])</f>
        <v>6</v>
      </c>
    </row>
    <row r="1387" spans="3:10" x14ac:dyDescent="0.3">
      <c r="C1387" s="16">
        <v>44011</v>
      </c>
      <c r="D1387" s="17" t="s">
        <v>5</v>
      </c>
      <c r="E1387" s="17">
        <v>88.034095764160156</v>
      </c>
      <c r="F1387" s="17">
        <v>88.129000366475992</v>
      </c>
      <c r="G1387" s="17">
        <v>85.479067822752086</v>
      </c>
      <c r="H1387" s="17">
        <v>85.95844002880014</v>
      </c>
      <c r="I1387" s="17">
        <f>YEAR(Table6[[#This Row],[Date]])</f>
        <v>2020</v>
      </c>
      <c r="J1387" s="18">
        <f>MONTH(Table6[[#This Row],[Date]])</f>
        <v>6</v>
      </c>
    </row>
    <row r="1388" spans="3:10" x14ac:dyDescent="0.3">
      <c r="C1388" s="16">
        <v>44012</v>
      </c>
      <c r="D1388" s="17" t="s">
        <v>5</v>
      </c>
      <c r="E1388" s="17">
        <v>88.768959045410156</v>
      </c>
      <c r="F1388" s="17">
        <v>89.05610113430572</v>
      </c>
      <c r="G1388" s="17">
        <v>87.600949357717056</v>
      </c>
      <c r="H1388" s="17">
        <v>87.620412967901331</v>
      </c>
      <c r="I1388" s="17">
        <f>YEAR(Table6[[#This Row],[Date]])</f>
        <v>2020</v>
      </c>
      <c r="J1388" s="18">
        <f>MONTH(Table6[[#This Row],[Date]])</f>
        <v>6</v>
      </c>
    </row>
    <row r="1389" spans="3:10" x14ac:dyDescent="0.3">
      <c r="C1389" s="16">
        <v>44013</v>
      </c>
      <c r="D1389" s="17" t="s">
        <v>5</v>
      </c>
      <c r="E1389" s="17">
        <v>88.601058959960938</v>
      </c>
      <c r="F1389" s="17">
        <v>89.391900884666299</v>
      </c>
      <c r="G1389" s="17">
        <v>88.55239622020926</v>
      </c>
      <c r="H1389" s="17">
        <v>88.846830672889581</v>
      </c>
      <c r="I1389" s="17">
        <f>YEAR(Table6[[#This Row],[Date]])</f>
        <v>2020</v>
      </c>
      <c r="J1389" s="18">
        <f>MONTH(Table6[[#This Row],[Date]])</f>
        <v>7</v>
      </c>
    </row>
    <row r="1390" spans="3:10" x14ac:dyDescent="0.3">
      <c r="C1390" s="16">
        <v>44014</v>
      </c>
      <c r="D1390" s="17" t="s">
        <v>5</v>
      </c>
      <c r="E1390" s="17">
        <v>88.601058959960938</v>
      </c>
      <c r="F1390" s="17">
        <v>90.148679634147967</v>
      </c>
      <c r="G1390" s="17">
        <v>88.486698179833397</v>
      </c>
      <c r="H1390" s="17">
        <v>89.511140563010969</v>
      </c>
      <c r="I1390" s="17">
        <f>YEAR(Table6[[#This Row],[Date]])</f>
        <v>2020</v>
      </c>
      <c r="J1390" s="18">
        <f>MONTH(Table6[[#This Row],[Date]])</f>
        <v>7</v>
      </c>
    </row>
    <row r="1391" spans="3:10" x14ac:dyDescent="0.3">
      <c r="C1391" s="16">
        <v>44018</v>
      </c>
      <c r="D1391" s="17" t="s">
        <v>5</v>
      </c>
      <c r="E1391" s="17">
        <v>90.971138000488281</v>
      </c>
      <c r="F1391" s="17">
        <v>91.440774558417914</v>
      </c>
      <c r="G1391" s="17">
        <v>90.002658335463309</v>
      </c>
      <c r="H1391" s="17">
        <v>90.034293194208772</v>
      </c>
      <c r="I1391" s="17">
        <f>YEAR(Table6[[#This Row],[Date]])</f>
        <v>2020</v>
      </c>
      <c r="J1391" s="18">
        <f>MONTH(Table6[[#This Row],[Date]])</f>
        <v>7</v>
      </c>
    </row>
    <row r="1392" spans="3:10" x14ac:dyDescent="0.3">
      <c r="C1392" s="16">
        <v>44019</v>
      </c>
      <c r="D1392" s="17" t="s">
        <v>5</v>
      </c>
      <c r="E1392" s="17">
        <v>90.688880920410156</v>
      </c>
      <c r="F1392" s="17">
        <v>92.131861403143603</v>
      </c>
      <c r="G1392" s="17">
        <v>90.576948456376471</v>
      </c>
      <c r="H1392" s="17">
        <v>91.350755038824431</v>
      </c>
      <c r="I1392" s="17">
        <f>YEAR(Table6[[#This Row],[Date]])</f>
        <v>2020</v>
      </c>
      <c r="J1392" s="18">
        <f>MONTH(Table6[[#This Row],[Date]])</f>
        <v>7</v>
      </c>
    </row>
    <row r="1393" spans="3:10" x14ac:dyDescent="0.3">
      <c r="C1393" s="16">
        <v>44020</v>
      </c>
      <c r="D1393" s="17" t="s">
        <v>5</v>
      </c>
      <c r="E1393" s="17">
        <v>92.801048278808594</v>
      </c>
      <c r="F1393" s="17">
        <v>92.832683146681873</v>
      </c>
      <c r="G1393" s="17">
        <v>91.581932553686585</v>
      </c>
      <c r="H1393" s="17">
        <v>91.669537374414531</v>
      </c>
      <c r="I1393" s="17">
        <f>YEAR(Table6[[#This Row],[Date]])</f>
        <v>2020</v>
      </c>
      <c r="J1393" s="18">
        <f>MONTH(Table6[[#This Row],[Date]])</f>
        <v>7</v>
      </c>
    </row>
    <row r="1394" spans="3:10" x14ac:dyDescent="0.3">
      <c r="C1394" s="16">
        <v>44021</v>
      </c>
      <c r="D1394" s="17" t="s">
        <v>5</v>
      </c>
      <c r="E1394" s="17">
        <v>93.200103759765625</v>
      </c>
      <c r="F1394" s="17">
        <v>93.750037952195157</v>
      </c>
      <c r="G1394" s="17">
        <v>92.148890682837134</v>
      </c>
      <c r="H1394" s="17">
        <v>93.696503746628693</v>
      </c>
      <c r="I1394" s="17">
        <f>YEAR(Table6[[#This Row],[Date]])</f>
        <v>2020</v>
      </c>
      <c r="J1394" s="18">
        <f>MONTH(Table6[[#This Row],[Date]])</f>
        <v>7</v>
      </c>
    </row>
    <row r="1395" spans="3:10" x14ac:dyDescent="0.3">
      <c r="C1395" s="16">
        <v>44022</v>
      </c>
      <c r="D1395" s="17" t="s">
        <v>5</v>
      </c>
      <c r="E1395" s="17">
        <v>93.363136291503906</v>
      </c>
      <c r="F1395" s="17">
        <v>93.421541969686672</v>
      </c>
      <c r="G1395" s="17">
        <v>92.180527129143783</v>
      </c>
      <c r="H1395" s="17">
        <v>92.793731054883409</v>
      </c>
      <c r="I1395" s="17">
        <f>YEAR(Table6[[#This Row],[Date]])</f>
        <v>2020</v>
      </c>
      <c r="J1395" s="18">
        <f>MONTH(Table6[[#This Row],[Date]])</f>
        <v>7</v>
      </c>
    </row>
    <row r="1396" spans="3:10" x14ac:dyDescent="0.3">
      <c r="C1396" s="16">
        <v>44025</v>
      </c>
      <c r="D1396" s="17" t="s">
        <v>5</v>
      </c>
      <c r="E1396" s="17">
        <v>92.932441711425781</v>
      </c>
      <c r="F1396" s="17">
        <v>97.290589849522163</v>
      </c>
      <c r="G1396" s="17">
        <v>92.718304868469204</v>
      </c>
      <c r="H1396" s="17">
        <v>94.672292421411285</v>
      </c>
      <c r="I1396" s="17">
        <f>YEAR(Table6[[#This Row],[Date]])</f>
        <v>2020</v>
      </c>
      <c r="J1396" s="18">
        <f>MONTH(Table6[[#This Row],[Date]])</f>
        <v>7</v>
      </c>
    </row>
    <row r="1397" spans="3:10" x14ac:dyDescent="0.3">
      <c r="C1397" s="16">
        <v>44026</v>
      </c>
      <c r="D1397" s="17" t="s">
        <v>5</v>
      </c>
      <c r="E1397" s="17">
        <v>94.470329284667969</v>
      </c>
      <c r="F1397" s="17">
        <v>94.662559360290444</v>
      </c>
      <c r="G1397" s="17">
        <v>91.375095351649023</v>
      </c>
      <c r="H1397" s="17">
        <v>92.31193292486347</v>
      </c>
      <c r="I1397" s="17">
        <f>YEAR(Table6[[#This Row],[Date]])</f>
        <v>2020</v>
      </c>
      <c r="J1397" s="18">
        <f>MONTH(Table6[[#This Row],[Date]])</f>
        <v>7</v>
      </c>
    </row>
    <row r="1398" spans="3:10" x14ac:dyDescent="0.3">
      <c r="C1398" s="16">
        <v>44027</v>
      </c>
      <c r="D1398" s="17" t="s">
        <v>5</v>
      </c>
      <c r="E1398" s="17">
        <v>95.120018005371094</v>
      </c>
      <c r="F1398" s="17">
        <v>96.601932997332455</v>
      </c>
      <c r="G1398" s="17">
        <v>93.917937860807129</v>
      </c>
      <c r="H1398" s="17">
        <v>96.351297274738471</v>
      </c>
      <c r="I1398" s="17">
        <f>YEAR(Table6[[#This Row],[Date]])</f>
        <v>2020</v>
      </c>
      <c r="J1398" s="18">
        <f>MONTH(Table6[[#This Row],[Date]])</f>
        <v>7</v>
      </c>
    </row>
    <row r="1399" spans="3:10" x14ac:dyDescent="0.3">
      <c r="C1399" s="16">
        <v>44028</v>
      </c>
      <c r="D1399" s="17" t="s">
        <v>5</v>
      </c>
      <c r="E1399" s="17">
        <v>93.949569702148438</v>
      </c>
      <c r="F1399" s="17">
        <v>94.808545250620853</v>
      </c>
      <c r="G1399" s="17">
        <v>93.348529649181742</v>
      </c>
      <c r="H1399" s="17">
        <v>93.988504342642955</v>
      </c>
      <c r="I1399" s="17">
        <f>YEAR(Table6[[#This Row],[Date]])</f>
        <v>2020</v>
      </c>
      <c r="J1399" s="18">
        <f>MONTH(Table6[[#This Row],[Date]])</f>
        <v>7</v>
      </c>
    </row>
    <row r="1400" spans="3:10" x14ac:dyDescent="0.3">
      <c r="C1400" s="16">
        <v>44029</v>
      </c>
      <c r="D1400" s="17" t="s">
        <v>5</v>
      </c>
      <c r="E1400" s="17">
        <v>93.759788513183594</v>
      </c>
      <c r="F1400" s="17">
        <v>94.557930253130564</v>
      </c>
      <c r="G1400" s="17">
        <v>93.285280368344786</v>
      </c>
      <c r="H1400" s="17">
        <v>94.402199083056146</v>
      </c>
      <c r="I1400" s="17">
        <f>YEAR(Table6[[#This Row],[Date]])</f>
        <v>2020</v>
      </c>
      <c r="J1400" s="18">
        <f>MONTH(Table6[[#This Row],[Date]])</f>
        <v>7</v>
      </c>
    </row>
    <row r="1401" spans="3:10" x14ac:dyDescent="0.3">
      <c r="C1401" s="16">
        <v>44032</v>
      </c>
      <c r="D1401" s="17" t="s">
        <v>5</v>
      </c>
      <c r="E1401" s="17">
        <v>95.735664367675781</v>
      </c>
      <c r="F1401" s="17">
        <v>95.874367646262613</v>
      </c>
      <c r="G1401" s="17">
        <v>93.501842050955347</v>
      </c>
      <c r="H1401" s="17">
        <v>93.847382379466097</v>
      </c>
      <c r="I1401" s="17">
        <f>YEAR(Table6[[#This Row],[Date]])</f>
        <v>2020</v>
      </c>
      <c r="J1401" s="18">
        <f>MONTH(Table6[[#This Row],[Date]])</f>
        <v>7</v>
      </c>
    </row>
    <row r="1402" spans="3:10" x14ac:dyDescent="0.3">
      <c r="C1402" s="16">
        <v>44033</v>
      </c>
      <c r="D1402" s="17" t="s">
        <v>5</v>
      </c>
      <c r="E1402" s="17">
        <v>94.414329528808594</v>
      </c>
      <c r="F1402" s="17">
        <v>96.604352636435593</v>
      </c>
      <c r="G1402" s="17">
        <v>94.163693847976617</v>
      </c>
      <c r="H1402" s="17">
        <v>96.528919101254672</v>
      </c>
      <c r="I1402" s="17">
        <f>YEAR(Table6[[#This Row],[Date]])</f>
        <v>2020</v>
      </c>
      <c r="J1402" s="18">
        <f>MONTH(Table6[[#This Row],[Date]])</f>
        <v>7</v>
      </c>
    </row>
    <row r="1403" spans="3:10" x14ac:dyDescent="0.3">
      <c r="C1403" s="16">
        <v>44034</v>
      </c>
      <c r="D1403" s="17" t="s">
        <v>5</v>
      </c>
      <c r="E1403" s="17">
        <v>94.679573059082031</v>
      </c>
      <c r="F1403" s="17">
        <v>95.363346406247913</v>
      </c>
      <c r="G1403" s="17">
        <v>94.027434569959624</v>
      </c>
      <c r="H1403" s="17">
        <v>94.115031937443376</v>
      </c>
      <c r="I1403" s="17">
        <f>YEAR(Table6[[#This Row],[Date]])</f>
        <v>2020</v>
      </c>
      <c r="J1403" s="18">
        <f>MONTH(Table6[[#This Row],[Date]])</f>
        <v>7</v>
      </c>
    </row>
    <row r="1404" spans="3:10" x14ac:dyDescent="0.3">
      <c r="C1404" s="16">
        <v>44035</v>
      </c>
      <c r="D1404" s="17" t="s">
        <v>5</v>
      </c>
      <c r="E1404" s="17">
        <v>90.370101928710938</v>
      </c>
      <c r="F1404" s="17">
        <v>94.489777580730646</v>
      </c>
      <c r="G1404" s="17">
        <v>89.557360786139355</v>
      </c>
      <c r="H1404" s="17">
        <v>94.411908298250808</v>
      </c>
      <c r="I1404" s="17">
        <f>YEAR(Table6[[#This Row],[Date]])</f>
        <v>2020</v>
      </c>
      <c r="J1404" s="18">
        <f>MONTH(Table6[[#This Row],[Date]])</f>
        <v>7</v>
      </c>
    </row>
    <row r="1405" spans="3:10" x14ac:dyDescent="0.3">
      <c r="C1405" s="16">
        <v>44036</v>
      </c>
      <c r="D1405" s="17" t="s">
        <v>5</v>
      </c>
      <c r="E1405" s="17">
        <v>90.146263122558594</v>
      </c>
      <c r="F1405" s="17">
        <v>90.491803550801109</v>
      </c>
      <c r="G1405" s="17">
        <v>86.768757855677066</v>
      </c>
      <c r="H1405" s="17">
        <v>88.562150625249984</v>
      </c>
      <c r="I1405" s="17">
        <f>YEAR(Table6[[#This Row],[Date]])</f>
        <v>2020</v>
      </c>
      <c r="J1405" s="18">
        <f>MONTH(Table6[[#This Row],[Date]])</f>
        <v>7</v>
      </c>
    </row>
    <row r="1406" spans="3:10" x14ac:dyDescent="0.3">
      <c r="C1406" s="16">
        <v>44039</v>
      </c>
      <c r="D1406" s="17" t="s">
        <v>5</v>
      </c>
      <c r="E1406" s="17">
        <v>92.282722473144531</v>
      </c>
      <c r="F1406" s="17">
        <v>92.375191321478155</v>
      </c>
      <c r="G1406" s="17">
        <v>90.98818087454525</v>
      </c>
      <c r="H1406" s="17">
        <v>91.212045787961998</v>
      </c>
      <c r="I1406" s="17">
        <f>YEAR(Table6[[#This Row],[Date]])</f>
        <v>2020</v>
      </c>
      <c r="J1406" s="18">
        <f>MONTH(Table6[[#This Row],[Date]])</f>
        <v>7</v>
      </c>
    </row>
    <row r="1407" spans="3:10" x14ac:dyDescent="0.3">
      <c r="C1407" s="16">
        <v>44040</v>
      </c>
      <c r="D1407" s="17" t="s">
        <v>5</v>
      </c>
      <c r="E1407" s="17">
        <v>90.766746520996094</v>
      </c>
      <c r="F1407" s="17">
        <v>92.029660715546711</v>
      </c>
      <c r="G1407" s="17">
        <v>90.761875049263793</v>
      </c>
      <c r="H1407" s="17">
        <v>91.852022795869374</v>
      </c>
      <c r="I1407" s="17">
        <f>YEAR(Table6[[#This Row],[Date]])</f>
        <v>2020</v>
      </c>
      <c r="J1407" s="18">
        <f>MONTH(Table6[[#This Row],[Date]])</f>
        <v>7</v>
      </c>
    </row>
    <row r="1408" spans="3:10" x14ac:dyDescent="0.3">
      <c r="C1408" s="16">
        <v>44041</v>
      </c>
      <c r="D1408" s="17" t="s">
        <v>5</v>
      </c>
      <c r="E1408" s="17">
        <v>92.506607055664063</v>
      </c>
      <c r="F1408" s="17">
        <v>92.691544776807476</v>
      </c>
      <c r="G1408" s="17">
        <v>91.214493595837922</v>
      </c>
      <c r="H1408" s="17">
        <v>91.250992507636013</v>
      </c>
      <c r="I1408" s="17">
        <f>YEAR(Table6[[#This Row],[Date]])</f>
        <v>2020</v>
      </c>
      <c r="J1408" s="18">
        <f>MONTH(Table6[[#This Row],[Date]])</f>
        <v>7</v>
      </c>
    </row>
    <row r="1409" spans="3:10" x14ac:dyDescent="0.3">
      <c r="C1409" s="16">
        <v>44042</v>
      </c>
      <c r="D1409" s="17" t="s">
        <v>5</v>
      </c>
      <c r="E1409" s="17">
        <v>93.625938415527344</v>
      </c>
      <c r="F1409" s="17">
        <v>93.730571087218834</v>
      </c>
      <c r="G1409" s="17">
        <v>91.268012568768867</v>
      </c>
      <c r="H1409" s="17">
        <v>91.676815164696251</v>
      </c>
      <c r="I1409" s="17">
        <f>YEAR(Table6[[#This Row],[Date]])</f>
        <v>2020</v>
      </c>
      <c r="J1409" s="18">
        <f>MONTH(Table6[[#This Row],[Date]])</f>
        <v>7</v>
      </c>
    </row>
    <row r="1410" spans="3:10" x14ac:dyDescent="0.3">
      <c r="C1410" s="16">
        <v>44043</v>
      </c>
      <c r="D1410" s="17" t="s">
        <v>5</v>
      </c>
      <c r="E1410" s="17">
        <v>103.4275207519531</v>
      </c>
      <c r="F1410" s="17">
        <v>103.57838786224831</v>
      </c>
      <c r="G1410" s="17">
        <v>98.137391817578049</v>
      </c>
      <c r="H1410" s="17">
        <v>100.142485220989</v>
      </c>
      <c r="I1410" s="17">
        <f>YEAR(Table6[[#This Row],[Date]])</f>
        <v>2020</v>
      </c>
      <c r="J1410" s="18">
        <f>MONTH(Table6[[#This Row],[Date]])</f>
        <v>7</v>
      </c>
    </row>
    <row r="1411" spans="3:10" x14ac:dyDescent="0.3">
      <c r="C1411" s="16">
        <v>44046</v>
      </c>
      <c r="D1411" s="17" t="s">
        <v>5</v>
      </c>
      <c r="E1411" s="17">
        <v>106.03363037109381</v>
      </c>
      <c r="F1411" s="17">
        <v>108.66165541676671</v>
      </c>
      <c r="G1411" s="17">
        <v>105.0164879767445</v>
      </c>
      <c r="H1411" s="17">
        <v>105.3157864148102</v>
      </c>
      <c r="I1411" s="17">
        <f>YEAR(Table6[[#This Row],[Date]])</f>
        <v>2020</v>
      </c>
      <c r="J1411" s="18">
        <f>MONTH(Table6[[#This Row],[Date]])</f>
        <v>8</v>
      </c>
    </row>
    <row r="1412" spans="3:10" x14ac:dyDescent="0.3">
      <c r="C1412" s="16">
        <v>44047</v>
      </c>
      <c r="D1412" s="17" t="s">
        <v>5</v>
      </c>
      <c r="E1412" s="17">
        <v>106.7417526245117</v>
      </c>
      <c r="F1412" s="17">
        <v>107.83676443958549</v>
      </c>
      <c r="G1412" s="17">
        <v>105.4983020129732</v>
      </c>
      <c r="H1412" s="17">
        <v>106.2234458438796</v>
      </c>
      <c r="I1412" s="17">
        <f>YEAR(Table6[[#This Row],[Date]])</f>
        <v>2020</v>
      </c>
      <c r="J1412" s="18">
        <f>MONTH(Table6[[#This Row],[Date]])</f>
        <v>8</v>
      </c>
    </row>
    <row r="1413" spans="3:10" x14ac:dyDescent="0.3">
      <c r="C1413" s="16">
        <v>44048</v>
      </c>
      <c r="D1413" s="17" t="s">
        <v>5</v>
      </c>
      <c r="E1413" s="17">
        <v>107.1286544799805</v>
      </c>
      <c r="F1413" s="17">
        <v>107.4498597236994</v>
      </c>
      <c r="G1413" s="17">
        <v>105.9947080354749</v>
      </c>
      <c r="H1413" s="17">
        <v>106.4619163377956</v>
      </c>
      <c r="I1413" s="17">
        <f>YEAR(Table6[[#This Row],[Date]])</f>
        <v>2020</v>
      </c>
      <c r="J1413" s="18">
        <f>MONTH(Table6[[#This Row],[Date]])</f>
        <v>8</v>
      </c>
    </row>
    <row r="1414" spans="3:10" x14ac:dyDescent="0.3">
      <c r="C1414" s="16">
        <v>44049</v>
      </c>
      <c r="D1414" s="17" t="s">
        <v>5</v>
      </c>
      <c r="E1414" s="17">
        <v>110.8662796020508</v>
      </c>
      <c r="F1414" s="17">
        <v>111.3626869789817</v>
      </c>
      <c r="G1414" s="17">
        <v>106.8707077864472</v>
      </c>
      <c r="H1414" s="17">
        <v>107.4620123146309</v>
      </c>
      <c r="I1414" s="17">
        <f>YEAR(Table6[[#This Row],[Date]])</f>
        <v>2020</v>
      </c>
      <c r="J1414" s="18">
        <f>MONTH(Table6[[#This Row],[Date]])</f>
        <v>8</v>
      </c>
    </row>
    <row r="1415" spans="3:10" x14ac:dyDescent="0.3">
      <c r="C1415" s="16">
        <v>44050</v>
      </c>
      <c r="D1415" s="17" t="s">
        <v>5</v>
      </c>
      <c r="E1415" s="17">
        <v>108.3456573486328</v>
      </c>
      <c r="F1415" s="17">
        <v>110.8443477689768</v>
      </c>
      <c r="G1415" s="17">
        <v>107.5460767116992</v>
      </c>
      <c r="H1415" s="17">
        <v>110.38605018937839</v>
      </c>
      <c r="I1415" s="17">
        <f>YEAR(Table6[[#This Row],[Date]])</f>
        <v>2020</v>
      </c>
      <c r="J1415" s="18">
        <f>MONTH(Table6[[#This Row],[Date]])</f>
        <v>8</v>
      </c>
    </row>
    <row r="1416" spans="3:10" x14ac:dyDescent="0.3">
      <c r="C1416" s="16">
        <v>44053</v>
      </c>
      <c r="D1416" s="17" t="s">
        <v>5</v>
      </c>
      <c r="E1416" s="17">
        <v>109.9204406738281</v>
      </c>
      <c r="F1416" s="17">
        <v>110.9418571672376</v>
      </c>
      <c r="G1416" s="17">
        <v>107.2608580507937</v>
      </c>
      <c r="H1416" s="17">
        <v>109.79611320774811</v>
      </c>
      <c r="I1416" s="17">
        <f>YEAR(Table6[[#This Row],[Date]])</f>
        <v>2020</v>
      </c>
      <c r="J1416" s="18">
        <f>MONTH(Table6[[#This Row],[Date]])</f>
        <v>8</v>
      </c>
    </row>
    <row r="1417" spans="3:10" x14ac:dyDescent="0.3">
      <c r="C1417" s="16">
        <v>44054</v>
      </c>
      <c r="D1417" s="17" t="s">
        <v>5</v>
      </c>
      <c r="E1417" s="17">
        <v>106.6514205932617</v>
      </c>
      <c r="F1417" s="17">
        <v>109.6815380260295</v>
      </c>
      <c r="G1417" s="17">
        <v>106.390579904866</v>
      </c>
      <c r="H1417" s="17">
        <v>109.181802916729</v>
      </c>
      <c r="I1417" s="17">
        <f>YEAR(Table6[[#This Row],[Date]])</f>
        <v>2020</v>
      </c>
      <c r="J1417" s="18">
        <f>MONTH(Table6[[#This Row],[Date]])</f>
        <v>8</v>
      </c>
    </row>
    <row r="1418" spans="3:10" x14ac:dyDescent="0.3">
      <c r="C1418" s="16">
        <v>44055</v>
      </c>
      <c r="D1418" s="17" t="s">
        <v>5</v>
      </c>
      <c r="E1418" s="17">
        <v>110.1959228515625</v>
      </c>
      <c r="F1418" s="17">
        <v>110.4543234510263</v>
      </c>
      <c r="G1418" s="17">
        <v>107.5509657395347</v>
      </c>
      <c r="H1418" s="17">
        <v>107.7459825332914</v>
      </c>
      <c r="I1418" s="17">
        <f>YEAR(Table6[[#This Row],[Date]])</f>
        <v>2020</v>
      </c>
      <c r="J1418" s="18">
        <f>MONTH(Table6[[#This Row],[Date]])</f>
        <v>8</v>
      </c>
    </row>
    <row r="1419" spans="3:10" x14ac:dyDescent="0.3">
      <c r="C1419" s="16">
        <v>44056</v>
      </c>
      <c r="D1419" s="17" t="s">
        <v>5</v>
      </c>
      <c r="E1419" s="17">
        <v>112.14610290527339</v>
      </c>
      <c r="F1419" s="17">
        <v>113.1528934973616</v>
      </c>
      <c r="G1419" s="17">
        <v>111.0905544027092</v>
      </c>
      <c r="H1419" s="17">
        <v>111.5805438771668</v>
      </c>
      <c r="I1419" s="17">
        <f>YEAR(Table6[[#This Row],[Date]])</f>
        <v>2020</v>
      </c>
      <c r="J1419" s="18">
        <f>MONTH(Table6[[#This Row],[Date]])</f>
        <v>8</v>
      </c>
    </row>
    <row r="1420" spans="3:10" x14ac:dyDescent="0.3">
      <c r="C1420" s="16">
        <v>44057</v>
      </c>
      <c r="D1420" s="17" t="s">
        <v>5</v>
      </c>
      <c r="E1420" s="17">
        <v>112.0461502075195</v>
      </c>
      <c r="F1420" s="17">
        <v>112.1363456430569</v>
      </c>
      <c r="G1420" s="17">
        <v>110.2300259816659</v>
      </c>
      <c r="H1420" s="17">
        <v>111.9705806566957</v>
      </c>
      <c r="I1420" s="17">
        <f>YEAR(Table6[[#This Row],[Date]])</f>
        <v>2020</v>
      </c>
      <c r="J1420" s="18">
        <f>MONTH(Table6[[#This Row],[Date]])</f>
        <v>8</v>
      </c>
    </row>
    <row r="1421" spans="3:10" x14ac:dyDescent="0.3">
      <c r="C1421" s="16">
        <v>44060</v>
      </c>
      <c r="D1421" s="17" t="s">
        <v>5</v>
      </c>
      <c r="E1421" s="17">
        <v>111.75363922119141</v>
      </c>
      <c r="F1421" s="17">
        <v>113.19678878679051</v>
      </c>
      <c r="G1421" s="17">
        <v>111.12470373878629</v>
      </c>
      <c r="H1421" s="17">
        <v>113.17240982775471</v>
      </c>
      <c r="I1421" s="17">
        <f>YEAR(Table6[[#This Row],[Date]])</f>
        <v>2020</v>
      </c>
      <c r="J1421" s="18">
        <f>MONTH(Table6[[#This Row],[Date]])</f>
        <v>8</v>
      </c>
    </row>
    <row r="1422" spans="3:10" x14ac:dyDescent="0.3">
      <c r="C1422" s="16">
        <v>44061</v>
      </c>
      <c r="D1422" s="17" t="s">
        <v>5</v>
      </c>
      <c r="E1422" s="17">
        <v>112.6848526000977</v>
      </c>
      <c r="F1422" s="17">
        <v>113.1114583157281</v>
      </c>
      <c r="G1422" s="17">
        <v>111.16857370182321</v>
      </c>
      <c r="H1422" s="17">
        <v>111.5049839707408</v>
      </c>
      <c r="I1422" s="17">
        <f>YEAR(Table6[[#This Row],[Date]])</f>
        <v>2020</v>
      </c>
      <c r="J1422" s="18">
        <f>MONTH(Table6[[#This Row],[Date]])</f>
        <v>8</v>
      </c>
    </row>
    <row r="1423" spans="3:10" x14ac:dyDescent="0.3">
      <c r="C1423" s="16">
        <v>44062</v>
      </c>
      <c r="D1423" s="17" t="s">
        <v>5</v>
      </c>
      <c r="E1423" s="17">
        <v>112.8262481689453</v>
      </c>
      <c r="F1423" s="17">
        <v>114.24501879694751</v>
      </c>
      <c r="G1423" s="17">
        <v>112.73117989850731</v>
      </c>
      <c r="H1423" s="17">
        <v>113.09440184356301</v>
      </c>
      <c r="I1423" s="17">
        <f>YEAR(Table6[[#This Row],[Date]])</f>
        <v>2020</v>
      </c>
      <c r="J1423" s="18">
        <f>MONTH(Table6[[#This Row],[Date]])</f>
        <v>8</v>
      </c>
    </row>
    <row r="1424" spans="3:10" x14ac:dyDescent="0.3">
      <c r="C1424" s="16">
        <v>44063</v>
      </c>
      <c r="D1424" s="17" t="s">
        <v>5</v>
      </c>
      <c r="E1424" s="17">
        <v>115.32981872558589</v>
      </c>
      <c r="F1424" s="17">
        <v>115.4443931387865</v>
      </c>
      <c r="G1424" s="17">
        <v>112.8506266099115</v>
      </c>
      <c r="H1424" s="17">
        <v>112.86769262535741</v>
      </c>
      <c r="I1424" s="17">
        <f>YEAR(Table6[[#This Row],[Date]])</f>
        <v>2020</v>
      </c>
      <c r="J1424" s="18">
        <f>MONTH(Table6[[#This Row],[Date]])</f>
        <v>8</v>
      </c>
    </row>
    <row r="1425" spans="3:10" x14ac:dyDescent="0.3">
      <c r="C1425" s="16">
        <v>44064</v>
      </c>
      <c r="D1425" s="17" t="s">
        <v>5</v>
      </c>
      <c r="E1425" s="17">
        <v>121.2730255126953</v>
      </c>
      <c r="F1425" s="17">
        <v>121.7581347253949</v>
      </c>
      <c r="G1425" s="17">
        <v>116.28051759278711</v>
      </c>
      <c r="H1425" s="17">
        <v>116.2927033505224</v>
      </c>
      <c r="I1425" s="17">
        <f>YEAR(Table6[[#This Row],[Date]])</f>
        <v>2020</v>
      </c>
      <c r="J1425" s="18">
        <f>MONTH(Table6[[#This Row],[Date]])</f>
        <v>8</v>
      </c>
    </row>
    <row r="1426" spans="3:10" x14ac:dyDescent="0.3">
      <c r="C1426" s="16">
        <v>44067</v>
      </c>
      <c r="D1426" s="17" t="s">
        <v>5</v>
      </c>
      <c r="E1426" s="17">
        <v>122.72349548339839</v>
      </c>
      <c r="F1426" s="17">
        <v>125.5781025778893</v>
      </c>
      <c r="G1426" s="17">
        <v>120.8513075721276</v>
      </c>
      <c r="H1426" s="17">
        <v>125.4927725055599</v>
      </c>
      <c r="I1426" s="17">
        <f>YEAR(Table6[[#This Row],[Date]])</f>
        <v>2020</v>
      </c>
      <c r="J1426" s="18">
        <f>MONTH(Table6[[#This Row],[Date]])</f>
        <v>8</v>
      </c>
    </row>
    <row r="1427" spans="3:10" x14ac:dyDescent="0.3">
      <c r="C1427" s="16">
        <v>44068</v>
      </c>
      <c r="D1427" s="17" t="s">
        <v>5</v>
      </c>
      <c r="E1427" s="17">
        <v>121.7167129516602</v>
      </c>
      <c r="F1427" s="17">
        <v>122.0628763223725</v>
      </c>
      <c r="G1427" s="17">
        <v>119.9883511047034</v>
      </c>
      <c r="H1427" s="17">
        <v>121.5923929050681</v>
      </c>
      <c r="I1427" s="17">
        <f>YEAR(Table6[[#This Row],[Date]])</f>
        <v>2020</v>
      </c>
      <c r="J1427" s="18">
        <f>MONTH(Table6[[#This Row],[Date]])</f>
        <v>8</v>
      </c>
    </row>
    <row r="1428" spans="3:10" x14ac:dyDescent="0.3">
      <c r="C1428" s="16">
        <v>44069</v>
      </c>
      <c r="D1428" s="17" t="s">
        <v>5</v>
      </c>
      <c r="E1428" s="17">
        <v>123.371940612793</v>
      </c>
      <c r="F1428" s="17">
        <v>123.8302382524073</v>
      </c>
      <c r="G1428" s="17">
        <v>121.9677959194066</v>
      </c>
      <c r="H1428" s="17">
        <v>123.0379704544012</v>
      </c>
      <c r="I1428" s="17">
        <f>YEAR(Table6[[#This Row],[Date]])</f>
        <v>2020</v>
      </c>
      <c r="J1428" s="18">
        <f>MONTH(Table6[[#This Row],[Date]])</f>
        <v>8</v>
      </c>
    </row>
    <row r="1429" spans="3:10" x14ac:dyDescent="0.3">
      <c r="C1429" s="16">
        <v>44070</v>
      </c>
      <c r="D1429" s="17" t="s">
        <v>5</v>
      </c>
      <c r="E1429" s="17">
        <v>121.8970947265625</v>
      </c>
      <c r="F1429" s="17">
        <v>124.3104626034726</v>
      </c>
      <c r="G1429" s="17">
        <v>120.7489106117838</v>
      </c>
      <c r="H1429" s="17">
        <v>123.9764924776407</v>
      </c>
      <c r="I1429" s="17">
        <f>YEAR(Table6[[#This Row],[Date]])</f>
        <v>2020</v>
      </c>
      <c r="J1429" s="18">
        <f>MONTH(Table6[[#This Row],[Date]])</f>
        <v>8</v>
      </c>
    </row>
    <row r="1430" spans="3:10" x14ac:dyDescent="0.3">
      <c r="C1430" s="16">
        <v>44071</v>
      </c>
      <c r="D1430" s="17" t="s">
        <v>5</v>
      </c>
      <c r="E1430" s="17">
        <v>121.6996307373047</v>
      </c>
      <c r="F1430" s="17">
        <v>123.29391171689829</v>
      </c>
      <c r="G1430" s="17">
        <v>121.4753547683832</v>
      </c>
      <c r="H1430" s="17">
        <v>122.8746189884549</v>
      </c>
      <c r="I1430" s="17">
        <f>YEAR(Table6[[#This Row],[Date]])</f>
        <v>2020</v>
      </c>
      <c r="J1430" s="18">
        <f>MONTH(Table6[[#This Row],[Date]])</f>
        <v>8</v>
      </c>
    </row>
    <row r="1431" spans="3:10" x14ac:dyDescent="0.3">
      <c r="C1431" s="16">
        <v>44074</v>
      </c>
      <c r="D1431" s="17" t="s">
        <v>5</v>
      </c>
      <c r="E1431" s="17">
        <v>125.8267517089844</v>
      </c>
      <c r="F1431" s="17">
        <v>127.73795204194511</v>
      </c>
      <c r="G1431" s="17">
        <v>122.8624576891991</v>
      </c>
      <c r="H1431" s="17">
        <v>124.4031156901262</v>
      </c>
      <c r="I1431" s="17">
        <f>YEAR(Table6[[#This Row],[Date]])</f>
        <v>2020</v>
      </c>
      <c r="J1431" s="18">
        <f>MONTH(Table6[[#This Row],[Date]])</f>
        <v>8</v>
      </c>
    </row>
    <row r="1432" spans="3:10" x14ac:dyDescent="0.3">
      <c r="C1432" s="16">
        <v>44075</v>
      </c>
      <c r="D1432" s="17" t="s">
        <v>5</v>
      </c>
      <c r="E1432" s="17">
        <v>130.83876037597659</v>
      </c>
      <c r="F1432" s="17">
        <v>131.44333179825281</v>
      </c>
      <c r="G1432" s="17">
        <v>127.2796554209642</v>
      </c>
      <c r="H1432" s="17">
        <v>129.4541217539587</v>
      </c>
      <c r="I1432" s="17">
        <f>YEAR(Table6[[#This Row],[Date]])</f>
        <v>2020</v>
      </c>
      <c r="J1432" s="18">
        <f>MONTH(Table6[[#This Row],[Date]])</f>
        <v>9</v>
      </c>
    </row>
    <row r="1433" spans="3:10" x14ac:dyDescent="0.3">
      <c r="C1433" s="16">
        <v>44076</v>
      </c>
      <c r="D1433" s="17" t="s">
        <v>5</v>
      </c>
      <c r="E1433" s="17">
        <v>128.12799072265619</v>
      </c>
      <c r="F1433" s="17">
        <v>134.54414333091751</v>
      </c>
      <c r="G1433" s="17">
        <v>123.83756147353</v>
      </c>
      <c r="H1433" s="17">
        <v>134.16385535146691</v>
      </c>
      <c r="I1433" s="17">
        <f>YEAR(Table6[[#This Row],[Date]])</f>
        <v>2020</v>
      </c>
      <c r="J1433" s="18">
        <f>MONTH(Table6[[#This Row],[Date]])</f>
        <v>9</v>
      </c>
    </row>
    <row r="1434" spans="3:10" x14ac:dyDescent="0.3">
      <c r="C1434" s="16">
        <v>44077</v>
      </c>
      <c r="D1434" s="17" t="s">
        <v>5</v>
      </c>
      <c r="E1434" s="17">
        <v>117.8699417114258</v>
      </c>
      <c r="F1434" s="17">
        <v>125.6317273618905</v>
      </c>
      <c r="G1434" s="17">
        <v>117.4994068410702</v>
      </c>
      <c r="H1434" s="17">
        <v>123.7497937966465</v>
      </c>
      <c r="I1434" s="17">
        <f>YEAR(Table6[[#This Row],[Date]])</f>
        <v>2020</v>
      </c>
      <c r="J1434" s="18">
        <f>MONTH(Table6[[#This Row],[Date]])</f>
        <v>9</v>
      </c>
    </row>
    <row r="1435" spans="3:10" x14ac:dyDescent="0.3">
      <c r="C1435" s="16">
        <v>44078</v>
      </c>
      <c r="D1435" s="17" t="s">
        <v>5</v>
      </c>
      <c r="E1435" s="17">
        <v>117.9479293823242</v>
      </c>
      <c r="F1435" s="17">
        <v>120.619697545268</v>
      </c>
      <c r="G1435" s="17">
        <v>108.1286864766121</v>
      </c>
      <c r="H1435" s="17">
        <v>117.0800921968489</v>
      </c>
      <c r="I1435" s="17">
        <f>YEAR(Table6[[#This Row],[Date]])</f>
        <v>2020</v>
      </c>
      <c r="J1435" s="18">
        <f>MONTH(Table6[[#This Row],[Date]])</f>
        <v>9</v>
      </c>
    </row>
    <row r="1436" spans="3:10" x14ac:dyDescent="0.3">
      <c r="C1436" s="16">
        <v>44082</v>
      </c>
      <c r="D1436" s="17" t="s">
        <v>5</v>
      </c>
      <c r="E1436" s="17">
        <v>110.0106506347656</v>
      </c>
      <c r="F1436" s="17">
        <v>116.0270086813623</v>
      </c>
      <c r="G1436" s="17">
        <v>109.8741373925625</v>
      </c>
      <c r="H1436" s="17">
        <v>111.11250964380901</v>
      </c>
      <c r="I1436" s="17">
        <f>YEAR(Table6[[#This Row],[Date]])</f>
        <v>2020</v>
      </c>
      <c r="J1436" s="18">
        <f>MONTH(Table6[[#This Row],[Date]])</f>
        <v>9</v>
      </c>
    </row>
    <row r="1437" spans="3:10" x14ac:dyDescent="0.3">
      <c r="C1437" s="16">
        <v>44083</v>
      </c>
      <c r="D1437" s="17" t="s">
        <v>5</v>
      </c>
      <c r="E1437" s="17">
        <v>114.3985977172852</v>
      </c>
      <c r="F1437" s="17">
        <v>116.1732773411802</v>
      </c>
      <c r="G1437" s="17">
        <v>112.3898964505177</v>
      </c>
      <c r="H1437" s="17">
        <v>114.3400941664205</v>
      </c>
      <c r="I1437" s="17">
        <f>YEAR(Table6[[#This Row],[Date]])</f>
        <v>2020</v>
      </c>
      <c r="J1437" s="18">
        <f>MONTH(Table6[[#This Row],[Date]])</f>
        <v>9</v>
      </c>
    </row>
    <row r="1438" spans="3:10" x14ac:dyDescent="0.3">
      <c r="C1438" s="16">
        <v>44084</v>
      </c>
      <c r="D1438" s="17" t="s">
        <v>5</v>
      </c>
      <c r="E1438" s="17">
        <v>110.6639404296875</v>
      </c>
      <c r="F1438" s="17">
        <v>117.4993838468861</v>
      </c>
      <c r="G1438" s="17">
        <v>109.6985948777983</v>
      </c>
      <c r="H1438" s="17">
        <v>117.3628706350801</v>
      </c>
      <c r="I1438" s="17">
        <f>YEAR(Table6[[#This Row],[Date]])</f>
        <v>2020</v>
      </c>
      <c r="J1438" s="18">
        <f>MONTH(Table6[[#This Row],[Date]])</f>
        <v>9</v>
      </c>
    </row>
    <row r="1439" spans="3:10" x14ac:dyDescent="0.3">
      <c r="C1439" s="16">
        <v>44085</v>
      </c>
      <c r="D1439" s="17" t="s">
        <v>5</v>
      </c>
      <c r="E1439" s="17">
        <v>109.211051940918</v>
      </c>
      <c r="F1439" s="17">
        <v>112.3606239443413</v>
      </c>
      <c r="G1439" s="17">
        <v>107.2608545848302</v>
      </c>
      <c r="H1439" s="17">
        <v>111.7170552459143</v>
      </c>
      <c r="I1439" s="17">
        <f>YEAR(Table6[[#This Row],[Date]])</f>
        <v>2020</v>
      </c>
      <c r="J1439" s="18">
        <f>MONTH(Table6[[#This Row],[Date]])</f>
        <v>9</v>
      </c>
    </row>
    <row r="1440" spans="3:10" x14ac:dyDescent="0.3">
      <c r="C1440" s="16">
        <v>44088</v>
      </c>
      <c r="D1440" s="17" t="s">
        <v>5</v>
      </c>
      <c r="E1440" s="17">
        <v>112.48740386962891</v>
      </c>
      <c r="F1440" s="17">
        <v>113.0432099162484</v>
      </c>
      <c r="G1440" s="17">
        <v>109.9911531956066</v>
      </c>
      <c r="H1440" s="17">
        <v>111.8633412011233</v>
      </c>
      <c r="I1440" s="17">
        <f>YEAR(Table6[[#This Row],[Date]])</f>
        <v>2020</v>
      </c>
      <c r="J1440" s="18">
        <f>MONTH(Table6[[#This Row],[Date]])</f>
        <v>9</v>
      </c>
    </row>
    <row r="1441" spans="3:10" x14ac:dyDescent="0.3">
      <c r="C1441" s="16">
        <v>44089</v>
      </c>
      <c r="D1441" s="17" t="s">
        <v>5</v>
      </c>
      <c r="E1441" s="17">
        <v>112.6629104614258</v>
      </c>
      <c r="F1441" s="17">
        <v>115.8709862414758</v>
      </c>
      <c r="G1441" s="17">
        <v>110.78096957645459</v>
      </c>
      <c r="H1441" s="17">
        <v>115.3834368665031</v>
      </c>
      <c r="I1441" s="17">
        <f>YEAR(Table6[[#This Row],[Date]])</f>
        <v>2020</v>
      </c>
      <c r="J1441" s="18">
        <f>MONTH(Table6[[#This Row],[Date]])</f>
        <v>9</v>
      </c>
    </row>
    <row r="1442" spans="3:10" x14ac:dyDescent="0.3">
      <c r="C1442" s="16">
        <v>44090</v>
      </c>
      <c r="D1442" s="17" t="s">
        <v>5</v>
      </c>
      <c r="E1442" s="17">
        <v>109.33782958984381</v>
      </c>
      <c r="F1442" s="17">
        <v>113.1114647560135</v>
      </c>
      <c r="G1442" s="17">
        <v>109.250074265693</v>
      </c>
      <c r="H1442" s="17">
        <v>112.3606419270958</v>
      </c>
      <c r="I1442" s="17">
        <f>YEAR(Table6[[#This Row],[Date]])</f>
        <v>2020</v>
      </c>
      <c r="J1442" s="18">
        <f>MONTH(Table6[[#This Row],[Date]])</f>
        <v>9</v>
      </c>
    </row>
    <row r="1443" spans="3:10" x14ac:dyDescent="0.3">
      <c r="C1443" s="16">
        <v>44091</v>
      </c>
      <c r="D1443" s="17" t="s">
        <v>5</v>
      </c>
      <c r="E1443" s="17">
        <v>107.5924072265625</v>
      </c>
      <c r="F1443" s="17">
        <v>109.40609174489229</v>
      </c>
      <c r="G1443" s="17">
        <v>106.0029987247634</v>
      </c>
      <c r="H1443" s="17">
        <v>106.987850680062</v>
      </c>
      <c r="I1443" s="17">
        <f>YEAR(Table6[[#This Row],[Date]])</f>
        <v>2020</v>
      </c>
      <c r="J1443" s="18">
        <f>MONTH(Table6[[#This Row],[Date]])</f>
        <v>9</v>
      </c>
    </row>
    <row r="1444" spans="3:10" x14ac:dyDescent="0.3">
      <c r="C1444" s="16">
        <v>44092</v>
      </c>
      <c r="D1444" s="17" t="s">
        <v>5</v>
      </c>
      <c r="E1444" s="17">
        <v>104.1795349121094</v>
      </c>
      <c r="F1444" s="17">
        <v>108.1189343023251</v>
      </c>
      <c r="G1444" s="17">
        <v>103.4482109336156</v>
      </c>
      <c r="H1444" s="17">
        <v>107.6508911221599</v>
      </c>
      <c r="I1444" s="17">
        <f>YEAR(Table6[[#This Row],[Date]])</f>
        <v>2020</v>
      </c>
      <c r="J1444" s="18">
        <f>MONTH(Table6[[#This Row],[Date]])</f>
        <v>9</v>
      </c>
    </row>
    <row r="1445" spans="3:10" x14ac:dyDescent="0.3">
      <c r="C1445" s="16">
        <v>44095</v>
      </c>
      <c r="D1445" s="17" t="s">
        <v>5</v>
      </c>
      <c r="E1445" s="17">
        <v>107.33888244628911</v>
      </c>
      <c r="F1445" s="17">
        <v>107.4461439141955</v>
      </c>
      <c r="G1445" s="17">
        <v>100.5326892473239</v>
      </c>
      <c r="H1445" s="17">
        <v>101.9368339621623</v>
      </c>
      <c r="I1445" s="17">
        <f>YEAR(Table6[[#This Row],[Date]])</f>
        <v>2020</v>
      </c>
      <c r="J1445" s="18">
        <f>MONTH(Table6[[#This Row],[Date]])</f>
        <v>9</v>
      </c>
    </row>
    <row r="1446" spans="3:10" x14ac:dyDescent="0.3">
      <c r="C1446" s="16">
        <v>44096</v>
      </c>
      <c r="D1446" s="17" t="s">
        <v>5</v>
      </c>
      <c r="E1446" s="17">
        <v>109.02581787109381</v>
      </c>
      <c r="F1446" s="17">
        <v>110.0496748068302</v>
      </c>
      <c r="G1446" s="17">
        <v>106.4418114474624</v>
      </c>
      <c r="H1446" s="17">
        <v>109.8741566875444</v>
      </c>
      <c r="I1446" s="17">
        <f>YEAR(Table6[[#This Row],[Date]])</f>
        <v>2020</v>
      </c>
      <c r="J1446" s="18">
        <f>MONTH(Table6[[#This Row],[Date]])</f>
        <v>9</v>
      </c>
    </row>
    <row r="1447" spans="3:10" x14ac:dyDescent="0.3">
      <c r="C1447" s="16">
        <v>44097</v>
      </c>
      <c r="D1447" s="17" t="s">
        <v>5</v>
      </c>
      <c r="E1447" s="17">
        <v>104.4525833129883</v>
      </c>
      <c r="F1447" s="17">
        <v>109.3183241105318</v>
      </c>
      <c r="G1447" s="17">
        <v>104.11129279067561</v>
      </c>
      <c r="H1447" s="17">
        <v>108.84052779447261</v>
      </c>
      <c r="I1447" s="17">
        <f>YEAR(Table6[[#This Row],[Date]])</f>
        <v>2020</v>
      </c>
      <c r="J1447" s="18">
        <f>MONTH(Table6[[#This Row],[Date]])</f>
        <v>9</v>
      </c>
    </row>
    <row r="1448" spans="3:10" x14ac:dyDescent="0.3">
      <c r="C1448" s="16">
        <v>44098</v>
      </c>
      <c r="D1448" s="17" t="s">
        <v>5</v>
      </c>
      <c r="E1448" s="17">
        <v>105.5251922607422</v>
      </c>
      <c r="F1448" s="17">
        <v>107.5046416144481</v>
      </c>
      <c r="G1448" s="17">
        <v>102.38537296614111</v>
      </c>
      <c r="H1448" s="17">
        <v>102.551137975008</v>
      </c>
      <c r="I1448" s="17">
        <f>YEAR(Table6[[#This Row],[Date]])</f>
        <v>2020</v>
      </c>
      <c r="J1448" s="18">
        <f>MONTH(Table6[[#This Row],[Date]])</f>
        <v>9</v>
      </c>
    </row>
    <row r="1449" spans="3:10" x14ac:dyDescent="0.3">
      <c r="C1449" s="16">
        <v>44099</v>
      </c>
      <c r="D1449" s="17" t="s">
        <v>5</v>
      </c>
      <c r="E1449" s="17">
        <v>109.4840850830078</v>
      </c>
      <c r="F1449" s="17">
        <v>109.64010445196431</v>
      </c>
      <c r="G1449" s="17">
        <v>104.9888793068789</v>
      </c>
      <c r="H1449" s="17">
        <v>105.729956430596</v>
      </c>
      <c r="I1449" s="17">
        <f>YEAR(Table6[[#This Row],[Date]])</f>
        <v>2020</v>
      </c>
      <c r="J1449" s="18">
        <f>MONTH(Table6[[#This Row],[Date]])</f>
        <v>9</v>
      </c>
    </row>
    <row r="1450" spans="3:10" x14ac:dyDescent="0.3">
      <c r="C1450" s="16">
        <v>44102</v>
      </c>
      <c r="D1450" s="17" t="s">
        <v>5</v>
      </c>
      <c r="E1450" s="17">
        <v>112.0973587036133</v>
      </c>
      <c r="F1450" s="17">
        <v>112.44839487161499</v>
      </c>
      <c r="G1450" s="17">
        <v>109.9716429926753</v>
      </c>
      <c r="H1450" s="17">
        <v>112.1461166200521</v>
      </c>
      <c r="I1450" s="17">
        <f>YEAR(Table6[[#This Row],[Date]])</f>
        <v>2020</v>
      </c>
      <c r="J1450" s="18">
        <f>MONTH(Table6[[#This Row],[Date]])</f>
        <v>9</v>
      </c>
    </row>
    <row r="1451" spans="3:10" x14ac:dyDescent="0.3">
      <c r="C1451" s="16">
        <v>44103</v>
      </c>
      <c r="D1451" s="17" t="s">
        <v>5</v>
      </c>
      <c r="E1451" s="17">
        <v>111.2490234375</v>
      </c>
      <c r="F1451" s="17">
        <v>112.438645216379</v>
      </c>
      <c r="G1451" s="17">
        <v>110.74197531243399</v>
      </c>
      <c r="H1451" s="17">
        <v>111.6975754520067</v>
      </c>
      <c r="I1451" s="17">
        <f>YEAR(Table6[[#This Row],[Date]])</f>
        <v>2020</v>
      </c>
      <c r="J1451" s="18">
        <f>MONTH(Table6[[#This Row],[Date]])</f>
        <v>9</v>
      </c>
    </row>
    <row r="1452" spans="3:10" x14ac:dyDescent="0.3">
      <c r="C1452" s="16">
        <v>44104</v>
      </c>
      <c r="D1452" s="17" t="s">
        <v>5</v>
      </c>
      <c r="E1452" s="17">
        <v>112.9261856079102</v>
      </c>
      <c r="F1452" s="17">
        <v>114.3400832809818</v>
      </c>
      <c r="G1452" s="17">
        <v>110.7907243710988</v>
      </c>
      <c r="H1452" s="17">
        <v>110.95648937571001</v>
      </c>
      <c r="I1452" s="17">
        <f>YEAR(Table6[[#This Row],[Date]])</f>
        <v>2020</v>
      </c>
      <c r="J1452" s="18">
        <f>MONTH(Table6[[#This Row],[Date]])</f>
        <v>9</v>
      </c>
    </row>
    <row r="1453" spans="3:10" x14ac:dyDescent="0.3">
      <c r="C1453" s="16">
        <v>44105</v>
      </c>
      <c r="D1453" s="17" t="s">
        <v>5</v>
      </c>
      <c r="E1453" s="17">
        <v>113.8817825317383</v>
      </c>
      <c r="F1453" s="17">
        <v>114.7886246558777</v>
      </c>
      <c r="G1453" s="17">
        <v>112.9456886357578</v>
      </c>
      <c r="H1453" s="17">
        <v>114.7106149713594</v>
      </c>
      <c r="I1453" s="17">
        <f>YEAR(Table6[[#This Row],[Date]])</f>
        <v>2020</v>
      </c>
      <c r="J1453" s="18">
        <f>MONTH(Table6[[#This Row],[Date]])</f>
        <v>10</v>
      </c>
    </row>
    <row r="1454" spans="3:10" x14ac:dyDescent="0.3">
      <c r="C1454" s="16">
        <v>44106</v>
      </c>
      <c r="D1454" s="17" t="s">
        <v>5</v>
      </c>
      <c r="E1454" s="17">
        <v>110.2056503295898</v>
      </c>
      <c r="F1454" s="17">
        <v>112.4971381955323</v>
      </c>
      <c r="G1454" s="17">
        <v>109.42557584365019</v>
      </c>
      <c r="H1454" s="17">
        <v>110.0788901784705</v>
      </c>
      <c r="I1454" s="17">
        <f>YEAR(Table6[[#This Row],[Date]])</f>
        <v>2020</v>
      </c>
      <c r="J1454" s="18">
        <f>MONTH(Table6[[#This Row],[Date]])</f>
        <v>10</v>
      </c>
    </row>
    <row r="1455" spans="3:10" x14ac:dyDescent="0.3">
      <c r="C1455" s="16">
        <v>44109</v>
      </c>
      <c r="D1455" s="17" t="s">
        <v>5</v>
      </c>
      <c r="E1455" s="17">
        <v>113.59898376464839</v>
      </c>
      <c r="F1455" s="17">
        <v>113.74525003849389</v>
      </c>
      <c r="G1455" s="17">
        <v>110.7224459498061</v>
      </c>
      <c r="H1455" s="17">
        <v>111.0734820312704</v>
      </c>
      <c r="I1455" s="17">
        <f>YEAR(Table6[[#This Row],[Date]])</f>
        <v>2020</v>
      </c>
      <c r="J1455" s="18">
        <f>MONTH(Table6[[#This Row],[Date]])</f>
        <v>10</v>
      </c>
    </row>
    <row r="1456" spans="3:10" x14ac:dyDescent="0.3">
      <c r="C1456" s="16">
        <v>44110</v>
      </c>
      <c r="D1456" s="17" t="s">
        <v>5</v>
      </c>
      <c r="E1456" s="17">
        <v>110.3421936035156</v>
      </c>
      <c r="F1456" s="17">
        <v>113.2284854157743</v>
      </c>
      <c r="G1456" s="17">
        <v>109.45485004559031</v>
      </c>
      <c r="H1456" s="17">
        <v>112.818938229355</v>
      </c>
      <c r="I1456" s="17">
        <f>YEAR(Table6[[#This Row],[Date]])</f>
        <v>2020</v>
      </c>
      <c r="J1456" s="18">
        <f>MONTH(Table6[[#This Row],[Date]])</f>
        <v>10</v>
      </c>
    </row>
    <row r="1457" spans="3:10" x14ac:dyDescent="0.3">
      <c r="C1457" s="16">
        <v>44111</v>
      </c>
      <c r="D1457" s="17" t="s">
        <v>5</v>
      </c>
      <c r="E1457" s="17">
        <v>112.2143630981445</v>
      </c>
      <c r="F1457" s="17">
        <v>112.6726606893627</v>
      </c>
      <c r="G1457" s="17">
        <v>111.2880148454192</v>
      </c>
      <c r="H1457" s="17">
        <v>111.7658185772154</v>
      </c>
      <c r="I1457" s="17">
        <f>YEAR(Table6[[#This Row],[Date]])</f>
        <v>2020</v>
      </c>
      <c r="J1457" s="18">
        <f>MONTH(Table6[[#This Row],[Date]])</f>
        <v>10</v>
      </c>
    </row>
    <row r="1458" spans="3:10" x14ac:dyDescent="0.3">
      <c r="C1458" s="16">
        <v>44112</v>
      </c>
      <c r="D1458" s="17" t="s">
        <v>5</v>
      </c>
      <c r="E1458" s="17">
        <v>112.1071014404297</v>
      </c>
      <c r="F1458" s="17">
        <v>113.5014929127272</v>
      </c>
      <c r="G1458" s="17">
        <v>111.7365591642446</v>
      </c>
      <c r="H1458" s="17">
        <v>113.3552266163075</v>
      </c>
      <c r="I1458" s="17">
        <f>YEAR(Table6[[#This Row],[Date]])</f>
        <v>2020</v>
      </c>
      <c r="J1458" s="18">
        <f>MONTH(Table6[[#This Row],[Date]])</f>
        <v>10</v>
      </c>
    </row>
    <row r="1459" spans="3:10" x14ac:dyDescent="0.3">
      <c r="C1459" s="16">
        <v>44113</v>
      </c>
      <c r="D1459" s="17" t="s">
        <v>5</v>
      </c>
      <c r="E1459" s="17">
        <v>114.0572967529297</v>
      </c>
      <c r="F1459" s="17">
        <v>114.08654852378361</v>
      </c>
      <c r="G1459" s="17">
        <v>112.05834143123499</v>
      </c>
      <c r="H1459" s="17">
        <v>112.40937756030741</v>
      </c>
      <c r="I1459" s="17">
        <f>YEAR(Table6[[#This Row],[Date]])</f>
        <v>2020</v>
      </c>
      <c r="J1459" s="18">
        <f>MONTH(Table6[[#This Row],[Date]])</f>
        <v>10</v>
      </c>
    </row>
    <row r="1460" spans="3:10" x14ac:dyDescent="0.3">
      <c r="C1460" s="16">
        <v>44116</v>
      </c>
      <c r="D1460" s="17" t="s">
        <v>5</v>
      </c>
      <c r="E1460" s="17">
        <v>121.3022842407227</v>
      </c>
      <c r="F1460" s="17">
        <v>122.0628600644617</v>
      </c>
      <c r="G1460" s="17">
        <v>116.30977603444281</v>
      </c>
      <c r="H1460" s="17">
        <v>117.07035185818189</v>
      </c>
      <c r="I1460" s="17">
        <f>YEAR(Table6[[#This Row],[Date]])</f>
        <v>2020</v>
      </c>
      <c r="J1460" s="18">
        <f>MONTH(Table6[[#This Row],[Date]])</f>
        <v>10</v>
      </c>
    </row>
    <row r="1461" spans="3:10" x14ac:dyDescent="0.3">
      <c r="C1461" s="16">
        <v>44117</v>
      </c>
      <c r="D1461" s="17" t="s">
        <v>5</v>
      </c>
      <c r="E1461" s="17">
        <v>118.08444976806641</v>
      </c>
      <c r="F1461" s="17">
        <v>122.2676240372453</v>
      </c>
      <c r="G1461" s="17">
        <v>116.6705596445653</v>
      </c>
      <c r="H1461" s="17">
        <v>122.1506095163589</v>
      </c>
      <c r="I1461" s="17">
        <f>YEAR(Table6[[#This Row],[Date]])</f>
        <v>2020</v>
      </c>
      <c r="J1461" s="18">
        <f>MONTH(Table6[[#This Row],[Date]])</f>
        <v>10</v>
      </c>
    </row>
    <row r="1462" spans="3:10" x14ac:dyDescent="0.3">
      <c r="C1462" s="16">
        <v>44118</v>
      </c>
      <c r="D1462" s="17" t="s">
        <v>5</v>
      </c>
      <c r="E1462" s="17">
        <v>118.17222595214839</v>
      </c>
      <c r="F1462" s="17">
        <v>119.9664041732229</v>
      </c>
      <c r="G1462" s="17">
        <v>116.641321133731</v>
      </c>
      <c r="H1462" s="17">
        <v>117.9869547995369</v>
      </c>
      <c r="I1462" s="17">
        <f>YEAR(Table6[[#This Row],[Date]])</f>
        <v>2020</v>
      </c>
      <c r="J1462" s="18">
        <f>MONTH(Table6[[#This Row],[Date]])</f>
        <v>10</v>
      </c>
    </row>
    <row r="1463" spans="3:10" x14ac:dyDescent="0.3">
      <c r="C1463" s="16">
        <v>44119</v>
      </c>
      <c r="D1463" s="17" t="s">
        <v>5</v>
      </c>
      <c r="E1463" s="17">
        <v>117.70416259765619</v>
      </c>
      <c r="F1463" s="17">
        <v>118.1819588752395</v>
      </c>
      <c r="G1463" s="17">
        <v>115.20791231870911</v>
      </c>
      <c r="H1463" s="17">
        <v>115.7637182773626</v>
      </c>
      <c r="I1463" s="17">
        <f>YEAR(Table6[[#This Row],[Date]])</f>
        <v>2020</v>
      </c>
      <c r="J1463" s="18">
        <f>MONTH(Table6[[#This Row],[Date]])</f>
        <v>10</v>
      </c>
    </row>
    <row r="1464" spans="3:10" x14ac:dyDescent="0.3">
      <c r="C1464" s="16">
        <v>44120</v>
      </c>
      <c r="D1464" s="17" t="s">
        <v>5</v>
      </c>
      <c r="E1464" s="17">
        <v>116.05625152587891</v>
      </c>
      <c r="F1464" s="17">
        <v>118.5232576459491</v>
      </c>
      <c r="G1464" s="17">
        <v>115.8514816783309</v>
      </c>
      <c r="H1464" s="17">
        <v>118.2599768138065</v>
      </c>
      <c r="I1464" s="17">
        <f>YEAR(Table6[[#This Row],[Date]])</f>
        <v>2020</v>
      </c>
      <c r="J1464" s="18">
        <f>MONTH(Table6[[#This Row],[Date]])</f>
        <v>10</v>
      </c>
    </row>
    <row r="1465" spans="3:10" x14ac:dyDescent="0.3">
      <c r="C1465" s="16">
        <v>44123</v>
      </c>
      <c r="D1465" s="17" t="s">
        <v>5</v>
      </c>
      <c r="E1465" s="17">
        <v>113.0919647216797</v>
      </c>
      <c r="F1465" s="17">
        <v>117.4213984353445</v>
      </c>
      <c r="G1465" s="17">
        <v>112.77993339601539</v>
      </c>
      <c r="H1465" s="17">
        <v>116.9728538696655</v>
      </c>
      <c r="I1465" s="17">
        <f>YEAR(Table6[[#This Row],[Date]])</f>
        <v>2020</v>
      </c>
      <c r="J1465" s="18">
        <f>MONTH(Table6[[#This Row],[Date]])</f>
        <v>10</v>
      </c>
    </row>
    <row r="1466" spans="3:10" x14ac:dyDescent="0.3">
      <c r="C1466" s="16">
        <v>44124</v>
      </c>
      <c r="D1466" s="17" t="s">
        <v>5</v>
      </c>
      <c r="E1466" s="17">
        <v>114.583869934082</v>
      </c>
      <c r="F1466" s="17">
        <v>116.01726645875161</v>
      </c>
      <c r="G1466" s="17">
        <v>112.7506793030591</v>
      </c>
      <c r="H1466" s="17">
        <v>113.30648535962339</v>
      </c>
      <c r="I1466" s="17">
        <f>YEAR(Table6[[#This Row],[Date]])</f>
        <v>2020</v>
      </c>
      <c r="J1466" s="18">
        <f>MONTH(Table6[[#This Row],[Date]])</f>
        <v>10</v>
      </c>
    </row>
    <row r="1467" spans="3:10" x14ac:dyDescent="0.3">
      <c r="C1467" s="16">
        <v>44125</v>
      </c>
      <c r="D1467" s="17" t="s">
        <v>5</v>
      </c>
      <c r="E1467" s="17">
        <v>113.95977783203119</v>
      </c>
      <c r="F1467" s="17">
        <v>115.7539557130093</v>
      </c>
      <c r="G1467" s="17">
        <v>113.5502307597106</v>
      </c>
      <c r="H1467" s="17">
        <v>113.7647536453519</v>
      </c>
      <c r="I1467" s="17">
        <f>YEAR(Table6[[#This Row],[Date]])</f>
        <v>2020</v>
      </c>
      <c r="J1467" s="18">
        <f>MONTH(Table6[[#This Row],[Date]])</f>
        <v>10</v>
      </c>
    </row>
    <row r="1468" spans="3:10" x14ac:dyDescent="0.3">
      <c r="C1468" s="16">
        <v>44126</v>
      </c>
      <c r="D1468" s="17" t="s">
        <v>5</v>
      </c>
      <c r="E1468" s="17">
        <v>112.86767578125</v>
      </c>
      <c r="F1468" s="17">
        <v>115.1006527218332</v>
      </c>
      <c r="G1468" s="17">
        <v>111.7365577057422</v>
      </c>
      <c r="H1468" s="17">
        <v>114.5253406139352</v>
      </c>
      <c r="I1468" s="17">
        <f>YEAR(Table6[[#This Row],[Date]])</f>
        <v>2020</v>
      </c>
      <c r="J1468" s="18">
        <f>MONTH(Table6[[#This Row],[Date]])</f>
        <v>10</v>
      </c>
    </row>
    <row r="1469" spans="3:10" x14ac:dyDescent="0.3">
      <c r="C1469" s="16">
        <v>44127</v>
      </c>
      <c r="D1469" s="17" t="s">
        <v>5</v>
      </c>
      <c r="E1469" s="17">
        <v>112.17535400390619</v>
      </c>
      <c r="F1469" s="17">
        <v>113.6477551063948</v>
      </c>
      <c r="G1469" s="17">
        <v>111.43427691770231</v>
      </c>
      <c r="H1469" s="17">
        <v>113.491735745336</v>
      </c>
      <c r="I1469" s="17">
        <f>YEAR(Table6[[#This Row],[Date]])</f>
        <v>2020</v>
      </c>
      <c r="J1469" s="18">
        <f>MONTH(Table6[[#This Row],[Date]])</f>
        <v>10</v>
      </c>
    </row>
    <row r="1470" spans="3:10" x14ac:dyDescent="0.3">
      <c r="C1470" s="16">
        <v>44130</v>
      </c>
      <c r="D1470" s="17" t="s">
        <v>5</v>
      </c>
      <c r="E1470" s="17">
        <v>112.1851119995117</v>
      </c>
      <c r="F1470" s="17">
        <v>113.6477600963011</v>
      </c>
      <c r="G1470" s="17">
        <v>110.06914209886919</v>
      </c>
      <c r="H1470" s="17">
        <v>111.1710084263415</v>
      </c>
      <c r="I1470" s="17">
        <f>YEAR(Table6[[#This Row],[Date]])</f>
        <v>2020</v>
      </c>
      <c r="J1470" s="18">
        <f>MONTH(Table6[[#This Row],[Date]])</f>
        <v>10</v>
      </c>
    </row>
    <row r="1471" spans="3:10" x14ac:dyDescent="0.3">
      <c r="C1471" s="16">
        <v>44131</v>
      </c>
      <c r="D1471" s="17" t="s">
        <v>5</v>
      </c>
      <c r="E1471" s="17">
        <v>113.6964950561523</v>
      </c>
      <c r="F1471" s="17">
        <v>114.3595624004693</v>
      </c>
      <c r="G1471" s="17">
        <v>111.6877943245797</v>
      </c>
      <c r="H1471" s="17">
        <v>112.6141350170553</v>
      </c>
      <c r="I1471" s="17">
        <f>YEAR(Table6[[#This Row],[Date]])</f>
        <v>2020</v>
      </c>
      <c r="J1471" s="18">
        <f>MONTH(Table6[[#This Row],[Date]])</f>
        <v>10</v>
      </c>
    </row>
    <row r="1472" spans="3:10" x14ac:dyDescent="0.3">
      <c r="C1472" s="16">
        <v>44132</v>
      </c>
      <c r="D1472" s="17" t="s">
        <v>5</v>
      </c>
      <c r="E1472" s="17">
        <v>108.4309768676758</v>
      </c>
      <c r="F1472" s="17">
        <v>112.5556478095225</v>
      </c>
      <c r="G1472" s="17">
        <v>108.3334684815985</v>
      </c>
      <c r="H1472" s="17">
        <v>112.1851129666634</v>
      </c>
      <c r="I1472" s="17">
        <f>YEAR(Table6[[#This Row],[Date]])</f>
        <v>2020</v>
      </c>
      <c r="J1472" s="18">
        <f>MONTH(Table6[[#This Row],[Date]])</f>
        <v>10</v>
      </c>
    </row>
    <row r="1473" spans="3:10" x14ac:dyDescent="0.3">
      <c r="C1473" s="16">
        <v>44133</v>
      </c>
      <c r="D1473" s="17" t="s">
        <v>5</v>
      </c>
      <c r="E1473" s="17">
        <v>112.44837951660161</v>
      </c>
      <c r="F1473" s="17">
        <v>114.0182889870652</v>
      </c>
      <c r="G1473" s="17">
        <v>109.4060689558234</v>
      </c>
      <c r="H1473" s="17">
        <v>109.5718413854309</v>
      </c>
      <c r="I1473" s="17">
        <f>YEAR(Table6[[#This Row],[Date]])</f>
        <v>2020</v>
      </c>
      <c r="J1473" s="18">
        <f>MONTH(Table6[[#This Row],[Date]])</f>
        <v>10</v>
      </c>
    </row>
    <row r="1474" spans="3:10" x14ac:dyDescent="0.3">
      <c r="C1474" s="16">
        <v>44134</v>
      </c>
      <c r="D1474" s="17" t="s">
        <v>5</v>
      </c>
      <c r="E1474" s="17">
        <v>106.1492385864258</v>
      </c>
      <c r="F1474" s="17">
        <v>109.2012946526126</v>
      </c>
      <c r="G1474" s="17">
        <v>105.0376267315507</v>
      </c>
      <c r="H1474" s="17">
        <v>108.2944526194869</v>
      </c>
      <c r="I1474" s="17">
        <f>YEAR(Table6[[#This Row],[Date]])</f>
        <v>2020</v>
      </c>
      <c r="J1474" s="18">
        <f>MONTH(Table6[[#This Row],[Date]])</f>
        <v>10</v>
      </c>
    </row>
    <row r="1475" spans="3:10" x14ac:dyDescent="0.3">
      <c r="C1475" s="16">
        <v>44137</v>
      </c>
      <c r="D1475" s="17" t="s">
        <v>5</v>
      </c>
      <c r="E1475" s="17">
        <v>106.0614852905273</v>
      </c>
      <c r="F1475" s="17">
        <v>107.9239274305086</v>
      </c>
      <c r="G1475" s="17">
        <v>104.6475951117682</v>
      </c>
      <c r="H1475" s="17">
        <v>106.3930227262898</v>
      </c>
      <c r="I1475" s="17">
        <f>YEAR(Table6[[#This Row],[Date]])</f>
        <v>2020</v>
      </c>
      <c r="J1475" s="18">
        <f>MONTH(Table6[[#This Row],[Date]])</f>
        <v>11</v>
      </c>
    </row>
    <row r="1476" spans="3:10" x14ac:dyDescent="0.3">
      <c r="C1476" s="16">
        <v>44138</v>
      </c>
      <c r="D1476" s="17" t="s">
        <v>5</v>
      </c>
      <c r="E1476" s="17">
        <v>107.6898956298828</v>
      </c>
      <c r="F1476" s="17">
        <v>108.7137447329843</v>
      </c>
      <c r="G1476" s="17">
        <v>106.0224778567643</v>
      </c>
      <c r="H1476" s="17">
        <v>106.92931988488969</v>
      </c>
      <c r="I1476" s="17">
        <f>YEAR(Table6[[#This Row],[Date]])</f>
        <v>2020</v>
      </c>
      <c r="J1476" s="18">
        <f>MONTH(Table6[[#This Row],[Date]])</f>
        <v>11</v>
      </c>
    </row>
    <row r="1477" spans="3:10" x14ac:dyDescent="0.3">
      <c r="C1477" s="16">
        <v>44139</v>
      </c>
      <c r="D1477" s="17" t="s">
        <v>5</v>
      </c>
      <c r="E1477" s="17">
        <v>112.0876083374023</v>
      </c>
      <c r="F1477" s="17">
        <v>112.7116709979293</v>
      </c>
      <c r="G1477" s="17">
        <v>109.5523528490847</v>
      </c>
      <c r="H1477" s="17">
        <v>111.29778066004459</v>
      </c>
      <c r="I1477" s="17">
        <f>YEAR(Table6[[#This Row],[Date]])</f>
        <v>2020</v>
      </c>
      <c r="J1477" s="18">
        <f>MONTH(Table6[[#This Row],[Date]])</f>
        <v>11</v>
      </c>
    </row>
    <row r="1478" spans="3:10" x14ac:dyDescent="0.3">
      <c r="C1478" s="16">
        <v>44140</v>
      </c>
      <c r="D1478" s="17" t="s">
        <v>5</v>
      </c>
      <c r="E1478" s="17">
        <v>116.0660095214844</v>
      </c>
      <c r="F1478" s="17">
        <v>116.6413216846946</v>
      </c>
      <c r="G1478" s="17">
        <v>113.95979997203879</v>
      </c>
      <c r="H1478" s="17">
        <v>115.01290102705489</v>
      </c>
      <c r="I1478" s="17">
        <f>YEAR(Table6[[#This Row],[Date]])</f>
        <v>2020</v>
      </c>
      <c r="J1478" s="18">
        <f>MONTH(Table6[[#This Row],[Date]])</f>
        <v>11</v>
      </c>
    </row>
    <row r="1479" spans="3:10" x14ac:dyDescent="0.3">
      <c r="C1479" s="16">
        <v>44141</v>
      </c>
      <c r="D1479" s="17" t="s">
        <v>5</v>
      </c>
      <c r="E1479" s="17">
        <v>115.9341354370117</v>
      </c>
      <c r="F1479" s="17">
        <v>116.4322883649033</v>
      </c>
      <c r="G1479" s="17">
        <v>113.43357109225821</v>
      </c>
      <c r="H1479" s="17">
        <v>115.5727237961662</v>
      </c>
      <c r="I1479" s="17">
        <f>YEAR(Table6[[#This Row],[Date]])</f>
        <v>2020</v>
      </c>
      <c r="J1479" s="18">
        <f>MONTH(Table6[[#This Row],[Date]])</f>
        <v>11</v>
      </c>
    </row>
    <row r="1480" spans="3:10" x14ac:dyDescent="0.3">
      <c r="C1480" s="16">
        <v>44144</v>
      </c>
      <c r="D1480" s="17" t="s">
        <v>5</v>
      </c>
      <c r="E1480" s="17">
        <v>113.61916351318359</v>
      </c>
      <c r="F1480" s="17">
        <v>119.1575098918547</v>
      </c>
      <c r="G1480" s="17">
        <v>113.35543592706721</v>
      </c>
      <c r="H1480" s="17">
        <v>117.70210831549571</v>
      </c>
      <c r="I1480" s="17">
        <f>YEAR(Table6[[#This Row],[Date]])</f>
        <v>2020</v>
      </c>
      <c r="J1480" s="18">
        <f>MONTH(Table6[[#This Row],[Date]])</f>
        <v>11</v>
      </c>
    </row>
    <row r="1481" spans="3:10" x14ac:dyDescent="0.3">
      <c r="C1481" s="16">
        <v>44145</v>
      </c>
      <c r="D1481" s="17" t="s">
        <v>5</v>
      </c>
      <c r="E1481" s="17">
        <v>113.2772903442383</v>
      </c>
      <c r="F1481" s="17">
        <v>114.85967074705179</v>
      </c>
      <c r="G1481" s="17">
        <v>111.4800094833021</v>
      </c>
      <c r="H1481" s="17">
        <v>112.8670441251568</v>
      </c>
      <c r="I1481" s="17">
        <f>YEAR(Table6[[#This Row],[Date]])</f>
        <v>2020</v>
      </c>
      <c r="J1481" s="18">
        <f>MONTH(Table6[[#This Row],[Date]])</f>
        <v>11</v>
      </c>
    </row>
    <row r="1482" spans="3:10" x14ac:dyDescent="0.3">
      <c r="C1482" s="16">
        <v>44146</v>
      </c>
      <c r="D1482" s="17" t="s">
        <v>5</v>
      </c>
      <c r="E1482" s="17">
        <v>116.7155685424805</v>
      </c>
      <c r="F1482" s="17">
        <v>116.8523172967741</v>
      </c>
      <c r="G1482" s="17">
        <v>113.7363907356573</v>
      </c>
      <c r="H1482" s="17">
        <v>114.4689765417652</v>
      </c>
      <c r="I1482" s="17">
        <f>YEAR(Table6[[#This Row],[Date]])</f>
        <v>2020</v>
      </c>
      <c r="J1482" s="18">
        <f>MONTH(Table6[[#This Row],[Date]])</f>
        <v>11</v>
      </c>
    </row>
    <row r="1483" spans="3:10" x14ac:dyDescent="0.3">
      <c r="C1483" s="16">
        <v>44147</v>
      </c>
      <c r="D1483" s="17" t="s">
        <v>5</v>
      </c>
      <c r="E1483" s="17">
        <v>116.4420623779297</v>
      </c>
      <c r="F1483" s="17">
        <v>117.7314130027431</v>
      </c>
      <c r="G1483" s="17">
        <v>115.8169231327018</v>
      </c>
      <c r="H1483" s="17">
        <v>116.84254616591031</v>
      </c>
      <c r="I1483" s="17">
        <f>YEAR(Table6[[#This Row],[Date]])</f>
        <v>2020</v>
      </c>
      <c r="J1483" s="18">
        <f>MONTH(Table6[[#This Row],[Date]])</f>
        <v>11</v>
      </c>
    </row>
    <row r="1484" spans="3:10" x14ac:dyDescent="0.3">
      <c r="C1484" s="16">
        <v>44148</v>
      </c>
      <c r="D1484" s="17" t="s">
        <v>5</v>
      </c>
      <c r="E1484" s="17">
        <v>116.49090576171881</v>
      </c>
      <c r="F1484" s="17">
        <v>116.8913821021024</v>
      </c>
      <c r="G1484" s="17">
        <v>115.1331807490744</v>
      </c>
      <c r="H1484" s="17">
        <v>116.6667266422463</v>
      </c>
      <c r="I1484" s="17">
        <f>YEAR(Table6[[#This Row],[Date]])</f>
        <v>2020</v>
      </c>
      <c r="J1484" s="18">
        <f>MONTH(Table6[[#This Row],[Date]])</f>
        <v>11</v>
      </c>
    </row>
    <row r="1485" spans="3:10" x14ac:dyDescent="0.3">
      <c r="C1485" s="16">
        <v>44151</v>
      </c>
      <c r="D1485" s="17" t="s">
        <v>5</v>
      </c>
      <c r="E1485" s="17">
        <v>117.5067596435547</v>
      </c>
      <c r="F1485" s="17">
        <v>118.1807334795776</v>
      </c>
      <c r="G1485" s="17">
        <v>115.4066789608798</v>
      </c>
      <c r="H1485" s="17">
        <v>116.1587970670133</v>
      </c>
      <c r="I1485" s="17">
        <f>YEAR(Table6[[#This Row],[Date]])</f>
        <v>2020</v>
      </c>
      <c r="J1485" s="18">
        <f>MONTH(Table6[[#This Row],[Date]])</f>
        <v>11</v>
      </c>
    </row>
    <row r="1486" spans="3:10" x14ac:dyDescent="0.3">
      <c r="C1486" s="16">
        <v>44152</v>
      </c>
      <c r="D1486" s="17" t="s">
        <v>5</v>
      </c>
      <c r="E1486" s="17">
        <v>116.6178894042969</v>
      </c>
      <c r="F1486" s="17">
        <v>117.86816796066501</v>
      </c>
      <c r="G1486" s="17">
        <v>116.1978732531187</v>
      </c>
      <c r="H1486" s="17">
        <v>116.7741779499669</v>
      </c>
      <c r="I1486" s="17">
        <f>YEAR(Table6[[#This Row],[Date]])</f>
        <v>2020</v>
      </c>
      <c r="J1486" s="18">
        <f>MONTH(Table6[[#This Row],[Date]])</f>
        <v>11</v>
      </c>
    </row>
    <row r="1487" spans="3:10" x14ac:dyDescent="0.3">
      <c r="C1487" s="16">
        <v>44153</v>
      </c>
      <c r="D1487" s="17" t="s">
        <v>5</v>
      </c>
      <c r="E1487" s="17">
        <v>115.28945159912109</v>
      </c>
      <c r="F1487" s="17">
        <v>117.03789035238211</v>
      </c>
      <c r="G1487" s="17">
        <v>115.26014936367631</v>
      </c>
      <c r="H1487" s="17">
        <v>115.85598632521069</v>
      </c>
      <c r="I1487" s="17">
        <f>YEAR(Table6[[#This Row],[Date]])</f>
        <v>2020</v>
      </c>
      <c r="J1487" s="18">
        <f>MONTH(Table6[[#This Row],[Date]])</f>
        <v>11</v>
      </c>
    </row>
    <row r="1488" spans="3:10" x14ac:dyDescent="0.3">
      <c r="C1488" s="16">
        <v>44154</v>
      </c>
      <c r="D1488" s="17" t="s">
        <v>5</v>
      </c>
      <c r="E1488" s="17">
        <v>115.8852920532227</v>
      </c>
      <c r="F1488" s="17">
        <v>116.295538266308</v>
      </c>
      <c r="G1488" s="17">
        <v>114.09778111474731</v>
      </c>
      <c r="H1488" s="17">
        <v>114.85966906826209</v>
      </c>
      <c r="I1488" s="17">
        <f>YEAR(Table6[[#This Row],[Date]])</f>
        <v>2020</v>
      </c>
      <c r="J1488" s="18">
        <f>MONTH(Table6[[#This Row],[Date]])</f>
        <v>11</v>
      </c>
    </row>
    <row r="1489" spans="3:10" x14ac:dyDescent="0.3">
      <c r="C1489" s="16">
        <v>44155</v>
      </c>
      <c r="D1489" s="17" t="s">
        <v>5</v>
      </c>
      <c r="E1489" s="17">
        <v>114.615478515625</v>
      </c>
      <c r="F1489" s="17">
        <v>116.0122756382638</v>
      </c>
      <c r="G1489" s="17">
        <v>114.5666439371642</v>
      </c>
      <c r="H1489" s="17">
        <v>115.88529679156851</v>
      </c>
      <c r="I1489" s="17">
        <f>YEAR(Table6[[#This Row],[Date]])</f>
        <v>2020</v>
      </c>
      <c r="J1489" s="18">
        <f>MONTH(Table6[[#This Row],[Date]])</f>
        <v>11</v>
      </c>
    </row>
    <row r="1490" spans="3:10" x14ac:dyDescent="0.3">
      <c r="C1490" s="16">
        <v>44158</v>
      </c>
      <c r="D1490" s="17" t="s">
        <v>5</v>
      </c>
      <c r="E1490" s="17">
        <v>111.20652008056641</v>
      </c>
      <c r="F1490" s="17">
        <v>114.8889887801558</v>
      </c>
      <c r="G1490" s="17">
        <v>111.1088434668693</v>
      </c>
      <c r="H1490" s="17">
        <v>114.45920273719101</v>
      </c>
      <c r="I1490" s="17">
        <f>YEAR(Table6[[#This Row],[Date]])</f>
        <v>2020</v>
      </c>
      <c r="J1490" s="18">
        <f>MONTH(Table6[[#This Row],[Date]])</f>
        <v>11</v>
      </c>
    </row>
    <row r="1491" spans="3:10" x14ac:dyDescent="0.3">
      <c r="C1491" s="16">
        <v>44159</v>
      </c>
      <c r="D1491" s="17" t="s">
        <v>5</v>
      </c>
      <c r="E1491" s="17">
        <v>112.49587249755859</v>
      </c>
      <c r="F1491" s="17">
        <v>113.1600839141216</v>
      </c>
      <c r="G1491" s="17">
        <v>109.97577558304759</v>
      </c>
      <c r="H1491" s="17">
        <v>111.2651337318888</v>
      </c>
      <c r="I1491" s="17">
        <f>YEAR(Table6[[#This Row],[Date]])</f>
        <v>2020</v>
      </c>
      <c r="J1491" s="18">
        <f>MONTH(Table6[[#This Row],[Date]])</f>
        <v>11</v>
      </c>
    </row>
    <row r="1492" spans="3:10" x14ac:dyDescent="0.3">
      <c r="C1492" s="16">
        <v>44160</v>
      </c>
      <c r="D1492" s="17" t="s">
        <v>5</v>
      </c>
      <c r="E1492" s="17">
        <v>113.3358840942383</v>
      </c>
      <c r="F1492" s="17">
        <v>114.03916751883381</v>
      </c>
      <c r="G1492" s="17">
        <v>112.4958519428877</v>
      </c>
      <c r="H1492" s="17">
        <v>112.86703344600571</v>
      </c>
      <c r="I1492" s="17">
        <f>YEAR(Table6[[#This Row],[Date]])</f>
        <v>2020</v>
      </c>
      <c r="J1492" s="18">
        <f>MONTH(Table6[[#This Row],[Date]])</f>
        <v>11</v>
      </c>
    </row>
    <row r="1493" spans="3:10" x14ac:dyDescent="0.3">
      <c r="C1493" s="16">
        <v>44162</v>
      </c>
      <c r="D1493" s="17" t="s">
        <v>5</v>
      </c>
      <c r="E1493" s="17">
        <v>113.8828887939453</v>
      </c>
      <c r="F1493" s="17">
        <v>114.7619931502831</v>
      </c>
      <c r="G1493" s="17">
        <v>113.5214846074073</v>
      </c>
      <c r="H1493" s="17">
        <v>113.86335645369221</v>
      </c>
      <c r="I1493" s="17">
        <f>YEAR(Table6[[#This Row],[Date]])</f>
        <v>2020</v>
      </c>
      <c r="J1493" s="18">
        <f>MONTH(Table6[[#This Row],[Date]])</f>
        <v>11</v>
      </c>
    </row>
    <row r="1494" spans="3:10" x14ac:dyDescent="0.3">
      <c r="C1494" s="16">
        <v>44165</v>
      </c>
      <c r="D1494" s="17" t="s">
        <v>5</v>
      </c>
      <c r="E1494" s="17">
        <v>116.28578186035161</v>
      </c>
      <c r="F1494" s="17">
        <v>118.1611996051893</v>
      </c>
      <c r="G1494" s="17">
        <v>114.0977870391266</v>
      </c>
      <c r="H1494" s="17">
        <v>114.25407557732019</v>
      </c>
      <c r="I1494" s="17">
        <f>YEAR(Table6[[#This Row],[Date]])</f>
        <v>2020</v>
      </c>
      <c r="J1494" s="18">
        <f>MONTH(Table6[[#This Row],[Date]])</f>
        <v>11</v>
      </c>
    </row>
    <row r="1495" spans="3:10" x14ac:dyDescent="0.3">
      <c r="C1495" s="16">
        <v>44166</v>
      </c>
      <c r="D1495" s="17" t="s">
        <v>5</v>
      </c>
      <c r="E1495" s="17">
        <v>119.8705673217773</v>
      </c>
      <c r="F1495" s="17">
        <v>120.6031530828355</v>
      </c>
      <c r="G1495" s="17">
        <v>117.2234916660901</v>
      </c>
      <c r="H1495" s="17">
        <v>118.2002726808344</v>
      </c>
      <c r="I1495" s="17">
        <f>YEAR(Table6[[#This Row],[Date]])</f>
        <v>2020</v>
      </c>
      <c r="J1495" s="18">
        <f>MONTH(Table6[[#This Row],[Date]])</f>
        <v>12</v>
      </c>
    </row>
    <row r="1496" spans="3:10" x14ac:dyDescent="0.3">
      <c r="C1496" s="16">
        <v>44167</v>
      </c>
      <c r="D1496" s="17" t="s">
        <v>5</v>
      </c>
      <c r="E1496" s="17">
        <v>120.2222137451172</v>
      </c>
      <c r="F1496" s="17">
        <v>120.50548114464701</v>
      </c>
      <c r="G1496" s="17">
        <v>118.0830608551581</v>
      </c>
      <c r="H1496" s="17">
        <v>119.1868207618104</v>
      </c>
      <c r="I1496" s="17">
        <f>YEAR(Table6[[#This Row],[Date]])</f>
        <v>2020</v>
      </c>
      <c r="J1496" s="18">
        <f>MONTH(Table6[[#This Row],[Date]])</f>
        <v>12</v>
      </c>
    </row>
    <row r="1497" spans="3:10" x14ac:dyDescent="0.3">
      <c r="C1497" s="16">
        <v>44168</v>
      </c>
      <c r="D1497" s="17" t="s">
        <v>5</v>
      </c>
      <c r="E1497" s="17">
        <v>120.08546447753911</v>
      </c>
      <c r="F1497" s="17">
        <v>120.9059569811333</v>
      </c>
      <c r="G1497" s="17">
        <v>119.37241103320299</v>
      </c>
      <c r="H1497" s="17">
        <v>120.65199182191451</v>
      </c>
      <c r="I1497" s="17">
        <f>YEAR(Table6[[#This Row],[Date]])</f>
        <v>2020</v>
      </c>
      <c r="J1497" s="18">
        <f>MONTH(Table6[[#This Row],[Date]])</f>
        <v>12</v>
      </c>
    </row>
    <row r="1498" spans="3:10" x14ac:dyDescent="0.3">
      <c r="C1498" s="16">
        <v>44169</v>
      </c>
      <c r="D1498" s="17" t="s">
        <v>5</v>
      </c>
      <c r="E1498" s="17">
        <v>119.41148376464839</v>
      </c>
      <c r="F1498" s="17">
        <v>120.00732080333491</v>
      </c>
      <c r="G1498" s="17">
        <v>118.69843031675789</v>
      </c>
      <c r="H1498" s="17">
        <v>119.7533556428502</v>
      </c>
      <c r="I1498" s="17">
        <f>YEAR(Table6[[#This Row],[Date]])</f>
        <v>2020</v>
      </c>
      <c r="J1498" s="18">
        <f>MONTH(Table6[[#This Row],[Date]])</f>
        <v>12</v>
      </c>
    </row>
    <row r="1499" spans="3:10" x14ac:dyDescent="0.3">
      <c r="C1499" s="16">
        <v>44172</v>
      </c>
      <c r="D1499" s="17" t="s">
        <v>5</v>
      </c>
      <c r="E1499" s="17">
        <v>120.87664794921881</v>
      </c>
      <c r="F1499" s="17">
        <v>121.6776080658227</v>
      </c>
      <c r="G1499" s="17">
        <v>119.41147645892519</v>
      </c>
      <c r="H1499" s="17">
        <v>119.4700809338177</v>
      </c>
      <c r="I1499" s="17">
        <f>YEAR(Table6[[#This Row],[Date]])</f>
        <v>2020</v>
      </c>
      <c r="J1499" s="18">
        <f>MONTH(Table6[[#This Row],[Date]])</f>
        <v>12</v>
      </c>
    </row>
    <row r="1500" spans="3:10" x14ac:dyDescent="0.3">
      <c r="C1500" s="16">
        <v>44173</v>
      </c>
      <c r="D1500" s="17" t="s">
        <v>5</v>
      </c>
      <c r="E1500" s="17">
        <v>121.4920349121094</v>
      </c>
      <c r="F1500" s="17">
        <v>122.07810955502219</v>
      </c>
      <c r="G1500" s="17">
        <v>120.2319863534446</v>
      </c>
      <c r="H1500" s="17">
        <v>121.4822724663765</v>
      </c>
      <c r="I1500" s="17">
        <f>YEAR(Table6[[#This Row],[Date]])</f>
        <v>2020</v>
      </c>
      <c r="J1500" s="18">
        <f>MONTH(Table6[[#This Row],[Date]])</f>
        <v>12</v>
      </c>
    </row>
    <row r="1501" spans="3:10" x14ac:dyDescent="0.3">
      <c r="C1501" s="16">
        <v>44174</v>
      </c>
      <c r="D1501" s="17" t="s">
        <v>5</v>
      </c>
      <c r="E1501" s="17">
        <v>118.9524002075195</v>
      </c>
      <c r="F1501" s="17">
        <v>123.02557557317191</v>
      </c>
      <c r="G1501" s="17">
        <v>118.190512148016</v>
      </c>
      <c r="H1501" s="17">
        <v>121.6385482108835</v>
      </c>
      <c r="I1501" s="17">
        <f>YEAR(Table6[[#This Row],[Date]])</f>
        <v>2020</v>
      </c>
      <c r="J1501" s="18">
        <f>MONTH(Table6[[#This Row],[Date]])</f>
        <v>12</v>
      </c>
    </row>
    <row r="1502" spans="3:10" x14ac:dyDescent="0.3">
      <c r="C1502" s="16">
        <v>44175</v>
      </c>
      <c r="D1502" s="17" t="s">
        <v>5</v>
      </c>
      <c r="E1502" s="17">
        <v>120.3784942626953</v>
      </c>
      <c r="F1502" s="17">
        <v>120.9938710923424</v>
      </c>
      <c r="G1502" s="17">
        <v>117.36024440160971</v>
      </c>
      <c r="H1502" s="17">
        <v>117.70211627794249</v>
      </c>
      <c r="I1502" s="17">
        <f>YEAR(Table6[[#This Row],[Date]])</f>
        <v>2020</v>
      </c>
      <c r="J1502" s="18">
        <f>MONTH(Table6[[#This Row],[Date]])</f>
        <v>12</v>
      </c>
    </row>
    <row r="1503" spans="3:10" x14ac:dyDescent="0.3">
      <c r="C1503" s="16">
        <v>44176</v>
      </c>
      <c r="D1503" s="17" t="s">
        <v>5</v>
      </c>
      <c r="E1503" s="17">
        <v>119.56776428222661</v>
      </c>
      <c r="F1503" s="17">
        <v>119.90963613747429</v>
      </c>
      <c r="G1503" s="17">
        <v>117.7509510489127</v>
      </c>
      <c r="H1503" s="17">
        <v>119.5872966229918</v>
      </c>
      <c r="I1503" s="17">
        <f>YEAR(Table6[[#This Row],[Date]])</f>
        <v>2020</v>
      </c>
      <c r="J1503" s="18">
        <f>MONTH(Table6[[#This Row],[Date]])</f>
        <v>12</v>
      </c>
    </row>
    <row r="1504" spans="3:10" x14ac:dyDescent="0.3">
      <c r="C1504" s="16">
        <v>44179</v>
      </c>
      <c r="D1504" s="17" t="s">
        <v>5</v>
      </c>
      <c r="E1504" s="17">
        <v>118.9524002075195</v>
      </c>
      <c r="F1504" s="17">
        <v>120.4859462240774</v>
      </c>
      <c r="G1504" s="17">
        <v>118.7179748320373</v>
      </c>
      <c r="H1504" s="17">
        <v>119.7533604049781</v>
      </c>
      <c r="I1504" s="17">
        <f>YEAR(Table6[[#This Row],[Date]])</f>
        <v>2020</v>
      </c>
      <c r="J1504" s="18">
        <f>MONTH(Table6[[#This Row],[Date]])</f>
        <v>12</v>
      </c>
    </row>
    <row r="1505" spans="3:10" x14ac:dyDescent="0.3">
      <c r="C1505" s="16">
        <v>44180</v>
      </c>
      <c r="D1505" s="17" t="s">
        <v>5</v>
      </c>
      <c r="E1505" s="17">
        <v>124.9107666015625</v>
      </c>
      <c r="F1505" s="17">
        <v>124.93030639716829</v>
      </c>
      <c r="G1505" s="17">
        <v>121.2478374115688</v>
      </c>
      <c r="H1505" s="17">
        <v>121.4529605519386</v>
      </c>
      <c r="I1505" s="17">
        <f>YEAR(Table6[[#This Row],[Date]])</f>
        <v>2020</v>
      </c>
      <c r="J1505" s="18">
        <f>MONTH(Table6[[#This Row],[Date]])</f>
        <v>12</v>
      </c>
    </row>
    <row r="1506" spans="3:10" x14ac:dyDescent="0.3">
      <c r="C1506" s="16">
        <v>44181</v>
      </c>
      <c r="D1506" s="17" t="s">
        <v>5</v>
      </c>
      <c r="E1506" s="17">
        <v>124.8423767089844</v>
      </c>
      <c r="F1506" s="17">
        <v>125.389371682003</v>
      </c>
      <c r="G1506" s="17">
        <v>123.6214004640338</v>
      </c>
      <c r="H1506" s="17">
        <v>124.4516702723983</v>
      </c>
      <c r="I1506" s="17">
        <f>YEAR(Table6[[#This Row],[Date]])</f>
        <v>2020</v>
      </c>
      <c r="J1506" s="18">
        <f>MONTH(Table6[[#This Row],[Date]])</f>
        <v>12</v>
      </c>
    </row>
    <row r="1507" spans="3:10" x14ac:dyDescent="0.3">
      <c r="C1507" s="16">
        <v>44182</v>
      </c>
      <c r="D1507" s="17" t="s">
        <v>5</v>
      </c>
      <c r="E1507" s="17">
        <v>125.7117233276367</v>
      </c>
      <c r="F1507" s="17">
        <v>126.5712954564502</v>
      </c>
      <c r="G1507" s="17">
        <v>125.0670442310266</v>
      </c>
      <c r="H1507" s="17">
        <v>125.9070765647771</v>
      </c>
      <c r="I1507" s="17">
        <f>YEAR(Table6[[#This Row],[Date]])</f>
        <v>2020</v>
      </c>
      <c r="J1507" s="18">
        <f>MONTH(Table6[[#This Row],[Date]])</f>
        <v>12</v>
      </c>
    </row>
    <row r="1508" spans="3:10" x14ac:dyDescent="0.3">
      <c r="C1508" s="16">
        <v>44183</v>
      </c>
      <c r="D1508" s="17" t="s">
        <v>5</v>
      </c>
      <c r="E1508" s="17">
        <v>123.71909332275391</v>
      </c>
      <c r="F1508" s="17">
        <v>126.10244150709001</v>
      </c>
      <c r="G1508" s="17">
        <v>123.19163065315909</v>
      </c>
      <c r="H1508" s="17">
        <v>125.9656927541115</v>
      </c>
      <c r="I1508" s="17">
        <f>YEAR(Table6[[#This Row],[Date]])</f>
        <v>2020</v>
      </c>
      <c r="J1508" s="18">
        <f>MONTH(Table6[[#This Row],[Date]])</f>
        <v>12</v>
      </c>
    </row>
    <row r="1509" spans="3:10" x14ac:dyDescent="0.3">
      <c r="C1509" s="16">
        <v>44186</v>
      </c>
      <c r="D1509" s="17" t="s">
        <v>5</v>
      </c>
      <c r="E1509" s="17">
        <v>125.2526473999023</v>
      </c>
      <c r="F1509" s="17">
        <v>125.3307916833797</v>
      </c>
      <c r="G1509" s="17">
        <v>120.5836345197385</v>
      </c>
      <c r="H1509" s="17">
        <v>122.11718068479961</v>
      </c>
      <c r="I1509" s="17">
        <f>YEAR(Table6[[#This Row],[Date]])</f>
        <v>2020</v>
      </c>
      <c r="J1509" s="18">
        <f>MONTH(Table6[[#This Row],[Date]])</f>
        <v>12</v>
      </c>
    </row>
    <row r="1510" spans="3:10" x14ac:dyDescent="0.3">
      <c r="C1510" s="16">
        <v>44187</v>
      </c>
      <c r="D1510" s="17" t="s">
        <v>5</v>
      </c>
      <c r="E1510" s="17">
        <v>128.81787109375</v>
      </c>
      <c r="F1510" s="17">
        <v>131.28912560203131</v>
      </c>
      <c r="G1510" s="17">
        <v>126.6396389346769</v>
      </c>
      <c r="H1510" s="17">
        <v>128.5541360749688</v>
      </c>
      <c r="I1510" s="17">
        <f>YEAR(Table6[[#This Row],[Date]])</f>
        <v>2020</v>
      </c>
      <c r="J1510" s="18">
        <f>MONTH(Table6[[#This Row],[Date]])</f>
        <v>12</v>
      </c>
    </row>
    <row r="1511" spans="3:10" x14ac:dyDescent="0.3">
      <c r="C1511" s="16">
        <v>44188</v>
      </c>
      <c r="D1511" s="17" t="s">
        <v>5</v>
      </c>
      <c r="E1511" s="17">
        <v>127.9192352294922</v>
      </c>
      <c r="F1511" s="17">
        <v>129.3550894628917</v>
      </c>
      <c r="G1511" s="17">
        <v>127.7434069143961</v>
      </c>
      <c r="H1511" s="17">
        <v>129.0913693469885</v>
      </c>
      <c r="I1511" s="17">
        <f>YEAR(Table6[[#This Row],[Date]])</f>
        <v>2020</v>
      </c>
      <c r="J1511" s="18">
        <f>MONTH(Table6[[#This Row],[Date]])</f>
        <v>12</v>
      </c>
    </row>
    <row r="1512" spans="3:10" x14ac:dyDescent="0.3">
      <c r="C1512" s="16">
        <v>44189</v>
      </c>
      <c r="D1512" s="17" t="s">
        <v>5</v>
      </c>
      <c r="E1512" s="17">
        <v>128.90580749511719</v>
      </c>
      <c r="F1512" s="17">
        <v>130.36121675094691</v>
      </c>
      <c r="G1512" s="17">
        <v>128.05601267765479</v>
      </c>
      <c r="H1512" s="17">
        <v>128.27090571957589</v>
      </c>
      <c r="I1512" s="17">
        <f>YEAR(Table6[[#This Row],[Date]])</f>
        <v>2020</v>
      </c>
      <c r="J1512" s="18">
        <f>MONTH(Table6[[#This Row],[Date]])</f>
        <v>12</v>
      </c>
    </row>
    <row r="1513" spans="3:10" x14ac:dyDescent="0.3">
      <c r="C1513" s="16">
        <v>44193</v>
      </c>
      <c r="D1513" s="17" t="s">
        <v>5</v>
      </c>
      <c r="E1513" s="17">
        <v>133.51618957519531</v>
      </c>
      <c r="F1513" s="17">
        <v>134.1510912267841</v>
      </c>
      <c r="G1513" s="17">
        <v>130.41001842398239</v>
      </c>
      <c r="H1513" s="17">
        <v>130.87888400818079</v>
      </c>
      <c r="I1513" s="17">
        <f>YEAR(Table6[[#This Row],[Date]])</f>
        <v>2020</v>
      </c>
      <c r="J1513" s="18">
        <f>MONTH(Table6[[#This Row],[Date]])</f>
        <v>12</v>
      </c>
    </row>
    <row r="1514" spans="3:10" x14ac:dyDescent="0.3">
      <c r="C1514" s="16">
        <v>44194</v>
      </c>
      <c r="D1514" s="17" t="s">
        <v>5</v>
      </c>
      <c r="E1514" s="17">
        <v>131.73844909667969</v>
      </c>
      <c r="F1514" s="17">
        <v>135.56742883965339</v>
      </c>
      <c r="G1514" s="17">
        <v>131.22075635748271</v>
      </c>
      <c r="H1514" s="17">
        <v>134.84462043635699</v>
      </c>
      <c r="I1514" s="17">
        <f>YEAR(Table6[[#This Row],[Date]])</f>
        <v>2020</v>
      </c>
      <c r="J1514" s="18">
        <f>MONTH(Table6[[#This Row],[Date]])</f>
        <v>12</v>
      </c>
    </row>
    <row r="1515" spans="3:10" x14ac:dyDescent="0.3">
      <c r="C1515" s="16">
        <v>44195</v>
      </c>
      <c r="D1515" s="17" t="s">
        <v>5</v>
      </c>
      <c r="E1515" s="17">
        <v>130.61517333984381</v>
      </c>
      <c r="F1515" s="17">
        <v>132.83247066876251</v>
      </c>
      <c r="G1515" s="17">
        <v>130.3025962254159</v>
      </c>
      <c r="H1515" s="17">
        <v>132.43198683008819</v>
      </c>
      <c r="I1515" s="17">
        <f>YEAR(Table6[[#This Row],[Date]])</f>
        <v>2020</v>
      </c>
      <c r="J1515" s="18">
        <f>MONTH(Table6[[#This Row],[Date]])</f>
        <v>12</v>
      </c>
    </row>
    <row r="1516" spans="3:10" x14ac:dyDescent="0.3">
      <c r="C1516" s="16">
        <v>44196</v>
      </c>
      <c r="D1516" s="17" t="s">
        <v>5</v>
      </c>
      <c r="E1516" s="17">
        <v>129.60906982421881</v>
      </c>
      <c r="F1516" s="17">
        <v>131.6114738018091</v>
      </c>
      <c r="G1516" s="17">
        <v>128.66159108708331</v>
      </c>
      <c r="H1516" s="17">
        <v>130.9667947818931</v>
      </c>
      <c r="I1516" s="17">
        <f>YEAR(Table6[[#This Row],[Date]])</f>
        <v>2020</v>
      </c>
      <c r="J1516" s="18">
        <f>MONTH(Table6[[#This Row],[Date]])</f>
        <v>12</v>
      </c>
    </row>
    <row r="1517" spans="3:10" x14ac:dyDescent="0.3">
      <c r="C1517" s="16">
        <v>44200</v>
      </c>
      <c r="D1517" s="17" t="s">
        <v>5</v>
      </c>
      <c r="E1517" s="17">
        <v>126.40525054931641</v>
      </c>
      <c r="F1517" s="17">
        <v>130.5077283448901</v>
      </c>
      <c r="G1517" s="17">
        <v>123.8167790451395</v>
      </c>
      <c r="H1517" s="17">
        <v>130.4198216196165</v>
      </c>
      <c r="I1517" s="17">
        <f>YEAR(Table6[[#This Row],[Date]])</f>
        <v>2021</v>
      </c>
      <c r="J1517" s="18">
        <f>MONTH(Table6[[#This Row],[Date]])</f>
        <v>1</v>
      </c>
    </row>
    <row r="1518" spans="3:10" x14ac:dyDescent="0.3">
      <c r="C1518" s="16">
        <v>44201</v>
      </c>
      <c r="D1518" s="17" t="s">
        <v>5</v>
      </c>
      <c r="E1518" s="17">
        <v>127.96807861328119</v>
      </c>
      <c r="F1518" s="17">
        <v>128.68113950331991</v>
      </c>
      <c r="G1518" s="17">
        <v>125.44798174294981</v>
      </c>
      <c r="H1518" s="17">
        <v>125.89730757907689</v>
      </c>
      <c r="I1518" s="17">
        <f>YEAR(Table6[[#This Row],[Date]])</f>
        <v>2021</v>
      </c>
      <c r="J1518" s="18">
        <f>MONTH(Table6[[#This Row],[Date]])</f>
        <v>1</v>
      </c>
    </row>
    <row r="1519" spans="3:10" x14ac:dyDescent="0.3">
      <c r="C1519" s="16">
        <v>44202</v>
      </c>
      <c r="D1519" s="17" t="s">
        <v>5</v>
      </c>
      <c r="E1519" s="17">
        <v>123.6604919433594</v>
      </c>
      <c r="F1519" s="17">
        <v>128.00717252671851</v>
      </c>
      <c r="G1519" s="17">
        <v>123.445598898271</v>
      </c>
      <c r="H1519" s="17">
        <v>124.7544895127871</v>
      </c>
      <c r="I1519" s="17">
        <f>YEAR(Table6[[#This Row],[Date]])</f>
        <v>2021</v>
      </c>
      <c r="J1519" s="18">
        <f>MONTH(Table6[[#This Row],[Date]])</f>
        <v>1</v>
      </c>
    </row>
    <row r="1520" spans="3:10" x14ac:dyDescent="0.3">
      <c r="C1520" s="16">
        <v>44203</v>
      </c>
      <c r="D1520" s="17" t="s">
        <v>5</v>
      </c>
      <c r="E1520" s="17">
        <v>127.8801803588867</v>
      </c>
      <c r="F1520" s="17">
        <v>128.573701500769</v>
      </c>
      <c r="G1520" s="17">
        <v>124.8912325650917</v>
      </c>
      <c r="H1520" s="17">
        <v>125.3796231171365</v>
      </c>
      <c r="I1520" s="17">
        <f>YEAR(Table6[[#This Row],[Date]])</f>
        <v>2021</v>
      </c>
      <c r="J1520" s="18">
        <f>MONTH(Table6[[#This Row],[Date]])</f>
        <v>1</v>
      </c>
    </row>
    <row r="1521" spans="3:10" x14ac:dyDescent="0.3">
      <c r="C1521" s="16">
        <v>44204</v>
      </c>
      <c r="D1521" s="17" t="s">
        <v>5</v>
      </c>
      <c r="E1521" s="17">
        <v>128.9839172363281</v>
      </c>
      <c r="F1521" s="17">
        <v>129.55045193110089</v>
      </c>
      <c r="G1521" s="17">
        <v>127.2061688936452</v>
      </c>
      <c r="H1521" s="17">
        <v>129.355083832943</v>
      </c>
      <c r="I1521" s="17">
        <f>YEAR(Table6[[#This Row],[Date]])</f>
        <v>2021</v>
      </c>
      <c r="J1521" s="18">
        <f>MONTH(Table6[[#This Row],[Date]])</f>
        <v>1</v>
      </c>
    </row>
    <row r="1522" spans="3:10" x14ac:dyDescent="0.3">
      <c r="C1522" s="16">
        <v>44207</v>
      </c>
      <c r="D1522" s="17" t="s">
        <v>5</v>
      </c>
      <c r="E1522" s="17">
        <v>125.98521423339839</v>
      </c>
      <c r="F1522" s="17">
        <v>127.14758605449489</v>
      </c>
      <c r="G1522" s="17">
        <v>125.5163635079505</v>
      </c>
      <c r="H1522" s="17">
        <v>126.1903448095608</v>
      </c>
      <c r="I1522" s="17">
        <f>YEAR(Table6[[#This Row],[Date]])</f>
        <v>2021</v>
      </c>
      <c r="J1522" s="18">
        <f>MONTH(Table6[[#This Row],[Date]])</f>
        <v>1</v>
      </c>
    </row>
    <row r="1523" spans="3:10" x14ac:dyDescent="0.3">
      <c r="C1523" s="16">
        <v>44208</v>
      </c>
      <c r="D1523" s="17" t="s">
        <v>5</v>
      </c>
      <c r="E1523" s="17">
        <v>125.8093948364258</v>
      </c>
      <c r="F1523" s="17">
        <v>126.67872932371969</v>
      </c>
      <c r="G1523" s="17">
        <v>123.9144373259323</v>
      </c>
      <c r="H1523" s="17">
        <v>125.51635755772659</v>
      </c>
      <c r="I1523" s="17">
        <f>YEAR(Table6[[#This Row],[Date]])</f>
        <v>2021</v>
      </c>
      <c r="J1523" s="18">
        <f>MONTH(Table6[[#This Row],[Date]])</f>
        <v>1</v>
      </c>
    </row>
    <row r="1524" spans="3:10" x14ac:dyDescent="0.3">
      <c r="C1524" s="16">
        <v>44209</v>
      </c>
      <c r="D1524" s="17" t="s">
        <v>5</v>
      </c>
      <c r="E1524" s="17">
        <v>127.8508682250977</v>
      </c>
      <c r="F1524" s="17">
        <v>128.39786321634219</v>
      </c>
      <c r="G1524" s="17">
        <v>125.50659971847919</v>
      </c>
      <c r="H1524" s="17">
        <v>125.7703198649392</v>
      </c>
      <c r="I1524" s="17">
        <f>YEAR(Table6[[#This Row],[Date]])</f>
        <v>2021</v>
      </c>
      <c r="J1524" s="18">
        <f>MONTH(Table6[[#This Row],[Date]])</f>
        <v>1</v>
      </c>
    </row>
    <row r="1525" spans="3:10" x14ac:dyDescent="0.3">
      <c r="C1525" s="16">
        <v>44210</v>
      </c>
      <c r="D1525" s="17" t="s">
        <v>5</v>
      </c>
      <c r="E1525" s="17">
        <v>125.9168319702148</v>
      </c>
      <c r="F1525" s="17">
        <v>127.95830051587041</v>
      </c>
      <c r="G1525" s="17">
        <v>125.7703058895232</v>
      </c>
      <c r="H1525" s="17">
        <v>127.76294731277549</v>
      </c>
      <c r="I1525" s="17">
        <f>YEAR(Table6[[#This Row],[Date]])</f>
        <v>2021</v>
      </c>
      <c r="J1525" s="18">
        <f>MONTH(Table6[[#This Row],[Date]])</f>
        <v>1</v>
      </c>
    </row>
    <row r="1526" spans="3:10" x14ac:dyDescent="0.3">
      <c r="C1526" s="16">
        <v>44211</v>
      </c>
      <c r="D1526" s="17" t="s">
        <v>5</v>
      </c>
      <c r="E1526" s="17">
        <v>124.1879348754883</v>
      </c>
      <c r="F1526" s="17">
        <v>127.1964221229921</v>
      </c>
      <c r="G1526" s="17">
        <v>124.0511861326243</v>
      </c>
      <c r="H1526" s="17">
        <v>125.7898551081077</v>
      </c>
      <c r="I1526" s="17">
        <f>YEAR(Table6[[#This Row],[Date]])</f>
        <v>2021</v>
      </c>
      <c r="J1526" s="18">
        <f>MONTH(Table6[[#This Row],[Date]])</f>
        <v>1</v>
      </c>
    </row>
    <row r="1527" spans="3:10" x14ac:dyDescent="0.3">
      <c r="C1527" s="16">
        <v>44215</v>
      </c>
      <c r="D1527" s="17" t="s">
        <v>5</v>
      </c>
      <c r="E1527" s="17">
        <v>124.86192321777339</v>
      </c>
      <c r="F1527" s="17">
        <v>125.7214953098886</v>
      </c>
      <c r="G1527" s="17">
        <v>123.9925886807919</v>
      </c>
      <c r="H1527" s="17">
        <v>124.8130811844494</v>
      </c>
      <c r="I1527" s="17">
        <f>YEAR(Table6[[#This Row],[Date]])</f>
        <v>2021</v>
      </c>
      <c r="J1527" s="18">
        <f>MONTH(Table6[[#This Row],[Date]])</f>
        <v>1</v>
      </c>
    </row>
    <row r="1528" spans="3:10" x14ac:dyDescent="0.3">
      <c r="C1528" s="16">
        <v>44216</v>
      </c>
      <c r="D1528" s="17" t="s">
        <v>5</v>
      </c>
      <c r="E1528" s="17">
        <v>128.96440124511719</v>
      </c>
      <c r="F1528" s="17">
        <v>129.4137270875099</v>
      </c>
      <c r="G1528" s="17">
        <v>125.5652073536755</v>
      </c>
      <c r="H1528" s="17">
        <v>125.6726538656936</v>
      </c>
      <c r="I1528" s="17">
        <f>YEAR(Table6[[#This Row],[Date]])</f>
        <v>2021</v>
      </c>
      <c r="J1528" s="18">
        <f>MONTH(Table6[[#This Row],[Date]])</f>
        <v>1</v>
      </c>
    </row>
    <row r="1529" spans="3:10" x14ac:dyDescent="0.3">
      <c r="C1529" s="16">
        <v>44217</v>
      </c>
      <c r="D1529" s="17" t="s">
        <v>5</v>
      </c>
      <c r="E1529" s="17">
        <v>133.69203186035159</v>
      </c>
      <c r="F1529" s="17">
        <v>136.42702207412469</v>
      </c>
      <c r="G1529" s="17">
        <v>130.4881908656308</v>
      </c>
      <c r="H1529" s="17">
        <v>130.6933214660753</v>
      </c>
      <c r="I1529" s="17">
        <f>YEAR(Table6[[#This Row],[Date]])</f>
        <v>2021</v>
      </c>
      <c r="J1529" s="18">
        <f>MONTH(Table6[[#This Row],[Date]])</f>
        <v>1</v>
      </c>
    </row>
    <row r="1530" spans="3:10" x14ac:dyDescent="0.3">
      <c r="C1530" s="16">
        <v>44218</v>
      </c>
      <c r="D1530" s="17" t="s">
        <v>5</v>
      </c>
      <c r="E1530" s="17">
        <v>135.84092712402341</v>
      </c>
      <c r="F1530" s="17">
        <v>136.6028150348242</v>
      </c>
      <c r="G1530" s="17">
        <v>131.8849614921003</v>
      </c>
      <c r="H1530" s="17">
        <v>133.11570006235681</v>
      </c>
      <c r="I1530" s="17">
        <f>YEAR(Table6[[#This Row],[Date]])</f>
        <v>2021</v>
      </c>
      <c r="J1530" s="18">
        <f>MONTH(Table6[[#This Row],[Date]])</f>
        <v>1</v>
      </c>
    </row>
    <row r="1531" spans="3:10" x14ac:dyDescent="0.3">
      <c r="C1531" s="16">
        <v>44221</v>
      </c>
      <c r="D1531" s="17" t="s">
        <v>5</v>
      </c>
      <c r="E1531" s="17">
        <v>139.6015625</v>
      </c>
      <c r="F1531" s="17">
        <v>141.72117584234559</v>
      </c>
      <c r="G1531" s="17">
        <v>133.3696938895246</v>
      </c>
      <c r="H1531" s="17">
        <v>139.7480886176447</v>
      </c>
      <c r="I1531" s="17">
        <f>YEAR(Table6[[#This Row],[Date]])</f>
        <v>2021</v>
      </c>
      <c r="J1531" s="18">
        <f>MONTH(Table6[[#This Row],[Date]])</f>
        <v>1</v>
      </c>
    </row>
    <row r="1532" spans="3:10" x14ac:dyDescent="0.3">
      <c r="C1532" s="16">
        <v>44222</v>
      </c>
      <c r="D1532" s="17" t="s">
        <v>5</v>
      </c>
      <c r="E1532" s="17">
        <v>139.8359680175781</v>
      </c>
      <c r="F1532" s="17">
        <v>140.94949773337211</v>
      </c>
      <c r="G1532" s="17">
        <v>138.08752172506701</v>
      </c>
      <c r="H1532" s="17">
        <v>140.26575403148021</v>
      </c>
      <c r="I1532" s="17">
        <f>YEAR(Table6[[#This Row],[Date]])</f>
        <v>2021</v>
      </c>
      <c r="J1532" s="18">
        <f>MONTH(Table6[[#This Row],[Date]])</f>
        <v>1</v>
      </c>
    </row>
    <row r="1533" spans="3:10" x14ac:dyDescent="0.3">
      <c r="C1533" s="16">
        <v>44223</v>
      </c>
      <c r="D1533" s="17" t="s">
        <v>5</v>
      </c>
      <c r="E1533" s="17">
        <v>138.76152038574219</v>
      </c>
      <c r="F1533" s="17">
        <v>140.949515410701</v>
      </c>
      <c r="G1533" s="17">
        <v>137.14983753597349</v>
      </c>
      <c r="H1533" s="17">
        <v>140.0997057204531</v>
      </c>
      <c r="I1533" s="17">
        <f>YEAR(Table6[[#This Row],[Date]])</f>
        <v>2021</v>
      </c>
      <c r="J1533" s="18">
        <f>MONTH(Table6[[#This Row],[Date]])</f>
        <v>1</v>
      </c>
    </row>
    <row r="1534" spans="3:10" x14ac:dyDescent="0.3">
      <c r="C1534" s="16">
        <v>44224</v>
      </c>
      <c r="D1534" s="17" t="s">
        <v>5</v>
      </c>
      <c r="E1534" s="17">
        <v>133.90690612792969</v>
      </c>
      <c r="F1534" s="17">
        <v>138.6931420569465</v>
      </c>
      <c r="G1534" s="17">
        <v>133.52596212723921</v>
      </c>
      <c r="H1534" s="17">
        <v>136.28049175107481</v>
      </c>
      <c r="I1534" s="17">
        <f>YEAR(Table6[[#This Row],[Date]])</f>
        <v>2021</v>
      </c>
      <c r="J1534" s="18">
        <f>MONTH(Table6[[#This Row],[Date]])</f>
        <v>1</v>
      </c>
    </row>
    <row r="1535" spans="3:10" x14ac:dyDescent="0.3">
      <c r="C1535" s="16">
        <v>44225</v>
      </c>
      <c r="D1535" s="17" t="s">
        <v>5</v>
      </c>
      <c r="E1535" s="17">
        <v>128.89601135253909</v>
      </c>
      <c r="F1535" s="17">
        <v>133.565022761862</v>
      </c>
      <c r="G1535" s="17">
        <v>127.1866448142662</v>
      </c>
      <c r="H1535" s="17">
        <v>132.6761485848817</v>
      </c>
      <c r="I1535" s="17">
        <f>YEAR(Table6[[#This Row],[Date]])</f>
        <v>2021</v>
      </c>
      <c r="J1535" s="18">
        <f>MONTH(Table6[[#This Row],[Date]])</f>
        <v>1</v>
      </c>
    </row>
    <row r="1536" spans="3:10" x14ac:dyDescent="0.3">
      <c r="C1536" s="16">
        <v>44228</v>
      </c>
      <c r="D1536" s="17" t="s">
        <v>5</v>
      </c>
      <c r="E1536" s="17">
        <v>131.02543640136719</v>
      </c>
      <c r="F1536" s="17">
        <v>132.23665051811969</v>
      </c>
      <c r="G1536" s="17">
        <v>127.88996202795499</v>
      </c>
      <c r="H1536" s="17">
        <v>130.64449230969089</v>
      </c>
      <c r="I1536" s="17">
        <f>YEAR(Table6[[#This Row],[Date]])</f>
        <v>2021</v>
      </c>
      <c r="J1536" s="18">
        <f>MONTH(Table6[[#This Row],[Date]])</f>
        <v>2</v>
      </c>
    </row>
    <row r="1537" spans="3:10" x14ac:dyDescent="0.3">
      <c r="C1537" s="16">
        <v>44229</v>
      </c>
      <c r="D1537" s="17" t="s">
        <v>5</v>
      </c>
      <c r="E1537" s="17">
        <v>131.8556823730469</v>
      </c>
      <c r="F1537" s="17">
        <v>133.14502563870849</v>
      </c>
      <c r="G1537" s="17">
        <v>131.48450079597171</v>
      </c>
      <c r="H1537" s="17">
        <v>132.57849082798731</v>
      </c>
      <c r="I1537" s="17">
        <f>YEAR(Table6[[#This Row],[Date]])</f>
        <v>2021</v>
      </c>
      <c r="J1537" s="18">
        <f>MONTH(Table6[[#This Row],[Date]])</f>
        <v>2</v>
      </c>
    </row>
    <row r="1538" spans="3:10" x14ac:dyDescent="0.3">
      <c r="C1538" s="16">
        <v>44230</v>
      </c>
      <c r="D1538" s="17" t="s">
        <v>5</v>
      </c>
      <c r="E1538" s="17">
        <v>130.83006286621091</v>
      </c>
      <c r="F1538" s="17">
        <v>132.6175740670331</v>
      </c>
      <c r="G1538" s="17">
        <v>130.5077233148007</v>
      </c>
      <c r="H1538" s="17">
        <v>132.60779671715909</v>
      </c>
      <c r="I1538" s="17">
        <f>YEAR(Table6[[#This Row],[Date]])</f>
        <v>2021</v>
      </c>
      <c r="J1538" s="18">
        <f>MONTH(Table6[[#This Row],[Date]])</f>
        <v>2</v>
      </c>
    </row>
    <row r="1539" spans="3:10" x14ac:dyDescent="0.3">
      <c r="C1539" s="16">
        <v>44231</v>
      </c>
      <c r="D1539" s="17" t="s">
        <v>5</v>
      </c>
      <c r="E1539" s="17">
        <v>134.1999206542969</v>
      </c>
      <c r="F1539" s="17">
        <v>134.20968309719899</v>
      </c>
      <c r="G1539" s="17">
        <v>131.46493128791661</v>
      </c>
      <c r="H1539" s="17">
        <v>133.13523310274121</v>
      </c>
      <c r="I1539" s="17">
        <f>YEAR(Table6[[#This Row],[Date]])</f>
        <v>2021</v>
      </c>
      <c r="J1539" s="18">
        <f>MONTH(Table6[[#This Row],[Date]])</f>
        <v>2</v>
      </c>
    </row>
    <row r="1540" spans="3:10" x14ac:dyDescent="0.3">
      <c r="C1540" s="16">
        <v>44232</v>
      </c>
      <c r="D1540" s="17" t="s">
        <v>5</v>
      </c>
      <c r="E1540" s="17">
        <v>133.78422546386719</v>
      </c>
      <c r="F1540" s="17">
        <v>134.42986806612839</v>
      </c>
      <c r="G1540" s="17">
        <v>132.9038145893453</v>
      </c>
      <c r="H1540" s="17">
        <v>134.36139896230969</v>
      </c>
      <c r="I1540" s="17">
        <f>YEAR(Table6[[#This Row],[Date]])</f>
        <v>2021</v>
      </c>
      <c r="J1540" s="18">
        <f>MONTH(Table6[[#This Row],[Date]])</f>
        <v>2</v>
      </c>
    </row>
    <row r="1541" spans="3:10" x14ac:dyDescent="0.3">
      <c r="C1541" s="16">
        <v>44235</v>
      </c>
      <c r="D1541" s="17" t="s">
        <v>5</v>
      </c>
      <c r="E1541" s="17">
        <v>133.930908203125</v>
      </c>
      <c r="F1541" s="17">
        <v>133.9798232126621</v>
      </c>
      <c r="G1541" s="17">
        <v>131.98420426696529</v>
      </c>
      <c r="H1541" s="17">
        <v>133.07005180092131</v>
      </c>
      <c r="I1541" s="17">
        <f>YEAR(Table6[[#This Row],[Date]])</f>
        <v>2021</v>
      </c>
      <c r="J1541" s="18">
        <f>MONTH(Table6[[#This Row],[Date]])</f>
        <v>2</v>
      </c>
    </row>
    <row r="1542" spans="3:10" x14ac:dyDescent="0.3">
      <c r="C1542" s="16">
        <v>44236</v>
      </c>
      <c r="D1542" s="17" t="s">
        <v>5</v>
      </c>
      <c r="E1542" s="17">
        <v>133.05049133300781</v>
      </c>
      <c r="F1542" s="17">
        <v>134.87981130484999</v>
      </c>
      <c r="G1542" s="17">
        <v>132.8939841899369</v>
      </c>
      <c r="H1542" s="17">
        <v>133.64721866334111</v>
      </c>
      <c r="I1542" s="17">
        <f>YEAR(Table6[[#This Row],[Date]])</f>
        <v>2021</v>
      </c>
      <c r="J1542" s="18">
        <f>MONTH(Table6[[#This Row],[Date]])</f>
        <v>2</v>
      </c>
    </row>
    <row r="1543" spans="3:10" x14ac:dyDescent="0.3">
      <c r="C1543" s="16">
        <v>44237</v>
      </c>
      <c r="D1543" s="17" t="s">
        <v>5</v>
      </c>
      <c r="E1543" s="17">
        <v>132.44401550292969</v>
      </c>
      <c r="F1543" s="17">
        <v>134.00920668495289</v>
      </c>
      <c r="G1543" s="17">
        <v>131.47555177979129</v>
      </c>
      <c r="H1543" s="17">
        <v>133.5102943457137</v>
      </c>
      <c r="I1543" s="17">
        <f>YEAR(Table6[[#This Row],[Date]])</f>
        <v>2021</v>
      </c>
      <c r="J1543" s="18">
        <f>MONTH(Table6[[#This Row],[Date]])</f>
        <v>2</v>
      </c>
    </row>
    <row r="1544" spans="3:10" x14ac:dyDescent="0.3">
      <c r="C1544" s="16">
        <v>44238</v>
      </c>
      <c r="D1544" s="17" t="s">
        <v>5</v>
      </c>
      <c r="E1544" s="17">
        <v>132.18965148925781</v>
      </c>
      <c r="F1544" s="17">
        <v>133.42222921972899</v>
      </c>
      <c r="G1544" s="17">
        <v>130.85924373219851</v>
      </c>
      <c r="H1544" s="17">
        <v>132.9428859722737</v>
      </c>
      <c r="I1544" s="17">
        <f>YEAR(Table6[[#This Row],[Date]])</f>
        <v>2021</v>
      </c>
      <c r="J1544" s="18">
        <f>MONTH(Table6[[#This Row],[Date]])</f>
        <v>2</v>
      </c>
    </row>
    <row r="1545" spans="3:10" x14ac:dyDescent="0.3">
      <c r="C1545" s="16">
        <v>44239</v>
      </c>
      <c r="D1545" s="17" t="s">
        <v>5</v>
      </c>
      <c r="E1545" s="17">
        <v>132.4244384765625</v>
      </c>
      <c r="F1545" s="17">
        <v>132.58096057062539</v>
      </c>
      <c r="G1545" s="17">
        <v>130.78100126920739</v>
      </c>
      <c r="H1545" s="17">
        <v>131.4266437121405</v>
      </c>
      <c r="I1545" s="17">
        <f>YEAR(Table6[[#This Row],[Date]])</f>
        <v>2021</v>
      </c>
      <c r="J1545" s="18">
        <f>MONTH(Table6[[#This Row],[Date]])</f>
        <v>2</v>
      </c>
    </row>
    <row r="1546" spans="3:10" x14ac:dyDescent="0.3">
      <c r="C1546" s="16">
        <v>44243</v>
      </c>
      <c r="D1546" s="17" t="s">
        <v>5</v>
      </c>
      <c r="E1546" s="17">
        <v>130.2918701171875</v>
      </c>
      <c r="F1546" s="17">
        <v>133.0505008941642</v>
      </c>
      <c r="G1546" s="17">
        <v>129.9005649144753</v>
      </c>
      <c r="H1546" s="17">
        <v>132.54182652078919</v>
      </c>
      <c r="I1546" s="17">
        <f>YEAR(Table6[[#This Row],[Date]])</f>
        <v>2021</v>
      </c>
      <c r="J1546" s="18">
        <f>MONTH(Table6[[#This Row],[Date]])</f>
        <v>2</v>
      </c>
    </row>
    <row r="1547" spans="3:10" x14ac:dyDescent="0.3">
      <c r="C1547" s="16">
        <v>44244</v>
      </c>
      <c r="D1547" s="17" t="s">
        <v>5</v>
      </c>
      <c r="E1547" s="17">
        <v>127.9930114746094</v>
      </c>
      <c r="F1547" s="17">
        <v>129.3429884368885</v>
      </c>
      <c r="G1547" s="17">
        <v>126.6528264726051</v>
      </c>
      <c r="H1547" s="17">
        <v>128.39409374989069</v>
      </c>
      <c r="I1547" s="17">
        <f>YEAR(Table6[[#This Row],[Date]])</f>
        <v>2021</v>
      </c>
      <c r="J1547" s="18">
        <f>MONTH(Table6[[#This Row],[Date]])</f>
        <v>2</v>
      </c>
    </row>
    <row r="1548" spans="3:10" x14ac:dyDescent="0.3">
      <c r="C1548" s="16">
        <v>44245</v>
      </c>
      <c r="D1548" s="17" t="s">
        <v>5</v>
      </c>
      <c r="E1548" s="17">
        <v>126.8876037597656</v>
      </c>
      <c r="F1548" s="17">
        <v>127.17128698603349</v>
      </c>
      <c r="G1548" s="17">
        <v>124.6376472354283</v>
      </c>
      <c r="H1548" s="17">
        <v>126.3886914653812</v>
      </c>
      <c r="I1548" s="17">
        <f>YEAR(Table6[[#This Row],[Date]])</f>
        <v>2021</v>
      </c>
      <c r="J1548" s="18">
        <f>MONTH(Table6[[#This Row],[Date]])</f>
        <v>2</v>
      </c>
    </row>
    <row r="1549" spans="3:10" x14ac:dyDescent="0.3">
      <c r="C1549" s="16">
        <v>44246</v>
      </c>
      <c r="D1549" s="17" t="s">
        <v>5</v>
      </c>
      <c r="E1549" s="17">
        <v>127.0441131591797</v>
      </c>
      <c r="F1549" s="17">
        <v>127.8658466800542</v>
      </c>
      <c r="G1549" s="17">
        <v>125.9974033867091</v>
      </c>
      <c r="H1549" s="17">
        <v>127.4060723633301</v>
      </c>
      <c r="I1549" s="17">
        <f>YEAR(Table6[[#This Row],[Date]])</f>
        <v>2021</v>
      </c>
      <c r="J1549" s="18">
        <f>MONTH(Table6[[#This Row],[Date]])</f>
        <v>2</v>
      </c>
    </row>
    <row r="1550" spans="3:10" x14ac:dyDescent="0.3">
      <c r="C1550" s="16">
        <v>44249</v>
      </c>
      <c r="D1550" s="17" t="s">
        <v>5</v>
      </c>
      <c r="E1550" s="17">
        <v>123.2583312988281</v>
      </c>
      <c r="F1550" s="17">
        <v>126.8973879884588</v>
      </c>
      <c r="G1550" s="17">
        <v>122.8670335163137</v>
      </c>
      <c r="H1550" s="17">
        <v>125.224589781625</v>
      </c>
      <c r="I1550" s="17">
        <f>YEAR(Table6[[#This Row],[Date]])</f>
        <v>2021</v>
      </c>
      <c r="J1550" s="18">
        <f>MONTH(Table6[[#This Row],[Date]])</f>
        <v>2</v>
      </c>
    </row>
    <row r="1551" spans="3:10" x14ac:dyDescent="0.3">
      <c r="C1551" s="16">
        <v>44250</v>
      </c>
      <c r="D1551" s="17" t="s">
        <v>5</v>
      </c>
      <c r="E1551" s="17">
        <v>123.1213760375977</v>
      </c>
      <c r="F1551" s="17">
        <v>123.95287914625921</v>
      </c>
      <c r="G1551" s="17">
        <v>115.813916758753</v>
      </c>
      <c r="H1551" s="17">
        <v>121.067072044615</v>
      </c>
      <c r="I1551" s="17">
        <f>YEAR(Table6[[#This Row],[Date]])</f>
        <v>2021</v>
      </c>
      <c r="J1551" s="18">
        <f>MONTH(Table6[[#This Row],[Date]])</f>
        <v>2</v>
      </c>
    </row>
    <row r="1552" spans="3:10" x14ac:dyDescent="0.3">
      <c r="C1552" s="16">
        <v>44251</v>
      </c>
      <c r="D1552" s="17" t="s">
        <v>5</v>
      </c>
      <c r="E1552" s="17">
        <v>122.6224746704102</v>
      </c>
      <c r="F1552" s="17">
        <v>122.82790432920569</v>
      </c>
      <c r="G1552" s="17">
        <v>119.5703683530087</v>
      </c>
      <c r="H1552" s="17">
        <v>122.22139984991919</v>
      </c>
      <c r="I1552" s="17">
        <f>YEAR(Table6[[#This Row],[Date]])</f>
        <v>2021</v>
      </c>
      <c r="J1552" s="18">
        <f>MONTH(Table6[[#This Row],[Date]])</f>
        <v>2</v>
      </c>
    </row>
    <row r="1553" spans="3:10" x14ac:dyDescent="0.3">
      <c r="C1553" s="16">
        <v>44252</v>
      </c>
      <c r="D1553" s="17" t="s">
        <v>5</v>
      </c>
      <c r="E1553" s="17">
        <v>118.3573379516602</v>
      </c>
      <c r="F1553" s="17">
        <v>123.7083156730063</v>
      </c>
      <c r="G1553" s="17">
        <v>117.9171326303882</v>
      </c>
      <c r="H1553" s="17">
        <v>121.9670484542731</v>
      </c>
      <c r="I1553" s="17">
        <f>YEAR(Table6[[#This Row],[Date]])</f>
        <v>2021</v>
      </c>
      <c r="J1553" s="18">
        <f>MONTH(Table6[[#This Row],[Date]])</f>
        <v>2</v>
      </c>
    </row>
    <row r="1554" spans="3:10" x14ac:dyDescent="0.3">
      <c r="C1554" s="16">
        <v>44253</v>
      </c>
      <c r="D1554" s="17" t="s">
        <v>5</v>
      </c>
      <c r="E1554" s="17">
        <v>118.621452331543</v>
      </c>
      <c r="F1554" s="17">
        <v>122.1333323576301</v>
      </c>
      <c r="G1554" s="17">
        <v>118.562752822874</v>
      </c>
      <c r="H1554" s="17">
        <v>119.9225066034719</v>
      </c>
      <c r="I1554" s="17">
        <f>YEAR(Table6[[#This Row],[Date]])</f>
        <v>2021</v>
      </c>
      <c r="J1554" s="18">
        <f>MONTH(Table6[[#This Row],[Date]])</f>
        <v>2</v>
      </c>
    </row>
    <row r="1555" spans="3:10" x14ac:dyDescent="0.3">
      <c r="C1555" s="16">
        <v>44256</v>
      </c>
      <c r="D1555" s="17" t="s">
        <v>5</v>
      </c>
      <c r="E1555" s="17">
        <v>125.0093688964844</v>
      </c>
      <c r="F1555" s="17">
        <v>125.1463219853056</v>
      </c>
      <c r="G1555" s="17">
        <v>120.1181658289173</v>
      </c>
      <c r="H1555" s="17">
        <v>121.05727592228421</v>
      </c>
      <c r="I1555" s="17">
        <f>YEAR(Table6[[#This Row],[Date]])</f>
        <v>2021</v>
      </c>
      <c r="J1555" s="18">
        <f>MONTH(Table6[[#This Row],[Date]])</f>
        <v>3</v>
      </c>
    </row>
    <row r="1556" spans="3:10" x14ac:dyDescent="0.3">
      <c r="C1556" s="16">
        <v>44257</v>
      </c>
      <c r="D1556" s="17" t="s">
        <v>5</v>
      </c>
      <c r="E1556" s="17">
        <v>122.3974914550781</v>
      </c>
      <c r="F1556" s="17">
        <v>125.9191568387257</v>
      </c>
      <c r="G1556" s="17">
        <v>122.28988437011959</v>
      </c>
      <c r="H1556" s="17">
        <v>125.6159045793254</v>
      </c>
      <c r="I1556" s="17">
        <f>YEAR(Table6[[#This Row],[Date]])</f>
        <v>2021</v>
      </c>
      <c r="J1556" s="18">
        <f>MONTH(Table6[[#This Row],[Date]])</f>
        <v>3</v>
      </c>
    </row>
    <row r="1557" spans="3:10" x14ac:dyDescent="0.3">
      <c r="C1557" s="16">
        <v>44258</v>
      </c>
      <c r="D1557" s="17" t="s">
        <v>5</v>
      </c>
      <c r="E1557" s="17">
        <v>119.404052734375</v>
      </c>
      <c r="F1557" s="17">
        <v>122.97463264092779</v>
      </c>
      <c r="G1557" s="17">
        <v>119.18883859473971</v>
      </c>
      <c r="H1557" s="17">
        <v>122.0942145530487</v>
      </c>
      <c r="I1557" s="17">
        <f>YEAR(Table6[[#This Row],[Date]])</f>
        <v>2021</v>
      </c>
      <c r="J1557" s="18">
        <f>MONTH(Table6[[#This Row],[Date]])</f>
        <v>3</v>
      </c>
    </row>
    <row r="1558" spans="3:10" x14ac:dyDescent="0.3">
      <c r="C1558" s="16">
        <v>44259</v>
      </c>
      <c r="D1558" s="17" t="s">
        <v>5</v>
      </c>
      <c r="E1558" s="17">
        <v>117.5160446166992</v>
      </c>
      <c r="F1558" s="17">
        <v>120.9105408091192</v>
      </c>
      <c r="G1558" s="17">
        <v>116.03890663373591</v>
      </c>
      <c r="H1558" s="17">
        <v>119.100797129803</v>
      </c>
      <c r="I1558" s="17">
        <f>YEAR(Table6[[#This Row],[Date]])</f>
        <v>2021</v>
      </c>
      <c r="J1558" s="18">
        <f>MONTH(Table6[[#This Row],[Date]])</f>
        <v>3</v>
      </c>
    </row>
    <row r="1559" spans="3:10" x14ac:dyDescent="0.3">
      <c r="C1559" s="16">
        <v>44260</v>
      </c>
      <c r="D1559" s="17" t="s">
        <v>5</v>
      </c>
      <c r="E1559" s="17">
        <v>118.77796936035161</v>
      </c>
      <c r="F1559" s="17">
        <v>119.28665864113771</v>
      </c>
      <c r="G1559" s="17">
        <v>115.01174462231241</v>
      </c>
      <c r="H1559" s="17">
        <v>118.3475485805133</v>
      </c>
      <c r="I1559" s="17">
        <f>YEAR(Table6[[#This Row],[Date]])</f>
        <v>2021</v>
      </c>
      <c r="J1559" s="18">
        <f>MONTH(Table6[[#This Row],[Date]])</f>
        <v>3</v>
      </c>
    </row>
    <row r="1560" spans="3:10" x14ac:dyDescent="0.3">
      <c r="C1560" s="16">
        <v>44263</v>
      </c>
      <c r="D1560" s="17" t="s">
        <v>5</v>
      </c>
      <c r="E1560" s="17">
        <v>113.8280792236328</v>
      </c>
      <c r="F1560" s="17">
        <v>118.3671151066863</v>
      </c>
      <c r="G1560" s="17">
        <v>113.6813416378486</v>
      </c>
      <c r="H1560" s="17">
        <v>118.2986385617715</v>
      </c>
      <c r="I1560" s="17">
        <f>YEAR(Table6[[#This Row],[Date]])</f>
        <v>2021</v>
      </c>
      <c r="J1560" s="18">
        <f>MONTH(Table6[[#This Row],[Date]])</f>
        <v>3</v>
      </c>
    </row>
    <row r="1561" spans="3:10" x14ac:dyDescent="0.3">
      <c r="C1561" s="16">
        <v>44264</v>
      </c>
      <c r="D1561" s="17" t="s">
        <v>5</v>
      </c>
      <c r="E1561" s="17">
        <v>118.4551467895508</v>
      </c>
      <c r="F1561" s="17">
        <v>119.40404133459489</v>
      </c>
      <c r="G1561" s="17">
        <v>116.2051979613164</v>
      </c>
      <c r="H1561" s="17">
        <v>116.439973607875</v>
      </c>
      <c r="I1561" s="17">
        <f>YEAR(Table6[[#This Row],[Date]])</f>
        <v>2021</v>
      </c>
      <c r="J1561" s="18">
        <f>MONTH(Table6[[#This Row],[Date]])</f>
        <v>3</v>
      </c>
    </row>
    <row r="1562" spans="3:10" x14ac:dyDescent="0.3">
      <c r="C1562" s="16">
        <v>44265</v>
      </c>
      <c r="D1562" s="17" t="s">
        <v>5</v>
      </c>
      <c r="E1562" s="17">
        <v>117.3693161010742</v>
      </c>
      <c r="F1562" s="17">
        <v>119.511658042723</v>
      </c>
      <c r="G1562" s="17">
        <v>116.8508422889654</v>
      </c>
      <c r="H1562" s="17">
        <v>119.0421067116974</v>
      </c>
      <c r="I1562" s="17">
        <f>YEAR(Table6[[#This Row],[Date]])</f>
        <v>2021</v>
      </c>
      <c r="J1562" s="18">
        <f>MONTH(Table6[[#This Row],[Date]])</f>
        <v>3</v>
      </c>
    </row>
    <row r="1563" spans="3:10" x14ac:dyDescent="0.3">
      <c r="C1563" s="16">
        <v>44266</v>
      </c>
      <c r="D1563" s="17" t="s">
        <v>5</v>
      </c>
      <c r="E1563" s="17">
        <v>119.3062286376953</v>
      </c>
      <c r="F1563" s="17">
        <v>120.52902944875321</v>
      </c>
      <c r="G1563" s="17">
        <v>118.62146316885639</v>
      </c>
      <c r="H1563" s="17">
        <v>119.87361000523831</v>
      </c>
      <c r="I1563" s="17">
        <f>YEAR(Table6[[#This Row],[Date]])</f>
        <v>2021</v>
      </c>
      <c r="J1563" s="18">
        <f>MONTH(Table6[[#This Row],[Date]])</f>
        <v>3</v>
      </c>
    </row>
    <row r="1564" spans="3:10" x14ac:dyDescent="0.3">
      <c r="C1564" s="16">
        <v>44267</v>
      </c>
      <c r="D1564" s="17" t="s">
        <v>5</v>
      </c>
      <c r="E1564" s="17">
        <v>118.3964538574219</v>
      </c>
      <c r="F1564" s="17">
        <v>118.5334069388377</v>
      </c>
      <c r="G1564" s="17">
        <v>116.567148785632</v>
      </c>
      <c r="H1564" s="17">
        <v>117.7801649910507</v>
      </c>
      <c r="I1564" s="17">
        <f>YEAR(Table6[[#This Row],[Date]])</f>
        <v>2021</v>
      </c>
      <c r="J1564" s="18">
        <f>MONTH(Table6[[#This Row],[Date]])</f>
        <v>3</v>
      </c>
    </row>
    <row r="1565" spans="3:10" x14ac:dyDescent="0.3">
      <c r="C1565" s="16">
        <v>44270</v>
      </c>
      <c r="D1565" s="17" t="s">
        <v>5</v>
      </c>
      <c r="E1565" s="17">
        <v>121.2920455932617</v>
      </c>
      <c r="F1565" s="17">
        <v>121.3018300886613</v>
      </c>
      <c r="G1565" s="17">
        <v>117.7997270739219</v>
      </c>
      <c r="H1565" s="17">
        <v>118.7681906071366</v>
      </c>
      <c r="I1565" s="17">
        <f>YEAR(Table6[[#This Row],[Date]])</f>
        <v>2021</v>
      </c>
      <c r="J1565" s="18">
        <f>MONTH(Table6[[#This Row],[Date]])</f>
        <v>3</v>
      </c>
    </row>
    <row r="1566" spans="3:10" x14ac:dyDescent="0.3">
      <c r="C1566" s="16">
        <v>44271</v>
      </c>
      <c r="D1566" s="17" t="s">
        <v>5</v>
      </c>
      <c r="E1566" s="17">
        <v>122.8376770019531</v>
      </c>
      <c r="F1566" s="17">
        <v>124.4517755524128</v>
      </c>
      <c r="G1566" s="17">
        <v>122.0061739497114</v>
      </c>
      <c r="H1566" s="17">
        <v>122.96484559847541</v>
      </c>
      <c r="I1566" s="17">
        <f>YEAR(Table6[[#This Row],[Date]])</f>
        <v>2021</v>
      </c>
      <c r="J1566" s="18">
        <f>MONTH(Table6[[#This Row],[Date]])</f>
        <v>3</v>
      </c>
    </row>
    <row r="1567" spans="3:10" x14ac:dyDescent="0.3">
      <c r="C1567" s="16">
        <v>44272</v>
      </c>
      <c r="D1567" s="17" t="s">
        <v>5</v>
      </c>
      <c r="E1567" s="17">
        <v>122.0453186035156</v>
      </c>
      <c r="F1567" s="17">
        <v>123.121381940633</v>
      </c>
      <c r="G1567" s="17">
        <v>119.6779703057957</v>
      </c>
      <c r="H1567" s="17">
        <v>121.3507685635272</v>
      </c>
      <c r="I1567" s="17">
        <f>YEAR(Table6[[#This Row],[Date]])</f>
        <v>2021</v>
      </c>
      <c r="J1567" s="18">
        <f>MONTH(Table6[[#This Row],[Date]])</f>
        <v>3</v>
      </c>
    </row>
    <row r="1568" spans="3:10" x14ac:dyDescent="0.3">
      <c r="C1568" s="16">
        <v>44273</v>
      </c>
      <c r="D1568" s="17" t="s">
        <v>5</v>
      </c>
      <c r="E1568" s="17">
        <v>117.9073486328125</v>
      </c>
      <c r="F1568" s="17">
        <v>120.49968794214431</v>
      </c>
      <c r="G1568" s="17">
        <v>117.70191898445729</v>
      </c>
      <c r="H1568" s="17">
        <v>120.2062127511316</v>
      </c>
      <c r="I1568" s="17">
        <f>YEAR(Table6[[#This Row],[Date]])</f>
        <v>2021</v>
      </c>
      <c r="J1568" s="18">
        <f>MONTH(Table6[[#This Row],[Date]])</f>
        <v>3</v>
      </c>
    </row>
    <row r="1569" spans="3:10" x14ac:dyDescent="0.3">
      <c r="C1569" s="16">
        <v>44274</v>
      </c>
      <c r="D1569" s="17" t="s">
        <v>5</v>
      </c>
      <c r="E1569" s="17">
        <v>117.3790969848633</v>
      </c>
      <c r="F1569" s="17">
        <v>118.787765950923</v>
      </c>
      <c r="G1569" s="17">
        <v>117.07584476265259</v>
      </c>
      <c r="H1569" s="17">
        <v>117.2910589061766</v>
      </c>
      <c r="I1569" s="17">
        <f>YEAR(Table6[[#This Row],[Date]])</f>
        <v>2021</v>
      </c>
      <c r="J1569" s="18">
        <f>MONTH(Table6[[#This Row],[Date]])</f>
        <v>3</v>
      </c>
    </row>
    <row r="1570" spans="3:10" x14ac:dyDescent="0.3">
      <c r="C1570" s="16">
        <v>44277</v>
      </c>
      <c r="D1570" s="17" t="s">
        <v>5</v>
      </c>
      <c r="E1570" s="17">
        <v>120.7051086425781</v>
      </c>
      <c r="F1570" s="17">
        <v>121.17466742071301</v>
      </c>
      <c r="G1570" s="17">
        <v>117.64321821066621</v>
      </c>
      <c r="H1570" s="17">
        <v>117.71169475504171</v>
      </c>
      <c r="I1570" s="17">
        <f>YEAR(Table6[[#This Row],[Date]])</f>
        <v>2021</v>
      </c>
      <c r="J1570" s="18">
        <f>MONTH(Table6[[#This Row],[Date]])</f>
        <v>3</v>
      </c>
    </row>
    <row r="1571" spans="3:10" x14ac:dyDescent="0.3">
      <c r="C1571" s="16">
        <v>44278</v>
      </c>
      <c r="D1571" s="17" t="s">
        <v>5</v>
      </c>
      <c r="E1571" s="17">
        <v>119.8736114501953</v>
      </c>
      <c r="F1571" s="17">
        <v>121.5366175879265</v>
      </c>
      <c r="G1571" s="17">
        <v>119.48231369326329</v>
      </c>
      <c r="H1571" s="17">
        <v>120.64642246770551</v>
      </c>
      <c r="I1571" s="17">
        <f>YEAR(Table6[[#This Row],[Date]])</f>
        <v>2021</v>
      </c>
      <c r="J1571" s="18">
        <f>MONTH(Table6[[#This Row],[Date]])</f>
        <v>3</v>
      </c>
    </row>
    <row r="1572" spans="3:10" x14ac:dyDescent="0.3">
      <c r="C1572" s="16">
        <v>44279</v>
      </c>
      <c r="D1572" s="17" t="s">
        <v>5</v>
      </c>
      <c r="E1572" s="17">
        <v>117.47691345214839</v>
      </c>
      <c r="F1572" s="17">
        <v>120.22577469235181</v>
      </c>
      <c r="G1572" s="17">
        <v>117.45735192347421</v>
      </c>
      <c r="H1572" s="17">
        <v>120.1475136508876</v>
      </c>
      <c r="I1572" s="17">
        <f>YEAR(Table6[[#This Row],[Date]])</f>
        <v>2021</v>
      </c>
      <c r="J1572" s="18">
        <f>MONTH(Table6[[#This Row],[Date]])</f>
        <v>3</v>
      </c>
    </row>
    <row r="1573" spans="3:10" x14ac:dyDescent="0.3">
      <c r="C1573" s="16">
        <v>44280</v>
      </c>
      <c r="D1573" s="17" t="s">
        <v>5</v>
      </c>
      <c r="E1573" s="17">
        <v>117.96604156494141</v>
      </c>
      <c r="F1573" s="17">
        <v>119.0127662711094</v>
      </c>
      <c r="G1573" s="17">
        <v>116.4106424457794</v>
      </c>
      <c r="H1573" s="17">
        <v>116.9388933155092</v>
      </c>
      <c r="I1573" s="17">
        <f>YEAR(Table6[[#This Row],[Date]])</f>
        <v>2021</v>
      </c>
      <c r="J1573" s="18">
        <f>MONTH(Table6[[#This Row],[Date]])</f>
        <v>3</v>
      </c>
    </row>
    <row r="1574" spans="3:10" x14ac:dyDescent="0.3">
      <c r="C1574" s="16">
        <v>44281</v>
      </c>
      <c r="D1574" s="17" t="s">
        <v>5</v>
      </c>
      <c r="E1574" s="17">
        <v>118.5725479125977</v>
      </c>
      <c r="F1574" s="17">
        <v>118.8366770667499</v>
      </c>
      <c r="G1574" s="17">
        <v>116.33237593563869</v>
      </c>
      <c r="H1574" s="17">
        <v>117.73126035921101</v>
      </c>
      <c r="I1574" s="17">
        <f>YEAR(Table6[[#This Row],[Date]])</f>
        <v>2021</v>
      </c>
      <c r="J1574" s="18">
        <f>MONTH(Table6[[#This Row],[Date]])</f>
        <v>3</v>
      </c>
    </row>
    <row r="1575" spans="3:10" x14ac:dyDescent="0.3">
      <c r="C1575" s="16">
        <v>44284</v>
      </c>
      <c r="D1575" s="17" t="s">
        <v>5</v>
      </c>
      <c r="E1575" s="17">
        <v>118.7486114501953</v>
      </c>
      <c r="F1575" s="17">
        <v>119.9127200114429</v>
      </c>
      <c r="G1575" s="17">
        <v>118.1029766133752</v>
      </c>
      <c r="H1575" s="17">
        <v>119.0029560651281</v>
      </c>
      <c r="I1575" s="17">
        <f>YEAR(Table6[[#This Row],[Date]])</f>
        <v>2021</v>
      </c>
      <c r="J1575" s="18">
        <f>MONTH(Table6[[#This Row],[Date]])</f>
        <v>3</v>
      </c>
    </row>
    <row r="1576" spans="3:10" x14ac:dyDescent="0.3">
      <c r="C1576" s="16">
        <v>44285</v>
      </c>
      <c r="D1576" s="17" t="s">
        <v>5</v>
      </c>
      <c r="E1576" s="17">
        <v>117.29103851318359</v>
      </c>
      <c r="F1576" s="17">
        <v>117.78015876764781</v>
      </c>
      <c r="G1576" s="17">
        <v>116.2736674882922</v>
      </c>
      <c r="H1576" s="17">
        <v>117.4964681244526</v>
      </c>
      <c r="I1576" s="17">
        <f>YEAR(Table6[[#This Row],[Date]])</f>
        <v>2021</v>
      </c>
      <c r="J1576" s="18">
        <f>MONTH(Table6[[#This Row],[Date]])</f>
        <v>3</v>
      </c>
    </row>
    <row r="1577" spans="3:10" x14ac:dyDescent="0.3">
      <c r="C1577" s="16">
        <v>44286</v>
      </c>
      <c r="D1577" s="17" t="s">
        <v>5</v>
      </c>
      <c r="E1577" s="17">
        <v>119.4921188354492</v>
      </c>
      <c r="F1577" s="17">
        <v>120.83230399551471</v>
      </c>
      <c r="G1577" s="17">
        <v>118.5138780057908</v>
      </c>
      <c r="H1577" s="17">
        <v>119.00299842062</v>
      </c>
      <c r="I1577" s="17">
        <f>YEAR(Table6[[#This Row],[Date]])</f>
        <v>2021</v>
      </c>
      <c r="J1577" s="18">
        <f>MONTH(Table6[[#This Row],[Date]])</f>
        <v>3</v>
      </c>
    </row>
    <row r="1578" spans="3:10" x14ac:dyDescent="0.3">
      <c r="C1578" s="16">
        <v>44287</v>
      </c>
      <c r="D1578" s="17" t="s">
        <v>5</v>
      </c>
      <c r="E1578" s="17">
        <v>120.32359313964839</v>
      </c>
      <c r="F1578" s="17">
        <v>121.4779173398487</v>
      </c>
      <c r="G1578" s="17">
        <v>119.82468834663911</v>
      </c>
      <c r="H1578" s="17">
        <v>120.9692355145291</v>
      </c>
      <c r="I1578" s="17">
        <f>YEAR(Table6[[#This Row],[Date]])</f>
        <v>2021</v>
      </c>
      <c r="J1578" s="18">
        <f>MONTH(Table6[[#This Row],[Date]])</f>
        <v>4</v>
      </c>
    </row>
    <row r="1579" spans="3:10" x14ac:dyDescent="0.3">
      <c r="C1579" s="16">
        <v>44291</v>
      </c>
      <c r="D1579" s="17" t="s">
        <v>5</v>
      </c>
      <c r="E1579" s="17">
        <v>123.160514831543</v>
      </c>
      <c r="F1579" s="17">
        <v>123.41485952230821</v>
      </c>
      <c r="G1579" s="17">
        <v>120.3920916523323</v>
      </c>
      <c r="H1579" s="17">
        <v>121.17468725620159</v>
      </c>
      <c r="I1579" s="17">
        <f>YEAR(Table6[[#This Row],[Date]])</f>
        <v>2021</v>
      </c>
      <c r="J1579" s="18">
        <f>MONTH(Table6[[#This Row],[Date]])</f>
        <v>4</v>
      </c>
    </row>
    <row r="1580" spans="3:10" x14ac:dyDescent="0.3">
      <c r="C1580" s="16">
        <v>44292</v>
      </c>
      <c r="D1580" s="17" t="s">
        <v>5</v>
      </c>
      <c r="E1580" s="17">
        <v>123.46376037597661</v>
      </c>
      <c r="F1580" s="17">
        <v>124.3637400471671</v>
      </c>
      <c r="G1580" s="17">
        <v>122.9159479610579</v>
      </c>
      <c r="H1580" s="17">
        <v>123.7474510803836</v>
      </c>
      <c r="I1580" s="17">
        <f>YEAR(Table6[[#This Row],[Date]])</f>
        <v>2021</v>
      </c>
      <c r="J1580" s="18">
        <f>MONTH(Table6[[#This Row],[Date]])</f>
        <v>4</v>
      </c>
    </row>
    <row r="1581" spans="3:10" x14ac:dyDescent="0.3">
      <c r="C1581" s="16">
        <v>44293</v>
      </c>
      <c r="D1581" s="17" t="s">
        <v>5</v>
      </c>
      <c r="E1581" s="17">
        <v>125.1169815063477</v>
      </c>
      <c r="F1581" s="17">
        <v>125.13654303559611</v>
      </c>
      <c r="G1581" s="17">
        <v>122.417035203639</v>
      </c>
      <c r="H1581" s="17">
        <v>123.0920236451622</v>
      </c>
      <c r="I1581" s="17">
        <f>YEAR(Table6[[#This Row],[Date]])</f>
        <v>2021</v>
      </c>
      <c r="J1581" s="18">
        <f>MONTH(Table6[[#This Row],[Date]])</f>
        <v>4</v>
      </c>
    </row>
    <row r="1582" spans="3:10" x14ac:dyDescent="0.3">
      <c r="C1582" s="16">
        <v>44294</v>
      </c>
      <c r="D1582" s="17" t="s">
        <v>5</v>
      </c>
      <c r="E1582" s="17">
        <v>127.52345275878911</v>
      </c>
      <c r="F1582" s="17">
        <v>127.55279878438409</v>
      </c>
      <c r="G1582" s="17">
        <v>125.7234935307073</v>
      </c>
      <c r="H1582" s="17">
        <v>126.1441298487488</v>
      </c>
      <c r="I1582" s="17">
        <f>YEAR(Table6[[#This Row],[Date]])</f>
        <v>2021</v>
      </c>
      <c r="J1582" s="18">
        <f>MONTH(Table6[[#This Row],[Date]])</f>
        <v>4</v>
      </c>
    </row>
    <row r="1583" spans="3:10" x14ac:dyDescent="0.3">
      <c r="C1583" s="16">
        <v>44295</v>
      </c>
      <c r="D1583" s="17" t="s">
        <v>5</v>
      </c>
      <c r="E1583" s="17">
        <v>130.10601806640619</v>
      </c>
      <c r="F1583" s="17">
        <v>130.14514112812151</v>
      </c>
      <c r="G1583" s="17">
        <v>126.65282945773259</v>
      </c>
      <c r="H1583" s="17">
        <v>126.97565069226761</v>
      </c>
      <c r="I1583" s="17">
        <f>YEAR(Table6[[#This Row],[Date]])</f>
        <v>2021</v>
      </c>
      <c r="J1583" s="18">
        <f>MONTH(Table6[[#This Row],[Date]])</f>
        <v>4</v>
      </c>
    </row>
    <row r="1584" spans="3:10" x14ac:dyDescent="0.3">
      <c r="C1584" s="16">
        <v>44298</v>
      </c>
      <c r="D1584" s="17" t="s">
        <v>5</v>
      </c>
      <c r="E1584" s="17">
        <v>128.3843078613281</v>
      </c>
      <c r="F1584" s="17">
        <v>129.95927589976719</v>
      </c>
      <c r="G1584" s="17">
        <v>127.78758046970169</v>
      </c>
      <c r="H1584" s="17">
        <v>129.63645469510689</v>
      </c>
      <c r="I1584" s="17">
        <f>YEAR(Table6[[#This Row],[Date]])</f>
        <v>2021</v>
      </c>
      <c r="J1584" s="18">
        <f>MONTH(Table6[[#This Row],[Date]])</f>
        <v>4</v>
      </c>
    </row>
    <row r="1585" spans="3:10" x14ac:dyDescent="0.3">
      <c r="C1585" s="16">
        <v>44299</v>
      </c>
      <c r="D1585" s="17" t="s">
        <v>5</v>
      </c>
      <c r="E1585" s="17">
        <v>131.5049133300781</v>
      </c>
      <c r="F1585" s="17">
        <v>131.72991947803649</v>
      </c>
      <c r="G1585" s="17">
        <v>129.05931114873971</v>
      </c>
      <c r="H1585" s="17">
        <v>129.55822354686629</v>
      </c>
      <c r="I1585" s="17">
        <f>YEAR(Table6[[#This Row],[Date]])</f>
        <v>2021</v>
      </c>
      <c r="J1585" s="18">
        <f>MONTH(Table6[[#This Row],[Date]])</f>
        <v>4</v>
      </c>
    </row>
    <row r="1586" spans="3:10" x14ac:dyDescent="0.3">
      <c r="C1586" s="16">
        <v>44300</v>
      </c>
      <c r="D1586" s="17" t="s">
        <v>5</v>
      </c>
      <c r="E1586" s="17">
        <v>129.15711975097659</v>
      </c>
      <c r="F1586" s="17">
        <v>132.06249585390401</v>
      </c>
      <c r="G1586" s="17">
        <v>128.7951754648318</v>
      </c>
      <c r="H1586" s="17">
        <v>132.0038037995852</v>
      </c>
      <c r="I1586" s="17">
        <f>YEAR(Table6[[#This Row],[Date]])</f>
        <v>2021</v>
      </c>
      <c r="J1586" s="18">
        <f>MONTH(Table6[[#This Row],[Date]])</f>
        <v>4</v>
      </c>
    </row>
    <row r="1587" spans="3:10" x14ac:dyDescent="0.3">
      <c r="C1587" s="16">
        <v>44301</v>
      </c>
      <c r="D1587" s="17" t="s">
        <v>5</v>
      </c>
      <c r="E1587" s="17">
        <v>131.57334899902341</v>
      </c>
      <c r="F1587" s="17">
        <v>132.0624692555254</v>
      </c>
      <c r="G1587" s="17">
        <v>130.73206156076949</v>
      </c>
      <c r="H1587" s="17">
        <v>130.90815261502831</v>
      </c>
      <c r="I1587" s="17">
        <f>YEAR(Table6[[#This Row],[Date]])</f>
        <v>2021</v>
      </c>
      <c r="J1587" s="18">
        <f>MONTH(Table6[[#This Row],[Date]])</f>
        <v>4</v>
      </c>
    </row>
    <row r="1588" spans="3:10" x14ac:dyDescent="0.3">
      <c r="C1588" s="16">
        <v>44302</v>
      </c>
      <c r="D1588" s="17" t="s">
        <v>5</v>
      </c>
      <c r="E1588" s="17">
        <v>131.24076843261719</v>
      </c>
      <c r="F1588" s="17">
        <v>131.73966578761531</v>
      </c>
      <c r="G1588" s="17">
        <v>130.37991188899599</v>
      </c>
      <c r="H1588" s="17">
        <v>131.37772152575991</v>
      </c>
      <c r="I1588" s="17">
        <f>YEAR(Table6[[#This Row],[Date]])</f>
        <v>2021</v>
      </c>
      <c r="J1588" s="18">
        <f>MONTH(Table6[[#This Row],[Date]])</f>
        <v>4</v>
      </c>
    </row>
    <row r="1589" spans="3:10" x14ac:dyDescent="0.3">
      <c r="C1589" s="16">
        <v>44305</v>
      </c>
      <c r="D1589" s="17" t="s">
        <v>5</v>
      </c>
      <c r="E1589" s="17">
        <v>131.90599060058591</v>
      </c>
      <c r="F1589" s="17">
        <v>132.52228710316331</v>
      </c>
      <c r="G1589" s="17">
        <v>130.43862934817929</v>
      </c>
      <c r="H1589" s="17">
        <v>130.60492849890619</v>
      </c>
      <c r="I1589" s="17">
        <f>YEAR(Table6[[#This Row],[Date]])</f>
        <v>2021</v>
      </c>
      <c r="J1589" s="18">
        <f>MONTH(Table6[[#This Row],[Date]])</f>
        <v>4</v>
      </c>
    </row>
    <row r="1590" spans="3:10" x14ac:dyDescent="0.3">
      <c r="C1590" s="16">
        <v>44306</v>
      </c>
      <c r="D1590" s="17" t="s">
        <v>5</v>
      </c>
      <c r="E1590" s="17">
        <v>130.213623046875</v>
      </c>
      <c r="F1590" s="17">
        <v>132.58096380189161</v>
      </c>
      <c r="G1590" s="17">
        <v>128.9419071234644</v>
      </c>
      <c r="H1590" s="17">
        <v>132.08206640752149</v>
      </c>
      <c r="I1590" s="17">
        <f>YEAR(Table6[[#This Row],[Date]])</f>
        <v>2021</v>
      </c>
      <c r="J1590" s="18">
        <f>MONTH(Table6[[#This Row],[Date]])</f>
        <v>4</v>
      </c>
    </row>
    <row r="1591" spans="3:10" x14ac:dyDescent="0.3">
      <c r="C1591" s="16">
        <v>44307</v>
      </c>
      <c r="D1591" s="17" t="s">
        <v>5</v>
      </c>
      <c r="E1591" s="17">
        <v>130.59510803222659</v>
      </c>
      <c r="F1591" s="17">
        <v>130.83966815962771</v>
      </c>
      <c r="G1591" s="17">
        <v>128.44298189644931</v>
      </c>
      <c r="H1591" s="17">
        <v>129.47991444834781</v>
      </c>
      <c r="I1591" s="17">
        <f>YEAR(Table6[[#This Row],[Date]])</f>
        <v>2021</v>
      </c>
      <c r="J1591" s="18">
        <f>MONTH(Table6[[#This Row],[Date]])</f>
        <v>4</v>
      </c>
    </row>
    <row r="1592" spans="3:10" x14ac:dyDescent="0.3">
      <c r="C1592" s="16">
        <v>44308</v>
      </c>
      <c r="D1592" s="17" t="s">
        <v>5</v>
      </c>
      <c r="E1592" s="17">
        <v>129.069091796875</v>
      </c>
      <c r="F1592" s="17">
        <v>131.23099557668169</v>
      </c>
      <c r="G1592" s="17">
        <v>128.5506253740198</v>
      </c>
      <c r="H1592" s="17">
        <v>130.1451477062781</v>
      </c>
      <c r="I1592" s="17">
        <f>YEAR(Table6[[#This Row],[Date]])</f>
        <v>2021</v>
      </c>
      <c r="J1592" s="18">
        <f>MONTH(Table6[[#This Row],[Date]])</f>
        <v>4</v>
      </c>
    </row>
    <row r="1593" spans="3:10" x14ac:dyDescent="0.3">
      <c r="C1593" s="16">
        <v>44309</v>
      </c>
      <c r="D1593" s="17" t="s">
        <v>5</v>
      </c>
      <c r="E1593" s="17">
        <v>131.39729309082031</v>
      </c>
      <c r="F1593" s="17">
        <v>132.1798736802337</v>
      </c>
      <c r="G1593" s="17">
        <v>129.2842896751612</v>
      </c>
      <c r="H1593" s="17">
        <v>129.2842896751612</v>
      </c>
      <c r="I1593" s="17">
        <f>YEAR(Table6[[#This Row],[Date]])</f>
        <v>2021</v>
      </c>
      <c r="J1593" s="18">
        <f>MONTH(Table6[[#This Row],[Date]])</f>
        <v>4</v>
      </c>
    </row>
    <row r="1594" spans="3:10" x14ac:dyDescent="0.3">
      <c r="C1594" s="16">
        <v>44312</v>
      </c>
      <c r="D1594" s="17" t="s">
        <v>5</v>
      </c>
      <c r="E1594" s="17">
        <v>131.78858947753909</v>
      </c>
      <c r="F1594" s="17">
        <v>132.12118773609109</v>
      </c>
      <c r="G1594" s="17">
        <v>130.65382667295941</v>
      </c>
      <c r="H1594" s="17">
        <v>131.8961965525728</v>
      </c>
      <c r="I1594" s="17">
        <f>YEAR(Table6[[#This Row],[Date]])</f>
        <v>2021</v>
      </c>
      <c r="J1594" s="18">
        <f>MONTH(Table6[[#This Row],[Date]])</f>
        <v>4</v>
      </c>
    </row>
    <row r="1595" spans="3:10" x14ac:dyDescent="0.3">
      <c r="C1595" s="16">
        <v>44313</v>
      </c>
      <c r="D1595" s="17" t="s">
        <v>5</v>
      </c>
      <c r="E1595" s="17">
        <v>131.46575927734381</v>
      </c>
      <c r="F1595" s="17">
        <v>132.46356891164859</v>
      </c>
      <c r="G1595" s="17">
        <v>131.19185309173341</v>
      </c>
      <c r="H1595" s="17">
        <v>132.07226369879979</v>
      </c>
      <c r="I1595" s="17">
        <f>YEAR(Table6[[#This Row],[Date]])</f>
        <v>2021</v>
      </c>
      <c r="J1595" s="18">
        <f>MONTH(Table6[[#This Row],[Date]])</f>
        <v>4</v>
      </c>
    </row>
    <row r="1596" spans="3:10" x14ac:dyDescent="0.3">
      <c r="C1596" s="16">
        <v>44314</v>
      </c>
      <c r="D1596" s="17" t="s">
        <v>5</v>
      </c>
      <c r="E1596" s="17">
        <v>130.67335510253909</v>
      </c>
      <c r="F1596" s="17">
        <v>132.08202367414449</v>
      </c>
      <c r="G1596" s="17">
        <v>130.18423489999631</v>
      </c>
      <c r="H1596" s="17">
        <v>131.38746641875761</v>
      </c>
      <c r="I1596" s="17">
        <f>YEAR(Table6[[#This Row],[Date]])</f>
        <v>2021</v>
      </c>
      <c r="J1596" s="18">
        <f>MONTH(Table6[[#This Row],[Date]])</f>
        <v>4</v>
      </c>
    </row>
    <row r="1597" spans="3:10" x14ac:dyDescent="0.3">
      <c r="C1597" s="16">
        <v>44315</v>
      </c>
      <c r="D1597" s="17" t="s">
        <v>5</v>
      </c>
      <c r="E1597" s="17">
        <v>130.5755920410156</v>
      </c>
      <c r="F1597" s="17">
        <v>134.08748824025901</v>
      </c>
      <c r="G1597" s="17">
        <v>129.56800510130111</v>
      </c>
      <c r="H1597" s="17">
        <v>133.5005377255564</v>
      </c>
      <c r="I1597" s="17">
        <f>YEAR(Table6[[#This Row],[Date]])</f>
        <v>2021</v>
      </c>
      <c r="J1597" s="18">
        <f>MONTH(Table6[[#This Row],[Date]])</f>
        <v>4</v>
      </c>
    </row>
    <row r="1598" spans="3:10" x14ac:dyDescent="0.3">
      <c r="C1598" s="16">
        <v>44316</v>
      </c>
      <c r="D1598" s="17" t="s">
        <v>5</v>
      </c>
      <c r="E1598" s="17">
        <v>128.59950256347659</v>
      </c>
      <c r="F1598" s="17">
        <v>130.65379865527191</v>
      </c>
      <c r="G1598" s="17">
        <v>128.21798936594561</v>
      </c>
      <c r="H1598" s="17">
        <v>128.91253176123161</v>
      </c>
      <c r="I1598" s="17">
        <f>YEAR(Table6[[#This Row],[Date]])</f>
        <v>2021</v>
      </c>
      <c r="J1598" s="18">
        <f>MONTH(Table6[[#This Row],[Date]])</f>
        <v>4</v>
      </c>
    </row>
    <row r="1599" spans="3:10" x14ac:dyDescent="0.3">
      <c r="C1599" s="16">
        <v>44319</v>
      </c>
      <c r="D1599" s="17" t="s">
        <v>5</v>
      </c>
      <c r="E1599" s="17">
        <v>129.65602111816409</v>
      </c>
      <c r="F1599" s="17">
        <v>131.15274318306481</v>
      </c>
      <c r="G1599" s="17">
        <v>128.9614785517208</v>
      </c>
      <c r="H1599" s="17">
        <v>129.16690074814011</v>
      </c>
      <c r="I1599" s="17">
        <f>YEAR(Table6[[#This Row],[Date]])</f>
        <v>2021</v>
      </c>
      <c r="J1599" s="18">
        <f>MONTH(Table6[[#This Row],[Date]])</f>
        <v>5</v>
      </c>
    </row>
    <row r="1600" spans="3:10" x14ac:dyDescent="0.3">
      <c r="C1600" s="16">
        <v>44320</v>
      </c>
      <c r="D1600" s="17" t="s">
        <v>5</v>
      </c>
      <c r="E1600" s="17">
        <v>125.0680770874023</v>
      </c>
      <c r="F1600" s="17">
        <v>128.62888024649271</v>
      </c>
      <c r="G1600" s="17">
        <v>123.9430987439856</v>
      </c>
      <c r="H1600" s="17">
        <v>128.33540503920679</v>
      </c>
      <c r="I1600" s="17">
        <f>YEAR(Table6[[#This Row],[Date]])</f>
        <v>2021</v>
      </c>
      <c r="J1600" s="18">
        <f>MONTH(Table6[[#This Row],[Date]])</f>
        <v>5</v>
      </c>
    </row>
    <row r="1601" spans="3:10" x14ac:dyDescent="0.3">
      <c r="C1601" s="16">
        <v>44321</v>
      </c>
      <c r="D1601" s="17" t="s">
        <v>5</v>
      </c>
      <c r="E1601" s="17">
        <v>125.312629699707</v>
      </c>
      <c r="F1601" s="17">
        <v>127.6114862062786</v>
      </c>
      <c r="G1601" s="17">
        <v>125.1854536422299</v>
      </c>
      <c r="H1601" s="17">
        <v>126.3886854282829</v>
      </c>
      <c r="I1601" s="17">
        <f>YEAR(Table6[[#This Row],[Date]])</f>
        <v>2021</v>
      </c>
      <c r="J1601" s="18">
        <f>MONTH(Table6[[#This Row],[Date]])</f>
        <v>5</v>
      </c>
    </row>
    <row r="1602" spans="3:10" x14ac:dyDescent="0.3">
      <c r="C1602" s="16">
        <v>44322</v>
      </c>
      <c r="D1602" s="17" t="s">
        <v>5</v>
      </c>
      <c r="E1602" s="17">
        <v>126.9169616699219</v>
      </c>
      <c r="F1602" s="17">
        <v>126.9267387038921</v>
      </c>
      <c r="G1602" s="17">
        <v>124.3637452239777</v>
      </c>
      <c r="H1602" s="17">
        <v>125.1072102918754</v>
      </c>
      <c r="I1602" s="17">
        <f>YEAR(Table6[[#This Row],[Date]])</f>
        <v>2021</v>
      </c>
      <c r="J1602" s="18">
        <f>MONTH(Table6[[#This Row],[Date]])</f>
        <v>5</v>
      </c>
    </row>
    <row r="1603" spans="3:10" x14ac:dyDescent="0.3">
      <c r="C1603" s="16">
        <v>44323</v>
      </c>
      <c r="D1603" s="17" t="s">
        <v>5</v>
      </c>
      <c r="E1603" s="17">
        <v>127.5930709838867</v>
      </c>
      <c r="F1603" s="17">
        <v>128.6219563236661</v>
      </c>
      <c r="G1603" s="17">
        <v>126.87773161828579</v>
      </c>
      <c r="H1603" s="17">
        <v>128.22020778860639</v>
      </c>
      <c r="I1603" s="17">
        <f>YEAR(Table6[[#This Row],[Date]])</f>
        <v>2021</v>
      </c>
      <c r="J1603" s="18">
        <f>MONTH(Table6[[#This Row],[Date]])</f>
        <v>5</v>
      </c>
    </row>
    <row r="1604" spans="3:10" x14ac:dyDescent="0.3">
      <c r="C1604" s="16">
        <v>44326</v>
      </c>
      <c r="D1604" s="17" t="s">
        <v>5</v>
      </c>
      <c r="E1604" s="17">
        <v>124.3006057739258</v>
      </c>
      <c r="F1604" s="17">
        <v>126.936537888107</v>
      </c>
      <c r="G1604" s="17">
        <v>124.2614087846363</v>
      </c>
      <c r="H1604" s="17">
        <v>126.8091607560234</v>
      </c>
      <c r="I1604" s="17">
        <f>YEAR(Table6[[#This Row],[Date]])</f>
        <v>2021</v>
      </c>
      <c r="J1604" s="18">
        <f>MONTH(Table6[[#This Row],[Date]])</f>
        <v>5</v>
      </c>
    </row>
    <row r="1605" spans="3:10" x14ac:dyDescent="0.3">
      <c r="C1605" s="16">
        <v>44327</v>
      </c>
      <c r="D1605" s="17" t="s">
        <v>5</v>
      </c>
      <c r="E1605" s="17">
        <v>123.37949371337891</v>
      </c>
      <c r="F1605" s="17">
        <v>123.73225163919111</v>
      </c>
      <c r="G1605" s="17">
        <v>120.3025938245851</v>
      </c>
      <c r="H1605" s="17">
        <v>121.0179257439553</v>
      </c>
      <c r="I1605" s="17">
        <f>YEAR(Table6[[#This Row],[Date]])</f>
        <v>2021</v>
      </c>
      <c r="J1605" s="18">
        <f>MONTH(Table6[[#This Row],[Date]])</f>
        <v>5</v>
      </c>
    </row>
    <row r="1606" spans="3:10" x14ac:dyDescent="0.3">
      <c r="C1606" s="16">
        <v>44328</v>
      </c>
      <c r="D1606" s="17" t="s">
        <v>5</v>
      </c>
      <c r="E1606" s="17">
        <v>120.302604675293</v>
      </c>
      <c r="F1606" s="17">
        <v>122.1350247071825</v>
      </c>
      <c r="G1606" s="17">
        <v>119.79305875777391</v>
      </c>
      <c r="H1606" s="17">
        <v>120.9199479222823</v>
      </c>
      <c r="I1606" s="17">
        <f>YEAR(Table6[[#This Row],[Date]])</f>
        <v>2021</v>
      </c>
      <c r="J1606" s="18">
        <f>MONTH(Table6[[#This Row],[Date]])</f>
        <v>5</v>
      </c>
    </row>
    <row r="1607" spans="3:10" x14ac:dyDescent="0.3">
      <c r="C1607" s="16">
        <v>44329</v>
      </c>
      <c r="D1607" s="17" t="s">
        <v>5</v>
      </c>
      <c r="E1607" s="17">
        <v>122.45839691162109</v>
      </c>
      <c r="F1607" s="17">
        <v>123.6146819745608</v>
      </c>
      <c r="G1607" s="17">
        <v>121.7626671457256</v>
      </c>
      <c r="H1607" s="17">
        <v>122.0762355962146</v>
      </c>
      <c r="I1607" s="17">
        <f>YEAR(Table6[[#This Row],[Date]])</f>
        <v>2021</v>
      </c>
      <c r="J1607" s="18">
        <f>MONTH(Table6[[#This Row],[Date]])</f>
        <v>5</v>
      </c>
    </row>
    <row r="1608" spans="3:10" x14ac:dyDescent="0.3">
      <c r="C1608" s="16">
        <v>44330</v>
      </c>
      <c r="D1608" s="17" t="s">
        <v>5</v>
      </c>
      <c r="E1608" s="17">
        <v>124.8885498046875</v>
      </c>
      <c r="F1608" s="17">
        <v>125.3197092251155</v>
      </c>
      <c r="G1608" s="17">
        <v>123.320707561397</v>
      </c>
      <c r="H1608" s="17">
        <v>123.712669991235</v>
      </c>
      <c r="I1608" s="17">
        <f>YEAR(Table6[[#This Row],[Date]])</f>
        <v>2021</v>
      </c>
      <c r="J1608" s="18">
        <f>MONTH(Table6[[#This Row],[Date]])</f>
        <v>5</v>
      </c>
    </row>
    <row r="1609" spans="3:10" x14ac:dyDescent="0.3">
      <c r="C1609" s="16">
        <v>44333</v>
      </c>
      <c r="D1609" s="17" t="s">
        <v>5</v>
      </c>
      <c r="E1609" s="17">
        <v>123.7322463989258</v>
      </c>
      <c r="F1609" s="17">
        <v>124.3789854336559</v>
      </c>
      <c r="G1609" s="17">
        <v>122.65435548376939</v>
      </c>
      <c r="H1609" s="17">
        <v>124.27119559453421</v>
      </c>
      <c r="I1609" s="17">
        <f>YEAR(Table6[[#This Row],[Date]])</f>
        <v>2021</v>
      </c>
      <c r="J1609" s="18">
        <f>MONTH(Table6[[#This Row],[Date]])</f>
        <v>5</v>
      </c>
    </row>
    <row r="1610" spans="3:10" x14ac:dyDescent="0.3">
      <c r="C1610" s="16">
        <v>44334</v>
      </c>
      <c r="D1610" s="17" t="s">
        <v>5</v>
      </c>
      <c r="E1610" s="17">
        <v>122.3408126831055</v>
      </c>
      <c r="F1610" s="17">
        <v>124.437803213107</v>
      </c>
      <c r="G1610" s="17">
        <v>122.2722198144068</v>
      </c>
      <c r="H1610" s="17">
        <v>124.0164448836546</v>
      </c>
      <c r="I1610" s="17">
        <f>YEAR(Table6[[#This Row],[Date]])</f>
        <v>2021</v>
      </c>
      <c r="J1610" s="18">
        <f>MONTH(Table6[[#This Row],[Date]])</f>
        <v>5</v>
      </c>
    </row>
    <row r="1611" spans="3:10" x14ac:dyDescent="0.3">
      <c r="C1611" s="16">
        <v>44335</v>
      </c>
      <c r="D1611" s="17" t="s">
        <v>5</v>
      </c>
      <c r="E1611" s="17">
        <v>122.18402099609381</v>
      </c>
      <c r="F1611" s="17">
        <v>122.409394340006</v>
      </c>
      <c r="G1611" s="17">
        <v>120.390797980852</v>
      </c>
      <c r="H1611" s="17">
        <v>120.68477166324161</v>
      </c>
      <c r="I1611" s="17">
        <f>YEAR(Table6[[#This Row],[Date]])</f>
        <v>2021</v>
      </c>
      <c r="J1611" s="18">
        <f>MONTH(Table6[[#This Row],[Date]])</f>
        <v>5</v>
      </c>
    </row>
    <row r="1612" spans="3:10" x14ac:dyDescent="0.3">
      <c r="C1612" s="16">
        <v>44336</v>
      </c>
      <c r="D1612" s="17" t="s">
        <v>5</v>
      </c>
      <c r="E1612" s="17">
        <v>124.751350402832</v>
      </c>
      <c r="F1612" s="17">
        <v>125.15311390529941</v>
      </c>
      <c r="G1612" s="17">
        <v>122.5857673735016</v>
      </c>
      <c r="H1612" s="17">
        <v>122.7131594479721</v>
      </c>
      <c r="I1612" s="17">
        <f>YEAR(Table6[[#This Row],[Date]])</f>
        <v>2021</v>
      </c>
      <c r="J1612" s="18">
        <f>MONTH(Table6[[#This Row],[Date]])</f>
        <v>5</v>
      </c>
    </row>
    <row r="1613" spans="3:10" x14ac:dyDescent="0.3">
      <c r="C1613" s="16">
        <v>44337</v>
      </c>
      <c r="D1613" s="17" t="s">
        <v>5</v>
      </c>
      <c r="E1613" s="17">
        <v>122.9091339111328</v>
      </c>
      <c r="F1613" s="17">
        <v>125.4274822797383</v>
      </c>
      <c r="G1613" s="17">
        <v>122.6935542297948</v>
      </c>
      <c r="H1613" s="17">
        <v>125.25109958374</v>
      </c>
      <c r="I1613" s="17">
        <f>YEAR(Table6[[#This Row],[Date]])</f>
        <v>2021</v>
      </c>
      <c r="J1613" s="18">
        <f>MONTH(Table6[[#This Row],[Date]])</f>
        <v>5</v>
      </c>
    </row>
    <row r="1614" spans="3:10" x14ac:dyDescent="0.3">
      <c r="C1614" s="16">
        <v>44340</v>
      </c>
      <c r="D1614" s="17" t="s">
        <v>5</v>
      </c>
      <c r="E1614" s="17">
        <v>124.5455627441406</v>
      </c>
      <c r="F1614" s="17">
        <v>125.3686844441314</v>
      </c>
      <c r="G1614" s="17">
        <v>123.4088801287993</v>
      </c>
      <c r="H1614" s="17">
        <v>123.47747298079349</v>
      </c>
      <c r="I1614" s="17">
        <f>YEAR(Table6[[#This Row],[Date]])</f>
        <v>2021</v>
      </c>
      <c r="J1614" s="18">
        <f>MONTH(Table6[[#This Row],[Date]])</f>
        <v>5</v>
      </c>
    </row>
    <row r="1615" spans="3:10" x14ac:dyDescent="0.3">
      <c r="C1615" s="16">
        <v>44341</v>
      </c>
      <c r="D1615" s="17" t="s">
        <v>5</v>
      </c>
      <c r="E1615" s="17">
        <v>124.34959411621089</v>
      </c>
      <c r="F1615" s="17">
        <v>125.74106096052149</v>
      </c>
      <c r="G1615" s="17">
        <v>123.7812490302292</v>
      </c>
      <c r="H1615" s="17">
        <v>125.2511023709029</v>
      </c>
      <c r="I1615" s="17">
        <f>YEAR(Table6[[#This Row],[Date]])</f>
        <v>2021</v>
      </c>
      <c r="J1615" s="18">
        <f>MONTH(Table6[[#This Row],[Date]])</f>
        <v>5</v>
      </c>
    </row>
    <row r="1616" spans="3:10" x14ac:dyDescent="0.3">
      <c r="C1616" s="16">
        <v>44342</v>
      </c>
      <c r="D1616" s="17" t="s">
        <v>5</v>
      </c>
      <c r="E1616" s="17">
        <v>124.3006057739258</v>
      </c>
      <c r="F1616" s="17">
        <v>124.8297539152418</v>
      </c>
      <c r="G1616" s="17">
        <v>123.87924748414051</v>
      </c>
      <c r="H1616" s="17">
        <v>124.40839562545651</v>
      </c>
      <c r="I1616" s="17">
        <f>YEAR(Table6[[#This Row],[Date]])</f>
        <v>2021</v>
      </c>
      <c r="J1616" s="18">
        <f>MONTH(Table6[[#This Row],[Date]])</f>
        <v>5</v>
      </c>
    </row>
    <row r="1617" spans="3:10" x14ac:dyDescent="0.3">
      <c r="C1617" s="16">
        <v>44343</v>
      </c>
      <c r="D1617" s="17" t="s">
        <v>5</v>
      </c>
      <c r="E1617" s="17">
        <v>122.7621612548828</v>
      </c>
      <c r="F1617" s="17">
        <v>125.0747313244275</v>
      </c>
      <c r="G1617" s="17">
        <v>122.5661837816243</v>
      </c>
      <c r="H1617" s="17">
        <v>123.89885153275389</v>
      </c>
      <c r="I1617" s="17">
        <f>YEAR(Table6[[#This Row],[Date]])</f>
        <v>2021</v>
      </c>
      <c r="J1617" s="18">
        <f>MONTH(Table6[[#This Row],[Date]])</f>
        <v>5</v>
      </c>
    </row>
    <row r="1618" spans="3:10" x14ac:dyDescent="0.3">
      <c r="C1618" s="16">
        <v>44344</v>
      </c>
      <c r="D1618" s="17" t="s">
        <v>5</v>
      </c>
      <c r="E1618" s="17">
        <v>122.10561370849609</v>
      </c>
      <c r="F1618" s="17">
        <v>123.2716997185338</v>
      </c>
      <c r="G1618" s="17">
        <v>122.04682196885069</v>
      </c>
      <c r="H1618" s="17">
        <v>123.0463189231255</v>
      </c>
      <c r="I1618" s="17">
        <f>YEAR(Table6[[#This Row],[Date]])</f>
        <v>2021</v>
      </c>
      <c r="J1618" s="18">
        <f>MONTH(Table6[[#This Row],[Date]])</f>
        <v>5</v>
      </c>
    </row>
    <row r="1619" spans="3:10" x14ac:dyDescent="0.3">
      <c r="C1619" s="16">
        <v>44348</v>
      </c>
      <c r="D1619" s="17" t="s">
        <v>5</v>
      </c>
      <c r="E1619" s="17">
        <v>121.78224945068359</v>
      </c>
      <c r="F1619" s="17">
        <v>122.8307445506767</v>
      </c>
      <c r="G1619" s="17">
        <v>121.4490862768824</v>
      </c>
      <c r="H1619" s="17">
        <v>122.5661742347793</v>
      </c>
      <c r="I1619" s="17">
        <f>YEAR(Table6[[#This Row],[Date]])</f>
        <v>2021</v>
      </c>
      <c r="J1619" s="18">
        <f>MONTH(Table6[[#This Row],[Date]])</f>
        <v>6</v>
      </c>
    </row>
    <row r="1620" spans="3:10" x14ac:dyDescent="0.3">
      <c r="C1620" s="16">
        <v>44349</v>
      </c>
      <c r="D1620" s="17" t="s">
        <v>5</v>
      </c>
      <c r="E1620" s="17">
        <v>122.5465774536133</v>
      </c>
      <c r="F1620" s="17">
        <v>122.7229601640764</v>
      </c>
      <c r="G1620" s="17">
        <v>121.55688152785009</v>
      </c>
      <c r="H1620" s="17">
        <v>121.7822548669601</v>
      </c>
      <c r="I1620" s="17">
        <f>YEAR(Table6[[#This Row],[Date]])</f>
        <v>2021</v>
      </c>
      <c r="J1620" s="18">
        <f>MONTH(Table6[[#This Row],[Date]])</f>
        <v>6</v>
      </c>
    </row>
    <row r="1621" spans="3:10" x14ac:dyDescent="0.3">
      <c r="C1621" s="16">
        <v>44350</v>
      </c>
      <c r="D1621" s="17" t="s">
        <v>5</v>
      </c>
      <c r="E1621" s="17">
        <v>121.05712890625</v>
      </c>
      <c r="F1621" s="17">
        <v>122.3407985042937</v>
      </c>
      <c r="G1621" s="17">
        <v>120.65536538181919</v>
      </c>
      <c r="H1621" s="17">
        <v>122.17421691048339</v>
      </c>
      <c r="I1621" s="17">
        <f>YEAR(Table6[[#This Row],[Date]])</f>
        <v>2021</v>
      </c>
      <c r="J1621" s="18">
        <f>MONTH(Table6[[#This Row],[Date]])</f>
        <v>6</v>
      </c>
    </row>
    <row r="1622" spans="3:10" x14ac:dyDescent="0.3">
      <c r="C1622" s="16">
        <v>44351</v>
      </c>
      <c r="D1622" s="17" t="s">
        <v>5</v>
      </c>
      <c r="E1622" s="17">
        <v>123.3598937988281</v>
      </c>
      <c r="F1622" s="17">
        <v>123.6244715932319</v>
      </c>
      <c r="G1622" s="17">
        <v>121.36089230936069</v>
      </c>
      <c r="H1622" s="17">
        <v>121.5764720007828</v>
      </c>
      <c r="I1622" s="17">
        <f>YEAR(Table6[[#This Row],[Date]])</f>
        <v>2021</v>
      </c>
      <c r="J1622" s="18">
        <f>MONTH(Table6[[#This Row],[Date]])</f>
        <v>6</v>
      </c>
    </row>
    <row r="1623" spans="3:10" x14ac:dyDescent="0.3">
      <c r="C1623" s="16">
        <v>44354</v>
      </c>
      <c r="D1623" s="17" t="s">
        <v>5</v>
      </c>
      <c r="E1623" s="17">
        <v>123.36968994140619</v>
      </c>
      <c r="F1623" s="17">
        <v>123.7812470760429</v>
      </c>
      <c r="G1623" s="17">
        <v>122.32119487398781</v>
      </c>
      <c r="H1623" s="17">
        <v>123.63426024908389</v>
      </c>
      <c r="I1623" s="17">
        <f>YEAR(Table6[[#This Row],[Date]])</f>
        <v>2021</v>
      </c>
      <c r="J1623" s="18">
        <f>MONTH(Table6[[#This Row],[Date]])</f>
        <v>6</v>
      </c>
    </row>
    <row r="1624" spans="3:10" x14ac:dyDescent="0.3">
      <c r="C1624" s="16">
        <v>44355</v>
      </c>
      <c r="D1624" s="17" t="s">
        <v>5</v>
      </c>
      <c r="E1624" s="17">
        <v>124.1928024291992</v>
      </c>
      <c r="F1624" s="17">
        <v>125.8782428812833</v>
      </c>
      <c r="G1624" s="17">
        <v>123.67345546064639</v>
      </c>
      <c r="H1624" s="17">
        <v>124.0556167196215</v>
      </c>
      <c r="I1624" s="17">
        <f>YEAR(Table6[[#This Row],[Date]])</f>
        <v>2021</v>
      </c>
      <c r="J1624" s="18">
        <f>MONTH(Table6[[#This Row],[Date]])</f>
        <v>6</v>
      </c>
    </row>
    <row r="1625" spans="3:10" x14ac:dyDescent="0.3">
      <c r="C1625" s="16">
        <v>44356</v>
      </c>
      <c r="D1625" s="17" t="s">
        <v>5</v>
      </c>
      <c r="E1625" s="17">
        <v>124.5749816894531</v>
      </c>
      <c r="F1625" s="17">
        <v>125.18252383113121</v>
      </c>
      <c r="G1625" s="17">
        <v>123.9772406644642</v>
      </c>
      <c r="H1625" s="17">
        <v>124.65337567084281</v>
      </c>
      <c r="I1625" s="17">
        <f>YEAR(Table6[[#This Row],[Date]])</f>
        <v>2021</v>
      </c>
      <c r="J1625" s="18">
        <f>MONTH(Table6[[#This Row],[Date]])</f>
        <v>6</v>
      </c>
    </row>
    <row r="1626" spans="3:10" x14ac:dyDescent="0.3">
      <c r="C1626" s="16">
        <v>44357</v>
      </c>
      <c r="D1626" s="17" t="s">
        <v>5</v>
      </c>
      <c r="E1626" s="17">
        <v>123.5754852294922</v>
      </c>
      <c r="F1626" s="17">
        <v>125.61368389975461</v>
      </c>
      <c r="G1626" s="17">
        <v>123.4089036252271</v>
      </c>
      <c r="H1626" s="17">
        <v>124.4671924751935</v>
      </c>
      <c r="I1626" s="17">
        <f>YEAR(Table6[[#This Row],[Date]])</f>
        <v>2021</v>
      </c>
      <c r="J1626" s="18">
        <f>MONTH(Table6[[#This Row],[Date]])</f>
        <v>6</v>
      </c>
    </row>
    <row r="1627" spans="3:10" x14ac:dyDescent="0.3">
      <c r="C1627" s="16">
        <v>44358</v>
      </c>
      <c r="D1627" s="17" t="s">
        <v>5</v>
      </c>
      <c r="E1627" s="17">
        <v>124.79055023193359</v>
      </c>
      <c r="F1627" s="17">
        <v>124.8787453221193</v>
      </c>
      <c r="G1627" s="17">
        <v>123.5656724175721</v>
      </c>
      <c r="H1627" s="17">
        <v>123.9870306847549</v>
      </c>
      <c r="I1627" s="17">
        <f>YEAR(Table6[[#This Row],[Date]])</f>
        <v>2021</v>
      </c>
      <c r="J1627" s="18">
        <f>MONTH(Table6[[#This Row],[Date]])</f>
        <v>6</v>
      </c>
    </row>
    <row r="1628" spans="3:10" x14ac:dyDescent="0.3">
      <c r="C1628" s="16">
        <v>44361</v>
      </c>
      <c r="D1628" s="17" t="s">
        <v>5</v>
      </c>
      <c r="E1628" s="17">
        <v>127.8576354980469</v>
      </c>
      <c r="F1628" s="17">
        <v>127.9164272379966</v>
      </c>
      <c r="G1628" s="17">
        <v>124.5161728671693</v>
      </c>
      <c r="H1628" s="17">
        <v>125.2510995207827</v>
      </c>
      <c r="I1628" s="17">
        <f>YEAR(Table6[[#This Row],[Date]])</f>
        <v>2021</v>
      </c>
      <c r="J1628" s="18">
        <f>MONTH(Table6[[#This Row],[Date]])</f>
        <v>6</v>
      </c>
    </row>
    <row r="1629" spans="3:10" x14ac:dyDescent="0.3">
      <c r="C1629" s="16">
        <v>44362</v>
      </c>
      <c r="D1629" s="17" t="s">
        <v>5</v>
      </c>
      <c r="E1629" s="17">
        <v>127.03453063964839</v>
      </c>
      <c r="F1629" s="17">
        <v>127.9752434048536</v>
      </c>
      <c r="G1629" s="17">
        <v>126.7895550703069</v>
      </c>
      <c r="H1629" s="17">
        <v>127.32850431328271</v>
      </c>
      <c r="I1629" s="17">
        <f>YEAR(Table6[[#This Row],[Date]])</f>
        <v>2021</v>
      </c>
      <c r="J1629" s="18">
        <f>MONTH(Table6[[#This Row],[Date]])</f>
        <v>6</v>
      </c>
    </row>
    <row r="1630" spans="3:10" x14ac:dyDescent="0.3">
      <c r="C1630" s="16">
        <v>44363</v>
      </c>
      <c r="D1630" s="17" t="s">
        <v>5</v>
      </c>
      <c r="E1630" s="17">
        <v>127.53428649902339</v>
      </c>
      <c r="F1630" s="17">
        <v>128.2594196300407</v>
      </c>
      <c r="G1630" s="17">
        <v>125.8782640661757</v>
      </c>
      <c r="H1630" s="17">
        <v>127.74986621494421</v>
      </c>
      <c r="I1630" s="17">
        <f>YEAR(Table6[[#This Row],[Date]])</f>
        <v>2021</v>
      </c>
      <c r="J1630" s="18">
        <f>MONTH(Table6[[#This Row],[Date]])</f>
        <v>6</v>
      </c>
    </row>
    <row r="1631" spans="3:10" x14ac:dyDescent="0.3">
      <c r="C1631" s="16">
        <v>44364</v>
      </c>
      <c r="D1631" s="17" t="s">
        <v>5</v>
      </c>
      <c r="E1631" s="17">
        <v>129.14129638671881</v>
      </c>
      <c r="F1631" s="17">
        <v>129.886031582101</v>
      </c>
      <c r="G1631" s="17">
        <v>127.0443064062582</v>
      </c>
      <c r="H1631" s="17">
        <v>127.1913006984563</v>
      </c>
      <c r="I1631" s="17">
        <f>YEAR(Table6[[#This Row],[Date]])</f>
        <v>2021</v>
      </c>
      <c r="J1631" s="18">
        <f>MONTH(Table6[[#This Row],[Date]])</f>
        <v>6</v>
      </c>
    </row>
    <row r="1632" spans="3:10" x14ac:dyDescent="0.3">
      <c r="C1632" s="16">
        <v>44365</v>
      </c>
      <c r="D1632" s="17" t="s">
        <v>5</v>
      </c>
      <c r="E1632" s="17">
        <v>127.8380508422852</v>
      </c>
      <c r="F1632" s="17">
        <v>128.86693621675639</v>
      </c>
      <c r="G1632" s="17">
        <v>127.6224711566326</v>
      </c>
      <c r="H1632" s="17">
        <v>128.0830263985157</v>
      </c>
      <c r="I1632" s="17">
        <f>YEAR(Table6[[#This Row],[Date]])</f>
        <v>2021</v>
      </c>
      <c r="J1632" s="18">
        <f>MONTH(Table6[[#This Row],[Date]])</f>
        <v>6</v>
      </c>
    </row>
    <row r="1633" spans="3:10" x14ac:dyDescent="0.3">
      <c r="C1633" s="16">
        <v>44368</v>
      </c>
      <c r="D1633" s="17" t="s">
        <v>5</v>
      </c>
      <c r="E1633" s="17">
        <v>129.6410827636719</v>
      </c>
      <c r="F1633" s="17">
        <v>129.74887261931579</v>
      </c>
      <c r="G1633" s="17">
        <v>126.6131881171147</v>
      </c>
      <c r="H1633" s="17">
        <v>127.6812780807808</v>
      </c>
      <c r="I1633" s="17">
        <f>YEAR(Table6[[#This Row],[Date]])</f>
        <v>2021</v>
      </c>
      <c r="J1633" s="18">
        <f>MONTH(Table6[[#This Row],[Date]])</f>
        <v>6</v>
      </c>
    </row>
    <row r="1634" spans="3:10" x14ac:dyDescent="0.3">
      <c r="C1634" s="16">
        <v>44369</v>
      </c>
      <c r="D1634" s="17" t="s">
        <v>5</v>
      </c>
      <c r="E1634" s="17">
        <v>131.2873229980469</v>
      </c>
      <c r="F1634" s="17">
        <v>131.385319221608</v>
      </c>
      <c r="G1634" s="17">
        <v>128.9747526719745</v>
      </c>
      <c r="H1634" s="17">
        <v>129.47451247916189</v>
      </c>
      <c r="I1634" s="17">
        <f>YEAR(Table6[[#This Row],[Date]])</f>
        <v>2021</v>
      </c>
      <c r="J1634" s="18">
        <f>MONTH(Table6[[#This Row],[Date]])</f>
        <v>6</v>
      </c>
    </row>
    <row r="1635" spans="3:10" x14ac:dyDescent="0.3">
      <c r="C1635" s="16">
        <v>44370</v>
      </c>
      <c r="D1635" s="17" t="s">
        <v>5</v>
      </c>
      <c r="E1635" s="17">
        <v>131.012939453125</v>
      </c>
      <c r="F1635" s="17">
        <v>131.62048906944679</v>
      </c>
      <c r="G1635" s="17">
        <v>130.55238415861211</v>
      </c>
      <c r="H1635" s="17">
        <v>131.0815397937271</v>
      </c>
      <c r="I1635" s="17">
        <f>YEAR(Table6[[#This Row],[Date]])</f>
        <v>2021</v>
      </c>
      <c r="J1635" s="18">
        <f>MONTH(Table6[[#This Row],[Date]])</f>
        <v>6</v>
      </c>
    </row>
    <row r="1636" spans="3:10" x14ac:dyDescent="0.3">
      <c r="C1636" s="16">
        <v>44371</v>
      </c>
      <c r="D1636" s="17" t="s">
        <v>5</v>
      </c>
      <c r="E1636" s="17">
        <v>130.72877502441409</v>
      </c>
      <c r="F1636" s="17">
        <v>131.9340507183845</v>
      </c>
      <c r="G1636" s="17">
        <v>130.2584111347625</v>
      </c>
      <c r="H1636" s="17">
        <v>131.74786688107949</v>
      </c>
      <c r="I1636" s="17">
        <f>YEAR(Table6[[#This Row],[Date]])</f>
        <v>2021</v>
      </c>
      <c r="J1636" s="18">
        <f>MONTH(Table6[[#This Row],[Date]])</f>
        <v>6</v>
      </c>
    </row>
    <row r="1637" spans="3:10" x14ac:dyDescent="0.3">
      <c r="C1637" s="16">
        <v>44372</v>
      </c>
      <c r="D1637" s="17" t="s">
        <v>5</v>
      </c>
      <c r="E1637" s="17">
        <v>130.4347839355469</v>
      </c>
      <c r="F1637" s="17">
        <v>131.1991064641403</v>
      </c>
      <c r="G1637" s="17">
        <v>130.14081028175221</v>
      </c>
      <c r="H1637" s="17">
        <v>130.7777556903275</v>
      </c>
      <c r="I1637" s="17">
        <f>YEAR(Table6[[#This Row],[Date]])</f>
        <v>2021</v>
      </c>
      <c r="J1637" s="18">
        <f>MONTH(Table6[[#This Row],[Date]])</f>
        <v>6</v>
      </c>
    </row>
    <row r="1638" spans="3:10" x14ac:dyDescent="0.3">
      <c r="C1638" s="16">
        <v>44375</v>
      </c>
      <c r="D1638" s="17" t="s">
        <v>5</v>
      </c>
      <c r="E1638" s="17">
        <v>132.07122802734381</v>
      </c>
      <c r="F1638" s="17">
        <v>132.5317832948524</v>
      </c>
      <c r="G1638" s="17">
        <v>130.66997494475689</v>
      </c>
      <c r="H1638" s="17">
        <v>130.72876668918411</v>
      </c>
      <c r="I1638" s="17">
        <f>YEAR(Table6[[#This Row],[Date]])</f>
        <v>2021</v>
      </c>
      <c r="J1638" s="18">
        <f>MONTH(Table6[[#This Row],[Date]])</f>
        <v>6</v>
      </c>
    </row>
    <row r="1639" spans="3:10" x14ac:dyDescent="0.3">
      <c r="C1639" s="16">
        <v>44376</v>
      </c>
      <c r="D1639" s="17" t="s">
        <v>5</v>
      </c>
      <c r="E1639" s="17">
        <v>133.590087890625</v>
      </c>
      <c r="F1639" s="17">
        <v>133.7468758536333</v>
      </c>
      <c r="G1639" s="17">
        <v>131.649885442797</v>
      </c>
      <c r="H1639" s="17">
        <v>132.0908385056502</v>
      </c>
      <c r="I1639" s="17">
        <f>YEAR(Table6[[#This Row],[Date]])</f>
        <v>2021</v>
      </c>
      <c r="J1639" s="18">
        <f>MONTH(Table6[[#This Row],[Date]])</f>
        <v>6</v>
      </c>
    </row>
    <row r="1640" spans="3:10" x14ac:dyDescent="0.3">
      <c r="C1640" s="16">
        <v>44377</v>
      </c>
      <c r="D1640" s="17" t="s">
        <v>5</v>
      </c>
      <c r="E1640" s="17">
        <v>134.20741271972659</v>
      </c>
      <c r="F1640" s="17">
        <v>134.64836572202549</v>
      </c>
      <c r="G1640" s="17">
        <v>133.13930795151859</v>
      </c>
      <c r="H1640" s="17">
        <v>133.43328160375819</v>
      </c>
      <c r="I1640" s="17">
        <f>YEAR(Table6[[#This Row],[Date]])</f>
        <v>2021</v>
      </c>
      <c r="J1640" s="18">
        <f>MONTH(Table6[[#This Row],[Date]])</f>
        <v>6</v>
      </c>
    </row>
    <row r="1641" spans="3:10" x14ac:dyDescent="0.3">
      <c r="C1641" s="16">
        <v>44378</v>
      </c>
      <c r="D1641" s="17" t="s">
        <v>5</v>
      </c>
      <c r="E1641" s="17">
        <v>134.51121520996091</v>
      </c>
      <c r="F1641" s="17">
        <v>134.5700069653692</v>
      </c>
      <c r="G1641" s="17">
        <v>133.03155292227009</v>
      </c>
      <c r="H1641" s="17">
        <v>133.85468235436051</v>
      </c>
      <c r="I1641" s="17">
        <f>YEAR(Table6[[#This Row],[Date]])</f>
        <v>2021</v>
      </c>
      <c r="J1641" s="18">
        <f>MONTH(Table6[[#This Row],[Date]])</f>
        <v>7</v>
      </c>
    </row>
    <row r="1642" spans="3:10" x14ac:dyDescent="0.3">
      <c r="C1642" s="16">
        <v>44379</v>
      </c>
      <c r="D1642" s="17" t="s">
        <v>5</v>
      </c>
      <c r="E1642" s="17">
        <v>137.1471252441406</v>
      </c>
      <c r="F1642" s="17">
        <v>137.18631475513709</v>
      </c>
      <c r="G1642" s="17">
        <v>134.9815346965724</v>
      </c>
      <c r="H1642" s="17">
        <v>135.12851405296141</v>
      </c>
      <c r="I1642" s="17">
        <f>YEAR(Table6[[#This Row],[Date]])</f>
        <v>2021</v>
      </c>
      <c r="J1642" s="18">
        <f>MONTH(Table6[[#This Row],[Date]])</f>
        <v>7</v>
      </c>
    </row>
    <row r="1643" spans="3:10" x14ac:dyDescent="0.3">
      <c r="C1643" s="16">
        <v>44383</v>
      </c>
      <c r="D1643" s="17" t="s">
        <v>5</v>
      </c>
      <c r="E1643" s="17">
        <v>139.1657409667969</v>
      </c>
      <c r="F1643" s="17">
        <v>140.27302049490001</v>
      </c>
      <c r="G1643" s="17">
        <v>137.25493430561349</v>
      </c>
      <c r="H1643" s="17">
        <v>137.25493430561349</v>
      </c>
      <c r="I1643" s="17">
        <f>YEAR(Table6[[#This Row],[Date]])</f>
        <v>2021</v>
      </c>
      <c r="J1643" s="18">
        <f>MONTH(Table6[[#This Row],[Date]])</f>
        <v>7</v>
      </c>
    </row>
    <row r="1644" spans="3:10" x14ac:dyDescent="0.3">
      <c r="C1644" s="16">
        <v>44384</v>
      </c>
      <c r="D1644" s="17" t="s">
        <v>5</v>
      </c>
      <c r="E1644" s="17">
        <v>141.6644592285156</v>
      </c>
      <c r="F1644" s="17">
        <v>141.97802013748651</v>
      </c>
      <c r="G1644" s="17">
        <v>139.79284255694421</v>
      </c>
      <c r="H1644" s="17">
        <v>140.65514627070419</v>
      </c>
      <c r="I1644" s="17">
        <f>YEAR(Table6[[#This Row],[Date]])</f>
        <v>2021</v>
      </c>
      <c r="J1644" s="18">
        <f>MONTH(Table6[[#This Row],[Date]])</f>
        <v>7</v>
      </c>
    </row>
    <row r="1645" spans="3:10" x14ac:dyDescent="0.3">
      <c r="C1645" s="16">
        <v>44385</v>
      </c>
      <c r="D1645" s="17" t="s">
        <v>5</v>
      </c>
      <c r="E1645" s="17">
        <v>140.36122131347659</v>
      </c>
      <c r="F1645" s="17">
        <v>141.16473348435929</v>
      </c>
      <c r="G1645" s="17">
        <v>137.84286503744909</v>
      </c>
      <c r="H1645" s="17">
        <v>138.73457978552969</v>
      </c>
      <c r="I1645" s="17">
        <f>YEAR(Table6[[#This Row],[Date]])</f>
        <v>2021</v>
      </c>
      <c r="J1645" s="18">
        <f>MONTH(Table6[[#This Row],[Date]])</f>
        <v>7</v>
      </c>
    </row>
    <row r="1646" spans="3:10" x14ac:dyDescent="0.3">
      <c r="C1646" s="16">
        <v>44386</v>
      </c>
      <c r="D1646" s="17" t="s">
        <v>5</v>
      </c>
      <c r="E1646" s="17">
        <v>142.19364929199219</v>
      </c>
      <c r="F1646" s="17">
        <v>142.7227900515914</v>
      </c>
      <c r="G1646" s="17">
        <v>139.7830826152898</v>
      </c>
      <c r="H1646" s="17">
        <v>139.8810788440166</v>
      </c>
      <c r="I1646" s="17">
        <f>YEAR(Table6[[#This Row],[Date]])</f>
        <v>2021</v>
      </c>
      <c r="J1646" s="18">
        <f>MONTH(Table6[[#This Row],[Date]])</f>
        <v>7</v>
      </c>
    </row>
    <row r="1647" spans="3:10" x14ac:dyDescent="0.3">
      <c r="C1647" s="16">
        <v>44389</v>
      </c>
      <c r="D1647" s="17" t="s">
        <v>5</v>
      </c>
      <c r="E1647" s="17">
        <v>141.59588623046881</v>
      </c>
      <c r="F1647" s="17">
        <v>143.37931564236291</v>
      </c>
      <c r="G1647" s="17">
        <v>141.10593506704149</v>
      </c>
      <c r="H1647" s="17">
        <v>143.27152578832391</v>
      </c>
      <c r="I1647" s="17">
        <f>YEAR(Table6[[#This Row],[Date]])</f>
        <v>2021</v>
      </c>
      <c r="J1647" s="18">
        <f>MONTH(Table6[[#This Row],[Date]])</f>
        <v>7</v>
      </c>
    </row>
    <row r="1648" spans="3:10" x14ac:dyDescent="0.3">
      <c r="C1648" s="16">
        <v>44390</v>
      </c>
      <c r="D1648" s="17" t="s">
        <v>5</v>
      </c>
      <c r="E1648" s="17">
        <v>142.7130126953125</v>
      </c>
      <c r="F1648" s="17">
        <v>144.49644258720559</v>
      </c>
      <c r="G1648" s="17">
        <v>140.74341387099409</v>
      </c>
      <c r="H1648" s="17">
        <v>141.13536892637899</v>
      </c>
      <c r="I1648" s="17">
        <f>YEAR(Table6[[#This Row],[Date]])</f>
        <v>2021</v>
      </c>
      <c r="J1648" s="18">
        <f>MONTH(Table6[[#This Row],[Date]])</f>
        <v>7</v>
      </c>
    </row>
    <row r="1649" spans="3:10" x14ac:dyDescent="0.3">
      <c r="C1649" s="16">
        <v>44391</v>
      </c>
      <c r="D1649" s="17" t="s">
        <v>5</v>
      </c>
      <c r="E1649" s="17">
        <v>146.15240478515619</v>
      </c>
      <c r="F1649" s="17">
        <v>146.56397686036561</v>
      </c>
      <c r="G1649" s="17">
        <v>144.7119473782858</v>
      </c>
      <c r="H1649" s="17">
        <v>145.12351945349511</v>
      </c>
      <c r="I1649" s="17">
        <f>YEAR(Table6[[#This Row],[Date]])</f>
        <v>2021</v>
      </c>
      <c r="J1649" s="18">
        <f>MONTH(Table6[[#This Row],[Date]])</f>
        <v>7</v>
      </c>
    </row>
    <row r="1650" spans="3:10" x14ac:dyDescent="0.3">
      <c r="C1650" s="16">
        <v>44392</v>
      </c>
      <c r="D1650" s="17" t="s">
        <v>5</v>
      </c>
      <c r="E1650" s="17">
        <v>145.49589538574219</v>
      </c>
      <c r="F1650" s="17">
        <v>146.98535113045861</v>
      </c>
      <c r="G1650" s="17">
        <v>144.13383173001819</v>
      </c>
      <c r="H1650" s="17">
        <v>146.24063073416201</v>
      </c>
      <c r="I1650" s="17">
        <f>YEAR(Table6[[#This Row],[Date]])</f>
        <v>2021</v>
      </c>
      <c r="J1650" s="18">
        <f>MONTH(Table6[[#This Row],[Date]])</f>
        <v>7</v>
      </c>
    </row>
    <row r="1651" spans="3:10" x14ac:dyDescent="0.3">
      <c r="C1651" s="16">
        <v>44393</v>
      </c>
      <c r="D1651" s="17" t="s">
        <v>5</v>
      </c>
      <c r="E1651" s="17">
        <v>143.44792175292969</v>
      </c>
      <c r="F1651" s="17">
        <v>146.75018828680231</v>
      </c>
      <c r="G1651" s="17">
        <v>142.94817687680401</v>
      </c>
      <c r="H1651" s="17">
        <v>145.47632703956509</v>
      </c>
      <c r="I1651" s="17">
        <f>YEAR(Table6[[#This Row],[Date]])</f>
        <v>2021</v>
      </c>
      <c r="J1651" s="18">
        <f>MONTH(Table6[[#This Row],[Date]])</f>
        <v>7</v>
      </c>
    </row>
    <row r="1652" spans="3:10" x14ac:dyDescent="0.3">
      <c r="C1652" s="16">
        <v>44396</v>
      </c>
      <c r="D1652" s="17" t="s">
        <v>5</v>
      </c>
      <c r="E1652" s="17">
        <v>139.58708190917969</v>
      </c>
      <c r="F1652" s="17">
        <v>141.17453382837721</v>
      </c>
      <c r="G1652" s="17">
        <v>138.82275929894939</v>
      </c>
      <c r="H1652" s="17">
        <v>140.860957910271</v>
      </c>
      <c r="I1652" s="17">
        <f>YEAR(Table6[[#This Row],[Date]])</f>
        <v>2021</v>
      </c>
      <c r="J1652" s="18">
        <f>MONTH(Table6[[#This Row],[Date]])</f>
        <v>7</v>
      </c>
    </row>
    <row r="1653" spans="3:10" x14ac:dyDescent="0.3">
      <c r="C1653" s="16">
        <v>44397</v>
      </c>
      <c r="D1653" s="17" t="s">
        <v>5</v>
      </c>
      <c r="E1653" s="17">
        <v>143.21269226074219</v>
      </c>
      <c r="F1653" s="17">
        <v>144.1436112585622</v>
      </c>
      <c r="G1653" s="17">
        <v>140.08681698343329</v>
      </c>
      <c r="H1653" s="17">
        <v>140.57676805507751</v>
      </c>
      <c r="I1653" s="17">
        <f>YEAR(Table6[[#This Row],[Date]])</f>
        <v>2021</v>
      </c>
      <c r="J1653" s="18">
        <f>MONTH(Table6[[#This Row],[Date]])</f>
        <v>7</v>
      </c>
    </row>
    <row r="1654" spans="3:10" x14ac:dyDescent="0.3">
      <c r="C1654" s="16">
        <v>44398</v>
      </c>
      <c r="D1654" s="17" t="s">
        <v>5</v>
      </c>
      <c r="E1654" s="17">
        <v>142.4778137207031</v>
      </c>
      <c r="F1654" s="17">
        <v>143.19315329216261</v>
      </c>
      <c r="G1654" s="17">
        <v>141.72329958134881</v>
      </c>
      <c r="H1654" s="17">
        <v>142.605205826987</v>
      </c>
      <c r="I1654" s="17">
        <f>YEAR(Table6[[#This Row],[Date]])</f>
        <v>2021</v>
      </c>
      <c r="J1654" s="18">
        <f>MONTH(Table6[[#This Row],[Date]])</f>
        <v>7</v>
      </c>
    </row>
    <row r="1655" spans="3:10" x14ac:dyDescent="0.3">
      <c r="C1655" s="16">
        <v>44399</v>
      </c>
      <c r="D1655" s="17" t="s">
        <v>5</v>
      </c>
      <c r="E1655" s="17">
        <v>143.84965515136719</v>
      </c>
      <c r="F1655" s="17">
        <v>145.2215123382658</v>
      </c>
      <c r="G1655" s="17">
        <v>142.87954652855331</v>
      </c>
      <c r="H1655" s="17">
        <v>143.00693860738031</v>
      </c>
      <c r="I1655" s="17">
        <f>YEAR(Table6[[#This Row],[Date]])</f>
        <v>2021</v>
      </c>
      <c r="J1655" s="18">
        <f>MONTH(Table6[[#This Row],[Date]])</f>
        <v>7</v>
      </c>
    </row>
    <row r="1656" spans="3:10" x14ac:dyDescent="0.3">
      <c r="C1656" s="16">
        <v>44400</v>
      </c>
      <c r="D1656" s="17" t="s">
        <v>5</v>
      </c>
      <c r="E1656" s="17">
        <v>145.57427978515619</v>
      </c>
      <c r="F1656" s="17">
        <v>145.7310677378847</v>
      </c>
      <c r="G1656" s="17">
        <v>143.96724064999469</v>
      </c>
      <c r="H1656" s="17">
        <v>144.58458386878669</v>
      </c>
      <c r="I1656" s="17">
        <f>YEAR(Table6[[#This Row],[Date]])</f>
        <v>2021</v>
      </c>
      <c r="J1656" s="18">
        <f>MONTH(Table6[[#This Row],[Date]])</f>
        <v>7</v>
      </c>
    </row>
    <row r="1657" spans="3:10" x14ac:dyDescent="0.3">
      <c r="C1657" s="16">
        <v>44403</v>
      </c>
      <c r="D1657" s="17" t="s">
        <v>5</v>
      </c>
      <c r="E1657" s="17">
        <v>145.9956359863281</v>
      </c>
      <c r="F1657" s="17">
        <v>146.81875025611151</v>
      </c>
      <c r="G1657" s="17">
        <v>144.73155375933399</v>
      </c>
      <c r="H1657" s="17">
        <v>145.29010519733629</v>
      </c>
      <c r="I1657" s="17">
        <f>YEAR(Table6[[#This Row],[Date]])</f>
        <v>2021</v>
      </c>
      <c r="J1657" s="18">
        <f>MONTH(Table6[[#This Row],[Date]])</f>
        <v>7</v>
      </c>
    </row>
    <row r="1658" spans="3:10" x14ac:dyDescent="0.3">
      <c r="C1658" s="16">
        <v>44404</v>
      </c>
      <c r="D1658" s="17" t="s">
        <v>5</v>
      </c>
      <c r="E1658" s="17">
        <v>143.8202819824219</v>
      </c>
      <c r="F1658" s="17">
        <v>146.21124627311849</v>
      </c>
      <c r="G1658" s="17">
        <v>142.6247998370736</v>
      </c>
      <c r="H1658" s="17">
        <v>146.12304369194169</v>
      </c>
      <c r="I1658" s="17">
        <f>YEAR(Table6[[#This Row],[Date]])</f>
        <v>2021</v>
      </c>
      <c r="J1658" s="18">
        <f>MONTH(Table6[[#This Row],[Date]])</f>
        <v>7</v>
      </c>
    </row>
    <row r="1659" spans="3:10" x14ac:dyDescent="0.3">
      <c r="C1659" s="16">
        <v>44405</v>
      </c>
      <c r="D1659" s="17" t="s">
        <v>5</v>
      </c>
      <c r="E1659" s="17">
        <v>142.06623840332031</v>
      </c>
      <c r="F1659" s="17">
        <v>144.01624946103249</v>
      </c>
      <c r="G1659" s="17">
        <v>139.67527427888379</v>
      </c>
      <c r="H1659" s="17">
        <v>141.8996567982077</v>
      </c>
      <c r="I1659" s="17">
        <f>YEAR(Table6[[#This Row],[Date]])</f>
        <v>2021</v>
      </c>
      <c r="J1659" s="18">
        <f>MONTH(Table6[[#This Row],[Date]])</f>
        <v>7</v>
      </c>
    </row>
    <row r="1660" spans="3:10" x14ac:dyDescent="0.3">
      <c r="C1660" s="16">
        <v>44406</v>
      </c>
      <c r="D1660" s="17" t="s">
        <v>5</v>
      </c>
      <c r="E1660" s="17">
        <v>142.7130126953125</v>
      </c>
      <c r="F1660" s="17">
        <v>143.60472764125899</v>
      </c>
      <c r="G1660" s="17">
        <v>141.67431834162841</v>
      </c>
      <c r="H1660" s="17">
        <v>141.78210822467821</v>
      </c>
      <c r="I1660" s="17">
        <f>YEAR(Table6[[#This Row],[Date]])</f>
        <v>2021</v>
      </c>
      <c r="J1660" s="18">
        <f>MONTH(Table6[[#This Row],[Date]])</f>
        <v>7</v>
      </c>
    </row>
    <row r="1661" spans="3:10" x14ac:dyDescent="0.3">
      <c r="C1661" s="16">
        <v>44407</v>
      </c>
      <c r="D1661" s="17" t="s">
        <v>5</v>
      </c>
      <c r="E1661" s="17">
        <v>142.92854309082031</v>
      </c>
      <c r="F1661" s="17">
        <v>143.3890983454817</v>
      </c>
      <c r="G1661" s="17">
        <v>141.2137141496282</v>
      </c>
      <c r="H1661" s="17">
        <v>141.4782919442919</v>
      </c>
      <c r="I1661" s="17">
        <f>YEAR(Table6[[#This Row],[Date]])</f>
        <v>2021</v>
      </c>
      <c r="J1661" s="18">
        <f>MONTH(Table6[[#This Row],[Date]])</f>
        <v>7</v>
      </c>
    </row>
    <row r="1662" spans="3:10" x14ac:dyDescent="0.3">
      <c r="C1662" s="16">
        <v>44410</v>
      </c>
      <c r="D1662" s="17" t="s">
        <v>5</v>
      </c>
      <c r="E1662" s="17">
        <v>142.59539794921881</v>
      </c>
      <c r="F1662" s="17">
        <v>143.99665116994919</v>
      </c>
      <c r="G1662" s="17">
        <v>142.33082012109091</v>
      </c>
      <c r="H1662" s="17">
        <v>143.4185123565901</v>
      </c>
      <c r="I1662" s="17">
        <f>YEAR(Table6[[#This Row],[Date]])</f>
        <v>2021</v>
      </c>
      <c r="J1662" s="18">
        <f>MONTH(Table6[[#This Row],[Date]])</f>
        <v>8</v>
      </c>
    </row>
    <row r="1663" spans="3:10" x14ac:dyDescent="0.3">
      <c r="C1663" s="16">
        <v>44411</v>
      </c>
      <c r="D1663" s="17" t="s">
        <v>5</v>
      </c>
      <c r="E1663" s="17">
        <v>144.3984069824219</v>
      </c>
      <c r="F1663" s="17">
        <v>145.0647333853523</v>
      </c>
      <c r="G1663" s="17">
        <v>142.262212142186</v>
      </c>
      <c r="H1663" s="17">
        <v>142.879555390642</v>
      </c>
      <c r="I1663" s="17">
        <f>YEAR(Table6[[#This Row],[Date]])</f>
        <v>2021</v>
      </c>
      <c r="J1663" s="18">
        <f>MONTH(Table6[[#This Row],[Date]])</f>
        <v>8</v>
      </c>
    </row>
    <row r="1664" spans="3:10" x14ac:dyDescent="0.3">
      <c r="C1664" s="16">
        <v>44412</v>
      </c>
      <c r="D1664" s="17" t="s">
        <v>5</v>
      </c>
      <c r="E1664" s="17">
        <v>143.99665832519531</v>
      </c>
      <c r="F1664" s="17">
        <v>144.81977277346749</v>
      </c>
      <c r="G1664" s="17">
        <v>143.34012549487409</v>
      </c>
      <c r="H1664" s="17">
        <v>144.31023427813199</v>
      </c>
      <c r="I1664" s="17">
        <f>YEAR(Table6[[#This Row],[Date]])</f>
        <v>2021</v>
      </c>
      <c r="J1664" s="18">
        <f>MONTH(Table6[[#This Row],[Date]])</f>
        <v>8</v>
      </c>
    </row>
    <row r="1665" spans="3:10" x14ac:dyDescent="0.3">
      <c r="C1665" s="16">
        <v>44413</v>
      </c>
      <c r="D1665" s="17" t="s">
        <v>5</v>
      </c>
      <c r="E1665" s="17">
        <v>144.1044616699219</v>
      </c>
      <c r="F1665" s="17">
        <v>144.86878443654629</v>
      </c>
      <c r="G1665" s="17">
        <v>143.23234902840801</v>
      </c>
      <c r="H1665" s="17">
        <v>144.02606767435449</v>
      </c>
      <c r="I1665" s="17">
        <f>YEAR(Table6[[#This Row],[Date]])</f>
        <v>2021</v>
      </c>
      <c r="J1665" s="18">
        <f>MONTH(Table6[[#This Row],[Date]])</f>
        <v>8</v>
      </c>
    </row>
    <row r="1666" spans="3:10" x14ac:dyDescent="0.3">
      <c r="C1666" s="16">
        <v>44414</v>
      </c>
      <c r="D1666" s="17" t="s">
        <v>5</v>
      </c>
      <c r="E1666" s="17">
        <v>143.41746520996091</v>
      </c>
      <c r="F1666" s="17">
        <v>144.36939566640561</v>
      </c>
      <c r="G1666" s="17">
        <v>142.91697171230871</v>
      </c>
      <c r="H1666" s="17">
        <v>143.62355957636089</v>
      </c>
      <c r="I1666" s="17">
        <f>YEAR(Table6[[#This Row],[Date]])</f>
        <v>2021</v>
      </c>
      <c r="J1666" s="18">
        <f>MONTH(Table6[[#This Row],[Date]])</f>
        <v>8</v>
      </c>
    </row>
    <row r="1667" spans="3:10" x14ac:dyDescent="0.3">
      <c r="C1667" s="16">
        <v>44417</v>
      </c>
      <c r="D1667" s="17" t="s">
        <v>5</v>
      </c>
      <c r="E1667" s="17">
        <v>143.368408203125</v>
      </c>
      <c r="F1667" s="17">
        <v>143.9670447881158</v>
      </c>
      <c r="G1667" s="17">
        <v>142.80903482262289</v>
      </c>
      <c r="H1667" s="17">
        <v>143.4763595536815</v>
      </c>
      <c r="I1667" s="17">
        <f>YEAR(Table6[[#This Row],[Date]])</f>
        <v>2021</v>
      </c>
      <c r="J1667" s="18">
        <f>MONTH(Table6[[#This Row],[Date]])</f>
        <v>8</v>
      </c>
    </row>
    <row r="1668" spans="3:10" x14ac:dyDescent="0.3">
      <c r="C1668" s="16">
        <v>44418</v>
      </c>
      <c r="D1668" s="17" t="s">
        <v>5</v>
      </c>
      <c r="E1668" s="17">
        <v>142.8875427246094</v>
      </c>
      <c r="F1668" s="17">
        <v>144.95823496171141</v>
      </c>
      <c r="G1668" s="17">
        <v>142.59312859632229</v>
      </c>
      <c r="H1668" s="17">
        <v>143.7118903041935</v>
      </c>
      <c r="I1668" s="17">
        <f>YEAR(Table6[[#This Row],[Date]])</f>
        <v>2021</v>
      </c>
      <c r="J1668" s="18">
        <f>MONTH(Table6[[#This Row],[Date]])</f>
        <v>8</v>
      </c>
    </row>
    <row r="1669" spans="3:10" x14ac:dyDescent="0.3">
      <c r="C1669" s="16">
        <v>44419</v>
      </c>
      <c r="D1669" s="17" t="s">
        <v>5</v>
      </c>
      <c r="E1669" s="17">
        <v>143.1426696777344</v>
      </c>
      <c r="F1669" s="17">
        <v>143.986648717739</v>
      </c>
      <c r="G1669" s="17">
        <v>142.81881568830579</v>
      </c>
      <c r="H1669" s="17">
        <v>143.32913242690731</v>
      </c>
      <c r="I1669" s="17">
        <f>YEAR(Table6[[#This Row],[Date]])</f>
        <v>2021</v>
      </c>
      <c r="J1669" s="18">
        <f>MONTH(Table6[[#This Row],[Date]])</f>
        <v>8</v>
      </c>
    </row>
    <row r="1670" spans="3:10" x14ac:dyDescent="0.3">
      <c r="C1670" s="16">
        <v>44420</v>
      </c>
      <c r="D1670" s="17" t="s">
        <v>5</v>
      </c>
      <c r="E1670" s="17">
        <v>146.11625671386719</v>
      </c>
      <c r="F1670" s="17">
        <v>146.27327959158751</v>
      </c>
      <c r="G1670" s="17">
        <v>143.12307362087489</v>
      </c>
      <c r="H1670" s="17">
        <v>143.46655929407231</v>
      </c>
      <c r="I1670" s="17">
        <f>YEAR(Table6[[#This Row],[Date]])</f>
        <v>2021</v>
      </c>
      <c r="J1670" s="18">
        <f>MONTH(Table6[[#This Row],[Date]])</f>
        <v>8</v>
      </c>
    </row>
    <row r="1671" spans="3:10" x14ac:dyDescent="0.3">
      <c r="C1671" s="16">
        <v>44421</v>
      </c>
      <c r="D1671" s="17" t="s">
        <v>5</v>
      </c>
      <c r="E1671" s="17">
        <v>146.32237243652341</v>
      </c>
      <c r="F1671" s="17">
        <v>146.65603486940989</v>
      </c>
      <c r="G1671" s="17">
        <v>145.50783298598671</v>
      </c>
      <c r="H1671" s="17">
        <v>146.19478945796709</v>
      </c>
      <c r="I1671" s="17">
        <f>YEAR(Table6[[#This Row],[Date]])</f>
        <v>2021</v>
      </c>
      <c r="J1671" s="18">
        <f>MONTH(Table6[[#This Row],[Date]])</f>
        <v>8</v>
      </c>
    </row>
    <row r="1672" spans="3:10" x14ac:dyDescent="0.3">
      <c r="C1672" s="16">
        <v>44424</v>
      </c>
      <c r="D1672" s="17" t="s">
        <v>5</v>
      </c>
      <c r="E1672" s="17">
        <v>148.30470275878909</v>
      </c>
      <c r="F1672" s="17">
        <v>148.37340588044509</v>
      </c>
      <c r="G1672" s="17">
        <v>143.7413359977358</v>
      </c>
      <c r="H1672" s="17">
        <v>145.77276511298001</v>
      </c>
      <c r="I1672" s="17">
        <f>YEAR(Table6[[#This Row],[Date]])</f>
        <v>2021</v>
      </c>
      <c r="J1672" s="18">
        <f>MONTH(Table6[[#This Row],[Date]])</f>
        <v>8</v>
      </c>
    </row>
    <row r="1673" spans="3:10" x14ac:dyDescent="0.3">
      <c r="C1673" s="16">
        <v>44425</v>
      </c>
      <c r="D1673" s="17" t="s">
        <v>5</v>
      </c>
      <c r="E1673" s="17">
        <v>147.39201354980469</v>
      </c>
      <c r="F1673" s="17">
        <v>148.85424577061951</v>
      </c>
      <c r="G1673" s="17">
        <v>146.3125001875388</v>
      </c>
      <c r="H1673" s="17">
        <v>147.43126177455841</v>
      </c>
      <c r="I1673" s="17">
        <f>YEAR(Table6[[#This Row],[Date]])</f>
        <v>2021</v>
      </c>
      <c r="J1673" s="18">
        <f>MONTH(Table6[[#This Row],[Date]])</f>
        <v>8</v>
      </c>
    </row>
    <row r="1674" spans="3:10" x14ac:dyDescent="0.3">
      <c r="C1674" s="16">
        <v>44426</v>
      </c>
      <c r="D1674" s="17" t="s">
        <v>5</v>
      </c>
      <c r="E1674" s="17">
        <v>143.63334655761719</v>
      </c>
      <c r="F1674" s="17">
        <v>147.91212133246341</v>
      </c>
      <c r="G1674" s="17">
        <v>143.4272522218252</v>
      </c>
      <c r="H1674" s="17">
        <v>147.00926252348941</v>
      </c>
      <c r="I1674" s="17">
        <f>YEAR(Table6[[#This Row],[Date]])</f>
        <v>2021</v>
      </c>
      <c r="J1674" s="18">
        <f>MONTH(Table6[[#This Row],[Date]])</f>
        <v>8</v>
      </c>
    </row>
    <row r="1675" spans="3:10" x14ac:dyDescent="0.3">
      <c r="C1675" s="16">
        <v>44427</v>
      </c>
      <c r="D1675" s="17" t="s">
        <v>5</v>
      </c>
      <c r="E1675" s="17">
        <v>143.967041015625</v>
      </c>
      <c r="F1675" s="17">
        <v>145.2428255866287</v>
      </c>
      <c r="G1675" s="17">
        <v>141.80802903559351</v>
      </c>
      <c r="H1675" s="17">
        <v>142.32815417250259</v>
      </c>
      <c r="I1675" s="17">
        <f>YEAR(Table6[[#This Row],[Date]])</f>
        <v>2021</v>
      </c>
      <c r="J1675" s="18">
        <f>MONTH(Table6[[#This Row],[Date]])</f>
        <v>8</v>
      </c>
    </row>
    <row r="1676" spans="3:10" x14ac:dyDescent="0.3">
      <c r="C1676" s="16">
        <v>44428</v>
      </c>
      <c r="D1676" s="17" t="s">
        <v>5</v>
      </c>
      <c r="E1676" s="17">
        <v>145.4292907714844</v>
      </c>
      <c r="F1676" s="17">
        <v>145.73351321796829</v>
      </c>
      <c r="G1676" s="17">
        <v>144.04555482987229</v>
      </c>
      <c r="H1676" s="17">
        <v>144.69326292694919</v>
      </c>
      <c r="I1676" s="17">
        <f>YEAR(Table6[[#This Row],[Date]])</f>
        <v>2021</v>
      </c>
      <c r="J1676" s="18">
        <f>MONTH(Table6[[#This Row],[Date]])</f>
        <v>8</v>
      </c>
    </row>
    <row r="1677" spans="3:10" x14ac:dyDescent="0.3">
      <c r="C1677" s="16">
        <v>44431</v>
      </c>
      <c r="D1677" s="17" t="s">
        <v>5</v>
      </c>
      <c r="E1677" s="17">
        <v>146.92095947265619</v>
      </c>
      <c r="F1677" s="17">
        <v>147.39201304068919</v>
      </c>
      <c r="G1677" s="17">
        <v>145.13485827480821</v>
      </c>
      <c r="H1677" s="17">
        <v>145.5470320186524</v>
      </c>
      <c r="I1677" s="17">
        <f>YEAR(Table6[[#This Row],[Date]])</f>
        <v>2021</v>
      </c>
      <c r="J1677" s="18">
        <f>MONTH(Table6[[#This Row],[Date]])</f>
        <v>8</v>
      </c>
    </row>
    <row r="1678" spans="3:10" x14ac:dyDescent="0.3">
      <c r="C1678" s="16">
        <v>44432</v>
      </c>
      <c r="D1678" s="17" t="s">
        <v>5</v>
      </c>
      <c r="E1678" s="17">
        <v>146.83262634277341</v>
      </c>
      <c r="F1678" s="17">
        <v>148.04953096236079</v>
      </c>
      <c r="G1678" s="17">
        <v>146.37138108229809</v>
      </c>
      <c r="H1678" s="17">
        <v>146.66579518093471</v>
      </c>
      <c r="I1678" s="17">
        <f>YEAR(Table6[[#This Row],[Date]])</f>
        <v>2021</v>
      </c>
      <c r="J1678" s="18">
        <f>MONTH(Table6[[#This Row],[Date]])</f>
        <v>8</v>
      </c>
    </row>
    <row r="1679" spans="3:10" x14ac:dyDescent="0.3">
      <c r="C1679" s="16">
        <v>44433</v>
      </c>
      <c r="D1679" s="17" t="s">
        <v>5</v>
      </c>
      <c r="E1679" s="17">
        <v>145.5961608886719</v>
      </c>
      <c r="F1679" s="17">
        <v>147.51965409223811</v>
      </c>
      <c r="G1679" s="17">
        <v>145.0465956803755</v>
      </c>
      <c r="H1679" s="17">
        <v>147.01914544040969</v>
      </c>
      <c r="I1679" s="17">
        <f>YEAR(Table6[[#This Row],[Date]])</f>
        <v>2021</v>
      </c>
      <c r="J1679" s="18">
        <f>MONTH(Table6[[#This Row],[Date]])</f>
        <v>8</v>
      </c>
    </row>
    <row r="1680" spans="3:10" x14ac:dyDescent="0.3">
      <c r="C1680" s="16">
        <v>44434</v>
      </c>
      <c r="D1680" s="17" t="s">
        <v>5</v>
      </c>
      <c r="E1680" s="17">
        <v>144.7913818359375</v>
      </c>
      <c r="F1680" s="17">
        <v>146.34194886069031</v>
      </c>
      <c r="G1680" s="17">
        <v>144.761941921979</v>
      </c>
      <c r="H1680" s="17">
        <v>145.5863044363895</v>
      </c>
      <c r="I1680" s="17">
        <f>YEAR(Table6[[#This Row],[Date]])</f>
        <v>2021</v>
      </c>
      <c r="J1680" s="18">
        <f>MONTH(Table6[[#This Row],[Date]])</f>
        <v>8</v>
      </c>
    </row>
    <row r="1681" spans="3:10" x14ac:dyDescent="0.3">
      <c r="C1681" s="16">
        <v>44435</v>
      </c>
      <c r="D1681" s="17" t="s">
        <v>5</v>
      </c>
      <c r="E1681" s="17">
        <v>145.8316650390625</v>
      </c>
      <c r="F1681" s="17">
        <v>145.97886462702741</v>
      </c>
      <c r="G1681" s="17">
        <v>144.09463502844849</v>
      </c>
      <c r="H1681" s="17">
        <v>144.73251987566391</v>
      </c>
      <c r="I1681" s="17">
        <f>YEAR(Table6[[#This Row],[Date]])</f>
        <v>2021</v>
      </c>
      <c r="J1681" s="18">
        <f>MONTH(Table6[[#This Row],[Date]])</f>
        <v>8</v>
      </c>
    </row>
    <row r="1682" spans="3:10" x14ac:dyDescent="0.3">
      <c r="C1682" s="16">
        <v>44438</v>
      </c>
      <c r="D1682" s="17" t="s">
        <v>5</v>
      </c>
      <c r="E1682" s="17">
        <v>150.2674255371094</v>
      </c>
      <c r="F1682" s="17">
        <v>150.63054275493229</v>
      </c>
      <c r="G1682" s="17">
        <v>145.841450580605</v>
      </c>
      <c r="H1682" s="17">
        <v>146.22418442407641</v>
      </c>
      <c r="I1682" s="17">
        <f>YEAR(Table6[[#This Row],[Date]])</f>
        <v>2021</v>
      </c>
      <c r="J1682" s="18">
        <f>MONTH(Table6[[#This Row],[Date]])</f>
        <v>8</v>
      </c>
    </row>
    <row r="1683" spans="3:10" x14ac:dyDescent="0.3">
      <c r="C1683" s="16">
        <v>44439</v>
      </c>
      <c r="D1683" s="17" t="s">
        <v>5</v>
      </c>
      <c r="E1683" s="17">
        <v>149.00146484375</v>
      </c>
      <c r="F1683" s="17">
        <v>149.9533952991406</v>
      </c>
      <c r="G1683" s="17">
        <v>148.47151645903591</v>
      </c>
      <c r="H1683" s="17">
        <v>149.81600404653389</v>
      </c>
      <c r="I1683" s="17">
        <f>YEAR(Table6[[#This Row],[Date]])</f>
        <v>2021</v>
      </c>
      <c r="J1683" s="18">
        <f>MONTH(Table6[[#This Row],[Date]])</f>
        <v>8</v>
      </c>
    </row>
    <row r="1684" spans="3:10" x14ac:dyDescent="0.3">
      <c r="C1684" s="16">
        <v>44440</v>
      </c>
      <c r="D1684" s="17" t="s">
        <v>5</v>
      </c>
      <c r="E1684" s="17">
        <v>149.66880798339841</v>
      </c>
      <c r="F1684" s="17">
        <v>152.0927942907588</v>
      </c>
      <c r="G1684" s="17">
        <v>149.50197679710351</v>
      </c>
      <c r="H1684" s="17">
        <v>149.98285372785381</v>
      </c>
      <c r="I1684" s="17">
        <f>YEAR(Table6[[#This Row],[Date]])</f>
        <v>2021</v>
      </c>
      <c r="J1684" s="18">
        <f>MONTH(Table6[[#This Row],[Date]])</f>
        <v>9</v>
      </c>
    </row>
    <row r="1685" spans="3:10" x14ac:dyDescent="0.3">
      <c r="C1685" s="16">
        <v>44441</v>
      </c>
      <c r="D1685" s="17" t="s">
        <v>5</v>
      </c>
      <c r="E1685" s="17">
        <v>150.78758239746091</v>
      </c>
      <c r="F1685" s="17">
        <v>151.83765609727001</v>
      </c>
      <c r="G1685" s="17">
        <v>149.56086918246521</v>
      </c>
      <c r="H1685" s="17">
        <v>151.00348512126229</v>
      </c>
      <c r="I1685" s="17">
        <f>YEAR(Table6[[#This Row],[Date]])</f>
        <v>2021</v>
      </c>
      <c r="J1685" s="18">
        <f>MONTH(Table6[[#This Row],[Date]])</f>
        <v>9</v>
      </c>
    </row>
    <row r="1686" spans="3:10" x14ac:dyDescent="0.3">
      <c r="C1686" s="16">
        <v>44442</v>
      </c>
      <c r="D1686" s="17" t="s">
        <v>5</v>
      </c>
      <c r="E1686" s="17">
        <v>151.4254455566406</v>
      </c>
      <c r="F1686" s="17">
        <v>151.74929956385799</v>
      </c>
      <c r="G1686" s="17">
        <v>150.2379808635103</v>
      </c>
      <c r="H1686" s="17">
        <v>150.8954971904584</v>
      </c>
      <c r="I1686" s="17">
        <f>YEAR(Table6[[#This Row],[Date]])</f>
        <v>2021</v>
      </c>
      <c r="J1686" s="18">
        <f>MONTH(Table6[[#This Row],[Date]])</f>
        <v>9</v>
      </c>
    </row>
    <row r="1687" spans="3:10" x14ac:dyDescent="0.3">
      <c r="C1687" s="16">
        <v>44446</v>
      </c>
      <c r="D1687" s="17" t="s">
        <v>5</v>
      </c>
      <c r="E1687" s="17">
        <v>153.77091979980469</v>
      </c>
      <c r="F1687" s="17">
        <v>154.330293102594</v>
      </c>
      <c r="G1687" s="17">
        <v>151.51376504008471</v>
      </c>
      <c r="H1687" s="17">
        <v>152.0829616298939</v>
      </c>
      <c r="I1687" s="17">
        <f>YEAR(Table6[[#This Row],[Date]])</f>
        <v>2021</v>
      </c>
      <c r="J1687" s="18">
        <f>MONTH(Table6[[#This Row],[Date]])</f>
        <v>9</v>
      </c>
    </row>
    <row r="1688" spans="3:10" x14ac:dyDescent="0.3">
      <c r="C1688" s="16">
        <v>44447</v>
      </c>
      <c r="D1688" s="17" t="s">
        <v>5</v>
      </c>
      <c r="E1688" s="17">
        <v>152.2203674316406</v>
      </c>
      <c r="F1688" s="17">
        <v>154.1144051667433</v>
      </c>
      <c r="G1688" s="17">
        <v>151.11141405800629</v>
      </c>
      <c r="H1688" s="17">
        <v>154.05552533708561</v>
      </c>
      <c r="I1688" s="17">
        <f>YEAR(Table6[[#This Row],[Date]])</f>
        <v>2021</v>
      </c>
      <c r="J1688" s="18">
        <f>MONTH(Table6[[#This Row],[Date]])</f>
        <v>9</v>
      </c>
    </row>
    <row r="1689" spans="3:10" x14ac:dyDescent="0.3">
      <c r="C1689" s="16">
        <v>44448</v>
      </c>
      <c r="D1689" s="17" t="s">
        <v>5</v>
      </c>
      <c r="E1689" s="17">
        <v>151.1997375488281</v>
      </c>
      <c r="F1689" s="17">
        <v>153.20172648114229</v>
      </c>
      <c r="G1689" s="17">
        <v>151.08196292373441</v>
      </c>
      <c r="H1689" s="17">
        <v>152.59328165383059</v>
      </c>
      <c r="I1689" s="17">
        <f>YEAR(Table6[[#This Row],[Date]])</f>
        <v>2021</v>
      </c>
      <c r="J1689" s="18">
        <f>MONTH(Table6[[#This Row],[Date]])</f>
        <v>9</v>
      </c>
    </row>
    <row r="1690" spans="3:10" x14ac:dyDescent="0.3">
      <c r="C1690" s="16">
        <v>44449</v>
      </c>
      <c r="D1690" s="17" t="s">
        <v>5</v>
      </c>
      <c r="E1690" s="17">
        <v>146.19474792480469</v>
      </c>
      <c r="F1690" s="17">
        <v>152.58346376101341</v>
      </c>
      <c r="G1690" s="17">
        <v>145.92977372713011</v>
      </c>
      <c r="H1690" s="17">
        <v>152.1124101675548</v>
      </c>
      <c r="I1690" s="17">
        <f>YEAR(Table6[[#This Row],[Date]])</f>
        <v>2021</v>
      </c>
      <c r="J1690" s="18">
        <f>MONTH(Table6[[#This Row],[Date]])</f>
        <v>9</v>
      </c>
    </row>
    <row r="1691" spans="3:10" x14ac:dyDescent="0.3">
      <c r="C1691" s="16">
        <v>44452</v>
      </c>
      <c r="D1691" s="17" t="s">
        <v>5</v>
      </c>
      <c r="E1691" s="17">
        <v>146.76393127441409</v>
      </c>
      <c r="F1691" s="17">
        <v>148.5990889424979</v>
      </c>
      <c r="G1691" s="17">
        <v>145.9788320399669</v>
      </c>
      <c r="H1691" s="17">
        <v>147.8238129947394</v>
      </c>
      <c r="I1691" s="17">
        <f>YEAR(Table6[[#This Row],[Date]])</f>
        <v>2021</v>
      </c>
      <c r="J1691" s="18">
        <f>MONTH(Table6[[#This Row],[Date]])</f>
        <v>9</v>
      </c>
    </row>
    <row r="1692" spans="3:10" x14ac:dyDescent="0.3">
      <c r="C1692" s="16">
        <v>44453</v>
      </c>
      <c r="D1692" s="17" t="s">
        <v>5</v>
      </c>
      <c r="E1692" s="17">
        <v>145.36058044433591</v>
      </c>
      <c r="F1692" s="17">
        <v>148.25563513558589</v>
      </c>
      <c r="G1692" s="17">
        <v>144.1731306330955</v>
      </c>
      <c r="H1692" s="17">
        <v>147.54904724190399</v>
      </c>
      <c r="I1692" s="17">
        <f>YEAR(Table6[[#This Row],[Date]])</f>
        <v>2021</v>
      </c>
      <c r="J1692" s="18">
        <f>MONTH(Table6[[#This Row],[Date]])</f>
        <v>9</v>
      </c>
    </row>
    <row r="1693" spans="3:10" x14ac:dyDescent="0.3">
      <c r="C1693" s="16">
        <v>44454</v>
      </c>
      <c r="D1693" s="17" t="s">
        <v>5</v>
      </c>
      <c r="E1693" s="17">
        <v>146.25364685058591</v>
      </c>
      <c r="F1693" s="17">
        <v>146.65601235616711</v>
      </c>
      <c r="G1693" s="17">
        <v>143.64319768326399</v>
      </c>
      <c r="H1693" s="17">
        <v>145.79240150994909</v>
      </c>
      <c r="I1693" s="17">
        <f>YEAR(Table6[[#This Row],[Date]])</f>
        <v>2021</v>
      </c>
      <c r="J1693" s="18">
        <f>MONTH(Table6[[#This Row],[Date]])</f>
        <v>9</v>
      </c>
    </row>
    <row r="1694" spans="3:10" x14ac:dyDescent="0.3">
      <c r="C1694" s="16">
        <v>44455</v>
      </c>
      <c r="D1694" s="17" t="s">
        <v>5</v>
      </c>
      <c r="E1694" s="17">
        <v>146.0180969238281</v>
      </c>
      <c r="F1694" s="17">
        <v>146.19475138463321</v>
      </c>
      <c r="G1694" s="17">
        <v>144.47735316467831</v>
      </c>
      <c r="H1694" s="17">
        <v>145.67462626455159</v>
      </c>
      <c r="I1694" s="17">
        <f>YEAR(Table6[[#This Row],[Date]])</f>
        <v>2021</v>
      </c>
      <c r="J1694" s="18">
        <f>MONTH(Table6[[#This Row],[Date]])</f>
        <v>9</v>
      </c>
    </row>
    <row r="1695" spans="3:10" x14ac:dyDescent="0.3">
      <c r="C1695" s="16">
        <v>44456</v>
      </c>
      <c r="D1695" s="17" t="s">
        <v>5</v>
      </c>
      <c r="E1695" s="17">
        <v>143.3389587402344</v>
      </c>
      <c r="F1695" s="17">
        <v>146.04755063760771</v>
      </c>
      <c r="G1695" s="17">
        <v>143.04454462427759</v>
      </c>
      <c r="H1695" s="17">
        <v>146.04755063760771</v>
      </c>
      <c r="I1695" s="17">
        <f>YEAR(Table6[[#This Row],[Date]])</f>
        <v>2021</v>
      </c>
      <c r="J1695" s="18">
        <f>MONTH(Table6[[#This Row],[Date]])</f>
        <v>9</v>
      </c>
    </row>
    <row r="1696" spans="3:10" x14ac:dyDescent="0.3">
      <c r="C1696" s="16">
        <v>44459</v>
      </c>
      <c r="D1696" s="17" t="s">
        <v>5</v>
      </c>
      <c r="E1696" s="17">
        <v>140.27711486816409</v>
      </c>
      <c r="F1696" s="17">
        <v>142.14171300384129</v>
      </c>
      <c r="G1696" s="17">
        <v>138.63822777586259</v>
      </c>
      <c r="H1696" s="17">
        <v>141.12109417657649</v>
      </c>
      <c r="I1696" s="17">
        <f>YEAR(Table6[[#This Row],[Date]])</f>
        <v>2021</v>
      </c>
      <c r="J1696" s="18">
        <f>MONTH(Table6[[#This Row],[Date]])</f>
        <v>9</v>
      </c>
    </row>
    <row r="1697" spans="3:10" x14ac:dyDescent="0.3">
      <c r="C1697" s="16">
        <v>44460</v>
      </c>
      <c r="D1697" s="17" t="s">
        <v>5</v>
      </c>
      <c r="E1697" s="17">
        <v>140.75794982910159</v>
      </c>
      <c r="F1697" s="17">
        <v>141.9061663791274</v>
      </c>
      <c r="G1697" s="17">
        <v>140.12006505644189</v>
      </c>
      <c r="H1697" s="17">
        <v>141.24863503100099</v>
      </c>
      <c r="I1697" s="17">
        <f>YEAR(Table6[[#This Row],[Date]])</f>
        <v>2021</v>
      </c>
      <c r="J1697" s="18">
        <f>MONTH(Table6[[#This Row],[Date]])</f>
        <v>9</v>
      </c>
    </row>
    <row r="1698" spans="3:10" x14ac:dyDescent="0.3">
      <c r="C1698" s="16">
        <v>44461</v>
      </c>
      <c r="D1698" s="17" t="s">
        <v>5</v>
      </c>
      <c r="E1698" s="17">
        <v>143.13287353515619</v>
      </c>
      <c r="F1698" s="17">
        <v>143.7020551685205</v>
      </c>
      <c r="G1698" s="17">
        <v>141.02291826849159</v>
      </c>
      <c r="H1698" s="17">
        <v>141.75894604126509</v>
      </c>
      <c r="I1698" s="17">
        <f>YEAR(Table6[[#This Row],[Date]])</f>
        <v>2021</v>
      </c>
      <c r="J1698" s="18">
        <f>MONTH(Table6[[#This Row],[Date]])</f>
        <v>9</v>
      </c>
    </row>
    <row r="1699" spans="3:10" x14ac:dyDescent="0.3">
      <c r="C1699" s="16">
        <v>44462</v>
      </c>
      <c r="D1699" s="17" t="s">
        <v>5</v>
      </c>
      <c r="E1699" s="17">
        <v>144.0946350097656</v>
      </c>
      <c r="F1699" s="17">
        <v>144.33997763935909</v>
      </c>
      <c r="G1699" s="17">
        <v>142.9268016969767</v>
      </c>
      <c r="H1699" s="17">
        <v>143.91798052970501</v>
      </c>
      <c r="I1699" s="17">
        <f>YEAR(Table6[[#This Row],[Date]])</f>
        <v>2021</v>
      </c>
      <c r="J1699" s="18">
        <f>MONTH(Table6[[#This Row],[Date]])</f>
        <v>9</v>
      </c>
    </row>
    <row r="1700" spans="3:10" x14ac:dyDescent="0.3">
      <c r="C1700" s="16">
        <v>44463</v>
      </c>
      <c r="D1700" s="17" t="s">
        <v>5</v>
      </c>
      <c r="E1700" s="17">
        <v>144.18293762207031</v>
      </c>
      <c r="F1700" s="17">
        <v>144.72269433791479</v>
      </c>
      <c r="G1700" s="17">
        <v>142.84827327676581</v>
      </c>
      <c r="H1700" s="17">
        <v>142.94641630674619</v>
      </c>
      <c r="I1700" s="17">
        <f>YEAR(Table6[[#This Row],[Date]])</f>
        <v>2021</v>
      </c>
      <c r="J1700" s="18">
        <f>MONTH(Table6[[#This Row],[Date]])</f>
        <v>9</v>
      </c>
    </row>
    <row r="1701" spans="3:10" x14ac:dyDescent="0.3">
      <c r="C1701" s="16">
        <v>44466</v>
      </c>
      <c r="D1701" s="17" t="s">
        <v>5</v>
      </c>
      <c r="E1701" s="17">
        <v>142.6617736816406</v>
      </c>
      <c r="F1701" s="17">
        <v>143.2407934498342</v>
      </c>
      <c r="G1701" s="17">
        <v>141.14066193123051</v>
      </c>
      <c r="H1701" s="17">
        <v>142.75991668628899</v>
      </c>
      <c r="I1701" s="17">
        <f>YEAR(Table6[[#This Row],[Date]])</f>
        <v>2021</v>
      </c>
      <c r="J1701" s="18">
        <f>MONTH(Table6[[#This Row],[Date]])</f>
        <v>9</v>
      </c>
    </row>
    <row r="1702" spans="3:10" x14ac:dyDescent="0.3">
      <c r="C1702" s="16">
        <v>44467</v>
      </c>
      <c r="D1702" s="17" t="s">
        <v>5</v>
      </c>
      <c r="E1702" s="17">
        <v>139.26631164550781</v>
      </c>
      <c r="F1702" s="17">
        <v>142.05340067981231</v>
      </c>
      <c r="G1702" s="17">
        <v>139.0504089059252</v>
      </c>
      <c r="H1702" s="17">
        <v>140.5813447142184</v>
      </c>
      <c r="I1702" s="17">
        <f>YEAR(Table6[[#This Row],[Date]])</f>
        <v>2021</v>
      </c>
      <c r="J1702" s="18">
        <f>MONTH(Table6[[#This Row],[Date]])</f>
        <v>9</v>
      </c>
    </row>
    <row r="1703" spans="3:10" x14ac:dyDescent="0.3">
      <c r="C1703" s="16">
        <v>44468</v>
      </c>
      <c r="D1703" s="17" t="s">
        <v>5</v>
      </c>
      <c r="E1703" s="17">
        <v>140.16912841796881</v>
      </c>
      <c r="F1703" s="17">
        <v>141.75894358779649</v>
      </c>
      <c r="G1703" s="17">
        <v>139.38402914569369</v>
      </c>
      <c r="H1703" s="17">
        <v>139.8158344941711</v>
      </c>
      <c r="I1703" s="17">
        <f>YEAR(Table6[[#This Row],[Date]])</f>
        <v>2021</v>
      </c>
      <c r="J1703" s="18">
        <f>MONTH(Table6[[#This Row],[Date]])</f>
        <v>9</v>
      </c>
    </row>
    <row r="1704" spans="3:10" x14ac:dyDescent="0.3">
      <c r="C1704" s="16">
        <v>44469</v>
      </c>
      <c r="D1704" s="17" t="s">
        <v>5</v>
      </c>
      <c r="E1704" s="17">
        <v>138.86393737792969</v>
      </c>
      <c r="F1704" s="17">
        <v>141.6902894464456</v>
      </c>
      <c r="G1704" s="17">
        <v>138.64803465188879</v>
      </c>
      <c r="H1704" s="17">
        <v>140.98370142931671</v>
      </c>
      <c r="I1704" s="17">
        <f>YEAR(Table6[[#This Row],[Date]])</f>
        <v>2021</v>
      </c>
      <c r="J1704" s="18">
        <f>MONTH(Table6[[#This Row],[Date]])</f>
        <v>9</v>
      </c>
    </row>
    <row r="1705" spans="3:10" x14ac:dyDescent="0.3">
      <c r="C1705" s="16">
        <v>44470</v>
      </c>
      <c r="D1705" s="17" t="s">
        <v>5</v>
      </c>
      <c r="E1705" s="17">
        <v>139.99249267578119</v>
      </c>
      <c r="F1705" s="17">
        <v>140.25746689766831</v>
      </c>
      <c r="G1705" s="17">
        <v>136.51844777297609</v>
      </c>
      <c r="H1705" s="17">
        <v>139.25646481739221</v>
      </c>
      <c r="I1705" s="17">
        <f>YEAR(Table6[[#This Row],[Date]])</f>
        <v>2021</v>
      </c>
      <c r="J1705" s="18">
        <f>MONTH(Table6[[#This Row],[Date]])</f>
        <v>10</v>
      </c>
    </row>
    <row r="1706" spans="3:10" x14ac:dyDescent="0.3">
      <c r="C1706" s="16">
        <v>44473</v>
      </c>
      <c r="D1706" s="17" t="s">
        <v>5</v>
      </c>
      <c r="E1706" s="17">
        <v>136.5478820800781</v>
      </c>
      <c r="F1706" s="17">
        <v>139.560696511092</v>
      </c>
      <c r="G1706" s="17">
        <v>135.6940945912678</v>
      </c>
      <c r="H1706" s="17">
        <v>139.11906783458019</v>
      </c>
      <c r="I1706" s="17">
        <f>YEAR(Table6[[#This Row],[Date]])</f>
        <v>2021</v>
      </c>
      <c r="J1706" s="18">
        <f>MONTH(Table6[[#This Row],[Date]])</f>
        <v>10</v>
      </c>
    </row>
    <row r="1707" spans="3:10" x14ac:dyDescent="0.3">
      <c r="C1707" s="16">
        <v>44474</v>
      </c>
      <c r="D1707" s="17" t="s">
        <v>5</v>
      </c>
      <c r="E1707" s="17">
        <v>138.4811706542969</v>
      </c>
      <c r="F1707" s="17">
        <v>139.59012394137861</v>
      </c>
      <c r="G1707" s="17">
        <v>136.76377254220839</v>
      </c>
      <c r="H1707" s="17">
        <v>136.89135547952529</v>
      </c>
      <c r="I1707" s="17">
        <f>YEAR(Table6[[#This Row],[Date]])</f>
        <v>2021</v>
      </c>
      <c r="J1707" s="18">
        <f>MONTH(Table6[[#This Row],[Date]])</f>
        <v>10</v>
      </c>
    </row>
    <row r="1708" spans="3:10" x14ac:dyDescent="0.3">
      <c r="C1708" s="16">
        <v>44475</v>
      </c>
      <c r="D1708" s="17" t="s">
        <v>5</v>
      </c>
      <c r="E1708" s="17">
        <v>139.3545837402344</v>
      </c>
      <c r="F1708" s="17">
        <v>139.50178329662981</v>
      </c>
      <c r="G1708" s="17">
        <v>135.79220473023889</v>
      </c>
      <c r="H1708" s="17">
        <v>136.8717180588807</v>
      </c>
      <c r="I1708" s="17">
        <f>YEAR(Table6[[#This Row],[Date]])</f>
        <v>2021</v>
      </c>
      <c r="J1708" s="18">
        <f>MONTH(Table6[[#This Row],[Date]])</f>
        <v>10</v>
      </c>
    </row>
    <row r="1709" spans="3:10" x14ac:dyDescent="0.3">
      <c r="C1709" s="16">
        <v>44476</v>
      </c>
      <c r="D1709" s="17" t="s">
        <v>5</v>
      </c>
      <c r="E1709" s="17">
        <v>140.6205749511719</v>
      </c>
      <c r="F1709" s="17">
        <v>141.53325731976739</v>
      </c>
      <c r="G1709" s="17">
        <v>140.06120154260259</v>
      </c>
      <c r="H1709" s="17">
        <v>140.39486392487379</v>
      </c>
      <c r="I1709" s="17">
        <f>YEAR(Table6[[#This Row],[Date]])</f>
        <v>2021</v>
      </c>
      <c r="J1709" s="18">
        <f>MONTH(Table6[[#This Row],[Date]])</f>
        <v>10</v>
      </c>
    </row>
    <row r="1710" spans="3:10" x14ac:dyDescent="0.3">
      <c r="C1710" s="16">
        <v>44477</v>
      </c>
      <c r="D1710" s="17" t="s">
        <v>5</v>
      </c>
      <c r="E1710" s="17">
        <v>140.2378234863281</v>
      </c>
      <c r="F1710" s="17">
        <v>141.49397639424069</v>
      </c>
      <c r="G1710" s="17">
        <v>139.90416114584099</v>
      </c>
      <c r="H1710" s="17">
        <v>141.346776824768</v>
      </c>
      <c r="I1710" s="17">
        <f>YEAR(Table6[[#This Row],[Date]])</f>
        <v>2021</v>
      </c>
      <c r="J1710" s="18">
        <f>MONTH(Table6[[#This Row],[Date]])</f>
        <v>10</v>
      </c>
    </row>
    <row r="1711" spans="3:10" x14ac:dyDescent="0.3">
      <c r="C1711" s="16">
        <v>44480</v>
      </c>
      <c r="D1711" s="17" t="s">
        <v>5</v>
      </c>
      <c r="E1711" s="17">
        <v>140.14949035644531</v>
      </c>
      <c r="F1711" s="17">
        <v>142.1122309593774</v>
      </c>
      <c r="G1711" s="17">
        <v>139.16812005497931</v>
      </c>
      <c r="H1711" s="17">
        <v>139.6195569824435</v>
      </c>
      <c r="I1711" s="17">
        <f>YEAR(Table6[[#This Row],[Date]])</f>
        <v>2021</v>
      </c>
      <c r="J1711" s="18">
        <f>MONTH(Table6[[#This Row],[Date]])</f>
        <v>10</v>
      </c>
    </row>
    <row r="1712" spans="3:10" x14ac:dyDescent="0.3">
      <c r="C1712" s="16">
        <v>44481</v>
      </c>
      <c r="D1712" s="17" t="s">
        <v>5</v>
      </c>
      <c r="E1712" s="17">
        <v>138.87371826171881</v>
      </c>
      <c r="F1712" s="17">
        <v>140.58130812824109</v>
      </c>
      <c r="G1712" s="17">
        <v>138.41247298124179</v>
      </c>
      <c r="H1712" s="17">
        <v>140.56167652760789</v>
      </c>
      <c r="I1712" s="17">
        <f>YEAR(Table6[[#This Row],[Date]])</f>
        <v>2021</v>
      </c>
      <c r="J1712" s="18">
        <f>MONTH(Table6[[#This Row],[Date]])</f>
        <v>10</v>
      </c>
    </row>
    <row r="1713" spans="3:10" x14ac:dyDescent="0.3">
      <c r="C1713" s="16">
        <v>44482</v>
      </c>
      <c r="D1713" s="17" t="s">
        <v>5</v>
      </c>
      <c r="E1713" s="17">
        <v>138.284912109375</v>
      </c>
      <c r="F1713" s="17">
        <v>138.7657740406363</v>
      </c>
      <c r="G1713" s="17">
        <v>136.6067620704282</v>
      </c>
      <c r="H1713" s="17">
        <v>138.60876615108489</v>
      </c>
      <c r="I1713" s="17">
        <f>YEAR(Table6[[#This Row],[Date]])</f>
        <v>2021</v>
      </c>
      <c r="J1713" s="18">
        <f>MONTH(Table6[[#This Row],[Date]])</f>
        <v>10</v>
      </c>
    </row>
    <row r="1714" spans="3:10" x14ac:dyDescent="0.3">
      <c r="C1714" s="16">
        <v>44483</v>
      </c>
      <c r="D1714" s="17" t="s">
        <v>5</v>
      </c>
      <c r="E1714" s="17">
        <v>141.08180236816409</v>
      </c>
      <c r="F1714" s="17">
        <v>141.19957699805141</v>
      </c>
      <c r="G1714" s="17">
        <v>138.87371898295439</v>
      </c>
      <c r="H1714" s="17">
        <v>139.4625472088199</v>
      </c>
      <c r="I1714" s="17">
        <f>YEAR(Table6[[#This Row],[Date]])</f>
        <v>2021</v>
      </c>
      <c r="J1714" s="18">
        <f>MONTH(Table6[[#This Row],[Date]])</f>
        <v>10</v>
      </c>
    </row>
    <row r="1715" spans="3:10" x14ac:dyDescent="0.3">
      <c r="C1715" s="16">
        <v>44484</v>
      </c>
      <c r="D1715" s="17" t="s">
        <v>5</v>
      </c>
      <c r="E1715" s="17">
        <v>142.14167785644531</v>
      </c>
      <c r="F1715" s="17">
        <v>142.20055768150351</v>
      </c>
      <c r="G1715" s="17">
        <v>140.83645349440349</v>
      </c>
      <c r="H1715" s="17">
        <v>141.09161936902001</v>
      </c>
      <c r="I1715" s="17">
        <f>YEAR(Table6[[#This Row],[Date]])</f>
        <v>2021</v>
      </c>
      <c r="J1715" s="18">
        <f>MONTH(Table6[[#This Row],[Date]])</f>
        <v>10</v>
      </c>
    </row>
    <row r="1716" spans="3:10" x14ac:dyDescent="0.3">
      <c r="C1716" s="16">
        <v>44487</v>
      </c>
      <c r="D1716" s="17" t="s">
        <v>5</v>
      </c>
      <c r="E1716" s="17">
        <v>143.8198547363281</v>
      </c>
      <c r="F1716" s="17">
        <v>144.10444560236451</v>
      </c>
      <c r="G1716" s="17">
        <v>140.49300922542571</v>
      </c>
      <c r="H1716" s="17">
        <v>140.77760009146201</v>
      </c>
      <c r="I1716" s="17">
        <f>YEAR(Table6[[#This Row],[Date]])</f>
        <v>2021</v>
      </c>
      <c r="J1716" s="18">
        <f>MONTH(Table6[[#This Row],[Date]])</f>
        <v>10</v>
      </c>
    </row>
    <row r="1717" spans="3:10" x14ac:dyDescent="0.3">
      <c r="C1717" s="16">
        <v>44488</v>
      </c>
      <c r="D1717" s="17" t="s">
        <v>5</v>
      </c>
      <c r="E1717" s="17">
        <v>145.98869323730469</v>
      </c>
      <c r="F1717" s="17">
        <v>146.3910587997147</v>
      </c>
      <c r="G1717" s="17">
        <v>143.8198724756339</v>
      </c>
      <c r="H1717" s="17">
        <v>144.27129459116841</v>
      </c>
      <c r="I1717" s="17">
        <f>YEAR(Table6[[#This Row],[Date]])</f>
        <v>2021</v>
      </c>
      <c r="J1717" s="18">
        <f>MONTH(Table6[[#This Row],[Date]])</f>
        <v>10</v>
      </c>
    </row>
    <row r="1718" spans="3:10" x14ac:dyDescent="0.3">
      <c r="C1718" s="16">
        <v>44489</v>
      </c>
      <c r="D1718" s="17" t="s">
        <v>5</v>
      </c>
      <c r="E1718" s="17">
        <v>146.4793701171875</v>
      </c>
      <c r="F1718" s="17">
        <v>146.96024710120309</v>
      </c>
      <c r="G1718" s="17">
        <v>145.3606082340626</v>
      </c>
      <c r="H1718" s="17">
        <v>145.9298049780422</v>
      </c>
      <c r="I1718" s="17">
        <f>YEAR(Table6[[#This Row],[Date]])</f>
        <v>2021</v>
      </c>
      <c r="J1718" s="18">
        <f>MONTH(Table6[[#This Row],[Date]])</f>
        <v>10</v>
      </c>
    </row>
    <row r="1719" spans="3:10" x14ac:dyDescent="0.3">
      <c r="C1719" s="16">
        <v>44490</v>
      </c>
      <c r="D1719" s="17" t="s">
        <v>5</v>
      </c>
      <c r="E1719" s="17">
        <v>146.69525146484381</v>
      </c>
      <c r="F1719" s="17">
        <v>146.85227433157709</v>
      </c>
      <c r="G1719" s="17">
        <v>145.11524443283551</v>
      </c>
      <c r="H1719" s="17">
        <v>146.03773505673809</v>
      </c>
      <c r="I1719" s="17">
        <f>YEAR(Table6[[#This Row],[Date]])</f>
        <v>2021</v>
      </c>
      <c r="J1719" s="18">
        <f>MONTH(Table6[[#This Row],[Date]])</f>
        <v>10</v>
      </c>
    </row>
    <row r="1720" spans="3:10" x14ac:dyDescent="0.3">
      <c r="C1720" s="16">
        <v>44491</v>
      </c>
      <c r="D1720" s="17" t="s">
        <v>5</v>
      </c>
      <c r="E1720" s="17">
        <v>145.91998291015619</v>
      </c>
      <c r="F1720" s="17">
        <v>147.38221538017041</v>
      </c>
      <c r="G1720" s="17">
        <v>145.87091138995879</v>
      </c>
      <c r="H1720" s="17">
        <v>146.90135341600219</v>
      </c>
      <c r="I1720" s="17">
        <f>YEAR(Table6[[#This Row],[Date]])</f>
        <v>2021</v>
      </c>
      <c r="J1720" s="18">
        <f>MONTH(Table6[[#This Row],[Date]])</f>
        <v>10</v>
      </c>
    </row>
    <row r="1721" spans="3:10" x14ac:dyDescent="0.3">
      <c r="C1721" s="16">
        <v>44494</v>
      </c>
      <c r="D1721" s="17" t="s">
        <v>5</v>
      </c>
      <c r="E1721" s="17">
        <v>145.8709411621094</v>
      </c>
      <c r="F1721" s="17">
        <v>146.5873375847257</v>
      </c>
      <c r="G1721" s="17">
        <v>144.86993884897561</v>
      </c>
      <c r="H1721" s="17">
        <v>145.91018940156249</v>
      </c>
      <c r="I1721" s="17">
        <f>YEAR(Table6[[#This Row],[Date]])</f>
        <v>2021</v>
      </c>
      <c r="J1721" s="18">
        <f>MONTH(Table6[[#This Row],[Date]])</f>
        <v>10</v>
      </c>
    </row>
    <row r="1722" spans="3:10" x14ac:dyDescent="0.3">
      <c r="C1722" s="16">
        <v>44495</v>
      </c>
      <c r="D1722" s="17" t="s">
        <v>5</v>
      </c>
      <c r="E1722" s="17">
        <v>146.53825378417969</v>
      </c>
      <c r="F1722" s="17">
        <v>148.02992619851989</v>
      </c>
      <c r="G1722" s="17">
        <v>146.23401634323619</v>
      </c>
      <c r="H1722" s="17">
        <v>146.5480620985872</v>
      </c>
      <c r="I1722" s="17">
        <f>YEAR(Table6[[#This Row],[Date]])</f>
        <v>2021</v>
      </c>
      <c r="J1722" s="18">
        <f>MONTH(Table6[[#This Row],[Date]])</f>
        <v>10</v>
      </c>
    </row>
    <row r="1723" spans="3:10" x14ac:dyDescent="0.3">
      <c r="C1723" s="16">
        <v>44496</v>
      </c>
      <c r="D1723" s="17" t="s">
        <v>5</v>
      </c>
      <c r="E1723" s="17">
        <v>146.0770263671875</v>
      </c>
      <c r="F1723" s="17">
        <v>146.94062235133501</v>
      </c>
      <c r="G1723" s="17">
        <v>145.72373233632291</v>
      </c>
      <c r="H1723" s="17">
        <v>146.57752000485911</v>
      </c>
      <c r="I1723" s="17">
        <f>YEAR(Table6[[#This Row],[Date]])</f>
        <v>2021</v>
      </c>
      <c r="J1723" s="18">
        <f>MONTH(Table6[[#This Row],[Date]])</f>
        <v>10</v>
      </c>
    </row>
    <row r="1724" spans="3:10" x14ac:dyDescent="0.3">
      <c r="C1724" s="16">
        <v>44497</v>
      </c>
      <c r="D1724" s="17" t="s">
        <v>5</v>
      </c>
      <c r="E1724" s="17">
        <v>149.7276916503906</v>
      </c>
      <c r="F1724" s="17">
        <v>150.3165049156438</v>
      </c>
      <c r="G1724" s="17">
        <v>146.93077997323439</v>
      </c>
      <c r="H1724" s="17">
        <v>147.02892300470529</v>
      </c>
      <c r="I1724" s="17">
        <f>YEAR(Table6[[#This Row],[Date]])</f>
        <v>2021</v>
      </c>
      <c r="J1724" s="18">
        <f>MONTH(Table6[[#This Row],[Date]])</f>
        <v>10</v>
      </c>
    </row>
    <row r="1725" spans="3:10" x14ac:dyDescent="0.3">
      <c r="C1725" s="16">
        <v>44498</v>
      </c>
      <c r="D1725" s="17" t="s">
        <v>5</v>
      </c>
      <c r="E1725" s="17">
        <v>147.00927734375</v>
      </c>
      <c r="F1725" s="17">
        <v>147.14666858995491</v>
      </c>
      <c r="G1725" s="17">
        <v>143.68243254858811</v>
      </c>
      <c r="H1725" s="17">
        <v>144.47734011409679</v>
      </c>
      <c r="I1725" s="17">
        <f>YEAR(Table6[[#This Row],[Date]])</f>
        <v>2021</v>
      </c>
      <c r="J1725" s="18">
        <f>MONTH(Table6[[#This Row],[Date]])</f>
        <v>10</v>
      </c>
    </row>
    <row r="1726" spans="3:10" x14ac:dyDescent="0.3">
      <c r="C1726" s="16">
        <v>44501</v>
      </c>
      <c r="D1726" s="17" t="s">
        <v>5</v>
      </c>
      <c r="E1726" s="17">
        <v>146.1849365234375</v>
      </c>
      <c r="F1726" s="17">
        <v>146.91114101165201</v>
      </c>
      <c r="G1726" s="17">
        <v>145.04654330331539</v>
      </c>
      <c r="H1726" s="17">
        <v>146.21437643649901</v>
      </c>
      <c r="I1726" s="17">
        <f>YEAR(Table6[[#This Row],[Date]])</f>
        <v>2021</v>
      </c>
      <c r="J1726" s="18">
        <f>MONTH(Table6[[#This Row],[Date]])</f>
        <v>11</v>
      </c>
    </row>
    <row r="1727" spans="3:10" x14ac:dyDescent="0.3">
      <c r="C1727" s="16">
        <v>44502</v>
      </c>
      <c r="D1727" s="17" t="s">
        <v>5</v>
      </c>
      <c r="E1727" s="17">
        <v>147.2251892089844</v>
      </c>
      <c r="F1727" s="17">
        <v>148.7463162991763</v>
      </c>
      <c r="G1727" s="17">
        <v>145.88070160015121</v>
      </c>
      <c r="H1727" s="17">
        <v>145.89052488768689</v>
      </c>
      <c r="I1727" s="17">
        <f>YEAR(Table6[[#This Row],[Date]])</f>
        <v>2021</v>
      </c>
      <c r="J1727" s="18">
        <f>MONTH(Table6[[#This Row],[Date]])</f>
        <v>11</v>
      </c>
    </row>
    <row r="1728" spans="3:10" x14ac:dyDescent="0.3">
      <c r="C1728" s="16">
        <v>44503</v>
      </c>
      <c r="D1728" s="17" t="s">
        <v>5</v>
      </c>
      <c r="E1728" s="17">
        <v>148.66778564453119</v>
      </c>
      <c r="F1728" s="17">
        <v>149.13883917509099</v>
      </c>
      <c r="G1728" s="17">
        <v>147.02889911205489</v>
      </c>
      <c r="H1728" s="17">
        <v>147.58827237187171</v>
      </c>
      <c r="I1728" s="17">
        <f>YEAR(Table6[[#This Row],[Date]])</f>
        <v>2021</v>
      </c>
      <c r="J1728" s="18">
        <f>MONTH(Table6[[#This Row],[Date]])</f>
        <v>11</v>
      </c>
    </row>
    <row r="1729" spans="3:10" x14ac:dyDescent="0.3">
      <c r="C1729" s="16">
        <v>44504</v>
      </c>
      <c r="D1729" s="17" t="s">
        <v>5</v>
      </c>
      <c r="E1729" s="17">
        <v>148.1476745605469</v>
      </c>
      <c r="F1729" s="17">
        <v>149.59027519786</v>
      </c>
      <c r="G1729" s="17">
        <v>147.83362886091189</v>
      </c>
      <c r="H1729" s="17">
        <v>148.7561193854356</v>
      </c>
      <c r="I1729" s="17">
        <f>YEAR(Table6[[#This Row],[Date]])</f>
        <v>2021</v>
      </c>
      <c r="J1729" s="18">
        <f>MONTH(Table6[[#This Row],[Date]])</f>
        <v>11</v>
      </c>
    </row>
    <row r="1730" spans="3:10" x14ac:dyDescent="0.3">
      <c r="C1730" s="16">
        <v>44505</v>
      </c>
      <c r="D1730" s="17" t="s">
        <v>5</v>
      </c>
      <c r="E1730" s="17">
        <v>148.6783752441406</v>
      </c>
      <c r="F1730" s="17">
        <v>149.5825518311984</v>
      </c>
      <c r="G1730" s="17">
        <v>147.4793548795607</v>
      </c>
      <c r="H1730" s="17">
        <v>149.2778854264306</v>
      </c>
      <c r="I1730" s="17">
        <f>YEAR(Table6[[#This Row],[Date]])</f>
        <v>2021</v>
      </c>
      <c r="J1730" s="18">
        <f>MONTH(Table6[[#This Row],[Date]])</f>
        <v>11</v>
      </c>
    </row>
    <row r="1731" spans="3:10" x14ac:dyDescent="0.3">
      <c r="C1731" s="16">
        <v>44508</v>
      </c>
      <c r="D1731" s="17" t="s">
        <v>5</v>
      </c>
      <c r="E1731" s="17">
        <v>147.85284423828119</v>
      </c>
      <c r="F1731" s="17">
        <v>148.96341611554541</v>
      </c>
      <c r="G1731" s="17">
        <v>147.5776606751966</v>
      </c>
      <c r="H1731" s="17">
        <v>148.80616408053149</v>
      </c>
      <c r="I1731" s="17">
        <f>YEAR(Table6[[#This Row],[Date]])</f>
        <v>2021</v>
      </c>
      <c r="J1731" s="18">
        <f>MONTH(Table6[[#This Row],[Date]])</f>
        <v>11</v>
      </c>
    </row>
    <row r="1732" spans="3:10" x14ac:dyDescent="0.3">
      <c r="C1732" s="16">
        <v>44509</v>
      </c>
      <c r="D1732" s="17" t="s">
        <v>5</v>
      </c>
      <c r="E1732" s="17">
        <v>148.21647644042969</v>
      </c>
      <c r="F1732" s="17">
        <v>148.82580933060561</v>
      </c>
      <c r="G1732" s="17">
        <v>147.47937439726351</v>
      </c>
      <c r="H1732" s="17">
        <v>147.6169661787994</v>
      </c>
      <c r="I1732" s="17">
        <f>YEAR(Table6[[#This Row],[Date]])</f>
        <v>2021</v>
      </c>
      <c r="J1732" s="18">
        <f>MONTH(Table6[[#This Row],[Date]])</f>
        <v>11</v>
      </c>
    </row>
    <row r="1733" spans="3:10" x14ac:dyDescent="0.3">
      <c r="C1733" s="16">
        <v>44510</v>
      </c>
      <c r="D1733" s="17" t="s">
        <v>5</v>
      </c>
      <c r="E1733" s="17">
        <v>145.37614440917969</v>
      </c>
      <c r="F1733" s="17">
        <v>147.54814453869199</v>
      </c>
      <c r="G1733" s="17">
        <v>145.30735603210181</v>
      </c>
      <c r="H1733" s="17">
        <v>147.440035663533</v>
      </c>
      <c r="I1733" s="17">
        <f>YEAR(Table6[[#This Row],[Date]])</f>
        <v>2021</v>
      </c>
      <c r="J1733" s="18">
        <f>MONTH(Table6[[#This Row],[Date]])</f>
        <v>11</v>
      </c>
    </row>
    <row r="1734" spans="3:10" x14ac:dyDescent="0.3">
      <c r="C1734" s="16">
        <v>44511</v>
      </c>
      <c r="D1734" s="17" t="s">
        <v>5</v>
      </c>
      <c r="E1734" s="17">
        <v>145.3270263671875</v>
      </c>
      <c r="F1734" s="17">
        <v>146.86019613669239</v>
      </c>
      <c r="G1734" s="17">
        <v>145.1402914600132</v>
      </c>
      <c r="H1734" s="17">
        <v>146.3982926773383</v>
      </c>
      <c r="I1734" s="17">
        <f>YEAR(Table6[[#This Row],[Date]])</f>
        <v>2021</v>
      </c>
      <c r="J1734" s="18">
        <f>MONTH(Table6[[#This Row],[Date]])</f>
        <v>11</v>
      </c>
    </row>
    <row r="1735" spans="3:10" x14ac:dyDescent="0.3">
      <c r="C1735" s="16">
        <v>44512</v>
      </c>
      <c r="D1735" s="17" t="s">
        <v>5</v>
      </c>
      <c r="E1735" s="17">
        <v>147.41059875488281</v>
      </c>
      <c r="F1735" s="17">
        <v>147.8135365094171</v>
      </c>
      <c r="G1735" s="17">
        <v>144.9437541060355</v>
      </c>
      <c r="H1735" s="17">
        <v>145.87741377552649</v>
      </c>
      <c r="I1735" s="17">
        <f>YEAR(Table6[[#This Row],[Date]])</f>
        <v>2021</v>
      </c>
      <c r="J1735" s="18">
        <f>MONTH(Table6[[#This Row],[Date]])</f>
        <v>11</v>
      </c>
    </row>
    <row r="1736" spans="3:10" x14ac:dyDescent="0.3">
      <c r="C1736" s="16">
        <v>44515</v>
      </c>
      <c r="D1736" s="17" t="s">
        <v>5</v>
      </c>
      <c r="E1736" s="17">
        <v>147.42042541503909</v>
      </c>
      <c r="F1736" s="17">
        <v>149.26809954574949</v>
      </c>
      <c r="G1736" s="17">
        <v>146.86022060019889</v>
      </c>
      <c r="H1736" s="17">
        <v>147.7840576655542</v>
      </c>
      <c r="I1736" s="17">
        <f>YEAR(Table6[[#This Row],[Date]])</f>
        <v>2021</v>
      </c>
      <c r="J1736" s="18">
        <f>MONTH(Table6[[#This Row],[Date]])</f>
        <v>11</v>
      </c>
    </row>
    <row r="1737" spans="3:10" x14ac:dyDescent="0.3">
      <c r="C1737" s="16">
        <v>44516</v>
      </c>
      <c r="D1737" s="17" t="s">
        <v>5</v>
      </c>
      <c r="E1737" s="17">
        <v>148.4032287597656</v>
      </c>
      <c r="F1737" s="17">
        <v>148.8848075498025</v>
      </c>
      <c r="G1737" s="17">
        <v>146.77177244711621</v>
      </c>
      <c r="H1737" s="17">
        <v>147.36146014934991</v>
      </c>
      <c r="I1737" s="17">
        <f>YEAR(Table6[[#This Row],[Date]])</f>
        <v>2021</v>
      </c>
      <c r="J1737" s="18">
        <f>MONTH(Table6[[#This Row],[Date]])</f>
        <v>11</v>
      </c>
    </row>
    <row r="1738" spans="3:10" x14ac:dyDescent="0.3">
      <c r="C1738" s="16">
        <v>44517</v>
      </c>
      <c r="D1738" s="17" t="s">
        <v>5</v>
      </c>
      <c r="E1738" s="17">
        <v>150.8503723144531</v>
      </c>
      <c r="F1738" s="17">
        <v>152.3343988008495</v>
      </c>
      <c r="G1738" s="17">
        <v>148.3933658821814</v>
      </c>
      <c r="H1738" s="17">
        <v>148.40318850921469</v>
      </c>
      <c r="I1738" s="17">
        <f>YEAR(Table6[[#This Row],[Date]])</f>
        <v>2021</v>
      </c>
      <c r="J1738" s="18">
        <f>MONTH(Table6[[#This Row],[Date]])</f>
        <v>11</v>
      </c>
    </row>
    <row r="1739" spans="3:10" x14ac:dyDescent="0.3">
      <c r="C1739" s="16">
        <v>44518</v>
      </c>
      <c r="D1739" s="17" t="s">
        <v>5</v>
      </c>
      <c r="E1739" s="17">
        <v>155.1550598144531</v>
      </c>
      <c r="F1739" s="17">
        <v>155.94130498570999</v>
      </c>
      <c r="G1739" s="17">
        <v>150.41795852638501</v>
      </c>
      <c r="H1739" s="17">
        <v>151.06661191740039</v>
      </c>
      <c r="I1739" s="17">
        <f>YEAR(Table6[[#This Row],[Date]])</f>
        <v>2021</v>
      </c>
      <c r="J1739" s="18">
        <f>MONTH(Table6[[#This Row],[Date]])</f>
        <v>11</v>
      </c>
    </row>
    <row r="1740" spans="3:10" x14ac:dyDescent="0.3">
      <c r="C1740" s="16">
        <v>44519</v>
      </c>
      <c r="D1740" s="17" t="s">
        <v>5</v>
      </c>
      <c r="E1740" s="17">
        <v>157.78898620605469</v>
      </c>
      <c r="F1740" s="17">
        <v>158.25090470322499</v>
      </c>
      <c r="G1740" s="17">
        <v>153.83811490964541</v>
      </c>
      <c r="H1740" s="17">
        <v>154.93884920262309</v>
      </c>
      <c r="I1740" s="17">
        <f>YEAR(Table6[[#This Row],[Date]])</f>
        <v>2021</v>
      </c>
      <c r="J1740" s="18">
        <f>MONTH(Table6[[#This Row],[Date]])</f>
        <v>11</v>
      </c>
    </row>
    <row r="1741" spans="3:10" x14ac:dyDescent="0.3">
      <c r="C1741" s="16">
        <v>44522</v>
      </c>
      <c r="D1741" s="17" t="s">
        <v>5</v>
      </c>
      <c r="E1741" s="17">
        <v>158.25090026855469</v>
      </c>
      <c r="F1741" s="17">
        <v>162.85040986078789</v>
      </c>
      <c r="G1741" s="17">
        <v>158.2312400149082</v>
      </c>
      <c r="H1741" s="17">
        <v>158.89953867509399</v>
      </c>
      <c r="I1741" s="17">
        <f>YEAR(Table6[[#This Row],[Date]])</f>
        <v>2021</v>
      </c>
      <c r="J1741" s="18">
        <f>MONTH(Table6[[#This Row],[Date]])</f>
        <v>11</v>
      </c>
    </row>
    <row r="1742" spans="3:10" x14ac:dyDescent="0.3">
      <c r="C1742" s="16">
        <v>44523</v>
      </c>
      <c r="D1742" s="17" t="s">
        <v>5</v>
      </c>
      <c r="E1742" s="17">
        <v>158.6341857910156</v>
      </c>
      <c r="F1742" s="17">
        <v>159.01747824025799</v>
      </c>
      <c r="G1742" s="17">
        <v>156.32459347097881</v>
      </c>
      <c r="H1742" s="17">
        <v>158.3491646129452</v>
      </c>
      <c r="I1742" s="17">
        <f>YEAR(Table6[[#This Row],[Date]])</f>
        <v>2021</v>
      </c>
      <c r="J1742" s="18">
        <f>MONTH(Table6[[#This Row],[Date]])</f>
        <v>11</v>
      </c>
    </row>
    <row r="1743" spans="3:10" x14ac:dyDescent="0.3">
      <c r="C1743" s="16">
        <v>44524</v>
      </c>
      <c r="D1743" s="17" t="s">
        <v>5</v>
      </c>
      <c r="E1743" s="17">
        <v>159.15507507324219</v>
      </c>
      <c r="F1743" s="17">
        <v>159.35163261820961</v>
      </c>
      <c r="G1743" s="17">
        <v>156.89462581516801</v>
      </c>
      <c r="H1743" s="17">
        <v>157.98553743557369</v>
      </c>
      <c r="I1743" s="17">
        <f>YEAR(Table6[[#This Row],[Date]])</f>
        <v>2021</v>
      </c>
      <c r="J1743" s="18">
        <f>MONTH(Table6[[#This Row],[Date]])</f>
        <v>11</v>
      </c>
    </row>
    <row r="1744" spans="3:10" x14ac:dyDescent="0.3">
      <c r="C1744" s="16">
        <v>44526</v>
      </c>
      <c r="D1744" s="17" t="s">
        <v>5</v>
      </c>
      <c r="E1744" s="17">
        <v>154.11329650878909</v>
      </c>
      <c r="F1744" s="17">
        <v>157.69069791152219</v>
      </c>
      <c r="G1744" s="17">
        <v>153.67103827148131</v>
      </c>
      <c r="H1744" s="17">
        <v>156.82584169085229</v>
      </c>
      <c r="I1744" s="17">
        <f>YEAR(Table6[[#This Row],[Date]])</f>
        <v>2021</v>
      </c>
      <c r="J1744" s="18">
        <f>MONTH(Table6[[#This Row],[Date]])</f>
        <v>11</v>
      </c>
    </row>
    <row r="1745" spans="3:10" x14ac:dyDescent="0.3">
      <c r="C1745" s="16">
        <v>44529</v>
      </c>
      <c r="D1745" s="17" t="s">
        <v>5</v>
      </c>
      <c r="E1745" s="17">
        <v>157.48431396484381</v>
      </c>
      <c r="F1745" s="17">
        <v>158.417973553797</v>
      </c>
      <c r="G1745" s="17">
        <v>156.05923801728511</v>
      </c>
      <c r="H1745" s="17">
        <v>156.6292653970327</v>
      </c>
      <c r="I1745" s="17">
        <f>YEAR(Table6[[#This Row],[Date]])</f>
        <v>2021</v>
      </c>
      <c r="J1745" s="18">
        <f>MONTH(Table6[[#This Row],[Date]])</f>
        <v>11</v>
      </c>
    </row>
    <row r="1746" spans="3:10" x14ac:dyDescent="0.3">
      <c r="C1746" s="16">
        <v>44530</v>
      </c>
      <c r="D1746" s="17" t="s">
        <v>5</v>
      </c>
      <c r="E1746" s="17">
        <v>162.45729064941409</v>
      </c>
      <c r="F1746" s="17">
        <v>162.67350844490801</v>
      </c>
      <c r="G1746" s="17">
        <v>157.16980728095541</v>
      </c>
      <c r="H1746" s="17">
        <v>157.2386106687849</v>
      </c>
      <c r="I1746" s="17">
        <f>YEAR(Table6[[#This Row],[Date]])</f>
        <v>2021</v>
      </c>
      <c r="J1746" s="18">
        <f>MONTH(Table6[[#This Row],[Date]])</f>
        <v>11</v>
      </c>
    </row>
    <row r="1747" spans="3:10" x14ac:dyDescent="0.3">
      <c r="C1747" s="16">
        <v>44531</v>
      </c>
      <c r="D1747" s="17" t="s">
        <v>5</v>
      </c>
      <c r="E1747" s="17">
        <v>161.93641662597659</v>
      </c>
      <c r="F1747" s="17">
        <v>167.37131474483911</v>
      </c>
      <c r="G1747" s="17">
        <v>161.7005385624592</v>
      </c>
      <c r="H1747" s="17">
        <v>164.59980373493539</v>
      </c>
      <c r="I1747" s="17">
        <f>YEAR(Table6[[#This Row],[Date]])</f>
        <v>2021</v>
      </c>
      <c r="J1747" s="18">
        <f>MONTH(Table6[[#This Row],[Date]])</f>
        <v>12</v>
      </c>
    </row>
    <row r="1748" spans="3:10" x14ac:dyDescent="0.3">
      <c r="C1748" s="16">
        <v>44532</v>
      </c>
      <c r="D1748" s="17" t="s">
        <v>5</v>
      </c>
      <c r="E1748" s="17">
        <v>160.9437561035156</v>
      </c>
      <c r="F1748" s="17">
        <v>161.37619166769539</v>
      </c>
      <c r="G1748" s="17">
        <v>155.08626072429411</v>
      </c>
      <c r="H1748" s="17">
        <v>156.0100976120639</v>
      </c>
      <c r="I1748" s="17">
        <f>YEAR(Table6[[#This Row],[Date]])</f>
        <v>2021</v>
      </c>
      <c r="J1748" s="18">
        <f>MONTH(Table6[[#This Row],[Date]])</f>
        <v>12</v>
      </c>
    </row>
    <row r="1749" spans="3:10" x14ac:dyDescent="0.3">
      <c r="C1749" s="16">
        <v>44533</v>
      </c>
      <c r="D1749" s="17" t="s">
        <v>5</v>
      </c>
      <c r="E1749" s="17">
        <v>159.05677795410159</v>
      </c>
      <c r="F1749" s="17">
        <v>162.12313243269469</v>
      </c>
      <c r="G1749" s="17">
        <v>156.97324112607129</v>
      </c>
      <c r="H1749" s="17">
        <v>161.19929553834069</v>
      </c>
      <c r="I1749" s="17">
        <f>YEAR(Table6[[#This Row],[Date]])</f>
        <v>2021</v>
      </c>
      <c r="J1749" s="18">
        <f>MONTH(Table6[[#This Row],[Date]])</f>
        <v>12</v>
      </c>
    </row>
    <row r="1750" spans="3:10" x14ac:dyDescent="0.3">
      <c r="C1750" s="16">
        <v>44536</v>
      </c>
      <c r="D1750" s="17" t="s">
        <v>5</v>
      </c>
      <c r="E1750" s="17">
        <v>162.4769592285156</v>
      </c>
      <c r="F1750" s="17">
        <v>164.9929318907779</v>
      </c>
      <c r="G1750" s="17">
        <v>161.45483596173409</v>
      </c>
      <c r="H1750" s="17">
        <v>161.46465859062201</v>
      </c>
      <c r="I1750" s="17">
        <f>YEAR(Table6[[#This Row],[Date]])</f>
        <v>2021</v>
      </c>
      <c r="J1750" s="18">
        <f>MONTH(Table6[[#This Row],[Date]])</f>
        <v>12</v>
      </c>
    </row>
    <row r="1751" spans="3:10" x14ac:dyDescent="0.3">
      <c r="C1751" s="16">
        <v>44537</v>
      </c>
      <c r="D1751" s="17" t="s">
        <v>5</v>
      </c>
      <c r="E1751" s="17">
        <v>168.23616027832031</v>
      </c>
      <c r="F1751" s="17">
        <v>168.6292903591636</v>
      </c>
      <c r="G1751" s="17">
        <v>165.4450041880396</v>
      </c>
      <c r="H1751" s="17">
        <v>166.17228359031529</v>
      </c>
      <c r="I1751" s="17">
        <f>YEAR(Table6[[#This Row],[Date]])</f>
        <v>2021</v>
      </c>
      <c r="J1751" s="18">
        <f>MONTH(Table6[[#This Row],[Date]])</f>
        <v>12</v>
      </c>
    </row>
    <row r="1752" spans="3:10" x14ac:dyDescent="0.3">
      <c r="C1752" s="16">
        <v>44538</v>
      </c>
      <c r="D1752" s="17" t="s">
        <v>5</v>
      </c>
      <c r="E1752" s="17">
        <v>172.06907653808591</v>
      </c>
      <c r="F1752" s="17">
        <v>172.93394760246181</v>
      </c>
      <c r="G1752" s="17">
        <v>167.7643964630588</v>
      </c>
      <c r="H1752" s="17">
        <v>169.16981194266961</v>
      </c>
      <c r="I1752" s="17">
        <f>YEAR(Table6[[#This Row],[Date]])</f>
        <v>2021</v>
      </c>
      <c r="J1752" s="18">
        <f>MONTH(Table6[[#This Row],[Date]])</f>
        <v>12</v>
      </c>
    </row>
    <row r="1753" spans="3:10" x14ac:dyDescent="0.3">
      <c r="C1753" s="16">
        <v>44539</v>
      </c>
      <c r="D1753" s="17" t="s">
        <v>5</v>
      </c>
      <c r="E1753" s="17">
        <v>171.55805969238281</v>
      </c>
      <c r="F1753" s="17">
        <v>173.71040029059529</v>
      </c>
      <c r="G1753" s="17">
        <v>170.92906648071909</v>
      </c>
      <c r="H1753" s="17">
        <v>171.9020466816097</v>
      </c>
      <c r="I1753" s="17">
        <f>YEAR(Table6[[#This Row],[Date]])</f>
        <v>2021</v>
      </c>
      <c r="J1753" s="18">
        <f>MONTH(Table6[[#This Row],[Date]])</f>
        <v>12</v>
      </c>
    </row>
    <row r="1754" spans="3:10" x14ac:dyDescent="0.3">
      <c r="C1754" s="16">
        <v>44540</v>
      </c>
      <c r="D1754" s="17" t="s">
        <v>5</v>
      </c>
      <c r="E1754" s="17">
        <v>176.36396789550781</v>
      </c>
      <c r="F1754" s="17">
        <v>176.54088020608671</v>
      </c>
      <c r="G1754" s="17">
        <v>171.68583174246831</v>
      </c>
      <c r="H1754" s="17">
        <v>172.1968934218969</v>
      </c>
      <c r="I1754" s="17">
        <f>YEAR(Table6[[#This Row],[Date]])</f>
        <v>2021</v>
      </c>
      <c r="J1754" s="18">
        <f>MONTH(Table6[[#This Row],[Date]])</f>
        <v>12</v>
      </c>
    </row>
    <row r="1755" spans="3:10" x14ac:dyDescent="0.3">
      <c r="C1755" s="16">
        <v>44543</v>
      </c>
      <c r="D1755" s="17" t="s">
        <v>5</v>
      </c>
      <c r="E1755" s="17">
        <v>172.71775817871091</v>
      </c>
      <c r="F1755" s="17">
        <v>178.99786706027311</v>
      </c>
      <c r="G1755" s="17">
        <v>172.51136300579719</v>
      </c>
      <c r="H1755" s="17">
        <v>178.0052266994866</v>
      </c>
      <c r="I1755" s="17">
        <f>YEAR(Table6[[#This Row],[Date]])</f>
        <v>2021</v>
      </c>
      <c r="J1755" s="18">
        <f>MONTH(Table6[[#This Row],[Date]])</f>
        <v>12</v>
      </c>
    </row>
    <row r="1756" spans="3:10" x14ac:dyDescent="0.3">
      <c r="C1756" s="16">
        <v>44544</v>
      </c>
      <c r="D1756" s="17" t="s">
        <v>5</v>
      </c>
      <c r="E1756" s="17">
        <v>171.3320007324219</v>
      </c>
      <c r="F1756" s="17">
        <v>174.68336162152619</v>
      </c>
      <c r="G1756" s="17">
        <v>169.24846375567881</v>
      </c>
      <c r="H1756" s="17">
        <v>172.23617743924211</v>
      </c>
      <c r="I1756" s="17">
        <f>YEAR(Table6[[#This Row],[Date]])</f>
        <v>2021</v>
      </c>
      <c r="J1756" s="18">
        <f>MONTH(Table6[[#This Row],[Date]])</f>
        <v>12</v>
      </c>
    </row>
    <row r="1757" spans="3:10" x14ac:dyDescent="0.3">
      <c r="C1757" s="16">
        <v>44545</v>
      </c>
      <c r="D1757" s="17" t="s">
        <v>5</v>
      </c>
      <c r="E1757" s="17">
        <v>176.2165222167969</v>
      </c>
      <c r="F1757" s="17">
        <v>176.41307975206391</v>
      </c>
      <c r="G1757" s="17">
        <v>169.34672613583359</v>
      </c>
      <c r="H1757" s="17">
        <v>172.09857661870689</v>
      </c>
      <c r="I1757" s="17">
        <f>YEAR(Table6[[#This Row],[Date]])</f>
        <v>2021</v>
      </c>
      <c r="J1757" s="18">
        <f>MONTH(Table6[[#This Row],[Date]])</f>
        <v>12</v>
      </c>
    </row>
    <row r="1758" spans="3:10" x14ac:dyDescent="0.3">
      <c r="C1758" s="16">
        <v>44546</v>
      </c>
      <c r="D1758" s="17" t="s">
        <v>5</v>
      </c>
      <c r="E1758" s="17">
        <v>169.29759216308591</v>
      </c>
      <c r="F1758" s="17">
        <v>178.0248851678291</v>
      </c>
      <c r="G1758" s="17">
        <v>167.81356544568891</v>
      </c>
      <c r="H1758" s="17">
        <v>176.19687149781879</v>
      </c>
      <c r="I1758" s="17">
        <f>YEAR(Table6[[#This Row],[Date]])</f>
        <v>2021</v>
      </c>
      <c r="J1758" s="18">
        <f>MONTH(Table6[[#This Row],[Date]])</f>
        <v>12</v>
      </c>
    </row>
    <row r="1759" spans="3:10" x14ac:dyDescent="0.3">
      <c r="C1759" s="16">
        <v>44547</v>
      </c>
      <c r="D1759" s="17" t="s">
        <v>5</v>
      </c>
      <c r="E1759" s="17">
        <v>168.19683837890619</v>
      </c>
      <c r="F1759" s="17">
        <v>170.48677026390169</v>
      </c>
      <c r="G1759" s="17">
        <v>166.77177759111149</v>
      </c>
      <c r="H1759" s="17">
        <v>167.00764062025519</v>
      </c>
      <c r="I1759" s="17">
        <f>YEAR(Table6[[#This Row],[Date]])</f>
        <v>2021</v>
      </c>
      <c r="J1759" s="18">
        <f>MONTH(Table6[[#This Row],[Date]])</f>
        <v>12</v>
      </c>
    </row>
    <row r="1760" spans="3:10" x14ac:dyDescent="0.3">
      <c r="C1760" s="16">
        <v>44550</v>
      </c>
      <c r="D1760" s="17" t="s">
        <v>5</v>
      </c>
      <c r="E1760" s="17">
        <v>166.8307800292969</v>
      </c>
      <c r="F1760" s="17">
        <v>167.6465081759867</v>
      </c>
      <c r="G1760" s="17">
        <v>164.5801681519043</v>
      </c>
      <c r="H1760" s="17">
        <v>165.38605867263169</v>
      </c>
      <c r="I1760" s="17">
        <f>YEAR(Table6[[#This Row],[Date]])</f>
        <v>2021</v>
      </c>
      <c r="J1760" s="18">
        <f>MONTH(Table6[[#This Row],[Date]])</f>
        <v>12</v>
      </c>
    </row>
    <row r="1761" spans="3:10" x14ac:dyDescent="0.3">
      <c r="C1761" s="16">
        <v>44551</v>
      </c>
      <c r="D1761" s="17" t="s">
        <v>5</v>
      </c>
      <c r="E1761" s="17">
        <v>170.01502990722659</v>
      </c>
      <c r="F1761" s="17">
        <v>170.22141005857461</v>
      </c>
      <c r="G1761" s="17">
        <v>166.21157358651479</v>
      </c>
      <c r="H1761" s="17">
        <v>168.6096143685055</v>
      </c>
      <c r="I1761" s="17">
        <f>YEAR(Table6[[#This Row],[Date]])</f>
        <v>2021</v>
      </c>
      <c r="J1761" s="18">
        <f>MONTH(Table6[[#This Row],[Date]])</f>
        <v>12</v>
      </c>
    </row>
    <row r="1762" spans="3:10" x14ac:dyDescent="0.3">
      <c r="C1762" s="16">
        <v>44552</v>
      </c>
      <c r="D1762" s="17" t="s">
        <v>5</v>
      </c>
      <c r="E1762" s="17">
        <v>172.61946105957031</v>
      </c>
      <c r="F1762" s="17">
        <v>172.8356788475582</v>
      </c>
      <c r="G1762" s="17">
        <v>169.18947432865241</v>
      </c>
      <c r="H1762" s="17">
        <v>170.06416810864749</v>
      </c>
      <c r="I1762" s="17">
        <f>YEAR(Table6[[#This Row],[Date]])</f>
        <v>2021</v>
      </c>
      <c r="J1762" s="18">
        <f>MONTH(Table6[[#This Row],[Date]])</f>
        <v>12</v>
      </c>
    </row>
    <row r="1763" spans="3:10" x14ac:dyDescent="0.3">
      <c r="C1763" s="16">
        <v>44553</v>
      </c>
      <c r="D1763" s="17" t="s">
        <v>5</v>
      </c>
      <c r="E1763" s="17">
        <v>173.24845886230469</v>
      </c>
      <c r="F1763" s="17">
        <v>173.80866359990949</v>
      </c>
      <c r="G1763" s="17">
        <v>172.25583353339371</v>
      </c>
      <c r="H1763" s="17">
        <v>172.82586089930811</v>
      </c>
      <c r="I1763" s="17">
        <f>YEAR(Table6[[#This Row],[Date]])</f>
        <v>2021</v>
      </c>
      <c r="J1763" s="18">
        <f>MONTH(Table6[[#This Row],[Date]])</f>
        <v>12</v>
      </c>
    </row>
    <row r="1764" spans="3:10" x14ac:dyDescent="0.3">
      <c r="C1764" s="16">
        <v>44557</v>
      </c>
      <c r="D1764" s="17" t="s">
        <v>5</v>
      </c>
      <c r="E1764" s="17">
        <v>177.22880554199219</v>
      </c>
      <c r="F1764" s="17">
        <v>177.3172541822936</v>
      </c>
      <c r="G1764" s="17">
        <v>174.0248742679201</v>
      </c>
      <c r="H1764" s="17">
        <v>174.04451952373481</v>
      </c>
      <c r="I1764" s="17">
        <f>YEAR(Table6[[#This Row],[Date]])</f>
        <v>2021</v>
      </c>
      <c r="J1764" s="18">
        <f>MONTH(Table6[[#This Row],[Date]])</f>
        <v>12</v>
      </c>
    </row>
    <row r="1765" spans="3:10" x14ac:dyDescent="0.3">
      <c r="C1765" s="16">
        <v>44558</v>
      </c>
      <c r="D1765" s="17" t="s">
        <v>5</v>
      </c>
      <c r="E1765" s="17">
        <v>176.2066955566406</v>
      </c>
      <c r="F1765" s="17">
        <v>178.21162153170229</v>
      </c>
      <c r="G1765" s="17">
        <v>175.4597708775982</v>
      </c>
      <c r="H1765" s="17">
        <v>177.06174413264321</v>
      </c>
      <c r="I1765" s="17">
        <f>YEAR(Table6[[#This Row],[Date]])</f>
        <v>2021</v>
      </c>
      <c r="J1765" s="18">
        <f>MONTH(Table6[[#This Row],[Date]])</f>
        <v>12</v>
      </c>
    </row>
    <row r="1766" spans="3:10" x14ac:dyDescent="0.3">
      <c r="C1766" s="16">
        <v>44559</v>
      </c>
      <c r="D1766" s="17" t="s">
        <v>5</v>
      </c>
      <c r="E1766" s="17">
        <v>176.2951354980469</v>
      </c>
      <c r="F1766" s="17">
        <v>177.5236387502155</v>
      </c>
      <c r="G1766" s="17">
        <v>175.07645487319971</v>
      </c>
      <c r="H1766" s="17">
        <v>176.2459923686846</v>
      </c>
      <c r="I1766" s="17">
        <f>YEAR(Table6[[#This Row],[Date]])</f>
        <v>2021</v>
      </c>
      <c r="J1766" s="18">
        <f>MONTH(Table6[[#This Row],[Date]])</f>
        <v>12</v>
      </c>
    </row>
    <row r="1767" spans="3:10" x14ac:dyDescent="0.3">
      <c r="C1767" s="16">
        <v>44560</v>
      </c>
      <c r="D1767" s="17" t="s">
        <v>5</v>
      </c>
      <c r="E1767" s="17">
        <v>175.1354064941406</v>
      </c>
      <c r="F1767" s="17">
        <v>177.46465866978761</v>
      </c>
      <c r="G1767" s="17">
        <v>175.0272976168205</v>
      </c>
      <c r="H1767" s="17">
        <v>176.38356989658641</v>
      </c>
      <c r="I1767" s="17">
        <f>YEAR(Table6[[#This Row],[Date]])</f>
        <v>2021</v>
      </c>
      <c r="J1767" s="18">
        <f>MONTH(Table6[[#This Row],[Date]])</f>
        <v>12</v>
      </c>
    </row>
    <row r="1768" spans="3:10" x14ac:dyDescent="0.3">
      <c r="C1768" s="16">
        <v>44561</v>
      </c>
      <c r="D1768" s="17" t="s">
        <v>5</v>
      </c>
      <c r="E1768" s="17">
        <v>174.5162658691406</v>
      </c>
      <c r="F1768" s="17">
        <v>176.14770679713811</v>
      </c>
      <c r="G1768" s="17">
        <v>174.21158446445699</v>
      </c>
      <c r="H1768" s="17">
        <v>175.02731242664461</v>
      </c>
      <c r="I1768" s="17">
        <f>YEAR(Table6[[#This Row],[Date]])</f>
        <v>2021</v>
      </c>
      <c r="J1768" s="18">
        <f>MONTH(Table6[[#This Row],[Date]])</f>
        <v>12</v>
      </c>
    </row>
    <row r="1769" spans="3:10" x14ac:dyDescent="0.3">
      <c r="C1769" s="16">
        <v>44564</v>
      </c>
      <c r="D1769" s="17" t="s">
        <v>5</v>
      </c>
      <c r="E1769" s="17">
        <v>178.8799133300781</v>
      </c>
      <c r="F1769" s="17">
        <v>179.73496187327839</v>
      </c>
      <c r="G1769" s="17">
        <v>174.65387373367699</v>
      </c>
      <c r="H1769" s="17">
        <v>174.77180525837531</v>
      </c>
      <c r="I1769" s="17">
        <f>YEAR(Table6[[#This Row],[Date]])</f>
        <v>2022</v>
      </c>
      <c r="J1769" s="18">
        <f>MONTH(Table6[[#This Row],[Date]])</f>
        <v>1</v>
      </c>
    </row>
    <row r="1770" spans="3:10" x14ac:dyDescent="0.3">
      <c r="C1770" s="16">
        <v>44565</v>
      </c>
      <c r="D1770" s="17" t="s">
        <v>5</v>
      </c>
      <c r="E1770" s="17">
        <v>176.60963439941409</v>
      </c>
      <c r="F1770" s="17">
        <v>179.7939204056326</v>
      </c>
      <c r="G1770" s="17">
        <v>176.0396070589959</v>
      </c>
      <c r="H1770" s="17">
        <v>179.4892539814939</v>
      </c>
      <c r="I1770" s="17">
        <f>YEAR(Table6[[#This Row],[Date]])</f>
        <v>2022</v>
      </c>
      <c r="J1770" s="18">
        <f>MONTH(Table6[[#This Row],[Date]])</f>
        <v>1</v>
      </c>
    </row>
    <row r="1771" spans="3:10" x14ac:dyDescent="0.3">
      <c r="C1771" s="16">
        <v>44566</v>
      </c>
      <c r="D1771" s="17" t="s">
        <v>5</v>
      </c>
      <c r="E1771" s="17">
        <v>171.91184997558591</v>
      </c>
      <c r="F1771" s="17">
        <v>177.0715642553684</v>
      </c>
      <c r="G1771" s="17">
        <v>171.6366664137079</v>
      </c>
      <c r="H1771" s="17">
        <v>176.5211971316123</v>
      </c>
      <c r="I1771" s="17">
        <f>YEAR(Table6[[#This Row],[Date]])</f>
        <v>2022</v>
      </c>
      <c r="J1771" s="18">
        <f>MONTH(Table6[[#This Row],[Date]])</f>
        <v>1</v>
      </c>
    </row>
    <row r="1772" spans="3:10" x14ac:dyDescent="0.3">
      <c r="C1772" s="16">
        <v>44567</v>
      </c>
      <c r="D1772" s="17" t="s">
        <v>5</v>
      </c>
      <c r="E1772" s="17">
        <v>169.04206848144531</v>
      </c>
      <c r="F1772" s="17">
        <v>172.28532046902799</v>
      </c>
      <c r="G1772" s="17">
        <v>168.68825890104759</v>
      </c>
      <c r="H1772" s="17">
        <v>169.73002738877989</v>
      </c>
      <c r="I1772" s="17">
        <f>YEAR(Table6[[#This Row],[Date]])</f>
        <v>2022</v>
      </c>
      <c r="J1772" s="18">
        <f>MONTH(Table6[[#This Row],[Date]])</f>
        <v>1</v>
      </c>
    </row>
    <row r="1773" spans="3:10" x14ac:dyDescent="0.3">
      <c r="C1773" s="16">
        <v>44568</v>
      </c>
      <c r="D1773" s="17" t="s">
        <v>5</v>
      </c>
      <c r="E1773" s="17">
        <v>169.2091369628906</v>
      </c>
      <c r="F1773" s="17">
        <v>171.1452594576119</v>
      </c>
      <c r="G1773" s="17">
        <v>168.08874249862779</v>
      </c>
      <c r="H1773" s="17">
        <v>169.9167560978334</v>
      </c>
      <c r="I1773" s="17">
        <f>YEAR(Table6[[#This Row],[Date]])</f>
        <v>2022</v>
      </c>
      <c r="J1773" s="18">
        <f>MONTH(Table6[[#This Row],[Date]])</f>
        <v>1</v>
      </c>
    </row>
    <row r="1774" spans="3:10" x14ac:dyDescent="0.3">
      <c r="C1774" s="16">
        <v>44571</v>
      </c>
      <c r="D1774" s="17" t="s">
        <v>5</v>
      </c>
      <c r="E1774" s="17">
        <v>169.22877502441409</v>
      </c>
      <c r="F1774" s="17">
        <v>169.53344141826719</v>
      </c>
      <c r="G1774" s="17">
        <v>165.2779045384637</v>
      </c>
      <c r="H1774" s="17">
        <v>166.17225846623541</v>
      </c>
      <c r="I1774" s="17">
        <f>YEAR(Table6[[#This Row],[Date]])</f>
        <v>2022</v>
      </c>
      <c r="J1774" s="18">
        <f>MONTH(Table6[[#This Row],[Date]])</f>
        <v>1</v>
      </c>
    </row>
    <row r="1775" spans="3:10" x14ac:dyDescent="0.3">
      <c r="C1775" s="16">
        <v>44572</v>
      </c>
      <c r="D1775" s="17" t="s">
        <v>5</v>
      </c>
      <c r="E1775" s="17">
        <v>172.06907653808591</v>
      </c>
      <c r="F1775" s="17">
        <v>172.16734779770681</v>
      </c>
      <c r="G1775" s="17">
        <v>167.88234296953189</v>
      </c>
      <c r="H1775" s="17">
        <v>169.3565468312396</v>
      </c>
      <c r="I1775" s="17">
        <f>YEAR(Table6[[#This Row],[Date]])</f>
        <v>2022</v>
      </c>
      <c r="J1775" s="18">
        <f>MONTH(Table6[[#This Row],[Date]])</f>
        <v>1</v>
      </c>
    </row>
    <row r="1776" spans="3:10" x14ac:dyDescent="0.3">
      <c r="C1776" s="16">
        <v>44573</v>
      </c>
      <c r="D1776" s="17" t="s">
        <v>5</v>
      </c>
      <c r="E1776" s="17">
        <v>172.51136779785159</v>
      </c>
      <c r="F1776" s="17">
        <v>174.13298635832641</v>
      </c>
      <c r="G1776" s="17">
        <v>171.81358623406129</v>
      </c>
      <c r="H1776" s="17">
        <v>173.09121782891779</v>
      </c>
      <c r="I1776" s="17">
        <f>YEAR(Table6[[#This Row],[Date]])</f>
        <v>2022</v>
      </c>
      <c r="J1776" s="18">
        <f>MONTH(Table6[[#This Row],[Date]])</f>
        <v>1</v>
      </c>
    </row>
    <row r="1777" spans="3:10" x14ac:dyDescent="0.3">
      <c r="C1777" s="16">
        <v>44574</v>
      </c>
      <c r="D1777" s="17" t="s">
        <v>5</v>
      </c>
      <c r="E1777" s="17">
        <v>169.22877502441409</v>
      </c>
      <c r="F1777" s="17">
        <v>173.582583162286</v>
      </c>
      <c r="G1777" s="17">
        <v>168.83564500300929</v>
      </c>
      <c r="H1777" s="17">
        <v>172.75703261190151</v>
      </c>
      <c r="I1777" s="17">
        <f>YEAR(Table6[[#This Row],[Date]])</f>
        <v>2022</v>
      </c>
      <c r="J1777" s="18">
        <f>MONTH(Table6[[#This Row],[Date]])</f>
        <v>1</v>
      </c>
    </row>
    <row r="1778" spans="3:10" x14ac:dyDescent="0.3">
      <c r="C1778" s="16">
        <v>44575</v>
      </c>
      <c r="D1778" s="17" t="s">
        <v>5</v>
      </c>
      <c r="E1778" s="17">
        <v>170.09367370605469</v>
      </c>
      <c r="F1778" s="17">
        <v>170.791455238287</v>
      </c>
      <c r="G1778" s="17">
        <v>168.1477135258371</v>
      </c>
      <c r="H1778" s="17">
        <v>168.39341420548661</v>
      </c>
      <c r="I1778" s="17">
        <f>YEAR(Table6[[#This Row],[Date]])</f>
        <v>2022</v>
      </c>
      <c r="J1778" s="18">
        <f>MONTH(Table6[[#This Row],[Date]])</f>
        <v>1</v>
      </c>
    </row>
    <row r="1779" spans="3:10" x14ac:dyDescent="0.3">
      <c r="C1779" s="16">
        <v>44579</v>
      </c>
      <c r="D1779" s="17" t="s">
        <v>5</v>
      </c>
      <c r="E1779" s="17">
        <v>166.8798828125</v>
      </c>
      <c r="F1779" s="17">
        <v>169.5727523119223</v>
      </c>
      <c r="G1779" s="17">
        <v>166.49659040218339</v>
      </c>
      <c r="H1779" s="17">
        <v>168.56046684374309</v>
      </c>
      <c r="I1779" s="17">
        <f>YEAR(Table6[[#This Row],[Date]])</f>
        <v>2022</v>
      </c>
      <c r="J1779" s="18">
        <f>MONTH(Table6[[#This Row],[Date]])</f>
        <v>1</v>
      </c>
    </row>
    <row r="1780" spans="3:10" x14ac:dyDescent="0.3">
      <c r="C1780" s="16">
        <v>44580</v>
      </c>
      <c r="D1780" s="17" t="s">
        <v>5</v>
      </c>
      <c r="E1780" s="17">
        <v>163.37129211425781</v>
      </c>
      <c r="F1780" s="17">
        <v>168.13789130970079</v>
      </c>
      <c r="G1780" s="17">
        <v>163.08628592357229</v>
      </c>
      <c r="H1780" s="17">
        <v>167.07646257144609</v>
      </c>
      <c r="I1780" s="17">
        <f>YEAR(Table6[[#This Row],[Date]])</f>
        <v>2022</v>
      </c>
      <c r="J1780" s="18">
        <f>MONTH(Table6[[#This Row],[Date]])</f>
        <v>1</v>
      </c>
    </row>
    <row r="1781" spans="3:10" x14ac:dyDescent="0.3">
      <c r="C1781" s="16">
        <v>44581</v>
      </c>
      <c r="D1781" s="17" t="s">
        <v>5</v>
      </c>
      <c r="E1781" s="17">
        <v>161.68084716796881</v>
      </c>
      <c r="F1781" s="17">
        <v>166.76193471111611</v>
      </c>
      <c r="G1781" s="17">
        <v>161.356520516741</v>
      </c>
      <c r="H1781" s="17">
        <v>164.10837074224369</v>
      </c>
      <c r="I1781" s="17">
        <f>YEAR(Table6[[#This Row],[Date]])</f>
        <v>2022</v>
      </c>
      <c r="J1781" s="18">
        <f>MONTH(Table6[[#This Row],[Date]])</f>
        <v>1</v>
      </c>
    </row>
    <row r="1782" spans="3:10" x14ac:dyDescent="0.3">
      <c r="C1782" s="16">
        <v>44582</v>
      </c>
      <c r="D1782" s="17" t="s">
        <v>5</v>
      </c>
      <c r="E1782" s="17">
        <v>159.61700439453119</v>
      </c>
      <c r="F1782" s="17">
        <v>163.46958952383679</v>
      </c>
      <c r="G1782" s="17">
        <v>159.5088954879985</v>
      </c>
      <c r="H1782" s="17">
        <v>161.5924325996688</v>
      </c>
      <c r="I1782" s="17">
        <f>YEAR(Table6[[#This Row],[Date]])</f>
        <v>2022</v>
      </c>
      <c r="J1782" s="18">
        <f>MONTH(Table6[[#This Row],[Date]])</f>
        <v>1</v>
      </c>
    </row>
    <row r="1783" spans="3:10" x14ac:dyDescent="0.3">
      <c r="C1783" s="16">
        <v>44585</v>
      </c>
      <c r="D1783" s="17" t="s">
        <v>5</v>
      </c>
      <c r="E1783" s="17">
        <v>158.84056091308591</v>
      </c>
      <c r="F1783" s="17">
        <v>159.50887451917271</v>
      </c>
      <c r="G1783" s="17">
        <v>152.03956831389789</v>
      </c>
      <c r="H1783" s="17">
        <v>157.26808565686599</v>
      </c>
      <c r="I1783" s="17">
        <f>YEAR(Table6[[#This Row],[Date]])</f>
        <v>2022</v>
      </c>
      <c r="J1783" s="18">
        <f>MONTH(Table6[[#This Row],[Date]])</f>
        <v>1</v>
      </c>
    </row>
    <row r="1784" spans="3:10" x14ac:dyDescent="0.3">
      <c r="C1784" s="16">
        <v>44586</v>
      </c>
      <c r="D1784" s="17" t="s">
        <v>5</v>
      </c>
      <c r="E1784" s="17">
        <v>157.0322265625</v>
      </c>
      <c r="F1784" s="17">
        <v>159.9609746399648</v>
      </c>
      <c r="G1784" s="17">
        <v>154.3196962957588</v>
      </c>
      <c r="H1784" s="17">
        <v>156.2459813413578</v>
      </c>
      <c r="I1784" s="17">
        <f>YEAR(Table6[[#This Row],[Date]])</f>
        <v>2022</v>
      </c>
      <c r="J1784" s="18">
        <f>MONTH(Table6[[#This Row],[Date]])</f>
        <v>1</v>
      </c>
    </row>
    <row r="1785" spans="3:10" x14ac:dyDescent="0.3">
      <c r="C1785" s="16">
        <v>44587</v>
      </c>
      <c r="D1785" s="17" t="s">
        <v>5</v>
      </c>
      <c r="E1785" s="17">
        <v>156.94374084472659</v>
      </c>
      <c r="F1785" s="17">
        <v>161.56290980795939</v>
      </c>
      <c r="G1785" s="17">
        <v>155.10590488401601</v>
      </c>
      <c r="H1785" s="17">
        <v>160.68821614257359</v>
      </c>
      <c r="I1785" s="17">
        <f>YEAR(Table6[[#This Row],[Date]])</f>
        <v>2022</v>
      </c>
      <c r="J1785" s="18">
        <f>MONTH(Table6[[#This Row],[Date]])</f>
        <v>1</v>
      </c>
    </row>
    <row r="1786" spans="3:10" x14ac:dyDescent="0.3">
      <c r="C1786" s="16">
        <v>44588</v>
      </c>
      <c r="D1786" s="17" t="s">
        <v>5</v>
      </c>
      <c r="E1786" s="17">
        <v>156.48187255859381</v>
      </c>
      <c r="F1786" s="17">
        <v>161.02241697265231</v>
      </c>
      <c r="G1786" s="17">
        <v>155.5580354708336</v>
      </c>
      <c r="H1786" s="17">
        <v>159.6563215971976</v>
      </c>
      <c r="I1786" s="17">
        <f>YEAR(Table6[[#This Row],[Date]])</f>
        <v>2022</v>
      </c>
      <c r="J1786" s="18">
        <f>MONTH(Table6[[#This Row],[Date]])</f>
        <v>1</v>
      </c>
    </row>
    <row r="1787" spans="3:10" x14ac:dyDescent="0.3">
      <c r="C1787" s="16">
        <v>44589</v>
      </c>
      <c r="D1787" s="17" t="s">
        <v>5</v>
      </c>
      <c r="E1787" s="17">
        <v>167.4007873535156</v>
      </c>
      <c r="F1787" s="17">
        <v>167.42044760669711</v>
      </c>
      <c r="G1787" s="17">
        <v>160.0002841487098</v>
      </c>
      <c r="H1787" s="17">
        <v>162.8602436332514</v>
      </c>
      <c r="I1787" s="17">
        <f>YEAR(Table6[[#This Row],[Date]])</f>
        <v>2022</v>
      </c>
      <c r="J1787" s="18">
        <f>MONTH(Table6[[#This Row],[Date]])</f>
        <v>1</v>
      </c>
    </row>
    <row r="1788" spans="3:10" x14ac:dyDescent="0.3">
      <c r="C1788" s="16">
        <v>44592</v>
      </c>
      <c r="D1788" s="17" t="s">
        <v>5</v>
      </c>
      <c r="E1788" s="17">
        <v>171.77427673339841</v>
      </c>
      <c r="F1788" s="17">
        <v>171.99049455483501</v>
      </c>
      <c r="G1788" s="17">
        <v>166.5949016412462</v>
      </c>
      <c r="H1788" s="17">
        <v>167.2337324759927</v>
      </c>
      <c r="I1788" s="17">
        <f>YEAR(Table6[[#This Row],[Date]])</f>
        <v>2022</v>
      </c>
      <c r="J1788" s="18">
        <f>MONTH(Table6[[#This Row],[Date]])</f>
        <v>1</v>
      </c>
    </row>
    <row r="1789" spans="3:10" x14ac:dyDescent="0.3">
      <c r="C1789" s="16">
        <v>44593</v>
      </c>
      <c r="D1789" s="17" t="s">
        <v>5</v>
      </c>
      <c r="E1789" s="17">
        <v>171.60716247558591</v>
      </c>
      <c r="F1789" s="17">
        <v>171.833202874455</v>
      </c>
      <c r="G1789" s="17">
        <v>169.34671349776289</v>
      </c>
      <c r="H1789" s="17">
        <v>171.01747491741381</v>
      </c>
      <c r="I1789" s="17">
        <f>YEAR(Table6[[#This Row],[Date]])</f>
        <v>2022</v>
      </c>
      <c r="J1789" s="18">
        <f>MONTH(Table6[[#This Row],[Date]])</f>
        <v>2</v>
      </c>
    </row>
    <row r="1790" spans="3:10" x14ac:dyDescent="0.3">
      <c r="C1790" s="16">
        <v>44594</v>
      </c>
      <c r="D1790" s="17" t="s">
        <v>5</v>
      </c>
      <c r="E1790" s="17">
        <v>172.8160400390625</v>
      </c>
      <c r="F1790" s="17">
        <v>172.85536054887319</v>
      </c>
      <c r="G1790" s="17">
        <v>170.34921041994861</v>
      </c>
      <c r="H1790" s="17">
        <v>171.74478859061861</v>
      </c>
      <c r="I1790" s="17">
        <f>YEAR(Table6[[#This Row],[Date]])</f>
        <v>2022</v>
      </c>
      <c r="J1790" s="18">
        <f>MONTH(Table6[[#This Row],[Date]])</f>
        <v>2</v>
      </c>
    </row>
    <row r="1791" spans="3:10" x14ac:dyDescent="0.3">
      <c r="C1791" s="16">
        <v>44595</v>
      </c>
      <c r="D1791" s="17" t="s">
        <v>5</v>
      </c>
      <c r="E1791" s="17">
        <v>169.92655944824219</v>
      </c>
      <c r="F1791" s="17">
        <v>173.2091314504182</v>
      </c>
      <c r="G1791" s="17">
        <v>169.15997463841791</v>
      </c>
      <c r="H1791" s="17">
        <v>171.47938931840281</v>
      </c>
      <c r="I1791" s="17">
        <f>YEAR(Table6[[#This Row],[Date]])</f>
        <v>2022</v>
      </c>
      <c r="J1791" s="18">
        <f>MONTH(Table6[[#This Row],[Date]])</f>
        <v>2</v>
      </c>
    </row>
    <row r="1792" spans="3:10" x14ac:dyDescent="0.3">
      <c r="C1792" s="16">
        <v>44596</v>
      </c>
      <c r="D1792" s="17" t="s">
        <v>5</v>
      </c>
      <c r="E1792" s="17">
        <v>169.6412048339844</v>
      </c>
      <c r="F1792" s="17">
        <v>171.32394513354751</v>
      </c>
      <c r="G1792" s="17">
        <v>167.95846453442121</v>
      </c>
      <c r="H1792" s="17">
        <v>168.9425193255031</v>
      </c>
      <c r="I1792" s="17">
        <f>YEAR(Table6[[#This Row],[Date]])</f>
        <v>2022</v>
      </c>
      <c r="J1792" s="18">
        <f>MONTH(Table6[[#This Row],[Date]])</f>
        <v>2</v>
      </c>
    </row>
    <row r="1793" spans="3:10" x14ac:dyDescent="0.3">
      <c r="C1793" s="16">
        <v>44599</v>
      </c>
      <c r="D1793" s="17" t="s">
        <v>5</v>
      </c>
      <c r="E1793" s="17">
        <v>168.9228515625</v>
      </c>
      <c r="F1793" s="17">
        <v>171.1763304609041</v>
      </c>
      <c r="G1793" s="17">
        <v>168.22416604358881</v>
      </c>
      <c r="H1793" s="17">
        <v>170.1037143263292</v>
      </c>
      <c r="I1793" s="17">
        <f>YEAR(Table6[[#This Row],[Date]])</f>
        <v>2022</v>
      </c>
      <c r="J1793" s="18">
        <f>MONTH(Table6[[#This Row],[Date]])</f>
        <v>2</v>
      </c>
    </row>
    <row r="1794" spans="3:10" x14ac:dyDescent="0.3">
      <c r="C1794" s="16">
        <v>44600</v>
      </c>
      <c r="D1794" s="17" t="s">
        <v>5</v>
      </c>
      <c r="E1794" s="17">
        <v>172.04229736328119</v>
      </c>
      <c r="F1794" s="17">
        <v>172.5540100483806</v>
      </c>
      <c r="G1794" s="17">
        <v>168.69650213361189</v>
      </c>
      <c r="H1794" s="17">
        <v>168.9917215679186</v>
      </c>
      <c r="I1794" s="17">
        <f>YEAR(Table6[[#This Row],[Date]])</f>
        <v>2022</v>
      </c>
      <c r="J1794" s="18">
        <f>MONTH(Table6[[#This Row],[Date]])</f>
        <v>2</v>
      </c>
    </row>
    <row r="1795" spans="3:10" x14ac:dyDescent="0.3">
      <c r="C1795" s="16">
        <v>44601</v>
      </c>
      <c r="D1795" s="17" t="s">
        <v>5</v>
      </c>
      <c r="E1795" s="17">
        <v>173.46919250488281</v>
      </c>
      <c r="F1795" s="17">
        <v>173.83328800439341</v>
      </c>
      <c r="G1795" s="17">
        <v>172.1111919697569</v>
      </c>
      <c r="H1795" s="17">
        <v>173.24286408752371</v>
      </c>
      <c r="I1795" s="17">
        <f>YEAR(Table6[[#This Row],[Date]])</f>
        <v>2022</v>
      </c>
      <c r="J1795" s="18">
        <f>MONTH(Table6[[#This Row],[Date]])</f>
        <v>2</v>
      </c>
    </row>
    <row r="1796" spans="3:10" x14ac:dyDescent="0.3">
      <c r="C1796" s="16">
        <v>44602</v>
      </c>
      <c r="D1796" s="17" t="s">
        <v>5</v>
      </c>
      <c r="E1796" s="17">
        <v>169.37553405761719</v>
      </c>
      <c r="F1796" s="17">
        <v>172.6819593071923</v>
      </c>
      <c r="G1796" s="17">
        <v>168.81463054129401</v>
      </c>
      <c r="H1796" s="17">
        <v>171.36332927114711</v>
      </c>
      <c r="I1796" s="17">
        <f>YEAR(Table6[[#This Row],[Date]])</f>
        <v>2022</v>
      </c>
      <c r="J1796" s="18">
        <f>MONTH(Table6[[#This Row],[Date]])</f>
        <v>2</v>
      </c>
    </row>
    <row r="1797" spans="3:10" x14ac:dyDescent="0.3">
      <c r="C1797" s="16">
        <v>44603</v>
      </c>
      <c r="D1797" s="17" t="s">
        <v>5</v>
      </c>
      <c r="E1797" s="17">
        <v>165.9510192871094</v>
      </c>
      <c r="F1797" s="17">
        <v>170.3202254864415</v>
      </c>
      <c r="G1797" s="17">
        <v>165.36058033539399</v>
      </c>
      <c r="H1797" s="17">
        <v>169.58218430454039</v>
      </c>
      <c r="I1797" s="17">
        <f>YEAR(Table6[[#This Row],[Date]])</f>
        <v>2022</v>
      </c>
      <c r="J1797" s="18">
        <f>MONTH(Table6[[#This Row],[Date]])</f>
        <v>2</v>
      </c>
    </row>
    <row r="1798" spans="3:10" x14ac:dyDescent="0.3">
      <c r="C1798" s="16">
        <v>44606</v>
      </c>
      <c r="D1798" s="17" t="s">
        <v>5</v>
      </c>
      <c r="E1798" s="17">
        <v>166.18717956542969</v>
      </c>
      <c r="F1798" s="17">
        <v>166.87601492289841</v>
      </c>
      <c r="G1798" s="17">
        <v>163.9041652201222</v>
      </c>
      <c r="H1798" s="17">
        <v>164.70124720629931</v>
      </c>
      <c r="I1798" s="17">
        <f>YEAR(Table6[[#This Row],[Date]])</f>
        <v>2022</v>
      </c>
      <c r="J1798" s="18">
        <f>MONTH(Table6[[#This Row],[Date]])</f>
        <v>2</v>
      </c>
    </row>
    <row r="1799" spans="3:10" x14ac:dyDescent="0.3">
      <c r="C1799" s="16">
        <v>44607</v>
      </c>
      <c r="D1799" s="17" t="s">
        <v>5</v>
      </c>
      <c r="E1799" s="17">
        <v>170.0348205566406</v>
      </c>
      <c r="F1799" s="17">
        <v>170.19227292675629</v>
      </c>
      <c r="G1799" s="17">
        <v>167.53532799686329</v>
      </c>
      <c r="H1799" s="17">
        <v>168.24384864689941</v>
      </c>
      <c r="I1799" s="17">
        <f>YEAR(Table6[[#This Row],[Date]])</f>
        <v>2022</v>
      </c>
      <c r="J1799" s="18">
        <f>MONTH(Table6[[#This Row],[Date]])</f>
        <v>2</v>
      </c>
    </row>
    <row r="1800" spans="3:10" x14ac:dyDescent="0.3">
      <c r="C1800" s="16">
        <v>44608</v>
      </c>
      <c r="D1800" s="17" t="s">
        <v>5</v>
      </c>
      <c r="E1800" s="17">
        <v>169.79864501953119</v>
      </c>
      <c r="F1800" s="17">
        <v>170.5760416418868</v>
      </c>
      <c r="G1800" s="17">
        <v>167.33850821836589</v>
      </c>
      <c r="H1800" s="17">
        <v>169.10980971830159</v>
      </c>
      <c r="I1800" s="17">
        <f>YEAR(Table6[[#This Row],[Date]])</f>
        <v>2022</v>
      </c>
      <c r="J1800" s="18">
        <f>MONTH(Table6[[#This Row],[Date]])</f>
        <v>2</v>
      </c>
    </row>
    <row r="1801" spans="3:10" x14ac:dyDescent="0.3">
      <c r="C1801" s="16">
        <v>44609</v>
      </c>
      <c r="D1801" s="17" t="s">
        <v>5</v>
      </c>
      <c r="E1801" s="17">
        <v>166.18717956542969</v>
      </c>
      <c r="F1801" s="17">
        <v>169.16886441063949</v>
      </c>
      <c r="G1801" s="17">
        <v>165.78371349338201</v>
      </c>
      <c r="H1801" s="17">
        <v>168.30289138097331</v>
      </c>
      <c r="I1801" s="17">
        <f>YEAR(Table6[[#This Row],[Date]])</f>
        <v>2022</v>
      </c>
      <c r="J1801" s="18">
        <f>MONTH(Table6[[#This Row],[Date]])</f>
        <v>2</v>
      </c>
    </row>
    <row r="1802" spans="3:10" x14ac:dyDescent="0.3">
      <c r="C1802" s="16">
        <v>44610</v>
      </c>
      <c r="D1802" s="17" t="s">
        <v>5</v>
      </c>
      <c r="E1802" s="17">
        <v>164.63236999511719</v>
      </c>
      <c r="F1802" s="17">
        <v>167.82069791691151</v>
      </c>
      <c r="G1802" s="17">
        <v>163.5400685734509</v>
      </c>
      <c r="H1802" s="17">
        <v>167.1121922796674</v>
      </c>
      <c r="I1802" s="17">
        <f>YEAR(Table6[[#This Row],[Date]])</f>
        <v>2022</v>
      </c>
      <c r="J1802" s="18">
        <f>MONTH(Table6[[#This Row],[Date]])</f>
        <v>2</v>
      </c>
    </row>
    <row r="1803" spans="3:10" x14ac:dyDescent="0.3">
      <c r="C1803" s="16">
        <v>44614</v>
      </c>
      <c r="D1803" s="17" t="s">
        <v>5</v>
      </c>
      <c r="E1803" s="17">
        <v>161.69989013671881</v>
      </c>
      <c r="F1803" s="17">
        <v>164.03209518170539</v>
      </c>
      <c r="G1803" s="17">
        <v>159.56447803095179</v>
      </c>
      <c r="H1803" s="17">
        <v>162.3493548856938</v>
      </c>
      <c r="I1803" s="17">
        <f>YEAR(Table6[[#This Row],[Date]])</f>
        <v>2022</v>
      </c>
      <c r="J1803" s="18">
        <f>MONTH(Table6[[#This Row],[Date]])</f>
        <v>2</v>
      </c>
    </row>
    <row r="1804" spans="3:10" x14ac:dyDescent="0.3">
      <c r="C1804" s="16">
        <v>44615</v>
      </c>
      <c r="D1804" s="17" t="s">
        <v>5</v>
      </c>
      <c r="E1804" s="17">
        <v>157.5176696777344</v>
      </c>
      <c r="F1804" s="17">
        <v>163.50071005203381</v>
      </c>
      <c r="G1804" s="17">
        <v>157.20276491304199</v>
      </c>
      <c r="H1804" s="17">
        <v>162.90043598288881</v>
      </c>
      <c r="I1804" s="17">
        <f>YEAR(Table6[[#This Row],[Date]])</f>
        <v>2022</v>
      </c>
      <c r="J1804" s="18">
        <f>MONTH(Table6[[#This Row],[Date]])</f>
        <v>2</v>
      </c>
    </row>
    <row r="1805" spans="3:10" x14ac:dyDescent="0.3">
      <c r="C1805" s="16">
        <v>44616</v>
      </c>
      <c r="D1805" s="17" t="s">
        <v>5</v>
      </c>
      <c r="E1805" s="17">
        <v>160.14509582519531</v>
      </c>
      <c r="F1805" s="17">
        <v>160.2533424621067</v>
      </c>
      <c r="G1805" s="17">
        <v>149.5763410580208</v>
      </c>
      <c r="H1805" s="17">
        <v>150.14709468760049</v>
      </c>
      <c r="I1805" s="17">
        <f>YEAR(Table6[[#This Row],[Date]])</f>
        <v>2022</v>
      </c>
      <c r="J1805" s="18">
        <f>MONTH(Table6[[#This Row],[Date]])</f>
        <v>2</v>
      </c>
    </row>
    <row r="1806" spans="3:10" x14ac:dyDescent="0.3">
      <c r="C1806" s="16">
        <v>44617</v>
      </c>
      <c r="D1806" s="17" t="s">
        <v>5</v>
      </c>
      <c r="E1806" s="17">
        <v>162.22142028808591</v>
      </c>
      <c r="F1806" s="17">
        <v>162.48710424100329</v>
      </c>
      <c r="G1806" s="17">
        <v>158.30487184368431</v>
      </c>
      <c r="H1806" s="17">
        <v>161.22751544963759</v>
      </c>
      <c r="I1806" s="17">
        <f>YEAR(Table6[[#This Row],[Date]])</f>
        <v>2022</v>
      </c>
      <c r="J1806" s="18">
        <f>MONTH(Table6[[#This Row],[Date]])</f>
        <v>2</v>
      </c>
    </row>
    <row r="1807" spans="3:10" x14ac:dyDescent="0.3">
      <c r="C1807" s="16">
        <v>44620</v>
      </c>
      <c r="D1807" s="17" t="s">
        <v>5</v>
      </c>
      <c r="E1807" s="17">
        <v>162.48712158203119</v>
      </c>
      <c r="F1807" s="17">
        <v>162.78234102115101</v>
      </c>
      <c r="G1807" s="17">
        <v>159.84001180321539</v>
      </c>
      <c r="H1807" s="17">
        <v>160.45997112381841</v>
      </c>
      <c r="I1807" s="17">
        <f>YEAR(Table6[[#This Row],[Date]])</f>
        <v>2022</v>
      </c>
      <c r="J1807" s="18">
        <f>MONTH(Table6[[#This Row],[Date]])</f>
        <v>2</v>
      </c>
    </row>
    <row r="1808" spans="3:10" x14ac:dyDescent="0.3">
      <c r="C1808" s="16">
        <v>44621</v>
      </c>
      <c r="D1808" s="17" t="s">
        <v>5</v>
      </c>
      <c r="E1808" s="17">
        <v>160.59771728515619</v>
      </c>
      <c r="F1808" s="17">
        <v>163.94351213378431</v>
      </c>
      <c r="G1808" s="17">
        <v>159.3873342593777</v>
      </c>
      <c r="H1808" s="17">
        <v>162.07379927309981</v>
      </c>
      <c r="I1808" s="17">
        <f>YEAR(Table6[[#This Row],[Date]])</f>
        <v>2022</v>
      </c>
      <c r="J1808" s="18">
        <f>MONTH(Table6[[#This Row],[Date]])</f>
        <v>3</v>
      </c>
    </row>
    <row r="1809" spans="3:10" x14ac:dyDescent="0.3">
      <c r="C1809" s="16">
        <v>44622</v>
      </c>
      <c r="D1809" s="17" t="s">
        <v>5</v>
      </c>
      <c r="E1809" s="17">
        <v>163.90415954589841</v>
      </c>
      <c r="F1809" s="17">
        <v>164.69140636238799</v>
      </c>
      <c r="G1809" s="17">
        <v>160.35172123734421</v>
      </c>
      <c r="H1809" s="17">
        <v>161.7687625039286</v>
      </c>
      <c r="I1809" s="17">
        <f>YEAR(Table6[[#This Row],[Date]])</f>
        <v>2022</v>
      </c>
      <c r="J1809" s="18">
        <f>MONTH(Table6[[#This Row],[Date]])</f>
        <v>3</v>
      </c>
    </row>
    <row r="1810" spans="3:10" x14ac:dyDescent="0.3">
      <c r="C1810" s="16">
        <v>44623</v>
      </c>
      <c r="D1810" s="17" t="s">
        <v>5</v>
      </c>
      <c r="E1810" s="17">
        <v>163.57942199707031</v>
      </c>
      <c r="F1810" s="17">
        <v>166.21669661748919</v>
      </c>
      <c r="G1810" s="17">
        <v>162.91027195360371</v>
      </c>
      <c r="H1810" s="17">
        <v>165.78371011148869</v>
      </c>
      <c r="I1810" s="17">
        <f>YEAR(Table6[[#This Row],[Date]])</f>
        <v>2022</v>
      </c>
      <c r="J1810" s="18">
        <f>MONTH(Table6[[#This Row],[Date]])</f>
        <v>3</v>
      </c>
    </row>
    <row r="1811" spans="3:10" x14ac:dyDescent="0.3">
      <c r="C1811" s="16">
        <v>44624</v>
      </c>
      <c r="D1811" s="17" t="s">
        <v>5</v>
      </c>
      <c r="E1811" s="17">
        <v>160.5682067871094</v>
      </c>
      <c r="F1811" s="17">
        <v>162.91026182459299</v>
      </c>
      <c r="G1811" s="17">
        <v>159.5152760452423</v>
      </c>
      <c r="H1811" s="17">
        <v>161.86716622434739</v>
      </c>
      <c r="I1811" s="17">
        <f>YEAR(Table6[[#This Row],[Date]])</f>
        <v>2022</v>
      </c>
      <c r="J1811" s="18">
        <f>MONTH(Table6[[#This Row],[Date]])</f>
        <v>3</v>
      </c>
    </row>
    <row r="1812" spans="3:10" x14ac:dyDescent="0.3">
      <c r="C1812" s="16">
        <v>44627</v>
      </c>
      <c r="D1812" s="17" t="s">
        <v>5</v>
      </c>
      <c r="E1812" s="17">
        <v>156.75993347167969</v>
      </c>
      <c r="F1812" s="17">
        <v>162.38872815867049</v>
      </c>
      <c r="G1812" s="17">
        <v>156.50406961241711</v>
      </c>
      <c r="H1812" s="17">
        <v>160.75519357831979</v>
      </c>
      <c r="I1812" s="17">
        <f>YEAR(Table6[[#This Row],[Date]])</f>
        <v>2022</v>
      </c>
      <c r="J1812" s="18">
        <f>MONTH(Table6[[#This Row],[Date]])</f>
        <v>3</v>
      </c>
    </row>
    <row r="1813" spans="3:10" x14ac:dyDescent="0.3">
      <c r="C1813" s="16">
        <v>44628</v>
      </c>
      <c r="D1813" s="17" t="s">
        <v>5</v>
      </c>
      <c r="E1813" s="17">
        <v>154.9295959472656</v>
      </c>
      <c r="F1813" s="17">
        <v>160.2828566632827</v>
      </c>
      <c r="G1813" s="17">
        <v>153.31574661512681</v>
      </c>
      <c r="H1813" s="17">
        <v>156.2875964273467</v>
      </c>
      <c r="I1813" s="17">
        <f>YEAR(Table6[[#This Row],[Date]])</f>
        <v>2022</v>
      </c>
      <c r="J1813" s="18">
        <f>MONTH(Table6[[#This Row],[Date]])</f>
        <v>3</v>
      </c>
    </row>
    <row r="1814" spans="3:10" x14ac:dyDescent="0.3">
      <c r="C1814" s="16">
        <v>44629</v>
      </c>
      <c r="D1814" s="17" t="s">
        <v>5</v>
      </c>
      <c r="E1814" s="17">
        <v>160.3517150878906</v>
      </c>
      <c r="F1814" s="17">
        <v>160.8043868700446</v>
      </c>
      <c r="G1814" s="17">
        <v>156.86816795403391</v>
      </c>
      <c r="H1814" s="17">
        <v>158.90515343501801</v>
      </c>
      <c r="I1814" s="17">
        <f>YEAR(Table6[[#This Row],[Date]])</f>
        <v>2022</v>
      </c>
      <c r="J1814" s="18">
        <f>MONTH(Table6[[#This Row],[Date]])</f>
        <v>3</v>
      </c>
    </row>
    <row r="1815" spans="3:10" x14ac:dyDescent="0.3">
      <c r="C1815" s="16">
        <v>44630</v>
      </c>
      <c r="D1815" s="17" t="s">
        <v>5</v>
      </c>
      <c r="E1815" s="17">
        <v>155.99237060546881</v>
      </c>
      <c r="F1815" s="17">
        <v>157.83254827067589</v>
      </c>
      <c r="G1815" s="17">
        <v>153.49286301272679</v>
      </c>
      <c r="H1815" s="17">
        <v>157.64557545679151</v>
      </c>
      <c r="I1815" s="17">
        <f>YEAR(Table6[[#This Row],[Date]])</f>
        <v>2022</v>
      </c>
      <c r="J1815" s="18">
        <f>MONTH(Table6[[#This Row],[Date]])</f>
        <v>3</v>
      </c>
    </row>
    <row r="1816" spans="3:10" x14ac:dyDescent="0.3">
      <c r="C1816" s="16">
        <v>44631</v>
      </c>
      <c r="D1816" s="17" t="s">
        <v>5</v>
      </c>
      <c r="E1816" s="17">
        <v>152.26277160644531</v>
      </c>
      <c r="F1816" s="17">
        <v>156.7402232616393</v>
      </c>
      <c r="G1816" s="17">
        <v>152.03644324155351</v>
      </c>
      <c r="H1816" s="17">
        <v>156.39579812836189</v>
      </c>
      <c r="I1816" s="17">
        <f>YEAR(Table6[[#This Row],[Date]])</f>
        <v>2022</v>
      </c>
      <c r="J1816" s="18">
        <f>MONTH(Table6[[#This Row],[Date]])</f>
        <v>3</v>
      </c>
    </row>
    <row r="1817" spans="3:10" x14ac:dyDescent="0.3">
      <c r="C1817" s="16">
        <v>44634</v>
      </c>
      <c r="D1817" s="17" t="s">
        <v>5</v>
      </c>
      <c r="E1817" s="17">
        <v>148.21833801269531</v>
      </c>
      <c r="F1817" s="17">
        <v>151.6625300181513</v>
      </c>
      <c r="G1817" s="17">
        <v>147.70664029732001</v>
      </c>
      <c r="H1817" s="17">
        <v>149.03510534727599</v>
      </c>
      <c r="I1817" s="17">
        <f>YEAR(Table6[[#This Row],[Date]])</f>
        <v>2022</v>
      </c>
      <c r="J1817" s="18">
        <f>MONTH(Table6[[#This Row],[Date]])</f>
        <v>3</v>
      </c>
    </row>
    <row r="1818" spans="3:10" x14ac:dyDescent="0.3">
      <c r="C1818" s="16">
        <v>44635</v>
      </c>
      <c r="D1818" s="17" t="s">
        <v>5</v>
      </c>
      <c r="E1818" s="17">
        <v>152.6170959472656</v>
      </c>
      <c r="F1818" s="17">
        <v>153.08945318813221</v>
      </c>
      <c r="G1818" s="17">
        <v>147.98220501436259</v>
      </c>
      <c r="H1818" s="17">
        <v>148.4939028354018</v>
      </c>
      <c r="I1818" s="17">
        <f>YEAR(Table6[[#This Row],[Date]])</f>
        <v>2022</v>
      </c>
      <c r="J1818" s="18">
        <f>MONTH(Table6[[#This Row],[Date]])</f>
        <v>3</v>
      </c>
    </row>
    <row r="1819" spans="3:10" x14ac:dyDescent="0.3">
      <c r="C1819" s="16">
        <v>44636</v>
      </c>
      <c r="D1819" s="17" t="s">
        <v>5</v>
      </c>
      <c r="E1819" s="17">
        <v>157.0452880859375</v>
      </c>
      <c r="F1819" s="17">
        <v>157.44875412209129</v>
      </c>
      <c r="G1819" s="17">
        <v>151.99709761742659</v>
      </c>
      <c r="H1819" s="17">
        <v>154.54579572106189</v>
      </c>
      <c r="I1819" s="17">
        <f>YEAR(Table6[[#This Row],[Date]])</f>
        <v>2022</v>
      </c>
      <c r="J1819" s="18">
        <f>MONTH(Table6[[#This Row],[Date]])</f>
        <v>3</v>
      </c>
    </row>
    <row r="1820" spans="3:10" x14ac:dyDescent="0.3">
      <c r="C1820" s="16">
        <v>44637</v>
      </c>
      <c r="D1820" s="17" t="s">
        <v>5</v>
      </c>
      <c r="E1820" s="17">
        <v>158.05889892578119</v>
      </c>
      <c r="F1820" s="17">
        <v>158.43284460620509</v>
      </c>
      <c r="G1820" s="17">
        <v>155.11658427872041</v>
      </c>
      <c r="H1820" s="17">
        <v>156.08095391111749</v>
      </c>
      <c r="I1820" s="17">
        <f>YEAR(Table6[[#This Row],[Date]])</f>
        <v>2022</v>
      </c>
      <c r="J1820" s="18">
        <f>MONTH(Table6[[#This Row],[Date]])</f>
        <v>3</v>
      </c>
    </row>
    <row r="1821" spans="3:10" x14ac:dyDescent="0.3">
      <c r="C1821" s="16">
        <v>44638</v>
      </c>
      <c r="D1821" s="17" t="s">
        <v>5</v>
      </c>
      <c r="E1821" s="17">
        <v>161.36531066894531</v>
      </c>
      <c r="F1821" s="17">
        <v>161.85733809568421</v>
      </c>
      <c r="G1821" s="17">
        <v>157.2125979860304</v>
      </c>
      <c r="H1821" s="17">
        <v>157.9506391261387</v>
      </c>
      <c r="I1821" s="17">
        <f>YEAR(Table6[[#This Row],[Date]])</f>
        <v>2022</v>
      </c>
      <c r="J1821" s="18">
        <f>MONTH(Table6[[#This Row],[Date]])</f>
        <v>3</v>
      </c>
    </row>
    <row r="1822" spans="3:10" x14ac:dyDescent="0.3">
      <c r="C1822" s="16">
        <v>44641</v>
      </c>
      <c r="D1822" s="17" t="s">
        <v>5</v>
      </c>
      <c r="E1822" s="17">
        <v>162.74298095703119</v>
      </c>
      <c r="F1822" s="17">
        <v>163.69751527513719</v>
      </c>
      <c r="G1822" s="17">
        <v>160.41076096611499</v>
      </c>
      <c r="H1822" s="17">
        <v>160.90278834594349</v>
      </c>
      <c r="I1822" s="17">
        <f>YEAR(Table6[[#This Row],[Date]])</f>
        <v>2022</v>
      </c>
      <c r="J1822" s="18">
        <f>MONTH(Table6[[#This Row],[Date]])</f>
        <v>3</v>
      </c>
    </row>
    <row r="1823" spans="3:10" x14ac:dyDescent="0.3">
      <c r="C1823" s="16">
        <v>44642</v>
      </c>
      <c r="D1823" s="17" t="s">
        <v>5</v>
      </c>
      <c r="E1823" s="17">
        <v>166.12815856933591</v>
      </c>
      <c r="F1823" s="17">
        <v>166.71858251121779</v>
      </c>
      <c r="G1823" s="17">
        <v>162.28050023380399</v>
      </c>
      <c r="H1823" s="17">
        <v>162.87092417568579</v>
      </c>
      <c r="I1823" s="17">
        <f>YEAR(Table6[[#This Row],[Date]])</f>
        <v>2022</v>
      </c>
      <c r="J1823" s="18">
        <f>MONTH(Table6[[#This Row],[Date]])</f>
        <v>3</v>
      </c>
    </row>
    <row r="1824" spans="3:10" x14ac:dyDescent="0.3">
      <c r="C1824" s="16">
        <v>44643</v>
      </c>
      <c r="D1824" s="17" t="s">
        <v>5</v>
      </c>
      <c r="E1824" s="17">
        <v>167.4959716796875</v>
      </c>
      <c r="F1824" s="17">
        <v>169.88721760148999</v>
      </c>
      <c r="G1824" s="17">
        <v>164.97677881530549</v>
      </c>
      <c r="H1824" s="17">
        <v>165.31136885420941</v>
      </c>
      <c r="I1824" s="17">
        <f>YEAR(Table6[[#This Row],[Date]])</f>
        <v>2022</v>
      </c>
      <c r="J1824" s="18">
        <f>MONTH(Table6[[#This Row],[Date]])</f>
        <v>3</v>
      </c>
    </row>
    <row r="1825" spans="3:10" x14ac:dyDescent="0.3">
      <c r="C1825" s="16">
        <v>44644</v>
      </c>
      <c r="D1825" s="17" t="s">
        <v>5</v>
      </c>
      <c r="E1825" s="17">
        <v>171.29441833496091</v>
      </c>
      <c r="F1825" s="17">
        <v>171.363294359729</v>
      </c>
      <c r="G1825" s="17">
        <v>167.49596638171181</v>
      </c>
      <c r="H1825" s="17">
        <v>168.33240391380369</v>
      </c>
      <c r="I1825" s="17">
        <f>YEAR(Table6[[#This Row],[Date]])</f>
        <v>2022</v>
      </c>
      <c r="J1825" s="18">
        <f>MONTH(Table6[[#This Row],[Date]])</f>
        <v>3</v>
      </c>
    </row>
    <row r="1826" spans="3:10" x14ac:dyDescent="0.3">
      <c r="C1826" s="16">
        <v>44645</v>
      </c>
      <c r="D1826" s="17" t="s">
        <v>5</v>
      </c>
      <c r="E1826" s="17">
        <v>171.93403625488281</v>
      </c>
      <c r="F1826" s="17">
        <v>172.48510447757749</v>
      </c>
      <c r="G1826" s="17">
        <v>169.9954473186643</v>
      </c>
      <c r="H1826" s="17">
        <v>171.1074339208408</v>
      </c>
      <c r="I1826" s="17">
        <f>YEAR(Table6[[#This Row],[Date]])</f>
        <v>2022</v>
      </c>
      <c r="J1826" s="18">
        <f>MONTH(Table6[[#This Row],[Date]])</f>
        <v>3</v>
      </c>
    </row>
    <row r="1827" spans="3:10" x14ac:dyDescent="0.3">
      <c r="C1827" s="16">
        <v>44648</v>
      </c>
      <c r="D1827" s="17" t="s">
        <v>5</v>
      </c>
      <c r="E1827" s="17">
        <v>172.80003356933591</v>
      </c>
      <c r="F1827" s="17">
        <v>172.92795048627309</v>
      </c>
      <c r="G1827" s="17">
        <v>169.2574301871322</v>
      </c>
      <c r="H1827" s="17">
        <v>169.42471770580781</v>
      </c>
      <c r="I1827" s="17">
        <f>YEAR(Table6[[#This Row],[Date]])</f>
        <v>2022</v>
      </c>
      <c r="J1827" s="18">
        <f>MONTH(Table6[[#This Row],[Date]])</f>
        <v>3</v>
      </c>
    </row>
    <row r="1828" spans="3:10" x14ac:dyDescent="0.3">
      <c r="C1828" s="16">
        <v>44649</v>
      </c>
      <c r="D1828" s="17" t="s">
        <v>5</v>
      </c>
      <c r="E1828" s="17">
        <v>176.10646057128909</v>
      </c>
      <c r="F1828" s="17">
        <v>176.15565130084451</v>
      </c>
      <c r="G1828" s="17">
        <v>173.52822668291529</v>
      </c>
      <c r="H1828" s="17">
        <v>173.87265188271451</v>
      </c>
      <c r="I1828" s="17">
        <f>YEAR(Table6[[#This Row],[Date]])</f>
        <v>2022</v>
      </c>
      <c r="J1828" s="18">
        <f>MONTH(Table6[[#This Row],[Date]])</f>
        <v>3</v>
      </c>
    </row>
    <row r="1829" spans="3:10" x14ac:dyDescent="0.3">
      <c r="C1829" s="16">
        <v>44650</v>
      </c>
      <c r="D1829" s="17" t="s">
        <v>5</v>
      </c>
      <c r="E1829" s="17">
        <v>174.93540954589841</v>
      </c>
      <c r="F1829" s="17">
        <v>176.74606660387161</v>
      </c>
      <c r="G1829" s="17">
        <v>173.88246380150599</v>
      </c>
      <c r="H1829" s="17">
        <v>175.70297101646281</v>
      </c>
      <c r="I1829" s="17">
        <f>YEAR(Table6[[#This Row],[Date]])</f>
        <v>2022</v>
      </c>
      <c r="J1829" s="18">
        <f>MONTH(Table6[[#This Row],[Date]])</f>
        <v>3</v>
      </c>
    </row>
    <row r="1830" spans="3:10" x14ac:dyDescent="0.3">
      <c r="C1830" s="16">
        <v>44651</v>
      </c>
      <c r="D1830" s="17" t="s">
        <v>5</v>
      </c>
      <c r="E1830" s="17">
        <v>171.8258056640625</v>
      </c>
      <c r="F1830" s="17">
        <v>175.19127120838709</v>
      </c>
      <c r="G1830" s="17">
        <v>171.61914755353641</v>
      </c>
      <c r="H1830" s="17">
        <v>175.0042983977884</v>
      </c>
      <c r="I1830" s="17">
        <f>YEAR(Table6[[#This Row],[Date]])</f>
        <v>2022</v>
      </c>
      <c r="J1830" s="18">
        <f>MONTH(Table6[[#This Row],[Date]])</f>
        <v>3</v>
      </c>
    </row>
    <row r="1831" spans="3:10" x14ac:dyDescent="0.3">
      <c r="C1831" s="16">
        <v>44652</v>
      </c>
      <c r="D1831" s="17" t="s">
        <v>5</v>
      </c>
      <c r="E1831" s="17">
        <v>171.53059387207031</v>
      </c>
      <c r="F1831" s="17">
        <v>172.09151232886629</v>
      </c>
      <c r="G1831" s="17">
        <v>169.19838874546289</v>
      </c>
      <c r="H1831" s="17">
        <v>171.2550597227447</v>
      </c>
      <c r="I1831" s="17">
        <f>YEAR(Table6[[#This Row],[Date]])</f>
        <v>2022</v>
      </c>
      <c r="J1831" s="18">
        <f>MONTH(Table6[[#This Row],[Date]])</f>
        <v>4</v>
      </c>
    </row>
    <row r="1832" spans="3:10" x14ac:dyDescent="0.3">
      <c r="C1832" s="16">
        <v>44655</v>
      </c>
      <c r="D1832" s="17" t="s">
        <v>5</v>
      </c>
      <c r="E1832" s="17">
        <v>175.59474182128909</v>
      </c>
      <c r="F1832" s="17">
        <v>175.64394756464009</v>
      </c>
      <c r="G1832" s="17">
        <v>171.6585226009615</v>
      </c>
      <c r="H1832" s="17">
        <v>171.78645453057729</v>
      </c>
      <c r="I1832" s="17">
        <f>YEAR(Table6[[#This Row],[Date]])</f>
        <v>2022</v>
      </c>
      <c r="J1832" s="18">
        <f>MONTH(Table6[[#This Row],[Date]])</f>
        <v>4</v>
      </c>
    </row>
    <row r="1833" spans="3:10" x14ac:dyDescent="0.3">
      <c r="C1833" s="16">
        <v>44656</v>
      </c>
      <c r="D1833" s="17" t="s">
        <v>5</v>
      </c>
      <c r="E1833" s="17">
        <v>172.2686462402344</v>
      </c>
      <c r="F1833" s="17">
        <v>175.45698948199339</v>
      </c>
      <c r="G1833" s="17">
        <v>171.63885171271869</v>
      </c>
      <c r="H1833" s="17">
        <v>174.66974256872729</v>
      </c>
      <c r="I1833" s="17">
        <f>YEAR(Table6[[#This Row],[Date]])</f>
        <v>2022</v>
      </c>
      <c r="J1833" s="18">
        <f>MONTH(Table6[[#This Row],[Date]])</f>
        <v>4</v>
      </c>
    </row>
    <row r="1834" spans="3:10" x14ac:dyDescent="0.3">
      <c r="C1834" s="16">
        <v>44657</v>
      </c>
      <c r="D1834" s="17" t="s">
        <v>5</v>
      </c>
      <c r="E1834" s="17">
        <v>169.0901794433594</v>
      </c>
      <c r="F1834" s="17">
        <v>170.8614815196963</v>
      </c>
      <c r="G1834" s="17">
        <v>167.41728887728661</v>
      </c>
      <c r="H1834" s="17">
        <v>169.6117274136852</v>
      </c>
      <c r="I1834" s="17">
        <f>YEAR(Table6[[#This Row],[Date]])</f>
        <v>2022</v>
      </c>
      <c r="J1834" s="18">
        <f>MONTH(Table6[[#This Row],[Date]])</f>
        <v>4</v>
      </c>
    </row>
    <row r="1835" spans="3:10" x14ac:dyDescent="0.3">
      <c r="C1835" s="16">
        <v>44658</v>
      </c>
      <c r="D1835" s="17" t="s">
        <v>5</v>
      </c>
      <c r="E1835" s="17">
        <v>169.3951721191406</v>
      </c>
      <c r="F1835" s="17">
        <v>170.59572003072029</v>
      </c>
      <c r="G1835" s="17">
        <v>167.14169350736211</v>
      </c>
      <c r="H1835" s="17">
        <v>168.4308027364805</v>
      </c>
      <c r="I1835" s="17">
        <f>YEAR(Table6[[#This Row],[Date]])</f>
        <v>2022</v>
      </c>
      <c r="J1835" s="18">
        <f>MONTH(Table6[[#This Row],[Date]])</f>
        <v>4</v>
      </c>
    </row>
    <row r="1836" spans="3:10" x14ac:dyDescent="0.3">
      <c r="C1836" s="16">
        <v>44659</v>
      </c>
      <c r="D1836" s="17" t="s">
        <v>5</v>
      </c>
      <c r="E1836" s="17">
        <v>167.3778991699219</v>
      </c>
      <c r="F1836" s="17">
        <v>169.0409544014164</v>
      </c>
      <c r="G1836" s="17">
        <v>166.50209088425439</v>
      </c>
      <c r="H1836" s="17">
        <v>169.0409544014164</v>
      </c>
      <c r="I1836" s="17">
        <f>YEAR(Table6[[#This Row],[Date]])</f>
        <v>2022</v>
      </c>
      <c r="J1836" s="18">
        <f>MONTH(Table6[[#This Row],[Date]])</f>
        <v>4</v>
      </c>
    </row>
    <row r="1837" spans="3:10" x14ac:dyDescent="0.3">
      <c r="C1837" s="16">
        <v>44662</v>
      </c>
      <c r="D1837" s="17" t="s">
        <v>5</v>
      </c>
      <c r="E1837" s="17">
        <v>163.1070861816406</v>
      </c>
      <c r="F1837" s="17">
        <v>166.3347847853839</v>
      </c>
      <c r="G1837" s="17">
        <v>162.8610724769926</v>
      </c>
      <c r="H1837" s="17">
        <v>166.0198950514866</v>
      </c>
      <c r="I1837" s="17">
        <f>YEAR(Table6[[#This Row],[Date]])</f>
        <v>2022</v>
      </c>
      <c r="J1837" s="18">
        <f>MONTH(Table6[[#This Row],[Date]])</f>
        <v>4</v>
      </c>
    </row>
    <row r="1838" spans="3:10" x14ac:dyDescent="0.3">
      <c r="C1838" s="16">
        <v>44663</v>
      </c>
      <c r="D1838" s="17" t="s">
        <v>5</v>
      </c>
      <c r="E1838" s="17">
        <v>164.98664855957031</v>
      </c>
      <c r="F1838" s="17">
        <v>167.1614014854587</v>
      </c>
      <c r="G1838" s="17">
        <v>163.9829083546677</v>
      </c>
      <c r="H1838" s="17">
        <v>165.34090892509559</v>
      </c>
      <c r="I1838" s="17">
        <f>YEAR(Table6[[#This Row],[Date]])</f>
        <v>2022</v>
      </c>
      <c r="J1838" s="18">
        <f>MONTH(Table6[[#This Row],[Date]])</f>
        <v>4</v>
      </c>
    </row>
    <row r="1839" spans="3:10" x14ac:dyDescent="0.3">
      <c r="C1839" s="16">
        <v>44664</v>
      </c>
      <c r="D1839" s="17" t="s">
        <v>5</v>
      </c>
      <c r="E1839" s="17">
        <v>167.68293762207031</v>
      </c>
      <c r="F1839" s="17">
        <v>168.31273211489039</v>
      </c>
      <c r="G1839" s="17">
        <v>164.1108287869981</v>
      </c>
      <c r="H1839" s="17">
        <v>164.72093797881229</v>
      </c>
      <c r="I1839" s="17">
        <f>YEAR(Table6[[#This Row],[Date]])</f>
        <v>2022</v>
      </c>
      <c r="J1839" s="18">
        <f>MONTH(Table6[[#This Row],[Date]])</f>
        <v>4</v>
      </c>
    </row>
    <row r="1840" spans="3:10" x14ac:dyDescent="0.3">
      <c r="C1840" s="16">
        <v>44665</v>
      </c>
      <c r="D1840" s="17" t="s">
        <v>5</v>
      </c>
      <c r="E1840" s="17">
        <v>162.65440368652341</v>
      </c>
      <c r="F1840" s="17">
        <v>168.53906192676109</v>
      </c>
      <c r="G1840" s="17">
        <v>162.40838999801639</v>
      </c>
      <c r="H1840" s="17">
        <v>167.8994173273523</v>
      </c>
      <c r="I1840" s="17">
        <f>YEAR(Table6[[#This Row],[Date]])</f>
        <v>2022</v>
      </c>
      <c r="J1840" s="18">
        <f>MONTH(Table6[[#This Row],[Date]])</f>
        <v>4</v>
      </c>
    </row>
    <row r="1841" spans="3:10" x14ac:dyDescent="0.3">
      <c r="C1841" s="16">
        <v>44669</v>
      </c>
      <c r="D1841" s="17" t="s">
        <v>5</v>
      </c>
      <c r="E1841" s="17">
        <v>162.4379577636719</v>
      </c>
      <c r="F1841" s="17">
        <v>163.94356063555969</v>
      </c>
      <c r="G1841" s="17">
        <v>160.9618753390377</v>
      </c>
      <c r="H1841" s="17">
        <v>161.30628556216021</v>
      </c>
      <c r="I1841" s="17">
        <f>YEAR(Table6[[#This Row],[Date]])</f>
        <v>2022</v>
      </c>
      <c r="J1841" s="18">
        <f>MONTH(Table6[[#This Row],[Date]])</f>
        <v>4</v>
      </c>
    </row>
    <row r="1842" spans="3:10" x14ac:dyDescent="0.3">
      <c r="C1842" s="16">
        <v>44670</v>
      </c>
      <c r="D1842" s="17" t="s">
        <v>5</v>
      </c>
      <c r="E1842" s="17">
        <v>164.73075866699219</v>
      </c>
      <c r="F1842" s="17">
        <v>165.14407487442159</v>
      </c>
      <c r="G1842" s="17">
        <v>161.29641720934259</v>
      </c>
      <c r="H1842" s="17">
        <v>162.38871857930019</v>
      </c>
      <c r="I1842" s="17">
        <f>YEAR(Table6[[#This Row],[Date]])</f>
        <v>2022</v>
      </c>
      <c r="J1842" s="18">
        <f>MONTH(Table6[[#This Row],[Date]])</f>
        <v>4</v>
      </c>
    </row>
    <row r="1843" spans="3:10" x14ac:dyDescent="0.3">
      <c r="C1843" s="16">
        <v>44671</v>
      </c>
      <c r="D1843" s="17" t="s">
        <v>5</v>
      </c>
      <c r="E1843" s="17">
        <v>164.5634765625</v>
      </c>
      <c r="F1843" s="17">
        <v>166.18717595787729</v>
      </c>
      <c r="G1843" s="17">
        <v>163.45150487225479</v>
      </c>
      <c r="H1843" s="17">
        <v>166.0690791738144</v>
      </c>
      <c r="I1843" s="17">
        <f>YEAR(Table6[[#This Row],[Date]])</f>
        <v>2022</v>
      </c>
      <c r="J1843" s="18">
        <f>MONTH(Table6[[#This Row],[Date]])</f>
        <v>4</v>
      </c>
    </row>
    <row r="1844" spans="3:10" x14ac:dyDescent="0.3">
      <c r="C1844" s="16">
        <v>44672</v>
      </c>
      <c r="D1844" s="17" t="s">
        <v>5</v>
      </c>
      <c r="E1844" s="17">
        <v>163.7663879394531</v>
      </c>
      <c r="F1844" s="17">
        <v>168.79490825872469</v>
      </c>
      <c r="G1844" s="17">
        <v>163.2645254279015</v>
      </c>
      <c r="H1844" s="17">
        <v>166.2166896462883</v>
      </c>
      <c r="I1844" s="17">
        <f>YEAR(Table6[[#This Row],[Date]])</f>
        <v>2022</v>
      </c>
      <c r="J1844" s="18">
        <f>MONTH(Table6[[#This Row],[Date]])</f>
        <v>4</v>
      </c>
    </row>
    <row r="1845" spans="3:10" x14ac:dyDescent="0.3">
      <c r="C1845" s="16">
        <v>44673</v>
      </c>
      <c r="D1845" s="17" t="s">
        <v>5</v>
      </c>
      <c r="E1845" s="17">
        <v>159.21025085449219</v>
      </c>
      <c r="F1845" s="17">
        <v>165.193307019196</v>
      </c>
      <c r="G1845" s="17">
        <v>158.9248815130789</v>
      </c>
      <c r="H1845" s="17">
        <v>163.80580088958311</v>
      </c>
      <c r="I1845" s="17">
        <f>YEAR(Table6[[#This Row],[Date]])</f>
        <v>2022</v>
      </c>
      <c r="J1845" s="18">
        <f>MONTH(Table6[[#This Row],[Date]])</f>
        <v>4</v>
      </c>
    </row>
    <row r="1846" spans="3:10" x14ac:dyDescent="0.3">
      <c r="C1846" s="16">
        <v>44676</v>
      </c>
      <c r="D1846" s="17" t="s">
        <v>5</v>
      </c>
      <c r="E1846" s="17">
        <v>160.28285217285159</v>
      </c>
      <c r="F1846" s="17">
        <v>160.5682214607871</v>
      </c>
      <c r="G1846" s="17">
        <v>155.93333171681371</v>
      </c>
      <c r="H1846" s="17">
        <v>158.55090609825871</v>
      </c>
      <c r="I1846" s="17">
        <f>YEAR(Table6[[#This Row],[Date]])</f>
        <v>2022</v>
      </c>
      <c r="J1846" s="18">
        <f>MONTH(Table6[[#This Row],[Date]])</f>
        <v>4</v>
      </c>
    </row>
    <row r="1847" spans="3:10" x14ac:dyDescent="0.3">
      <c r="C1847" s="16">
        <v>44677</v>
      </c>
      <c r="D1847" s="17" t="s">
        <v>5</v>
      </c>
      <c r="E1847" s="17">
        <v>154.2998352050781</v>
      </c>
      <c r="F1847" s="17">
        <v>159.75149358805251</v>
      </c>
      <c r="G1847" s="17">
        <v>154.22110899903481</v>
      </c>
      <c r="H1847" s="17">
        <v>159.66293223706199</v>
      </c>
      <c r="I1847" s="17">
        <f>YEAR(Table6[[#This Row],[Date]])</f>
        <v>2022</v>
      </c>
      <c r="J1847" s="18">
        <f>MONTH(Table6[[#This Row],[Date]])</f>
        <v>4</v>
      </c>
    </row>
    <row r="1848" spans="3:10" x14ac:dyDescent="0.3">
      <c r="C1848" s="16">
        <v>44678</v>
      </c>
      <c r="D1848" s="17" t="s">
        <v>5</v>
      </c>
      <c r="E1848" s="17">
        <v>154.0734558105469</v>
      </c>
      <c r="F1848" s="17">
        <v>157.24209821717471</v>
      </c>
      <c r="G1848" s="17">
        <v>152.90242828296439</v>
      </c>
      <c r="H1848" s="17">
        <v>153.42397608702461</v>
      </c>
      <c r="I1848" s="17">
        <f>YEAR(Table6[[#This Row],[Date]])</f>
        <v>2022</v>
      </c>
      <c r="J1848" s="18">
        <f>MONTH(Table6[[#This Row],[Date]])</f>
        <v>4</v>
      </c>
    </row>
    <row r="1849" spans="3:10" x14ac:dyDescent="0.3">
      <c r="C1849" s="16">
        <v>44679</v>
      </c>
      <c r="D1849" s="17" t="s">
        <v>5</v>
      </c>
      <c r="E1849" s="17">
        <v>161.03074645996091</v>
      </c>
      <c r="F1849" s="17">
        <v>161.89671959425729</v>
      </c>
      <c r="G1849" s="17">
        <v>156.39584118133479</v>
      </c>
      <c r="H1849" s="17">
        <v>156.710745963074</v>
      </c>
      <c r="I1849" s="17">
        <f>YEAR(Table6[[#This Row],[Date]])</f>
        <v>2022</v>
      </c>
      <c r="J1849" s="18">
        <f>MONTH(Table6[[#This Row],[Date]])</f>
        <v>4</v>
      </c>
    </row>
    <row r="1850" spans="3:10" x14ac:dyDescent="0.3">
      <c r="C1850" s="16">
        <v>44680</v>
      </c>
      <c r="D1850" s="17" t="s">
        <v>5</v>
      </c>
      <c r="E1850" s="17">
        <v>155.13624572753909</v>
      </c>
      <c r="F1850" s="17">
        <v>163.5499179493068</v>
      </c>
      <c r="G1850" s="17">
        <v>154.74262978198271</v>
      </c>
      <c r="H1850" s="17">
        <v>159.2594380746051</v>
      </c>
      <c r="I1850" s="17">
        <f>YEAR(Table6[[#This Row],[Date]])</f>
        <v>2022</v>
      </c>
      <c r="J1850" s="18">
        <f>MONTH(Table6[[#This Row],[Date]])</f>
        <v>4</v>
      </c>
    </row>
    <row r="1851" spans="3:10" x14ac:dyDescent="0.3">
      <c r="C1851" s="16">
        <v>44683</v>
      </c>
      <c r="D1851" s="17" t="s">
        <v>5</v>
      </c>
      <c r="E1851" s="17">
        <v>155.4412841796875</v>
      </c>
      <c r="F1851" s="17">
        <v>155.706968132687</v>
      </c>
      <c r="G1851" s="17">
        <v>150.82606531850689</v>
      </c>
      <c r="H1851" s="17">
        <v>154.2112158271546</v>
      </c>
      <c r="I1851" s="17">
        <f>YEAR(Table6[[#This Row],[Date]])</f>
        <v>2022</v>
      </c>
      <c r="J1851" s="18">
        <f>MONTH(Table6[[#This Row],[Date]])</f>
        <v>5</v>
      </c>
    </row>
    <row r="1852" spans="3:10" x14ac:dyDescent="0.3">
      <c r="C1852" s="16">
        <v>44684</v>
      </c>
      <c r="D1852" s="17" t="s">
        <v>5</v>
      </c>
      <c r="E1852" s="17">
        <v>156.9370422363281</v>
      </c>
      <c r="F1852" s="17">
        <v>158.14744035072431</v>
      </c>
      <c r="G1852" s="17">
        <v>153.82744073893761</v>
      </c>
      <c r="H1852" s="17">
        <v>155.6282476594132</v>
      </c>
      <c r="I1852" s="17">
        <f>YEAR(Table6[[#This Row],[Date]])</f>
        <v>2022</v>
      </c>
      <c r="J1852" s="18">
        <f>MONTH(Table6[[#This Row],[Date]])</f>
        <v>5</v>
      </c>
    </row>
    <row r="1853" spans="3:10" x14ac:dyDescent="0.3">
      <c r="C1853" s="16">
        <v>44685</v>
      </c>
      <c r="D1853" s="17" t="s">
        <v>5</v>
      </c>
      <c r="E1853" s="17">
        <v>163.37278747558591</v>
      </c>
      <c r="F1853" s="17">
        <v>163.82544428980779</v>
      </c>
      <c r="G1853" s="17">
        <v>156.72056719880609</v>
      </c>
      <c r="H1853" s="17">
        <v>157.12403328379719</v>
      </c>
      <c r="I1853" s="17">
        <f>YEAR(Table6[[#This Row],[Date]])</f>
        <v>2022</v>
      </c>
      <c r="J1853" s="18">
        <f>MONTH(Table6[[#This Row],[Date]])</f>
        <v>5</v>
      </c>
    </row>
    <row r="1854" spans="3:10" x14ac:dyDescent="0.3">
      <c r="C1854" s="16">
        <v>44686</v>
      </c>
      <c r="D1854" s="17" t="s">
        <v>5</v>
      </c>
      <c r="E1854" s="17">
        <v>154.27027893066409</v>
      </c>
      <c r="F1854" s="17">
        <v>161.46371729012731</v>
      </c>
      <c r="G1854" s="17">
        <v>152.47929194392461</v>
      </c>
      <c r="H1854" s="17">
        <v>161.23738888499031</v>
      </c>
      <c r="I1854" s="17">
        <f>YEAR(Table6[[#This Row],[Date]])</f>
        <v>2022</v>
      </c>
      <c r="J1854" s="18">
        <f>MONTH(Table6[[#This Row],[Date]])</f>
        <v>5</v>
      </c>
    </row>
    <row r="1855" spans="3:10" x14ac:dyDescent="0.3">
      <c r="C1855" s="16">
        <v>44687</v>
      </c>
      <c r="D1855" s="17" t="s">
        <v>5</v>
      </c>
      <c r="E1855" s="17">
        <v>154.99955749511719</v>
      </c>
      <c r="F1855" s="17">
        <v>157.12824273426571</v>
      </c>
      <c r="G1855" s="17">
        <v>151.94449914054951</v>
      </c>
      <c r="H1855" s="17">
        <v>153.74796732614351</v>
      </c>
      <c r="I1855" s="17">
        <f>YEAR(Table6[[#This Row],[Date]])</f>
        <v>2022</v>
      </c>
      <c r="J1855" s="18">
        <f>MONTH(Table6[[#This Row],[Date]])</f>
        <v>5</v>
      </c>
    </row>
    <row r="1856" spans="3:10" x14ac:dyDescent="0.3">
      <c r="C1856" s="16">
        <v>44690</v>
      </c>
      <c r="D1856" s="17" t="s">
        <v>5</v>
      </c>
      <c r="E1856" s="17">
        <v>149.85520935058591</v>
      </c>
      <c r="F1856" s="17">
        <v>153.570550588077</v>
      </c>
      <c r="G1856" s="17">
        <v>149.293481863643</v>
      </c>
      <c r="H1856" s="17">
        <v>152.683591081656</v>
      </c>
      <c r="I1856" s="17">
        <f>YEAR(Table6[[#This Row],[Date]])</f>
        <v>2022</v>
      </c>
      <c r="J1856" s="18">
        <f>MONTH(Table6[[#This Row],[Date]])</f>
        <v>5</v>
      </c>
    </row>
    <row r="1857" spans="3:10" x14ac:dyDescent="0.3">
      <c r="C1857" s="16">
        <v>44691</v>
      </c>
      <c r="D1857" s="17" t="s">
        <v>5</v>
      </c>
      <c r="E1857" s="17">
        <v>152.26966857910159</v>
      </c>
      <c r="F1857" s="17">
        <v>154.46734540188419</v>
      </c>
      <c r="G1857" s="17">
        <v>150.71257606908651</v>
      </c>
      <c r="H1857" s="17">
        <v>153.26503365411989</v>
      </c>
      <c r="I1857" s="17">
        <f>YEAR(Table6[[#This Row],[Date]])</f>
        <v>2022</v>
      </c>
      <c r="J1857" s="18">
        <f>MONTH(Table6[[#This Row],[Date]])</f>
        <v>5</v>
      </c>
    </row>
    <row r="1858" spans="3:10" x14ac:dyDescent="0.3">
      <c r="C1858" s="16">
        <v>44692</v>
      </c>
      <c r="D1858" s="17" t="s">
        <v>5</v>
      </c>
      <c r="E1858" s="17">
        <v>144.37586975097659</v>
      </c>
      <c r="F1858" s="17">
        <v>153.19609905931139</v>
      </c>
      <c r="G1858" s="17">
        <v>143.69587178095389</v>
      </c>
      <c r="H1858" s="17">
        <v>151.27437547286621</v>
      </c>
      <c r="I1858" s="17">
        <f>YEAR(Table6[[#This Row],[Date]])</f>
        <v>2022</v>
      </c>
      <c r="J1858" s="18">
        <f>MONTH(Table6[[#This Row],[Date]])</f>
        <v>5</v>
      </c>
    </row>
    <row r="1859" spans="3:10" x14ac:dyDescent="0.3">
      <c r="C1859" s="16">
        <v>44693</v>
      </c>
      <c r="D1859" s="17" t="s">
        <v>5</v>
      </c>
      <c r="E1859" s="17">
        <v>140.49296569824219</v>
      </c>
      <c r="F1859" s="17">
        <v>144.08018734631571</v>
      </c>
      <c r="G1859" s="17">
        <v>136.78748878802159</v>
      </c>
      <c r="H1859" s="17">
        <v>140.69992744454569</v>
      </c>
      <c r="I1859" s="17">
        <f>YEAR(Table6[[#This Row],[Date]])</f>
        <v>2022</v>
      </c>
      <c r="J1859" s="18">
        <f>MONTH(Table6[[#This Row],[Date]])</f>
        <v>5</v>
      </c>
    </row>
    <row r="1860" spans="3:10" x14ac:dyDescent="0.3">
      <c r="C1860" s="16">
        <v>44694</v>
      </c>
      <c r="D1860" s="17" t="s">
        <v>5</v>
      </c>
      <c r="E1860" s="17">
        <v>144.97700500488281</v>
      </c>
      <c r="F1860" s="17">
        <v>145.9526560873505</v>
      </c>
      <c r="G1860" s="17">
        <v>141.03500230205151</v>
      </c>
      <c r="H1860" s="17">
        <v>142.49353909158589</v>
      </c>
      <c r="I1860" s="17">
        <f>YEAR(Table6[[#This Row],[Date]])</f>
        <v>2022</v>
      </c>
      <c r="J1860" s="18">
        <f>MONTH(Table6[[#This Row],[Date]])</f>
        <v>5</v>
      </c>
    </row>
    <row r="1861" spans="3:10" x14ac:dyDescent="0.3">
      <c r="C1861" s="16">
        <v>44697</v>
      </c>
      <c r="D1861" s="17" t="s">
        <v>5</v>
      </c>
      <c r="E1861" s="17">
        <v>143.42976379394531</v>
      </c>
      <c r="F1861" s="17">
        <v>145.38106598701421</v>
      </c>
      <c r="G1861" s="17">
        <v>142.08948225415679</v>
      </c>
      <c r="H1861" s="17">
        <v>143.43962842487471</v>
      </c>
      <c r="I1861" s="17">
        <f>YEAR(Table6[[#This Row],[Date]])</f>
        <v>2022</v>
      </c>
      <c r="J1861" s="18">
        <f>MONTH(Table6[[#This Row],[Date]])</f>
        <v>5</v>
      </c>
    </row>
    <row r="1862" spans="3:10" x14ac:dyDescent="0.3">
      <c r="C1862" s="16">
        <v>44698</v>
      </c>
      <c r="D1862" s="17" t="s">
        <v>5</v>
      </c>
      <c r="E1862" s="17">
        <v>147.07612609863281</v>
      </c>
      <c r="F1862" s="17">
        <v>147.59844025319481</v>
      </c>
      <c r="G1862" s="17">
        <v>144.5532317399834</v>
      </c>
      <c r="H1862" s="17">
        <v>146.7016310302499</v>
      </c>
      <c r="I1862" s="17">
        <f>YEAR(Table6[[#This Row],[Date]])</f>
        <v>2022</v>
      </c>
      <c r="J1862" s="18">
        <f>MONTH(Table6[[#This Row],[Date]])</f>
        <v>5</v>
      </c>
    </row>
    <row r="1863" spans="3:10" x14ac:dyDescent="0.3">
      <c r="C1863" s="16">
        <v>44699</v>
      </c>
      <c r="D1863" s="17" t="s">
        <v>5</v>
      </c>
      <c r="E1863" s="17">
        <v>138.7781982421875</v>
      </c>
      <c r="F1863" s="17">
        <v>145.22336538861339</v>
      </c>
      <c r="G1863" s="17">
        <v>137.8715244798035</v>
      </c>
      <c r="H1863" s="17">
        <v>144.720765508689</v>
      </c>
      <c r="I1863" s="17">
        <f>YEAR(Table6[[#This Row],[Date]])</f>
        <v>2022</v>
      </c>
      <c r="J1863" s="18">
        <f>MONTH(Table6[[#This Row],[Date]])</f>
        <v>5</v>
      </c>
    </row>
    <row r="1864" spans="3:10" x14ac:dyDescent="0.3">
      <c r="C1864" s="16">
        <v>44700</v>
      </c>
      <c r="D1864" s="17" t="s">
        <v>5</v>
      </c>
      <c r="E1864" s="17">
        <v>135.3584899902344</v>
      </c>
      <c r="F1864" s="17">
        <v>139.60599443485131</v>
      </c>
      <c r="G1864" s="17">
        <v>134.61936466820009</v>
      </c>
      <c r="H1864" s="17">
        <v>137.85180487356001</v>
      </c>
      <c r="I1864" s="17">
        <f>YEAR(Table6[[#This Row],[Date]])</f>
        <v>2022</v>
      </c>
      <c r="J1864" s="18">
        <f>MONTH(Table6[[#This Row],[Date]])</f>
        <v>5</v>
      </c>
    </row>
    <row r="1865" spans="3:10" x14ac:dyDescent="0.3">
      <c r="C1865" s="16">
        <v>44701</v>
      </c>
      <c r="D1865" s="17" t="s">
        <v>5</v>
      </c>
      <c r="E1865" s="17">
        <v>135.59503173828119</v>
      </c>
      <c r="F1865" s="17">
        <v>138.6599393819379</v>
      </c>
      <c r="G1865" s="17">
        <v>130.68724267872011</v>
      </c>
      <c r="H1865" s="17">
        <v>137.07328272324341</v>
      </c>
      <c r="I1865" s="17">
        <f>YEAR(Table6[[#This Row],[Date]])</f>
        <v>2022</v>
      </c>
      <c r="J1865" s="18">
        <f>MONTH(Table6[[#This Row],[Date]])</f>
        <v>5</v>
      </c>
    </row>
    <row r="1866" spans="3:10" x14ac:dyDescent="0.3">
      <c r="C1866" s="16">
        <v>44704</v>
      </c>
      <c r="D1866" s="17" t="s">
        <v>5</v>
      </c>
      <c r="E1866" s="17">
        <v>141.03501892089841</v>
      </c>
      <c r="F1866" s="17">
        <v>141.1828380246541</v>
      </c>
      <c r="G1866" s="17">
        <v>135.65417798096209</v>
      </c>
      <c r="H1866" s="17">
        <v>135.79214749031701</v>
      </c>
      <c r="I1866" s="17">
        <f>YEAR(Table6[[#This Row],[Date]])</f>
        <v>2022</v>
      </c>
      <c r="J1866" s="18">
        <f>MONTH(Table6[[#This Row],[Date]])</f>
        <v>5</v>
      </c>
    </row>
    <row r="1867" spans="3:10" x14ac:dyDescent="0.3">
      <c r="C1867" s="16">
        <v>44705</v>
      </c>
      <c r="D1867" s="17" t="s">
        <v>5</v>
      </c>
      <c r="E1867" s="17">
        <v>138.32487487792969</v>
      </c>
      <c r="F1867" s="17">
        <v>139.91153156082979</v>
      </c>
      <c r="G1867" s="17">
        <v>135.33880904575551</v>
      </c>
      <c r="H1867" s="17">
        <v>138.76834717267451</v>
      </c>
      <c r="I1867" s="17">
        <f>YEAR(Table6[[#This Row],[Date]])</f>
        <v>2022</v>
      </c>
      <c r="J1867" s="18">
        <f>MONTH(Table6[[#This Row],[Date]])</f>
        <v>5</v>
      </c>
    </row>
    <row r="1868" spans="3:10" x14ac:dyDescent="0.3">
      <c r="C1868" s="16">
        <v>44706</v>
      </c>
      <c r="D1868" s="17" t="s">
        <v>5</v>
      </c>
      <c r="E1868" s="17">
        <v>138.4825744628906</v>
      </c>
      <c r="F1868" s="17">
        <v>139.7341496323011</v>
      </c>
      <c r="G1868" s="17">
        <v>136.3341749329314</v>
      </c>
      <c r="H1868" s="17">
        <v>136.422866394534</v>
      </c>
      <c r="I1868" s="17">
        <f>YEAR(Table6[[#This Row],[Date]])</f>
        <v>2022</v>
      </c>
      <c r="J1868" s="18">
        <f>MONTH(Table6[[#This Row],[Date]])</f>
        <v>5</v>
      </c>
    </row>
    <row r="1869" spans="3:10" x14ac:dyDescent="0.3">
      <c r="C1869" s="16">
        <v>44707</v>
      </c>
      <c r="D1869" s="17" t="s">
        <v>5</v>
      </c>
      <c r="E1869" s="17">
        <v>141.69532775878909</v>
      </c>
      <c r="F1869" s="17">
        <v>142.24720589401471</v>
      </c>
      <c r="G1869" s="17">
        <v>135.15160194280389</v>
      </c>
      <c r="H1869" s="17">
        <v>135.3979771844262</v>
      </c>
      <c r="I1869" s="17">
        <f>YEAR(Table6[[#This Row],[Date]])</f>
        <v>2022</v>
      </c>
      <c r="J1869" s="18">
        <f>MONTH(Table6[[#This Row],[Date]])</f>
        <v>5</v>
      </c>
    </row>
    <row r="1870" spans="3:10" x14ac:dyDescent="0.3">
      <c r="C1870" s="16">
        <v>44708</v>
      </c>
      <c r="D1870" s="17" t="s">
        <v>5</v>
      </c>
      <c r="E1870" s="17">
        <v>147.47032165527341</v>
      </c>
      <c r="F1870" s="17">
        <v>147.50973506608679</v>
      </c>
      <c r="G1870" s="17">
        <v>143.15382385017719</v>
      </c>
      <c r="H1870" s="17">
        <v>143.281943751028</v>
      </c>
      <c r="I1870" s="17">
        <f>YEAR(Table6[[#This Row],[Date]])</f>
        <v>2022</v>
      </c>
      <c r="J1870" s="18">
        <f>MONTH(Table6[[#This Row],[Date]])</f>
        <v>5</v>
      </c>
    </row>
    <row r="1871" spans="3:10" x14ac:dyDescent="0.3">
      <c r="C1871" s="16">
        <v>44712</v>
      </c>
      <c r="D1871" s="17" t="s">
        <v>5</v>
      </c>
      <c r="E1871" s="17">
        <v>146.68190002441409</v>
      </c>
      <c r="F1871" s="17">
        <v>148.47551826509661</v>
      </c>
      <c r="G1871" s="17">
        <v>144.710898900611</v>
      </c>
      <c r="H1871" s="17">
        <v>146.90857598068399</v>
      </c>
      <c r="I1871" s="17">
        <f>YEAR(Table6[[#This Row],[Date]])</f>
        <v>2022</v>
      </c>
      <c r="J1871" s="18">
        <f>MONTH(Table6[[#This Row],[Date]])</f>
        <v>5</v>
      </c>
    </row>
    <row r="1872" spans="3:10" x14ac:dyDescent="0.3">
      <c r="C1872" s="16">
        <v>44713</v>
      </c>
      <c r="D1872" s="17" t="s">
        <v>5</v>
      </c>
      <c r="E1872" s="17">
        <v>146.5538024902344</v>
      </c>
      <c r="F1872" s="17">
        <v>149.53986813880331</v>
      </c>
      <c r="G1872" s="17">
        <v>145.53872302627971</v>
      </c>
      <c r="H1872" s="17">
        <v>147.72653558588101</v>
      </c>
      <c r="I1872" s="17">
        <f>YEAR(Table6[[#This Row],[Date]])</f>
        <v>2022</v>
      </c>
      <c r="J1872" s="18">
        <f>MONTH(Table6[[#This Row],[Date]])</f>
        <v>6</v>
      </c>
    </row>
    <row r="1873" spans="3:10" x14ac:dyDescent="0.3">
      <c r="C1873" s="16">
        <v>44714</v>
      </c>
      <c r="D1873" s="17" t="s">
        <v>5</v>
      </c>
      <c r="E1873" s="17">
        <v>149.0175476074219</v>
      </c>
      <c r="F1873" s="17">
        <v>149.07667523553579</v>
      </c>
      <c r="G1873" s="17">
        <v>144.73061411862281</v>
      </c>
      <c r="H1873" s="17">
        <v>145.68655087325109</v>
      </c>
      <c r="I1873" s="17">
        <f>YEAR(Table6[[#This Row],[Date]])</f>
        <v>2022</v>
      </c>
      <c r="J1873" s="18">
        <f>MONTH(Table6[[#This Row],[Date]])</f>
        <v>6</v>
      </c>
    </row>
    <row r="1874" spans="3:10" x14ac:dyDescent="0.3">
      <c r="C1874" s="16">
        <v>44715</v>
      </c>
      <c r="D1874" s="17" t="s">
        <v>5</v>
      </c>
      <c r="E1874" s="17">
        <v>143.27210998535159</v>
      </c>
      <c r="F1874" s="17">
        <v>145.82455342819671</v>
      </c>
      <c r="G1874" s="17">
        <v>142.36545106101249</v>
      </c>
      <c r="H1874" s="17">
        <v>144.770060362495</v>
      </c>
      <c r="I1874" s="17">
        <f>YEAR(Table6[[#This Row],[Date]])</f>
        <v>2022</v>
      </c>
      <c r="J1874" s="18">
        <f>MONTH(Table6[[#This Row],[Date]])</f>
        <v>6</v>
      </c>
    </row>
    <row r="1875" spans="3:10" x14ac:dyDescent="0.3">
      <c r="C1875" s="16">
        <v>44718</v>
      </c>
      <c r="D1875" s="17" t="s">
        <v>5</v>
      </c>
      <c r="E1875" s="17">
        <v>144.02105712890619</v>
      </c>
      <c r="F1875" s="17">
        <v>146.41583140720169</v>
      </c>
      <c r="G1875" s="17">
        <v>142.799030970996</v>
      </c>
      <c r="H1875" s="17">
        <v>144.89815206168711</v>
      </c>
      <c r="I1875" s="17">
        <f>YEAR(Table6[[#This Row],[Date]])</f>
        <v>2022</v>
      </c>
      <c r="J1875" s="18">
        <f>MONTH(Table6[[#This Row],[Date]])</f>
        <v>6</v>
      </c>
    </row>
    <row r="1876" spans="3:10" x14ac:dyDescent="0.3">
      <c r="C1876" s="16">
        <v>44719</v>
      </c>
      <c r="D1876" s="17" t="s">
        <v>5</v>
      </c>
      <c r="E1876" s="17">
        <v>146.5538024902344</v>
      </c>
      <c r="F1876" s="17">
        <v>146.8395910509274</v>
      </c>
      <c r="G1876" s="17">
        <v>142.0106440716535</v>
      </c>
      <c r="H1876" s="17">
        <v>142.25701922442349</v>
      </c>
      <c r="I1876" s="17">
        <f>YEAR(Table6[[#This Row],[Date]])</f>
        <v>2022</v>
      </c>
      <c r="J1876" s="18">
        <f>MONTH(Table6[[#This Row],[Date]])</f>
        <v>6</v>
      </c>
    </row>
    <row r="1877" spans="3:10" x14ac:dyDescent="0.3">
      <c r="C1877" s="16">
        <v>44720</v>
      </c>
      <c r="D1877" s="17" t="s">
        <v>5</v>
      </c>
      <c r="E1877" s="17">
        <v>145.8146667480469</v>
      </c>
      <c r="F1877" s="17">
        <v>147.69696135392221</v>
      </c>
      <c r="G1877" s="17">
        <v>145.32191647725909</v>
      </c>
      <c r="H1877" s="17">
        <v>146.42567227180939</v>
      </c>
      <c r="I1877" s="17">
        <f>YEAR(Table6[[#This Row],[Date]])</f>
        <v>2022</v>
      </c>
      <c r="J1877" s="18">
        <f>MONTH(Table6[[#This Row],[Date]])</f>
        <v>6</v>
      </c>
    </row>
    <row r="1878" spans="3:10" x14ac:dyDescent="0.3">
      <c r="C1878" s="16">
        <v>44721</v>
      </c>
      <c r="D1878" s="17" t="s">
        <v>5</v>
      </c>
      <c r="E1878" s="17">
        <v>140.5718078613281</v>
      </c>
      <c r="F1878" s="17">
        <v>145.80481374848969</v>
      </c>
      <c r="G1878" s="17">
        <v>140.46340219160621</v>
      </c>
      <c r="H1878" s="17">
        <v>144.94743302094571</v>
      </c>
      <c r="I1878" s="17">
        <f>YEAR(Table6[[#This Row],[Date]])</f>
        <v>2022</v>
      </c>
      <c r="J1878" s="18">
        <f>MONTH(Table6[[#This Row],[Date]])</f>
        <v>6</v>
      </c>
    </row>
    <row r="1879" spans="3:10" x14ac:dyDescent="0.3">
      <c r="C1879" s="16">
        <v>44722</v>
      </c>
      <c r="D1879" s="17" t="s">
        <v>5</v>
      </c>
      <c r="E1879" s="17">
        <v>135.1417236328125</v>
      </c>
      <c r="F1879" s="17">
        <v>138.7190811555441</v>
      </c>
      <c r="G1879" s="17">
        <v>135.07273136179251</v>
      </c>
      <c r="H1879" s="17">
        <v>138.2460450026507</v>
      </c>
      <c r="I1879" s="17">
        <f>YEAR(Table6[[#This Row],[Date]])</f>
        <v>2022</v>
      </c>
      <c r="J1879" s="18">
        <f>MONTH(Table6[[#This Row],[Date]])</f>
        <v>6</v>
      </c>
    </row>
    <row r="1880" spans="3:10" x14ac:dyDescent="0.3">
      <c r="C1880" s="16">
        <v>44725</v>
      </c>
      <c r="D1880" s="17" t="s">
        <v>5</v>
      </c>
      <c r="E1880" s="17">
        <v>129.96783447265619</v>
      </c>
      <c r="F1880" s="17">
        <v>133.23968891028471</v>
      </c>
      <c r="G1880" s="17">
        <v>129.534211767508</v>
      </c>
      <c r="H1880" s="17">
        <v>130.94347052169289</v>
      </c>
      <c r="I1880" s="17">
        <f>YEAR(Table6[[#This Row],[Date]])</f>
        <v>2022</v>
      </c>
      <c r="J1880" s="18">
        <f>MONTH(Table6[[#This Row],[Date]])</f>
        <v>6</v>
      </c>
    </row>
    <row r="1881" spans="3:10" x14ac:dyDescent="0.3">
      <c r="C1881" s="16">
        <v>44726</v>
      </c>
      <c r="D1881" s="17" t="s">
        <v>5</v>
      </c>
      <c r="E1881" s="17">
        <v>130.8350524902344</v>
      </c>
      <c r="F1881" s="17">
        <v>131.94867296533451</v>
      </c>
      <c r="G1881" s="17">
        <v>129.57361294213231</v>
      </c>
      <c r="H1881" s="17">
        <v>131.19969793288189</v>
      </c>
      <c r="I1881" s="17">
        <f>YEAR(Table6[[#This Row],[Date]])</f>
        <v>2022</v>
      </c>
      <c r="J1881" s="18">
        <f>MONTH(Table6[[#This Row],[Date]])</f>
        <v>6</v>
      </c>
    </row>
    <row r="1882" spans="3:10" x14ac:dyDescent="0.3">
      <c r="C1882" s="16">
        <v>44727</v>
      </c>
      <c r="D1882" s="17" t="s">
        <v>5</v>
      </c>
      <c r="E1882" s="17">
        <v>133.46636962890619</v>
      </c>
      <c r="F1882" s="17">
        <v>135.34867981532071</v>
      </c>
      <c r="G1882" s="17">
        <v>130.24379275536231</v>
      </c>
      <c r="H1882" s="17">
        <v>132.34289928892181</v>
      </c>
      <c r="I1882" s="17">
        <f>YEAR(Table6[[#This Row],[Date]])</f>
        <v>2022</v>
      </c>
      <c r="J1882" s="18">
        <f>MONTH(Table6[[#This Row],[Date]])</f>
        <v>6</v>
      </c>
    </row>
    <row r="1883" spans="3:10" x14ac:dyDescent="0.3">
      <c r="C1883" s="16">
        <v>44728</v>
      </c>
      <c r="D1883" s="17" t="s">
        <v>5</v>
      </c>
      <c r="E1883" s="17">
        <v>128.1741943359375</v>
      </c>
      <c r="F1883" s="17">
        <v>130.47041233611199</v>
      </c>
      <c r="G1883" s="17">
        <v>127.1689796019991</v>
      </c>
      <c r="H1883" s="17">
        <v>130.16490958303859</v>
      </c>
      <c r="I1883" s="17">
        <f>YEAR(Table6[[#This Row],[Date]])</f>
        <v>2022</v>
      </c>
      <c r="J1883" s="18">
        <f>MONTH(Table6[[#This Row],[Date]])</f>
        <v>6</v>
      </c>
    </row>
    <row r="1884" spans="3:10" x14ac:dyDescent="0.3">
      <c r="C1884" s="16">
        <v>44729</v>
      </c>
      <c r="D1884" s="17" t="s">
        <v>5</v>
      </c>
      <c r="E1884" s="17">
        <v>129.6524658203125</v>
      </c>
      <c r="F1884" s="17">
        <v>131.15043105016281</v>
      </c>
      <c r="G1884" s="17">
        <v>127.9278396467334</v>
      </c>
      <c r="H1884" s="17">
        <v>128.18407944512381</v>
      </c>
      <c r="I1884" s="17">
        <f>YEAR(Table6[[#This Row],[Date]])</f>
        <v>2022</v>
      </c>
      <c r="J1884" s="18">
        <f>MONTH(Table6[[#This Row],[Date]])</f>
        <v>6</v>
      </c>
    </row>
    <row r="1885" spans="3:10" x14ac:dyDescent="0.3">
      <c r="C1885" s="16">
        <v>44733</v>
      </c>
      <c r="D1885" s="17" t="s">
        <v>5</v>
      </c>
      <c r="E1885" s="17">
        <v>133.8999328613281</v>
      </c>
      <c r="F1885" s="17">
        <v>135.07268072866759</v>
      </c>
      <c r="G1885" s="17">
        <v>131.38691890279199</v>
      </c>
      <c r="H1885" s="17">
        <v>131.48545991903401</v>
      </c>
      <c r="I1885" s="17">
        <f>YEAR(Table6[[#This Row],[Date]])</f>
        <v>2022</v>
      </c>
      <c r="J1885" s="18">
        <f>MONTH(Table6[[#This Row],[Date]])</f>
        <v>6</v>
      </c>
    </row>
    <row r="1886" spans="3:10" x14ac:dyDescent="0.3">
      <c r="C1886" s="16">
        <v>44734</v>
      </c>
      <c r="D1886" s="17" t="s">
        <v>5</v>
      </c>
      <c r="E1886" s="17">
        <v>133.38751220703119</v>
      </c>
      <c r="F1886" s="17">
        <v>135.76255722417619</v>
      </c>
      <c r="G1886" s="17">
        <v>131.96838893721531</v>
      </c>
      <c r="H1886" s="17">
        <v>132.83561923956719</v>
      </c>
      <c r="I1886" s="17">
        <f>YEAR(Table6[[#This Row],[Date]])</f>
        <v>2022</v>
      </c>
      <c r="J1886" s="18">
        <f>MONTH(Table6[[#This Row],[Date]])</f>
        <v>6</v>
      </c>
    </row>
    <row r="1887" spans="3:10" x14ac:dyDescent="0.3">
      <c r="C1887" s="16">
        <v>44735</v>
      </c>
      <c r="D1887" s="17" t="s">
        <v>5</v>
      </c>
      <c r="E1887" s="17">
        <v>136.26519775390619</v>
      </c>
      <c r="F1887" s="17">
        <v>136.58055018558429</v>
      </c>
      <c r="G1887" s="17">
        <v>133.66347628298061</v>
      </c>
      <c r="H1887" s="17">
        <v>134.8362246231508</v>
      </c>
      <c r="I1887" s="17">
        <f>YEAR(Table6[[#This Row],[Date]])</f>
        <v>2022</v>
      </c>
      <c r="J1887" s="18">
        <f>MONTH(Table6[[#This Row],[Date]])</f>
        <v>6</v>
      </c>
    </row>
    <row r="1888" spans="3:10" x14ac:dyDescent="0.3">
      <c r="C1888" s="16">
        <v>44736</v>
      </c>
      <c r="D1888" s="17" t="s">
        <v>5</v>
      </c>
      <c r="E1888" s="17">
        <v>139.60603332519531</v>
      </c>
      <c r="F1888" s="17">
        <v>139.8524085011733</v>
      </c>
      <c r="G1888" s="17">
        <v>137.74343759630341</v>
      </c>
      <c r="H1888" s="17">
        <v>137.87154246227979</v>
      </c>
      <c r="I1888" s="17">
        <f>YEAR(Table6[[#This Row],[Date]])</f>
        <v>2022</v>
      </c>
      <c r="J1888" s="18">
        <f>MONTH(Table6[[#This Row],[Date]])</f>
        <v>6</v>
      </c>
    </row>
    <row r="1889" spans="3:10" x14ac:dyDescent="0.3">
      <c r="C1889" s="16">
        <v>44739</v>
      </c>
      <c r="D1889" s="17" t="s">
        <v>5</v>
      </c>
      <c r="E1889" s="17">
        <v>139.60603332519531</v>
      </c>
      <c r="F1889" s="17">
        <v>141.4095014178601</v>
      </c>
      <c r="G1889" s="17">
        <v>138.92603543348841</v>
      </c>
      <c r="H1889" s="17">
        <v>140.630947440743</v>
      </c>
      <c r="I1889" s="17">
        <f>YEAR(Table6[[#This Row],[Date]])</f>
        <v>2022</v>
      </c>
      <c r="J1889" s="18">
        <f>MONTH(Table6[[#This Row],[Date]])</f>
        <v>6</v>
      </c>
    </row>
    <row r="1890" spans="3:10" x14ac:dyDescent="0.3">
      <c r="C1890" s="16">
        <v>44740</v>
      </c>
      <c r="D1890" s="17" t="s">
        <v>5</v>
      </c>
      <c r="E1890" s="17">
        <v>135.4472351074219</v>
      </c>
      <c r="F1890" s="17">
        <v>141.34052580053481</v>
      </c>
      <c r="G1890" s="17">
        <v>135.32897982103711</v>
      </c>
      <c r="H1890" s="17">
        <v>140.06923635925071</v>
      </c>
      <c r="I1890" s="17">
        <f>YEAR(Table6[[#This Row],[Date]])</f>
        <v>2022</v>
      </c>
      <c r="J1890" s="18">
        <f>MONTH(Table6[[#This Row],[Date]])</f>
        <v>6</v>
      </c>
    </row>
    <row r="1891" spans="3:10" x14ac:dyDescent="0.3">
      <c r="C1891" s="16">
        <v>44741</v>
      </c>
      <c r="D1891" s="17" t="s">
        <v>5</v>
      </c>
      <c r="E1891" s="17">
        <v>137.21125793457031</v>
      </c>
      <c r="F1891" s="17">
        <v>138.6303813453105</v>
      </c>
      <c r="G1891" s="17">
        <v>134.68837855438659</v>
      </c>
      <c r="H1891" s="17">
        <v>135.4669325266205</v>
      </c>
      <c r="I1891" s="17">
        <f>YEAR(Table6[[#This Row],[Date]])</f>
        <v>2022</v>
      </c>
      <c r="J1891" s="18">
        <f>MONTH(Table6[[#This Row],[Date]])</f>
        <v>6</v>
      </c>
    </row>
    <row r="1892" spans="3:10" x14ac:dyDescent="0.3">
      <c r="C1892" s="16">
        <v>44742</v>
      </c>
      <c r="D1892" s="17" t="s">
        <v>5</v>
      </c>
      <c r="E1892" s="17">
        <v>134.73765563964841</v>
      </c>
      <c r="F1892" s="17">
        <v>136.3637257643345</v>
      </c>
      <c r="G1892" s="17">
        <v>131.83043160950351</v>
      </c>
      <c r="H1892" s="17">
        <v>135.25996980273169</v>
      </c>
      <c r="I1892" s="17">
        <f>YEAR(Table6[[#This Row],[Date]])</f>
        <v>2022</v>
      </c>
      <c r="J1892" s="18">
        <f>MONTH(Table6[[#This Row],[Date]])</f>
        <v>6</v>
      </c>
    </row>
    <row r="1893" spans="3:10" x14ac:dyDescent="0.3">
      <c r="C1893" s="16">
        <v>44743</v>
      </c>
      <c r="D1893" s="17" t="s">
        <v>5</v>
      </c>
      <c r="E1893" s="17">
        <v>136.91560363769531</v>
      </c>
      <c r="F1893" s="17">
        <v>137.02400931509251</v>
      </c>
      <c r="G1893" s="17">
        <v>133.6930272085701</v>
      </c>
      <c r="H1893" s="17">
        <v>134.06750724522161</v>
      </c>
      <c r="I1893" s="17">
        <f>YEAR(Table6[[#This Row],[Date]])</f>
        <v>2022</v>
      </c>
      <c r="J1893" s="18">
        <f>MONTH(Table6[[#This Row],[Date]])</f>
        <v>7</v>
      </c>
    </row>
    <row r="1894" spans="3:10" x14ac:dyDescent="0.3">
      <c r="C1894" s="16">
        <v>44747</v>
      </c>
      <c r="D1894" s="17" t="s">
        <v>5</v>
      </c>
      <c r="E1894" s="17">
        <v>139.5074768066406</v>
      </c>
      <c r="F1894" s="17">
        <v>139.55675484919271</v>
      </c>
      <c r="G1894" s="17">
        <v>134.94460374967949</v>
      </c>
      <c r="H1894" s="17">
        <v>135.7724357669313</v>
      </c>
      <c r="I1894" s="17">
        <f>YEAR(Table6[[#This Row],[Date]])</f>
        <v>2022</v>
      </c>
      <c r="J1894" s="18">
        <f>MONTH(Table6[[#This Row],[Date]])</f>
        <v>7</v>
      </c>
    </row>
    <row r="1895" spans="3:10" x14ac:dyDescent="0.3">
      <c r="C1895" s="16">
        <v>44748</v>
      </c>
      <c r="D1895" s="17" t="s">
        <v>5</v>
      </c>
      <c r="E1895" s="17">
        <v>140.84771728515619</v>
      </c>
      <c r="F1895" s="17">
        <v>142.03031477378249</v>
      </c>
      <c r="G1895" s="17">
        <v>139.0344001334264</v>
      </c>
      <c r="H1895" s="17">
        <v>139.30048945556879</v>
      </c>
      <c r="I1895" s="17">
        <f>YEAR(Table6[[#This Row],[Date]])</f>
        <v>2022</v>
      </c>
      <c r="J1895" s="18">
        <f>MONTH(Table6[[#This Row],[Date]])</f>
        <v>7</v>
      </c>
    </row>
    <row r="1896" spans="3:10" x14ac:dyDescent="0.3">
      <c r="C1896" s="16">
        <v>44749</v>
      </c>
      <c r="D1896" s="17" t="s">
        <v>5</v>
      </c>
      <c r="E1896" s="17">
        <v>144.22801208496091</v>
      </c>
      <c r="F1896" s="17">
        <v>144.42510918824109</v>
      </c>
      <c r="G1896" s="17">
        <v>141.2025181663262</v>
      </c>
      <c r="H1896" s="17">
        <v>141.21236775834939</v>
      </c>
      <c r="I1896" s="17">
        <f>YEAR(Table6[[#This Row],[Date]])</f>
        <v>2022</v>
      </c>
      <c r="J1896" s="18">
        <f>MONTH(Table6[[#This Row],[Date]])</f>
        <v>7</v>
      </c>
    </row>
    <row r="1897" spans="3:10" x14ac:dyDescent="0.3">
      <c r="C1897" s="16">
        <v>44750</v>
      </c>
      <c r="D1897" s="17" t="s">
        <v>5</v>
      </c>
      <c r="E1897" s="17">
        <v>144.90803527832031</v>
      </c>
      <c r="F1897" s="17">
        <v>145.41065032513731</v>
      </c>
      <c r="G1897" s="17">
        <v>142.89762020370031</v>
      </c>
      <c r="H1897" s="17">
        <v>143.1538450057202</v>
      </c>
      <c r="I1897" s="17">
        <f>YEAR(Table6[[#This Row],[Date]])</f>
        <v>2022</v>
      </c>
      <c r="J1897" s="18">
        <f>MONTH(Table6[[#This Row],[Date]])</f>
        <v>7</v>
      </c>
    </row>
    <row r="1898" spans="3:10" x14ac:dyDescent="0.3">
      <c r="C1898" s="16">
        <v>44753</v>
      </c>
      <c r="D1898" s="17" t="s">
        <v>5</v>
      </c>
      <c r="E1898" s="17">
        <v>142.76948547363281</v>
      </c>
      <c r="F1898" s="17">
        <v>144.51382597051051</v>
      </c>
      <c r="G1898" s="17">
        <v>141.6952932904764</v>
      </c>
      <c r="H1898" s="17">
        <v>143.55788906254989</v>
      </c>
      <c r="I1898" s="17">
        <f>YEAR(Table6[[#This Row],[Date]])</f>
        <v>2022</v>
      </c>
      <c r="J1898" s="18">
        <f>MONTH(Table6[[#This Row],[Date]])</f>
        <v>7</v>
      </c>
    </row>
    <row r="1899" spans="3:10" x14ac:dyDescent="0.3">
      <c r="C1899" s="16">
        <v>44754</v>
      </c>
      <c r="D1899" s="17" t="s">
        <v>5</v>
      </c>
      <c r="E1899" s="17">
        <v>143.74510192871091</v>
      </c>
      <c r="F1899" s="17">
        <v>146.29754458624001</v>
      </c>
      <c r="G1899" s="17">
        <v>142.9468489386187</v>
      </c>
      <c r="H1899" s="17">
        <v>143.64654586479219</v>
      </c>
      <c r="I1899" s="17">
        <f>YEAR(Table6[[#This Row],[Date]])</f>
        <v>2022</v>
      </c>
      <c r="J1899" s="18">
        <f>MONTH(Table6[[#This Row],[Date]])</f>
        <v>7</v>
      </c>
    </row>
    <row r="1900" spans="3:10" x14ac:dyDescent="0.3">
      <c r="C1900" s="16">
        <v>44755</v>
      </c>
      <c r="D1900" s="17" t="s">
        <v>5</v>
      </c>
      <c r="E1900" s="17">
        <v>143.3805236816406</v>
      </c>
      <c r="F1900" s="17">
        <v>144.32659607398421</v>
      </c>
      <c r="G1900" s="17">
        <v>140.05937560083461</v>
      </c>
      <c r="H1900" s="17">
        <v>140.91677156348609</v>
      </c>
      <c r="I1900" s="17">
        <f>YEAR(Table6[[#This Row],[Date]])</f>
        <v>2022</v>
      </c>
      <c r="J1900" s="18">
        <f>MONTH(Table6[[#This Row],[Date]])</f>
        <v>7</v>
      </c>
    </row>
    <row r="1901" spans="3:10" x14ac:dyDescent="0.3">
      <c r="C1901" s="16">
        <v>44756</v>
      </c>
      <c r="D1901" s="17" t="s">
        <v>5</v>
      </c>
      <c r="E1901" s="17">
        <v>146.3172912597656</v>
      </c>
      <c r="F1901" s="17">
        <v>146.79032738889839</v>
      </c>
      <c r="G1901" s="17">
        <v>141.1729763631113</v>
      </c>
      <c r="H1901" s="17">
        <v>141.99094375492149</v>
      </c>
      <c r="I1901" s="17">
        <f>YEAR(Table6[[#This Row],[Date]])</f>
        <v>2022</v>
      </c>
      <c r="J1901" s="18">
        <f>MONTH(Table6[[#This Row],[Date]])</f>
        <v>7</v>
      </c>
    </row>
    <row r="1902" spans="3:10" x14ac:dyDescent="0.3">
      <c r="C1902" s="16">
        <v>44757</v>
      </c>
      <c r="D1902" s="17" t="s">
        <v>5</v>
      </c>
      <c r="E1902" s="17">
        <v>147.9926452636719</v>
      </c>
      <c r="F1902" s="17">
        <v>148.6726431846096</v>
      </c>
      <c r="G1902" s="17">
        <v>146.0512075905055</v>
      </c>
      <c r="H1902" s="17">
        <v>147.60830057412639</v>
      </c>
      <c r="I1902" s="17">
        <f>YEAR(Table6[[#This Row],[Date]])</f>
        <v>2022</v>
      </c>
      <c r="J1902" s="18">
        <f>MONTH(Table6[[#This Row],[Date]])</f>
        <v>7</v>
      </c>
    </row>
    <row r="1903" spans="3:10" x14ac:dyDescent="0.3">
      <c r="C1903" s="16">
        <v>44760</v>
      </c>
      <c r="D1903" s="17" t="s">
        <v>5</v>
      </c>
      <c r="E1903" s="17">
        <v>144.9375915527344</v>
      </c>
      <c r="F1903" s="17">
        <v>149.37234459214559</v>
      </c>
      <c r="G1903" s="17">
        <v>144.57294607729531</v>
      </c>
      <c r="H1903" s="17">
        <v>148.55437722703741</v>
      </c>
      <c r="I1903" s="17">
        <f>YEAR(Table6[[#This Row],[Date]])</f>
        <v>2022</v>
      </c>
      <c r="J1903" s="18">
        <f>MONTH(Table6[[#This Row],[Date]])</f>
        <v>7</v>
      </c>
    </row>
    <row r="1904" spans="3:10" x14ac:dyDescent="0.3">
      <c r="C1904" s="16">
        <v>44761</v>
      </c>
      <c r="D1904" s="17" t="s">
        <v>5</v>
      </c>
      <c r="E1904" s="17">
        <v>148.81060791015619</v>
      </c>
      <c r="F1904" s="17">
        <v>149.03726886400941</v>
      </c>
      <c r="G1904" s="17">
        <v>144.77991359630309</v>
      </c>
      <c r="H1904" s="17">
        <v>145.77526390456919</v>
      </c>
      <c r="I1904" s="17">
        <f>YEAR(Table6[[#This Row],[Date]])</f>
        <v>2022</v>
      </c>
      <c r="J1904" s="18">
        <f>MONTH(Table6[[#This Row],[Date]])</f>
        <v>7</v>
      </c>
    </row>
    <row r="1905" spans="3:10" x14ac:dyDescent="0.3">
      <c r="C1905" s="16">
        <v>44762</v>
      </c>
      <c r="D1905" s="17" t="s">
        <v>5</v>
      </c>
      <c r="E1905" s="17">
        <v>150.8210144042969</v>
      </c>
      <c r="F1905" s="17">
        <v>151.49116267268519</v>
      </c>
      <c r="G1905" s="17">
        <v>148.18972944635101</v>
      </c>
      <c r="H1905" s="17">
        <v>148.9288549414216</v>
      </c>
      <c r="I1905" s="17">
        <f>YEAR(Table6[[#This Row],[Date]])</f>
        <v>2022</v>
      </c>
      <c r="J1905" s="18">
        <f>MONTH(Table6[[#This Row],[Date]])</f>
        <v>7</v>
      </c>
    </row>
    <row r="1906" spans="3:10" x14ac:dyDescent="0.3">
      <c r="C1906" s="16">
        <v>44763</v>
      </c>
      <c r="D1906" s="17" t="s">
        <v>5</v>
      </c>
      <c r="E1906" s="17">
        <v>153.0975341796875</v>
      </c>
      <c r="F1906" s="17">
        <v>153.31434552878861</v>
      </c>
      <c r="G1906" s="17">
        <v>149.73697330616699</v>
      </c>
      <c r="H1906" s="17">
        <v>152.2598526002017</v>
      </c>
      <c r="I1906" s="17">
        <f>YEAR(Table6[[#This Row],[Date]])</f>
        <v>2022</v>
      </c>
      <c r="J1906" s="18">
        <f>MONTH(Table6[[#This Row],[Date]])</f>
        <v>7</v>
      </c>
    </row>
    <row r="1907" spans="3:10" x14ac:dyDescent="0.3">
      <c r="C1907" s="16">
        <v>44764</v>
      </c>
      <c r="D1907" s="17" t="s">
        <v>5</v>
      </c>
      <c r="E1907" s="17">
        <v>151.85578918457031</v>
      </c>
      <c r="F1907" s="17">
        <v>154.01403798046641</v>
      </c>
      <c r="G1907" s="17">
        <v>151.18565597102889</v>
      </c>
      <c r="H1907" s="17">
        <v>153.13694301712761</v>
      </c>
      <c r="I1907" s="17">
        <f>YEAR(Table6[[#This Row],[Date]])</f>
        <v>2022</v>
      </c>
      <c r="J1907" s="18">
        <f>MONTH(Table6[[#This Row],[Date]])</f>
        <v>7</v>
      </c>
    </row>
    <row r="1908" spans="3:10" x14ac:dyDescent="0.3">
      <c r="C1908" s="16">
        <v>44767</v>
      </c>
      <c r="D1908" s="17" t="s">
        <v>5</v>
      </c>
      <c r="E1908" s="17">
        <v>150.73231506347659</v>
      </c>
      <c r="F1908" s="17">
        <v>152.79200772624301</v>
      </c>
      <c r="G1908" s="17">
        <v>150.07203146028311</v>
      </c>
      <c r="H1908" s="17">
        <v>151.77694330248551</v>
      </c>
      <c r="I1908" s="17">
        <f>YEAR(Table6[[#This Row],[Date]])</f>
        <v>2022</v>
      </c>
      <c r="J1908" s="18">
        <f>MONTH(Table6[[#This Row],[Date]])</f>
        <v>7</v>
      </c>
    </row>
    <row r="1909" spans="3:10" x14ac:dyDescent="0.3">
      <c r="C1909" s="16">
        <v>44768</v>
      </c>
      <c r="D1909" s="17" t="s">
        <v>5</v>
      </c>
      <c r="E1909" s="17">
        <v>149.40193176269531</v>
      </c>
      <c r="F1909" s="17">
        <v>150.87031837457431</v>
      </c>
      <c r="G1909" s="17">
        <v>148.61352809160931</v>
      </c>
      <c r="H1909" s="17">
        <v>150.05235088160819</v>
      </c>
      <c r="I1909" s="17">
        <f>YEAR(Table6[[#This Row],[Date]])</f>
        <v>2022</v>
      </c>
      <c r="J1909" s="18">
        <f>MONTH(Table6[[#This Row],[Date]])</f>
        <v>7</v>
      </c>
    </row>
    <row r="1910" spans="3:10" x14ac:dyDescent="0.3">
      <c r="C1910" s="16">
        <v>44769</v>
      </c>
      <c r="D1910" s="17" t="s">
        <v>5</v>
      </c>
      <c r="E1910" s="17">
        <v>154.5166320800781</v>
      </c>
      <c r="F1910" s="17">
        <v>155.0488108238039</v>
      </c>
      <c r="G1910" s="17">
        <v>149.95377453875389</v>
      </c>
      <c r="H1910" s="17">
        <v>150.36768298523739</v>
      </c>
      <c r="I1910" s="17">
        <f>YEAR(Table6[[#This Row],[Date]])</f>
        <v>2022</v>
      </c>
      <c r="J1910" s="18">
        <f>MONTH(Table6[[#This Row],[Date]])</f>
        <v>7</v>
      </c>
    </row>
    <row r="1911" spans="3:10" x14ac:dyDescent="0.3">
      <c r="C1911" s="16">
        <v>44770</v>
      </c>
      <c r="D1911" s="17" t="s">
        <v>5</v>
      </c>
      <c r="E1911" s="17">
        <v>155.0685119628906</v>
      </c>
      <c r="F1911" s="17">
        <v>155.35430049556001</v>
      </c>
      <c r="G1911" s="17">
        <v>152.1711380444161</v>
      </c>
      <c r="H1911" s="17">
        <v>154.70386654701579</v>
      </c>
      <c r="I1911" s="17">
        <f>YEAR(Table6[[#This Row],[Date]])</f>
        <v>2022</v>
      </c>
      <c r="J1911" s="18">
        <f>MONTH(Table6[[#This Row],[Date]])</f>
        <v>7</v>
      </c>
    </row>
    <row r="1912" spans="3:10" x14ac:dyDescent="0.3">
      <c r="C1912" s="16">
        <v>44771</v>
      </c>
      <c r="D1912" s="17" t="s">
        <v>5</v>
      </c>
      <c r="E1912" s="17">
        <v>160.15373229980469</v>
      </c>
      <c r="F1912" s="17">
        <v>161.2575034399828</v>
      </c>
      <c r="G1912" s="17">
        <v>157.18738025521449</v>
      </c>
      <c r="H1912" s="17">
        <v>158.90215708969819</v>
      </c>
      <c r="I1912" s="17">
        <f>YEAR(Table6[[#This Row],[Date]])</f>
        <v>2022</v>
      </c>
      <c r="J1912" s="18">
        <f>MONTH(Table6[[#This Row],[Date]])</f>
        <v>7</v>
      </c>
    </row>
    <row r="1913" spans="3:10" x14ac:dyDescent="0.3">
      <c r="C1913" s="16">
        <v>44774</v>
      </c>
      <c r="D1913" s="17" t="s">
        <v>5</v>
      </c>
      <c r="E1913" s="17">
        <v>159.16819763183591</v>
      </c>
      <c r="F1913" s="17">
        <v>161.21804069901461</v>
      </c>
      <c r="G1913" s="17">
        <v>158.5571920674769</v>
      </c>
      <c r="H1913" s="17">
        <v>158.67544732830871</v>
      </c>
      <c r="I1913" s="17">
        <f>YEAR(Table6[[#This Row],[Date]])</f>
        <v>2022</v>
      </c>
      <c r="J1913" s="18">
        <f>MONTH(Table6[[#This Row],[Date]])</f>
        <v>8</v>
      </c>
    </row>
    <row r="1914" spans="3:10" x14ac:dyDescent="0.3">
      <c r="C1914" s="16">
        <v>44775</v>
      </c>
      <c r="D1914" s="17" t="s">
        <v>5</v>
      </c>
      <c r="E1914" s="17">
        <v>157.68995666503909</v>
      </c>
      <c r="F1914" s="17">
        <v>160.0551672936451</v>
      </c>
      <c r="G1914" s="17">
        <v>157.31547663627521</v>
      </c>
      <c r="H1914" s="17">
        <v>157.7786631538026</v>
      </c>
      <c r="I1914" s="17">
        <f>YEAR(Table6[[#This Row],[Date]])</f>
        <v>2022</v>
      </c>
      <c r="J1914" s="18">
        <f>MONTH(Table6[[#This Row],[Date]])</f>
        <v>8</v>
      </c>
    </row>
    <row r="1915" spans="3:10" x14ac:dyDescent="0.3">
      <c r="C1915" s="16">
        <v>44776</v>
      </c>
      <c r="D1915" s="17" t="s">
        <v>5</v>
      </c>
      <c r="E1915" s="17">
        <v>163.7212219238281</v>
      </c>
      <c r="F1915" s="17">
        <v>164.1745437855414</v>
      </c>
      <c r="G1915" s="17">
        <v>158.41922380499611</v>
      </c>
      <c r="H1915" s="17">
        <v>158.50791525130359</v>
      </c>
      <c r="I1915" s="17">
        <f>YEAR(Table6[[#This Row],[Date]])</f>
        <v>2022</v>
      </c>
      <c r="J1915" s="18">
        <f>MONTH(Table6[[#This Row],[Date]])</f>
        <v>8</v>
      </c>
    </row>
    <row r="1916" spans="3:10" x14ac:dyDescent="0.3">
      <c r="C1916" s="16">
        <v>44777</v>
      </c>
      <c r="D1916" s="17" t="s">
        <v>5</v>
      </c>
      <c r="E1916" s="17">
        <v>163.40586853027341</v>
      </c>
      <c r="F1916" s="17">
        <v>164.76586430720059</v>
      </c>
      <c r="G1916" s="17">
        <v>162.04587275334629</v>
      </c>
      <c r="H1916" s="17">
        <v>163.60296566260629</v>
      </c>
      <c r="I1916" s="17">
        <f>YEAR(Table6[[#This Row],[Date]])</f>
        <v>2022</v>
      </c>
      <c r="J1916" s="18">
        <f>MONTH(Table6[[#This Row],[Date]])</f>
        <v>8</v>
      </c>
    </row>
    <row r="1917" spans="3:10" x14ac:dyDescent="0.3">
      <c r="C1917" s="16">
        <v>44778</v>
      </c>
      <c r="D1917" s="17" t="s">
        <v>5</v>
      </c>
      <c r="E1917" s="17">
        <v>163.17890930175781</v>
      </c>
      <c r="F1917" s="17">
        <v>163.67234414686931</v>
      </c>
      <c r="G1917" s="17">
        <v>160.85975950635901</v>
      </c>
      <c r="H1917" s="17">
        <v>161.06700876701791</v>
      </c>
      <c r="I1917" s="17">
        <f>YEAR(Table6[[#This Row],[Date]])</f>
        <v>2022</v>
      </c>
      <c r="J1917" s="18">
        <f>MONTH(Table6[[#This Row],[Date]])</f>
        <v>8</v>
      </c>
    </row>
    <row r="1918" spans="3:10" x14ac:dyDescent="0.3">
      <c r="C1918" s="16">
        <v>44781</v>
      </c>
      <c r="D1918" s="17" t="s">
        <v>5</v>
      </c>
      <c r="E1918" s="17">
        <v>162.70521545410159</v>
      </c>
      <c r="F1918" s="17">
        <v>165.60661501030691</v>
      </c>
      <c r="G1918" s="17">
        <v>162.04401450995999</v>
      </c>
      <c r="H1918" s="17">
        <v>164.18552012086451</v>
      </c>
      <c r="I1918" s="17">
        <f>YEAR(Table6[[#This Row],[Date]])</f>
        <v>2022</v>
      </c>
      <c r="J1918" s="18">
        <f>MONTH(Table6[[#This Row],[Date]])</f>
        <v>8</v>
      </c>
    </row>
    <row r="1919" spans="3:10" x14ac:dyDescent="0.3">
      <c r="C1919" s="16">
        <v>44782</v>
      </c>
      <c r="D1919" s="17" t="s">
        <v>5</v>
      </c>
      <c r="E1919" s="17">
        <v>162.75453186035159</v>
      </c>
      <c r="F1919" s="17">
        <v>163.6427235312398</v>
      </c>
      <c r="G1919" s="17">
        <v>161.10646144310661</v>
      </c>
      <c r="H1919" s="17">
        <v>161.8663552478983</v>
      </c>
      <c r="I1919" s="17">
        <f>YEAR(Table6[[#This Row],[Date]])</f>
        <v>2022</v>
      </c>
      <c r="J1919" s="18">
        <f>MONTH(Table6[[#This Row],[Date]])</f>
        <v>8</v>
      </c>
    </row>
    <row r="1920" spans="3:10" x14ac:dyDescent="0.3">
      <c r="C1920" s="16">
        <v>44783</v>
      </c>
      <c r="D1920" s="17" t="s">
        <v>5</v>
      </c>
      <c r="E1920" s="17">
        <v>167.01783752441409</v>
      </c>
      <c r="F1920" s="17">
        <v>167.11651546175989</v>
      </c>
      <c r="G1920" s="17">
        <v>164.7085509256537</v>
      </c>
      <c r="H1920" s="17">
        <v>165.4783081057615</v>
      </c>
      <c r="I1920" s="17">
        <f>YEAR(Table6[[#This Row],[Date]])</f>
        <v>2022</v>
      </c>
      <c r="J1920" s="18">
        <f>MONTH(Table6[[#This Row],[Date]])</f>
        <v>8</v>
      </c>
    </row>
    <row r="1921" spans="3:10" x14ac:dyDescent="0.3">
      <c r="C1921" s="16">
        <v>44784</v>
      </c>
      <c r="D1921" s="17" t="s">
        <v>5</v>
      </c>
      <c r="E1921" s="17">
        <v>166.27769470214841</v>
      </c>
      <c r="F1921" s="17">
        <v>168.74486915287409</v>
      </c>
      <c r="G1921" s="17">
        <v>165.98163075637379</v>
      </c>
      <c r="H1921" s="17">
        <v>167.8270724268165</v>
      </c>
      <c r="I1921" s="17">
        <f>YEAR(Table6[[#This Row],[Date]])</f>
        <v>2022</v>
      </c>
      <c r="J1921" s="18">
        <f>MONTH(Table6[[#This Row],[Date]])</f>
        <v>8</v>
      </c>
    </row>
    <row r="1922" spans="3:10" x14ac:dyDescent="0.3">
      <c r="C1922" s="16">
        <v>44785</v>
      </c>
      <c r="D1922" s="17" t="s">
        <v>5</v>
      </c>
      <c r="E1922" s="17">
        <v>169.84025573730469</v>
      </c>
      <c r="F1922" s="17">
        <v>169.90932877548349</v>
      </c>
      <c r="G1922" s="17">
        <v>167.1756959030638</v>
      </c>
      <c r="H1922" s="17">
        <v>167.59019436587391</v>
      </c>
      <c r="I1922" s="17">
        <f>YEAR(Table6[[#This Row],[Date]])</f>
        <v>2022</v>
      </c>
      <c r="J1922" s="18">
        <f>MONTH(Table6[[#This Row],[Date]])</f>
        <v>8</v>
      </c>
    </row>
    <row r="1923" spans="3:10" x14ac:dyDescent="0.3">
      <c r="C1923" s="16">
        <v>44788</v>
      </c>
      <c r="D1923" s="17" t="s">
        <v>5</v>
      </c>
      <c r="E1923" s="17">
        <v>170.9159240722656</v>
      </c>
      <c r="F1923" s="17">
        <v>171.11329495244681</v>
      </c>
      <c r="G1923" s="17">
        <v>169.10008788110579</v>
      </c>
      <c r="H1923" s="17">
        <v>169.2678538821815</v>
      </c>
      <c r="I1923" s="17">
        <f>YEAR(Table6[[#This Row],[Date]])</f>
        <v>2022</v>
      </c>
      <c r="J1923" s="18">
        <f>MONTH(Table6[[#This Row],[Date]])</f>
        <v>8</v>
      </c>
    </row>
    <row r="1924" spans="3:10" x14ac:dyDescent="0.3">
      <c r="C1924" s="16">
        <v>44789</v>
      </c>
      <c r="D1924" s="17" t="s">
        <v>5</v>
      </c>
      <c r="E1924" s="17">
        <v>170.758056640625</v>
      </c>
      <c r="F1924" s="17">
        <v>171.42913584207341</v>
      </c>
      <c r="G1924" s="17">
        <v>169.4060500205679</v>
      </c>
      <c r="H1924" s="17">
        <v>170.51133922479349</v>
      </c>
      <c r="I1924" s="17">
        <f>YEAR(Table6[[#This Row],[Date]])</f>
        <v>2022</v>
      </c>
      <c r="J1924" s="18">
        <f>MONTH(Table6[[#This Row],[Date]])</f>
        <v>8</v>
      </c>
    </row>
    <row r="1925" spans="3:10" x14ac:dyDescent="0.3">
      <c r="C1925" s="16">
        <v>44790</v>
      </c>
      <c r="D1925" s="17" t="s">
        <v>5</v>
      </c>
      <c r="E1925" s="17">
        <v>172.2580871582031</v>
      </c>
      <c r="F1925" s="17">
        <v>173.83706944158649</v>
      </c>
      <c r="G1925" s="17">
        <v>170.3040896179902</v>
      </c>
      <c r="H1925" s="17">
        <v>170.50146052110881</v>
      </c>
      <c r="I1925" s="17">
        <f>YEAR(Table6[[#This Row],[Date]])</f>
        <v>2022</v>
      </c>
      <c r="J1925" s="18">
        <f>MONTH(Table6[[#This Row],[Date]])</f>
        <v>8</v>
      </c>
    </row>
    <row r="1926" spans="3:10" x14ac:dyDescent="0.3">
      <c r="C1926" s="16">
        <v>44791</v>
      </c>
      <c r="D1926" s="17" t="s">
        <v>5</v>
      </c>
      <c r="E1926" s="17">
        <v>171.86335754394531</v>
      </c>
      <c r="F1926" s="17">
        <v>172.6035098418235</v>
      </c>
      <c r="G1926" s="17">
        <v>170.84688292620089</v>
      </c>
      <c r="H1926" s="17">
        <v>171.4686156751184</v>
      </c>
      <c r="I1926" s="17">
        <f>YEAR(Table6[[#This Row],[Date]])</f>
        <v>2022</v>
      </c>
      <c r="J1926" s="18">
        <f>MONTH(Table6[[#This Row],[Date]])</f>
        <v>8</v>
      </c>
    </row>
    <row r="1927" spans="3:10" x14ac:dyDescent="0.3">
      <c r="C1927" s="16">
        <v>44792</v>
      </c>
      <c r="D1927" s="17" t="s">
        <v>5</v>
      </c>
      <c r="E1927" s="17">
        <v>169.26788330078119</v>
      </c>
      <c r="F1927" s="17">
        <v>171.45873508595639</v>
      </c>
      <c r="G1927" s="17">
        <v>169.0606340525899</v>
      </c>
      <c r="H1927" s="17">
        <v>170.75805102233701</v>
      </c>
      <c r="I1927" s="17">
        <f>YEAR(Table6[[#This Row],[Date]])</f>
        <v>2022</v>
      </c>
      <c r="J1927" s="18">
        <f>MONTH(Table6[[#This Row],[Date]])</f>
        <v>8</v>
      </c>
    </row>
    <row r="1928" spans="3:10" x14ac:dyDescent="0.3">
      <c r="C1928" s="16">
        <v>44795</v>
      </c>
      <c r="D1928" s="17" t="s">
        <v>5</v>
      </c>
      <c r="E1928" s="17">
        <v>165.3697509765625</v>
      </c>
      <c r="F1928" s="17">
        <v>167.62967580149299</v>
      </c>
      <c r="G1928" s="17">
        <v>164.94538920566251</v>
      </c>
      <c r="H1928" s="17">
        <v>167.461909771558</v>
      </c>
      <c r="I1928" s="17">
        <f>YEAR(Table6[[#This Row],[Date]])</f>
        <v>2022</v>
      </c>
      <c r="J1928" s="18">
        <f>MONTH(Table6[[#This Row],[Date]])</f>
        <v>8</v>
      </c>
    </row>
    <row r="1929" spans="3:10" x14ac:dyDescent="0.3">
      <c r="C1929" s="16">
        <v>44796</v>
      </c>
      <c r="D1929" s="17" t="s">
        <v>5</v>
      </c>
      <c r="E1929" s="17">
        <v>165.03419494628909</v>
      </c>
      <c r="F1929" s="17">
        <v>166.49477276056041</v>
      </c>
      <c r="G1929" s="17">
        <v>164.46180878530731</v>
      </c>
      <c r="H1929" s="17">
        <v>164.88617053329151</v>
      </c>
      <c r="I1929" s="17">
        <f>YEAR(Table6[[#This Row],[Date]])</f>
        <v>2022</v>
      </c>
      <c r="J1929" s="18">
        <f>MONTH(Table6[[#This Row],[Date]])</f>
        <v>8</v>
      </c>
    </row>
    <row r="1930" spans="3:10" x14ac:dyDescent="0.3">
      <c r="C1930" s="16">
        <v>44797</v>
      </c>
      <c r="D1930" s="17" t="s">
        <v>5</v>
      </c>
      <c r="E1930" s="17">
        <v>165.33026123046881</v>
      </c>
      <c r="F1930" s="17">
        <v>165.90264739975859</v>
      </c>
      <c r="G1930" s="17">
        <v>164.06706935977209</v>
      </c>
      <c r="H1930" s="17">
        <v>165.12302704926421</v>
      </c>
      <c r="I1930" s="17">
        <f>YEAR(Table6[[#This Row],[Date]])</f>
        <v>2022</v>
      </c>
      <c r="J1930" s="18">
        <f>MONTH(Table6[[#This Row],[Date]])</f>
        <v>8</v>
      </c>
    </row>
    <row r="1931" spans="3:10" x14ac:dyDescent="0.3">
      <c r="C1931" s="16">
        <v>44798</v>
      </c>
      <c r="D1931" s="17" t="s">
        <v>5</v>
      </c>
      <c r="E1931" s="17">
        <v>167.79742431640619</v>
      </c>
      <c r="F1931" s="17">
        <v>167.90598056661349</v>
      </c>
      <c r="G1931" s="17">
        <v>166.13949074062339</v>
      </c>
      <c r="H1931" s="17">
        <v>166.5638374087938</v>
      </c>
      <c r="I1931" s="17">
        <f>YEAR(Table6[[#This Row],[Date]])</f>
        <v>2022</v>
      </c>
      <c r="J1931" s="18">
        <f>MONTH(Table6[[#This Row],[Date]])</f>
        <v>8</v>
      </c>
    </row>
    <row r="1932" spans="3:10" x14ac:dyDescent="0.3">
      <c r="C1932" s="16">
        <v>44799</v>
      </c>
      <c r="D1932" s="17" t="s">
        <v>5</v>
      </c>
      <c r="E1932" s="17">
        <v>161.47160339355469</v>
      </c>
      <c r="F1932" s="17">
        <v>168.80405254539971</v>
      </c>
      <c r="G1932" s="17">
        <v>161.4123936253421</v>
      </c>
      <c r="H1932" s="17">
        <v>168.3303593412636</v>
      </c>
      <c r="I1932" s="17">
        <f>YEAR(Table6[[#This Row],[Date]])</f>
        <v>2022</v>
      </c>
      <c r="J1932" s="18">
        <f>MONTH(Table6[[#This Row],[Date]])</f>
        <v>8</v>
      </c>
    </row>
    <row r="1933" spans="3:10" x14ac:dyDescent="0.3">
      <c r="C1933" s="16">
        <v>44802</v>
      </c>
      <c r="D1933" s="17" t="s">
        <v>5</v>
      </c>
      <c r="E1933" s="17">
        <v>159.26100158691409</v>
      </c>
      <c r="F1933" s="17">
        <v>160.76103235525039</v>
      </c>
      <c r="G1933" s="17">
        <v>157.72148760663379</v>
      </c>
      <c r="H1933" s="17">
        <v>159.03401076431979</v>
      </c>
      <c r="I1933" s="17">
        <f>YEAR(Table6[[#This Row],[Date]])</f>
        <v>2022</v>
      </c>
      <c r="J1933" s="18">
        <f>MONTH(Table6[[#This Row],[Date]])</f>
        <v>8</v>
      </c>
    </row>
    <row r="1934" spans="3:10" x14ac:dyDescent="0.3">
      <c r="C1934" s="16">
        <v>44803</v>
      </c>
      <c r="D1934" s="17" t="s">
        <v>5</v>
      </c>
      <c r="E1934" s="17">
        <v>156.82341003417969</v>
      </c>
      <c r="F1934" s="17">
        <v>160.42547709263701</v>
      </c>
      <c r="G1934" s="17">
        <v>155.6490331132205</v>
      </c>
      <c r="H1934" s="17">
        <v>160.0011305055643</v>
      </c>
      <c r="I1934" s="17">
        <f>YEAR(Table6[[#This Row],[Date]])</f>
        <v>2022</v>
      </c>
      <c r="J1934" s="18">
        <f>MONTH(Table6[[#This Row],[Date]])</f>
        <v>8</v>
      </c>
    </row>
    <row r="1935" spans="3:10" x14ac:dyDescent="0.3">
      <c r="C1935" s="16">
        <v>44804</v>
      </c>
      <c r="D1935" s="17" t="s">
        <v>5</v>
      </c>
      <c r="E1935" s="17">
        <v>155.1556701660156</v>
      </c>
      <c r="F1935" s="17">
        <v>158.471553275096</v>
      </c>
      <c r="G1935" s="17">
        <v>155.07671877550919</v>
      </c>
      <c r="H1935" s="17">
        <v>158.20509421444149</v>
      </c>
      <c r="I1935" s="17">
        <f>YEAR(Table6[[#This Row],[Date]])</f>
        <v>2022</v>
      </c>
      <c r="J1935" s="18">
        <f>MONTH(Table6[[#This Row],[Date]])</f>
        <v>8</v>
      </c>
    </row>
    <row r="1936" spans="3:10" x14ac:dyDescent="0.3">
      <c r="C1936" s="16">
        <v>44805</v>
      </c>
      <c r="D1936" s="17" t="s">
        <v>5</v>
      </c>
      <c r="E1936" s="17">
        <v>155.88594055175781</v>
      </c>
      <c r="F1936" s="17">
        <v>156.3398921697171</v>
      </c>
      <c r="G1936" s="17">
        <v>152.63913088697041</v>
      </c>
      <c r="H1936" s="17">
        <v>154.5832653521816</v>
      </c>
      <c r="I1936" s="17">
        <f>YEAR(Table6[[#This Row],[Date]])</f>
        <v>2022</v>
      </c>
      <c r="J1936" s="18">
        <f>MONTH(Table6[[#This Row],[Date]])</f>
        <v>9</v>
      </c>
    </row>
    <row r="1937" spans="3:10" x14ac:dyDescent="0.3">
      <c r="C1937" s="16">
        <v>44806</v>
      </c>
      <c r="D1937" s="17" t="s">
        <v>5</v>
      </c>
      <c r="E1937" s="17">
        <v>153.7641296386719</v>
      </c>
      <c r="F1937" s="17">
        <v>158.2543887367361</v>
      </c>
      <c r="G1937" s="17">
        <v>152.93516289828759</v>
      </c>
      <c r="H1937" s="17">
        <v>157.65239775798329</v>
      </c>
      <c r="I1937" s="17">
        <f>YEAR(Table6[[#This Row],[Date]])</f>
        <v>2022</v>
      </c>
      <c r="J1937" s="18">
        <f>MONTH(Table6[[#This Row],[Date]])</f>
        <v>9</v>
      </c>
    </row>
    <row r="1938" spans="3:10" x14ac:dyDescent="0.3">
      <c r="C1938" s="16">
        <v>44810</v>
      </c>
      <c r="D1938" s="17" t="s">
        <v>5</v>
      </c>
      <c r="E1938" s="17">
        <v>152.50093078613281</v>
      </c>
      <c r="F1938" s="17">
        <v>155.02731410056839</v>
      </c>
      <c r="G1938" s="17">
        <v>151.6719640845397</v>
      </c>
      <c r="H1938" s="17">
        <v>154.41545987678771</v>
      </c>
      <c r="I1938" s="17">
        <f>YEAR(Table6[[#This Row],[Date]])</f>
        <v>2022</v>
      </c>
      <c r="J1938" s="18">
        <f>MONTH(Table6[[#This Row],[Date]])</f>
        <v>9</v>
      </c>
    </row>
    <row r="1939" spans="3:10" x14ac:dyDescent="0.3">
      <c r="C1939" s="16">
        <v>44811</v>
      </c>
      <c r="D1939" s="17" t="s">
        <v>5</v>
      </c>
      <c r="E1939" s="17">
        <v>153.91218566894531</v>
      </c>
      <c r="F1939" s="17">
        <v>154.6128546350466</v>
      </c>
      <c r="G1939" s="17">
        <v>151.59303614241941</v>
      </c>
      <c r="H1939" s="17">
        <v>152.78715495486</v>
      </c>
      <c r="I1939" s="17">
        <f>YEAR(Table6[[#This Row],[Date]])</f>
        <v>2022</v>
      </c>
      <c r="J1939" s="18">
        <f>MONTH(Table6[[#This Row],[Date]])</f>
        <v>9</v>
      </c>
    </row>
    <row r="1940" spans="3:10" x14ac:dyDescent="0.3">
      <c r="C1940" s="16">
        <v>44812</v>
      </c>
      <c r="D1940" s="17" t="s">
        <v>5</v>
      </c>
      <c r="E1940" s="17">
        <v>152.43186950683591</v>
      </c>
      <c r="F1940" s="17">
        <v>154.30691553236929</v>
      </c>
      <c r="G1940" s="17">
        <v>150.67522794410129</v>
      </c>
      <c r="H1940" s="17">
        <v>152.60949878868431</v>
      </c>
      <c r="I1940" s="17">
        <f>YEAR(Table6[[#This Row],[Date]])</f>
        <v>2022</v>
      </c>
      <c r="J1940" s="18">
        <f>MONTH(Table6[[#This Row],[Date]])</f>
        <v>9</v>
      </c>
    </row>
    <row r="1941" spans="3:10" x14ac:dyDescent="0.3">
      <c r="C1941" s="16">
        <v>44813</v>
      </c>
      <c r="D1941" s="17" t="s">
        <v>5</v>
      </c>
      <c r="E1941" s="17">
        <v>155.30363464355469</v>
      </c>
      <c r="F1941" s="17">
        <v>155.74773792597441</v>
      </c>
      <c r="G1941" s="17">
        <v>152.71804160121781</v>
      </c>
      <c r="H1941" s="17">
        <v>153.42858878297079</v>
      </c>
      <c r="I1941" s="17">
        <f>YEAR(Table6[[#This Row],[Date]])</f>
        <v>2022</v>
      </c>
      <c r="J1941" s="18">
        <f>MONTH(Table6[[#This Row],[Date]])</f>
        <v>9</v>
      </c>
    </row>
    <row r="1942" spans="3:10" x14ac:dyDescent="0.3">
      <c r="C1942" s="16">
        <v>44816</v>
      </c>
      <c r="D1942" s="17" t="s">
        <v>5</v>
      </c>
      <c r="E1942" s="17">
        <v>161.2840881347656</v>
      </c>
      <c r="F1942" s="17">
        <v>162.10319169268729</v>
      </c>
      <c r="G1942" s="17">
        <v>157.20832701154211</v>
      </c>
      <c r="H1942" s="17">
        <v>157.49451256385939</v>
      </c>
      <c r="I1942" s="17">
        <f>YEAR(Table6[[#This Row],[Date]])</f>
        <v>2022</v>
      </c>
      <c r="J1942" s="18">
        <f>MONTH(Table6[[#This Row],[Date]])</f>
        <v>9</v>
      </c>
    </row>
    <row r="1943" spans="3:10" x14ac:dyDescent="0.3">
      <c r="C1943" s="16">
        <v>44817</v>
      </c>
      <c r="D1943" s="17" t="s">
        <v>5</v>
      </c>
      <c r="E1943" s="17">
        <v>151.8200378417969</v>
      </c>
      <c r="F1943" s="17">
        <v>158.43206211660191</v>
      </c>
      <c r="G1943" s="17">
        <v>151.3562078573232</v>
      </c>
      <c r="H1943" s="17">
        <v>157.8004660826177</v>
      </c>
      <c r="I1943" s="17">
        <f>YEAR(Table6[[#This Row],[Date]])</f>
        <v>2022</v>
      </c>
      <c r="J1943" s="18">
        <f>MONTH(Table6[[#This Row],[Date]])</f>
        <v>9</v>
      </c>
    </row>
    <row r="1944" spans="3:10" x14ac:dyDescent="0.3">
      <c r="C1944" s="16">
        <v>44818</v>
      </c>
      <c r="D1944" s="17" t="s">
        <v>5</v>
      </c>
      <c r="E1944" s="17">
        <v>153.27070617675781</v>
      </c>
      <c r="F1944" s="17">
        <v>155.0372110898694</v>
      </c>
      <c r="G1944" s="17">
        <v>151.5930309668467</v>
      </c>
      <c r="H1944" s="17">
        <v>152.75752979849571</v>
      </c>
      <c r="I1944" s="17">
        <f>YEAR(Table6[[#This Row],[Date]])</f>
        <v>2022</v>
      </c>
      <c r="J1944" s="18">
        <f>MONTH(Table6[[#This Row],[Date]])</f>
        <v>9</v>
      </c>
    </row>
    <row r="1945" spans="3:10" x14ac:dyDescent="0.3">
      <c r="C1945" s="16">
        <v>44819</v>
      </c>
      <c r="D1945" s="17" t="s">
        <v>5</v>
      </c>
      <c r="E1945" s="17">
        <v>150.36932373046881</v>
      </c>
      <c r="F1945" s="17">
        <v>153.2016498653033</v>
      </c>
      <c r="G1945" s="17">
        <v>149.39233241450631</v>
      </c>
      <c r="H1945" s="17">
        <v>152.6193853274747</v>
      </c>
      <c r="I1945" s="17">
        <f>YEAR(Table6[[#This Row],[Date]])</f>
        <v>2022</v>
      </c>
      <c r="J1945" s="18">
        <f>MONTH(Table6[[#This Row],[Date]])</f>
        <v>9</v>
      </c>
    </row>
    <row r="1946" spans="3:10" x14ac:dyDescent="0.3">
      <c r="C1946" s="16">
        <v>44820</v>
      </c>
      <c r="D1946" s="17" t="s">
        <v>5</v>
      </c>
      <c r="E1946" s="17">
        <v>148.72126770019531</v>
      </c>
      <c r="F1946" s="17">
        <v>149.3627420701132</v>
      </c>
      <c r="G1946" s="17">
        <v>146.42185938516229</v>
      </c>
      <c r="H1946" s="17">
        <v>149.2245809080203</v>
      </c>
      <c r="I1946" s="17">
        <f>YEAR(Table6[[#This Row],[Date]])</f>
        <v>2022</v>
      </c>
      <c r="J1946" s="18">
        <f>MONTH(Table6[[#This Row],[Date]])</f>
        <v>9</v>
      </c>
    </row>
    <row r="1947" spans="3:10" x14ac:dyDescent="0.3">
      <c r="C1947" s="16">
        <v>44823</v>
      </c>
      <c r="D1947" s="17" t="s">
        <v>5</v>
      </c>
      <c r="E1947" s="17">
        <v>152.45161437988281</v>
      </c>
      <c r="F1947" s="17">
        <v>152.530565756339</v>
      </c>
      <c r="G1947" s="17">
        <v>147.142266074514</v>
      </c>
      <c r="H1947" s="17">
        <v>147.34950026158049</v>
      </c>
      <c r="I1947" s="17">
        <f>YEAR(Table6[[#This Row],[Date]])</f>
        <v>2022</v>
      </c>
      <c r="J1947" s="18">
        <f>MONTH(Table6[[#This Row],[Date]])</f>
        <v>9</v>
      </c>
    </row>
    <row r="1948" spans="3:10" x14ac:dyDescent="0.3">
      <c r="C1948" s="16">
        <v>44824</v>
      </c>
      <c r="D1948" s="17" t="s">
        <v>5</v>
      </c>
      <c r="E1948" s="17">
        <v>154.83984375</v>
      </c>
      <c r="F1948" s="17">
        <v>156.00435778008449</v>
      </c>
      <c r="G1948" s="17">
        <v>151.07000947628029</v>
      </c>
      <c r="H1948" s="17">
        <v>151.38579993733711</v>
      </c>
      <c r="I1948" s="17">
        <f>YEAR(Table6[[#This Row],[Date]])</f>
        <v>2022</v>
      </c>
      <c r="J1948" s="18">
        <f>MONTH(Table6[[#This Row],[Date]])</f>
        <v>9</v>
      </c>
    </row>
    <row r="1949" spans="3:10" x14ac:dyDescent="0.3">
      <c r="C1949" s="16">
        <v>44825</v>
      </c>
      <c r="D1949" s="17" t="s">
        <v>5</v>
      </c>
      <c r="E1949" s="17">
        <v>151.70161437988281</v>
      </c>
      <c r="F1949" s="17">
        <v>156.65570458466269</v>
      </c>
      <c r="G1949" s="17">
        <v>151.5831948323256</v>
      </c>
      <c r="H1949" s="17">
        <v>155.27407794326899</v>
      </c>
      <c r="I1949" s="17">
        <f>YEAR(Table6[[#This Row],[Date]])</f>
        <v>2022</v>
      </c>
      <c r="J1949" s="18">
        <f>MONTH(Table6[[#This Row],[Date]])</f>
        <v>9</v>
      </c>
    </row>
    <row r="1950" spans="3:10" x14ac:dyDescent="0.3">
      <c r="C1950" s="16">
        <v>44826</v>
      </c>
      <c r="D1950" s="17" t="s">
        <v>5</v>
      </c>
      <c r="E1950" s="17">
        <v>150.73448181152341</v>
      </c>
      <c r="F1950" s="17">
        <v>152.44176215818041</v>
      </c>
      <c r="G1950" s="17">
        <v>148.92850847253129</v>
      </c>
      <c r="H1950" s="17">
        <v>150.3792081209277</v>
      </c>
      <c r="I1950" s="17">
        <f>YEAR(Table6[[#This Row],[Date]])</f>
        <v>2022</v>
      </c>
      <c r="J1950" s="18">
        <f>MONTH(Table6[[#This Row],[Date]])</f>
        <v>9</v>
      </c>
    </row>
    <row r="1951" spans="3:10" x14ac:dyDescent="0.3">
      <c r="C1951" s="16">
        <v>44827</v>
      </c>
      <c r="D1951" s="17" t="s">
        <v>5</v>
      </c>
      <c r="E1951" s="17">
        <v>148.45478820800781</v>
      </c>
      <c r="F1951" s="17">
        <v>149.48114103515749</v>
      </c>
      <c r="G1951" s="17">
        <v>146.60934685596041</v>
      </c>
      <c r="H1951" s="17">
        <v>149.20481874902529</v>
      </c>
      <c r="I1951" s="17">
        <f>YEAR(Table6[[#This Row],[Date]])</f>
        <v>2022</v>
      </c>
      <c r="J1951" s="18">
        <f>MONTH(Table6[[#This Row],[Date]])</f>
        <v>9</v>
      </c>
    </row>
    <row r="1952" spans="3:10" x14ac:dyDescent="0.3">
      <c r="C1952" s="16">
        <v>44830</v>
      </c>
      <c r="D1952" s="17" t="s">
        <v>5</v>
      </c>
      <c r="E1952" s="17">
        <v>148.79034423828119</v>
      </c>
      <c r="F1952" s="17">
        <v>151.75095324581429</v>
      </c>
      <c r="G1952" s="17">
        <v>147.67517669341089</v>
      </c>
      <c r="H1952" s="17">
        <v>147.69491830315661</v>
      </c>
      <c r="I1952" s="17">
        <f>YEAR(Table6[[#This Row],[Date]])</f>
        <v>2022</v>
      </c>
      <c r="J1952" s="18">
        <f>MONTH(Table6[[#This Row],[Date]])</f>
        <v>9</v>
      </c>
    </row>
    <row r="1953" spans="3:10" x14ac:dyDescent="0.3">
      <c r="C1953" s="16">
        <v>44831</v>
      </c>
      <c r="D1953" s="17" t="s">
        <v>5</v>
      </c>
      <c r="E1953" s="17">
        <v>149.767333984375</v>
      </c>
      <c r="F1953" s="17">
        <v>152.6884747998603</v>
      </c>
      <c r="G1953" s="17">
        <v>147.98110231146461</v>
      </c>
      <c r="H1953" s="17">
        <v>150.734477091982</v>
      </c>
      <c r="I1953" s="17">
        <f>YEAR(Table6[[#This Row],[Date]])</f>
        <v>2022</v>
      </c>
      <c r="J1953" s="18">
        <f>MONTH(Table6[[#This Row],[Date]])</f>
        <v>9</v>
      </c>
    </row>
    <row r="1954" spans="3:10" x14ac:dyDescent="0.3">
      <c r="C1954" s="16">
        <v>44832</v>
      </c>
      <c r="D1954" s="17" t="s">
        <v>5</v>
      </c>
      <c r="E1954" s="17">
        <v>147.87255859375</v>
      </c>
      <c r="F1954" s="17">
        <v>148.66205739939249</v>
      </c>
      <c r="G1954" s="17">
        <v>142.93820988153109</v>
      </c>
      <c r="H1954" s="17">
        <v>145.70144817206111</v>
      </c>
      <c r="I1954" s="17">
        <f>YEAR(Table6[[#This Row],[Date]])</f>
        <v>2022</v>
      </c>
      <c r="J1954" s="18">
        <f>MONTH(Table6[[#This Row],[Date]])</f>
        <v>9</v>
      </c>
    </row>
    <row r="1955" spans="3:10" x14ac:dyDescent="0.3">
      <c r="C1955" s="16">
        <v>44833</v>
      </c>
      <c r="D1955" s="17" t="s">
        <v>5</v>
      </c>
      <c r="E1955" s="17">
        <v>140.6091613769531</v>
      </c>
      <c r="F1955" s="17">
        <v>144.79349345517369</v>
      </c>
      <c r="G1955" s="17">
        <v>138.83279327495219</v>
      </c>
      <c r="H1955" s="17">
        <v>144.18163918720859</v>
      </c>
      <c r="I1955" s="17">
        <f>YEAR(Table6[[#This Row],[Date]])</f>
        <v>2022</v>
      </c>
      <c r="J1955" s="18">
        <f>MONTH(Table6[[#This Row],[Date]])</f>
        <v>9</v>
      </c>
    </row>
    <row r="1956" spans="3:10" x14ac:dyDescent="0.3">
      <c r="C1956" s="16">
        <v>44834</v>
      </c>
      <c r="D1956" s="17" t="s">
        <v>5</v>
      </c>
      <c r="E1956" s="17">
        <v>136.3853759765625</v>
      </c>
      <c r="F1956" s="17">
        <v>141.22104606113459</v>
      </c>
      <c r="G1956" s="17">
        <v>136.1880050678613</v>
      </c>
      <c r="H1956" s="17">
        <v>139.42493615755311</v>
      </c>
      <c r="I1956" s="17">
        <f>YEAR(Table6[[#This Row],[Date]])</f>
        <v>2022</v>
      </c>
      <c r="J1956" s="18">
        <f>MONTH(Table6[[#This Row],[Date]])</f>
        <v>9</v>
      </c>
    </row>
    <row r="1957" spans="3:10" x14ac:dyDescent="0.3">
      <c r="C1957" s="16">
        <v>44837</v>
      </c>
      <c r="D1957" s="17" t="s">
        <v>5</v>
      </c>
      <c r="E1957" s="17">
        <v>140.5795593261719</v>
      </c>
      <c r="F1957" s="17">
        <v>141.19142866488519</v>
      </c>
      <c r="G1957" s="17">
        <v>135.88206585827709</v>
      </c>
      <c r="H1957" s="17">
        <v>136.3952422221688</v>
      </c>
      <c r="I1957" s="17">
        <f>YEAR(Table6[[#This Row],[Date]])</f>
        <v>2022</v>
      </c>
      <c r="J1957" s="18">
        <f>MONTH(Table6[[#This Row],[Date]])</f>
        <v>10</v>
      </c>
    </row>
    <row r="1958" spans="3:10" x14ac:dyDescent="0.3">
      <c r="C1958" s="16">
        <v>44838</v>
      </c>
      <c r="D1958" s="17" t="s">
        <v>5</v>
      </c>
      <c r="E1958" s="17">
        <v>144.181640625</v>
      </c>
      <c r="F1958" s="17">
        <v>144.3000601468365</v>
      </c>
      <c r="G1958" s="17">
        <v>142.36578929238379</v>
      </c>
      <c r="H1958" s="17">
        <v>143.12568302717949</v>
      </c>
      <c r="I1958" s="17">
        <f>YEAR(Table6[[#This Row],[Date]])</f>
        <v>2022</v>
      </c>
      <c r="J1958" s="18">
        <f>MONTH(Table6[[#This Row],[Date]])</f>
        <v>10</v>
      </c>
    </row>
    <row r="1959" spans="3:10" x14ac:dyDescent="0.3">
      <c r="C1959" s="16">
        <v>44839</v>
      </c>
      <c r="D1959" s="17" t="s">
        <v>5</v>
      </c>
      <c r="E1959" s="17">
        <v>144.4776916503906</v>
      </c>
      <c r="F1959" s="17">
        <v>145.4448346216999</v>
      </c>
      <c r="G1959" s="17">
        <v>141.13220458118391</v>
      </c>
      <c r="H1959" s="17">
        <v>142.17829892107559</v>
      </c>
      <c r="I1959" s="17">
        <f>YEAR(Table6[[#This Row],[Date]])</f>
        <v>2022</v>
      </c>
      <c r="J1959" s="18">
        <f>MONTH(Table6[[#This Row],[Date]])</f>
        <v>10</v>
      </c>
    </row>
    <row r="1960" spans="3:10" x14ac:dyDescent="0.3">
      <c r="C1960" s="16">
        <v>44840</v>
      </c>
      <c r="D1960" s="17" t="s">
        <v>5</v>
      </c>
      <c r="E1960" s="17">
        <v>143.52044677734381</v>
      </c>
      <c r="F1960" s="17">
        <v>145.60274235287361</v>
      </c>
      <c r="G1960" s="17">
        <v>143.31321258240411</v>
      </c>
      <c r="H1960" s="17">
        <v>143.89546206514899</v>
      </c>
      <c r="I1960" s="17">
        <f>YEAR(Table6[[#This Row],[Date]])</f>
        <v>2022</v>
      </c>
      <c r="J1960" s="18">
        <f>MONTH(Table6[[#This Row],[Date]])</f>
        <v>10</v>
      </c>
    </row>
    <row r="1961" spans="3:10" x14ac:dyDescent="0.3">
      <c r="C1961" s="16">
        <v>44841</v>
      </c>
      <c r="D1961" s="17" t="s">
        <v>5</v>
      </c>
      <c r="E1961" s="17">
        <v>138.25054931640619</v>
      </c>
      <c r="F1961" s="17">
        <v>141.2210362492612</v>
      </c>
      <c r="G1961" s="17">
        <v>137.61895341738389</v>
      </c>
      <c r="H1961" s="17">
        <v>140.66837666148689</v>
      </c>
      <c r="I1961" s="17">
        <f>YEAR(Table6[[#This Row],[Date]])</f>
        <v>2022</v>
      </c>
      <c r="J1961" s="18">
        <f>MONTH(Table6[[#This Row],[Date]])</f>
        <v>10</v>
      </c>
    </row>
    <row r="1962" spans="3:10" x14ac:dyDescent="0.3">
      <c r="C1962" s="16">
        <v>44844</v>
      </c>
      <c r="D1962" s="17" t="s">
        <v>5</v>
      </c>
      <c r="E1962" s="17">
        <v>138.57621765136719</v>
      </c>
      <c r="F1962" s="17">
        <v>140.02691706572591</v>
      </c>
      <c r="G1962" s="17">
        <v>136.75051805519271</v>
      </c>
      <c r="H1962" s="17">
        <v>138.57621765136719</v>
      </c>
      <c r="I1962" s="17">
        <f>YEAR(Table6[[#This Row],[Date]])</f>
        <v>2022</v>
      </c>
      <c r="J1962" s="18">
        <f>MONTH(Table6[[#This Row],[Date]])</f>
        <v>10</v>
      </c>
    </row>
    <row r="1963" spans="3:10" x14ac:dyDescent="0.3">
      <c r="C1963" s="16">
        <v>44845</v>
      </c>
      <c r="D1963" s="17" t="s">
        <v>5</v>
      </c>
      <c r="E1963" s="17">
        <v>137.1551208496094</v>
      </c>
      <c r="F1963" s="17">
        <v>139.49401183769911</v>
      </c>
      <c r="G1963" s="17">
        <v>136.40510543994949</v>
      </c>
      <c r="H1963" s="17">
        <v>138.06303899554521</v>
      </c>
      <c r="I1963" s="17">
        <f>YEAR(Table6[[#This Row],[Date]])</f>
        <v>2022</v>
      </c>
      <c r="J1963" s="18">
        <f>MONTH(Table6[[#This Row],[Date]])</f>
        <v>10</v>
      </c>
    </row>
    <row r="1964" spans="3:10" x14ac:dyDescent="0.3">
      <c r="C1964" s="16">
        <v>44846</v>
      </c>
      <c r="D1964" s="17" t="s">
        <v>5</v>
      </c>
      <c r="E1964" s="17">
        <v>136.5235290527344</v>
      </c>
      <c r="F1964" s="17">
        <v>138.51700974724289</v>
      </c>
      <c r="G1964" s="17">
        <v>136.3458997629281</v>
      </c>
      <c r="H1964" s="17">
        <v>137.30316442493091</v>
      </c>
      <c r="I1964" s="17">
        <f>YEAR(Table6[[#This Row],[Date]])</f>
        <v>2022</v>
      </c>
      <c r="J1964" s="18">
        <f>MONTH(Table6[[#This Row],[Date]])</f>
        <v>10</v>
      </c>
    </row>
    <row r="1965" spans="3:10" x14ac:dyDescent="0.3">
      <c r="C1965" s="16">
        <v>44847</v>
      </c>
      <c r="D1965" s="17" t="s">
        <v>5</v>
      </c>
      <c r="E1965" s="17">
        <v>141.11248779296881</v>
      </c>
      <c r="F1965" s="17">
        <v>141.70460051063989</v>
      </c>
      <c r="G1965" s="17">
        <v>132.60566170564891</v>
      </c>
      <c r="H1965" s="17">
        <v>133.2175310898744</v>
      </c>
      <c r="I1965" s="17">
        <f>YEAR(Table6[[#This Row],[Date]])</f>
        <v>2022</v>
      </c>
      <c r="J1965" s="18">
        <f>MONTH(Table6[[#This Row],[Date]])</f>
        <v>10</v>
      </c>
    </row>
    <row r="1966" spans="3:10" x14ac:dyDescent="0.3">
      <c r="C1966" s="16">
        <v>44848</v>
      </c>
      <c r="D1966" s="17" t="s">
        <v>5</v>
      </c>
      <c r="E1966" s="17">
        <v>136.5630187988281</v>
      </c>
      <c r="F1966" s="17">
        <v>142.6223974842346</v>
      </c>
      <c r="G1966" s="17">
        <v>136.37551116721929</v>
      </c>
      <c r="H1966" s="17">
        <v>142.41514824444729</v>
      </c>
      <c r="I1966" s="17">
        <f>YEAR(Table6[[#This Row],[Date]])</f>
        <v>2022</v>
      </c>
      <c r="J1966" s="18">
        <f>MONTH(Table6[[#This Row],[Date]])</f>
        <v>10</v>
      </c>
    </row>
    <row r="1967" spans="3:10" x14ac:dyDescent="0.3">
      <c r="C1967" s="16">
        <v>44851</v>
      </c>
      <c r="D1967" s="17" t="s">
        <v>5</v>
      </c>
      <c r="E1967" s="17">
        <v>140.54011535644531</v>
      </c>
      <c r="F1967" s="17">
        <v>141.0236718643574</v>
      </c>
      <c r="G1967" s="17">
        <v>138.42821483436191</v>
      </c>
      <c r="H1967" s="17">
        <v>139.2177135934962</v>
      </c>
      <c r="I1967" s="17">
        <f>YEAR(Table6[[#This Row],[Date]])</f>
        <v>2022</v>
      </c>
      <c r="J1967" s="18">
        <f>MONTH(Table6[[#This Row],[Date]])</f>
        <v>10</v>
      </c>
    </row>
    <row r="1968" spans="3:10" x14ac:dyDescent="0.3">
      <c r="C1968" s="16">
        <v>44852</v>
      </c>
      <c r="D1968" s="17" t="s">
        <v>5</v>
      </c>
      <c r="E1968" s="17">
        <v>141.86250305175781</v>
      </c>
      <c r="F1968" s="17">
        <v>144.7737653200895</v>
      </c>
      <c r="G1968" s="17">
        <v>138.76373315265161</v>
      </c>
      <c r="H1968" s="17">
        <v>143.57966155321219</v>
      </c>
      <c r="I1968" s="17">
        <f>YEAR(Table6[[#This Row],[Date]])</f>
        <v>2022</v>
      </c>
      <c r="J1968" s="18">
        <f>MONTH(Table6[[#This Row],[Date]])</f>
        <v>10</v>
      </c>
    </row>
    <row r="1969" spans="3:10" x14ac:dyDescent="0.3">
      <c r="C1969" s="16">
        <v>44853</v>
      </c>
      <c r="D1969" s="17" t="s">
        <v>5</v>
      </c>
      <c r="E1969" s="17">
        <v>141.9710693359375</v>
      </c>
      <c r="F1969" s="17">
        <v>143.04675364711531</v>
      </c>
      <c r="G1969" s="17">
        <v>139.64205634508829</v>
      </c>
      <c r="H1969" s="17">
        <v>139.82956398910639</v>
      </c>
      <c r="I1969" s="17">
        <f>YEAR(Table6[[#This Row],[Date]])</f>
        <v>2022</v>
      </c>
      <c r="J1969" s="18">
        <f>MONTH(Table6[[#This Row],[Date]])</f>
        <v>10</v>
      </c>
    </row>
    <row r="1970" spans="3:10" x14ac:dyDescent="0.3">
      <c r="C1970" s="16">
        <v>44854</v>
      </c>
      <c r="D1970" s="17" t="s">
        <v>5</v>
      </c>
      <c r="E1970" s="17">
        <v>141.50721740722659</v>
      </c>
      <c r="F1970" s="17">
        <v>143.97439116428009</v>
      </c>
      <c r="G1970" s="17">
        <v>140.7769285541026</v>
      </c>
      <c r="H1970" s="17">
        <v>141.1420805098814</v>
      </c>
      <c r="I1970" s="17">
        <f>YEAR(Table6[[#This Row],[Date]])</f>
        <v>2022</v>
      </c>
      <c r="J1970" s="18">
        <f>MONTH(Table6[[#This Row],[Date]])</f>
        <v>10</v>
      </c>
    </row>
    <row r="1971" spans="3:10" x14ac:dyDescent="0.3">
      <c r="C1971" s="16">
        <v>44855</v>
      </c>
      <c r="D1971" s="17" t="s">
        <v>5</v>
      </c>
      <c r="E1971" s="17">
        <v>145.33628845214841</v>
      </c>
      <c r="F1971" s="17">
        <v>145.90867462024411</v>
      </c>
      <c r="G1971" s="17">
        <v>140.77694071550681</v>
      </c>
      <c r="H1971" s="17">
        <v>140.99405322955809</v>
      </c>
      <c r="I1971" s="17">
        <f>YEAR(Table6[[#This Row],[Date]])</f>
        <v>2022</v>
      </c>
      <c r="J1971" s="18">
        <f>MONTH(Table6[[#This Row],[Date]])</f>
        <v>10</v>
      </c>
    </row>
    <row r="1972" spans="3:10" x14ac:dyDescent="0.3">
      <c r="C1972" s="16">
        <v>44858</v>
      </c>
      <c r="D1972" s="17" t="s">
        <v>5</v>
      </c>
      <c r="E1972" s="17">
        <v>147.48765563964841</v>
      </c>
      <c r="F1972" s="17">
        <v>148.25741270695789</v>
      </c>
      <c r="G1972" s="17">
        <v>144.08295860217439</v>
      </c>
      <c r="H1972" s="17">
        <v>145.25733581108969</v>
      </c>
      <c r="I1972" s="17">
        <f>YEAR(Table6[[#This Row],[Date]])</f>
        <v>2022</v>
      </c>
      <c r="J1972" s="18">
        <f>MONTH(Table6[[#This Row],[Date]])</f>
        <v>10</v>
      </c>
    </row>
    <row r="1973" spans="3:10" x14ac:dyDescent="0.3">
      <c r="C1973" s="16">
        <v>44859</v>
      </c>
      <c r="D1973" s="17" t="s">
        <v>5</v>
      </c>
      <c r="E1973" s="17">
        <v>150.33970642089841</v>
      </c>
      <c r="F1973" s="17">
        <v>150.4877458912043</v>
      </c>
      <c r="G1973" s="17">
        <v>147.39883932372419</v>
      </c>
      <c r="H1973" s="17">
        <v>148.11924989222189</v>
      </c>
      <c r="I1973" s="17">
        <f>YEAR(Table6[[#This Row],[Date]])</f>
        <v>2022</v>
      </c>
      <c r="J1973" s="18">
        <f>MONTH(Table6[[#This Row],[Date]])</f>
        <v>10</v>
      </c>
    </row>
    <row r="1974" spans="3:10" x14ac:dyDescent="0.3">
      <c r="C1974" s="16">
        <v>44860</v>
      </c>
      <c r="D1974" s="17" t="s">
        <v>5</v>
      </c>
      <c r="E1974" s="17">
        <v>147.38899230957031</v>
      </c>
      <c r="F1974" s="17">
        <v>149.99432765497679</v>
      </c>
      <c r="G1974" s="17">
        <v>146.09618038338371</v>
      </c>
      <c r="H1974" s="17">
        <v>148.9778530921607</v>
      </c>
      <c r="I1974" s="17">
        <f>YEAR(Table6[[#This Row],[Date]])</f>
        <v>2022</v>
      </c>
      <c r="J1974" s="18">
        <f>MONTH(Table6[[#This Row],[Date]])</f>
        <v>10</v>
      </c>
    </row>
    <row r="1975" spans="3:10" x14ac:dyDescent="0.3">
      <c r="C1975" s="16">
        <v>44861</v>
      </c>
      <c r="D1975" s="17" t="s">
        <v>5</v>
      </c>
      <c r="E1975" s="17">
        <v>142.89875793457031</v>
      </c>
      <c r="F1975" s="17">
        <v>147.09295481593949</v>
      </c>
      <c r="G1975" s="17">
        <v>142.23755693910829</v>
      </c>
      <c r="H1975" s="17">
        <v>146.12582657495139</v>
      </c>
      <c r="I1975" s="17">
        <f>YEAR(Table6[[#This Row],[Date]])</f>
        <v>2022</v>
      </c>
      <c r="J1975" s="18">
        <f>MONTH(Table6[[#This Row],[Date]])</f>
        <v>10</v>
      </c>
    </row>
    <row r="1976" spans="3:10" x14ac:dyDescent="0.3">
      <c r="C1976" s="16">
        <v>44862</v>
      </c>
      <c r="D1976" s="17" t="s">
        <v>5</v>
      </c>
      <c r="E1976" s="17">
        <v>153.69508361816409</v>
      </c>
      <c r="F1976" s="17">
        <v>155.4319687687655</v>
      </c>
      <c r="G1976" s="17">
        <v>145.87907785280419</v>
      </c>
      <c r="H1976" s="17">
        <v>146.25407807739879</v>
      </c>
      <c r="I1976" s="17">
        <f>YEAR(Table6[[#This Row],[Date]])</f>
        <v>2022</v>
      </c>
      <c r="J1976" s="18">
        <f>MONTH(Table6[[#This Row],[Date]])</f>
        <v>10</v>
      </c>
    </row>
    <row r="1977" spans="3:10" x14ac:dyDescent="0.3">
      <c r="C1977" s="16">
        <v>44865</v>
      </c>
      <c r="D1977" s="17" t="s">
        <v>5</v>
      </c>
      <c r="E1977" s="17">
        <v>151.3265686035156</v>
      </c>
      <c r="F1977" s="17">
        <v>152.21476020669769</v>
      </c>
      <c r="G1977" s="17">
        <v>149.92521569193559</v>
      </c>
      <c r="H1977" s="17">
        <v>151.14893931793949</v>
      </c>
      <c r="I1977" s="17">
        <f>YEAR(Table6[[#This Row],[Date]])</f>
        <v>2022</v>
      </c>
      <c r="J1977" s="18">
        <f>MONTH(Table6[[#This Row],[Date]])</f>
        <v>10</v>
      </c>
    </row>
    <row r="1978" spans="3:10" x14ac:dyDescent="0.3">
      <c r="C1978" s="16">
        <v>44866</v>
      </c>
      <c r="D1978" s="17" t="s">
        <v>5</v>
      </c>
      <c r="E1978" s="17">
        <v>148.671875</v>
      </c>
      <c r="F1978" s="17">
        <v>153.40885132009799</v>
      </c>
      <c r="G1978" s="17">
        <v>147.1718442944078</v>
      </c>
      <c r="H1978" s="17">
        <v>153.04371444627299</v>
      </c>
      <c r="I1978" s="17">
        <f>YEAR(Table6[[#This Row],[Date]])</f>
        <v>2022</v>
      </c>
      <c r="J1978" s="18">
        <f>MONTH(Table6[[#This Row],[Date]])</f>
        <v>11</v>
      </c>
    </row>
    <row r="1979" spans="3:10" x14ac:dyDescent="0.3">
      <c r="C1979" s="16">
        <v>44867</v>
      </c>
      <c r="D1979" s="17" t="s">
        <v>5</v>
      </c>
      <c r="E1979" s="17">
        <v>143.12568664550781</v>
      </c>
      <c r="F1979" s="17">
        <v>150.17193448315049</v>
      </c>
      <c r="G1979" s="17">
        <v>143.09608176430029</v>
      </c>
      <c r="H1979" s="17">
        <v>146.99421339377889</v>
      </c>
      <c r="I1979" s="17">
        <f>YEAR(Table6[[#This Row],[Date]])</f>
        <v>2022</v>
      </c>
      <c r="J1979" s="18">
        <f>MONTH(Table6[[#This Row],[Date]])</f>
        <v>11</v>
      </c>
    </row>
    <row r="1980" spans="3:10" x14ac:dyDescent="0.3">
      <c r="C1980" s="16">
        <v>44868</v>
      </c>
      <c r="D1980" s="17" t="s">
        <v>5</v>
      </c>
      <c r="E1980" s="17">
        <v>137.05644226074219</v>
      </c>
      <c r="F1980" s="17">
        <v>140.92496892991679</v>
      </c>
      <c r="G1980" s="17">
        <v>136.92814440584331</v>
      </c>
      <c r="H1980" s="17">
        <v>140.19468007204961</v>
      </c>
      <c r="I1980" s="17">
        <f>YEAR(Table6[[#This Row],[Date]])</f>
        <v>2022</v>
      </c>
      <c r="J1980" s="18">
        <f>MONTH(Table6[[#This Row],[Date]])</f>
        <v>11</v>
      </c>
    </row>
    <row r="1981" spans="3:10" x14ac:dyDescent="0.3">
      <c r="C1981" s="16">
        <v>44869</v>
      </c>
      <c r="D1981" s="17" t="s">
        <v>5</v>
      </c>
      <c r="E1981" s="17">
        <v>136.78955078125</v>
      </c>
      <c r="F1981" s="17">
        <v>141.03023754059541</v>
      </c>
      <c r="G1981" s="17">
        <v>132.83552430474879</v>
      </c>
      <c r="H1981" s="17">
        <v>140.456901891493</v>
      </c>
      <c r="I1981" s="17">
        <f>YEAR(Table6[[#This Row],[Date]])</f>
        <v>2022</v>
      </c>
      <c r="J1981" s="18">
        <f>MONTH(Table6[[#This Row],[Date]])</f>
        <v>11</v>
      </c>
    </row>
    <row r="1982" spans="3:10" x14ac:dyDescent="0.3">
      <c r="C1982" s="16">
        <v>44872</v>
      </c>
      <c r="D1982" s="17" t="s">
        <v>5</v>
      </c>
      <c r="E1982" s="17">
        <v>137.32334899902341</v>
      </c>
      <c r="F1982" s="17">
        <v>137.55070131674171</v>
      </c>
      <c r="G1982" s="17">
        <v>134.11070222296991</v>
      </c>
      <c r="H1982" s="17">
        <v>135.53415428478311</v>
      </c>
      <c r="I1982" s="17">
        <f>YEAR(Table6[[#This Row],[Date]])</f>
        <v>2022</v>
      </c>
      <c r="J1982" s="18">
        <f>MONTH(Table6[[#This Row],[Date]])</f>
        <v>11</v>
      </c>
    </row>
    <row r="1983" spans="3:10" x14ac:dyDescent="0.3">
      <c r="C1983" s="16">
        <v>44873</v>
      </c>
      <c r="D1983" s="17" t="s">
        <v>5</v>
      </c>
      <c r="E1983" s="17">
        <v>137.89668273925781</v>
      </c>
      <c r="F1983" s="17">
        <v>139.80449340378331</v>
      </c>
      <c r="G1983" s="17">
        <v>135.9097897298183</v>
      </c>
      <c r="H1983" s="17">
        <v>138.79622744381311</v>
      </c>
      <c r="I1983" s="17">
        <f>YEAR(Table6[[#This Row],[Date]])</f>
        <v>2022</v>
      </c>
      <c r="J1983" s="18">
        <f>MONTH(Table6[[#This Row],[Date]])</f>
        <v>11</v>
      </c>
    </row>
    <row r="1984" spans="3:10" x14ac:dyDescent="0.3">
      <c r="C1984" s="16">
        <v>44874</v>
      </c>
      <c r="D1984" s="17" t="s">
        <v>5</v>
      </c>
      <c r="E1984" s="17">
        <v>133.31990051269531</v>
      </c>
      <c r="F1984" s="17">
        <v>136.95761319516819</v>
      </c>
      <c r="G1984" s="17">
        <v>133.0431198294373</v>
      </c>
      <c r="H1984" s="17">
        <v>136.90818484099731</v>
      </c>
      <c r="I1984" s="17">
        <f>YEAR(Table6[[#This Row],[Date]])</f>
        <v>2022</v>
      </c>
      <c r="J1984" s="18">
        <f>MONTH(Table6[[#This Row],[Date]])</f>
        <v>11</v>
      </c>
    </row>
    <row r="1985" spans="3:10" x14ac:dyDescent="0.3">
      <c r="C1985" s="16">
        <v>44875</v>
      </c>
      <c r="D1985" s="17" t="s">
        <v>5</v>
      </c>
      <c r="E1985" s="17">
        <v>145.1819763183594</v>
      </c>
      <c r="F1985" s="17">
        <v>145.1819763183594</v>
      </c>
      <c r="G1985" s="17">
        <v>137.8966866598679</v>
      </c>
      <c r="H1985" s="17">
        <v>139.61669377296681</v>
      </c>
      <c r="I1985" s="17">
        <f>YEAR(Table6[[#This Row],[Date]])</f>
        <v>2022</v>
      </c>
      <c r="J1985" s="18">
        <f>MONTH(Table6[[#This Row],[Date]])</f>
        <v>11</v>
      </c>
    </row>
    <row r="1986" spans="3:10" x14ac:dyDescent="0.3">
      <c r="C1986" s="16">
        <v>44876</v>
      </c>
      <c r="D1986" s="17" t="s">
        <v>5</v>
      </c>
      <c r="E1986" s="17">
        <v>147.97944641113281</v>
      </c>
      <c r="F1986" s="17">
        <v>148.2858810674098</v>
      </c>
      <c r="G1986" s="17">
        <v>142.710704016953</v>
      </c>
      <c r="H1986" s="17">
        <v>144.1440507641814</v>
      </c>
      <c r="I1986" s="17">
        <f>YEAR(Table6[[#This Row],[Date]])</f>
        <v>2022</v>
      </c>
      <c r="J1986" s="18">
        <f>MONTH(Table6[[#This Row],[Date]])</f>
        <v>11</v>
      </c>
    </row>
    <row r="1987" spans="3:10" x14ac:dyDescent="0.3">
      <c r="C1987" s="16">
        <v>44879</v>
      </c>
      <c r="D1987" s="17" t="s">
        <v>5</v>
      </c>
      <c r="E1987" s="17">
        <v>146.57575988769531</v>
      </c>
      <c r="F1987" s="17">
        <v>148.55277312069191</v>
      </c>
      <c r="G1987" s="17">
        <v>145.7355232303062</v>
      </c>
      <c r="H1987" s="17">
        <v>147.25783186642539</v>
      </c>
      <c r="I1987" s="17">
        <f>YEAR(Table6[[#This Row],[Date]])</f>
        <v>2022</v>
      </c>
      <c r="J1987" s="18">
        <f>MONTH(Table6[[#This Row],[Date]])</f>
        <v>11</v>
      </c>
    </row>
    <row r="1988" spans="3:10" x14ac:dyDescent="0.3">
      <c r="C1988" s="16">
        <v>44880</v>
      </c>
      <c r="D1988" s="17" t="s">
        <v>5</v>
      </c>
      <c r="E1988" s="17">
        <v>148.31553649902341</v>
      </c>
      <c r="F1988" s="17">
        <v>151.8247382502561</v>
      </c>
      <c r="G1988" s="17">
        <v>146.8525508274125</v>
      </c>
      <c r="H1988" s="17">
        <v>150.47048891741849</v>
      </c>
      <c r="I1988" s="17">
        <f>YEAR(Table6[[#This Row],[Date]])</f>
        <v>2022</v>
      </c>
      <c r="J1988" s="18">
        <f>MONTH(Table6[[#This Row],[Date]])</f>
        <v>11</v>
      </c>
    </row>
    <row r="1989" spans="3:10" x14ac:dyDescent="0.3">
      <c r="C1989" s="16">
        <v>44881</v>
      </c>
      <c r="D1989" s="17" t="s">
        <v>5</v>
      </c>
      <c r="E1989" s="17">
        <v>147.07987976074219</v>
      </c>
      <c r="F1989" s="17">
        <v>148.1474686216909</v>
      </c>
      <c r="G1989" s="17">
        <v>145.59711996777111</v>
      </c>
      <c r="H1989" s="17">
        <v>147.41598344387589</v>
      </c>
      <c r="I1989" s="17">
        <f>YEAR(Table6[[#This Row],[Date]])</f>
        <v>2022</v>
      </c>
      <c r="J1989" s="18">
        <f>MONTH(Table6[[#This Row],[Date]])</f>
        <v>11</v>
      </c>
    </row>
    <row r="1990" spans="3:10" x14ac:dyDescent="0.3">
      <c r="C1990" s="16">
        <v>44882</v>
      </c>
      <c r="D1990" s="17" t="s">
        <v>5</v>
      </c>
      <c r="E1990" s="17">
        <v>148.98771667480469</v>
      </c>
      <c r="F1990" s="17">
        <v>149.73897626438679</v>
      </c>
      <c r="G1990" s="17">
        <v>144.4702342510522</v>
      </c>
      <c r="H1990" s="17">
        <v>144.74701489370949</v>
      </c>
      <c r="I1990" s="17">
        <f>YEAR(Table6[[#This Row],[Date]])</f>
        <v>2022</v>
      </c>
      <c r="J1990" s="18">
        <f>MONTH(Table6[[#This Row],[Date]])</f>
        <v>11</v>
      </c>
    </row>
    <row r="1991" spans="3:10" x14ac:dyDescent="0.3">
      <c r="C1991" s="16">
        <v>44883</v>
      </c>
      <c r="D1991" s="17" t="s">
        <v>5</v>
      </c>
      <c r="E1991" s="17">
        <v>149.55116271972659</v>
      </c>
      <c r="F1991" s="17">
        <v>150.9449607001965</v>
      </c>
      <c r="G1991" s="17">
        <v>148.246341800127</v>
      </c>
      <c r="H1991" s="17">
        <v>150.55944371447231</v>
      </c>
      <c r="I1991" s="17">
        <f>YEAR(Table6[[#This Row],[Date]])</f>
        <v>2022</v>
      </c>
      <c r="J1991" s="18">
        <f>MONTH(Table6[[#This Row],[Date]])</f>
        <v>11</v>
      </c>
    </row>
    <row r="1992" spans="3:10" x14ac:dyDescent="0.3">
      <c r="C1992" s="16">
        <v>44886</v>
      </c>
      <c r="D1992" s="17" t="s">
        <v>5</v>
      </c>
      <c r="E1992" s="17">
        <v>146.30885314941409</v>
      </c>
      <c r="F1992" s="17">
        <v>148.64172927634689</v>
      </c>
      <c r="G1992" s="17">
        <v>146.02219287855539</v>
      </c>
      <c r="H1992" s="17">
        <v>148.43415134172139</v>
      </c>
      <c r="I1992" s="17">
        <f>YEAR(Table6[[#This Row],[Date]])</f>
        <v>2022</v>
      </c>
      <c r="J1992" s="18">
        <f>MONTH(Table6[[#This Row],[Date]])</f>
        <v>11</v>
      </c>
    </row>
    <row r="1993" spans="3:10" x14ac:dyDescent="0.3">
      <c r="C1993" s="16">
        <v>44887</v>
      </c>
      <c r="D1993" s="17" t="s">
        <v>5</v>
      </c>
      <c r="E1993" s="17">
        <v>148.45393371582031</v>
      </c>
      <c r="F1993" s="17">
        <v>148.69118076144059</v>
      </c>
      <c r="G1993" s="17">
        <v>145.24128683802999</v>
      </c>
      <c r="H1993" s="17">
        <v>146.4275069827159</v>
      </c>
      <c r="I1993" s="17">
        <f>YEAR(Table6[[#This Row],[Date]])</f>
        <v>2022</v>
      </c>
      <c r="J1993" s="18">
        <f>MONTH(Table6[[#This Row],[Date]])</f>
        <v>11</v>
      </c>
    </row>
    <row r="1994" spans="3:10" x14ac:dyDescent="0.3">
      <c r="C1994" s="16">
        <v>44888</v>
      </c>
      <c r="D1994" s="17" t="s">
        <v>5</v>
      </c>
      <c r="E1994" s="17">
        <v>149.33369445800781</v>
      </c>
      <c r="F1994" s="17">
        <v>150.0849540196098</v>
      </c>
      <c r="G1994" s="17">
        <v>147.6235672354224</v>
      </c>
      <c r="H1994" s="17">
        <v>147.73230356123179</v>
      </c>
      <c r="I1994" s="17">
        <f>YEAR(Table6[[#This Row],[Date]])</f>
        <v>2022</v>
      </c>
      <c r="J1994" s="18">
        <f>MONTH(Table6[[#This Row],[Date]])</f>
        <v>11</v>
      </c>
    </row>
    <row r="1995" spans="3:10" x14ac:dyDescent="0.3">
      <c r="C1995" s="16">
        <v>44890</v>
      </c>
      <c r="D1995" s="17" t="s">
        <v>5</v>
      </c>
      <c r="E1995" s="17">
        <v>146.40773010253909</v>
      </c>
      <c r="F1995" s="17">
        <v>147.16888449613629</v>
      </c>
      <c r="G1995" s="17">
        <v>145.42910302505689</v>
      </c>
      <c r="H1995" s="17">
        <v>146.6054284287757</v>
      </c>
      <c r="I1995" s="17">
        <f>YEAR(Table6[[#This Row],[Date]])</f>
        <v>2022</v>
      </c>
      <c r="J1995" s="18">
        <f>MONTH(Table6[[#This Row],[Date]])</f>
        <v>11</v>
      </c>
    </row>
    <row r="1996" spans="3:10" x14ac:dyDescent="0.3">
      <c r="C1996" s="16">
        <v>44893</v>
      </c>
      <c r="D1996" s="17" t="s">
        <v>5</v>
      </c>
      <c r="E1996" s="17">
        <v>142.56243896484381</v>
      </c>
      <c r="F1996" s="17">
        <v>144.95462339373819</v>
      </c>
      <c r="G1996" s="17">
        <v>141.73209694821901</v>
      </c>
      <c r="H1996" s="17">
        <v>143.47186332830171</v>
      </c>
      <c r="I1996" s="17">
        <f>YEAR(Table6[[#This Row],[Date]])</f>
        <v>2022</v>
      </c>
      <c r="J1996" s="18">
        <f>MONTH(Table6[[#This Row],[Date]])</f>
        <v>11</v>
      </c>
    </row>
    <row r="1997" spans="3:10" x14ac:dyDescent="0.3">
      <c r="C1997" s="16">
        <v>44894</v>
      </c>
      <c r="D1997" s="17" t="s">
        <v>5</v>
      </c>
      <c r="E1997" s="17">
        <v>139.54750061035159</v>
      </c>
      <c r="F1997" s="17">
        <v>143.1456646936347</v>
      </c>
      <c r="G1997" s="17">
        <v>138.73693289245671</v>
      </c>
      <c r="H1997" s="17">
        <v>142.6316369436181</v>
      </c>
      <c r="I1997" s="17">
        <f>YEAR(Table6[[#This Row],[Date]])</f>
        <v>2022</v>
      </c>
      <c r="J1997" s="18">
        <f>MONTH(Table6[[#This Row],[Date]])</f>
        <v>11</v>
      </c>
    </row>
    <row r="1998" spans="3:10" x14ac:dyDescent="0.3">
      <c r="C1998" s="16">
        <v>44895</v>
      </c>
      <c r="D1998" s="17" t="s">
        <v>5</v>
      </c>
      <c r="E1998" s="17">
        <v>146.32865905761719</v>
      </c>
      <c r="F1998" s="17">
        <v>147.0107311567192</v>
      </c>
      <c r="G1998" s="17">
        <v>138.93463248466969</v>
      </c>
      <c r="H1998" s="17">
        <v>139.7748542069271</v>
      </c>
      <c r="I1998" s="17">
        <f>YEAR(Table6[[#This Row],[Date]])</f>
        <v>2022</v>
      </c>
      <c r="J1998" s="18">
        <f>MONTH(Table6[[#This Row],[Date]])</f>
        <v>11</v>
      </c>
    </row>
    <row r="1999" spans="3:10" x14ac:dyDescent="0.3">
      <c r="C1999" s="16">
        <v>44896</v>
      </c>
      <c r="D1999" s="17" t="s">
        <v>5</v>
      </c>
      <c r="E1999" s="17">
        <v>146.6054382324219</v>
      </c>
      <c r="F1999" s="17">
        <v>147.41602103263659</v>
      </c>
      <c r="G1999" s="17">
        <v>144.92497972191339</v>
      </c>
      <c r="H1999" s="17">
        <v>146.50659660440169</v>
      </c>
      <c r="I1999" s="17">
        <f>YEAR(Table6[[#This Row],[Date]])</f>
        <v>2022</v>
      </c>
      <c r="J1999" s="18">
        <f>MONTH(Table6[[#This Row],[Date]])</f>
        <v>12</v>
      </c>
    </row>
    <row r="2000" spans="3:10" x14ac:dyDescent="0.3">
      <c r="C2000" s="16">
        <v>44897</v>
      </c>
      <c r="D2000" s="17" t="s">
        <v>5</v>
      </c>
      <c r="E2000" s="17">
        <v>146.1111755371094</v>
      </c>
      <c r="F2000" s="17">
        <v>146.29899422682811</v>
      </c>
      <c r="G2000" s="17">
        <v>143.97599740675221</v>
      </c>
      <c r="H2000" s="17">
        <v>144.28244715932331</v>
      </c>
      <c r="I2000" s="17">
        <f>YEAR(Table6[[#This Row],[Date]])</f>
        <v>2022</v>
      </c>
      <c r="J2000" s="18">
        <f>MONTH(Table6[[#This Row],[Date]])</f>
        <v>12</v>
      </c>
    </row>
    <row r="2001" spans="3:10" x14ac:dyDescent="0.3">
      <c r="C2001" s="16">
        <v>44900</v>
      </c>
      <c r="D2001" s="17" t="s">
        <v>5</v>
      </c>
      <c r="E2001" s="17">
        <v>144.94471740722659</v>
      </c>
      <c r="F2001" s="17">
        <v>149.18540378675971</v>
      </c>
      <c r="G2001" s="17">
        <v>144.0946011875819</v>
      </c>
      <c r="H2001" s="17">
        <v>146.07161424876361</v>
      </c>
      <c r="I2001" s="17">
        <f>YEAR(Table6[[#This Row],[Date]])</f>
        <v>2022</v>
      </c>
      <c r="J2001" s="18">
        <f>MONTH(Table6[[#This Row],[Date]])</f>
        <v>12</v>
      </c>
    </row>
    <row r="2002" spans="3:10" x14ac:dyDescent="0.3">
      <c r="C2002" s="16">
        <v>44901</v>
      </c>
      <c r="D2002" s="17" t="s">
        <v>5</v>
      </c>
      <c r="E2002" s="17">
        <v>141.26750183105469</v>
      </c>
      <c r="F2002" s="17">
        <v>145.6070458162454</v>
      </c>
      <c r="G2002" s="17">
        <v>140.28887472844141</v>
      </c>
      <c r="H2002" s="17">
        <v>145.37969348940561</v>
      </c>
      <c r="I2002" s="17">
        <f>YEAR(Table6[[#This Row],[Date]])</f>
        <v>2022</v>
      </c>
      <c r="J2002" s="18">
        <f>MONTH(Table6[[#This Row],[Date]])</f>
        <v>12</v>
      </c>
    </row>
    <row r="2003" spans="3:10" x14ac:dyDescent="0.3">
      <c r="C2003" s="16">
        <v>44902</v>
      </c>
      <c r="D2003" s="17" t="s">
        <v>5</v>
      </c>
      <c r="E2003" s="17">
        <v>139.32011413574219</v>
      </c>
      <c r="F2003" s="17">
        <v>141.72217778746949</v>
      </c>
      <c r="G2003" s="17">
        <v>138.3909155749642</v>
      </c>
      <c r="H2003" s="17">
        <v>140.55574731051871</v>
      </c>
      <c r="I2003" s="17">
        <f>YEAR(Table6[[#This Row],[Date]])</f>
        <v>2022</v>
      </c>
      <c r="J2003" s="18">
        <f>MONTH(Table6[[#This Row],[Date]])</f>
        <v>12</v>
      </c>
    </row>
    <row r="2004" spans="3:10" x14ac:dyDescent="0.3">
      <c r="C2004" s="16">
        <v>44903</v>
      </c>
      <c r="D2004" s="17" t="s">
        <v>5</v>
      </c>
      <c r="E2004" s="17">
        <v>141.01048278808591</v>
      </c>
      <c r="F2004" s="17">
        <v>141.87049392300489</v>
      </c>
      <c r="G2004" s="17">
        <v>139.47830938217069</v>
      </c>
      <c r="H2004" s="17">
        <v>140.72382246539041</v>
      </c>
      <c r="I2004" s="17">
        <f>YEAR(Table6[[#This Row],[Date]])</f>
        <v>2022</v>
      </c>
      <c r="J2004" s="18">
        <f>MONTH(Table6[[#This Row],[Date]])</f>
        <v>12</v>
      </c>
    </row>
    <row r="2005" spans="3:10" x14ac:dyDescent="0.3">
      <c r="C2005" s="16">
        <v>44904</v>
      </c>
      <c r="D2005" s="17" t="s">
        <v>5</v>
      </c>
      <c r="E2005" s="17">
        <v>140.526123046875</v>
      </c>
      <c r="F2005" s="17">
        <v>143.8969346807213</v>
      </c>
      <c r="G2005" s="17">
        <v>139.2805948898461</v>
      </c>
      <c r="H2005" s="17">
        <v>140.7040470216414</v>
      </c>
      <c r="I2005" s="17">
        <f>YEAR(Table6[[#This Row],[Date]])</f>
        <v>2022</v>
      </c>
      <c r="J2005" s="18">
        <f>MONTH(Table6[[#This Row],[Date]])</f>
        <v>12</v>
      </c>
    </row>
    <row r="2006" spans="3:10" x14ac:dyDescent="0.3">
      <c r="C2006" s="16">
        <v>44907</v>
      </c>
      <c r="D2006" s="17" t="s">
        <v>5</v>
      </c>
      <c r="E2006" s="17">
        <v>142.829345703125</v>
      </c>
      <c r="F2006" s="17">
        <v>142.83922534059289</v>
      </c>
      <c r="G2006" s="17">
        <v>139.43875970806539</v>
      </c>
      <c r="H2006" s="17">
        <v>141.05991017433831</v>
      </c>
      <c r="I2006" s="17">
        <f>YEAR(Table6[[#This Row],[Date]])</f>
        <v>2022</v>
      </c>
      <c r="J2006" s="18">
        <f>MONTH(Table6[[#This Row],[Date]])</f>
        <v>12</v>
      </c>
    </row>
    <row r="2007" spans="3:10" x14ac:dyDescent="0.3">
      <c r="C2007" s="16">
        <v>44908</v>
      </c>
      <c r="D2007" s="17" t="s">
        <v>5</v>
      </c>
      <c r="E2007" s="17">
        <v>143.79808044433591</v>
      </c>
      <c r="F2007" s="17">
        <v>148.2463608909537</v>
      </c>
      <c r="G2007" s="17">
        <v>142.582221345617</v>
      </c>
      <c r="H2007" s="17">
        <v>147.78176150430031</v>
      </c>
      <c r="I2007" s="17">
        <f>YEAR(Table6[[#This Row],[Date]])</f>
        <v>2022</v>
      </c>
      <c r="J2007" s="18">
        <f>MONTH(Table6[[#This Row],[Date]])</f>
        <v>12</v>
      </c>
    </row>
    <row r="2008" spans="3:10" x14ac:dyDescent="0.3">
      <c r="C2008" s="16">
        <v>44909</v>
      </c>
      <c r="D2008" s="17" t="s">
        <v>5</v>
      </c>
      <c r="E2008" s="17">
        <v>141.56402587890619</v>
      </c>
      <c r="F2008" s="17">
        <v>144.9743703685823</v>
      </c>
      <c r="G2008" s="17">
        <v>139.5375844888803</v>
      </c>
      <c r="H2008" s="17">
        <v>143.67942923603559</v>
      </c>
      <c r="I2008" s="17">
        <f>YEAR(Table6[[#This Row],[Date]])</f>
        <v>2022</v>
      </c>
      <c r="J2008" s="18">
        <f>MONTH(Table6[[#This Row],[Date]])</f>
        <v>12</v>
      </c>
    </row>
    <row r="2009" spans="3:10" x14ac:dyDescent="0.3">
      <c r="C2009" s="16">
        <v>44910</v>
      </c>
      <c r="D2009" s="17" t="s">
        <v>5</v>
      </c>
      <c r="E2009" s="17">
        <v>134.93115234375</v>
      </c>
      <c r="F2009" s="17">
        <v>140.1702403964905</v>
      </c>
      <c r="G2009" s="17">
        <v>134.46655303010581</v>
      </c>
      <c r="H2009" s="17">
        <v>139.48816842184621</v>
      </c>
      <c r="I2009" s="17">
        <f>YEAR(Table6[[#This Row],[Date]])</f>
        <v>2022</v>
      </c>
      <c r="J2009" s="18">
        <f>MONTH(Table6[[#This Row],[Date]])</f>
        <v>12</v>
      </c>
    </row>
    <row r="2010" spans="3:10" x14ac:dyDescent="0.3">
      <c r="C2010" s="16">
        <v>44911</v>
      </c>
      <c r="D2010" s="17" t="s">
        <v>5</v>
      </c>
      <c r="E2010" s="17">
        <v>132.96403503417969</v>
      </c>
      <c r="F2010" s="17">
        <v>136.06794556798991</v>
      </c>
      <c r="G2010" s="17">
        <v>132.19300099022411</v>
      </c>
      <c r="H2010" s="17">
        <v>135.11898755239031</v>
      </c>
      <c r="I2010" s="17">
        <f>YEAR(Table6[[#This Row],[Date]])</f>
        <v>2022</v>
      </c>
      <c r="J2010" s="18">
        <f>MONTH(Table6[[#This Row],[Date]])</f>
        <v>12</v>
      </c>
    </row>
    <row r="2011" spans="3:10" x14ac:dyDescent="0.3">
      <c r="C2011" s="16">
        <v>44914</v>
      </c>
      <c r="D2011" s="17" t="s">
        <v>5</v>
      </c>
      <c r="E2011" s="17">
        <v>130.84861755371091</v>
      </c>
      <c r="F2011" s="17">
        <v>133.64609312164569</v>
      </c>
      <c r="G2011" s="17">
        <v>129.81069766078809</v>
      </c>
      <c r="H2011" s="17">
        <v>133.55713114512329</v>
      </c>
      <c r="I2011" s="17">
        <f>YEAR(Table6[[#This Row],[Date]])</f>
        <v>2022</v>
      </c>
      <c r="J2011" s="18">
        <f>MONTH(Table6[[#This Row],[Date]])</f>
        <v>12</v>
      </c>
    </row>
    <row r="2012" spans="3:10" x14ac:dyDescent="0.3">
      <c r="C2012" s="16">
        <v>44915</v>
      </c>
      <c r="D2012" s="17" t="s">
        <v>5</v>
      </c>
      <c r="E2012" s="17">
        <v>130.7794494628906</v>
      </c>
      <c r="F2012" s="17">
        <v>131.71852788327391</v>
      </c>
      <c r="G2012" s="17">
        <v>128.3971445130494</v>
      </c>
      <c r="H2012" s="17">
        <v>129.87990467683861</v>
      </c>
      <c r="I2012" s="17">
        <f>YEAR(Table6[[#This Row],[Date]])</f>
        <v>2022</v>
      </c>
      <c r="J2012" s="18">
        <f>MONTH(Table6[[#This Row],[Date]])</f>
        <v>12</v>
      </c>
    </row>
    <row r="2013" spans="3:10" x14ac:dyDescent="0.3">
      <c r="C2013" s="16">
        <v>44916</v>
      </c>
      <c r="D2013" s="17" t="s">
        <v>5</v>
      </c>
      <c r="E2013" s="17">
        <v>133.8932189941406</v>
      </c>
      <c r="F2013" s="17">
        <v>135.23758860400889</v>
      </c>
      <c r="G2013" s="17">
        <v>131.224254130209</v>
      </c>
      <c r="H2013" s="17">
        <v>131.45160643001651</v>
      </c>
      <c r="I2013" s="17">
        <f>YEAR(Table6[[#This Row],[Date]])</f>
        <v>2022</v>
      </c>
      <c r="J2013" s="18">
        <f>MONTH(Table6[[#This Row],[Date]])</f>
        <v>12</v>
      </c>
    </row>
    <row r="2014" spans="3:10" x14ac:dyDescent="0.3">
      <c r="C2014" s="16">
        <v>44917</v>
      </c>
      <c r="D2014" s="17" t="s">
        <v>5</v>
      </c>
      <c r="E2014" s="17">
        <v>130.7102355957031</v>
      </c>
      <c r="F2014" s="17">
        <v>133.0134579969434</v>
      </c>
      <c r="G2014" s="17">
        <v>128.80242492111799</v>
      </c>
      <c r="H2014" s="17">
        <v>132.80588003843769</v>
      </c>
      <c r="I2014" s="17">
        <f>YEAR(Table6[[#This Row],[Date]])</f>
        <v>2022</v>
      </c>
      <c r="J2014" s="18">
        <f>MONTH(Table6[[#This Row],[Date]])</f>
        <v>12</v>
      </c>
    </row>
    <row r="2015" spans="3:10" x14ac:dyDescent="0.3">
      <c r="C2015" s="16">
        <v>44918</v>
      </c>
      <c r="D2015" s="17" t="s">
        <v>5</v>
      </c>
      <c r="E2015" s="17">
        <v>130.344482421875</v>
      </c>
      <c r="F2015" s="17">
        <v>130.89804371107979</v>
      </c>
      <c r="G2015" s="17">
        <v>128.14999653723169</v>
      </c>
      <c r="H2015" s="17">
        <v>129.41528379353241</v>
      </c>
      <c r="I2015" s="17">
        <f>YEAR(Table6[[#This Row],[Date]])</f>
        <v>2022</v>
      </c>
      <c r="J2015" s="18">
        <f>MONTH(Table6[[#This Row],[Date]])</f>
        <v>12</v>
      </c>
    </row>
    <row r="2016" spans="3:10" x14ac:dyDescent="0.3">
      <c r="C2016" s="16">
        <v>44922</v>
      </c>
      <c r="D2016" s="17" t="s">
        <v>5</v>
      </c>
      <c r="E2016" s="17">
        <v>128.53553771972659</v>
      </c>
      <c r="F2016" s="17">
        <v>129.89968192747381</v>
      </c>
      <c r="G2016" s="17">
        <v>127.2405962278699</v>
      </c>
      <c r="H2016" s="17">
        <v>129.87002793021111</v>
      </c>
      <c r="I2016" s="17">
        <f>YEAR(Table6[[#This Row],[Date]])</f>
        <v>2022</v>
      </c>
      <c r="J2016" s="18">
        <f>MONTH(Table6[[#This Row],[Date]])</f>
        <v>12</v>
      </c>
    </row>
    <row r="2017" spans="3:10" x14ac:dyDescent="0.3">
      <c r="C2017" s="16">
        <v>44923</v>
      </c>
      <c r="D2017" s="17" t="s">
        <v>5</v>
      </c>
      <c r="E2017" s="17">
        <v>124.5913772583008</v>
      </c>
      <c r="F2017" s="17">
        <v>129.52402325835669</v>
      </c>
      <c r="G2017" s="17">
        <v>124.42333294025541</v>
      </c>
      <c r="H2017" s="17">
        <v>128.17965363057971</v>
      </c>
      <c r="I2017" s="17">
        <f>YEAR(Table6[[#This Row],[Date]])</f>
        <v>2022</v>
      </c>
      <c r="J2017" s="18">
        <f>MONTH(Table6[[#This Row],[Date]])</f>
        <v>12</v>
      </c>
    </row>
    <row r="2018" spans="3:10" x14ac:dyDescent="0.3">
      <c r="C2018" s="16">
        <v>44924</v>
      </c>
      <c r="D2018" s="17" t="s">
        <v>5</v>
      </c>
      <c r="E2018" s="17">
        <v>128.12037658691409</v>
      </c>
      <c r="F2018" s="17">
        <v>128.98037274089859</v>
      </c>
      <c r="G2018" s="17">
        <v>126.26198637816471</v>
      </c>
      <c r="H2018" s="17">
        <v>126.5189927354634</v>
      </c>
      <c r="I2018" s="17">
        <f>YEAR(Table6[[#This Row],[Date]])</f>
        <v>2022</v>
      </c>
      <c r="J2018" s="18">
        <f>MONTH(Table6[[#This Row],[Date]])</f>
        <v>12</v>
      </c>
    </row>
    <row r="2019" spans="3:10" x14ac:dyDescent="0.3">
      <c r="C2019" s="16">
        <v>44925</v>
      </c>
      <c r="D2019" s="17" t="s">
        <v>5</v>
      </c>
      <c r="E2019" s="17">
        <v>128.4366760253906</v>
      </c>
      <c r="F2019" s="17">
        <v>128.45645038393769</v>
      </c>
      <c r="G2019" s="17">
        <v>125.9654166682795</v>
      </c>
      <c r="H2019" s="17">
        <v>126.9341566109682</v>
      </c>
      <c r="I2019" s="17">
        <f>YEAR(Table6[[#This Row],[Date]])</f>
        <v>2022</v>
      </c>
      <c r="J2019" s="18">
        <f>MONTH(Table6[[#This Row],[Date]])</f>
        <v>12</v>
      </c>
    </row>
    <row r="2020" spans="3:10" x14ac:dyDescent="0.3">
      <c r="C2020" s="16">
        <v>44929</v>
      </c>
      <c r="D2020" s="17" t="s">
        <v>5</v>
      </c>
      <c r="E2020" s="17">
        <v>123.6325302124023</v>
      </c>
      <c r="F2020" s="17">
        <v>129.39551842727079</v>
      </c>
      <c r="G2020" s="17">
        <v>122.7428726917264</v>
      </c>
      <c r="H2020" s="17">
        <v>128.7826491121333</v>
      </c>
      <c r="I2020" s="17">
        <f>YEAR(Table6[[#This Row],[Date]])</f>
        <v>2023</v>
      </c>
      <c r="J2020" s="18">
        <f>MONTH(Table6[[#This Row],[Date]])</f>
        <v>1</v>
      </c>
    </row>
    <row r="2021" spans="3:10" x14ac:dyDescent="0.3">
      <c r="C2021" s="16">
        <v>44930</v>
      </c>
      <c r="D2021" s="17" t="s">
        <v>5</v>
      </c>
      <c r="E2021" s="17">
        <v>124.90769958496089</v>
      </c>
      <c r="F2021" s="17">
        <v>127.181267872756</v>
      </c>
      <c r="G2021" s="17">
        <v>123.6424122929282</v>
      </c>
      <c r="H2021" s="17">
        <v>125.4316068972832</v>
      </c>
      <c r="I2021" s="17">
        <f>YEAR(Table6[[#This Row],[Date]])</f>
        <v>2023</v>
      </c>
      <c r="J2021" s="18">
        <f>MONTH(Table6[[#This Row],[Date]])</f>
        <v>1</v>
      </c>
    </row>
    <row r="2022" spans="3:10" x14ac:dyDescent="0.3">
      <c r="C2022" s="16">
        <v>44931</v>
      </c>
      <c r="D2022" s="17" t="s">
        <v>5</v>
      </c>
      <c r="E2022" s="17">
        <v>123.5830993652344</v>
      </c>
      <c r="F2022" s="17">
        <v>126.30149268134269</v>
      </c>
      <c r="G2022" s="17">
        <v>123.3260930635589</v>
      </c>
      <c r="H2022" s="17">
        <v>125.66884902202131</v>
      </c>
      <c r="I2022" s="17">
        <f>YEAR(Table6[[#This Row],[Date]])</f>
        <v>2023</v>
      </c>
      <c r="J2022" s="18">
        <f>MONTH(Table6[[#This Row],[Date]])</f>
        <v>1</v>
      </c>
    </row>
    <row r="2023" spans="3:10" x14ac:dyDescent="0.3">
      <c r="C2023" s="16">
        <v>44932</v>
      </c>
      <c r="D2023" s="17" t="s">
        <v>5</v>
      </c>
      <c r="E2023" s="17">
        <v>128.13023376464841</v>
      </c>
      <c r="F2023" s="17">
        <v>128.7925314443485</v>
      </c>
      <c r="G2023" s="17">
        <v>123.4546012919929</v>
      </c>
      <c r="H2023" s="17">
        <v>124.5617315121944</v>
      </c>
      <c r="I2023" s="17">
        <f>YEAR(Table6[[#This Row],[Date]])</f>
        <v>2023</v>
      </c>
      <c r="J2023" s="18">
        <f>MONTH(Table6[[#This Row],[Date]])</f>
        <v>1</v>
      </c>
    </row>
    <row r="2024" spans="3:10" x14ac:dyDescent="0.3">
      <c r="C2024" s="16">
        <v>44935</v>
      </c>
      <c r="D2024" s="17" t="s">
        <v>5</v>
      </c>
      <c r="E2024" s="17">
        <v>128.6541442871094</v>
      </c>
      <c r="F2024" s="17">
        <v>131.8766858655415</v>
      </c>
      <c r="G2024" s="17">
        <v>128.39713796851569</v>
      </c>
      <c r="H2024" s="17">
        <v>128.9704736793006</v>
      </c>
      <c r="I2024" s="17">
        <f>YEAR(Table6[[#This Row],[Date]])</f>
        <v>2023</v>
      </c>
      <c r="J2024" s="18">
        <f>MONTH(Table6[[#This Row],[Date]])</f>
        <v>1</v>
      </c>
    </row>
    <row r="2025" spans="3:10" x14ac:dyDescent="0.3">
      <c r="C2025" s="16">
        <v>44936</v>
      </c>
      <c r="D2025" s="17" t="s">
        <v>5</v>
      </c>
      <c r="E2025" s="17">
        <v>129.22747802734381</v>
      </c>
      <c r="F2025" s="17">
        <v>129.751385377183</v>
      </c>
      <c r="G2025" s="17">
        <v>126.647474909861</v>
      </c>
      <c r="H2025" s="17">
        <v>128.76287866678209</v>
      </c>
      <c r="I2025" s="17">
        <f>YEAR(Table6[[#This Row],[Date]])</f>
        <v>2023</v>
      </c>
      <c r="J2025" s="18">
        <f>MONTH(Table6[[#This Row],[Date]])</f>
        <v>1</v>
      </c>
    </row>
    <row r="2026" spans="3:10" x14ac:dyDescent="0.3">
      <c r="C2026" s="16">
        <v>44937</v>
      </c>
      <c r="D2026" s="17" t="s">
        <v>5</v>
      </c>
      <c r="E2026" s="17">
        <v>131.95574951171881</v>
      </c>
      <c r="F2026" s="17">
        <v>131.97550878336861</v>
      </c>
      <c r="G2026" s="17">
        <v>128.96057576470599</v>
      </c>
      <c r="H2026" s="17">
        <v>129.74148933045021</v>
      </c>
      <c r="I2026" s="17">
        <f>YEAR(Table6[[#This Row],[Date]])</f>
        <v>2023</v>
      </c>
      <c r="J2026" s="18">
        <f>MONTH(Table6[[#This Row],[Date]])</f>
        <v>1</v>
      </c>
    </row>
    <row r="2027" spans="3:10" x14ac:dyDescent="0.3">
      <c r="C2027" s="16">
        <v>44938</v>
      </c>
      <c r="D2027" s="17" t="s">
        <v>5</v>
      </c>
      <c r="E2027" s="17">
        <v>131.87669372558591</v>
      </c>
      <c r="F2027" s="17">
        <v>132.71691544226809</v>
      </c>
      <c r="G2027" s="17">
        <v>129.92933415366289</v>
      </c>
      <c r="H2027" s="17">
        <v>132.3412931209229</v>
      </c>
      <c r="I2027" s="17">
        <f>YEAR(Table6[[#This Row],[Date]])</f>
        <v>2023</v>
      </c>
      <c r="J2027" s="18">
        <f>MONTH(Table6[[#This Row],[Date]])</f>
        <v>1</v>
      </c>
    </row>
    <row r="2028" spans="3:10" x14ac:dyDescent="0.3">
      <c r="C2028" s="16">
        <v>44939</v>
      </c>
      <c r="D2028" s="17" t="s">
        <v>5</v>
      </c>
      <c r="E2028" s="17">
        <v>133.2111511230469</v>
      </c>
      <c r="F2028" s="17">
        <v>133.3693158075402</v>
      </c>
      <c r="G2028" s="17">
        <v>130.14678954891531</v>
      </c>
      <c r="H2028" s="17">
        <v>130.51253218381839</v>
      </c>
      <c r="I2028" s="17">
        <f>YEAR(Table6[[#This Row],[Date]])</f>
        <v>2023</v>
      </c>
      <c r="J2028" s="18">
        <f>MONTH(Table6[[#This Row],[Date]])</f>
        <v>1</v>
      </c>
    </row>
    <row r="2029" spans="3:10" x14ac:dyDescent="0.3">
      <c r="C2029" s="16">
        <v>44943</v>
      </c>
      <c r="D2029" s="17" t="s">
        <v>5</v>
      </c>
      <c r="E2029" s="17">
        <v>134.37762451171881</v>
      </c>
      <c r="F2029" s="17">
        <v>135.712099718199</v>
      </c>
      <c r="G2029" s="17">
        <v>132.58842951445749</v>
      </c>
      <c r="H2029" s="17">
        <v>133.2803812974567</v>
      </c>
      <c r="I2029" s="17">
        <f>YEAR(Table6[[#This Row],[Date]])</f>
        <v>2023</v>
      </c>
      <c r="J2029" s="18">
        <f>MONTH(Table6[[#This Row],[Date]])</f>
        <v>1</v>
      </c>
    </row>
    <row r="2030" spans="3:10" x14ac:dyDescent="0.3">
      <c r="C2030" s="16">
        <v>44944</v>
      </c>
      <c r="D2030" s="17" t="s">
        <v>5</v>
      </c>
      <c r="E2030" s="17">
        <v>133.65599060058591</v>
      </c>
      <c r="F2030" s="17">
        <v>137.01690717262809</v>
      </c>
      <c r="G2030" s="17">
        <v>133.47805156045351</v>
      </c>
      <c r="H2030" s="17">
        <v>135.24748690824799</v>
      </c>
      <c r="I2030" s="17">
        <f>YEAR(Table6[[#This Row],[Date]])</f>
        <v>2023</v>
      </c>
      <c r="J2030" s="18">
        <f>MONTH(Table6[[#This Row],[Date]])</f>
        <v>1</v>
      </c>
    </row>
    <row r="2031" spans="3:10" x14ac:dyDescent="0.3">
      <c r="C2031" s="16">
        <v>44945</v>
      </c>
      <c r="D2031" s="17" t="s">
        <v>5</v>
      </c>
      <c r="E2031" s="17">
        <v>133.71531677246091</v>
      </c>
      <c r="F2031" s="17">
        <v>134.68404919653631</v>
      </c>
      <c r="G2031" s="17">
        <v>132.23255659782021</v>
      </c>
      <c r="H2031" s="17">
        <v>132.53899128723259</v>
      </c>
      <c r="I2031" s="17">
        <f>YEAR(Table6[[#This Row],[Date]])</f>
        <v>2023</v>
      </c>
      <c r="J2031" s="18">
        <f>MONTH(Table6[[#This Row],[Date]])</f>
        <v>1</v>
      </c>
    </row>
    <row r="2032" spans="3:10" x14ac:dyDescent="0.3">
      <c r="C2032" s="16">
        <v>44946</v>
      </c>
      <c r="D2032" s="17" t="s">
        <v>5</v>
      </c>
      <c r="E2032" s="17">
        <v>136.28541564941409</v>
      </c>
      <c r="F2032" s="17">
        <v>136.43370070636411</v>
      </c>
      <c r="G2032" s="17">
        <v>132.67737218152689</v>
      </c>
      <c r="H2032" s="17">
        <v>133.72518688361291</v>
      </c>
      <c r="I2032" s="17">
        <f>YEAR(Table6[[#This Row],[Date]])</f>
        <v>2023</v>
      </c>
      <c r="J2032" s="18">
        <f>MONTH(Table6[[#This Row],[Date]])</f>
        <v>1</v>
      </c>
    </row>
    <row r="2033" spans="3:10" x14ac:dyDescent="0.3">
      <c r="C2033" s="16">
        <v>44949</v>
      </c>
      <c r="D2033" s="17" t="s">
        <v>5</v>
      </c>
      <c r="E2033" s="17">
        <v>139.48817443847659</v>
      </c>
      <c r="F2033" s="17">
        <v>141.67278077878359</v>
      </c>
      <c r="G2033" s="17">
        <v>136.31506144495469</v>
      </c>
      <c r="H2033" s="17">
        <v>136.5325341153351</v>
      </c>
      <c r="I2033" s="17">
        <f>YEAR(Table6[[#This Row],[Date]])</f>
        <v>2023</v>
      </c>
      <c r="J2033" s="18">
        <f>MONTH(Table6[[#This Row],[Date]])</f>
        <v>1</v>
      </c>
    </row>
    <row r="2034" spans="3:10" x14ac:dyDescent="0.3">
      <c r="C2034" s="16">
        <v>44950</v>
      </c>
      <c r="D2034" s="17" t="s">
        <v>5</v>
      </c>
      <c r="E2034" s="17">
        <v>140.89186096191409</v>
      </c>
      <c r="F2034" s="17">
        <v>141.51462501940901</v>
      </c>
      <c r="G2034" s="17">
        <v>138.68749520957439</v>
      </c>
      <c r="H2034" s="17">
        <v>138.6973748467004</v>
      </c>
      <c r="I2034" s="17">
        <f>YEAR(Table6[[#This Row],[Date]])</f>
        <v>2023</v>
      </c>
      <c r="J2034" s="18">
        <f>MONTH(Table6[[#This Row],[Date]])</f>
        <v>1</v>
      </c>
    </row>
    <row r="2035" spans="3:10" x14ac:dyDescent="0.3">
      <c r="C2035" s="16">
        <v>44951</v>
      </c>
      <c r="D2035" s="17" t="s">
        <v>5</v>
      </c>
      <c r="E2035" s="17">
        <v>140.22953796386719</v>
      </c>
      <c r="F2035" s="17">
        <v>140.7929788466698</v>
      </c>
      <c r="G2035" s="17">
        <v>137.2145900088679</v>
      </c>
      <c r="H2035" s="17">
        <v>139.27068541615569</v>
      </c>
      <c r="I2035" s="17">
        <f>YEAR(Table6[[#This Row],[Date]])</f>
        <v>2023</v>
      </c>
      <c r="J2035" s="18">
        <f>MONTH(Table6[[#This Row],[Date]])</f>
        <v>1</v>
      </c>
    </row>
    <row r="2036" spans="3:10" x14ac:dyDescent="0.3">
      <c r="C2036" s="16">
        <v>44952</v>
      </c>
      <c r="D2036" s="17" t="s">
        <v>5</v>
      </c>
      <c r="E2036" s="17">
        <v>142.305419921875</v>
      </c>
      <c r="F2036" s="17">
        <v>142.59208020551671</v>
      </c>
      <c r="G2036" s="17">
        <v>140.26908361074399</v>
      </c>
      <c r="H2036" s="17">
        <v>141.52449124388161</v>
      </c>
      <c r="I2036" s="17">
        <f>YEAR(Table6[[#This Row],[Date]])</f>
        <v>2023</v>
      </c>
      <c r="J2036" s="18">
        <f>MONTH(Table6[[#This Row],[Date]])</f>
        <v>1</v>
      </c>
    </row>
    <row r="2037" spans="3:10" x14ac:dyDescent="0.3">
      <c r="C2037" s="16">
        <v>44953</v>
      </c>
      <c r="D2037" s="17" t="s">
        <v>5</v>
      </c>
      <c r="E2037" s="17">
        <v>144.2527770996094</v>
      </c>
      <c r="F2037" s="17">
        <v>145.5378388406229</v>
      </c>
      <c r="G2037" s="17">
        <v>141.43554202324191</v>
      </c>
      <c r="H2037" s="17">
        <v>141.51462437013359</v>
      </c>
      <c r="I2037" s="17">
        <f>YEAR(Table6[[#This Row],[Date]])</f>
        <v>2023</v>
      </c>
      <c r="J2037" s="18">
        <f>MONTH(Table6[[#This Row],[Date]])</f>
        <v>1</v>
      </c>
    </row>
    <row r="2038" spans="3:10" x14ac:dyDescent="0.3">
      <c r="C2038" s="16">
        <v>44956</v>
      </c>
      <c r="D2038" s="17" t="s">
        <v>5</v>
      </c>
      <c r="E2038" s="17">
        <v>141.35646057128909</v>
      </c>
      <c r="F2038" s="17">
        <v>143.87715571704061</v>
      </c>
      <c r="G2038" s="17">
        <v>141.20819059706301</v>
      </c>
      <c r="H2038" s="17">
        <v>143.2939403738641</v>
      </c>
      <c r="I2038" s="17">
        <f>YEAR(Table6[[#This Row],[Date]])</f>
        <v>2023</v>
      </c>
      <c r="J2038" s="18">
        <f>MONTH(Table6[[#This Row],[Date]])</f>
        <v>1</v>
      </c>
    </row>
    <row r="2039" spans="3:10" x14ac:dyDescent="0.3">
      <c r="C2039" s="16">
        <v>44957</v>
      </c>
      <c r="D2039" s="17" t="s">
        <v>5</v>
      </c>
      <c r="E2039" s="17">
        <v>142.63160705566409</v>
      </c>
      <c r="F2039" s="17">
        <v>142.68103540109169</v>
      </c>
      <c r="G2039" s="17">
        <v>140.6447142701432</v>
      </c>
      <c r="H2039" s="17">
        <v>141.0598852215918</v>
      </c>
      <c r="I2039" s="17">
        <f>YEAR(Table6[[#This Row],[Date]])</f>
        <v>2023</v>
      </c>
      <c r="J2039" s="18">
        <f>MONTH(Table6[[#This Row],[Date]])</f>
        <v>1</v>
      </c>
    </row>
    <row r="2040" spans="3:10" x14ac:dyDescent="0.3">
      <c r="C2040" s="16">
        <v>44958</v>
      </c>
      <c r="D2040" s="17" t="s">
        <v>5</v>
      </c>
      <c r="E2040" s="17">
        <v>143.75852966308591</v>
      </c>
      <c r="F2040" s="17">
        <v>144.92497547349581</v>
      </c>
      <c r="G2040" s="17">
        <v>139.69578139358239</v>
      </c>
      <c r="H2040" s="17">
        <v>142.31531825228279</v>
      </c>
      <c r="I2040" s="17">
        <f>YEAR(Table6[[#This Row],[Date]])</f>
        <v>2023</v>
      </c>
      <c r="J2040" s="18">
        <f>MONTH(Table6[[#This Row],[Date]])</f>
        <v>2</v>
      </c>
    </row>
    <row r="2041" spans="3:10" x14ac:dyDescent="0.3">
      <c r="C2041" s="16">
        <v>44959</v>
      </c>
      <c r="D2041" s="17" t="s">
        <v>5</v>
      </c>
      <c r="E2041" s="17">
        <v>149.08656311035159</v>
      </c>
      <c r="F2041" s="17">
        <v>149.4424109834998</v>
      </c>
      <c r="G2041" s="17">
        <v>146.46701173795719</v>
      </c>
      <c r="H2041" s="17">
        <v>147.18861728641789</v>
      </c>
      <c r="I2041" s="17">
        <f>YEAR(Table6[[#This Row],[Date]])</f>
        <v>2023</v>
      </c>
      <c r="J2041" s="18">
        <f>MONTH(Table6[[#This Row],[Date]])</f>
        <v>2</v>
      </c>
    </row>
    <row r="2042" spans="3:10" x14ac:dyDescent="0.3">
      <c r="C2042" s="16">
        <v>44960</v>
      </c>
      <c r="D2042" s="17" t="s">
        <v>5</v>
      </c>
      <c r="E2042" s="17">
        <v>152.72428894042969</v>
      </c>
      <c r="F2042" s="17">
        <v>155.57119313377919</v>
      </c>
      <c r="G2042" s="17">
        <v>146.13095089780089</v>
      </c>
      <c r="H2042" s="17">
        <v>146.32864922602451</v>
      </c>
      <c r="I2042" s="17">
        <f>YEAR(Table6[[#This Row],[Date]])</f>
        <v>2023</v>
      </c>
      <c r="J2042" s="18">
        <f>MONTH(Table6[[#This Row],[Date]])</f>
        <v>2</v>
      </c>
    </row>
    <row r="2043" spans="3:10" x14ac:dyDescent="0.3">
      <c r="C2043" s="16">
        <v>44963</v>
      </c>
      <c r="D2043" s="17" t="s">
        <v>5</v>
      </c>
      <c r="E2043" s="17">
        <v>149.9861145019531</v>
      </c>
      <c r="F2043" s="17">
        <v>151.3403789118004</v>
      </c>
      <c r="G2043" s="17">
        <v>149.04703617157861</v>
      </c>
      <c r="H2043" s="17">
        <v>150.81647157748361</v>
      </c>
      <c r="I2043" s="17">
        <f>YEAR(Table6[[#This Row],[Date]])</f>
        <v>2023</v>
      </c>
      <c r="J2043" s="18">
        <f>MONTH(Table6[[#This Row],[Date]])</f>
        <v>2</v>
      </c>
    </row>
    <row r="2044" spans="3:10" x14ac:dyDescent="0.3">
      <c r="C2044" s="16">
        <v>44964</v>
      </c>
      <c r="D2044" s="17" t="s">
        <v>5</v>
      </c>
      <c r="E2044" s="17">
        <v>152.87255859375</v>
      </c>
      <c r="F2044" s="17">
        <v>153.44589430278171</v>
      </c>
      <c r="G2044" s="17">
        <v>148.90865206674931</v>
      </c>
      <c r="H2044" s="17">
        <v>148.90865206674931</v>
      </c>
      <c r="I2044" s="17">
        <f>YEAR(Table6[[#This Row],[Date]])</f>
        <v>2023</v>
      </c>
      <c r="J2044" s="18">
        <f>MONTH(Table6[[#This Row],[Date]])</f>
        <v>2</v>
      </c>
    </row>
    <row r="2045" spans="3:10" x14ac:dyDescent="0.3">
      <c r="C2045" s="16">
        <v>44965</v>
      </c>
      <c r="D2045" s="17" t="s">
        <v>5</v>
      </c>
      <c r="E2045" s="17">
        <v>150.1739501953125</v>
      </c>
      <c r="F2045" s="17">
        <v>152.80338188493599</v>
      </c>
      <c r="G2045" s="17">
        <v>149.4325701004995</v>
      </c>
      <c r="H2045" s="17">
        <v>152.11143014646049</v>
      </c>
      <c r="I2045" s="17">
        <f>YEAR(Table6[[#This Row],[Date]])</f>
        <v>2023</v>
      </c>
      <c r="J2045" s="18">
        <f>MONTH(Table6[[#This Row],[Date]])</f>
        <v>2</v>
      </c>
    </row>
    <row r="2046" spans="3:10" x14ac:dyDescent="0.3">
      <c r="C2046" s="16">
        <v>44966</v>
      </c>
      <c r="D2046" s="17" t="s">
        <v>5</v>
      </c>
      <c r="E2046" s="17">
        <v>149.135986328125</v>
      </c>
      <c r="F2046" s="17">
        <v>152.55622581029439</v>
      </c>
      <c r="G2046" s="17">
        <v>148.69116137357639</v>
      </c>
      <c r="H2046" s="17">
        <v>152.01254416210679</v>
      </c>
      <c r="I2046" s="17">
        <f>YEAR(Table6[[#This Row],[Date]])</f>
        <v>2023</v>
      </c>
      <c r="J2046" s="18">
        <f>MONTH(Table6[[#This Row],[Date]])</f>
        <v>2</v>
      </c>
    </row>
    <row r="2047" spans="3:10" x14ac:dyDescent="0.3">
      <c r="C2047" s="16">
        <v>44967</v>
      </c>
      <c r="D2047" s="17" t="s">
        <v>5</v>
      </c>
      <c r="E2047" s="17">
        <v>149.50230407714841</v>
      </c>
      <c r="F2047" s="17">
        <v>149.82901115540159</v>
      </c>
      <c r="G2047" s="17">
        <v>147.73018216274519</v>
      </c>
      <c r="H2047" s="17">
        <v>147.96779143050509</v>
      </c>
      <c r="I2047" s="17">
        <f>YEAR(Table6[[#This Row],[Date]])</f>
        <v>2023</v>
      </c>
      <c r="J2047" s="18">
        <f>MONTH(Table6[[#This Row],[Date]])</f>
        <v>2</v>
      </c>
    </row>
    <row r="2048" spans="3:10" x14ac:dyDescent="0.3">
      <c r="C2048" s="16">
        <v>44970</v>
      </c>
      <c r="D2048" s="17" t="s">
        <v>5</v>
      </c>
      <c r="E2048" s="17">
        <v>152.31396484375</v>
      </c>
      <c r="F2048" s="17">
        <v>152.7198599153931</v>
      </c>
      <c r="G2048" s="17">
        <v>149.4132101617009</v>
      </c>
      <c r="H2048" s="17">
        <v>149.4429094326396</v>
      </c>
      <c r="I2048" s="17">
        <f>YEAR(Table6[[#This Row],[Date]])</f>
        <v>2023</v>
      </c>
      <c r="J2048" s="18">
        <f>MONTH(Table6[[#This Row],[Date]])</f>
        <v>2</v>
      </c>
    </row>
    <row r="2049" spans="3:10" x14ac:dyDescent="0.3">
      <c r="C2049" s="16">
        <v>44971</v>
      </c>
      <c r="D2049" s="17" t="s">
        <v>5</v>
      </c>
      <c r="E2049" s="17">
        <v>151.6704406738281</v>
      </c>
      <c r="F2049" s="17">
        <v>152.23475701699871</v>
      </c>
      <c r="G2049" s="17">
        <v>149.35380697400549</v>
      </c>
      <c r="H2049" s="17">
        <v>150.60122163396119</v>
      </c>
      <c r="I2049" s="17">
        <f>YEAR(Table6[[#This Row],[Date]])</f>
        <v>2023</v>
      </c>
      <c r="J2049" s="18">
        <f>MONTH(Table6[[#This Row],[Date]])</f>
        <v>2</v>
      </c>
    </row>
    <row r="2050" spans="3:10" x14ac:dyDescent="0.3">
      <c r="C2050" s="16">
        <v>44972</v>
      </c>
      <c r="D2050" s="17" t="s">
        <v>5</v>
      </c>
      <c r="E2050" s="17">
        <v>153.77919006347659</v>
      </c>
      <c r="F2050" s="17">
        <v>153.94749097395439</v>
      </c>
      <c r="G2050" s="17">
        <v>151.35365383790921</v>
      </c>
      <c r="H2050" s="17">
        <v>151.5813532925032</v>
      </c>
      <c r="I2050" s="17">
        <f>YEAR(Table6[[#This Row],[Date]])</f>
        <v>2023</v>
      </c>
      <c r="J2050" s="18">
        <f>MONTH(Table6[[#This Row],[Date]])</f>
        <v>2</v>
      </c>
    </row>
    <row r="2051" spans="3:10" x14ac:dyDescent="0.3">
      <c r="C2051" s="16">
        <v>44973</v>
      </c>
      <c r="D2051" s="17" t="s">
        <v>5</v>
      </c>
      <c r="E2051" s="17">
        <v>152.17535400390619</v>
      </c>
      <c r="F2051" s="17">
        <v>154.76919088525321</v>
      </c>
      <c r="G2051" s="17">
        <v>151.8189476677602</v>
      </c>
      <c r="H2051" s="17">
        <v>151.9773387343686</v>
      </c>
      <c r="I2051" s="17">
        <f>YEAR(Table6[[#This Row],[Date]])</f>
        <v>2023</v>
      </c>
      <c r="J2051" s="18">
        <f>MONTH(Table6[[#This Row],[Date]])</f>
        <v>2</v>
      </c>
    </row>
    <row r="2052" spans="3:10" x14ac:dyDescent="0.3">
      <c r="C2052" s="16">
        <v>44974</v>
      </c>
      <c r="D2052" s="17" t="s">
        <v>5</v>
      </c>
      <c r="E2052" s="17">
        <v>151.02693176269531</v>
      </c>
      <c r="F2052" s="17">
        <v>151.4724359058354</v>
      </c>
      <c r="G2052" s="17">
        <v>149.34390771836371</v>
      </c>
      <c r="H2052" s="17">
        <v>150.82893159979349</v>
      </c>
      <c r="I2052" s="17">
        <f>YEAR(Table6[[#This Row],[Date]])</f>
        <v>2023</v>
      </c>
      <c r="J2052" s="18">
        <f>MONTH(Table6[[#This Row],[Date]])</f>
        <v>2</v>
      </c>
    </row>
    <row r="2053" spans="3:10" x14ac:dyDescent="0.3">
      <c r="C2053" s="16">
        <v>44978</v>
      </c>
      <c r="D2053" s="17" t="s">
        <v>5</v>
      </c>
      <c r="E2053" s="17">
        <v>146.99755859375</v>
      </c>
      <c r="F2053" s="17">
        <v>149.7894107206676</v>
      </c>
      <c r="G2053" s="17">
        <v>146.928265335162</v>
      </c>
      <c r="H2053" s="17">
        <v>148.7003871733358</v>
      </c>
      <c r="I2053" s="17">
        <f>YEAR(Table6[[#This Row],[Date]])</f>
        <v>2023</v>
      </c>
      <c r="J2053" s="18">
        <f>MONTH(Table6[[#This Row],[Date]])</f>
        <v>2</v>
      </c>
    </row>
    <row r="2054" spans="3:10" x14ac:dyDescent="0.3">
      <c r="C2054" s="16">
        <v>44979</v>
      </c>
      <c r="D2054" s="17" t="s">
        <v>5</v>
      </c>
      <c r="E2054" s="17">
        <v>147.42327880859381</v>
      </c>
      <c r="F2054" s="17">
        <v>148.45288875023689</v>
      </c>
      <c r="G2054" s="17">
        <v>145.6907508952882</v>
      </c>
      <c r="H2054" s="17">
        <v>147.38366971096639</v>
      </c>
      <c r="I2054" s="17">
        <f>YEAR(Table6[[#This Row],[Date]])</f>
        <v>2023</v>
      </c>
      <c r="J2054" s="18">
        <f>MONTH(Table6[[#This Row],[Date]])</f>
        <v>2</v>
      </c>
    </row>
    <row r="2055" spans="3:10" x14ac:dyDescent="0.3">
      <c r="C2055" s="16">
        <v>44980</v>
      </c>
      <c r="D2055" s="17" t="s">
        <v>5</v>
      </c>
      <c r="E2055" s="17">
        <v>147.90837097167969</v>
      </c>
      <c r="F2055" s="17">
        <v>148.83898834448979</v>
      </c>
      <c r="G2055" s="17">
        <v>145.7699480861059</v>
      </c>
      <c r="H2055" s="17">
        <v>148.59148436688901</v>
      </c>
      <c r="I2055" s="17">
        <f>YEAR(Table6[[#This Row],[Date]])</f>
        <v>2023</v>
      </c>
      <c r="J2055" s="18">
        <f>MONTH(Table6[[#This Row],[Date]])</f>
        <v>2</v>
      </c>
    </row>
    <row r="2056" spans="3:10" x14ac:dyDescent="0.3">
      <c r="C2056" s="16">
        <v>44981</v>
      </c>
      <c r="D2056" s="17" t="s">
        <v>5</v>
      </c>
      <c r="E2056" s="17">
        <v>145.24525451660159</v>
      </c>
      <c r="F2056" s="17">
        <v>145.7204579684647</v>
      </c>
      <c r="G2056" s="17">
        <v>144.2651332348413</v>
      </c>
      <c r="H2056" s="17">
        <v>145.6412548754133</v>
      </c>
      <c r="I2056" s="17">
        <f>YEAR(Table6[[#This Row],[Date]])</f>
        <v>2023</v>
      </c>
      <c r="J2056" s="18">
        <f>MONTH(Table6[[#This Row],[Date]])</f>
        <v>2</v>
      </c>
    </row>
    <row r="2057" spans="3:10" x14ac:dyDescent="0.3">
      <c r="C2057" s="16">
        <v>44984</v>
      </c>
      <c r="D2057" s="17" t="s">
        <v>5</v>
      </c>
      <c r="E2057" s="17">
        <v>146.44316101074219</v>
      </c>
      <c r="F2057" s="17">
        <v>147.68068097781489</v>
      </c>
      <c r="G2057" s="17">
        <v>145.97785229460729</v>
      </c>
      <c r="H2057" s="17">
        <v>146.23526611588309</v>
      </c>
      <c r="I2057" s="17">
        <f>YEAR(Table6[[#This Row],[Date]])</f>
        <v>2023</v>
      </c>
      <c r="J2057" s="18">
        <f>MONTH(Table6[[#This Row],[Date]])</f>
        <v>2</v>
      </c>
    </row>
    <row r="2058" spans="3:10" x14ac:dyDescent="0.3">
      <c r="C2058" s="16">
        <v>44985</v>
      </c>
      <c r="D2058" s="17" t="s">
        <v>5</v>
      </c>
      <c r="E2058" s="17">
        <v>145.93824768066409</v>
      </c>
      <c r="F2058" s="17">
        <v>147.59157242356579</v>
      </c>
      <c r="G2058" s="17">
        <v>145.3640366449618</v>
      </c>
      <c r="H2058" s="17">
        <v>145.58184135182969</v>
      </c>
      <c r="I2058" s="17">
        <f>YEAR(Table6[[#This Row],[Date]])</f>
        <v>2023</v>
      </c>
      <c r="J2058" s="18">
        <f>MONTH(Table6[[#This Row],[Date]])</f>
        <v>2</v>
      </c>
    </row>
    <row r="2059" spans="3:10" x14ac:dyDescent="0.3">
      <c r="C2059" s="16">
        <v>44986</v>
      </c>
      <c r="D2059" s="17" t="s">
        <v>5</v>
      </c>
      <c r="E2059" s="17">
        <v>143.85920715332031</v>
      </c>
      <c r="F2059" s="17">
        <v>145.76003585720159</v>
      </c>
      <c r="G2059" s="17">
        <v>143.5621993638043</v>
      </c>
      <c r="H2059" s="17">
        <v>145.36403554214269</v>
      </c>
      <c r="I2059" s="17">
        <f>YEAR(Table6[[#This Row],[Date]])</f>
        <v>2023</v>
      </c>
      <c r="J2059" s="18">
        <f>MONTH(Table6[[#This Row],[Date]])</f>
        <v>3</v>
      </c>
    </row>
    <row r="2060" spans="3:10" x14ac:dyDescent="0.3">
      <c r="C2060" s="16">
        <v>44987</v>
      </c>
      <c r="D2060" s="17" t="s">
        <v>5</v>
      </c>
      <c r="E2060" s="17">
        <v>144.45320129394531</v>
      </c>
      <c r="F2060" s="17">
        <v>145.24521691296309</v>
      </c>
      <c r="G2060" s="17">
        <v>142.4632599740273</v>
      </c>
      <c r="H2060" s="17">
        <v>142.93847840930289</v>
      </c>
      <c r="I2060" s="17">
        <f>YEAR(Table6[[#This Row],[Date]])</f>
        <v>2023</v>
      </c>
      <c r="J2060" s="18">
        <f>MONTH(Table6[[#This Row],[Date]])</f>
        <v>3</v>
      </c>
    </row>
    <row r="2061" spans="3:10" x14ac:dyDescent="0.3">
      <c r="C2061" s="16">
        <v>44988</v>
      </c>
      <c r="D2061" s="17" t="s">
        <v>5</v>
      </c>
      <c r="E2061" s="17">
        <v>149.52210998535159</v>
      </c>
      <c r="F2061" s="17">
        <v>149.6013130753249</v>
      </c>
      <c r="G2061" s="17">
        <v>145.85905393614249</v>
      </c>
      <c r="H2061" s="17">
        <v>146.5619568116831</v>
      </c>
      <c r="I2061" s="17">
        <f>YEAR(Table6[[#This Row],[Date]])</f>
        <v>2023</v>
      </c>
      <c r="J2061" s="18">
        <f>MONTH(Table6[[#This Row],[Date]])</f>
        <v>3</v>
      </c>
    </row>
    <row r="2062" spans="3:10" x14ac:dyDescent="0.3">
      <c r="C2062" s="16">
        <v>44991</v>
      </c>
      <c r="D2062" s="17" t="s">
        <v>5</v>
      </c>
      <c r="E2062" s="17">
        <v>152.29414367675781</v>
      </c>
      <c r="F2062" s="17">
        <v>154.73948409351641</v>
      </c>
      <c r="G2062" s="17">
        <v>151.92784263752009</v>
      </c>
      <c r="H2062" s="17">
        <v>152.2545345821982</v>
      </c>
      <c r="I2062" s="17">
        <f>YEAR(Table6[[#This Row],[Date]])</f>
        <v>2023</v>
      </c>
      <c r="J2062" s="18">
        <f>MONTH(Table6[[#This Row],[Date]])</f>
        <v>3</v>
      </c>
    </row>
    <row r="2063" spans="3:10" x14ac:dyDescent="0.3">
      <c r="C2063" s="16">
        <v>44992</v>
      </c>
      <c r="D2063" s="17" t="s">
        <v>5</v>
      </c>
      <c r="E2063" s="17">
        <v>150.08642578125</v>
      </c>
      <c r="F2063" s="17">
        <v>152.49215731620521</v>
      </c>
      <c r="G2063" s="17">
        <v>149.62111707090611</v>
      </c>
      <c r="H2063" s="17">
        <v>152.16545023619059</v>
      </c>
      <c r="I2063" s="17">
        <f>YEAR(Table6[[#This Row],[Date]])</f>
        <v>2023</v>
      </c>
      <c r="J2063" s="18">
        <f>MONTH(Table6[[#This Row],[Date]])</f>
        <v>3</v>
      </c>
    </row>
    <row r="2064" spans="3:10" x14ac:dyDescent="0.3">
      <c r="C2064" s="16">
        <v>44993</v>
      </c>
      <c r="D2064" s="17" t="s">
        <v>5</v>
      </c>
      <c r="E2064" s="17">
        <v>151.34376525878909</v>
      </c>
      <c r="F2064" s="17">
        <v>151.9377809962443</v>
      </c>
      <c r="G2064" s="17">
        <v>150.31415510117409</v>
      </c>
      <c r="H2064" s="17">
        <v>151.28436670633309</v>
      </c>
      <c r="I2064" s="17">
        <f>YEAR(Table6[[#This Row],[Date]])</f>
        <v>2023</v>
      </c>
      <c r="J2064" s="18">
        <f>MONTH(Table6[[#This Row],[Date]])</f>
        <v>3</v>
      </c>
    </row>
    <row r="2065" spans="3:10" x14ac:dyDescent="0.3">
      <c r="C2065" s="16">
        <v>44994</v>
      </c>
      <c r="D2065" s="17" t="s">
        <v>5</v>
      </c>
      <c r="E2065" s="17">
        <v>149.08650207519531</v>
      </c>
      <c r="F2065" s="17">
        <v>152.99706215582501</v>
      </c>
      <c r="G2065" s="17">
        <v>148.7300957198766</v>
      </c>
      <c r="H2065" s="17">
        <v>152.02685072996371</v>
      </c>
      <c r="I2065" s="17">
        <f>YEAR(Table6[[#This Row],[Date]])</f>
        <v>2023</v>
      </c>
      <c r="J2065" s="18">
        <f>MONTH(Table6[[#This Row],[Date]])</f>
        <v>3</v>
      </c>
    </row>
    <row r="2066" spans="3:10" x14ac:dyDescent="0.3">
      <c r="C2066" s="16">
        <v>44995</v>
      </c>
      <c r="D2066" s="17" t="s">
        <v>5</v>
      </c>
      <c r="E2066" s="17">
        <v>147.01737976074219</v>
      </c>
      <c r="F2066" s="17">
        <v>149.43302127956619</v>
      </c>
      <c r="G2066" s="17">
        <v>146.13626610246089</v>
      </c>
      <c r="H2066" s="17">
        <v>148.7103138108838</v>
      </c>
      <c r="I2066" s="17">
        <f>YEAR(Table6[[#This Row],[Date]])</f>
        <v>2023</v>
      </c>
      <c r="J2066" s="18">
        <f>MONTH(Table6[[#This Row],[Date]])</f>
        <v>3</v>
      </c>
    </row>
    <row r="2067" spans="3:10" x14ac:dyDescent="0.3">
      <c r="C2067" s="16">
        <v>44998</v>
      </c>
      <c r="D2067" s="17" t="s">
        <v>5</v>
      </c>
      <c r="E2067" s="17">
        <v>148.96769714355469</v>
      </c>
      <c r="F2067" s="17">
        <v>151.61103784521319</v>
      </c>
      <c r="G2067" s="17">
        <v>146.2253488070177</v>
      </c>
      <c r="H2067" s="17">
        <v>146.3342511628064</v>
      </c>
      <c r="I2067" s="17">
        <f>YEAR(Table6[[#This Row],[Date]])</f>
        <v>2023</v>
      </c>
      <c r="J2067" s="18">
        <f>MONTH(Table6[[#This Row],[Date]])</f>
        <v>3</v>
      </c>
    </row>
    <row r="2068" spans="3:10" x14ac:dyDescent="0.3">
      <c r="C2068" s="16">
        <v>44999</v>
      </c>
      <c r="D2068" s="17" t="s">
        <v>5</v>
      </c>
      <c r="E2068" s="17">
        <v>151.06654357910159</v>
      </c>
      <c r="F2068" s="17">
        <v>151.86845415267089</v>
      </c>
      <c r="G2068" s="17">
        <v>148.60141331315799</v>
      </c>
      <c r="H2068" s="17">
        <v>149.76962498664281</v>
      </c>
      <c r="I2068" s="17">
        <f>YEAR(Table6[[#This Row],[Date]])</f>
        <v>2023</v>
      </c>
      <c r="J2068" s="18">
        <f>MONTH(Table6[[#This Row],[Date]])</f>
        <v>3</v>
      </c>
    </row>
    <row r="2069" spans="3:10" x14ac:dyDescent="0.3">
      <c r="C2069" s="16">
        <v>45000</v>
      </c>
      <c r="D2069" s="17" t="s">
        <v>5</v>
      </c>
      <c r="E2069" s="17">
        <v>151.46253967285159</v>
      </c>
      <c r="F2069" s="17">
        <v>151.7199383714098</v>
      </c>
      <c r="G2069" s="17">
        <v>148.4231835747749</v>
      </c>
      <c r="H2069" s="17">
        <v>149.68050801163761</v>
      </c>
      <c r="I2069" s="17">
        <f>YEAR(Table6[[#This Row],[Date]])</f>
        <v>2023</v>
      </c>
      <c r="J2069" s="18">
        <f>MONTH(Table6[[#This Row],[Date]])</f>
        <v>3</v>
      </c>
    </row>
    <row r="2070" spans="3:10" x14ac:dyDescent="0.3">
      <c r="C2070" s="16">
        <v>45001</v>
      </c>
      <c r="D2070" s="17" t="s">
        <v>5</v>
      </c>
      <c r="E2070" s="17">
        <v>154.2939758300781</v>
      </c>
      <c r="F2070" s="17">
        <v>154.89788610113331</v>
      </c>
      <c r="G2070" s="17">
        <v>150.1260024664939</v>
      </c>
      <c r="H2070" s="17">
        <v>150.64081493684651</v>
      </c>
      <c r="I2070" s="17">
        <f>YEAR(Table6[[#This Row],[Date]])</f>
        <v>2023</v>
      </c>
      <c r="J2070" s="18">
        <f>MONTH(Table6[[#This Row],[Date]])</f>
        <v>3</v>
      </c>
    </row>
    <row r="2071" spans="3:10" x14ac:dyDescent="0.3">
      <c r="C2071" s="16">
        <v>45002</v>
      </c>
      <c r="D2071" s="17" t="s">
        <v>5</v>
      </c>
      <c r="E2071" s="17">
        <v>153.45246887207031</v>
      </c>
      <c r="F2071" s="17">
        <v>155.17510202547021</v>
      </c>
      <c r="G2071" s="17">
        <v>152.7396561952458</v>
      </c>
      <c r="H2071" s="17">
        <v>154.52168788730711</v>
      </c>
      <c r="I2071" s="17">
        <f>YEAR(Table6[[#This Row],[Date]])</f>
        <v>2023</v>
      </c>
      <c r="J2071" s="18">
        <f>MONTH(Table6[[#This Row],[Date]])</f>
        <v>3</v>
      </c>
    </row>
    <row r="2072" spans="3:10" x14ac:dyDescent="0.3">
      <c r="C2072" s="16">
        <v>45005</v>
      </c>
      <c r="D2072" s="17" t="s">
        <v>5</v>
      </c>
      <c r="E2072" s="17">
        <v>155.8285217285156</v>
      </c>
      <c r="F2072" s="17">
        <v>156.24434176719379</v>
      </c>
      <c r="G2072" s="17">
        <v>152.61096953502101</v>
      </c>
      <c r="H2072" s="17">
        <v>153.52179760346749</v>
      </c>
      <c r="I2072" s="17">
        <f>YEAR(Table6[[#This Row],[Date]])</f>
        <v>2023</v>
      </c>
      <c r="J2072" s="18">
        <f>MONTH(Table6[[#This Row],[Date]])</f>
        <v>3</v>
      </c>
    </row>
    <row r="2073" spans="3:10" x14ac:dyDescent="0.3">
      <c r="C2073" s="16">
        <v>45006</v>
      </c>
      <c r="D2073" s="17" t="s">
        <v>5</v>
      </c>
      <c r="E2073" s="17">
        <v>157.6897277832031</v>
      </c>
      <c r="F2073" s="17">
        <v>157.80852485445891</v>
      </c>
      <c r="G2073" s="17">
        <v>154.97707884012891</v>
      </c>
      <c r="H2073" s="17">
        <v>155.74930512262199</v>
      </c>
      <c r="I2073" s="17">
        <f>YEAR(Table6[[#This Row],[Date]])</f>
        <v>2023</v>
      </c>
      <c r="J2073" s="18">
        <f>MONTH(Table6[[#This Row],[Date]])</f>
        <v>3</v>
      </c>
    </row>
    <row r="2074" spans="3:10" x14ac:dyDescent="0.3">
      <c r="C2074" s="16">
        <v>45007</v>
      </c>
      <c r="D2074" s="17" t="s">
        <v>5</v>
      </c>
      <c r="E2074" s="17">
        <v>156.25421142578119</v>
      </c>
      <c r="F2074" s="17">
        <v>160.52117754091819</v>
      </c>
      <c r="G2074" s="17">
        <v>156.2344068779623</v>
      </c>
      <c r="H2074" s="17">
        <v>157.7095360083772</v>
      </c>
      <c r="I2074" s="17">
        <f>YEAR(Table6[[#This Row],[Date]])</f>
        <v>2023</v>
      </c>
      <c r="J2074" s="18">
        <f>MONTH(Table6[[#This Row],[Date]])</f>
        <v>3</v>
      </c>
    </row>
    <row r="2075" spans="3:10" x14ac:dyDescent="0.3">
      <c r="C2075" s="16">
        <v>45008</v>
      </c>
      <c r="D2075" s="17" t="s">
        <v>5</v>
      </c>
      <c r="E2075" s="17">
        <v>157.3432312011719</v>
      </c>
      <c r="F2075" s="17">
        <v>159.9370833205621</v>
      </c>
      <c r="G2075" s="17">
        <v>156.10571123599641</v>
      </c>
      <c r="H2075" s="17">
        <v>157.24423866782479</v>
      </c>
      <c r="I2075" s="17">
        <f>YEAR(Table6[[#This Row],[Date]])</f>
        <v>2023</v>
      </c>
      <c r="J2075" s="18">
        <f>MONTH(Table6[[#This Row],[Date]])</f>
        <v>3</v>
      </c>
    </row>
    <row r="2076" spans="3:10" x14ac:dyDescent="0.3">
      <c r="C2076" s="16">
        <v>45009</v>
      </c>
      <c r="D2076" s="17" t="s">
        <v>5</v>
      </c>
      <c r="E2076" s="17">
        <v>158.65007019042969</v>
      </c>
      <c r="F2076" s="17">
        <v>158.7391680083594</v>
      </c>
      <c r="G2076" s="17">
        <v>156.27403774029651</v>
      </c>
      <c r="H2076" s="17">
        <v>157.27394850099211</v>
      </c>
      <c r="I2076" s="17">
        <f>YEAR(Table6[[#This Row],[Date]])</f>
        <v>2023</v>
      </c>
      <c r="J2076" s="18">
        <f>MONTH(Table6[[#This Row],[Date]])</f>
        <v>3</v>
      </c>
    </row>
    <row r="2077" spans="3:10" x14ac:dyDescent="0.3">
      <c r="C2077" s="16">
        <v>45012</v>
      </c>
      <c r="D2077" s="17" t="s">
        <v>5</v>
      </c>
      <c r="E2077" s="17">
        <v>156.69972229003909</v>
      </c>
      <c r="F2077" s="17">
        <v>159.16486742706641</v>
      </c>
      <c r="G2077" s="17">
        <v>156.29381212775741</v>
      </c>
      <c r="H2077" s="17">
        <v>158.34315238139061</v>
      </c>
      <c r="I2077" s="17">
        <f>YEAR(Table6[[#This Row],[Date]])</f>
        <v>2023</v>
      </c>
      <c r="J2077" s="18">
        <f>MONTH(Table6[[#This Row],[Date]])</f>
        <v>3</v>
      </c>
    </row>
    <row r="2078" spans="3:10" x14ac:dyDescent="0.3">
      <c r="C2078" s="16">
        <v>45013</v>
      </c>
      <c r="D2078" s="17" t="s">
        <v>5</v>
      </c>
      <c r="E2078" s="17">
        <v>156.0760192871094</v>
      </c>
      <c r="F2078" s="17">
        <v>156.90764422361809</v>
      </c>
      <c r="G2078" s="17">
        <v>154.42269434884841</v>
      </c>
      <c r="H2078" s="17">
        <v>156.39283166415001</v>
      </c>
      <c r="I2078" s="17">
        <f>YEAR(Table6[[#This Row],[Date]])</f>
        <v>2023</v>
      </c>
      <c r="J2078" s="18">
        <f>MONTH(Table6[[#This Row],[Date]])</f>
        <v>3</v>
      </c>
    </row>
    <row r="2079" spans="3:10" x14ac:dyDescent="0.3">
      <c r="C2079" s="16">
        <v>45014</v>
      </c>
      <c r="D2079" s="17" t="s">
        <v>5</v>
      </c>
      <c r="E2079" s="17">
        <v>159.16487121582031</v>
      </c>
      <c r="F2079" s="17">
        <v>159.44207447801489</v>
      </c>
      <c r="G2079" s="17">
        <v>157.75905035570611</v>
      </c>
      <c r="H2079" s="17">
        <v>157.77883979840229</v>
      </c>
      <c r="I2079" s="17">
        <f>YEAR(Table6[[#This Row],[Date]])</f>
        <v>2023</v>
      </c>
      <c r="J2079" s="18">
        <f>MONTH(Table6[[#This Row],[Date]])</f>
        <v>3</v>
      </c>
    </row>
    <row r="2080" spans="3:10" x14ac:dyDescent="0.3">
      <c r="C2080" s="16">
        <v>45015</v>
      </c>
      <c r="D2080" s="17" t="s">
        <v>5</v>
      </c>
      <c r="E2080" s="17">
        <v>160.7389831542969</v>
      </c>
      <c r="F2080" s="17">
        <v>160.84788550824979</v>
      </c>
      <c r="G2080" s="17">
        <v>159.6598694419551</v>
      </c>
      <c r="H2080" s="17">
        <v>159.91726813927841</v>
      </c>
      <c r="I2080" s="17">
        <f>YEAR(Table6[[#This Row],[Date]])</f>
        <v>2023</v>
      </c>
      <c r="J2080" s="18">
        <f>MONTH(Table6[[#This Row],[Date]])</f>
        <v>3</v>
      </c>
    </row>
    <row r="2081" spans="3:10" x14ac:dyDescent="0.3">
      <c r="C2081" s="16">
        <v>45016</v>
      </c>
      <c r="D2081" s="17" t="s">
        <v>5</v>
      </c>
      <c r="E2081" s="17">
        <v>163.2536315917969</v>
      </c>
      <c r="F2081" s="17">
        <v>163.35263923391071</v>
      </c>
      <c r="G2081" s="17">
        <v>160.29349343380429</v>
      </c>
      <c r="H2081" s="17">
        <v>160.81820070282791</v>
      </c>
      <c r="I2081" s="17">
        <f>YEAR(Table6[[#This Row],[Date]])</f>
        <v>2023</v>
      </c>
      <c r="J2081" s="18">
        <f>MONTH(Table6[[#This Row],[Date]])</f>
        <v>3</v>
      </c>
    </row>
    <row r="2082" spans="3:10" x14ac:dyDescent="0.3">
      <c r="C2082" s="16">
        <v>45019</v>
      </c>
      <c r="D2082" s="17" t="s">
        <v>5</v>
      </c>
      <c r="E2082" s="17">
        <v>164.51094055175781</v>
      </c>
      <c r="F2082" s="17">
        <v>164.62973762588459</v>
      </c>
      <c r="G2082" s="17">
        <v>162.58041256497751</v>
      </c>
      <c r="H2082" s="17">
        <v>162.629916381345</v>
      </c>
      <c r="I2082" s="17">
        <f>YEAR(Table6[[#This Row],[Date]])</f>
        <v>2023</v>
      </c>
      <c r="J2082" s="18">
        <f>MONTH(Table6[[#This Row],[Date]])</f>
        <v>4</v>
      </c>
    </row>
    <row r="2083" spans="3:10" x14ac:dyDescent="0.3">
      <c r="C2083" s="16">
        <v>45020</v>
      </c>
      <c r="D2083" s="17" t="s">
        <v>5</v>
      </c>
      <c r="E2083" s="17">
        <v>163.97633361816409</v>
      </c>
      <c r="F2083" s="17">
        <v>165.17424436297989</v>
      </c>
      <c r="G2083" s="17">
        <v>163.46152113521899</v>
      </c>
      <c r="H2083" s="17">
        <v>164.93665022196171</v>
      </c>
      <c r="I2083" s="17">
        <f>YEAR(Table6[[#This Row],[Date]])</f>
        <v>2023</v>
      </c>
      <c r="J2083" s="18">
        <f>MONTH(Table6[[#This Row],[Date]])</f>
        <v>4</v>
      </c>
    </row>
    <row r="2084" spans="3:10" x14ac:dyDescent="0.3">
      <c r="C2084" s="16">
        <v>45021</v>
      </c>
      <c r="D2084" s="17" t="s">
        <v>5</v>
      </c>
      <c r="E2084" s="17">
        <v>162.125</v>
      </c>
      <c r="F2084" s="17">
        <v>163.4021289836403</v>
      </c>
      <c r="G2084" s="17">
        <v>160.18457727580849</v>
      </c>
      <c r="H2084" s="17">
        <v>163.09522646853969</v>
      </c>
      <c r="I2084" s="17">
        <f>YEAR(Table6[[#This Row],[Date]])</f>
        <v>2023</v>
      </c>
      <c r="J2084" s="18">
        <f>MONTH(Table6[[#This Row],[Date]])</f>
        <v>4</v>
      </c>
    </row>
    <row r="2085" spans="3:10" x14ac:dyDescent="0.3">
      <c r="C2085" s="16">
        <v>45022</v>
      </c>
      <c r="D2085" s="17" t="s">
        <v>5</v>
      </c>
      <c r="E2085" s="17">
        <v>163.01603698730469</v>
      </c>
      <c r="F2085" s="17">
        <v>163.3130448064106</v>
      </c>
      <c r="G2085" s="17">
        <v>160.38259082111489</v>
      </c>
      <c r="H2085" s="17">
        <v>160.80829044689199</v>
      </c>
      <c r="I2085" s="17">
        <f>YEAR(Table6[[#This Row],[Date]])</f>
        <v>2023</v>
      </c>
      <c r="J2085" s="18">
        <f>MONTH(Table6[[#This Row],[Date]])</f>
        <v>4</v>
      </c>
    </row>
    <row r="2086" spans="3:10" x14ac:dyDescent="0.3">
      <c r="C2086" s="16">
        <v>45026</v>
      </c>
      <c r="D2086" s="17" t="s">
        <v>5</v>
      </c>
      <c r="E2086" s="17">
        <v>160.41227722167969</v>
      </c>
      <c r="F2086" s="17">
        <v>160.41227722167969</v>
      </c>
      <c r="G2086" s="17">
        <v>158.48174921205521</v>
      </c>
      <c r="H2086" s="17">
        <v>159.8083669103157</v>
      </c>
      <c r="I2086" s="17">
        <f>YEAR(Table6[[#This Row],[Date]])</f>
        <v>2023</v>
      </c>
      <c r="J2086" s="18">
        <f>MONTH(Table6[[#This Row],[Date]])</f>
        <v>4</v>
      </c>
    </row>
    <row r="2087" spans="3:10" x14ac:dyDescent="0.3">
      <c r="C2087" s="16">
        <v>45027</v>
      </c>
      <c r="D2087" s="17" t="s">
        <v>5</v>
      </c>
      <c r="E2087" s="17">
        <v>159.19456481933591</v>
      </c>
      <c r="F2087" s="17">
        <v>160.7389872555695</v>
      </c>
      <c r="G2087" s="17">
        <v>158.90745173956901</v>
      </c>
      <c r="H2087" s="17">
        <v>160.7290925345736</v>
      </c>
      <c r="I2087" s="17">
        <f>YEAR(Table6[[#This Row],[Date]])</f>
        <v>2023</v>
      </c>
      <c r="J2087" s="18">
        <f>MONTH(Table6[[#This Row],[Date]])</f>
        <v>4</v>
      </c>
    </row>
    <row r="2088" spans="3:10" x14ac:dyDescent="0.3">
      <c r="C2088" s="16">
        <v>45028</v>
      </c>
      <c r="D2088" s="17" t="s">
        <v>5</v>
      </c>
      <c r="E2088" s="17">
        <v>158.5015563964844</v>
      </c>
      <c r="F2088" s="17">
        <v>160.44197915919699</v>
      </c>
      <c r="G2088" s="17">
        <v>158.18474404786929</v>
      </c>
      <c r="H2088" s="17">
        <v>159.61036940374871</v>
      </c>
      <c r="I2088" s="17">
        <f>YEAR(Table6[[#This Row],[Date]])</f>
        <v>2023</v>
      </c>
      <c r="J2088" s="18">
        <f>MONTH(Table6[[#This Row],[Date]])</f>
        <v>4</v>
      </c>
    </row>
    <row r="2089" spans="3:10" x14ac:dyDescent="0.3">
      <c r="C2089" s="16">
        <v>45029</v>
      </c>
      <c r="D2089" s="17" t="s">
        <v>5</v>
      </c>
      <c r="E2089" s="17">
        <v>163.90704345703119</v>
      </c>
      <c r="F2089" s="17">
        <v>164.14465273087799</v>
      </c>
      <c r="G2089" s="17">
        <v>159.80837789845609</v>
      </c>
      <c r="H2089" s="17">
        <v>160.01628790137769</v>
      </c>
      <c r="I2089" s="17">
        <f>YEAR(Table6[[#This Row],[Date]])</f>
        <v>2023</v>
      </c>
      <c r="J2089" s="18">
        <f>MONTH(Table6[[#This Row],[Date]])</f>
        <v>4</v>
      </c>
    </row>
    <row r="2090" spans="3:10" x14ac:dyDescent="0.3">
      <c r="C2090" s="16">
        <v>45030</v>
      </c>
      <c r="D2090" s="17" t="s">
        <v>5</v>
      </c>
      <c r="E2090" s="17">
        <v>163.56053161621091</v>
      </c>
      <c r="F2090" s="17">
        <v>164.6594498569072</v>
      </c>
      <c r="G2090" s="17">
        <v>162.18441013519879</v>
      </c>
      <c r="H2090" s="17">
        <v>162.94671149284559</v>
      </c>
      <c r="I2090" s="17">
        <f>YEAR(Table6[[#This Row],[Date]])</f>
        <v>2023</v>
      </c>
      <c r="J2090" s="18">
        <f>MONTH(Table6[[#This Row],[Date]])</f>
        <v>4</v>
      </c>
    </row>
    <row r="2091" spans="3:10" x14ac:dyDescent="0.3">
      <c r="C2091" s="16">
        <v>45033</v>
      </c>
      <c r="D2091" s="17" t="s">
        <v>5</v>
      </c>
      <c r="E2091" s="17">
        <v>163.58033752441409</v>
      </c>
      <c r="F2091" s="17">
        <v>163.73874370809611</v>
      </c>
      <c r="G2091" s="17">
        <v>162.3923213596893</v>
      </c>
      <c r="H2091" s="17">
        <v>163.44173589030359</v>
      </c>
      <c r="I2091" s="17">
        <f>YEAR(Table6[[#This Row],[Date]])</f>
        <v>2023</v>
      </c>
      <c r="J2091" s="18">
        <f>MONTH(Table6[[#This Row],[Date]])</f>
        <v>4</v>
      </c>
    </row>
    <row r="2092" spans="3:10" x14ac:dyDescent="0.3">
      <c r="C2092" s="16">
        <v>45034</v>
      </c>
      <c r="D2092" s="17" t="s">
        <v>5</v>
      </c>
      <c r="E2092" s="17">
        <v>164.8079833984375</v>
      </c>
      <c r="F2092" s="17">
        <v>165.7386009608918</v>
      </c>
      <c r="G2092" s="17">
        <v>163.99616293537841</v>
      </c>
      <c r="H2092" s="17">
        <v>164.4416822710044</v>
      </c>
      <c r="I2092" s="17">
        <f>YEAR(Table6[[#This Row],[Date]])</f>
        <v>2023</v>
      </c>
      <c r="J2092" s="18">
        <f>MONTH(Table6[[#This Row],[Date]])</f>
        <v>4</v>
      </c>
    </row>
    <row r="2093" spans="3:10" x14ac:dyDescent="0.3">
      <c r="C2093" s="16">
        <v>45035</v>
      </c>
      <c r="D2093" s="17" t="s">
        <v>5</v>
      </c>
      <c r="E2093" s="17">
        <v>165.95640563964841</v>
      </c>
      <c r="F2093" s="17">
        <v>166.48111297033779</v>
      </c>
      <c r="G2093" s="17">
        <v>163.88726048527931</v>
      </c>
      <c r="H2093" s="17">
        <v>164.14467434244941</v>
      </c>
      <c r="I2093" s="17">
        <f>YEAR(Table6[[#This Row],[Date]])</f>
        <v>2023</v>
      </c>
      <c r="J2093" s="18">
        <f>MONTH(Table6[[#This Row],[Date]])</f>
        <v>4</v>
      </c>
    </row>
    <row r="2094" spans="3:10" x14ac:dyDescent="0.3">
      <c r="C2094" s="16">
        <v>45036</v>
      </c>
      <c r="D2094" s="17" t="s">
        <v>5</v>
      </c>
      <c r="E2094" s="17">
        <v>164.98616027832031</v>
      </c>
      <c r="F2094" s="17">
        <v>166.19398100625679</v>
      </c>
      <c r="G2094" s="17">
        <v>163.90704646438459</v>
      </c>
      <c r="H2094" s="17">
        <v>164.43175373561741</v>
      </c>
      <c r="I2094" s="17">
        <f>YEAR(Table6[[#This Row],[Date]])</f>
        <v>2023</v>
      </c>
      <c r="J2094" s="18">
        <f>MONTH(Table6[[#This Row],[Date]])</f>
        <v>4</v>
      </c>
    </row>
    <row r="2095" spans="3:10" x14ac:dyDescent="0.3">
      <c r="C2095" s="16">
        <v>45037</v>
      </c>
      <c r="D2095" s="17" t="s">
        <v>5</v>
      </c>
      <c r="E2095" s="17">
        <v>163.3724365234375</v>
      </c>
      <c r="F2095" s="17">
        <v>164.7881520827907</v>
      </c>
      <c r="G2095" s="17">
        <v>162.84772927773159</v>
      </c>
      <c r="H2095" s="17">
        <v>163.4021357934628</v>
      </c>
      <c r="I2095" s="17">
        <f>YEAR(Table6[[#This Row],[Date]])</f>
        <v>2023</v>
      </c>
      <c r="J2095" s="18">
        <f>MONTH(Table6[[#This Row],[Date]])</f>
        <v>4</v>
      </c>
    </row>
    <row r="2096" spans="3:10" x14ac:dyDescent="0.3">
      <c r="C2096" s="16">
        <v>45040</v>
      </c>
      <c r="D2096" s="17" t="s">
        <v>5</v>
      </c>
      <c r="E2096" s="17">
        <v>163.67933654785159</v>
      </c>
      <c r="F2096" s="17">
        <v>163.9466450804351</v>
      </c>
      <c r="G2096" s="17">
        <v>162.2537111826652</v>
      </c>
      <c r="H2096" s="17">
        <v>163.352629476126</v>
      </c>
      <c r="I2096" s="17">
        <f>YEAR(Table6[[#This Row],[Date]])</f>
        <v>2023</v>
      </c>
      <c r="J2096" s="18">
        <f>MONTH(Table6[[#This Row],[Date]])</f>
        <v>4</v>
      </c>
    </row>
    <row r="2097" spans="3:10" x14ac:dyDescent="0.3">
      <c r="C2097" s="16">
        <v>45041</v>
      </c>
      <c r="D2097" s="17" t="s">
        <v>5</v>
      </c>
      <c r="E2097" s="17">
        <v>162.1348876953125</v>
      </c>
      <c r="F2097" s="17">
        <v>164.64952111688129</v>
      </c>
      <c r="G2097" s="17">
        <v>162.09527860470661</v>
      </c>
      <c r="H2097" s="17">
        <v>163.54070828298529</v>
      </c>
      <c r="I2097" s="17">
        <f>YEAR(Table6[[#This Row],[Date]])</f>
        <v>2023</v>
      </c>
      <c r="J2097" s="18">
        <f>MONTH(Table6[[#This Row],[Date]])</f>
        <v>4</v>
      </c>
    </row>
    <row r="2098" spans="3:10" x14ac:dyDescent="0.3">
      <c r="C2098" s="16">
        <v>45042</v>
      </c>
      <c r="D2098" s="17" t="s">
        <v>5</v>
      </c>
      <c r="E2098" s="17">
        <v>162.125</v>
      </c>
      <c r="F2098" s="17">
        <v>163.62982841315949</v>
      </c>
      <c r="G2098" s="17">
        <v>161.1745931859106</v>
      </c>
      <c r="H2098" s="17">
        <v>161.4319918842173</v>
      </c>
      <c r="I2098" s="17">
        <f>YEAR(Table6[[#This Row],[Date]])</f>
        <v>2023</v>
      </c>
      <c r="J2098" s="18">
        <f>MONTH(Table6[[#This Row],[Date]])</f>
        <v>4</v>
      </c>
    </row>
    <row r="2099" spans="3:10" x14ac:dyDescent="0.3">
      <c r="C2099" s="16">
        <v>45043</v>
      </c>
      <c r="D2099" s="17" t="s">
        <v>5</v>
      </c>
      <c r="E2099" s="17">
        <v>166.72859191894531</v>
      </c>
      <c r="F2099" s="17">
        <v>166.87708827078589</v>
      </c>
      <c r="G2099" s="17">
        <v>163.5407393102472</v>
      </c>
      <c r="H2099" s="17">
        <v>163.5407393102472</v>
      </c>
      <c r="I2099" s="17">
        <f>YEAR(Table6[[#This Row],[Date]])</f>
        <v>2023</v>
      </c>
      <c r="J2099" s="18">
        <f>MONTH(Table6[[#This Row],[Date]])</f>
        <v>4</v>
      </c>
    </row>
    <row r="2100" spans="3:10" x14ac:dyDescent="0.3">
      <c r="C2100" s="16">
        <v>45044</v>
      </c>
      <c r="D2100" s="17" t="s">
        <v>5</v>
      </c>
      <c r="E2100" s="17">
        <v>167.98590087890619</v>
      </c>
      <c r="F2100" s="17">
        <v>168.15421688581489</v>
      </c>
      <c r="G2100" s="17">
        <v>166.2038842356674</v>
      </c>
      <c r="H2100" s="17">
        <v>166.8077945756589</v>
      </c>
      <c r="I2100" s="17">
        <f>YEAR(Table6[[#This Row],[Date]])</f>
        <v>2023</v>
      </c>
      <c r="J2100" s="18">
        <f>MONTH(Table6[[#This Row],[Date]])</f>
        <v>4</v>
      </c>
    </row>
    <row r="2101" spans="3:10" x14ac:dyDescent="0.3">
      <c r="C2101" s="16">
        <v>45047</v>
      </c>
      <c r="D2101" s="17" t="s">
        <v>5</v>
      </c>
      <c r="E2101" s="17">
        <v>167.89680480957031</v>
      </c>
      <c r="F2101" s="17">
        <v>168.7482191484481</v>
      </c>
      <c r="G2101" s="17">
        <v>166.95629265889539</v>
      </c>
      <c r="H2101" s="17">
        <v>167.58990227575009</v>
      </c>
      <c r="I2101" s="17">
        <f>YEAR(Table6[[#This Row],[Date]])</f>
        <v>2023</v>
      </c>
      <c r="J2101" s="18">
        <f>MONTH(Table6[[#This Row],[Date]])</f>
        <v>5</v>
      </c>
    </row>
    <row r="2102" spans="3:10" x14ac:dyDescent="0.3">
      <c r="C2102" s="16">
        <v>45048</v>
      </c>
      <c r="D2102" s="17" t="s">
        <v>5</v>
      </c>
      <c r="E2102" s="17">
        <v>166.8572998046875</v>
      </c>
      <c r="F2102" s="17">
        <v>168.64924155947111</v>
      </c>
      <c r="G2102" s="17">
        <v>165.86728374647271</v>
      </c>
      <c r="H2102" s="17">
        <v>168.39182771620969</v>
      </c>
      <c r="I2102" s="17">
        <f>YEAR(Table6[[#This Row],[Date]])</f>
        <v>2023</v>
      </c>
      <c r="J2102" s="18">
        <f>MONTH(Table6[[#This Row],[Date]])</f>
        <v>5</v>
      </c>
    </row>
    <row r="2103" spans="3:10" x14ac:dyDescent="0.3">
      <c r="C2103" s="16">
        <v>45049</v>
      </c>
      <c r="D2103" s="17" t="s">
        <v>5</v>
      </c>
      <c r="E2103" s="17">
        <v>165.7781677246094</v>
      </c>
      <c r="F2103" s="17">
        <v>169.21352427793391</v>
      </c>
      <c r="G2103" s="17">
        <v>165.49106974608631</v>
      </c>
      <c r="H2103" s="17">
        <v>167.80770344239929</v>
      </c>
      <c r="I2103" s="17">
        <f>YEAR(Table6[[#This Row],[Date]])</f>
        <v>2023</v>
      </c>
      <c r="J2103" s="18">
        <f>MONTH(Table6[[#This Row],[Date]])</f>
        <v>5</v>
      </c>
    </row>
    <row r="2104" spans="3:10" x14ac:dyDescent="0.3">
      <c r="C2104" s="16">
        <v>45050</v>
      </c>
      <c r="D2104" s="17" t="s">
        <v>5</v>
      </c>
      <c r="E2104" s="17">
        <v>164.1347351074219</v>
      </c>
      <c r="F2104" s="17">
        <v>165.3722550253471</v>
      </c>
      <c r="G2104" s="17">
        <v>162.66951575440279</v>
      </c>
      <c r="H2104" s="17">
        <v>163.2437268090934</v>
      </c>
      <c r="I2104" s="17">
        <f>YEAR(Table6[[#This Row],[Date]])</f>
        <v>2023</v>
      </c>
      <c r="J2104" s="18">
        <f>MONTH(Table6[[#This Row],[Date]])</f>
        <v>5</v>
      </c>
    </row>
    <row r="2105" spans="3:10" x14ac:dyDescent="0.3">
      <c r="C2105" s="16">
        <v>45051</v>
      </c>
      <c r="D2105" s="17" t="s">
        <v>5</v>
      </c>
      <c r="E2105" s="17">
        <v>171.8370666503906</v>
      </c>
      <c r="F2105" s="17">
        <v>172.55977402605669</v>
      </c>
      <c r="G2105" s="17">
        <v>169.055109287866</v>
      </c>
      <c r="H2105" s="17">
        <v>169.2729139939205</v>
      </c>
      <c r="I2105" s="17">
        <f>YEAR(Table6[[#This Row],[Date]])</f>
        <v>2023</v>
      </c>
      <c r="J2105" s="18">
        <f>MONTH(Table6[[#This Row],[Date]])</f>
        <v>5</v>
      </c>
    </row>
    <row r="2106" spans="3:10" x14ac:dyDescent="0.3">
      <c r="C2106" s="16">
        <v>45054</v>
      </c>
      <c r="D2106" s="17" t="s">
        <v>5</v>
      </c>
      <c r="E2106" s="17">
        <v>171.76777648925781</v>
      </c>
      <c r="F2106" s="17">
        <v>172.11428813282291</v>
      </c>
      <c r="G2106" s="17">
        <v>170.39165484959591</v>
      </c>
      <c r="H2106" s="17">
        <v>170.75795593657679</v>
      </c>
      <c r="I2106" s="17">
        <f>YEAR(Table6[[#This Row],[Date]])</f>
        <v>2023</v>
      </c>
      <c r="J2106" s="18">
        <f>MONTH(Table6[[#This Row],[Date]])</f>
        <v>5</v>
      </c>
    </row>
    <row r="2107" spans="3:10" x14ac:dyDescent="0.3">
      <c r="C2107" s="16">
        <v>45055</v>
      </c>
      <c r="D2107" s="17" t="s">
        <v>5</v>
      </c>
      <c r="E2107" s="17">
        <v>170.0550537109375</v>
      </c>
      <c r="F2107" s="17">
        <v>171.8073711662617</v>
      </c>
      <c r="G2107" s="17">
        <v>169.8867528025618</v>
      </c>
      <c r="H2107" s="17">
        <v>171.32227299107441</v>
      </c>
      <c r="I2107" s="17">
        <f>YEAR(Table6[[#This Row],[Date]])</f>
        <v>2023</v>
      </c>
      <c r="J2107" s="18">
        <f>MONTH(Table6[[#This Row],[Date]])</f>
        <v>5</v>
      </c>
    </row>
    <row r="2108" spans="3:10" x14ac:dyDescent="0.3">
      <c r="C2108" s="16">
        <v>45056</v>
      </c>
      <c r="D2108" s="17" t="s">
        <v>5</v>
      </c>
      <c r="E2108" s="17">
        <v>171.82716369628909</v>
      </c>
      <c r="F2108" s="17">
        <v>172.29247239543179</v>
      </c>
      <c r="G2108" s="17">
        <v>170.18373361448459</v>
      </c>
      <c r="H2108" s="17">
        <v>171.29256173687199</v>
      </c>
      <c r="I2108" s="17">
        <f>YEAR(Table6[[#This Row],[Date]])</f>
        <v>2023</v>
      </c>
      <c r="J2108" s="18">
        <f>MONTH(Table6[[#This Row],[Date]])</f>
        <v>5</v>
      </c>
    </row>
    <row r="2109" spans="3:10" x14ac:dyDescent="0.3">
      <c r="C2109" s="16">
        <v>45057</v>
      </c>
      <c r="D2109" s="17" t="s">
        <v>5</v>
      </c>
      <c r="E2109" s="17">
        <v>172.01527404785159</v>
      </c>
      <c r="F2109" s="17">
        <v>172.84688383352889</v>
      </c>
      <c r="G2109" s="17">
        <v>170.45104700920419</v>
      </c>
      <c r="H2109" s="17">
        <v>172.1142816870038</v>
      </c>
      <c r="I2109" s="17">
        <f>YEAR(Table6[[#This Row],[Date]])</f>
        <v>2023</v>
      </c>
      <c r="J2109" s="18">
        <f>MONTH(Table6[[#This Row],[Date]])</f>
        <v>5</v>
      </c>
    </row>
    <row r="2110" spans="3:10" x14ac:dyDescent="0.3">
      <c r="C2110" s="16">
        <v>45058</v>
      </c>
      <c r="D2110" s="17" t="s">
        <v>5</v>
      </c>
      <c r="E2110" s="17">
        <v>171.0833740234375</v>
      </c>
      <c r="F2110" s="17">
        <v>172.56052848678479</v>
      </c>
      <c r="G2110" s="17">
        <v>169.52689179090089</v>
      </c>
      <c r="H2110" s="17">
        <v>172.12431652028181</v>
      </c>
      <c r="I2110" s="17">
        <f>YEAR(Table6[[#This Row],[Date]])</f>
        <v>2023</v>
      </c>
      <c r="J2110" s="18">
        <f>MONTH(Table6[[#This Row],[Date]])</f>
        <v>5</v>
      </c>
    </row>
    <row r="2111" spans="3:10" x14ac:dyDescent="0.3">
      <c r="C2111" s="16">
        <v>45061</v>
      </c>
      <c r="D2111" s="17" t="s">
        <v>5</v>
      </c>
      <c r="E2111" s="17">
        <v>170.5876770019531</v>
      </c>
      <c r="F2111" s="17">
        <v>171.71785564660991</v>
      </c>
      <c r="G2111" s="17">
        <v>169.99283976693829</v>
      </c>
      <c r="H2111" s="17">
        <v>171.66828335580209</v>
      </c>
      <c r="I2111" s="17">
        <f>YEAR(Table6[[#This Row],[Date]])</f>
        <v>2023</v>
      </c>
      <c r="J2111" s="18">
        <f>MONTH(Table6[[#This Row],[Date]])</f>
        <v>5</v>
      </c>
    </row>
    <row r="2112" spans="3:10" x14ac:dyDescent="0.3">
      <c r="C2112" s="16">
        <v>45062</v>
      </c>
      <c r="D2112" s="17" t="s">
        <v>5</v>
      </c>
      <c r="E2112" s="17">
        <v>170.5876770019531</v>
      </c>
      <c r="F2112" s="17">
        <v>171.64845141401119</v>
      </c>
      <c r="G2112" s="17">
        <v>170.31999873346251</v>
      </c>
      <c r="H2112" s="17">
        <v>170.5083643621285</v>
      </c>
      <c r="I2112" s="17">
        <f>YEAR(Table6[[#This Row],[Date]])</f>
        <v>2023</v>
      </c>
      <c r="J2112" s="18">
        <f>MONTH(Table6[[#This Row],[Date]])</f>
        <v>5</v>
      </c>
    </row>
    <row r="2113" spans="3:10" x14ac:dyDescent="0.3">
      <c r="C2113" s="16">
        <v>45063</v>
      </c>
      <c r="D2113" s="17" t="s">
        <v>5</v>
      </c>
      <c r="E2113" s="17">
        <v>171.20231628417969</v>
      </c>
      <c r="F2113" s="17">
        <v>171.44023905579189</v>
      </c>
      <c r="G2113" s="17">
        <v>168.9518675962068</v>
      </c>
      <c r="H2113" s="17">
        <v>170.23076300297441</v>
      </c>
      <c r="I2113" s="17">
        <f>YEAR(Table6[[#This Row],[Date]])</f>
        <v>2023</v>
      </c>
      <c r="J2113" s="18">
        <f>MONTH(Table6[[#This Row],[Date]])</f>
        <v>5</v>
      </c>
    </row>
    <row r="2114" spans="3:10" x14ac:dyDescent="0.3">
      <c r="C2114" s="16">
        <v>45064</v>
      </c>
      <c r="D2114" s="17" t="s">
        <v>5</v>
      </c>
      <c r="E2114" s="17">
        <v>173.54200744628909</v>
      </c>
      <c r="F2114" s="17">
        <v>173.73037308197311</v>
      </c>
      <c r="G2114" s="17">
        <v>171.09328443707631</v>
      </c>
      <c r="H2114" s="17">
        <v>171.5096644661642</v>
      </c>
      <c r="I2114" s="17">
        <f>YEAR(Table6[[#This Row],[Date]])</f>
        <v>2023</v>
      </c>
      <c r="J2114" s="18">
        <f>MONTH(Table6[[#This Row],[Date]])</f>
        <v>5</v>
      </c>
    </row>
    <row r="2115" spans="3:10" x14ac:dyDescent="0.3">
      <c r="C2115" s="16">
        <v>45065</v>
      </c>
      <c r="D2115" s="17" t="s">
        <v>5</v>
      </c>
      <c r="E2115" s="17">
        <v>173.6510314941406</v>
      </c>
      <c r="F2115" s="17">
        <v>174.87043102802369</v>
      </c>
      <c r="G2115" s="17">
        <v>173.43292554468681</v>
      </c>
      <c r="H2115" s="17">
        <v>174.87043102802369</v>
      </c>
      <c r="I2115" s="17">
        <f>YEAR(Table6[[#This Row],[Date]])</f>
        <v>2023</v>
      </c>
      <c r="J2115" s="18">
        <f>MONTH(Table6[[#This Row],[Date]])</f>
        <v>5</v>
      </c>
    </row>
    <row r="2116" spans="3:10" x14ac:dyDescent="0.3">
      <c r="C2116" s="16">
        <v>45068</v>
      </c>
      <c r="D2116" s="17" t="s">
        <v>5</v>
      </c>
      <c r="E2116" s="17">
        <v>172.69932556152341</v>
      </c>
      <c r="F2116" s="17">
        <v>173.20494177332739</v>
      </c>
      <c r="G2116" s="17">
        <v>171.95578654636699</v>
      </c>
      <c r="H2116" s="17">
        <v>172.48121957355701</v>
      </c>
      <c r="I2116" s="17">
        <f>YEAR(Table6[[#This Row],[Date]])</f>
        <v>2023</v>
      </c>
      <c r="J2116" s="18">
        <f>MONTH(Table6[[#This Row],[Date]])</f>
        <v>5</v>
      </c>
    </row>
    <row r="2117" spans="3:10" x14ac:dyDescent="0.3">
      <c r="C2117" s="16">
        <v>45069</v>
      </c>
      <c r="D2117" s="17" t="s">
        <v>5</v>
      </c>
      <c r="E2117" s="17">
        <v>170.0820617675781</v>
      </c>
      <c r="F2117" s="17">
        <v>171.88639029719059</v>
      </c>
      <c r="G2117" s="17">
        <v>169.80447509030529</v>
      </c>
      <c r="H2117" s="17">
        <v>171.63854396910139</v>
      </c>
      <c r="I2117" s="17">
        <f>YEAR(Table6[[#This Row],[Date]])</f>
        <v>2023</v>
      </c>
      <c r="J2117" s="18">
        <f>MONTH(Table6[[#This Row],[Date]])</f>
        <v>5</v>
      </c>
    </row>
    <row r="2118" spans="3:10" x14ac:dyDescent="0.3">
      <c r="C2118" s="16">
        <v>45070</v>
      </c>
      <c r="D2118" s="17" t="s">
        <v>5</v>
      </c>
      <c r="E2118" s="17">
        <v>170.35963439941409</v>
      </c>
      <c r="F2118" s="17">
        <v>170.934639648455</v>
      </c>
      <c r="G2118" s="17">
        <v>169.0510137612097</v>
      </c>
      <c r="H2118" s="17">
        <v>169.61609547644801</v>
      </c>
      <c r="I2118" s="17">
        <f>YEAR(Table6[[#This Row],[Date]])</f>
        <v>2023</v>
      </c>
      <c r="J2118" s="18">
        <f>MONTH(Table6[[#This Row],[Date]])</f>
        <v>5</v>
      </c>
    </row>
    <row r="2119" spans="3:10" x14ac:dyDescent="0.3">
      <c r="C2119" s="16">
        <v>45071</v>
      </c>
      <c r="D2119" s="17" t="s">
        <v>5</v>
      </c>
      <c r="E2119" s="17">
        <v>171.49977111816409</v>
      </c>
      <c r="F2119" s="17">
        <v>172.40192036340349</v>
      </c>
      <c r="G2119" s="17">
        <v>170.21096703266909</v>
      </c>
      <c r="H2119" s="17">
        <v>170.9247657530251</v>
      </c>
      <c r="I2119" s="17">
        <f>YEAR(Table6[[#This Row],[Date]])</f>
        <v>2023</v>
      </c>
      <c r="J2119" s="18">
        <f>MONTH(Table6[[#This Row],[Date]])</f>
        <v>5</v>
      </c>
    </row>
    <row r="2120" spans="3:10" x14ac:dyDescent="0.3">
      <c r="C2120" s="16">
        <v>45072</v>
      </c>
      <c r="D2120" s="17" t="s">
        <v>5</v>
      </c>
      <c r="E2120" s="17">
        <v>173.9187316894531</v>
      </c>
      <c r="F2120" s="17">
        <v>174.25581421879869</v>
      </c>
      <c r="G2120" s="17">
        <v>171.61872545109671</v>
      </c>
      <c r="H2120" s="17">
        <v>171.826923039006</v>
      </c>
      <c r="I2120" s="17">
        <f>YEAR(Table6[[#This Row],[Date]])</f>
        <v>2023</v>
      </c>
      <c r="J2120" s="18">
        <f>MONTH(Table6[[#This Row],[Date]])</f>
        <v>5</v>
      </c>
    </row>
    <row r="2121" spans="3:10" x14ac:dyDescent="0.3">
      <c r="C2121" s="16">
        <v>45076</v>
      </c>
      <c r="D2121" s="17" t="s">
        <v>5</v>
      </c>
      <c r="E2121" s="17">
        <v>175.77262878417969</v>
      </c>
      <c r="F2121" s="17">
        <v>177.44807247659151</v>
      </c>
      <c r="G2121" s="17">
        <v>175.04892170114431</v>
      </c>
      <c r="H2121" s="17">
        <v>175.43556138959769</v>
      </c>
      <c r="I2121" s="17">
        <f>YEAR(Table6[[#This Row],[Date]])</f>
        <v>2023</v>
      </c>
      <c r="J2121" s="18">
        <f>MONTH(Table6[[#This Row],[Date]])</f>
        <v>5</v>
      </c>
    </row>
    <row r="2122" spans="3:10" x14ac:dyDescent="0.3">
      <c r="C2122" s="16">
        <v>45077</v>
      </c>
      <c r="D2122" s="17" t="s">
        <v>5</v>
      </c>
      <c r="E2122" s="17">
        <v>175.7230529785156</v>
      </c>
      <c r="F2122" s="17">
        <v>177.80496826079079</v>
      </c>
      <c r="G2122" s="17">
        <v>175.2372687120274</v>
      </c>
      <c r="H2122" s="17">
        <v>175.80236562165689</v>
      </c>
      <c r="I2122" s="17">
        <f>YEAR(Table6[[#This Row],[Date]])</f>
        <v>2023</v>
      </c>
      <c r="J2122" s="18">
        <f>MONTH(Table6[[#This Row],[Date]])</f>
        <v>5</v>
      </c>
    </row>
    <row r="2123" spans="3:10" x14ac:dyDescent="0.3">
      <c r="C2123" s="16">
        <v>45078</v>
      </c>
      <c r="D2123" s="17" t="s">
        <v>5</v>
      </c>
      <c r="E2123" s="17">
        <v>178.53858947753909</v>
      </c>
      <c r="F2123" s="17">
        <v>178.56832982875579</v>
      </c>
      <c r="G2123" s="17">
        <v>175.40580804575799</v>
      </c>
      <c r="H2123" s="17">
        <v>176.16917902411549</v>
      </c>
      <c r="I2123" s="17">
        <f>YEAR(Table6[[#This Row],[Date]])</f>
        <v>2023</v>
      </c>
      <c r="J2123" s="18">
        <f>MONTH(Table6[[#This Row],[Date]])</f>
        <v>6</v>
      </c>
    </row>
    <row r="2124" spans="3:10" x14ac:dyDescent="0.3">
      <c r="C2124" s="16">
        <v>45079</v>
      </c>
      <c r="D2124" s="17" t="s">
        <v>5</v>
      </c>
      <c r="E2124" s="17">
        <v>179.39118957519531</v>
      </c>
      <c r="F2124" s="17">
        <v>180.2140412929827</v>
      </c>
      <c r="G2124" s="17">
        <v>177.71574578706651</v>
      </c>
      <c r="H2124" s="17">
        <v>179.47050222445279</v>
      </c>
      <c r="I2124" s="17">
        <f>YEAR(Table6[[#This Row],[Date]])</f>
        <v>2023</v>
      </c>
      <c r="J2124" s="18">
        <f>MONTH(Table6[[#This Row],[Date]])</f>
        <v>6</v>
      </c>
    </row>
    <row r="2125" spans="3:10" x14ac:dyDescent="0.3">
      <c r="C2125" s="16">
        <v>45082</v>
      </c>
      <c r="D2125" s="17" t="s">
        <v>5</v>
      </c>
      <c r="E2125" s="17">
        <v>178.03297424316409</v>
      </c>
      <c r="F2125" s="17">
        <v>183.35670847100741</v>
      </c>
      <c r="G2125" s="17">
        <v>176.50623240767689</v>
      </c>
      <c r="H2125" s="17">
        <v>181.0567024379439</v>
      </c>
      <c r="I2125" s="17">
        <f>YEAR(Table6[[#This Row],[Date]])</f>
        <v>2023</v>
      </c>
      <c r="J2125" s="18">
        <f>MONTH(Table6[[#This Row],[Date]])</f>
        <v>6</v>
      </c>
    </row>
    <row r="2126" spans="3:10" x14ac:dyDescent="0.3">
      <c r="C2126" s="16">
        <v>45083</v>
      </c>
      <c r="D2126" s="17" t="s">
        <v>5</v>
      </c>
      <c r="E2126" s="17">
        <v>177.66615295410159</v>
      </c>
      <c r="F2126" s="17">
        <v>178.56830201271359</v>
      </c>
      <c r="G2126" s="17">
        <v>175.90147333520079</v>
      </c>
      <c r="H2126" s="17">
        <v>178.41960027979351</v>
      </c>
      <c r="I2126" s="17">
        <f>YEAR(Table6[[#This Row],[Date]])</f>
        <v>2023</v>
      </c>
      <c r="J2126" s="18">
        <f>MONTH(Table6[[#This Row],[Date]])</f>
        <v>6</v>
      </c>
    </row>
    <row r="2127" spans="3:10" x14ac:dyDescent="0.3">
      <c r="C2127" s="16">
        <v>45084</v>
      </c>
      <c r="D2127" s="17" t="s">
        <v>5</v>
      </c>
      <c r="E2127" s="17">
        <v>176.28816223144531</v>
      </c>
      <c r="F2127" s="17">
        <v>179.6489581922576</v>
      </c>
      <c r="G2127" s="17">
        <v>175.79246952260959</v>
      </c>
      <c r="H2127" s="17">
        <v>176.90281634965251</v>
      </c>
      <c r="I2127" s="17">
        <f>YEAR(Table6[[#This Row],[Date]])</f>
        <v>2023</v>
      </c>
      <c r="J2127" s="18">
        <f>MONTH(Table6[[#This Row],[Date]])</f>
        <v>6</v>
      </c>
    </row>
    <row r="2128" spans="3:10" x14ac:dyDescent="0.3">
      <c r="C2128" s="16">
        <v>45085</v>
      </c>
      <c r="D2128" s="17" t="s">
        <v>5</v>
      </c>
      <c r="E2128" s="17">
        <v>179.01445007324219</v>
      </c>
      <c r="F2128" s="17">
        <v>179.2821132113485</v>
      </c>
      <c r="G2128" s="17">
        <v>175.93124119908009</v>
      </c>
      <c r="H2128" s="17">
        <v>176.36743802214431</v>
      </c>
      <c r="I2128" s="17">
        <f>YEAR(Table6[[#This Row],[Date]])</f>
        <v>2023</v>
      </c>
      <c r="J2128" s="18">
        <f>MONTH(Table6[[#This Row],[Date]])</f>
        <v>6</v>
      </c>
    </row>
    <row r="2129" spans="3:10" x14ac:dyDescent="0.3">
      <c r="C2129" s="16">
        <v>45086</v>
      </c>
      <c r="D2129" s="17" t="s">
        <v>5</v>
      </c>
      <c r="E2129" s="17">
        <v>179.40110778808591</v>
      </c>
      <c r="F2129" s="17">
        <v>180.66015634842171</v>
      </c>
      <c r="G2129" s="17">
        <v>179.07394879235869</v>
      </c>
      <c r="H2129" s="17">
        <v>179.93644924551381</v>
      </c>
      <c r="I2129" s="17">
        <f>YEAR(Table6[[#This Row],[Date]])</f>
        <v>2023</v>
      </c>
      <c r="J2129" s="18">
        <f>MONTH(Table6[[#This Row],[Date]])</f>
        <v>6</v>
      </c>
    </row>
    <row r="2130" spans="3:10" x14ac:dyDescent="0.3">
      <c r="C2130" s="16">
        <v>45089</v>
      </c>
      <c r="D2130" s="17" t="s">
        <v>5</v>
      </c>
      <c r="E2130" s="17">
        <v>182.2066955566406</v>
      </c>
      <c r="F2130" s="17">
        <v>182.30584013644761</v>
      </c>
      <c r="G2130" s="17">
        <v>179.41099690868461</v>
      </c>
      <c r="H2130" s="17">
        <v>179.70841552076649</v>
      </c>
      <c r="I2130" s="17">
        <f>YEAR(Table6[[#This Row],[Date]])</f>
        <v>2023</v>
      </c>
      <c r="J2130" s="18">
        <f>MONTH(Table6[[#This Row],[Date]])</f>
        <v>6</v>
      </c>
    </row>
    <row r="2131" spans="3:10" x14ac:dyDescent="0.3">
      <c r="C2131" s="16">
        <v>45090</v>
      </c>
      <c r="D2131" s="17" t="s">
        <v>5</v>
      </c>
      <c r="E2131" s="17">
        <v>181.73085021972659</v>
      </c>
      <c r="F2131" s="17">
        <v>182.56361030209749</v>
      </c>
      <c r="G2131" s="17">
        <v>180.86834978636659</v>
      </c>
      <c r="H2131" s="17">
        <v>181.22524912557421</v>
      </c>
      <c r="I2131" s="17">
        <f>YEAR(Table6[[#This Row],[Date]])</f>
        <v>2023</v>
      </c>
      <c r="J2131" s="18">
        <f>MONTH(Table6[[#This Row],[Date]])</f>
        <v>6</v>
      </c>
    </row>
    <row r="2132" spans="3:10" x14ac:dyDescent="0.3">
      <c r="C2132" s="16">
        <v>45091</v>
      </c>
      <c r="D2132" s="17" t="s">
        <v>5</v>
      </c>
      <c r="E2132" s="17">
        <v>182.36531066894531</v>
      </c>
      <c r="F2132" s="17">
        <v>182.8015225920405</v>
      </c>
      <c r="G2132" s="17">
        <v>180.45194442949571</v>
      </c>
      <c r="H2132" s="17">
        <v>181.79030541825969</v>
      </c>
      <c r="I2132" s="17">
        <f>YEAR(Table6[[#This Row],[Date]])</f>
        <v>2023</v>
      </c>
      <c r="J2132" s="18">
        <f>MONTH(Table6[[#This Row],[Date]])</f>
        <v>6</v>
      </c>
    </row>
    <row r="2133" spans="3:10" x14ac:dyDescent="0.3">
      <c r="C2133" s="16">
        <v>45092</v>
      </c>
      <c r="D2133" s="17" t="s">
        <v>5</v>
      </c>
      <c r="E2133" s="17">
        <v>184.40757751464841</v>
      </c>
      <c r="F2133" s="17">
        <v>184.9131937082141</v>
      </c>
      <c r="G2133" s="17">
        <v>182.19679249165131</v>
      </c>
      <c r="H2133" s="17">
        <v>182.37524971506841</v>
      </c>
      <c r="I2133" s="17">
        <f>YEAR(Table6[[#This Row],[Date]])</f>
        <v>2023</v>
      </c>
      <c r="J2133" s="18">
        <f>MONTH(Table6[[#This Row],[Date]])</f>
        <v>6</v>
      </c>
    </row>
    <row r="2134" spans="3:10" x14ac:dyDescent="0.3">
      <c r="C2134" s="16">
        <v>45093</v>
      </c>
      <c r="D2134" s="17" t="s">
        <v>5</v>
      </c>
      <c r="E2134" s="17">
        <v>183.32696533203119</v>
      </c>
      <c r="F2134" s="17">
        <v>185.37914013584771</v>
      </c>
      <c r="G2134" s="17">
        <v>182.68257094685529</v>
      </c>
      <c r="H2134" s="17">
        <v>185.12137027990619</v>
      </c>
      <c r="I2134" s="17">
        <f>YEAR(Table6[[#This Row],[Date]])</f>
        <v>2023</v>
      </c>
      <c r="J2134" s="18">
        <f>MONTH(Table6[[#This Row],[Date]])</f>
        <v>6</v>
      </c>
    </row>
    <row r="2135" spans="3:10" x14ac:dyDescent="0.3">
      <c r="C2135" s="16">
        <v>45097</v>
      </c>
      <c r="D2135" s="17" t="s">
        <v>5</v>
      </c>
      <c r="E2135" s="17">
        <v>183.41619873046881</v>
      </c>
      <c r="F2135" s="17">
        <v>184.4968202621219</v>
      </c>
      <c r="G2135" s="17">
        <v>182.8213765950151</v>
      </c>
      <c r="H2135" s="17">
        <v>182.8213765950151</v>
      </c>
      <c r="I2135" s="17">
        <f>YEAR(Table6[[#This Row],[Date]])</f>
        <v>2023</v>
      </c>
      <c r="J2135" s="18">
        <f>MONTH(Table6[[#This Row],[Date]])</f>
        <v>6</v>
      </c>
    </row>
    <row r="2136" spans="3:10" x14ac:dyDescent="0.3">
      <c r="C2136" s="16">
        <v>45098</v>
      </c>
      <c r="D2136" s="17" t="s">
        <v>5</v>
      </c>
      <c r="E2136" s="17">
        <v>182.37522888183591</v>
      </c>
      <c r="F2136" s="17">
        <v>183.81273440294061</v>
      </c>
      <c r="G2136" s="17">
        <v>181.0170208650367</v>
      </c>
      <c r="H2136" s="17">
        <v>183.30711826713281</v>
      </c>
      <c r="I2136" s="17">
        <f>YEAR(Table6[[#This Row],[Date]])</f>
        <v>2023</v>
      </c>
      <c r="J2136" s="18">
        <f>MONTH(Table6[[#This Row],[Date]])</f>
        <v>6</v>
      </c>
    </row>
    <row r="2137" spans="3:10" x14ac:dyDescent="0.3">
      <c r="C2137" s="16">
        <v>45099</v>
      </c>
      <c r="D2137" s="17" t="s">
        <v>5</v>
      </c>
      <c r="E2137" s="17">
        <v>185.38905334472659</v>
      </c>
      <c r="F2137" s="17">
        <v>185.43862563579461</v>
      </c>
      <c r="G2137" s="17">
        <v>182.08773844047289</v>
      </c>
      <c r="H2137" s="17">
        <v>182.15714267343611</v>
      </c>
      <c r="I2137" s="17">
        <f>YEAR(Table6[[#This Row],[Date]])</f>
        <v>2023</v>
      </c>
      <c r="J2137" s="18">
        <f>MONTH(Table6[[#This Row],[Date]])</f>
        <v>6</v>
      </c>
    </row>
    <row r="2138" spans="3:10" x14ac:dyDescent="0.3">
      <c r="C2138" s="16">
        <v>45100</v>
      </c>
      <c r="D2138" s="17" t="s">
        <v>5</v>
      </c>
      <c r="E2138" s="17">
        <v>185.0718078613281</v>
      </c>
      <c r="F2138" s="17">
        <v>185.94423180057569</v>
      </c>
      <c r="G2138" s="17">
        <v>183.41619616013961</v>
      </c>
      <c r="H2138" s="17">
        <v>183.9515527146196</v>
      </c>
      <c r="I2138" s="17">
        <f>YEAR(Table6[[#This Row],[Date]])</f>
        <v>2023</v>
      </c>
      <c r="J2138" s="18">
        <f>MONTH(Table6[[#This Row],[Date]])</f>
        <v>6</v>
      </c>
    </row>
    <row r="2139" spans="3:10" x14ac:dyDescent="0.3">
      <c r="C2139" s="16">
        <v>45103</v>
      </c>
      <c r="D2139" s="17" t="s">
        <v>5</v>
      </c>
      <c r="E2139" s="17">
        <v>183.6739501953125</v>
      </c>
      <c r="F2139" s="17">
        <v>186.42999999051131</v>
      </c>
      <c r="G2139" s="17">
        <v>183.63428631385349</v>
      </c>
      <c r="H2139" s="17">
        <v>185.2205087707664</v>
      </c>
      <c r="I2139" s="17">
        <f>YEAR(Table6[[#This Row],[Date]])</f>
        <v>2023</v>
      </c>
      <c r="J2139" s="18">
        <f>MONTH(Table6[[#This Row],[Date]])</f>
        <v>6</v>
      </c>
    </row>
    <row r="2140" spans="3:10" x14ac:dyDescent="0.3">
      <c r="C2140" s="16">
        <v>45104</v>
      </c>
      <c r="D2140" s="17" t="s">
        <v>5</v>
      </c>
      <c r="E2140" s="17">
        <v>186.43992614746091</v>
      </c>
      <c r="F2140" s="17">
        <v>186.76708512762201</v>
      </c>
      <c r="G2140" s="17">
        <v>184.07051577054281</v>
      </c>
      <c r="H2140" s="17">
        <v>184.2886217573168</v>
      </c>
      <c r="I2140" s="17">
        <f>YEAR(Table6[[#This Row],[Date]])</f>
        <v>2023</v>
      </c>
      <c r="J2140" s="18">
        <f>MONTH(Table6[[#This Row],[Date]])</f>
        <v>6</v>
      </c>
    </row>
    <row r="2141" spans="3:10" x14ac:dyDescent="0.3">
      <c r="C2141" s="16">
        <v>45105</v>
      </c>
      <c r="D2141" s="17" t="s">
        <v>5</v>
      </c>
      <c r="E2141" s="17">
        <v>187.61967468261719</v>
      </c>
      <c r="F2141" s="17">
        <v>188.26406909954761</v>
      </c>
      <c r="G2141" s="17">
        <v>185.9838949305078</v>
      </c>
      <c r="H2141" s="17">
        <v>186.3110387790579</v>
      </c>
      <c r="I2141" s="17">
        <f>YEAR(Table6[[#This Row],[Date]])</f>
        <v>2023</v>
      </c>
      <c r="J2141" s="18">
        <f>MONTH(Table6[[#This Row],[Date]])</f>
        <v>6</v>
      </c>
    </row>
    <row r="2142" spans="3:10" x14ac:dyDescent="0.3">
      <c r="C2142" s="16">
        <v>45106</v>
      </c>
      <c r="D2142" s="17" t="s">
        <v>5</v>
      </c>
      <c r="E2142" s="17">
        <v>187.95674133300781</v>
      </c>
      <c r="F2142" s="17">
        <v>188.43261718372241</v>
      </c>
      <c r="G2142" s="17">
        <v>187.31234691859041</v>
      </c>
      <c r="H2142" s="17">
        <v>187.45114025988059</v>
      </c>
      <c r="I2142" s="17">
        <f>YEAR(Table6[[#This Row],[Date]])</f>
        <v>2023</v>
      </c>
      <c r="J2142" s="18">
        <f>MONTH(Table6[[#This Row],[Date]])</f>
        <v>6</v>
      </c>
    </row>
    <row r="2143" spans="3:10" x14ac:dyDescent="0.3">
      <c r="C2143" s="16">
        <v>45107</v>
      </c>
      <c r="D2143" s="17" t="s">
        <v>5</v>
      </c>
      <c r="E2143" s="17">
        <v>192.29902648925781</v>
      </c>
      <c r="F2143" s="17">
        <v>192.8046275954197</v>
      </c>
      <c r="G2143" s="17">
        <v>189.61236540983111</v>
      </c>
      <c r="H2143" s="17">
        <v>189.9791882929751</v>
      </c>
      <c r="I2143" s="17">
        <f>YEAR(Table6[[#This Row],[Date]])</f>
        <v>2023</v>
      </c>
      <c r="J2143" s="18">
        <f>MONTH(Table6[[#This Row],[Date]])</f>
        <v>6</v>
      </c>
    </row>
    <row r="2144" spans="3:10" x14ac:dyDescent="0.3">
      <c r="C2144" s="16">
        <v>45110</v>
      </c>
      <c r="D2144" s="17" t="s">
        <v>5</v>
      </c>
      <c r="E2144" s="17">
        <v>190.80201721191409</v>
      </c>
      <c r="F2144" s="17">
        <v>192.20978249103931</v>
      </c>
      <c r="G2144" s="17">
        <v>190.10803541561759</v>
      </c>
      <c r="H2144" s="17">
        <v>192.11063791232871</v>
      </c>
      <c r="I2144" s="17">
        <f>YEAR(Table6[[#This Row],[Date]])</f>
        <v>2023</v>
      </c>
      <c r="J2144" s="18">
        <f>MONTH(Table6[[#This Row],[Date]])</f>
        <v>7</v>
      </c>
    </row>
    <row r="2145" spans="3:10" x14ac:dyDescent="0.3">
      <c r="C2145" s="16">
        <v>45112</v>
      </c>
      <c r="D2145" s="17" t="s">
        <v>5</v>
      </c>
      <c r="E2145" s="17">
        <v>189.68177795410159</v>
      </c>
      <c r="F2145" s="17">
        <v>191.3175578783339</v>
      </c>
      <c r="G2145" s="17">
        <v>188.97788763602901</v>
      </c>
      <c r="H2145" s="17">
        <v>189.91971590542349</v>
      </c>
      <c r="I2145" s="17">
        <f>YEAR(Table6[[#This Row],[Date]])</f>
        <v>2023</v>
      </c>
      <c r="J2145" s="18">
        <f>MONTH(Table6[[#This Row],[Date]])</f>
        <v>7</v>
      </c>
    </row>
    <row r="2146" spans="3:10" x14ac:dyDescent="0.3">
      <c r="C2146" s="16">
        <v>45113</v>
      </c>
      <c r="D2146" s="17" t="s">
        <v>5</v>
      </c>
      <c r="E2146" s="17">
        <v>190.1576232910156</v>
      </c>
      <c r="F2146" s="17">
        <v>190.36582087243701</v>
      </c>
      <c r="G2146" s="17">
        <v>187.57010689891021</v>
      </c>
      <c r="H2146" s="17">
        <v>188.204592923582</v>
      </c>
      <c r="I2146" s="17">
        <f>YEAR(Table6[[#This Row],[Date]])</f>
        <v>2023</v>
      </c>
      <c r="J2146" s="18">
        <f>MONTH(Table6[[#This Row],[Date]])</f>
        <v>7</v>
      </c>
    </row>
    <row r="2147" spans="3:10" x14ac:dyDescent="0.3">
      <c r="C2147" s="16">
        <v>45114</v>
      </c>
      <c r="D2147" s="17" t="s">
        <v>5</v>
      </c>
      <c r="E2147" s="17">
        <v>189.03733825683591</v>
      </c>
      <c r="F2147" s="17">
        <v>191.01020041329639</v>
      </c>
      <c r="G2147" s="17">
        <v>188.60114143984481</v>
      </c>
      <c r="H2147" s="17">
        <v>189.761060404174</v>
      </c>
      <c r="I2147" s="17">
        <f>YEAR(Table6[[#This Row],[Date]])</f>
        <v>2023</v>
      </c>
      <c r="J2147" s="18">
        <f>MONTH(Table6[[#This Row],[Date]])</f>
        <v>7</v>
      </c>
    </row>
    <row r="2148" spans="3:10" x14ac:dyDescent="0.3">
      <c r="C2148" s="16">
        <v>45117</v>
      </c>
      <c r="D2148" s="17" t="s">
        <v>5</v>
      </c>
      <c r="E2148" s="17">
        <v>186.98518371582031</v>
      </c>
      <c r="F2148" s="17">
        <v>188.35330028284429</v>
      </c>
      <c r="G2148" s="17">
        <v>185.42870151973199</v>
      </c>
      <c r="H2148" s="17">
        <v>187.6295781156665</v>
      </c>
      <c r="I2148" s="17">
        <f>YEAR(Table6[[#This Row],[Date]])</f>
        <v>2023</v>
      </c>
      <c r="J2148" s="18">
        <f>MONTH(Table6[[#This Row],[Date]])</f>
        <v>7</v>
      </c>
    </row>
    <row r="2149" spans="3:10" x14ac:dyDescent="0.3">
      <c r="C2149" s="16">
        <v>45118</v>
      </c>
      <c r="D2149" s="17" t="s">
        <v>5</v>
      </c>
      <c r="E2149" s="17">
        <v>186.4597473144531</v>
      </c>
      <c r="F2149" s="17">
        <v>187.66923857945201</v>
      </c>
      <c r="G2149" s="17">
        <v>184.99250131968071</v>
      </c>
      <c r="H2149" s="17">
        <v>187.5304452438294</v>
      </c>
      <c r="I2149" s="17">
        <f>YEAR(Table6[[#This Row],[Date]])</f>
        <v>2023</v>
      </c>
      <c r="J2149" s="18">
        <f>MONTH(Table6[[#This Row],[Date]])</f>
        <v>7</v>
      </c>
    </row>
    <row r="2150" spans="3:10" x14ac:dyDescent="0.3">
      <c r="C2150" s="16">
        <v>45119</v>
      </c>
      <c r="D2150" s="17" t="s">
        <v>5</v>
      </c>
      <c r="E2150" s="17">
        <v>188.13519287109381</v>
      </c>
      <c r="F2150" s="17">
        <v>190.04855924155859</v>
      </c>
      <c r="G2150" s="17">
        <v>186.84638895388289</v>
      </c>
      <c r="H2150" s="17">
        <v>188.04595669719529</v>
      </c>
      <c r="I2150" s="17">
        <f>YEAR(Table6[[#This Row],[Date]])</f>
        <v>2023</v>
      </c>
      <c r="J2150" s="18">
        <f>MONTH(Table6[[#This Row],[Date]])</f>
        <v>7</v>
      </c>
    </row>
    <row r="2151" spans="3:10" x14ac:dyDescent="0.3">
      <c r="C2151" s="16">
        <v>45120</v>
      </c>
      <c r="D2151" s="17" t="s">
        <v>5</v>
      </c>
      <c r="E2151" s="17">
        <v>188.89854431152341</v>
      </c>
      <c r="F2151" s="17">
        <v>189.54295381895909</v>
      </c>
      <c r="G2151" s="17">
        <v>188.14509694569679</v>
      </c>
      <c r="H2151" s="17">
        <v>188.85889555641211</v>
      </c>
      <c r="I2151" s="17">
        <f>YEAR(Table6[[#This Row],[Date]])</f>
        <v>2023</v>
      </c>
      <c r="J2151" s="18">
        <f>MONTH(Table6[[#This Row],[Date]])</f>
        <v>7</v>
      </c>
    </row>
    <row r="2152" spans="3:10" x14ac:dyDescent="0.3">
      <c r="C2152" s="16">
        <v>45121</v>
      </c>
      <c r="D2152" s="17" t="s">
        <v>5</v>
      </c>
      <c r="E2152" s="17">
        <v>189.04728698730469</v>
      </c>
      <c r="F2152" s="17">
        <v>189.5330561585927</v>
      </c>
      <c r="G2152" s="17">
        <v>187.99642086899891</v>
      </c>
      <c r="H2152" s="17">
        <v>188.591243040904</v>
      </c>
      <c r="I2152" s="17">
        <f>YEAR(Table6[[#This Row],[Date]])</f>
        <v>2023</v>
      </c>
      <c r="J2152" s="18">
        <f>MONTH(Table6[[#This Row],[Date]])</f>
        <v>7</v>
      </c>
    </row>
    <row r="2153" spans="3:10" x14ac:dyDescent="0.3">
      <c r="C2153" s="16">
        <v>45124</v>
      </c>
      <c r="D2153" s="17" t="s">
        <v>5</v>
      </c>
      <c r="E2153" s="17">
        <v>192.3188171386719</v>
      </c>
      <c r="F2153" s="17">
        <v>192.64597606441501</v>
      </c>
      <c r="G2153" s="17">
        <v>190.157589573037</v>
      </c>
      <c r="H2153" s="17">
        <v>190.24681060896589</v>
      </c>
      <c r="I2153" s="17">
        <f>YEAR(Table6[[#This Row],[Date]])</f>
        <v>2023</v>
      </c>
      <c r="J2153" s="18">
        <f>MONTH(Table6[[#This Row],[Date]])</f>
        <v>7</v>
      </c>
    </row>
    <row r="2154" spans="3:10" x14ac:dyDescent="0.3">
      <c r="C2154" s="16">
        <v>45125</v>
      </c>
      <c r="D2154" s="17" t="s">
        <v>5</v>
      </c>
      <c r="E2154" s="17">
        <v>192.06108093261719</v>
      </c>
      <c r="F2154" s="17">
        <v>192.655918197619</v>
      </c>
      <c r="G2154" s="17">
        <v>190.7623685356146</v>
      </c>
      <c r="H2154" s="17">
        <v>191.68436478363341</v>
      </c>
      <c r="I2154" s="17">
        <f>YEAR(Table6[[#This Row],[Date]])</f>
        <v>2023</v>
      </c>
      <c r="J2154" s="18">
        <f>MONTH(Table6[[#This Row],[Date]])</f>
        <v>7</v>
      </c>
    </row>
    <row r="2155" spans="3:10" x14ac:dyDescent="0.3">
      <c r="C2155" s="16">
        <v>45126</v>
      </c>
      <c r="D2155" s="17" t="s">
        <v>5</v>
      </c>
      <c r="E2155" s="17">
        <v>193.4192810058594</v>
      </c>
      <c r="F2155" s="17">
        <v>196.52230675519331</v>
      </c>
      <c r="G2155" s="17">
        <v>190.99037488225761</v>
      </c>
      <c r="H2155" s="17">
        <v>191.43651037587551</v>
      </c>
      <c r="I2155" s="17">
        <f>YEAR(Table6[[#This Row],[Date]])</f>
        <v>2023</v>
      </c>
      <c r="J2155" s="18">
        <f>MONTH(Table6[[#This Row],[Date]])</f>
        <v>7</v>
      </c>
    </row>
    <row r="2156" spans="3:10" x14ac:dyDescent="0.3">
      <c r="C2156" s="16">
        <v>45127</v>
      </c>
      <c r="D2156" s="17" t="s">
        <v>5</v>
      </c>
      <c r="E2156" s="17">
        <v>191.46624755859381</v>
      </c>
      <c r="F2156" s="17">
        <v>194.77747082534299</v>
      </c>
      <c r="G2156" s="17">
        <v>190.84166997972969</v>
      </c>
      <c r="H2156" s="17">
        <v>193.409354272532</v>
      </c>
      <c r="I2156" s="17">
        <f>YEAR(Table6[[#This Row],[Date]])</f>
        <v>2023</v>
      </c>
      <c r="J2156" s="18">
        <f>MONTH(Table6[[#This Row],[Date]])</f>
        <v>7</v>
      </c>
    </row>
    <row r="2157" spans="3:10" x14ac:dyDescent="0.3">
      <c r="C2157" s="16">
        <v>45128</v>
      </c>
      <c r="D2157" s="17" t="s">
        <v>5</v>
      </c>
      <c r="E2157" s="17">
        <v>190.28651428222659</v>
      </c>
      <c r="F2157" s="17">
        <v>193.29041080540091</v>
      </c>
      <c r="G2157" s="17">
        <v>189.58262399890739</v>
      </c>
      <c r="H2157" s="17">
        <v>192.42791035637279</v>
      </c>
      <c r="I2157" s="17">
        <f>YEAR(Table6[[#This Row],[Date]])</f>
        <v>2023</v>
      </c>
      <c r="J2157" s="18">
        <f>MONTH(Table6[[#This Row],[Date]])</f>
        <v>7</v>
      </c>
    </row>
    <row r="2158" spans="3:10" x14ac:dyDescent="0.3">
      <c r="C2158" s="16">
        <v>45131</v>
      </c>
      <c r="D2158" s="17" t="s">
        <v>5</v>
      </c>
      <c r="E2158" s="17">
        <v>191.0895080566406</v>
      </c>
      <c r="F2158" s="17">
        <v>193.23090383974321</v>
      </c>
      <c r="G2158" s="17">
        <v>190.59381542873751</v>
      </c>
      <c r="H2158" s="17">
        <v>191.74382595603399</v>
      </c>
      <c r="I2158" s="17">
        <f>YEAR(Table6[[#This Row],[Date]])</f>
        <v>2023</v>
      </c>
      <c r="J2158" s="18">
        <f>MONTH(Table6[[#This Row],[Date]])</f>
        <v>7</v>
      </c>
    </row>
    <row r="2159" spans="3:10" x14ac:dyDescent="0.3">
      <c r="C2159" s="16">
        <v>45132</v>
      </c>
      <c r="D2159" s="17" t="s">
        <v>5</v>
      </c>
      <c r="E2159" s="17">
        <v>191.95204162597659</v>
      </c>
      <c r="F2159" s="17">
        <v>192.7649849376256</v>
      </c>
      <c r="G2159" s="17">
        <v>191.2580748522158</v>
      </c>
      <c r="H2159" s="17">
        <v>191.66454650804039</v>
      </c>
      <c r="I2159" s="17">
        <f>YEAR(Table6[[#This Row],[Date]])</f>
        <v>2023</v>
      </c>
      <c r="J2159" s="18">
        <f>MONTH(Table6[[#This Row],[Date]])</f>
        <v>7</v>
      </c>
    </row>
    <row r="2160" spans="3:10" x14ac:dyDescent="0.3">
      <c r="C2160" s="16">
        <v>45133</v>
      </c>
      <c r="D2160" s="17" t="s">
        <v>5</v>
      </c>
      <c r="E2160" s="17">
        <v>192.824462890625</v>
      </c>
      <c r="F2160" s="17">
        <v>193.95464165671549</v>
      </c>
      <c r="G2160" s="17">
        <v>191.65463536403169</v>
      </c>
      <c r="H2160" s="17">
        <v>192.001611182289</v>
      </c>
      <c r="I2160" s="17">
        <f>YEAR(Table6[[#This Row],[Date]])</f>
        <v>2023</v>
      </c>
      <c r="J2160" s="18">
        <f>MONTH(Table6[[#This Row],[Date]])</f>
        <v>7</v>
      </c>
    </row>
    <row r="2161" spans="3:10" x14ac:dyDescent="0.3">
      <c r="C2161" s="16">
        <v>45134</v>
      </c>
      <c r="D2161" s="17" t="s">
        <v>5</v>
      </c>
      <c r="E2161" s="17">
        <v>191.55549621582031</v>
      </c>
      <c r="F2161" s="17">
        <v>195.5012060373142</v>
      </c>
      <c r="G2161" s="17">
        <v>190.8912697852997</v>
      </c>
      <c r="H2161" s="17">
        <v>194.33137847747409</v>
      </c>
      <c r="I2161" s="17">
        <f>YEAR(Table6[[#This Row],[Date]])</f>
        <v>2023</v>
      </c>
      <c r="J2161" s="18">
        <f>MONTH(Table6[[#This Row],[Date]])</f>
        <v>7</v>
      </c>
    </row>
    <row r="2162" spans="3:10" x14ac:dyDescent="0.3">
      <c r="C2162" s="16">
        <v>45135</v>
      </c>
      <c r="D2162" s="17" t="s">
        <v>5</v>
      </c>
      <c r="E2162" s="17">
        <v>194.14300537109381</v>
      </c>
      <c r="F2162" s="17">
        <v>194.9361167193145</v>
      </c>
      <c r="G2162" s="17">
        <v>192.46756161890431</v>
      </c>
      <c r="H2162" s="17">
        <v>192.99299467254059</v>
      </c>
      <c r="I2162" s="17">
        <f>YEAR(Table6[[#This Row],[Date]])</f>
        <v>2023</v>
      </c>
      <c r="J2162" s="18">
        <f>MONTH(Table6[[#This Row],[Date]])</f>
        <v>7</v>
      </c>
    </row>
    <row r="2163" spans="3:10" x14ac:dyDescent="0.3">
      <c r="C2163" s="16">
        <v>45138</v>
      </c>
      <c r="D2163" s="17" t="s">
        <v>5</v>
      </c>
      <c r="E2163" s="17">
        <v>194.75764465332031</v>
      </c>
      <c r="F2163" s="17">
        <v>194.7973085377491</v>
      </c>
      <c r="G2163" s="17">
        <v>193.57789369266729</v>
      </c>
      <c r="H2163" s="17">
        <v>194.37100498050739</v>
      </c>
      <c r="I2163" s="17">
        <f>YEAR(Table6[[#This Row],[Date]])</f>
        <v>2023</v>
      </c>
      <c r="J2163" s="18">
        <f>MONTH(Table6[[#This Row],[Date]])</f>
        <v>7</v>
      </c>
    </row>
    <row r="2164" spans="3:10" x14ac:dyDescent="0.3">
      <c r="C2164" s="16">
        <v>45139</v>
      </c>
      <c r="D2164" s="17" t="s">
        <v>5</v>
      </c>
      <c r="E2164" s="17">
        <v>193.92488098144531</v>
      </c>
      <c r="F2164" s="17">
        <v>195.03522768725119</v>
      </c>
      <c r="G2164" s="17">
        <v>193.5977220140548</v>
      </c>
      <c r="H2164" s="17">
        <v>194.54945856713081</v>
      </c>
      <c r="I2164" s="17">
        <f>YEAR(Table6[[#This Row],[Date]])</f>
        <v>2023</v>
      </c>
      <c r="J2164" s="18">
        <f>MONTH(Table6[[#This Row],[Date]])</f>
        <v>8</v>
      </c>
    </row>
    <row r="2165" spans="3:10" x14ac:dyDescent="0.3">
      <c r="C2165" s="16">
        <v>45140</v>
      </c>
      <c r="D2165" s="17" t="s">
        <v>5</v>
      </c>
      <c r="E2165" s="17">
        <v>190.92097473144531</v>
      </c>
      <c r="F2165" s="17">
        <v>193.4985673249042</v>
      </c>
      <c r="G2165" s="17">
        <v>190.19726772902351</v>
      </c>
      <c r="H2165" s="17">
        <v>193.35977399392829</v>
      </c>
      <c r="I2165" s="17">
        <f>YEAR(Table6[[#This Row],[Date]])</f>
        <v>2023</v>
      </c>
      <c r="J2165" s="18">
        <f>MONTH(Table6[[#This Row],[Date]])</f>
        <v>8</v>
      </c>
    </row>
    <row r="2166" spans="3:10" x14ac:dyDescent="0.3">
      <c r="C2166" s="16">
        <v>45141</v>
      </c>
      <c r="D2166" s="17" t="s">
        <v>5</v>
      </c>
      <c r="E2166" s="17">
        <v>189.52313232421881</v>
      </c>
      <c r="F2166" s="17">
        <v>190.71279169853841</v>
      </c>
      <c r="G2166" s="17">
        <v>189.0472715999588</v>
      </c>
      <c r="H2166" s="17">
        <v>189.91969553388509</v>
      </c>
      <c r="I2166" s="17">
        <f>YEAR(Table6[[#This Row],[Date]])</f>
        <v>2023</v>
      </c>
      <c r="J2166" s="18">
        <f>MONTH(Table6[[#This Row],[Date]])</f>
        <v>8</v>
      </c>
    </row>
    <row r="2167" spans="3:10" x14ac:dyDescent="0.3">
      <c r="C2167" s="16">
        <v>45142</v>
      </c>
      <c r="D2167" s="17" t="s">
        <v>5</v>
      </c>
      <c r="E2167" s="17">
        <v>180.42222595214841</v>
      </c>
      <c r="F2167" s="17">
        <v>185.7657924030963</v>
      </c>
      <c r="G2167" s="17">
        <v>180.35282171627151</v>
      </c>
      <c r="H2167" s="17">
        <v>183.9218150402593</v>
      </c>
      <c r="I2167" s="17">
        <f>YEAR(Table6[[#This Row],[Date]])</f>
        <v>2023</v>
      </c>
      <c r="J2167" s="18">
        <f>MONTH(Table6[[#This Row],[Date]])</f>
        <v>8</v>
      </c>
    </row>
    <row r="2168" spans="3:10" x14ac:dyDescent="0.3">
      <c r="C2168" s="16">
        <v>45145</v>
      </c>
      <c r="D2168" s="17" t="s">
        <v>5</v>
      </c>
      <c r="E2168" s="17">
        <v>177.30928039550781</v>
      </c>
      <c r="F2168" s="17">
        <v>181.55240859093851</v>
      </c>
      <c r="G2168" s="17">
        <v>175.82220233279119</v>
      </c>
      <c r="H2168" s="17">
        <v>180.56102321579411</v>
      </c>
      <c r="I2168" s="17">
        <f>YEAR(Table6[[#This Row],[Date]])</f>
        <v>2023</v>
      </c>
      <c r="J2168" s="18">
        <f>MONTH(Table6[[#This Row],[Date]])</f>
        <v>8</v>
      </c>
    </row>
    <row r="2169" spans="3:10" x14ac:dyDescent="0.3">
      <c r="C2169" s="16">
        <v>45146</v>
      </c>
      <c r="D2169" s="17" t="s">
        <v>5</v>
      </c>
      <c r="E2169" s="17">
        <v>178.2510986328125</v>
      </c>
      <c r="F2169" s="17">
        <v>178.71705098279651</v>
      </c>
      <c r="G2169" s="17">
        <v>176.0502218261386</v>
      </c>
      <c r="H2169" s="17">
        <v>178.14204563329841</v>
      </c>
      <c r="I2169" s="17">
        <f>YEAR(Table6[[#This Row],[Date]])</f>
        <v>2023</v>
      </c>
      <c r="J2169" s="18">
        <f>MONTH(Table6[[#This Row],[Date]])</f>
        <v>8</v>
      </c>
    </row>
    <row r="2170" spans="3:10" x14ac:dyDescent="0.3">
      <c r="C2170" s="16">
        <v>45147</v>
      </c>
      <c r="D2170" s="17" t="s">
        <v>5</v>
      </c>
      <c r="E2170" s="17">
        <v>176.6549377441406</v>
      </c>
      <c r="F2170" s="17">
        <v>179.37132361114371</v>
      </c>
      <c r="G2170" s="17">
        <v>175.48509529864401</v>
      </c>
      <c r="H2170" s="17">
        <v>179.31184291731711</v>
      </c>
      <c r="I2170" s="17">
        <f>YEAR(Table6[[#This Row],[Date]])</f>
        <v>2023</v>
      </c>
      <c r="J2170" s="18">
        <f>MONTH(Table6[[#This Row],[Date]])</f>
        <v>8</v>
      </c>
    </row>
    <row r="2171" spans="3:10" x14ac:dyDescent="0.3">
      <c r="C2171" s="16">
        <v>45148</v>
      </c>
      <c r="D2171" s="17" t="s">
        <v>5</v>
      </c>
      <c r="E2171" s="17">
        <v>176.43684387207031</v>
      </c>
      <c r="F2171" s="17">
        <v>179.19289380870589</v>
      </c>
      <c r="G2171" s="17">
        <v>176.07003615011229</v>
      </c>
      <c r="H2171" s="17">
        <v>177.93383023619299</v>
      </c>
      <c r="I2171" s="17">
        <f>YEAR(Table6[[#This Row],[Date]])</f>
        <v>2023</v>
      </c>
      <c r="J2171" s="18">
        <f>MONTH(Table6[[#This Row],[Date]])</f>
        <v>8</v>
      </c>
    </row>
    <row r="2172" spans="3:10" x14ac:dyDescent="0.3">
      <c r="C2172" s="16">
        <v>45149</v>
      </c>
      <c r="D2172" s="17" t="s">
        <v>5</v>
      </c>
      <c r="E2172" s="17">
        <v>176.49639892578119</v>
      </c>
      <c r="F2172" s="17">
        <v>177.32036168980019</v>
      </c>
      <c r="G2172" s="17">
        <v>175.26543082107969</v>
      </c>
      <c r="H2172" s="17">
        <v>176.02983256684109</v>
      </c>
      <c r="I2172" s="17">
        <f>YEAR(Table6[[#This Row],[Date]])</f>
        <v>2023</v>
      </c>
      <c r="J2172" s="18">
        <f>MONTH(Table6[[#This Row],[Date]])</f>
        <v>8</v>
      </c>
    </row>
    <row r="2173" spans="3:10" x14ac:dyDescent="0.3">
      <c r="C2173" s="16">
        <v>45152</v>
      </c>
      <c r="D2173" s="17" t="s">
        <v>5</v>
      </c>
      <c r="E2173" s="17">
        <v>178.15428161621091</v>
      </c>
      <c r="F2173" s="17">
        <v>178.3826039280442</v>
      </c>
      <c r="G2173" s="17">
        <v>176.0199156171239</v>
      </c>
      <c r="H2173" s="17">
        <v>176.67511718788191</v>
      </c>
      <c r="I2173" s="17">
        <f>YEAR(Table6[[#This Row],[Date]])</f>
        <v>2023</v>
      </c>
      <c r="J2173" s="18">
        <f>MONTH(Table6[[#This Row],[Date]])</f>
        <v>8</v>
      </c>
    </row>
    <row r="2174" spans="3:10" x14ac:dyDescent="0.3">
      <c r="C2174" s="16">
        <v>45153</v>
      </c>
      <c r="D2174" s="17" t="s">
        <v>5</v>
      </c>
      <c r="E2174" s="17">
        <v>176.15888977050781</v>
      </c>
      <c r="F2174" s="17">
        <v>178.17411849604409</v>
      </c>
      <c r="G2174" s="17">
        <v>175.7618061867858</v>
      </c>
      <c r="H2174" s="17">
        <v>177.5784931204611</v>
      </c>
      <c r="I2174" s="17">
        <f>YEAR(Table6[[#This Row],[Date]])</f>
        <v>2023</v>
      </c>
      <c r="J2174" s="18">
        <f>MONTH(Table6[[#This Row],[Date]])</f>
        <v>8</v>
      </c>
    </row>
    <row r="2175" spans="3:10" x14ac:dyDescent="0.3">
      <c r="C2175" s="16">
        <v>45154</v>
      </c>
      <c r="D2175" s="17" t="s">
        <v>5</v>
      </c>
      <c r="E2175" s="17">
        <v>175.28529357910159</v>
      </c>
      <c r="F2175" s="17">
        <v>177.24094603057799</v>
      </c>
      <c r="G2175" s="17">
        <v>175.21579562435639</v>
      </c>
      <c r="H2175" s="17">
        <v>175.841216625995</v>
      </c>
      <c r="I2175" s="17">
        <f>YEAR(Table6[[#This Row],[Date]])</f>
        <v>2023</v>
      </c>
      <c r="J2175" s="18">
        <f>MONTH(Table6[[#This Row],[Date]])</f>
        <v>8</v>
      </c>
    </row>
    <row r="2176" spans="3:10" x14ac:dyDescent="0.3">
      <c r="C2176" s="16">
        <v>45155</v>
      </c>
      <c r="D2176" s="17" t="s">
        <v>5</v>
      </c>
      <c r="E2176" s="17">
        <v>172.73399353027341</v>
      </c>
      <c r="F2176" s="17">
        <v>176.21844967070501</v>
      </c>
      <c r="G2176" s="17">
        <v>172.21777275650919</v>
      </c>
      <c r="H2176" s="17">
        <v>175.85114660071361</v>
      </c>
      <c r="I2176" s="17">
        <f>YEAR(Table6[[#This Row],[Date]])</f>
        <v>2023</v>
      </c>
      <c r="J2176" s="18">
        <f>MONTH(Table6[[#This Row],[Date]])</f>
        <v>8</v>
      </c>
    </row>
    <row r="2177" spans="3:10" x14ac:dyDescent="0.3">
      <c r="C2177" s="16">
        <v>45156</v>
      </c>
      <c r="D2177" s="17" t="s">
        <v>5</v>
      </c>
      <c r="E2177" s="17">
        <v>173.2204284667969</v>
      </c>
      <c r="F2177" s="17">
        <v>173.82599075554501</v>
      </c>
      <c r="G2177" s="17">
        <v>170.70883778094839</v>
      </c>
      <c r="H2177" s="17">
        <v>171.04636032936091</v>
      </c>
      <c r="I2177" s="17">
        <f>YEAR(Table6[[#This Row],[Date]])</f>
        <v>2023</v>
      </c>
      <c r="J2177" s="18">
        <f>MONTH(Table6[[#This Row],[Date]])</f>
        <v>8</v>
      </c>
    </row>
    <row r="2178" spans="3:10" x14ac:dyDescent="0.3">
      <c r="C2178" s="16">
        <v>45159</v>
      </c>
      <c r="D2178" s="17" t="s">
        <v>5</v>
      </c>
      <c r="E2178" s="17">
        <v>174.56060791015619</v>
      </c>
      <c r="F2178" s="17">
        <v>174.84850639147459</v>
      </c>
      <c r="G2178" s="17">
        <v>172.47589631953019</v>
      </c>
      <c r="H2178" s="17">
        <v>173.7962212341441</v>
      </c>
      <c r="I2178" s="17">
        <f>YEAR(Table6[[#This Row],[Date]])</f>
        <v>2023</v>
      </c>
      <c r="J2178" s="18">
        <f>MONTH(Table6[[#This Row],[Date]])</f>
        <v>8</v>
      </c>
    </row>
    <row r="2179" spans="3:10" x14ac:dyDescent="0.3">
      <c r="C2179" s="16">
        <v>45160</v>
      </c>
      <c r="D2179" s="17" t="s">
        <v>5</v>
      </c>
      <c r="E2179" s="17">
        <v>175.94047546386719</v>
      </c>
      <c r="F2179" s="17">
        <v>176.3871982474796</v>
      </c>
      <c r="G2179" s="17">
        <v>174.9676101565698</v>
      </c>
      <c r="H2179" s="17">
        <v>175.77171419662551</v>
      </c>
      <c r="I2179" s="17">
        <f>YEAR(Table6[[#This Row],[Date]])</f>
        <v>2023</v>
      </c>
      <c r="J2179" s="18">
        <f>MONTH(Table6[[#This Row],[Date]])</f>
        <v>8</v>
      </c>
    </row>
    <row r="2180" spans="3:10" x14ac:dyDescent="0.3">
      <c r="C2180" s="16">
        <v>45161</v>
      </c>
      <c r="D2180" s="17" t="s">
        <v>5</v>
      </c>
      <c r="E2180" s="17">
        <v>179.80220031738281</v>
      </c>
      <c r="F2180" s="17">
        <v>180.22907959561849</v>
      </c>
      <c r="G2180" s="17">
        <v>177.03250649427491</v>
      </c>
      <c r="H2180" s="17">
        <v>177.22112651388349</v>
      </c>
      <c r="I2180" s="17">
        <f>YEAR(Table6[[#This Row],[Date]])</f>
        <v>2023</v>
      </c>
      <c r="J2180" s="18">
        <f>MONTH(Table6[[#This Row],[Date]])</f>
        <v>8</v>
      </c>
    </row>
    <row r="2181" spans="3:10" x14ac:dyDescent="0.3">
      <c r="C2181" s="16">
        <v>45162</v>
      </c>
      <c r="D2181" s="17" t="s">
        <v>5</v>
      </c>
      <c r="E2181" s="17">
        <v>175.09666442871091</v>
      </c>
      <c r="F2181" s="17">
        <v>179.78232293288019</v>
      </c>
      <c r="G2181" s="17">
        <v>174.72934624726199</v>
      </c>
      <c r="H2181" s="17">
        <v>179.35544373491689</v>
      </c>
      <c r="I2181" s="17">
        <f>YEAR(Table6[[#This Row],[Date]])</f>
        <v>2023</v>
      </c>
      <c r="J2181" s="18">
        <f>MONTH(Table6[[#This Row],[Date]])</f>
        <v>8</v>
      </c>
    </row>
    <row r="2182" spans="3:10" x14ac:dyDescent="0.3">
      <c r="C2182" s="16">
        <v>45163</v>
      </c>
      <c r="D2182" s="17" t="s">
        <v>5</v>
      </c>
      <c r="E2182" s="17">
        <v>177.3104553222656</v>
      </c>
      <c r="F2182" s="17">
        <v>177.8465196809689</v>
      </c>
      <c r="G2182" s="17">
        <v>174.54076169805771</v>
      </c>
      <c r="H2182" s="17">
        <v>176.08940889849799</v>
      </c>
      <c r="I2182" s="17">
        <f>YEAR(Table6[[#This Row],[Date]])</f>
        <v>2023</v>
      </c>
      <c r="J2182" s="18">
        <f>MONTH(Table6[[#This Row],[Date]])</f>
        <v>8</v>
      </c>
    </row>
    <row r="2183" spans="3:10" x14ac:dyDescent="0.3">
      <c r="C2183" s="16">
        <v>45166</v>
      </c>
      <c r="D2183" s="17" t="s">
        <v>5</v>
      </c>
      <c r="E2183" s="17">
        <v>178.87895202636719</v>
      </c>
      <c r="F2183" s="17">
        <v>179.2760355939937</v>
      </c>
      <c r="G2183" s="17">
        <v>177.25088516267101</v>
      </c>
      <c r="H2183" s="17">
        <v>178.77967356057701</v>
      </c>
      <c r="I2183" s="17">
        <f>YEAR(Table6[[#This Row],[Date]])</f>
        <v>2023</v>
      </c>
      <c r="J2183" s="18">
        <f>MONTH(Table6[[#This Row],[Date]])</f>
        <v>8</v>
      </c>
    </row>
    <row r="2184" spans="3:10" x14ac:dyDescent="0.3">
      <c r="C2184" s="16">
        <v>45167</v>
      </c>
      <c r="D2184" s="17" t="s">
        <v>5</v>
      </c>
      <c r="E2184" s="17">
        <v>182.78034973144531</v>
      </c>
      <c r="F2184" s="17">
        <v>183.55467328918411</v>
      </c>
      <c r="G2184" s="17">
        <v>178.19396940518229</v>
      </c>
      <c r="H2184" s="17">
        <v>178.39251118833661</v>
      </c>
      <c r="I2184" s="17">
        <f>YEAR(Table6[[#This Row],[Date]])</f>
        <v>2023</v>
      </c>
      <c r="J2184" s="18">
        <f>MONTH(Table6[[#This Row],[Date]])</f>
        <v>8</v>
      </c>
    </row>
    <row r="2185" spans="3:10" x14ac:dyDescent="0.3">
      <c r="C2185" s="16">
        <v>45168</v>
      </c>
      <c r="D2185" s="17" t="s">
        <v>5</v>
      </c>
      <c r="E2185" s="17">
        <v>186.28466796875</v>
      </c>
      <c r="F2185" s="17">
        <v>186.48322490340709</v>
      </c>
      <c r="G2185" s="17">
        <v>183.39585240180429</v>
      </c>
      <c r="H2185" s="17">
        <v>183.594394188694</v>
      </c>
      <c r="I2185" s="17">
        <f>YEAR(Table6[[#This Row],[Date]])</f>
        <v>2023</v>
      </c>
      <c r="J2185" s="18">
        <f>MONTH(Table6[[#This Row],[Date]])</f>
        <v>8</v>
      </c>
    </row>
    <row r="2186" spans="3:10" x14ac:dyDescent="0.3">
      <c r="C2186" s="16">
        <v>45169</v>
      </c>
      <c r="D2186" s="17" t="s">
        <v>5</v>
      </c>
      <c r="E2186" s="17">
        <v>186.5030517578125</v>
      </c>
      <c r="F2186" s="17">
        <v>187.7439567493299</v>
      </c>
      <c r="G2186" s="17">
        <v>186.11589000636971</v>
      </c>
      <c r="H2186" s="17">
        <v>186.47327124983741</v>
      </c>
      <c r="I2186" s="17">
        <f>YEAR(Table6[[#This Row],[Date]])</f>
        <v>2023</v>
      </c>
      <c r="J2186" s="18">
        <f>MONTH(Table6[[#This Row],[Date]])</f>
        <v>8</v>
      </c>
    </row>
    <row r="2187" spans="3:10" x14ac:dyDescent="0.3">
      <c r="C2187" s="16">
        <v>45170</v>
      </c>
      <c r="D2187" s="17" t="s">
        <v>5</v>
      </c>
      <c r="E2187" s="17">
        <v>188.08149719238281</v>
      </c>
      <c r="F2187" s="17">
        <v>188.53814175324499</v>
      </c>
      <c r="G2187" s="17">
        <v>186.9100749862807</v>
      </c>
      <c r="H2187" s="17">
        <v>188.11127770079699</v>
      </c>
      <c r="I2187" s="17">
        <f>YEAR(Table6[[#This Row],[Date]])</f>
        <v>2023</v>
      </c>
      <c r="J2187" s="18">
        <f>MONTH(Table6[[#This Row],[Date]])</f>
        <v>9</v>
      </c>
    </row>
    <row r="2188" spans="3:10" x14ac:dyDescent="0.3">
      <c r="C2188" s="16">
        <v>45174</v>
      </c>
      <c r="D2188" s="17" t="s">
        <v>5</v>
      </c>
      <c r="E2188" s="17">
        <v>188.31977844238281</v>
      </c>
      <c r="F2188" s="17">
        <v>188.59774000764159</v>
      </c>
      <c r="G2188" s="17">
        <v>186.2449884917834</v>
      </c>
      <c r="H2188" s="17">
        <v>186.91011189063619</v>
      </c>
      <c r="I2188" s="17">
        <f>YEAR(Table6[[#This Row],[Date]])</f>
        <v>2023</v>
      </c>
      <c r="J2188" s="18">
        <f>MONTH(Table6[[#This Row],[Date]])</f>
        <v>9</v>
      </c>
    </row>
    <row r="2189" spans="3:10" x14ac:dyDescent="0.3">
      <c r="C2189" s="16">
        <v>45175</v>
      </c>
      <c r="D2189" s="17" t="s">
        <v>5</v>
      </c>
      <c r="E2189" s="17">
        <v>181.57916259765619</v>
      </c>
      <c r="F2189" s="17">
        <v>187.475945974967</v>
      </c>
      <c r="G2189" s="17">
        <v>180.1496375185788</v>
      </c>
      <c r="H2189" s="17">
        <v>187.02920802693001</v>
      </c>
      <c r="I2189" s="17">
        <f>YEAR(Table6[[#This Row],[Date]])</f>
        <v>2023</v>
      </c>
      <c r="J2189" s="18">
        <f>MONTH(Table6[[#This Row],[Date]])</f>
        <v>9</v>
      </c>
    </row>
    <row r="2190" spans="3:10" x14ac:dyDescent="0.3">
      <c r="C2190" s="16">
        <v>45176</v>
      </c>
      <c r="D2190" s="17" t="s">
        <v>5</v>
      </c>
      <c r="E2190" s="17">
        <v>176.26808166503909</v>
      </c>
      <c r="F2190" s="17">
        <v>176.91336139268131</v>
      </c>
      <c r="G2190" s="17">
        <v>172.27732670257569</v>
      </c>
      <c r="H2190" s="17">
        <v>173.90539355501949</v>
      </c>
      <c r="I2190" s="17">
        <f>YEAR(Table6[[#This Row],[Date]])</f>
        <v>2023</v>
      </c>
      <c r="J2190" s="18">
        <f>MONTH(Table6[[#This Row],[Date]])</f>
        <v>9</v>
      </c>
    </row>
    <row r="2191" spans="3:10" x14ac:dyDescent="0.3">
      <c r="C2191" s="16">
        <v>45177</v>
      </c>
      <c r="D2191" s="17" t="s">
        <v>5</v>
      </c>
      <c r="E2191" s="17">
        <v>176.8835754394531</v>
      </c>
      <c r="F2191" s="17">
        <v>178.92859983931831</v>
      </c>
      <c r="G2191" s="17">
        <v>176.49641364073341</v>
      </c>
      <c r="H2191" s="17">
        <v>177.05235186894311</v>
      </c>
      <c r="I2191" s="17">
        <f>YEAR(Table6[[#This Row],[Date]])</f>
        <v>2023</v>
      </c>
      <c r="J2191" s="18">
        <f>MONTH(Table6[[#This Row],[Date]])</f>
        <v>9</v>
      </c>
    </row>
    <row r="2192" spans="3:10" x14ac:dyDescent="0.3">
      <c r="C2192" s="16">
        <v>45180</v>
      </c>
      <c r="D2192" s="17" t="s">
        <v>5</v>
      </c>
      <c r="E2192" s="17">
        <v>178.05499267578119</v>
      </c>
      <c r="F2192" s="17">
        <v>178.98815574028981</v>
      </c>
      <c r="G2192" s="17">
        <v>176.04968578063111</v>
      </c>
      <c r="H2192" s="17">
        <v>178.75983344187841</v>
      </c>
      <c r="I2192" s="17">
        <f>YEAR(Table6[[#This Row],[Date]])</f>
        <v>2023</v>
      </c>
      <c r="J2192" s="18">
        <f>MONTH(Table6[[#This Row],[Date]])</f>
        <v>9</v>
      </c>
    </row>
    <row r="2193" spans="3:10" x14ac:dyDescent="0.3">
      <c r="C2193" s="16">
        <v>45181</v>
      </c>
      <c r="D2193" s="17" t="s">
        <v>5</v>
      </c>
      <c r="E2193" s="17">
        <v>175.01725769042969</v>
      </c>
      <c r="F2193" s="17">
        <v>178.81939272059029</v>
      </c>
      <c r="G2193" s="17">
        <v>173.54803029880341</v>
      </c>
      <c r="H2193" s="17">
        <v>178.18404991763569</v>
      </c>
      <c r="I2193" s="17">
        <f>YEAR(Table6[[#This Row],[Date]])</f>
        <v>2023</v>
      </c>
      <c r="J2193" s="18">
        <f>MONTH(Table6[[#This Row],[Date]])</f>
        <v>9</v>
      </c>
    </row>
    <row r="2194" spans="3:10" x14ac:dyDescent="0.3">
      <c r="C2194" s="16">
        <v>45182</v>
      </c>
      <c r="D2194" s="17" t="s">
        <v>5</v>
      </c>
      <c r="E2194" s="17">
        <v>172.94245910644531</v>
      </c>
      <c r="F2194" s="17">
        <v>176.0099727090504</v>
      </c>
      <c r="G2194" s="17">
        <v>172.71412167424251</v>
      </c>
      <c r="H2194" s="17">
        <v>175.2257122463418</v>
      </c>
      <c r="I2194" s="17">
        <f>YEAR(Table6[[#This Row],[Date]])</f>
        <v>2023</v>
      </c>
      <c r="J2194" s="18">
        <f>MONTH(Table6[[#This Row],[Date]])</f>
        <v>9</v>
      </c>
    </row>
    <row r="2195" spans="3:10" x14ac:dyDescent="0.3">
      <c r="C2195" s="16">
        <v>45183</v>
      </c>
      <c r="D2195" s="17" t="s">
        <v>5</v>
      </c>
      <c r="E2195" s="17">
        <v>174.4613037109375</v>
      </c>
      <c r="F2195" s="17">
        <v>174.81868492099511</v>
      </c>
      <c r="G2195" s="17">
        <v>172.31701645059221</v>
      </c>
      <c r="H2195" s="17">
        <v>172.7339586710319</v>
      </c>
      <c r="I2195" s="17">
        <f>YEAR(Table6[[#This Row],[Date]])</f>
        <v>2023</v>
      </c>
      <c r="J2195" s="18">
        <f>MONTH(Table6[[#This Row],[Date]])</f>
        <v>9</v>
      </c>
    </row>
    <row r="2196" spans="3:10" x14ac:dyDescent="0.3">
      <c r="C2196" s="16">
        <v>45184</v>
      </c>
      <c r="D2196" s="17" t="s">
        <v>5</v>
      </c>
      <c r="E2196" s="17">
        <v>173.73664855957031</v>
      </c>
      <c r="F2196" s="17">
        <v>175.21581300070491</v>
      </c>
      <c r="G2196" s="17">
        <v>172.55531954165139</v>
      </c>
      <c r="H2196" s="17">
        <v>175.19595427627019</v>
      </c>
      <c r="I2196" s="17">
        <f>YEAR(Table6[[#This Row],[Date]])</f>
        <v>2023</v>
      </c>
      <c r="J2196" s="18">
        <f>MONTH(Table6[[#This Row],[Date]])</f>
        <v>9</v>
      </c>
    </row>
    <row r="2197" spans="3:10" x14ac:dyDescent="0.3">
      <c r="C2197" s="16">
        <v>45187</v>
      </c>
      <c r="D2197" s="17" t="s">
        <v>5</v>
      </c>
      <c r="E2197" s="17">
        <v>176.67509460449219</v>
      </c>
      <c r="F2197" s="17">
        <v>178.07483910461681</v>
      </c>
      <c r="G2197" s="17">
        <v>174.88818834345719</v>
      </c>
      <c r="H2197" s="17">
        <v>175.19593036523639</v>
      </c>
      <c r="I2197" s="17">
        <f>YEAR(Table6[[#This Row],[Date]])</f>
        <v>2023</v>
      </c>
      <c r="J2197" s="18">
        <f>MONTH(Table6[[#This Row],[Date]])</f>
        <v>9</v>
      </c>
    </row>
    <row r="2198" spans="3:10" x14ac:dyDescent="0.3">
      <c r="C2198" s="16">
        <v>45188</v>
      </c>
      <c r="D2198" s="17" t="s">
        <v>5</v>
      </c>
      <c r="E2198" s="17">
        <v>177.76710510253909</v>
      </c>
      <c r="F2198" s="17">
        <v>178.32302815377039</v>
      </c>
      <c r="G2198" s="17">
        <v>175.8412179980825</v>
      </c>
      <c r="H2198" s="17">
        <v>176.22837977645921</v>
      </c>
      <c r="I2198" s="17">
        <f>YEAR(Table6[[#This Row],[Date]])</f>
        <v>2023</v>
      </c>
      <c r="J2198" s="18">
        <f>MONTH(Table6[[#This Row],[Date]])</f>
        <v>9</v>
      </c>
    </row>
    <row r="2199" spans="3:10" x14ac:dyDescent="0.3">
      <c r="C2199" s="16">
        <v>45189</v>
      </c>
      <c r="D2199" s="17" t="s">
        <v>5</v>
      </c>
      <c r="E2199" s="17">
        <v>174.213134765625</v>
      </c>
      <c r="F2199" s="17">
        <v>178.39249419218919</v>
      </c>
      <c r="G2199" s="17">
        <v>174.12377809611689</v>
      </c>
      <c r="H2199" s="17">
        <v>177.95569322220521</v>
      </c>
      <c r="I2199" s="17">
        <f>YEAR(Table6[[#This Row],[Date]])</f>
        <v>2023</v>
      </c>
      <c r="J2199" s="18">
        <f>MONTH(Table6[[#This Row],[Date]])</f>
        <v>9</v>
      </c>
    </row>
    <row r="2200" spans="3:10" x14ac:dyDescent="0.3">
      <c r="C2200" s="16">
        <v>45190</v>
      </c>
      <c r="D2200" s="17" t="s">
        <v>5</v>
      </c>
      <c r="E2200" s="17">
        <v>172.66448974609381</v>
      </c>
      <c r="F2200" s="17">
        <v>175.01725608596101</v>
      </c>
      <c r="G2200" s="17">
        <v>172.59500693822511</v>
      </c>
      <c r="H2200" s="17">
        <v>173.2799889682712</v>
      </c>
      <c r="I2200" s="17">
        <f>YEAR(Table6[[#This Row],[Date]])</f>
        <v>2023</v>
      </c>
      <c r="J2200" s="18">
        <f>MONTH(Table6[[#This Row],[Date]])</f>
        <v>9</v>
      </c>
    </row>
    <row r="2201" spans="3:10" x14ac:dyDescent="0.3">
      <c r="C2201" s="16">
        <v>45191</v>
      </c>
      <c r="D2201" s="17" t="s">
        <v>5</v>
      </c>
      <c r="E2201" s="17">
        <v>173.5182189941406</v>
      </c>
      <c r="F2201" s="17">
        <v>175.79156540674521</v>
      </c>
      <c r="G2201" s="17">
        <v>172.7836129384518</v>
      </c>
      <c r="H2201" s="17">
        <v>173.39909696300529</v>
      </c>
      <c r="I2201" s="17">
        <f>YEAR(Table6[[#This Row],[Date]])</f>
        <v>2023</v>
      </c>
      <c r="J2201" s="18">
        <f>MONTH(Table6[[#This Row],[Date]])</f>
        <v>9</v>
      </c>
    </row>
    <row r="2202" spans="3:10" x14ac:dyDescent="0.3">
      <c r="C2202" s="16">
        <v>45194</v>
      </c>
      <c r="D2202" s="17" t="s">
        <v>5</v>
      </c>
      <c r="E2202" s="17">
        <v>174.7988586425781</v>
      </c>
      <c r="F2202" s="17">
        <v>175.68238247200429</v>
      </c>
      <c r="G2202" s="17">
        <v>172.88289328236809</v>
      </c>
      <c r="H2202" s="17">
        <v>172.932532516154</v>
      </c>
      <c r="I2202" s="17">
        <f>YEAR(Table6[[#This Row],[Date]])</f>
        <v>2023</v>
      </c>
      <c r="J2202" s="18">
        <f>MONTH(Table6[[#This Row],[Date]])</f>
        <v>9</v>
      </c>
    </row>
    <row r="2203" spans="3:10" x14ac:dyDescent="0.3">
      <c r="C2203" s="16">
        <v>45195</v>
      </c>
      <c r="D2203" s="17" t="s">
        <v>5</v>
      </c>
      <c r="E2203" s="17">
        <v>170.7088317871094</v>
      </c>
      <c r="F2203" s="17">
        <v>173.92524796713499</v>
      </c>
      <c r="G2203" s="17">
        <v>170.4110115469453</v>
      </c>
      <c r="H2203" s="17">
        <v>173.54802313417599</v>
      </c>
      <c r="I2203" s="17">
        <f>YEAR(Table6[[#This Row],[Date]])</f>
        <v>2023</v>
      </c>
      <c r="J2203" s="18">
        <f>MONTH(Table6[[#This Row],[Date]])</f>
        <v>9</v>
      </c>
    </row>
    <row r="2204" spans="3:10" x14ac:dyDescent="0.3">
      <c r="C2204" s="16">
        <v>45196</v>
      </c>
      <c r="D2204" s="17" t="s">
        <v>5</v>
      </c>
      <c r="E2204" s="17">
        <v>169.1899719238281</v>
      </c>
      <c r="F2204" s="17">
        <v>171.7809825966186</v>
      </c>
      <c r="G2204" s="17">
        <v>167.82002287860419</v>
      </c>
      <c r="H2204" s="17">
        <v>171.36404026565759</v>
      </c>
      <c r="I2204" s="17">
        <f>YEAR(Table6[[#This Row],[Date]])</f>
        <v>2023</v>
      </c>
      <c r="J2204" s="18">
        <f>MONTH(Table6[[#This Row],[Date]])</f>
        <v>9</v>
      </c>
    </row>
    <row r="2205" spans="3:10" x14ac:dyDescent="0.3">
      <c r="C2205" s="16">
        <v>45197</v>
      </c>
      <c r="D2205" s="17" t="s">
        <v>5</v>
      </c>
      <c r="E2205" s="17">
        <v>169.4480895996094</v>
      </c>
      <c r="F2205" s="17">
        <v>170.77833634094381</v>
      </c>
      <c r="G2205" s="17">
        <v>166.40041915198461</v>
      </c>
      <c r="H2205" s="17">
        <v>168.10790592208519</v>
      </c>
      <c r="I2205" s="17">
        <f>YEAR(Table6[[#This Row],[Date]])</f>
        <v>2023</v>
      </c>
      <c r="J2205" s="18">
        <f>MONTH(Table6[[#This Row],[Date]])</f>
        <v>9</v>
      </c>
    </row>
    <row r="2206" spans="3:10" x14ac:dyDescent="0.3">
      <c r="C2206" s="16">
        <v>45198</v>
      </c>
      <c r="D2206" s="17" t="s">
        <v>5</v>
      </c>
      <c r="E2206" s="17">
        <v>169.96430969238281</v>
      </c>
      <c r="F2206" s="17">
        <v>171.8107772314803</v>
      </c>
      <c r="G2206" s="17">
        <v>169.10062937476451</v>
      </c>
      <c r="H2206" s="17">
        <v>170.76841383641789</v>
      </c>
      <c r="I2206" s="17">
        <f>YEAR(Table6[[#This Row],[Date]])</f>
        <v>2023</v>
      </c>
      <c r="J2206" s="18">
        <f>MONTH(Table6[[#This Row],[Date]])</f>
        <v>9</v>
      </c>
    </row>
    <row r="2207" spans="3:10" x14ac:dyDescent="0.3">
      <c r="C2207" s="16">
        <v>45201</v>
      </c>
      <c r="D2207" s="17" t="s">
        <v>5</v>
      </c>
      <c r="E2207" s="17">
        <v>172.4858093261719</v>
      </c>
      <c r="F2207" s="17">
        <v>173.0318106010744</v>
      </c>
      <c r="G2207" s="17">
        <v>169.68632014272669</v>
      </c>
      <c r="H2207" s="17">
        <v>169.97421860938769</v>
      </c>
      <c r="I2207" s="17">
        <f>YEAR(Table6[[#This Row],[Date]])</f>
        <v>2023</v>
      </c>
      <c r="J2207" s="18">
        <f>MONTH(Table6[[#This Row],[Date]])</f>
        <v>10</v>
      </c>
    </row>
    <row r="2208" spans="3:10" x14ac:dyDescent="0.3">
      <c r="C2208" s="16">
        <v>45202</v>
      </c>
      <c r="D2208" s="17" t="s">
        <v>5</v>
      </c>
      <c r="E2208" s="17">
        <v>171.14561462402341</v>
      </c>
      <c r="F2208" s="17">
        <v>172.36667607241199</v>
      </c>
      <c r="G2208" s="17">
        <v>169.57712400580181</v>
      </c>
      <c r="H2208" s="17">
        <v>171.00663386743039</v>
      </c>
      <c r="I2208" s="17">
        <f>YEAR(Table6[[#This Row],[Date]])</f>
        <v>2023</v>
      </c>
      <c r="J2208" s="18">
        <f>MONTH(Table6[[#This Row],[Date]])</f>
        <v>10</v>
      </c>
    </row>
    <row r="2209" spans="3:10" x14ac:dyDescent="0.3">
      <c r="C2209" s="16">
        <v>45203</v>
      </c>
      <c r="D2209" s="17" t="s">
        <v>5</v>
      </c>
      <c r="E2209" s="17">
        <v>172.39646911621091</v>
      </c>
      <c r="F2209" s="17">
        <v>172.9424703953004</v>
      </c>
      <c r="G2209" s="17">
        <v>169.72603889029239</v>
      </c>
      <c r="H2209" s="17">
        <v>169.84516093381461</v>
      </c>
      <c r="I2209" s="17">
        <f>YEAR(Table6[[#This Row],[Date]])</f>
        <v>2023</v>
      </c>
      <c r="J2209" s="18">
        <f>MONTH(Table6[[#This Row],[Date]])</f>
        <v>10</v>
      </c>
    </row>
    <row r="2210" spans="3:10" x14ac:dyDescent="0.3">
      <c r="C2210" s="16">
        <v>45204</v>
      </c>
      <c r="D2210" s="17" t="s">
        <v>5</v>
      </c>
      <c r="E2210" s="17">
        <v>173.63737487792969</v>
      </c>
      <c r="F2210" s="17">
        <v>174.1734392235513</v>
      </c>
      <c r="G2210" s="17">
        <v>171.4235892424152</v>
      </c>
      <c r="H2210" s="17">
        <v>172.52551359241801</v>
      </c>
      <c r="I2210" s="17">
        <f>YEAR(Table6[[#This Row],[Date]])</f>
        <v>2023</v>
      </c>
      <c r="J2210" s="18">
        <f>MONTH(Table6[[#This Row],[Date]])</f>
        <v>10</v>
      </c>
    </row>
    <row r="2211" spans="3:10" x14ac:dyDescent="0.3">
      <c r="C2211" s="16">
        <v>45205</v>
      </c>
      <c r="D2211" s="17" t="s">
        <v>5</v>
      </c>
      <c r="E2211" s="17">
        <v>176.1986083984375</v>
      </c>
      <c r="F2211" s="17">
        <v>176.69497045530051</v>
      </c>
      <c r="G2211" s="17">
        <v>171.9199547441531</v>
      </c>
      <c r="H2211" s="17">
        <v>172.53545399514539</v>
      </c>
      <c r="I2211" s="17">
        <f>YEAR(Table6[[#This Row],[Date]])</f>
        <v>2023</v>
      </c>
      <c r="J2211" s="18">
        <f>MONTH(Table6[[#This Row],[Date]])</f>
        <v>10</v>
      </c>
    </row>
    <row r="2212" spans="3:10" x14ac:dyDescent="0.3">
      <c r="C2212" s="16">
        <v>45208</v>
      </c>
      <c r="D2212" s="17" t="s">
        <v>5</v>
      </c>
      <c r="E2212" s="17">
        <v>177.68769836425781</v>
      </c>
      <c r="F2212" s="17">
        <v>177.74725938871069</v>
      </c>
      <c r="G2212" s="17">
        <v>174.52090595018919</v>
      </c>
      <c r="H2212" s="17">
        <v>175.52355187327171</v>
      </c>
      <c r="I2212" s="17">
        <f>YEAR(Table6[[#This Row],[Date]])</f>
        <v>2023</v>
      </c>
      <c r="J2212" s="18">
        <f>MONTH(Table6[[#This Row],[Date]])</f>
        <v>10</v>
      </c>
    </row>
    <row r="2213" spans="3:10" x14ac:dyDescent="0.3">
      <c r="C2213" s="16">
        <v>45209</v>
      </c>
      <c r="D2213" s="17" t="s">
        <v>5</v>
      </c>
      <c r="E2213" s="17">
        <v>177.092041015625</v>
      </c>
      <c r="F2213" s="17">
        <v>178.41236580749589</v>
      </c>
      <c r="G2213" s="17">
        <v>176.65524001407169</v>
      </c>
      <c r="H2213" s="17">
        <v>176.80415770883761</v>
      </c>
      <c r="I2213" s="17">
        <f>YEAR(Table6[[#This Row],[Date]])</f>
        <v>2023</v>
      </c>
      <c r="J2213" s="18">
        <f>MONTH(Table6[[#This Row],[Date]])</f>
        <v>10</v>
      </c>
    </row>
    <row r="2214" spans="3:10" x14ac:dyDescent="0.3">
      <c r="C2214" s="16">
        <v>45210</v>
      </c>
      <c r="D2214" s="17" t="s">
        <v>5</v>
      </c>
      <c r="E2214" s="17">
        <v>178.4917907714844</v>
      </c>
      <c r="F2214" s="17">
        <v>178.54143000452561</v>
      </c>
      <c r="G2214" s="17">
        <v>176.307800847577</v>
      </c>
      <c r="H2214" s="17">
        <v>176.9034262007697</v>
      </c>
      <c r="I2214" s="17">
        <f>YEAR(Table6[[#This Row],[Date]])</f>
        <v>2023</v>
      </c>
      <c r="J2214" s="18">
        <f>MONTH(Table6[[#This Row],[Date]])</f>
        <v>10</v>
      </c>
    </row>
    <row r="2215" spans="3:10" x14ac:dyDescent="0.3">
      <c r="C2215" s="16">
        <v>45211</v>
      </c>
      <c r="D2215" s="17" t="s">
        <v>5</v>
      </c>
      <c r="E2215" s="17">
        <v>179.3951721191406</v>
      </c>
      <c r="F2215" s="17">
        <v>181.01330204161411</v>
      </c>
      <c r="G2215" s="17">
        <v>177.737309603624</v>
      </c>
      <c r="H2215" s="17">
        <v>178.75982932462719</v>
      </c>
      <c r="I2215" s="17">
        <f>YEAR(Table6[[#This Row],[Date]])</f>
        <v>2023</v>
      </c>
      <c r="J2215" s="18">
        <f>MONTH(Table6[[#This Row],[Date]])</f>
        <v>10</v>
      </c>
    </row>
    <row r="2216" spans="3:10" x14ac:dyDescent="0.3">
      <c r="C2216" s="16">
        <v>45212</v>
      </c>
      <c r="D2216" s="17" t="s">
        <v>5</v>
      </c>
      <c r="E2216" s="17">
        <v>177.54872131347659</v>
      </c>
      <c r="F2216" s="17">
        <v>180.60629838312411</v>
      </c>
      <c r="G2216" s="17">
        <v>176.843880497882</v>
      </c>
      <c r="H2216" s="17">
        <v>180.1000145168926</v>
      </c>
      <c r="I2216" s="17">
        <f>YEAR(Table6[[#This Row],[Date]])</f>
        <v>2023</v>
      </c>
      <c r="J2216" s="18">
        <f>MONTH(Table6[[#This Row],[Date]])</f>
        <v>10</v>
      </c>
    </row>
    <row r="2217" spans="3:10" x14ac:dyDescent="0.3">
      <c r="C2217" s="16">
        <v>45215</v>
      </c>
      <c r="D2217" s="17" t="s">
        <v>5</v>
      </c>
      <c r="E2217" s="17">
        <v>177.41963195800781</v>
      </c>
      <c r="F2217" s="17">
        <v>177.7770131988145</v>
      </c>
      <c r="G2217" s="17">
        <v>175.2257052843232</v>
      </c>
      <c r="H2217" s="17">
        <v>175.46396449411631</v>
      </c>
      <c r="I2217" s="17">
        <f>YEAR(Table6[[#This Row],[Date]])</f>
        <v>2023</v>
      </c>
      <c r="J2217" s="18">
        <f>MONTH(Table6[[#This Row],[Date]])</f>
        <v>10</v>
      </c>
    </row>
    <row r="2218" spans="3:10" x14ac:dyDescent="0.3">
      <c r="C2218" s="16">
        <v>45216</v>
      </c>
      <c r="D2218" s="17" t="s">
        <v>5</v>
      </c>
      <c r="E2218" s="17">
        <v>175.8610534667969</v>
      </c>
      <c r="F2218" s="17">
        <v>177.12181720914751</v>
      </c>
      <c r="G2218" s="17">
        <v>173.52816111664279</v>
      </c>
      <c r="H2218" s="17">
        <v>175.3646914585386</v>
      </c>
      <c r="I2218" s="17">
        <f>YEAR(Table6[[#This Row],[Date]])</f>
        <v>2023</v>
      </c>
      <c r="J2218" s="18">
        <f>MONTH(Table6[[#This Row],[Date]])</f>
        <v>10</v>
      </c>
    </row>
    <row r="2219" spans="3:10" x14ac:dyDescent="0.3">
      <c r="C2219" s="16">
        <v>45217</v>
      </c>
      <c r="D2219" s="17" t="s">
        <v>5</v>
      </c>
      <c r="E2219" s="17">
        <v>174.56060791015619</v>
      </c>
      <c r="F2219" s="17">
        <v>176.2879533547619</v>
      </c>
      <c r="G2219" s="17">
        <v>173.8359235344459</v>
      </c>
      <c r="H2219" s="17">
        <v>174.30250508877441</v>
      </c>
      <c r="I2219" s="17">
        <f>YEAR(Table6[[#This Row],[Date]])</f>
        <v>2023</v>
      </c>
      <c r="J2219" s="18">
        <f>MONTH(Table6[[#This Row],[Date]])</f>
        <v>10</v>
      </c>
    </row>
    <row r="2220" spans="3:10" x14ac:dyDescent="0.3">
      <c r="C2220" s="16">
        <v>45218</v>
      </c>
      <c r="D2220" s="17" t="s">
        <v>5</v>
      </c>
      <c r="E2220" s="17">
        <v>174.18336486816409</v>
      </c>
      <c r="F2220" s="17">
        <v>176.5460377577175</v>
      </c>
      <c r="G2220" s="17">
        <v>173.91532513884431</v>
      </c>
      <c r="H2220" s="17">
        <v>174.7591314751968</v>
      </c>
      <c r="I2220" s="17">
        <f>YEAR(Table6[[#This Row],[Date]])</f>
        <v>2023</v>
      </c>
      <c r="J2220" s="18">
        <f>MONTH(Table6[[#This Row],[Date]])</f>
        <v>10</v>
      </c>
    </row>
    <row r="2221" spans="3:10" x14ac:dyDescent="0.3">
      <c r="C2221" s="16">
        <v>45219</v>
      </c>
      <c r="D2221" s="17" t="s">
        <v>5</v>
      </c>
      <c r="E2221" s="17">
        <v>171.62214660644531</v>
      </c>
      <c r="F2221" s="17">
        <v>174.14365914589459</v>
      </c>
      <c r="G2221" s="17">
        <v>171.38388737014969</v>
      </c>
      <c r="H2221" s="17">
        <v>174.0344588893968</v>
      </c>
      <c r="I2221" s="17">
        <f>YEAR(Table6[[#This Row],[Date]])</f>
        <v>2023</v>
      </c>
      <c r="J2221" s="18">
        <f>MONTH(Table6[[#This Row],[Date]])</f>
        <v>10</v>
      </c>
    </row>
    <row r="2222" spans="3:10" x14ac:dyDescent="0.3">
      <c r="C2222" s="16">
        <v>45222</v>
      </c>
      <c r="D2222" s="17" t="s">
        <v>5</v>
      </c>
      <c r="E2222" s="17">
        <v>171.74125671386719</v>
      </c>
      <c r="F2222" s="17">
        <v>172.74390252819151</v>
      </c>
      <c r="G2222" s="17">
        <v>168.6935866792885</v>
      </c>
      <c r="H2222" s="17">
        <v>169.6664671323833</v>
      </c>
      <c r="I2222" s="17">
        <f>YEAR(Table6[[#This Row],[Date]])</f>
        <v>2023</v>
      </c>
      <c r="J2222" s="18">
        <f>MONTH(Table6[[#This Row],[Date]])</f>
        <v>10</v>
      </c>
    </row>
    <row r="2223" spans="3:10" x14ac:dyDescent="0.3">
      <c r="C2223" s="16">
        <v>45223</v>
      </c>
      <c r="D2223" s="17" t="s">
        <v>5</v>
      </c>
      <c r="E2223" s="17">
        <v>172.1780700683594</v>
      </c>
      <c r="F2223" s="17">
        <v>172.4063923696406</v>
      </c>
      <c r="G2223" s="17">
        <v>170.202543659138</v>
      </c>
      <c r="H2223" s="17">
        <v>171.7909082758531</v>
      </c>
      <c r="I2223" s="17">
        <f>YEAR(Table6[[#This Row],[Date]])</f>
        <v>2023</v>
      </c>
      <c r="J2223" s="18">
        <f>MONTH(Table6[[#This Row],[Date]])</f>
        <v>10</v>
      </c>
    </row>
    <row r="2224" spans="3:10" x14ac:dyDescent="0.3">
      <c r="C2224" s="16">
        <v>45224</v>
      </c>
      <c r="D2224" s="17" t="s">
        <v>5</v>
      </c>
      <c r="E2224" s="17">
        <v>169.8551025390625</v>
      </c>
      <c r="F2224" s="17">
        <v>171.80083332633421</v>
      </c>
      <c r="G2224" s="17">
        <v>169.40836456803709</v>
      </c>
      <c r="H2224" s="17">
        <v>170.6294261387803</v>
      </c>
      <c r="I2224" s="17">
        <f>YEAR(Table6[[#This Row],[Date]])</f>
        <v>2023</v>
      </c>
      <c r="J2224" s="18">
        <f>MONTH(Table6[[#This Row],[Date]])</f>
        <v>10</v>
      </c>
    </row>
    <row r="2225" spans="3:10" x14ac:dyDescent="0.3">
      <c r="C2225" s="16">
        <v>45225</v>
      </c>
      <c r="D2225" s="17" t="s">
        <v>5</v>
      </c>
      <c r="E2225" s="17">
        <v>165.67572021484381</v>
      </c>
      <c r="F2225" s="17">
        <v>170.13305676328349</v>
      </c>
      <c r="G2225" s="17">
        <v>164.4645956319317</v>
      </c>
      <c r="H2225" s="17">
        <v>169.13039575330129</v>
      </c>
      <c r="I2225" s="17">
        <f>YEAR(Table6[[#This Row],[Date]])</f>
        <v>2023</v>
      </c>
      <c r="J2225" s="18">
        <f>MONTH(Table6[[#This Row],[Date]])</f>
        <v>10</v>
      </c>
    </row>
    <row r="2226" spans="3:10" x14ac:dyDescent="0.3">
      <c r="C2226" s="16">
        <v>45226</v>
      </c>
      <c r="D2226" s="17" t="s">
        <v>5</v>
      </c>
      <c r="E2226" s="17">
        <v>166.9960632324219</v>
      </c>
      <c r="F2226" s="17">
        <v>167.7306845808466</v>
      </c>
      <c r="G2226" s="17">
        <v>165.61617722432339</v>
      </c>
      <c r="H2226" s="17">
        <v>165.69559697667489</v>
      </c>
      <c r="I2226" s="17">
        <f>YEAR(Table6[[#This Row],[Date]])</f>
        <v>2023</v>
      </c>
      <c r="J2226" s="18">
        <f>MONTH(Table6[[#This Row],[Date]])</f>
        <v>10</v>
      </c>
    </row>
    <row r="2227" spans="3:10" x14ac:dyDescent="0.3">
      <c r="C2227" s="16">
        <v>45229</v>
      </c>
      <c r="D2227" s="17" t="s">
        <v>5</v>
      </c>
      <c r="E2227" s="17">
        <v>169.05097961425781</v>
      </c>
      <c r="F2227" s="17">
        <v>169.92458166587579</v>
      </c>
      <c r="G2227" s="17">
        <v>167.6413132159081</v>
      </c>
      <c r="H2227" s="17">
        <v>167.79023091894351</v>
      </c>
      <c r="I2227" s="17">
        <f>YEAR(Table6[[#This Row],[Date]])</f>
        <v>2023</v>
      </c>
      <c r="J2227" s="18">
        <f>MONTH(Table6[[#This Row],[Date]])</f>
        <v>10</v>
      </c>
    </row>
    <row r="2228" spans="3:10" x14ac:dyDescent="0.3">
      <c r="C2228" s="16">
        <v>45230</v>
      </c>
      <c r="D2228" s="17" t="s">
        <v>5</v>
      </c>
      <c r="E2228" s="17">
        <v>169.52748107910159</v>
      </c>
      <c r="F2228" s="17">
        <v>169.65652489813169</v>
      </c>
      <c r="G2228" s="17">
        <v>166.6783529094148</v>
      </c>
      <c r="H2228" s="17">
        <v>168.11781482217421</v>
      </c>
      <c r="I2228" s="17">
        <f>YEAR(Table6[[#This Row],[Date]])</f>
        <v>2023</v>
      </c>
      <c r="J2228" s="18">
        <f>MONTH(Table6[[#This Row],[Date]])</f>
        <v>10</v>
      </c>
    </row>
    <row r="2229" spans="3:10" x14ac:dyDescent="0.3">
      <c r="C2229" s="16">
        <v>45231</v>
      </c>
      <c r="D2229" s="17" t="s">
        <v>5</v>
      </c>
      <c r="E2229" s="17">
        <v>172.7041931152344</v>
      </c>
      <c r="F2229" s="17">
        <v>172.96229589848679</v>
      </c>
      <c r="G2229" s="17">
        <v>168.88219970872251</v>
      </c>
      <c r="H2229" s="17">
        <v>169.75580166398601</v>
      </c>
      <c r="I2229" s="17">
        <f>YEAR(Table6[[#This Row],[Date]])</f>
        <v>2023</v>
      </c>
      <c r="J2229" s="18">
        <f>MONTH(Table6[[#This Row],[Date]])</f>
        <v>11</v>
      </c>
    </row>
    <row r="2230" spans="3:10" x14ac:dyDescent="0.3">
      <c r="C2230" s="16">
        <v>45232</v>
      </c>
      <c r="D2230" s="17" t="s">
        <v>5</v>
      </c>
      <c r="E2230" s="17">
        <v>176.2780456542969</v>
      </c>
      <c r="F2230" s="17">
        <v>176.48650925613521</v>
      </c>
      <c r="G2230" s="17">
        <v>174.1833969603706</v>
      </c>
      <c r="H2230" s="17">
        <v>174.2429579894673</v>
      </c>
      <c r="I2230" s="17">
        <f>YEAR(Table6[[#This Row],[Date]])</f>
        <v>2023</v>
      </c>
      <c r="J2230" s="18">
        <f>MONTH(Table6[[#This Row],[Date]])</f>
        <v>11</v>
      </c>
    </row>
    <row r="2231" spans="3:10" x14ac:dyDescent="0.3">
      <c r="C2231" s="16">
        <v>45233</v>
      </c>
      <c r="D2231" s="17" t="s">
        <v>5</v>
      </c>
      <c r="E2231" s="17">
        <v>175.36470031738281</v>
      </c>
      <c r="F2231" s="17">
        <v>175.53347673875109</v>
      </c>
      <c r="G2231" s="17">
        <v>172.08872301559981</v>
      </c>
      <c r="H2231" s="17">
        <v>172.9722468290216</v>
      </c>
      <c r="I2231" s="17">
        <f>YEAR(Table6[[#This Row],[Date]])</f>
        <v>2023</v>
      </c>
      <c r="J2231" s="18">
        <f>MONTH(Table6[[#This Row],[Date]])</f>
        <v>11</v>
      </c>
    </row>
    <row r="2232" spans="3:10" x14ac:dyDescent="0.3">
      <c r="C2232" s="16">
        <v>45236</v>
      </c>
      <c r="D2232" s="17" t="s">
        <v>5</v>
      </c>
      <c r="E2232" s="17">
        <v>177.9259338378906</v>
      </c>
      <c r="F2232" s="17">
        <v>178.12447562569949</v>
      </c>
      <c r="G2232" s="17">
        <v>174.9279180021118</v>
      </c>
      <c r="H2232" s="17">
        <v>175.0966792791377</v>
      </c>
      <c r="I2232" s="17">
        <f>YEAR(Table6[[#This Row],[Date]])</f>
        <v>2023</v>
      </c>
      <c r="J2232" s="18">
        <f>MONTH(Table6[[#This Row],[Date]])</f>
        <v>11</v>
      </c>
    </row>
    <row r="2233" spans="3:10" x14ac:dyDescent="0.3">
      <c r="C2233" s="16">
        <v>45237</v>
      </c>
      <c r="D2233" s="17" t="s">
        <v>5</v>
      </c>
      <c r="E2233" s="17">
        <v>180.4971008300781</v>
      </c>
      <c r="F2233" s="17">
        <v>181.11258491693991</v>
      </c>
      <c r="G2233" s="17">
        <v>177.66783112206801</v>
      </c>
      <c r="H2233" s="17">
        <v>177.87629469765841</v>
      </c>
      <c r="I2233" s="17">
        <f>YEAR(Table6[[#This Row],[Date]])</f>
        <v>2023</v>
      </c>
      <c r="J2233" s="18">
        <f>MONTH(Table6[[#This Row],[Date]])</f>
        <v>11</v>
      </c>
    </row>
    <row r="2234" spans="3:10" x14ac:dyDescent="0.3">
      <c r="C2234" s="16">
        <v>45238</v>
      </c>
      <c r="D2234" s="17" t="s">
        <v>5</v>
      </c>
      <c r="E2234" s="17">
        <v>181.55931091308591</v>
      </c>
      <c r="F2234" s="17">
        <v>182.11523398810701</v>
      </c>
      <c r="G2234" s="17">
        <v>180.26876654734841</v>
      </c>
      <c r="H2234" s="17">
        <v>181.02324656153499</v>
      </c>
      <c r="I2234" s="17">
        <f>YEAR(Table6[[#This Row],[Date]])</f>
        <v>2023</v>
      </c>
      <c r="J2234" s="18">
        <f>MONTH(Table6[[#This Row],[Date]])</f>
        <v>11</v>
      </c>
    </row>
    <row r="2235" spans="3:10" x14ac:dyDescent="0.3">
      <c r="C2235" s="16">
        <v>45239</v>
      </c>
      <c r="D2235" s="17" t="s">
        <v>5</v>
      </c>
      <c r="E2235" s="17">
        <v>181.08280944824219</v>
      </c>
      <c r="F2235" s="17">
        <v>182.78035920210121</v>
      </c>
      <c r="G2235" s="17">
        <v>180.4871689201494</v>
      </c>
      <c r="H2235" s="17">
        <v>181.62881074103259</v>
      </c>
      <c r="I2235" s="17">
        <f>YEAR(Table6[[#This Row],[Date]])</f>
        <v>2023</v>
      </c>
      <c r="J2235" s="18">
        <f>MONTH(Table6[[#This Row],[Date]])</f>
        <v>11</v>
      </c>
    </row>
    <row r="2236" spans="3:10" x14ac:dyDescent="0.3">
      <c r="C2236" s="16">
        <v>45240</v>
      </c>
      <c r="D2236" s="17" t="s">
        <v>5</v>
      </c>
      <c r="E2236" s="17">
        <v>185.28755187988281</v>
      </c>
      <c r="F2236" s="17">
        <v>185.4565506612299</v>
      </c>
      <c r="G2236" s="17">
        <v>182.43468499907061</v>
      </c>
      <c r="H2236" s="17">
        <v>182.8720614897297</v>
      </c>
      <c r="I2236" s="17">
        <f>YEAR(Table6[[#This Row],[Date]])</f>
        <v>2023</v>
      </c>
      <c r="J2236" s="18">
        <f>MONTH(Table6[[#This Row],[Date]])</f>
        <v>11</v>
      </c>
    </row>
    <row r="2237" spans="3:10" x14ac:dyDescent="0.3">
      <c r="C2237" s="16">
        <v>45243</v>
      </c>
      <c r="D2237" s="17" t="s">
        <v>5</v>
      </c>
      <c r="E2237" s="17">
        <v>183.69709777832031</v>
      </c>
      <c r="F2237" s="17">
        <v>184.91975276586041</v>
      </c>
      <c r="G2237" s="17">
        <v>183.11062259877181</v>
      </c>
      <c r="H2237" s="17">
        <v>184.7110145612117</v>
      </c>
      <c r="I2237" s="17">
        <f>YEAR(Table6[[#This Row],[Date]])</f>
        <v>2023</v>
      </c>
      <c r="J2237" s="18">
        <f>MONTH(Table6[[#This Row],[Date]])</f>
        <v>11</v>
      </c>
    </row>
    <row r="2238" spans="3:10" x14ac:dyDescent="0.3">
      <c r="C2238" s="16">
        <v>45244</v>
      </c>
      <c r="D2238" s="17" t="s">
        <v>5</v>
      </c>
      <c r="E2238" s="17">
        <v>186.32135009765619</v>
      </c>
      <c r="F2238" s="17">
        <v>186.98734968032201</v>
      </c>
      <c r="G2238" s="17">
        <v>185.18815428767331</v>
      </c>
      <c r="H2238" s="17">
        <v>186.579792942837</v>
      </c>
      <c r="I2238" s="17">
        <f>YEAR(Table6[[#This Row],[Date]])</f>
        <v>2023</v>
      </c>
      <c r="J2238" s="18">
        <f>MONTH(Table6[[#This Row],[Date]])</f>
        <v>11</v>
      </c>
    </row>
    <row r="2239" spans="3:10" x14ac:dyDescent="0.3">
      <c r="C2239" s="16">
        <v>45245</v>
      </c>
      <c r="D2239" s="17" t="s">
        <v>5</v>
      </c>
      <c r="E2239" s="17">
        <v>186.88792419433591</v>
      </c>
      <c r="F2239" s="17">
        <v>188.36903712339071</v>
      </c>
      <c r="G2239" s="17">
        <v>186.6593011139189</v>
      </c>
      <c r="H2239" s="17">
        <v>186.72889062449769</v>
      </c>
      <c r="I2239" s="17">
        <f>YEAR(Table6[[#This Row],[Date]])</f>
        <v>2023</v>
      </c>
      <c r="J2239" s="18">
        <f>MONTH(Table6[[#This Row],[Date]])</f>
        <v>11</v>
      </c>
    </row>
    <row r="2240" spans="3:10" x14ac:dyDescent="0.3">
      <c r="C2240" s="16">
        <v>45246</v>
      </c>
      <c r="D2240" s="17" t="s">
        <v>5</v>
      </c>
      <c r="E2240" s="17">
        <v>188.57780456542969</v>
      </c>
      <c r="F2240" s="17">
        <v>189.82034448090349</v>
      </c>
      <c r="G2240" s="17">
        <v>187.52411797622011</v>
      </c>
      <c r="H2240" s="17">
        <v>188.43864070160561</v>
      </c>
      <c r="I2240" s="17">
        <f>YEAR(Table6[[#This Row],[Date]])</f>
        <v>2023</v>
      </c>
      <c r="J2240" s="18">
        <f>MONTH(Table6[[#This Row],[Date]])</f>
        <v>11</v>
      </c>
    </row>
    <row r="2241" spans="3:10" x14ac:dyDescent="0.3">
      <c r="C2241" s="16">
        <v>45247</v>
      </c>
      <c r="D2241" s="17" t="s">
        <v>5</v>
      </c>
      <c r="E2241" s="17">
        <v>188.55793762207031</v>
      </c>
      <c r="F2241" s="17">
        <v>189.24382214751299</v>
      </c>
      <c r="G2241" s="17">
        <v>187.44462660554009</v>
      </c>
      <c r="H2241" s="17">
        <v>189.11459313033541</v>
      </c>
      <c r="I2241" s="17">
        <f>YEAR(Table6[[#This Row],[Date]])</f>
        <v>2023</v>
      </c>
      <c r="J2241" s="18">
        <f>MONTH(Table6[[#This Row],[Date]])</f>
        <v>11</v>
      </c>
    </row>
    <row r="2242" spans="3:10" x14ac:dyDescent="0.3">
      <c r="C2242" s="16">
        <v>45250</v>
      </c>
      <c r="D2242" s="17" t="s">
        <v>5</v>
      </c>
      <c r="E2242" s="17">
        <v>190.3074035644531</v>
      </c>
      <c r="F2242" s="17">
        <v>190.76466491067271</v>
      </c>
      <c r="G2242" s="17">
        <v>188.74678137405689</v>
      </c>
      <c r="H2242" s="17">
        <v>188.7567162326423</v>
      </c>
      <c r="I2242" s="17">
        <f>YEAR(Table6[[#This Row],[Date]])</f>
        <v>2023</v>
      </c>
      <c r="J2242" s="18">
        <f>MONTH(Table6[[#This Row],[Date]])</f>
        <v>11</v>
      </c>
    </row>
    <row r="2243" spans="3:10" x14ac:dyDescent="0.3">
      <c r="C2243" s="16">
        <v>45251</v>
      </c>
      <c r="D2243" s="17" t="s">
        <v>5</v>
      </c>
      <c r="E2243" s="17">
        <v>189.50224304199219</v>
      </c>
      <c r="F2243" s="17">
        <v>190.37699597796981</v>
      </c>
      <c r="G2243" s="17">
        <v>188.60762038854111</v>
      </c>
      <c r="H2243" s="17">
        <v>190.26765186097259</v>
      </c>
      <c r="I2243" s="17">
        <f>YEAR(Table6[[#This Row],[Date]])</f>
        <v>2023</v>
      </c>
      <c r="J2243" s="18">
        <f>MONTH(Table6[[#This Row],[Date]])</f>
        <v>11</v>
      </c>
    </row>
    <row r="2244" spans="3:10" x14ac:dyDescent="0.3">
      <c r="C2244" s="16">
        <v>45252</v>
      </c>
      <c r="D2244" s="17" t="s">
        <v>5</v>
      </c>
      <c r="E2244" s="17">
        <v>190.1682434082031</v>
      </c>
      <c r="F2244" s="17">
        <v>191.77857025832529</v>
      </c>
      <c r="G2244" s="17">
        <v>189.69111233552309</v>
      </c>
      <c r="H2244" s="17">
        <v>190.3471770402852</v>
      </c>
      <c r="I2244" s="17">
        <f>YEAR(Table6[[#This Row],[Date]])</f>
        <v>2023</v>
      </c>
      <c r="J2244" s="18">
        <f>MONTH(Table6[[#This Row],[Date]])</f>
        <v>11</v>
      </c>
    </row>
    <row r="2245" spans="3:10" x14ac:dyDescent="0.3">
      <c r="C2245" s="16">
        <v>45254</v>
      </c>
      <c r="D2245" s="17" t="s">
        <v>5</v>
      </c>
      <c r="E2245" s="17">
        <v>188.83624267578119</v>
      </c>
      <c r="F2245" s="17">
        <v>189.7606850692226</v>
      </c>
      <c r="G2245" s="17">
        <v>188.1205384889839</v>
      </c>
      <c r="H2245" s="17">
        <v>189.73086532541629</v>
      </c>
      <c r="I2245" s="17">
        <f>YEAR(Table6[[#This Row],[Date]])</f>
        <v>2023</v>
      </c>
      <c r="J2245" s="18">
        <f>MONTH(Table6[[#This Row],[Date]])</f>
        <v>11</v>
      </c>
    </row>
    <row r="2246" spans="3:10" x14ac:dyDescent="0.3">
      <c r="C2246" s="16">
        <v>45257</v>
      </c>
      <c r="D2246" s="17" t="s">
        <v>5</v>
      </c>
      <c r="E2246" s="17">
        <v>188.65730285644531</v>
      </c>
      <c r="F2246" s="17">
        <v>189.53205575999601</v>
      </c>
      <c r="G2246" s="17">
        <v>187.7726150945262</v>
      </c>
      <c r="H2246" s="17">
        <v>188.7865318538488</v>
      </c>
      <c r="I2246" s="17">
        <f>YEAR(Table6[[#This Row],[Date]])</f>
        <v>2023</v>
      </c>
      <c r="J2246" s="18">
        <f>MONTH(Table6[[#This Row],[Date]])</f>
        <v>11</v>
      </c>
    </row>
    <row r="2247" spans="3:10" x14ac:dyDescent="0.3">
      <c r="C2247" s="16">
        <v>45258</v>
      </c>
      <c r="D2247" s="17" t="s">
        <v>5</v>
      </c>
      <c r="E2247" s="17">
        <v>189.26368713378909</v>
      </c>
      <c r="F2247" s="17">
        <v>189.93963678243759</v>
      </c>
      <c r="G2247" s="17">
        <v>188.26965513168361</v>
      </c>
      <c r="H2247" s="17">
        <v>188.6473921461556</v>
      </c>
      <c r="I2247" s="17">
        <f>YEAR(Table6[[#This Row],[Date]])</f>
        <v>2023</v>
      </c>
      <c r="J2247" s="18">
        <f>MONTH(Table6[[#This Row],[Date]])</f>
        <v>11</v>
      </c>
    </row>
    <row r="2248" spans="3:10" x14ac:dyDescent="0.3">
      <c r="C2248" s="16">
        <v>45259</v>
      </c>
      <c r="D2248" s="17" t="s">
        <v>5</v>
      </c>
      <c r="E2248" s="17">
        <v>188.2398376464844</v>
      </c>
      <c r="F2248" s="17">
        <v>190.94360593811129</v>
      </c>
      <c r="G2248" s="17">
        <v>187.84223090795541</v>
      </c>
      <c r="H2248" s="17">
        <v>189.76070541455891</v>
      </c>
      <c r="I2248" s="17">
        <f>YEAR(Table6[[#This Row],[Date]])</f>
        <v>2023</v>
      </c>
      <c r="J2248" s="18">
        <f>MONTH(Table6[[#This Row],[Date]])</f>
        <v>11</v>
      </c>
    </row>
    <row r="2249" spans="3:10" x14ac:dyDescent="0.3">
      <c r="C2249" s="16">
        <v>45260</v>
      </c>
      <c r="D2249" s="17" t="s">
        <v>5</v>
      </c>
      <c r="E2249" s="17">
        <v>188.8163757324219</v>
      </c>
      <c r="F2249" s="17">
        <v>189.1841778871875</v>
      </c>
      <c r="G2249" s="17">
        <v>187.06688486941181</v>
      </c>
      <c r="H2249" s="17">
        <v>188.70703160550099</v>
      </c>
      <c r="I2249" s="17">
        <f>YEAR(Table6[[#This Row],[Date]])</f>
        <v>2023</v>
      </c>
      <c r="J2249" s="18">
        <f>MONTH(Table6[[#This Row],[Date]])</f>
        <v>11</v>
      </c>
    </row>
    <row r="2250" spans="3:10" x14ac:dyDescent="0.3">
      <c r="C2250" s="16">
        <v>45261</v>
      </c>
      <c r="D2250" s="17" t="s">
        <v>5</v>
      </c>
      <c r="E2250" s="17">
        <v>190.09867858886719</v>
      </c>
      <c r="F2250" s="17">
        <v>190.4167609306881</v>
      </c>
      <c r="G2250" s="17">
        <v>188.10066463038251</v>
      </c>
      <c r="H2250" s="17">
        <v>189.19410585978829</v>
      </c>
      <c r="I2250" s="17">
        <f>YEAR(Table6[[#This Row],[Date]])</f>
        <v>2023</v>
      </c>
      <c r="J2250" s="18">
        <f>MONTH(Table6[[#This Row],[Date]])</f>
        <v>12</v>
      </c>
    </row>
    <row r="2251" spans="3:10" x14ac:dyDescent="0.3">
      <c r="C2251" s="16">
        <v>45264</v>
      </c>
      <c r="D2251" s="17" t="s">
        <v>5</v>
      </c>
      <c r="E2251" s="17">
        <v>188.29945373535159</v>
      </c>
      <c r="F2251" s="17">
        <v>188.91576382150811</v>
      </c>
      <c r="G2251" s="17">
        <v>186.33127483914029</v>
      </c>
      <c r="H2251" s="17">
        <v>188.8461743086666</v>
      </c>
      <c r="I2251" s="17">
        <f>YEAR(Table6[[#This Row],[Date]])</f>
        <v>2023</v>
      </c>
      <c r="J2251" s="18">
        <f>MONTH(Table6[[#This Row],[Date]])</f>
        <v>12</v>
      </c>
    </row>
    <row r="2252" spans="3:10" x14ac:dyDescent="0.3">
      <c r="C2252" s="16">
        <v>45265</v>
      </c>
      <c r="D2252" s="17" t="s">
        <v>5</v>
      </c>
      <c r="E2252" s="17">
        <v>192.26567077636719</v>
      </c>
      <c r="F2252" s="17">
        <v>193.23981790539719</v>
      </c>
      <c r="G2252" s="17">
        <v>189.04500158311151</v>
      </c>
      <c r="H2252" s="17">
        <v>189.07483649790791</v>
      </c>
      <c r="I2252" s="17">
        <f>YEAR(Table6[[#This Row],[Date]])</f>
        <v>2023</v>
      </c>
      <c r="J2252" s="18">
        <f>MONTH(Table6[[#This Row],[Date]])</f>
        <v>12</v>
      </c>
    </row>
    <row r="2253" spans="3:10" x14ac:dyDescent="0.3">
      <c r="C2253" s="16">
        <v>45266</v>
      </c>
      <c r="D2253" s="17" t="s">
        <v>5</v>
      </c>
      <c r="E2253" s="17">
        <v>191.17222595214841</v>
      </c>
      <c r="F2253" s="17">
        <v>193.59765109374209</v>
      </c>
      <c r="G2253" s="17">
        <v>190.9634725753497</v>
      </c>
      <c r="H2253" s="17">
        <v>193.28950362567241</v>
      </c>
      <c r="I2253" s="17">
        <f>YEAR(Table6[[#This Row],[Date]])</f>
        <v>2023</v>
      </c>
      <c r="J2253" s="18">
        <f>MONTH(Table6[[#This Row],[Date]])</f>
        <v>12</v>
      </c>
    </row>
    <row r="2254" spans="3:10" x14ac:dyDescent="0.3">
      <c r="C2254" s="16">
        <v>45267</v>
      </c>
      <c r="D2254" s="17" t="s">
        <v>5</v>
      </c>
      <c r="E2254" s="17">
        <v>193.110595703125</v>
      </c>
      <c r="F2254" s="17">
        <v>193.8362347966831</v>
      </c>
      <c r="G2254" s="17">
        <v>192.43464607405329</v>
      </c>
      <c r="H2254" s="17">
        <v>192.47441584691151</v>
      </c>
      <c r="I2254" s="17">
        <f>YEAR(Table6[[#This Row],[Date]])</f>
        <v>2023</v>
      </c>
      <c r="J2254" s="18">
        <f>MONTH(Table6[[#This Row],[Date]])</f>
        <v>12</v>
      </c>
    </row>
    <row r="2255" spans="3:10" x14ac:dyDescent="0.3">
      <c r="C2255" s="16">
        <v>45268</v>
      </c>
      <c r="D2255" s="17" t="s">
        <v>5</v>
      </c>
      <c r="E2255" s="17">
        <v>194.5419921875</v>
      </c>
      <c r="F2255" s="17">
        <v>194.8203199094653</v>
      </c>
      <c r="G2255" s="17">
        <v>192.51415859292629</v>
      </c>
      <c r="H2255" s="17">
        <v>193.0409942929123</v>
      </c>
      <c r="I2255" s="17">
        <f>YEAR(Table6[[#This Row],[Date]])</f>
        <v>2023</v>
      </c>
      <c r="J2255" s="18">
        <f>MONTH(Table6[[#This Row],[Date]])</f>
        <v>12</v>
      </c>
    </row>
    <row r="2256" spans="3:10" x14ac:dyDescent="0.3">
      <c r="C2256" s="16">
        <v>45271</v>
      </c>
      <c r="D2256" s="17" t="s">
        <v>5</v>
      </c>
      <c r="E2256" s="17">
        <v>192.027099609375</v>
      </c>
      <c r="F2256" s="17">
        <v>192.335262278496</v>
      </c>
      <c r="G2256" s="17">
        <v>190.2776087030193</v>
      </c>
      <c r="H2256" s="17">
        <v>191.95752525473321</v>
      </c>
      <c r="I2256" s="17">
        <f>YEAR(Table6[[#This Row],[Date]])</f>
        <v>2023</v>
      </c>
      <c r="J2256" s="18">
        <f>MONTH(Table6[[#This Row],[Date]])</f>
        <v>12</v>
      </c>
    </row>
    <row r="2257" spans="3:10" x14ac:dyDescent="0.3">
      <c r="C2257" s="16">
        <v>45272</v>
      </c>
      <c r="D2257" s="17" t="s">
        <v>5</v>
      </c>
      <c r="E2257" s="17">
        <v>193.5479736328125</v>
      </c>
      <c r="F2257" s="17">
        <v>193.5579084922386</v>
      </c>
      <c r="G2257" s="17">
        <v>190.5758125501861</v>
      </c>
      <c r="H2257" s="17">
        <v>191.92769665062551</v>
      </c>
      <c r="I2257" s="17">
        <f>YEAR(Table6[[#This Row],[Date]])</f>
        <v>2023</v>
      </c>
      <c r="J2257" s="18">
        <f>MONTH(Table6[[#This Row],[Date]])</f>
        <v>12</v>
      </c>
    </row>
    <row r="2258" spans="3:10" x14ac:dyDescent="0.3">
      <c r="C2258" s="16">
        <v>45273</v>
      </c>
      <c r="D2258" s="17" t="s">
        <v>5</v>
      </c>
      <c r="E2258" s="17">
        <v>196.778564453125</v>
      </c>
      <c r="F2258" s="17">
        <v>196.81831905590369</v>
      </c>
      <c r="G2258" s="17">
        <v>193.68712459255821</v>
      </c>
      <c r="H2258" s="17">
        <v>193.92568254467699</v>
      </c>
      <c r="I2258" s="17">
        <f>YEAR(Table6[[#This Row],[Date]])</f>
        <v>2023</v>
      </c>
      <c r="J2258" s="18">
        <f>MONTH(Table6[[#This Row],[Date]])</f>
        <v>12</v>
      </c>
    </row>
    <row r="2259" spans="3:10" x14ac:dyDescent="0.3">
      <c r="C2259" s="16">
        <v>45274</v>
      </c>
      <c r="D2259" s="17" t="s">
        <v>5</v>
      </c>
      <c r="E2259" s="17">
        <v>196.92767333984381</v>
      </c>
      <c r="F2259" s="17">
        <v>198.42865614773339</v>
      </c>
      <c r="G2259" s="17">
        <v>194.9893140401918</v>
      </c>
      <c r="H2259" s="17">
        <v>196.83821410318069</v>
      </c>
      <c r="I2259" s="17">
        <f>YEAR(Table6[[#This Row],[Date]])</f>
        <v>2023</v>
      </c>
      <c r="J2259" s="18">
        <f>MONTH(Table6[[#This Row],[Date]])</f>
        <v>12</v>
      </c>
    </row>
    <row r="2260" spans="3:10" x14ac:dyDescent="0.3">
      <c r="C2260" s="16">
        <v>45275</v>
      </c>
      <c r="D2260" s="17" t="s">
        <v>5</v>
      </c>
      <c r="E2260" s="17">
        <v>196.3908996582031</v>
      </c>
      <c r="F2260" s="17">
        <v>197.21593282917419</v>
      </c>
      <c r="G2260" s="17">
        <v>195.824294166149</v>
      </c>
      <c r="H2260" s="17">
        <v>196.35112988627449</v>
      </c>
      <c r="I2260" s="17">
        <f>YEAR(Table6[[#This Row],[Date]])</f>
        <v>2023</v>
      </c>
      <c r="J2260" s="18">
        <f>MONTH(Table6[[#This Row],[Date]])</f>
        <v>12</v>
      </c>
    </row>
    <row r="2261" spans="3:10" x14ac:dyDescent="0.3">
      <c r="C2261" s="16">
        <v>45278</v>
      </c>
      <c r="D2261" s="17" t="s">
        <v>5</v>
      </c>
      <c r="E2261" s="17">
        <v>194.7209167480469</v>
      </c>
      <c r="F2261" s="17">
        <v>195.4565058464004</v>
      </c>
      <c r="G2261" s="17">
        <v>193.22986883323679</v>
      </c>
      <c r="H2261" s="17">
        <v>194.91972010314339</v>
      </c>
      <c r="I2261" s="17">
        <f>YEAR(Table6[[#This Row],[Date]])</f>
        <v>2023</v>
      </c>
      <c r="J2261" s="18">
        <f>MONTH(Table6[[#This Row],[Date]])</f>
        <v>12</v>
      </c>
    </row>
    <row r="2262" spans="3:10" x14ac:dyDescent="0.3">
      <c r="C2262" s="16">
        <v>45279</v>
      </c>
      <c r="D2262" s="17" t="s">
        <v>5</v>
      </c>
      <c r="E2262" s="17">
        <v>195.7646484375</v>
      </c>
      <c r="F2262" s="17">
        <v>195.7745832963036</v>
      </c>
      <c r="G2262" s="17">
        <v>194.7209118896302</v>
      </c>
      <c r="H2262" s="17">
        <v>194.989304754562</v>
      </c>
      <c r="I2262" s="17">
        <f>YEAR(Table6[[#This Row],[Date]])</f>
        <v>2023</v>
      </c>
      <c r="J2262" s="18">
        <f>MONTH(Table6[[#This Row],[Date]])</f>
        <v>12</v>
      </c>
    </row>
    <row r="2263" spans="3:10" x14ac:dyDescent="0.3">
      <c r="C2263" s="16">
        <v>45280</v>
      </c>
      <c r="D2263" s="17" t="s">
        <v>5</v>
      </c>
      <c r="E2263" s="17">
        <v>193.667236328125</v>
      </c>
      <c r="F2263" s="17">
        <v>196.50021813416771</v>
      </c>
      <c r="G2263" s="17">
        <v>193.667236328125</v>
      </c>
      <c r="H2263" s="17">
        <v>195.7248744678636</v>
      </c>
      <c r="I2263" s="17">
        <f>YEAR(Table6[[#This Row],[Date]])</f>
        <v>2023</v>
      </c>
      <c r="J2263" s="18">
        <f>MONTH(Table6[[#This Row],[Date]])</f>
        <v>12</v>
      </c>
    </row>
    <row r="2264" spans="3:10" x14ac:dyDescent="0.3">
      <c r="C2264" s="16">
        <v>45281</v>
      </c>
      <c r="D2264" s="17" t="s">
        <v>5</v>
      </c>
      <c r="E2264" s="17">
        <v>193.51812744140619</v>
      </c>
      <c r="F2264" s="17">
        <v>195.90381315665189</v>
      </c>
      <c r="G2264" s="17">
        <v>192.3451770530628</v>
      </c>
      <c r="H2264" s="17">
        <v>194.92966611931479</v>
      </c>
      <c r="I2264" s="17">
        <f>YEAR(Table6[[#This Row],[Date]])</f>
        <v>2023</v>
      </c>
      <c r="J2264" s="18">
        <f>MONTH(Table6[[#This Row],[Date]])</f>
        <v>12</v>
      </c>
    </row>
    <row r="2265" spans="3:10" x14ac:dyDescent="0.3">
      <c r="C2265" s="16">
        <v>45282</v>
      </c>
      <c r="D2265" s="17" t="s">
        <v>5</v>
      </c>
      <c r="E2265" s="17">
        <v>192.44459533691409</v>
      </c>
      <c r="F2265" s="17">
        <v>194.24379077463601</v>
      </c>
      <c r="G2265" s="17">
        <v>191.8183503425399</v>
      </c>
      <c r="H2265" s="17">
        <v>194.0151525009197</v>
      </c>
      <c r="I2265" s="17">
        <f>YEAR(Table6[[#This Row],[Date]])</f>
        <v>2023</v>
      </c>
      <c r="J2265" s="18">
        <f>MONTH(Table6[[#This Row],[Date]])</f>
        <v>12</v>
      </c>
    </row>
    <row r="2266" spans="3:10" x14ac:dyDescent="0.3">
      <c r="C2266" s="16">
        <v>45286</v>
      </c>
      <c r="D2266" s="17" t="s">
        <v>5</v>
      </c>
      <c r="E2266" s="17">
        <v>191.8978576660156</v>
      </c>
      <c r="F2266" s="17">
        <v>192.7328408058257</v>
      </c>
      <c r="G2266" s="17">
        <v>191.67916943877159</v>
      </c>
      <c r="H2266" s="17">
        <v>192.45451309255569</v>
      </c>
      <c r="I2266" s="17">
        <f>YEAR(Table6[[#This Row],[Date]])</f>
        <v>2023</v>
      </c>
      <c r="J2266" s="18">
        <f>MONTH(Table6[[#This Row],[Date]])</f>
        <v>12</v>
      </c>
    </row>
    <row r="2267" spans="3:10" x14ac:dyDescent="0.3">
      <c r="C2267" s="16">
        <v>45287</v>
      </c>
      <c r="D2267" s="17" t="s">
        <v>5</v>
      </c>
      <c r="E2267" s="17">
        <v>191.99726867675781</v>
      </c>
      <c r="F2267" s="17">
        <v>192.34518593287331</v>
      </c>
      <c r="G2267" s="17">
        <v>189.94956524818431</v>
      </c>
      <c r="H2267" s="17">
        <v>191.3412191049222</v>
      </c>
      <c r="I2267" s="17">
        <f>YEAR(Table6[[#This Row],[Date]])</f>
        <v>2023</v>
      </c>
      <c r="J2267" s="18">
        <f>MONTH(Table6[[#This Row],[Date]])</f>
        <v>12</v>
      </c>
    </row>
    <row r="2268" spans="3:10" x14ac:dyDescent="0.3">
      <c r="C2268" s="16">
        <v>45288</v>
      </c>
      <c r="D2268" s="17" t="s">
        <v>5</v>
      </c>
      <c r="E2268" s="17">
        <v>192.4247131347656</v>
      </c>
      <c r="F2268" s="17">
        <v>193.49826949678641</v>
      </c>
      <c r="G2268" s="17">
        <v>192.0171563813854</v>
      </c>
      <c r="H2268" s="17">
        <v>192.98136861854141</v>
      </c>
      <c r="I2268" s="17">
        <f>YEAR(Table6[[#This Row],[Date]])</f>
        <v>2023</v>
      </c>
      <c r="J2268" s="18">
        <f>MONTH(Table6[[#This Row],[Date]])</f>
        <v>12</v>
      </c>
    </row>
    <row r="2269" spans="3:10" x14ac:dyDescent="0.3">
      <c r="C2269" s="16">
        <v>45289</v>
      </c>
      <c r="D2269" s="17" t="s">
        <v>5</v>
      </c>
      <c r="E2269" s="17">
        <v>191.38096618652341</v>
      </c>
      <c r="F2269" s="17">
        <v>193.23980104114619</v>
      </c>
      <c r="G2269" s="17">
        <v>190.58573760932339</v>
      </c>
      <c r="H2269" s="17">
        <v>192.7427850763616</v>
      </c>
      <c r="I2269" s="17">
        <f>YEAR(Table6[[#This Row],[Date]])</f>
        <v>2023</v>
      </c>
      <c r="J2269" s="18">
        <f>MONTH(Table6[[#This Row],[Date]])</f>
        <v>12</v>
      </c>
    </row>
    <row r="2270" spans="3:10" x14ac:dyDescent="0.3">
      <c r="C2270" s="16">
        <v>45293</v>
      </c>
      <c r="D2270" s="19" t="s">
        <v>5</v>
      </c>
      <c r="E2270" s="17">
        <v>184.53208923339841</v>
      </c>
      <c r="F2270" s="17">
        <v>187.31538170646209</v>
      </c>
      <c r="G2270" s="17">
        <v>182.79253333369911</v>
      </c>
      <c r="H2270" s="17">
        <v>186.03307200647279</v>
      </c>
      <c r="I2270" s="17">
        <f>YEAR(Table6[[#This Row],[Date]])</f>
        <v>2024</v>
      </c>
      <c r="J2270" s="18">
        <f>MONTH(Table6[[#This Row],[Date]])</f>
        <v>1</v>
      </c>
    </row>
    <row r="2271" spans="3:10" x14ac:dyDescent="0.3">
      <c r="C2271" s="16">
        <v>45294</v>
      </c>
      <c r="D2271" s="19" t="s">
        <v>5</v>
      </c>
      <c r="E2271" s="17">
        <v>183.150390625</v>
      </c>
      <c r="F2271" s="17">
        <v>184.77066759112091</v>
      </c>
      <c r="G2271" s="17">
        <v>182.33527712841371</v>
      </c>
      <c r="H2271" s="17">
        <v>183.1205708792931</v>
      </c>
      <c r="I2271" s="17">
        <f>YEAR(Table6[[#This Row],[Date]])</f>
        <v>2024</v>
      </c>
      <c r="J2271" s="18">
        <f>MONTH(Table6[[#This Row],[Date]])</f>
        <v>1</v>
      </c>
    </row>
    <row r="2272" spans="3:10" x14ac:dyDescent="0.3">
      <c r="C2272" s="16">
        <v>45295</v>
      </c>
      <c r="D2272" s="19" t="s">
        <v>5</v>
      </c>
      <c r="E2272" s="17">
        <v>180.82435607910159</v>
      </c>
      <c r="F2272" s="17">
        <v>181.99730650228179</v>
      </c>
      <c r="G2272" s="17">
        <v>179.80050438167339</v>
      </c>
      <c r="H2272" s="17">
        <v>181.06291404030489</v>
      </c>
      <c r="I2272" s="17">
        <f>YEAR(Table6[[#This Row],[Date]])</f>
        <v>2024</v>
      </c>
      <c r="J2272" s="18">
        <f>MONTH(Table6[[#This Row],[Date]])</f>
        <v>1</v>
      </c>
    </row>
    <row r="2273" spans="3:10" x14ac:dyDescent="0.3">
      <c r="C2273" s="16">
        <v>45296</v>
      </c>
      <c r="D2273" s="19" t="s">
        <v>5</v>
      </c>
      <c r="E2273" s="17">
        <v>180.09869384765619</v>
      </c>
      <c r="F2273" s="17">
        <v>181.66926608274329</v>
      </c>
      <c r="G2273" s="17">
        <v>179.09472708075191</v>
      </c>
      <c r="H2273" s="17">
        <v>180.90387243418789</v>
      </c>
      <c r="I2273" s="17">
        <f>YEAR(Table6[[#This Row],[Date]])</f>
        <v>2024</v>
      </c>
      <c r="J2273" s="18">
        <f>MONTH(Table6[[#This Row],[Date]])</f>
        <v>1</v>
      </c>
    </row>
    <row r="2274" spans="3:10" x14ac:dyDescent="0.3">
      <c r="C2274" s="16">
        <v>45299</v>
      </c>
      <c r="D2274" s="19" t="s">
        <v>5</v>
      </c>
      <c r="E2274" s="17">
        <v>184.4525451660156</v>
      </c>
      <c r="F2274" s="17">
        <v>184.49231493340261</v>
      </c>
      <c r="G2274" s="17">
        <v>180.41677833640051</v>
      </c>
      <c r="H2274" s="17">
        <v>181.00325347972009</v>
      </c>
      <c r="I2274" s="17">
        <f>YEAR(Table6[[#This Row],[Date]])</f>
        <v>2024</v>
      </c>
      <c r="J2274" s="18">
        <f>MONTH(Table6[[#This Row],[Date]])</f>
        <v>1</v>
      </c>
    </row>
    <row r="2275" spans="3:10" x14ac:dyDescent="0.3">
      <c r="C2275" s="16">
        <v>45300</v>
      </c>
      <c r="D2275" s="19" t="s">
        <v>5</v>
      </c>
      <c r="E2275" s="17">
        <v>184.03507995605469</v>
      </c>
      <c r="F2275" s="17">
        <v>184.04501481546239</v>
      </c>
      <c r="G2275" s="17">
        <v>181.6394592467922</v>
      </c>
      <c r="H2275" s="17">
        <v>182.82235972844981</v>
      </c>
      <c r="I2275" s="17">
        <f>YEAR(Table6[[#This Row],[Date]])</f>
        <v>2024</v>
      </c>
      <c r="J2275" s="18">
        <f>MONTH(Table6[[#This Row],[Date]])</f>
        <v>1</v>
      </c>
    </row>
    <row r="2276" spans="3:10" x14ac:dyDescent="0.3">
      <c r="C2276" s="16">
        <v>45301</v>
      </c>
      <c r="D2276" s="19" t="s">
        <v>5</v>
      </c>
      <c r="E2276" s="17">
        <v>185.07879638671881</v>
      </c>
      <c r="F2276" s="17">
        <v>185.2875345855895</v>
      </c>
      <c r="G2276" s="17">
        <v>182.82233979382519</v>
      </c>
      <c r="H2276" s="17">
        <v>183.24978138533629</v>
      </c>
      <c r="I2276" s="17">
        <f>YEAR(Table6[[#This Row],[Date]])</f>
        <v>2024</v>
      </c>
      <c r="J2276" s="18">
        <f>MONTH(Table6[[#This Row],[Date]])</f>
        <v>1</v>
      </c>
    </row>
    <row r="2277" spans="3:10" x14ac:dyDescent="0.3">
      <c r="C2277" s="16">
        <v>45302</v>
      </c>
      <c r="D2277" s="19" t="s">
        <v>5</v>
      </c>
      <c r="E2277" s="17">
        <v>184.48236083984381</v>
      </c>
      <c r="F2277" s="17">
        <v>185.93365396302411</v>
      </c>
      <c r="G2277" s="17">
        <v>182.52411695157389</v>
      </c>
      <c r="H2277" s="17">
        <v>185.4266880302128</v>
      </c>
      <c r="I2277" s="17">
        <f>YEAR(Table6[[#This Row],[Date]])</f>
        <v>2024</v>
      </c>
      <c r="J2277" s="18">
        <f>MONTH(Table6[[#This Row],[Date]])</f>
        <v>1</v>
      </c>
    </row>
    <row r="2278" spans="3:10" x14ac:dyDescent="0.3">
      <c r="C2278" s="16">
        <v>45303</v>
      </c>
      <c r="D2278" s="19" t="s">
        <v>5</v>
      </c>
      <c r="E2278" s="17">
        <v>184.8104248046875</v>
      </c>
      <c r="F2278" s="17">
        <v>185.62553831277879</v>
      </c>
      <c r="G2278" s="17">
        <v>184.0847857027039</v>
      </c>
      <c r="H2278" s="17">
        <v>184.94958867585871</v>
      </c>
      <c r="I2278" s="17">
        <f>YEAR(Table6[[#This Row],[Date]])</f>
        <v>2024</v>
      </c>
      <c r="J2278" s="18">
        <f>MONTH(Table6[[#This Row],[Date]])</f>
        <v>1</v>
      </c>
    </row>
    <row r="2279" spans="3:10" x14ac:dyDescent="0.3">
      <c r="C2279" s="16">
        <v>45307</v>
      </c>
      <c r="D2279" s="19" t="s">
        <v>5</v>
      </c>
      <c r="E2279" s="17">
        <v>182.53407287597659</v>
      </c>
      <c r="F2279" s="17">
        <v>183.1603026253903</v>
      </c>
      <c r="G2279" s="17">
        <v>179.85017475552081</v>
      </c>
      <c r="H2279" s="17">
        <v>181.0728448478074</v>
      </c>
      <c r="I2279" s="17">
        <f>YEAR(Table6[[#This Row],[Date]])</f>
        <v>2024</v>
      </c>
      <c r="J2279" s="18">
        <f>MONTH(Table6[[#This Row],[Date]])</f>
        <v>1</v>
      </c>
    </row>
    <row r="2280" spans="3:10" x14ac:dyDescent="0.3">
      <c r="C2280" s="16">
        <v>45308</v>
      </c>
      <c r="D2280" s="19" t="s">
        <v>5</v>
      </c>
      <c r="E2280" s="17">
        <v>181.58973693847659</v>
      </c>
      <c r="F2280" s="17">
        <v>181.83824490899741</v>
      </c>
      <c r="G2280" s="17">
        <v>179.22395137316971</v>
      </c>
      <c r="H2280" s="17">
        <v>180.1881635122084</v>
      </c>
      <c r="I2280" s="17">
        <f>YEAR(Table6[[#This Row],[Date]])</f>
        <v>2024</v>
      </c>
      <c r="J2280" s="18">
        <f>MONTH(Table6[[#This Row],[Date]])</f>
        <v>1</v>
      </c>
    </row>
    <row r="2281" spans="3:10" x14ac:dyDescent="0.3">
      <c r="C2281" s="16">
        <v>45309</v>
      </c>
      <c r="D2281" s="19" t="s">
        <v>5</v>
      </c>
      <c r="E2281" s="17">
        <v>187.50425720214841</v>
      </c>
      <c r="F2281" s="17">
        <v>188.01120805146249</v>
      </c>
      <c r="G2281" s="17">
        <v>184.72096462518141</v>
      </c>
      <c r="H2281" s="17">
        <v>184.97940747954689</v>
      </c>
      <c r="I2281" s="17">
        <f>YEAR(Table6[[#This Row],[Date]])</f>
        <v>2024</v>
      </c>
      <c r="J2281" s="18">
        <f>MONTH(Table6[[#This Row],[Date]])</f>
        <v>1</v>
      </c>
    </row>
    <row r="2282" spans="3:10" x14ac:dyDescent="0.3">
      <c r="C2282" s="16">
        <v>45310</v>
      </c>
      <c r="D2282" s="19" t="s">
        <v>5</v>
      </c>
      <c r="E2282" s="17">
        <v>190.416748046875</v>
      </c>
      <c r="F2282" s="17">
        <v>190.8044198805751</v>
      </c>
      <c r="G2282" s="17">
        <v>187.69311035237001</v>
      </c>
      <c r="H2282" s="17">
        <v>188.20006116021679</v>
      </c>
      <c r="I2282" s="17">
        <f>YEAR(Table6[[#This Row],[Date]])</f>
        <v>2024</v>
      </c>
      <c r="J2282" s="18">
        <f>MONTH(Table6[[#This Row],[Date]])</f>
        <v>1</v>
      </c>
    </row>
    <row r="2283" spans="3:10" x14ac:dyDescent="0.3">
      <c r="C2283" s="16">
        <v>45313</v>
      </c>
      <c r="D2283" s="19" t="s">
        <v>5</v>
      </c>
      <c r="E2283" s="17">
        <v>192.73286437988281</v>
      </c>
      <c r="F2283" s="17">
        <v>194.16427289048119</v>
      </c>
      <c r="G2283" s="17">
        <v>191.11258736195211</v>
      </c>
      <c r="H2283" s="17">
        <v>191.15235713598241</v>
      </c>
      <c r="I2283" s="17">
        <f>YEAR(Table6[[#This Row],[Date]])</f>
        <v>2024</v>
      </c>
      <c r="J2283" s="18">
        <f>MONTH(Table6[[#This Row],[Date]])</f>
        <v>1</v>
      </c>
    </row>
    <row r="2284" spans="3:10" x14ac:dyDescent="0.3">
      <c r="C2284" s="16">
        <v>45314</v>
      </c>
      <c r="D2284" s="19" t="s">
        <v>5</v>
      </c>
      <c r="E2284" s="17">
        <v>194.01513671875</v>
      </c>
      <c r="F2284" s="17">
        <v>194.58174217570729</v>
      </c>
      <c r="G2284" s="17">
        <v>192.67320276989611</v>
      </c>
      <c r="H2284" s="17">
        <v>193.8561031440579</v>
      </c>
      <c r="I2284" s="17">
        <f>YEAR(Table6[[#This Row],[Date]])</f>
        <v>2024</v>
      </c>
      <c r="J2284" s="18">
        <f>MONTH(Table6[[#This Row],[Date]])</f>
        <v>1</v>
      </c>
    </row>
    <row r="2285" spans="3:10" x14ac:dyDescent="0.3">
      <c r="C2285" s="16">
        <v>45315</v>
      </c>
      <c r="D2285" s="19" t="s">
        <v>5</v>
      </c>
      <c r="E2285" s="17">
        <v>193.33921813964841</v>
      </c>
      <c r="F2285" s="17">
        <v>195.2080030966751</v>
      </c>
      <c r="G2285" s="17">
        <v>193.1801693842155</v>
      </c>
      <c r="H2285" s="17">
        <v>194.25372573180161</v>
      </c>
      <c r="I2285" s="17">
        <f>YEAR(Table6[[#This Row],[Date]])</f>
        <v>2024</v>
      </c>
      <c r="J2285" s="18">
        <f>MONTH(Table6[[#This Row],[Date]])</f>
        <v>1</v>
      </c>
    </row>
    <row r="2286" spans="3:10" x14ac:dyDescent="0.3">
      <c r="C2286" s="16">
        <v>45316</v>
      </c>
      <c r="D2286" s="19" t="s">
        <v>5</v>
      </c>
      <c r="E2286" s="17">
        <v>193.01116943359381</v>
      </c>
      <c r="F2286" s="17">
        <v>195.09864246073241</v>
      </c>
      <c r="G2286" s="17">
        <v>191.95749806154731</v>
      </c>
      <c r="H2286" s="17">
        <v>194.05490594716309</v>
      </c>
      <c r="I2286" s="17">
        <f>YEAR(Table6[[#This Row],[Date]])</f>
        <v>2024</v>
      </c>
      <c r="J2286" s="18">
        <f>MONTH(Table6[[#This Row],[Date]])</f>
        <v>1</v>
      </c>
    </row>
    <row r="2287" spans="3:10" x14ac:dyDescent="0.3">
      <c r="C2287" s="16">
        <v>45317</v>
      </c>
      <c r="D2287" s="19" t="s">
        <v>5</v>
      </c>
      <c r="E2287" s="17">
        <v>191.2716064453125</v>
      </c>
      <c r="F2287" s="17">
        <v>193.59763733027029</v>
      </c>
      <c r="G2287" s="17">
        <v>190.794475405052</v>
      </c>
      <c r="H2287" s="17">
        <v>193.11057143190601</v>
      </c>
      <c r="I2287" s="17">
        <f>YEAR(Table6[[#This Row],[Date]])</f>
        <v>2024</v>
      </c>
      <c r="J2287" s="18">
        <f>MONTH(Table6[[#This Row],[Date]])</f>
        <v>1</v>
      </c>
    </row>
    <row r="2288" spans="3:10" x14ac:dyDescent="0.3">
      <c r="C2288" s="16">
        <v>45320</v>
      </c>
      <c r="D2288" s="19" t="s">
        <v>5</v>
      </c>
      <c r="E2288" s="17">
        <v>190.58573913574219</v>
      </c>
      <c r="F2288" s="17">
        <v>191.05293535979939</v>
      </c>
      <c r="G2288" s="17">
        <v>188.44857653714129</v>
      </c>
      <c r="H2288" s="17">
        <v>190.86406686483281</v>
      </c>
      <c r="I2288" s="17">
        <f>YEAR(Table6[[#This Row],[Date]])</f>
        <v>2024</v>
      </c>
      <c r="J2288" s="18">
        <f>MONTH(Table6[[#This Row],[Date]])</f>
        <v>1</v>
      </c>
    </row>
    <row r="2289" spans="3:10" x14ac:dyDescent="0.3">
      <c r="C2289" s="16">
        <v>45321</v>
      </c>
      <c r="D2289" s="19" t="s">
        <v>5</v>
      </c>
      <c r="E2289" s="17">
        <v>186.9177551269531</v>
      </c>
      <c r="F2289" s="17">
        <v>190.65532484477691</v>
      </c>
      <c r="G2289" s="17">
        <v>186.351164821091</v>
      </c>
      <c r="H2289" s="17">
        <v>189.80045678886231</v>
      </c>
      <c r="I2289" s="17">
        <f>YEAR(Table6[[#This Row],[Date]])</f>
        <v>2024</v>
      </c>
      <c r="J2289" s="18">
        <f>MONTH(Table6[[#This Row],[Date]])</f>
        <v>1</v>
      </c>
    </row>
    <row r="2290" spans="3:10" x14ac:dyDescent="0.3">
      <c r="C2290" s="16">
        <v>45322</v>
      </c>
      <c r="D2290" s="19" t="s">
        <v>5</v>
      </c>
      <c r="E2290" s="17">
        <v>183.29948425292969</v>
      </c>
      <c r="F2290" s="17">
        <v>185.98338263365989</v>
      </c>
      <c r="G2290" s="17">
        <v>183.2497947899503</v>
      </c>
      <c r="H2290" s="17">
        <v>185.92372797618199</v>
      </c>
      <c r="I2290" s="17">
        <f>YEAR(Table6[[#This Row],[Date]])</f>
        <v>2024</v>
      </c>
      <c r="J2290" s="18">
        <f>MONTH(Table6[[#This Row],[Date]])</f>
        <v>1</v>
      </c>
    </row>
    <row r="2291" spans="3:10" x14ac:dyDescent="0.3">
      <c r="C2291" s="16">
        <v>45323</v>
      </c>
      <c r="D2291" s="19" t="s">
        <v>5</v>
      </c>
      <c r="E2291" s="17">
        <v>185.74481201171881</v>
      </c>
      <c r="F2291" s="17">
        <v>185.83427124755639</v>
      </c>
      <c r="G2291" s="17">
        <v>182.72296153753899</v>
      </c>
      <c r="H2291" s="17">
        <v>182.8919451500293</v>
      </c>
      <c r="I2291" s="17">
        <f>YEAR(Table6[[#This Row],[Date]])</f>
        <v>2024</v>
      </c>
      <c r="J2291" s="18">
        <f>MONTH(Table6[[#This Row],[Date]])</f>
        <v>2</v>
      </c>
    </row>
    <row r="2292" spans="3:10" x14ac:dyDescent="0.3">
      <c r="C2292" s="16">
        <v>45324</v>
      </c>
      <c r="D2292" s="19" t="s">
        <v>5</v>
      </c>
      <c r="E2292" s="17">
        <v>184.7408447265625</v>
      </c>
      <c r="F2292" s="17">
        <v>186.21200777158811</v>
      </c>
      <c r="G2292" s="17">
        <v>178.18022776276851</v>
      </c>
      <c r="H2292" s="17">
        <v>178.78658786144561</v>
      </c>
      <c r="I2292" s="17">
        <f>YEAR(Table6[[#This Row],[Date]])</f>
        <v>2024</v>
      </c>
      <c r="J2292" s="18">
        <f>MONTH(Table6[[#This Row],[Date]])</f>
        <v>2</v>
      </c>
    </row>
    <row r="2293" spans="3:10" x14ac:dyDescent="0.3">
      <c r="C2293" s="16">
        <v>45327</v>
      </c>
      <c r="D2293" s="19" t="s">
        <v>5</v>
      </c>
      <c r="E2293" s="17">
        <v>186.55992126464841</v>
      </c>
      <c r="F2293" s="17">
        <v>188.120558808455</v>
      </c>
      <c r="G2293" s="17">
        <v>184.73090599759689</v>
      </c>
      <c r="H2293" s="17">
        <v>187.02711752504121</v>
      </c>
      <c r="I2293" s="17">
        <f>YEAR(Table6[[#This Row],[Date]])</f>
        <v>2024</v>
      </c>
      <c r="J2293" s="18">
        <f>MONTH(Table6[[#This Row],[Date]])</f>
        <v>2</v>
      </c>
    </row>
    <row r="2294" spans="3:10" x14ac:dyDescent="0.3">
      <c r="C2294" s="16">
        <v>45328</v>
      </c>
      <c r="D2294" s="19" t="s">
        <v>5</v>
      </c>
      <c r="E2294" s="17">
        <v>188.1702575683594</v>
      </c>
      <c r="F2294" s="17">
        <v>188.18019242781671</v>
      </c>
      <c r="G2294" s="17">
        <v>185.65535786274361</v>
      </c>
      <c r="H2294" s="17">
        <v>185.74481710103251</v>
      </c>
      <c r="I2294" s="17">
        <f>YEAR(Table6[[#This Row],[Date]])</f>
        <v>2024</v>
      </c>
      <c r="J2294" s="18">
        <f>MONTH(Table6[[#This Row],[Date]])</f>
        <v>2</v>
      </c>
    </row>
    <row r="2295" spans="3:10" x14ac:dyDescent="0.3">
      <c r="C2295" s="16">
        <v>45329</v>
      </c>
      <c r="D2295" s="19" t="s">
        <v>5</v>
      </c>
      <c r="E2295" s="17">
        <v>188.27958679199219</v>
      </c>
      <c r="F2295" s="17">
        <v>189.90979850970569</v>
      </c>
      <c r="G2295" s="17">
        <v>187.48435823433911</v>
      </c>
      <c r="H2295" s="17">
        <v>189.50224178834651</v>
      </c>
      <c r="I2295" s="17">
        <f>YEAR(Table6[[#This Row],[Date]])</f>
        <v>2024</v>
      </c>
      <c r="J2295" s="18">
        <f>MONTH(Table6[[#This Row],[Date]])</f>
        <v>2</v>
      </c>
    </row>
    <row r="2296" spans="3:10" x14ac:dyDescent="0.3">
      <c r="C2296" s="16">
        <v>45330</v>
      </c>
      <c r="D2296" s="19" t="s">
        <v>5</v>
      </c>
      <c r="E2296" s="17">
        <v>187.19610595703119</v>
      </c>
      <c r="F2296" s="17">
        <v>188.40881099372641</v>
      </c>
      <c r="G2296" s="17">
        <v>186.23189374257129</v>
      </c>
      <c r="H2296" s="17">
        <v>188.25971226684049</v>
      </c>
      <c r="I2296" s="17">
        <f>YEAR(Table6[[#This Row],[Date]])</f>
        <v>2024</v>
      </c>
      <c r="J2296" s="18">
        <f>MONTH(Table6[[#This Row],[Date]])</f>
        <v>2</v>
      </c>
    </row>
    <row r="2297" spans="3:10" x14ac:dyDescent="0.3">
      <c r="C2297" s="16">
        <v>45331</v>
      </c>
      <c r="D2297" s="19" t="s">
        <v>5</v>
      </c>
      <c r="E2297" s="17">
        <v>187.96247863769531</v>
      </c>
      <c r="F2297" s="17">
        <v>189.09712043805791</v>
      </c>
      <c r="G2297" s="17">
        <v>187.11646725876849</v>
      </c>
      <c r="H2297" s="17">
        <v>187.76340641648079</v>
      </c>
      <c r="I2297" s="17">
        <f>YEAR(Table6[[#This Row],[Date]])</f>
        <v>2024</v>
      </c>
      <c r="J2297" s="18">
        <f>MONTH(Table6[[#This Row],[Date]])</f>
        <v>2</v>
      </c>
    </row>
    <row r="2298" spans="3:10" x14ac:dyDescent="0.3">
      <c r="C2298" s="16">
        <v>45334</v>
      </c>
      <c r="D2298" s="19" t="s">
        <v>5</v>
      </c>
      <c r="E2298" s="17">
        <v>186.27044677734381</v>
      </c>
      <c r="F2298" s="17">
        <v>187.78330749959079</v>
      </c>
      <c r="G2298" s="17">
        <v>185.91213805857669</v>
      </c>
      <c r="H2298" s="17">
        <v>187.5344824223103</v>
      </c>
      <c r="I2298" s="17">
        <f>YEAR(Table6[[#This Row],[Date]])</f>
        <v>2024</v>
      </c>
      <c r="J2298" s="18">
        <f>MONTH(Table6[[#This Row],[Date]])</f>
        <v>2</v>
      </c>
    </row>
    <row r="2299" spans="3:10" x14ac:dyDescent="0.3">
      <c r="C2299" s="16">
        <v>45335</v>
      </c>
      <c r="D2299" s="19" t="s">
        <v>5</v>
      </c>
      <c r="E2299" s="17">
        <v>184.1703796386719</v>
      </c>
      <c r="F2299" s="17">
        <v>185.3348944732297</v>
      </c>
      <c r="G2299" s="17">
        <v>182.64757123911639</v>
      </c>
      <c r="H2299" s="17">
        <v>184.8969598665719</v>
      </c>
      <c r="I2299" s="17">
        <f>YEAR(Table6[[#This Row],[Date]])</f>
        <v>2024</v>
      </c>
      <c r="J2299" s="18">
        <f>MONTH(Table6[[#This Row],[Date]])</f>
        <v>2</v>
      </c>
    </row>
    <row r="2300" spans="3:10" x14ac:dyDescent="0.3">
      <c r="C2300" s="16">
        <v>45336</v>
      </c>
      <c r="D2300" s="19" t="s">
        <v>5</v>
      </c>
      <c r="E2300" s="17">
        <v>183.28456115722659</v>
      </c>
      <c r="F2300" s="17">
        <v>184.65808055839091</v>
      </c>
      <c r="G2300" s="17">
        <v>181.5826059912504</v>
      </c>
      <c r="H2300" s="17">
        <v>184.44907598078339</v>
      </c>
      <c r="I2300" s="17">
        <f>YEAR(Table6[[#This Row],[Date]])</f>
        <v>2024</v>
      </c>
      <c r="J2300" s="18">
        <f>MONTH(Table6[[#This Row],[Date]])</f>
        <v>2</v>
      </c>
    </row>
    <row r="2301" spans="3:10" x14ac:dyDescent="0.3">
      <c r="C2301" s="16">
        <v>45337</v>
      </c>
      <c r="D2301" s="19" t="s">
        <v>5</v>
      </c>
      <c r="E2301" s="17">
        <v>182.9959411621094</v>
      </c>
      <c r="F2301" s="17">
        <v>183.62298530484989</v>
      </c>
      <c r="G2301" s="17">
        <v>180.49774250244769</v>
      </c>
      <c r="H2301" s="17">
        <v>182.6874004528496</v>
      </c>
      <c r="I2301" s="17">
        <f>YEAR(Table6[[#This Row],[Date]])</f>
        <v>2024</v>
      </c>
      <c r="J2301" s="18">
        <f>MONTH(Table6[[#This Row],[Date]])</f>
        <v>2</v>
      </c>
    </row>
    <row r="2302" spans="3:10" x14ac:dyDescent="0.3">
      <c r="C2302" s="16">
        <v>45338</v>
      </c>
      <c r="D2302" s="19" t="s">
        <v>5</v>
      </c>
      <c r="E2302" s="17">
        <v>181.45320129394531</v>
      </c>
      <c r="F2302" s="17">
        <v>183.981272644733</v>
      </c>
      <c r="G2302" s="17">
        <v>180.816209688257</v>
      </c>
      <c r="H2302" s="17">
        <v>182.5579852711476</v>
      </c>
      <c r="I2302" s="17">
        <f>YEAR(Table6[[#This Row],[Date]])</f>
        <v>2024</v>
      </c>
      <c r="J2302" s="18">
        <f>MONTH(Table6[[#This Row],[Date]])</f>
        <v>2</v>
      </c>
    </row>
    <row r="2303" spans="3:10" x14ac:dyDescent="0.3">
      <c r="C2303" s="16">
        <v>45342</v>
      </c>
      <c r="D2303" s="19" t="s">
        <v>5</v>
      </c>
      <c r="E2303" s="17">
        <v>180.70672607421881</v>
      </c>
      <c r="F2303" s="17">
        <v>181.57263250427789</v>
      </c>
      <c r="G2303" s="17">
        <v>179.15405998428739</v>
      </c>
      <c r="H2303" s="17">
        <v>180.93564089848351</v>
      </c>
      <c r="I2303" s="17">
        <f>YEAR(Table6[[#This Row],[Date]])</f>
        <v>2024</v>
      </c>
      <c r="J2303" s="18">
        <f>MONTH(Table6[[#This Row],[Date]])</f>
        <v>2</v>
      </c>
    </row>
    <row r="2304" spans="3:10" x14ac:dyDescent="0.3">
      <c r="C2304" s="16">
        <v>45343</v>
      </c>
      <c r="D2304" s="19" t="s">
        <v>5</v>
      </c>
      <c r="E2304" s="17">
        <v>181.4631652832031</v>
      </c>
      <c r="F2304" s="17">
        <v>182.03047857973701</v>
      </c>
      <c r="G2304" s="17">
        <v>179.8109630738625</v>
      </c>
      <c r="H2304" s="17">
        <v>181.0849462941286</v>
      </c>
      <c r="I2304" s="17">
        <f>YEAR(Table6[[#This Row],[Date]])</f>
        <v>2024</v>
      </c>
      <c r="J2304" s="18">
        <f>MONTH(Table6[[#This Row],[Date]])</f>
        <v>2</v>
      </c>
    </row>
    <row r="2305" spans="3:10" x14ac:dyDescent="0.3">
      <c r="C2305" s="16">
        <v>45344</v>
      </c>
      <c r="D2305" s="19" t="s">
        <v>5</v>
      </c>
      <c r="E2305" s="17">
        <v>183.5035095214844</v>
      </c>
      <c r="F2305" s="17">
        <v>184.09074823448799</v>
      </c>
      <c r="G2305" s="17">
        <v>181.60249751065339</v>
      </c>
      <c r="H2305" s="17">
        <v>182.6176928712824</v>
      </c>
      <c r="I2305" s="17">
        <f>YEAR(Table6[[#This Row],[Date]])</f>
        <v>2024</v>
      </c>
      <c r="J2305" s="18">
        <f>MONTH(Table6[[#This Row],[Date]])</f>
        <v>2</v>
      </c>
    </row>
    <row r="2306" spans="3:10" x14ac:dyDescent="0.3">
      <c r="C2306" s="16">
        <v>45345</v>
      </c>
      <c r="D2306" s="19" t="s">
        <v>5</v>
      </c>
      <c r="E2306" s="17">
        <v>181.6622314453125</v>
      </c>
      <c r="F2306" s="17">
        <v>184.17037749355569</v>
      </c>
      <c r="G2306" s="17">
        <v>181.37358582743229</v>
      </c>
      <c r="H2306" s="17">
        <v>184.14051969682029</v>
      </c>
      <c r="I2306" s="17">
        <f>YEAR(Table6[[#This Row],[Date]])</f>
        <v>2024</v>
      </c>
      <c r="J2306" s="18">
        <f>MONTH(Table6[[#This Row],[Date]])</f>
        <v>2</v>
      </c>
    </row>
    <row r="2307" spans="3:10" x14ac:dyDescent="0.3">
      <c r="C2307" s="16">
        <v>45348</v>
      </c>
      <c r="D2307" s="19" t="s">
        <v>5</v>
      </c>
      <c r="E2307" s="17">
        <v>180.3086242675781</v>
      </c>
      <c r="F2307" s="17">
        <v>181.90109579673219</v>
      </c>
      <c r="G2307" s="17">
        <v>179.80101134340089</v>
      </c>
      <c r="H2307" s="17">
        <v>181.38355052297359</v>
      </c>
      <c r="I2307" s="17">
        <f>YEAR(Table6[[#This Row],[Date]])</f>
        <v>2024</v>
      </c>
      <c r="J2307" s="18">
        <f>MONTH(Table6[[#This Row],[Date]])</f>
        <v>2</v>
      </c>
    </row>
    <row r="2308" spans="3:10" x14ac:dyDescent="0.3">
      <c r="C2308" s="16">
        <v>45349</v>
      </c>
      <c r="D2308" s="19" t="s">
        <v>5</v>
      </c>
      <c r="E2308" s="17">
        <v>181.7716979980469</v>
      </c>
      <c r="F2308" s="17">
        <v>183.05562869813579</v>
      </c>
      <c r="G2308" s="17">
        <v>178.71611879819</v>
      </c>
      <c r="H2308" s="17">
        <v>180.24888975946541</v>
      </c>
      <c r="I2308" s="17">
        <f>YEAR(Table6[[#This Row],[Date]])</f>
        <v>2024</v>
      </c>
      <c r="J2308" s="18">
        <f>MONTH(Table6[[#This Row],[Date]])</f>
        <v>2</v>
      </c>
    </row>
    <row r="2309" spans="3:10" x14ac:dyDescent="0.3">
      <c r="C2309" s="16">
        <v>45350</v>
      </c>
      <c r="D2309" s="19" t="s">
        <v>5</v>
      </c>
      <c r="E2309" s="17">
        <v>180.5673828125</v>
      </c>
      <c r="F2309" s="17">
        <v>182.2593903245245</v>
      </c>
      <c r="G2309" s="17">
        <v>179.28345207788621</v>
      </c>
      <c r="H2309" s="17">
        <v>181.65225651988939</v>
      </c>
      <c r="I2309" s="17">
        <f>YEAR(Table6[[#This Row],[Date]])</f>
        <v>2024</v>
      </c>
      <c r="J2309" s="18">
        <f>MONTH(Table6[[#This Row],[Date]])</f>
        <v>2</v>
      </c>
    </row>
    <row r="2310" spans="3:10" x14ac:dyDescent="0.3">
      <c r="C2310" s="16">
        <v>45351</v>
      </c>
      <c r="D2310" s="19" t="s">
        <v>5</v>
      </c>
      <c r="E2310" s="17">
        <v>179.9005432128906</v>
      </c>
      <c r="F2310" s="17">
        <v>181.7119971895346</v>
      </c>
      <c r="G2310" s="17">
        <v>178.68627553751091</v>
      </c>
      <c r="H2310" s="17">
        <v>180.41810366151441</v>
      </c>
      <c r="I2310" s="17">
        <f>YEAR(Table6[[#This Row],[Date]])</f>
        <v>2024</v>
      </c>
      <c r="J2310" s="18">
        <f>MONTH(Table6[[#This Row],[Date]])</f>
        <v>2</v>
      </c>
    </row>
    <row r="2311" spans="3:10" x14ac:dyDescent="0.3">
      <c r="C2311" s="16">
        <v>45352</v>
      </c>
      <c r="D2311" s="19" t="s">
        <v>5</v>
      </c>
      <c r="E2311" s="17">
        <v>178.81565856933591</v>
      </c>
      <c r="F2311" s="17">
        <v>179.68156498512661</v>
      </c>
      <c r="G2311" s="17">
        <v>176.54637506189471</v>
      </c>
      <c r="H2311" s="17">
        <v>178.70617492699981</v>
      </c>
      <c r="I2311" s="17">
        <f>YEAR(Table6[[#This Row],[Date]])</f>
        <v>2024</v>
      </c>
      <c r="J2311" s="18">
        <f>MONTH(Table6[[#This Row],[Date]])</f>
        <v>3</v>
      </c>
    </row>
    <row r="2312" spans="3:10" x14ac:dyDescent="0.3">
      <c r="C2312" s="16">
        <v>45355</v>
      </c>
      <c r="D2312" s="19" t="s">
        <v>5</v>
      </c>
      <c r="E2312" s="17">
        <v>174.277099609375</v>
      </c>
      <c r="F2312" s="17">
        <v>176.0686281128373</v>
      </c>
      <c r="G2312" s="17">
        <v>172.9732433768994</v>
      </c>
      <c r="H2312" s="17">
        <v>175.3221528407019</v>
      </c>
      <c r="I2312" s="17">
        <f>YEAR(Table6[[#This Row],[Date]])</f>
        <v>2024</v>
      </c>
      <c r="J2312" s="18">
        <f>MONTH(Table6[[#This Row],[Date]])</f>
        <v>3</v>
      </c>
    </row>
    <row r="2313" spans="3:10" x14ac:dyDescent="0.3">
      <c r="C2313" s="16">
        <v>45356</v>
      </c>
      <c r="D2313" s="19" t="s">
        <v>5</v>
      </c>
      <c r="E2313" s="17">
        <v>169.32049560546881</v>
      </c>
      <c r="F2313" s="17">
        <v>171.23147051058481</v>
      </c>
      <c r="G2313" s="17">
        <v>168.82284541599859</v>
      </c>
      <c r="H2313" s="17">
        <v>169.95748724050739</v>
      </c>
      <c r="I2313" s="17">
        <f>YEAR(Table6[[#This Row],[Date]])</f>
        <v>2024</v>
      </c>
      <c r="J2313" s="18">
        <f>MONTH(Table6[[#This Row],[Date]])</f>
        <v>3</v>
      </c>
    </row>
    <row r="2314" spans="3:10" x14ac:dyDescent="0.3">
      <c r="C2314" s="16">
        <v>45357</v>
      </c>
      <c r="D2314" s="19" t="s">
        <v>5</v>
      </c>
      <c r="E2314" s="17">
        <v>168.3251953125</v>
      </c>
      <c r="F2314" s="17">
        <v>170.43524244414471</v>
      </c>
      <c r="G2314" s="17">
        <v>167.88726071561001</v>
      </c>
      <c r="H2314" s="17">
        <v>170.25608047856309</v>
      </c>
      <c r="I2314" s="17">
        <f>YEAR(Table6[[#This Row],[Date]])</f>
        <v>2024</v>
      </c>
      <c r="J2314" s="18">
        <f>MONTH(Table6[[#This Row],[Date]])</f>
        <v>3</v>
      </c>
    </row>
    <row r="2315" spans="3:10" x14ac:dyDescent="0.3">
      <c r="C2315" s="16">
        <v>45358</v>
      </c>
      <c r="D2315" s="19" t="s">
        <v>5</v>
      </c>
      <c r="E2315" s="17">
        <v>168.20574951171881</v>
      </c>
      <c r="F2315" s="17">
        <v>169.92761476617309</v>
      </c>
      <c r="G2315" s="17">
        <v>167.69815182965249</v>
      </c>
      <c r="H2315" s="17">
        <v>168.3550384808332</v>
      </c>
      <c r="I2315" s="17">
        <f>YEAR(Table6[[#This Row],[Date]])</f>
        <v>2024</v>
      </c>
      <c r="J2315" s="18">
        <f>MONTH(Table6[[#This Row],[Date]])</f>
        <v>3</v>
      </c>
    </row>
    <row r="2316" spans="3:10" x14ac:dyDescent="0.3">
      <c r="C2316" s="16">
        <v>45359</v>
      </c>
      <c r="D2316" s="19" t="s">
        <v>5</v>
      </c>
      <c r="E2316" s="17">
        <v>169.92762756347659</v>
      </c>
      <c r="F2316" s="17">
        <v>172.8836708711805</v>
      </c>
      <c r="G2316" s="17">
        <v>168.14604658720509</v>
      </c>
      <c r="H2316" s="17">
        <v>168.205762179348</v>
      </c>
      <c r="I2316" s="17">
        <f>YEAR(Table6[[#This Row],[Date]])</f>
        <v>2024</v>
      </c>
      <c r="J2316" s="18">
        <f>MONTH(Table6[[#This Row],[Date]])</f>
        <v>3</v>
      </c>
    </row>
    <row r="2317" spans="3:10" x14ac:dyDescent="0.3">
      <c r="C2317" s="16">
        <v>45362</v>
      </c>
      <c r="D2317" s="19" t="s">
        <v>5</v>
      </c>
      <c r="E2317" s="17">
        <v>171.93812561035159</v>
      </c>
      <c r="F2317" s="17">
        <v>173.56046994775531</v>
      </c>
      <c r="G2317" s="17">
        <v>171.24141844268891</v>
      </c>
      <c r="H2317" s="17">
        <v>172.12723509594801</v>
      </c>
      <c r="I2317" s="17">
        <f>YEAR(Table6[[#This Row],[Date]])</f>
        <v>2024</v>
      </c>
      <c r="J2317" s="18">
        <f>MONTH(Table6[[#This Row],[Date]])</f>
        <v>3</v>
      </c>
    </row>
    <row r="2318" spans="3:10" x14ac:dyDescent="0.3">
      <c r="C2318" s="16">
        <v>45363</v>
      </c>
      <c r="D2318" s="19" t="s">
        <v>5</v>
      </c>
      <c r="E2318" s="17">
        <v>172.4158630371094</v>
      </c>
      <c r="F2318" s="17">
        <v>173.2121062975323</v>
      </c>
      <c r="G2318" s="17">
        <v>170.20629520329729</v>
      </c>
      <c r="H2318" s="17">
        <v>172.33623719235939</v>
      </c>
      <c r="I2318" s="17">
        <f>YEAR(Table6[[#This Row],[Date]])</f>
        <v>2024</v>
      </c>
      <c r="J2318" s="18">
        <f>MONTH(Table6[[#This Row],[Date]])</f>
        <v>3</v>
      </c>
    </row>
    <row r="2319" spans="3:10" x14ac:dyDescent="0.3">
      <c r="C2319" s="16">
        <v>45364</v>
      </c>
      <c r="D2319" s="19" t="s">
        <v>5</v>
      </c>
      <c r="E2319" s="17">
        <v>170.32575988769531</v>
      </c>
      <c r="F2319" s="17">
        <v>172.3760762525815</v>
      </c>
      <c r="G2319" s="17">
        <v>169.95748841772311</v>
      </c>
      <c r="H2319" s="17">
        <v>171.95805191298049</v>
      </c>
      <c r="I2319" s="17">
        <f>YEAR(Table6[[#This Row],[Date]])</f>
        <v>2024</v>
      </c>
      <c r="J2319" s="18">
        <f>MONTH(Table6[[#This Row],[Date]])</f>
        <v>3</v>
      </c>
    </row>
    <row r="2320" spans="3:10" x14ac:dyDescent="0.3">
      <c r="C2320" s="16">
        <v>45365</v>
      </c>
      <c r="D2320" s="19" t="s">
        <v>5</v>
      </c>
      <c r="E2320" s="17">
        <v>172.18695068359381</v>
      </c>
      <c r="F2320" s="17">
        <v>173.49079163745051</v>
      </c>
      <c r="G2320" s="17">
        <v>171.24141844268891</v>
      </c>
      <c r="H2320" s="17">
        <v>172.0973773021251</v>
      </c>
      <c r="I2320" s="17">
        <f>YEAR(Table6[[#This Row],[Date]])</f>
        <v>2024</v>
      </c>
      <c r="J2320" s="18">
        <f>MONTH(Table6[[#This Row],[Date]])</f>
        <v>3</v>
      </c>
    </row>
    <row r="2321" spans="3:10" x14ac:dyDescent="0.3">
      <c r="C2321" s="16">
        <v>45366</v>
      </c>
      <c r="D2321" s="19" t="s">
        <v>5</v>
      </c>
      <c r="E2321" s="17">
        <v>171.8087463378906</v>
      </c>
      <c r="F2321" s="17">
        <v>171.8087463378906</v>
      </c>
      <c r="G2321" s="17">
        <v>169.48969463541121</v>
      </c>
      <c r="H2321" s="17">
        <v>170.3655638276482</v>
      </c>
      <c r="I2321" s="17">
        <f>YEAR(Table6[[#This Row],[Date]])</f>
        <v>2024</v>
      </c>
      <c r="J2321" s="18">
        <f>MONTH(Table6[[#This Row],[Date]])</f>
        <v>3</v>
      </c>
    </row>
    <row r="2322" spans="3:10" x14ac:dyDescent="0.3">
      <c r="C2322" s="16">
        <v>45369</v>
      </c>
      <c r="D2322" s="19" t="s">
        <v>5</v>
      </c>
      <c r="E2322" s="17">
        <v>172.90357971191409</v>
      </c>
      <c r="F2322" s="17">
        <v>176.87483361469179</v>
      </c>
      <c r="G2322" s="17">
        <v>172.70452267737829</v>
      </c>
      <c r="H2322" s="17">
        <v>174.74489145229541</v>
      </c>
      <c r="I2322" s="17">
        <f>YEAR(Table6[[#This Row],[Date]])</f>
        <v>2024</v>
      </c>
      <c r="J2322" s="18">
        <f>MONTH(Table6[[#This Row],[Date]])</f>
        <v>3</v>
      </c>
    </row>
    <row r="2323" spans="3:10" x14ac:dyDescent="0.3">
      <c r="C2323" s="16">
        <v>45370</v>
      </c>
      <c r="D2323" s="19" t="s">
        <v>5</v>
      </c>
      <c r="E2323" s="17">
        <v>175.25250244140619</v>
      </c>
      <c r="F2323" s="17">
        <v>175.78001045706259</v>
      </c>
      <c r="G2323" s="17">
        <v>172.21683307682201</v>
      </c>
      <c r="H2323" s="17">
        <v>173.52067421691899</v>
      </c>
      <c r="I2323" s="17">
        <f>YEAR(Table6[[#This Row],[Date]])</f>
        <v>2024</v>
      </c>
      <c r="J2323" s="18">
        <f>MONTH(Table6[[#This Row],[Date]])</f>
        <v>3</v>
      </c>
    </row>
    <row r="2324" spans="3:10" x14ac:dyDescent="0.3">
      <c r="C2324" s="16">
        <v>45371</v>
      </c>
      <c r="D2324" s="19" t="s">
        <v>5</v>
      </c>
      <c r="E2324" s="17">
        <v>177.830322265625</v>
      </c>
      <c r="F2324" s="17">
        <v>177.830322265625</v>
      </c>
      <c r="G2324" s="17">
        <v>174.26714497871421</v>
      </c>
      <c r="H2324" s="17">
        <v>174.89418909629191</v>
      </c>
      <c r="I2324" s="17">
        <f>YEAR(Table6[[#This Row],[Date]])</f>
        <v>2024</v>
      </c>
      <c r="J2324" s="18">
        <f>MONTH(Table6[[#This Row],[Date]])</f>
        <v>3</v>
      </c>
    </row>
    <row r="2325" spans="3:10" x14ac:dyDescent="0.3">
      <c r="C2325" s="16">
        <v>45372</v>
      </c>
      <c r="D2325" s="19" t="s">
        <v>5</v>
      </c>
      <c r="E2325" s="17">
        <v>170.56462097167969</v>
      </c>
      <c r="F2325" s="17">
        <v>176.65586961417031</v>
      </c>
      <c r="G2325" s="17">
        <v>170.0371129861399</v>
      </c>
      <c r="H2325" s="17">
        <v>176.21793501777989</v>
      </c>
      <c r="I2325" s="17">
        <f>YEAR(Table6[[#This Row],[Date]])</f>
        <v>2024</v>
      </c>
      <c r="J2325" s="18">
        <f>MONTH(Table6[[#This Row],[Date]])</f>
        <v>3</v>
      </c>
    </row>
    <row r="2326" spans="3:10" x14ac:dyDescent="0.3">
      <c r="C2326" s="16">
        <v>45373</v>
      </c>
      <c r="D2326" s="19" t="s">
        <v>5</v>
      </c>
      <c r="E2326" s="17">
        <v>171.4703369140625</v>
      </c>
      <c r="F2326" s="17">
        <v>172.2367224083722</v>
      </c>
      <c r="G2326" s="17">
        <v>169.26076900158961</v>
      </c>
      <c r="H2326" s="17">
        <v>170.95277649830081</v>
      </c>
      <c r="I2326" s="17">
        <f>YEAR(Table6[[#This Row],[Date]])</f>
        <v>2024</v>
      </c>
      <c r="J2326" s="18">
        <f>MONTH(Table6[[#This Row],[Date]])</f>
        <v>3</v>
      </c>
    </row>
    <row r="2327" spans="3:10" x14ac:dyDescent="0.3">
      <c r="C2327" s="16">
        <v>45376</v>
      </c>
      <c r="D2327" s="19" t="s">
        <v>5</v>
      </c>
      <c r="E2327" s="17">
        <v>170.0470886230469</v>
      </c>
      <c r="F2327" s="17">
        <v>171.13196247289491</v>
      </c>
      <c r="G2327" s="17">
        <v>168.65365887534401</v>
      </c>
      <c r="H2327" s="17">
        <v>169.7684057109222</v>
      </c>
      <c r="I2327" s="17">
        <f>YEAR(Table6[[#This Row],[Date]])</f>
        <v>2024</v>
      </c>
      <c r="J2327" s="18">
        <f>MONTH(Table6[[#This Row],[Date]])</f>
        <v>3</v>
      </c>
    </row>
    <row r="2328" spans="3:10" x14ac:dyDescent="0.3">
      <c r="C2328" s="16">
        <v>45377</v>
      </c>
      <c r="D2328" s="19" t="s">
        <v>5</v>
      </c>
      <c r="E2328" s="17">
        <v>168.91241455078119</v>
      </c>
      <c r="F2328" s="17">
        <v>170.61436949811349</v>
      </c>
      <c r="G2328" s="17">
        <v>168.78302065654691</v>
      </c>
      <c r="H2328" s="17">
        <v>169.20104494513859</v>
      </c>
      <c r="I2328" s="17">
        <f>YEAR(Table6[[#This Row],[Date]])</f>
        <v>2024</v>
      </c>
      <c r="J2328" s="18">
        <f>MONTH(Table6[[#This Row],[Date]])</f>
        <v>3</v>
      </c>
    </row>
    <row r="2329" spans="3:10" x14ac:dyDescent="0.3">
      <c r="C2329" s="16">
        <v>45378</v>
      </c>
      <c r="D2329" s="19" t="s">
        <v>5</v>
      </c>
      <c r="E2329" s="17">
        <v>172.49549865722659</v>
      </c>
      <c r="F2329" s="17">
        <v>172.78414425918751</v>
      </c>
      <c r="G2329" s="17">
        <v>169.31054062211939</v>
      </c>
      <c r="H2329" s="17">
        <v>169.60913376008401</v>
      </c>
      <c r="I2329" s="17">
        <f>YEAR(Table6[[#This Row],[Date]])</f>
        <v>2024</v>
      </c>
      <c r="J2329" s="18">
        <f>MONTH(Table6[[#This Row],[Date]])</f>
        <v>3</v>
      </c>
    </row>
    <row r="2330" spans="3:10" x14ac:dyDescent="0.3">
      <c r="C2330" s="16">
        <v>45379</v>
      </c>
      <c r="D2330" s="19" t="s">
        <v>5</v>
      </c>
      <c r="E2330" s="17">
        <v>170.6741027832031</v>
      </c>
      <c r="F2330" s="17">
        <v>171.4205780589011</v>
      </c>
      <c r="G2330" s="17">
        <v>169.70866021166751</v>
      </c>
      <c r="H2330" s="17">
        <v>170.94283813483631</v>
      </c>
      <c r="I2330" s="17">
        <f>YEAR(Table6[[#This Row],[Date]])</f>
        <v>2024</v>
      </c>
      <c r="J2330" s="18">
        <f>MONTH(Table6[[#This Row],[Date]])</f>
        <v>3</v>
      </c>
    </row>
    <row r="2331" spans="3:10" x14ac:dyDescent="0.3">
      <c r="C2331" s="16">
        <v>45383</v>
      </c>
      <c r="D2331" s="19" t="s">
        <v>5</v>
      </c>
      <c r="E2331" s="17">
        <v>169.23091125488281</v>
      </c>
      <c r="F2331" s="17">
        <v>170.44517885350609</v>
      </c>
      <c r="G2331" s="17">
        <v>168.68349304450709</v>
      </c>
      <c r="H2331" s="17">
        <v>170.38546326457009</v>
      </c>
      <c r="I2331" s="17">
        <f>YEAR(Table6[[#This Row],[Date]])</f>
        <v>2024</v>
      </c>
      <c r="J2331" s="18">
        <f>MONTH(Table6[[#This Row],[Date]])</f>
        <v>4</v>
      </c>
    </row>
    <row r="2332" spans="3:10" x14ac:dyDescent="0.3">
      <c r="C2332" s="16">
        <v>45384</v>
      </c>
      <c r="D2332" s="19" t="s">
        <v>5</v>
      </c>
      <c r="E2332" s="17">
        <v>168.0465087890625</v>
      </c>
      <c r="F2332" s="17">
        <v>168.54415896803059</v>
      </c>
      <c r="G2332" s="17">
        <v>167.43937496323821</v>
      </c>
      <c r="H2332" s="17">
        <v>168.28538634231541</v>
      </c>
      <c r="I2332" s="17">
        <f>YEAR(Table6[[#This Row],[Date]])</f>
        <v>2024</v>
      </c>
      <c r="J2332" s="18">
        <f>MONTH(Table6[[#This Row],[Date]])</f>
        <v>4</v>
      </c>
    </row>
    <row r="2333" spans="3:10" x14ac:dyDescent="0.3">
      <c r="C2333" s="16">
        <v>45385</v>
      </c>
      <c r="D2333" s="19" t="s">
        <v>5</v>
      </c>
      <c r="E2333" s="17">
        <v>168.85270690917969</v>
      </c>
      <c r="F2333" s="17">
        <v>169.87786510696631</v>
      </c>
      <c r="G2333" s="17">
        <v>167.78774337767851</v>
      </c>
      <c r="H2333" s="17">
        <v>167.9967479570679</v>
      </c>
      <c r="I2333" s="17">
        <f>YEAR(Table6[[#This Row],[Date]])</f>
        <v>2024</v>
      </c>
      <c r="J2333" s="18">
        <f>MONTH(Table6[[#This Row],[Date]])</f>
        <v>4</v>
      </c>
    </row>
    <row r="2334" spans="3:10" x14ac:dyDescent="0.3">
      <c r="C2334" s="16">
        <v>45386</v>
      </c>
      <c r="D2334" s="19" t="s">
        <v>5</v>
      </c>
      <c r="E2334" s="17">
        <v>168.026611328125</v>
      </c>
      <c r="F2334" s="17">
        <v>171.11203328162171</v>
      </c>
      <c r="G2334" s="17">
        <v>168.026611328125</v>
      </c>
      <c r="H2334" s="17">
        <v>169.48968886138189</v>
      </c>
      <c r="I2334" s="17">
        <f>YEAR(Table6[[#This Row],[Date]])</f>
        <v>2024</v>
      </c>
      <c r="J2334" s="18">
        <f>MONTH(Table6[[#This Row],[Date]])</f>
        <v>4</v>
      </c>
    </row>
    <row r="2335" spans="3:10" x14ac:dyDescent="0.3">
      <c r="C2335" s="16">
        <v>45387</v>
      </c>
      <c r="D2335" s="19" t="s">
        <v>5</v>
      </c>
      <c r="E2335" s="17">
        <v>168.78303527832031</v>
      </c>
      <c r="F2335" s="17">
        <v>169.5892261323792</v>
      </c>
      <c r="G2335" s="17">
        <v>168.15599119757309</v>
      </c>
      <c r="H2335" s="17">
        <v>168.79298281447831</v>
      </c>
      <c r="I2335" s="17">
        <f>YEAR(Table6[[#This Row],[Date]])</f>
        <v>2024</v>
      </c>
      <c r="J2335" s="18">
        <f>MONTH(Table6[[#This Row],[Date]])</f>
        <v>4</v>
      </c>
    </row>
    <row r="2336" spans="3:10" x14ac:dyDescent="0.3">
      <c r="C2336" s="16">
        <v>45390</v>
      </c>
      <c r="D2336" s="19" t="s">
        <v>5</v>
      </c>
      <c r="E2336" s="17">
        <v>167.6583557128906</v>
      </c>
      <c r="F2336" s="17">
        <v>168.40483104125349</v>
      </c>
      <c r="G2336" s="17">
        <v>167.44935112571349</v>
      </c>
      <c r="H2336" s="17">
        <v>168.23563178927421</v>
      </c>
      <c r="I2336" s="17">
        <f>YEAR(Table6[[#This Row],[Date]])</f>
        <v>2024</v>
      </c>
      <c r="J2336" s="18">
        <f>MONTH(Table6[[#This Row],[Date]])</f>
        <v>4</v>
      </c>
    </row>
    <row r="2337" spans="3:10" x14ac:dyDescent="0.3">
      <c r="C2337" s="16">
        <v>45391</v>
      </c>
      <c r="D2337" s="19" t="s">
        <v>5</v>
      </c>
      <c r="E2337" s="17">
        <v>168.87260437011719</v>
      </c>
      <c r="F2337" s="17">
        <v>169.28068114838621</v>
      </c>
      <c r="G2337" s="17">
        <v>167.55881583800999</v>
      </c>
      <c r="H2337" s="17">
        <v>167.90716183961621</v>
      </c>
      <c r="I2337" s="17">
        <f>YEAR(Table6[[#This Row],[Date]])</f>
        <v>2024</v>
      </c>
      <c r="J2337" s="18">
        <f>MONTH(Table6[[#This Row],[Date]])</f>
        <v>4</v>
      </c>
    </row>
    <row r="2338" spans="3:10" x14ac:dyDescent="0.3">
      <c r="C2338" s="16">
        <v>45392</v>
      </c>
      <c r="D2338" s="19" t="s">
        <v>5</v>
      </c>
      <c r="E2338" s="17">
        <v>166.9914855957031</v>
      </c>
      <c r="F2338" s="17">
        <v>168.29532657810819</v>
      </c>
      <c r="G2338" s="17">
        <v>166.3246362072623</v>
      </c>
      <c r="H2338" s="17">
        <v>168.00669616914149</v>
      </c>
      <c r="I2338" s="17">
        <f>YEAR(Table6[[#This Row],[Date]])</f>
        <v>2024</v>
      </c>
      <c r="J2338" s="18">
        <f>MONTH(Table6[[#This Row],[Date]])</f>
        <v>4</v>
      </c>
    </row>
    <row r="2339" spans="3:10" x14ac:dyDescent="0.3">
      <c r="C2339" s="16">
        <v>45393</v>
      </c>
      <c r="D2339" s="19" t="s">
        <v>5</v>
      </c>
      <c r="E2339" s="17">
        <v>174.21736145019531</v>
      </c>
      <c r="F2339" s="17">
        <v>174.63540094951091</v>
      </c>
      <c r="G2339" s="17">
        <v>167.36970557110291</v>
      </c>
      <c r="H2339" s="17">
        <v>167.54885233902871</v>
      </c>
      <c r="I2339" s="17">
        <f>YEAR(Table6[[#This Row],[Date]])</f>
        <v>2024</v>
      </c>
      <c r="J2339" s="18">
        <f>MONTH(Table6[[#This Row],[Date]])</f>
        <v>4</v>
      </c>
    </row>
    <row r="2340" spans="3:10" x14ac:dyDescent="0.3">
      <c r="C2340" s="16">
        <v>45394</v>
      </c>
      <c r="D2340" s="19" t="s">
        <v>5</v>
      </c>
      <c r="E2340" s="17">
        <v>175.72027587890619</v>
      </c>
      <c r="F2340" s="17">
        <v>177.52176704196779</v>
      </c>
      <c r="G2340" s="17">
        <v>173.39127675717171</v>
      </c>
      <c r="H2340" s="17">
        <v>173.44102962389061</v>
      </c>
      <c r="I2340" s="17">
        <f>YEAR(Table6[[#This Row],[Date]])</f>
        <v>2024</v>
      </c>
      <c r="J2340" s="18">
        <f>MONTH(Table6[[#This Row],[Date]])</f>
        <v>4</v>
      </c>
    </row>
    <row r="2341" spans="3:10" x14ac:dyDescent="0.3">
      <c r="C2341" s="16">
        <v>45397</v>
      </c>
      <c r="D2341" s="19" t="s">
        <v>5</v>
      </c>
      <c r="E2341" s="17">
        <v>171.87841796875</v>
      </c>
      <c r="F2341" s="17">
        <v>175.79990373427191</v>
      </c>
      <c r="G2341" s="17">
        <v>171.68930847441089</v>
      </c>
      <c r="H2341" s="17">
        <v>174.53586805138281</v>
      </c>
      <c r="I2341" s="17">
        <f>YEAR(Table6[[#This Row],[Date]])</f>
        <v>2024</v>
      </c>
      <c r="J2341" s="18">
        <f>MONTH(Table6[[#This Row],[Date]])</f>
        <v>4</v>
      </c>
    </row>
    <row r="2342" spans="3:10" x14ac:dyDescent="0.3">
      <c r="C2342" s="16">
        <v>45398</v>
      </c>
      <c r="D2342" s="19" t="s">
        <v>5</v>
      </c>
      <c r="E2342" s="17">
        <v>168.583984375</v>
      </c>
      <c r="F2342" s="17">
        <v>172.94338974194341</v>
      </c>
      <c r="G2342" s="17">
        <v>167.4792003381757</v>
      </c>
      <c r="H2342" s="17">
        <v>170.94284143183609</v>
      </c>
      <c r="I2342" s="17">
        <f>YEAR(Table6[[#This Row],[Date]])</f>
        <v>2024</v>
      </c>
      <c r="J2342" s="18">
        <f>MONTH(Table6[[#This Row],[Date]])</f>
        <v>4</v>
      </c>
    </row>
    <row r="2343" spans="3:10" x14ac:dyDescent="0.3">
      <c r="C2343" s="16">
        <v>45399</v>
      </c>
      <c r="D2343" s="19" t="s">
        <v>5</v>
      </c>
      <c r="E2343" s="17">
        <v>167.21046447753909</v>
      </c>
      <c r="F2343" s="17">
        <v>169.84800441976401</v>
      </c>
      <c r="G2343" s="17">
        <v>167.21046447753909</v>
      </c>
      <c r="H2343" s="17">
        <v>168.81289870293199</v>
      </c>
      <c r="I2343" s="17">
        <f>YEAR(Table6[[#This Row],[Date]])</f>
        <v>2024</v>
      </c>
      <c r="J2343" s="18">
        <f>MONTH(Table6[[#This Row],[Date]])</f>
        <v>4</v>
      </c>
    </row>
    <row r="2344" spans="3:10" x14ac:dyDescent="0.3">
      <c r="C2344" s="16">
        <v>45400</v>
      </c>
      <c r="D2344" s="19" t="s">
        <v>5</v>
      </c>
      <c r="E2344" s="17">
        <v>166.25495910644531</v>
      </c>
      <c r="F2344" s="17">
        <v>167.84744569649439</v>
      </c>
      <c r="G2344" s="17">
        <v>165.7672716683895</v>
      </c>
      <c r="H2344" s="17">
        <v>167.2403118925844</v>
      </c>
      <c r="I2344" s="17">
        <f>YEAR(Table6[[#This Row],[Date]])</f>
        <v>2024</v>
      </c>
      <c r="J2344" s="18">
        <f>MONTH(Table6[[#This Row],[Date]])</f>
        <v>4</v>
      </c>
    </row>
    <row r="2345" spans="3:10" x14ac:dyDescent="0.3">
      <c r="C2345" s="16">
        <v>45401</v>
      </c>
      <c r="D2345" s="19" t="s">
        <v>5</v>
      </c>
      <c r="E2345" s="17">
        <v>164.22456359863281</v>
      </c>
      <c r="F2345" s="17">
        <v>165.61797806342611</v>
      </c>
      <c r="G2345" s="17">
        <v>163.30888906647169</v>
      </c>
      <c r="H2345" s="17">
        <v>165.42888374733741</v>
      </c>
      <c r="I2345" s="17">
        <f>YEAR(Table6[[#This Row],[Date]])</f>
        <v>2024</v>
      </c>
      <c r="J2345" s="18">
        <f>MONTH(Table6[[#This Row],[Date]])</f>
        <v>4</v>
      </c>
    </row>
    <row r="2346" spans="3:10" x14ac:dyDescent="0.3">
      <c r="C2346" s="16">
        <v>45404</v>
      </c>
      <c r="D2346" s="19" t="s">
        <v>5</v>
      </c>
      <c r="E2346" s="17">
        <v>165.06060791015619</v>
      </c>
      <c r="F2346" s="17">
        <v>166.47393259764519</v>
      </c>
      <c r="G2346" s="17">
        <v>163.9956444231876</v>
      </c>
      <c r="H2346" s="17">
        <v>164.74211969252119</v>
      </c>
      <c r="I2346" s="17">
        <f>YEAR(Table6[[#This Row],[Date]])</f>
        <v>2024</v>
      </c>
      <c r="J2346" s="18">
        <f>MONTH(Table6[[#This Row],[Date]])</f>
        <v>4</v>
      </c>
    </row>
    <row r="2347" spans="3:10" x14ac:dyDescent="0.3">
      <c r="C2347" s="16">
        <v>45405</v>
      </c>
      <c r="D2347" s="19" t="s">
        <v>5</v>
      </c>
      <c r="E2347" s="17">
        <v>166.11561584472659</v>
      </c>
      <c r="F2347" s="17">
        <v>166.2649200036353</v>
      </c>
      <c r="G2347" s="17">
        <v>164.14492548116621</v>
      </c>
      <c r="H2347" s="17">
        <v>164.5729125122117</v>
      </c>
      <c r="I2347" s="17">
        <f>YEAR(Table6[[#This Row],[Date]])</f>
        <v>2024</v>
      </c>
      <c r="J2347" s="18">
        <f>MONTH(Table6[[#This Row],[Date]])</f>
        <v>4</v>
      </c>
    </row>
    <row r="2348" spans="3:10" x14ac:dyDescent="0.3">
      <c r="C2348" s="16">
        <v>45406</v>
      </c>
      <c r="D2348" s="19" t="s">
        <v>5</v>
      </c>
      <c r="E2348" s="17">
        <v>168.22566223144531</v>
      </c>
      <c r="F2348" s="17">
        <v>168.5043451025881</v>
      </c>
      <c r="G2348" s="17">
        <v>165.42887079721271</v>
      </c>
      <c r="H2348" s="17">
        <v>165.7573065340701</v>
      </c>
      <c r="I2348" s="17">
        <f>YEAR(Table6[[#This Row],[Date]])</f>
        <v>2024</v>
      </c>
      <c r="J2348" s="18">
        <f>MONTH(Table6[[#This Row],[Date]])</f>
        <v>4</v>
      </c>
    </row>
    <row r="2349" spans="3:10" x14ac:dyDescent="0.3">
      <c r="C2349" s="16">
        <v>45407</v>
      </c>
      <c r="D2349" s="19" t="s">
        <v>5</v>
      </c>
      <c r="E2349" s="17">
        <v>169.0915832519531</v>
      </c>
      <c r="F2349" s="17">
        <v>169.80820075027211</v>
      </c>
      <c r="G2349" s="17">
        <v>167.3597550998357</v>
      </c>
      <c r="H2349" s="17">
        <v>168.73327450279359</v>
      </c>
      <c r="I2349" s="17">
        <f>YEAR(Table6[[#This Row],[Date]])</f>
        <v>2024</v>
      </c>
      <c r="J2349" s="18">
        <f>MONTH(Table6[[#This Row],[Date]])</f>
        <v>4</v>
      </c>
    </row>
    <row r="2350" spans="3:10" x14ac:dyDescent="0.3">
      <c r="C2350" s="16">
        <v>45408</v>
      </c>
      <c r="D2350" s="19" t="s">
        <v>5</v>
      </c>
      <c r="E2350" s="17">
        <v>168.50434875488281</v>
      </c>
      <c r="F2350" s="17">
        <v>170.5347547439427</v>
      </c>
      <c r="G2350" s="17">
        <v>168.3849023881773</v>
      </c>
      <c r="H2350" s="17">
        <v>169.081624768213</v>
      </c>
      <c r="I2350" s="17">
        <f>YEAR(Table6[[#This Row],[Date]])</f>
        <v>2024</v>
      </c>
      <c r="J2350" s="18">
        <f>MONTH(Table6[[#This Row],[Date]])</f>
        <v>4</v>
      </c>
    </row>
    <row r="2351" spans="3:10" x14ac:dyDescent="0.3">
      <c r="C2351" s="16">
        <v>45411</v>
      </c>
      <c r="D2351" s="19" t="s">
        <v>5</v>
      </c>
      <c r="E2351" s="17">
        <v>172.68461608886719</v>
      </c>
      <c r="F2351" s="17">
        <v>175.2027248376175</v>
      </c>
      <c r="G2351" s="17">
        <v>172.28650201133229</v>
      </c>
      <c r="H2351" s="17">
        <v>172.555222179483</v>
      </c>
      <c r="I2351" s="17">
        <f>YEAR(Table6[[#This Row],[Date]])</f>
        <v>2024</v>
      </c>
      <c r="J2351" s="18">
        <f>MONTH(Table6[[#This Row],[Date]])</f>
        <v>4</v>
      </c>
    </row>
    <row r="2352" spans="3:10" x14ac:dyDescent="0.3">
      <c r="C2352" s="16">
        <v>45412</v>
      </c>
      <c r="D2352" s="19" t="s">
        <v>5</v>
      </c>
      <c r="E2352" s="17">
        <v>169.5295104980469</v>
      </c>
      <c r="F2352" s="17">
        <v>174.16761377558981</v>
      </c>
      <c r="G2352" s="17">
        <v>169.2010595599811</v>
      </c>
      <c r="H2352" s="17">
        <v>172.51541154910541</v>
      </c>
      <c r="I2352" s="17">
        <f>YEAR(Table6[[#This Row],[Date]])</f>
        <v>2024</v>
      </c>
      <c r="J2352" s="18">
        <f>MONTH(Table6[[#This Row],[Date]])</f>
        <v>4</v>
      </c>
    </row>
    <row r="2353" spans="3:10" x14ac:dyDescent="0.3">
      <c r="C2353" s="16">
        <v>45413</v>
      </c>
      <c r="D2353" s="19" t="s">
        <v>5</v>
      </c>
      <c r="E2353" s="17">
        <v>168.50434875488281</v>
      </c>
      <c r="F2353" s="17">
        <v>171.89832652202929</v>
      </c>
      <c r="G2353" s="17">
        <v>168.31523926242039</v>
      </c>
      <c r="H2353" s="17">
        <v>168.78303163206601</v>
      </c>
      <c r="I2353" s="17">
        <f>YEAR(Table6[[#This Row],[Date]])</f>
        <v>2024</v>
      </c>
      <c r="J2353" s="18">
        <f>MONTH(Table6[[#This Row],[Date]])</f>
        <v>5</v>
      </c>
    </row>
    <row r="2354" spans="3:10" x14ac:dyDescent="0.3">
      <c r="C2354" s="16">
        <v>45414</v>
      </c>
      <c r="D2354" s="19" t="s">
        <v>5</v>
      </c>
      <c r="E2354" s="17">
        <v>172.2168273925781</v>
      </c>
      <c r="F2354" s="17">
        <v>172.60499394198649</v>
      </c>
      <c r="G2354" s="17">
        <v>170.08688513916931</v>
      </c>
      <c r="H2354" s="17">
        <v>171.69926693100729</v>
      </c>
      <c r="I2354" s="17">
        <f>YEAR(Table6[[#This Row],[Date]])</f>
        <v>2024</v>
      </c>
      <c r="J2354" s="18">
        <f>MONTH(Table6[[#This Row],[Date]])</f>
        <v>5</v>
      </c>
    </row>
    <row r="2355" spans="3:10" x14ac:dyDescent="0.3">
      <c r="C2355" s="16">
        <v>45415</v>
      </c>
      <c r="D2355" s="19" t="s">
        <v>5</v>
      </c>
      <c r="E2355" s="17">
        <v>182.51817321777341</v>
      </c>
      <c r="F2355" s="17">
        <v>186.1211554309572</v>
      </c>
      <c r="G2355" s="17">
        <v>181.80155578938329</v>
      </c>
      <c r="H2355" s="17">
        <v>185.7727942523785</v>
      </c>
      <c r="I2355" s="17">
        <f>YEAR(Table6[[#This Row],[Date]])</f>
        <v>2024</v>
      </c>
      <c r="J2355" s="18">
        <f>MONTH(Table6[[#This Row],[Date]])</f>
        <v>5</v>
      </c>
    </row>
    <row r="2356" spans="3:10" x14ac:dyDescent="0.3">
      <c r="C2356" s="16">
        <v>45418</v>
      </c>
      <c r="D2356" s="19" t="s">
        <v>5</v>
      </c>
      <c r="E2356" s="17">
        <v>180.85603332519531</v>
      </c>
      <c r="F2356" s="17">
        <v>183.3343214775735</v>
      </c>
      <c r="G2356" s="17">
        <v>179.57208736861651</v>
      </c>
      <c r="H2356" s="17">
        <v>181.4930249418685</v>
      </c>
      <c r="I2356" s="17">
        <f>YEAR(Table6[[#This Row],[Date]])</f>
        <v>2024</v>
      </c>
      <c r="J2356" s="18">
        <f>MONTH(Table6[[#This Row],[Date]])</f>
        <v>5</v>
      </c>
    </row>
    <row r="2357" spans="3:10" x14ac:dyDescent="0.3">
      <c r="C2357" s="16">
        <v>45419</v>
      </c>
      <c r="D2357" s="19" t="s">
        <v>5</v>
      </c>
      <c r="E2357" s="17">
        <v>181.54280090332031</v>
      </c>
      <c r="F2357" s="17">
        <v>184.0310520954551</v>
      </c>
      <c r="G2357" s="17">
        <v>180.46788975294851</v>
      </c>
      <c r="H2357" s="17">
        <v>182.5878694414329</v>
      </c>
      <c r="I2357" s="17">
        <f>YEAR(Table6[[#This Row],[Date]])</f>
        <v>2024</v>
      </c>
      <c r="J2357" s="18">
        <f>MONTH(Table6[[#This Row],[Date]])</f>
        <v>5</v>
      </c>
    </row>
    <row r="2358" spans="3:10" x14ac:dyDescent="0.3">
      <c r="C2358" s="16">
        <v>45420</v>
      </c>
      <c r="D2358" s="19" t="s">
        <v>5</v>
      </c>
      <c r="E2358" s="17">
        <v>181.8811950683594</v>
      </c>
      <c r="F2358" s="17">
        <v>182.20964601288571</v>
      </c>
      <c r="G2358" s="17">
        <v>180.59724908638569</v>
      </c>
      <c r="H2358" s="17">
        <v>181.9906787165348</v>
      </c>
      <c r="I2358" s="17">
        <f>YEAR(Table6[[#This Row],[Date]])</f>
        <v>2024</v>
      </c>
      <c r="J2358" s="18">
        <f>MONTH(Table6[[#This Row],[Date]])</f>
        <v>5</v>
      </c>
    </row>
    <row r="2359" spans="3:10" x14ac:dyDescent="0.3">
      <c r="C2359" s="16">
        <v>45421</v>
      </c>
      <c r="D2359" s="19" t="s">
        <v>5</v>
      </c>
      <c r="E2359" s="17">
        <v>183.7026062011719</v>
      </c>
      <c r="F2359" s="17">
        <v>183.79217959426401</v>
      </c>
      <c r="G2359" s="17">
        <v>181.25416048043269</v>
      </c>
      <c r="H2359" s="17">
        <v>181.70204263297251</v>
      </c>
      <c r="I2359" s="17">
        <f>YEAR(Table6[[#This Row],[Date]])</f>
        <v>2024</v>
      </c>
      <c r="J2359" s="18">
        <f>MONTH(Table6[[#This Row],[Date]])</f>
        <v>5</v>
      </c>
    </row>
    <row r="2360" spans="3:10" x14ac:dyDescent="0.3">
      <c r="C2360" s="16">
        <v>45422</v>
      </c>
      <c r="D2360" s="19" t="s">
        <v>5</v>
      </c>
      <c r="E2360" s="17">
        <v>182.43684387207031</v>
      </c>
      <c r="F2360" s="17">
        <v>184.47000383075681</v>
      </c>
      <c r="G2360" s="17">
        <v>181.51992740382519</v>
      </c>
      <c r="H2360" s="17">
        <v>184.28063783698329</v>
      </c>
      <c r="I2360" s="17">
        <f>YEAR(Table6[[#This Row],[Date]])</f>
        <v>2024</v>
      </c>
      <c r="J2360" s="18">
        <f>MONTH(Table6[[#This Row],[Date]])</f>
        <v>5</v>
      </c>
    </row>
    <row r="2361" spans="3:10" x14ac:dyDescent="0.3">
      <c r="C2361" s="16">
        <v>45425</v>
      </c>
      <c r="D2361" s="19" t="s">
        <v>5</v>
      </c>
      <c r="E2361" s="17">
        <v>185.6560363769531</v>
      </c>
      <c r="F2361" s="17">
        <v>186.47329700939969</v>
      </c>
      <c r="G2361" s="17">
        <v>184.00159305347219</v>
      </c>
      <c r="H2361" s="17">
        <v>184.81885368591881</v>
      </c>
      <c r="I2361" s="17">
        <f>YEAR(Table6[[#This Row],[Date]])</f>
        <v>2024</v>
      </c>
      <c r="J2361" s="18">
        <f>MONTH(Table6[[#This Row],[Date]])</f>
        <v>5</v>
      </c>
    </row>
    <row r="2362" spans="3:10" x14ac:dyDescent="0.3">
      <c r="C2362" s="16">
        <v>45426</v>
      </c>
      <c r="D2362" s="19" t="s">
        <v>5</v>
      </c>
      <c r="E2362" s="17">
        <v>186.80216979980469</v>
      </c>
      <c r="F2362" s="17">
        <v>187.66926595480419</v>
      </c>
      <c r="G2362" s="17">
        <v>185.66598899695339</v>
      </c>
      <c r="H2362" s="17">
        <v>186.8819036535792</v>
      </c>
      <c r="I2362" s="17">
        <f>YEAR(Table6[[#This Row],[Date]])</f>
        <v>2024</v>
      </c>
      <c r="J2362" s="18">
        <f>MONTH(Table6[[#This Row],[Date]])</f>
        <v>5</v>
      </c>
    </row>
    <row r="2363" spans="3:10" x14ac:dyDescent="0.3">
      <c r="C2363" s="16">
        <v>45427</v>
      </c>
      <c r="D2363" s="19" t="s">
        <v>5</v>
      </c>
      <c r="E2363" s="17">
        <v>189.0845031738281</v>
      </c>
      <c r="F2363" s="17">
        <v>190.0113806876588</v>
      </c>
      <c r="G2363" s="17">
        <v>186.74236879854001</v>
      </c>
      <c r="H2363" s="17">
        <v>187.2805684968807</v>
      </c>
      <c r="I2363" s="17">
        <f>YEAR(Table6[[#This Row],[Date]])</f>
        <v>2024</v>
      </c>
      <c r="J2363" s="18">
        <f>MONTH(Table6[[#This Row],[Date]])</f>
        <v>5</v>
      </c>
    </row>
    <row r="2364" spans="3:10" x14ac:dyDescent="0.3">
      <c r="C2364" s="16">
        <v>45428</v>
      </c>
      <c r="D2364" s="19" t="s">
        <v>5</v>
      </c>
      <c r="E2364" s="17">
        <v>189.2041015625</v>
      </c>
      <c r="F2364" s="17">
        <v>190.45989075478769</v>
      </c>
      <c r="G2364" s="17">
        <v>189.02471179656041</v>
      </c>
      <c r="H2364" s="17">
        <v>189.83199615864379</v>
      </c>
      <c r="I2364" s="17">
        <f>YEAR(Table6[[#This Row],[Date]])</f>
        <v>2024</v>
      </c>
      <c r="J2364" s="18">
        <f>MONTH(Table6[[#This Row],[Date]])</f>
        <v>5</v>
      </c>
    </row>
    <row r="2365" spans="3:10" x14ac:dyDescent="0.3">
      <c r="C2365" s="16">
        <v>45429</v>
      </c>
      <c r="D2365" s="19" t="s">
        <v>5</v>
      </c>
      <c r="E2365" s="17">
        <v>189.2340087890625</v>
      </c>
      <c r="F2365" s="17">
        <v>190.17086260921991</v>
      </c>
      <c r="G2365" s="17">
        <v>188.5463175718117</v>
      </c>
      <c r="H2365" s="17">
        <v>188.8752140325698</v>
      </c>
      <c r="I2365" s="17">
        <f>YEAR(Table6[[#This Row],[Date]])</f>
        <v>2024</v>
      </c>
      <c r="J2365" s="18">
        <f>MONTH(Table6[[#This Row],[Date]])</f>
        <v>5</v>
      </c>
    </row>
    <row r="2366" spans="3:10" x14ac:dyDescent="0.3">
      <c r="C2366" s="16">
        <v>45432</v>
      </c>
      <c r="D2366" s="19" t="s">
        <v>5</v>
      </c>
      <c r="E2366" s="17">
        <v>190.40007019042969</v>
      </c>
      <c r="F2366" s="17">
        <v>191.2771273373302</v>
      </c>
      <c r="G2366" s="17">
        <v>188.3768712601109</v>
      </c>
      <c r="H2366" s="17">
        <v>188.69580666177541</v>
      </c>
      <c r="I2366" s="17">
        <f>YEAR(Table6[[#This Row],[Date]])</f>
        <v>2024</v>
      </c>
      <c r="J2366" s="18">
        <f>MONTH(Table6[[#This Row],[Date]])</f>
        <v>5</v>
      </c>
    </row>
    <row r="2367" spans="3:10" x14ac:dyDescent="0.3">
      <c r="C2367" s="16">
        <v>45433</v>
      </c>
      <c r="D2367" s="19" t="s">
        <v>5</v>
      </c>
      <c r="E2367" s="17">
        <v>191.70570373535159</v>
      </c>
      <c r="F2367" s="17">
        <v>192.08442053272111</v>
      </c>
      <c r="G2367" s="17">
        <v>190.28048580582151</v>
      </c>
      <c r="H2367" s="17">
        <v>190.44991454290121</v>
      </c>
      <c r="I2367" s="17">
        <f>YEAR(Table6[[#This Row],[Date]])</f>
        <v>2024</v>
      </c>
      <c r="J2367" s="18">
        <f>MONTH(Table6[[#This Row],[Date]])</f>
        <v>5</v>
      </c>
    </row>
    <row r="2368" spans="3:10" x14ac:dyDescent="0.3">
      <c r="C2368" s="16">
        <v>45434</v>
      </c>
      <c r="D2368" s="19" t="s">
        <v>5</v>
      </c>
      <c r="E2368" s="17">
        <v>190.26055908203119</v>
      </c>
      <c r="F2368" s="17">
        <v>192.1741412710586</v>
      </c>
      <c r="G2368" s="17">
        <v>189.6326796586952</v>
      </c>
      <c r="H2368" s="17">
        <v>191.6259804985601</v>
      </c>
      <c r="I2368" s="17">
        <f>YEAR(Table6[[#This Row],[Date]])</f>
        <v>2024</v>
      </c>
      <c r="J2368" s="18">
        <f>MONTH(Table6[[#This Row],[Date]])</f>
        <v>5</v>
      </c>
    </row>
    <row r="2369" spans="3:10" x14ac:dyDescent="0.3">
      <c r="C2369" s="16">
        <v>45435</v>
      </c>
      <c r="D2369" s="19" t="s">
        <v>5</v>
      </c>
      <c r="E2369" s="17">
        <v>186.2540283203125</v>
      </c>
      <c r="F2369" s="17">
        <v>190.3602230291439</v>
      </c>
      <c r="G2369" s="17">
        <v>186.0048657247246</v>
      </c>
      <c r="H2369" s="17">
        <v>190.340285763347</v>
      </c>
      <c r="I2369" s="17">
        <f>YEAR(Table6[[#This Row],[Date]])</f>
        <v>2024</v>
      </c>
      <c r="J2369" s="18">
        <f>MONTH(Table6[[#This Row],[Date]])</f>
        <v>5</v>
      </c>
    </row>
    <row r="2370" spans="3:10" x14ac:dyDescent="0.3">
      <c r="C2370" s="16">
        <v>45436</v>
      </c>
      <c r="D2370" s="19" t="s">
        <v>5</v>
      </c>
      <c r="E2370" s="17">
        <v>189.3436279296875</v>
      </c>
      <c r="F2370" s="17">
        <v>189.94162421863649</v>
      </c>
      <c r="G2370" s="17">
        <v>187.41012383078689</v>
      </c>
      <c r="H2370" s="17">
        <v>188.18752508949149</v>
      </c>
      <c r="I2370" s="17">
        <f>YEAR(Table6[[#This Row],[Date]])</f>
        <v>2024</v>
      </c>
      <c r="J2370" s="18">
        <f>MONTH(Table6[[#This Row],[Date]])</f>
        <v>5</v>
      </c>
    </row>
    <row r="2371" spans="3:10" x14ac:dyDescent="0.3">
      <c r="C2371" s="16">
        <v>45440</v>
      </c>
      <c r="D2371" s="19" t="s">
        <v>5</v>
      </c>
      <c r="E2371" s="17">
        <v>189.3536071777344</v>
      </c>
      <c r="F2371" s="17">
        <v>192.35351928350599</v>
      </c>
      <c r="G2371" s="17">
        <v>188.46658896654759</v>
      </c>
      <c r="H2371" s="17">
        <v>190.868504773859</v>
      </c>
      <c r="I2371" s="17">
        <f>YEAR(Table6[[#This Row],[Date]])</f>
        <v>2024</v>
      </c>
      <c r="J2371" s="18">
        <f>MONTH(Table6[[#This Row],[Date]])</f>
        <v>5</v>
      </c>
    </row>
    <row r="2372" spans="3:10" x14ac:dyDescent="0.3">
      <c r="C2372" s="16">
        <v>45441</v>
      </c>
      <c r="D2372" s="19" t="s">
        <v>5</v>
      </c>
      <c r="E2372" s="17">
        <v>189.652587890625</v>
      </c>
      <c r="F2372" s="17">
        <v>191.60602926265221</v>
      </c>
      <c r="G2372" s="17">
        <v>188.8752018363686</v>
      </c>
      <c r="H2372" s="17">
        <v>188.97487295416661</v>
      </c>
      <c r="I2372" s="17">
        <f>YEAR(Table6[[#This Row],[Date]])</f>
        <v>2024</v>
      </c>
      <c r="J2372" s="18">
        <f>MONTH(Table6[[#This Row],[Date]])</f>
        <v>5</v>
      </c>
    </row>
    <row r="2373" spans="3:10" x14ac:dyDescent="0.3">
      <c r="C2373" s="16">
        <v>45442</v>
      </c>
      <c r="D2373" s="19" t="s">
        <v>5</v>
      </c>
      <c r="E2373" s="17">
        <v>190.64924621582031</v>
      </c>
      <c r="F2373" s="17">
        <v>191.5362644537017</v>
      </c>
      <c r="G2373" s="17">
        <v>189.99146851693149</v>
      </c>
      <c r="H2373" s="17">
        <v>190.12102272627729</v>
      </c>
      <c r="I2373" s="17">
        <f>YEAR(Table6[[#This Row],[Date]])</f>
        <v>2024</v>
      </c>
      <c r="J2373" s="18">
        <f>MONTH(Table6[[#This Row],[Date]])</f>
        <v>5</v>
      </c>
    </row>
    <row r="2374" spans="3:10" x14ac:dyDescent="0.3">
      <c r="C2374" s="16">
        <v>45443</v>
      </c>
      <c r="D2374" s="19" t="s">
        <v>5</v>
      </c>
      <c r="E2374" s="17">
        <v>191.60603332519531</v>
      </c>
      <c r="F2374" s="17">
        <v>191.9249687427691</v>
      </c>
      <c r="G2374" s="17">
        <v>189.2738751129784</v>
      </c>
      <c r="H2374" s="17">
        <v>190.79874896001849</v>
      </c>
      <c r="I2374" s="17">
        <f>YEAR(Table6[[#This Row],[Date]])</f>
        <v>2024</v>
      </c>
      <c r="J2374" s="18">
        <f>MONTH(Table6[[#This Row],[Date]])</f>
        <v>5</v>
      </c>
    </row>
    <row r="2375" spans="3:10" x14ac:dyDescent="0.3">
      <c r="C2375" s="16">
        <v>45446</v>
      </c>
      <c r="D2375" s="19" t="s">
        <v>5</v>
      </c>
      <c r="E2375" s="17">
        <v>193.38006591796881</v>
      </c>
      <c r="F2375" s="17">
        <v>194.3368569439817</v>
      </c>
      <c r="G2375" s="17">
        <v>191.87512936637989</v>
      </c>
      <c r="H2375" s="17">
        <v>192.25384615761891</v>
      </c>
      <c r="I2375" s="17">
        <f>YEAR(Table6[[#This Row],[Date]])</f>
        <v>2024</v>
      </c>
      <c r="J2375" s="18">
        <f>MONTH(Table6[[#This Row],[Date]])</f>
        <v>6</v>
      </c>
    </row>
    <row r="2376" spans="3:10" x14ac:dyDescent="0.3">
      <c r="C2376" s="16">
        <v>45447</v>
      </c>
      <c r="D2376" s="19" t="s">
        <v>5</v>
      </c>
      <c r="E2376" s="17">
        <v>193.6990051269531</v>
      </c>
      <c r="F2376" s="17">
        <v>194.66575720064259</v>
      </c>
      <c r="G2376" s="17">
        <v>192.38341934135099</v>
      </c>
      <c r="H2376" s="17">
        <v>193.98802704232941</v>
      </c>
      <c r="I2376" s="17">
        <f>YEAR(Table6[[#This Row],[Date]])</f>
        <v>2024</v>
      </c>
      <c r="J2376" s="18">
        <f>MONTH(Table6[[#This Row],[Date]])</f>
        <v>6</v>
      </c>
    </row>
    <row r="2377" spans="3:10" x14ac:dyDescent="0.3">
      <c r="C2377" s="16">
        <v>45448</v>
      </c>
      <c r="D2377" s="19" t="s">
        <v>5</v>
      </c>
      <c r="E2377" s="17">
        <v>195.2138977050781</v>
      </c>
      <c r="F2377" s="17">
        <v>196.24044634116561</v>
      </c>
      <c r="G2377" s="17">
        <v>194.21724736264929</v>
      </c>
      <c r="H2377" s="17">
        <v>194.74547082752241</v>
      </c>
      <c r="I2377" s="17">
        <f>YEAR(Table6[[#This Row],[Date]])</f>
        <v>2024</v>
      </c>
      <c r="J2377" s="18">
        <f>MONTH(Table6[[#This Row],[Date]])</f>
        <v>6</v>
      </c>
    </row>
    <row r="2378" spans="3:10" x14ac:dyDescent="0.3">
      <c r="C2378" s="16">
        <v>45449</v>
      </c>
      <c r="D2378" s="19" t="s">
        <v>5</v>
      </c>
      <c r="E2378" s="17">
        <v>193.82853698730469</v>
      </c>
      <c r="F2378" s="17">
        <v>195.84177475695029</v>
      </c>
      <c r="G2378" s="17">
        <v>193.51957784203589</v>
      </c>
      <c r="H2378" s="17">
        <v>195.03449048507349</v>
      </c>
      <c r="I2378" s="17">
        <f>YEAR(Table6[[#This Row],[Date]])</f>
        <v>2024</v>
      </c>
      <c r="J2378" s="18">
        <f>MONTH(Table6[[#This Row],[Date]])</f>
        <v>6</v>
      </c>
    </row>
    <row r="2379" spans="3:10" x14ac:dyDescent="0.3">
      <c r="C2379" s="16">
        <v>45450</v>
      </c>
      <c r="D2379" s="19" t="s">
        <v>5</v>
      </c>
      <c r="E2379" s="17">
        <v>196.23048400878909</v>
      </c>
      <c r="F2379" s="17">
        <v>196.2803195671149</v>
      </c>
      <c r="G2379" s="17">
        <v>193.489695585319</v>
      </c>
      <c r="H2379" s="17">
        <v>193.99798178181689</v>
      </c>
      <c r="I2379" s="17">
        <f>YEAR(Table6[[#This Row],[Date]])</f>
        <v>2024</v>
      </c>
      <c r="J2379" s="18">
        <f>MONTH(Table6[[#This Row],[Date]])</f>
        <v>6</v>
      </c>
    </row>
    <row r="2380" spans="3:10" x14ac:dyDescent="0.3">
      <c r="C2380" s="16">
        <v>45453</v>
      </c>
      <c r="D2380" s="19" t="s">
        <v>5</v>
      </c>
      <c r="E2380" s="17">
        <v>192.47309875488281</v>
      </c>
      <c r="F2380" s="17">
        <v>196.6391048667748</v>
      </c>
      <c r="G2380" s="17">
        <v>191.50634675889481</v>
      </c>
      <c r="H2380" s="17">
        <v>196.24043562696309</v>
      </c>
      <c r="I2380" s="17">
        <f>YEAR(Table6[[#This Row],[Date]])</f>
        <v>2024</v>
      </c>
      <c r="J2380" s="18">
        <f>MONTH(Table6[[#This Row],[Date]])</f>
        <v>6</v>
      </c>
    </row>
    <row r="2381" spans="3:10" x14ac:dyDescent="0.3">
      <c r="C2381" s="16">
        <v>45454</v>
      </c>
      <c r="D2381" s="19" t="s">
        <v>5</v>
      </c>
      <c r="E2381" s="17">
        <v>206.45610046386719</v>
      </c>
      <c r="F2381" s="17">
        <v>206.46607669963061</v>
      </c>
      <c r="G2381" s="17">
        <v>192.98139955959459</v>
      </c>
      <c r="H2381" s="17">
        <v>193.0013216157684</v>
      </c>
      <c r="I2381" s="17">
        <f>YEAR(Table6[[#This Row],[Date]])</f>
        <v>2024</v>
      </c>
      <c r="J2381" s="18">
        <f>MONTH(Table6[[#This Row],[Date]])</f>
        <v>6</v>
      </c>
    </row>
    <row r="2382" spans="3:10" x14ac:dyDescent="0.3">
      <c r="C2382" s="16">
        <v>45455</v>
      </c>
      <c r="D2382" s="19" t="s">
        <v>5</v>
      </c>
      <c r="E2382" s="17">
        <v>212.35630798339841</v>
      </c>
      <c r="F2382" s="17">
        <v>219.4624149926953</v>
      </c>
      <c r="G2382" s="17">
        <v>206.2069616339241</v>
      </c>
      <c r="H2382" s="17">
        <v>206.67538853844059</v>
      </c>
      <c r="I2382" s="17">
        <f>YEAR(Table6[[#This Row],[Date]])</f>
        <v>2024</v>
      </c>
      <c r="J2382" s="18">
        <f>MONTH(Table6[[#This Row],[Date]])</f>
        <v>6</v>
      </c>
    </row>
    <row r="2383" spans="3:10" x14ac:dyDescent="0.3">
      <c r="C2383" s="16">
        <v>45456</v>
      </c>
      <c r="D2383" s="19" t="s">
        <v>5</v>
      </c>
      <c r="E2383" s="17">
        <v>213.5223693847656</v>
      </c>
      <c r="F2383" s="17">
        <v>216.02395620562419</v>
      </c>
      <c r="G2383" s="17">
        <v>210.891213156243</v>
      </c>
      <c r="H2383" s="17">
        <v>214.0206945432561</v>
      </c>
      <c r="I2383" s="17">
        <f>YEAR(Table6[[#This Row],[Date]])</f>
        <v>2024</v>
      </c>
      <c r="J2383" s="18">
        <f>MONTH(Table6[[#This Row],[Date]])</f>
        <v>6</v>
      </c>
    </row>
    <row r="2384" spans="3:10" x14ac:dyDescent="0.3">
      <c r="C2384" s="16">
        <v>45457</v>
      </c>
      <c r="D2384" s="19" t="s">
        <v>5</v>
      </c>
      <c r="E2384" s="17">
        <v>211.7782287597656</v>
      </c>
      <c r="F2384" s="17">
        <v>214.4492442771724</v>
      </c>
      <c r="G2384" s="17">
        <v>210.59221246372431</v>
      </c>
      <c r="H2384" s="17">
        <v>213.13367378271619</v>
      </c>
      <c r="I2384" s="17">
        <f>YEAR(Table6[[#This Row],[Date]])</f>
        <v>2024</v>
      </c>
      <c r="J2384" s="18">
        <f>MONTH(Table6[[#This Row],[Date]])</f>
        <v>6</v>
      </c>
    </row>
    <row r="2385" spans="3:10" x14ac:dyDescent="0.3">
      <c r="C2385" s="16">
        <v>45460</v>
      </c>
      <c r="D2385" s="19" t="s">
        <v>5</v>
      </c>
      <c r="E2385" s="17">
        <v>215.94422912597659</v>
      </c>
      <c r="F2385" s="17">
        <v>218.21659070332569</v>
      </c>
      <c r="G2385" s="17">
        <v>212.0074632920053</v>
      </c>
      <c r="H2385" s="17">
        <v>212.65527993528349</v>
      </c>
      <c r="I2385" s="17">
        <f>YEAR(Table6[[#This Row],[Date]])</f>
        <v>2024</v>
      </c>
      <c r="J2385" s="18">
        <f>MONTH(Table6[[#This Row],[Date]])</f>
        <v>6</v>
      </c>
    </row>
    <row r="2386" spans="3:10" x14ac:dyDescent="0.3">
      <c r="C2386" s="16">
        <v>45461</v>
      </c>
      <c r="D2386" s="19" t="s">
        <v>5</v>
      </c>
      <c r="E2386" s="17">
        <v>213.57218933105469</v>
      </c>
      <c r="F2386" s="17">
        <v>217.89766325641611</v>
      </c>
      <c r="G2386" s="17">
        <v>212.2865171159556</v>
      </c>
      <c r="H2386" s="17">
        <v>216.8611384124147</v>
      </c>
      <c r="I2386" s="17">
        <f>YEAR(Table6[[#This Row],[Date]])</f>
        <v>2024</v>
      </c>
      <c r="J2386" s="18">
        <f>MONTH(Table6[[#This Row],[Date]])</f>
        <v>6</v>
      </c>
    </row>
    <row r="2387" spans="3:10" x14ac:dyDescent="0.3">
      <c r="C2387" s="16">
        <v>45463</v>
      </c>
      <c r="D2387" s="19" t="s">
        <v>5</v>
      </c>
      <c r="E2387" s="17">
        <v>208.9776306152344</v>
      </c>
      <c r="F2387" s="17">
        <v>213.52236882316271</v>
      </c>
      <c r="G2387" s="17">
        <v>208.1504242370716</v>
      </c>
      <c r="H2387" s="17">
        <v>213.21339445126259</v>
      </c>
      <c r="I2387" s="17">
        <f>YEAR(Table6[[#This Row],[Date]])</f>
        <v>2024</v>
      </c>
      <c r="J2387" s="18">
        <f>MONTH(Table6[[#This Row],[Date]])</f>
        <v>6</v>
      </c>
    </row>
    <row r="2388" spans="3:10" x14ac:dyDescent="0.3">
      <c r="C2388" s="16">
        <v>45464</v>
      </c>
      <c r="D2388" s="19" t="s">
        <v>5</v>
      </c>
      <c r="E2388" s="17">
        <v>206.79499816894531</v>
      </c>
      <c r="F2388" s="17">
        <v>211.18025387128239</v>
      </c>
      <c r="G2388" s="17">
        <v>206.41626614829389</v>
      </c>
      <c r="H2388" s="17">
        <v>209.6852782626205</v>
      </c>
      <c r="I2388" s="17">
        <f>YEAR(Table6[[#This Row],[Date]])</f>
        <v>2024</v>
      </c>
      <c r="J2388" s="18">
        <f>MONTH(Table6[[#This Row],[Date]])</f>
        <v>6</v>
      </c>
    </row>
    <row r="2389" spans="3:10" x14ac:dyDescent="0.3">
      <c r="C2389" s="16">
        <v>45467</v>
      </c>
      <c r="D2389" s="19" t="s">
        <v>5</v>
      </c>
      <c r="E2389" s="17">
        <v>207.44279479980469</v>
      </c>
      <c r="F2389" s="17">
        <v>211.9875177776506</v>
      </c>
      <c r="G2389" s="17">
        <v>205.89798377862789</v>
      </c>
      <c r="H2389" s="17">
        <v>207.02420349475861</v>
      </c>
      <c r="I2389" s="17">
        <f>YEAR(Table6[[#This Row],[Date]])</f>
        <v>2024</v>
      </c>
      <c r="J2389" s="18">
        <f>MONTH(Table6[[#This Row],[Date]])</f>
        <v>6</v>
      </c>
    </row>
    <row r="2390" spans="3:10" x14ac:dyDescent="0.3">
      <c r="C2390" s="16">
        <v>45468</v>
      </c>
      <c r="D2390" s="19" t="s">
        <v>5</v>
      </c>
      <c r="E2390" s="17">
        <v>208.36968994140619</v>
      </c>
      <c r="F2390" s="17">
        <v>210.67194975002221</v>
      </c>
      <c r="G2390" s="17">
        <v>207.91122410230179</v>
      </c>
      <c r="H2390" s="17">
        <v>208.44940858434211</v>
      </c>
      <c r="I2390" s="17">
        <f>YEAR(Table6[[#This Row],[Date]])</f>
        <v>2024</v>
      </c>
      <c r="J2390" s="18">
        <f>MONTH(Table6[[#This Row],[Date]])</f>
        <v>6</v>
      </c>
    </row>
    <row r="2391" spans="3:10" x14ac:dyDescent="0.3">
      <c r="C2391" s="16">
        <v>45469</v>
      </c>
      <c r="D2391" s="19" t="s">
        <v>5</v>
      </c>
      <c r="E2391" s="17">
        <v>212.53569030761719</v>
      </c>
      <c r="F2391" s="17">
        <v>214.14029800335811</v>
      </c>
      <c r="G2391" s="17">
        <v>209.93443224701051</v>
      </c>
      <c r="H2391" s="17">
        <v>210.79155216910209</v>
      </c>
      <c r="I2391" s="17">
        <f>YEAR(Table6[[#This Row],[Date]])</f>
        <v>2024</v>
      </c>
      <c r="J2391" s="18">
        <f>MONTH(Table6[[#This Row],[Date]])</f>
        <v>6</v>
      </c>
    </row>
    <row r="2392" spans="3:10" x14ac:dyDescent="0.3">
      <c r="C2392" s="16">
        <v>45470</v>
      </c>
      <c r="D2392" s="19" t="s">
        <v>5</v>
      </c>
      <c r="E2392" s="17">
        <v>213.38285827636719</v>
      </c>
      <c r="F2392" s="17">
        <v>215.01736433595829</v>
      </c>
      <c r="G2392" s="17">
        <v>211.63872006367089</v>
      </c>
      <c r="H2392" s="17">
        <v>213.97087836680481</v>
      </c>
      <c r="I2392" s="17">
        <f>YEAR(Table6[[#This Row],[Date]])</f>
        <v>2024</v>
      </c>
      <c r="J2392" s="18">
        <f>MONTH(Table6[[#This Row],[Date]])</f>
        <v>6</v>
      </c>
    </row>
    <row r="2393" spans="3:10" x14ac:dyDescent="0.3">
      <c r="C2393" s="16">
        <v>45471</v>
      </c>
      <c r="D2393" s="19" t="s">
        <v>5</v>
      </c>
      <c r="E2393" s="17">
        <v>209.91448974609381</v>
      </c>
      <c r="F2393" s="17">
        <v>215.34624626528091</v>
      </c>
      <c r="G2393" s="17">
        <v>209.5955695452833</v>
      </c>
      <c r="H2393" s="17">
        <v>215.04724812174291</v>
      </c>
      <c r="I2393" s="17">
        <f>YEAR(Table6[[#This Row],[Date]])</f>
        <v>2024</v>
      </c>
      <c r="J2393" s="18">
        <f>MONTH(Table6[[#This Row],[Date]])</f>
        <v>6</v>
      </c>
    </row>
    <row r="2394" spans="3:10" x14ac:dyDescent="0.3">
      <c r="C2394" s="16">
        <v>45474</v>
      </c>
      <c r="D2394" s="19" t="s">
        <v>5</v>
      </c>
      <c r="E2394" s="17">
        <v>216.0239562988281</v>
      </c>
      <c r="F2394" s="17">
        <v>216.78140506529681</v>
      </c>
      <c r="G2394" s="17">
        <v>211.21013344081189</v>
      </c>
      <c r="H2394" s="17">
        <v>211.37956216985049</v>
      </c>
      <c r="I2394" s="17">
        <f>YEAR(Table6[[#This Row],[Date]])</f>
        <v>2024</v>
      </c>
      <c r="J2394" s="18">
        <f>MONTH(Table6[[#This Row],[Date]])</f>
        <v>7</v>
      </c>
    </row>
    <row r="2395" spans="3:10" x14ac:dyDescent="0.3">
      <c r="C2395" s="16">
        <v>45475</v>
      </c>
      <c r="D2395" s="19" t="s">
        <v>5</v>
      </c>
      <c r="E2395" s="17">
        <v>219.53216552734381</v>
      </c>
      <c r="F2395" s="17">
        <v>219.64179766849509</v>
      </c>
      <c r="G2395" s="17">
        <v>214.37948530858341</v>
      </c>
      <c r="H2395" s="17">
        <v>215.42595595595569</v>
      </c>
      <c r="I2395" s="17">
        <f>YEAR(Table6[[#This Row],[Date]])</f>
        <v>2024</v>
      </c>
      <c r="J2395" s="18">
        <f>MONTH(Table6[[#This Row],[Date]])</f>
        <v>7</v>
      </c>
    </row>
    <row r="2396" spans="3:10" x14ac:dyDescent="0.3">
      <c r="C2396" s="16">
        <v>45476</v>
      </c>
      <c r="D2396" s="19" t="s">
        <v>5</v>
      </c>
      <c r="E2396" s="17">
        <v>220.80787658691409</v>
      </c>
      <c r="F2396" s="17">
        <v>220.80787658691409</v>
      </c>
      <c r="G2396" s="17">
        <v>218.29631357753749</v>
      </c>
      <c r="H2396" s="17">
        <v>219.2630655833145</v>
      </c>
      <c r="I2396" s="17">
        <f>YEAR(Table6[[#This Row],[Date]])</f>
        <v>2024</v>
      </c>
      <c r="J2396" s="18">
        <f>MONTH(Table6[[#This Row],[Date]])</f>
        <v>7</v>
      </c>
    </row>
    <row r="2397" spans="3:10" x14ac:dyDescent="0.3">
      <c r="C2397" s="16">
        <v>45478</v>
      </c>
      <c r="D2397" s="19" t="s">
        <v>5</v>
      </c>
      <c r="E2397" s="17">
        <v>225.58183288574219</v>
      </c>
      <c r="F2397" s="17">
        <v>225.69146503075919</v>
      </c>
      <c r="G2397" s="17">
        <v>220.907540387338</v>
      </c>
      <c r="H2397" s="17">
        <v>220.907540387338</v>
      </c>
      <c r="I2397" s="17">
        <f>YEAR(Table6[[#This Row],[Date]])</f>
        <v>2024</v>
      </c>
      <c r="J2397" s="18">
        <f>MONTH(Table6[[#This Row],[Date]])</f>
        <v>7</v>
      </c>
    </row>
    <row r="2398" spans="3:10" x14ac:dyDescent="0.3">
      <c r="C2398" s="16">
        <v>45481</v>
      </c>
      <c r="D2398" s="19" t="s">
        <v>5</v>
      </c>
      <c r="E2398" s="17">
        <v>227.056884765625</v>
      </c>
      <c r="F2398" s="17">
        <v>227.08678305881671</v>
      </c>
      <c r="G2398" s="17">
        <v>222.50218547217591</v>
      </c>
      <c r="H2398" s="17">
        <v>226.3293190774875</v>
      </c>
      <c r="I2398" s="17">
        <f>YEAR(Table6[[#This Row],[Date]])</f>
        <v>2024</v>
      </c>
      <c r="J2398" s="18">
        <f>MONTH(Table6[[#This Row],[Date]])</f>
        <v>7</v>
      </c>
    </row>
    <row r="2399" spans="3:10" x14ac:dyDescent="0.3">
      <c r="C2399" s="16">
        <v>45482</v>
      </c>
      <c r="D2399" s="19" t="s">
        <v>5</v>
      </c>
      <c r="E2399" s="17">
        <v>227.91398620605469</v>
      </c>
      <c r="F2399" s="17">
        <v>228.63157564780499</v>
      </c>
      <c r="G2399" s="17">
        <v>225.61172641697121</v>
      </c>
      <c r="H2399" s="17">
        <v>227.16649847153789</v>
      </c>
      <c r="I2399" s="17">
        <f>YEAR(Table6[[#This Row],[Date]])</f>
        <v>2024</v>
      </c>
      <c r="J2399" s="18">
        <f>MONTH(Table6[[#This Row],[Date]])</f>
        <v>7</v>
      </c>
    </row>
    <row r="2400" spans="3:10" x14ac:dyDescent="0.3">
      <c r="C2400" s="16">
        <v>45483</v>
      </c>
      <c r="D2400" s="19" t="s">
        <v>5</v>
      </c>
      <c r="E2400" s="17">
        <v>232.1995849609375</v>
      </c>
      <c r="F2400" s="17">
        <v>232.29925607500621</v>
      </c>
      <c r="G2400" s="17">
        <v>228.4820835628625</v>
      </c>
      <c r="H2400" s="17">
        <v>228.5319191198968</v>
      </c>
      <c r="I2400" s="17">
        <f>YEAR(Table6[[#This Row],[Date]])</f>
        <v>2024</v>
      </c>
      <c r="J2400" s="18">
        <f>MONTH(Table6[[#This Row],[Date]])</f>
        <v>7</v>
      </c>
    </row>
    <row r="2401" spans="3:10" x14ac:dyDescent="0.3">
      <c r="C2401" s="16">
        <v>45484</v>
      </c>
      <c r="D2401" s="19" t="s">
        <v>5</v>
      </c>
      <c r="E2401" s="17">
        <v>226.80772399902341</v>
      </c>
      <c r="F2401" s="17">
        <v>231.6115707049558</v>
      </c>
      <c r="G2401" s="17">
        <v>225.01375035477761</v>
      </c>
      <c r="H2401" s="17">
        <v>230.61492037011669</v>
      </c>
      <c r="I2401" s="17">
        <f>YEAR(Table6[[#This Row],[Date]])</f>
        <v>2024</v>
      </c>
      <c r="J2401" s="18">
        <f>MONTH(Table6[[#This Row],[Date]])</f>
        <v>7</v>
      </c>
    </row>
    <row r="2402" spans="3:10" x14ac:dyDescent="0.3">
      <c r="C2402" s="16">
        <v>45485</v>
      </c>
      <c r="D2402" s="19" t="s">
        <v>5</v>
      </c>
      <c r="E2402" s="17">
        <v>229.76776123046881</v>
      </c>
      <c r="F2402" s="17">
        <v>231.86073301422451</v>
      </c>
      <c r="G2402" s="17">
        <v>227.9139910015551</v>
      </c>
      <c r="H2402" s="17">
        <v>228.15319255639719</v>
      </c>
      <c r="I2402" s="17">
        <f>YEAR(Table6[[#This Row],[Date]])</f>
        <v>2024</v>
      </c>
      <c r="J2402" s="18">
        <f>MONTH(Table6[[#This Row],[Date]])</f>
        <v>7</v>
      </c>
    </row>
    <row r="2403" spans="3:10" x14ac:dyDescent="0.3">
      <c r="C2403" s="16">
        <v>45488</v>
      </c>
      <c r="D2403" s="19" t="s">
        <v>5</v>
      </c>
      <c r="E2403" s="17">
        <v>233.6148376464844</v>
      </c>
      <c r="F2403" s="17">
        <v>236.43535998230431</v>
      </c>
      <c r="G2403" s="17">
        <v>232.3092281117703</v>
      </c>
      <c r="H2403" s="17">
        <v>235.68787221439831</v>
      </c>
      <c r="I2403" s="17">
        <f>YEAR(Table6[[#This Row],[Date]])</f>
        <v>2024</v>
      </c>
      <c r="J2403" s="18">
        <f>MONTH(Table6[[#This Row],[Date]])</f>
        <v>7</v>
      </c>
    </row>
    <row r="2404" spans="3:10" x14ac:dyDescent="0.3">
      <c r="C2404" s="16">
        <v>45489</v>
      </c>
      <c r="D2404" s="19" t="s">
        <v>5</v>
      </c>
      <c r="E2404" s="17">
        <v>234.033447265625</v>
      </c>
      <c r="F2404" s="17">
        <v>235.47858726109911</v>
      </c>
      <c r="G2404" s="17">
        <v>231.55178236868579</v>
      </c>
      <c r="H2404" s="17">
        <v>234.21283703260289</v>
      </c>
      <c r="I2404" s="17">
        <f>YEAR(Table6[[#This Row],[Date]])</f>
        <v>2024</v>
      </c>
      <c r="J2404" s="18">
        <f>MONTH(Table6[[#This Row],[Date]])</f>
        <v>7</v>
      </c>
    </row>
    <row r="2405" spans="3:10" x14ac:dyDescent="0.3">
      <c r="C2405" s="16">
        <v>45490</v>
      </c>
      <c r="D2405" s="19" t="s">
        <v>5</v>
      </c>
      <c r="E2405" s="17">
        <v>228.11332702636719</v>
      </c>
      <c r="F2405" s="17">
        <v>230.68468664215069</v>
      </c>
      <c r="G2405" s="17">
        <v>225.88082486496339</v>
      </c>
      <c r="H2405" s="17">
        <v>228.68140979310061</v>
      </c>
      <c r="I2405" s="17">
        <f>YEAR(Table6[[#This Row],[Date]])</f>
        <v>2024</v>
      </c>
      <c r="J2405" s="18">
        <f>MONTH(Table6[[#This Row],[Date]])</f>
        <v>7</v>
      </c>
    </row>
    <row r="2406" spans="3:10" x14ac:dyDescent="0.3">
      <c r="C2406" s="16">
        <v>45491</v>
      </c>
      <c r="D2406" s="19" t="s">
        <v>5</v>
      </c>
      <c r="E2406" s="17">
        <v>223.42906188964841</v>
      </c>
      <c r="F2406" s="17">
        <v>229.6681026383759</v>
      </c>
      <c r="G2406" s="17">
        <v>221.52547133243431</v>
      </c>
      <c r="H2406" s="17">
        <v>229.50863493701101</v>
      </c>
      <c r="I2406" s="17">
        <f>YEAR(Table6[[#This Row],[Date]])</f>
        <v>2024</v>
      </c>
      <c r="J2406" s="18">
        <f>MONTH(Table6[[#This Row],[Date]])</f>
        <v>7</v>
      </c>
    </row>
    <row r="2407" spans="3:10" x14ac:dyDescent="0.3">
      <c r="C2407" s="16">
        <v>45492</v>
      </c>
      <c r="D2407" s="19" t="s">
        <v>5</v>
      </c>
      <c r="E2407" s="17">
        <v>223.55863952636719</v>
      </c>
      <c r="F2407" s="17">
        <v>226.04030439428959</v>
      </c>
      <c r="G2407" s="17">
        <v>222.53209087352221</v>
      </c>
      <c r="H2407" s="17">
        <v>224.06694094221689</v>
      </c>
      <c r="I2407" s="17">
        <f>YEAR(Table6[[#This Row],[Date]])</f>
        <v>2024</v>
      </c>
      <c r="J2407" s="18">
        <f>MONTH(Table6[[#This Row],[Date]])</f>
        <v>7</v>
      </c>
    </row>
    <row r="2408" spans="3:10" x14ac:dyDescent="0.3">
      <c r="C2408" s="16">
        <v>45495</v>
      </c>
      <c r="D2408" s="19" t="s">
        <v>5</v>
      </c>
      <c r="E2408" s="17">
        <v>223.20982360839841</v>
      </c>
      <c r="F2408" s="17">
        <v>227.0170201146899</v>
      </c>
      <c r="G2408" s="17">
        <v>222.34272744507629</v>
      </c>
      <c r="H2408" s="17">
        <v>226.2495950714619</v>
      </c>
      <c r="I2408" s="17">
        <f>YEAR(Table6[[#This Row],[Date]])</f>
        <v>2024</v>
      </c>
      <c r="J2408" s="18">
        <f>MONTH(Table6[[#This Row],[Date]])</f>
        <v>7</v>
      </c>
    </row>
    <row r="2409" spans="3:10" x14ac:dyDescent="0.3">
      <c r="C2409" s="16">
        <v>45496</v>
      </c>
      <c r="D2409" s="19" t="s">
        <v>5</v>
      </c>
      <c r="E2409" s="17">
        <v>224.25628662109381</v>
      </c>
      <c r="F2409" s="17">
        <v>226.1798296775016</v>
      </c>
      <c r="G2409" s="17">
        <v>221.9340895133702</v>
      </c>
      <c r="H2409" s="17">
        <v>223.6184310143822</v>
      </c>
      <c r="I2409" s="17">
        <f>YEAR(Table6[[#This Row],[Date]])</f>
        <v>2024</v>
      </c>
      <c r="J2409" s="18">
        <f>MONTH(Table6[[#This Row],[Date]])</f>
        <v>7</v>
      </c>
    </row>
    <row r="2410" spans="3:10" x14ac:dyDescent="0.3">
      <c r="C2410" s="16">
        <v>45497</v>
      </c>
      <c r="D2410" s="19" t="s">
        <v>5</v>
      </c>
      <c r="E2410" s="17">
        <v>217.80793762207031</v>
      </c>
      <c r="F2410" s="17">
        <v>224.04697788212749</v>
      </c>
      <c r="G2410" s="17">
        <v>216.4026723359305</v>
      </c>
      <c r="H2410" s="17">
        <v>223.24965464543001</v>
      </c>
      <c r="I2410" s="17">
        <f>YEAR(Table6[[#This Row],[Date]])</f>
        <v>2024</v>
      </c>
      <c r="J2410" s="18">
        <f>MONTH(Table6[[#This Row],[Date]])</f>
        <v>7</v>
      </c>
    </row>
    <row r="2411" spans="3:10" x14ac:dyDescent="0.3">
      <c r="C2411" s="16">
        <v>45498</v>
      </c>
      <c r="D2411" s="19" t="s">
        <v>5</v>
      </c>
      <c r="E2411" s="17">
        <v>216.76148986816409</v>
      </c>
      <c r="F2411" s="17">
        <v>220.11023564894731</v>
      </c>
      <c r="G2411" s="17">
        <v>213.90109302545341</v>
      </c>
      <c r="H2411" s="17">
        <v>218.19665359620481</v>
      </c>
      <c r="I2411" s="17">
        <f>YEAR(Table6[[#This Row],[Date]])</f>
        <v>2024</v>
      </c>
      <c r="J2411" s="18">
        <f>MONTH(Table6[[#This Row],[Date]])</f>
        <v>7</v>
      </c>
    </row>
    <row r="2412" spans="3:10" x14ac:dyDescent="0.3">
      <c r="C2412" s="16">
        <v>45499</v>
      </c>
      <c r="D2412" s="19" t="s">
        <v>5</v>
      </c>
      <c r="E2412" s="17">
        <v>217.22990417480469</v>
      </c>
      <c r="F2412" s="17">
        <v>218.75477790382121</v>
      </c>
      <c r="G2412" s="17">
        <v>215.28642394070289</v>
      </c>
      <c r="H2412" s="17">
        <v>217.96741565742539</v>
      </c>
      <c r="I2412" s="17">
        <f>YEAR(Table6[[#This Row],[Date]])</f>
        <v>2024</v>
      </c>
      <c r="J2412" s="18">
        <f>MONTH(Table6[[#This Row],[Date]])</f>
        <v>7</v>
      </c>
    </row>
    <row r="2413" spans="3:10" x14ac:dyDescent="0.3">
      <c r="C2413" s="16">
        <v>45502</v>
      </c>
      <c r="D2413" s="19" t="s">
        <v>5</v>
      </c>
      <c r="E2413" s="17">
        <v>217.50897216796881</v>
      </c>
      <c r="F2413" s="17">
        <v>218.56541907810001</v>
      </c>
      <c r="G2413" s="17">
        <v>215.02730738663391</v>
      </c>
      <c r="H2413" s="17">
        <v>216.23326096996001</v>
      </c>
      <c r="I2413" s="17">
        <f>YEAR(Table6[[#This Row],[Date]])</f>
        <v>2024</v>
      </c>
      <c r="J2413" s="18">
        <f>MONTH(Table6[[#This Row],[Date]])</f>
        <v>7</v>
      </c>
    </row>
    <row r="2414" spans="3:10" x14ac:dyDescent="0.3">
      <c r="C2414" s="16">
        <v>45503</v>
      </c>
      <c r="D2414" s="19" t="s">
        <v>5</v>
      </c>
      <c r="E2414" s="17">
        <v>218.0671081542969</v>
      </c>
      <c r="F2414" s="17">
        <v>219.59198203284959</v>
      </c>
      <c r="G2414" s="17">
        <v>215.3960772037897</v>
      </c>
      <c r="H2414" s="17">
        <v>218.455801197699</v>
      </c>
      <c r="I2414" s="17">
        <f>YEAR(Table6[[#This Row],[Date]])</f>
        <v>2024</v>
      </c>
      <c r="J2414" s="18">
        <f>MONTH(Table6[[#This Row],[Date]])</f>
        <v>7</v>
      </c>
    </row>
    <row r="2415" spans="3:10" x14ac:dyDescent="0.3">
      <c r="C2415" s="16">
        <v>45504</v>
      </c>
      <c r="D2415" s="19" t="s">
        <v>5</v>
      </c>
      <c r="E2415" s="17">
        <v>221.33610534667969</v>
      </c>
      <c r="F2415" s="17">
        <v>223.07028238181741</v>
      </c>
      <c r="G2415" s="17">
        <v>219.89096542123681</v>
      </c>
      <c r="H2415" s="17">
        <v>220.6982497488722</v>
      </c>
      <c r="I2415" s="17">
        <f>YEAR(Table6[[#This Row],[Date]])</f>
        <v>2024</v>
      </c>
      <c r="J2415" s="18">
        <f>MONTH(Table6[[#This Row],[Date]])</f>
        <v>7</v>
      </c>
    </row>
    <row r="2416" spans="3:10" x14ac:dyDescent="0.3">
      <c r="C2416" s="16">
        <v>45505</v>
      </c>
      <c r="D2416" s="19" t="s">
        <v>5</v>
      </c>
      <c r="E2416" s="17">
        <v>217.62855529785159</v>
      </c>
      <c r="F2416" s="17">
        <v>223.7280501323477</v>
      </c>
      <c r="G2416" s="17">
        <v>216.2930475752631</v>
      </c>
      <c r="H2416" s="17">
        <v>223.618417993468</v>
      </c>
      <c r="I2416" s="17">
        <f>YEAR(Table6[[#This Row],[Date]])</f>
        <v>2024</v>
      </c>
      <c r="J2416" s="18">
        <f>MONTH(Table6[[#This Row],[Date]])</f>
        <v>8</v>
      </c>
    </row>
    <row r="2417" spans="3:10" x14ac:dyDescent="0.3">
      <c r="C2417" s="16">
        <v>45506</v>
      </c>
      <c r="D2417" s="19" t="s">
        <v>5</v>
      </c>
      <c r="E2417" s="17">
        <v>219.12355041503909</v>
      </c>
      <c r="F2417" s="17">
        <v>224.84432899946671</v>
      </c>
      <c r="G2417" s="17">
        <v>216.9807582079051</v>
      </c>
      <c r="H2417" s="17">
        <v>218.4159219627094</v>
      </c>
      <c r="I2417" s="17">
        <f>YEAR(Table6[[#This Row],[Date]])</f>
        <v>2024</v>
      </c>
      <c r="J2417" s="18">
        <f>MONTH(Table6[[#This Row],[Date]])</f>
        <v>8</v>
      </c>
    </row>
    <row r="2418" spans="3:10" x14ac:dyDescent="0.3">
      <c r="C2418" s="16">
        <v>45509</v>
      </c>
      <c r="D2418" s="19" t="s">
        <v>5</v>
      </c>
      <c r="E2418" s="17">
        <v>208.56903076171881</v>
      </c>
      <c r="F2418" s="17">
        <v>212.78485764090391</v>
      </c>
      <c r="G2418" s="17">
        <v>195.34347586705931</v>
      </c>
      <c r="H2418" s="17">
        <v>198.42312191328401</v>
      </c>
      <c r="I2418" s="17">
        <f>YEAR(Table6[[#This Row],[Date]])</f>
        <v>2024</v>
      </c>
      <c r="J2418" s="18">
        <f>MONTH(Table6[[#This Row],[Date]])</f>
        <v>8</v>
      </c>
    </row>
    <row r="2419" spans="3:10" x14ac:dyDescent="0.3">
      <c r="C2419" s="16">
        <v>45510</v>
      </c>
      <c r="D2419" s="19" t="s">
        <v>5</v>
      </c>
      <c r="E2419" s="17">
        <v>206.53584289550781</v>
      </c>
      <c r="F2419" s="17">
        <v>209.28660752946871</v>
      </c>
      <c r="G2419" s="17">
        <v>200.39648844230859</v>
      </c>
      <c r="H2419" s="17">
        <v>204.6123150651124</v>
      </c>
      <c r="I2419" s="17">
        <f>YEAR(Table6[[#This Row],[Date]])</f>
        <v>2024</v>
      </c>
      <c r="J2419" s="18">
        <f>MONTH(Table6[[#This Row],[Date]])</f>
        <v>8</v>
      </c>
    </row>
    <row r="2420" spans="3:10" x14ac:dyDescent="0.3">
      <c r="C2420" s="16">
        <v>45511</v>
      </c>
      <c r="D2420" s="19" t="s">
        <v>5</v>
      </c>
      <c r="E2420" s="17">
        <v>209.11717224121091</v>
      </c>
      <c r="F2420" s="17">
        <v>212.92436846093159</v>
      </c>
      <c r="G2420" s="17">
        <v>205.69865382063961</v>
      </c>
      <c r="H2420" s="17">
        <v>206.20693999643439</v>
      </c>
      <c r="I2420" s="17">
        <f>YEAR(Table6[[#This Row],[Date]])</f>
        <v>2024</v>
      </c>
      <c r="J2420" s="18">
        <f>MONTH(Table6[[#This Row],[Date]])</f>
        <v>8</v>
      </c>
    </row>
    <row r="2421" spans="3:10" x14ac:dyDescent="0.3">
      <c r="C2421" s="16">
        <v>45512</v>
      </c>
      <c r="D2421" s="19" t="s">
        <v>5</v>
      </c>
      <c r="E2421" s="17">
        <v>212.59547424316409</v>
      </c>
      <c r="F2421" s="17">
        <v>213.48249240679451</v>
      </c>
      <c r="G2421" s="17">
        <v>208.1304851324596</v>
      </c>
      <c r="H2421" s="17">
        <v>212.39614722358991</v>
      </c>
      <c r="I2421" s="17">
        <f>YEAR(Table6[[#This Row],[Date]])</f>
        <v>2024</v>
      </c>
      <c r="J2421" s="18">
        <f>MONTH(Table6[[#This Row],[Date]])</f>
        <v>8</v>
      </c>
    </row>
    <row r="2422" spans="3:10" x14ac:dyDescent="0.3">
      <c r="C2422" s="16">
        <v>45513</v>
      </c>
      <c r="D2422" s="19" t="s">
        <v>5</v>
      </c>
      <c r="E2422" s="17">
        <v>215.51568603515619</v>
      </c>
      <c r="F2422" s="17">
        <v>216.05387055494421</v>
      </c>
      <c r="G2422" s="17">
        <v>211.25998460722801</v>
      </c>
      <c r="H2422" s="17">
        <v>211.38955402452129</v>
      </c>
      <c r="I2422" s="17">
        <f>YEAR(Table6[[#This Row],[Date]])</f>
        <v>2024</v>
      </c>
      <c r="J2422" s="18">
        <f>MONTH(Table6[[#This Row],[Date]])</f>
        <v>8</v>
      </c>
    </row>
    <row r="2423" spans="3:10" x14ac:dyDescent="0.3">
      <c r="C2423" s="16">
        <v>45516</v>
      </c>
      <c r="D2423" s="19" t="s">
        <v>5</v>
      </c>
      <c r="E2423" s="17">
        <v>217.05229187011719</v>
      </c>
      <c r="F2423" s="17">
        <v>219.0279394266247</v>
      </c>
      <c r="G2423" s="17">
        <v>215.12653755612999</v>
      </c>
      <c r="H2423" s="17">
        <v>215.59550663031669</v>
      </c>
      <c r="I2423" s="17">
        <f>YEAR(Table6[[#This Row],[Date]])</f>
        <v>2024</v>
      </c>
      <c r="J2423" s="18">
        <f>MONTH(Table6[[#This Row],[Date]])</f>
        <v>8</v>
      </c>
    </row>
    <row r="2424" spans="3:10" x14ac:dyDescent="0.3">
      <c r="C2424" s="16">
        <v>45517</v>
      </c>
      <c r="D2424" s="19" t="s">
        <v>5</v>
      </c>
      <c r="E2424" s="17">
        <v>220.7840881347656</v>
      </c>
      <c r="F2424" s="17">
        <v>221.40272172247819</v>
      </c>
      <c r="G2424" s="17">
        <v>218.52904142421031</v>
      </c>
      <c r="H2424" s="17">
        <v>218.52904142421031</v>
      </c>
      <c r="I2424" s="17">
        <f>YEAR(Table6[[#This Row],[Date]])</f>
        <v>2024</v>
      </c>
      <c r="J2424" s="18">
        <f>MONTH(Table6[[#This Row],[Date]])</f>
        <v>8</v>
      </c>
    </row>
    <row r="2425" spans="3:10" x14ac:dyDescent="0.3">
      <c r="C2425" s="16">
        <v>45518</v>
      </c>
      <c r="D2425" s="19" t="s">
        <v>5</v>
      </c>
      <c r="E2425" s="17">
        <v>221.23309326171881</v>
      </c>
      <c r="F2425" s="17">
        <v>222.54021400164919</v>
      </c>
      <c r="G2425" s="17">
        <v>219.21752501736549</v>
      </c>
      <c r="H2425" s="17">
        <v>220.08562480803559</v>
      </c>
      <c r="I2425" s="17">
        <f>YEAR(Table6[[#This Row],[Date]])</f>
        <v>2024</v>
      </c>
      <c r="J2425" s="18">
        <f>MONTH(Table6[[#This Row],[Date]])</f>
        <v>8</v>
      </c>
    </row>
    <row r="2426" spans="3:10" x14ac:dyDescent="0.3">
      <c r="C2426" s="16">
        <v>45519</v>
      </c>
      <c r="D2426" s="19" t="s">
        <v>5</v>
      </c>
      <c r="E2426" s="17">
        <v>224.22650146484381</v>
      </c>
      <c r="F2426" s="17">
        <v>224.85512281590931</v>
      </c>
      <c r="G2426" s="17">
        <v>222.27079905335069</v>
      </c>
      <c r="H2426" s="17">
        <v>224.10676986474729</v>
      </c>
      <c r="I2426" s="17">
        <f>YEAR(Table6[[#This Row],[Date]])</f>
        <v>2024</v>
      </c>
      <c r="J2426" s="18">
        <f>MONTH(Table6[[#This Row],[Date]])</f>
        <v>8</v>
      </c>
    </row>
    <row r="2427" spans="3:10" x14ac:dyDescent="0.3">
      <c r="C2427" s="16">
        <v>45520</v>
      </c>
      <c r="D2427" s="19" t="s">
        <v>5</v>
      </c>
      <c r="E2427" s="17">
        <v>225.5535888671875</v>
      </c>
      <c r="F2427" s="17">
        <v>226.33187474025669</v>
      </c>
      <c r="G2427" s="17">
        <v>223.15885022096819</v>
      </c>
      <c r="H2427" s="17">
        <v>223.42826155403989</v>
      </c>
      <c r="I2427" s="17">
        <f>YEAR(Table6[[#This Row],[Date]])</f>
        <v>2024</v>
      </c>
      <c r="J2427" s="18">
        <f>MONTH(Table6[[#This Row],[Date]])</f>
        <v>8</v>
      </c>
    </row>
    <row r="2428" spans="3:10" x14ac:dyDescent="0.3">
      <c r="C2428" s="16">
        <v>45523</v>
      </c>
      <c r="D2428" s="19" t="s">
        <v>5</v>
      </c>
      <c r="E2428" s="17">
        <v>225.3939208984375</v>
      </c>
      <c r="F2428" s="17">
        <v>225.4937073779013</v>
      </c>
      <c r="G2428" s="17">
        <v>222.5501737117911</v>
      </c>
      <c r="H2428" s="17">
        <v>225.22429606357241</v>
      </c>
      <c r="I2428" s="17">
        <f>YEAR(Table6[[#This Row],[Date]])</f>
        <v>2024</v>
      </c>
      <c r="J2428" s="18">
        <f>MONTH(Table6[[#This Row],[Date]])</f>
        <v>8</v>
      </c>
    </row>
    <row r="2429" spans="3:10" x14ac:dyDescent="0.3">
      <c r="C2429" s="16">
        <v>45524</v>
      </c>
      <c r="D2429" s="19" t="s">
        <v>5</v>
      </c>
      <c r="E2429" s="17">
        <v>226.0125732421875</v>
      </c>
      <c r="F2429" s="17">
        <v>226.67112752076309</v>
      </c>
      <c r="G2429" s="17">
        <v>224.954903463113</v>
      </c>
      <c r="H2429" s="17">
        <v>225.27420804373651</v>
      </c>
      <c r="I2429" s="17">
        <f>YEAR(Table6[[#This Row],[Date]])</f>
        <v>2024</v>
      </c>
      <c r="J2429" s="18">
        <f>MONTH(Table6[[#This Row],[Date]])</f>
        <v>8</v>
      </c>
    </row>
    <row r="2430" spans="3:10" x14ac:dyDescent="0.3">
      <c r="C2430" s="16">
        <v>45525</v>
      </c>
      <c r="D2430" s="19" t="s">
        <v>5</v>
      </c>
      <c r="E2430" s="17">
        <v>225.90281677246091</v>
      </c>
      <c r="F2430" s="17">
        <v>227.4793489003907</v>
      </c>
      <c r="G2430" s="17">
        <v>224.55579052395231</v>
      </c>
      <c r="H2430" s="17">
        <v>226.0225636042008</v>
      </c>
      <c r="I2430" s="17">
        <f>YEAR(Table6[[#This Row],[Date]])</f>
        <v>2024</v>
      </c>
      <c r="J2430" s="18">
        <f>MONTH(Table6[[#This Row],[Date]])</f>
        <v>8</v>
      </c>
    </row>
    <row r="2431" spans="3:10" x14ac:dyDescent="0.3">
      <c r="C2431" s="16">
        <v>45526</v>
      </c>
      <c r="D2431" s="19" t="s">
        <v>5</v>
      </c>
      <c r="E2431" s="17">
        <v>224.03691101074219</v>
      </c>
      <c r="F2431" s="17">
        <v>227.8385414771675</v>
      </c>
      <c r="G2431" s="17">
        <v>223.40828967446481</v>
      </c>
      <c r="H2431" s="17">
        <v>227.2897462808364</v>
      </c>
      <c r="I2431" s="17">
        <f>YEAR(Table6[[#This Row],[Date]])</f>
        <v>2024</v>
      </c>
      <c r="J2431" s="18">
        <f>MONTH(Table6[[#This Row],[Date]])</f>
        <v>8</v>
      </c>
    </row>
    <row r="2432" spans="3:10" x14ac:dyDescent="0.3">
      <c r="C2432" s="16">
        <v>45527</v>
      </c>
      <c r="D2432" s="19" t="s">
        <v>5</v>
      </c>
      <c r="E2432" s="17">
        <v>226.34184265136719</v>
      </c>
      <c r="F2432" s="17">
        <v>227.71881696403821</v>
      </c>
      <c r="G2432" s="17">
        <v>223.83736023691759</v>
      </c>
      <c r="H2432" s="17">
        <v>225.1644413074101</v>
      </c>
      <c r="I2432" s="17">
        <f>YEAR(Table6[[#This Row],[Date]])</f>
        <v>2024</v>
      </c>
      <c r="J2432" s="18">
        <f>MONTH(Table6[[#This Row],[Date]])</f>
        <v>8</v>
      </c>
    </row>
    <row r="2433" spans="3:10" x14ac:dyDescent="0.3">
      <c r="C2433" s="16">
        <v>45530</v>
      </c>
      <c r="D2433" s="19" t="s">
        <v>5</v>
      </c>
      <c r="E2433" s="17">
        <v>226.68109130859381</v>
      </c>
      <c r="F2433" s="17">
        <v>226.78087779249771</v>
      </c>
      <c r="G2433" s="17">
        <v>223.39832305195921</v>
      </c>
      <c r="H2433" s="17">
        <v>226.26201548170079</v>
      </c>
      <c r="I2433" s="17">
        <f>YEAR(Table6[[#This Row],[Date]])</f>
        <v>2024</v>
      </c>
      <c r="J2433" s="18">
        <f>MONTH(Table6[[#This Row],[Date]])</f>
        <v>8</v>
      </c>
    </row>
    <row r="2434" spans="3:10" x14ac:dyDescent="0.3">
      <c r="C2434" s="16">
        <v>45531</v>
      </c>
      <c r="D2434" s="19" t="s">
        <v>5</v>
      </c>
      <c r="E2434" s="17">
        <v>227.52923583984381</v>
      </c>
      <c r="F2434" s="17">
        <v>228.3474423953906</v>
      </c>
      <c r="G2434" s="17">
        <v>224.39613201364159</v>
      </c>
      <c r="H2434" s="17">
        <v>225.50369501854041</v>
      </c>
      <c r="I2434" s="17">
        <f>YEAR(Table6[[#This Row],[Date]])</f>
        <v>2024</v>
      </c>
      <c r="J2434" s="18">
        <f>MONTH(Table6[[#This Row],[Date]])</f>
        <v>8</v>
      </c>
    </row>
    <row r="2435" spans="3:10" x14ac:dyDescent="0.3">
      <c r="C2435" s="16">
        <v>45532</v>
      </c>
      <c r="D2435" s="19" t="s">
        <v>5</v>
      </c>
      <c r="E2435" s="17">
        <v>225.99261474609381</v>
      </c>
      <c r="F2435" s="17">
        <v>229.35520907583671</v>
      </c>
      <c r="G2435" s="17">
        <v>225.18438078371821</v>
      </c>
      <c r="H2435" s="17">
        <v>227.41946703992409</v>
      </c>
      <c r="I2435" s="17">
        <f>YEAR(Table6[[#This Row],[Date]])</f>
        <v>2024</v>
      </c>
      <c r="J2435" s="18">
        <f>MONTH(Table6[[#This Row],[Date]])</f>
        <v>8</v>
      </c>
    </row>
    <row r="2436" spans="3:10" x14ac:dyDescent="0.3">
      <c r="C2436" s="16">
        <v>45533</v>
      </c>
      <c r="D2436" s="19" t="s">
        <v>5</v>
      </c>
      <c r="E2436" s="17">
        <v>229.2853698730469</v>
      </c>
      <c r="F2436" s="17">
        <v>232.4085012026452</v>
      </c>
      <c r="G2436" s="17">
        <v>228.37737982242851</v>
      </c>
      <c r="H2436" s="17">
        <v>229.5947018960932</v>
      </c>
      <c r="I2436" s="17">
        <f>YEAR(Table6[[#This Row],[Date]])</f>
        <v>2024</v>
      </c>
      <c r="J2436" s="18">
        <f>MONTH(Table6[[#This Row],[Date]])</f>
        <v>8</v>
      </c>
    </row>
    <row r="2437" spans="3:10" x14ac:dyDescent="0.3">
      <c r="C2437" s="16">
        <v>45534</v>
      </c>
      <c r="D2437" s="19" t="s">
        <v>5</v>
      </c>
      <c r="E2437" s="17">
        <v>228.4971008300781</v>
      </c>
      <c r="F2437" s="17">
        <v>229.89402024722429</v>
      </c>
      <c r="G2437" s="17">
        <v>226.98043458769101</v>
      </c>
      <c r="H2437" s="17">
        <v>229.68448994729229</v>
      </c>
      <c r="I2437" s="17">
        <f>YEAR(Table6[[#This Row],[Date]])</f>
        <v>2024</v>
      </c>
      <c r="J2437" s="18">
        <f>MONTH(Table6[[#This Row],[Date]])</f>
        <v>8</v>
      </c>
    </row>
    <row r="2438" spans="3:10" x14ac:dyDescent="0.3">
      <c r="C2438" s="16">
        <v>45538</v>
      </c>
      <c r="D2438" s="19" t="s">
        <v>5</v>
      </c>
      <c r="E2438" s="17">
        <v>222.2807922363281</v>
      </c>
      <c r="F2438" s="17">
        <v>228.4971066385697</v>
      </c>
      <c r="G2438" s="17">
        <v>220.68429981162339</v>
      </c>
      <c r="H2438" s="17">
        <v>228.0480979020216</v>
      </c>
      <c r="I2438" s="17">
        <f>YEAR(Table6[[#This Row],[Date]])</f>
        <v>2024</v>
      </c>
      <c r="J2438" s="18">
        <f>MONTH(Table6[[#This Row],[Date]])</f>
        <v>9</v>
      </c>
    </row>
    <row r="2439" spans="3:10" x14ac:dyDescent="0.3">
      <c r="C2439" s="16">
        <v>45539</v>
      </c>
      <c r="D2439" s="19" t="s">
        <v>5</v>
      </c>
      <c r="E2439" s="17">
        <v>220.36500549316409</v>
      </c>
      <c r="F2439" s="17">
        <v>221.2929558460886</v>
      </c>
      <c r="G2439" s="17">
        <v>217.0023958735564</v>
      </c>
      <c r="H2439" s="17">
        <v>221.17322424578339</v>
      </c>
      <c r="I2439" s="17">
        <f>YEAR(Table6[[#This Row],[Date]])</f>
        <v>2024</v>
      </c>
      <c r="J2439" s="18">
        <f>MONTH(Table6[[#This Row],[Date]])</f>
        <v>9</v>
      </c>
    </row>
    <row r="2440" spans="3:10" x14ac:dyDescent="0.3">
      <c r="C2440" s="16">
        <v>45540</v>
      </c>
      <c r="D2440" s="19" t="s">
        <v>5</v>
      </c>
      <c r="E2440" s="17">
        <v>221.89164733886719</v>
      </c>
      <c r="F2440" s="17">
        <v>224.98483044961611</v>
      </c>
      <c r="G2440" s="17">
        <v>221.03353533260159</v>
      </c>
      <c r="H2440" s="17">
        <v>221.14329437614529</v>
      </c>
      <c r="I2440" s="17">
        <f>YEAR(Table6[[#This Row],[Date]])</f>
        <v>2024</v>
      </c>
      <c r="J2440" s="18">
        <f>MONTH(Table6[[#This Row],[Date]])</f>
        <v>9</v>
      </c>
    </row>
    <row r="2441" spans="3:10" x14ac:dyDescent="0.3">
      <c r="C2441" s="16">
        <v>45541</v>
      </c>
      <c r="D2441" s="19" t="s">
        <v>5</v>
      </c>
      <c r="E2441" s="17">
        <v>220.33506774902341</v>
      </c>
      <c r="F2441" s="17">
        <v>224.7453592249006</v>
      </c>
      <c r="G2441" s="17">
        <v>219.28737059354759</v>
      </c>
      <c r="H2441" s="17">
        <v>223.45818364879949</v>
      </c>
      <c r="I2441" s="17">
        <f>YEAR(Table6[[#This Row],[Date]])</f>
        <v>2024</v>
      </c>
      <c r="J2441" s="18">
        <f>MONTH(Table6[[#This Row],[Date]])</f>
        <v>9</v>
      </c>
    </row>
    <row r="2442" spans="3:10" x14ac:dyDescent="0.3">
      <c r="C2442" s="16">
        <v>45544</v>
      </c>
      <c r="D2442" s="19" t="s">
        <v>5</v>
      </c>
      <c r="E2442" s="17">
        <v>220.42488098144531</v>
      </c>
      <c r="F2442" s="17">
        <v>220.7840910234286</v>
      </c>
      <c r="G2442" s="17">
        <v>216.23410730849409</v>
      </c>
      <c r="H2442" s="17">
        <v>220.33508227726961</v>
      </c>
      <c r="I2442" s="17">
        <f>YEAR(Table6[[#This Row],[Date]])</f>
        <v>2024</v>
      </c>
      <c r="J2442" s="18">
        <f>MONTH(Table6[[#This Row],[Date]])</f>
        <v>9</v>
      </c>
    </row>
    <row r="2443" spans="3:10" x14ac:dyDescent="0.3">
      <c r="C2443" s="16">
        <v>45545</v>
      </c>
      <c r="D2443" s="19" t="s">
        <v>5</v>
      </c>
      <c r="E2443" s="17">
        <v>219.6266174316406</v>
      </c>
      <c r="F2443" s="17">
        <v>220.99360390500129</v>
      </c>
      <c r="G2443" s="17">
        <v>216.25403537150669</v>
      </c>
      <c r="H2443" s="17">
        <v>218.43922835246781</v>
      </c>
      <c r="I2443" s="17">
        <f>YEAR(Table6[[#This Row],[Date]])</f>
        <v>2024</v>
      </c>
      <c r="J2443" s="18">
        <f>MONTH(Table6[[#This Row],[Date]])</f>
        <v>9</v>
      </c>
    </row>
    <row r="2444" spans="3:10" x14ac:dyDescent="0.3">
      <c r="C2444" s="16">
        <v>45546</v>
      </c>
      <c r="D2444" s="19" t="s">
        <v>5</v>
      </c>
      <c r="E2444" s="17">
        <v>222.17103576660159</v>
      </c>
      <c r="F2444" s="17">
        <v>222.6000841658612</v>
      </c>
      <c r="G2444" s="17">
        <v>217.41150656335961</v>
      </c>
      <c r="H2444" s="17">
        <v>220.97367404683661</v>
      </c>
      <c r="I2444" s="17">
        <f>YEAR(Table6[[#This Row],[Date]])</f>
        <v>2024</v>
      </c>
      <c r="J2444" s="18">
        <f>MONTH(Table6[[#This Row],[Date]])</f>
        <v>9</v>
      </c>
    </row>
    <row r="2445" spans="3:10" x14ac:dyDescent="0.3">
      <c r="C2445" s="16">
        <v>45547</v>
      </c>
      <c r="D2445" s="19" t="s">
        <v>5</v>
      </c>
      <c r="E2445" s="17">
        <v>222.2807922363281</v>
      </c>
      <c r="F2445" s="17">
        <v>223.05907810641961</v>
      </c>
      <c r="G2445" s="17">
        <v>219.33727360197901</v>
      </c>
      <c r="H2445" s="17">
        <v>222.01138090428719</v>
      </c>
      <c r="I2445" s="17">
        <f>YEAR(Table6[[#This Row],[Date]])</f>
        <v>2024</v>
      </c>
      <c r="J2445" s="18">
        <f>MONTH(Table6[[#This Row],[Date]])</f>
        <v>9</v>
      </c>
    </row>
    <row r="2446" spans="3:10" x14ac:dyDescent="0.3">
      <c r="C2446" s="16">
        <v>45548</v>
      </c>
      <c r="D2446" s="19" t="s">
        <v>5</v>
      </c>
      <c r="E2446" s="17">
        <v>222.01136779785159</v>
      </c>
      <c r="F2446" s="17">
        <v>223.54797910505991</v>
      </c>
      <c r="G2446" s="17">
        <v>221.42266715079171</v>
      </c>
      <c r="H2446" s="17">
        <v>223.08899783711729</v>
      </c>
      <c r="I2446" s="17">
        <f>YEAR(Table6[[#This Row],[Date]])</f>
        <v>2024</v>
      </c>
      <c r="J2446" s="18">
        <f>MONTH(Table6[[#This Row],[Date]])</f>
        <v>9</v>
      </c>
    </row>
    <row r="2447" spans="3:10" x14ac:dyDescent="0.3">
      <c r="C2447" s="16">
        <v>45551</v>
      </c>
      <c r="D2447" s="19" t="s">
        <v>5</v>
      </c>
      <c r="E2447" s="17">
        <v>215.84495544433591</v>
      </c>
      <c r="F2447" s="17">
        <v>216.74297289953921</v>
      </c>
      <c r="G2447" s="17">
        <v>213.45021685499421</v>
      </c>
      <c r="H2447" s="17">
        <v>216.06445830371109</v>
      </c>
      <c r="I2447" s="17">
        <f>YEAR(Table6[[#This Row],[Date]])</f>
        <v>2024</v>
      </c>
      <c r="J2447" s="18">
        <f>MONTH(Table6[[#This Row],[Date]])</f>
        <v>9</v>
      </c>
    </row>
    <row r="2448" spans="3:10" x14ac:dyDescent="0.3">
      <c r="C2448" s="16">
        <v>45552</v>
      </c>
      <c r="D2448" s="19" t="s">
        <v>5</v>
      </c>
      <c r="E2448" s="17">
        <v>216.31390380859381</v>
      </c>
      <c r="F2448" s="17">
        <v>216.42366284814071</v>
      </c>
      <c r="G2448" s="17">
        <v>214.02893954474479</v>
      </c>
      <c r="H2448" s="17">
        <v>215.27619443719669</v>
      </c>
      <c r="I2448" s="17">
        <f>YEAR(Table6[[#This Row],[Date]])</f>
        <v>2024</v>
      </c>
      <c r="J2448" s="18">
        <f>MONTH(Table6[[#This Row],[Date]])</f>
        <v>9</v>
      </c>
    </row>
    <row r="2449" spans="3:10" x14ac:dyDescent="0.3">
      <c r="C2449" s="16">
        <v>45553</v>
      </c>
      <c r="D2449" s="19" t="s">
        <v>5</v>
      </c>
      <c r="E2449" s="17">
        <v>220.2053527832031</v>
      </c>
      <c r="F2449" s="17">
        <v>222.22092099435909</v>
      </c>
      <c r="G2449" s="17">
        <v>217.06226125375571</v>
      </c>
      <c r="H2449" s="17">
        <v>217.07224903728169</v>
      </c>
      <c r="I2449" s="17">
        <f>YEAR(Table6[[#This Row],[Date]])</f>
        <v>2024</v>
      </c>
      <c r="J2449" s="18">
        <f>MONTH(Table6[[#This Row],[Date]])</f>
        <v>9</v>
      </c>
    </row>
    <row r="2450" spans="3:10" x14ac:dyDescent="0.3">
      <c r="C2450" s="16">
        <v>45554</v>
      </c>
      <c r="D2450" s="19" t="s">
        <v>5</v>
      </c>
      <c r="E2450" s="17">
        <v>228.36738586425781</v>
      </c>
      <c r="F2450" s="17">
        <v>229.31531179988681</v>
      </c>
      <c r="G2450" s="17">
        <v>224.1367068474718</v>
      </c>
      <c r="H2450" s="17">
        <v>224.4959168795838</v>
      </c>
      <c r="I2450" s="17">
        <f>YEAR(Table6[[#This Row],[Date]])</f>
        <v>2024</v>
      </c>
      <c r="J2450" s="18">
        <f>MONTH(Table6[[#This Row],[Date]])</f>
        <v>9</v>
      </c>
    </row>
    <row r="2451" spans="3:10" x14ac:dyDescent="0.3">
      <c r="C2451" s="16">
        <v>45555</v>
      </c>
      <c r="D2451" s="19" t="s">
        <v>5</v>
      </c>
      <c r="E2451" s="17">
        <v>227.6988525390625</v>
      </c>
      <c r="F2451" s="17">
        <v>232.57811312113961</v>
      </c>
      <c r="G2451" s="17">
        <v>227.12012443578541</v>
      </c>
      <c r="H2451" s="17">
        <v>229.4649697486083</v>
      </c>
      <c r="I2451" s="17">
        <f>YEAR(Table6[[#This Row],[Date]])</f>
        <v>2024</v>
      </c>
      <c r="J2451" s="18">
        <f>MONTH(Table6[[#This Row],[Date]])</f>
        <v>9</v>
      </c>
    </row>
    <row r="2452" spans="3:10" x14ac:dyDescent="0.3">
      <c r="C2452" s="16">
        <v>45558</v>
      </c>
      <c r="D2452" s="19" t="s">
        <v>5</v>
      </c>
      <c r="E2452" s="17">
        <v>225.97265625</v>
      </c>
      <c r="F2452" s="17">
        <v>228.94610768522739</v>
      </c>
      <c r="G2452" s="17">
        <v>225.31410200503299</v>
      </c>
      <c r="H2452" s="17">
        <v>226.84074079318771</v>
      </c>
      <c r="I2452" s="17">
        <f>YEAR(Table6[[#This Row],[Date]])</f>
        <v>2024</v>
      </c>
      <c r="J2452" s="18">
        <f>MONTH(Table6[[#This Row],[Date]])</f>
        <v>9</v>
      </c>
    </row>
    <row r="2453" spans="3:10" x14ac:dyDescent="0.3">
      <c r="C2453" s="16">
        <v>45559</v>
      </c>
      <c r="D2453" s="19" t="s">
        <v>5</v>
      </c>
      <c r="E2453" s="17">
        <v>226.87068176269531</v>
      </c>
      <c r="F2453" s="17">
        <v>228.84634456787049</v>
      </c>
      <c r="G2453" s="17">
        <v>225.23428387550629</v>
      </c>
      <c r="H2453" s="17">
        <v>228.147869614878</v>
      </c>
      <c r="I2453" s="17">
        <f>YEAR(Table6[[#This Row],[Date]])</f>
        <v>2024</v>
      </c>
      <c r="J2453" s="18">
        <f>MONTH(Table6[[#This Row],[Date]])</f>
        <v>9</v>
      </c>
    </row>
    <row r="2454" spans="3:10" x14ac:dyDescent="0.3">
      <c r="C2454" s="16">
        <v>45560</v>
      </c>
      <c r="D2454" s="19" t="s">
        <v>5</v>
      </c>
      <c r="E2454" s="17">
        <v>225.87287902832031</v>
      </c>
      <c r="F2454" s="17">
        <v>226.7908568504821</v>
      </c>
      <c r="G2454" s="17">
        <v>223.52804884217389</v>
      </c>
      <c r="H2454" s="17">
        <v>224.43603888049131</v>
      </c>
      <c r="I2454" s="17">
        <f>YEAR(Table6[[#This Row],[Date]])</f>
        <v>2024</v>
      </c>
      <c r="J2454" s="18">
        <f>MONTH(Table6[[#This Row],[Date]])</f>
        <v>9</v>
      </c>
    </row>
    <row r="2455" spans="3:10" x14ac:dyDescent="0.3">
      <c r="C2455" s="16">
        <v>45561</v>
      </c>
      <c r="D2455" s="19" t="s">
        <v>5</v>
      </c>
      <c r="E2455" s="17">
        <v>227.0203552246094</v>
      </c>
      <c r="F2455" s="17">
        <v>227.99819881641099</v>
      </c>
      <c r="G2455" s="17">
        <v>224.91498831580549</v>
      </c>
      <c r="H2455" s="17">
        <v>226.80083714120579</v>
      </c>
      <c r="I2455" s="17">
        <f>YEAR(Table6[[#This Row],[Date]])</f>
        <v>2024</v>
      </c>
      <c r="J2455" s="18">
        <f>MONTH(Table6[[#This Row],[Date]])</f>
        <v>9</v>
      </c>
    </row>
    <row r="2456" spans="3:10" x14ac:dyDescent="0.3">
      <c r="C2456" s="16">
        <v>45562</v>
      </c>
      <c r="D2456" s="19" t="s">
        <v>5</v>
      </c>
      <c r="E2456" s="17">
        <v>227.28974914550781</v>
      </c>
      <c r="F2456" s="17">
        <v>229.01596089620381</v>
      </c>
      <c r="G2456" s="17">
        <v>226.80083496693391</v>
      </c>
      <c r="H2456" s="17">
        <v>227.95829117282409</v>
      </c>
      <c r="I2456" s="17">
        <f>YEAR(Table6[[#This Row],[Date]])</f>
        <v>2024</v>
      </c>
      <c r="J2456" s="18">
        <f>MONTH(Table6[[#This Row],[Date]])</f>
        <v>9</v>
      </c>
    </row>
    <row r="2457" spans="3:10" x14ac:dyDescent="0.3">
      <c r="C2457" s="16">
        <v>45565</v>
      </c>
      <c r="D2457" s="19" t="s">
        <v>5</v>
      </c>
      <c r="E2457" s="17">
        <v>232.4883117675781</v>
      </c>
      <c r="F2457" s="17">
        <v>232.4883117675781</v>
      </c>
      <c r="G2457" s="17">
        <v>229.1456625683617</v>
      </c>
      <c r="H2457" s="17">
        <v>229.53480548548509</v>
      </c>
      <c r="I2457" s="17">
        <f>YEAR(Table6[[#This Row],[Date]])</f>
        <v>2024</v>
      </c>
      <c r="J2457" s="18">
        <f>MONTH(Table6[[#This Row],[Date]])</f>
        <v>9</v>
      </c>
    </row>
    <row r="2458" spans="3:10" x14ac:dyDescent="0.3">
      <c r="C2458" s="16">
        <v>45566</v>
      </c>
      <c r="D2458" s="19" t="s">
        <v>5</v>
      </c>
      <c r="E2458" s="17">
        <v>225.7132263183594</v>
      </c>
      <c r="F2458" s="17">
        <v>229.1456589360042</v>
      </c>
      <c r="G2458" s="17">
        <v>223.24864947388591</v>
      </c>
      <c r="H2458" s="17">
        <v>229.0159547825387</v>
      </c>
      <c r="I2458" s="17">
        <f>YEAR(Table6[[#This Row],[Date]])</f>
        <v>2024</v>
      </c>
      <c r="J2458" s="18">
        <f>MONTH(Table6[[#This Row],[Date]])</f>
        <v>10</v>
      </c>
    </row>
    <row r="2459" spans="3:10" x14ac:dyDescent="0.3">
      <c r="C2459" s="16">
        <v>45567</v>
      </c>
      <c r="D2459" s="19" t="s">
        <v>5</v>
      </c>
      <c r="E2459" s="17">
        <v>226.28196716308591</v>
      </c>
      <c r="F2459" s="17">
        <v>226.87066780986049</v>
      </c>
      <c r="G2459" s="17">
        <v>222.53022998119599</v>
      </c>
      <c r="H2459" s="17">
        <v>225.39392230133609</v>
      </c>
      <c r="I2459" s="17">
        <f>YEAR(Table6[[#This Row],[Date]])</f>
        <v>2024</v>
      </c>
      <c r="J2459" s="18">
        <f>MONTH(Table6[[#This Row],[Date]])</f>
        <v>10</v>
      </c>
    </row>
    <row r="2460" spans="3:10" x14ac:dyDescent="0.3">
      <c r="C2460" s="16">
        <v>45568</v>
      </c>
      <c r="D2460" s="19" t="s">
        <v>5</v>
      </c>
      <c r="E2460" s="17">
        <v>225.1744079589844</v>
      </c>
      <c r="F2460" s="17">
        <v>226.31190381452791</v>
      </c>
      <c r="G2460" s="17">
        <v>222.82957789090329</v>
      </c>
      <c r="H2460" s="17">
        <v>224.64557310138039</v>
      </c>
      <c r="I2460" s="17">
        <f>YEAR(Table6[[#This Row],[Date]])</f>
        <v>2024</v>
      </c>
      <c r="J2460" s="18">
        <f>MONTH(Table6[[#This Row],[Date]])</f>
        <v>10</v>
      </c>
    </row>
    <row r="2461" spans="3:10" x14ac:dyDescent="0.3">
      <c r="C2461" s="16">
        <v>45569</v>
      </c>
      <c r="D2461" s="19" t="s">
        <v>5</v>
      </c>
      <c r="E2461" s="17">
        <v>226.30194091796881</v>
      </c>
      <c r="F2461" s="17">
        <v>227.49930262356301</v>
      </c>
      <c r="G2461" s="17">
        <v>223.63780617480541</v>
      </c>
      <c r="H2461" s="17">
        <v>227.3995161375635</v>
      </c>
      <c r="I2461" s="17">
        <f>YEAR(Table6[[#This Row],[Date]])</f>
        <v>2024</v>
      </c>
      <c r="J2461" s="18">
        <f>MONTH(Table6[[#This Row],[Date]])</f>
        <v>10</v>
      </c>
    </row>
    <row r="2462" spans="3:10" x14ac:dyDescent="0.3">
      <c r="C2462" s="16">
        <v>45572</v>
      </c>
      <c r="D2462" s="19" t="s">
        <v>5</v>
      </c>
      <c r="E2462" s="17">
        <v>221.20317077636719</v>
      </c>
      <c r="F2462" s="17">
        <v>225.19438676879491</v>
      </c>
      <c r="G2462" s="17">
        <v>220.8439607280375</v>
      </c>
      <c r="H2462" s="17">
        <v>224.00699757500271</v>
      </c>
      <c r="I2462" s="17">
        <f>YEAR(Table6[[#This Row],[Date]])</f>
        <v>2024</v>
      </c>
      <c r="J2462" s="18">
        <f>MONTH(Table6[[#This Row],[Date]])</f>
        <v>10</v>
      </c>
    </row>
    <row r="2463" spans="3:10" x14ac:dyDescent="0.3">
      <c r="C2463" s="16">
        <v>45573</v>
      </c>
      <c r="D2463" s="19" t="s">
        <v>5</v>
      </c>
      <c r="E2463" s="17">
        <v>225.2742004394531</v>
      </c>
      <c r="F2463" s="17">
        <v>225.4837307412941</v>
      </c>
      <c r="G2463" s="17">
        <v>222.75973024040249</v>
      </c>
      <c r="H2463" s="17">
        <v>223.80742742544689</v>
      </c>
      <c r="I2463" s="17">
        <f>YEAR(Table6[[#This Row],[Date]])</f>
        <v>2024</v>
      </c>
      <c r="J2463" s="18">
        <f>MONTH(Table6[[#This Row],[Date]])</f>
        <v>10</v>
      </c>
    </row>
    <row r="2464" spans="3:10" x14ac:dyDescent="0.3">
      <c r="C2464" s="16">
        <v>45574</v>
      </c>
      <c r="D2464" s="19" t="s">
        <v>5</v>
      </c>
      <c r="E2464" s="17">
        <v>229.0359191894531</v>
      </c>
      <c r="F2464" s="17">
        <v>229.24546472466869</v>
      </c>
      <c r="G2464" s="17">
        <v>224.33627096325679</v>
      </c>
      <c r="H2464" s="17">
        <v>224.7353864657012</v>
      </c>
      <c r="I2464" s="17">
        <f>YEAR(Table6[[#This Row],[Date]])</f>
        <v>2024</v>
      </c>
      <c r="J2464" s="18">
        <f>MONTH(Table6[[#This Row],[Date]])</f>
        <v>10</v>
      </c>
    </row>
    <row r="2465" spans="3:10" x14ac:dyDescent="0.3">
      <c r="C2465" s="16">
        <v>45575</v>
      </c>
      <c r="D2465" s="19" t="s">
        <v>5</v>
      </c>
      <c r="E2465" s="17">
        <v>228.53700256347659</v>
      </c>
      <c r="F2465" s="17">
        <v>228.9959990646463</v>
      </c>
      <c r="G2465" s="17">
        <v>226.6711141098541</v>
      </c>
      <c r="H2465" s="17">
        <v>227.279775108536</v>
      </c>
      <c r="I2465" s="17">
        <f>YEAR(Table6[[#This Row],[Date]])</f>
        <v>2024</v>
      </c>
      <c r="J2465" s="18">
        <f>MONTH(Table6[[#This Row],[Date]])</f>
        <v>10</v>
      </c>
    </row>
    <row r="2466" spans="3:10" x14ac:dyDescent="0.3">
      <c r="C2466" s="16">
        <v>45576</v>
      </c>
      <c r="D2466" s="19" t="s">
        <v>5</v>
      </c>
      <c r="E2466" s="17">
        <v>227.05029296875</v>
      </c>
      <c r="F2466" s="17">
        <v>228.9062089337624</v>
      </c>
      <c r="G2466" s="17">
        <v>226.84074743911049</v>
      </c>
      <c r="H2466" s="17">
        <v>228.7964498897189</v>
      </c>
      <c r="I2466" s="17">
        <f>YEAR(Table6[[#This Row],[Date]])</f>
        <v>2024</v>
      </c>
      <c r="J2466" s="18">
        <f>MONTH(Table6[[#This Row],[Date]])</f>
        <v>10</v>
      </c>
    </row>
    <row r="2467" spans="3:10" x14ac:dyDescent="0.3">
      <c r="C2467" s="16">
        <v>45579</v>
      </c>
      <c r="D2467" s="19" t="s">
        <v>5</v>
      </c>
      <c r="E2467" s="17">
        <v>230.79205322265619</v>
      </c>
      <c r="F2467" s="17">
        <v>231.2211016065944</v>
      </c>
      <c r="G2467" s="17">
        <v>228.09798564307101</v>
      </c>
      <c r="H2467" s="17">
        <v>228.1977569014083</v>
      </c>
      <c r="I2467" s="17">
        <f>YEAR(Table6[[#This Row],[Date]])</f>
        <v>2024</v>
      </c>
      <c r="J2467" s="18">
        <f>MONTH(Table6[[#This Row],[Date]])</f>
        <v>10</v>
      </c>
    </row>
    <row r="2468" spans="3:10" x14ac:dyDescent="0.3">
      <c r="C2468" s="16">
        <v>45580</v>
      </c>
      <c r="D2468" s="19" t="s">
        <v>5</v>
      </c>
      <c r="E2468" s="17">
        <v>233.3364562988281</v>
      </c>
      <c r="F2468" s="17">
        <v>236.96846201335649</v>
      </c>
      <c r="G2468" s="17">
        <v>231.85969551276989</v>
      </c>
      <c r="H2468" s="17">
        <v>233.0969778733182</v>
      </c>
      <c r="I2468" s="17">
        <f>YEAR(Table6[[#This Row],[Date]])</f>
        <v>2024</v>
      </c>
      <c r="J2468" s="18">
        <f>MONTH(Table6[[#This Row],[Date]])</f>
        <v>10</v>
      </c>
    </row>
    <row r="2469" spans="3:10" x14ac:dyDescent="0.3">
      <c r="C2469" s="16">
        <v>45581</v>
      </c>
      <c r="D2469" s="19" t="s">
        <v>5</v>
      </c>
      <c r="E2469" s="17">
        <v>231.27099609375</v>
      </c>
      <c r="F2469" s="17">
        <v>231.6102457794274</v>
      </c>
      <c r="G2469" s="17">
        <v>229.33525401328021</v>
      </c>
      <c r="H2469" s="17">
        <v>231.09139869260781</v>
      </c>
      <c r="I2469" s="17">
        <f>YEAR(Table6[[#This Row],[Date]])</f>
        <v>2024</v>
      </c>
      <c r="J2469" s="18">
        <f>MONTH(Table6[[#This Row],[Date]])</f>
        <v>10</v>
      </c>
    </row>
    <row r="2470" spans="3:10" x14ac:dyDescent="0.3">
      <c r="C2470" s="16">
        <v>45582</v>
      </c>
      <c r="D2470" s="19" t="s">
        <v>5</v>
      </c>
      <c r="E2470" s="17">
        <v>231.64018249511719</v>
      </c>
      <c r="F2470" s="17">
        <v>233.3364614020046</v>
      </c>
      <c r="G2470" s="17">
        <v>230.01377239862461</v>
      </c>
      <c r="H2470" s="17">
        <v>232.91737034187659</v>
      </c>
      <c r="I2470" s="17">
        <f>YEAR(Table6[[#This Row],[Date]])</f>
        <v>2024</v>
      </c>
      <c r="J2470" s="18">
        <f>MONTH(Table6[[#This Row],[Date]])</f>
        <v>10</v>
      </c>
    </row>
    <row r="2471" spans="3:10" x14ac:dyDescent="0.3">
      <c r="C2471" s="16">
        <v>45583</v>
      </c>
      <c r="D2471" s="19" t="s">
        <v>5</v>
      </c>
      <c r="E2471" s="17">
        <v>234.48393249511719</v>
      </c>
      <c r="F2471" s="17">
        <v>235.6613338692986</v>
      </c>
      <c r="G2471" s="17">
        <v>233.4961010856326</v>
      </c>
      <c r="H2471" s="17">
        <v>235.6613338692986</v>
      </c>
      <c r="I2471" s="17">
        <f>YEAR(Table6[[#This Row],[Date]])</f>
        <v>2024</v>
      </c>
      <c r="J2471" s="18">
        <f>MONTH(Table6[[#This Row],[Date]])</f>
        <v>10</v>
      </c>
    </row>
    <row r="2472" spans="3:10" x14ac:dyDescent="0.3">
      <c r="C2472" s="16">
        <v>45586</v>
      </c>
      <c r="D2472" s="19" t="s">
        <v>5</v>
      </c>
      <c r="E2472" s="17">
        <v>235.96067810058591</v>
      </c>
      <c r="F2472" s="17">
        <v>236.3298759219538</v>
      </c>
      <c r="G2472" s="17">
        <v>233.93513726347371</v>
      </c>
      <c r="H2472" s="17">
        <v>233.93513726347371</v>
      </c>
      <c r="I2472" s="17">
        <f>YEAR(Table6[[#This Row],[Date]])</f>
        <v>2024</v>
      </c>
      <c r="J2472" s="18">
        <f>MONTH(Table6[[#This Row],[Date]])</f>
        <v>10</v>
      </c>
    </row>
    <row r="2473" spans="3:10" x14ac:dyDescent="0.3">
      <c r="C2473" s="16">
        <v>45587</v>
      </c>
      <c r="D2473" s="19" t="s">
        <v>5</v>
      </c>
      <c r="E2473" s="17">
        <v>235.342041015625</v>
      </c>
      <c r="F2473" s="17">
        <v>235.70125104779561</v>
      </c>
      <c r="G2473" s="17">
        <v>232.08920560922661</v>
      </c>
      <c r="H2473" s="17">
        <v>233.37636600975799</v>
      </c>
      <c r="I2473" s="17">
        <f>YEAR(Table6[[#This Row],[Date]])</f>
        <v>2024</v>
      </c>
      <c r="J2473" s="18">
        <f>MONTH(Table6[[#This Row],[Date]])</f>
        <v>10</v>
      </c>
    </row>
    <row r="2474" spans="3:10" x14ac:dyDescent="0.3">
      <c r="C2474" s="16">
        <v>45588</v>
      </c>
      <c r="D2474" s="19" t="s">
        <v>5</v>
      </c>
      <c r="E2474" s="17">
        <v>230.25323486328119</v>
      </c>
      <c r="F2474" s="17">
        <v>234.62362105235991</v>
      </c>
      <c r="G2474" s="17">
        <v>227.25982300232991</v>
      </c>
      <c r="H2474" s="17">
        <v>233.56595129753521</v>
      </c>
      <c r="I2474" s="17">
        <f>YEAR(Table6[[#This Row],[Date]])</f>
        <v>2024</v>
      </c>
      <c r="J2474" s="18">
        <f>MONTH(Table6[[#This Row],[Date]])</f>
        <v>10</v>
      </c>
    </row>
    <row r="2475" spans="3:10" x14ac:dyDescent="0.3">
      <c r="C2475" s="16">
        <v>45589</v>
      </c>
      <c r="D2475" s="19" t="s">
        <v>5</v>
      </c>
      <c r="E2475" s="17">
        <v>230.06365966796881</v>
      </c>
      <c r="F2475" s="17">
        <v>230.31311065070699</v>
      </c>
      <c r="G2475" s="17">
        <v>227.9083995230431</v>
      </c>
      <c r="H2475" s="17">
        <v>229.47494377749391</v>
      </c>
      <c r="I2475" s="17">
        <f>YEAR(Table6[[#This Row],[Date]])</f>
        <v>2024</v>
      </c>
      <c r="J2475" s="18">
        <f>MONTH(Table6[[#This Row],[Date]])</f>
        <v>10</v>
      </c>
    </row>
    <row r="2476" spans="3:10" x14ac:dyDescent="0.3">
      <c r="C2476" s="16">
        <v>45590</v>
      </c>
      <c r="D2476" s="19" t="s">
        <v>5</v>
      </c>
      <c r="E2476" s="17">
        <v>230.90180969238281</v>
      </c>
      <c r="F2476" s="17">
        <v>232.70783235866449</v>
      </c>
      <c r="G2476" s="17">
        <v>229.06585412640541</v>
      </c>
      <c r="H2476" s="17">
        <v>229.23547896644121</v>
      </c>
      <c r="I2476" s="17">
        <f>YEAR(Table6[[#This Row],[Date]])</f>
        <v>2024</v>
      </c>
      <c r="J2476" s="18">
        <f>MONTH(Table6[[#This Row],[Date]])</f>
        <v>10</v>
      </c>
    </row>
    <row r="2477" spans="3:10" x14ac:dyDescent="0.3">
      <c r="C2477" s="16">
        <v>45593</v>
      </c>
      <c r="D2477" s="19" t="s">
        <v>5</v>
      </c>
      <c r="E2477" s="17">
        <v>232.88743591308591</v>
      </c>
      <c r="F2477" s="17">
        <v>234.21451699403659</v>
      </c>
      <c r="G2477" s="17">
        <v>232.03931169048741</v>
      </c>
      <c r="H2477" s="17">
        <v>232.80762499530721</v>
      </c>
      <c r="I2477" s="17">
        <f>YEAR(Table6[[#This Row],[Date]])</f>
        <v>2024</v>
      </c>
      <c r="J2477" s="18">
        <f>MONTH(Table6[[#This Row],[Date]])</f>
        <v>10</v>
      </c>
    </row>
    <row r="2478" spans="3:10" x14ac:dyDescent="0.3">
      <c r="C2478" s="16">
        <v>45594</v>
      </c>
      <c r="D2478" s="19" t="s">
        <v>5</v>
      </c>
      <c r="E2478" s="17">
        <v>233.15684509277341</v>
      </c>
      <c r="F2478" s="17">
        <v>233.81539934797499</v>
      </c>
      <c r="G2478" s="17">
        <v>231.80981890743919</v>
      </c>
      <c r="H2478" s="17">
        <v>232.58810476348469</v>
      </c>
      <c r="I2478" s="17">
        <f>YEAR(Table6[[#This Row],[Date]])</f>
        <v>2024</v>
      </c>
      <c r="J2478" s="18">
        <f>MONTH(Table6[[#This Row],[Date]])</f>
        <v>10</v>
      </c>
    </row>
    <row r="2479" spans="3:10" x14ac:dyDescent="0.3">
      <c r="C2479" s="16">
        <v>45595</v>
      </c>
      <c r="D2479" s="19" t="s">
        <v>5</v>
      </c>
      <c r="E2479" s="17">
        <v>229.5946960449219</v>
      </c>
      <c r="F2479" s="17">
        <v>232.957290499854</v>
      </c>
      <c r="G2479" s="17">
        <v>229.04590082483259</v>
      </c>
      <c r="H2479" s="17">
        <v>232.09917848988181</v>
      </c>
      <c r="I2479" s="17">
        <f>YEAR(Table6[[#This Row],[Date]])</f>
        <v>2024</v>
      </c>
      <c r="J2479" s="18">
        <f>MONTH(Table6[[#This Row],[Date]])</f>
        <v>10</v>
      </c>
    </row>
    <row r="2480" spans="3:10" x14ac:dyDescent="0.3">
      <c r="C2480" s="16">
        <v>45596</v>
      </c>
      <c r="D2480" s="19" t="s">
        <v>5</v>
      </c>
      <c r="E2480" s="17">
        <v>225.41389465332031</v>
      </c>
      <c r="F2480" s="17">
        <v>229.32528432164801</v>
      </c>
      <c r="G2480" s="17">
        <v>224.87507199259841</v>
      </c>
      <c r="H2480" s="17">
        <v>228.83635490362701</v>
      </c>
      <c r="I2480" s="17">
        <f>YEAR(Table6[[#This Row],[Date]])</f>
        <v>2024</v>
      </c>
      <c r="J2480" s="18">
        <f>MONTH(Table6[[#This Row],[Date]])</f>
        <v>10</v>
      </c>
    </row>
    <row r="2481" spans="3:10" x14ac:dyDescent="0.3">
      <c r="C2481" s="16">
        <v>45597</v>
      </c>
      <c r="D2481" s="19" t="s">
        <v>5</v>
      </c>
      <c r="E2481" s="17">
        <v>222.42048645019531</v>
      </c>
      <c r="F2481" s="17">
        <v>224.8551305713263</v>
      </c>
      <c r="G2481" s="17">
        <v>219.78628458026091</v>
      </c>
      <c r="H2481" s="17">
        <v>220.48474431371309</v>
      </c>
      <c r="I2481" s="17">
        <f>YEAR(Table6[[#This Row],[Date]])</f>
        <v>2024</v>
      </c>
      <c r="J2481" s="18">
        <f>MONTH(Table6[[#This Row],[Date]])</f>
        <v>11</v>
      </c>
    </row>
    <row r="2482" spans="3:10" x14ac:dyDescent="0.3">
      <c r="C2482" s="16">
        <v>45600</v>
      </c>
      <c r="D2482" s="19" t="s">
        <v>5</v>
      </c>
      <c r="E2482" s="17">
        <v>221.52244567871091</v>
      </c>
      <c r="F2482" s="17">
        <v>222.30073152840919</v>
      </c>
      <c r="G2482" s="17">
        <v>219.2275088130919</v>
      </c>
      <c r="H2482" s="17">
        <v>220.5046966292777</v>
      </c>
      <c r="I2482" s="17">
        <f>YEAR(Table6[[#This Row],[Date]])</f>
        <v>2024</v>
      </c>
      <c r="J2482" s="18">
        <f>MONTH(Table6[[#This Row],[Date]])</f>
        <v>11</v>
      </c>
    </row>
    <row r="2483" spans="3:10" x14ac:dyDescent="0.3">
      <c r="C2483" s="16">
        <v>45601</v>
      </c>
      <c r="D2483" s="19" t="s">
        <v>5</v>
      </c>
      <c r="E2483" s="17">
        <v>222.95928955078119</v>
      </c>
      <c r="F2483" s="17">
        <v>223.45819152571039</v>
      </c>
      <c r="G2483" s="17">
        <v>220.65436486265341</v>
      </c>
      <c r="H2483" s="17">
        <v>221.3129191236271</v>
      </c>
      <c r="I2483" s="17">
        <f>YEAR(Table6[[#This Row],[Date]])</f>
        <v>2024</v>
      </c>
      <c r="J2483" s="18">
        <f>MONTH(Table6[[#This Row],[Date]])</f>
        <v>11</v>
      </c>
    </row>
    <row r="2484" spans="3:10" x14ac:dyDescent="0.3">
      <c r="C2484" s="16">
        <v>45602</v>
      </c>
      <c r="D2484" s="19" t="s">
        <v>5</v>
      </c>
      <c r="E2484" s="17">
        <v>222.23089599609381</v>
      </c>
      <c r="F2484" s="17">
        <v>225.57354530417689</v>
      </c>
      <c r="G2484" s="17">
        <v>220.70425717725169</v>
      </c>
      <c r="H2484" s="17">
        <v>222.12113695305959</v>
      </c>
      <c r="I2484" s="17">
        <f>YEAR(Table6[[#This Row],[Date]])</f>
        <v>2024</v>
      </c>
      <c r="J2484" s="18">
        <f>MONTH(Table6[[#This Row],[Date]])</f>
        <v>11</v>
      </c>
    </row>
    <row r="2485" spans="3:10" x14ac:dyDescent="0.3">
      <c r="C2485" s="16">
        <v>45603</v>
      </c>
      <c r="D2485" s="19" t="s">
        <v>5</v>
      </c>
      <c r="E2485" s="17">
        <v>226.9804382324219</v>
      </c>
      <c r="F2485" s="17">
        <v>227.3795689475011</v>
      </c>
      <c r="G2485" s="17">
        <v>224.07684030978069</v>
      </c>
      <c r="H2485" s="17">
        <v>224.1367061107226</v>
      </c>
      <c r="I2485" s="17">
        <f>YEAR(Table6[[#This Row],[Date]])</f>
        <v>2024</v>
      </c>
      <c r="J2485" s="18">
        <f>MONTH(Table6[[#This Row],[Date]])</f>
        <v>11</v>
      </c>
    </row>
    <row r="2486" spans="3:10" x14ac:dyDescent="0.3">
      <c r="C2486" s="16">
        <v>45604</v>
      </c>
      <c r="D2486" s="19" t="s">
        <v>5</v>
      </c>
      <c r="E2486" s="17">
        <v>226.71073913574219</v>
      </c>
      <c r="F2486" s="17">
        <v>228.40886899679029</v>
      </c>
      <c r="G2486" s="17">
        <v>226.16134014604211</v>
      </c>
      <c r="H2486" s="17">
        <v>226.92049995960829</v>
      </c>
      <c r="I2486" s="17">
        <f>YEAR(Table6[[#This Row],[Date]])</f>
        <v>2024</v>
      </c>
      <c r="J2486" s="18">
        <f>MONTH(Table6[[#This Row],[Date]])</f>
        <v>11</v>
      </c>
    </row>
    <row r="2487" spans="3:10" x14ac:dyDescent="0.3">
      <c r="C2487" s="16">
        <v>45607</v>
      </c>
      <c r="D2487" s="19" t="s">
        <v>5</v>
      </c>
      <c r="E2487" s="17">
        <v>223.9837341308594</v>
      </c>
      <c r="F2487" s="17">
        <v>225.4521209161407</v>
      </c>
      <c r="G2487" s="17">
        <v>221.25673663335019</v>
      </c>
      <c r="H2487" s="17">
        <v>224.75289274268081</v>
      </c>
      <c r="I2487" s="17">
        <f>YEAR(Table6[[#This Row],[Date]])</f>
        <v>2024</v>
      </c>
      <c r="J2487" s="18">
        <f>MONTH(Table6[[#This Row],[Date]])</f>
        <v>11</v>
      </c>
    </row>
    <row r="2488" spans="3:10" x14ac:dyDescent="0.3">
      <c r="C2488" s="16">
        <v>45608</v>
      </c>
      <c r="D2488" s="19" t="s">
        <v>5</v>
      </c>
      <c r="E2488" s="17">
        <v>223.9837341308594</v>
      </c>
      <c r="F2488" s="17">
        <v>225.34224111445201</v>
      </c>
      <c r="G2488" s="17">
        <v>223.11469448970431</v>
      </c>
      <c r="H2488" s="17">
        <v>224.30339000560161</v>
      </c>
      <c r="I2488" s="17">
        <f>YEAR(Table6[[#This Row],[Date]])</f>
        <v>2024</v>
      </c>
      <c r="J2488" s="18">
        <f>MONTH(Table6[[#This Row],[Date]])</f>
        <v>11</v>
      </c>
    </row>
    <row r="2489" spans="3:10" x14ac:dyDescent="0.3">
      <c r="C2489" s="16">
        <v>45609</v>
      </c>
      <c r="D2489" s="19" t="s">
        <v>5</v>
      </c>
      <c r="E2489" s="17">
        <v>224.87275695800781</v>
      </c>
      <c r="F2489" s="17">
        <v>226.40107541529889</v>
      </c>
      <c r="G2489" s="17">
        <v>222.51534821963219</v>
      </c>
      <c r="H2489" s="17">
        <v>223.76397540644069</v>
      </c>
      <c r="I2489" s="17">
        <f>YEAR(Table6[[#This Row],[Date]])</f>
        <v>2024</v>
      </c>
      <c r="J2489" s="18">
        <f>MONTH(Table6[[#This Row],[Date]])</f>
        <v>11</v>
      </c>
    </row>
    <row r="2490" spans="3:10" x14ac:dyDescent="0.3">
      <c r="C2490" s="16">
        <v>45610</v>
      </c>
      <c r="D2490" s="19" t="s">
        <v>5</v>
      </c>
      <c r="E2490" s="17">
        <v>227.9693603515625</v>
      </c>
      <c r="F2490" s="17">
        <v>228.61864039722619</v>
      </c>
      <c r="G2490" s="17">
        <v>224.7528954725484</v>
      </c>
      <c r="H2490" s="17">
        <v>224.77287777547031</v>
      </c>
      <c r="I2490" s="17">
        <f>YEAR(Table6[[#This Row],[Date]])</f>
        <v>2024</v>
      </c>
      <c r="J2490" s="18">
        <f>MONTH(Table6[[#This Row],[Date]])</f>
        <v>11</v>
      </c>
    </row>
    <row r="2491" spans="3:10" x14ac:dyDescent="0.3">
      <c r="C2491" s="16">
        <v>45611</v>
      </c>
      <c r="D2491" s="19" t="s">
        <v>5</v>
      </c>
      <c r="E2491" s="17">
        <v>224.75288391113281</v>
      </c>
      <c r="F2491" s="17">
        <v>226.67077335813079</v>
      </c>
      <c r="G2491" s="17">
        <v>224.023689933323</v>
      </c>
      <c r="H2491" s="17">
        <v>226.151340203101</v>
      </c>
      <c r="I2491" s="17">
        <f>YEAR(Table6[[#This Row],[Date]])</f>
        <v>2024</v>
      </c>
      <c r="J2491" s="18">
        <f>MONTH(Table6[[#This Row],[Date]])</f>
        <v>11</v>
      </c>
    </row>
    <row r="2492" spans="3:10" x14ac:dyDescent="0.3">
      <c r="C2492" s="16">
        <v>45614</v>
      </c>
      <c r="D2492" s="19" t="s">
        <v>5</v>
      </c>
      <c r="E2492" s="17">
        <v>227.76957702636719</v>
      </c>
      <c r="F2492" s="17">
        <v>229.4876892234719</v>
      </c>
      <c r="G2492" s="17">
        <v>224.92270099550521</v>
      </c>
      <c r="H2492" s="17">
        <v>225.0026149630485</v>
      </c>
      <c r="I2492" s="17">
        <f>YEAR(Table6[[#This Row],[Date]])</f>
        <v>2024</v>
      </c>
      <c r="J2492" s="18">
        <f>MONTH(Table6[[#This Row],[Date]])</f>
        <v>11</v>
      </c>
    </row>
    <row r="2493" spans="3:10" x14ac:dyDescent="0.3">
      <c r="C2493" s="16">
        <v>45615</v>
      </c>
      <c r="D2493" s="19" t="s">
        <v>5</v>
      </c>
      <c r="E2493" s="17">
        <v>228.02928161621091</v>
      </c>
      <c r="F2493" s="17">
        <v>229.90722171238721</v>
      </c>
      <c r="G2493" s="17">
        <v>226.41106572007729</v>
      </c>
      <c r="H2493" s="17">
        <v>226.73070634208969</v>
      </c>
      <c r="I2493" s="17">
        <f>YEAR(Table6[[#This Row],[Date]])</f>
        <v>2024</v>
      </c>
      <c r="J2493" s="18">
        <f>MONTH(Table6[[#This Row],[Date]])</f>
        <v>11</v>
      </c>
    </row>
    <row r="2494" spans="3:10" x14ac:dyDescent="0.3">
      <c r="C2494" s="16">
        <v>45616</v>
      </c>
      <c r="D2494" s="19" t="s">
        <v>5</v>
      </c>
      <c r="E2494" s="17">
        <v>228.74848937988281</v>
      </c>
      <c r="F2494" s="17">
        <v>229.67746064503271</v>
      </c>
      <c r="G2494" s="17">
        <v>225.6419044821167</v>
      </c>
      <c r="H2494" s="17">
        <v>227.80951934282999</v>
      </c>
      <c r="I2494" s="17">
        <f>YEAR(Table6[[#This Row],[Date]])</f>
        <v>2024</v>
      </c>
      <c r="J2494" s="18">
        <f>MONTH(Table6[[#This Row],[Date]])</f>
        <v>11</v>
      </c>
    </row>
    <row r="2495" spans="3:10" x14ac:dyDescent="0.3">
      <c r="C2495" s="16">
        <v>45617</v>
      </c>
      <c r="D2495" s="19" t="s">
        <v>5</v>
      </c>
      <c r="E2495" s="17">
        <v>228.26902770996091</v>
      </c>
      <c r="F2495" s="17">
        <v>229.90722593821599</v>
      </c>
      <c r="G2495" s="17">
        <v>225.46211628612431</v>
      </c>
      <c r="H2495" s="17">
        <v>228.62863294260379</v>
      </c>
      <c r="I2495" s="17">
        <f>YEAR(Table6[[#This Row],[Date]])</f>
        <v>2024</v>
      </c>
      <c r="J2495" s="18">
        <f>MONTH(Table6[[#This Row],[Date]])</f>
        <v>11</v>
      </c>
    </row>
    <row r="2496" spans="3:10" x14ac:dyDescent="0.3">
      <c r="C2496" s="16">
        <v>45618</v>
      </c>
      <c r="D2496" s="19" t="s">
        <v>5</v>
      </c>
      <c r="E2496" s="17">
        <v>229.61753845214841</v>
      </c>
      <c r="F2496" s="17">
        <v>230.46661102927649</v>
      </c>
      <c r="G2496" s="17">
        <v>227.80952873867179</v>
      </c>
      <c r="H2496" s="17">
        <v>227.80952873867179</v>
      </c>
      <c r="I2496" s="17">
        <f>YEAR(Table6[[#This Row],[Date]])</f>
        <v>2024</v>
      </c>
      <c r="J2496" s="18">
        <f>MONTH(Table6[[#This Row],[Date]])</f>
        <v>11</v>
      </c>
    </row>
    <row r="2497" spans="3:10" x14ac:dyDescent="0.3">
      <c r="C2497" s="16">
        <v>45621</v>
      </c>
      <c r="D2497" s="19" t="s">
        <v>5</v>
      </c>
      <c r="E2497" s="17">
        <v>232.61424255371091</v>
      </c>
      <c r="F2497" s="17">
        <v>232.99383009111631</v>
      </c>
      <c r="G2497" s="17">
        <v>229.48769048234249</v>
      </c>
      <c r="H2497" s="17">
        <v>231.2058026888721</v>
      </c>
      <c r="I2497" s="17">
        <f>YEAR(Table6[[#This Row],[Date]])</f>
        <v>2024</v>
      </c>
      <c r="J2497" s="18">
        <f>MONTH(Table6[[#This Row],[Date]])</f>
        <v>11</v>
      </c>
    </row>
    <row r="2498" spans="3:10" x14ac:dyDescent="0.3">
      <c r="C2498" s="16">
        <v>45622</v>
      </c>
      <c r="D2498" s="19" t="s">
        <v>5</v>
      </c>
      <c r="E2498" s="17">
        <v>234.80183410644531</v>
      </c>
      <c r="F2498" s="17">
        <v>235.31128373473049</v>
      </c>
      <c r="G2498" s="17">
        <v>233.07373841155271</v>
      </c>
      <c r="H2498" s="17">
        <v>233.07373841155271</v>
      </c>
      <c r="I2498" s="17">
        <f>YEAR(Table6[[#This Row],[Date]])</f>
        <v>2024</v>
      </c>
      <c r="J2498" s="18">
        <f>MONTH(Table6[[#This Row],[Date]])</f>
        <v>11</v>
      </c>
    </row>
    <row r="2499" spans="3:10" x14ac:dyDescent="0.3">
      <c r="C2499" s="16">
        <v>45623</v>
      </c>
      <c r="D2499" s="19" t="s">
        <v>5</v>
      </c>
      <c r="E2499" s="17">
        <v>234.67198181152341</v>
      </c>
      <c r="F2499" s="17">
        <v>235.43115689965899</v>
      </c>
      <c r="G2499" s="17">
        <v>233.5532167242051</v>
      </c>
      <c r="H2499" s="17">
        <v>234.21249554010251</v>
      </c>
      <c r="I2499" s="17">
        <f>YEAR(Table6[[#This Row],[Date]])</f>
        <v>2024</v>
      </c>
      <c r="J2499" s="18">
        <f>MONTH(Table6[[#This Row],[Date]])</f>
        <v>11</v>
      </c>
    </row>
    <row r="2500" spans="3:10" x14ac:dyDescent="0.3">
      <c r="C2500" s="16">
        <v>45625</v>
      </c>
      <c r="D2500" s="19" t="s">
        <v>5</v>
      </c>
      <c r="E2500" s="17">
        <v>237.06935119628909</v>
      </c>
      <c r="F2500" s="17">
        <v>237.5488197625333</v>
      </c>
      <c r="G2500" s="17">
        <v>233.71304074851761</v>
      </c>
      <c r="H2500" s="17">
        <v>234.55211454995279</v>
      </c>
      <c r="I2500" s="17">
        <f>YEAR(Table6[[#This Row],[Date]])</f>
        <v>2024</v>
      </c>
      <c r="J2500" s="18">
        <f>MONTH(Table6[[#This Row],[Date]])</f>
        <v>11</v>
      </c>
    </row>
    <row r="2501" spans="3:10" x14ac:dyDescent="0.3">
      <c r="C2501" s="16">
        <v>45628</v>
      </c>
      <c r="D2501" s="19" t="s">
        <v>5</v>
      </c>
      <c r="E2501" s="17">
        <v>239.32685852050781</v>
      </c>
      <c r="F2501" s="17">
        <v>240.52553753151281</v>
      </c>
      <c r="G2501" s="17">
        <v>236.8995346663749</v>
      </c>
      <c r="H2501" s="17">
        <v>237.00941446483549</v>
      </c>
      <c r="I2501" s="17">
        <f>YEAR(Table6[[#This Row],[Date]])</f>
        <v>2024</v>
      </c>
      <c r="J2501" s="18">
        <f>MONTH(Table6[[#This Row],[Date]])</f>
        <v>12</v>
      </c>
    </row>
    <row r="2502" spans="3:10" x14ac:dyDescent="0.3">
      <c r="C2502" s="16">
        <v>45629</v>
      </c>
      <c r="D2502" s="19" t="s">
        <v>5</v>
      </c>
      <c r="E2502" s="17">
        <v>242.38349914550781</v>
      </c>
      <c r="F2502" s="17">
        <v>242.49337894569661</v>
      </c>
      <c r="G2502" s="17">
        <v>238.6376176509325</v>
      </c>
      <c r="H2502" s="17">
        <v>239.54662188503681</v>
      </c>
      <c r="I2502" s="17">
        <f>YEAR(Table6[[#This Row],[Date]])</f>
        <v>2024</v>
      </c>
      <c r="J2502" s="18">
        <f>MONTH(Table6[[#This Row],[Date]])</f>
        <v>12</v>
      </c>
    </row>
    <row r="2503" spans="3:10" x14ac:dyDescent="0.3">
      <c r="C2503" s="16">
        <v>45630</v>
      </c>
      <c r="D2503" s="19" t="s">
        <v>5</v>
      </c>
      <c r="E2503" s="17">
        <v>242.74310302734381</v>
      </c>
      <c r="F2503" s="17">
        <v>243.84190102311459</v>
      </c>
      <c r="G2503" s="17">
        <v>240.98504147614111</v>
      </c>
      <c r="H2503" s="17">
        <v>242.60325739533931</v>
      </c>
      <c r="I2503" s="17">
        <f>YEAR(Table6[[#This Row],[Date]])</f>
        <v>2024</v>
      </c>
      <c r="J2503" s="18">
        <f>MONTH(Table6[[#This Row],[Date]])</f>
        <v>12</v>
      </c>
    </row>
    <row r="2504" spans="3:10" x14ac:dyDescent="0.3">
      <c r="C2504" s="16">
        <v>45631</v>
      </c>
      <c r="D2504" s="19" t="s">
        <v>5</v>
      </c>
      <c r="E2504" s="17">
        <v>242.7730712890625</v>
      </c>
      <c r="F2504" s="17">
        <v>244.27142389354461</v>
      </c>
      <c r="G2504" s="17">
        <v>241.8640822929535</v>
      </c>
      <c r="H2504" s="17">
        <v>243.72204013219249</v>
      </c>
      <c r="I2504" s="17">
        <f>YEAR(Table6[[#This Row],[Date]])</f>
        <v>2024</v>
      </c>
      <c r="J2504" s="18">
        <f>MONTH(Table6[[#This Row],[Date]])</f>
        <v>12</v>
      </c>
    </row>
    <row r="2505" spans="3:10" x14ac:dyDescent="0.3">
      <c r="C2505" s="16">
        <v>45632</v>
      </c>
      <c r="D2505" s="19" t="s">
        <v>5</v>
      </c>
      <c r="E2505" s="17">
        <v>242.57328796386719</v>
      </c>
      <c r="F2505" s="17">
        <v>244.3613305629988</v>
      </c>
      <c r="G2505" s="17">
        <v>241.81412815025411</v>
      </c>
      <c r="H2505" s="17">
        <v>242.6432183998472</v>
      </c>
      <c r="I2505" s="17">
        <f>YEAR(Table6[[#This Row],[Date]])</f>
        <v>2024</v>
      </c>
      <c r="J2505" s="18">
        <f>MONTH(Table6[[#This Row],[Date]])</f>
        <v>12</v>
      </c>
    </row>
    <row r="2506" spans="3:10" x14ac:dyDescent="0.3">
      <c r="C2506" s="16">
        <v>45635</v>
      </c>
      <c r="D2506" s="19" t="s">
        <v>5</v>
      </c>
      <c r="E2506" s="17">
        <v>246.47900390625</v>
      </c>
      <c r="F2506" s="17">
        <v>246.9684712451099</v>
      </c>
      <c r="G2506" s="17">
        <v>241.48449521514061</v>
      </c>
      <c r="H2506" s="17">
        <v>241.56440918324199</v>
      </c>
      <c r="I2506" s="17">
        <f>YEAR(Table6[[#This Row],[Date]])</f>
        <v>2024</v>
      </c>
      <c r="J2506" s="18">
        <f>MONTH(Table6[[#This Row],[Date]])</f>
        <v>12</v>
      </c>
    </row>
    <row r="2507" spans="3:10" x14ac:dyDescent="0.3">
      <c r="C2507" s="16">
        <v>45636</v>
      </c>
      <c r="D2507" s="19" t="s">
        <v>5</v>
      </c>
      <c r="E2507" s="17">
        <v>247.49787902832031</v>
      </c>
      <c r="F2507" s="17">
        <v>247.93739821602469</v>
      </c>
      <c r="G2507" s="17">
        <v>245.07053996605521</v>
      </c>
      <c r="H2507" s="17">
        <v>246.6188406529117</v>
      </c>
      <c r="I2507" s="17">
        <f>YEAR(Table6[[#This Row],[Date]])</f>
        <v>2024</v>
      </c>
      <c r="J2507" s="18">
        <f>MONTH(Table6[[#This Row],[Date]])</f>
        <v>12</v>
      </c>
    </row>
    <row r="2508" spans="3:10" x14ac:dyDescent="0.3">
      <c r="C2508" s="16">
        <v>45637</v>
      </c>
      <c r="D2508" s="19" t="s">
        <v>5</v>
      </c>
      <c r="E2508" s="17">
        <v>246.21928405761719</v>
      </c>
      <c r="F2508" s="17">
        <v>250.52454792031961</v>
      </c>
      <c r="G2508" s="17">
        <v>245.98952569372011</v>
      </c>
      <c r="H2508" s="17">
        <v>247.6876707672576</v>
      </c>
      <c r="I2508" s="17">
        <f>YEAR(Table6[[#This Row],[Date]])</f>
        <v>2024</v>
      </c>
      <c r="J2508" s="18">
        <f>MONTH(Table6[[#This Row],[Date]])</f>
        <v>12</v>
      </c>
    </row>
    <row r="2509" spans="3:10" x14ac:dyDescent="0.3">
      <c r="C2509" s="16">
        <v>45638</v>
      </c>
      <c r="D2509" s="19" t="s">
        <v>5</v>
      </c>
      <c r="E2509" s="17">
        <v>247.68768310546881</v>
      </c>
      <c r="F2509" s="17">
        <v>248.4668252462902</v>
      </c>
      <c r="G2509" s="17">
        <v>245.41017310687809</v>
      </c>
      <c r="H2509" s="17">
        <v>246.6188509234006</v>
      </c>
      <c r="I2509" s="17">
        <f>YEAR(Table6[[#This Row],[Date]])</f>
        <v>2024</v>
      </c>
      <c r="J2509" s="18">
        <f>MONTH(Table6[[#This Row],[Date]])</f>
        <v>12</v>
      </c>
    </row>
    <row r="2510" spans="3:10" x14ac:dyDescent="0.3">
      <c r="C2510" s="16">
        <v>45639</v>
      </c>
      <c r="D2510" s="19" t="s">
        <v>5</v>
      </c>
      <c r="E2510" s="17">
        <v>247.85748291015619</v>
      </c>
      <c r="F2510" s="17">
        <v>249.01619729452801</v>
      </c>
      <c r="G2510" s="17">
        <v>245.96955931284191</v>
      </c>
      <c r="H2510" s="17">
        <v>247.54782582286589</v>
      </c>
      <c r="I2510" s="17">
        <f>YEAR(Table6[[#This Row],[Date]])</f>
        <v>2024</v>
      </c>
      <c r="J2510" s="18">
        <f>MONTH(Table6[[#This Row],[Date]])</f>
        <v>12</v>
      </c>
    </row>
    <row r="2511" spans="3:10" x14ac:dyDescent="0.3">
      <c r="C2511" s="16">
        <v>45642</v>
      </c>
      <c r="D2511" s="19" t="s">
        <v>5</v>
      </c>
      <c r="E2511" s="17">
        <v>250.7642822265625</v>
      </c>
      <c r="F2511" s="17">
        <v>251.10392039685561</v>
      </c>
      <c r="G2511" s="17">
        <v>247.37800598999189</v>
      </c>
      <c r="H2511" s="17">
        <v>247.717644160285</v>
      </c>
      <c r="I2511" s="17">
        <f>YEAR(Table6[[#This Row],[Date]])</f>
        <v>2024</v>
      </c>
      <c r="J2511" s="18">
        <f>MONTH(Table6[[#This Row],[Date]])</f>
        <v>12</v>
      </c>
    </row>
    <row r="2512" spans="3:10" x14ac:dyDescent="0.3">
      <c r="C2512" s="16">
        <v>45643</v>
      </c>
      <c r="D2512" s="19" t="s">
        <v>5</v>
      </c>
      <c r="E2512" s="17">
        <v>253.20159912109381</v>
      </c>
      <c r="F2512" s="17">
        <v>253.55122081355881</v>
      </c>
      <c r="G2512" s="17">
        <v>249.50566587259749</v>
      </c>
      <c r="H2512" s="17">
        <v>249.80533943156331</v>
      </c>
      <c r="I2512" s="17">
        <f>YEAR(Table6[[#This Row],[Date]])</f>
        <v>2024</v>
      </c>
      <c r="J2512" s="18">
        <f>MONTH(Table6[[#This Row],[Date]])</f>
        <v>12</v>
      </c>
    </row>
    <row r="2513" spans="3:10" x14ac:dyDescent="0.3">
      <c r="C2513" s="16">
        <v>45644</v>
      </c>
      <c r="D2513" s="19" t="s">
        <v>5</v>
      </c>
      <c r="E2513" s="17">
        <v>247.77757263183591</v>
      </c>
      <c r="F2513" s="17">
        <v>254.00072602786409</v>
      </c>
      <c r="G2513" s="17">
        <v>247.4679155399385</v>
      </c>
      <c r="H2513" s="17">
        <v>251.88305927654201</v>
      </c>
      <c r="I2513" s="17">
        <f>YEAR(Table6[[#This Row],[Date]])</f>
        <v>2024</v>
      </c>
      <c r="J2513" s="18">
        <f>MONTH(Table6[[#This Row],[Date]])</f>
        <v>12</v>
      </c>
    </row>
    <row r="2514" spans="3:10" x14ac:dyDescent="0.3">
      <c r="C2514" s="16">
        <v>45645</v>
      </c>
      <c r="D2514" s="19" t="s">
        <v>5</v>
      </c>
      <c r="E2514" s="17">
        <v>249.5156555175781</v>
      </c>
      <c r="F2514" s="17">
        <v>251.72323503929721</v>
      </c>
      <c r="G2514" s="17">
        <v>246.81862390484889</v>
      </c>
      <c r="H2514" s="17">
        <v>247.2281772707384</v>
      </c>
      <c r="I2514" s="17">
        <f>YEAR(Table6[[#This Row],[Date]])</f>
        <v>2024</v>
      </c>
      <c r="J2514" s="18">
        <f>MONTH(Table6[[#This Row],[Date]])</f>
        <v>12</v>
      </c>
    </row>
    <row r="2515" spans="3:10" x14ac:dyDescent="0.3">
      <c r="C2515" s="16">
        <v>45646</v>
      </c>
      <c r="D2515" s="19" t="s">
        <v>5</v>
      </c>
      <c r="E2515" s="17">
        <v>254.21051025390619</v>
      </c>
      <c r="F2515" s="17">
        <v>254.71994465608731</v>
      </c>
      <c r="G2515" s="17">
        <v>245.42017186050569</v>
      </c>
      <c r="H2515" s="17">
        <v>247.76758181309799</v>
      </c>
      <c r="I2515" s="17">
        <f>YEAR(Table6[[#This Row],[Date]])</f>
        <v>2024</v>
      </c>
      <c r="J2515" s="18">
        <f>MONTH(Table6[[#This Row],[Date]])</f>
        <v>12</v>
      </c>
    </row>
    <row r="2516" spans="3:10" x14ac:dyDescent="0.3">
      <c r="C2516" s="16">
        <v>45649</v>
      </c>
      <c r="D2516" s="19" t="s">
        <v>5</v>
      </c>
      <c r="E2516" s="17">
        <v>254.9896545410156</v>
      </c>
      <c r="F2516" s="17">
        <v>255.36922684225431</v>
      </c>
      <c r="G2516" s="17">
        <v>253.17164603591399</v>
      </c>
      <c r="H2516" s="17">
        <v>254.4902036649369</v>
      </c>
      <c r="I2516" s="17">
        <f>YEAR(Table6[[#This Row],[Date]])</f>
        <v>2024</v>
      </c>
      <c r="J2516" s="18">
        <f>MONTH(Table6[[#This Row],[Date]])</f>
        <v>12</v>
      </c>
    </row>
    <row r="2517" spans="3:10" x14ac:dyDescent="0.3">
      <c r="C2517" s="16">
        <v>45650</v>
      </c>
      <c r="D2517" s="19" t="s">
        <v>5</v>
      </c>
      <c r="E2517" s="17">
        <v>257.91644287109381</v>
      </c>
      <c r="F2517" s="17">
        <v>257.92641115938608</v>
      </c>
      <c r="G2517" s="17">
        <v>255.00961989169011</v>
      </c>
      <c r="H2517" s="17">
        <v>255.20941243440669</v>
      </c>
      <c r="I2517" s="17">
        <f>YEAR(Table6[[#This Row],[Date]])</f>
        <v>2024</v>
      </c>
      <c r="J2517" s="18">
        <f>MONTH(Table6[[#This Row],[Date]])</f>
        <v>12</v>
      </c>
    </row>
    <row r="2518" spans="3:10" x14ac:dyDescent="0.3">
      <c r="C2518" s="16">
        <v>45652</v>
      </c>
      <c r="D2518" s="19" t="s">
        <v>5</v>
      </c>
      <c r="E2518" s="17">
        <v>258.73550415039063</v>
      </c>
      <c r="F2518" s="17">
        <v>259.81433504408278</v>
      </c>
      <c r="G2518" s="17">
        <v>257.34704665632461</v>
      </c>
      <c r="H2518" s="17">
        <v>257.90642916266108</v>
      </c>
      <c r="I2518" s="17">
        <f>YEAR(Table6[[#This Row],[Date]])</f>
        <v>2024</v>
      </c>
      <c r="J2518" s="18">
        <f>MONTH(Table6[[#This Row],[Date]])</f>
        <v>12</v>
      </c>
    </row>
    <row r="2519" spans="3:10" x14ac:dyDescent="0.3">
      <c r="C2519" s="16">
        <v>45653</v>
      </c>
      <c r="D2519" s="19" t="s">
        <v>5</v>
      </c>
      <c r="E2519" s="17">
        <v>255.3092956542969</v>
      </c>
      <c r="F2519" s="17">
        <v>258.41589596104092</v>
      </c>
      <c r="G2519" s="17">
        <v>252.78207543596491</v>
      </c>
      <c r="H2519" s="17">
        <v>257.54682582842293</v>
      </c>
      <c r="I2519" s="17">
        <f>YEAR(Table6[[#This Row],[Date]])</f>
        <v>2024</v>
      </c>
      <c r="J2519" s="18">
        <f>MONTH(Table6[[#This Row],[Date]])</f>
        <v>12</v>
      </c>
    </row>
    <row r="2520" spans="3:10" x14ac:dyDescent="0.3">
      <c r="C2520" s="16">
        <v>45656</v>
      </c>
      <c r="D2520" s="19" t="s">
        <v>5</v>
      </c>
      <c r="E2520" s="17">
        <v>251.92301940917969</v>
      </c>
      <c r="F2520" s="17">
        <v>253.2215947382951</v>
      </c>
      <c r="G2520" s="17">
        <v>250.47461491371789</v>
      </c>
      <c r="H2520" s="17">
        <v>251.9529852424489</v>
      </c>
      <c r="I2520" s="17">
        <f>YEAR(Table6[[#This Row],[Date]])</f>
        <v>2024</v>
      </c>
      <c r="J2520" s="18">
        <f>MONTH(Table6[[#This Row],[Date]])</f>
        <v>12</v>
      </c>
    </row>
    <row r="2521" spans="3:10" x14ac:dyDescent="0.3">
      <c r="C2521" s="16">
        <v>45657</v>
      </c>
      <c r="D2521" s="19" t="s">
        <v>5</v>
      </c>
      <c r="E2521" s="17">
        <v>250.14497375488281</v>
      </c>
      <c r="F2521" s="17">
        <v>253.00183336212831</v>
      </c>
      <c r="G2521" s="17">
        <v>249.15605553782561</v>
      </c>
      <c r="H2521" s="17">
        <v>252.16275955239959</v>
      </c>
      <c r="I2521" s="17">
        <f>YEAR(Table6[[#This Row],[Date]])</f>
        <v>2024</v>
      </c>
      <c r="J2521" s="18">
        <f>MONTH(Table6[[#This Row],[Date]])</f>
        <v>12</v>
      </c>
    </row>
    <row r="2522" spans="3:10" x14ac:dyDescent="0.3">
      <c r="C2522" s="16">
        <v>42006</v>
      </c>
      <c r="D2522" s="19" t="s">
        <v>10</v>
      </c>
      <c r="E2522" s="17">
        <v>26.351516723632809</v>
      </c>
      <c r="F2522" s="17">
        <v>26.662529798560371</v>
      </c>
      <c r="G2522" s="17">
        <v>26.268412222856121</v>
      </c>
      <c r="H2522" s="17">
        <v>26.503289357786151</v>
      </c>
      <c r="I2522" s="17">
        <f>YEAR(Table6[[#This Row],[Date]])</f>
        <v>2015</v>
      </c>
      <c r="J2522" s="18">
        <f>MONTH(Table6[[#This Row],[Date]])</f>
        <v>1</v>
      </c>
    </row>
    <row r="2523" spans="3:10" x14ac:dyDescent="0.3">
      <c r="C2523" s="16">
        <v>42009</v>
      </c>
      <c r="D2523" s="19" t="s">
        <v>10</v>
      </c>
      <c r="E2523" s="17">
        <v>25.84941482543945</v>
      </c>
      <c r="F2523" s="17">
        <v>26.273885771708638</v>
      </c>
      <c r="G2523" s="17">
        <v>25.764322836130159</v>
      </c>
      <c r="H2523" s="17">
        <v>26.23208579837641</v>
      </c>
      <c r="I2523" s="17">
        <f>YEAR(Table6[[#This Row],[Date]])</f>
        <v>2015</v>
      </c>
      <c r="J2523" s="18">
        <f>MONTH(Table6[[#This Row],[Date]])</f>
        <v>1</v>
      </c>
    </row>
    <row r="2524" spans="3:10" x14ac:dyDescent="0.3">
      <c r="C2524" s="16">
        <v>42010</v>
      </c>
      <c r="D2524" s="19" t="s">
        <v>10</v>
      </c>
      <c r="E2524" s="17">
        <v>25.211465835571289</v>
      </c>
      <c r="F2524" s="17">
        <v>25.936497948149999</v>
      </c>
      <c r="G2524" s="17">
        <v>25.15722458076409</v>
      </c>
      <c r="H2524" s="17">
        <v>25.901167289702759</v>
      </c>
      <c r="I2524" s="17">
        <f>YEAR(Table6[[#This Row],[Date]])</f>
        <v>2015</v>
      </c>
      <c r="J2524" s="18">
        <f>MONTH(Table6[[#This Row],[Date]])</f>
        <v>1</v>
      </c>
    </row>
    <row r="2525" spans="3:10" x14ac:dyDescent="0.3">
      <c r="C2525" s="16">
        <v>42011</v>
      </c>
      <c r="D2525" s="19" t="s">
        <v>10</v>
      </c>
      <c r="E2525" s="17">
        <v>25.137321472167969</v>
      </c>
      <c r="F2525" s="17">
        <v>25.452812586136069</v>
      </c>
      <c r="G2525" s="17">
        <v>25.06267947015629</v>
      </c>
      <c r="H2525" s="17">
        <v>25.425942528444882</v>
      </c>
      <c r="I2525" s="17">
        <f>YEAR(Table6[[#This Row],[Date]])</f>
        <v>2015</v>
      </c>
      <c r="J2525" s="18">
        <f>MONTH(Table6[[#This Row],[Date]])</f>
        <v>1</v>
      </c>
    </row>
    <row r="2526" spans="3:10" x14ac:dyDescent="0.3">
      <c r="C2526" s="16">
        <v>42012</v>
      </c>
      <c r="D2526" s="19" t="s">
        <v>10</v>
      </c>
      <c r="E2526" s="17">
        <v>25.22490119934082</v>
      </c>
      <c r="F2526" s="17">
        <v>25.25425988998477</v>
      </c>
      <c r="G2526" s="17">
        <v>24.633228479386549</v>
      </c>
      <c r="H2526" s="17">
        <v>24.95618546610816</v>
      </c>
      <c r="I2526" s="17">
        <f>YEAR(Table6[[#This Row],[Date]])</f>
        <v>2015</v>
      </c>
      <c r="J2526" s="18">
        <f>MONTH(Table6[[#This Row],[Date]])</f>
        <v>1</v>
      </c>
    </row>
    <row r="2527" spans="3:10" x14ac:dyDescent="0.3">
      <c r="C2527" s="16">
        <v>42013</v>
      </c>
      <c r="D2527" s="19" t="s">
        <v>10</v>
      </c>
      <c r="E2527" s="17">
        <v>24.916872024536129</v>
      </c>
      <c r="F2527" s="17">
        <v>25.308998280574951</v>
      </c>
      <c r="G2527" s="17">
        <v>24.813866036099121</v>
      </c>
      <c r="H2527" s="17">
        <v>25.288098294715489</v>
      </c>
      <c r="I2527" s="17">
        <f>YEAR(Table6[[#This Row],[Date]])</f>
        <v>2015</v>
      </c>
      <c r="J2527" s="18">
        <f>MONTH(Table6[[#This Row],[Date]])</f>
        <v>1</v>
      </c>
    </row>
    <row r="2528" spans="3:10" x14ac:dyDescent="0.3">
      <c r="C2528" s="16">
        <v>42016</v>
      </c>
      <c r="D2528" s="19" t="s">
        <v>10</v>
      </c>
      <c r="E2528" s="17">
        <v>24.734746932983398</v>
      </c>
      <c r="F2528" s="17">
        <v>24.894980176137011</v>
      </c>
      <c r="G2528" s="17">
        <v>24.42870922148024</v>
      </c>
      <c r="H2528" s="17">
        <v>24.843227553129111</v>
      </c>
      <c r="I2528" s="17">
        <f>YEAR(Table6[[#This Row],[Date]])</f>
        <v>2015</v>
      </c>
      <c r="J2528" s="18">
        <f>MONTH(Table6[[#This Row],[Date]])</f>
        <v>1</v>
      </c>
    </row>
    <row r="2529" spans="3:10" x14ac:dyDescent="0.3">
      <c r="C2529" s="16">
        <v>42017</v>
      </c>
      <c r="D2529" s="19" t="s">
        <v>10</v>
      </c>
      <c r="E2529" s="17">
        <v>24.97061729431152</v>
      </c>
      <c r="F2529" s="17">
        <v>25.30899966332893</v>
      </c>
      <c r="G2529" s="17">
        <v>24.744698116020121</v>
      </c>
      <c r="H2529" s="17">
        <v>25.00893393714728</v>
      </c>
      <c r="I2529" s="17">
        <f>YEAR(Table6[[#This Row],[Date]])</f>
        <v>2015</v>
      </c>
      <c r="J2529" s="18">
        <f>MONTH(Table6[[#This Row],[Date]])</f>
        <v>1</v>
      </c>
    </row>
    <row r="2530" spans="3:10" x14ac:dyDescent="0.3">
      <c r="C2530" s="16">
        <v>42018</v>
      </c>
      <c r="D2530" s="19" t="s">
        <v>10</v>
      </c>
      <c r="E2530" s="17">
        <v>25.176132202148441</v>
      </c>
      <c r="F2530" s="17">
        <v>25.292078716529861</v>
      </c>
      <c r="G2530" s="17">
        <v>24.789482467672681</v>
      </c>
      <c r="H2530" s="17">
        <v>24.901943752839891</v>
      </c>
      <c r="I2530" s="17">
        <f>YEAR(Table6[[#This Row],[Date]])</f>
        <v>2015</v>
      </c>
      <c r="J2530" s="18">
        <f>MONTH(Table6[[#This Row],[Date]])</f>
        <v>1</v>
      </c>
    </row>
    <row r="2531" spans="3:10" x14ac:dyDescent="0.3">
      <c r="C2531" s="16">
        <v>42019</v>
      </c>
      <c r="D2531" s="19" t="s">
        <v>10</v>
      </c>
      <c r="E2531" s="17">
        <v>25.08059120178223</v>
      </c>
      <c r="F2531" s="17">
        <v>25.366224350096239</v>
      </c>
      <c r="G2531" s="17">
        <v>24.981066643179481</v>
      </c>
      <c r="H2531" s="17">
        <v>25.323429682085401</v>
      </c>
      <c r="I2531" s="17">
        <f>YEAR(Table6[[#This Row],[Date]])</f>
        <v>2015</v>
      </c>
      <c r="J2531" s="18">
        <f>MONTH(Table6[[#This Row],[Date]])</f>
        <v>1</v>
      </c>
    </row>
    <row r="2532" spans="3:10" x14ac:dyDescent="0.3">
      <c r="C2532" s="16">
        <v>42020</v>
      </c>
      <c r="D2532" s="19" t="s">
        <v>10</v>
      </c>
      <c r="E2532" s="17">
        <v>25.401557922363281</v>
      </c>
      <c r="F2532" s="17">
        <v>25.420963968697912</v>
      </c>
      <c r="G2532" s="17">
        <v>25.034809652980879</v>
      </c>
      <c r="H2532" s="17">
        <v>25.037795636633849</v>
      </c>
      <c r="I2532" s="17">
        <f>YEAR(Table6[[#This Row],[Date]])</f>
        <v>2015</v>
      </c>
      <c r="J2532" s="18">
        <f>MONTH(Table6[[#This Row],[Date]])</f>
        <v>1</v>
      </c>
    </row>
    <row r="2533" spans="3:10" x14ac:dyDescent="0.3">
      <c r="C2533" s="16">
        <v>42024</v>
      </c>
      <c r="D2533" s="19" t="s">
        <v>10</v>
      </c>
      <c r="E2533" s="17">
        <v>25.375679016113281</v>
      </c>
      <c r="F2533" s="17">
        <v>25.657830724594749</v>
      </c>
      <c r="G2533" s="17">
        <v>25.347315020660432</v>
      </c>
      <c r="H2533" s="17">
        <v>25.516506196588502</v>
      </c>
      <c r="I2533" s="17">
        <f>YEAR(Table6[[#This Row],[Date]])</f>
        <v>2015</v>
      </c>
      <c r="J2533" s="18">
        <f>MONTH(Table6[[#This Row],[Date]])</f>
        <v>1</v>
      </c>
    </row>
    <row r="2534" spans="3:10" x14ac:dyDescent="0.3">
      <c r="C2534" s="16">
        <v>42025</v>
      </c>
      <c r="D2534" s="19" t="s">
        <v>10</v>
      </c>
      <c r="E2534" s="17">
        <v>25.895694732666019</v>
      </c>
      <c r="F2534" s="17">
        <v>25.96834733847556</v>
      </c>
      <c r="G2534" s="17">
        <v>25.358263249730921</v>
      </c>
      <c r="H2534" s="17">
        <v>25.42046586220361</v>
      </c>
      <c r="I2534" s="17">
        <f>YEAR(Table6[[#This Row],[Date]])</f>
        <v>2015</v>
      </c>
      <c r="J2534" s="18">
        <f>MONTH(Table6[[#This Row],[Date]])</f>
        <v>1</v>
      </c>
    </row>
    <row r="2535" spans="3:10" x14ac:dyDescent="0.3">
      <c r="C2535" s="16">
        <v>42026</v>
      </c>
      <c r="D2535" s="19" t="s">
        <v>10</v>
      </c>
      <c r="E2535" s="17">
        <v>26.7371711730957</v>
      </c>
      <c r="F2535" s="17">
        <v>26.8138044588719</v>
      </c>
      <c r="G2535" s="17">
        <v>25.971333764617551</v>
      </c>
      <c r="H2535" s="17">
        <v>26.02557312241996</v>
      </c>
      <c r="I2535" s="17">
        <f>YEAR(Table6[[#This Row],[Date]])</f>
        <v>2015</v>
      </c>
      <c r="J2535" s="18">
        <f>MONTH(Table6[[#This Row],[Date]])</f>
        <v>1</v>
      </c>
    </row>
    <row r="2536" spans="3:10" x14ac:dyDescent="0.3">
      <c r="C2536" s="16">
        <v>42027</v>
      </c>
      <c r="D2536" s="19" t="s">
        <v>10</v>
      </c>
      <c r="E2536" s="17">
        <v>26.968563079833981</v>
      </c>
      <c r="F2536" s="17">
        <v>27.140740236112268</v>
      </c>
      <c r="G2536" s="17">
        <v>26.660038669867781</v>
      </c>
      <c r="H2536" s="17">
        <v>26.77349654790352</v>
      </c>
      <c r="I2536" s="17">
        <f>YEAR(Table6[[#This Row],[Date]])</f>
        <v>2015</v>
      </c>
      <c r="J2536" s="18">
        <f>MONTH(Table6[[#This Row],[Date]])</f>
        <v>1</v>
      </c>
    </row>
    <row r="2537" spans="3:10" x14ac:dyDescent="0.3">
      <c r="C2537" s="16">
        <v>42030</v>
      </c>
      <c r="D2537" s="19" t="s">
        <v>10</v>
      </c>
      <c r="E2537" s="17">
        <v>26.708311080932621</v>
      </c>
      <c r="F2537" s="17">
        <v>26.946174205144629</v>
      </c>
      <c r="G2537" s="17">
        <v>26.476917271810311</v>
      </c>
      <c r="H2537" s="17">
        <v>26.946174205144629</v>
      </c>
      <c r="I2537" s="17">
        <f>YEAR(Table6[[#This Row],[Date]])</f>
        <v>2015</v>
      </c>
      <c r="J2537" s="18">
        <f>MONTH(Table6[[#This Row],[Date]])</f>
        <v>1</v>
      </c>
    </row>
    <row r="2538" spans="3:10" x14ac:dyDescent="0.3">
      <c r="C2538" s="16">
        <v>42031</v>
      </c>
      <c r="D2538" s="19" t="s">
        <v>10</v>
      </c>
      <c r="E2538" s="17">
        <v>25.935503005981449</v>
      </c>
      <c r="F2538" s="17">
        <v>26.512245817096389</v>
      </c>
      <c r="G2538" s="17">
        <v>25.919081045777531</v>
      </c>
      <c r="H2538" s="17">
        <v>26.443573891037321</v>
      </c>
      <c r="I2538" s="17">
        <f>YEAR(Table6[[#This Row],[Date]])</f>
        <v>2015</v>
      </c>
      <c r="J2538" s="18">
        <f>MONTH(Table6[[#This Row],[Date]])</f>
        <v>1</v>
      </c>
    </row>
    <row r="2539" spans="3:10" x14ac:dyDescent="0.3">
      <c r="C2539" s="16">
        <v>42032</v>
      </c>
      <c r="D2539" s="19" t="s">
        <v>10</v>
      </c>
      <c r="E2539" s="17">
        <v>25.499589920043949</v>
      </c>
      <c r="F2539" s="17">
        <v>26.159435394765211</v>
      </c>
      <c r="G2539" s="17">
        <v>25.49560924104955</v>
      </c>
      <c r="H2539" s="17">
        <v>26.12509942831279</v>
      </c>
      <c r="I2539" s="17">
        <f>YEAR(Table6[[#This Row],[Date]])</f>
        <v>2015</v>
      </c>
      <c r="J2539" s="18">
        <f>MONTH(Table6[[#This Row],[Date]])</f>
        <v>1</v>
      </c>
    </row>
    <row r="2540" spans="3:10" x14ac:dyDescent="0.3">
      <c r="C2540" s="16">
        <v>42033</v>
      </c>
      <c r="D2540" s="19" t="s">
        <v>10</v>
      </c>
      <c r="E2540" s="17">
        <v>25.539398193359379</v>
      </c>
      <c r="F2540" s="17">
        <v>25.636931463844679</v>
      </c>
      <c r="G2540" s="17">
        <v>25.054216680385299</v>
      </c>
      <c r="H2540" s="17">
        <v>25.522976233005771</v>
      </c>
      <c r="I2540" s="17">
        <f>YEAR(Table6[[#This Row],[Date]])</f>
        <v>2015</v>
      </c>
      <c r="J2540" s="18">
        <f>MONTH(Table6[[#This Row],[Date]])</f>
        <v>1</v>
      </c>
    </row>
    <row r="2541" spans="3:10" x14ac:dyDescent="0.3">
      <c r="C2541" s="16">
        <v>42034</v>
      </c>
      <c r="D2541" s="19" t="s">
        <v>10</v>
      </c>
      <c r="E2541" s="17">
        <v>26.749612808227539</v>
      </c>
      <c r="F2541" s="17">
        <v>27.025792567820289</v>
      </c>
      <c r="G2541" s="17">
        <v>25.785720959525278</v>
      </c>
      <c r="H2541" s="17">
        <v>25.826526239009819</v>
      </c>
      <c r="I2541" s="17">
        <f>YEAR(Table6[[#This Row],[Date]])</f>
        <v>2015</v>
      </c>
      <c r="J2541" s="18">
        <f>MONTH(Table6[[#This Row],[Date]])</f>
        <v>1</v>
      </c>
    </row>
    <row r="2542" spans="3:10" x14ac:dyDescent="0.3">
      <c r="C2542" s="16">
        <v>42037</v>
      </c>
      <c r="D2542" s="19" t="s">
        <v>10</v>
      </c>
      <c r="E2542" s="17">
        <v>26.48338508605957</v>
      </c>
      <c r="F2542" s="17">
        <v>26.697362226380701</v>
      </c>
      <c r="G2542" s="17">
        <v>25.961878212254948</v>
      </c>
      <c r="H2542" s="17">
        <v>26.58887971529084</v>
      </c>
      <c r="I2542" s="17">
        <f>YEAR(Table6[[#This Row],[Date]])</f>
        <v>2015</v>
      </c>
      <c r="J2542" s="18">
        <f>MONTH(Table6[[#This Row],[Date]])</f>
        <v>2</v>
      </c>
    </row>
    <row r="2543" spans="3:10" x14ac:dyDescent="0.3">
      <c r="C2543" s="16">
        <v>42038</v>
      </c>
      <c r="D2543" s="19" t="s">
        <v>10</v>
      </c>
      <c r="E2543" s="17">
        <v>26.53812408447266</v>
      </c>
      <c r="F2543" s="17">
        <v>26.74463531976971</v>
      </c>
      <c r="G2543" s="17">
        <v>26.21516708069877</v>
      </c>
      <c r="H2543" s="17">
        <v>26.370922289105479</v>
      </c>
      <c r="I2543" s="17">
        <f>YEAR(Table6[[#This Row],[Date]])</f>
        <v>2015</v>
      </c>
      <c r="J2543" s="18">
        <f>MONTH(Table6[[#This Row],[Date]])</f>
        <v>2</v>
      </c>
    </row>
    <row r="2544" spans="3:10" x14ac:dyDescent="0.3">
      <c r="C2544" s="16">
        <v>42039</v>
      </c>
      <c r="D2544" s="19" t="s">
        <v>10</v>
      </c>
      <c r="E2544" s="17">
        <v>26.179836273193359</v>
      </c>
      <c r="F2544" s="17">
        <v>26.709801856826729</v>
      </c>
      <c r="G2544" s="17">
        <v>26.126589712260511</v>
      </c>
      <c r="H2544" s="17">
        <v>26.53016067866918</v>
      </c>
      <c r="I2544" s="17">
        <f>YEAR(Table6[[#This Row],[Date]])</f>
        <v>2015</v>
      </c>
      <c r="J2544" s="18">
        <f>MONTH(Table6[[#This Row],[Date]])</f>
        <v>2</v>
      </c>
    </row>
    <row r="2545" spans="3:10" x14ac:dyDescent="0.3">
      <c r="C2545" s="16">
        <v>42040</v>
      </c>
      <c r="D2545" s="19" t="s">
        <v>10</v>
      </c>
      <c r="E2545" s="17">
        <v>26.365447998046879</v>
      </c>
      <c r="F2545" s="17">
        <v>26.40824266489162</v>
      </c>
      <c r="G2545" s="17">
        <v>26.156943588378699</v>
      </c>
      <c r="H2545" s="17">
        <v>26.27089881572773</v>
      </c>
      <c r="I2545" s="17">
        <f>YEAR(Table6[[#This Row],[Date]])</f>
        <v>2015</v>
      </c>
      <c r="J2545" s="18">
        <f>MONTH(Table6[[#This Row],[Date]])</f>
        <v>2</v>
      </c>
    </row>
    <row r="2546" spans="3:10" x14ac:dyDescent="0.3">
      <c r="C2546" s="16">
        <v>42041</v>
      </c>
      <c r="D2546" s="19" t="s">
        <v>10</v>
      </c>
      <c r="E2546" s="17">
        <v>26.566987991333011</v>
      </c>
      <c r="F2546" s="17">
        <v>26.882479117322589</v>
      </c>
      <c r="G2546" s="17">
        <v>26.306732822142472</v>
      </c>
      <c r="H2546" s="17">
        <v>26.42417139879138</v>
      </c>
      <c r="I2546" s="17">
        <f>YEAR(Table6[[#This Row],[Date]])</f>
        <v>2015</v>
      </c>
      <c r="J2546" s="18">
        <f>MONTH(Table6[[#This Row],[Date]])</f>
        <v>2</v>
      </c>
    </row>
    <row r="2547" spans="3:10" x14ac:dyDescent="0.3">
      <c r="C2547" s="16">
        <v>42044</v>
      </c>
      <c r="D2547" s="19" t="s">
        <v>10</v>
      </c>
      <c r="E2547" s="17">
        <v>26.338079452514648</v>
      </c>
      <c r="F2547" s="17">
        <v>26.566984608832399</v>
      </c>
      <c r="G2547" s="17">
        <v>26.251990870555169</v>
      </c>
      <c r="H2547" s="17">
        <v>26.42665477219473</v>
      </c>
      <c r="I2547" s="17">
        <f>YEAR(Table6[[#This Row],[Date]])</f>
        <v>2015</v>
      </c>
      <c r="J2547" s="18">
        <f>MONTH(Table6[[#This Row],[Date]])</f>
        <v>2</v>
      </c>
    </row>
    <row r="2548" spans="3:10" x14ac:dyDescent="0.3">
      <c r="C2548" s="16">
        <v>42045</v>
      </c>
      <c r="D2548" s="19" t="s">
        <v>10</v>
      </c>
      <c r="E2548" s="17">
        <v>26.879489898681641</v>
      </c>
      <c r="F2548" s="17">
        <v>26.92128987195623</v>
      </c>
      <c r="G2548" s="17">
        <v>26.3326050167327</v>
      </c>
      <c r="H2548" s="17">
        <v>26.4808962116572</v>
      </c>
      <c r="I2548" s="17">
        <f>YEAR(Table6[[#This Row],[Date]])</f>
        <v>2015</v>
      </c>
      <c r="J2548" s="18">
        <f>MONTH(Table6[[#This Row],[Date]])</f>
        <v>2</v>
      </c>
    </row>
    <row r="2549" spans="3:10" x14ac:dyDescent="0.3">
      <c r="C2549" s="16">
        <v>42046</v>
      </c>
      <c r="D2549" s="19" t="s">
        <v>10</v>
      </c>
      <c r="E2549" s="17">
        <v>26.772001266479489</v>
      </c>
      <c r="F2549" s="17">
        <v>26.968561729406499</v>
      </c>
      <c r="G2549" s="17">
        <v>26.672476717136689</v>
      </c>
      <c r="H2549" s="17">
        <v>26.85808984030783</v>
      </c>
      <c r="I2549" s="17">
        <f>YEAR(Table6[[#This Row],[Date]])</f>
        <v>2015</v>
      </c>
      <c r="J2549" s="18">
        <f>MONTH(Table6[[#This Row],[Date]])</f>
        <v>2</v>
      </c>
    </row>
    <row r="2550" spans="3:10" x14ac:dyDescent="0.3">
      <c r="C2550" s="16">
        <v>42047</v>
      </c>
      <c r="D2550" s="19" t="s">
        <v>10</v>
      </c>
      <c r="E2550" s="17">
        <v>27.170598983764648</v>
      </c>
      <c r="F2550" s="17">
        <v>27.28654360287512</v>
      </c>
      <c r="G2550" s="17">
        <v>26.722242077513069</v>
      </c>
      <c r="H2550" s="17">
        <v>26.854608656706791</v>
      </c>
      <c r="I2550" s="17">
        <f>YEAR(Table6[[#This Row],[Date]])</f>
        <v>2015</v>
      </c>
      <c r="J2550" s="18">
        <f>MONTH(Table6[[#This Row],[Date]])</f>
        <v>2</v>
      </c>
    </row>
    <row r="2551" spans="3:10" x14ac:dyDescent="0.3">
      <c r="C2551" s="16">
        <v>42048</v>
      </c>
      <c r="D2551" s="19" t="s">
        <v>10</v>
      </c>
      <c r="E2551" s="17">
        <v>27.426874160766602</v>
      </c>
      <c r="F2551" s="17">
        <v>27.495546088132041</v>
      </c>
      <c r="G2551" s="17">
        <v>27.19995839193065</v>
      </c>
      <c r="H2551" s="17">
        <v>27.24524169653322</v>
      </c>
      <c r="I2551" s="17">
        <f>YEAR(Table6[[#This Row],[Date]])</f>
        <v>2015</v>
      </c>
      <c r="J2551" s="18">
        <f>MONTH(Table6[[#This Row],[Date]])</f>
        <v>2</v>
      </c>
    </row>
    <row r="2552" spans="3:10" x14ac:dyDescent="0.3">
      <c r="C2552" s="16">
        <v>42052</v>
      </c>
      <c r="D2552" s="19" t="s">
        <v>10</v>
      </c>
      <c r="E2552" s="17">
        <v>27.12083625793457</v>
      </c>
      <c r="F2552" s="17">
        <v>27.518435248684501</v>
      </c>
      <c r="G2552" s="17">
        <v>27.033752980537479</v>
      </c>
      <c r="H2552" s="17">
        <v>27.426873945099292</v>
      </c>
      <c r="I2552" s="17">
        <f>YEAR(Table6[[#This Row],[Date]])</f>
        <v>2015</v>
      </c>
      <c r="J2552" s="18">
        <f>MONTH(Table6[[#This Row],[Date]])</f>
        <v>2</v>
      </c>
    </row>
    <row r="2553" spans="3:10" x14ac:dyDescent="0.3">
      <c r="C2553" s="16">
        <v>42053</v>
      </c>
      <c r="D2553" s="19" t="s">
        <v>10</v>
      </c>
      <c r="E2553" s="17">
        <v>27.003396987915039</v>
      </c>
      <c r="F2553" s="17">
        <v>27.24723205650821</v>
      </c>
      <c r="G2553" s="17">
        <v>26.849135728647649</v>
      </c>
      <c r="H2553" s="17">
        <v>27.06161891992663</v>
      </c>
      <c r="I2553" s="17">
        <f>YEAR(Table6[[#This Row],[Date]])</f>
        <v>2015</v>
      </c>
      <c r="J2553" s="18">
        <f>MONTH(Table6[[#This Row],[Date]])</f>
        <v>2</v>
      </c>
    </row>
    <row r="2554" spans="3:10" x14ac:dyDescent="0.3">
      <c r="C2554" s="16">
        <v>42054</v>
      </c>
      <c r="D2554" s="19" t="s">
        <v>10</v>
      </c>
      <c r="E2554" s="17">
        <v>27.192495346069339</v>
      </c>
      <c r="F2554" s="17">
        <v>27.212897985982199</v>
      </c>
      <c r="G2554" s="17">
        <v>26.90885157410618</v>
      </c>
      <c r="H2554" s="17">
        <v>26.99444281257205</v>
      </c>
      <c r="I2554" s="17">
        <f>YEAR(Table6[[#This Row],[Date]])</f>
        <v>2015</v>
      </c>
      <c r="J2554" s="18">
        <f>MONTH(Table6[[#This Row],[Date]])</f>
        <v>2</v>
      </c>
    </row>
    <row r="2555" spans="3:10" x14ac:dyDescent="0.3">
      <c r="C2555" s="16">
        <v>42055</v>
      </c>
      <c r="D2555" s="19" t="s">
        <v>10</v>
      </c>
      <c r="E2555" s="17">
        <v>26.961099624633789</v>
      </c>
      <c r="F2555" s="17">
        <v>27.248724054948031</v>
      </c>
      <c r="G2555" s="17">
        <v>26.776980429222849</v>
      </c>
      <c r="H2555" s="17">
        <v>27.248724054948031</v>
      </c>
      <c r="I2555" s="17">
        <f>YEAR(Table6[[#This Row],[Date]])</f>
        <v>2015</v>
      </c>
      <c r="J2555" s="18">
        <f>MONTH(Table6[[#This Row],[Date]])</f>
        <v>2</v>
      </c>
    </row>
    <row r="2556" spans="3:10" x14ac:dyDescent="0.3">
      <c r="C2556" s="16">
        <v>42058</v>
      </c>
      <c r="D2556" s="19" t="s">
        <v>10</v>
      </c>
      <c r="E2556" s="17">
        <v>26.62271881103516</v>
      </c>
      <c r="F2556" s="17">
        <v>26.836695955210001</v>
      </c>
      <c r="G2556" s="17">
        <v>26.47343291698304</v>
      </c>
      <c r="H2556" s="17">
        <v>26.821767935286729</v>
      </c>
      <c r="I2556" s="17">
        <f>YEAR(Table6[[#This Row],[Date]])</f>
        <v>2015</v>
      </c>
      <c r="J2556" s="18">
        <f>MONTH(Table6[[#This Row],[Date]])</f>
        <v>2</v>
      </c>
    </row>
    <row r="2557" spans="3:10" x14ac:dyDescent="0.3">
      <c r="C2557" s="16">
        <v>42059</v>
      </c>
      <c r="D2557" s="19" t="s">
        <v>10</v>
      </c>
      <c r="E2557" s="17">
        <v>26.804351806640621</v>
      </c>
      <c r="F2557" s="17">
        <v>26.841671857183051</v>
      </c>
      <c r="G2557" s="17">
        <v>26.42367020664938</v>
      </c>
      <c r="H2557" s="17">
        <v>26.451039509229279</v>
      </c>
      <c r="I2557" s="17">
        <f>YEAR(Table6[[#This Row],[Date]])</f>
        <v>2015</v>
      </c>
      <c r="J2557" s="18">
        <f>MONTH(Table6[[#This Row],[Date]])</f>
        <v>2</v>
      </c>
    </row>
    <row r="2558" spans="3:10" x14ac:dyDescent="0.3">
      <c r="C2558" s="16">
        <v>42060</v>
      </c>
      <c r="D2558" s="19" t="s">
        <v>10</v>
      </c>
      <c r="E2558" s="17">
        <v>27.236284255981449</v>
      </c>
      <c r="F2558" s="17">
        <v>27.34775084624529</v>
      </c>
      <c r="G2558" s="17">
        <v>26.772500096126649</v>
      </c>
      <c r="H2558" s="17">
        <v>26.79389932759879</v>
      </c>
      <c r="I2558" s="17">
        <f>YEAR(Table6[[#This Row],[Date]])</f>
        <v>2015</v>
      </c>
      <c r="J2558" s="18">
        <f>MONTH(Table6[[#This Row],[Date]])</f>
        <v>2</v>
      </c>
    </row>
    <row r="2559" spans="3:10" x14ac:dyDescent="0.3">
      <c r="C2559" s="16">
        <v>42061</v>
      </c>
      <c r="D2559" s="19" t="s">
        <v>10</v>
      </c>
      <c r="E2559" s="17">
        <v>27.831439971923832</v>
      </c>
      <c r="F2559" s="17">
        <v>27.873239945635969</v>
      </c>
      <c r="G2559" s="17">
        <v>27.124817300966761</v>
      </c>
      <c r="H2559" s="17">
        <v>27.15716387462956</v>
      </c>
      <c r="I2559" s="17">
        <f>YEAR(Table6[[#This Row],[Date]])</f>
        <v>2015</v>
      </c>
      <c r="J2559" s="18">
        <f>MONTH(Table6[[#This Row],[Date]])</f>
        <v>2</v>
      </c>
    </row>
    <row r="2560" spans="3:10" x14ac:dyDescent="0.3">
      <c r="C2560" s="16">
        <v>42062</v>
      </c>
      <c r="D2560" s="19" t="s">
        <v>10</v>
      </c>
      <c r="E2560" s="17">
        <v>27.997646331787109</v>
      </c>
      <c r="F2560" s="17">
        <v>28.33553136490071</v>
      </c>
      <c r="G2560" s="17">
        <v>27.718977930552761</v>
      </c>
      <c r="H2560" s="17">
        <v>27.774711231144991</v>
      </c>
      <c r="I2560" s="17">
        <f>YEAR(Table6[[#This Row],[Date]])</f>
        <v>2015</v>
      </c>
      <c r="J2560" s="18">
        <f>MONTH(Table6[[#This Row],[Date]])</f>
        <v>2</v>
      </c>
    </row>
    <row r="2561" spans="3:10" x14ac:dyDescent="0.3">
      <c r="C2561" s="16">
        <v>42065</v>
      </c>
      <c r="D2561" s="19" t="s">
        <v>10</v>
      </c>
      <c r="E2561" s="17">
        <v>28.61419677734375</v>
      </c>
      <c r="F2561" s="17">
        <v>28.662466065948951</v>
      </c>
      <c r="G2561" s="17">
        <v>28.023520625509601</v>
      </c>
      <c r="H2561" s="17">
        <v>28.21510573726707</v>
      </c>
      <c r="I2561" s="17">
        <f>YEAR(Table6[[#This Row],[Date]])</f>
        <v>2015</v>
      </c>
      <c r="J2561" s="18">
        <f>MONTH(Table6[[#This Row],[Date]])</f>
        <v>3</v>
      </c>
    </row>
    <row r="2562" spans="3:10" x14ac:dyDescent="0.3">
      <c r="C2562" s="16">
        <v>42066</v>
      </c>
      <c r="D2562" s="19" t="s">
        <v>10</v>
      </c>
      <c r="E2562" s="17">
        <v>28.801799774169918</v>
      </c>
      <c r="F2562" s="17">
        <v>28.904308415195171</v>
      </c>
      <c r="G2562" s="17">
        <v>28.389270879328588</v>
      </c>
      <c r="H2562" s="17">
        <v>28.68037863910688</v>
      </c>
      <c r="I2562" s="17">
        <f>YEAR(Table6[[#This Row],[Date]])</f>
        <v>2015</v>
      </c>
      <c r="J2562" s="18">
        <f>MONTH(Table6[[#This Row],[Date]])</f>
        <v>3</v>
      </c>
    </row>
    <row r="2563" spans="3:10" x14ac:dyDescent="0.3">
      <c r="C2563" s="16">
        <v>42067</v>
      </c>
      <c r="D2563" s="19" t="s">
        <v>10</v>
      </c>
      <c r="E2563" s="17">
        <v>28.77890777587891</v>
      </c>
      <c r="F2563" s="17">
        <v>28.943121675363709</v>
      </c>
      <c r="G2563" s="17">
        <v>28.489789413492829</v>
      </c>
      <c r="H2563" s="17">
        <v>28.711230548088871</v>
      </c>
      <c r="I2563" s="17">
        <f>YEAR(Table6[[#This Row],[Date]])</f>
        <v>2015</v>
      </c>
      <c r="J2563" s="18">
        <f>MONTH(Table6[[#This Row],[Date]])</f>
        <v>3</v>
      </c>
    </row>
    <row r="2564" spans="3:10" x14ac:dyDescent="0.3">
      <c r="C2564" s="16">
        <v>42068</v>
      </c>
      <c r="D2564" s="19" t="s">
        <v>10</v>
      </c>
      <c r="E2564" s="17">
        <v>28.933172225952148</v>
      </c>
      <c r="F2564" s="17">
        <v>29.021250197259409</v>
      </c>
      <c r="G2564" s="17">
        <v>28.7739336927708</v>
      </c>
      <c r="H2564" s="17">
        <v>28.843102966214069</v>
      </c>
      <c r="I2564" s="17">
        <f>YEAR(Table6[[#This Row],[Date]])</f>
        <v>2015</v>
      </c>
      <c r="J2564" s="18">
        <f>MONTH(Table6[[#This Row],[Date]])</f>
        <v>3</v>
      </c>
    </row>
    <row r="2565" spans="3:10" x14ac:dyDescent="0.3">
      <c r="C2565" s="16">
        <v>42069</v>
      </c>
      <c r="D2565" s="19" t="s">
        <v>10</v>
      </c>
      <c r="E2565" s="17">
        <v>28.508701324462891</v>
      </c>
      <c r="F2565" s="17">
        <v>29.00035024884567</v>
      </c>
      <c r="G2565" s="17">
        <v>28.46690135181867</v>
      </c>
      <c r="H2565" s="17">
        <v>28.961536259715039</v>
      </c>
      <c r="I2565" s="17">
        <f>YEAR(Table6[[#This Row],[Date]])</f>
        <v>2015</v>
      </c>
      <c r="J2565" s="18">
        <f>MONTH(Table6[[#This Row],[Date]])</f>
        <v>3</v>
      </c>
    </row>
    <row r="2566" spans="3:10" x14ac:dyDescent="0.3">
      <c r="C2566" s="16">
        <v>42072</v>
      </c>
      <c r="D2566" s="19" t="s">
        <v>10</v>
      </c>
      <c r="E2566" s="17">
        <v>28.568414688110352</v>
      </c>
      <c r="F2566" s="17">
        <v>28.63559267177191</v>
      </c>
      <c r="G2566" s="17">
        <v>28.317115611813541</v>
      </c>
      <c r="H2566" s="17">
        <v>28.410170853190049</v>
      </c>
      <c r="I2566" s="17">
        <f>YEAR(Table6[[#This Row],[Date]])</f>
        <v>2015</v>
      </c>
      <c r="J2566" s="18">
        <f>MONTH(Table6[[#This Row],[Date]])</f>
        <v>3</v>
      </c>
    </row>
    <row r="2567" spans="3:10" x14ac:dyDescent="0.3">
      <c r="C2567" s="16">
        <v>42073</v>
      </c>
      <c r="D2567" s="19" t="s">
        <v>10</v>
      </c>
      <c r="E2567" s="17">
        <v>27.859304428100589</v>
      </c>
      <c r="F2567" s="17">
        <v>28.352447267157501</v>
      </c>
      <c r="G2567" s="17">
        <v>27.857810487286692</v>
      </c>
      <c r="H2567" s="17">
        <v>28.28875071822452</v>
      </c>
      <c r="I2567" s="17">
        <f>YEAR(Table6[[#This Row],[Date]])</f>
        <v>2015</v>
      </c>
      <c r="J2567" s="18">
        <f>MONTH(Table6[[#This Row],[Date]])</f>
        <v>3</v>
      </c>
    </row>
    <row r="2568" spans="3:10" x14ac:dyDescent="0.3">
      <c r="C2568" s="16">
        <v>42074</v>
      </c>
      <c r="D2568" s="19" t="s">
        <v>10</v>
      </c>
      <c r="E2568" s="17">
        <v>27.65229606628418</v>
      </c>
      <c r="F2568" s="17">
        <v>28.074775726759182</v>
      </c>
      <c r="G2568" s="17">
        <v>27.63836274175198</v>
      </c>
      <c r="H2568" s="17">
        <v>27.856817908031289</v>
      </c>
      <c r="I2568" s="17">
        <f>YEAR(Table6[[#This Row],[Date]])</f>
        <v>2015</v>
      </c>
      <c r="J2568" s="18">
        <f>MONTH(Table6[[#This Row],[Date]])</f>
        <v>3</v>
      </c>
    </row>
    <row r="2569" spans="3:10" x14ac:dyDescent="0.3">
      <c r="C2569" s="16">
        <v>42075</v>
      </c>
      <c r="D2569" s="19" t="s">
        <v>10</v>
      </c>
      <c r="E2569" s="17">
        <v>27.924993515014648</v>
      </c>
      <c r="F2569" s="17">
        <v>27.95833288664388</v>
      </c>
      <c r="G2569" s="17">
        <v>27.644335725570311</v>
      </c>
      <c r="H2569" s="17">
        <v>27.79113298610849</v>
      </c>
      <c r="I2569" s="17">
        <f>YEAR(Table6[[#This Row],[Date]])</f>
        <v>2015</v>
      </c>
      <c r="J2569" s="18">
        <f>MONTH(Table6[[#This Row],[Date]])</f>
        <v>3</v>
      </c>
    </row>
    <row r="2570" spans="3:10" x14ac:dyDescent="0.3">
      <c r="C2570" s="16">
        <v>42076</v>
      </c>
      <c r="D2570" s="19" t="s">
        <v>10</v>
      </c>
      <c r="E2570" s="17">
        <v>27.518436431884769</v>
      </c>
      <c r="F2570" s="17">
        <v>28.083734585362219</v>
      </c>
      <c r="G2570" s="17">
        <v>27.38557249698237</v>
      </c>
      <c r="H2570" s="17">
        <v>27.828454811021231</v>
      </c>
      <c r="I2570" s="17">
        <f>YEAR(Table6[[#This Row],[Date]])</f>
        <v>2015</v>
      </c>
      <c r="J2570" s="18">
        <f>MONTH(Table6[[#This Row],[Date]])</f>
        <v>3</v>
      </c>
    </row>
    <row r="2571" spans="3:10" x14ac:dyDescent="0.3">
      <c r="C2571" s="16">
        <v>42079</v>
      </c>
      <c r="D2571" s="19" t="s">
        <v>10</v>
      </c>
      <c r="E2571" s="17">
        <v>27.948381423950199</v>
      </c>
      <c r="F2571" s="17">
        <v>28.053378706669321</v>
      </c>
      <c r="G2571" s="17">
        <v>27.434835902438529</v>
      </c>
      <c r="H2571" s="17">
        <v>27.714001642034329</v>
      </c>
      <c r="I2571" s="17">
        <f>YEAR(Table6[[#This Row],[Date]])</f>
        <v>2015</v>
      </c>
      <c r="J2571" s="18">
        <f>MONTH(Table6[[#This Row],[Date]])</f>
        <v>3</v>
      </c>
    </row>
    <row r="2572" spans="3:10" x14ac:dyDescent="0.3">
      <c r="C2572" s="16">
        <v>42080</v>
      </c>
      <c r="D2572" s="19" t="s">
        <v>10</v>
      </c>
      <c r="E2572" s="17">
        <v>27.74783897399902</v>
      </c>
      <c r="F2572" s="17">
        <v>27.898616902531501</v>
      </c>
      <c r="G2572" s="17">
        <v>27.588600442570009</v>
      </c>
      <c r="H2572" s="17">
        <v>27.78167569076609</v>
      </c>
      <c r="I2572" s="17">
        <f>YEAR(Table6[[#This Row],[Date]])</f>
        <v>2015</v>
      </c>
      <c r="J2572" s="18">
        <f>MONTH(Table6[[#This Row],[Date]])</f>
        <v>3</v>
      </c>
    </row>
    <row r="2573" spans="3:10" x14ac:dyDescent="0.3">
      <c r="C2573" s="16">
        <v>42081</v>
      </c>
      <c r="D2573" s="19" t="s">
        <v>10</v>
      </c>
      <c r="E2573" s="17">
        <v>28.17330360412598</v>
      </c>
      <c r="F2573" s="17">
        <v>28.190720258562418</v>
      </c>
      <c r="G2573" s="17">
        <v>27.543314264497301</v>
      </c>
      <c r="H2573" s="17">
        <v>27.75380805855653</v>
      </c>
      <c r="I2573" s="17">
        <f>YEAR(Table6[[#This Row],[Date]])</f>
        <v>2015</v>
      </c>
      <c r="J2573" s="18">
        <f>MONTH(Table6[[#This Row],[Date]])</f>
        <v>3</v>
      </c>
    </row>
    <row r="2574" spans="3:10" x14ac:dyDescent="0.3">
      <c r="C2574" s="16">
        <v>42082</v>
      </c>
      <c r="D2574" s="19" t="s">
        <v>10</v>
      </c>
      <c r="E2574" s="17">
        <v>28.049398422241211</v>
      </c>
      <c r="F2574" s="17">
        <v>28.213114989629979</v>
      </c>
      <c r="G2574" s="17">
        <v>27.972267787814399</v>
      </c>
      <c r="H2574" s="17">
        <v>28.091695744457649</v>
      </c>
      <c r="I2574" s="17">
        <f>YEAR(Table6[[#This Row],[Date]])</f>
        <v>2015</v>
      </c>
      <c r="J2574" s="18">
        <f>MONTH(Table6[[#This Row],[Date]])</f>
        <v>3</v>
      </c>
    </row>
    <row r="2575" spans="3:10" x14ac:dyDescent="0.3">
      <c r="C2575" s="16">
        <v>42083</v>
      </c>
      <c r="D2575" s="19" t="s">
        <v>10</v>
      </c>
      <c r="E2575" s="17">
        <v>28.113092422485352</v>
      </c>
      <c r="F2575" s="17">
        <v>28.220080992709761</v>
      </c>
      <c r="G2575" s="17">
        <v>28.089705697885631</v>
      </c>
      <c r="H2575" s="17">
        <v>28.200674946802049</v>
      </c>
      <c r="I2575" s="17">
        <f>YEAR(Table6[[#This Row],[Date]])</f>
        <v>2015</v>
      </c>
      <c r="J2575" s="18">
        <f>MONTH(Table6[[#This Row],[Date]])</f>
        <v>3</v>
      </c>
    </row>
    <row r="2576" spans="3:10" x14ac:dyDescent="0.3">
      <c r="C2576" s="16">
        <v>42086</v>
      </c>
      <c r="D2576" s="19" t="s">
        <v>10</v>
      </c>
      <c r="E2576" s="17">
        <v>28.133993148803711</v>
      </c>
      <c r="F2576" s="17">
        <v>28.346478252180439</v>
      </c>
      <c r="G2576" s="17">
        <v>28.019043218173909</v>
      </c>
      <c r="H2576" s="17">
        <v>28.165343129884569</v>
      </c>
      <c r="I2576" s="17">
        <f>YEAR(Table6[[#This Row],[Date]])</f>
        <v>2015</v>
      </c>
      <c r="J2576" s="18">
        <f>MONTH(Table6[[#This Row],[Date]])</f>
        <v>3</v>
      </c>
    </row>
    <row r="2577" spans="3:10" x14ac:dyDescent="0.3">
      <c r="C2577" s="16">
        <v>42087</v>
      </c>
      <c r="D2577" s="19" t="s">
        <v>10</v>
      </c>
      <c r="E2577" s="17">
        <v>28.73959922790527</v>
      </c>
      <c r="F2577" s="17">
        <v>28.955565764209179</v>
      </c>
      <c r="G2577" s="17">
        <v>28.269345715213358</v>
      </c>
      <c r="H2577" s="17">
        <v>28.29173964356686</v>
      </c>
      <c r="I2577" s="17">
        <f>YEAR(Table6[[#This Row],[Date]])</f>
        <v>2015</v>
      </c>
      <c r="J2577" s="18">
        <f>MONTH(Table6[[#This Row],[Date]])</f>
        <v>3</v>
      </c>
    </row>
    <row r="2578" spans="3:10" x14ac:dyDescent="0.3">
      <c r="C2578" s="16">
        <v>42088</v>
      </c>
      <c r="D2578" s="19" t="s">
        <v>10</v>
      </c>
      <c r="E2578" s="17">
        <v>28.215105056762699</v>
      </c>
      <c r="F2578" s="17">
        <v>28.865495170087339</v>
      </c>
      <c r="G2578" s="17">
        <v>28.215105056762699</v>
      </c>
      <c r="H2578" s="17">
        <v>28.741089946643299</v>
      </c>
      <c r="I2578" s="17">
        <f>YEAR(Table6[[#This Row],[Date]])</f>
        <v>2015</v>
      </c>
      <c r="J2578" s="18">
        <f>MONTH(Table6[[#This Row],[Date]])</f>
        <v>3</v>
      </c>
    </row>
    <row r="2579" spans="3:10" x14ac:dyDescent="0.3">
      <c r="C2579" s="16">
        <v>42089</v>
      </c>
      <c r="D2579" s="19" t="s">
        <v>10</v>
      </c>
      <c r="E2579" s="17">
        <v>28.047904968261719</v>
      </c>
      <c r="F2579" s="17">
        <v>28.22456206674704</v>
      </c>
      <c r="G2579" s="17">
        <v>27.782674443293772</v>
      </c>
      <c r="H2579" s="17">
        <v>28.098165547194</v>
      </c>
      <c r="I2579" s="17">
        <f>YEAR(Table6[[#This Row],[Date]])</f>
        <v>2015</v>
      </c>
      <c r="J2579" s="18">
        <f>MONTH(Table6[[#This Row],[Date]])</f>
        <v>3</v>
      </c>
    </row>
    <row r="2580" spans="3:10" x14ac:dyDescent="0.3">
      <c r="C2580" s="16">
        <v>42090</v>
      </c>
      <c r="D2580" s="19" t="s">
        <v>10</v>
      </c>
      <c r="E2580" s="17">
        <v>27.744853973388668</v>
      </c>
      <c r="F2580" s="17">
        <v>28.069303014694039</v>
      </c>
      <c r="G2580" s="17">
        <v>27.714001340732452</v>
      </c>
      <c r="H2580" s="17">
        <v>27.957834520126511</v>
      </c>
      <c r="I2580" s="17">
        <f>YEAR(Table6[[#This Row],[Date]])</f>
        <v>2015</v>
      </c>
      <c r="J2580" s="18">
        <f>MONTH(Table6[[#This Row],[Date]])</f>
        <v>3</v>
      </c>
    </row>
    <row r="2581" spans="3:10" x14ac:dyDescent="0.3">
      <c r="C2581" s="16">
        <v>42093</v>
      </c>
      <c r="D2581" s="19" t="s">
        <v>10</v>
      </c>
      <c r="E2581" s="17">
        <v>27.92350006103516</v>
      </c>
      <c r="F2581" s="17">
        <v>27.974257988128581</v>
      </c>
      <c r="G2581" s="17">
        <v>27.70703617149864</v>
      </c>
      <c r="H2581" s="17">
        <v>27.879213347280359</v>
      </c>
      <c r="I2581" s="17">
        <f>YEAR(Table6[[#This Row],[Date]])</f>
        <v>2015</v>
      </c>
      <c r="J2581" s="18">
        <f>MONTH(Table6[[#This Row],[Date]])</f>
        <v>3</v>
      </c>
    </row>
    <row r="2582" spans="3:10" x14ac:dyDescent="0.3">
      <c r="C2582" s="16">
        <v>42094</v>
      </c>
      <c r="D2582" s="19" t="s">
        <v>10</v>
      </c>
      <c r="E2582" s="17">
        <v>27.603031158447269</v>
      </c>
      <c r="F2582" s="17">
        <v>27.988686206197439</v>
      </c>
      <c r="G2582" s="17">
        <v>27.601537217569931</v>
      </c>
      <c r="H2582" s="17">
        <v>27.764259080270911</v>
      </c>
      <c r="I2582" s="17">
        <f>YEAR(Table6[[#This Row],[Date]])</f>
        <v>2015</v>
      </c>
      <c r="J2582" s="18">
        <f>MONTH(Table6[[#This Row],[Date]])</f>
        <v>3</v>
      </c>
    </row>
    <row r="2583" spans="3:10" x14ac:dyDescent="0.3">
      <c r="C2583" s="16">
        <v>42095</v>
      </c>
      <c r="D2583" s="19" t="s">
        <v>10</v>
      </c>
      <c r="E2583" s="17">
        <v>27.343770980834961</v>
      </c>
      <c r="F2583" s="17">
        <v>27.792125991118471</v>
      </c>
      <c r="G2583" s="17">
        <v>27.171593818526759</v>
      </c>
      <c r="H2583" s="17">
        <v>27.609500733935359</v>
      </c>
      <c r="I2583" s="17">
        <f>YEAR(Table6[[#This Row],[Date]])</f>
        <v>2015</v>
      </c>
      <c r="J2583" s="18">
        <f>MONTH(Table6[[#This Row],[Date]])</f>
        <v>4</v>
      </c>
    </row>
    <row r="2584" spans="3:10" x14ac:dyDescent="0.3">
      <c r="C2584" s="16">
        <v>42096</v>
      </c>
      <c r="D2584" s="19" t="s">
        <v>10</v>
      </c>
      <c r="E2584" s="17">
        <v>26.936716079711911</v>
      </c>
      <c r="F2584" s="17">
        <v>27.269623810195281</v>
      </c>
      <c r="G2584" s="17">
        <v>26.893422167221271</v>
      </c>
      <c r="H2584" s="17">
        <v>27.240265119855451</v>
      </c>
      <c r="I2584" s="17">
        <f>YEAR(Table6[[#This Row],[Date]])</f>
        <v>2015</v>
      </c>
      <c r="J2584" s="18">
        <f>MONTH(Table6[[#This Row],[Date]])</f>
        <v>4</v>
      </c>
    </row>
    <row r="2585" spans="3:10" x14ac:dyDescent="0.3">
      <c r="C2585" s="16">
        <v>42100</v>
      </c>
      <c r="D2585" s="19" t="s">
        <v>10</v>
      </c>
      <c r="E2585" s="17">
        <v>27.068088531494141</v>
      </c>
      <c r="F2585" s="17">
        <v>27.147210450401602</v>
      </c>
      <c r="G2585" s="17">
        <v>26.657550917708569</v>
      </c>
      <c r="H2585" s="17">
        <v>26.813803467096289</v>
      </c>
      <c r="I2585" s="17">
        <f>YEAR(Table6[[#This Row],[Date]])</f>
        <v>2015</v>
      </c>
      <c r="J2585" s="18">
        <f>MONTH(Table6[[#This Row],[Date]])</f>
        <v>4</v>
      </c>
    </row>
    <row r="2586" spans="3:10" x14ac:dyDescent="0.3">
      <c r="C2586" s="16">
        <v>42101</v>
      </c>
      <c r="D2586" s="19" t="s">
        <v>10</v>
      </c>
      <c r="E2586" s="17">
        <v>27.113372802734379</v>
      </c>
      <c r="F2586" s="17">
        <v>27.377111276323429</v>
      </c>
      <c r="G2586" s="17">
        <v>27.05017549416981</v>
      </c>
      <c r="H2586" s="17">
        <v>27.119842117512341</v>
      </c>
      <c r="I2586" s="17">
        <f>YEAR(Table6[[#This Row],[Date]])</f>
        <v>2015</v>
      </c>
      <c r="J2586" s="18">
        <f>MONTH(Table6[[#This Row],[Date]])</f>
        <v>4</v>
      </c>
    </row>
    <row r="2587" spans="3:10" x14ac:dyDescent="0.3">
      <c r="C2587" s="16">
        <v>42102</v>
      </c>
      <c r="D2587" s="19" t="s">
        <v>10</v>
      </c>
      <c r="E2587" s="17">
        <v>27.31142425537109</v>
      </c>
      <c r="F2587" s="17">
        <v>27.44379273277843</v>
      </c>
      <c r="G2587" s="17">
        <v>27.170099725757311</v>
      </c>
      <c r="H2587" s="17">
        <v>27.170099725757311</v>
      </c>
      <c r="I2587" s="17">
        <f>YEAR(Table6[[#This Row],[Date]])</f>
        <v>2015</v>
      </c>
      <c r="J2587" s="18">
        <f>MONTH(Table6[[#This Row],[Date]])</f>
        <v>4</v>
      </c>
    </row>
    <row r="2588" spans="3:10" x14ac:dyDescent="0.3">
      <c r="C2588" s="16">
        <v>42103</v>
      </c>
      <c r="D2588" s="19" t="s">
        <v>10</v>
      </c>
      <c r="E2588" s="17">
        <v>27.270620346069339</v>
      </c>
      <c r="F2588" s="17">
        <v>27.337800232352858</v>
      </c>
      <c r="G2588" s="17">
        <v>26.968565226393711</v>
      </c>
      <c r="H2588" s="17">
        <v>27.329838874820421</v>
      </c>
      <c r="I2588" s="17">
        <f>YEAR(Table6[[#This Row],[Date]])</f>
        <v>2015</v>
      </c>
      <c r="J2588" s="18">
        <f>MONTH(Table6[[#This Row],[Date]])</f>
        <v>4</v>
      </c>
    </row>
    <row r="2589" spans="3:10" x14ac:dyDescent="0.3">
      <c r="C2589" s="16">
        <v>42104</v>
      </c>
      <c r="D2589" s="19" t="s">
        <v>10</v>
      </c>
      <c r="E2589" s="17">
        <v>27.29649543762207</v>
      </c>
      <c r="F2589" s="17">
        <v>27.36168403020876</v>
      </c>
      <c r="G2589" s="17">
        <v>27.119342907819</v>
      </c>
      <c r="H2589" s="17">
        <v>27.347750706496981</v>
      </c>
      <c r="I2589" s="17">
        <f>YEAR(Table6[[#This Row],[Date]])</f>
        <v>2015</v>
      </c>
      <c r="J2589" s="18">
        <f>MONTH(Table6[[#This Row],[Date]])</f>
        <v>4</v>
      </c>
    </row>
    <row r="2590" spans="3:10" x14ac:dyDescent="0.3">
      <c r="C2590" s="16">
        <v>42107</v>
      </c>
      <c r="D2590" s="19" t="s">
        <v>10</v>
      </c>
      <c r="E2590" s="17">
        <v>27.301471710205082</v>
      </c>
      <c r="F2590" s="17">
        <v>27.531870804832071</v>
      </c>
      <c r="G2590" s="17">
        <v>27.185029743181811</v>
      </c>
      <c r="H2590" s="17">
        <v>27.222351689574019</v>
      </c>
      <c r="I2590" s="17">
        <f>YEAR(Table6[[#This Row],[Date]])</f>
        <v>2015</v>
      </c>
      <c r="J2590" s="18">
        <f>MONTH(Table6[[#This Row],[Date]])</f>
        <v>4</v>
      </c>
    </row>
    <row r="2591" spans="3:10" x14ac:dyDescent="0.3">
      <c r="C2591" s="16">
        <v>42108</v>
      </c>
      <c r="D2591" s="19" t="s">
        <v>10</v>
      </c>
      <c r="E2591" s="17">
        <v>26.86058235168457</v>
      </c>
      <c r="F2591" s="17">
        <v>27.198467381741469</v>
      </c>
      <c r="G2591" s="17">
        <v>26.659543834003241</v>
      </c>
      <c r="H2591" s="17">
        <v>27.198467381741469</v>
      </c>
      <c r="I2591" s="17">
        <f>YEAR(Table6[[#This Row],[Date]])</f>
        <v>2015</v>
      </c>
      <c r="J2591" s="18">
        <f>MONTH(Table6[[#This Row],[Date]])</f>
        <v>4</v>
      </c>
    </row>
    <row r="2592" spans="3:10" x14ac:dyDescent="0.3">
      <c r="C2592" s="16">
        <v>42109</v>
      </c>
      <c r="D2592" s="19" t="s">
        <v>10</v>
      </c>
      <c r="E2592" s="17">
        <v>26.923280715942379</v>
      </c>
      <c r="F2592" s="17">
        <v>27.03026928337361</v>
      </c>
      <c r="G2592" s="17">
        <v>26.491843115168759</v>
      </c>
      <c r="H2592" s="17">
        <v>26.77001414979917</v>
      </c>
      <c r="I2592" s="17">
        <f>YEAR(Table6[[#This Row],[Date]])</f>
        <v>2015</v>
      </c>
      <c r="J2592" s="18">
        <f>MONTH(Table6[[#This Row],[Date]])</f>
        <v>4</v>
      </c>
    </row>
    <row r="2593" spans="3:10" x14ac:dyDescent="0.3">
      <c r="C2593" s="16">
        <v>42110</v>
      </c>
      <c r="D2593" s="19" t="s">
        <v>10</v>
      </c>
      <c r="E2593" s="17">
        <v>27.04669189453125</v>
      </c>
      <c r="F2593" s="17">
        <v>27.131783884366509</v>
      </c>
      <c r="G2593" s="17">
        <v>26.776981456397731</v>
      </c>
      <c r="H2593" s="17">
        <v>26.78942084000078</v>
      </c>
      <c r="I2593" s="17">
        <f>YEAR(Table6[[#This Row],[Date]])</f>
        <v>2015</v>
      </c>
      <c r="J2593" s="18">
        <f>MONTH(Table6[[#This Row],[Date]])</f>
        <v>4</v>
      </c>
    </row>
    <row r="2594" spans="3:10" x14ac:dyDescent="0.3">
      <c r="C2594" s="16">
        <v>42111</v>
      </c>
      <c r="D2594" s="19" t="s">
        <v>10</v>
      </c>
      <c r="E2594" s="17">
        <v>26.510255813598629</v>
      </c>
      <c r="F2594" s="17">
        <v>26.86157681811742</v>
      </c>
      <c r="G2594" s="17">
        <v>26.32414721593485</v>
      </c>
      <c r="H2594" s="17">
        <v>26.737668936681029</v>
      </c>
      <c r="I2594" s="17">
        <f>YEAR(Table6[[#This Row],[Date]])</f>
        <v>2015</v>
      </c>
      <c r="J2594" s="18">
        <f>MONTH(Table6[[#This Row],[Date]])</f>
        <v>4</v>
      </c>
    </row>
    <row r="2595" spans="3:10" x14ac:dyDescent="0.3">
      <c r="C2595" s="16">
        <v>42114</v>
      </c>
      <c r="D2595" s="19" t="s">
        <v>10</v>
      </c>
      <c r="E2595" s="17">
        <v>27.096952438354489</v>
      </c>
      <c r="F2595" s="17">
        <v>27.160151648915381</v>
      </c>
      <c r="G2595" s="17">
        <v>26.540612215678419</v>
      </c>
      <c r="H2595" s="17">
        <v>26.56051750874127</v>
      </c>
      <c r="I2595" s="17">
        <f>YEAR(Table6[[#This Row],[Date]])</f>
        <v>2015</v>
      </c>
      <c r="J2595" s="18">
        <f>MONTH(Table6[[#This Row],[Date]])</f>
        <v>4</v>
      </c>
    </row>
    <row r="2596" spans="3:10" x14ac:dyDescent="0.3">
      <c r="C2596" s="16">
        <v>42115</v>
      </c>
      <c r="D2596" s="19" t="s">
        <v>10</v>
      </c>
      <c r="E2596" s="17">
        <v>27.01683235168457</v>
      </c>
      <c r="F2596" s="17">
        <v>27.25817877886583</v>
      </c>
      <c r="G2596" s="17">
        <v>26.981501694907021</v>
      </c>
      <c r="H2596" s="17">
        <v>27.18552617695055</v>
      </c>
      <c r="I2596" s="17">
        <f>YEAR(Table6[[#This Row],[Date]])</f>
        <v>2015</v>
      </c>
      <c r="J2596" s="18">
        <f>MONTH(Table6[[#This Row],[Date]])</f>
        <v>4</v>
      </c>
    </row>
    <row r="2597" spans="3:10" x14ac:dyDescent="0.3">
      <c r="C2597" s="16">
        <v>42116</v>
      </c>
      <c r="D2597" s="19" t="s">
        <v>10</v>
      </c>
      <c r="E2597" s="17">
        <v>27.32834434509277</v>
      </c>
      <c r="F2597" s="17">
        <v>27.418910954460792</v>
      </c>
      <c r="G2597" s="17">
        <v>26.937214665209449</v>
      </c>
      <c r="H2597" s="17">
        <v>27.023800595897001</v>
      </c>
      <c r="I2597" s="17">
        <f>YEAR(Table6[[#This Row],[Date]])</f>
        <v>2015</v>
      </c>
      <c r="J2597" s="18">
        <f>MONTH(Table6[[#This Row],[Date]])</f>
        <v>4</v>
      </c>
    </row>
    <row r="2598" spans="3:10" x14ac:dyDescent="0.3">
      <c r="C2598" s="16">
        <v>42117</v>
      </c>
      <c r="D2598" s="19" t="s">
        <v>10</v>
      </c>
      <c r="E2598" s="17">
        <v>27.740371704101559</v>
      </c>
      <c r="F2598" s="17">
        <v>27.92499013688229</v>
      </c>
      <c r="G2598" s="17">
        <v>27.373128025124171</v>
      </c>
      <c r="H2598" s="17">
        <v>27.389549984303919</v>
      </c>
      <c r="I2598" s="17">
        <f>YEAR(Table6[[#This Row],[Date]])</f>
        <v>2015</v>
      </c>
      <c r="J2598" s="18">
        <f>MONTH(Table6[[#This Row],[Date]])</f>
        <v>4</v>
      </c>
    </row>
    <row r="2599" spans="3:10" x14ac:dyDescent="0.3">
      <c r="C2599" s="16">
        <v>42118</v>
      </c>
      <c r="D2599" s="19" t="s">
        <v>10</v>
      </c>
      <c r="E2599" s="17">
        <v>28.5465202331543</v>
      </c>
      <c r="F2599" s="17">
        <v>29.095893735413281</v>
      </c>
      <c r="G2599" s="17">
        <v>28.282282525908279</v>
      </c>
      <c r="H2599" s="17">
        <v>28.864499948100381</v>
      </c>
      <c r="I2599" s="17">
        <f>YEAR(Table6[[#This Row],[Date]])</f>
        <v>2015</v>
      </c>
      <c r="J2599" s="18">
        <f>MONTH(Table6[[#This Row],[Date]])</f>
        <v>4</v>
      </c>
    </row>
    <row r="2600" spans="3:10" x14ac:dyDescent="0.3">
      <c r="C2600" s="16">
        <v>42121</v>
      </c>
      <c r="D2600" s="19" t="s">
        <v>10</v>
      </c>
      <c r="E2600" s="17">
        <v>28.171316146850589</v>
      </c>
      <c r="F2600" s="17">
        <v>28.63907914266462</v>
      </c>
      <c r="G2600" s="17">
        <v>27.981224964747948</v>
      </c>
      <c r="H2600" s="17">
        <v>28.502234524418011</v>
      </c>
      <c r="I2600" s="17">
        <f>YEAR(Table6[[#This Row],[Date]])</f>
        <v>2015</v>
      </c>
      <c r="J2600" s="18">
        <f>MONTH(Table6[[#This Row],[Date]])</f>
        <v>4</v>
      </c>
    </row>
    <row r="2601" spans="3:10" x14ac:dyDescent="0.3">
      <c r="C2601" s="16">
        <v>42122</v>
      </c>
      <c r="D2601" s="19" t="s">
        <v>10</v>
      </c>
      <c r="E2601" s="17">
        <v>28.084230422973629</v>
      </c>
      <c r="F2601" s="17">
        <v>28.256407585729239</v>
      </c>
      <c r="G2601" s="17">
        <v>27.91454189619488</v>
      </c>
      <c r="H2601" s="17">
        <v>28.08174178699678</v>
      </c>
      <c r="I2601" s="17">
        <f>YEAR(Table6[[#This Row],[Date]])</f>
        <v>2015</v>
      </c>
      <c r="J2601" s="18">
        <f>MONTH(Table6[[#This Row],[Date]])</f>
        <v>4</v>
      </c>
    </row>
    <row r="2602" spans="3:10" x14ac:dyDescent="0.3">
      <c r="C2602" s="16">
        <v>42123</v>
      </c>
      <c r="D2602" s="19" t="s">
        <v>10</v>
      </c>
      <c r="E2602" s="17">
        <v>27.935939788818359</v>
      </c>
      <c r="F2602" s="17">
        <v>28.15738093836088</v>
      </c>
      <c r="G2602" s="17">
        <v>27.817009182914251</v>
      </c>
      <c r="H2602" s="17">
        <v>27.89214852680594</v>
      </c>
      <c r="I2602" s="17">
        <f>YEAR(Table6[[#This Row],[Date]])</f>
        <v>2015</v>
      </c>
      <c r="J2602" s="18">
        <f>MONTH(Table6[[#This Row],[Date]])</f>
        <v>4</v>
      </c>
    </row>
    <row r="2603" spans="3:10" x14ac:dyDescent="0.3">
      <c r="C2603" s="16">
        <v>42124</v>
      </c>
      <c r="D2603" s="19" t="s">
        <v>10</v>
      </c>
      <c r="E2603" s="17">
        <v>27.307939529418949</v>
      </c>
      <c r="F2603" s="17">
        <v>27.922004250924811</v>
      </c>
      <c r="G2603" s="17">
        <v>27.205928239690781</v>
      </c>
      <c r="H2603" s="17">
        <v>27.795110399449001</v>
      </c>
      <c r="I2603" s="17">
        <f>YEAR(Table6[[#This Row],[Date]])</f>
        <v>2015</v>
      </c>
      <c r="J2603" s="18">
        <f>MONTH(Table6[[#This Row],[Date]])</f>
        <v>4</v>
      </c>
    </row>
    <row r="2604" spans="3:10" x14ac:dyDescent="0.3">
      <c r="C2604" s="16">
        <v>42125</v>
      </c>
      <c r="D2604" s="19" t="s">
        <v>10</v>
      </c>
      <c r="E2604" s="17">
        <v>27.426874160766602</v>
      </c>
      <c r="F2604" s="17">
        <v>27.429860144339852</v>
      </c>
      <c r="G2604" s="17">
        <v>27.063111884749809</v>
      </c>
      <c r="H2604" s="17">
        <v>27.394527587283989</v>
      </c>
      <c r="I2604" s="17">
        <f>YEAR(Table6[[#This Row],[Date]])</f>
        <v>2015</v>
      </c>
      <c r="J2604" s="18">
        <f>MONTH(Table6[[#This Row],[Date]])</f>
        <v>5</v>
      </c>
    </row>
    <row r="2605" spans="3:10" x14ac:dyDescent="0.3">
      <c r="C2605" s="16">
        <v>42128</v>
      </c>
      <c r="D2605" s="19" t="s">
        <v>10</v>
      </c>
      <c r="E2605" s="17">
        <v>27.51047515869141</v>
      </c>
      <c r="F2605" s="17">
        <v>27.702058377790429</v>
      </c>
      <c r="G2605" s="17">
        <v>27.239270769992292</v>
      </c>
      <c r="H2605" s="17">
        <v>27.41841460504617</v>
      </c>
      <c r="I2605" s="17">
        <f>YEAR(Table6[[#This Row],[Date]])</f>
        <v>2015</v>
      </c>
      <c r="J2605" s="18">
        <f>MONTH(Table6[[#This Row],[Date]])</f>
        <v>5</v>
      </c>
    </row>
    <row r="2606" spans="3:10" x14ac:dyDescent="0.3">
      <c r="C2606" s="16">
        <v>42129</v>
      </c>
      <c r="D2606" s="19" t="s">
        <v>10</v>
      </c>
      <c r="E2606" s="17">
        <v>27.022806167602539</v>
      </c>
      <c r="F2606" s="17">
        <v>27.499029740222621</v>
      </c>
      <c r="G2606" s="17">
        <v>26.989464898630722</v>
      </c>
      <c r="H2606" s="17">
        <v>27.3771112512119</v>
      </c>
      <c r="I2606" s="17">
        <f>YEAR(Table6[[#This Row],[Date]])</f>
        <v>2015</v>
      </c>
      <c r="J2606" s="18">
        <f>MONTH(Table6[[#This Row],[Date]])</f>
        <v>5</v>
      </c>
    </row>
    <row r="2607" spans="3:10" x14ac:dyDescent="0.3">
      <c r="C2607" s="16">
        <v>42130</v>
      </c>
      <c r="D2607" s="19" t="s">
        <v>10</v>
      </c>
      <c r="E2607" s="17">
        <v>26.626699447631839</v>
      </c>
      <c r="F2607" s="17">
        <v>27.067095017402281</v>
      </c>
      <c r="G2607" s="17">
        <v>26.485374911326179</v>
      </c>
      <c r="H2607" s="17">
        <v>27.00290111494223</v>
      </c>
      <c r="I2607" s="17">
        <f>YEAR(Table6[[#This Row],[Date]])</f>
        <v>2015</v>
      </c>
      <c r="J2607" s="18">
        <f>MONTH(Table6[[#This Row],[Date]])</f>
        <v>5</v>
      </c>
    </row>
    <row r="2608" spans="3:10" x14ac:dyDescent="0.3">
      <c r="C2608" s="16">
        <v>42131</v>
      </c>
      <c r="D2608" s="19" t="s">
        <v>10</v>
      </c>
      <c r="E2608" s="17">
        <v>26.973043441772461</v>
      </c>
      <c r="F2608" s="17">
        <v>27.130292592915701</v>
      </c>
      <c r="G2608" s="17">
        <v>26.545588395735781</v>
      </c>
      <c r="H2608" s="17">
        <v>26.66750498875076</v>
      </c>
      <c r="I2608" s="17">
        <f>YEAR(Table6[[#This Row],[Date]])</f>
        <v>2015</v>
      </c>
      <c r="J2608" s="18">
        <f>MONTH(Table6[[#This Row],[Date]])</f>
        <v>5</v>
      </c>
    </row>
    <row r="2609" spans="3:10" x14ac:dyDescent="0.3">
      <c r="C2609" s="16">
        <v>42132</v>
      </c>
      <c r="D2609" s="19" t="s">
        <v>10</v>
      </c>
      <c r="E2609" s="17">
        <v>27.316900253295898</v>
      </c>
      <c r="F2609" s="17">
        <v>27.50848346960538</v>
      </c>
      <c r="G2609" s="17">
        <v>27.27111960006096</v>
      </c>
      <c r="H2609" s="17">
        <v>27.31291957452849</v>
      </c>
      <c r="I2609" s="17">
        <f>YEAR(Table6[[#This Row],[Date]])</f>
        <v>2015</v>
      </c>
      <c r="J2609" s="18">
        <f>MONTH(Table6[[#This Row],[Date]])</f>
        <v>5</v>
      </c>
    </row>
    <row r="2610" spans="3:10" x14ac:dyDescent="0.3">
      <c r="C2610" s="16">
        <v>42135</v>
      </c>
      <c r="D2610" s="19" t="s">
        <v>10</v>
      </c>
      <c r="E2610" s="17">
        <v>27.159152984619141</v>
      </c>
      <c r="F2610" s="17">
        <v>27.536848583335999</v>
      </c>
      <c r="G2610" s="17">
        <v>27.150196932215</v>
      </c>
      <c r="H2610" s="17">
        <v>27.294008202686591</v>
      </c>
      <c r="I2610" s="17">
        <f>YEAR(Table6[[#This Row],[Date]])</f>
        <v>2015</v>
      </c>
      <c r="J2610" s="18">
        <f>MONTH(Table6[[#This Row],[Date]])</f>
        <v>5</v>
      </c>
    </row>
    <row r="2611" spans="3:10" x14ac:dyDescent="0.3">
      <c r="C2611" s="16">
        <v>42136</v>
      </c>
      <c r="D2611" s="19" t="s">
        <v>10</v>
      </c>
      <c r="E2611" s="17">
        <v>26.808330535888668</v>
      </c>
      <c r="F2611" s="17">
        <v>27.018824337696699</v>
      </c>
      <c r="G2611" s="17">
        <v>26.622717398723911</v>
      </c>
      <c r="H2611" s="17">
        <v>27.011358429857989</v>
      </c>
      <c r="I2611" s="17">
        <f>YEAR(Table6[[#This Row],[Date]])</f>
        <v>2015</v>
      </c>
      <c r="J2611" s="18">
        <f>MONTH(Table6[[#This Row],[Date]])</f>
        <v>5</v>
      </c>
    </row>
    <row r="2612" spans="3:10" x14ac:dyDescent="0.3">
      <c r="C2612" s="16">
        <v>42137</v>
      </c>
      <c r="D2612" s="19" t="s">
        <v>10</v>
      </c>
      <c r="E2612" s="17">
        <v>26.84615325927734</v>
      </c>
      <c r="F2612" s="17">
        <v>27.062617157428619</v>
      </c>
      <c r="G2612" s="17">
        <v>26.820773345583969</v>
      </c>
      <c r="H2612" s="17">
        <v>26.894919899724819</v>
      </c>
      <c r="I2612" s="17">
        <f>YEAR(Table6[[#This Row],[Date]])</f>
        <v>2015</v>
      </c>
      <c r="J2612" s="18">
        <f>MONTH(Table6[[#This Row],[Date]])</f>
        <v>5</v>
      </c>
    </row>
    <row r="2613" spans="3:10" x14ac:dyDescent="0.3">
      <c r="C2613" s="16">
        <v>42138</v>
      </c>
      <c r="D2613" s="19" t="s">
        <v>10</v>
      </c>
      <c r="E2613" s="17">
        <v>27.329338073730469</v>
      </c>
      <c r="F2613" s="17">
        <v>27.353723289047991</v>
      </c>
      <c r="G2613" s="17">
        <v>26.995932992186951</v>
      </c>
      <c r="H2613" s="17">
        <v>27.069082943320431</v>
      </c>
      <c r="I2613" s="17">
        <f>YEAR(Table6[[#This Row],[Date]])</f>
        <v>2015</v>
      </c>
      <c r="J2613" s="18">
        <f>MONTH(Table6[[#This Row],[Date]])</f>
        <v>5</v>
      </c>
    </row>
    <row r="2614" spans="3:10" x14ac:dyDescent="0.3">
      <c r="C2614" s="16">
        <v>42139</v>
      </c>
      <c r="D2614" s="19" t="s">
        <v>10</v>
      </c>
      <c r="E2614" s="17">
        <v>27.194484710693359</v>
      </c>
      <c r="F2614" s="17">
        <v>27.399008457196771</v>
      </c>
      <c r="G2614" s="17">
        <v>26.99593482981566</v>
      </c>
      <c r="H2614" s="17">
        <v>27.388558463466371</v>
      </c>
      <c r="I2614" s="17">
        <f>YEAR(Table6[[#This Row],[Date]])</f>
        <v>2015</v>
      </c>
      <c r="J2614" s="18">
        <f>MONTH(Table6[[#This Row],[Date]])</f>
        <v>5</v>
      </c>
    </row>
    <row r="2615" spans="3:10" x14ac:dyDescent="0.3">
      <c r="C2615" s="16">
        <v>42142</v>
      </c>
      <c r="D2615" s="19" t="s">
        <v>10</v>
      </c>
      <c r="E2615" s="17">
        <v>27.203439712524411</v>
      </c>
      <c r="F2615" s="17">
        <v>27.286542305791091</v>
      </c>
      <c r="G2615" s="17">
        <v>26.983490622190828</v>
      </c>
      <c r="H2615" s="17">
        <v>27.06161784205187</v>
      </c>
      <c r="I2615" s="17">
        <f>YEAR(Table6[[#This Row],[Date]])</f>
        <v>2015</v>
      </c>
      <c r="J2615" s="18">
        <f>MONTH(Table6[[#This Row],[Date]])</f>
        <v>5</v>
      </c>
    </row>
    <row r="2616" spans="3:10" x14ac:dyDescent="0.3">
      <c r="C2616" s="16">
        <v>42143</v>
      </c>
      <c r="D2616" s="19" t="s">
        <v>10</v>
      </c>
      <c r="E2616" s="17">
        <v>27.333322525024411</v>
      </c>
      <c r="F2616" s="17">
        <v>27.53834172092602</v>
      </c>
      <c r="G2616" s="17">
        <v>27.225836603989471</v>
      </c>
      <c r="H2616" s="17">
        <v>27.269625969202089</v>
      </c>
      <c r="I2616" s="17">
        <f>YEAR(Table6[[#This Row],[Date]])</f>
        <v>2015</v>
      </c>
      <c r="J2616" s="18">
        <f>MONTH(Table6[[#This Row],[Date]])</f>
        <v>5</v>
      </c>
    </row>
    <row r="2617" spans="3:10" x14ac:dyDescent="0.3">
      <c r="C2617" s="16">
        <v>42144</v>
      </c>
      <c r="D2617" s="19" t="s">
        <v>10</v>
      </c>
      <c r="E2617" s="17">
        <v>27.494050979614261</v>
      </c>
      <c r="F2617" s="17">
        <v>27.67120351182805</v>
      </c>
      <c r="G2617" s="17">
        <v>27.125313345483359</v>
      </c>
      <c r="H2617" s="17">
        <v>27.414929062239089</v>
      </c>
      <c r="I2617" s="17">
        <f>YEAR(Table6[[#This Row],[Date]])</f>
        <v>2015</v>
      </c>
      <c r="J2617" s="18">
        <f>MONTH(Table6[[#This Row],[Date]])</f>
        <v>5</v>
      </c>
    </row>
    <row r="2618" spans="3:10" x14ac:dyDescent="0.3">
      <c r="C2618" s="16">
        <v>42145</v>
      </c>
      <c r="D2618" s="19" t="s">
        <v>10</v>
      </c>
      <c r="E2618" s="17">
        <v>27.708028793334961</v>
      </c>
      <c r="F2618" s="17">
        <v>27.747839375905361</v>
      </c>
      <c r="G2618" s="17">
        <v>27.3343157764251</v>
      </c>
      <c r="H2618" s="17">
        <v>27.379101732680262</v>
      </c>
      <c r="I2618" s="17">
        <f>YEAR(Table6[[#This Row],[Date]])</f>
        <v>2015</v>
      </c>
      <c r="J2618" s="18">
        <f>MONTH(Table6[[#This Row],[Date]])</f>
        <v>5</v>
      </c>
    </row>
    <row r="2619" spans="3:10" x14ac:dyDescent="0.3">
      <c r="C2619" s="16">
        <v>42146</v>
      </c>
      <c r="D2619" s="19" t="s">
        <v>10</v>
      </c>
      <c r="E2619" s="17">
        <v>27.594072341918949</v>
      </c>
      <c r="F2619" s="17">
        <v>27.77918812578546</v>
      </c>
      <c r="G2619" s="17">
        <v>27.549286387646269</v>
      </c>
      <c r="H2619" s="17">
        <v>27.59108635853104</v>
      </c>
      <c r="I2619" s="17">
        <f>YEAR(Table6[[#This Row],[Date]])</f>
        <v>2015</v>
      </c>
      <c r="J2619" s="18">
        <f>MONTH(Table6[[#This Row],[Date]])</f>
        <v>5</v>
      </c>
    </row>
    <row r="2620" spans="3:10" x14ac:dyDescent="0.3">
      <c r="C2620" s="16">
        <v>42150</v>
      </c>
      <c r="D2620" s="19" t="s">
        <v>10</v>
      </c>
      <c r="E2620" s="17">
        <v>27.22932052612305</v>
      </c>
      <c r="F2620" s="17">
        <v>27.534858987199431</v>
      </c>
      <c r="G2620" s="17">
        <v>27.019324053443711</v>
      </c>
      <c r="H2620" s="17">
        <v>27.497537037826788</v>
      </c>
      <c r="I2620" s="17">
        <f>YEAR(Table6[[#This Row],[Date]])</f>
        <v>2015</v>
      </c>
      <c r="J2620" s="18">
        <f>MONTH(Table6[[#This Row],[Date]])</f>
        <v>5</v>
      </c>
    </row>
    <row r="2621" spans="3:10" x14ac:dyDescent="0.3">
      <c r="C2621" s="16">
        <v>42151</v>
      </c>
      <c r="D2621" s="19" t="s">
        <v>10</v>
      </c>
      <c r="E2621" s="17">
        <v>27.580636978149411</v>
      </c>
      <c r="F2621" s="17">
        <v>27.63238959538522</v>
      </c>
      <c r="G2621" s="17">
        <v>27.198962612456</v>
      </c>
      <c r="H2621" s="17">
        <v>27.303462541988001</v>
      </c>
      <c r="I2621" s="17">
        <f>YEAR(Table6[[#This Row],[Date]])</f>
        <v>2015</v>
      </c>
      <c r="J2621" s="18">
        <f>MONTH(Table6[[#This Row],[Date]])</f>
        <v>5</v>
      </c>
    </row>
    <row r="2622" spans="3:10" x14ac:dyDescent="0.3">
      <c r="C2622" s="16">
        <v>42152</v>
      </c>
      <c r="D2622" s="19" t="s">
        <v>10</v>
      </c>
      <c r="E2622" s="17">
        <v>27.577154159545898</v>
      </c>
      <c r="F2622" s="17">
        <v>27.65577873105735</v>
      </c>
      <c r="G2622" s="17">
        <v>27.408959574109261</v>
      </c>
      <c r="H2622" s="17">
        <v>27.557748114142541</v>
      </c>
      <c r="I2622" s="17">
        <f>YEAR(Table6[[#This Row],[Date]])</f>
        <v>2015</v>
      </c>
      <c r="J2622" s="18">
        <f>MONTH(Table6[[#This Row],[Date]])</f>
        <v>5</v>
      </c>
    </row>
    <row r="2623" spans="3:10" x14ac:dyDescent="0.3">
      <c r="C2623" s="16">
        <v>42153</v>
      </c>
      <c r="D2623" s="19" t="s">
        <v>10</v>
      </c>
      <c r="E2623" s="17">
        <v>27.136262893676761</v>
      </c>
      <c r="F2623" s="17">
        <v>27.565211854338159</v>
      </c>
      <c r="G2623" s="17">
        <v>27.122329569616468</v>
      </c>
      <c r="H2623" s="17">
        <v>27.528387255776099</v>
      </c>
      <c r="I2623" s="17">
        <f>YEAR(Table6[[#This Row],[Date]])</f>
        <v>2015</v>
      </c>
      <c r="J2623" s="18">
        <f>MONTH(Table6[[#This Row],[Date]])</f>
        <v>5</v>
      </c>
    </row>
    <row r="2624" spans="3:10" x14ac:dyDescent="0.3">
      <c r="C2624" s="16">
        <v>42156</v>
      </c>
      <c r="D2624" s="19" t="s">
        <v>10</v>
      </c>
      <c r="E2624" s="17">
        <v>27.329837799072269</v>
      </c>
      <c r="F2624" s="17">
        <v>27.397513131980471</v>
      </c>
      <c r="G2624" s="17">
        <v>27.049677372775001</v>
      </c>
      <c r="H2624" s="17">
        <v>27.305951829142</v>
      </c>
      <c r="I2624" s="17">
        <f>YEAR(Table6[[#This Row],[Date]])</f>
        <v>2015</v>
      </c>
      <c r="J2624" s="18">
        <f>MONTH(Table6[[#This Row],[Date]])</f>
        <v>6</v>
      </c>
    </row>
    <row r="2625" spans="3:10" x14ac:dyDescent="0.3">
      <c r="C2625" s="16">
        <v>42157</v>
      </c>
      <c r="D2625" s="19" t="s">
        <v>10</v>
      </c>
      <c r="E2625" s="17">
        <v>27.565708160400391</v>
      </c>
      <c r="F2625" s="17">
        <v>27.806557237148301</v>
      </c>
      <c r="G2625" s="17">
        <v>27.197467883511589</v>
      </c>
      <c r="H2625" s="17">
        <v>27.241259142449291</v>
      </c>
      <c r="I2625" s="17">
        <f>YEAR(Table6[[#This Row],[Date]])</f>
        <v>2015</v>
      </c>
      <c r="J2625" s="18">
        <f>MONTH(Table6[[#This Row],[Date]])</f>
        <v>6</v>
      </c>
    </row>
    <row r="2626" spans="3:10" x14ac:dyDescent="0.3">
      <c r="C2626" s="16">
        <v>42158</v>
      </c>
      <c r="D2626" s="19" t="s">
        <v>10</v>
      </c>
      <c r="E2626" s="17">
        <v>27.632390975952148</v>
      </c>
      <c r="F2626" s="17">
        <v>27.76674884846593</v>
      </c>
      <c r="G2626" s="17">
        <v>27.476138421377669</v>
      </c>
      <c r="H2626" s="17">
        <v>27.622935677586941</v>
      </c>
      <c r="I2626" s="17">
        <f>YEAR(Table6[[#This Row],[Date]])</f>
        <v>2015</v>
      </c>
      <c r="J2626" s="18">
        <f>MONTH(Table6[[#This Row],[Date]])</f>
        <v>6</v>
      </c>
    </row>
    <row r="2627" spans="3:10" x14ac:dyDescent="0.3">
      <c r="C2627" s="16">
        <v>42159</v>
      </c>
      <c r="D2627" s="19" t="s">
        <v>10</v>
      </c>
      <c r="E2627" s="17">
        <v>27.4532470703125</v>
      </c>
      <c r="F2627" s="17">
        <v>27.665732168664778</v>
      </c>
      <c r="G2627" s="17">
        <v>27.32535851291281</v>
      </c>
      <c r="H2627" s="17">
        <v>27.47763038835437</v>
      </c>
      <c r="I2627" s="17">
        <f>YEAR(Table6[[#This Row],[Date]])</f>
        <v>2015</v>
      </c>
      <c r="J2627" s="18">
        <f>MONTH(Table6[[#This Row],[Date]])</f>
        <v>6</v>
      </c>
    </row>
    <row r="2628" spans="3:10" x14ac:dyDescent="0.3">
      <c r="C2628" s="16">
        <v>42160</v>
      </c>
      <c r="D2628" s="19" t="s">
        <v>10</v>
      </c>
      <c r="E2628" s="17">
        <v>27.345762252807621</v>
      </c>
      <c r="F2628" s="17">
        <v>27.534858735835741</v>
      </c>
      <c r="G2628" s="17">
        <v>27.238773677995109</v>
      </c>
      <c r="H2628" s="17">
        <v>27.468675441344189</v>
      </c>
      <c r="I2628" s="17">
        <f>YEAR(Table6[[#This Row],[Date]])</f>
        <v>2015</v>
      </c>
      <c r="J2628" s="18">
        <f>MONTH(Table6[[#This Row],[Date]])</f>
        <v>6</v>
      </c>
    </row>
    <row r="2629" spans="3:10" x14ac:dyDescent="0.3">
      <c r="C2629" s="16">
        <v>42163</v>
      </c>
      <c r="D2629" s="19" t="s">
        <v>10</v>
      </c>
      <c r="E2629" s="17">
        <v>27.04470062255859</v>
      </c>
      <c r="F2629" s="17">
        <v>27.362680349190541</v>
      </c>
      <c r="G2629" s="17">
        <v>27.01832601613614</v>
      </c>
      <c r="H2629" s="17">
        <v>27.349741719755141</v>
      </c>
      <c r="I2629" s="17">
        <f>YEAR(Table6[[#This Row],[Date]])</f>
        <v>2015</v>
      </c>
      <c r="J2629" s="18">
        <f>MONTH(Table6[[#This Row],[Date]])</f>
        <v>6</v>
      </c>
    </row>
    <row r="2630" spans="3:10" x14ac:dyDescent="0.3">
      <c r="C2630" s="16">
        <v>42164</v>
      </c>
      <c r="D2630" s="19" t="s">
        <v>10</v>
      </c>
      <c r="E2630" s="17">
        <v>26.9790153503418</v>
      </c>
      <c r="F2630" s="17">
        <v>27.112378530156711</v>
      </c>
      <c r="G2630" s="17">
        <v>26.814302189534171</v>
      </c>
      <c r="H2630" s="17">
        <v>27.041715312327231</v>
      </c>
      <c r="I2630" s="17">
        <f>YEAR(Table6[[#This Row],[Date]])</f>
        <v>2015</v>
      </c>
      <c r="J2630" s="18">
        <f>MONTH(Table6[[#This Row],[Date]])</f>
        <v>6</v>
      </c>
    </row>
    <row r="2631" spans="3:10" x14ac:dyDescent="0.3">
      <c r="C2631" s="16">
        <v>42165</v>
      </c>
      <c r="D2631" s="19" t="s">
        <v>10</v>
      </c>
      <c r="E2631" s="17">
        <v>27.498531341552731</v>
      </c>
      <c r="F2631" s="17">
        <v>27.607013856805629</v>
      </c>
      <c r="G2631" s="17">
        <v>27.125814895529619</v>
      </c>
      <c r="H2631" s="17">
        <v>27.155173588413032</v>
      </c>
      <c r="I2631" s="17">
        <f>YEAR(Table6[[#This Row],[Date]])</f>
        <v>2015</v>
      </c>
      <c r="J2631" s="18">
        <f>MONTH(Table6[[#This Row],[Date]])</f>
        <v>6</v>
      </c>
    </row>
    <row r="2632" spans="3:10" x14ac:dyDescent="0.3">
      <c r="C2632" s="16">
        <v>42166</v>
      </c>
      <c r="D2632" s="19" t="s">
        <v>10</v>
      </c>
      <c r="E2632" s="17">
        <v>27.371139526367191</v>
      </c>
      <c r="F2632" s="17">
        <v>27.60949997203479</v>
      </c>
      <c r="G2632" s="17">
        <v>27.327845614078601</v>
      </c>
      <c r="H2632" s="17">
        <v>27.59258066479455</v>
      </c>
      <c r="I2632" s="17">
        <f>YEAR(Table6[[#This Row],[Date]])</f>
        <v>2015</v>
      </c>
      <c r="J2632" s="18">
        <f>MONTH(Table6[[#This Row],[Date]])</f>
        <v>6</v>
      </c>
    </row>
    <row r="2633" spans="3:10" x14ac:dyDescent="0.3">
      <c r="C2633" s="16">
        <v>42167</v>
      </c>
      <c r="D2633" s="19" t="s">
        <v>10</v>
      </c>
      <c r="E2633" s="17">
        <v>27.24324989318848</v>
      </c>
      <c r="F2633" s="17">
        <v>27.311919916198189</v>
      </c>
      <c r="G2633" s="17">
        <v>27.15168669872066</v>
      </c>
      <c r="H2633" s="17">
        <v>27.227325281632751</v>
      </c>
      <c r="I2633" s="17">
        <f>YEAR(Table6[[#This Row],[Date]])</f>
        <v>2015</v>
      </c>
      <c r="J2633" s="18">
        <f>MONTH(Table6[[#This Row],[Date]])</f>
        <v>6</v>
      </c>
    </row>
    <row r="2634" spans="3:10" x14ac:dyDescent="0.3">
      <c r="C2634" s="16">
        <v>42170</v>
      </c>
      <c r="D2634" s="19" t="s">
        <v>10</v>
      </c>
      <c r="E2634" s="17">
        <v>27.020814895629879</v>
      </c>
      <c r="F2634" s="17">
        <v>27.073064863120809</v>
      </c>
      <c r="G2634" s="17">
        <v>26.83221766510642</v>
      </c>
      <c r="H2634" s="17">
        <v>27.00737891852177</v>
      </c>
      <c r="I2634" s="17">
        <f>YEAR(Table6[[#This Row],[Date]])</f>
        <v>2015</v>
      </c>
      <c r="J2634" s="18">
        <f>MONTH(Table6[[#This Row],[Date]])</f>
        <v>6</v>
      </c>
    </row>
    <row r="2635" spans="3:10" x14ac:dyDescent="0.3">
      <c r="C2635" s="16">
        <v>42171</v>
      </c>
      <c r="D2635" s="19" t="s">
        <v>10</v>
      </c>
      <c r="E2635" s="17">
        <v>27.113870620727539</v>
      </c>
      <c r="F2635" s="17">
        <v>27.204437232644199</v>
      </c>
      <c r="G2635" s="17">
        <v>26.94965670546712</v>
      </c>
      <c r="H2635" s="17">
        <v>27.094464574330051</v>
      </c>
      <c r="I2635" s="17">
        <f>YEAR(Table6[[#This Row],[Date]])</f>
        <v>2015</v>
      </c>
      <c r="J2635" s="18">
        <f>MONTH(Table6[[#This Row],[Date]])</f>
        <v>6</v>
      </c>
    </row>
    <row r="2636" spans="3:10" x14ac:dyDescent="0.3">
      <c r="C2636" s="16">
        <v>42172</v>
      </c>
      <c r="D2636" s="19" t="s">
        <v>10</v>
      </c>
      <c r="E2636" s="17">
        <v>27.199956893920898</v>
      </c>
      <c r="F2636" s="17">
        <v>27.287537514729369</v>
      </c>
      <c r="G2636" s="17">
        <v>26.96159644974253</v>
      </c>
      <c r="H2636" s="17">
        <v>27.14123761560916</v>
      </c>
      <c r="I2636" s="17">
        <f>YEAR(Table6[[#This Row],[Date]])</f>
        <v>2015</v>
      </c>
      <c r="J2636" s="18">
        <f>MONTH(Table6[[#This Row],[Date]])</f>
        <v>6</v>
      </c>
    </row>
    <row r="2637" spans="3:10" x14ac:dyDescent="0.3">
      <c r="C2637" s="16">
        <v>42173</v>
      </c>
      <c r="D2637" s="19" t="s">
        <v>10</v>
      </c>
      <c r="E2637" s="17">
        <v>27.676679611206051</v>
      </c>
      <c r="F2637" s="17">
        <v>27.729924273741339</v>
      </c>
      <c r="G2637" s="17">
        <v>27.269625314579059</v>
      </c>
      <c r="H2637" s="17">
        <v>27.269625314579059</v>
      </c>
      <c r="I2637" s="17">
        <f>YEAR(Table6[[#This Row],[Date]])</f>
        <v>2015</v>
      </c>
      <c r="J2637" s="18">
        <f>MONTH(Table6[[#This Row],[Date]])</f>
        <v>6</v>
      </c>
    </row>
    <row r="2638" spans="3:10" x14ac:dyDescent="0.3">
      <c r="C2638" s="16">
        <v>42174</v>
      </c>
      <c r="D2638" s="19" t="s">
        <v>10</v>
      </c>
      <c r="E2638" s="17">
        <v>27.74336051940918</v>
      </c>
      <c r="F2638" s="17">
        <v>27.762768463900269</v>
      </c>
      <c r="G2638" s="17">
        <v>27.481613332198361</v>
      </c>
      <c r="H2638" s="17">
        <v>27.69359918755379</v>
      </c>
      <c r="I2638" s="17">
        <f>YEAR(Table6[[#This Row],[Date]])</f>
        <v>2015</v>
      </c>
      <c r="J2638" s="18">
        <f>MONTH(Table6[[#This Row],[Date]])</f>
        <v>6</v>
      </c>
    </row>
    <row r="2639" spans="3:10" x14ac:dyDescent="0.3">
      <c r="C2639" s="16">
        <v>42177</v>
      </c>
      <c r="D2639" s="19" t="s">
        <v>10</v>
      </c>
      <c r="E2639" s="17">
        <v>27.850845336914059</v>
      </c>
      <c r="F2639" s="17">
        <v>28.145935679994452</v>
      </c>
      <c r="G2639" s="17">
        <v>27.812528695281419</v>
      </c>
      <c r="H2639" s="17">
        <v>27.837411258497699</v>
      </c>
      <c r="I2639" s="17">
        <f>YEAR(Table6[[#This Row],[Date]])</f>
        <v>2015</v>
      </c>
      <c r="J2639" s="18">
        <f>MONTH(Table6[[#This Row],[Date]])</f>
        <v>6</v>
      </c>
    </row>
    <row r="2640" spans="3:10" x14ac:dyDescent="0.3">
      <c r="C2640" s="16">
        <v>42178</v>
      </c>
      <c r="D2640" s="19" t="s">
        <v>10</v>
      </c>
      <c r="E2640" s="17">
        <v>28.035463333129879</v>
      </c>
      <c r="F2640" s="17">
        <v>28.110604572572239</v>
      </c>
      <c r="G2640" s="17">
        <v>27.72494762816067</v>
      </c>
      <c r="H2640" s="17">
        <v>27.856319511165101</v>
      </c>
      <c r="I2640" s="17">
        <f>YEAR(Table6[[#This Row],[Date]])</f>
        <v>2015</v>
      </c>
      <c r="J2640" s="18">
        <f>MONTH(Table6[[#This Row],[Date]])</f>
        <v>6</v>
      </c>
    </row>
    <row r="2641" spans="3:10" x14ac:dyDescent="0.3">
      <c r="C2641" s="16">
        <v>42179</v>
      </c>
      <c r="D2641" s="19" t="s">
        <v>10</v>
      </c>
      <c r="E2641" s="17">
        <v>27.795610427856449</v>
      </c>
      <c r="F2641" s="17">
        <v>27.99814288258619</v>
      </c>
      <c r="G2641" s="17">
        <v>27.708029800600048</v>
      </c>
      <c r="H2641" s="17">
        <v>27.99018152509192</v>
      </c>
      <c r="I2641" s="17">
        <f>YEAR(Table6[[#This Row],[Date]])</f>
        <v>2015</v>
      </c>
      <c r="J2641" s="18">
        <f>MONTH(Table6[[#This Row],[Date]])</f>
        <v>6</v>
      </c>
    </row>
    <row r="2642" spans="3:10" x14ac:dyDescent="0.3">
      <c r="C2642" s="16">
        <v>42180</v>
      </c>
      <c r="D2642" s="19" t="s">
        <v>10</v>
      </c>
      <c r="E2642" s="17">
        <v>27.76475715637207</v>
      </c>
      <c r="F2642" s="17">
        <v>28.02302290417007</v>
      </c>
      <c r="G2642" s="17">
        <v>27.740373838617479</v>
      </c>
      <c r="H2642" s="17">
        <v>27.881698371393782</v>
      </c>
      <c r="I2642" s="17">
        <f>YEAR(Table6[[#This Row],[Date]])</f>
        <v>2015</v>
      </c>
      <c r="J2642" s="18">
        <f>MONTH(Table6[[#This Row],[Date]])</f>
        <v>6</v>
      </c>
    </row>
    <row r="2643" spans="3:10" x14ac:dyDescent="0.3">
      <c r="C2643" s="16">
        <v>42181</v>
      </c>
      <c r="D2643" s="19" t="s">
        <v>10</v>
      </c>
      <c r="E2643" s="17">
        <v>27.521421432495121</v>
      </c>
      <c r="F2643" s="17">
        <v>27.866770459319731</v>
      </c>
      <c r="G2643" s="17">
        <v>27.461210108334729</v>
      </c>
      <c r="H2643" s="17">
        <v>27.852339787285079</v>
      </c>
      <c r="I2643" s="17">
        <f>YEAR(Table6[[#This Row],[Date]])</f>
        <v>2015</v>
      </c>
      <c r="J2643" s="18">
        <f>MONTH(Table6[[#This Row],[Date]])</f>
        <v>6</v>
      </c>
    </row>
    <row r="2644" spans="3:10" x14ac:dyDescent="0.3">
      <c r="C2644" s="16">
        <v>42184</v>
      </c>
      <c r="D2644" s="19" t="s">
        <v>10</v>
      </c>
      <c r="E2644" s="17">
        <v>26.933731079101559</v>
      </c>
      <c r="F2644" s="17">
        <v>27.41393532115411</v>
      </c>
      <c r="G2644" s="17">
        <v>26.883470502837969</v>
      </c>
      <c r="H2644" s="17">
        <v>27.2074221930914</v>
      </c>
      <c r="I2644" s="17">
        <f>YEAR(Table6[[#This Row],[Date]])</f>
        <v>2015</v>
      </c>
      <c r="J2644" s="18">
        <f>MONTH(Table6[[#This Row],[Date]])</f>
        <v>6</v>
      </c>
    </row>
    <row r="2645" spans="3:10" x14ac:dyDescent="0.3">
      <c r="C2645" s="16">
        <v>42185</v>
      </c>
      <c r="D2645" s="19" t="s">
        <v>10</v>
      </c>
      <c r="E2645" s="17">
        <v>26.873519897460941</v>
      </c>
      <c r="F2645" s="17">
        <v>27.165125016021651</v>
      </c>
      <c r="G2645" s="17">
        <v>26.848637333834141</v>
      </c>
      <c r="H2645" s="17">
        <v>27.124817085288409</v>
      </c>
      <c r="I2645" s="17">
        <f>YEAR(Table6[[#This Row],[Date]])</f>
        <v>2015</v>
      </c>
      <c r="J2645" s="18">
        <f>MONTH(Table6[[#This Row],[Date]])</f>
        <v>6</v>
      </c>
    </row>
    <row r="2646" spans="3:10" x14ac:dyDescent="0.3">
      <c r="C2646" s="16">
        <v>42186</v>
      </c>
      <c r="D2646" s="19" t="s">
        <v>10</v>
      </c>
      <c r="E2646" s="17">
        <v>27.03574371337891</v>
      </c>
      <c r="F2646" s="17">
        <v>27.16064628271771</v>
      </c>
      <c r="G2646" s="17">
        <v>26.859585873747442</v>
      </c>
      <c r="H2646" s="17">
        <v>27.053657716036291</v>
      </c>
      <c r="I2646" s="17">
        <f>YEAR(Table6[[#This Row],[Date]])</f>
        <v>2015</v>
      </c>
      <c r="J2646" s="18">
        <f>MONTH(Table6[[#This Row],[Date]])</f>
        <v>7</v>
      </c>
    </row>
    <row r="2647" spans="3:10" x14ac:dyDescent="0.3">
      <c r="C2647" s="16">
        <v>42187</v>
      </c>
      <c r="D2647" s="19" t="s">
        <v>10</v>
      </c>
      <c r="E2647" s="17">
        <v>27.236782073974609</v>
      </c>
      <c r="F2647" s="17">
        <v>27.269624095627641</v>
      </c>
      <c r="G2647" s="17">
        <v>27.049177648915499</v>
      </c>
      <c r="H2647" s="17">
        <v>27.107399580949501</v>
      </c>
      <c r="I2647" s="17">
        <f>YEAR(Table6[[#This Row],[Date]])</f>
        <v>2015</v>
      </c>
      <c r="J2647" s="18">
        <f>MONTH(Table6[[#This Row],[Date]])</f>
        <v>7</v>
      </c>
    </row>
    <row r="2648" spans="3:10" x14ac:dyDescent="0.3">
      <c r="C2648" s="16">
        <v>42191</v>
      </c>
      <c r="D2648" s="19" t="s">
        <v>10</v>
      </c>
      <c r="E2648" s="17">
        <v>27.151193618774411</v>
      </c>
      <c r="F2648" s="17">
        <v>27.298490129429609</v>
      </c>
      <c r="G2648" s="17">
        <v>26.97603045722138</v>
      </c>
      <c r="H2648" s="17">
        <v>26.983494467529979</v>
      </c>
      <c r="I2648" s="17">
        <f>YEAR(Table6[[#This Row],[Date]])</f>
        <v>2015</v>
      </c>
      <c r="J2648" s="18">
        <f>MONTH(Table6[[#This Row],[Date]])</f>
        <v>7</v>
      </c>
    </row>
    <row r="2649" spans="3:10" x14ac:dyDescent="0.3">
      <c r="C2649" s="16">
        <v>42192</v>
      </c>
      <c r="D2649" s="19" t="s">
        <v>10</v>
      </c>
      <c r="E2649" s="17">
        <v>27.37064170837402</v>
      </c>
      <c r="F2649" s="17">
        <v>27.41891099671103</v>
      </c>
      <c r="G2649" s="17">
        <v>26.864064752884389</v>
      </c>
      <c r="H2649" s="17">
        <v>27.241261108830791</v>
      </c>
      <c r="I2649" s="17">
        <f>YEAR(Table6[[#This Row],[Date]])</f>
        <v>2015</v>
      </c>
      <c r="J2649" s="18">
        <f>MONTH(Table6[[#This Row],[Date]])</f>
        <v>7</v>
      </c>
    </row>
    <row r="2650" spans="3:10" x14ac:dyDescent="0.3">
      <c r="C2650" s="16">
        <v>42193</v>
      </c>
      <c r="D2650" s="19" t="s">
        <v>10</v>
      </c>
      <c r="E2650" s="17">
        <v>26.956123352050781</v>
      </c>
      <c r="F2650" s="17">
        <v>27.28355837636137</v>
      </c>
      <c r="G2650" s="17">
        <v>26.93124268660366</v>
      </c>
      <c r="H2650" s="17">
        <v>27.150197098393729</v>
      </c>
      <c r="I2650" s="17">
        <f>YEAR(Table6[[#This Row],[Date]])</f>
        <v>2015</v>
      </c>
      <c r="J2650" s="18">
        <f>MONTH(Table6[[#This Row],[Date]])</f>
        <v>7</v>
      </c>
    </row>
    <row r="2651" spans="3:10" x14ac:dyDescent="0.3">
      <c r="C2651" s="16">
        <v>42194</v>
      </c>
      <c r="D2651" s="19" t="s">
        <v>10</v>
      </c>
      <c r="E2651" s="17">
        <v>27.102922439575199</v>
      </c>
      <c r="F2651" s="17">
        <v>27.313416247673839</v>
      </c>
      <c r="G2651" s="17">
        <v>27.101430396926681</v>
      </c>
      <c r="H2651" s="17">
        <v>27.301971559215978</v>
      </c>
      <c r="I2651" s="17">
        <f>YEAR(Table6[[#This Row],[Date]])</f>
        <v>2015</v>
      </c>
      <c r="J2651" s="18">
        <f>MONTH(Table6[[#This Row],[Date]])</f>
        <v>7</v>
      </c>
    </row>
    <row r="2652" spans="3:10" x14ac:dyDescent="0.3">
      <c r="C2652" s="16">
        <v>42195</v>
      </c>
      <c r="D2652" s="19" t="s">
        <v>10</v>
      </c>
      <c r="E2652" s="17">
        <v>27.67319488525391</v>
      </c>
      <c r="F2652" s="17">
        <v>27.831438720490521</v>
      </c>
      <c r="G2652" s="17">
        <v>27.46867305213776</v>
      </c>
      <c r="H2652" s="17">
        <v>27.553765038394289</v>
      </c>
      <c r="I2652" s="17">
        <f>YEAR(Table6[[#This Row],[Date]])</f>
        <v>2015</v>
      </c>
      <c r="J2652" s="18">
        <f>MONTH(Table6[[#This Row],[Date]])</f>
        <v>7</v>
      </c>
    </row>
    <row r="2653" spans="3:10" x14ac:dyDescent="0.3">
      <c r="C2653" s="16">
        <v>42198</v>
      </c>
      <c r="D2653" s="19" t="s">
        <v>10</v>
      </c>
      <c r="E2653" s="17">
        <v>28.450481414794918</v>
      </c>
      <c r="F2653" s="17">
        <v>28.50621471561718</v>
      </c>
      <c r="G2653" s="17">
        <v>27.802080648614311</v>
      </c>
      <c r="H2653" s="17">
        <v>27.842388581504629</v>
      </c>
      <c r="I2653" s="17">
        <f>YEAR(Table6[[#This Row],[Date]])</f>
        <v>2015</v>
      </c>
      <c r="J2653" s="18">
        <f>MONTH(Table6[[#This Row],[Date]])</f>
        <v>7</v>
      </c>
    </row>
    <row r="2654" spans="3:10" x14ac:dyDescent="0.3">
      <c r="C2654" s="16">
        <v>42199</v>
      </c>
      <c r="D2654" s="19" t="s">
        <v>10</v>
      </c>
      <c r="E2654" s="17">
        <v>29.07001876831055</v>
      </c>
      <c r="F2654" s="17">
        <v>29.345203837795459</v>
      </c>
      <c r="G2654" s="17">
        <v>28.571900496831319</v>
      </c>
      <c r="H2654" s="17">
        <v>28.588322458091991</v>
      </c>
      <c r="I2654" s="17">
        <f>YEAR(Table6[[#This Row],[Date]])</f>
        <v>2015</v>
      </c>
      <c r="J2654" s="18">
        <f>MONTH(Table6[[#This Row],[Date]])</f>
        <v>7</v>
      </c>
    </row>
    <row r="2655" spans="3:10" x14ac:dyDescent="0.3">
      <c r="C2655" s="16">
        <v>42200</v>
      </c>
      <c r="D2655" s="19" t="s">
        <v>10</v>
      </c>
      <c r="E2655" s="17">
        <v>29.0590705871582</v>
      </c>
      <c r="F2655" s="17">
        <v>29.29444506475771</v>
      </c>
      <c r="G2655" s="17">
        <v>28.87246274608572</v>
      </c>
      <c r="H2655" s="17">
        <v>29.048123246058498</v>
      </c>
      <c r="I2655" s="17">
        <f>YEAR(Table6[[#This Row],[Date]])</f>
        <v>2015</v>
      </c>
      <c r="J2655" s="18">
        <f>MONTH(Table6[[#This Row],[Date]])</f>
        <v>7</v>
      </c>
    </row>
    <row r="2656" spans="3:10" x14ac:dyDescent="0.3">
      <c r="C2656" s="16">
        <v>42201</v>
      </c>
      <c r="D2656" s="19" t="s">
        <v>10</v>
      </c>
      <c r="E2656" s="17">
        <v>29.945831298828121</v>
      </c>
      <c r="F2656" s="17">
        <v>30.081183865080131</v>
      </c>
      <c r="G2656" s="17">
        <v>29.25612793990252</v>
      </c>
      <c r="H2656" s="17">
        <v>29.33475251308446</v>
      </c>
      <c r="I2656" s="17">
        <f>YEAR(Table6[[#This Row],[Date]])</f>
        <v>2015</v>
      </c>
      <c r="J2656" s="18">
        <f>MONTH(Table6[[#This Row],[Date]])</f>
        <v>7</v>
      </c>
    </row>
    <row r="2657" spans="3:10" x14ac:dyDescent="0.3">
      <c r="C2657" s="16">
        <v>42202</v>
      </c>
      <c r="D2657" s="19" t="s">
        <v>10</v>
      </c>
      <c r="E2657" s="17">
        <v>34.814552307128913</v>
      </c>
      <c r="F2657" s="17">
        <v>34.982750691769922</v>
      </c>
      <c r="G2657" s="17">
        <v>33.738698445214027</v>
      </c>
      <c r="H2657" s="17">
        <v>33.838221106320027</v>
      </c>
      <c r="I2657" s="17">
        <f>YEAR(Table6[[#This Row],[Date]])</f>
        <v>2015</v>
      </c>
      <c r="J2657" s="18">
        <f>MONTH(Table6[[#This Row],[Date]])</f>
        <v>7</v>
      </c>
    </row>
    <row r="2658" spans="3:10" x14ac:dyDescent="0.3">
      <c r="C2658" s="16">
        <v>42205</v>
      </c>
      <c r="D2658" s="19" t="s">
        <v>10</v>
      </c>
      <c r="E2658" s="17">
        <v>34.477165222167969</v>
      </c>
      <c r="F2658" s="17">
        <v>34.723986285462701</v>
      </c>
      <c r="G2658" s="17">
        <v>33.926301550848642</v>
      </c>
      <c r="H2658" s="17">
        <v>34.28508655891703</v>
      </c>
      <c r="I2658" s="17">
        <f>YEAR(Table6[[#This Row],[Date]])</f>
        <v>2015</v>
      </c>
      <c r="J2658" s="18">
        <f>MONTH(Table6[[#This Row],[Date]])</f>
        <v>7</v>
      </c>
    </row>
    <row r="2659" spans="3:10" x14ac:dyDescent="0.3">
      <c r="C2659" s="16">
        <v>42206</v>
      </c>
      <c r="D2659" s="19" t="s">
        <v>10</v>
      </c>
      <c r="E2659" s="17">
        <v>34.602069854736328</v>
      </c>
      <c r="F2659" s="17">
        <v>35.112128221586708</v>
      </c>
      <c r="G2659" s="17">
        <v>34.044733100099087</v>
      </c>
      <c r="H2659" s="17">
        <v>34.081058452571959</v>
      </c>
      <c r="I2659" s="17">
        <f>YEAR(Table6[[#This Row],[Date]])</f>
        <v>2015</v>
      </c>
      <c r="J2659" s="18">
        <f>MONTH(Table6[[#This Row],[Date]])</f>
        <v>7</v>
      </c>
    </row>
    <row r="2660" spans="3:10" x14ac:dyDescent="0.3">
      <c r="C2660" s="16">
        <v>42207</v>
      </c>
      <c r="D2660" s="19" t="s">
        <v>10</v>
      </c>
      <c r="E2660" s="17">
        <v>34.589626312255859</v>
      </c>
      <c r="F2660" s="17">
        <v>35.496788148991172</v>
      </c>
      <c r="G2660" s="17">
        <v>34.416454469234033</v>
      </c>
      <c r="H2660" s="17">
        <v>34.535882410082863</v>
      </c>
      <c r="I2660" s="17">
        <f>YEAR(Table6[[#This Row],[Date]])</f>
        <v>2015</v>
      </c>
      <c r="J2660" s="18">
        <f>MONTH(Table6[[#This Row],[Date]])</f>
        <v>7</v>
      </c>
    </row>
    <row r="2661" spans="3:10" x14ac:dyDescent="0.3">
      <c r="C2661" s="16">
        <v>42208</v>
      </c>
      <c r="D2661" s="19" t="s">
        <v>10</v>
      </c>
      <c r="E2661" s="17">
        <v>33.575977325439453</v>
      </c>
      <c r="F2661" s="17">
        <v>34.637901743148042</v>
      </c>
      <c r="G2661" s="17">
        <v>33.419722862715354</v>
      </c>
      <c r="H2661" s="17">
        <v>34.427903368712151</v>
      </c>
      <c r="I2661" s="17">
        <f>YEAR(Table6[[#This Row],[Date]])</f>
        <v>2015</v>
      </c>
      <c r="J2661" s="18">
        <f>MONTH(Table6[[#This Row],[Date]])</f>
        <v>7</v>
      </c>
    </row>
    <row r="2662" spans="3:10" x14ac:dyDescent="0.3">
      <c r="C2662" s="16">
        <v>42209</v>
      </c>
      <c r="D2662" s="19" t="s">
        <v>10</v>
      </c>
      <c r="E2662" s="17">
        <v>32.582721710205078</v>
      </c>
      <c r="F2662" s="17">
        <v>33.728245970960188</v>
      </c>
      <c r="G2662" s="17">
        <v>32.503601689543629</v>
      </c>
      <c r="H2662" s="17">
        <v>33.677489946189418</v>
      </c>
      <c r="I2662" s="17">
        <f>YEAR(Table6[[#This Row],[Date]])</f>
        <v>2015</v>
      </c>
      <c r="J2662" s="18">
        <f>MONTH(Table6[[#This Row],[Date]])</f>
        <v>7</v>
      </c>
    </row>
    <row r="2663" spans="3:10" x14ac:dyDescent="0.3">
      <c r="C2663" s="16">
        <v>42212</v>
      </c>
      <c r="D2663" s="19" t="s">
        <v>10</v>
      </c>
      <c r="E2663" s="17">
        <v>32.756893157958977</v>
      </c>
      <c r="F2663" s="17">
        <v>33.194798189116973</v>
      </c>
      <c r="G2663" s="17">
        <v>32.422489569969891</v>
      </c>
      <c r="H2663" s="17">
        <v>32.423484265080667</v>
      </c>
      <c r="I2663" s="17">
        <f>YEAR(Table6[[#This Row],[Date]])</f>
        <v>2015</v>
      </c>
      <c r="J2663" s="18">
        <f>MONTH(Table6[[#This Row],[Date]])</f>
        <v>7</v>
      </c>
    </row>
    <row r="2664" spans="3:10" x14ac:dyDescent="0.3">
      <c r="C2664" s="16">
        <v>42213</v>
      </c>
      <c r="D2664" s="19" t="s">
        <v>10</v>
      </c>
      <c r="E2664" s="17">
        <v>32.826065063476563</v>
      </c>
      <c r="F2664" s="17">
        <v>33.047008885251117</v>
      </c>
      <c r="G2664" s="17">
        <v>32.515051971859073</v>
      </c>
      <c r="H2664" s="17">
        <v>32.930565006674463</v>
      </c>
      <c r="I2664" s="17">
        <f>YEAR(Table6[[#This Row],[Date]])</f>
        <v>2015</v>
      </c>
      <c r="J2664" s="18">
        <f>MONTH(Table6[[#This Row],[Date]])</f>
        <v>7</v>
      </c>
    </row>
    <row r="2665" spans="3:10" x14ac:dyDescent="0.3">
      <c r="C2665" s="16">
        <v>42214</v>
      </c>
      <c r="D2665" s="19" t="s">
        <v>10</v>
      </c>
      <c r="E2665" s="17">
        <v>32.914134979248047</v>
      </c>
      <c r="F2665" s="17">
        <v>33.00868415627891</v>
      </c>
      <c r="G2665" s="17">
        <v>32.486678089146778</v>
      </c>
      <c r="H2665" s="17">
        <v>32.955437601193069</v>
      </c>
      <c r="I2665" s="17">
        <f>YEAR(Table6[[#This Row],[Date]])</f>
        <v>2015</v>
      </c>
      <c r="J2665" s="18">
        <f>MONTH(Table6[[#This Row],[Date]])</f>
        <v>7</v>
      </c>
    </row>
    <row r="2666" spans="3:10" x14ac:dyDescent="0.3">
      <c r="C2666" s="16">
        <v>42215</v>
      </c>
      <c r="D2666" s="19" t="s">
        <v>10</v>
      </c>
      <c r="E2666" s="17">
        <v>33.069896697998047</v>
      </c>
      <c r="F2666" s="17">
        <v>33.243565914173892</v>
      </c>
      <c r="G2666" s="17">
        <v>32.429457294432488</v>
      </c>
      <c r="H2666" s="17">
        <v>32.715591603096463</v>
      </c>
      <c r="I2666" s="17">
        <f>YEAR(Table6[[#This Row],[Date]])</f>
        <v>2015</v>
      </c>
      <c r="J2666" s="18">
        <f>MONTH(Table6[[#This Row],[Date]])</f>
        <v>7</v>
      </c>
    </row>
    <row r="2667" spans="3:10" x14ac:dyDescent="0.3">
      <c r="C2667" s="16">
        <v>42216</v>
      </c>
      <c r="D2667" s="19" t="s">
        <v>10</v>
      </c>
      <c r="E2667" s="17">
        <v>32.718574523925781</v>
      </c>
      <c r="F2667" s="17">
        <v>33.091790202905933</v>
      </c>
      <c r="G2667" s="17">
        <v>32.703646504213971</v>
      </c>
      <c r="H2667" s="17">
        <v>33.076862183194109</v>
      </c>
      <c r="I2667" s="17">
        <f>YEAR(Table6[[#This Row],[Date]])</f>
        <v>2015</v>
      </c>
      <c r="J2667" s="18">
        <f>MONTH(Table6[[#This Row],[Date]])</f>
        <v>7</v>
      </c>
    </row>
    <row r="2668" spans="3:10" x14ac:dyDescent="0.3">
      <c r="C2668" s="16">
        <v>42219</v>
      </c>
      <c r="D2668" s="19" t="s">
        <v>10</v>
      </c>
      <c r="E2668" s="17">
        <v>33.077857971191413</v>
      </c>
      <c r="F2668" s="17">
        <v>33.174893899070447</v>
      </c>
      <c r="G2668" s="17">
        <v>32.726536962617388</v>
      </c>
      <c r="H2668" s="17">
        <v>32.726536962617388</v>
      </c>
      <c r="I2668" s="17">
        <f>YEAR(Table6[[#This Row],[Date]])</f>
        <v>2015</v>
      </c>
      <c r="J2668" s="18">
        <f>MONTH(Table6[[#This Row],[Date]])</f>
        <v>8</v>
      </c>
    </row>
    <row r="2669" spans="3:10" x14ac:dyDescent="0.3">
      <c r="C2669" s="16">
        <v>42220</v>
      </c>
      <c r="D2669" s="19" t="s">
        <v>10</v>
      </c>
      <c r="E2669" s="17">
        <v>32.906673431396477</v>
      </c>
      <c r="F2669" s="17">
        <v>33.241077008530269</v>
      </c>
      <c r="G2669" s="17">
        <v>32.868358688143857</v>
      </c>
      <c r="H2669" s="17">
        <v>33.058945302420668</v>
      </c>
      <c r="I2669" s="17">
        <f>YEAR(Table6[[#This Row],[Date]])</f>
        <v>2015</v>
      </c>
      <c r="J2669" s="18">
        <f>MONTH(Table6[[#This Row],[Date]])</f>
        <v>8</v>
      </c>
    </row>
    <row r="2670" spans="3:10" x14ac:dyDescent="0.3">
      <c r="C2670" s="16">
        <v>42221</v>
      </c>
      <c r="D2670" s="19" t="s">
        <v>10</v>
      </c>
      <c r="E2670" s="17">
        <v>33.504318237304688</v>
      </c>
      <c r="F2670" s="17">
        <v>33.833740747052637</v>
      </c>
      <c r="G2670" s="17">
        <v>33.120650676682821</v>
      </c>
      <c r="H2670" s="17">
        <v>33.129109381424357</v>
      </c>
      <c r="I2670" s="17">
        <f>YEAR(Table6[[#This Row],[Date]])</f>
        <v>2015</v>
      </c>
      <c r="J2670" s="18">
        <f>MONTH(Table6[[#This Row],[Date]])</f>
        <v>8</v>
      </c>
    </row>
    <row r="2671" spans="3:10" x14ac:dyDescent="0.3">
      <c r="C2671" s="16">
        <v>42222</v>
      </c>
      <c r="D2671" s="19" t="s">
        <v>10</v>
      </c>
      <c r="E2671" s="17">
        <v>33.348064422607422</v>
      </c>
      <c r="F2671" s="17">
        <v>33.576969581796369</v>
      </c>
      <c r="G2671" s="17">
        <v>32.879304865029283</v>
      </c>
      <c r="H2671" s="17">
        <v>33.539152185238208</v>
      </c>
      <c r="I2671" s="17">
        <f>YEAR(Table6[[#This Row],[Date]])</f>
        <v>2015</v>
      </c>
      <c r="J2671" s="18">
        <f>MONTH(Table6[[#This Row],[Date]])</f>
        <v>8</v>
      </c>
    </row>
    <row r="2672" spans="3:10" x14ac:dyDescent="0.3">
      <c r="C2672" s="16">
        <v>42223</v>
      </c>
      <c r="D2672" s="19" t="s">
        <v>10</v>
      </c>
      <c r="E2672" s="17">
        <v>33.061439514160163</v>
      </c>
      <c r="F2672" s="17">
        <v>33.280887496307457</v>
      </c>
      <c r="G2672" s="17">
        <v>32.786751780096942</v>
      </c>
      <c r="H2672" s="17">
        <v>33.230131465835719</v>
      </c>
      <c r="I2672" s="17">
        <f>YEAR(Table6[[#This Row],[Date]])</f>
        <v>2015</v>
      </c>
      <c r="J2672" s="18">
        <f>MONTH(Table6[[#This Row],[Date]])</f>
        <v>8</v>
      </c>
    </row>
    <row r="2673" spans="3:10" x14ac:dyDescent="0.3">
      <c r="C2673" s="16">
        <v>42226</v>
      </c>
      <c r="D2673" s="19" t="s">
        <v>10</v>
      </c>
      <c r="E2673" s="17">
        <v>32.999233245849609</v>
      </c>
      <c r="F2673" s="17">
        <v>33.421215548706549</v>
      </c>
      <c r="G2673" s="17">
        <v>32.854425384370252</v>
      </c>
      <c r="H2673" s="17">
        <v>33.195791827265658</v>
      </c>
      <c r="I2673" s="17">
        <f>YEAR(Table6[[#This Row],[Date]])</f>
        <v>2015</v>
      </c>
      <c r="J2673" s="18">
        <f>MONTH(Table6[[#This Row],[Date]])</f>
        <v>8</v>
      </c>
    </row>
    <row r="2674" spans="3:10" x14ac:dyDescent="0.3">
      <c r="C2674" s="16">
        <v>42227</v>
      </c>
      <c r="D2674" s="19" t="s">
        <v>10</v>
      </c>
      <c r="E2674" s="17">
        <v>34.35076904296875</v>
      </c>
      <c r="F2674" s="17">
        <v>35.032511021358971</v>
      </c>
      <c r="G2674" s="17">
        <v>34.053191966701668</v>
      </c>
      <c r="H2674" s="17">
        <v>34.812561922260237</v>
      </c>
      <c r="I2674" s="17">
        <f>YEAR(Table6[[#This Row],[Date]])</f>
        <v>2015</v>
      </c>
      <c r="J2674" s="18">
        <f>MONTH(Table6[[#This Row],[Date]])</f>
        <v>8</v>
      </c>
    </row>
    <row r="2675" spans="3:10" x14ac:dyDescent="0.3">
      <c r="C2675" s="16">
        <v>42228</v>
      </c>
      <c r="D2675" s="19" t="s">
        <v>10</v>
      </c>
      <c r="E2675" s="17">
        <v>34.408992767333977</v>
      </c>
      <c r="F2675" s="17">
        <v>34.634412688602772</v>
      </c>
      <c r="G2675" s="17">
        <v>33.863599945609892</v>
      </c>
      <c r="H2675" s="17">
        <v>34.559271449331163</v>
      </c>
      <c r="I2675" s="17">
        <f>YEAR(Table6[[#This Row],[Date]])</f>
        <v>2015</v>
      </c>
      <c r="J2675" s="18">
        <f>MONTH(Table6[[#This Row],[Date]])</f>
        <v>8</v>
      </c>
    </row>
    <row r="2676" spans="3:10" x14ac:dyDescent="0.3">
      <c r="C2676" s="16">
        <v>42229</v>
      </c>
      <c r="D2676" s="19" t="s">
        <v>10</v>
      </c>
      <c r="E2676" s="17">
        <v>34.16217041015625</v>
      </c>
      <c r="F2676" s="17">
        <v>34.536380753069189</v>
      </c>
      <c r="G2676" s="17">
        <v>33.946701244301067</v>
      </c>
      <c r="H2676" s="17">
        <v>34.296029025403143</v>
      </c>
      <c r="I2676" s="17">
        <f>YEAR(Table6[[#This Row],[Date]])</f>
        <v>2015</v>
      </c>
      <c r="J2676" s="18">
        <f>MONTH(Table6[[#This Row],[Date]])</f>
        <v>8</v>
      </c>
    </row>
    <row r="2677" spans="3:10" x14ac:dyDescent="0.3">
      <c r="C2677" s="16">
        <v>42230</v>
      </c>
      <c r="D2677" s="19" t="s">
        <v>10</v>
      </c>
      <c r="E2677" s="17">
        <v>34.304489135742188</v>
      </c>
      <c r="F2677" s="17">
        <v>34.44830230022643</v>
      </c>
      <c r="G2677" s="17">
        <v>33.982530640817238</v>
      </c>
      <c r="H2677" s="17">
        <v>34.039258631939823</v>
      </c>
      <c r="I2677" s="17">
        <f>YEAR(Table6[[#This Row],[Date]])</f>
        <v>2015</v>
      </c>
      <c r="J2677" s="18">
        <f>MONTH(Table6[[#This Row],[Date]])</f>
        <v>8</v>
      </c>
    </row>
    <row r="2678" spans="3:10" x14ac:dyDescent="0.3">
      <c r="C2678" s="16">
        <v>42233</v>
      </c>
      <c r="D2678" s="19" t="s">
        <v>10</v>
      </c>
      <c r="E2678" s="17">
        <v>34.540367126464837</v>
      </c>
      <c r="F2678" s="17">
        <v>34.571715209384671</v>
      </c>
      <c r="G2678" s="17">
        <v>33.990494340986707</v>
      </c>
      <c r="H2678" s="17">
        <v>34.238310105127283</v>
      </c>
      <c r="I2678" s="17">
        <f>YEAR(Table6[[#This Row],[Date]])</f>
        <v>2015</v>
      </c>
      <c r="J2678" s="18">
        <f>MONTH(Table6[[#This Row],[Date]])</f>
        <v>8</v>
      </c>
    </row>
    <row r="2679" spans="3:10" x14ac:dyDescent="0.3">
      <c r="C2679" s="16">
        <v>42234</v>
      </c>
      <c r="D2679" s="19" t="s">
        <v>10</v>
      </c>
      <c r="E2679" s="17">
        <v>34.27264404296875</v>
      </c>
      <c r="F2679" s="17">
        <v>34.622469189346738</v>
      </c>
      <c r="G2679" s="17">
        <v>34.102953618926662</v>
      </c>
      <c r="H2679" s="17">
        <v>34.389087908097508</v>
      </c>
      <c r="I2679" s="17">
        <f>YEAR(Table6[[#This Row],[Date]])</f>
        <v>2015</v>
      </c>
      <c r="J2679" s="18">
        <f>MONTH(Table6[[#This Row],[Date]])</f>
        <v>8</v>
      </c>
    </row>
    <row r="2680" spans="3:10" x14ac:dyDescent="0.3">
      <c r="C2680" s="16">
        <v>42235</v>
      </c>
      <c r="D2680" s="19" t="s">
        <v>10</v>
      </c>
      <c r="E2680" s="17">
        <v>34.536880493164063</v>
      </c>
      <c r="F2680" s="17">
        <v>34.843413630147232</v>
      </c>
      <c r="G2680" s="17">
        <v>34.176603448735591</v>
      </c>
      <c r="H2680" s="17">
        <v>34.341316603900502</v>
      </c>
      <c r="I2680" s="17">
        <f>YEAR(Table6[[#This Row],[Date]])</f>
        <v>2015</v>
      </c>
      <c r="J2680" s="18">
        <f>MONTH(Table6[[#This Row],[Date]])</f>
        <v>8</v>
      </c>
    </row>
    <row r="2681" spans="3:10" x14ac:dyDescent="0.3">
      <c r="C2681" s="16">
        <v>42236</v>
      </c>
      <c r="D2681" s="19" t="s">
        <v>10</v>
      </c>
      <c r="E2681" s="17">
        <v>33.812343597412109</v>
      </c>
      <c r="F2681" s="17">
        <v>34.642374885702253</v>
      </c>
      <c r="G2681" s="17">
        <v>33.603343732708723</v>
      </c>
      <c r="H2681" s="17">
        <v>34.291057692601562</v>
      </c>
      <c r="I2681" s="17">
        <f>YEAR(Table6[[#This Row],[Date]])</f>
        <v>2015</v>
      </c>
      <c r="J2681" s="18">
        <f>MONTH(Table6[[#This Row],[Date]])</f>
        <v>8</v>
      </c>
    </row>
    <row r="2682" spans="3:10" x14ac:dyDescent="0.3">
      <c r="C2682" s="16">
        <v>42237</v>
      </c>
      <c r="D2682" s="19" t="s">
        <v>10</v>
      </c>
      <c r="E2682" s="17">
        <v>32.04827880859375</v>
      </c>
      <c r="F2682" s="17">
        <v>33.484413517765297</v>
      </c>
      <c r="G2682" s="17">
        <v>32.001998910676363</v>
      </c>
      <c r="H2682" s="17">
        <v>33.392351069479929</v>
      </c>
      <c r="I2682" s="17">
        <f>YEAR(Table6[[#This Row],[Date]])</f>
        <v>2015</v>
      </c>
      <c r="J2682" s="18">
        <f>MONTH(Table6[[#This Row],[Date]])</f>
        <v>8</v>
      </c>
    </row>
    <row r="2683" spans="3:10" x14ac:dyDescent="0.3">
      <c r="C2683" s="16">
        <v>42240</v>
      </c>
      <c r="D2683" s="19" t="s">
        <v>10</v>
      </c>
      <c r="E2683" s="17">
        <v>30.75844573974609</v>
      </c>
      <c r="F2683" s="17">
        <v>31.234669303653799</v>
      </c>
      <c r="G2683" s="17">
        <v>29.51339690124037</v>
      </c>
      <c r="H2683" s="17">
        <v>29.88711182060193</v>
      </c>
      <c r="I2683" s="17">
        <f>YEAR(Table6[[#This Row],[Date]])</f>
        <v>2015</v>
      </c>
      <c r="J2683" s="18">
        <f>MONTH(Table6[[#This Row],[Date]])</f>
        <v>8</v>
      </c>
    </row>
    <row r="2684" spans="3:10" x14ac:dyDescent="0.3">
      <c r="C2684" s="16">
        <v>42241</v>
      </c>
      <c r="D2684" s="19" t="s">
        <v>10</v>
      </c>
      <c r="E2684" s="17">
        <v>30.477788925170898</v>
      </c>
      <c r="F2684" s="17">
        <v>32.196071601714962</v>
      </c>
      <c r="G2684" s="17">
        <v>30.437978340898919</v>
      </c>
      <c r="H2684" s="17">
        <v>32.169700791267381</v>
      </c>
      <c r="I2684" s="17">
        <f>YEAR(Table6[[#This Row],[Date]])</f>
        <v>2015</v>
      </c>
      <c r="J2684" s="18">
        <f>MONTH(Table6[[#This Row],[Date]])</f>
        <v>8</v>
      </c>
    </row>
    <row r="2685" spans="3:10" x14ac:dyDescent="0.3">
      <c r="C2685" s="16">
        <v>42242</v>
      </c>
      <c r="D2685" s="19" t="s">
        <v>10</v>
      </c>
      <c r="E2685" s="17">
        <v>32.830043792724609</v>
      </c>
      <c r="F2685" s="17">
        <v>32.966392964536432</v>
      </c>
      <c r="G2685" s="17">
        <v>31.368530938213262</v>
      </c>
      <c r="H2685" s="17">
        <v>32.00200180996454</v>
      </c>
      <c r="I2685" s="17">
        <f>YEAR(Table6[[#This Row],[Date]])</f>
        <v>2015</v>
      </c>
      <c r="J2685" s="18">
        <f>MONTH(Table6[[#This Row],[Date]])</f>
        <v>8</v>
      </c>
    </row>
    <row r="2686" spans="3:10" x14ac:dyDescent="0.3">
      <c r="C2686" s="16">
        <v>42243</v>
      </c>
      <c r="D2686" s="19" t="s">
        <v>10</v>
      </c>
      <c r="E2686" s="17">
        <v>33.239086151123047</v>
      </c>
      <c r="F2686" s="17">
        <v>33.538656438771937</v>
      </c>
      <c r="G2686" s="17">
        <v>32.40009875907851</v>
      </c>
      <c r="H2686" s="17">
        <v>33.439627323330363</v>
      </c>
      <c r="I2686" s="17">
        <f>YEAR(Table6[[#This Row],[Date]])</f>
        <v>2015</v>
      </c>
      <c r="J2686" s="18">
        <f>MONTH(Table6[[#This Row],[Date]])</f>
        <v>8</v>
      </c>
    </row>
    <row r="2687" spans="3:10" x14ac:dyDescent="0.3">
      <c r="C2687" s="16">
        <v>42244</v>
      </c>
      <c r="D2687" s="19" t="s">
        <v>10</v>
      </c>
      <c r="E2687" s="17">
        <v>32.827548980712891</v>
      </c>
      <c r="F2687" s="17">
        <v>33.191307403213003</v>
      </c>
      <c r="G2687" s="17">
        <v>32.531961330805352</v>
      </c>
      <c r="H2687" s="17">
        <v>33.129602147758163</v>
      </c>
      <c r="I2687" s="17">
        <f>YEAR(Table6[[#This Row],[Date]])</f>
        <v>2015</v>
      </c>
      <c r="J2687" s="18">
        <f>MONTH(Table6[[#This Row],[Date]])</f>
        <v>8</v>
      </c>
    </row>
    <row r="2688" spans="3:10" x14ac:dyDescent="0.3">
      <c r="C2688" s="16">
        <v>42247</v>
      </c>
      <c r="D2688" s="19" t="s">
        <v>10</v>
      </c>
      <c r="E2688" s="17">
        <v>32.23687744140625</v>
      </c>
      <c r="F2688" s="17">
        <v>33.062432647377811</v>
      </c>
      <c r="G2688" s="17">
        <v>32.163729382995072</v>
      </c>
      <c r="H2688" s="17">
        <v>32.561326495424083</v>
      </c>
      <c r="I2688" s="17">
        <f>YEAR(Table6[[#This Row],[Date]])</f>
        <v>2015</v>
      </c>
      <c r="J2688" s="18">
        <f>MONTH(Table6[[#This Row],[Date]])</f>
        <v>8</v>
      </c>
    </row>
    <row r="2689" spans="3:10" x14ac:dyDescent="0.3">
      <c r="C2689" s="16">
        <v>42248</v>
      </c>
      <c r="D2689" s="19" t="s">
        <v>10</v>
      </c>
      <c r="E2689" s="17">
        <v>31.32822418212891</v>
      </c>
      <c r="F2689" s="17">
        <v>32.06868361614378</v>
      </c>
      <c r="G2689" s="17">
        <v>31.104294382006969</v>
      </c>
      <c r="H2689" s="17">
        <v>31.53971269958226</v>
      </c>
      <c r="I2689" s="17">
        <f>YEAR(Table6[[#This Row],[Date]])</f>
        <v>2015</v>
      </c>
      <c r="J2689" s="18">
        <f>MONTH(Table6[[#This Row],[Date]])</f>
        <v>9</v>
      </c>
    </row>
    <row r="2690" spans="3:10" x14ac:dyDescent="0.3">
      <c r="C2690" s="16">
        <v>42249</v>
      </c>
      <c r="D2690" s="19" t="s">
        <v>10</v>
      </c>
      <c r="E2690" s="17">
        <v>32.092067718505859</v>
      </c>
      <c r="F2690" s="17">
        <v>32.0995317281875</v>
      </c>
      <c r="G2690" s="17">
        <v>31.381963629569071</v>
      </c>
      <c r="H2690" s="17">
        <v>31.748212637696462</v>
      </c>
      <c r="I2690" s="17">
        <f>YEAR(Table6[[#This Row],[Date]])</f>
        <v>2015</v>
      </c>
      <c r="J2690" s="18">
        <f>MONTH(Table6[[#This Row],[Date]])</f>
        <v>9</v>
      </c>
    </row>
    <row r="2691" spans="3:10" x14ac:dyDescent="0.3">
      <c r="C2691" s="16">
        <v>42250</v>
      </c>
      <c r="D2691" s="19" t="s">
        <v>10</v>
      </c>
      <c r="E2691" s="17">
        <v>31.7009391784668</v>
      </c>
      <c r="F2691" s="17">
        <v>32.407559919278476</v>
      </c>
      <c r="G2691" s="17">
        <v>31.539709359797211</v>
      </c>
      <c r="H2691" s="17">
        <v>32.242349422092971</v>
      </c>
      <c r="I2691" s="17">
        <f>YEAR(Table6[[#This Row],[Date]])</f>
        <v>2015</v>
      </c>
      <c r="J2691" s="18">
        <f>MONTH(Table6[[#This Row],[Date]])</f>
        <v>9</v>
      </c>
    </row>
    <row r="2692" spans="3:10" x14ac:dyDescent="0.3">
      <c r="C2692" s="16">
        <v>42251</v>
      </c>
      <c r="D2692" s="19" t="s">
        <v>10</v>
      </c>
      <c r="E2692" s="17">
        <v>31.298366546630859</v>
      </c>
      <c r="F2692" s="17">
        <v>31.574048972163212</v>
      </c>
      <c r="G2692" s="17">
        <v>31.175952600454469</v>
      </c>
      <c r="H2692" s="17">
        <v>31.33519114913797</v>
      </c>
      <c r="I2692" s="17">
        <f>YEAR(Table6[[#This Row],[Date]])</f>
        <v>2015</v>
      </c>
      <c r="J2692" s="18">
        <f>MONTH(Table6[[#This Row],[Date]])</f>
        <v>9</v>
      </c>
    </row>
    <row r="2693" spans="3:10" x14ac:dyDescent="0.3">
      <c r="C2693" s="16">
        <v>42255</v>
      </c>
      <c r="D2693" s="19" t="s">
        <v>10</v>
      </c>
      <c r="E2693" s="17">
        <v>32.040813446044922</v>
      </c>
      <c r="F2693" s="17">
        <v>32.098536131707633</v>
      </c>
      <c r="G2693" s="17">
        <v>31.49442593272483</v>
      </c>
      <c r="H2693" s="17">
        <v>31.897497630398959</v>
      </c>
      <c r="I2693" s="17">
        <f>YEAR(Table6[[#This Row],[Date]])</f>
        <v>2015</v>
      </c>
      <c r="J2693" s="18">
        <f>MONTH(Table6[[#This Row],[Date]])</f>
        <v>9</v>
      </c>
    </row>
    <row r="2694" spans="3:10" x14ac:dyDescent="0.3">
      <c r="C2694" s="16">
        <v>42256</v>
      </c>
      <c r="D2694" s="19" t="s">
        <v>10</v>
      </c>
      <c r="E2694" s="17">
        <v>32.017425537109382</v>
      </c>
      <c r="F2694" s="17">
        <v>32.711604968128682</v>
      </c>
      <c r="G2694" s="17">
        <v>31.892519177731021</v>
      </c>
      <c r="H2694" s="17">
        <v>32.438910467366703</v>
      </c>
      <c r="I2694" s="17">
        <f>YEAR(Table6[[#This Row],[Date]])</f>
        <v>2015</v>
      </c>
      <c r="J2694" s="18">
        <f>MONTH(Table6[[#This Row],[Date]])</f>
        <v>9</v>
      </c>
    </row>
    <row r="2695" spans="3:10" x14ac:dyDescent="0.3">
      <c r="C2695" s="16">
        <v>42257</v>
      </c>
      <c r="D2695" s="19" t="s">
        <v>10</v>
      </c>
      <c r="E2695" s="17">
        <v>32.399101257324219</v>
      </c>
      <c r="F2695" s="17">
        <v>32.589190520915992</v>
      </c>
      <c r="G2695" s="17">
        <v>31.93233110809906</v>
      </c>
      <c r="H2695" s="17">
        <v>32.041808309659558</v>
      </c>
      <c r="I2695" s="17">
        <f>YEAR(Table6[[#This Row],[Date]])</f>
        <v>2015</v>
      </c>
      <c r="J2695" s="18">
        <f>MONTH(Table6[[#This Row],[Date]])</f>
        <v>9</v>
      </c>
    </row>
    <row r="2696" spans="3:10" x14ac:dyDescent="0.3">
      <c r="C2696" s="16">
        <v>42258</v>
      </c>
      <c r="D2696" s="19" t="s">
        <v>10</v>
      </c>
      <c r="E2696" s="17">
        <v>32.609096527099609</v>
      </c>
      <c r="F2696" s="17">
        <v>32.60959387464154</v>
      </c>
      <c r="G2696" s="17">
        <v>32.216472913390007</v>
      </c>
      <c r="H2696" s="17">
        <v>32.355809952598221</v>
      </c>
      <c r="I2696" s="17">
        <f>YEAR(Table6[[#This Row],[Date]])</f>
        <v>2015</v>
      </c>
      <c r="J2696" s="18">
        <f>MONTH(Table6[[#This Row],[Date]])</f>
        <v>9</v>
      </c>
    </row>
    <row r="2697" spans="3:10" x14ac:dyDescent="0.3">
      <c r="C2697" s="16">
        <v>42261</v>
      </c>
      <c r="D2697" s="19" t="s">
        <v>10</v>
      </c>
      <c r="E2697" s="17">
        <v>32.468269348144531</v>
      </c>
      <c r="F2697" s="17">
        <v>32.639949153749512</v>
      </c>
      <c r="G2697" s="17">
        <v>32.320473612797421</v>
      </c>
      <c r="H2697" s="17">
        <v>32.625518482783022</v>
      </c>
      <c r="I2697" s="17">
        <f>YEAR(Table6[[#This Row],[Date]])</f>
        <v>2015</v>
      </c>
      <c r="J2697" s="18">
        <f>MONTH(Table6[[#This Row],[Date]])</f>
        <v>9</v>
      </c>
    </row>
    <row r="2698" spans="3:10" x14ac:dyDescent="0.3">
      <c r="C2698" s="16">
        <v>42262</v>
      </c>
      <c r="D2698" s="19" t="s">
        <v>10</v>
      </c>
      <c r="E2698" s="17">
        <v>33.09527587890625</v>
      </c>
      <c r="F2698" s="17">
        <v>33.28337576359641</v>
      </c>
      <c r="G2698" s="17">
        <v>32.511564483783758</v>
      </c>
      <c r="H2698" s="17">
        <v>32.679261728846832</v>
      </c>
      <c r="I2698" s="17">
        <f>YEAR(Table6[[#This Row],[Date]])</f>
        <v>2015</v>
      </c>
      <c r="J2698" s="18">
        <f>MONTH(Table6[[#This Row],[Date]])</f>
        <v>9</v>
      </c>
    </row>
    <row r="2699" spans="3:10" x14ac:dyDescent="0.3">
      <c r="C2699" s="16">
        <v>42263</v>
      </c>
      <c r="D2699" s="19" t="s">
        <v>10</v>
      </c>
      <c r="E2699" s="17">
        <v>33.117668151855469</v>
      </c>
      <c r="F2699" s="17">
        <v>33.244560118595693</v>
      </c>
      <c r="G2699" s="17">
        <v>32.952457643383241</v>
      </c>
      <c r="H2699" s="17">
        <v>33.119160194548492</v>
      </c>
      <c r="I2699" s="17">
        <f>YEAR(Table6[[#This Row],[Date]])</f>
        <v>2015</v>
      </c>
      <c r="J2699" s="18">
        <f>MONTH(Table6[[#This Row],[Date]])</f>
        <v>9</v>
      </c>
    </row>
    <row r="2700" spans="3:10" x14ac:dyDescent="0.3">
      <c r="C2700" s="16">
        <v>42264</v>
      </c>
      <c r="D2700" s="19" t="s">
        <v>10</v>
      </c>
      <c r="E2700" s="17">
        <v>33.423702239990227</v>
      </c>
      <c r="F2700" s="17">
        <v>33.937245844511928</v>
      </c>
      <c r="G2700" s="17">
        <v>33.091789197353442</v>
      </c>
      <c r="H2700" s="17">
        <v>33.21569707236101</v>
      </c>
      <c r="I2700" s="17">
        <f>YEAR(Table6[[#This Row],[Date]])</f>
        <v>2015</v>
      </c>
      <c r="J2700" s="18">
        <f>MONTH(Table6[[#This Row],[Date]])</f>
        <v>9</v>
      </c>
    </row>
    <row r="2701" spans="3:10" x14ac:dyDescent="0.3">
      <c r="C2701" s="16">
        <v>42265</v>
      </c>
      <c r="D2701" s="19" t="s">
        <v>10</v>
      </c>
      <c r="E2701" s="17">
        <v>32.888763427734382</v>
      </c>
      <c r="F2701" s="17">
        <v>33.332640440047932</v>
      </c>
      <c r="G2701" s="17">
        <v>32.844472918089423</v>
      </c>
      <c r="H2701" s="17">
        <v>33.094775421979563</v>
      </c>
      <c r="I2701" s="17">
        <f>YEAR(Table6[[#This Row],[Date]])</f>
        <v>2015</v>
      </c>
      <c r="J2701" s="18">
        <f>MONTH(Table6[[#This Row],[Date]])</f>
        <v>9</v>
      </c>
    </row>
    <row r="2702" spans="3:10" x14ac:dyDescent="0.3">
      <c r="C2702" s="16">
        <v>42268</v>
      </c>
      <c r="D2702" s="19" t="s">
        <v>10</v>
      </c>
      <c r="E2702" s="17">
        <v>33.190319061279297</v>
      </c>
      <c r="F2702" s="17">
        <v>33.290840218074983</v>
      </c>
      <c r="G2702" s="17">
        <v>32.743457966851473</v>
      </c>
      <c r="H2702" s="17">
        <v>33.11717100341842</v>
      </c>
      <c r="I2702" s="17">
        <f>YEAR(Table6[[#This Row],[Date]])</f>
        <v>2015</v>
      </c>
      <c r="J2702" s="18">
        <f>MONTH(Table6[[#This Row],[Date]])</f>
        <v>9</v>
      </c>
    </row>
    <row r="2703" spans="3:10" x14ac:dyDescent="0.3">
      <c r="C2703" s="16">
        <v>42269</v>
      </c>
      <c r="D2703" s="19" t="s">
        <v>10</v>
      </c>
      <c r="E2703" s="17">
        <v>32.504592895507813</v>
      </c>
      <c r="F2703" s="17">
        <v>32.784257840631163</v>
      </c>
      <c r="G2703" s="17">
        <v>32.098036003805348</v>
      </c>
      <c r="H2703" s="17">
        <v>32.717077964656013</v>
      </c>
      <c r="I2703" s="17">
        <f>YEAR(Table6[[#This Row],[Date]])</f>
        <v>2015</v>
      </c>
      <c r="J2703" s="18">
        <f>MONTH(Table6[[#This Row],[Date]])</f>
        <v>9</v>
      </c>
    </row>
    <row r="2704" spans="3:10" x14ac:dyDescent="0.3">
      <c r="C2704" s="16">
        <v>42270</v>
      </c>
      <c r="D2704" s="19" t="s">
        <v>10</v>
      </c>
      <c r="E2704" s="17">
        <v>32.509078979492188</v>
      </c>
      <c r="F2704" s="17">
        <v>32.856914764926238</v>
      </c>
      <c r="G2704" s="17">
        <v>32.381685864742629</v>
      </c>
      <c r="H2704" s="17">
        <v>32.489671034250058</v>
      </c>
      <c r="I2704" s="17">
        <f>YEAR(Table6[[#This Row],[Date]])</f>
        <v>2015</v>
      </c>
      <c r="J2704" s="18">
        <f>MONTH(Table6[[#This Row],[Date]])</f>
        <v>9</v>
      </c>
    </row>
    <row r="2705" spans="3:10" x14ac:dyDescent="0.3">
      <c r="C2705" s="16">
        <v>42271</v>
      </c>
      <c r="D2705" s="19" t="s">
        <v>10</v>
      </c>
      <c r="E2705" s="17">
        <v>32.589691162109382</v>
      </c>
      <c r="F2705" s="17">
        <v>32.682250963877713</v>
      </c>
      <c r="G2705" s="17">
        <v>31.9557248578319</v>
      </c>
      <c r="H2705" s="17">
        <v>32.294107243878237</v>
      </c>
      <c r="I2705" s="17">
        <f>YEAR(Table6[[#This Row],[Date]])</f>
        <v>2015</v>
      </c>
      <c r="J2705" s="18">
        <f>MONTH(Table6[[#This Row],[Date]])</f>
        <v>9</v>
      </c>
    </row>
    <row r="2706" spans="3:10" x14ac:dyDescent="0.3">
      <c r="C2706" s="16">
        <v>42272</v>
      </c>
      <c r="D2706" s="19" t="s">
        <v>10</v>
      </c>
      <c r="E2706" s="17">
        <v>31.85520172119141</v>
      </c>
      <c r="F2706" s="17">
        <v>32.772318197249099</v>
      </c>
      <c r="G2706" s="17">
        <v>31.830818403309419</v>
      </c>
      <c r="H2706" s="17">
        <v>32.772318197249099</v>
      </c>
      <c r="I2706" s="17">
        <f>YEAR(Table6[[#This Row],[Date]])</f>
        <v>2015</v>
      </c>
      <c r="J2706" s="18">
        <f>MONTH(Table6[[#This Row],[Date]])</f>
        <v>9</v>
      </c>
    </row>
    <row r="2707" spans="3:10" x14ac:dyDescent="0.3">
      <c r="C2707" s="16">
        <v>42275</v>
      </c>
      <c r="D2707" s="19" t="s">
        <v>10</v>
      </c>
      <c r="E2707" s="17">
        <v>31.063983917236332</v>
      </c>
      <c r="F2707" s="17">
        <v>31.989560981743569</v>
      </c>
      <c r="G2707" s="17">
        <v>30.745009501370902</v>
      </c>
      <c r="H2707" s="17">
        <v>31.80046261230137</v>
      </c>
      <c r="I2707" s="17">
        <f>YEAR(Table6[[#This Row],[Date]])</f>
        <v>2015</v>
      </c>
      <c r="J2707" s="18">
        <f>MONTH(Table6[[#This Row],[Date]])</f>
        <v>9</v>
      </c>
    </row>
    <row r="2708" spans="3:10" x14ac:dyDescent="0.3">
      <c r="C2708" s="16">
        <v>42276</v>
      </c>
      <c r="D2708" s="19" t="s">
        <v>10</v>
      </c>
      <c r="E2708" s="17">
        <v>30.98237419128418</v>
      </c>
      <c r="F2708" s="17">
        <v>31.583001055605781</v>
      </c>
      <c r="G2708" s="17">
        <v>30.754463738657719</v>
      </c>
      <c r="H2708" s="17">
        <v>31.126185455302171</v>
      </c>
      <c r="I2708" s="17">
        <f>YEAR(Table6[[#This Row],[Date]])</f>
        <v>2015</v>
      </c>
      <c r="J2708" s="18">
        <f>MONTH(Table6[[#This Row],[Date]])</f>
        <v>9</v>
      </c>
    </row>
    <row r="2709" spans="3:10" x14ac:dyDescent="0.3">
      <c r="C2709" s="16">
        <v>42277</v>
      </c>
      <c r="D2709" s="19" t="s">
        <v>10</v>
      </c>
      <c r="E2709" s="17">
        <v>31.76662635803223</v>
      </c>
      <c r="F2709" s="17">
        <v>31.813401705259079</v>
      </c>
      <c r="G2709" s="17">
        <v>31.30781944683995</v>
      </c>
      <c r="H2709" s="17">
        <v>31.44118072455089</v>
      </c>
      <c r="I2709" s="17">
        <f>YEAR(Table6[[#This Row],[Date]])</f>
        <v>2015</v>
      </c>
      <c r="J2709" s="18">
        <f>MONTH(Table6[[#This Row],[Date]])</f>
        <v>9</v>
      </c>
    </row>
    <row r="2710" spans="3:10" x14ac:dyDescent="0.3">
      <c r="C2710" s="16">
        <v>42278</v>
      </c>
      <c r="D2710" s="19" t="s">
        <v>10</v>
      </c>
      <c r="E2710" s="17">
        <v>31.947263717651371</v>
      </c>
      <c r="F2710" s="17">
        <v>32.03882882816022</v>
      </c>
      <c r="G2710" s="17">
        <v>31.405853395517472</v>
      </c>
      <c r="H2710" s="17">
        <v>31.745230491192771</v>
      </c>
      <c r="I2710" s="17">
        <f>YEAR(Table6[[#This Row],[Date]])</f>
        <v>2015</v>
      </c>
      <c r="J2710" s="18">
        <f>MONTH(Table6[[#This Row],[Date]])</f>
        <v>10</v>
      </c>
    </row>
    <row r="2711" spans="3:10" x14ac:dyDescent="0.3">
      <c r="C2711" s="16">
        <v>42279</v>
      </c>
      <c r="D2711" s="19" t="s">
        <v>10</v>
      </c>
      <c r="E2711" s="17">
        <v>32.693195343017578</v>
      </c>
      <c r="F2711" s="17">
        <v>32.693692690582672</v>
      </c>
      <c r="G2711" s="17">
        <v>31.524284296290361</v>
      </c>
      <c r="H2711" s="17">
        <v>31.748711435901878</v>
      </c>
      <c r="I2711" s="17">
        <f>YEAR(Table6[[#This Row],[Date]])</f>
        <v>2015</v>
      </c>
      <c r="J2711" s="18">
        <f>MONTH(Table6[[#This Row],[Date]])</f>
        <v>10</v>
      </c>
    </row>
    <row r="2712" spans="3:10" x14ac:dyDescent="0.3">
      <c r="C2712" s="16">
        <v>42282</v>
      </c>
      <c r="D2712" s="19" t="s">
        <v>10</v>
      </c>
      <c r="E2712" s="17">
        <v>33.424198150634773</v>
      </c>
      <c r="F2712" s="17">
        <v>33.491378030954714</v>
      </c>
      <c r="G2712" s="17">
        <v>32.637458919252957</v>
      </c>
      <c r="H2712" s="17">
        <v>32.922598501701657</v>
      </c>
      <c r="I2712" s="17">
        <f>YEAR(Table6[[#This Row],[Date]])</f>
        <v>2015</v>
      </c>
      <c r="J2712" s="18">
        <f>MONTH(Table6[[#This Row],[Date]])</f>
        <v>10</v>
      </c>
    </row>
    <row r="2713" spans="3:10" x14ac:dyDescent="0.3">
      <c r="C2713" s="16">
        <v>42283</v>
      </c>
      <c r="D2713" s="19" t="s">
        <v>10</v>
      </c>
      <c r="E2713" s="17">
        <v>33.422210693359382</v>
      </c>
      <c r="F2713" s="17">
        <v>33.778505160326347</v>
      </c>
      <c r="G2713" s="17">
        <v>32.996245807910078</v>
      </c>
      <c r="H2713" s="17">
        <v>33.30825356398411</v>
      </c>
      <c r="I2713" s="17">
        <f>YEAR(Table6[[#This Row],[Date]])</f>
        <v>2015</v>
      </c>
      <c r="J2713" s="18">
        <f>MONTH(Table6[[#This Row],[Date]])</f>
        <v>10</v>
      </c>
    </row>
    <row r="2714" spans="3:10" x14ac:dyDescent="0.3">
      <c r="C2714" s="16">
        <v>42284</v>
      </c>
      <c r="D2714" s="19" t="s">
        <v>10</v>
      </c>
      <c r="E2714" s="17">
        <v>33.340599060058587</v>
      </c>
      <c r="F2714" s="17">
        <v>33.775519983835153</v>
      </c>
      <c r="G2714" s="17">
        <v>32.748926343716882</v>
      </c>
      <c r="H2714" s="17">
        <v>33.708837449330829</v>
      </c>
      <c r="I2714" s="17">
        <f>YEAR(Table6[[#This Row],[Date]])</f>
        <v>2015</v>
      </c>
      <c r="J2714" s="18">
        <f>MONTH(Table6[[#This Row],[Date]])</f>
        <v>10</v>
      </c>
    </row>
    <row r="2715" spans="3:10" x14ac:dyDescent="0.3">
      <c r="C2715" s="16">
        <v>42285</v>
      </c>
      <c r="D2715" s="19" t="s">
        <v>10</v>
      </c>
      <c r="E2715" s="17">
        <v>33.191314697265618</v>
      </c>
      <c r="F2715" s="17">
        <v>33.43465434025584</v>
      </c>
      <c r="G2715" s="17">
        <v>32.568791183719348</v>
      </c>
      <c r="H2715" s="17">
        <v>33.313233192551444</v>
      </c>
      <c r="I2715" s="17">
        <f>YEAR(Table6[[#This Row],[Date]])</f>
        <v>2015</v>
      </c>
      <c r="J2715" s="18">
        <f>MONTH(Table6[[#This Row],[Date]])</f>
        <v>10</v>
      </c>
    </row>
    <row r="2716" spans="3:10" x14ac:dyDescent="0.3">
      <c r="C2716" s="16">
        <v>42286</v>
      </c>
      <c r="D2716" s="19" t="s">
        <v>10</v>
      </c>
      <c r="E2716" s="17">
        <v>33.402305603027337</v>
      </c>
      <c r="F2716" s="17">
        <v>33.544125585484998</v>
      </c>
      <c r="G2716" s="17">
        <v>32.960418000344667</v>
      </c>
      <c r="H2716" s="17">
        <v>33.215697765314623</v>
      </c>
      <c r="I2716" s="17">
        <f>YEAR(Table6[[#This Row],[Date]])</f>
        <v>2015</v>
      </c>
      <c r="J2716" s="18">
        <f>MONTH(Table6[[#This Row],[Date]])</f>
        <v>10</v>
      </c>
    </row>
    <row r="2717" spans="3:10" x14ac:dyDescent="0.3">
      <c r="C2717" s="16">
        <v>42289</v>
      </c>
      <c r="D2717" s="19" t="s">
        <v>10</v>
      </c>
      <c r="E2717" s="17">
        <v>33.660568237304688</v>
      </c>
      <c r="F2717" s="17">
        <v>33.737698866658882</v>
      </c>
      <c r="G2717" s="17">
        <v>33.203255284023577</v>
      </c>
      <c r="H2717" s="17">
        <v>33.300291204266919</v>
      </c>
      <c r="I2717" s="17">
        <f>YEAR(Table6[[#This Row],[Date]])</f>
        <v>2015</v>
      </c>
      <c r="J2717" s="18">
        <f>MONTH(Table6[[#This Row],[Date]])</f>
        <v>10</v>
      </c>
    </row>
    <row r="2718" spans="3:10" x14ac:dyDescent="0.3">
      <c r="C2718" s="16">
        <v>42290</v>
      </c>
      <c r="D2718" s="19" t="s">
        <v>10</v>
      </c>
      <c r="E2718" s="17">
        <v>33.995967864990227</v>
      </c>
      <c r="F2718" s="17">
        <v>34.259208988322129</v>
      </c>
      <c r="G2718" s="17">
        <v>33.495359080626613</v>
      </c>
      <c r="H2718" s="17">
        <v>33.552588217928552</v>
      </c>
      <c r="I2718" s="17">
        <f>YEAR(Table6[[#This Row],[Date]])</f>
        <v>2015</v>
      </c>
      <c r="J2718" s="18">
        <f>MONTH(Table6[[#This Row],[Date]])</f>
        <v>10</v>
      </c>
    </row>
    <row r="2719" spans="3:10" x14ac:dyDescent="0.3">
      <c r="C2719" s="16">
        <v>42291</v>
      </c>
      <c r="D2719" s="19" t="s">
        <v>10</v>
      </c>
      <c r="E2719" s="17">
        <v>33.858627319335938</v>
      </c>
      <c r="F2719" s="17">
        <v>34.337835019652402</v>
      </c>
      <c r="G2719" s="17">
        <v>33.783486069754538</v>
      </c>
      <c r="H2719" s="17">
        <v>34.023837839585752</v>
      </c>
      <c r="I2719" s="17">
        <f>YEAR(Table6[[#This Row],[Date]])</f>
        <v>2015</v>
      </c>
      <c r="J2719" s="18">
        <f>MONTH(Table6[[#This Row],[Date]])</f>
        <v>10</v>
      </c>
    </row>
    <row r="2720" spans="3:10" x14ac:dyDescent="0.3">
      <c r="C2720" s="16">
        <v>42292</v>
      </c>
      <c r="D2720" s="19" t="s">
        <v>10</v>
      </c>
      <c r="E2720" s="17">
        <v>34.486125946044922</v>
      </c>
      <c r="F2720" s="17">
        <v>34.542853941204292</v>
      </c>
      <c r="G2720" s="17">
        <v>34.056679608710489</v>
      </c>
      <c r="H2720" s="17">
        <v>34.099474278864172</v>
      </c>
      <c r="I2720" s="17">
        <f>YEAR(Table6[[#This Row],[Date]])</f>
        <v>2015</v>
      </c>
      <c r="J2720" s="18">
        <f>MONTH(Table6[[#This Row],[Date]])</f>
        <v>10</v>
      </c>
    </row>
    <row r="2721" spans="3:10" x14ac:dyDescent="0.3">
      <c r="C2721" s="16">
        <v>42293</v>
      </c>
      <c r="D2721" s="19" t="s">
        <v>10</v>
      </c>
      <c r="E2721" s="17">
        <v>34.600578308105469</v>
      </c>
      <c r="F2721" s="17">
        <v>34.645366167249001</v>
      </c>
      <c r="G2721" s="17">
        <v>34.291061057572627</v>
      </c>
      <c r="H2721" s="17">
        <v>34.604560885391351</v>
      </c>
      <c r="I2721" s="17">
        <f>YEAR(Table6[[#This Row],[Date]])</f>
        <v>2015</v>
      </c>
      <c r="J2721" s="18">
        <f>MONTH(Table6[[#This Row],[Date]])</f>
        <v>10</v>
      </c>
    </row>
    <row r="2722" spans="3:10" x14ac:dyDescent="0.3">
      <c r="C2722" s="16">
        <v>42296</v>
      </c>
      <c r="D2722" s="19" t="s">
        <v>10</v>
      </c>
      <c r="E2722" s="17">
        <v>34.830974578857422</v>
      </c>
      <c r="F2722" s="17">
        <v>34.845405250163907</v>
      </c>
      <c r="G2722" s="17">
        <v>34.445814988211829</v>
      </c>
      <c r="H2722" s="17">
        <v>34.53488955021998</v>
      </c>
      <c r="I2722" s="17">
        <f>YEAR(Table6[[#This Row],[Date]])</f>
        <v>2015</v>
      </c>
      <c r="J2722" s="18">
        <f>MONTH(Table6[[#This Row],[Date]])</f>
        <v>10</v>
      </c>
    </row>
    <row r="2723" spans="3:10" x14ac:dyDescent="0.3">
      <c r="C2723" s="16">
        <v>42297</v>
      </c>
      <c r="D2723" s="19" t="s">
        <v>10</v>
      </c>
      <c r="E2723" s="17">
        <v>33.838222503662109</v>
      </c>
      <c r="F2723" s="17">
        <v>34.733941676789343</v>
      </c>
      <c r="G2723" s="17">
        <v>33.523724199658737</v>
      </c>
      <c r="H2723" s="17">
        <v>34.72846705699682</v>
      </c>
      <c r="I2723" s="17">
        <f>YEAR(Table6[[#This Row],[Date]])</f>
        <v>2015</v>
      </c>
      <c r="J2723" s="18">
        <f>MONTH(Table6[[#This Row],[Date]])</f>
        <v>10</v>
      </c>
    </row>
    <row r="2724" spans="3:10" x14ac:dyDescent="0.3">
      <c r="C2724" s="16">
        <v>42298</v>
      </c>
      <c r="D2724" s="19" t="s">
        <v>10</v>
      </c>
      <c r="E2724" s="17">
        <v>33.430171966552727</v>
      </c>
      <c r="F2724" s="17">
        <v>34.082054125835477</v>
      </c>
      <c r="G2724" s="17">
        <v>33.375433364233977</v>
      </c>
      <c r="H2724" s="17">
        <v>33.997956832177373</v>
      </c>
      <c r="I2724" s="17">
        <f>YEAR(Table6[[#This Row],[Date]])</f>
        <v>2015</v>
      </c>
      <c r="J2724" s="18">
        <f>MONTH(Table6[[#This Row],[Date]])</f>
        <v>10</v>
      </c>
    </row>
    <row r="2725" spans="3:10" x14ac:dyDescent="0.3">
      <c r="C2725" s="16">
        <v>42299</v>
      </c>
      <c r="D2725" s="19" t="s">
        <v>10</v>
      </c>
      <c r="E2725" s="17">
        <v>33.894950866699219</v>
      </c>
      <c r="F2725" s="17">
        <v>34.238807867122823</v>
      </c>
      <c r="G2725" s="17">
        <v>33.425196592412611</v>
      </c>
      <c r="H2725" s="17">
        <v>33.61130709155433</v>
      </c>
      <c r="I2725" s="17">
        <f>YEAR(Table6[[#This Row],[Date]])</f>
        <v>2015</v>
      </c>
      <c r="J2725" s="18">
        <f>MONTH(Table6[[#This Row],[Date]])</f>
        <v>10</v>
      </c>
    </row>
    <row r="2726" spans="3:10" x14ac:dyDescent="0.3">
      <c r="C2726" s="16">
        <v>42300</v>
      </c>
      <c r="D2726" s="19" t="s">
        <v>10</v>
      </c>
      <c r="E2726" s="17">
        <v>35.795364379882813</v>
      </c>
      <c r="F2726" s="17">
        <v>37.445973612495521</v>
      </c>
      <c r="G2726" s="17">
        <v>35.726195103515821</v>
      </c>
      <c r="H2726" s="17">
        <v>37.324552469909811</v>
      </c>
      <c r="I2726" s="17">
        <f>YEAR(Table6[[#This Row],[Date]])</f>
        <v>2015</v>
      </c>
      <c r="J2726" s="18">
        <f>MONTH(Table6[[#This Row],[Date]])</f>
        <v>10</v>
      </c>
    </row>
    <row r="2727" spans="3:10" x14ac:dyDescent="0.3">
      <c r="C2727" s="16">
        <v>42303</v>
      </c>
      <c r="D2727" s="19" t="s">
        <v>10</v>
      </c>
      <c r="E2727" s="17">
        <v>36.382061004638672</v>
      </c>
      <c r="F2727" s="17">
        <v>36.572651429587133</v>
      </c>
      <c r="G2727" s="17">
        <v>35.829701471447088</v>
      </c>
      <c r="H2727" s="17">
        <v>35.829701471447088</v>
      </c>
      <c r="I2727" s="17">
        <f>YEAR(Table6[[#This Row],[Date]])</f>
        <v>2015</v>
      </c>
      <c r="J2727" s="18">
        <f>MONTH(Table6[[#This Row],[Date]])</f>
        <v>10</v>
      </c>
    </row>
    <row r="2728" spans="3:10" x14ac:dyDescent="0.3">
      <c r="C2728" s="16">
        <v>42304</v>
      </c>
      <c r="D2728" s="19" t="s">
        <v>10</v>
      </c>
      <c r="E2728" s="17">
        <v>36.466651916503913</v>
      </c>
      <c r="F2728" s="17">
        <v>36.622906359966571</v>
      </c>
      <c r="G2728" s="17">
        <v>36.034718878800788</v>
      </c>
      <c r="H2728" s="17">
        <v>36.155638868700088</v>
      </c>
      <c r="I2728" s="17">
        <f>YEAR(Table6[[#This Row],[Date]])</f>
        <v>2015</v>
      </c>
      <c r="J2728" s="18">
        <f>MONTH(Table6[[#This Row],[Date]])</f>
        <v>10</v>
      </c>
    </row>
    <row r="2729" spans="3:10" x14ac:dyDescent="0.3">
      <c r="C2729" s="16">
        <v>42305</v>
      </c>
      <c r="D2729" s="19" t="s">
        <v>10</v>
      </c>
      <c r="E2729" s="17">
        <v>36.670680999755859</v>
      </c>
      <c r="F2729" s="17">
        <v>36.693073029676327</v>
      </c>
      <c r="G2729" s="17">
        <v>36.190474844365802</v>
      </c>
      <c r="H2729" s="17">
        <v>36.475614452228953</v>
      </c>
      <c r="I2729" s="17">
        <f>YEAR(Table6[[#This Row],[Date]])</f>
        <v>2015</v>
      </c>
      <c r="J2729" s="18">
        <f>MONTH(Table6[[#This Row],[Date]])</f>
        <v>10</v>
      </c>
    </row>
    <row r="2730" spans="3:10" x14ac:dyDescent="0.3">
      <c r="C2730" s="16">
        <v>42306</v>
      </c>
      <c r="D2730" s="19" t="s">
        <v>10</v>
      </c>
      <c r="E2730" s="17">
        <v>37.065292358398438</v>
      </c>
      <c r="F2730" s="17">
        <v>37.161830932712057</v>
      </c>
      <c r="G2730" s="17">
        <v>36.583096834369833</v>
      </c>
      <c r="H2730" s="17">
        <v>36.656248684687391</v>
      </c>
      <c r="I2730" s="17">
        <f>YEAR(Table6[[#This Row],[Date]])</f>
        <v>2015</v>
      </c>
      <c r="J2730" s="18">
        <f>MONTH(Table6[[#This Row],[Date]])</f>
        <v>10</v>
      </c>
    </row>
    <row r="2731" spans="3:10" x14ac:dyDescent="0.3">
      <c r="C2731" s="16">
        <v>42307</v>
      </c>
      <c r="D2731" s="19" t="s">
        <v>10</v>
      </c>
      <c r="E2731" s="17">
        <v>36.694068908691413</v>
      </c>
      <c r="F2731" s="17">
        <v>37.137945927112547</v>
      </c>
      <c r="G2731" s="17">
        <v>36.651274237716997</v>
      </c>
      <c r="H2731" s="17">
        <v>37.100625876041008</v>
      </c>
      <c r="I2731" s="17">
        <f>YEAR(Table6[[#This Row],[Date]])</f>
        <v>2015</v>
      </c>
      <c r="J2731" s="18">
        <f>MONTH(Table6[[#This Row],[Date]])</f>
        <v>10</v>
      </c>
    </row>
    <row r="2732" spans="3:10" x14ac:dyDescent="0.3">
      <c r="C2732" s="16">
        <v>42310</v>
      </c>
      <c r="D2732" s="19" t="s">
        <v>10</v>
      </c>
      <c r="E2732" s="17">
        <v>37.209102630615227</v>
      </c>
      <c r="F2732" s="17">
        <v>37.230997310289723</v>
      </c>
      <c r="G2732" s="17">
        <v>36.398475559337733</v>
      </c>
      <c r="H2732" s="17">
        <v>36.55174591015075</v>
      </c>
      <c r="I2732" s="17">
        <f>YEAR(Table6[[#This Row],[Date]])</f>
        <v>2015</v>
      </c>
      <c r="J2732" s="18">
        <f>MONTH(Table6[[#This Row],[Date]])</f>
        <v>11</v>
      </c>
    </row>
    <row r="2733" spans="3:10" x14ac:dyDescent="0.3">
      <c r="C2733" s="16">
        <v>42311</v>
      </c>
      <c r="D2733" s="19" t="s">
        <v>10</v>
      </c>
      <c r="E2733" s="17">
        <v>37.262847900390618</v>
      </c>
      <c r="F2733" s="17">
        <v>37.406159916808051</v>
      </c>
      <c r="G2733" s="17">
        <v>36.881667094193148</v>
      </c>
      <c r="H2733" s="17">
        <v>37.094152177769772</v>
      </c>
      <c r="I2733" s="17">
        <f>YEAR(Table6[[#This Row],[Date]])</f>
        <v>2015</v>
      </c>
      <c r="J2733" s="18">
        <f>MONTH(Table6[[#This Row],[Date]])</f>
        <v>11</v>
      </c>
    </row>
    <row r="2734" spans="3:10" x14ac:dyDescent="0.3">
      <c r="C2734" s="16">
        <v>42312</v>
      </c>
      <c r="D2734" s="19" t="s">
        <v>10</v>
      </c>
      <c r="E2734" s="17">
        <v>37.585803985595703</v>
      </c>
      <c r="F2734" s="17">
        <v>37.814211800523907</v>
      </c>
      <c r="G2734" s="17">
        <v>37.28175757991562</v>
      </c>
      <c r="H2734" s="17">
        <v>37.316590891673307</v>
      </c>
      <c r="I2734" s="17">
        <f>YEAR(Table6[[#This Row],[Date]])</f>
        <v>2015</v>
      </c>
      <c r="J2734" s="18">
        <f>MONTH(Table6[[#This Row],[Date]])</f>
        <v>11</v>
      </c>
    </row>
    <row r="2735" spans="3:10" x14ac:dyDescent="0.3">
      <c r="C2735" s="16">
        <v>42313</v>
      </c>
      <c r="D2735" s="19" t="s">
        <v>10</v>
      </c>
      <c r="E2735" s="17">
        <v>37.852535247802727</v>
      </c>
      <c r="F2735" s="17">
        <v>38.135184355504869</v>
      </c>
      <c r="G2735" s="17">
        <v>37.693296688193463</v>
      </c>
      <c r="H2735" s="17">
        <v>37.759975438459719</v>
      </c>
      <c r="I2735" s="17">
        <f>YEAR(Table6[[#This Row],[Date]])</f>
        <v>2015</v>
      </c>
      <c r="J2735" s="18">
        <f>MONTH(Table6[[#This Row],[Date]])</f>
        <v>11</v>
      </c>
    </row>
    <row r="2736" spans="3:10" x14ac:dyDescent="0.3">
      <c r="C2736" s="16">
        <v>42314</v>
      </c>
      <c r="D2736" s="19" t="s">
        <v>10</v>
      </c>
      <c r="E2736" s="17">
        <v>37.898811340332031</v>
      </c>
      <c r="F2736" s="17">
        <v>37.969472661013242</v>
      </c>
      <c r="G2736" s="17">
        <v>37.57187175133231</v>
      </c>
      <c r="H2736" s="17">
        <v>37.788836782188213</v>
      </c>
      <c r="I2736" s="17">
        <f>YEAR(Table6[[#This Row],[Date]])</f>
        <v>2015</v>
      </c>
      <c r="J2736" s="18">
        <f>MONTH(Table6[[#This Row],[Date]])</f>
        <v>11</v>
      </c>
    </row>
    <row r="2737" spans="3:10" x14ac:dyDescent="0.3">
      <c r="C2737" s="16">
        <v>42317</v>
      </c>
      <c r="D2737" s="19" t="s">
        <v>10</v>
      </c>
      <c r="E2737" s="17">
        <v>37.558933258056641</v>
      </c>
      <c r="F2737" s="17">
        <v>37.983406124353358</v>
      </c>
      <c r="G2737" s="17">
        <v>37.277282669450678</v>
      </c>
      <c r="H2737" s="17">
        <v>37.745541104970613</v>
      </c>
      <c r="I2737" s="17">
        <f>YEAR(Table6[[#This Row],[Date]])</f>
        <v>2015</v>
      </c>
      <c r="J2737" s="18">
        <f>MONTH(Table6[[#This Row],[Date]])</f>
        <v>11</v>
      </c>
    </row>
    <row r="2738" spans="3:10" x14ac:dyDescent="0.3">
      <c r="C2738" s="16">
        <v>42318</v>
      </c>
      <c r="D2738" s="19" t="s">
        <v>10</v>
      </c>
      <c r="E2738" s="17">
        <v>37.732601165771477</v>
      </c>
      <c r="F2738" s="17">
        <v>37.84904503528066</v>
      </c>
      <c r="G2738" s="17">
        <v>37.24244806437337</v>
      </c>
      <c r="H2738" s="17">
        <v>37.494739951188038</v>
      </c>
      <c r="I2738" s="17">
        <f>YEAR(Table6[[#This Row],[Date]])</f>
        <v>2015</v>
      </c>
      <c r="J2738" s="18">
        <f>MONTH(Table6[[#This Row],[Date]])</f>
        <v>11</v>
      </c>
    </row>
    <row r="2739" spans="3:10" x14ac:dyDescent="0.3">
      <c r="C2739" s="16">
        <v>42319</v>
      </c>
      <c r="D2739" s="19" t="s">
        <v>10</v>
      </c>
      <c r="E2739" s="17">
        <v>38.080440521240227</v>
      </c>
      <c r="F2739" s="17">
        <v>38.271027141078683</v>
      </c>
      <c r="G2739" s="17">
        <v>37.80674750482283</v>
      </c>
      <c r="H2739" s="17">
        <v>37.937622045840179</v>
      </c>
      <c r="I2739" s="17">
        <f>YEAR(Table6[[#This Row],[Date]])</f>
        <v>2015</v>
      </c>
      <c r="J2739" s="18">
        <f>MONTH(Table6[[#This Row],[Date]])</f>
        <v>11</v>
      </c>
    </row>
    <row r="2740" spans="3:10" x14ac:dyDescent="0.3">
      <c r="C2740" s="16">
        <v>42320</v>
      </c>
      <c r="D2740" s="19" t="s">
        <v>10</v>
      </c>
      <c r="E2740" s="17">
        <v>37.646514892578118</v>
      </c>
      <c r="F2740" s="17">
        <v>38.107810451116187</v>
      </c>
      <c r="G2740" s="17">
        <v>37.613173623195379</v>
      </c>
      <c r="H2740" s="17">
        <v>37.828145462896963</v>
      </c>
      <c r="I2740" s="17">
        <f>YEAR(Table6[[#This Row],[Date]])</f>
        <v>2015</v>
      </c>
      <c r="J2740" s="18">
        <f>MONTH(Table6[[#This Row],[Date]])</f>
        <v>11</v>
      </c>
    </row>
    <row r="2741" spans="3:10" x14ac:dyDescent="0.3">
      <c r="C2741" s="16">
        <v>42321</v>
      </c>
      <c r="D2741" s="19" t="s">
        <v>10</v>
      </c>
      <c r="E2741" s="17">
        <v>36.827430725097663</v>
      </c>
      <c r="F2741" s="17">
        <v>37.586796885139407</v>
      </c>
      <c r="G2741" s="17">
        <v>36.797570890341618</v>
      </c>
      <c r="H2741" s="17">
        <v>37.522604884369542</v>
      </c>
      <c r="I2741" s="17">
        <f>YEAR(Table6[[#This Row],[Date]])</f>
        <v>2015</v>
      </c>
      <c r="J2741" s="18">
        <f>MONTH(Table6[[#This Row],[Date]])</f>
        <v>11</v>
      </c>
    </row>
    <row r="2742" spans="3:10" x14ac:dyDescent="0.3">
      <c r="C2742" s="16">
        <v>42324</v>
      </c>
      <c r="D2742" s="19" t="s">
        <v>10</v>
      </c>
      <c r="E2742" s="17">
        <v>37.34246826171875</v>
      </c>
      <c r="F2742" s="17">
        <v>37.406660265745749</v>
      </c>
      <c r="G2742" s="17">
        <v>36.541795639925923</v>
      </c>
      <c r="H2742" s="17">
        <v>36.834399256105513</v>
      </c>
      <c r="I2742" s="17">
        <f>YEAR(Table6[[#This Row],[Date]])</f>
        <v>2015</v>
      </c>
      <c r="J2742" s="18">
        <f>MONTH(Table6[[#This Row],[Date]])</f>
        <v>11</v>
      </c>
    </row>
    <row r="2743" spans="3:10" x14ac:dyDescent="0.3">
      <c r="C2743" s="16">
        <v>42325</v>
      </c>
      <c r="D2743" s="19" t="s">
        <v>10</v>
      </c>
      <c r="E2743" s="17">
        <v>37.121524810791023</v>
      </c>
      <c r="F2743" s="17">
        <v>37.567892350984152</v>
      </c>
      <c r="G2743" s="17">
        <v>37.025483579339088</v>
      </c>
      <c r="H2743" s="17">
        <v>37.444481817340787</v>
      </c>
      <c r="I2743" s="17">
        <f>YEAR(Table6[[#This Row],[Date]])</f>
        <v>2015</v>
      </c>
      <c r="J2743" s="18">
        <f>MONTH(Table6[[#This Row],[Date]])</f>
        <v>11</v>
      </c>
    </row>
    <row r="2744" spans="3:10" x14ac:dyDescent="0.3">
      <c r="C2744" s="16">
        <v>42326</v>
      </c>
      <c r="D2744" s="19" t="s">
        <v>10</v>
      </c>
      <c r="E2744" s="17">
        <v>37.819690704345703</v>
      </c>
      <c r="F2744" s="17">
        <v>37.87393196662979</v>
      </c>
      <c r="G2744" s="17">
        <v>37.19169252990752</v>
      </c>
      <c r="H2744" s="17">
        <v>37.300175054475702</v>
      </c>
      <c r="I2744" s="17">
        <f>YEAR(Table6[[#This Row],[Date]])</f>
        <v>2015</v>
      </c>
      <c r="J2744" s="18">
        <f>MONTH(Table6[[#This Row],[Date]])</f>
        <v>11</v>
      </c>
    </row>
    <row r="2745" spans="3:10" x14ac:dyDescent="0.3">
      <c r="C2745" s="16">
        <v>42327</v>
      </c>
      <c r="D2745" s="19" t="s">
        <v>10</v>
      </c>
      <c r="E2745" s="17">
        <v>37.816207885742188</v>
      </c>
      <c r="F2745" s="17">
        <v>37.979922565278208</v>
      </c>
      <c r="G2745" s="17">
        <v>37.681350756392924</v>
      </c>
      <c r="H2745" s="17">
        <v>37.808242731118867</v>
      </c>
      <c r="I2745" s="17">
        <f>YEAR(Table6[[#This Row],[Date]])</f>
        <v>2015</v>
      </c>
      <c r="J2745" s="18">
        <f>MONTH(Table6[[#This Row],[Date]])</f>
        <v>11</v>
      </c>
    </row>
    <row r="2746" spans="3:10" x14ac:dyDescent="0.3">
      <c r="C2746" s="16">
        <v>42328</v>
      </c>
      <c r="D2746" s="19" t="s">
        <v>10</v>
      </c>
      <c r="E2746" s="17">
        <v>38.665145874023438</v>
      </c>
      <c r="F2746" s="17">
        <v>38.780595056940108</v>
      </c>
      <c r="G2746" s="17">
        <v>38.023218196496487</v>
      </c>
      <c r="H2746" s="17">
        <v>38.281979417189433</v>
      </c>
      <c r="I2746" s="17">
        <f>YEAR(Table6[[#This Row],[Date]])</f>
        <v>2015</v>
      </c>
      <c r="J2746" s="18">
        <f>MONTH(Table6[[#This Row],[Date]])</f>
        <v>11</v>
      </c>
    </row>
    <row r="2747" spans="3:10" x14ac:dyDescent="0.3">
      <c r="C2747" s="16">
        <v>42331</v>
      </c>
      <c r="D2747" s="19" t="s">
        <v>10</v>
      </c>
      <c r="E2747" s="17">
        <v>38.650211334228523</v>
      </c>
      <c r="F2747" s="17">
        <v>38.958737634577773</v>
      </c>
      <c r="G2747" s="17">
        <v>38.491470158196982</v>
      </c>
      <c r="H2747" s="17">
        <v>38.68852987172221</v>
      </c>
      <c r="I2747" s="17">
        <f>YEAR(Table6[[#This Row],[Date]])</f>
        <v>2015</v>
      </c>
      <c r="J2747" s="18">
        <f>MONTH(Table6[[#This Row],[Date]])</f>
        <v>11</v>
      </c>
    </row>
    <row r="2748" spans="3:10" x14ac:dyDescent="0.3">
      <c r="C2748" s="16">
        <v>42332</v>
      </c>
      <c r="D2748" s="19" t="s">
        <v>10</v>
      </c>
      <c r="E2748" s="17">
        <v>38.298397064208977</v>
      </c>
      <c r="F2748" s="17">
        <v>38.614884754662967</v>
      </c>
      <c r="G2748" s="17">
        <v>37.725137559637353</v>
      </c>
      <c r="H2748" s="17">
        <v>38.464104919409728</v>
      </c>
      <c r="I2748" s="17">
        <f>YEAR(Table6[[#This Row],[Date]])</f>
        <v>2015</v>
      </c>
      <c r="J2748" s="18">
        <f>MONTH(Table6[[#This Row],[Date]])</f>
        <v>11</v>
      </c>
    </row>
    <row r="2749" spans="3:10" x14ac:dyDescent="0.3">
      <c r="C2749" s="16">
        <v>42333</v>
      </c>
      <c r="D2749" s="19" t="s">
        <v>10</v>
      </c>
      <c r="E2749" s="17">
        <v>38.279983520507813</v>
      </c>
      <c r="F2749" s="17">
        <v>38.466093995493672</v>
      </c>
      <c r="G2749" s="17">
        <v>38.144131719720008</v>
      </c>
      <c r="H2749" s="17">
        <v>38.400903506397533</v>
      </c>
      <c r="I2749" s="17">
        <f>YEAR(Table6[[#This Row],[Date]])</f>
        <v>2015</v>
      </c>
      <c r="J2749" s="18">
        <f>MONTH(Table6[[#This Row],[Date]])</f>
        <v>11</v>
      </c>
    </row>
    <row r="2750" spans="3:10" x14ac:dyDescent="0.3">
      <c r="C2750" s="16">
        <v>42335</v>
      </c>
      <c r="D2750" s="19" t="s">
        <v>10</v>
      </c>
      <c r="E2750" s="17">
        <v>38.414840698242188</v>
      </c>
      <c r="F2750" s="17">
        <v>38.515859200865769</v>
      </c>
      <c r="G2750" s="17">
        <v>38.16752228586968</v>
      </c>
      <c r="H2750" s="17">
        <v>38.275010103303487</v>
      </c>
      <c r="I2750" s="17">
        <f>YEAR(Table6[[#This Row],[Date]])</f>
        <v>2015</v>
      </c>
      <c r="J2750" s="18">
        <f>MONTH(Table6[[#This Row],[Date]])</f>
        <v>11</v>
      </c>
    </row>
    <row r="2751" spans="3:10" x14ac:dyDescent="0.3">
      <c r="C2751" s="16">
        <v>42338</v>
      </c>
      <c r="D2751" s="19" t="s">
        <v>10</v>
      </c>
      <c r="E2751" s="17">
        <v>37.961013793945313</v>
      </c>
      <c r="F2751" s="17">
        <v>38.567113433536512</v>
      </c>
      <c r="G2751" s="17">
        <v>37.874923309261362</v>
      </c>
      <c r="H2751" s="17">
        <v>38.409864280902681</v>
      </c>
      <c r="I2751" s="17">
        <f>YEAR(Table6[[#This Row],[Date]])</f>
        <v>2015</v>
      </c>
      <c r="J2751" s="18">
        <f>MONTH(Table6[[#This Row],[Date]])</f>
        <v>11</v>
      </c>
    </row>
    <row r="2752" spans="3:10" x14ac:dyDescent="0.3">
      <c r="C2752" s="16">
        <v>42339</v>
      </c>
      <c r="D2752" s="19" t="s">
        <v>10</v>
      </c>
      <c r="E2752" s="17">
        <v>39.003028869628913</v>
      </c>
      <c r="F2752" s="17">
        <v>39.063242094160273</v>
      </c>
      <c r="G2752" s="17">
        <v>38.115274852061503</v>
      </c>
      <c r="H2752" s="17">
        <v>38.164538837024871</v>
      </c>
      <c r="I2752" s="17">
        <f>YEAR(Table6[[#This Row],[Date]])</f>
        <v>2015</v>
      </c>
      <c r="J2752" s="18">
        <f>MONTH(Table6[[#This Row],[Date]])</f>
        <v>12</v>
      </c>
    </row>
    <row r="2753" spans="3:10" x14ac:dyDescent="0.3">
      <c r="C2753" s="16">
        <v>42340</v>
      </c>
      <c r="D2753" s="19" t="s">
        <v>10</v>
      </c>
      <c r="E2753" s="17">
        <v>38.707443237304688</v>
      </c>
      <c r="F2753" s="17">
        <v>39.463825329127438</v>
      </c>
      <c r="G2753" s="17">
        <v>38.636778123917097</v>
      </c>
      <c r="H2753" s="17">
        <v>39.075681637498263</v>
      </c>
      <c r="I2753" s="17">
        <f>YEAR(Table6[[#This Row],[Date]])</f>
        <v>2015</v>
      </c>
      <c r="J2753" s="18">
        <f>MONTH(Table6[[#This Row],[Date]])</f>
        <v>12</v>
      </c>
    </row>
    <row r="2754" spans="3:10" x14ac:dyDescent="0.3">
      <c r="C2754" s="16">
        <v>42341</v>
      </c>
      <c r="D2754" s="19" t="s">
        <v>10</v>
      </c>
      <c r="E2754" s="17">
        <v>38.227237701416023</v>
      </c>
      <c r="F2754" s="17">
        <v>39.037363713243529</v>
      </c>
      <c r="G2754" s="17">
        <v>37.941107200174628</v>
      </c>
      <c r="H2754" s="17">
        <v>38.842297169261073</v>
      </c>
      <c r="I2754" s="17">
        <f>YEAR(Table6[[#This Row],[Date]])</f>
        <v>2015</v>
      </c>
      <c r="J2754" s="18">
        <f>MONTH(Table6[[#This Row],[Date]])</f>
        <v>12</v>
      </c>
    </row>
    <row r="2755" spans="3:10" x14ac:dyDescent="0.3">
      <c r="C2755" s="16">
        <v>42342</v>
      </c>
      <c r="D2755" s="19" t="s">
        <v>10</v>
      </c>
      <c r="E2755" s="17">
        <v>38.775115966796882</v>
      </c>
      <c r="F2755" s="17">
        <v>38.934851846374123</v>
      </c>
      <c r="G2755" s="17">
        <v>38.093377781125739</v>
      </c>
      <c r="H2755" s="17">
        <v>38.302377642577653</v>
      </c>
      <c r="I2755" s="17">
        <f>YEAR(Table6[[#This Row],[Date]])</f>
        <v>2015</v>
      </c>
      <c r="J2755" s="18">
        <f>MONTH(Table6[[#This Row],[Date]])</f>
        <v>12</v>
      </c>
    </row>
    <row r="2756" spans="3:10" x14ac:dyDescent="0.3">
      <c r="C2756" s="16">
        <v>42345</v>
      </c>
      <c r="D2756" s="19" t="s">
        <v>10</v>
      </c>
      <c r="E2756" s="17">
        <v>38.465599060058587</v>
      </c>
      <c r="F2756" s="17">
        <v>38.864190842622733</v>
      </c>
      <c r="G2756" s="17">
        <v>38.153587511439049</v>
      </c>
      <c r="H2756" s="17">
        <v>38.817413598052177</v>
      </c>
      <c r="I2756" s="17">
        <f>YEAR(Table6[[#This Row],[Date]])</f>
        <v>2015</v>
      </c>
      <c r="J2756" s="18">
        <f>MONTH(Table6[[#This Row],[Date]])</f>
        <v>12</v>
      </c>
    </row>
    <row r="2757" spans="3:10" x14ac:dyDescent="0.3">
      <c r="C2757" s="16">
        <v>42346</v>
      </c>
      <c r="D2757" s="19" t="s">
        <v>10</v>
      </c>
      <c r="E2757" s="17">
        <v>38.572586059570313</v>
      </c>
      <c r="F2757" s="17">
        <v>38.747249961212852</v>
      </c>
      <c r="G2757" s="17">
        <v>37.944587973181633</v>
      </c>
      <c r="H2757" s="17">
        <v>38.043115938564988</v>
      </c>
      <c r="I2757" s="17">
        <f>YEAR(Table6[[#This Row],[Date]])</f>
        <v>2015</v>
      </c>
      <c r="J2757" s="18">
        <f>MONTH(Table6[[#This Row],[Date]])</f>
        <v>12</v>
      </c>
    </row>
    <row r="2758" spans="3:10" x14ac:dyDescent="0.3">
      <c r="C2758" s="16">
        <v>42347</v>
      </c>
      <c r="D2758" s="19" t="s">
        <v>10</v>
      </c>
      <c r="E2758" s="17">
        <v>37.946079254150391</v>
      </c>
      <c r="F2758" s="17">
        <v>38.619859876897557</v>
      </c>
      <c r="G2758" s="17">
        <v>37.421586415660258</v>
      </c>
      <c r="H2758" s="17">
        <v>38.371546781700687</v>
      </c>
      <c r="I2758" s="17">
        <f>YEAR(Table6[[#This Row],[Date]])</f>
        <v>2015</v>
      </c>
      <c r="J2758" s="18">
        <f>MONTH(Table6[[#This Row],[Date]])</f>
        <v>12</v>
      </c>
    </row>
    <row r="2759" spans="3:10" x14ac:dyDescent="0.3">
      <c r="C2759" s="16">
        <v>42348</v>
      </c>
      <c r="D2759" s="19" t="s">
        <v>10</v>
      </c>
      <c r="E2759" s="17">
        <v>37.821174621582031</v>
      </c>
      <c r="F2759" s="17">
        <v>38.12124221632569</v>
      </c>
      <c r="G2759" s="17">
        <v>37.570374802399037</v>
      </c>
      <c r="H2759" s="17">
        <v>37.997831696762233</v>
      </c>
      <c r="I2759" s="17">
        <f>YEAR(Table6[[#This Row],[Date]])</f>
        <v>2015</v>
      </c>
      <c r="J2759" s="18">
        <f>MONTH(Table6[[#This Row],[Date]])</f>
        <v>12</v>
      </c>
    </row>
    <row r="2760" spans="3:10" x14ac:dyDescent="0.3">
      <c r="C2760" s="16">
        <v>42349</v>
      </c>
      <c r="D2760" s="19" t="s">
        <v>10</v>
      </c>
      <c r="E2760" s="17">
        <v>37.34246826171875</v>
      </c>
      <c r="F2760" s="17">
        <v>37.691799871994121</v>
      </c>
      <c r="G2760" s="17">
        <v>37.254388388674847</v>
      </c>
      <c r="H2760" s="17">
        <v>37.271806942878527</v>
      </c>
      <c r="I2760" s="17">
        <f>YEAR(Table6[[#This Row],[Date]])</f>
        <v>2015</v>
      </c>
      <c r="J2760" s="18">
        <f>MONTH(Table6[[#This Row],[Date]])</f>
        <v>12</v>
      </c>
    </row>
    <row r="2761" spans="3:10" x14ac:dyDescent="0.3">
      <c r="C2761" s="16">
        <v>42352</v>
      </c>
      <c r="D2761" s="19" t="s">
        <v>10</v>
      </c>
      <c r="E2761" s="17">
        <v>37.945587158203118</v>
      </c>
      <c r="F2761" s="17">
        <v>38.025705680841533</v>
      </c>
      <c r="G2761" s="17">
        <v>36.637840110273508</v>
      </c>
      <c r="H2761" s="17">
        <v>37.384271541771042</v>
      </c>
      <c r="I2761" s="17">
        <f>YEAR(Table6[[#This Row],[Date]])</f>
        <v>2015</v>
      </c>
      <c r="J2761" s="18">
        <f>MONTH(Table6[[#This Row],[Date]])</f>
        <v>12</v>
      </c>
    </row>
    <row r="2762" spans="3:10" x14ac:dyDescent="0.3">
      <c r="C2762" s="16">
        <v>42353</v>
      </c>
      <c r="D2762" s="19" t="s">
        <v>10</v>
      </c>
      <c r="E2762" s="17">
        <v>37.823665618896477</v>
      </c>
      <c r="F2762" s="17">
        <v>38.553175710419957</v>
      </c>
      <c r="G2762" s="17">
        <v>37.719663040470166</v>
      </c>
      <c r="H2762" s="17">
        <v>38.206832014007659</v>
      </c>
      <c r="I2762" s="17">
        <f>YEAR(Table6[[#This Row],[Date]])</f>
        <v>2015</v>
      </c>
      <c r="J2762" s="18">
        <f>MONTH(Table6[[#This Row],[Date]])</f>
        <v>12</v>
      </c>
    </row>
    <row r="2763" spans="3:10" x14ac:dyDescent="0.3">
      <c r="C2763" s="16">
        <v>42354</v>
      </c>
      <c r="D2763" s="19" t="s">
        <v>10</v>
      </c>
      <c r="E2763" s="17">
        <v>38.644741058349609</v>
      </c>
      <c r="F2763" s="17">
        <v>38.889075388543013</v>
      </c>
      <c r="G2763" s="17">
        <v>37.672392399413482</v>
      </c>
      <c r="H2763" s="17">
        <v>38.14612544665826</v>
      </c>
      <c r="I2763" s="17">
        <f>YEAR(Table6[[#This Row],[Date]])</f>
        <v>2015</v>
      </c>
      <c r="J2763" s="18">
        <f>MONTH(Table6[[#This Row],[Date]])</f>
        <v>12</v>
      </c>
    </row>
    <row r="2764" spans="3:10" x14ac:dyDescent="0.3">
      <c r="C2764" s="16">
        <v>42355</v>
      </c>
      <c r="D2764" s="19" t="s">
        <v>10</v>
      </c>
      <c r="E2764" s="17">
        <v>38.308349609375</v>
      </c>
      <c r="F2764" s="17">
        <v>38.893549221437603</v>
      </c>
      <c r="G2764" s="17">
        <v>38.281975003789178</v>
      </c>
      <c r="H2764" s="17">
        <v>38.87215188775663</v>
      </c>
      <c r="I2764" s="17">
        <f>YEAR(Table6[[#This Row],[Date]])</f>
        <v>2015</v>
      </c>
      <c r="J2764" s="18">
        <f>MONTH(Table6[[#This Row],[Date]])</f>
        <v>12</v>
      </c>
    </row>
    <row r="2765" spans="3:10" x14ac:dyDescent="0.3">
      <c r="C2765" s="16">
        <v>42356</v>
      </c>
      <c r="D2765" s="19" t="s">
        <v>10</v>
      </c>
      <c r="E2765" s="17">
        <v>37.662437438964837</v>
      </c>
      <c r="F2765" s="17">
        <v>38.522825938025747</v>
      </c>
      <c r="G2765" s="17">
        <v>37.649498809319262</v>
      </c>
      <c r="H2765" s="17">
        <v>38.178968946937218</v>
      </c>
      <c r="I2765" s="17">
        <f>YEAR(Table6[[#This Row],[Date]])</f>
        <v>2015</v>
      </c>
      <c r="J2765" s="18">
        <f>MONTH(Table6[[#This Row],[Date]])</f>
        <v>12</v>
      </c>
    </row>
    <row r="2766" spans="3:10" x14ac:dyDescent="0.3">
      <c r="C2766" s="16">
        <v>42359</v>
      </c>
      <c r="D2766" s="19" t="s">
        <v>10</v>
      </c>
      <c r="E2766" s="17">
        <v>37.859001159667969</v>
      </c>
      <c r="F2766" s="17">
        <v>38.135180926907267</v>
      </c>
      <c r="G2766" s="17">
        <v>37.52808278655808</v>
      </c>
      <c r="H2766" s="17">
        <v>37.970965109295491</v>
      </c>
      <c r="I2766" s="17">
        <f>YEAR(Table6[[#This Row],[Date]])</f>
        <v>2015</v>
      </c>
      <c r="J2766" s="18">
        <f>MONTH(Table6[[#This Row],[Date]])</f>
        <v>12</v>
      </c>
    </row>
    <row r="2767" spans="3:10" x14ac:dyDescent="0.3">
      <c r="C2767" s="16">
        <v>42360</v>
      </c>
      <c r="D2767" s="19" t="s">
        <v>10</v>
      </c>
      <c r="E2767" s="17">
        <v>38.173988342285163</v>
      </c>
      <c r="F2767" s="17">
        <v>38.333724215578833</v>
      </c>
      <c r="G2767" s="17">
        <v>37.878901810180977</v>
      </c>
      <c r="H2767" s="17">
        <v>38.031671021700312</v>
      </c>
      <c r="I2767" s="17">
        <f>YEAR(Table6[[#This Row],[Date]])</f>
        <v>2015</v>
      </c>
      <c r="J2767" s="18">
        <f>MONTH(Table6[[#This Row],[Date]])</f>
        <v>12</v>
      </c>
    </row>
    <row r="2768" spans="3:10" x14ac:dyDescent="0.3">
      <c r="C2768" s="16">
        <v>42361</v>
      </c>
      <c r="D2768" s="19" t="s">
        <v>10</v>
      </c>
      <c r="E2768" s="17">
        <v>38.242660522460938</v>
      </c>
      <c r="F2768" s="17">
        <v>38.411356245275883</v>
      </c>
      <c r="G2768" s="17">
        <v>37.702244985521432</v>
      </c>
      <c r="H2768" s="17">
        <v>38.351143026482951</v>
      </c>
      <c r="I2768" s="17">
        <f>YEAR(Table6[[#This Row],[Date]])</f>
        <v>2015</v>
      </c>
      <c r="J2768" s="18">
        <f>MONTH(Table6[[#This Row],[Date]])</f>
        <v>12</v>
      </c>
    </row>
    <row r="2769" spans="3:10" x14ac:dyDescent="0.3">
      <c r="C2769" s="16">
        <v>42362</v>
      </c>
      <c r="D2769" s="19" t="s">
        <v>10</v>
      </c>
      <c r="E2769" s="17">
        <v>38.109798431396477</v>
      </c>
      <c r="F2769" s="17">
        <v>38.276998323139928</v>
      </c>
      <c r="G2769" s="17">
        <v>38.03764507211892</v>
      </c>
      <c r="H2769" s="17">
        <v>38.243159707447163</v>
      </c>
      <c r="I2769" s="17">
        <f>YEAR(Table6[[#This Row],[Date]])</f>
        <v>2015</v>
      </c>
      <c r="J2769" s="18">
        <f>MONTH(Table6[[#This Row],[Date]])</f>
        <v>12</v>
      </c>
    </row>
    <row r="2770" spans="3:10" x14ac:dyDescent="0.3">
      <c r="C2770" s="16">
        <v>42366</v>
      </c>
      <c r="D2770" s="19" t="s">
        <v>10</v>
      </c>
      <c r="E2770" s="17">
        <v>38.925895690917969</v>
      </c>
      <c r="F2770" s="17">
        <v>38.954757034106763</v>
      </c>
      <c r="G2770" s="17">
        <v>38.203849577479573</v>
      </c>
      <c r="H2770" s="17">
        <v>38.316808212561902</v>
      </c>
      <c r="I2770" s="17">
        <f>YEAR(Table6[[#This Row],[Date]])</f>
        <v>2015</v>
      </c>
      <c r="J2770" s="18">
        <f>MONTH(Table6[[#This Row],[Date]])</f>
        <v>12</v>
      </c>
    </row>
    <row r="2771" spans="3:10" x14ac:dyDescent="0.3">
      <c r="C2771" s="16">
        <v>42367</v>
      </c>
      <c r="D2771" s="19" t="s">
        <v>10</v>
      </c>
      <c r="E2771" s="17">
        <v>39.509109497070313</v>
      </c>
      <c r="F2771" s="17">
        <v>39.744483962228109</v>
      </c>
      <c r="G2771" s="17">
        <v>39.122955205731543</v>
      </c>
      <c r="H2771" s="17">
        <v>39.162264643482473</v>
      </c>
      <c r="I2771" s="17">
        <f>YEAR(Table6[[#This Row],[Date]])</f>
        <v>2015</v>
      </c>
      <c r="J2771" s="18">
        <f>MONTH(Table6[[#This Row],[Date]])</f>
        <v>12</v>
      </c>
    </row>
    <row r="2772" spans="3:10" x14ac:dyDescent="0.3">
      <c r="C2772" s="16">
        <v>42368</v>
      </c>
      <c r="D2772" s="19" t="s">
        <v>10</v>
      </c>
      <c r="E2772" s="17">
        <v>39.326984405517578</v>
      </c>
      <c r="F2772" s="17">
        <v>39.633521381281327</v>
      </c>
      <c r="G2772" s="17">
        <v>39.172723120678</v>
      </c>
      <c r="H2772" s="17">
        <v>39.509116139559943</v>
      </c>
      <c r="I2772" s="17">
        <f>YEAR(Table6[[#This Row],[Date]])</f>
        <v>2015</v>
      </c>
      <c r="J2772" s="18">
        <f>MONTH(Table6[[#This Row],[Date]])</f>
        <v>12</v>
      </c>
    </row>
    <row r="2773" spans="3:10" x14ac:dyDescent="0.3">
      <c r="C2773" s="16">
        <v>42369</v>
      </c>
      <c r="D2773" s="19" t="s">
        <v>10</v>
      </c>
      <c r="E2773" s="17">
        <v>38.715404510498047</v>
      </c>
      <c r="F2773" s="17">
        <v>39.228948120164922</v>
      </c>
      <c r="G2773" s="17">
        <v>38.681068547241743</v>
      </c>
      <c r="H2773" s="17">
        <v>39.20356820924404</v>
      </c>
      <c r="I2773" s="17">
        <f>YEAR(Table6[[#This Row],[Date]])</f>
        <v>2015</v>
      </c>
      <c r="J2773" s="18">
        <f>MONTH(Table6[[#This Row],[Date]])</f>
        <v>12</v>
      </c>
    </row>
    <row r="2774" spans="3:10" x14ac:dyDescent="0.3">
      <c r="C2774" s="16">
        <v>42373</v>
      </c>
      <c r="D2774" s="19" t="s">
        <v>10</v>
      </c>
      <c r="E2774" s="17">
        <v>37.79132080078125</v>
      </c>
      <c r="F2774" s="17">
        <v>37.928664651685487</v>
      </c>
      <c r="G2774" s="17">
        <v>37.199150729777301</v>
      </c>
      <c r="H2774" s="17">
        <v>37.928664651685487</v>
      </c>
      <c r="I2774" s="17">
        <f>YEAR(Table6[[#This Row],[Date]])</f>
        <v>2016</v>
      </c>
      <c r="J2774" s="18">
        <f>MONTH(Table6[[#This Row],[Date]])</f>
        <v>1</v>
      </c>
    </row>
    <row r="2775" spans="3:10" x14ac:dyDescent="0.3">
      <c r="C2775" s="16">
        <v>42374</v>
      </c>
      <c r="D2775" s="19" t="s">
        <v>10</v>
      </c>
      <c r="E2775" s="17">
        <v>37.895328521728523</v>
      </c>
      <c r="F2775" s="17">
        <v>38.277002943750396</v>
      </c>
      <c r="G2775" s="17">
        <v>37.602728675856291</v>
      </c>
      <c r="H2775" s="17">
        <v>38.023218990238327</v>
      </c>
      <c r="I2775" s="17">
        <f>YEAR(Table6[[#This Row],[Date]])</f>
        <v>2016</v>
      </c>
      <c r="J2775" s="18">
        <f>MONTH(Table6[[#This Row],[Date]])</f>
        <v>1</v>
      </c>
    </row>
    <row r="2776" spans="3:10" x14ac:dyDescent="0.3">
      <c r="C2776" s="16">
        <v>42375</v>
      </c>
      <c r="D2776" s="19" t="s">
        <v>10</v>
      </c>
      <c r="E2776" s="17">
        <v>37.785850524902337</v>
      </c>
      <c r="F2776" s="17">
        <v>38.104327625779803</v>
      </c>
      <c r="G2776" s="17">
        <v>37.222048181380131</v>
      </c>
      <c r="H2776" s="17">
        <v>37.339984102292533</v>
      </c>
      <c r="I2776" s="17">
        <f>YEAR(Table6[[#This Row],[Date]])</f>
        <v>2016</v>
      </c>
      <c r="J2776" s="18">
        <f>MONTH(Table6[[#This Row],[Date]])</f>
        <v>1</v>
      </c>
    </row>
    <row r="2777" spans="3:10" x14ac:dyDescent="0.3">
      <c r="C2777" s="16">
        <v>42376</v>
      </c>
      <c r="D2777" s="19" t="s">
        <v>10</v>
      </c>
      <c r="E2777" s="17">
        <v>36.873706817626953</v>
      </c>
      <c r="F2777" s="17">
        <v>37.585802182542281</v>
      </c>
      <c r="G2777" s="17">
        <v>36.589068369983501</v>
      </c>
      <c r="H2777" s="17">
        <v>37.146902475450098</v>
      </c>
      <c r="I2777" s="17">
        <f>YEAR(Table6[[#This Row],[Date]])</f>
        <v>2016</v>
      </c>
      <c r="J2777" s="18">
        <f>MONTH(Table6[[#This Row],[Date]])</f>
        <v>1</v>
      </c>
    </row>
    <row r="2778" spans="3:10" x14ac:dyDescent="0.3">
      <c r="C2778" s="16">
        <v>42377</v>
      </c>
      <c r="D2778" s="19" t="s">
        <v>10</v>
      </c>
      <c r="E2778" s="17">
        <v>36.371612548828118</v>
      </c>
      <c r="F2778" s="17">
        <v>37.327541156468321</v>
      </c>
      <c r="G2778" s="17">
        <v>36.27258343396732</v>
      </c>
      <c r="H2778" s="17">
        <v>37.212091978665747</v>
      </c>
      <c r="I2778" s="17">
        <f>YEAR(Table6[[#This Row],[Date]])</f>
        <v>2016</v>
      </c>
      <c r="J2778" s="18">
        <f>MONTH(Table6[[#This Row],[Date]])</f>
        <v>1</v>
      </c>
    </row>
    <row r="2779" spans="3:10" x14ac:dyDescent="0.3">
      <c r="C2779" s="16">
        <v>42380</v>
      </c>
      <c r="D2779" s="19" t="s">
        <v>10</v>
      </c>
      <c r="E2779" s="17">
        <v>36.479091644287109</v>
      </c>
      <c r="F2779" s="17">
        <v>36.579115440777649</v>
      </c>
      <c r="G2779" s="17">
        <v>35.806806901443707</v>
      </c>
      <c r="H2779" s="17">
        <v>36.423358351472977</v>
      </c>
      <c r="I2779" s="17">
        <f>YEAR(Table6[[#This Row],[Date]])</f>
        <v>2016</v>
      </c>
      <c r="J2779" s="18">
        <f>MONTH(Table6[[#This Row],[Date]])</f>
        <v>1</v>
      </c>
    </row>
    <row r="2780" spans="3:10" x14ac:dyDescent="0.3">
      <c r="C2780" s="16">
        <v>42381</v>
      </c>
      <c r="D2780" s="19" t="s">
        <v>10</v>
      </c>
      <c r="E2780" s="17">
        <v>37.089675903320313</v>
      </c>
      <c r="F2780" s="17">
        <v>37.238963697749227</v>
      </c>
      <c r="G2780" s="17">
        <v>36.646296241238481</v>
      </c>
      <c r="H2780" s="17">
        <v>36.861268083564632</v>
      </c>
      <c r="I2780" s="17">
        <f>YEAR(Table6[[#This Row],[Date]])</f>
        <v>2016</v>
      </c>
      <c r="J2780" s="18">
        <f>MONTH(Table6[[#This Row],[Date]])</f>
        <v>1</v>
      </c>
    </row>
    <row r="2781" spans="3:10" x14ac:dyDescent="0.3">
      <c r="C2781" s="16">
        <v>42382</v>
      </c>
      <c r="D2781" s="19" t="s">
        <v>10</v>
      </c>
      <c r="E2781" s="17">
        <v>35.807308197021477</v>
      </c>
      <c r="F2781" s="17">
        <v>37.470856053844322</v>
      </c>
      <c r="G2781" s="17">
        <v>35.668472297182262</v>
      </c>
      <c r="H2781" s="17">
        <v>37.288724340562922</v>
      </c>
      <c r="I2781" s="17">
        <f>YEAR(Table6[[#This Row],[Date]])</f>
        <v>2016</v>
      </c>
      <c r="J2781" s="18">
        <f>MONTH(Table6[[#This Row],[Date]])</f>
        <v>1</v>
      </c>
    </row>
    <row r="2782" spans="3:10" x14ac:dyDescent="0.3">
      <c r="C2782" s="16">
        <v>42383</v>
      </c>
      <c r="D2782" s="19" t="s">
        <v>10</v>
      </c>
      <c r="E2782" s="17">
        <v>36.395492553710938</v>
      </c>
      <c r="F2782" s="17">
        <v>36.818469531265407</v>
      </c>
      <c r="G2782" s="17">
        <v>35.082271116338383</v>
      </c>
      <c r="H2782" s="17">
        <v>36.049646203078368</v>
      </c>
      <c r="I2782" s="17">
        <f>YEAR(Table6[[#This Row],[Date]])</f>
        <v>2016</v>
      </c>
      <c r="J2782" s="18">
        <f>MONTH(Table6[[#This Row],[Date]])</f>
        <v>1</v>
      </c>
    </row>
    <row r="2783" spans="3:10" x14ac:dyDescent="0.3">
      <c r="C2783" s="16">
        <v>42384</v>
      </c>
      <c r="D2783" s="19" t="s">
        <v>10</v>
      </c>
      <c r="E2783" s="17">
        <v>35.35546875</v>
      </c>
      <c r="F2783" s="17">
        <v>36.035714903521168</v>
      </c>
      <c r="G2783" s="17">
        <v>34.908603880414951</v>
      </c>
      <c r="H2783" s="17">
        <v>35.330586186639167</v>
      </c>
      <c r="I2783" s="17">
        <f>YEAR(Table6[[#This Row],[Date]])</f>
        <v>2016</v>
      </c>
      <c r="J2783" s="18">
        <f>MONTH(Table6[[#This Row],[Date]])</f>
        <v>1</v>
      </c>
    </row>
    <row r="2784" spans="3:10" x14ac:dyDescent="0.3">
      <c r="C2784" s="16">
        <v>42388</v>
      </c>
      <c r="D2784" s="19" t="s">
        <v>10</v>
      </c>
      <c r="E2784" s="17">
        <v>35.782920837402337</v>
      </c>
      <c r="F2784" s="17">
        <v>36.09493237923126</v>
      </c>
      <c r="G2784" s="17">
        <v>35.323618496055353</v>
      </c>
      <c r="H2784" s="17">
        <v>35.836167395378453</v>
      </c>
      <c r="I2784" s="17">
        <f>YEAR(Table6[[#This Row],[Date]])</f>
        <v>2016</v>
      </c>
      <c r="J2784" s="18">
        <f>MONTH(Table6[[#This Row],[Date]])</f>
        <v>1</v>
      </c>
    </row>
    <row r="2785" spans="3:10" x14ac:dyDescent="0.3">
      <c r="C2785" s="16">
        <v>42389</v>
      </c>
      <c r="D2785" s="19" t="s">
        <v>10</v>
      </c>
      <c r="E2785" s="17">
        <v>35.757049560546882</v>
      </c>
      <c r="F2785" s="17">
        <v>36.174551955681864</v>
      </c>
      <c r="G2785" s="17">
        <v>34.225370939360367</v>
      </c>
      <c r="H2785" s="17">
        <v>35.127058268056182</v>
      </c>
      <c r="I2785" s="17">
        <f>YEAR(Table6[[#This Row],[Date]])</f>
        <v>2016</v>
      </c>
      <c r="J2785" s="18">
        <f>MONTH(Table6[[#This Row],[Date]])</f>
        <v>1</v>
      </c>
    </row>
    <row r="2786" spans="3:10" x14ac:dyDescent="0.3">
      <c r="C2786" s="16">
        <v>42390</v>
      </c>
      <c r="D2786" s="19" t="s">
        <v>10</v>
      </c>
      <c r="E2786" s="17">
        <v>36.160617828369141</v>
      </c>
      <c r="F2786" s="17">
        <v>36.708000058744837</v>
      </c>
      <c r="G2786" s="17">
        <v>35.386319829904288</v>
      </c>
      <c r="H2786" s="17">
        <v>35.837163484246076</v>
      </c>
      <c r="I2786" s="17">
        <f>YEAR(Table6[[#This Row],[Date]])</f>
        <v>2016</v>
      </c>
      <c r="J2786" s="18">
        <f>MONTH(Table6[[#This Row],[Date]])</f>
        <v>1</v>
      </c>
    </row>
    <row r="2787" spans="3:10" x14ac:dyDescent="0.3">
      <c r="C2787" s="16">
        <v>42391</v>
      </c>
      <c r="D2787" s="19" t="s">
        <v>10</v>
      </c>
      <c r="E2787" s="17">
        <v>37.095649719238281</v>
      </c>
      <c r="F2787" s="17">
        <v>37.249914793581212</v>
      </c>
      <c r="G2787" s="17">
        <v>36.848832434073323</v>
      </c>
      <c r="H2787" s="17">
        <v>36.923472538460928</v>
      </c>
      <c r="I2787" s="17">
        <f>YEAR(Table6[[#This Row],[Date]])</f>
        <v>2016</v>
      </c>
      <c r="J2787" s="18">
        <f>MONTH(Table6[[#This Row],[Date]])</f>
        <v>1</v>
      </c>
    </row>
    <row r="2788" spans="3:10" x14ac:dyDescent="0.3">
      <c r="C2788" s="16">
        <v>42394</v>
      </c>
      <c r="D2788" s="19" t="s">
        <v>10</v>
      </c>
      <c r="E2788" s="17">
        <v>36.506462097167969</v>
      </c>
      <c r="F2788" s="17">
        <v>37.443981154563517</v>
      </c>
      <c r="G2788" s="17">
        <v>36.450728802592089</v>
      </c>
      <c r="H2788" s="17">
        <v>37.015032206718793</v>
      </c>
      <c r="I2788" s="17">
        <f>YEAR(Table6[[#This Row],[Date]])</f>
        <v>2016</v>
      </c>
      <c r="J2788" s="18">
        <f>MONTH(Table6[[#This Row],[Date]])</f>
        <v>1</v>
      </c>
    </row>
    <row r="2789" spans="3:10" x14ac:dyDescent="0.3">
      <c r="C2789" s="16">
        <v>42395</v>
      </c>
      <c r="D2789" s="19" t="s">
        <v>10</v>
      </c>
      <c r="E2789" s="17">
        <v>36.514923095703118</v>
      </c>
      <c r="F2789" s="17">
        <v>36.797074815493453</v>
      </c>
      <c r="G2789" s="17">
        <v>36.175546035182421</v>
      </c>
      <c r="H2789" s="17">
        <v>36.585588209948092</v>
      </c>
      <c r="I2789" s="17">
        <f>YEAR(Table6[[#This Row],[Date]])</f>
        <v>2016</v>
      </c>
      <c r="J2789" s="18">
        <f>MONTH(Table6[[#This Row],[Date]])</f>
        <v>1</v>
      </c>
    </row>
    <row r="2790" spans="3:10" x14ac:dyDescent="0.3">
      <c r="C2790" s="16">
        <v>42396</v>
      </c>
      <c r="D2790" s="19" t="s">
        <v>10</v>
      </c>
      <c r="E2790" s="17">
        <v>35.708282470703118</v>
      </c>
      <c r="F2790" s="17">
        <v>36.619423188010451</v>
      </c>
      <c r="G2790" s="17">
        <v>35.502764034880272</v>
      </c>
      <c r="H2790" s="17">
        <v>36.619423188010451</v>
      </c>
      <c r="I2790" s="17">
        <f>YEAR(Table6[[#This Row],[Date]])</f>
        <v>2016</v>
      </c>
      <c r="J2790" s="18">
        <f>MONTH(Table6[[#This Row],[Date]])</f>
        <v>1</v>
      </c>
    </row>
    <row r="2791" spans="3:10" x14ac:dyDescent="0.3">
      <c r="C2791" s="16">
        <v>42397</v>
      </c>
      <c r="D2791" s="19" t="s">
        <v>10</v>
      </c>
      <c r="E2791" s="17">
        <v>37.236972808837891</v>
      </c>
      <c r="F2791" s="17">
        <v>37.379290138494007</v>
      </c>
      <c r="G2791" s="17">
        <v>36.356181690938953</v>
      </c>
      <c r="H2791" s="17">
        <v>36.733877289922809</v>
      </c>
      <c r="I2791" s="17">
        <f>YEAR(Table6[[#This Row],[Date]])</f>
        <v>2016</v>
      </c>
      <c r="J2791" s="18">
        <f>MONTH(Table6[[#This Row],[Date]])</f>
        <v>1</v>
      </c>
    </row>
    <row r="2792" spans="3:10" x14ac:dyDescent="0.3">
      <c r="C2792" s="16">
        <v>42398</v>
      </c>
      <c r="D2792" s="19" t="s">
        <v>10</v>
      </c>
      <c r="E2792" s="17">
        <v>37.886367797851563</v>
      </c>
      <c r="F2792" s="17">
        <v>38.073472980496717</v>
      </c>
      <c r="G2792" s="17">
        <v>37.032945991110452</v>
      </c>
      <c r="H2792" s="17">
        <v>37.269816300353277</v>
      </c>
      <c r="I2792" s="17">
        <f>YEAR(Table6[[#This Row],[Date]])</f>
        <v>2016</v>
      </c>
      <c r="J2792" s="18">
        <f>MONTH(Table6[[#This Row],[Date]])</f>
        <v>1</v>
      </c>
    </row>
    <row r="2793" spans="3:10" x14ac:dyDescent="0.3">
      <c r="C2793" s="16">
        <v>42401</v>
      </c>
      <c r="D2793" s="19" t="s">
        <v>10</v>
      </c>
      <c r="E2793" s="17">
        <v>38.355129241943359</v>
      </c>
      <c r="F2793" s="17">
        <v>38.694506313302703</v>
      </c>
      <c r="G2793" s="17">
        <v>37.887861711524252</v>
      </c>
      <c r="H2793" s="17">
        <v>38.379510662357831</v>
      </c>
      <c r="I2793" s="17">
        <f>YEAR(Table6[[#This Row],[Date]])</f>
        <v>2016</v>
      </c>
      <c r="J2793" s="18">
        <f>MONTH(Table6[[#This Row],[Date]])</f>
        <v>2</v>
      </c>
    </row>
    <row r="2794" spans="3:10" x14ac:dyDescent="0.3">
      <c r="C2794" s="16">
        <v>42402</v>
      </c>
      <c r="D2794" s="19" t="s">
        <v>10</v>
      </c>
      <c r="E2794" s="17">
        <v>38.859714508056641</v>
      </c>
      <c r="F2794" s="17">
        <v>40.324710525416428</v>
      </c>
      <c r="G2794" s="17">
        <v>38.844285344764423</v>
      </c>
      <c r="H2794" s="17">
        <v>39.834553646477978</v>
      </c>
      <c r="I2794" s="17">
        <f>YEAR(Table6[[#This Row],[Date]])</f>
        <v>2016</v>
      </c>
      <c r="J2794" s="18">
        <f>MONTH(Table6[[#This Row],[Date]])</f>
        <v>2</v>
      </c>
    </row>
    <row r="2795" spans="3:10" x14ac:dyDescent="0.3">
      <c r="C2795" s="16">
        <v>42403</v>
      </c>
      <c r="D2795" s="19" t="s">
        <v>10</v>
      </c>
      <c r="E2795" s="17">
        <v>37.290718078613281</v>
      </c>
      <c r="F2795" s="17">
        <v>39.38321115140419</v>
      </c>
      <c r="G2795" s="17">
        <v>36.637837399879928</v>
      </c>
      <c r="H2795" s="17">
        <v>39.126936682605773</v>
      </c>
      <c r="I2795" s="17">
        <f>YEAR(Table6[[#This Row],[Date]])</f>
        <v>2016</v>
      </c>
      <c r="J2795" s="18">
        <f>MONTH(Table6[[#This Row],[Date]])</f>
        <v>2</v>
      </c>
    </row>
    <row r="2796" spans="3:10" x14ac:dyDescent="0.3">
      <c r="C2796" s="16">
        <v>42404</v>
      </c>
      <c r="D2796" s="19" t="s">
        <v>10</v>
      </c>
      <c r="E2796" s="17">
        <v>36.32781982421875</v>
      </c>
      <c r="F2796" s="17">
        <v>37.084703109202458</v>
      </c>
      <c r="G2796" s="17">
        <v>35.958089357420207</v>
      </c>
      <c r="H2796" s="17">
        <v>37.052356533954232</v>
      </c>
      <c r="I2796" s="17">
        <f>YEAR(Table6[[#This Row],[Date]])</f>
        <v>2016</v>
      </c>
      <c r="J2796" s="18">
        <f>MONTH(Table6[[#This Row],[Date]])</f>
        <v>2</v>
      </c>
    </row>
    <row r="2797" spans="3:10" x14ac:dyDescent="0.3">
      <c r="C2797" s="16">
        <v>42405</v>
      </c>
      <c r="D2797" s="19" t="s">
        <v>10</v>
      </c>
      <c r="E2797" s="17">
        <v>35.020572662353523</v>
      </c>
      <c r="F2797" s="17">
        <v>36.163109210301947</v>
      </c>
      <c r="G2797" s="17">
        <v>34.840434116502138</v>
      </c>
      <c r="H2797" s="17">
        <v>36.102402429232917</v>
      </c>
      <c r="I2797" s="17">
        <f>YEAR(Table6[[#This Row],[Date]])</f>
        <v>2016</v>
      </c>
      <c r="J2797" s="18">
        <f>MONTH(Table6[[#This Row],[Date]])</f>
        <v>2</v>
      </c>
    </row>
    <row r="2798" spans="3:10" x14ac:dyDescent="0.3">
      <c r="C2798" s="16">
        <v>42408</v>
      </c>
      <c r="D2798" s="19" t="s">
        <v>10</v>
      </c>
      <c r="E2798" s="17">
        <v>35.040477752685547</v>
      </c>
      <c r="F2798" s="17">
        <v>35.058393656262687</v>
      </c>
      <c r="G2798" s="17">
        <v>33.938245350474169</v>
      </c>
      <c r="H2798" s="17">
        <v>34.220397103397772</v>
      </c>
      <c r="I2798" s="17">
        <f>YEAR(Table6[[#This Row],[Date]])</f>
        <v>2016</v>
      </c>
      <c r="J2798" s="18">
        <f>MONTH(Table6[[#This Row],[Date]])</f>
        <v>2</v>
      </c>
    </row>
    <row r="2799" spans="3:10" x14ac:dyDescent="0.3">
      <c r="C2799" s="16">
        <v>42409</v>
      </c>
      <c r="D2799" s="19" t="s">
        <v>10</v>
      </c>
      <c r="E2799" s="17">
        <v>34.884220123291023</v>
      </c>
      <c r="F2799" s="17">
        <v>35.876477869216679</v>
      </c>
      <c r="G2799" s="17">
        <v>34.261199283592617</v>
      </c>
      <c r="H2799" s="17">
        <v>34.482640439197603</v>
      </c>
      <c r="I2799" s="17">
        <f>YEAR(Table6[[#This Row],[Date]])</f>
        <v>2016</v>
      </c>
      <c r="J2799" s="18">
        <f>MONTH(Table6[[#This Row],[Date]])</f>
        <v>2</v>
      </c>
    </row>
    <row r="2800" spans="3:10" x14ac:dyDescent="0.3">
      <c r="C2800" s="16">
        <v>42410</v>
      </c>
      <c r="D2800" s="19" t="s">
        <v>10</v>
      </c>
      <c r="E2800" s="17">
        <v>35.174327850341797</v>
      </c>
      <c r="F2800" s="17">
        <v>35.988933681516627</v>
      </c>
      <c r="G2800" s="17">
        <v>35.101677151554199</v>
      </c>
      <c r="H2800" s="17">
        <v>35.420154185338518</v>
      </c>
      <c r="I2800" s="17">
        <f>YEAR(Table6[[#This Row],[Date]])</f>
        <v>2016</v>
      </c>
      <c r="J2800" s="18">
        <f>MONTH(Table6[[#This Row],[Date]])</f>
        <v>2</v>
      </c>
    </row>
    <row r="2801" spans="3:10" x14ac:dyDescent="0.3">
      <c r="C2801" s="16">
        <v>42411</v>
      </c>
      <c r="D2801" s="19" t="s">
        <v>10</v>
      </c>
      <c r="E2801" s="17">
        <v>35.149955749511719</v>
      </c>
      <c r="F2801" s="17">
        <v>35.446538182764897</v>
      </c>
      <c r="G2801" s="17">
        <v>34.395065585808531</v>
      </c>
      <c r="H2801" s="17">
        <v>34.651340082530922</v>
      </c>
      <c r="I2801" s="17">
        <f>YEAR(Table6[[#This Row],[Date]])</f>
        <v>2016</v>
      </c>
      <c r="J2801" s="18">
        <f>MONTH(Table6[[#This Row],[Date]])</f>
        <v>2</v>
      </c>
    </row>
    <row r="2802" spans="3:10" x14ac:dyDescent="0.3">
      <c r="C2802" s="16">
        <v>42412</v>
      </c>
      <c r="D2802" s="19" t="s">
        <v>10</v>
      </c>
      <c r="E2802" s="17">
        <v>35.17633056640625</v>
      </c>
      <c r="F2802" s="17">
        <v>35.629661026771238</v>
      </c>
      <c r="G2802" s="17">
        <v>34.912090913110752</v>
      </c>
      <c r="H2802" s="17">
        <v>35.441063770778307</v>
      </c>
      <c r="I2802" s="17">
        <f>YEAR(Table6[[#This Row],[Date]])</f>
        <v>2016</v>
      </c>
      <c r="J2802" s="18">
        <f>MONTH(Table6[[#This Row],[Date]])</f>
        <v>2</v>
      </c>
    </row>
    <row r="2803" spans="3:10" x14ac:dyDescent="0.3">
      <c r="C2803" s="16">
        <v>42416</v>
      </c>
      <c r="D2803" s="19" t="s">
        <v>10</v>
      </c>
      <c r="E2803" s="17">
        <v>35.711269378662109</v>
      </c>
      <c r="F2803" s="17">
        <v>35.972023785860607</v>
      </c>
      <c r="G2803" s="17">
        <v>35.340043061200923</v>
      </c>
      <c r="H2803" s="17">
        <v>35.761528061322693</v>
      </c>
      <c r="I2803" s="17">
        <f>YEAR(Table6[[#This Row],[Date]])</f>
        <v>2016</v>
      </c>
      <c r="J2803" s="18">
        <f>MONTH(Table6[[#This Row],[Date]])</f>
        <v>2</v>
      </c>
    </row>
    <row r="2804" spans="3:10" x14ac:dyDescent="0.3">
      <c r="C2804" s="16">
        <v>42417</v>
      </c>
      <c r="D2804" s="19" t="s">
        <v>10</v>
      </c>
      <c r="E2804" s="17">
        <v>36.424358367919922</v>
      </c>
      <c r="F2804" s="17">
        <v>36.513432939244296</v>
      </c>
      <c r="G2804" s="17">
        <v>35.660014870074342</v>
      </c>
      <c r="H2804" s="17">
        <v>36.177039946652151</v>
      </c>
      <c r="I2804" s="17">
        <f>YEAR(Table6[[#This Row],[Date]])</f>
        <v>2016</v>
      </c>
      <c r="J2804" s="18">
        <f>MONTH(Table6[[#This Row],[Date]])</f>
        <v>2</v>
      </c>
    </row>
    <row r="2805" spans="3:10" x14ac:dyDescent="0.3">
      <c r="C2805" s="16">
        <v>42418</v>
      </c>
      <c r="D2805" s="19" t="s">
        <v>10</v>
      </c>
      <c r="E2805" s="17">
        <v>35.704799652099609</v>
      </c>
      <c r="F2805" s="17">
        <v>36.624900280581308</v>
      </c>
      <c r="G2805" s="17">
        <v>35.607266373456582</v>
      </c>
      <c r="H2805" s="17">
        <v>36.523388221244709</v>
      </c>
      <c r="I2805" s="17">
        <f>YEAR(Table6[[#This Row],[Date]])</f>
        <v>2016</v>
      </c>
      <c r="J2805" s="18">
        <f>MONTH(Table6[[#This Row],[Date]])</f>
        <v>2</v>
      </c>
    </row>
    <row r="2806" spans="3:10" x14ac:dyDescent="0.3">
      <c r="C2806" s="16">
        <v>42419</v>
      </c>
      <c r="D2806" s="19" t="s">
        <v>10</v>
      </c>
      <c r="E2806" s="17">
        <v>35.933700561523438</v>
      </c>
      <c r="F2806" s="17">
        <v>36.029244438475537</v>
      </c>
      <c r="G2806" s="17">
        <v>35.486338358679383</v>
      </c>
      <c r="H2806" s="17">
        <v>35.62467690228506</v>
      </c>
      <c r="I2806" s="17">
        <f>YEAR(Table6[[#This Row],[Date]])</f>
        <v>2016</v>
      </c>
      <c r="J2806" s="18">
        <f>MONTH(Table6[[#This Row],[Date]])</f>
        <v>2</v>
      </c>
    </row>
    <row r="2807" spans="3:10" x14ac:dyDescent="0.3">
      <c r="C2807" s="16">
        <v>42422</v>
      </c>
      <c r="D2807" s="19" t="s">
        <v>10</v>
      </c>
      <c r="E2807" s="17">
        <v>36.279052734375</v>
      </c>
      <c r="F2807" s="17">
        <v>36.567673780492377</v>
      </c>
      <c r="G2807" s="17">
        <v>36.000386232769991</v>
      </c>
      <c r="H2807" s="17">
        <v>36.301942112279313</v>
      </c>
      <c r="I2807" s="17">
        <f>YEAR(Table6[[#This Row],[Date]])</f>
        <v>2016</v>
      </c>
      <c r="J2807" s="18">
        <f>MONTH(Table6[[#This Row],[Date]])</f>
        <v>2</v>
      </c>
    </row>
    <row r="2808" spans="3:10" x14ac:dyDescent="0.3">
      <c r="C2808" s="16">
        <v>42423</v>
      </c>
      <c r="D2808" s="19" t="s">
        <v>10</v>
      </c>
      <c r="E2808" s="17">
        <v>35.69384765625</v>
      </c>
      <c r="F2808" s="17">
        <v>36.371109731007493</v>
      </c>
      <c r="G2808" s="17">
        <v>35.61323559141794</v>
      </c>
      <c r="H2808" s="17">
        <v>36.132253825254942</v>
      </c>
      <c r="I2808" s="17">
        <f>YEAR(Table6[[#This Row],[Date]])</f>
        <v>2016</v>
      </c>
      <c r="J2808" s="18">
        <f>MONTH(Table6[[#This Row],[Date]])</f>
        <v>2</v>
      </c>
    </row>
    <row r="2809" spans="3:10" x14ac:dyDescent="0.3">
      <c r="C2809" s="16">
        <v>42424</v>
      </c>
      <c r="D2809" s="19" t="s">
        <v>10</v>
      </c>
      <c r="E2809" s="17">
        <v>35.873489379882813</v>
      </c>
      <c r="F2809" s="17">
        <v>35.889415891310357</v>
      </c>
      <c r="G2809" s="17">
        <v>34.933984660599471</v>
      </c>
      <c r="H2809" s="17">
        <v>35.361437800439013</v>
      </c>
      <c r="I2809" s="17">
        <f>YEAR(Table6[[#This Row],[Date]])</f>
        <v>2016</v>
      </c>
      <c r="J2809" s="18">
        <f>MONTH(Table6[[#This Row],[Date]])</f>
        <v>2</v>
      </c>
    </row>
    <row r="2810" spans="3:10" x14ac:dyDescent="0.3">
      <c r="C2810" s="16">
        <v>42425</v>
      </c>
      <c r="D2810" s="19" t="s">
        <v>10</v>
      </c>
      <c r="E2810" s="17">
        <v>36.282539367675781</v>
      </c>
      <c r="F2810" s="17">
        <v>36.301943516787603</v>
      </c>
      <c r="G2810" s="17">
        <v>35.491817443959327</v>
      </c>
      <c r="H2810" s="17">
        <v>35.974510364733447</v>
      </c>
      <c r="I2810" s="17">
        <f>YEAR(Table6[[#This Row],[Date]])</f>
        <v>2016</v>
      </c>
      <c r="J2810" s="18">
        <f>MONTH(Table6[[#This Row],[Date]])</f>
        <v>2</v>
      </c>
    </row>
    <row r="2811" spans="3:10" x14ac:dyDescent="0.3">
      <c r="C2811" s="16">
        <v>42426</v>
      </c>
      <c r="D2811" s="19" t="s">
        <v>10</v>
      </c>
      <c r="E2811" s="17">
        <v>36.070549011230469</v>
      </c>
      <c r="F2811" s="17">
        <v>36.632859268075208</v>
      </c>
      <c r="G2811" s="17">
        <v>35.925243797841738</v>
      </c>
      <c r="H2811" s="17">
        <v>36.505469956287641</v>
      </c>
      <c r="I2811" s="17">
        <f>YEAR(Table6[[#This Row],[Date]])</f>
        <v>2016</v>
      </c>
      <c r="J2811" s="18">
        <f>MONTH(Table6[[#This Row],[Date]])</f>
        <v>2</v>
      </c>
    </row>
    <row r="2812" spans="3:10" x14ac:dyDescent="0.3">
      <c r="C2812" s="16">
        <v>42429</v>
      </c>
      <c r="D2812" s="19" t="s">
        <v>10</v>
      </c>
      <c r="E2812" s="17">
        <v>35.690364837646477</v>
      </c>
      <c r="F2812" s="17">
        <v>36.356180299848887</v>
      </c>
      <c r="G2812" s="17">
        <v>35.671454241906922</v>
      </c>
      <c r="H2812" s="17">
        <v>35.878464710346073</v>
      </c>
      <c r="I2812" s="17">
        <f>YEAR(Table6[[#This Row],[Date]])</f>
        <v>2016</v>
      </c>
      <c r="J2812" s="18">
        <f>MONTH(Table6[[#This Row],[Date]])</f>
        <v>2</v>
      </c>
    </row>
    <row r="2813" spans="3:10" x14ac:dyDescent="0.3">
      <c r="C2813" s="16">
        <v>42430</v>
      </c>
      <c r="D2813" s="19" t="s">
        <v>10</v>
      </c>
      <c r="E2813" s="17">
        <v>36.931930541992188</v>
      </c>
      <c r="F2813" s="17">
        <v>36.939891899053997</v>
      </c>
      <c r="G2813" s="17">
        <v>35.761026385814233</v>
      </c>
      <c r="H2813" s="17">
        <v>35.893392963763738</v>
      </c>
      <c r="I2813" s="17">
        <f>YEAR(Table6[[#This Row],[Date]])</f>
        <v>2016</v>
      </c>
      <c r="J2813" s="18">
        <f>MONTH(Table6[[#This Row],[Date]])</f>
        <v>3</v>
      </c>
    </row>
    <row r="2814" spans="3:10" x14ac:dyDescent="0.3">
      <c r="C2814" s="16">
        <v>42431</v>
      </c>
      <c r="D2814" s="19" t="s">
        <v>10</v>
      </c>
      <c r="E2814" s="17">
        <v>36.798069000244141</v>
      </c>
      <c r="F2814" s="17">
        <v>36.97920221648382</v>
      </c>
      <c r="G2814" s="17">
        <v>36.488050635714707</v>
      </c>
      <c r="H2814" s="17">
        <v>36.966764731336028</v>
      </c>
      <c r="I2814" s="17">
        <f>YEAR(Table6[[#This Row],[Date]])</f>
        <v>2016</v>
      </c>
      <c r="J2814" s="18">
        <f>MONTH(Table6[[#This Row],[Date]])</f>
        <v>3</v>
      </c>
    </row>
    <row r="2815" spans="3:10" x14ac:dyDescent="0.3">
      <c r="C2815" s="16">
        <v>42432</v>
      </c>
      <c r="D2815" s="19" t="s">
        <v>10</v>
      </c>
      <c r="E2815" s="17">
        <v>36.405445098876953</v>
      </c>
      <c r="F2815" s="17">
        <v>36.873707299302353</v>
      </c>
      <c r="G2815" s="17">
        <v>36.307911829360187</v>
      </c>
      <c r="H2815" s="17">
        <v>36.798068711190922</v>
      </c>
      <c r="I2815" s="17">
        <f>YEAR(Table6[[#This Row],[Date]])</f>
        <v>2016</v>
      </c>
      <c r="J2815" s="18">
        <f>MONTH(Table6[[#This Row],[Date]])</f>
        <v>3</v>
      </c>
    </row>
    <row r="2816" spans="3:10" x14ac:dyDescent="0.3">
      <c r="C2816" s="16">
        <v>42433</v>
      </c>
      <c r="D2816" s="19" t="s">
        <v>10</v>
      </c>
      <c r="E2816" s="17">
        <v>36.337272644042969</v>
      </c>
      <c r="F2816" s="17">
        <v>36.575133839856058</v>
      </c>
      <c r="G2816" s="17">
        <v>36.10836370354059</v>
      </c>
      <c r="H2816" s="17">
        <v>36.565183092964887</v>
      </c>
      <c r="I2816" s="17">
        <f>YEAR(Table6[[#This Row],[Date]])</f>
        <v>2016</v>
      </c>
      <c r="J2816" s="18">
        <f>MONTH(Table6[[#This Row],[Date]])</f>
        <v>3</v>
      </c>
    </row>
    <row r="2817" spans="3:10" x14ac:dyDescent="0.3">
      <c r="C2817" s="16">
        <v>42436</v>
      </c>
      <c r="D2817" s="19" t="s">
        <v>10</v>
      </c>
      <c r="E2817" s="17">
        <v>35.470417022705078</v>
      </c>
      <c r="F2817" s="17">
        <v>36.187489678685253</v>
      </c>
      <c r="G2817" s="17">
        <v>35.08923999168951</v>
      </c>
      <c r="H2817" s="17">
        <v>36.084979135817633</v>
      </c>
      <c r="I2817" s="17">
        <f>YEAR(Table6[[#This Row],[Date]])</f>
        <v>2016</v>
      </c>
      <c r="J2817" s="18">
        <f>MONTH(Table6[[#This Row],[Date]])</f>
        <v>3</v>
      </c>
    </row>
    <row r="2818" spans="3:10" x14ac:dyDescent="0.3">
      <c r="C2818" s="16">
        <v>42437</v>
      </c>
      <c r="D2818" s="19" t="s">
        <v>10</v>
      </c>
      <c r="E2818" s="17">
        <v>35.506740570068359</v>
      </c>
      <c r="F2818" s="17">
        <v>35.940666791357053</v>
      </c>
      <c r="G2818" s="17">
        <v>35.032510216794883</v>
      </c>
      <c r="H2818" s="17">
        <v>35.250963471731247</v>
      </c>
      <c r="I2818" s="17">
        <f>YEAR(Table6[[#This Row],[Date]])</f>
        <v>2016</v>
      </c>
      <c r="J2818" s="18">
        <f>MONTH(Table6[[#This Row],[Date]])</f>
        <v>3</v>
      </c>
    </row>
    <row r="2819" spans="3:10" x14ac:dyDescent="0.3">
      <c r="C2819" s="16">
        <v>42438</v>
      </c>
      <c r="D2819" s="19" t="s">
        <v>10</v>
      </c>
      <c r="E2819" s="17">
        <v>36.097919464111328</v>
      </c>
      <c r="F2819" s="17">
        <v>36.139222091730502</v>
      </c>
      <c r="G2819" s="17">
        <v>35.463452029619837</v>
      </c>
      <c r="H2819" s="17">
        <v>35.588354607618101</v>
      </c>
      <c r="I2819" s="17">
        <f>YEAR(Table6[[#This Row],[Date]])</f>
        <v>2016</v>
      </c>
      <c r="J2819" s="18">
        <f>MONTH(Table6[[#This Row],[Date]])</f>
        <v>3</v>
      </c>
    </row>
    <row r="2820" spans="3:10" x14ac:dyDescent="0.3">
      <c r="C2820" s="16">
        <v>42439</v>
      </c>
      <c r="D2820" s="19" t="s">
        <v>10</v>
      </c>
      <c r="E2820" s="17">
        <v>36.434314727783203</v>
      </c>
      <c r="F2820" s="17">
        <v>36.651773322553957</v>
      </c>
      <c r="G2820" s="17">
        <v>35.992427078728447</v>
      </c>
      <c r="H2820" s="17">
        <v>36.216354988864431</v>
      </c>
      <c r="I2820" s="17">
        <f>YEAR(Table6[[#This Row],[Date]])</f>
        <v>2016</v>
      </c>
      <c r="J2820" s="18">
        <f>MONTH(Table6[[#This Row],[Date]])</f>
        <v>3</v>
      </c>
    </row>
    <row r="2821" spans="3:10" x14ac:dyDescent="0.3">
      <c r="C2821" s="16">
        <v>42440</v>
      </c>
      <c r="D2821" s="19" t="s">
        <v>10</v>
      </c>
      <c r="E2821" s="17">
        <v>37.066287994384773</v>
      </c>
      <c r="F2821" s="17">
        <v>37.067780037041217</v>
      </c>
      <c r="G2821" s="17">
        <v>36.659731048051128</v>
      </c>
      <c r="H2821" s="17">
        <v>36.821460119609192</v>
      </c>
      <c r="I2821" s="17">
        <f>YEAR(Table6[[#This Row],[Date]])</f>
        <v>2016</v>
      </c>
      <c r="J2821" s="18">
        <f>MONTH(Table6[[#This Row],[Date]])</f>
        <v>3</v>
      </c>
    </row>
    <row r="2822" spans="3:10" x14ac:dyDescent="0.3">
      <c r="C2822" s="16">
        <v>42443</v>
      </c>
      <c r="D2822" s="19" t="s">
        <v>10</v>
      </c>
      <c r="E2822" s="17">
        <v>37.333515167236328</v>
      </c>
      <c r="F2822" s="17">
        <v>37.53355900164528</v>
      </c>
      <c r="G2822" s="17">
        <v>37.006078213251122</v>
      </c>
      <c r="H2822" s="17">
        <v>37.071268714107738</v>
      </c>
      <c r="I2822" s="17">
        <f>YEAR(Table6[[#This Row],[Date]])</f>
        <v>2016</v>
      </c>
      <c r="J2822" s="18">
        <f>MONTH(Table6[[#This Row],[Date]])</f>
        <v>3</v>
      </c>
    </row>
    <row r="2823" spans="3:10" x14ac:dyDescent="0.3">
      <c r="C2823" s="16">
        <v>42444</v>
      </c>
      <c r="D2823" s="19" t="s">
        <v>10</v>
      </c>
      <c r="E2823" s="17">
        <v>37.349933624267578</v>
      </c>
      <c r="F2823" s="17">
        <v>37.47135477089283</v>
      </c>
      <c r="G2823" s="17">
        <v>36.965271340641657</v>
      </c>
      <c r="H2823" s="17">
        <v>37.123515190697553</v>
      </c>
      <c r="I2823" s="17">
        <f>YEAR(Table6[[#This Row],[Date]])</f>
        <v>2016</v>
      </c>
      <c r="J2823" s="18">
        <f>MONTH(Table6[[#This Row],[Date]])</f>
        <v>3</v>
      </c>
    </row>
    <row r="2824" spans="3:10" x14ac:dyDescent="0.3">
      <c r="C2824" s="16">
        <v>42445</v>
      </c>
      <c r="D2824" s="19" t="s">
        <v>10</v>
      </c>
      <c r="E2824" s="17">
        <v>37.687816619873047</v>
      </c>
      <c r="F2824" s="17">
        <v>37.769427176641827</v>
      </c>
      <c r="G2824" s="17">
        <v>37.147401049874169</v>
      </c>
      <c r="H2824" s="17">
        <v>37.274293012978141</v>
      </c>
      <c r="I2824" s="17">
        <f>YEAR(Table6[[#This Row],[Date]])</f>
        <v>2016</v>
      </c>
      <c r="J2824" s="18">
        <f>MONTH(Table6[[#This Row],[Date]])</f>
        <v>3</v>
      </c>
    </row>
    <row r="2825" spans="3:10" x14ac:dyDescent="0.3">
      <c r="C2825" s="16">
        <v>42446</v>
      </c>
      <c r="D2825" s="19" t="s">
        <v>10</v>
      </c>
      <c r="E2825" s="17">
        <v>37.743549346923828</v>
      </c>
      <c r="F2825" s="17">
        <v>38.084915791884143</v>
      </c>
      <c r="G2825" s="17">
        <v>37.68781604978745</v>
      </c>
      <c r="H2825" s="17">
        <v>37.702246721614117</v>
      </c>
      <c r="I2825" s="17">
        <f>YEAR(Table6[[#This Row],[Date]])</f>
        <v>2016</v>
      </c>
      <c r="J2825" s="18">
        <f>MONTH(Table6[[#This Row],[Date]])</f>
        <v>3</v>
      </c>
    </row>
    <row r="2826" spans="3:10" x14ac:dyDescent="0.3">
      <c r="C2826" s="16">
        <v>42447</v>
      </c>
      <c r="D2826" s="19" t="s">
        <v>10</v>
      </c>
      <c r="E2826" s="17">
        <v>37.590778350830078</v>
      </c>
      <c r="F2826" s="17">
        <v>37.925675465363923</v>
      </c>
      <c r="G2826" s="17">
        <v>37.412131881292368</v>
      </c>
      <c r="H2826" s="17">
        <v>37.900299352253938</v>
      </c>
      <c r="I2826" s="17">
        <f>YEAR(Table6[[#This Row],[Date]])</f>
        <v>2016</v>
      </c>
      <c r="J2826" s="18">
        <f>MONTH(Table6[[#This Row],[Date]])</f>
        <v>3</v>
      </c>
    </row>
    <row r="2827" spans="3:10" x14ac:dyDescent="0.3">
      <c r="C2827" s="16">
        <v>42450</v>
      </c>
      <c r="D2827" s="19" t="s">
        <v>10</v>
      </c>
      <c r="E2827" s="17">
        <v>37.926673889160163</v>
      </c>
      <c r="F2827" s="17">
        <v>37.985391268672039</v>
      </c>
      <c r="G2827" s="17">
        <v>37.384762514740963</v>
      </c>
      <c r="H2827" s="17">
        <v>37.516134393911372</v>
      </c>
      <c r="I2827" s="17">
        <f>YEAR(Table6[[#This Row],[Date]])</f>
        <v>2016</v>
      </c>
      <c r="J2827" s="18">
        <f>MONTH(Table6[[#This Row],[Date]])</f>
        <v>3</v>
      </c>
    </row>
    <row r="2828" spans="3:10" x14ac:dyDescent="0.3">
      <c r="C2828" s="16">
        <v>42451</v>
      </c>
      <c r="D2828" s="19" t="s">
        <v>10</v>
      </c>
      <c r="E2828" s="17">
        <v>37.821674346923828</v>
      </c>
      <c r="F2828" s="17">
        <v>38.067998054030028</v>
      </c>
      <c r="G2828" s="17">
        <v>37.713692982926439</v>
      </c>
      <c r="H2828" s="17">
        <v>37.741559631254297</v>
      </c>
      <c r="I2828" s="17">
        <f>YEAR(Table6[[#This Row],[Date]])</f>
        <v>2016</v>
      </c>
      <c r="J2828" s="18">
        <f>MONTH(Table6[[#This Row],[Date]])</f>
        <v>3</v>
      </c>
    </row>
    <row r="2829" spans="3:10" x14ac:dyDescent="0.3">
      <c r="C2829" s="16">
        <v>42452</v>
      </c>
      <c r="D2829" s="19" t="s">
        <v>10</v>
      </c>
      <c r="E2829" s="17">
        <v>37.697769165039063</v>
      </c>
      <c r="F2829" s="17">
        <v>38.087408718471103</v>
      </c>
      <c r="G2829" s="17">
        <v>37.621633224236888</v>
      </c>
      <c r="H2829" s="17">
        <v>37.985892865219427</v>
      </c>
      <c r="I2829" s="17">
        <f>YEAR(Table6[[#This Row],[Date]])</f>
        <v>2016</v>
      </c>
      <c r="J2829" s="18">
        <f>MONTH(Table6[[#This Row],[Date]])</f>
        <v>3</v>
      </c>
    </row>
    <row r="2830" spans="3:10" x14ac:dyDescent="0.3">
      <c r="C2830" s="16">
        <v>42453</v>
      </c>
      <c r="D2830" s="19" t="s">
        <v>10</v>
      </c>
      <c r="E2830" s="17">
        <v>37.562419891357422</v>
      </c>
      <c r="F2830" s="17">
        <v>37.697770570860783</v>
      </c>
      <c r="G2830" s="17">
        <v>37.346453343334971</v>
      </c>
      <c r="H2830" s="17">
        <v>37.381286657532137</v>
      </c>
      <c r="I2830" s="17">
        <f>YEAR(Table6[[#This Row],[Date]])</f>
        <v>2016</v>
      </c>
      <c r="J2830" s="18">
        <f>MONTH(Table6[[#This Row],[Date]])</f>
        <v>3</v>
      </c>
    </row>
    <row r="2831" spans="3:10" x14ac:dyDescent="0.3">
      <c r="C2831" s="16">
        <v>42457</v>
      </c>
      <c r="D2831" s="19" t="s">
        <v>10</v>
      </c>
      <c r="E2831" s="17">
        <v>37.484786987304688</v>
      </c>
      <c r="F2831" s="17">
        <v>37.73459212156763</v>
      </c>
      <c r="G2831" s="17">
        <v>37.423081725029611</v>
      </c>
      <c r="H2831" s="17">
        <v>37.628596353558159</v>
      </c>
      <c r="I2831" s="17">
        <f>YEAR(Table6[[#This Row],[Date]])</f>
        <v>2016</v>
      </c>
      <c r="J2831" s="18">
        <f>MONTH(Table6[[#This Row],[Date]])</f>
        <v>3</v>
      </c>
    </row>
    <row r="2832" spans="3:10" x14ac:dyDescent="0.3">
      <c r="C2832" s="16">
        <v>42458</v>
      </c>
      <c r="D2832" s="19" t="s">
        <v>10</v>
      </c>
      <c r="E2832" s="17">
        <v>38.112285614013672</v>
      </c>
      <c r="F2832" s="17">
        <v>38.176481413343659</v>
      </c>
      <c r="G2832" s="17">
        <v>37.236475562311178</v>
      </c>
      <c r="H2832" s="17">
        <v>37.504690160174192</v>
      </c>
      <c r="I2832" s="17">
        <f>YEAR(Table6[[#This Row],[Date]])</f>
        <v>2016</v>
      </c>
      <c r="J2832" s="18">
        <f>MONTH(Table6[[#This Row],[Date]])</f>
        <v>3</v>
      </c>
    </row>
    <row r="2833" spans="3:10" x14ac:dyDescent="0.3">
      <c r="C2833" s="16">
        <v>42459</v>
      </c>
      <c r="D2833" s="19" t="s">
        <v>10</v>
      </c>
      <c r="E2833" s="17">
        <v>38.234203338623047</v>
      </c>
      <c r="F2833" s="17">
        <v>38.680570857000319</v>
      </c>
      <c r="G2833" s="17">
        <v>38.19638594289485</v>
      </c>
      <c r="H2833" s="17">
        <v>38.227734024064183</v>
      </c>
      <c r="I2833" s="17">
        <f>YEAR(Table6[[#This Row],[Date]])</f>
        <v>2016</v>
      </c>
      <c r="J2833" s="18">
        <f>MONTH(Table6[[#This Row],[Date]])</f>
        <v>3</v>
      </c>
    </row>
    <row r="2834" spans="3:10" x14ac:dyDescent="0.3">
      <c r="C2834" s="16">
        <v>42460</v>
      </c>
      <c r="D2834" s="19" t="s">
        <v>10</v>
      </c>
      <c r="E2834" s="17">
        <v>37.963497161865227</v>
      </c>
      <c r="F2834" s="17">
        <v>38.271024980764011</v>
      </c>
      <c r="G2834" s="17">
        <v>37.732101479856617</v>
      </c>
      <c r="H2834" s="17">
        <v>38.23420228113315</v>
      </c>
      <c r="I2834" s="17">
        <f>YEAR(Table6[[#This Row],[Date]])</f>
        <v>2016</v>
      </c>
      <c r="J2834" s="18">
        <f>MONTH(Table6[[#This Row],[Date]])</f>
        <v>3</v>
      </c>
    </row>
    <row r="2835" spans="3:10" x14ac:dyDescent="0.3">
      <c r="C2835" s="16">
        <v>42461</v>
      </c>
      <c r="D2835" s="19" t="s">
        <v>10</v>
      </c>
      <c r="E2835" s="17">
        <v>38.300388336181641</v>
      </c>
      <c r="F2835" s="17">
        <v>38.318797788141609</v>
      </c>
      <c r="G2835" s="17">
        <v>37.580327812850733</v>
      </c>
      <c r="H2835" s="17">
        <v>37.677864878287643</v>
      </c>
      <c r="I2835" s="17">
        <f>YEAR(Table6[[#This Row],[Date]])</f>
        <v>2016</v>
      </c>
      <c r="J2835" s="18">
        <f>MONTH(Table6[[#This Row],[Date]])</f>
        <v>4</v>
      </c>
    </row>
    <row r="2836" spans="3:10" x14ac:dyDescent="0.3">
      <c r="C2836" s="16">
        <v>42464</v>
      </c>
      <c r="D2836" s="19" t="s">
        <v>10</v>
      </c>
      <c r="E2836" s="17">
        <v>38.073970794677727</v>
      </c>
      <c r="F2836" s="17">
        <v>38.438230417040593</v>
      </c>
      <c r="G2836" s="17">
        <v>37.908262943958349</v>
      </c>
      <c r="H2836" s="17">
        <v>38.292424061348839</v>
      </c>
      <c r="I2836" s="17">
        <f>YEAR(Table6[[#This Row],[Date]])</f>
        <v>2016</v>
      </c>
      <c r="J2836" s="18">
        <f>MONTH(Table6[[#This Row],[Date]])</f>
        <v>4</v>
      </c>
    </row>
    <row r="2837" spans="3:10" x14ac:dyDescent="0.3">
      <c r="C2837" s="16">
        <v>42465</v>
      </c>
      <c r="D2837" s="19" t="s">
        <v>10</v>
      </c>
      <c r="E2837" s="17">
        <v>37.748027801513672</v>
      </c>
      <c r="F2837" s="17">
        <v>37.962004929414988</v>
      </c>
      <c r="G2837" s="17">
        <v>37.600232063111747</v>
      </c>
      <c r="H2837" s="17">
        <v>37.726133120854939</v>
      </c>
      <c r="I2837" s="17">
        <f>YEAR(Table6[[#This Row],[Date]])</f>
        <v>2016</v>
      </c>
      <c r="J2837" s="18">
        <f>MONTH(Table6[[#This Row],[Date]])</f>
        <v>4</v>
      </c>
    </row>
    <row r="2838" spans="3:10" x14ac:dyDescent="0.3">
      <c r="C2838" s="16">
        <v>42466</v>
      </c>
      <c r="D2838" s="19" t="s">
        <v>10</v>
      </c>
      <c r="E2838" s="17">
        <v>38.220767974853523</v>
      </c>
      <c r="F2838" s="17">
        <v>38.238186528651653</v>
      </c>
      <c r="G2838" s="17">
        <v>37.635067205118098</v>
      </c>
      <c r="H2838" s="17">
        <v>37.711700489428338</v>
      </c>
      <c r="I2838" s="17">
        <f>YEAR(Table6[[#This Row],[Date]])</f>
        <v>2016</v>
      </c>
      <c r="J2838" s="18">
        <f>MONTH(Table6[[#This Row],[Date]])</f>
        <v>4</v>
      </c>
    </row>
    <row r="2839" spans="3:10" x14ac:dyDescent="0.3">
      <c r="C2839" s="16">
        <v>42467</v>
      </c>
      <c r="D2839" s="19" t="s">
        <v>10</v>
      </c>
      <c r="E2839" s="17">
        <v>37.825160980224609</v>
      </c>
      <c r="F2839" s="17">
        <v>38.284960694700963</v>
      </c>
      <c r="G2839" s="17">
        <v>37.694783785981087</v>
      </c>
      <c r="H2839" s="17">
        <v>38.083922181938448</v>
      </c>
      <c r="I2839" s="17">
        <f>YEAR(Table6[[#This Row],[Date]])</f>
        <v>2016</v>
      </c>
      <c r="J2839" s="18">
        <f>MONTH(Table6[[#This Row],[Date]])</f>
        <v>4</v>
      </c>
    </row>
    <row r="2840" spans="3:10" x14ac:dyDescent="0.3">
      <c r="C2840" s="16">
        <v>42468</v>
      </c>
      <c r="D2840" s="19" t="s">
        <v>10</v>
      </c>
      <c r="E2840" s="17">
        <v>37.792816162109382</v>
      </c>
      <c r="F2840" s="17">
        <v>38.173993218321698</v>
      </c>
      <c r="G2840" s="17">
        <v>37.608698847360792</v>
      </c>
      <c r="H2840" s="17">
        <v>38.111293254343792</v>
      </c>
      <c r="I2840" s="17">
        <f>YEAR(Table6[[#This Row],[Date]])</f>
        <v>2016</v>
      </c>
      <c r="J2840" s="18">
        <f>MONTH(Table6[[#This Row],[Date]])</f>
        <v>4</v>
      </c>
    </row>
    <row r="2841" spans="3:10" x14ac:dyDescent="0.3">
      <c r="C2841" s="16">
        <v>42471</v>
      </c>
      <c r="D2841" s="19" t="s">
        <v>10</v>
      </c>
      <c r="E2841" s="17">
        <v>37.696773529052727</v>
      </c>
      <c r="F2841" s="17">
        <v>38.178471726719167</v>
      </c>
      <c r="G2841" s="17">
        <v>37.686822781278622</v>
      </c>
      <c r="H2841" s="17">
        <v>38.090391853251262</v>
      </c>
      <c r="I2841" s="17">
        <f>YEAR(Table6[[#This Row],[Date]])</f>
        <v>2016</v>
      </c>
      <c r="J2841" s="18">
        <f>MONTH(Table6[[#This Row],[Date]])</f>
        <v>4</v>
      </c>
    </row>
    <row r="2842" spans="3:10" x14ac:dyDescent="0.3">
      <c r="C2842" s="16">
        <v>42472</v>
      </c>
      <c r="D2842" s="19" t="s">
        <v>10</v>
      </c>
      <c r="E2842" s="17">
        <v>38.034160614013672</v>
      </c>
      <c r="F2842" s="17">
        <v>38.064016653417227</v>
      </c>
      <c r="G2842" s="17">
        <v>37.399693200864547</v>
      </c>
      <c r="H2842" s="17">
        <v>37.741063449975748</v>
      </c>
      <c r="I2842" s="17">
        <f>YEAR(Table6[[#This Row],[Date]])</f>
        <v>2016</v>
      </c>
      <c r="J2842" s="18">
        <f>MONTH(Table6[[#This Row],[Date]])</f>
        <v>4</v>
      </c>
    </row>
    <row r="2843" spans="3:10" x14ac:dyDescent="0.3">
      <c r="C2843" s="16">
        <v>42473</v>
      </c>
      <c r="D2843" s="19" t="s">
        <v>10</v>
      </c>
      <c r="E2843" s="17">
        <v>38.411853790283203</v>
      </c>
      <c r="F2843" s="17">
        <v>38.602937745557362</v>
      </c>
      <c r="G2843" s="17">
        <v>38.047594187080833</v>
      </c>
      <c r="H2843" s="17">
        <v>38.332232628176158</v>
      </c>
      <c r="I2843" s="17">
        <f>YEAR(Table6[[#This Row],[Date]])</f>
        <v>2016</v>
      </c>
      <c r="J2843" s="18">
        <f>MONTH(Table6[[#This Row],[Date]])</f>
        <v>4</v>
      </c>
    </row>
    <row r="2844" spans="3:10" x14ac:dyDescent="0.3">
      <c r="C2844" s="16">
        <v>42474</v>
      </c>
      <c r="D2844" s="19" t="s">
        <v>10</v>
      </c>
      <c r="E2844" s="17">
        <v>38.585029602050781</v>
      </c>
      <c r="F2844" s="17">
        <v>38.795024174361203</v>
      </c>
      <c r="G2844" s="17">
        <v>38.477044433909597</v>
      </c>
      <c r="H2844" s="17">
        <v>38.583537559330971</v>
      </c>
      <c r="I2844" s="17">
        <f>YEAR(Table6[[#This Row],[Date]])</f>
        <v>2016</v>
      </c>
      <c r="J2844" s="18">
        <f>MONTH(Table6[[#This Row],[Date]])</f>
        <v>4</v>
      </c>
    </row>
    <row r="2845" spans="3:10" x14ac:dyDescent="0.3">
      <c r="C2845" s="16">
        <v>42475</v>
      </c>
      <c r="D2845" s="19" t="s">
        <v>10</v>
      </c>
      <c r="E2845" s="17">
        <v>38.814434051513672</v>
      </c>
      <c r="F2845" s="17">
        <v>38.860713953956022</v>
      </c>
      <c r="G2845" s="17">
        <v>38.562138347091746</v>
      </c>
      <c r="H2845" s="17">
        <v>38.59050614291202</v>
      </c>
      <c r="I2845" s="17">
        <f>YEAR(Table6[[#This Row],[Date]])</f>
        <v>2016</v>
      </c>
      <c r="J2845" s="18">
        <f>MONTH(Table6[[#This Row],[Date]])</f>
        <v>4</v>
      </c>
    </row>
    <row r="2846" spans="3:10" x14ac:dyDescent="0.3">
      <c r="C2846" s="16">
        <v>42478</v>
      </c>
      <c r="D2846" s="19" t="s">
        <v>10</v>
      </c>
      <c r="E2846" s="17">
        <v>39.196601867675781</v>
      </c>
      <c r="F2846" s="17">
        <v>39.239897680167772</v>
      </c>
      <c r="G2846" s="17">
        <v>38.695499535598877</v>
      </c>
      <c r="H2846" s="17">
        <v>38.823883540792593</v>
      </c>
      <c r="I2846" s="17">
        <f>YEAR(Table6[[#This Row],[Date]])</f>
        <v>2016</v>
      </c>
      <c r="J2846" s="18">
        <f>MONTH(Table6[[#This Row],[Date]])</f>
        <v>4</v>
      </c>
    </row>
    <row r="2847" spans="3:10" x14ac:dyDescent="0.3">
      <c r="C2847" s="16">
        <v>42479</v>
      </c>
      <c r="D2847" s="19" t="s">
        <v>10</v>
      </c>
      <c r="E2847" s="17">
        <v>38.627822875976563</v>
      </c>
      <c r="F2847" s="17">
        <v>39.359326216147757</v>
      </c>
      <c r="G2847" s="17">
        <v>38.330245786427483</v>
      </c>
      <c r="H2847" s="17">
        <v>39.336934186521191</v>
      </c>
      <c r="I2847" s="17">
        <f>YEAR(Table6[[#This Row],[Date]])</f>
        <v>2016</v>
      </c>
      <c r="J2847" s="18">
        <f>MONTH(Table6[[#This Row],[Date]])</f>
        <v>4</v>
      </c>
    </row>
    <row r="2848" spans="3:10" x14ac:dyDescent="0.3">
      <c r="C2848" s="16">
        <v>42480</v>
      </c>
      <c r="D2848" s="19" t="s">
        <v>10</v>
      </c>
      <c r="E2848" s="17">
        <v>38.561637878417969</v>
      </c>
      <c r="F2848" s="17">
        <v>38.797513499920782</v>
      </c>
      <c r="G2848" s="17">
        <v>38.380007309628589</v>
      </c>
      <c r="H2848" s="17">
        <v>38.772630935847161</v>
      </c>
      <c r="I2848" s="17">
        <f>YEAR(Table6[[#This Row],[Date]])</f>
        <v>2016</v>
      </c>
      <c r="J2848" s="18">
        <f>MONTH(Table6[[#This Row],[Date]])</f>
        <v>4</v>
      </c>
    </row>
    <row r="2849" spans="3:10" x14ac:dyDescent="0.3">
      <c r="C2849" s="16">
        <v>42481</v>
      </c>
      <c r="D2849" s="19" t="s">
        <v>10</v>
      </c>
      <c r="E2849" s="17">
        <v>38.814434051513672</v>
      </c>
      <c r="F2849" s="17">
        <v>38.898034006540769</v>
      </c>
      <c r="G2849" s="17">
        <v>38.39394374184149</v>
      </c>
      <c r="H2849" s="17">
        <v>38.680575413260023</v>
      </c>
      <c r="I2849" s="17">
        <f>YEAR(Table6[[#This Row],[Date]])</f>
        <v>2016</v>
      </c>
      <c r="J2849" s="18">
        <f>MONTH(Table6[[#This Row],[Date]])</f>
        <v>4</v>
      </c>
    </row>
    <row r="2850" spans="3:10" x14ac:dyDescent="0.3">
      <c r="C2850" s="16">
        <v>42482</v>
      </c>
      <c r="D2850" s="19" t="s">
        <v>10</v>
      </c>
      <c r="E2850" s="17">
        <v>36.712978363037109</v>
      </c>
      <c r="F2850" s="17">
        <v>37.516635075638092</v>
      </c>
      <c r="G2850" s="17">
        <v>36.344739949928197</v>
      </c>
      <c r="H2850" s="17">
        <v>37.018516814370493</v>
      </c>
      <c r="I2850" s="17">
        <f>YEAR(Table6[[#This Row],[Date]])</f>
        <v>2016</v>
      </c>
      <c r="J2850" s="18">
        <f>MONTH(Table6[[#This Row],[Date]])</f>
        <v>4</v>
      </c>
    </row>
    <row r="2851" spans="3:10" x14ac:dyDescent="0.3">
      <c r="C2851" s="16">
        <v>42485</v>
      </c>
      <c r="D2851" s="19" t="s">
        <v>10</v>
      </c>
      <c r="E2851" s="17">
        <v>36.933921813964837</v>
      </c>
      <c r="F2851" s="17">
        <v>37.066785746216233</v>
      </c>
      <c r="G2851" s="17">
        <v>36.580114076669972</v>
      </c>
      <c r="H2851" s="17">
        <v>36.592555358701851</v>
      </c>
      <c r="I2851" s="17">
        <f>YEAR(Table6[[#This Row],[Date]])</f>
        <v>2016</v>
      </c>
      <c r="J2851" s="18">
        <f>MONTH(Table6[[#This Row],[Date]])</f>
        <v>4</v>
      </c>
    </row>
    <row r="2852" spans="3:10" x14ac:dyDescent="0.3">
      <c r="C2852" s="16">
        <v>42486</v>
      </c>
      <c r="D2852" s="19" t="s">
        <v>10</v>
      </c>
      <c r="E2852" s="17">
        <v>36.095928192138672</v>
      </c>
      <c r="F2852" s="17">
        <v>37.102115426203532</v>
      </c>
      <c r="G2852" s="17">
        <v>35.844627209985077</v>
      </c>
      <c r="H2852" s="17">
        <v>37.043895391133937</v>
      </c>
      <c r="I2852" s="17">
        <f>YEAR(Table6[[#This Row],[Date]])</f>
        <v>2016</v>
      </c>
      <c r="J2852" s="18">
        <f>MONTH(Table6[[#This Row],[Date]])</f>
        <v>4</v>
      </c>
    </row>
    <row r="2853" spans="3:10" x14ac:dyDescent="0.3">
      <c r="C2853" s="16">
        <v>42487</v>
      </c>
      <c r="D2853" s="19" t="s">
        <v>10</v>
      </c>
      <c r="E2853" s="17">
        <v>35.901359558105469</v>
      </c>
      <c r="F2853" s="17">
        <v>36.18450217715192</v>
      </c>
      <c r="G2853" s="17">
        <v>35.285301599331163</v>
      </c>
      <c r="H2853" s="17">
        <v>36.093438219999797</v>
      </c>
      <c r="I2853" s="17">
        <f>YEAR(Table6[[#This Row],[Date]])</f>
        <v>2016</v>
      </c>
      <c r="J2853" s="18">
        <f>MONTH(Table6[[#This Row],[Date]])</f>
        <v>4</v>
      </c>
    </row>
    <row r="2854" spans="3:10" x14ac:dyDescent="0.3">
      <c r="C2854" s="16">
        <v>42488</v>
      </c>
      <c r="D2854" s="19" t="s">
        <v>10</v>
      </c>
      <c r="E2854" s="17">
        <v>35.085254669189453</v>
      </c>
      <c r="F2854" s="17">
        <v>36.289500034190148</v>
      </c>
      <c r="G2854" s="17">
        <v>34.992698677596422</v>
      </c>
      <c r="H2854" s="17">
        <v>35.99242032041375</v>
      </c>
      <c r="I2854" s="17">
        <f>YEAR(Table6[[#This Row],[Date]])</f>
        <v>2016</v>
      </c>
      <c r="J2854" s="18">
        <f>MONTH(Table6[[#This Row],[Date]])</f>
        <v>4</v>
      </c>
    </row>
    <row r="2855" spans="3:10" x14ac:dyDescent="0.3">
      <c r="C2855" s="16">
        <v>42489</v>
      </c>
      <c r="D2855" s="19" t="s">
        <v>10</v>
      </c>
      <c r="E2855" s="17">
        <v>35.225589752197273</v>
      </c>
      <c r="F2855" s="17">
        <v>35.436081664544709</v>
      </c>
      <c r="G2855" s="17">
        <v>35.021563358070843</v>
      </c>
      <c r="H2855" s="17">
        <v>35.038484564595237</v>
      </c>
      <c r="I2855" s="17">
        <f>YEAR(Table6[[#This Row],[Date]])</f>
        <v>2016</v>
      </c>
      <c r="J2855" s="18">
        <f>MONTH(Table6[[#This Row],[Date]])</f>
        <v>4</v>
      </c>
    </row>
    <row r="2856" spans="3:10" x14ac:dyDescent="0.3">
      <c r="C2856" s="16">
        <v>42492</v>
      </c>
      <c r="D2856" s="19" t="s">
        <v>10</v>
      </c>
      <c r="E2856" s="17">
        <v>35.550533294677727</v>
      </c>
      <c r="F2856" s="17">
        <v>35.600294622059863</v>
      </c>
      <c r="G2856" s="17">
        <v>35.1499483449509</v>
      </c>
      <c r="H2856" s="17">
        <v>35.426625425465083</v>
      </c>
      <c r="I2856" s="17">
        <f>YEAR(Table6[[#This Row],[Date]])</f>
        <v>2016</v>
      </c>
      <c r="J2856" s="18">
        <f>MONTH(Table6[[#This Row],[Date]])</f>
        <v>5</v>
      </c>
    </row>
    <row r="2857" spans="3:10" x14ac:dyDescent="0.3">
      <c r="C2857" s="16">
        <v>42493</v>
      </c>
      <c r="D2857" s="19" t="s">
        <v>10</v>
      </c>
      <c r="E2857" s="17">
        <v>35.253456115722663</v>
      </c>
      <c r="F2857" s="17">
        <v>35.498781337694993</v>
      </c>
      <c r="G2857" s="17">
        <v>35.198220165144249</v>
      </c>
      <c r="H2857" s="17">
        <v>35.455489321443324</v>
      </c>
      <c r="I2857" s="17">
        <f>YEAR(Table6[[#This Row],[Date]])</f>
        <v>2016</v>
      </c>
      <c r="J2857" s="18">
        <f>MONTH(Table6[[#This Row],[Date]])</f>
        <v>5</v>
      </c>
    </row>
    <row r="2858" spans="3:10" x14ac:dyDescent="0.3">
      <c r="C2858" s="16">
        <v>42494</v>
      </c>
      <c r="D2858" s="19" t="s">
        <v>10</v>
      </c>
      <c r="E2858" s="17">
        <v>35.399261474609382</v>
      </c>
      <c r="F2858" s="17">
        <v>35.582384098215691</v>
      </c>
      <c r="G2858" s="17">
        <v>35.035001821213257</v>
      </c>
      <c r="H2858" s="17">
        <v>35.170356296828231</v>
      </c>
      <c r="I2858" s="17">
        <f>YEAR(Table6[[#This Row],[Date]])</f>
        <v>2016</v>
      </c>
      <c r="J2858" s="18">
        <f>MONTH(Table6[[#This Row],[Date]])</f>
        <v>5</v>
      </c>
    </row>
    <row r="2859" spans="3:10" x14ac:dyDescent="0.3">
      <c r="C2859" s="16">
        <v>42495</v>
      </c>
      <c r="D2859" s="19" t="s">
        <v>10</v>
      </c>
      <c r="E2859" s="17">
        <v>35.565464019775391</v>
      </c>
      <c r="F2859" s="17">
        <v>35.706786655880798</v>
      </c>
      <c r="G2859" s="17">
        <v>35.303714937902107</v>
      </c>
      <c r="H2859" s="17">
        <v>35.579894691918007</v>
      </c>
      <c r="I2859" s="17">
        <f>YEAR(Table6[[#This Row],[Date]])</f>
        <v>2016</v>
      </c>
      <c r="J2859" s="18">
        <f>MONTH(Table6[[#This Row],[Date]])</f>
        <v>5</v>
      </c>
    </row>
    <row r="2860" spans="3:10" x14ac:dyDescent="0.3">
      <c r="C2860" s="16">
        <v>42496</v>
      </c>
      <c r="D2860" s="19" t="s">
        <v>10</v>
      </c>
      <c r="E2860" s="17">
        <v>36.086471557617188</v>
      </c>
      <c r="F2860" s="17">
        <v>36.126779488621992</v>
      </c>
      <c r="G2860" s="17">
        <v>35.428120074177308</v>
      </c>
      <c r="H2860" s="17">
        <v>35.440561356074532</v>
      </c>
      <c r="I2860" s="17">
        <f>YEAR(Table6[[#This Row],[Date]])</f>
        <v>2016</v>
      </c>
      <c r="J2860" s="18">
        <f>MONTH(Table6[[#This Row],[Date]])</f>
        <v>5</v>
      </c>
    </row>
    <row r="2861" spans="3:10" x14ac:dyDescent="0.3">
      <c r="C2861" s="16">
        <v>42499</v>
      </c>
      <c r="D2861" s="19" t="s">
        <v>10</v>
      </c>
      <c r="E2861" s="17">
        <v>36.283031463623047</v>
      </c>
      <c r="F2861" s="17">
        <v>36.539803255234702</v>
      </c>
      <c r="G2861" s="17">
        <v>36.002869152470353</v>
      </c>
      <c r="H2861" s="17">
        <v>36.162107678863791</v>
      </c>
      <c r="I2861" s="17">
        <f>YEAR(Table6[[#This Row],[Date]])</f>
        <v>2016</v>
      </c>
      <c r="J2861" s="18">
        <f>MONTH(Table6[[#This Row],[Date]])</f>
        <v>5</v>
      </c>
    </row>
    <row r="2862" spans="3:10" x14ac:dyDescent="0.3">
      <c r="C2862" s="16">
        <v>42500</v>
      </c>
      <c r="D2862" s="19" t="s">
        <v>10</v>
      </c>
      <c r="E2862" s="17">
        <v>36.793094635009773</v>
      </c>
      <c r="F2862" s="17">
        <v>36.823945368180333</v>
      </c>
      <c r="G2862" s="17">
        <v>36.406442996037292</v>
      </c>
      <c r="H2862" s="17">
        <v>36.573145536375293</v>
      </c>
      <c r="I2862" s="17">
        <f>YEAR(Table6[[#This Row],[Date]])</f>
        <v>2016</v>
      </c>
      <c r="J2862" s="18">
        <f>MONTH(Table6[[#This Row],[Date]])</f>
        <v>5</v>
      </c>
    </row>
    <row r="2863" spans="3:10" x14ac:dyDescent="0.3">
      <c r="C2863" s="16">
        <v>42501</v>
      </c>
      <c r="D2863" s="19" t="s">
        <v>10</v>
      </c>
      <c r="E2863" s="17">
        <v>36.353694915771477</v>
      </c>
      <c r="F2863" s="17">
        <v>36.863757096379842</v>
      </c>
      <c r="G2863" s="17">
        <v>36.221825681305653</v>
      </c>
      <c r="H2863" s="17">
        <v>36.849823771957382</v>
      </c>
      <c r="I2863" s="17">
        <f>YEAR(Table6[[#This Row],[Date]])</f>
        <v>2016</v>
      </c>
      <c r="J2863" s="18">
        <f>MONTH(Table6[[#This Row],[Date]])</f>
        <v>5</v>
      </c>
    </row>
    <row r="2864" spans="3:10" x14ac:dyDescent="0.3">
      <c r="C2864" s="16">
        <v>42502</v>
      </c>
      <c r="D2864" s="19" t="s">
        <v>10</v>
      </c>
      <c r="E2864" s="17">
        <v>36.23028564453125</v>
      </c>
      <c r="F2864" s="17">
        <v>36.593550583773442</v>
      </c>
      <c r="G2864" s="17">
        <v>36.041191063165329</v>
      </c>
      <c r="H2864" s="17">
        <v>36.425849540785592</v>
      </c>
      <c r="I2864" s="17">
        <f>YEAR(Table6[[#This Row],[Date]])</f>
        <v>2016</v>
      </c>
      <c r="J2864" s="18">
        <f>MONTH(Table6[[#This Row],[Date]])</f>
        <v>5</v>
      </c>
    </row>
    <row r="2865" spans="3:10" x14ac:dyDescent="0.3">
      <c r="C2865" s="16">
        <v>42503</v>
      </c>
      <c r="D2865" s="19" t="s">
        <v>10</v>
      </c>
      <c r="E2865" s="17">
        <v>36.069053649902337</v>
      </c>
      <c r="F2865" s="17">
        <v>36.390514781667363</v>
      </c>
      <c r="G2865" s="17">
        <v>36.003365813288127</v>
      </c>
      <c r="H2865" s="17">
        <v>36.158128209065588</v>
      </c>
      <c r="I2865" s="17">
        <f>YEAR(Table6[[#This Row],[Date]])</f>
        <v>2016</v>
      </c>
      <c r="J2865" s="18">
        <f>MONTH(Table6[[#This Row],[Date]])</f>
        <v>5</v>
      </c>
    </row>
    <row r="2866" spans="3:10" x14ac:dyDescent="0.3">
      <c r="C2866" s="16">
        <v>42506</v>
      </c>
      <c r="D2866" s="19" t="s">
        <v>10</v>
      </c>
      <c r="E2866" s="17">
        <v>36.341255187988281</v>
      </c>
      <c r="F2866" s="17">
        <v>36.459688450643519</v>
      </c>
      <c r="G2866" s="17">
        <v>35.828706247725179</v>
      </c>
      <c r="H2866" s="17">
        <v>36.043678090370712</v>
      </c>
      <c r="I2866" s="17">
        <f>YEAR(Table6[[#This Row],[Date]])</f>
        <v>2016</v>
      </c>
      <c r="J2866" s="18">
        <f>MONTH(Table6[[#This Row],[Date]])</f>
        <v>5</v>
      </c>
    </row>
    <row r="2867" spans="3:10" x14ac:dyDescent="0.3">
      <c r="C2867" s="16">
        <v>42507</v>
      </c>
      <c r="D2867" s="19" t="s">
        <v>10</v>
      </c>
      <c r="E2867" s="17">
        <v>35.838157653808587</v>
      </c>
      <c r="F2867" s="17">
        <v>36.617432912876133</v>
      </c>
      <c r="G2867" s="17">
        <v>35.729181594116817</v>
      </c>
      <c r="H2867" s="17">
        <v>36.379074358123177</v>
      </c>
      <c r="I2867" s="17">
        <f>YEAR(Table6[[#This Row],[Date]])</f>
        <v>2016</v>
      </c>
      <c r="J2867" s="18">
        <f>MONTH(Table6[[#This Row],[Date]])</f>
        <v>5</v>
      </c>
    </row>
    <row r="2868" spans="3:10" x14ac:dyDescent="0.3">
      <c r="C2868" s="16">
        <v>42508</v>
      </c>
      <c r="D2868" s="19" t="s">
        <v>10</v>
      </c>
      <c r="E2868" s="17">
        <v>35.917282104492188</v>
      </c>
      <c r="F2868" s="17">
        <v>36.105879332637038</v>
      </c>
      <c r="G2868" s="17">
        <v>35.580889130022143</v>
      </c>
      <c r="H2868" s="17">
        <v>35.754060991028879</v>
      </c>
      <c r="I2868" s="17">
        <f>YEAR(Table6[[#This Row],[Date]])</f>
        <v>2016</v>
      </c>
      <c r="J2868" s="18">
        <f>MONTH(Table6[[#This Row],[Date]])</f>
        <v>5</v>
      </c>
    </row>
    <row r="2869" spans="3:10" x14ac:dyDescent="0.3">
      <c r="C2869" s="16">
        <v>42509</v>
      </c>
      <c r="D2869" s="19" t="s">
        <v>10</v>
      </c>
      <c r="E2869" s="17">
        <v>35.595321655273438</v>
      </c>
      <c r="F2869" s="17">
        <v>35.853589315853341</v>
      </c>
      <c r="G2869" s="17">
        <v>35.346511191725661</v>
      </c>
      <c r="H2869" s="17">
        <v>35.744112104444902</v>
      </c>
      <c r="I2869" s="17">
        <f>YEAR(Table6[[#This Row],[Date]])</f>
        <v>2016</v>
      </c>
      <c r="J2869" s="18">
        <f>MONTH(Table6[[#This Row],[Date]])</f>
        <v>5</v>
      </c>
    </row>
    <row r="2870" spans="3:10" x14ac:dyDescent="0.3">
      <c r="C2870" s="16">
        <v>42510</v>
      </c>
      <c r="D2870" s="19" t="s">
        <v>10</v>
      </c>
      <c r="E2870" s="17">
        <v>35.913795471191413</v>
      </c>
      <c r="F2870" s="17">
        <v>36.211869893392922</v>
      </c>
      <c r="G2870" s="17">
        <v>35.580390391599849</v>
      </c>
      <c r="H2870" s="17">
        <v>35.652547545517237</v>
      </c>
      <c r="I2870" s="17">
        <f>YEAR(Table6[[#This Row],[Date]])</f>
        <v>2016</v>
      </c>
      <c r="J2870" s="18">
        <f>MONTH(Table6[[#This Row],[Date]])</f>
        <v>5</v>
      </c>
    </row>
    <row r="2871" spans="3:10" x14ac:dyDescent="0.3">
      <c r="C2871" s="16">
        <v>42513</v>
      </c>
      <c r="D2871" s="19" t="s">
        <v>10</v>
      </c>
      <c r="E2871" s="17">
        <v>35.691860198974609</v>
      </c>
      <c r="F2871" s="17">
        <v>36.002873278081303</v>
      </c>
      <c r="G2871" s="17">
        <v>35.676434831049683</v>
      </c>
      <c r="H2871" s="17">
        <v>35.827712017940357</v>
      </c>
      <c r="I2871" s="17">
        <f>YEAR(Table6[[#This Row],[Date]])</f>
        <v>2016</v>
      </c>
      <c r="J2871" s="18">
        <f>MONTH(Table6[[#This Row],[Date]])</f>
        <v>5</v>
      </c>
    </row>
    <row r="2872" spans="3:10" x14ac:dyDescent="0.3">
      <c r="C2872" s="16">
        <v>42514</v>
      </c>
      <c r="D2872" s="19" t="s">
        <v>10</v>
      </c>
      <c r="E2872" s="17">
        <v>36.477108001708977</v>
      </c>
      <c r="F2872" s="17">
        <v>36.53532804121641</v>
      </c>
      <c r="G2872" s="17">
        <v>35.811288671509118</v>
      </c>
      <c r="H2872" s="17">
        <v>35.821243216249158</v>
      </c>
      <c r="I2872" s="17">
        <f>YEAR(Table6[[#This Row],[Date]])</f>
        <v>2016</v>
      </c>
      <c r="J2872" s="18">
        <f>MONTH(Table6[[#This Row],[Date]])</f>
        <v>5</v>
      </c>
    </row>
    <row r="2873" spans="3:10" x14ac:dyDescent="0.3">
      <c r="C2873" s="16">
        <v>42515</v>
      </c>
      <c r="D2873" s="19" t="s">
        <v>10</v>
      </c>
      <c r="E2873" s="17">
        <v>36.729400634765618</v>
      </c>
      <c r="F2873" s="17">
        <v>36.818475208889403</v>
      </c>
      <c r="G2873" s="17">
        <v>36.455711393694557</v>
      </c>
      <c r="H2873" s="17">
        <v>36.575139357133821</v>
      </c>
      <c r="I2873" s="17">
        <f>YEAR(Table6[[#This Row],[Date]])</f>
        <v>2016</v>
      </c>
      <c r="J2873" s="18">
        <f>MONTH(Table6[[#This Row],[Date]])</f>
        <v>5</v>
      </c>
    </row>
    <row r="2874" spans="3:10" x14ac:dyDescent="0.3">
      <c r="C2874" s="16">
        <v>42516</v>
      </c>
      <c r="D2874" s="19" t="s">
        <v>10</v>
      </c>
      <c r="E2874" s="17">
        <v>36.671176910400391</v>
      </c>
      <c r="F2874" s="17">
        <v>36.878684731934257</v>
      </c>
      <c r="G2874" s="17">
        <v>36.475613022974613</v>
      </c>
      <c r="H2874" s="17">
        <v>36.624897013141158</v>
      </c>
      <c r="I2874" s="17">
        <f>YEAR(Table6[[#This Row],[Date]])</f>
        <v>2016</v>
      </c>
      <c r="J2874" s="18">
        <f>MONTH(Table6[[#This Row],[Date]])</f>
        <v>5</v>
      </c>
    </row>
    <row r="2875" spans="3:10" x14ac:dyDescent="0.3">
      <c r="C2875" s="16">
        <v>42517</v>
      </c>
      <c r="D2875" s="19" t="s">
        <v>10</v>
      </c>
      <c r="E2875" s="17">
        <v>37.202144622802727</v>
      </c>
      <c r="F2875" s="17">
        <v>37.217569992008627</v>
      </c>
      <c r="G2875" s="17">
        <v>36.675161162799682</v>
      </c>
      <c r="H2875" s="17">
        <v>36.700043729813061</v>
      </c>
      <c r="I2875" s="17">
        <f>YEAR(Table6[[#This Row],[Date]])</f>
        <v>2016</v>
      </c>
      <c r="J2875" s="18">
        <f>MONTH(Table6[[#This Row],[Date]])</f>
        <v>5</v>
      </c>
    </row>
    <row r="2876" spans="3:10" x14ac:dyDescent="0.3">
      <c r="C2876" s="16">
        <v>42521</v>
      </c>
      <c r="D2876" s="19" t="s">
        <v>10</v>
      </c>
      <c r="E2876" s="17">
        <v>37.26434326171875</v>
      </c>
      <c r="F2876" s="17">
        <v>37.494740469593808</v>
      </c>
      <c r="G2876" s="17">
        <v>37.101122143817349</v>
      </c>
      <c r="H2876" s="17">
        <v>37.25986333710199</v>
      </c>
      <c r="I2876" s="17">
        <f>YEAR(Table6[[#This Row],[Date]])</f>
        <v>2016</v>
      </c>
      <c r="J2876" s="18">
        <f>MONTH(Table6[[#This Row],[Date]])</f>
        <v>5</v>
      </c>
    </row>
    <row r="2877" spans="3:10" x14ac:dyDescent="0.3">
      <c r="C2877" s="16">
        <v>42522</v>
      </c>
      <c r="D2877" s="19" t="s">
        <v>10</v>
      </c>
      <c r="E2877" s="17">
        <v>37.244937896728523</v>
      </c>
      <c r="F2877" s="17">
        <v>37.389745775175321</v>
      </c>
      <c r="G2877" s="17">
        <v>37.039916790025032</v>
      </c>
      <c r="H2877" s="17">
        <v>37.245435244326352</v>
      </c>
      <c r="I2877" s="17">
        <f>YEAR(Table6[[#This Row],[Date]])</f>
        <v>2016</v>
      </c>
      <c r="J2877" s="18">
        <f>MONTH(Table6[[#This Row],[Date]])</f>
        <v>6</v>
      </c>
    </row>
    <row r="2878" spans="3:10" x14ac:dyDescent="0.3">
      <c r="C2878" s="16">
        <v>42523</v>
      </c>
      <c r="D2878" s="19" t="s">
        <v>10</v>
      </c>
      <c r="E2878" s="17">
        <v>37.036430358886719</v>
      </c>
      <c r="F2878" s="17">
        <v>37.187210184706792</v>
      </c>
      <c r="G2878" s="17">
        <v>36.674657487115503</v>
      </c>
      <c r="H2878" s="17">
        <v>37.127494312106407</v>
      </c>
      <c r="I2878" s="17">
        <f>YEAR(Table6[[#This Row],[Date]])</f>
        <v>2016</v>
      </c>
      <c r="J2878" s="18">
        <f>MONTH(Table6[[#This Row],[Date]])</f>
        <v>6</v>
      </c>
    </row>
    <row r="2879" spans="3:10" x14ac:dyDescent="0.3">
      <c r="C2879" s="16">
        <v>42524</v>
      </c>
      <c r="D2879" s="19" t="s">
        <v>10</v>
      </c>
      <c r="E2879" s="17">
        <v>36.617927551269531</v>
      </c>
      <c r="F2879" s="17">
        <v>36.89808985456979</v>
      </c>
      <c r="G2879" s="17">
        <v>36.520891636289299</v>
      </c>
      <c r="H2879" s="17">
        <v>36.89808985456979</v>
      </c>
      <c r="I2879" s="17">
        <f>YEAR(Table6[[#This Row],[Date]])</f>
        <v>2016</v>
      </c>
      <c r="J2879" s="18">
        <f>MONTH(Table6[[#This Row],[Date]])</f>
        <v>6</v>
      </c>
    </row>
    <row r="2880" spans="3:10" x14ac:dyDescent="0.3">
      <c r="C2880" s="16">
        <v>42527</v>
      </c>
      <c r="D2880" s="19" t="s">
        <v>10</v>
      </c>
      <c r="E2880" s="17">
        <v>36.329307556152337</v>
      </c>
      <c r="F2880" s="17">
        <v>36.749300450780588</v>
      </c>
      <c r="G2880" s="17">
        <v>36.241231486886981</v>
      </c>
      <c r="H2880" s="17">
        <v>36.749300450780588</v>
      </c>
      <c r="I2880" s="17">
        <f>YEAR(Table6[[#This Row],[Date]])</f>
        <v>2016</v>
      </c>
      <c r="J2880" s="18">
        <f>MONTH(Table6[[#This Row],[Date]])</f>
        <v>6</v>
      </c>
    </row>
    <row r="2881" spans="3:10" x14ac:dyDescent="0.3">
      <c r="C2881" s="16">
        <v>42528</v>
      </c>
      <c r="D2881" s="19" t="s">
        <v>10</v>
      </c>
      <c r="E2881" s="17">
        <v>36.380565643310547</v>
      </c>
      <c r="F2881" s="17">
        <v>36.660226817428693</v>
      </c>
      <c r="G2881" s="17">
        <v>36.366134971826973</v>
      </c>
      <c r="H2881" s="17">
        <v>36.489048149748761</v>
      </c>
      <c r="I2881" s="17">
        <f>YEAR(Table6[[#This Row],[Date]])</f>
        <v>2016</v>
      </c>
      <c r="J2881" s="18">
        <f>MONTH(Table6[[#This Row],[Date]])</f>
        <v>6</v>
      </c>
    </row>
    <row r="2882" spans="3:10" x14ac:dyDescent="0.3">
      <c r="C2882" s="16">
        <v>42529</v>
      </c>
      <c r="D2882" s="19" t="s">
        <v>10</v>
      </c>
      <c r="E2882" s="17">
        <v>36.969753265380859</v>
      </c>
      <c r="F2882" s="17">
        <v>37.013542633804931</v>
      </c>
      <c r="G2882" s="17">
        <v>36.613458757101498</v>
      </c>
      <c r="H2882" s="17">
        <v>36.7990681235732</v>
      </c>
      <c r="I2882" s="17">
        <f>YEAR(Table6[[#This Row],[Date]])</f>
        <v>2016</v>
      </c>
      <c r="J2882" s="18">
        <f>MONTH(Table6[[#This Row],[Date]])</f>
        <v>6</v>
      </c>
    </row>
    <row r="2883" spans="3:10" x14ac:dyDescent="0.3">
      <c r="C2883" s="16">
        <v>42530</v>
      </c>
      <c r="D2883" s="19" t="s">
        <v>10</v>
      </c>
      <c r="E2883" s="17">
        <v>36.949348449707031</v>
      </c>
      <c r="F2883" s="17">
        <v>37.019512423196197</v>
      </c>
      <c r="G2883" s="17">
        <v>36.649781958274623</v>
      </c>
      <c r="H2883" s="17">
        <v>36.678145956215083</v>
      </c>
      <c r="I2883" s="17">
        <f>YEAR(Table6[[#This Row],[Date]])</f>
        <v>2016</v>
      </c>
      <c r="J2883" s="18">
        <f>MONTH(Table6[[#This Row],[Date]])</f>
        <v>6</v>
      </c>
    </row>
    <row r="2884" spans="3:10" x14ac:dyDescent="0.3">
      <c r="C2884" s="16">
        <v>42531</v>
      </c>
      <c r="D2884" s="19" t="s">
        <v>10</v>
      </c>
      <c r="E2884" s="17">
        <v>36.485073089599609</v>
      </c>
      <c r="F2884" s="17">
        <v>36.806036954170366</v>
      </c>
      <c r="G2884" s="17">
        <v>36.351711789511157</v>
      </c>
      <c r="H2884" s="17">
        <v>36.622416967300509</v>
      </c>
      <c r="I2884" s="17">
        <f>YEAR(Table6[[#This Row],[Date]])</f>
        <v>2016</v>
      </c>
      <c r="J2884" s="18">
        <f>MONTH(Table6[[#This Row],[Date]])</f>
        <v>6</v>
      </c>
    </row>
    <row r="2885" spans="3:10" x14ac:dyDescent="0.3">
      <c r="C2885" s="16">
        <v>42534</v>
      </c>
      <c r="D2885" s="19" t="s">
        <v>10</v>
      </c>
      <c r="E2885" s="17">
        <v>36.419879913330078</v>
      </c>
      <c r="F2885" s="17">
        <v>36.77418498914259</v>
      </c>
      <c r="G2885" s="17">
        <v>36.317369370891313</v>
      </c>
      <c r="H2885" s="17">
        <v>36.317369370891313</v>
      </c>
      <c r="I2885" s="17">
        <f>YEAR(Table6[[#This Row],[Date]])</f>
        <v>2016</v>
      </c>
      <c r="J2885" s="18">
        <f>MONTH(Table6[[#This Row],[Date]])</f>
        <v>6</v>
      </c>
    </row>
    <row r="2886" spans="3:10" x14ac:dyDescent="0.3">
      <c r="C2886" s="16">
        <v>42535</v>
      </c>
      <c r="D2886" s="19" t="s">
        <v>10</v>
      </c>
      <c r="E2886" s="17">
        <v>36.488056182861328</v>
      </c>
      <c r="F2886" s="17">
        <v>36.624902709206573</v>
      </c>
      <c r="G2886" s="17">
        <v>36.152164305337607</v>
      </c>
      <c r="H2886" s="17">
        <v>36.291994917400913</v>
      </c>
      <c r="I2886" s="17">
        <f>YEAR(Table6[[#This Row],[Date]])</f>
        <v>2016</v>
      </c>
      <c r="J2886" s="18">
        <f>MONTH(Table6[[#This Row],[Date]])</f>
        <v>6</v>
      </c>
    </row>
    <row r="2887" spans="3:10" x14ac:dyDescent="0.3">
      <c r="C2887" s="16">
        <v>42536</v>
      </c>
      <c r="D2887" s="19" t="s">
        <v>10</v>
      </c>
      <c r="E2887" s="17">
        <v>36.435302734375</v>
      </c>
      <c r="F2887" s="17">
        <v>36.682119978507217</v>
      </c>
      <c r="G2887" s="17">
        <v>36.391509577662063</v>
      </c>
      <c r="H2887" s="17">
        <v>36.571150739013277</v>
      </c>
      <c r="I2887" s="17">
        <f>YEAR(Table6[[#This Row],[Date]])</f>
        <v>2016</v>
      </c>
      <c r="J2887" s="18">
        <f>MONTH(Table6[[#This Row],[Date]])</f>
        <v>6</v>
      </c>
    </row>
    <row r="2888" spans="3:10" x14ac:dyDescent="0.3">
      <c r="C2888" s="16">
        <v>42537</v>
      </c>
      <c r="D2888" s="19" t="s">
        <v>10</v>
      </c>
      <c r="E2888" s="17">
        <v>36.040195465087891</v>
      </c>
      <c r="F2888" s="17">
        <v>36.345733910244142</v>
      </c>
      <c r="G2888" s="17">
        <v>35.606766564608023</v>
      </c>
      <c r="H2888" s="17">
        <v>36.224810117199191</v>
      </c>
      <c r="I2888" s="17">
        <f>YEAR(Table6[[#This Row],[Date]])</f>
        <v>2016</v>
      </c>
      <c r="J2888" s="18">
        <f>MONTH(Table6[[#This Row],[Date]])</f>
        <v>6</v>
      </c>
    </row>
    <row r="2889" spans="3:10" x14ac:dyDescent="0.3">
      <c r="C2889" s="16">
        <v>42538</v>
      </c>
      <c r="D2889" s="19" t="s">
        <v>10</v>
      </c>
      <c r="E2889" s="17">
        <v>35.044952392578118</v>
      </c>
      <c r="F2889" s="17">
        <v>35.897873041641532</v>
      </c>
      <c r="G2889" s="17">
        <v>34.889195293763152</v>
      </c>
      <c r="H2889" s="17">
        <v>35.897873041641532</v>
      </c>
      <c r="I2889" s="17">
        <f>YEAR(Table6[[#This Row],[Date]])</f>
        <v>2016</v>
      </c>
      <c r="J2889" s="18">
        <f>MONTH(Table6[[#This Row],[Date]])</f>
        <v>6</v>
      </c>
    </row>
    <row r="2890" spans="3:10" x14ac:dyDescent="0.3">
      <c r="C2890" s="16">
        <v>42541</v>
      </c>
      <c r="D2890" s="19" t="s">
        <v>10</v>
      </c>
      <c r="E2890" s="17">
        <v>35.138504028320313</v>
      </c>
      <c r="F2890" s="17">
        <v>35.62318629803756</v>
      </c>
      <c r="G2890" s="17">
        <v>35.102676022153183</v>
      </c>
      <c r="H2890" s="17">
        <v>35.346509199654967</v>
      </c>
      <c r="I2890" s="17">
        <f>YEAR(Table6[[#This Row],[Date]])</f>
        <v>2016</v>
      </c>
      <c r="J2890" s="18">
        <f>MONTH(Table6[[#This Row],[Date]])</f>
        <v>6</v>
      </c>
    </row>
    <row r="2891" spans="3:10" x14ac:dyDescent="0.3">
      <c r="C2891" s="16">
        <v>42542</v>
      </c>
      <c r="D2891" s="19" t="s">
        <v>10</v>
      </c>
      <c r="E2891" s="17">
        <v>35.275352478027337</v>
      </c>
      <c r="F2891" s="17">
        <v>35.598806839537012</v>
      </c>
      <c r="G2891" s="17">
        <v>35.065357904934118</v>
      </c>
      <c r="H2891" s="17">
        <v>35.333572516687752</v>
      </c>
      <c r="I2891" s="17">
        <f>YEAR(Table6[[#This Row],[Date]])</f>
        <v>2016</v>
      </c>
      <c r="J2891" s="18">
        <f>MONTH(Table6[[#This Row],[Date]])</f>
        <v>6</v>
      </c>
    </row>
    <row r="2892" spans="3:10" x14ac:dyDescent="0.3">
      <c r="C2892" s="16">
        <v>42543</v>
      </c>
      <c r="D2892" s="19" t="s">
        <v>10</v>
      </c>
      <c r="E2892" s="17">
        <v>35.354469299316413</v>
      </c>
      <c r="F2892" s="17">
        <v>35.540579782292177</v>
      </c>
      <c r="G2892" s="17">
        <v>35.126061497011513</v>
      </c>
      <c r="H2892" s="17">
        <v>35.532618425265603</v>
      </c>
      <c r="I2892" s="17">
        <f>YEAR(Table6[[#This Row],[Date]])</f>
        <v>2016</v>
      </c>
      <c r="J2892" s="18">
        <f>MONTH(Table6[[#This Row],[Date]])</f>
        <v>6</v>
      </c>
    </row>
    <row r="2893" spans="3:10" x14ac:dyDescent="0.3">
      <c r="C2893" s="16">
        <v>42544</v>
      </c>
      <c r="D2893" s="19" t="s">
        <v>10</v>
      </c>
      <c r="E2893" s="17">
        <v>35.573421478271477</v>
      </c>
      <c r="F2893" s="17">
        <v>35.573918825770427</v>
      </c>
      <c r="G2893" s="17">
        <v>34.845900797505763</v>
      </c>
      <c r="H2893" s="17">
        <v>35.358449665807697</v>
      </c>
      <c r="I2893" s="17">
        <f>YEAR(Table6[[#This Row],[Date]])</f>
        <v>2016</v>
      </c>
      <c r="J2893" s="18">
        <f>MONTH(Table6[[#This Row],[Date]])</f>
        <v>6</v>
      </c>
    </row>
    <row r="2894" spans="3:10" x14ac:dyDescent="0.3">
      <c r="C2894" s="16">
        <v>42545</v>
      </c>
      <c r="D2894" s="19" t="s">
        <v>10</v>
      </c>
      <c r="E2894" s="17">
        <v>34.096981048583977</v>
      </c>
      <c r="F2894" s="17">
        <v>35.082272062084478</v>
      </c>
      <c r="G2894" s="17">
        <v>34.082550377150952</v>
      </c>
      <c r="H2894" s="17">
        <v>34.344299446153613</v>
      </c>
      <c r="I2894" s="17">
        <f>YEAR(Table6[[#This Row],[Date]])</f>
        <v>2016</v>
      </c>
      <c r="J2894" s="18">
        <f>MONTH(Table6[[#This Row],[Date]])</f>
        <v>6</v>
      </c>
    </row>
    <row r="2895" spans="3:10" x14ac:dyDescent="0.3">
      <c r="C2895" s="16">
        <v>42548</v>
      </c>
      <c r="D2895" s="19" t="s">
        <v>10</v>
      </c>
      <c r="E2895" s="17">
        <v>33.894950866699219</v>
      </c>
      <c r="F2895" s="17">
        <v>34.003930729979523</v>
      </c>
      <c r="G2895" s="17">
        <v>33.472968535267718</v>
      </c>
      <c r="H2895" s="17">
        <v>33.962130754549577</v>
      </c>
      <c r="I2895" s="17">
        <f>YEAR(Table6[[#This Row],[Date]])</f>
        <v>2016</v>
      </c>
      <c r="J2895" s="18">
        <f>MONTH(Table6[[#This Row],[Date]])</f>
        <v>6</v>
      </c>
    </row>
    <row r="2896" spans="3:10" x14ac:dyDescent="0.3">
      <c r="C2896" s="16">
        <v>42549</v>
      </c>
      <c r="D2896" s="19" t="s">
        <v>10</v>
      </c>
      <c r="E2896" s="17">
        <v>34.398540496826172</v>
      </c>
      <c r="F2896" s="17">
        <v>34.47218969269111</v>
      </c>
      <c r="G2896" s="17">
        <v>34.079566091496808</v>
      </c>
      <c r="H2896" s="17">
        <v>34.404015116158988</v>
      </c>
      <c r="I2896" s="17">
        <f>YEAR(Table6[[#This Row],[Date]])</f>
        <v>2016</v>
      </c>
      <c r="J2896" s="18">
        <f>MONTH(Table6[[#This Row],[Date]])</f>
        <v>6</v>
      </c>
    </row>
    <row r="2897" spans="3:10" x14ac:dyDescent="0.3">
      <c r="C2897" s="16">
        <v>42550</v>
      </c>
      <c r="D2897" s="19" t="s">
        <v>10</v>
      </c>
      <c r="E2897" s="17">
        <v>34.594108581542969</v>
      </c>
      <c r="F2897" s="17">
        <v>34.808583084268562</v>
      </c>
      <c r="G2897" s="17">
        <v>34.469205999492956</v>
      </c>
      <c r="H2897" s="17">
        <v>34.547832476718881</v>
      </c>
      <c r="I2897" s="17">
        <f>YEAR(Table6[[#This Row],[Date]])</f>
        <v>2016</v>
      </c>
      <c r="J2897" s="18">
        <f>MONTH(Table6[[#This Row],[Date]])</f>
        <v>6</v>
      </c>
    </row>
    <row r="2898" spans="3:10" x14ac:dyDescent="0.3">
      <c r="C2898" s="16">
        <v>42551</v>
      </c>
      <c r="D2898" s="19" t="s">
        <v>10</v>
      </c>
      <c r="E2898" s="17">
        <v>35.009120941162109</v>
      </c>
      <c r="F2898" s="17">
        <v>35.021064875198462</v>
      </c>
      <c r="G2898" s="17">
        <v>34.579674628853752</v>
      </c>
      <c r="H2898" s="17">
        <v>34.716521133094169</v>
      </c>
      <c r="I2898" s="17">
        <f>YEAR(Table6[[#This Row],[Date]])</f>
        <v>2016</v>
      </c>
      <c r="J2898" s="18">
        <f>MONTH(Table6[[#This Row],[Date]])</f>
        <v>6</v>
      </c>
    </row>
    <row r="2899" spans="3:10" x14ac:dyDescent="0.3">
      <c r="C2899" s="16">
        <v>42552</v>
      </c>
      <c r="D2899" s="19" t="s">
        <v>10</v>
      </c>
      <c r="E2899" s="17">
        <v>35.343521118164063</v>
      </c>
      <c r="F2899" s="17">
        <v>35.45697709095618</v>
      </c>
      <c r="G2899" s="17">
        <v>35.019072116061217</v>
      </c>
      <c r="H2899" s="17">
        <v>35.087246687853082</v>
      </c>
      <c r="I2899" s="17">
        <f>YEAR(Table6[[#This Row],[Date]])</f>
        <v>2016</v>
      </c>
      <c r="J2899" s="18">
        <f>MONTH(Table6[[#This Row],[Date]])</f>
        <v>7</v>
      </c>
    </row>
    <row r="2900" spans="3:10" x14ac:dyDescent="0.3">
      <c r="C2900" s="16">
        <v>42556</v>
      </c>
      <c r="D2900" s="19" t="s">
        <v>10</v>
      </c>
      <c r="E2900" s="17">
        <v>35.076801300048828</v>
      </c>
      <c r="F2900" s="17">
        <v>35.237531890149462</v>
      </c>
      <c r="G2900" s="17">
        <v>34.790173433438191</v>
      </c>
      <c r="H2900" s="17">
        <v>35.08277326759957</v>
      </c>
      <c r="I2900" s="17">
        <f>YEAR(Table6[[#This Row],[Date]])</f>
        <v>2016</v>
      </c>
      <c r="J2900" s="18">
        <f>MONTH(Table6[[#This Row],[Date]])</f>
        <v>7</v>
      </c>
    </row>
    <row r="2901" spans="3:10" x14ac:dyDescent="0.3">
      <c r="C2901" s="16">
        <v>42557</v>
      </c>
      <c r="D2901" s="19" t="s">
        <v>10</v>
      </c>
      <c r="E2901" s="17">
        <v>35.279834747314453</v>
      </c>
      <c r="F2901" s="17">
        <v>35.480375933261158</v>
      </c>
      <c r="G2901" s="17">
        <v>34.783705830606827</v>
      </c>
      <c r="H2901" s="17">
        <v>34.82550580897329</v>
      </c>
      <c r="I2901" s="17">
        <f>YEAR(Table6[[#This Row],[Date]])</f>
        <v>2016</v>
      </c>
      <c r="J2901" s="18">
        <f>MONTH(Table6[[#This Row],[Date]])</f>
        <v>7</v>
      </c>
    </row>
    <row r="2902" spans="3:10" x14ac:dyDescent="0.3">
      <c r="C2902" s="16">
        <v>42558</v>
      </c>
      <c r="D2902" s="19" t="s">
        <v>10</v>
      </c>
      <c r="E2902" s="17">
        <v>35.194732666015618</v>
      </c>
      <c r="F2902" s="17">
        <v>35.339540521613444</v>
      </c>
      <c r="G2902" s="17">
        <v>34.86680221309976</v>
      </c>
      <c r="H2902" s="17">
        <v>35.336556436497297</v>
      </c>
      <c r="I2902" s="17">
        <f>YEAR(Table6[[#This Row],[Date]])</f>
        <v>2016</v>
      </c>
      <c r="J2902" s="18">
        <f>MONTH(Table6[[#This Row],[Date]])</f>
        <v>7</v>
      </c>
    </row>
    <row r="2903" spans="3:10" x14ac:dyDescent="0.3">
      <c r="C2903" s="16">
        <v>42559</v>
      </c>
      <c r="D2903" s="19" t="s">
        <v>10</v>
      </c>
      <c r="E2903" s="17">
        <v>35.718231201171882</v>
      </c>
      <c r="F2903" s="17">
        <v>35.724203168018207</v>
      </c>
      <c r="G2903" s="17">
        <v>35.237030386250019</v>
      </c>
      <c r="H2903" s="17">
        <v>35.35894886770982</v>
      </c>
      <c r="I2903" s="17">
        <f>YEAR(Table6[[#This Row],[Date]])</f>
        <v>2016</v>
      </c>
      <c r="J2903" s="18">
        <f>MONTH(Table6[[#This Row],[Date]])</f>
        <v>7</v>
      </c>
    </row>
    <row r="2904" spans="3:10" x14ac:dyDescent="0.3">
      <c r="C2904" s="16">
        <v>42562</v>
      </c>
      <c r="D2904" s="19" t="s">
        <v>10</v>
      </c>
      <c r="E2904" s="17">
        <v>36.186992645263672</v>
      </c>
      <c r="F2904" s="17">
        <v>36.273079330190178</v>
      </c>
      <c r="G2904" s="17">
        <v>35.77247434227224</v>
      </c>
      <c r="H2904" s="17">
        <v>35.799843643777649</v>
      </c>
      <c r="I2904" s="17">
        <f>YEAR(Table6[[#This Row],[Date]])</f>
        <v>2016</v>
      </c>
      <c r="J2904" s="18">
        <f>MONTH(Table6[[#This Row],[Date]])</f>
        <v>7</v>
      </c>
    </row>
    <row r="2905" spans="3:10" x14ac:dyDescent="0.3">
      <c r="C2905" s="16">
        <v>42563</v>
      </c>
      <c r="D2905" s="19" t="s">
        <v>10</v>
      </c>
      <c r="E2905" s="17">
        <v>36.45123291015625</v>
      </c>
      <c r="F2905" s="17">
        <v>36.604996846275832</v>
      </c>
      <c r="G2905" s="17">
        <v>36.201925080888707</v>
      </c>
      <c r="H2905" s="17">
        <v>36.421874214864459</v>
      </c>
      <c r="I2905" s="17">
        <f>YEAR(Table6[[#This Row],[Date]])</f>
        <v>2016</v>
      </c>
      <c r="J2905" s="18">
        <f>MONTH(Table6[[#This Row],[Date]])</f>
        <v>7</v>
      </c>
    </row>
    <row r="2906" spans="3:10" x14ac:dyDescent="0.3">
      <c r="C2906" s="16">
        <v>42564</v>
      </c>
      <c r="D2906" s="19" t="s">
        <v>10</v>
      </c>
      <c r="E2906" s="17">
        <v>36.300445556640618</v>
      </c>
      <c r="F2906" s="17">
        <v>36.601010500187627</v>
      </c>
      <c r="G2906" s="17">
        <v>36.277556181581957</v>
      </c>
      <c r="H2906" s="17">
        <v>36.601010500187627</v>
      </c>
      <c r="I2906" s="17">
        <f>YEAR(Table6[[#This Row],[Date]])</f>
        <v>2016</v>
      </c>
      <c r="J2906" s="18">
        <f>MONTH(Table6[[#This Row],[Date]])</f>
        <v>7</v>
      </c>
    </row>
    <row r="2907" spans="3:10" x14ac:dyDescent="0.3">
      <c r="C2907" s="16">
        <v>42565</v>
      </c>
      <c r="D2907" s="19" t="s">
        <v>10</v>
      </c>
      <c r="E2907" s="17">
        <v>36.614940643310547</v>
      </c>
      <c r="F2907" s="17">
        <v>36.631858050244134</v>
      </c>
      <c r="G2907" s="17">
        <v>36.355678344816972</v>
      </c>
      <c r="H2907" s="17">
        <v>36.522380863005168</v>
      </c>
      <c r="I2907" s="17">
        <f>YEAR(Table6[[#This Row],[Date]])</f>
        <v>2016</v>
      </c>
      <c r="J2907" s="18">
        <f>MONTH(Table6[[#This Row],[Date]])</f>
        <v>7</v>
      </c>
    </row>
    <row r="2908" spans="3:10" x14ac:dyDescent="0.3">
      <c r="C2908" s="16">
        <v>42566</v>
      </c>
      <c r="D2908" s="19" t="s">
        <v>10</v>
      </c>
      <c r="E2908" s="17">
        <v>36.606487274169922</v>
      </c>
      <c r="F2908" s="17">
        <v>36.873707171058292</v>
      </c>
      <c r="G2908" s="17">
        <v>36.557219495496618</v>
      </c>
      <c r="H2908" s="17">
        <v>36.873707171058292</v>
      </c>
      <c r="I2908" s="17">
        <f>YEAR(Table6[[#This Row],[Date]])</f>
        <v>2016</v>
      </c>
      <c r="J2908" s="18">
        <f>MONTH(Table6[[#This Row],[Date]])</f>
        <v>7</v>
      </c>
    </row>
    <row r="2909" spans="3:10" x14ac:dyDescent="0.3">
      <c r="C2909" s="16">
        <v>42569</v>
      </c>
      <c r="D2909" s="19" t="s">
        <v>10</v>
      </c>
      <c r="E2909" s="17">
        <v>37.480804443359382</v>
      </c>
      <c r="F2909" s="17">
        <v>37.577343015346372</v>
      </c>
      <c r="G2909" s="17">
        <v>36.650275834373147</v>
      </c>
      <c r="H2909" s="17">
        <v>36.719942453688923</v>
      </c>
      <c r="I2909" s="17">
        <f>YEAR(Table6[[#This Row],[Date]])</f>
        <v>2016</v>
      </c>
      <c r="J2909" s="18">
        <f>MONTH(Table6[[#This Row],[Date]])</f>
        <v>7</v>
      </c>
    </row>
    <row r="2910" spans="3:10" x14ac:dyDescent="0.3">
      <c r="C2910" s="16">
        <v>42570</v>
      </c>
      <c r="D2910" s="19" t="s">
        <v>10</v>
      </c>
      <c r="E2910" s="17">
        <v>37.491256713867188</v>
      </c>
      <c r="F2910" s="17">
        <v>37.649496753238353</v>
      </c>
      <c r="G2910" s="17">
        <v>37.24642505218371</v>
      </c>
      <c r="H2910" s="17">
        <v>37.31509697713922</v>
      </c>
      <c r="I2910" s="17">
        <f>YEAR(Table6[[#This Row],[Date]])</f>
        <v>2016</v>
      </c>
      <c r="J2910" s="18">
        <f>MONTH(Table6[[#This Row],[Date]])</f>
        <v>7</v>
      </c>
    </row>
    <row r="2911" spans="3:10" x14ac:dyDescent="0.3">
      <c r="C2911" s="16">
        <v>42571</v>
      </c>
      <c r="D2911" s="19" t="s">
        <v>10</v>
      </c>
      <c r="E2911" s="17">
        <v>37.673881530761719</v>
      </c>
      <c r="F2911" s="17">
        <v>37.851035960496368</v>
      </c>
      <c r="G2911" s="17">
        <v>37.523101706131158</v>
      </c>
      <c r="H2911" s="17">
        <v>37.523101706131158</v>
      </c>
      <c r="I2911" s="17">
        <f>YEAR(Table6[[#This Row],[Date]])</f>
        <v>2016</v>
      </c>
      <c r="J2911" s="18">
        <f>MONTH(Table6[[#This Row],[Date]])</f>
        <v>7</v>
      </c>
    </row>
    <row r="2912" spans="3:10" x14ac:dyDescent="0.3">
      <c r="C2912" s="16">
        <v>42572</v>
      </c>
      <c r="D2912" s="19" t="s">
        <v>10</v>
      </c>
      <c r="E2912" s="17">
        <v>37.541015625</v>
      </c>
      <c r="F2912" s="17">
        <v>37.727126096938441</v>
      </c>
      <c r="G2912" s="17">
        <v>37.397202469882231</v>
      </c>
      <c r="H2912" s="17">
        <v>37.669896965464183</v>
      </c>
      <c r="I2912" s="17">
        <f>YEAR(Table6[[#This Row],[Date]])</f>
        <v>2016</v>
      </c>
      <c r="J2912" s="18">
        <f>MONTH(Table6[[#This Row],[Date]])</f>
        <v>7</v>
      </c>
    </row>
    <row r="2913" spans="3:10" x14ac:dyDescent="0.3">
      <c r="C2913" s="16">
        <v>42573</v>
      </c>
      <c r="D2913" s="19" t="s">
        <v>10</v>
      </c>
      <c r="E2913" s="17">
        <v>37.783359527587891</v>
      </c>
      <c r="F2913" s="17">
        <v>37.79181823226763</v>
      </c>
      <c r="G2913" s="17">
        <v>37.453933223700417</v>
      </c>
      <c r="H2913" s="17">
        <v>37.685826258636993</v>
      </c>
      <c r="I2913" s="17">
        <f>YEAR(Table6[[#This Row],[Date]])</f>
        <v>2016</v>
      </c>
      <c r="J2913" s="18">
        <f>MONTH(Table6[[#This Row],[Date]])</f>
        <v>7</v>
      </c>
    </row>
    <row r="2914" spans="3:10" x14ac:dyDescent="0.3">
      <c r="C2914" s="16">
        <v>42576</v>
      </c>
      <c r="D2914" s="19" t="s">
        <v>10</v>
      </c>
      <c r="E2914" s="17">
        <v>37.695777893066413</v>
      </c>
      <c r="F2914" s="17">
        <v>37.810232370616461</v>
      </c>
      <c r="G2914" s="17">
        <v>37.524098075014408</v>
      </c>
      <c r="H2914" s="17">
        <v>37.703739250396239</v>
      </c>
      <c r="I2914" s="17">
        <f>YEAR(Table6[[#This Row],[Date]])</f>
        <v>2016</v>
      </c>
      <c r="J2914" s="18">
        <f>MONTH(Table6[[#This Row],[Date]])</f>
        <v>7</v>
      </c>
    </row>
    <row r="2915" spans="3:10" x14ac:dyDescent="0.3">
      <c r="C2915" s="16">
        <v>42577</v>
      </c>
      <c r="D2915" s="19" t="s">
        <v>10</v>
      </c>
      <c r="E2915" s="17">
        <v>37.702247619628913</v>
      </c>
      <c r="F2915" s="17">
        <v>37.782366134443819</v>
      </c>
      <c r="G2915" s="17">
        <v>37.458414438849488</v>
      </c>
      <c r="H2915" s="17">
        <v>37.695778304875333</v>
      </c>
      <c r="I2915" s="17">
        <f>YEAR(Table6[[#This Row],[Date]])</f>
        <v>2016</v>
      </c>
      <c r="J2915" s="18">
        <f>MONTH(Table6[[#This Row],[Date]])</f>
        <v>7</v>
      </c>
    </row>
    <row r="2916" spans="3:10" x14ac:dyDescent="0.3">
      <c r="C2916" s="16">
        <v>42578</v>
      </c>
      <c r="D2916" s="19" t="s">
        <v>10</v>
      </c>
      <c r="E2916" s="17">
        <v>37.917217254638672</v>
      </c>
      <c r="F2916" s="17">
        <v>38.040627778799653</v>
      </c>
      <c r="G2916" s="17">
        <v>37.616656097736801</v>
      </c>
      <c r="H2916" s="17">
        <v>37.767933269511808</v>
      </c>
      <c r="I2916" s="17">
        <f>YEAR(Table6[[#This Row],[Date]])</f>
        <v>2016</v>
      </c>
      <c r="J2916" s="18">
        <f>MONTH(Table6[[#This Row],[Date]])</f>
        <v>7</v>
      </c>
    </row>
    <row r="2917" spans="3:10" x14ac:dyDescent="0.3">
      <c r="C2917" s="16">
        <v>42579</v>
      </c>
      <c r="D2917" s="19" t="s">
        <v>10</v>
      </c>
      <c r="E2917" s="17">
        <v>38.109798431396477</v>
      </c>
      <c r="F2917" s="17">
        <v>38.265555533091913</v>
      </c>
      <c r="G2917" s="17">
        <v>37.773902808732792</v>
      </c>
      <c r="H2917" s="17">
        <v>38.259086218479489</v>
      </c>
      <c r="I2917" s="17">
        <f>YEAR(Table6[[#This Row],[Date]])</f>
        <v>2016</v>
      </c>
      <c r="J2917" s="18">
        <f>MONTH(Table6[[#This Row],[Date]])</f>
        <v>7</v>
      </c>
    </row>
    <row r="2918" spans="3:10" x14ac:dyDescent="0.3">
      <c r="C2918" s="16">
        <v>42580</v>
      </c>
      <c r="D2918" s="19" t="s">
        <v>10</v>
      </c>
      <c r="E2918" s="17">
        <v>39.378734588623047</v>
      </c>
      <c r="F2918" s="17">
        <v>40.005734204262069</v>
      </c>
      <c r="G2918" s="17">
        <v>39.312052050027333</v>
      </c>
      <c r="H2918" s="17">
        <v>39.695719625913689</v>
      </c>
      <c r="I2918" s="17">
        <f>YEAR(Table6[[#This Row],[Date]])</f>
        <v>2016</v>
      </c>
      <c r="J2918" s="18">
        <f>MONTH(Table6[[#This Row],[Date]])</f>
        <v>7</v>
      </c>
    </row>
    <row r="2919" spans="3:10" x14ac:dyDescent="0.3">
      <c r="C2919" s="16">
        <v>42583</v>
      </c>
      <c r="D2919" s="19" t="s">
        <v>10</v>
      </c>
      <c r="E2919" s="17">
        <v>39.856449127197273</v>
      </c>
      <c r="F2919" s="17">
        <v>40.182390208283238</v>
      </c>
      <c r="G2919" s="17">
        <v>39.065229924339747</v>
      </c>
      <c r="H2919" s="17">
        <v>39.146343133087392</v>
      </c>
      <c r="I2919" s="17">
        <f>YEAR(Table6[[#This Row],[Date]])</f>
        <v>2016</v>
      </c>
      <c r="J2919" s="18">
        <f>MONTH(Table6[[#This Row],[Date]])</f>
        <v>8</v>
      </c>
    </row>
    <row r="2920" spans="3:10" x14ac:dyDescent="0.3">
      <c r="C2920" s="16">
        <v>42584</v>
      </c>
      <c r="D2920" s="19" t="s">
        <v>10</v>
      </c>
      <c r="E2920" s="17">
        <v>39.815643310546882</v>
      </c>
      <c r="F2920" s="17">
        <v>39.925120514188919</v>
      </c>
      <c r="G2920" s="17">
        <v>39.5374741735775</v>
      </c>
      <c r="H2920" s="17">
        <v>39.676807415832428</v>
      </c>
      <c r="I2920" s="17">
        <f>YEAR(Table6[[#This Row],[Date]])</f>
        <v>2016</v>
      </c>
      <c r="J2920" s="18">
        <f>MONTH(Table6[[#This Row],[Date]])</f>
        <v>8</v>
      </c>
    </row>
    <row r="2921" spans="3:10" x14ac:dyDescent="0.3">
      <c r="C2921" s="16">
        <v>42585</v>
      </c>
      <c r="D2921" s="19" t="s">
        <v>10</v>
      </c>
      <c r="E2921" s="17">
        <v>39.755928039550781</v>
      </c>
      <c r="F2921" s="17">
        <v>39.786782570258531</v>
      </c>
      <c r="G2921" s="17">
        <v>39.462333531283043</v>
      </c>
      <c r="H2921" s="17">
        <v>39.634013349002323</v>
      </c>
      <c r="I2921" s="17">
        <f>YEAR(Table6[[#This Row],[Date]])</f>
        <v>2016</v>
      </c>
      <c r="J2921" s="18">
        <f>MONTH(Table6[[#This Row],[Date]])</f>
        <v>8</v>
      </c>
    </row>
    <row r="2922" spans="3:10" x14ac:dyDescent="0.3">
      <c r="C2922" s="16">
        <v>42586</v>
      </c>
      <c r="D2922" s="19" t="s">
        <v>10</v>
      </c>
      <c r="E2922" s="17">
        <v>39.672824859619141</v>
      </c>
      <c r="F2922" s="17">
        <v>39.819622111603721</v>
      </c>
      <c r="G2922" s="17">
        <v>39.507117011448372</v>
      </c>
      <c r="H2922" s="17">
        <v>39.72208884197449</v>
      </c>
      <c r="I2922" s="17">
        <f>YEAR(Table6[[#This Row],[Date]])</f>
        <v>2016</v>
      </c>
      <c r="J2922" s="18">
        <f>MONTH(Table6[[#This Row],[Date]])</f>
        <v>8</v>
      </c>
    </row>
    <row r="2923" spans="3:10" x14ac:dyDescent="0.3">
      <c r="C2923" s="16">
        <v>42587</v>
      </c>
      <c r="D2923" s="19" t="s">
        <v>10</v>
      </c>
      <c r="E2923" s="17">
        <v>40.154521942138672</v>
      </c>
      <c r="F2923" s="17">
        <v>40.168952613518577</v>
      </c>
      <c r="G2923" s="17">
        <v>39.700690425324197</v>
      </c>
      <c r="H2923" s="17">
        <v>39.815144897855163</v>
      </c>
      <c r="I2923" s="17">
        <f>YEAR(Table6[[#This Row],[Date]])</f>
        <v>2016</v>
      </c>
      <c r="J2923" s="18">
        <f>MONTH(Table6[[#This Row],[Date]])</f>
        <v>8</v>
      </c>
    </row>
    <row r="2924" spans="3:10" x14ac:dyDescent="0.3">
      <c r="C2924" s="16">
        <v>42590</v>
      </c>
      <c r="D2924" s="19" t="s">
        <v>10</v>
      </c>
      <c r="E2924" s="17">
        <v>40.069931030273438</v>
      </c>
      <c r="F2924" s="17">
        <v>40.187866946462037</v>
      </c>
      <c r="G2924" s="17">
        <v>39.893771279077491</v>
      </c>
      <c r="H2924" s="17">
        <v>40.108245776158562</v>
      </c>
      <c r="I2924" s="17">
        <f>YEAR(Table6[[#This Row],[Date]])</f>
        <v>2016</v>
      </c>
      <c r="J2924" s="18">
        <f>MONTH(Table6[[#This Row],[Date]])</f>
        <v>8</v>
      </c>
    </row>
    <row r="2925" spans="3:10" x14ac:dyDescent="0.3">
      <c r="C2925" s="16">
        <v>42591</v>
      </c>
      <c r="D2925" s="19" t="s">
        <v>10</v>
      </c>
      <c r="E2925" s="17">
        <v>40.181892395019531</v>
      </c>
      <c r="F2925" s="17">
        <v>40.47300016169666</v>
      </c>
      <c r="G2925" s="17">
        <v>40.01170462219541</v>
      </c>
      <c r="H2925" s="17">
        <v>40.033101956115523</v>
      </c>
      <c r="I2925" s="17">
        <f>YEAR(Table6[[#This Row],[Date]])</f>
        <v>2016</v>
      </c>
      <c r="J2925" s="18">
        <f>MONTH(Table6[[#This Row],[Date]])</f>
        <v>8</v>
      </c>
    </row>
    <row r="2926" spans="3:10" x14ac:dyDescent="0.3">
      <c r="C2926" s="16">
        <v>42592</v>
      </c>
      <c r="D2926" s="19" t="s">
        <v>10</v>
      </c>
      <c r="E2926" s="17">
        <v>40.232154846191413</v>
      </c>
      <c r="F2926" s="17">
        <v>40.351085461034017</v>
      </c>
      <c r="G2926" s="17">
        <v>40.132632176923558</v>
      </c>
      <c r="H2926" s="17">
        <v>40.160498828042279</v>
      </c>
      <c r="I2926" s="17">
        <f>YEAR(Table6[[#This Row],[Date]])</f>
        <v>2016</v>
      </c>
      <c r="J2926" s="18">
        <f>MONTH(Table6[[#This Row],[Date]])</f>
        <v>8</v>
      </c>
    </row>
    <row r="2927" spans="3:10" x14ac:dyDescent="0.3">
      <c r="C2927" s="16">
        <v>42593</v>
      </c>
      <c r="D2927" s="19" t="s">
        <v>10</v>
      </c>
      <c r="E2927" s="17">
        <v>40.217720031738281</v>
      </c>
      <c r="F2927" s="17">
        <v>40.50036909107159</v>
      </c>
      <c r="G2927" s="17">
        <v>40.108242828888883</v>
      </c>
      <c r="H2927" s="17">
        <v>40.330678667345801</v>
      </c>
      <c r="I2927" s="17">
        <f>YEAR(Table6[[#This Row],[Date]])</f>
        <v>2016</v>
      </c>
      <c r="J2927" s="18">
        <f>MONTH(Table6[[#This Row],[Date]])</f>
        <v>8</v>
      </c>
    </row>
    <row r="2928" spans="3:10" x14ac:dyDescent="0.3">
      <c r="C2928" s="16">
        <v>42594</v>
      </c>
      <c r="D2928" s="19" t="s">
        <v>10</v>
      </c>
      <c r="E2928" s="17">
        <v>40.160491943359382</v>
      </c>
      <c r="F2928" s="17">
        <v>40.167458604944763</v>
      </c>
      <c r="G2928" s="17">
        <v>39.990801531250092</v>
      </c>
      <c r="H2928" s="17">
        <v>40.062958681163927</v>
      </c>
      <c r="I2928" s="17">
        <f>YEAR(Table6[[#This Row],[Date]])</f>
        <v>2016</v>
      </c>
      <c r="J2928" s="18">
        <f>MONTH(Table6[[#This Row],[Date]])</f>
        <v>8</v>
      </c>
    </row>
    <row r="2929" spans="3:10" x14ac:dyDescent="0.3">
      <c r="C2929" s="16">
        <v>42597</v>
      </c>
      <c r="D2929" s="19" t="s">
        <v>10</v>
      </c>
      <c r="E2929" s="17">
        <v>40.106258392333977</v>
      </c>
      <c r="F2929" s="17">
        <v>40.374974160732222</v>
      </c>
      <c r="G2929" s="17">
        <v>40.010217154210103</v>
      </c>
      <c r="H2929" s="17">
        <v>40.16846101104062</v>
      </c>
      <c r="I2929" s="17">
        <f>YEAR(Table6[[#This Row],[Date]])</f>
        <v>2016</v>
      </c>
      <c r="J2929" s="18">
        <f>MONTH(Table6[[#This Row],[Date]])</f>
        <v>8</v>
      </c>
    </row>
    <row r="2930" spans="3:10" x14ac:dyDescent="0.3">
      <c r="C2930" s="16">
        <v>42598</v>
      </c>
      <c r="D2930" s="19" t="s">
        <v>10</v>
      </c>
      <c r="E2930" s="17">
        <v>39.868892669677727</v>
      </c>
      <c r="F2930" s="17">
        <v>40.021661899346427</v>
      </c>
      <c r="G2930" s="17">
        <v>39.660386342646632</v>
      </c>
      <c r="H2930" s="17">
        <v>39.983840704337617</v>
      </c>
      <c r="I2930" s="17">
        <f>YEAR(Table6[[#This Row],[Date]])</f>
        <v>2016</v>
      </c>
      <c r="J2930" s="18">
        <f>MONTH(Table6[[#This Row],[Date]])</f>
        <v>8</v>
      </c>
    </row>
    <row r="2931" spans="3:10" x14ac:dyDescent="0.3">
      <c r="C2931" s="16">
        <v>42599</v>
      </c>
      <c r="D2931" s="19" t="s">
        <v>10</v>
      </c>
      <c r="E2931" s="17">
        <v>40.079383850097663</v>
      </c>
      <c r="F2931" s="17">
        <v>40.08983574208078</v>
      </c>
      <c r="G2931" s="17">
        <v>39.625552297653599</v>
      </c>
      <c r="H2931" s="17">
        <v>39.809673403903318</v>
      </c>
      <c r="I2931" s="17">
        <f>YEAR(Table6[[#This Row],[Date]])</f>
        <v>2016</v>
      </c>
      <c r="J2931" s="18">
        <f>MONTH(Table6[[#This Row],[Date]])</f>
        <v>8</v>
      </c>
    </row>
    <row r="2932" spans="3:10" x14ac:dyDescent="0.3">
      <c r="C2932" s="16">
        <v>42600</v>
      </c>
      <c r="D2932" s="19" t="s">
        <v>10</v>
      </c>
      <c r="E2932" s="17">
        <v>39.946521759033203</v>
      </c>
      <c r="F2932" s="17">
        <v>40.207773512112112</v>
      </c>
      <c r="G2932" s="17">
        <v>39.890788456674663</v>
      </c>
      <c r="H2932" s="17">
        <v>40.076401614188903</v>
      </c>
      <c r="I2932" s="17">
        <f>YEAR(Table6[[#This Row],[Date]])</f>
        <v>2016</v>
      </c>
      <c r="J2932" s="18">
        <f>MONTH(Table6[[#This Row],[Date]])</f>
        <v>8</v>
      </c>
    </row>
    <row r="2933" spans="3:10" x14ac:dyDescent="0.3">
      <c r="C2933" s="16">
        <v>42601</v>
      </c>
      <c r="D2933" s="19" t="s">
        <v>10</v>
      </c>
      <c r="E2933" s="17">
        <v>39.792251586914063</v>
      </c>
      <c r="F2933" s="17">
        <v>39.870878054485154</v>
      </c>
      <c r="G2933" s="17">
        <v>39.654414187993943</v>
      </c>
      <c r="H2933" s="17">
        <v>39.799218248816182</v>
      </c>
      <c r="I2933" s="17">
        <f>YEAR(Table6[[#This Row],[Date]])</f>
        <v>2016</v>
      </c>
      <c r="J2933" s="18">
        <f>MONTH(Table6[[#This Row],[Date]])</f>
        <v>8</v>
      </c>
    </row>
    <row r="2934" spans="3:10" x14ac:dyDescent="0.3">
      <c r="C2934" s="16">
        <v>42604</v>
      </c>
      <c r="D2934" s="19" t="s">
        <v>10</v>
      </c>
      <c r="E2934" s="17">
        <v>39.657894134521477</v>
      </c>
      <c r="F2934" s="17">
        <v>39.774835339898956</v>
      </c>
      <c r="G2934" s="17">
        <v>39.527516953368703</v>
      </c>
      <c r="H2934" s="17">
        <v>39.735522107586647</v>
      </c>
      <c r="I2934" s="17">
        <f>YEAR(Table6[[#This Row],[Date]])</f>
        <v>2016</v>
      </c>
      <c r="J2934" s="18">
        <f>MONTH(Table6[[#This Row],[Date]])</f>
        <v>8</v>
      </c>
    </row>
    <row r="2935" spans="3:10" x14ac:dyDescent="0.3">
      <c r="C2935" s="16">
        <v>42605</v>
      </c>
      <c r="D2935" s="19" t="s">
        <v>10</v>
      </c>
      <c r="E2935" s="17">
        <v>39.639984130859382</v>
      </c>
      <c r="F2935" s="17">
        <v>39.859435903467613</v>
      </c>
      <c r="G2935" s="17">
        <v>39.610128089827057</v>
      </c>
      <c r="H2935" s="17">
        <v>39.833558643081517</v>
      </c>
      <c r="I2935" s="17">
        <f>YEAR(Table6[[#This Row],[Date]])</f>
        <v>2016</v>
      </c>
      <c r="J2935" s="18">
        <f>MONTH(Table6[[#This Row],[Date]])</f>
        <v>8</v>
      </c>
    </row>
    <row r="2936" spans="3:10" x14ac:dyDescent="0.3">
      <c r="C2936" s="16">
        <v>42606</v>
      </c>
      <c r="D2936" s="19" t="s">
        <v>10</v>
      </c>
      <c r="E2936" s="17">
        <v>39.491195678710938</v>
      </c>
      <c r="F2936" s="17">
        <v>39.73303947108235</v>
      </c>
      <c r="G2936" s="17">
        <v>39.349869244729902</v>
      </c>
      <c r="H2936" s="17">
        <v>39.653418303226061</v>
      </c>
      <c r="I2936" s="17">
        <f>YEAR(Table6[[#This Row],[Date]])</f>
        <v>2016</v>
      </c>
      <c r="J2936" s="18">
        <f>MONTH(Table6[[#This Row],[Date]])</f>
        <v>8</v>
      </c>
    </row>
    <row r="2937" spans="3:10" x14ac:dyDescent="0.3">
      <c r="C2937" s="16">
        <v>42607</v>
      </c>
      <c r="D2937" s="19" t="s">
        <v>10</v>
      </c>
      <c r="E2937" s="17">
        <v>39.376739501953118</v>
      </c>
      <c r="F2937" s="17">
        <v>39.546927273155937</v>
      </c>
      <c r="G2937" s="17">
        <v>39.174208954680601</v>
      </c>
      <c r="H2937" s="17">
        <v>39.411572812252402</v>
      </c>
      <c r="I2937" s="17">
        <f>YEAR(Table6[[#This Row],[Date]])</f>
        <v>2016</v>
      </c>
      <c r="J2937" s="18">
        <f>MONTH(Table6[[#This Row],[Date]])</f>
        <v>8</v>
      </c>
    </row>
    <row r="2938" spans="3:10" x14ac:dyDescent="0.3">
      <c r="C2938" s="16">
        <v>42608</v>
      </c>
      <c r="D2938" s="19" t="s">
        <v>10</v>
      </c>
      <c r="E2938" s="17">
        <v>39.472286224365227</v>
      </c>
      <c r="F2938" s="17">
        <v>39.779817868774018</v>
      </c>
      <c r="G2938" s="17">
        <v>39.282694292480173</v>
      </c>
      <c r="H2938" s="17">
        <v>39.435960868838848</v>
      </c>
      <c r="I2938" s="17">
        <f>YEAR(Table6[[#This Row],[Date]])</f>
        <v>2016</v>
      </c>
      <c r="J2938" s="18">
        <f>MONTH(Table6[[#This Row],[Date]])</f>
        <v>8</v>
      </c>
    </row>
    <row r="2939" spans="3:10" x14ac:dyDescent="0.3">
      <c r="C2939" s="16">
        <v>42611</v>
      </c>
      <c r="D2939" s="19" t="s">
        <v>10</v>
      </c>
      <c r="E2939" s="17">
        <v>39.601665496826172</v>
      </c>
      <c r="F2939" s="17">
        <v>39.736021464828703</v>
      </c>
      <c r="G2939" s="17">
        <v>39.327972492409501</v>
      </c>
      <c r="H2939" s="17">
        <v>39.463824299553927</v>
      </c>
      <c r="I2939" s="17">
        <f>YEAR(Table6[[#This Row],[Date]])</f>
        <v>2016</v>
      </c>
      <c r="J2939" s="18">
        <f>MONTH(Table6[[#This Row],[Date]])</f>
        <v>8</v>
      </c>
    </row>
    <row r="2940" spans="3:10" x14ac:dyDescent="0.3">
      <c r="C2940" s="16">
        <v>42612</v>
      </c>
      <c r="D2940" s="19" t="s">
        <v>10</v>
      </c>
      <c r="E2940" s="17">
        <v>39.4075927734375</v>
      </c>
      <c r="F2940" s="17">
        <v>39.710147114115202</v>
      </c>
      <c r="G2940" s="17">
        <v>39.285674293010572</v>
      </c>
      <c r="H2940" s="17">
        <v>39.455364711257452</v>
      </c>
      <c r="I2940" s="17">
        <f>YEAR(Table6[[#This Row],[Date]])</f>
        <v>2016</v>
      </c>
      <c r="J2940" s="18">
        <f>MONTH(Table6[[#This Row],[Date]])</f>
        <v>8</v>
      </c>
    </row>
    <row r="2941" spans="3:10" x14ac:dyDescent="0.3">
      <c r="C2941" s="16">
        <v>42613</v>
      </c>
      <c r="D2941" s="19" t="s">
        <v>10</v>
      </c>
      <c r="E2941" s="17">
        <v>39.304584503173828</v>
      </c>
      <c r="F2941" s="17">
        <v>39.390173834466559</v>
      </c>
      <c r="G2941" s="17">
        <v>39.172715277077231</v>
      </c>
      <c r="H2941" s="17">
        <v>39.292143222183483</v>
      </c>
      <c r="I2941" s="17">
        <f>YEAR(Table6[[#This Row],[Date]])</f>
        <v>2016</v>
      </c>
      <c r="J2941" s="18">
        <f>MONTH(Table6[[#This Row],[Date]])</f>
        <v>8</v>
      </c>
    </row>
    <row r="2942" spans="3:10" x14ac:dyDescent="0.3">
      <c r="C2942" s="16">
        <v>42614</v>
      </c>
      <c r="D2942" s="19" t="s">
        <v>10</v>
      </c>
      <c r="E2942" s="17">
        <v>39.381717681884773</v>
      </c>
      <c r="F2942" s="17">
        <v>39.455864228569283</v>
      </c>
      <c r="G2942" s="17">
        <v>39.129425799302787</v>
      </c>
      <c r="H2942" s="17">
        <v>39.410579025863044</v>
      </c>
      <c r="I2942" s="17">
        <f>YEAR(Table6[[#This Row],[Date]])</f>
        <v>2016</v>
      </c>
      <c r="J2942" s="18">
        <f>MONTH(Table6[[#This Row],[Date]])</f>
        <v>9</v>
      </c>
    </row>
    <row r="2943" spans="3:10" x14ac:dyDescent="0.3">
      <c r="C2943" s="16">
        <v>42615</v>
      </c>
      <c r="D2943" s="19" t="s">
        <v>10</v>
      </c>
      <c r="E2943" s="17">
        <v>39.653915405273438</v>
      </c>
      <c r="F2943" s="17">
        <v>39.665361992132127</v>
      </c>
      <c r="G2943" s="17">
        <v>39.47427422769713</v>
      </c>
      <c r="H2943" s="17">
        <v>39.574298034456334</v>
      </c>
      <c r="I2943" s="17">
        <f>YEAR(Table6[[#This Row],[Date]])</f>
        <v>2016</v>
      </c>
      <c r="J2943" s="18">
        <f>MONTH(Table6[[#This Row],[Date]])</f>
        <v>9</v>
      </c>
    </row>
    <row r="2944" spans="3:10" x14ac:dyDescent="0.3">
      <c r="C2944" s="16">
        <v>42619</v>
      </c>
      <c r="D2944" s="19" t="s">
        <v>10</v>
      </c>
      <c r="E2944" s="17">
        <v>40.208766937255859</v>
      </c>
      <c r="F2944" s="17">
        <v>40.351581621765433</v>
      </c>
      <c r="G2944" s="17">
        <v>39.582260856553788</v>
      </c>
      <c r="H2944" s="17">
        <v>39.729555465770837</v>
      </c>
      <c r="I2944" s="17">
        <f>YEAR(Table6[[#This Row],[Date]])</f>
        <v>2016</v>
      </c>
      <c r="J2944" s="18">
        <f>MONTH(Table6[[#This Row],[Date]])</f>
        <v>9</v>
      </c>
    </row>
    <row r="2945" spans="3:10" x14ac:dyDescent="0.3">
      <c r="C2945" s="16">
        <v>42620</v>
      </c>
      <c r="D2945" s="19" t="s">
        <v>10</v>
      </c>
      <c r="E2945" s="17">
        <v>40.207271575927727</v>
      </c>
      <c r="F2945" s="17">
        <v>40.33714761971504</v>
      </c>
      <c r="G2945" s="17">
        <v>39.9947864866621</v>
      </c>
      <c r="H2945" s="17">
        <v>40.204283694187239</v>
      </c>
      <c r="I2945" s="17">
        <f>YEAR(Table6[[#This Row],[Date]])</f>
        <v>2016</v>
      </c>
      <c r="J2945" s="18">
        <f>MONTH(Table6[[#This Row],[Date]])</f>
        <v>9</v>
      </c>
    </row>
    <row r="2946" spans="3:10" x14ac:dyDescent="0.3">
      <c r="C2946" s="16">
        <v>42621</v>
      </c>
      <c r="D2946" s="19" t="s">
        <v>10</v>
      </c>
      <c r="E2946" s="17">
        <v>39.950996398925781</v>
      </c>
      <c r="F2946" s="17">
        <v>40.228672001741593</v>
      </c>
      <c r="G2946" s="17">
        <v>39.859932438396648</v>
      </c>
      <c r="H2946" s="17">
        <v>40.069433458571687</v>
      </c>
      <c r="I2946" s="17">
        <f>YEAR(Table6[[#This Row],[Date]])</f>
        <v>2016</v>
      </c>
      <c r="J2946" s="18">
        <f>MONTH(Table6[[#This Row],[Date]])</f>
        <v>9</v>
      </c>
    </row>
    <row r="2947" spans="3:10" x14ac:dyDescent="0.3">
      <c r="C2947" s="16">
        <v>42622</v>
      </c>
      <c r="D2947" s="19" t="s">
        <v>10</v>
      </c>
      <c r="E2947" s="17">
        <v>39.236412048339837</v>
      </c>
      <c r="F2947" s="17">
        <v>39.89675670608522</v>
      </c>
      <c r="G2947" s="17">
        <v>39.215014714360358</v>
      </c>
      <c r="H2947" s="17">
        <v>39.748463614311177</v>
      </c>
      <c r="I2947" s="17">
        <f>YEAR(Table6[[#This Row],[Date]])</f>
        <v>2016</v>
      </c>
      <c r="J2947" s="18">
        <f>MONTH(Table6[[#This Row],[Date]])</f>
        <v>9</v>
      </c>
    </row>
    <row r="2948" spans="3:10" x14ac:dyDescent="0.3">
      <c r="C2948" s="16">
        <v>42625</v>
      </c>
      <c r="D2948" s="19" t="s">
        <v>10</v>
      </c>
      <c r="E2948" s="17">
        <v>39.750953674316413</v>
      </c>
      <c r="F2948" s="17">
        <v>39.818129760710292</v>
      </c>
      <c r="G2948" s="17">
        <v>38.988595831197223</v>
      </c>
      <c r="H2948" s="17">
        <v>39.039355652327899</v>
      </c>
      <c r="I2948" s="17">
        <f>YEAR(Table6[[#This Row],[Date]])</f>
        <v>2016</v>
      </c>
      <c r="J2948" s="18">
        <f>MONTH(Table6[[#This Row],[Date]])</f>
        <v>9</v>
      </c>
    </row>
    <row r="2949" spans="3:10" x14ac:dyDescent="0.3">
      <c r="C2949" s="16">
        <v>42626</v>
      </c>
      <c r="D2949" s="19" t="s">
        <v>10</v>
      </c>
      <c r="E2949" s="17">
        <v>39.24835205078125</v>
      </c>
      <c r="F2949" s="17">
        <v>39.600170352161648</v>
      </c>
      <c r="G2949" s="17">
        <v>39.029895011892627</v>
      </c>
      <c r="H2949" s="17">
        <v>39.511593143313867</v>
      </c>
      <c r="I2949" s="17">
        <f>YEAR(Table6[[#This Row],[Date]])</f>
        <v>2016</v>
      </c>
      <c r="J2949" s="18">
        <f>MONTH(Table6[[#This Row],[Date]])</f>
        <v>9</v>
      </c>
    </row>
    <row r="2950" spans="3:10" x14ac:dyDescent="0.3">
      <c r="C2950" s="16">
        <v>42627</v>
      </c>
      <c r="D2950" s="19" t="s">
        <v>10</v>
      </c>
      <c r="E2950" s="17">
        <v>39.334938049316413</v>
      </c>
      <c r="F2950" s="17">
        <v>39.627044293847007</v>
      </c>
      <c r="G2950" s="17">
        <v>39.189135499083058</v>
      </c>
      <c r="H2950" s="17">
        <v>39.189135499083058</v>
      </c>
      <c r="I2950" s="17">
        <f>YEAR(Table6[[#This Row],[Date]])</f>
        <v>2016</v>
      </c>
      <c r="J2950" s="18">
        <f>MONTH(Table6[[#This Row],[Date]])</f>
        <v>9</v>
      </c>
    </row>
    <row r="2951" spans="3:10" x14ac:dyDescent="0.3">
      <c r="C2951" s="16">
        <v>42628</v>
      </c>
      <c r="D2951" s="19" t="s">
        <v>10</v>
      </c>
      <c r="E2951" s="17">
        <v>39.870880126953118</v>
      </c>
      <c r="F2951" s="17">
        <v>39.991302775650453</v>
      </c>
      <c r="G2951" s="17">
        <v>39.245368769278713</v>
      </c>
      <c r="H2951" s="17">
        <v>39.312548654164708</v>
      </c>
      <c r="I2951" s="17">
        <f>YEAR(Table6[[#This Row],[Date]])</f>
        <v>2016</v>
      </c>
      <c r="J2951" s="18">
        <f>MONTH(Table6[[#This Row],[Date]])</f>
        <v>9</v>
      </c>
    </row>
    <row r="2952" spans="3:10" x14ac:dyDescent="0.3">
      <c r="C2952" s="16">
        <v>42629</v>
      </c>
      <c r="D2952" s="19" t="s">
        <v>10</v>
      </c>
      <c r="E2952" s="17">
        <v>39.708656311035163</v>
      </c>
      <c r="F2952" s="17">
        <v>39.760908179715223</v>
      </c>
      <c r="G2952" s="17">
        <v>39.492192419102999</v>
      </c>
      <c r="H2952" s="17">
        <v>39.760908179715223</v>
      </c>
      <c r="I2952" s="17">
        <f>YEAR(Table6[[#This Row],[Date]])</f>
        <v>2016</v>
      </c>
      <c r="J2952" s="18">
        <f>MONTH(Table6[[#This Row],[Date]])</f>
        <v>9</v>
      </c>
    </row>
    <row r="2953" spans="3:10" x14ac:dyDescent="0.3">
      <c r="C2953" s="16">
        <v>42632</v>
      </c>
      <c r="D2953" s="19" t="s">
        <v>10</v>
      </c>
      <c r="E2953" s="17">
        <v>39.580268859863281</v>
      </c>
      <c r="F2953" s="17">
        <v>40.008223130730087</v>
      </c>
      <c r="G2953" s="17">
        <v>39.489204904814478</v>
      </c>
      <c r="H2953" s="17">
        <v>39.864907311538182</v>
      </c>
      <c r="I2953" s="17">
        <f>YEAR(Table6[[#This Row],[Date]])</f>
        <v>2016</v>
      </c>
      <c r="J2953" s="18">
        <f>MONTH(Table6[[#This Row],[Date]])</f>
        <v>9</v>
      </c>
    </row>
    <row r="2954" spans="3:10" x14ac:dyDescent="0.3">
      <c r="C2954" s="16">
        <v>42633</v>
      </c>
      <c r="D2954" s="19" t="s">
        <v>10</v>
      </c>
      <c r="E2954" s="17">
        <v>39.798721313476563</v>
      </c>
      <c r="F2954" s="17">
        <v>39.946517054074107</v>
      </c>
      <c r="G2954" s="17">
        <v>39.723082726820728</v>
      </c>
      <c r="H2954" s="17">
        <v>39.809670552241577</v>
      </c>
      <c r="I2954" s="17">
        <f>YEAR(Table6[[#This Row],[Date]])</f>
        <v>2016</v>
      </c>
      <c r="J2954" s="18">
        <f>MONTH(Table6[[#This Row],[Date]])</f>
        <v>9</v>
      </c>
    </row>
    <row r="2955" spans="3:10" x14ac:dyDescent="0.3">
      <c r="C2955" s="16">
        <v>42634</v>
      </c>
      <c r="D2955" s="19" t="s">
        <v>10</v>
      </c>
      <c r="E2955" s="17">
        <v>40.059974670410163</v>
      </c>
      <c r="F2955" s="17">
        <v>40.103767830711142</v>
      </c>
      <c r="G2955" s="17">
        <v>39.612115099113574</v>
      </c>
      <c r="H2955" s="17">
        <v>39.872372136980317</v>
      </c>
      <c r="I2955" s="17">
        <f>YEAR(Table6[[#This Row],[Date]])</f>
        <v>2016</v>
      </c>
      <c r="J2955" s="18">
        <f>MONTH(Table6[[#This Row],[Date]])</f>
        <v>9</v>
      </c>
    </row>
    <row r="2956" spans="3:10" x14ac:dyDescent="0.3">
      <c r="C2956" s="16">
        <v>42635</v>
      </c>
      <c r="D2956" s="19" t="s">
        <v>10</v>
      </c>
      <c r="E2956" s="17">
        <v>40.603374481201172</v>
      </c>
      <c r="F2956" s="17">
        <v>40.758133079660723</v>
      </c>
      <c r="G2956" s="17">
        <v>40.193336139827203</v>
      </c>
      <c r="H2956" s="17">
        <v>40.307289463497277</v>
      </c>
      <c r="I2956" s="17">
        <f>YEAR(Table6[[#This Row],[Date]])</f>
        <v>2016</v>
      </c>
      <c r="J2956" s="18">
        <f>MONTH(Table6[[#This Row],[Date]])</f>
        <v>9</v>
      </c>
    </row>
    <row r="2957" spans="3:10" x14ac:dyDescent="0.3">
      <c r="C2957" s="16">
        <v>42636</v>
      </c>
      <c r="D2957" s="19" t="s">
        <v>10</v>
      </c>
      <c r="E2957" s="17">
        <v>40.554115295410163</v>
      </c>
      <c r="F2957" s="17">
        <v>40.655627350329567</v>
      </c>
      <c r="G2957" s="17">
        <v>40.44314604366209</v>
      </c>
      <c r="H2957" s="17">
        <v>40.563071348127437</v>
      </c>
      <c r="I2957" s="17">
        <f>YEAR(Table6[[#This Row],[Date]])</f>
        <v>2016</v>
      </c>
      <c r="J2957" s="18">
        <f>MONTH(Table6[[#This Row],[Date]])</f>
        <v>9</v>
      </c>
    </row>
    <row r="2958" spans="3:10" x14ac:dyDescent="0.3">
      <c r="C2958" s="16">
        <v>42639</v>
      </c>
      <c r="D2958" s="19" t="s">
        <v>10</v>
      </c>
      <c r="E2958" s="17">
        <v>39.941539764404297</v>
      </c>
      <c r="F2958" s="17">
        <v>40.311273992952501</v>
      </c>
      <c r="G2958" s="17">
        <v>39.832062562987097</v>
      </c>
      <c r="H2958" s="17">
        <v>40.298335364070901</v>
      </c>
      <c r="I2958" s="17">
        <f>YEAR(Table6[[#This Row],[Date]])</f>
        <v>2016</v>
      </c>
      <c r="J2958" s="18">
        <f>MONTH(Table6[[#This Row],[Date]])</f>
        <v>9</v>
      </c>
    </row>
    <row r="2959" spans="3:10" x14ac:dyDescent="0.3">
      <c r="C2959" s="16">
        <v>42640</v>
      </c>
      <c r="D2959" s="19" t="s">
        <v>10</v>
      </c>
      <c r="E2959" s="17">
        <v>40.343616485595703</v>
      </c>
      <c r="F2959" s="17">
        <v>40.480960333934078</v>
      </c>
      <c r="G2959" s="17">
        <v>39.900734207730132</v>
      </c>
      <c r="H2959" s="17">
        <v>39.900734207730132</v>
      </c>
      <c r="I2959" s="17">
        <f>YEAR(Table6[[#This Row],[Date]])</f>
        <v>2016</v>
      </c>
      <c r="J2959" s="18">
        <f>MONTH(Table6[[#This Row],[Date]])</f>
        <v>9</v>
      </c>
    </row>
    <row r="2960" spans="3:10" x14ac:dyDescent="0.3">
      <c r="C2960" s="16">
        <v>42641</v>
      </c>
      <c r="D2960" s="19" t="s">
        <v>10</v>
      </c>
      <c r="E2960" s="17">
        <v>40.310276031494141</v>
      </c>
      <c r="F2960" s="17">
        <v>40.319733227787552</v>
      </c>
      <c r="G2960" s="17">
        <v>39.948009604229078</v>
      </c>
      <c r="H2960" s="17">
        <v>40.012698952941818</v>
      </c>
      <c r="I2960" s="17">
        <f>YEAR(Table6[[#This Row],[Date]])</f>
        <v>2016</v>
      </c>
      <c r="J2960" s="18">
        <f>MONTH(Table6[[#This Row],[Date]])</f>
        <v>9</v>
      </c>
    </row>
    <row r="2961" spans="3:10" x14ac:dyDescent="0.3">
      <c r="C2961" s="16">
        <v>42642</v>
      </c>
      <c r="D2961" s="19" t="s">
        <v>10</v>
      </c>
      <c r="E2961" s="17">
        <v>39.941047668457031</v>
      </c>
      <c r="F2961" s="17">
        <v>40.501865929147193</v>
      </c>
      <c r="G2961" s="17">
        <v>39.852470441306913</v>
      </c>
      <c r="H2961" s="17">
        <v>40.169455500946242</v>
      </c>
      <c r="I2961" s="17">
        <f>YEAR(Table6[[#This Row],[Date]])</f>
        <v>2016</v>
      </c>
      <c r="J2961" s="18">
        <f>MONTH(Table6[[#This Row],[Date]])</f>
        <v>9</v>
      </c>
    </row>
    <row r="2962" spans="3:10" x14ac:dyDescent="0.3">
      <c r="C2962" s="16">
        <v>42643</v>
      </c>
      <c r="D2962" s="19" t="s">
        <v>10</v>
      </c>
      <c r="E2962" s="17">
        <v>40.011703491210938</v>
      </c>
      <c r="F2962" s="17">
        <v>40.212244644578583</v>
      </c>
      <c r="G2962" s="17">
        <v>39.884314186373977</v>
      </c>
      <c r="H2962" s="17">
        <v>39.988814115313517</v>
      </c>
      <c r="I2962" s="17">
        <f>YEAR(Table6[[#This Row],[Date]])</f>
        <v>2016</v>
      </c>
      <c r="J2962" s="18">
        <f>MONTH(Table6[[#This Row],[Date]])</f>
        <v>9</v>
      </c>
    </row>
    <row r="2963" spans="3:10" x14ac:dyDescent="0.3">
      <c r="C2963" s="16">
        <v>42646</v>
      </c>
      <c r="D2963" s="19" t="s">
        <v>10</v>
      </c>
      <c r="E2963" s="17">
        <v>39.828582763671882</v>
      </c>
      <c r="F2963" s="17">
        <v>39.985828113729212</v>
      </c>
      <c r="G2963" s="17">
        <v>39.622069633719477</v>
      </c>
      <c r="H2963" s="17">
        <v>39.936564130380333</v>
      </c>
      <c r="I2963" s="17">
        <f>YEAR(Table6[[#This Row],[Date]])</f>
        <v>2016</v>
      </c>
      <c r="J2963" s="18">
        <f>MONTH(Table6[[#This Row],[Date]])</f>
        <v>10</v>
      </c>
    </row>
    <row r="2964" spans="3:10" x14ac:dyDescent="0.3">
      <c r="C2964" s="16">
        <v>42647</v>
      </c>
      <c r="D2964" s="19" t="s">
        <v>10</v>
      </c>
      <c r="E2964" s="17">
        <v>39.948505401611328</v>
      </c>
      <c r="F2964" s="17">
        <v>40.133123837384403</v>
      </c>
      <c r="G2964" s="17">
        <v>39.793249452106849</v>
      </c>
      <c r="H2964" s="17">
        <v>40.058479947737808</v>
      </c>
      <c r="I2964" s="17">
        <f>YEAR(Table6[[#This Row],[Date]])</f>
        <v>2016</v>
      </c>
      <c r="J2964" s="18">
        <f>MONTH(Table6[[#This Row],[Date]])</f>
        <v>10</v>
      </c>
    </row>
    <row r="2965" spans="3:10" x14ac:dyDescent="0.3">
      <c r="C2965" s="16">
        <v>42648</v>
      </c>
      <c r="D2965" s="19" t="s">
        <v>10</v>
      </c>
      <c r="E2965" s="17">
        <v>39.870880126953118</v>
      </c>
      <c r="F2965" s="17">
        <v>40.232649217142601</v>
      </c>
      <c r="G2965" s="17">
        <v>39.845002868101297</v>
      </c>
      <c r="H2965" s="17">
        <v>40.108243991488763</v>
      </c>
      <c r="I2965" s="17">
        <f>YEAR(Table6[[#This Row],[Date]])</f>
        <v>2016</v>
      </c>
      <c r="J2965" s="18">
        <f>MONTH(Table6[[#This Row],[Date]])</f>
        <v>10</v>
      </c>
    </row>
    <row r="2966" spans="3:10" x14ac:dyDescent="0.3">
      <c r="C2966" s="16">
        <v>42649</v>
      </c>
      <c r="D2966" s="19" t="s">
        <v>10</v>
      </c>
      <c r="E2966" s="17">
        <v>39.962940216064453</v>
      </c>
      <c r="F2966" s="17">
        <v>40.155520028631827</v>
      </c>
      <c r="G2966" s="17">
        <v>39.835053552952928</v>
      </c>
      <c r="H2966" s="17">
        <v>40.012701548806113</v>
      </c>
      <c r="I2966" s="17">
        <f>YEAR(Table6[[#This Row],[Date]])</f>
        <v>2016</v>
      </c>
      <c r="J2966" s="18">
        <f>MONTH(Table6[[#This Row],[Date]])</f>
        <v>10</v>
      </c>
    </row>
    <row r="2967" spans="3:10" x14ac:dyDescent="0.3">
      <c r="C2967" s="16">
        <v>42650</v>
      </c>
      <c r="D2967" s="19" t="s">
        <v>10</v>
      </c>
      <c r="E2967" s="17">
        <v>39.845001220703118</v>
      </c>
      <c r="F2967" s="17">
        <v>40.10525824802248</v>
      </c>
      <c r="G2967" s="17">
        <v>39.651426727961493</v>
      </c>
      <c r="H2967" s="17">
        <v>40.104760900491748</v>
      </c>
      <c r="I2967" s="17">
        <f>YEAR(Table6[[#This Row],[Date]])</f>
        <v>2016</v>
      </c>
      <c r="J2967" s="18">
        <f>MONTH(Table6[[#This Row],[Date]])</f>
        <v>10</v>
      </c>
    </row>
    <row r="2968" spans="3:10" x14ac:dyDescent="0.3">
      <c r="C2968" s="16">
        <v>42653</v>
      </c>
      <c r="D2968" s="19" t="s">
        <v>10</v>
      </c>
      <c r="E2968" s="17">
        <v>40.514801025390618</v>
      </c>
      <c r="F2968" s="17">
        <v>40.674536910265012</v>
      </c>
      <c r="G2968" s="17">
        <v>39.921138892436232</v>
      </c>
      <c r="H2968" s="17">
        <v>40.005236187341701</v>
      </c>
      <c r="I2968" s="17">
        <f>YEAR(Table6[[#This Row],[Date]])</f>
        <v>2016</v>
      </c>
      <c r="J2968" s="18">
        <f>MONTH(Table6[[#This Row],[Date]])</f>
        <v>10</v>
      </c>
    </row>
    <row r="2969" spans="3:10" x14ac:dyDescent="0.3">
      <c r="C2969" s="16">
        <v>42654</v>
      </c>
      <c r="D2969" s="19" t="s">
        <v>10</v>
      </c>
      <c r="E2969" s="17">
        <v>40.285896301269531</v>
      </c>
      <c r="F2969" s="17">
        <v>40.797947882622012</v>
      </c>
      <c r="G2969" s="17">
        <v>40.176419093823412</v>
      </c>
      <c r="H2969" s="17">
        <v>40.514801463863122</v>
      </c>
      <c r="I2969" s="17">
        <f>YEAR(Table6[[#This Row],[Date]])</f>
        <v>2016</v>
      </c>
      <c r="J2969" s="18">
        <f>MONTH(Table6[[#This Row],[Date]])</f>
        <v>10</v>
      </c>
    </row>
    <row r="2970" spans="3:10" x14ac:dyDescent="0.3">
      <c r="C2970" s="16">
        <v>42655</v>
      </c>
      <c r="D2970" s="19" t="s">
        <v>10</v>
      </c>
      <c r="E2970" s="17">
        <v>40.395374298095703</v>
      </c>
      <c r="F2970" s="17">
        <v>40.531222318396253</v>
      </c>
      <c r="G2970" s="17">
        <v>40.235141060803642</v>
      </c>
      <c r="H2970" s="17">
        <v>40.404827698424043</v>
      </c>
      <c r="I2970" s="17">
        <f>YEAR(Table6[[#This Row],[Date]])</f>
        <v>2016</v>
      </c>
      <c r="J2970" s="18">
        <f>MONTH(Table6[[#This Row],[Date]])</f>
        <v>10</v>
      </c>
    </row>
    <row r="2971" spans="3:10" x14ac:dyDescent="0.3">
      <c r="C2971" s="16">
        <v>42656</v>
      </c>
      <c r="D2971" s="19" t="s">
        <v>10</v>
      </c>
      <c r="E2971" s="17">
        <v>40.012702941894531</v>
      </c>
      <c r="F2971" s="17">
        <v>40.136113481180168</v>
      </c>
      <c r="G2971" s="17">
        <v>39.741003094359392</v>
      </c>
      <c r="H2971" s="17">
        <v>40.111732059802819</v>
      </c>
      <c r="I2971" s="17">
        <f>YEAR(Table6[[#This Row],[Date]])</f>
        <v>2016</v>
      </c>
      <c r="J2971" s="18">
        <f>MONTH(Table6[[#This Row],[Date]])</f>
        <v>10</v>
      </c>
    </row>
    <row r="2972" spans="3:10" x14ac:dyDescent="0.3">
      <c r="C2972" s="16">
        <v>42657</v>
      </c>
      <c r="D2972" s="19" t="s">
        <v>10</v>
      </c>
      <c r="E2972" s="17">
        <v>40.03857421875</v>
      </c>
      <c r="F2972" s="17">
        <v>40.311769864761551</v>
      </c>
      <c r="G2972" s="17">
        <v>39.92511824124324</v>
      </c>
      <c r="H2972" s="17">
        <v>40.180397987179347</v>
      </c>
      <c r="I2972" s="17">
        <f>YEAR(Table6[[#This Row],[Date]])</f>
        <v>2016</v>
      </c>
      <c r="J2972" s="18">
        <f>MONTH(Table6[[#This Row],[Date]])</f>
        <v>10</v>
      </c>
    </row>
    <row r="2973" spans="3:10" x14ac:dyDescent="0.3">
      <c r="C2973" s="16">
        <v>42660</v>
      </c>
      <c r="D2973" s="19" t="s">
        <v>10</v>
      </c>
      <c r="E2973" s="17">
        <v>40.150043487548828</v>
      </c>
      <c r="F2973" s="17">
        <v>40.480961839437803</v>
      </c>
      <c r="G2973" s="17">
        <v>40.000262148922083</v>
      </c>
      <c r="H2973" s="17">
        <v>40.107746166915128</v>
      </c>
      <c r="I2973" s="17">
        <f>YEAR(Table6[[#This Row],[Date]])</f>
        <v>2016</v>
      </c>
      <c r="J2973" s="18">
        <f>MONTH(Table6[[#This Row],[Date]])</f>
        <v>10</v>
      </c>
    </row>
    <row r="2974" spans="3:10" x14ac:dyDescent="0.3">
      <c r="C2974" s="16">
        <v>42661</v>
      </c>
      <c r="D2974" s="19" t="s">
        <v>10</v>
      </c>
      <c r="E2974" s="17">
        <v>40.879058837890618</v>
      </c>
      <c r="F2974" s="17">
        <v>41.243314650477217</v>
      </c>
      <c r="G2974" s="17">
        <v>40.472999256935069</v>
      </c>
      <c r="H2974" s="17">
        <v>40.516788618879268</v>
      </c>
      <c r="I2974" s="17">
        <f>YEAR(Table6[[#This Row],[Date]])</f>
        <v>2016</v>
      </c>
      <c r="J2974" s="18">
        <f>MONTH(Table6[[#This Row],[Date]])</f>
        <v>10</v>
      </c>
    </row>
    <row r="2975" spans="3:10" x14ac:dyDescent="0.3">
      <c r="C2975" s="16">
        <v>42662</v>
      </c>
      <c r="D2975" s="19" t="s">
        <v>10</v>
      </c>
      <c r="E2975" s="17">
        <v>41.145282745361328</v>
      </c>
      <c r="F2975" s="17">
        <v>41.292581133730081</v>
      </c>
      <c r="G2975" s="17">
        <v>40.948226826244571</v>
      </c>
      <c r="H2975" s="17">
        <v>40.948226826244571</v>
      </c>
      <c r="I2975" s="17">
        <f>YEAR(Table6[[#This Row],[Date]])</f>
        <v>2016</v>
      </c>
      <c r="J2975" s="18">
        <f>MONTH(Table6[[#This Row],[Date]])</f>
        <v>10</v>
      </c>
    </row>
    <row r="2976" spans="3:10" x14ac:dyDescent="0.3">
      <c r="C2976" s="16">
        <v>42663</v>
      </c>
      <c r="D2976" s="19" t="s">
        <v>10</v>
      </c>
      <c r="E2976" s="17">
        <v>40.886028289794922</v>
      </c>
      <c r="F2976" s="17">
        <v>41.226400054514052</v>
      </c>
      <c r="G2976" s="17">
        <v>40.832284380484992</v>
      </c>
      <c r="H2976" s="17">
        <v>41.181114850342752</v>
      </c>
      <c r="I2976" s="17">
        <f>YEAR(Table6[[#This Row],[Date]])</f>
        <v>2016</v>
      </c>
      <c r="J2976" s="18">
        <f>MONTH(Table6[[#This Row],[Date]])</f>
        <v>10</v>
      </c>
    </row>
    <row r="2977" spans="3:10" x14ac:dyDescent="0.3">
      <c r="C2977" s="16">
        <v>42664</v>
      </c>
      <c r="D2977" s="19" t="s">
        <v>10</v>
      </c>
      <c r="E2977" s="17">
        <v>41.006942749023438</v>
      </c>
      <c r="F2977" s="17">
        <v>41.018389334547429</v>
      </c>
      <c r="G2977" s="17">
        <v>40.72081227983567</v>
      </c>
      <c r="H2977" s="17">
        <v>40.804909565388549</v>
      </c>
      <c r="I2977" s="17">
        <f>YEAR(Table6[[#This Row],[Date]])</f>
        <v>2016</v>
      </c>
      <c r="J2977" s="18">
        <f>MONTH(Table6[[#This Row],[Date]])</f>
        <v>10</v>
      </c>
    </row>
    <row r="2978" spans="3:10" x14ac:dyDescent="0.3">
      <c r="C2978" s="16">
        <v>42667</v>
      </c>
      <c r="D2978" s="19" t="s">
        <v>10</v>
      </c>
      <c r="E2978" s="17">
        <v>41.588165283203118</v>
      </c>
      <c r="F2978" s="17">
        <v>41.697642481890142</v>
      </c>
      <c r="G2978" s="17">
        <v>41.254760211962463</v>
      </c>
      <c r="H2978" s="17">
        <v>41.307012073716137</v>
      </c>
      <c r="I2978" s="17">
        <f>YEAR(Table6[[#This Row],[Date]])</f>
        <v>2016</v>
      </c>
      <c r="J2978" s="18">
        <f>MONTH(Table6[[#This Row],[Date]])</f>
        <v>10</v>
      </c>
    </row>
    <row r="2979" spans="3:10" x14ac:dyDescent="0.3">
      <c r="C2979" s="16">
        <v>42668</v>
      </c>
      <c r="D2979" s="19" t="s">
        <v>10</v>
      </c>
      <c r="E2979" s="17">
        <v>41.230381011962891</v>
      </c>
      <c r="F2979" s="17">
        <v>41.725511373734221</v>
      </c>
      <c r="G2979" s="17">
        <v>41.068651942821859</v>
      </c>
      <c r="H2979" s="17">
        <v>41.725511373734221</v>
      </c>
      <c r="I2979" s="17">
        <f>YEAR(Table6[[#This Row],[Date]])</f>
        <v>2016</v>
      </c>
      <c r="J2979" s="18">
        <f>MONTH(Table6[[#This Row],[Date]])</f>
        <v>10</v>
      </c>
    </row>
    <row r="2980" spans="3:10" x14ac:dyDescent="0.3">
      <c r="C2980" s="16">
        <v>42669</v>
      </c>
      <c r="D2980" s="19" t="s">
        <v>10</v>
      </c>
      <c r="E2980" s="17">
        <v>40.909416198730469</v>
      </c>
      <c r="F2980" s="17">
        <v>41.188583848753957</v>
      </c>
      <c r="G2980" s="17">
        <v>40.623285682605911</v>
      </c>
      <c r="H2980" s="17">
        <v>41.15922135888178</v>
      </c>
      <c r="I2980" s="17">
        <f>YEAR(Table6[[#This Row],[Date]])</f>
        <v>2016</v>
      </c>
      <c r="J2980" s="18">
        <f>MONTH(Table6[[#This Row],[Date]])</f>
        <v>10</v>
      </c>
    </row>
    <row r="2981" spans="3:10" x14ac:dyDescent="0.3">
      <c r="C2981" s="16">
        <v>42670</v>
      </c>
      <c r="D2981" s="19" t="s">
        <v>10</v>
      </c>
      <c r="E2981" s="17">
        <v>40.673042297363281</v>
      </c>
      <c r="F2981" s="17">
        <v>41.1323446312283</v>
      </c>
      <c r="G2981" s="17">
        <v>40.536693145705321</v>
      </c>
      <c r="H2981" s="17">
        <v>40.954696652602159</v>
      </c>
      <c r="I2981" s="17">
        <f>YEAR(Table6[[#This Row],[Date]])</f>
        <v>2016</v>
      </c>
      <c r="J2981" s="18">
        <f>MONTH(Table6[[#This Row],[Date]])</f>
        <v>10</v>
      </c>
    </row>
    <row r="2982" spans="3:10" x14ac:dyDescent="0.3">
      <c r="C2982" s="16">
        <v>42671</v>
      </c>
      <c r="D2982" s="19" t="s">
        <v>10</v>
      </c>
      <c r="E2982" s="17">
        <v>40.78302001953125</v>
      </c>
      <c r="F2982" s="17">
        <v>41.750395191999878</v>
      </c>
      <c r="G2982" s="17">
        <v>40.655626909877611</v>
      </c>
      <c r="H2982" s="17">
        <v>41.299551527434872</v>
      </c>
      <c r="I2982" s="17">
        <f>YEAR(Table6[[#This Row],[Date]])</f>
        <v>2016</v>
      </c>
      <c r="J2982" s="18">
        <f>MONTH(Table6[[#This Row],[Date]])</f>
        <v>10</v>
      </c>
    </row>
    <row r="2983" spans="3:10" x14ac:dyDescent="0.3">
      <c r="C2983" s="16">
        <v>42674</v>
      </c>
      <c r="D2983" s="19" t="s">
        <v>10</v>
      </c>
      <c r="E2983" s="17">
        <v>40.302314758300781</v>
      </c>
      <c r="F2983" s="17">
        <v>40.935787456343228</v>
      </c>
      <c r="G2983" s="17">
        <v>40.207769370992331</v>
      </c>
      <c r="H2983" s="17">
        <v>40.925832912492183</v>
      </c>
      <c r="I2983" s="17">
        <f>YEAR(Table6[[#This Row],[Date]])</f>
        <v>2016</v>
      </c>
      <c r="J2983" s="18">
        <f>MONTH(Table6[[#This Row],[Date]])</f>
        <v>10</v>
      </c>
    </row>
    <row r="2984" spans="3:10" x14ac:dyDescent="0.3">
      <c r="C2984" s="16">
        <v>42675</v>
      </c>
      <c r="D2984" s="19" t="s">
        <v>10</v>
      </c>
      <c r="E2984" s="17">
        <v>40.082366943359382</v>
      </c>
      <c r="F2984" s="17">
        <v>40.504353054935287</v>
      </c>
      <c r="G2984" s="17">
        <v>39.723084589037512</v>
      </c>
      <c r="H2984" s="17">
        <v>40.350585340216007</v>
      </c>
      <c r="I2984" s="17">
        <f>YEAR(Table6[[#This Row],[Date]])</f>
        <v>2016</v>
      </c>
      <c r="J2984" s="18">
        <f>MONTH(Table6[[#This Row],[Date]])</f>
        <v>11</v>
      </c>
    </row>
    <row r="2985" spans="3:10" x14ac:dyDescent="0.3">
      <c r="C2985" s="16">
        <v>42676</v>
      </c>
      <c r="D2985" s="19" t="s">
        <v>10</v>
      </c>
      <c r="E2985" s="17">
        <v>39.233432769775391</v>
      </c>
      <c r="F2985" s="17">
        <v>40.146069419201062</v>
      </c>
      <c r="G2985" s="17">
        <v>39.063244975628457</v>
      </c>
      <c r="H2985" s="17">
        <v>40.146069419201062</v>
      </c>
      <c r="I2985" s="17">
        <f>YEAR(Table6[[#This Row],[Date]])</f>
        <v>2016</v>
      </c>
      <c r="J2985" s="18">
        <f>MONTH(Table6[[#This Row],[Date]])</f>
        <v>11</v>
      </c>
    </row>
    <row r="2986" spans="3:10" x14ac:dyDescent="0.3">
      <c r="C2986" s="16">
        <v>42677</v>
      </c>
      <c r="D2986" s="19" t="s">
        <v>10</v>
      </c>
      <c r="E2986" s="17">
        <v>38.923412322998047</v>
      </c>
      <c r="F2986" s="17">
        <v>39.312053387715807</v>
      </c>
      <c r="G2986" s="17">
        <v>38.74625787515977</v>
      </c>
      <c r="H2986" s="17">
        <v>39.038360358170117</v>
      </c>
      <c r="I2986" s="17">
        <f>YEAR(Table6[[#This Row],[Date]])</f>
        <v>2016</v>
      </c>
      <c r="J2986" s="18">
        <f>MONTH(Table6[[#This Row],[Date]])</f>
        <v>11</v>
      </c>
    </row>
    <row r="2987" spans="3:10" x14ac:dyDescent="0.3">
      <c r="C2987" s="16">
        <v>42678</v>
      </c>
      <c r="D2987" s="19" t="s">
        <v>10</v>
      </c>
      <c r="E2987" s="17">
        <v>38.869167327880859</v>
      </c>
      <c r="F2987" s="17">
        <v>39.236411021815968</v>
      </c>
      <c r="G2987" s="17">
        <v>38.366569174918403</v>
      </c>
      <c r="H2987" s="17">
        <v>38.381497193904593</v>
      </c>
      <c r="I2987" s="17">
        <f>YEAR(Table6[[#This Row],[Date]])</f>
        <v>2016</v>
      </c>
      <c r="J2987" s="18">
        <f>MONTH(Table6[[#This Row],[Date]])</f>
        <v>11</v>
      </c>
    </row>
    <row r="2988" spans="3:10" x14ac:dyDescent="0.3">
      <c r="C2988" s="16">
        <v>42681</v>
      </c>
      <c r="D2988" s="19" t="s">
        <v>10</v>
      </c>
      <c r="E2988" s="17">
        <v>39.910690307617188</v>
      </c>
      <c r="F2988" s="17">
        <v>40.058482256328922</v>
      </c>
      <c r="G2988" s="17">
        <v>39.456361425825541</v>
      </c>
      <c r="H2988" s="17">
        <v>39.558374621003423</v>
      </c>
      <c r="I2988" s="17">
        <f>YEAR(Table6[[#This Row],[Date]])</f>
        <v>2016</v>
      </c>
      <c r="J2988" s="18">
        <f>MONTH(Table6[[#This Row],[Date]])</f>
        <v>11</v>
      </c>
    </row>
    <row r="2989" spans="3:10" x14ac:dyDescent="0.3">
      <c r="C2989" s="16">
        <v>42682</v>
      </c>
      <c r="D2989" s="19" t="s">
        <v>10</v>
      </c>
      <c r="E2989" s="17">
        <v>40.40582275390625</v>
      </c>
      <c r="F2989" s="17">
        <v>40.607855967945838</v>
      </c>
      <c r="G2989" s="17">
        <v>39.790763262400397</v>
      </c>
      <c r="H2989" s="17">
        <v>39.910692365065003</v>
      </c>
      <c r="I2989" s="17">
        <f>YEAR(Table6[[#This Row],[Date]])</f>
        <v>2016</v>
      </c>
      <c r="J2989" s="18">
        <f>MONTH(Table6[[#This Row],[Date]])</f>
        <v>11</v>
      </c>
    </row>
    <row r="2990" spans="3:10" x14ac:dyDescent="0.3">
      <c r="C2990" s="16">
        <v>42683</v>
      </c>
      <c r="D2990" s="19" t="s">
        <v>10</v>
      </c>
      <c r="E2990" s="17">
        <v>40.087837219238281</v>
      </c>
      <c r="F2990" s="17">
        <v>40.392380937261819</v>
      </c>
      <c r="G2990" s="17">
        <v>39.413563091777213</v>
      </c>
      <c r="H2990" s="17">
        <v>39.900732052496551</v>
      </c>
      <c r="I2990" s="17">
        <f>YEAR(Table6[[#This Row],[Date]])</f>
        <v>2016</v>
      </c>
      <c r="J2990" s="18">
        <f>MONTH(Table6[[#This Row],[Date]])</f>
        <v>11</v>
      </c>
    </row>
    <row r="2991" spans="3:10" x14ac:dyDescent="0.3">
      <c r="C2991" s="16">
        <v>42684</v>
      </c>
      <c r="D2991" s="19" t="s">
        <v>10</v>
      </c>
      <c r="E2991" s="17">
        <v>38.828861236572273</v>
      </c>
      <c r="F2991" s="17">
        <v>40.310277363769558</v>
      </c>
      <c r="G2991" s="17">
        <v>38.22872978771781</v>
      </c>
      <c r="H2991" s="17">
        <v>40.307293278449492</v>
      </c>
      <c r="I2991" s="17">
        <f>YEAR(Table6[[#This Row],[Date]])</f>
        <v>2016</v>
      </c>
      <c r="J2991" s="18">
        <f>MONTH(Table6[[#This Row],[Date]])</f>
        <v>11</v>
      </c>
    </row>
    <row r="2992" spans="3:10" x14ac:dyDescent="0.3">
      <c r="C2992" s="16">
        <v>42685</v>
      </c>
      <c r="D2992" s="19" t="s">
        <v>10</v>
      </c>
      <c r="E2992" s="17">
        <v>38.403896331787109</v>
      </c>
      <c r="F2992" s="17">
        <v>38.679574952374843</v>
      </c>
      <c r="G2992" s="17">
        <v>38.094872644549852</v>
      </c>
      <c r="H2992" s="17">
        <v>38.655690879245817</v>
      </c>
      <c r="I2992" s="17">
        <f>YEAR(Table6[[#This Row],[Date]])</f>
        <v>2016</v>
      </c>
      <c r="J2992" s="18">
        <f>MONTH(Table6[[#This Row],[Date]])</f>
        <v>11</v>
      </c>
    </row>
    <row r="2993" spans="3:10" x14ac:dyDescent="0.3">
      <c r="C2993" s="16">
        <v>42688</v>
      </c>
      <c r="D2993" s="19" t="s">
        <v>10</v>
      </c>
      <c r="E2993" s="17">
        <v>37.481800079345703</v>
      </c>
      <c r="F2993" s="17">
        <v>38.405385850811527</v>
      </c>
      <c r="G2993" s="17">
        <v>37.002592436619679</v>
      </c>
      <c r="H2993" s="17">
        <v>38.404391155731481</v>
      </c>
      <c r="I2993" s="17">
        <f>YEAR(Table6[[#This Row],[Date]])</f>
        <v>2016</v>
      </c>
      <c r="J2993" s="18">
        <f>MONTH(Table6[[#This Row],[Date]])</f>
        <v>11</v>
      </c>
    </row>
    <row r="2994" spans="3:10" x14ac:dyDescent="0.3">
      <c r="C2994" s="16">
        <v>42689</v>
      </c>
      <c r="D2994" s="19" t="s">
        <v>10</v>
      </c>
      <c r="E2994" s="17">
        <v>38.573581695556641</v>
      </c>
      <c r="F2994" s="17">
        <v>38.826374726347211</v>
      </c>
      <c r="G2994" s="17">
        <v>38.078948669851911</v>
      </c>
      <c r="H2994" s="17">
        <v>38.09138615530464</v>
      </c>
      <c r="I2994" s="17">
        <f>YEAR(Table6[[#This Row],[Date]])</f>
        <v>2016</v>
      </c>
      <c r="J2994" s="18">
        <f>MONTH(Table6[[#This Row],[Date]])</f>
        <v>11</v>
      </c>
    </row>
    <row r="2995" spans="3:10" x14ac:dyDescent="0.3">
      <c r="C2995" s="16">
        <v>42690</v>
      </c>
      <c r="D2995" s="19" t="s">
        <v>10</v>
      </c>
      <c r="E2995" s="17">
        <v>38.813434600830078</v>
      </c>
      <c r="F2995" s="17">
        <v>38.9885958475382</v>
      </c>
      <c r="G2995" s="17">
        <v>38.134183151184658</v>
      </c>
      <c r="H2995" s="17">
        <v>38.337708393691301</v>
      </c>
      <c r="I2995" s="17">
        <f>YEAR(Table6[[#This Row],[Date]])</f>
        <v>2016</v>
      </c>
      <c r="J2995" s="18">
        <f>MONTH(Table6[[#This Row],[Date]])</f>
        <v>11</v>
      </c>
    </row>
    <row r="2996" spans="3:10" x14ac:dyDescent="0.3">
      <c r="C2996" s="16">
        <v>42691</v>
      </c>
      <c r="D2996" s="19" t="s">
        <v>10</v>
      </c>
      <c r="E2996" s="17">
        <v>39.120967864990227</v>
      </c>
      <c r="F2996" s="17">
        <v>39.257317040028759</v>
      </c>
      <c r="G2996" s="17">
        <v>38.806970680863259</v>
      </c>
      <c r="H2996" s="17">
        <v>38.938839930899128</v>
      </c>
      <c r="I2996" s="17">
        <f>YEAR(Table6[[#This Row],[Date]])</f>
        <v>2016</v>
      </c>
      <c r="J2996" s="18">
        <f>MONTH(Table6[[#This Row],[Date]])</f>
        <v>11</v>
      </c>
    </row>
    <row r="2997" spans="3:10" x14ac:dyDescent="0.3">
      <c r="C2997" s="16">
        <v>42692</v>
      </c>
      <c r="D2997" s="19" t="s">
        <v>10</v>
      </c>
      <c r="E2997" s="17">
        <v>38.613887786865227</v>
      </c>
      <c r="F2997" s="17">
        <v>39.376241826813157</v>
      </c>
      <c r="G2997" s="17">
        <v>38.583037053662302</v>
      </c>
      <c r="H2997" s="17">
        <v>39.17122454356285</v>
      </c>
      <c r="I2997" s="17">
        <f>YEAR(Table6[[#This Row],[Date]])</f>
        <v>2016</v>
      </c>
      <c r="J2997" s="18">
        <f>MONTH(Table6[[#This Row],[Date]])</f>
        <v>11</v>
      </c>
    </row>
    <row r="2998" spans="3:10" x14ac:dyDescent="0.3">
      <c r="C2998" s="16">
        <v>42695</v>
      </c>
      <c r="D2998" s="19" t="s">
        <v>10</v>
      </c>
      <c r="E2998" s="17">
        <v>39.053287506103523</v>
      </c>
      <c r="F2998" s="17">
        <v>39.140368880332353</v>
      </c>
      <c r="G2998" s="17">
        <v>38.630306729821413</v>
      </c>
      <c r="H2998" s="17">
        <v>38.71987863818697</v>
      </c>
      <c r="I2998" s="17">
        <f>YEAR(Table6[[#This Row],[Date]])</f>
        <v>2016</v>
      </c>
      <c r="J2998" s="18">
        <f>MONTH(Table6[[#This Row],[Date]])</f>
        <v>11</v>
      </c>
    </row>
    <row r="2999" spans="3:10" x14ac:dyDescent="0.3">
      <c r="C2999" s="16">
        <v>42696</v>
      </c>
      <c r="D2999" s="19" t="s">
        <v>10</v>
      </c>
      <c r="E2999" s="17">
        <v>39.063240051269531</v>
      </c>
      <c r="F2999" s="17">
        <v>39.499653027177892</v>
      </c>
      <c r="G2999" s="17">
        <v>39.000540092181872</v>
      </c>
      <c r="H2999" s="17">
        <v>39.261791819986847</v>
      </c>
      <c r="I2999" s="17">
        <f>YEAR(Table6[[#This Row],[Date]])</f>
        <v>2016</v>
      </c>
      <c r="J2999" s="18">
        <f>MONTH(Table6[[#This Row],[Date]])</f>
        <v>11</v>
      </c>
    </row>
    <row r="3000" spans="3:10" x14ac:dyDescent="0.3">
      <c r="C3000" s="16">
        <v>42697</v>
      </c>
      <c r="D3000" s="19" t="s">
        <v>10</v>
      </c>
      <c r="E3000" s="17">
        <v>38.764671325683587</v>
      </c>
      <c r="F3000" s="17">
        <v>39.288169517571568</v>
      </c>
      <c r="G3000" s="17">
        <v>38.448680971127523</v>
      </c>
      <c r="H3000" s="17">
        <v>39.288169517571568</v>
      </c>
      <c r="I3000" s="17">
        <f>YEAR(Table6[[#This Row],[Date]])</f>
        <v>2016</v>
      </c>
      <c r="J3000" s="18">
        <f>MONTH(Table6[[#This Row],[Date]])</f>
        <v>11</v>
      </c>
    </row>
    <row r="3001" spans="3:10" x14ac:dyDescent="0.3">
      <c r="C3001" s="16">
        <v>42699</v>
      </c>
      <c r="D3001" s="19" t="s">
        <v>10</v>
      </c>
      <c r="E3001" s="17">
        <v>38.825874328613281</v>
      </c>
      <c r="F3001" s="17">
        <v>38.958738250075207</v>
      </c>
      <c r="G3001" s="17">
        <v>38.724358486917929</v>
      </c>
      <c r="H3001" s="17">
        <v>38.944307578984898</v>
      </c>
      <c r="I3001" s="17">
        <f>YEAR(Table6[[#This Row],[Date]])</f>
        <v>2016</v>
      </c>
      <c r="J3001" s="18">
        <f>MONTH(Table6[[#This Row],[Date]])</f>
        <v>11</v>
      </c>
    </row>
    <row r="3002" spans="3:10" x14ac:dyDescent="0.3">
      <c r="C3002" s="16">
        <v>42702</v>
      </c>
      <c r="D3002" s="19" t="s">
        <v>10</v>
      </c>
      <c r="E3002" s="17">
        <v>39.102550506591797</v>
      </c>
      <c r="F3002" s="17">
        <v>39.796729931624263</v>
      </c>
      <c r="G3002" s="17">
        <v>38.719877668143127</v>
      </c>
      <c r="H3002" s="17">
        <v>38.732318948877257</v>
      </c>
      <c r="I3002" s="17">
        <f>YEAR(Table6[[#This Row],[Date]])</f>
        <v>2016</v>
      </c>
      <c r="J3002" s="18">
        <f>MONTH(Table6[[#This Row],[Date]])</f>
        <v>11</v>
      </c>
    </row>
    <row r="3003" spans="3:10" x14ac:dyDescent="0.3">
      <c r="C3003" s="16">
        <v>42703</v>
      </c>
      <c r="D3003" s="19" t="s">
        <v>10</v>
      </c>
      <c r="E3003" s="17">
        <v>39.284183502197273</v>
      </c>
      <c r="F3003" s="17">
        <v>39.632516605164973</v>
      </c>
      <c r="G3003" s="17">
        <v>39.080157115783273</v>
      </c>
      <c r="H3003" s="17">
        <v>39.23143429094241</v>
      </c>
      <c r="I3003" s="17">
        <f>YEAR(Table6[[#This Row],[Date]])</f>
        <v>2016</v>
      </c>
      <c r="J3003" s="18">
        <f>MONTH(Table6[[#This Row],[Date]])</f>
        <v>11</v>
      </c>
    </row>
    <row r="3004" spans="3:10" x14ac:dyDescent="0.3">
      <c r="C3004" s="16">
        <v>42704</v>
      </c>
      <c r="D3004" s="19" t="s">
        <v>10</v>
      </c>
      <c r="E3004" s="17">
        <v>38.609409332275391</v>
      </c>
      <c r="F3004" s="17">
        <v>39.387192564978811</v>
      </c>
      <c r="G3004" s="17">
        <v>38.473561316340131</v>
      </c>
      <c r="H3004" s="17">
        <v>39.267267263783708</v>
      </c>
      <c r="I3004" s="17">
        <f>YEAR(Table6[[#This Row],[Date]])</f>
        <v>2016</v>
      </c>
      <c r="J3004" s="18">
        <f>MONTH(Table6[[#This Row],[Date]])</f>
        <v>11</v>
      </c>
    </row>
    <row r="3005" spans="3:10" x14ac:dyDescent="0.3">
      <c r="C3005" s="16">
        <v>42705</v>
      </c>
      <c r="D3005" s="19" t="s">
        <v>10</v>
      </c>
      <c r="E3005" s="17">
        <v>38.034660339355469</v>
      </c>
      <c r="F3005" s="17">
        <v>38.744766387060217</v>
      </c>
      <c r="G3005" s="17">
        <v>37.488770111728883</v>
      </c>
      <c r="H3005" s="17">
        <v>38.742279649136528</v>
      </c>
      <c r="I3005" s="17">
        <f>YEAR(Table6[[#This Row],[Date]])</f>
        <v>2016</v>
      </c>
      <c r="J3005" s="18">
        <f>MONTH(Table6[[#This Row],[Date]])</f>
        <v>12</v>
      </c>
    </row>
    <row r="3006" spans="3:10" x14ac:dyDescent="0.3">
      <c r="C3006" s="16">
        <v>42706</v>
      </c>
      <c r="D3006" s="19" t="s">
        <v>10</v>
      </c>
      <c r="E3006" s="17">
        <v>38.041130065917969</v>
      </c>
      <c r="F3006" s="17">
        <v>38.341695058393817</v>
      </c>
      <c r="G3006" s="17">
        <v>37.769430216401311</v>
      </c>
      <c r="H3006" s="17">
        <v>37.913740745011353</v>
      </c>
      <c r="I3006" s="17">
        <f>YEAR(Table6[[#This Row],[Date]])</f>
        <v>2016</v>
      </c>
      <c r="J3006" s="18">
        <f>MONTH(Table6[[#This Row],[Date]])</f>
        <v>12</v>
      </c>
    </row>
    <row r="3007" spans="3:10" x14ac:dyDescent="0.3">
      <c r="C3007" s="16">
        <v>42709</v>
      </c>
      <c r="D3007" s="19" t="s">
        <v>10</v>
      </c>
      <c r="E3007" s="17">
        <v>38.725852966308587</v>
      </c>
      <c r="F3007" s="17">
        <v>38.814430185038937</v>
      </c>
      <c r="G3007" s="17">
        <v>38.166029454024383</v>
      </c>
      <c r="H3007" s="17">
        <v>38.316809285230747</v>
      </c>
      <c r="I3007" s="17">
        <f>YEAR(Table6[[#This Row],[Date]])</f>
        <v>2016</v>
      </c>
      <c r="J3007" s="18">
        <f>MONTH(Table6[[#This Row],[Date]])</f>
        <v>12</v>
      </c>
    </row>
    <row r="3008" spans="3:10" x14ac:dyDescent="0.3">
      <c r="C3008" s="16">
        <v>42710</v>
      </c>
      <c r="D3008" s="19" t="s">
        <v>10</v>
      </c>
      <c r="E3008" s="17">
        <v>38.624336242675781</v>
      </c>
      <c r="F3008" s="17">
        <v>39.077173073578336</v>
      </c>
      <c r="G3008" s="17">
        <v>38.482018916112068</v>
      </c>
      <c r="H3008" s="17">
        <v>38.823882704933389</v>
      </c>
      <c r="I3008" s="17">
        <f>YEAR(Table6[[#This Row],[Date]])</f>
        <v>2016</v>
      </c>
      <c r="J3008" s="18">
        <f>MONTH(Table6[[#This Row],[Date]])</f>
        <v>12</v>
      </c>
    </row>
    <row r="3009" spans="3:10" x14ac:dyDescent="0.3">
      <c r="C3009" s="16">
        <v>42711</v>
      </c>
      <c r="D3009" s="19" t="s">
        <v>10</v>
      </c>
      <c r="E3009" s="17">
        <v>39.385204315185547</v>
      </c>
      <c r="F3009" s="17">
        <v>39.411575125816832</v>
      </c>
      <c r="G3009" s="17">
        <v>38.492469230952487</v>
      </c>
      <c r="H3009" s="17">
        <v>38.811944805932619</v>
      </c>
      <c r="I3009" s="17">
        <f>YEAR(Table6[[#This Row],[Date]])</f>
        <v>2016</v>
      </c>
      <c r="J3009" s="18">
        <f>MONTH(Table6[[#This Row],[Date]])</f>
        <v>12</v>
      </c>
    </row>
    <row r="3010" spans="3:10" x14ac:dyDescent="0.3">
      <c r="C3010" s="16">
        <v>42712</v>
      </c>
      <c r="D3010" s="19" t="s">
        <v>10</v>
      </c>
      <c r="E3010" s="17">
        <v>39.569320678710938</v>
      </c>
      <c r="F3010" s="17">
        <v>39.759911095187967</v>
      </c>
      <c r="G3010" s="17">
        <v>39.208048934101818</v>
      </c>
      <c r="H3010" s="17">
        <v>39.458848776982897</v>
      </c>
      <c r="I3010" s="17">
        <f>YEAR(Table6[[#This Row],[Date]])</f>
        <v>2016</v>
      </c>
      <c r="J3010" s="18">
        <f>MONTH(Table6[[#This Row],[Date]])</f>
        <v>12</v>
      </c>
    </row>
    <row r="3011" spans="3:10" x14ac:dyDescent="0.3">
      <c r="C3011" s="16">
        <v>42713</v>
      </c>
      <c r="D3011" s="19" t="s">
        <v>10</v>
      </c>
      <c r="E3011" s="17">
        <v>40.279918670654297</v>
      </c>
      <c r="F3011" s="17">
        <v>40.304801231228552</v>
      </c>
      <c r="G3011" s="17">
        <v>39.71263121778189</v>
      </c>
      <c r="H3011" s="17">
        <v>39.774833822671809</v>
      </c>
      <c r="I3011" s="17">
        <f>YEAR(Table6[[#This Row],[Date]])</f>
        <v>2016</v>
      </c>
      <c r="J3011" s="18">
        <f>MONTH(Table6[[#This Row],[Date]])</f>
        <v>12</v>
      </c>
    </row>
    <row r="3012" spans="3:10" x14ac:dyDescent="0.3">
      <c r="C3012" s="16">
        <v>42716</v>
      </c>
      <c r="D3012" s="19" t="s">
        <v>10</v>
      </c>
      <c r="E3012" s="17">
        <v>40.202796936035163</v>
      </c>
      <c r="F3012" s="17">
        <v>40.374476770933462</v>
      </c>
      <c r="G3012" s="17">
        <v>40.035099678465649</v>
      </c>
      <c r="H3012" s="17">
        <v>40.049530351894397</v>
      </c>
      <c r="I3012" s="17">
        <f>YEAR(Table6[[#This Row],[Date]])</f>
        <v>2016</v>
      </c>
      <c r="J3012" s="18">
        <f>MONTH(Table6[[#This Row],[Date]])</f>
        <v>12</v>
      </c>
    </row>
    <row r="3013" spans="3:10" x14ac:dyDescent="0.3">
      <c r="C3013" s="16">
        <v>42717</v>
      </c>
      <c r="D3013" s="19" t="s">
        <v>10</v>
      </c>
      <c r="E3013" s="17">
        <v>40.573017120361328</v>
      </c>
      <c r="F3013" s="17">
        <v>41.01888725948146</v>
      </c>
      <c r="G3013" s="17">
        <v>40.403827851879711</v>
      </c>
      <c r="H3013" s="17">
        <v>40.426219879200083</v>
      </c>
      <c r="I3013" s="17">
        <f>YEAR(Table6[[#This Row],[Date]])</f>
        <v>2016</v>
      </c>
      <c r="J3013" s="18">
        <f>MONTH(Table6[[#This Row],[Date]])</f>
        <v>12</v>
      </c>
    </row>
    <row r="3014" spans="3:10" x14ac:dyDescent="0.3">
      <c r="C3014" s="16">
        <v>42718</v>
      </c>
      <c r="D3014" s="19" t="s">
        <v>10</v>
      </c>
      <c r="E3014" s="17">
        <v>40.699916839599609</v>
      </c>
      <c r="F3014" s="17">
        <v>41.016901871726553</v>
      </c>
      <c r="G3014" s="17">
        <v>40.445631768015197</v>
      </c>
      <c r="H3014" s="17">
        <v>40.601886220091991</v>
      </c>
      <c r="I3014" s="17">
        <f>YEAR(Table6[[#This Row],[Date]])</f>
        <v>2016</v>
      </c>
      <c r="J3014" s="18">
        <f>MONTH(Table6[[#This Row],[Date]])</f>
        <v>12</v>
      </c>
    </row>
    <row r="3015" spans="3:10" x14ac:dyDescent="0.3">
      <c r="C3015" s="16">
        <v>42719</v>
      </c>
      <c r="D3015" s="19" t="s">
        <v>10</v>
      </c>
      <c r="E3015" s="17">
        <v>40.588455200195313</v>
      </c>
      <c r="F3015" s="17">
        <v>40.954206912969447</v>
      </c>
      <c r="G3015" s="17">
        <v>40.406820814568249</v>
      </c>
      <c r="H3015" s="17">
        <v>40.673547200635497</v>
      </c>
      <c r="I3015" s="17">
        <f>YEAR(Table6[[#This Row],[Date]])</f>
        <v>2016</v>
      </c>
      <c r="J3015" s="18">
        <f>MONTH(Table6[[#This Row],[Date]])</f>
        <v>12</v>
      </c>
    </row>
    <row r="3016" spans="3:10" x14ac:dyDescent="0.3">
      <c r="C3016" s="16">
        <v>42720</v>
      </c>
      <c r="D3016" s="19" t="s">
        <v>10</v>
      </c>
      <c r="E3016" s="17">
        <v>40.299331665039063</v>
      </c>
      <c r="F3016" s="17">
        <v>40.765103340607233</v>
      </c>
      <c r="G3016" s="17">
        <v>40.213738531306717</v>
      </c>
      <c r="H3016" s="17">
        <v>40.72081662936359</v>
      </c>
      <c r="I3016" s="17">
        <f>YEAR(Table6[[#This Row],[Date]])</f>
        <v>2016</v>
      </c>
      <c r="J3016" s="18">
        <f>MONTH(Table6[[#This Row],[Date]])</f>
        <v>12</v>
      </c>
    </row>
    <row r="3017" spans="3:10" x14ac:dyDescent="0.3">
      <c r="C3017" s="16">
        <v>42723</v>
      </c>
      <c r="D3017" s="19" t="s">
        <v>10</v>
      </c>
      <c r="E3017" s="17">
        <v>40.431697845458977</v>
      </c>
      <c r="F3017" s="17">
        <v>40.616813639033083</v>
      </c>
      <c r="G3017" s="17">
        <v>40.033599609592933</v>
      </c>
      <c r="H3017" s="17">
        <v>40.271464615331318</v>
      </c>
      <c r="I3017" s="17">
        <f>YEAR(Table6[[#This Row],[Date]])</f>
        <v>2016</v>
      </c>
      <c r="J3017" s="18">
        <f>MONTH(Table6[[#This Row],[Date]])</f>
        <v>12</v>
      </c>
    </row>
    <row r="3018" spans="3:10" x14ac:dyDescent="0.3">
      <c r="C3018" s="16">
        <v>42724</v>
      </c>
      <c r="D3018" s="19" t="s">
        <v>10</v>
      </c>
      <c r="E3018" s="17">
        <v>40.566051483154297</v>
      </c>
      <c r="F3018" s="17">
        <v>40.63024727825794</v>
      </c>
      <c r="G3018" s="17">
        <v>40.357051629794817</v>
      </c>
      <c r="H3018" s="17">
        <v>40.474987532515243</v>
      </c>
      <c r="I3018" s="17">
        <f>YEAR(Table6[[#This Row],[Date]])</f>
        <v>2016</v>
      </c>
      <c r="J3018" s="18">
        <f>MONTH(Table6[[#This Row],[Date]])</f>
        <v>12</v>
      </c>
    </row>
    <row r="3019" spans="3:10" x14ac:dyDescent="0.3">
      <c r="C3019" s="16">
        <v>42725</v>
      </c>
      <c r="D3019" s="19" t="s">
        <v>10</v>
      </c>
      <c r="E3019" s="17">
        <v>40.416767120361328</v>
      </c>
      <c r="F3019" s="17">
        <v>40.591928358212463</v>
      </c>
      <c r="G3019" s="17">
        <v>40.063456763041529</v>
      </c>
      <c r="H3019" s="17">
        <v>40.591928358212463</v>
      </c>
      <c r="I3019" s="17">
        <f>YEAR(Table6[[#This Row],[Date]])</f>
        <v>2016</v>
      </c>
      <c r="J3019" s="18">
        <f>MONTH(Table6[[#This Row],[Date]])</f>
        <v>12</v>
      </c>
    </row>
    <row r="3020" spans="3:10" x14ac:dyDescent="0.3">
      <c r="C3020" s="16">
        <v>42726</v>
      </c>
      <c r="D3020" s="19" t="s">
        <v>10</v>
      </c>
      <c r="E3020" s="17">
        <v>40.291370391845703</v>
      </c>
      <c r="F3020" s="17">
        <v>40.360539666927828</v>
      </c>
      <c r="G3020" s="17">
        <v>40.109736028901573</v>
      </c>
      <c r="H3020" s="17">
        <v>40.262509047689917</v>
      </c>
      <c r="I3020" s="17">
        <f>YEAR(Table6[[#This Row],[Date]])</f>
        <v>2016</v>
      </c>
      <c r="J3020" s="18">
        <f>MONTH(Table6[[#This Row],[Date]])</f>
        <v>12</v>
      </c>
    </row>
    <row r="3021" spans="3:10" x14ac:dyDescent="0.3">
      <c r="C3021" s="16">
        <v>42727</v>
      </c>
      <c r="D3021" s="19" t="s">
        <v>10</v>
      </c>
      <c r="E3021" s="17">
        <v>40.19781494140625</v>
      </c>
      <c r="F3021" s="17">
        <v>40.355561431942839</v>
      </c>
      <c r="G3021" s="17">
        <v>40.06395631894322</v>
      </c>
      <c r="H3021" s="17">
        <v>40.208266832824947</v>
      </c>
      <c r="I3021" s="17">
        <f>YEAR(Table6[[#This Row],[Date]])</f>
        <v>2016</v>
      </c>
      <c r="J3021" s="18">
        <f>MONTH(Table6[[#This Row],[Date]])</f>
        <v>12</v>
      </c>
    </row>
    <row r="3022" spans="3:10" x14ac:dyDescent="0.3">
      <c r="C3022" s="16">
        <v>42731</v>
      </c>
      <c r="D3022" s="19" t="s">
        <v>10</v>
      </c>
      <c r="E3022" s="17">
        <v>40.303806304931641</v>
      </c>
      <c r="F3022" s="17">
        <v>40.605863304774203</v>
      </c>
      <c r="G3022" s="17">
        <v>40.098291674453421</v>
      </c>
      <c r="H3022" s="17">
        <v>40.241603694539357</v>
      </c>
      <c r="I3022" s="17">
        <f>YEAR(Table6[[#This Row],[Date]])</f>
        <v>2016</v>
      </c>
      <c r="J3022" s="18">
        <f>MONTH(Table6[[#This Row],[Date]])</f>
        <v>12</v>
      </c>
    </row>
    <row r="3023" spans="3:10" x14ac:dyDescent="0.3">
      <c r="C3023" s="16">
        <v>42732</v>
      </c>
      <c r="D3023" s="19" t="s">
        <v>10</v>
      </c>
      <c r="E3023" s="17">
        <v>40.037086486816413</v>
      </c>
      <c r="F3023" s="17">
        <v>40.473002136792772</v>
      </c>
      <c r="G3023" s="17">
        <v>39.931094507126282</v>
      </c>
      <c r="H3023" s="17">
        <v>40.473002136792772</v>
      </c>
      <c r="I3023" s="17">
        <f>YEAR(Table6[[#This Row],[Date]])</f>
        <v>2016</v>
      </c>
      <c r="J3023" s="18">
        <f>MONTH(Table6[[#This Row],[Date]])</f>
        <v>12</v>
      </c>
    </row>
    <row r="3024" spans="3:10" x14ac:dyDescent="0.3">
      <c r="C3024" s="16">
        <v>42733</v>
      </c>
      <c r="D3024" s="19" t="s">
        <v>10</v>
      </c>
      <c r="E3024" s="17">
        <v>39.952987670898438</v>
      </c>
      <c r="F3024" s="17">
        <v>40.095802347753477</v>
      </c>
      <c r="G3024" s="17">
        <v>39.717115851145387</v>
      </c>
      <c r="H3024" s="17">
        <v>39.92561836963975</v>
      </c>
      <c r="I3024" s="17">
        <f>YEAR(Table6[[#This Row],[Date]])</f>
        <v>2016</v>
      </c>
      <c r="J3024" s="18">
        <f>MONTH(Table6[[#This Row],[Date]])</f>
        <v>12</v>
      </c>
    </row>
    <row r="3025" spans="3:10" x14ac:dyDescent="0.3">
      <c r="C3025" s="16">
        <v>42734</v>
      </c>
      <c r="D3025" s="19" t="s">
        <v>10</v>
      </c>
      <c r="E3025" s="17">
        <v>39.433971405029297</v>
      </c>
      <c r="F3025" s="17">
        <v>39.97339230326056</v>
      </c>
      <c r="G3025" s="17">
        <v>39.293142314792739</v>
      </c>
      <c r="H3025" s="17">
        <v>39.9694097261414</v>
      </c>
      <c r="I3025" s="17">
        <f>YEAR(Table6[[#This Row],[Date]])</f>
        <v>2016</v>
      </c>
      <c r="J3025" s="18">
        <f>MONTH(Table6[[#This Row],[Date]])</f>
        <v>12</v>
      </c>
    </row>
    <row r="3026" spans="3:10" x14ac:dyDescent="0.3">
      <c r="C3026" s="16">
        <v>42738</v>
      </c>
      <c r="D3026" s="19" t="s">
        <v>10</v>
      </c>
      <c r="E3026" s="17">
        <v>40.208267211914063</v>
      </c>
      <c r="F3026" s="17">
        <v>40.378948536629252</v>
      </c>
      <c r="G3026" s="17">
        <v>39.654913019243573</v>
      </c>
      <c r="H3026" s="17">
        <v>39.840522363372408</v>
      </c>
      <c r="I3026" s="17">
        <f>YEAR(Table6[[#This Row],[Date]])</f>
        <v>2017</v>
      </c>
      <c r="J3026" s="18">
        <f>MONTH(Table6[[#This Row],[Date]])</f>
        <v>1</v>
      </c>
    </row>
    <row r="3027" spans="3:10" x14ac:dyDescent="0.3">
      <c r="C3027" s="16">
        <v>42739</v>
      </c>
      <c r="D3027" s="19" t="s">
        <v>10</v>
      </c>
      <c r="E3027" s="17">
        <v>40.196323394775391</v>
      </c>
      <c r="F3027" s="17">
        <v>40.477977763917131</v>
      </c>
      <c r="G3027" s="17">
        <v>40.014195482924691</v>
      </c>
      <c r="H3027" s="17">
        <v>40.301818022612373</v>
      </c>
      <c r="I3027" s="17">
        <f>YEAR(Table6[[#This Row],[Date]])</f>
        <v>2017</v>
      </c>
      <c r="J3027" s="18">
        <f>MONTH(Table6[[#This Row],[Date]])</f>
        <v>1</v>
      </c>
    </row>
    <row r="3028" spans="3:10" x14ac:dyDescent="0.3">
      <c r="C3028" s="16">
        <v>42740</v>
      </c>
      <c r="D3028" s="19" t="s">
        <v>10</v>
      </c>
      <c r="E3028" s="17">
        <v>40.457572937011719</v>
      </c>
      <c r="F3028" s="17">
        <v>40.493400941080488</v>
      </c>
      <c r="G3028" s="17">
        <v>40.10426257496399</v>
      </c>
      <c r="H3028" s="17">
        <v>40.182885244907858</v>
      </c>
      <c r="I3028" s="17">
        <f>YEAR(Table6[[#This Row],[Date]])</f>
        <v>2017</v>
      </c>
      <c r="J3028" s="18">
        <f>MONTH(Table6[[#This Row],[Date]])</f>
        <v>1</v>
      </c>
    </row>
    <row r="3029" spans="3:10" x14ac:dyDescent="0.3">
      <c r="C3029" s="16">
        <v>42741</v>
      </c>
      <c r="D3029" s="19" t="s">
        <v>10</v>
      </c>
      <c r="E3029" s="17">
        <v>41.064174652099609</v>
      </c>
      <c r="F3029" s="17">
        <v>41.250782482830807</v>
      </c>
      <c r="G3029" s="17">
        <v>40.381935329541079</v>
      </c>
      <c r="H3029" s="17">
        <v>40.555604531383693</v>
      </c>
      <c r="I3029" s="17">
        <f>YEAR(Table6[[#This Row],[Date]])</f>
        <v>2017</v>
      </c>
      <c r="J3029" s="18">
        <f>MONTH(Table6[[#This Row],[Date]])</f>
        <v>1</v>
      </c>
    </row>
    <row r="3030" spans="3:10" x14ac:dyDescent="0.3">
      <c r="C3030" s="16">
        <v>42744</v>
      </c>
      <c r="D3030" s="19" t="s">
        <v>10</v>
      </c>
      <c r="E3030" s="17">
        <v>41.162204742431641</v>
      </c>
      <c r="F3030" s="17">
        <v>41.323930008384821</v>
      </c>
      <c r="G3030" s="17">
        <v>40.885527657084822</v>
      </c>
      <c r="H3030" s="17">
        <v>41.121896813687933</v>
      </c>
      <c r="I3030" s="17">
        <f>YEAR(Table6[[#This Row],[Date]])</f>
        <v>2017</v>
      </c>
      <c r="J3030" s="18">
        <f>MONTH(Table6[[#This Row],[Date]])</f>
        <v>1</v>
      </c>
    </row>
    <row r="3031" spans="3:10" x14ac:dyDescent="0.3">
      <c r="C3031" s="16">
        <v>42745</v>
      </c>
      <c r="D3031" s="19" t="s">
        <v>10</v>
      </c>
      <c r="E3031" s="17">
        <v>41.103984832763672</v>
      </c>
      <c r="F3031" s="17">
        <v>41.273177920807122</v>
      </c>
      <c r="G3031" s="17">
        <v>40.961170148753112</v>
      </c>
      <c r="H3031" s="17">
        <v>41.156734047736762</v>
      </c>
      <c r="I3031" s="17">
        <f>YEAR(Table6[[#This Row],[Date]])</f>
        <v>2017</v>
      </c>
      <c r="J3031" s="18">
        <f>MONTH(Table6[[#This Row],[Date]])</f>
        <v>1</v>
      </c>
    </row>
    <row r="3032" spans="3:10" x14ac:dyDescent="0.3">
      <c r="C3032" s="16">
        <v>42746</v>
      </c>
      <c r="D3032" s="19" t="s">
        <v>10</v>
      </c>
      <c r="E3032" s="17">
        <v>41.295570373535163</v>
      </c>
      <c r="F3032" s="17">
        <v>41.297559763842393</v>
      </c>
      <c r="G3032" s="17">
        <v>40.878067963811198</v>
      </c>
      <c r="H3032" s="17">
        <v>41.134342438082918</v>
      </c>
      <c r="I3032" s="17">
        <f>YEAR(Table6[[#This Row],[Date]])</f>
        <v>2017</v>
      </c>
      <c r="J3032" s="18">
        <f>MONTH(Table6[[#This Row],[Date]])</f>
        <v>1</v>
      </c>
    </row>
    <row r="3033" spans="3:10" x14ac:dyDescent="0.3">
      <c r="C3033" s="16">
        <v>42747</v>
      </c>
      <c r="D3033" s="19" t="s">
        <v>10</v>
      </c>
      <c r="E3033" s="17">
        <v>41.279148101806641</v>
      </c>
      <c r="F3033" s="17">
        <v>41.321445422850452</v>
      </c>
      <c r="G3033" s="17">
        <v>40.855172603175816</v>
      </c>
      <c r="H3033" s="17">
        <v>41.221918964618389</v>
      </c>
      <c r="I3033" s="17">
        <f>YEAR(Table6[[#This Row],[Date]])</f>
        <v>2017</v>
      </c>
      <c r="J3033" s="18">
        <f>MONTH(Table6[[#This Row],[Date]])</f>
        <v>1</v>
      </c>
    </row>
    <row r="3034" spans="3:10" x14ac:dyDescent="0.3">
      <c r="C3034" s="16">
        <v>42748</v>
      </c>
      <c r="D3034" s="19" t="s">
        <v>10</v>
      </c>
      <c r="E3034" s="17">
        <v>41.349311828613281</v>
      </c>
      <c r="F3034" s="17">
        <v>41.533926478850987</v>
      </c>
      <c r="G3034" s="17">
        <v>41.278650511439203</v>
      </c>
      <c r="H3034" s="17">
        <v>41.35229591389691</v>
      </c>
      <c r="I3034" s="17">
        <f>YEAR(Table6[[#This Row],[Date]])</f>
        <v>2017</v>
      </c>
      <c r="J3034" s="18">
        <f>MONTH(Table6[[#This Row],[Date]])</f>
        <v>1</v>
      </c>
    </row>
    <row r="3035" spans="3:10" x14ac:dyDescent="0.3">
      <c r="C3035" s="16">
        <v>42752</v>
      </c>
      <c r="D3035" s="19" t="s">
        <v>10</v>
      </c>
      <c r="E3035" s="17">
        <v>41.176139831542969</v>
      </c>
      <c r="F3035" s="17">
        <v>41.311490498327501</v>
      </c>
      <c r="G3035" s="17">
        <v>40.964152084179702</v>
      </c>
      <c r="H3035" s="17">
        <v>41.302534445960262</v>
      </c>
      <c r="I3035" s="17">
        <f>YEAR(Table6[[#This Row],[Date]])</f>
        <v>2017</v>
      </c>
      <c r="J3035" s="18">
        <f>MONTH(Table6[[#This Row],[Date]])</f>
        <v>1</v>
      </c>
    </row>
    <row r="3036" spans="3:10" x14ac:dyDescent="0.3">
      <c r="C3036" s="16">
        <v>42753</v>
      </c>
      <c r="D3036" s="19" t="s">
        <v>10</v>
      </c>
      <c r="E3036" s="17">
        <v>41.253765106201172</v>
      </c>
      <c r="F3036" s="17">
        <v>41.293078339004524</v>
      </c>
      <c r="G3036" s="17">
        <v>41.007938759120833</v>
      </c>
      <c r="H3036" s="17">
        <v>41.292580991491512</v>
      </c>
      <c r="I3036" s="17">
        <f>YEAR(Table6[[#This Row],[Date]])</f>
        <v>2017</v>
      </c>
      <c r="J3036" s="18">
        <f>MONTH(Table6[[#This Row],[Date]])</f>
        <v>1</v>
      </c>
    </row>
    <row r="3037" spans="3:10" x14ac:dyDescent="0.3">
      <c r="C3037" s="16">
        <v>42754</v>
      </c>
      <c r="D3037" s="19" t="s">
        <v>10</v>
      </c>
      <c r="E3037" s="17">
        <v>41.022373199462891</v>
      </c>
      <c r="F3037" s="17">
        <v>41.451823325044337</v>
      </c>
      <c r="G3037" s="17">
        <v>41.001974356463244</v>
      </c>
      <c r="H3037" s="17">
        <v>41.252774201718637</v>
      </c>
      <c r="I3037" s="17">
        <f>YEAR(Table6[[#This Row],[Date]])</f>
        <v>2017</v>
      </c>
      <c r="J3037" s="18">
        <f>MONTH(Table6[[#This Row],[Date]])</f>
        <v>1</v>
      </c>
    </row>
    <row r="3038" spans="3:10" x14ac:dyDescent="0.3">
      <c r="C3038" s="16">
        <v>42755</v>
      </c>
      <c r="D3038" s="19" t="s">
        <v>10</v>
      </c>
      <c r="E3038" s="17">
        <v>41.211471557617188</v>
      </c>
      <c r="F3038" s="17">
        <v>41.264718118746728</v>
      </c>
      <c r="G3038" s="17">
        <v>41.033819769030039</v>
      </c>
      <c r="H3038" s="17">
        <v>41.257250312276717</v>
      </c>
      <c r="I3038" s="17">
        <f>YEAR(Table6[[#This Row],[Date]])</f>
        <v>2017</v>
      </c>
      <c r="J3038" s="18">
        <f>MONTH(Table6[[#This Row],[Date]])</f>
        <v>1</v>
      </c>
    </row>
    <row r="3039" spans="3:10" x14ac:dyDescent="0.3">
      <c r="C3039" s="16">
        <v>42758</v>
      </c>
      <c r="D3039" s="19" t="s">
        <v>10</v>
      </c>
      <c r="E3039" s="17">
        <v>42.020599365234382</v>
      </c>
      <c r="F3039" s="17">
        <v>42.075835311972973</v>
      </c>
      <c r="G3039" s="17">
        <v>41.237842711527769</v>
      </c>
      <c r="H3039" s="17">
        <v>41.382650566397771</v>
      </c>
      <c r="I3039" s="17">
        <f>YEAR(Table6[[#This Row],[Date]])</f>
        <v>2017</v>
      </c>
      <c r="J3039" s="18">
        <f>MONTH(Table6[[#This Row],[Date]])</f>
        <v>1</v>
      </c>
    </row>
    <row r="3040" spans="3:10" x14ac:dyDescent="0.3">
      <c r="C3040" s="16">
        <v>42759</v>
      </c>
      <c r="D3040" s="19" t="s">
        <v>10</v>
      </c>
      <c r="E3040" s="17">
        <v>42.274391174316413</v>
      </c>
      <c r="F3040" s="17">
        <v>42.373416491425743</v>
      </c>
      <c r="G3040" s="17">
        <v>41.913612972642319</v>
      </c>
      <c r="H3040" s="17">
        <v>42.147495410828228</v>
      </c>
      <c r="I3040" s="17">
        <f>YEAR(Table6[[#This Row],[Date]])</f>
        <v>2017</v>
      </c>
      <c r="J3040" s="18">
        <f>MONTH(Table6[[#This Row],[Date]])</f>
        <v>1</v>
      </c>
    </row>
    <row r="3041" spans="3:10" x14ac:dyDescent="0.3">
      <c r="C3041" s="16">
        <v>42760</v>
      </c>
      <c r="D3041" s="19" t="s">
        <v>10</v>
      </c>
      <c r="E3041" s="17">
        <v>42.718265533447273</v>
      </c>
      <c r="F3041" s="17">
        <v>42.735182942705691</v>
      </c>
      <c r="G3041" s="17">
        <v>42.284836648667472</v>
      </c>
      <c r="H3041" s="17">
        <v>42.474432362526642</v>
      </c>
      <c r="I3041" s="17">
        <f>YEAR(Table6[[#This Row],[Date]])</f>
        <v>2017</v>
      </c>
      <c r="J3041" s="18">
        <f>MONTH(Table6[[#This Row],[Date]])</f>
        <v>1</v>
      </c>
    </row>
    <row r="3042" spans="3:10" x14ac:dyDescent="0.3">
      <c r="C3042" s="16">
        <v>42761</v>
      </c>
      <c r="D3042" s="19" t="s">
        <v>10</v>
      </c>
      <c r="E3042" s="17">
        <v>42.645114898681641</v>
      </c>
      <c r="F3042" s="17">
        <v>42.845158713005652</v>
      </c>
      <c r="G3042" s="17">
        <v>42.32365374124597</v>
      </c>
      <c r="H3042" s="17">
        <v>42.748122789407553</v>
      </c>
      <c r="I3042" s="17">
        <f>YEAR(Table6[[#This Row],[Date]])</f>
        <v>2017</v>
      </c>
      <c r="J3042" s="18">
        <f>MONTH(Table6[[#This Row],[Date]])</f>
        <v>1</v>
      </c>
    </row>
    <row r="3043" spans="3:10" x14ac:dyDescent="0.3">
      <c r="C3043" s="16">
        <v>42762</v>
      </c>
      <c r="D3043" s="19" t="s">
        <v>10</v>
      </c>
      <c r="E3043" s="17">
        <v>42.050453186035163</v>
      </c>
      <c r="F3043" s="17">
        <v>43.143725477203382</v>
      </c>
      <c r="G3043" s="17">
        <v>41.894699897457812</v>
      </c>
      <c r="H3043" s="17">
        <v>42.745631081582303</v>
      </c>
      <c r="I3043" s="17">
        <f>YEAR(Table6[[#This Row],[Date]])</f>
        <v>2017</v>
      </c>
      <c r="J3043" s="18">
        <f>MONTH(Table6[[#This Row],[Date]])</f>
        <v>1</v>
      </c>
    </row>
    <row r="3044" spans="3:10" x14ac:dyDescent="0.3">
      <c r="C3044" s="16">
        <v>42765</v>
      </c>
      <c r="D3044" s="19" t="s">
        <v>10</v>
      </c>
      <c r="E3044" s="17">
        <v>40.995502471923828</v>
      </c>
      <c r="F3044" s="17">
        <v>41.662312627238933</v>
      </c>
      <c r="G3044" s="17">
        <v>40.856165436747553</v>
      </c>
      <c r="H3044" s="17">
        <v>41.653853922724807</v>
      </c>
      <c r="I3044" s="17">
        <f>YEAR(Table6[[#This Row],[Date]])</f>
        <v>2017</v>
      </c>
      <c r="J3044" s="18">
        <f>MONTH(Table6[[#This Row],[Date]])</f>
        <v>1</v>
      </c>
    </row>
    <row r="3045" spans="3:10" x14ac:dyDescent="0.3">
      <c r="C3045" s="16">
        <v>42766</v>
      </c>
      <c r="D3045" s="19" t="s">
        <v>10</v>
      </c>
      <c r="E3045" s="17">
        <v>40.814365386962891</v>
      </c>
      <c r="F3045" s="17">
        <v>40.957681202084871</v>
      </c>
      <c r="G3045" s="17">
        <v>40.476480385658853</v>
      </c>
      <c r="H3045" s="17">
        <v>40.780029424898643</v>
      </c>
      <c r="I3045" s="17">
        <f>YEAR(Table6[[#This Row],[Date]])</f>
        <v>2017</v>
      </c>
      <c r="J3045" s="18">
        <f>MONTH(Table6[[#This Row],[Date]])</f>
        <v>1</v>
      </c>
    </row>
    <row r="3046" spans="3:10" x14ac:dyDescent="0.3">
      <c r="C3046" s="16">
        <v>42767</v>
      </c>
      <c r="D3046" s="19" t="s">
        <v>10</v>
      </c>
      <c r="E3046" s="17">
        <v>40.568050384521477</v>
      </c>
      <c r="F3046" s="17">
        <v>41.003966052883378</v>
      </c>
      <c r="G3046" s="17">
        <v>40.419259932080941</v>
      </c>
      <c r="H3046" s="17">
        <v>41.003966052883378</v>
      </c>
      <c r="I3046" s="17">
        <f>YEAR(Table6[[#This Row],[Date]])</f>
        <v>2017</v>
      </c>
      <c r="J3046" s="18">
        <f>MONTH(Table6[[#This Row],[Date]])</f>
        <v>2</v>
      </c>
    </row>
    <row r="3047" spans="3:10" x14ac:dyDescent="0.3">
      <c r="C3047" s="16">
        <v>42768</v>
      </c>
      <c r="D3047" s="19" t="s">
        <v>10</v>
      </c>
      <c r="E3047" s="17">
        <v>40.718326568603523</v>
      </c>
      <c r="F3047" s="17">
        <v>41.031830169990897</v>
      </c>
      <c r="G3047" s="17">
        <v>40.40930668831232</v>
      </c>
      <c r="H3047" s="17">
        <v>40.55610394479416</v>
      </c>
      <c r="I3047" s="17">
        <f>YEAR(Table6[[#This Row],[Date]])</f>
        <v>2017</v>
      </c>
      <c r="J3047" s="18">
        <f>MONTH(Table6[[#This Row],[Date]])</f>
        <v>2</v>
      </c>
    </row>
    <row r="3048" spans="3:10" x14ac:dyDescent="0.3">
      <c r="C3048" s="16">
        <v>42769</v>
      </c>
      <c r="D3048" s="19" t="s">
        <v>10</v>
      </c>
      <c r="E3048" s="17">
        <v>40.811382293701172</v>
      </c>
      <c r="F3048" s="17">
        <v>41.109954068385747</v>
      </c>
      <c r="G3048" s="17">
        <v>40.772566406408266</v>
      </c>
      <c r="H3048" s="17">
        <v>40.960670079316507</v>
      </c>
      <c r="I3048" s="17">
        <f>YEAR(Table6[[#This Row],[Date]])</f>
        <v>2017</v>
      </c>
      <c r="J3048" s="18">
        <f>MONTH(Table6[[#This Row],[Date]])</f>
        <v>2</v>
      </c>
    </row>
    <row r="3049" spans="3:10" x14ac:dyDescent="0.3">
      <c r="C3049" s="16">
        <v>42772</v>
      </c>
      <c r="D3049" s="19" t="s">
        <v>10</v>
      </c>
      <c r="E3049" s="17">
        <v>40.885528564453118</v>
      </c>
      <c r="F3049" s="17">
        <v>40.923843307403992</v>
      </c>
      <c r="G3049" s="17">
        <v>40.520771604113463</v>
      </c>
      <c r="H3049" s="17">
        <v>40.850695254249572</v>
      </c>
      <c r="I3049" s="17">
        <f>YEAR(Table6[[#This Row],[Date]])</f>
        <v>2017</v>
      </c>
      <c r="J3049" s="18">
        <f>MONTH(Table6[[#This Row],[Date]])</f>
        <v>2</v>
      </c>
    </row>
    <row r="3050" spans="3:10" x14ac:dyDescent="0.3">
      <c r="C3050" s="16">
        <v>42773</v>
      </c>
      <c r="D3050" s="19" t="s">
        <v>10</v>
      </c>
      <c r="E3050" s="17">
        <v>41.264217376708977</v>
      </c>
      <c r="F3050" s="17">
        <v>41.398079802174912</v>
      </c>
      <c r="G3050" s="17">
        <v>40.968633469137153</v>
      </c>
      <c r="H3050" s="17">
        <v>41.078608025377306</v>
      </c>
      <c r="I3050" s="17">
        <f>YEAR(Table6[[#This Row],[Date]])</f>
        <v>2017</v>
      </c>
      <c r="J3050" s="18">
        <f>MONTH(Table6[[#This Row],[Date]])</f>
        <v>2</v>
      </c>
    </row>
    <row r="3051" spans="3:10" x14ac:dyDescent="0.3">
      <c r="C3051" s="16">
        <v>42774</v>
      </c>
      <c r="D3051" s="19" t="s">
        <v>10</v>
      </c>
      <c r="E3051" s="17">
        <v>41.296562194824219</v>
      </c>
      <c r="F3051" s="17">
        <v>41.51402456023969</v>
      </c>
      <c r="G3051" s="17">
        <v>41.059198334628682</v>
      </c>
      <c r="H3051" s="17">
        <v>41.328908767797557</v>
      </c>
      <c r="I3051" s="17">
        <f>YEAR(Table6[[#This Row],[Date]])</f>
        <v>2017</v>
      </c>
      <c r="J3051" s="18">
        <f>MONTH(Table6[[#This Row],[Date]])</f>
        <v>2</v>
      </c>
    </row>
    <row r="3052" spans="3:10" x14ac:dyDescent="0.3">
      <c r="C3052" s="16">
        <v>42775</v>
      </c>
      <c r="D3052" s="19" t="s">
        <v>10</v>
      </c>
      <c r="E3052" s="17">
        <v>41.305519104003913</v>
      </c>
      <c r="F3052" s="17">
        <v>41.401062985733248</v>
      </c>
      <c r="G3052" s="17">
        <v>41.128368461654198</v>
      </c>
      <c r="H3052" s="17">
        <v>41.388621703828022</v>
      </c>
      <c r="I3052" s="17">
        <f>YEAR(Table6[[#This Row],[Date]])</f>
        <v>2017</v>
      </c>
      <c r="J3052" s="18">
        <f>MONTH(Table6[[#This Row],[Date]])</f>
        <v>2</v>
      </c>
    </row>
    <row r="3053" spans="3:10" x14ac:dyDescent="0.3">
      <c r="C3053" s="16">
        <v>42776</v>
      </c>
      <c r="D3053" s="19" t="s">
        <v>10</v>
      </c>
      <c r="E3053" s="17">
        <v>41.54388427734375</v>
      </c>
      <c r="F3053" s="17">
        <v>41.658334966920457</v>
      </c>
      <c r="G3053" s="17">
        <v>41.327917731978843</v>
      </c>
      <c r="H3053" s="17">
        <v>41.449335084309247</v>
      </c>
      <c r="I3053" s="17">
        <f>YEAR(Table6[[#This Row],[Date]])</f>
        <v>2017</v>
      </c>
      <c r="J3053" s="18">
        <f>MONTH(Table6[[#This Row],[Date]])</f>
        <v>2</v>
      </c>
    </row>
    <row r="3054" spans="3:10" x14ac:dyDescent="0.3">
      <c r="C3054" s="16">
        <v>42779</v>
      </c>
      <c r="D3054" s="19" t="s">
        <v>10</v>
      </c>
      <c r="E3054" s="17">
        <v>41.748405456542969</v>
      </c>
      <c r="F3054" s="17">
        <v>41.886744007911609</v>
      </c>
      <c r="G3054" s="17">
        <v>41.613548338063197</v>
      </c>
      <c r="H3054" s="17">
        <v>41.685701699080852</v>
      </c>
      <c r="I3054" s="17">
        <f>YEAR(Table6[[#This Row],[Date]])</f>
        <v>2017</v>
      </c>
      <c r="J3054" s="18">
        <f>MONTH(Table6[[#This Row],[Date]])</f>
        <v>2</v>
      </c>
    </row>
    <row r="3055" spans="3:10" x14ac:dyDescent="0.3">
      <c r="C3055" s="16">
        <v>42780</v>
      </c>
      <c r="D3055" s="19" t="s">
        <v>10</v>
      </c>
      <c r="E3055" s="17">
        <v>41.801647186279297</v>
      </c>
      <c r="F3055" s="17">
        <v>41.899677803944563</v>
      </c>
      <c r="G3055" s="17">
        <v>41.592647321732123</v>
      </c>
      <c r="H3055" s="17">
        <v>41.788708557062641</v>
      </c>
      <c r="I3055" s="17">
        <f>YEAR(Table6[[#This Row],[Date]])</f>
        <v>2017</v>
      </c>
      <c r="J3055" s="18">
        <f>MONTH(Table6[[#This Row],[Date]])</f>
        <v>2</v>
      </c>
    </row>
    <row r="3056" spans="3:10" x14ac:dyDescent="0.3">
      <c r="C3056" s="16">
        <v>42781</v>
      </c>
      <c r="D3056" s="19" t="s">
        <v>10</v>
      </c>
      <c r="E3056" s="17">
        <v>41.666797637939453</v>
      </c>
      <c r="F3056" s="17">
        <v>41.888238804197343</v>
      </c>
      <c r="G3056" s="17">
        <v>41.612059030860287</v>
      </c>
      <c r="H3056" s="17">
        <v>41.740940394053261</v>
      </c>
      <c r="I3056" s="17">
        <f>YEAR(Table6[[#This Row],[Date]])</f>
        <v>2017</v>
      </c>
      <c r="J3056" s="18">
        <f>MONTH(Table6[[#This Row],[Date]])</f>
        <v>2</v>
      </c>
    </row>
    <row r="3057" spans="3:10" x14ac:dyDescent="0.3">
      <c r="C3057" s="16">
        <v>42782</v>
      </c>
      <c r="D3057" s="19" t="s">
        <v>10</v>
      </c>
      <c r="E3057" s="17">
        <v>41.908138275146477</v>
      </c>
      <c r="F3057" s="17">
        <v>41.934011735780288</v>
      </c>
      <c r="G3057" s="17">
        <v>41.663803967588173</v>
      </c>
      <c r="H3057" s="17">
        <v>41.725509228876703</v>
      </c>
      <c r="I3057" s="17">
        <f>YEAR(Table6[[#This Row],[Date]])</f>
        <v>2017</v>
      </c>
      <c r="J3057" s="18">
        <f>MONTH(Table6[[#This Row],[Date]])</f>
        <v>2</v>
      </c>
    </row>
    <row r="3058" spans="3:10" x14ac:dyDescent="0.3">
      <c r="C3058" s="16">
        <v>42783</v>
      </c>
      <c r="D3058" s="19" t="s">
        <v>10</v>
      </c>
      <c r="E3058" s="17">
        <v>42.1260986328125</v>
      </c>
      <c r="F3058" s="17">
        <v>42.145506577748101</v>
      </c>
      <c r="G3058" s="17">
        <v>41.789208295996083</v>
      </c>
      <c r="H3058" s="17">
        <v>41.865344236477021</v>
      </c>
      <c r="I3058" s="17">
        <f>YEAR(Table6[[#This Row],[Date]])</f>
        <v>2017</v>
      </c>
      <c r="J3058" s="18">
        <f>MONTH(Table6[[#This Row],[Date]])</f>
        <v>2</v>
      </c>
    </row>
    <row r="3059" spans="3:10" x14ac:dyDescent="0.3">
      <c r="C3059" s="16">
        <v>42787</v>
      </c>
      <c r="D3059" s="19" t="s">
        <v>10</v>
      </c>
      <c r="E3059" s="17">
        <v>42.261455535888672</v>
      </c>
      <c r="F3059" s="17">
        <v>42.407258110264657</v>
      </c>
      <c r="G3059" s="17">
        <v>42.126101057666268</v>
      </c>
      <c r="H3059" s="17">
        <v>42.197760874126708</v>
      </c>
      <c r="I3059" s="17">
        <f>YEAR(Table6[[#This Row],[Date]])</f>
        <v>2017</v>
      </c>
      <c r="J3059" s="18">
        <f>MONTH(Table6[[#This Row],[Date]])</f>
        <v>2</v>
      </c>
    </row>
    <row r="3060" spans="3:10" x14ac:dyDescent="0.3">
      <c r="C3060" s="16">
        <v>42788</v>
      </c>
      <c r="D3060" s="19" t="s">
        <v>10</v>
      </c>
      <c r="E3060" s="17">
        <v>42.365451812744141</v>
      </c>
      <c r="F3060" s="17">
        <v>42.486371802879042</v>
      </c>
      <c r="G3060" s="17">
        <v>42.134056130523348</v>
      </c>
      <c r="H3060" s="17">
        <v>42.198251926855882</v>
      </c>
      <c r="I3060" s="17">
        <f>YEAR(Table6[[#This Row],[Date]])</f>
        <v>2017</v>
      </c>
      <c r="J3060" s="18">
        <f>MONTH(Table6[[#This Row],[Date]])</f>
        <v>2</v>
      </c>
    </row>
    <row r="3061" spans="3:10" x14ac:dyDescent="0.3">
      <c r="C3061" s="16">
        <v>42789</v>
      </c>
      <c r="D3061" s="19" t="s">
        <v>10</v>
      </c>
      <c r="E3061" s="17">
        <v>42.347541809082031</v>
      </c>
      <c r="F3061" s="17">
        <v>42.428157678095097</v>
      </c>
      <c r="G3061" s="17">
        <v>41.924564763654168</v>
      </c>
      <c r="H3061" s="17">
        <v>42.351524386391759</v>
      </c>
      <c r="I3061" s="17">
        <f>YEAR(Table6[[#This Row],[Date]])</f>
        <v>2017</v>
      </c>
      <c r="J3061" s="18">
        <f>MONTH(Table6[[#This Row],[Date]])</f>
        <v>2</v>
      </c>
    </row>
    <row r="3062" spans="3:10" x14ac:dyDescent="0.3">
      <c r="C3062" s="16">
        <v>42790</v>
      </c>
      <c r="D3062" s="19" t="s">
        <v>10</v>
      </c>
      <c r="E3062" s="17">
        <v>42.188800811767578</v>
      </c>
      <c r="F3062" s="17">
        <v>42.21617011583443</v>
      </c>
      <c r="G3062" s="17">
        <v>41.947454347690773</v>
      </c>
      <c r="H3062" s="17">
        <v>42.18083945365575</v>
      </c>
      <c r="I3062" s="17">
        <f>YEAR(Table6[[#This Row],[Date]])</f>
        <v>2017</v>
      </c>
      <c r="J3062" s="18">
        <f>MONTH(Table6[[#This Row],[Date]])</f>
        <v>2</v>
      </c>
    </row>
    <row r="3063" spans="3:10" x14ac:dyDescent="0.3">
      <c r="C3063" s="16">
        <v>42793</v>
      </c>
      <c r="D3063" s="19" t="s">
        <v>10</v>
      </c>
      <c r="E3063" s="17">
        <v>42.281360626220703</v>
      </c>
      <c r="F3063" s="17">
        <v>42.331121961840857</v>
      </c>
      <c r="G3063" s="17">
        <v>41.949944891756218</v>
      </c>
      <c r="H3063" s="17">
        <v>42.046483477408877</v>
      </c>
      <c r="I3063" s="17">
        <f>YEAR(Table6[[#This Row],[Date]])</f>
        <v>2017</v>
      </c>
      <c r="J3063" s="18">
        <f>MONTH(Table6[[#This Row],[Date]])</f>
        <v>2</v>
      </c>
    </row>
    <row r="3064" spans="3:10" x14ac:dyDescent="0.3">
      <c r="C3064" s="16">
        <v>42794</v>
      </c>
      <c r="D3064" s="19" t="s">
        <v>10</v>
      </c>
      <c r="E3064" s="17">
        <v>42.045482635498047</v>
      </c>
      <c r="F3064" s="17">
        <v>42.239558287697761</v>
      </c>
      <c r="G3064" s="17">
        <v>41.871813419859564</v>
      </c>
      <c r="H3064" s="17">
        <v>42.165909085306822</v>
      </c>
      <c r="I3064" s="17">
        <f>YEAR(Table6[[#This Row],[Date]])</f>
        <v>2017</v>
      </c>
      <c r="J3064" s="18">
        <f>MONTH(Table6[[#This Row],[Date]])</f>
        <v>2</v>
      </c>
    </row>
    <row r="3065" spans="3:10" x14ac:dyDescent="0.3">
      <c r="C3065" s="16">
        <v>42795</v>
      </c>
      <c r="D3065" s="19" t="s">
        <v>10</v>
      </c>
      <c r="E3065" s="17">
        <v>42.633674621582031</v>
      </c>
      <c r="F3065" s="17">
        <v>42.695877237722918</v>
      </c>
      <c r="G3065" s="17">
        <v>42.249012337354827</v>
      </c>
      <c r="H3065" s="17">
        <v>42.366450907001187</v>
      </c>
      <c r="I3065" s="17">
        <f>YEAR(Table6[[#This Row],[Date]])</f>
        <v>2017</v>
      </c>
      <c r="J3065" s="18">
        <f>MONTH(Table6[[#This Row],[Date]])</f>
        <v>3</v>
      </c>
    </row>
    <row r="3066" spans="3:10" x14ac:dyDescent="0.3">
      <c r="C3066" s="16">
        <v>42796</v>
      </c>
      <c r="D3066" s="19" t="s">
        <v>10</v>
      </c>
      <c r="E3066" s="17">
        <v>42.290313720703118</v>
      </c>
      <c r="F3066" s="17">
        <v>42.620734736853933</v>
      </c>
      <c r="G3066" s="17">
        <v>42.23408307369732</v>
      </c>
      <c r="H3066" s="17">
        <v>42.611774887624733</v>
      </c>
      <c r="I3066" s="17">
        <f>YEAR(Table6[[#This Row],[Date]])</f>
        <v>2017</v>
      </c>
      <c r="J3066" s="18">
        <f>MONTH(Table6[[#This Row],[Date]])</f>
        <v>3</v>
      </c>
    </row>
    <row r="3067" spans="3:10" x14ac:dyDescent="0.3">
      <c r="C3067" s="16">
        <v>42797</v>
      </c>
      <c r="D3067" s="19" t="s">
        <v>10</v>
      </c>
      <c r="E3067" s="17">
        <v>42.251991271972663</v>
      </c>
      <c r="F3067" s="17">
        <v>42.338579095054932</v>
      </c>
      <c r="G3067" s="17">
        <v>42.034532714051537</v>
      </c>
      <c r="H3067" s="17">
        <v>42.24502461018654</v>
      </c>
      <c r="I3067" s="17">
        <f>YEAR(Table6[[#This Row],[Date]])</f>
        <v>2017</v>
      </c>
      <c r="J3067" s="18">
        <f>MONTH(Table6[[#This Row],[Date]])</f>
        <v>3</v>
      </c>
    </row>
    <row r="3068" spans="3:10" x14ac:dyDescent="0.3">
      <c r="C3068" s="16">
        <v>42800</v>
      </c>
      <c r="D3068" s="19" t="s">
        <v>10</v>
      </c>
      <c r="E3068" s="17">
        <v>42.16192626953125</v>
      </c>
      <c r="F3068" s="17">
        <v>42.245028871830833</v>
      </c>
      <c r="G3068" s="17">
        <v>41.858377205423238</v>
      </c>
      <c r="H3068" s="17">
        <v>42.141523629631862</v>
      </c>
      <c r="I3068" s="17">
        <f>YEAR(Table6[[#This Row],[Date]])</f>
        <v>2017</v>
      </c>
      <c r="J3068" s="18">
        <f>MONTH(Table6[[#This Row],[Date]])</f>
        <v>3</v>
      </c>
    </row>
    <row r="3069" spans="3:10" x14ac:dyDescent="0.3">
      <c r="C3069" s="16">
        <v>42801</v>
      </c>
      <c r="D3069" s="19" t="s">
        <v>10</v>
      </c>
      <c r="E3069" s="17">
        <v>42.354999542236328</v>
      </c>
      <c r="F3069" s="17">
        <v>42.46348204669998</v>
      </c>
      <c r="G3069" s="17">
        <v>42.074841025686801</v>
      </c>
      <c r="H3069" s="17">
        <v>42.161425053012273</v>
      </c>
      <c r="I3069" s="17">
        <f>YEAR(Table6[[#This Row],[Date]])</f>
        <v>2017</v>
      </c>
      <c r="J3069" s="18">
        <f>MONTH(Table6[[#This Row],[Date]])</f>
        <v>3</v>
      </c>
    </row>
    <row r="3070" spans="3:10" x14ac:dyDescent="0.3">
      <c r="C3070" s="16">
        <v>42802</v>
      </c>
      <c r="D3070" s="19" t="s">
        <v>10</v>
      </c>
      <c r="E3070" s="17">
        <v>42.478912353515618</v>
      </c>
      <c r="F3070" s="17">
        <v>42.642630824295907</v>
      </c>
      <c r="G3070" s="17">
        <v>42.359981740718197</v>
      </c>
      <c r="H3070" s="17">
        <v>42.453035093194252</v>
      </c>
      <c r="I3070" s="17">
        <f>YEAR(Table6[[#This Row],[Date]])</f>
        <v>2017</v>
      </c>
      <c r="J3070" s="18">
        <f>MONTH(Table6[[#This Row],[Date]])</f>
        <v>3</v>
      </c>
    </row>
    <row r="3071" spans="3:10" x14ac:dyDescent="0.3">
      <c r="C3071" s="16">
        <v>42803</v>
      </c>
      <c r="D3071" s="19" t="s">
        <v>10</v>
      </c>
      <c r="E3071" s="17">
        <v>42.687911987304688</v>
      </c>
      <c r="F3071" s="17">
        <v>42.830730469282287</v>
      </c>
      <c r="G3071" s="17">
        <v>42.43064281795143</v>
      </c>
      <c r="H3071" s="17">
        <v>42.48140264314258</v>
      </c>
      <c r="I3071" s="17">
        <f>YEAR(Table6[[#This Row],[Date]])</f>
        <v>2017</v>
      </c>
      <c r="J3071" s="18">
        <f>MONTH(Table6[[#This Row],[Date]])</f>
        <v>3</v>
      </c>
    </row>
    <row r="3072" spans="3:10" x14ac:dyDescent="0.3">
      <c r="C3072" s="16">
        <v>42804</v>
      </c>
      <c r="D3072" s="19" t="s">
        <v>10</v>
      </c>
      <c r="E3072" s="17">
        <v>42.865566253662109</v>
      </c>
      <c r="F3072" s="17">
        <v>43.005894209300173</v>
      </c>
      <c r="G3072" s="17">
        <v>42.676471656874469</v>
      </c>
      <c r="H3072" s="17">
        <v>42.92975826367045</v>
      </c>
      <c r="I3072" s="17">
        <f>YEAR(Table6[[#This Row],[Date]])</f>
        <v>2017</v>
      </c>
      <c r="J3072" s="18">
        <f>MONTH(Table6[[#This Row],[Date]])</f>
        <v>3</v>
      </c>
    </row>
    <row r="3073" spans="3:10" x14ac:dyDescent="0.3">
      <c r="C3073" s="16">
        <v>42807</v>
      </c>
      <c r="D3073" s="19" t="s">
        <v>10</v>
      </c>
      <c r="E3073" s="17">
        <v>43.023307800292969</v>
      </c>
      <c r="F3073" s="17">
        <v>43.150199762850463</v>
      </c>
      <c r="G3073" s="17">
        <v>42.836202615518381</v>
      </c>
      <c r="H3073" s="17">
        <v>42.83669996306633</v>
      </c>
      <c r="I3073" s="17">
        <f>YEAR(Table6[[#This Row],[Date]])</f>
        <v>2017</v>
      </c>
      <c r="J3073" s="18">
        <f>MONTH(Table6[[#This Row],[Date]])</f>
        <v>3</v>
      </c>
    </row>
    <row r="3074" spans="3:10" x14ac:dyDescent="0.3">
      <c r="C3074" s="16">
        <v>42808</v>
      </c>
      <c r="D3074" s="19" t="s">
        <v>10</v>
      </c>
      <c r="E3074" s="17">
        <v>43.089492797851563</v>
      </c>
      <c r="F3074" s="17">
        <v>43.172595396542853</v>
      </c>
      <c r="G3074" s="17">
        <v>42.801866461479321</v>
      </c>
      <c r="H3074" s="17">
        <v>42.982004983234738</v>
      </c>
      <c r="I3074" s="17">
        <f>YEAR(Table6[[#This Row],[Date]])</f>
        <v>2017</v>
      </c>
      <c r="J3074" s="18">
        <f>MONTH(Table6[[#This Row],[Date]])</f>
        <v>3</v>
      </c>
    </row>
    <row r="3075" spans="3:10" x14ac:dyDescent="0.3">
      <c r="C3075" s="16">
        <v>42809</v>
      </c>
      <c r="D3075" s="19" t="s">
        <v>10</v>
      </c>
      <c r="E3075" s="17">
        <v>43.212898254394531</v>
      </c>
      <c r="F3075" s="17">
        <v>43.287044798526907</v>
      </c>
      <c r="G3075" s="17">
        <v>42.860085231034468</v>
      </c>
      <c r="H3075" s="17">
        <v>43.190506225859323</v>
      </c>
      <c r="I3075" s="17">
        <f>YEAR(Table6[[#This Row],[Date]])</f>
        <v>2017</v>
      </c>
      <c r="J3075" s="18">
        <f>MONTH(Table6[[#This Row],[Date]])</f>
        <v>3</v>
      </c>
    </row>
    <row r="3076" spans="3:10" x14ac:dyDescent="0.3">
      <c r="C3076" s="16">
        <v>42810</v>
      </c>
      <c r="D3076" s="19" t="s">
        <v>10</v>
      </c>
      <c r="E3076" s="17">
        <v>43.293018341064453</v>
      </c>
      <c r="F3076" s="17">
        <v>43.427875457806898</v>
      </c>
      <c r="G3076" s="17">
        <v>43.169607811044742</v>
      </c>
      <c r="H3076" s="17">
        <v>43.319392947353961</v>
      </c>
      <c r="I3076" s="17">
        <f>YEAR(Table6[[#This Row],[Date]])</f>
        <v>2017</v>
      </c>
      <c r="J3076" s="18">
        <f>MONTH(Table6[[#This Row],[Date]])</f>
        <v>3</v>
      </c>
    </row>
    <row r="3077" spans="3:10" x14ac:dyDescent="0.3">
      <c r="C3077" s="16">
        <v>42811</v>
      </c>
      <c r="D3077" s="19" t="s">
        <v>10</v>
      </c>
      <c r="E3077" s="17">
        <v>43.410953521728523</v>
      </c>
      <c r="F3077" s="17">
        <v>43.512966715781452</v>
      </c>
      <c r="G3077" s="17">
        <v>43.211904405576632</v>
      </c>
      <c r="H3077" s="17">
        <v>43.47614021848657</v>
      </c>
      <c r="I3077" s="17">
        <f>YEAR(Table6[[#This Row],[Date]])</f>
        <v>2017</v>
      </c>
      <c r="J3077" s="18">
        <f>MONTH(Table6[[#This Row],[Date]])</f>
        <v>3</v>
      </c>
    </row>
    <row r="3078" spans="3:10" x14ac:dyDescent="0.3">
      <c r="C3078" s="16">
        <v>42814</v>
      </c>
      <c r="D3078" s="19" t="s">
        <v>10</v>
      </c>
      <c r="E3078" s="17">
        <v>43.189014434814453</v>
      </c>
      <c r="F3078" s="17">
        <v>43.309934426845729</v>
      </c>
      <c r="G3078" s="17">
        <v>43.027786513257396</v>
      </c>
      <c r="H3078" s="17">
        <v>43.267139759650227</v>
      </c>
      <c r="I3078" s="17">
        <f>YEAR(Table6[[#This Row],[Date]])</f>
        <v>2017</v>
      </c>
      <c r="J3078" s="18">
        <f>MONTH(Table6[[#This Row],[Date]])</f>
        <v>3</v>
      </c>
    </row>
    <row r="3079" spans="3:10" x14ac:dyDescent="0.3">
      <c r="C3079" s="16">
        <v>42815</v>
      </c>
      <c r="D3079" s="19" t="s">
        <v>10</v>
      </c>
      <c r="E3079" s="17">
        <v>42.304740905761719</v>
      </c>
      <c r="F3079" s="17">
        <v>43.465690494655668</v>
      </c>
      <c r="G3079" s="17">
        <v>42.182822425008027</v>
      </c>
      <c r="H3079" s="17">
        <v>43.296000075953998</v>
      </c>
      <c r="I3079" s="17">
        <f>YEAR(Table6[[#This Row],[Date]])</f>
        <v>2017</v>
      </c>
      <c r="J3079" s="18">
        <f>MONTH(Table6[[#This Row],[Date]])</f>
        <v>3</v>
      </c>
    </row>
    <row r="3080" spans="3:10" x14ac:dyDescent="0.3">
      <c r="C3080" s="16">
        <v>42816</v>
      </c>
      <c r="D3080" s="19" t="s">
        <v>10</v>
      </c>
      <c r="E3080" s="17">
        <v>42.287826538085938</v>
      </c>
      <c r="F3080" s="17">
        <v>42.564006294578533</v>
      </c>
      <c r="G3080" s="17">
        <v>42.148489494398603</v>
      </c>
      <c r="H3080" s="17">
        <v>42.271900026593933</v>
      </c>
      <c r="I3080" s="17">
        <f>YEAR(Table6[[#This Row],[Date]])</f>
        <v>2017</v>
      </c>
      <c r="J3080" s="18">
        <f>MONTH(Table6[[#This Row],[Date]])</f>
        <v>3</v>
      </c>
    </row>
    <row r="3081" spans="3:10" x14ac:dyDescent="0.3">
      <c r="C3081" s="16">
        <v>42817</v>
      </c>
      <c r="D3081" s="19" t="s">
        <v>10</v>
      </c>
      <c r="E3081" s="17">
        <v>41.782737731933587</v>
      </c>
      <c r="F3081" s="17">
        <v>41.88425358172217</v>
      </c>
      <c r="G3081" s="17">
        <v>41.45182316896296</v>
      </c>
      <c r="H3081" s="17">
        <v>41.869325561924548</v>
      </c>
      <c r="I3081" s="17">
        <f>YEAR(Table6[[#This Row],[Date]])</f>
        <v>2017</v>
      </c>
      <c r="J3081" s="18">
        <f>MONTH(Table6[[#This Row],[Date]])</f>
        <v>3</v>
      </c>
    </row>
    <row r="3082" spans="3:10" x14ac:dyDescent="0.3">
      <c r="C3082" s="16">
        <v>42818</v>
      </c>
      <c r="D3082" s="19" t="s">
        <v>10</v>
      </c>
      <c r="E3082" s="17">
        <v>41.558307647705078</v>
      </c>
      <c r="F3082" s="17">
        <v>41.999200510605178</v>
      </c>
      <c r="G3082" s="17">
        <v>41.257746506938588</v>
      </c>
      <c r="H3082" s="17">
        <v>41.899674062650938</v>
      </c>
      <c r="I3082" s="17">
        <f>YEAR(Table6[[#This Row],[Date]])</f>
        <v>2017</v>
      </c>
      <c r="J3082" s="18">
        <f>MONTH(Table6[[#This Row],[Date]])</f>
        <v>3</v>
      </c>
    </row>
    <row r="3083" spans="3:10" x14ac:dyDescent="0.3">
      <c r="C3083" s="16">
        <v>42821</v>
      </c>
      <c r="D3083" s="19" t="s">
        <v>10</v>
      </c>
      <c r="E3083" s="17">
        <v>41.726009368896477</v>
      </c>
      <c r="F3083" s="17">
        <v>41.868827843916421</v>
      </c>
      <c r="G3083" s="17">
        <v>41.018891249169542</v>
      </c>
      <c r="H3083" s="17">
        <v>41.207488478290983</v>
      </c>
      <c r="I3083" s="17">
        <f>YEAR(Table6[[#This Row],[Date]])</f>
        <v>2017</v>
      </c>
      <c r="J3083" s="18">
        <f>MONTH(Table6[[#This Row],[Date]])</f>
        <v>3</v>
      </c>
    </row>
    <row r="3084" spans="3:10" x14ac:dyDescent="0.3">
      <c r="C3084" s="16">
        <v>42822</v>
      </c>
      <c r="D3084" s="19" t="s">
        <v>10</v>
      </c>
      <c r="E3084" s="17">
        <v>41.831508636474609</v>
      </c>
      <c r="F3084" s="17">
        <v>42.068872506334557</v>
      </c>
      <c r="G3084" s="17">
        <v>41.415494484947239</v>
      </c>
      <c r="H3084" s="17">
        <v>41.784731389780788</v>
      </c>
      <c r="I3084" s="17">
        <f>YEAR(Table6[[#This Row],[Date]])</f>
        <v>2017</v>
      </c>
      <c r="J3084" s="18">
        <f>MONTH(Table6[[#This Row],[Date]])</f>
        <v>3</v>
      </c>
    </row>
    <row r="3085" spans="3:10" x14ac:dyDescent="0.3">
      <c r="C3085" s="16">
        <v>42823</v>
      </c>
      <c r="D3085" s="19" t="s">
        <v>10</v>
      </c>
      <c r="E3085" s="17">
        <v>42.291309356689453</v>
      </c>
      <c r="F3085" s="17">
        <v>42.376898698010137</v>
      </c>
      <c r="G3085" s="17">
        <v>41.868829676855931</v>
      </c>
      <c r="H3085" s="17">
        <v>41.937004259986509</v>
      </c>
      <c r="I3085" s="17">
        <f>YEAR(Table6[[#This Row],[Date]])</f>
        <v>2017</v>
      </c>
      <c r="J3085" s="18">
        <f>MONTH(Table6[[#This Row],[Date]])</f>
        <v>3</v>
      </c>
    </row>
    <row r="3086" spans="3:10" x14ac:dyDescent="0.3">
      <c r="C3086" s="16">
        <v>42824</v>
      </c>
      <c r="D3086" s="19" t="s">
        <v>10</v>
      </c>
      <c r="E3086" s="17">
        <v>42.271896362304688</v>
      </c>
      <c r="F3086" s="17">
        <v>42.397296273861521</v>
      </c>
      <c r="G3086" s="17">
        <v>42.137043051420683</v>
      </c>
      <c r="H3086" s="17">
        <v>42.396301578831917</v>
      </c>
      <c r="I3086" s="17">
        <f>YEAR(Table6[[#This Row],[Date]])</f>
        <v>2017</v>
      </c>
      <c r="J3086" s="18">
        <f>MONTH(Table6[[#This Row],[Date]])</f>
        <v>3</v>
      </c>
    </row>
    <row r="3087" spans="3:10" x14ac:dyDescent="0.3">
      <c r="C3087" s="16">
        <v>42825</v>
      </c>
      <c r="D3087" s="19" t="s">
        <v>10</v>
      </c>
      <c r="E3087" s="17">
        <v>42.188301086425781</v>
      </c>
      <c r="F3087" s="17">
        <v>42.275883613812837</v>
      </c>
      <c r="G3087" s="17">
        <v>42.060911770723102</v>
      </c>
      <c r="H3087" s="17">
        <v>42.140031796330888</v>
      </c>
      <c r="I3087" s="17">
        <f>YEAR(Table6[[#This Row],[Date]])</f>
        <v>2017</v>
      </c>
      <c r="J3087" s="18">
        <f>MONTH(Table6[[#This Row],[Date]])</f>
        <v>3</v>
      </c>
    </row>
    <row r="3088" spans="3:10" x14ac:dyDescent="0.3">
      <c r="C3088" s="16">
        <v>42828</v>
      </c>
      <c r="D3088" s="19" t="s">
        <v>10</v>
      </c>
      <c r="E3088" s="17">
        <v>42.633674621582031</v>
      </c>
      <c r="F3088" s="17">
        <v>42.745638571326353</v>
      </c>
      <c r="G3088" s="17">
        <v>42.174865786254273</v>
      </c>
      <c r="H3088" s="17">
        <v>42.235576359661799</v>
      </c>
      <c r="I3088" s="17">
        <f>YEAR(Table6[[#This Row],[Date]])</f>
        <v>2017</v>
      </c>
      <c r="J3088" s="18">
        <f>MONTH(Table6[[#This Row],[Date]])</f>
        <v>4</v>
      </c>
    </row>
    <row r="3089" spans="3:10" x14ac:dyDescent="0.3">
      <c r="C3089" s="16">
        <v>42829</v>
      </c>
      <c r="D3089" s="19" t="s">
        <v>10</v>
      </c>
      <c r="E3089" s="17">
        <v>42.425666809082031</v>
      </c>
      <c r="F3089" s="17">
        <v>42.447064143240318</v>
      </c>
      <c r="G3089" s="17">
        <v>42.173868478106193</v>
      </c>
      <c r="H3089" s="17">
        <v>42.198253694092472</v>
      </c>
      <c r="I3089" s="17">
        <f>YEAR(Table6[[#This Row],[Date]])</f>
        <v>2017</v>
      </c>
      <c r="J3089" s="18">
        <f>MONTH(Table6[[#This Row],[Date]])</f>
        <v>4</v>
      </c>
    </row>
    <row r="3090" spans="3:10" x14ac:dyDescent="0.3">
      <c r="C3090" s="16">
        <v>42830</v>
      </c>
      <c r="D3090" s="19" t="s">
        <v>10</v>
      </c>
      <c r="E3090" s="17">
        <v>42.243534088134773</v>
      </c>
      <c r="F3090" s="17">
        <v>42.824754918951648</v>
      </c>
      <c r="G3090" s="17">
        <v>42.174364815301097</v>
      </c>
      <c r="H3090" s="17">
        <v>42.532155113402979</v>
      </c>
      <c r="I3090" s="17">
        <f>YEAR(Table6[[#This Row],[Date]])</f>
        <v>2017</v>
      </c>
      <c r="J3090" s="18">
        <f>MONTH(Table6[[#This Row],[Date]])</f>
        <v>4</v>
      </c>
    </row>
    <row r="3091" spans="3:10" x14ac:dyDescent="0.3">
      <c r="C3091" s="16">
        <v>42831</v>
      </c>
      <c r="D3091" s="19" t="s">
        <v>10</v>
      </c>
      <c r="E3091" s="17">
        <v>42.053939819335938</v>
      </c>
      <c r="F3091" s="17">
        <v>42.476419442289448</v>
      </c>
      <c r="G3091" s="17">
        <v>41.999201221171447</v>
      </c>
      <c r="H3091" s="17">
        <v>42.272890415448018</v>
      </c>
      <c r="I3091" s="17">
        <f>YEAR(Table6[[#This Row],[Date]])</f>
        <v>2017</v>
      </c>
      <c r="J3091" s="18">
        <f>MONTH(Table6[[#This Row],[Date]])</f>
        <v>4</v>
      </c>
    </row>
    <row r="3092" spans="3:10" x14ac:dyDescent="0.3">
      <c r="C3092" s="16">
        <v>42832</v>
      </c>
      <c r="D3092" s="19" t="s">
        <v>10</v>
      </c>
      <c r="E3092" s="17">
        <v>41.904655456542969</v>
      </c>
      <c r="F3092" s="17">
        <v>42.092755336343942</v>
      </c>
      <c r="G3092" s="17">
        <v>41.665799551046987</v>
      </c>
      <c r="H3092" s="17">
        <v>42.048965972863783</v>
      </c>
      <c r="I3092" s="17">
        <f>YEAR(Table6[[#This Row],[Date]])</f>
        <v>2017</v>
      </c>
      <c r="J3092" s="18">
        <f>MONTH(Table6[[#This Row],[Date]])</f>
        <v>4</v>
      </c>
    </row>
    <row r="3093" spans="3:10" x14ac:dyDescent="0.3">
      <c r="C3093" s="16">
        <v>42835</v>
      </c>
      <c r="D3093" s="19" t="s">
        <v>10</v>
      </c>
      <c r="E3093" s="17">
        <v>41.884750366210938</v>
      </c>
      <c r="F3093" s="17">
        <v>42.135554003696598</v>
      </c>
      <c r="G3093" s="17">
        <v>41.839468959869947</v>
      </c>
      <c r="H3093" s="17">
        <v>41.87678900886231</v>
      </c>
      <c r="I3093" s="17">
        <f>YEAR(Table6[[#This Row],[Date]])</f>
        <v>2017</v>
      </c>
      <c r="J3093" s="18">
        <f>MONTH(Table6[[#This Row],[Date]])</f>
        <v>4</v>
      </c>
    </row>
    <row r="3094" spans="3:10" x14ac:dyDescent="0.3">
      <c r="C3094" s="16">
        <v>42836</v>
      </c>
      <c r="D3094" s="19" t="s">
        <v>10</v>
      </c>
      <c r="E3094" s="17">
        <v>41.794181823730469</v>
      </c>
      <c r="F3094" s="17">
        <v>42.030550981689558</v>
      </c>
      <c r="G3094" s="17">
        <v>41.531438060648561</v>
      </c>
      <c r="H3094" s="17">
        <v>41.884748428769321</v>
      </c>
      <c r="I3094" s="17">
        <f>YEAR(Table6[[#This Row],[Date]])</f>
        <v>2017</v>
      </c>
      <c r="J3094" s="18">
        <f>MONTH(Table6[[#This Row],[Date]])</f>
        <v>4</v>
      </c>
    </row>
    <row r="3095" spans="3:10" x14ac:dyDescent="0.3">
      <c r="C3095" s="16">
        <v>42837</v>
      </c>
      <c r="D3095" s="19" t="s">
        <v>10</v>
      </c>
      <c r="E3095" s="17">
        <v>41.872810363769531</v>
      </c>
      <c r="F3095" s="17">
        <v>41.985271655206347</v>
      </c>
      <c r="G3095" s="17">
        <v>41.680230557945059</v>
      </c>
      <c r="H3095" s="17">
        <v>41.723522574225321</v>
      </c>
      <c r="I3095" s="17">
        <f>YEAR(Table6[[#This Row],[Date]])</f>
        <v>2017</v>
      </c>
      <c r="J3095" s="18">
        <f>MONTH(Table6[[#This Row],[Date]])</f>
        <v>4</v>
      </c>
    </row>
    <row r="3096" spans="3:10" x14ac:dyDescent="0.3">
      <c r="C3096" s="16">
        <v>42838</v>
      </c>
      <c r="D3096" s="19" t="s">
        <v>10</v>
      </c>
      <c r="E3096" s="17">
        <v>41.809108734130859</v>
      </c>
      <c r="F3096" s="17">
        <v>41.985765811780453</v>
      </c>
      <c r="G3096" s="17">
        <v>41.693166018643538</v>
      </c>
      <c r="H3096" s="17">
        <v>41.851903399606911</v>
      </c>
      <c r="I3096" s="17">
        <f>YEAR(Table6[[#This Row],[Date]])</f>
        <v>2017</v>
      </c>
      <c r="J3096" s="18">
        <f>MONTH(Table6[[#This Row],[Date]])</f>
        <v>4</v>
      </c>
    </row>
    <row r="3097" spans="3:10" x14ac:dyDescent="0.3">
      <c r="C3097" s="16">
        <v>42842</v>
      </c>
      <c r="D3097" s="19" t="s">
        <v>10</v>
      </c>
      <c r="E3097" s="17">
        <v>42.553054809570313</v>
      </c>
      <c r="F3097" s="17">
        <v>42.578434719869577</v>
      </c>
      <c r="G3097" s="17">
        <v>41.851407542221089</v>
      </c>
      <c r="H3097" s="17">
        <v>41.868826095467632</v>
      </c>
      <c r="I3097" s="17">
        <f>YEAR(Table6[[#This Row],[Date]])</f>
        <v>2017</v>
      </c>
      <c r="J3097" s="18">
        <f>MONTH(Table6[[#This Row],[Date]])</f>
        <v>4</v>
      </c>
    </row>
    <row r="3098" spans="3:10" x14ac:dyDescent="0.3">
      <c r="C3098" s="16">
        <v>42843</v>
      </c>
      <c r="D3098" s="19" t="s">
        <v>10</v>
      </c>
      <c r="E3098" s="17">
        <v>42.496330261230469</v>
      </c>
      <c r="F3098" s="17">
        <v>42.665519552808917</v>
      </c>
      <c r="G3098" s="17">
        <v>42.359981095586711</v>
      </c>
      <c r="H3098" s="17">
        <v>42.42417310128657</v>
      </c>
      <c r="I3098" s="17">
        <f>YEAR(Table6[[#This Row],[Date]])</f>
        <v>2017</v>
      </c>
      <c r="J3098" s="18">
        <f>MONTH(Table6[[#This Row],[Date]])</f>
        <v>4</v>
      </c>
    </row>
    <row r="3099" spans="3:10" x14ac:dyDescent="0.3">
      <c r="C3099" s="16">
        <v>42844</v>
      </c>
      <c r="D3099" s="19" t="s">
        <v>10</v>
      </c>
      <c r="E3099" s="17">
        <v>42.621730804443359</v>
      </c>
      <c r="F3099" s="17">
        <v>42.805350771360487</v>
      </c>
      <c r="G3099" s="17">
        <v>42.47343770183231</v>
      </c>
      <c r="H3099" s="17">
        <v>42.665520170687998</v>
      </c>
      <c r="I3099" s="17">
        <f>YEAR(Table6[[#This Row],[Date]])</f>
        <v>2017</v>
      </c>
      <c r="J3099" s="18">
        <f>MONTH(Table6[[#This Row],[Date]])</f>
        <v>4</v>
      </c>
    </row>
    <row r="3100" spans="3:10" x14ac:dyDescent="0.3">
      <c r="C3100" s="16">
        <v>42845</v>
      </c>
      <c r="D3100" s="19" t="s">
        <v>10</v>
      </c>
      <c r="E3100" s="17">
        <v>42.799381256103523</v>
      </c>
      <c r="F3100" s="17">
        <v>42.990962574816173</v>
      </c>
      <c r="G3100" s="17">
        <v>42.670993450330748</v>
      </c>
      <c r="H3100" s="17">
        <v>42.782460049304298</v>
      </c>
      <c r="I3100" s="17">
        <f>YEAR(Table6[[#This Row],[Date]])</f>
        <v>2017</v>
      </c>
      <c r="J3100" s="18">
        <f>MONTH(Table6[[#This Row],[Date]])</f>
        <v>4</v>
      </c>
    </row>
    <row r="3101" spans="3:10" x14ac:dyDescent="0.3">
      <c r="C3101" s="16">
        <v>42846</v>
      </c>
      <c r="D3101" s="19" t="s">
        <v>10</v>
      </c>
      <c r="E3101" s="17">
        <v>42.743144989013672</v>
      </c>
      <c r="F3101" s="17">
        <v>42.916817991483413</v>
      </c>
      <c r="G3101" s="17">
        <v>42.682438216481337</v>
      </c>
      <c r="H3101" s="17">
        <v>42.826247587135001</v>
      </c>
      <c r="I3101" s="17">
        <f>YEAR(Table6[[#This Row],[Date]])</f>
        <v>2017</v>
      </c>
      <c r="J3101" s="18">
        <f>MONTH(Table6[[#This Row],[Date]])</f>
        <v>4</v>
      </c>
    </row>
    <row r="3102" spans="3:10" x14ac:dyDescent="0.3">
      <c r="C3102" s="16">
        <v>42849</v>
      </c>
      <c r="D3102" s="19" t="s">
        <v>10</v>
      </c>
      <c r="E3102" s="17">
        <v>43.737392425537109</v>
      </c>
      <c r="F3102" s="17">
        <v>43.788649595168827</v>
      </c>
      <c r="G3102" s="17">
        <v>43.09944358901415</v>
      </c>
      <c r="H3102" s="17">
        <v>43.215390108572159</v>
      </c>
      <c r="I3102" s="17">
        <f>YEAR(Table6[[#This Row],[Date]])</f>
        <v>2017</v>
      </c>
      <c r="J3102" s="18">
        <f>MONTH(Table6[[#This Row],[Date]])</f>
        <v>4</v>
      </c>
    </row>
    <row r="3103" spans="3:10" x14ac:dyDescent="0.3">
      <c r="C3103" s="16">
        <v>42850</v>
      </c>
      <c r="D3103" s="19" t="s">
        <v>10</v>
      </c>
      <c r="E3103" s="17">
        <v>44.230537414550781</v>
      </c>
      <c r="F3103" s="17">
        <v>44.400224045767139</v>
      </c>
      <c r="G3103" s="17">
        <v>43.754811196303422</v>
      </c>
      <c r="H3103" s="17">
        <v>43.903100493286971</v>
      </c>
      <c r="I3103" s="17">
        <f>YEAR(Table6[[#This Row],[Date]])</f>
        <v>2017</v>
      </c>
      <c r="J3103" s="18">
        <f>MONTH(Table6[[#This Row],[Date]])</f>
        <v>4</v>
      </c>
    </row>
    <row r="3104" spans="3:10" x14ac:dyDescent="0.3">
      <c r="C3104" s="16">
        <v>42851</v>
      </c>
      <c r="D3104" s="19" t="s">
        <v>10</v>
      </c>
      <c r="E3104" s="17">
        <v>44.245464324951172</v>
      </c>
      <c r="F3104" s="17">
        <v>44.437049429692529</v>
      </c>
      <c r="G3104" s="17">
        <v>44.046912558156421</v>
      </c>
      <c r="H3104" s="17">
        <v>44.357428265341703</v>
      </c>
      <c r="I3104" s="17">
        <f>YEAR(Table6[[#This Row],[Date]])</f>
        <v>2017</v>
      </c>
      <c r="J3104" s="18">
        <f>MONTH(Table6[[#This Row],[Date]])</f>
        <v>4</v>
      </c>
    </row>
    <row r="3105" spans="3:10" x14ac:dyDescent="0.3">
      <c r="C3105" s="16">
        <v>42852</v>
      </c>
      <c r="D3105" s="19" t="s">
        <v>10</v>
      </c>
      <c r="E3105" s="17">
        <v>44.359920501708977</v>
      </c>
      <c r="F3105" s="17">
        <v>44.456459087350567</v>
      </c>
      <c r="G3105" s="17">
        <v>44.147936528613037</v>
      </c>
      <c r="H3105" s="17">
        <v>44.288264482147902</v>
      </c>
      <c r="I3105" s="17">
        <f>YEAR(Table6[[#This Row],[Date]])</f>
        <v>2017</v>
      </c>
      <c r="J3105" s="18">
        <f>MONTH(Table6[[#This Row],[Date]])</f>
        <v>4</v>
      </c>
    </row>
    <row r="3106" spans="3:10" x14ac:dyDescent="0.3">
      <c r="C3106" s="16">
        <v>42853</v>
      </c>
      <c r="D3106" s="19" t="s">
        <v>10</v>
      </c>
      <c r="E3106" s="17">
        <v>46.006050109863281</v>
      </c>
      <c r="F3106" s="17">
        <v>46.572339151966069</v>
      </c>
      <c r="G3106" s="17">
        <v>45.94135696176339</v>
      </c>
      <c r="H3106" s="17">
        <v>46.228983305662901</v>
      </c>
      <c r="I3106" s="17">
        <f>YEAR(Table6[[#This Row],[Date]])</f>
        <v>2017</v>
      </c>
      <c r="J3106" s="18">
        <f>MONTH(Table6[[#This Row],[Date]])</f>
        <v>4</v>
      </c>
    </row>
    <row r="3107" spans="3:10" x14ac:dyDescent="0.3">
      <c r="C3107" s="16">
        <v>42856</v>
      </c>
      <c r="D3107" s="19" t="s">
        <v>10</v>
      </c>
      <c r="E3107" s="17">
        <v>46.4190673828125</v>
      </c>
      <c r="F3107" s="17">
        <v>46.568355157740598</v>
      </c>
      <c r="G3107" s="17">
        <v>45.820929181185583</v>
      </c>
      <c r="H3107" s="17">
        <v>45.987631711812668</v>
      </c>
      <c r="I3107" s="17">
        <f>YEAR(Table6[[#This Row],[Date]])</f>
        <v>2017</v>
      </c>
      <c r="J3107" s="18">
        <f>MONTH(Table6[[#This Row],[Date]])</f>
        <v>5</v>
      </c>
    </row>
    <row r="3108" spans="3:10" x14ac:dyDescent="0.3">
      <c r="C3108" s="16">
        <v>42857</v>
      </c>
      <c r="D3108" s="19" t="s">
        <v>10</v>
      </c>
      <c r="E3108" s="17">
        <v>46.631553649902337</v>
      </c>
      <c r="F3108" s="17">
        <v>46.92515193567673</v>
      </c>
      <c r="G3108" s="17">
        <v>46.328501964782546</v>
      </c>
      <c r="H3108" s="17">
        <v>46.441464392141263</v>
      </c>
      <c r="I3108" s="17">
        <f>YEAR(Table6[[#This Row],[Date]])</f>
        <v>2017</v>
      </c>
      <c r="J3108" s="18">
        <f>MONTH(Table6[[#This Row],[Date]])</f>
        <v>5</v>
      </c>
    </row>
    <row r="3109" spans="3:10" x14ac:dyDescent="0.3">
      <c r="C3109" s="16">
        <v>42858</v>
      </c>
      <c r="D3109" s="19" t="s">
        <v>10</v>
      </c>
      <c r="E3109" s="17">
        <v>47.196853637695313</v>
      </c>
      <c r="F3109" s="17">
        <v>47.283935014997709</v>
      </c>
      <c r="G3109" s="17">
        <v>46.538004828536273</v>
      </c>
      <c r="H3109" s="17">
        <v>46.579804800812482</v>
      </c>
      <c r="I3109" s="17">
        <f>YEAR(Table6[[#This Row],[Date]])</f>
        <v>2017</v>
      </c>
      <c r="J3109" s="18">
        <f>MONTH(Table6[[#This Row],[Date]])</f>
        <v>5</v>
      </c>
    </row>
    <row r="3110" spans="3:10" x14ac:dyDescent="0.3">
      <c r="C3110" s="16">
        <v>42859</v>
      </c>
      <c r="D3110" s="19" t="s">
        <v>10</v>
      </c>
      <c r="E3110" s="17">
        <v>47.508865356445313</v>
      </c>
      <c r="F3110" s="17">
        <v>47.728814475080533</v>
      </c>
      <c r="G3110" s="17">
        <v>47.143113670197508</v>
      </c>
      <c r="H3110" s="17">
        <v>47.288418890232833</v>
      </c>
      <c r="I3110" s="17">
        <f>YEAR(Table6[[#This Row],[Date]])</f>
        <v>2017</v>
      </c>
      <c r="J3110" s="18">
        <f>MONTH(Table6[[#This Row],[Date]])</f>
        <v>5</v>
      </c>
    </row>
    <row r="3111" spans="3:10" x14ac:dyDescent="0.3">
      <c r="C3111" s="16">
        <v>42860</v>
      </c>
      <c r="D3111" s="19" t="s">
        <v>10</v>
      </c>
      <c r="E3111" s="17">
        <v>47.287921905517578</v>
      </c>
      <c r="F3111" s="17">
        <v>47.693981527917998</v>
      </c>
      <c r="G3111" s="17">
        <v>47.179439388099333</v>
      </c>
      <c r="H3111" s="17">
        <v>47.608388388868697</v>
      </c>
      <c r="I3111" s="17">
        <f>YEAR(Table6[[#This Row],[Date]])</f>
        <v>2017</v>
      </c>
      <c r="J3111" s="18">
        <f>MONTH(Table6[[#This Row],[Date]])</f>
        <v>5</v>
      </c>
    </row>
    <row r="3112" spans="3:10" x14ac:dyDescent="0.3">
      <c r="C3112" s="16">
        <v>42863</v>
      </c>
      <c r="D3112" s="19" t="s">
        <v>10</v>
      </c>
      <c r="E3112" s="17">
        <v>47.7064208984375</v>
      </c>
      <c r="F3112" s="17">
        <v>47.820871582241473</v>
      </c>
      <c r="G3112" s="17">
        <v>47.144604185109181</v>
      </c>
      <c r="H3112" s="17">
        <v>47.14709471946118</v>
      </c>
      <c r="I3112" s="17">
        <f>YEAR(Table6[[#This Row],[Date]])</f>
        <v>2017</v>
      </c>
      <c r="J3112" s="18">
        <f>MONTH(Table6[[#This Row],[Date]])</f>
        <v>5</v>
      </c>
    </row>
    <row r="3113" spans="3:10" x14ac:dyDescent="0.3">
      <c r="C3113" s="16">
        <v>42864</v>
      </c>
      <c r="D3113" s="19" t="s">
        <v>10</v>
      </c>
      <c r="E3113" s="17">
        <v>47.607887268066413</v>
      </c>
      <c r="F3113" s="17">
        <v>47.88108293028391</v>
      </c>
      <c r="G3113" s="17">
        <v>47.492939241204454</v>
      </c>
      <c r="H3113" s="17">
        <v>47.837790914882547</v>
      </c>
      <c r="I3113" s="17">
        <f>YEAR(Table6[[#This Row],[Date]])</f>
        <v>2017</v>
      </c>
      <c r="J3113" s="18">
        <f>MONTH(Table6[[#This Row],[Date]])</f>
        <v>5</v>
      </c>
    </row>
    <row r="3114" spans="3:10" x14ac:dyDescent="0.3">
      <c r="C3114" s="16">
        <v>42865</v>
      </c>
      <c r="D3114" s="19" t="s">
        <v>10</v>
      </c>
      <c r="E3114" s="17">
        <v>47.514835357666023</v>
      </c>
      <c r="F3114" s="17">
        <v>47.607888705866763</v>
      </c>
      <c r="G3114" s="17">
        <v>47.266024903660153</v>
      </c>
      <c r="H3114" s="17">
        <v>47.583507285950589</v>
      </c>
      <c r="I3114" s="17">
        <f>YEAR(Table6[[#This Row],[Date]])</f>
        <v>2017</v>
      </c>
      <c r="J3114" s="18">
        <f>MONTH(Table6[[#This Row],[Date]])</f>
        <v>5</v>
      </c>
    </row>
    <row r="3115" spans="3:10" x14ac:dyDescent="0.3">
      <c r="C3115" s="16">
        <v>42866</v>
      </c>
      <c r="D3115" s="19" t="s">
        <v>10</v>
      </c>
      <c r="E3115" s="17">
        <v>47.567085266113281</v>
      </c>
      <c r="F3115" s="17">
        <v>47.671589001797052</v>
      </c>
      <c r="G3115" s="17">
        <v>47.204818810437018</v>
      </c>
      <c r="H3115" s="17">
        <v>47.338180095162862</v>
      </c>
      <c r="I3115" s="17">
        <f>YEAR(Table6[[#This Row],[Date]])</f>
        <v>2017</v>
      </c>
      <c r="J3115" s="18">
        <f>MONTH(Table6[[#This Row],[Date]])</f>
        <v>5</v>
      </c>
    </row>
    <row r="3116" spans="3:10" x14ac:dyDescent="0.3">
      <c r="C3116" s="16">
        <v>42867</v>
      </c>
      <c r="D3116" s="19" t="s">
        <v>10</v>
      </c>
      <c r="E3116" s="17">
        <v>47.529762268066413</v>
      </c>
      <c r="F3116" s="17">
        <v>47.671084901790408</v>
      </c>
      <c r="G3116" s="17">
        <v>47.376495700168327</v>
      </c>
      <c r="H3116" s="17">
        <v>47.664619383704448</v>
      </c>
      <c r="I3116" s="17">
        <f>YEAR(Table6[[#This Row],[Date]])</f>
        <v>2017</v>
      </c>
      <c r="J3116" s="18">
        <f>MONTH(Table6[[#This Row],[Date]])</f>
        <v>5</v>
      </c>
    </row>
    <row r="3117" spans="3:10" x14ac:dyDescent="0.3">
      <c r="C3117" s="16">
        <v>42870</v>
      </c>
      <c r="D3117" s="19" t="s">
        <v>10</v>
      </c>
      <c r="E3117" s="17">
        <v>47.732791900634773</v>
      </c>
      <c r="F3117" s="17">
        <v>47.905963766266339</v>
      </c>
      <c r="G3117" s="17">
        <v>47.414314819092887</v>
      </c>
      <c r="H3117" s="17">
        <v>47.537228005022818</v>
      </c>
      <c r="I3117" s="17">
        <f>YEAR(Table6[[#This Row],[Date]])</f>
        <v>2017</v>
      </c>
      <c r="J3117" s="18">
        <f>MONTH(Table6[[#This Row],[Date]])</f>
        <v>5</v>
      </c>
    </row>
    <row r="3118" spans="3:10" x14ac:dyDescent="0.3">
      <c r="C3118" s="16">
        <v>42871</v>
      </c>
      <c r="D3118" s="19" t="s">
        <v>10</v>
      </c>
      <c r="E3118" s="17">
        <v>48.001010894775391</v>
      </c>
      <c r="F3118" s="17">
        <v>48.065202900129748</v>
      </c>
      <c r="G3118" s="17">
        <v>47.789026933871348</v>
      </c>
      <c r="H3118" s="17">
        <v>47.94826547660719</v>
      </c>
      <c r="I3118" s="17">
        <f>YEAR(Table6[[#This Row],[Date]])</f>
        <v>2017</v>
      </c>
      <c r="J3118" s="18">
        <f>MONTH(Table6[[#This Row],[Date]])</f>
        <v>5</v>
      </c>
    </row>
    <row r="3119" spans="3:10" x14ac:dyDescent="0.3">
      <c r="C3119" s="16">
        <v>42872</v>
      </c>
      <c r="D3119" s="19" t="s">
        <v>10</v>
      </c>
      <c r="E3119" s="17">
        <v>46.884349822998047</v>
      </c>
      <c r="F3119" s="17">
        <v>47.820870444541207</v>
      </c>
      <c r="G3119" s="17">
        <v>46.779348745353921</v>
      </c>
      <c r="H3119" s="17">
        <v>47.756678441764087</v>
      </c>
      <c r="I3119" s="17">
        <f>YEAR(Table6[[#This Row],[Date]])</f>
        <v>2017</v>
      </c>
      <c r="J3119" s="18">
        <f>MONTH(Table6[[#This Row],[Date]])</f>
        <v>5</v>
      </c>
    </row>
    <row r="3120" spans="3:10" x14ac:dyDescent="0.3">
      <c r="C3120" s="16">
        <v>42873</v>
      </c>
      <c r="D3120" s="19" t="s">
        <v>10</v>
      </c>
      <c r="E3120" s="17">
        <v>47.298866271972663</v>
      </c>
      <c r="F3120" s="17">
        <v>47.481988873149213</v>
      </c>
      <c r="G3120" s="17">
        <v>46.839560133349707</v>
      </c>
      <c r="H3120" s="17">
        <v>46.935601358252548</v>
      </c>
      <c r="I3120" s="17">
        <f>YEAR(Table6[[#This Row],[Date]])</f>
        <v>2017</v>
      </c>
      <c r="J3120" s="18">
        <f>MONTH(Table6[[#This Row],[Date]])</f>
        <v>5</v>
      </c>
    </row>
    <row r="3121" spans="3:10" x14ac:dyDescent="0.3">
      <c r="C3121" s="16">
        <v>42874</v>
      </c>
      <c r="D3121" s="19" t="s">
        <v>10</v>
      </c>
      <c r="E3121" s="17">
        <v>47.505378723144531</v>
      </c>
      <c r="F3121" s="17">
        <v>47.749713052031538</v>
      </c>
      <c r="G3121" s="17">
        <v>47.373509484684668</v>
      </c>
      <c r="H3121" s="17">
        <v>47.414314764092929</v>
      </c>
      <c r="I3121" s="17">
        <f>YEAR(Table6[[#This Row],[Date]])</f>
        <v>2017</v>
      </c>
      <c r="J3121" s="18">
        <f>MONTH(Table6[[#This Row],[Date]])</f>
        <v>5</v>
      </c>
    </row>
    <row r="3122" spans="3:10" x14ac:dyDescent="0.3">
      <c r="C3122" s="16">
        <v>42877</v>
      </c>
      <c r="D3122" s="19" t="s">
        <v>10</v>
      </c>
      <c r="E3122" s="17">
        <v>47.974140167236328</v>
      </c>
      <c r="F3122" s="17">
        <v>48.011464015165373</v>
      </c>
      <c r="G3122" s="17">
        <v>47.600427119642497</v>
      </c>
      <c r="H3122" s="17">
        <v>47.622321802890063</v>
      </c>
      <c r="I3122" s="17">
        <f>YEAR(Table6[[#This Row],[Date]])</f>
        <v>2017</v>
      </c>
      <c r="J3122" s="18">
        <f>MONTH(Table6[[#This Row],[Date]])</f>
        <v>5</v>
      </c>
    </row>
    <row r="3123" spans="3:10" x14ac:dyDescent="0.3">
      <c r="C3123" s="16">
        <v>42878</v>
      </c>
      <c r="D3123" s="19" t="s">
        <v>10</v>
      </c>
      <c r="E3123" s="17">
        <v>48.296596527099609</v>
      </c>
      <c r="F3123" s="17">
        <v>48.493652459364966</v>
      </c>
      <c r="G3123" s="17">
        <v>47.995534212582207</v>
      </c>
      <c r="H3123" s="17">
        <v>48.267237835588197</v>
      </c>
      <c r="I3123" s="17">
        <f>YEAR(Table6[[#This Row],[Date]])</f>
        <v>2017</v>
      </c>
      <c r="J3123" s="18">
        <f>MONTH(Table6[[#This Row],[Date]])</f>
        <v>5</v>
      </c>
    </row>
    <row r="3124" spans="3:10" x14ac:dyDescent="0.3">
      <c r="C3124" s="16">
        <v>42879</v>
      </c>
      <c r="D3124" s="19" t="s">
        <v>10</v>
      </c>
      <c r="E3124" s="17">
        <v>48.647914886474609</v>
      </c>
      <c r="F3124" s="17">
        <v>48.673290999682948</v>
      </c>
      <c r="G3124" s="17">
        <v>48.350337817446558</v>
      </c>
      <c r="H3124" s="17">
        <v>48.530973677760727</v>
      </c>
      <c r="I3124" s="17">
        <f>YEAR(Table6[[#This Row],[Date]])</f>
        <v>2017</v>
      </c>
      <c r="J3124" s="18">
        <f>MONTH(Table6[[#This Row],[Date]])</f>
        <v>5</v>
      </c>
    </row>
    <row r="3125" spans="3:10" x14ac:dyDescent="0.3">
      <c r="C3125" s="16">
        <v>42880</v>
      </c>
      <c r="D3125" s="19" t="s">
        <v>10</v>
      </c>
      <c r="E3125" s="17">
        <v>49.357021331787109</v>
      </c>
      <c r="F3125" s="17">
        <v>49.552091655817428</v>
      </c>
      <c r="G3125" s="17">
        <v>48.658361975611072</v>
      </c>
      <c r="H3125" s="17">
        <v>48.717083150788213</v>
      </c>
      <c r="I3125" s="17">
        <f>YEAR(Table6[[#This Row],[Date]])</f>
        <v>2017</v>
      </c>
      <c r="J3125" s="18">
        <f>MONTH(Table6[[#This Row],[Date]])</f>
        <v>5</v>
      </c>
    </row>
    <row r="3126" spans="3:10" x14ac:dyDescent="0.3">
      <c r="C3126" s="16">
        <v>42881</v>
      </c>
      <c r="D3126" s="19" t="s">
        <v>10</v>
      </c>
      <c r="E3126" s="17">
        <v>49.427188873291023</v>
      </c>
      <c r="F3126" s="17">
        <v>49.582444819953572</v>
      </c>
      <c r="G3126" s="17">
        <v>49.133093244292432</v>
      </c>
      <c r="H3126" s="17">
        <v>49.363987774252237</v>
      </c>
      <c r="I3126" s="17">
        <f>YEAR(Table6[[#This Row],[Date]])</f>
        <v>2017</v>
      </c>
      <c r="J3126" s="18">
        <f>MONTH(Table6[[#This Row],[Date]])</f>
        <v>5</v>
      </c>
    </row>
    <row r="3127" spans="3:10" x14ac:dyDescent="0.3">
      <c r="C3127" s="16">
        <v>42885</v>
      </c>
      <c r="D3127" s="19" t="s">
        <v>10</v>
      </c>
      <c r="E3127" s="17">
        <v>49.571502685546882</v>
      </c>
      <c r="F3127" s="17">
        <v>49.64365984662512</v>
      </c>
      <c r="G3127" s="17">
        <v>49.332149417095962</v>
      </c>
      <c r="H3127" s="17">
        <v>49.388877413561879</v>
      </c>
      <c r="I3127" s="17">
        <f>YEAR(Table6[[#This Row],[Date]])</f>
        <v>2017</v>
      </c>
      <c r="J3127" s="18">
        <f>MONTH(Table6[[#This Row],[Date]])</f>
        <v>5</v>
      </c>
    </row>
    <row r="3128" spans="3:10" x14ac:dyDescent="0.3">
      <c r="C3128" s="16">
        <v>42886</v>
      </c>
      <c r="D3128" s="19" t="s">
        <v>10</v>
      </c>
      <c r="E3128" s="17">
        <v>49.119663238525391</v>
      </c>
      <c r="F3128" s="17">
        <v>49.742186736454997</v>
      </c>
      <c r="G3128" s="17">
        <v>48.850450138415077</v>
      </c>
      <c r="H3128" s="17">
        <v>49.573494793468093</v>
      </c>
      <c r="I3128" s="17">
        <f>YEAR(Table6[[#This Row],[Date]])</f>
        <v>2017</v>
      </c>
      <c r="J3128" s="18">
        <f>MONTH(Table6[[#This Row],[Date]])</f>
        <v>5</v>
      </c>
    </row>
    <row r="3129" spans="3:10" x14ac:dyDescent="0.3">
      <c r="C3129" s="16">
        <v>42887</v>
      </c>
      <c r="D3129" s="19" t="s">
        <v>10</v>
      </c>
      <c r="E3129" s="17">
        <v>49.179378509521477</v>
      </c>
      <c r="F3129" s="17">
        <v>49.420724956610243</v>
      </c>
      <c r="G3129" s="17">
        <v>48.831041591685391</v>
      </c>
      <c r="H3129" s="17">
        <v>49.312242443174434</v>
      </c>
      <c r="I3129" s="17">
        <f>YEAR(Table6[[#This Row],[Date]])</f>
        <v>2017</v>
      </c>
      <c r="J3129" s="18">
        <f>MONTH(Table6[[#This Row],[Date]])</f>
        <v>6</v>
      </c>
    </row>
    <row r="3130" spans="3:10" x14ac:dyDescent="0.3">
      <c r="C3130" s="16">
        <v>42888</v>
      </c>
      <c r="D3130" s="19" t="s">
        <v>10</v>
      </c>
      <c r="E3130" s="17">
        <v>49.569015502929688</v>
      </c>
      <c r="F3130" s="17">
        <v>49.586931405280168</v>
      </c>
      <c r="G3130" s="17">
        <v>49.118669171754782</v>
      </c>
      <c r="H3130" s="17">
        <v>49.194307765212862</v>
      </c>
      <c r="I3130" s="17">
        <f>YEAR(Table6[[#This Row],[Date]])</f>
        <v>2017</v>
      </c>
      <c r="J3130" s="18">
        <f>MONTH(Table6[[#This Row],[Date]])</f>
        <v>6</v>
      </c>
    </row>
    <row r="3131" spans="3:10" x14ac:dyDescent="0.3">
      <c r="C3131" s="16">
        <v>42891</v>
      </c>
      <c r="D3131" s="19" t="s">
        <v>10</v>
      </c>
      <c r="E3131" s="17">
        <v>49.955165863037109</v>
      </c>
      <c r="F3131" s="17">
        <v>50.130327109305007</v>
      </c>
      <c r="G3131" s="17">
        <v>49.535670301012573</v>
      </c>
      <c r="H3131" s="17">
        <v>49.65709143758712</v>
      </c>
      <c r="I3131" s="17">
        <f>YEAR(Table6[[#This Row],[Date]])</f>
        <v>2017</v>
      </c>
      <c r="J3131" s="18">
        <f>MONTH(Table6[[#This Row],[Date]])</f>
        <v>6</v>
      </c>
    </row>
    <row r="3132" spans="3:10" x14ac:dyDescent="0.3">
      <c r="C3132" s="16">
        <v>42892</v>
      </c>
      <c r="D3132" s="19" t="s">
        <v>10</v>
      </c>
      <c r="E3132" s="17">
        <v>49.596878051757813</v>
      </c>
      <c r="F3132" s="17">
        <v>50.190540163002638</v>
      </c>
      <c r="G3132" s="17">
        <v>49.503327360232099</v>
      </c>
      <c r="H3132" s="17">
        <v>49.926801701133883</v>
      </c>
      <c r="I3132" s="17">
        <f>YEAR(Table6[[#This Row],[Date]])</f>
        <v>2017</v>
      </c>
      <c r="J3132" s="18">
        <f>MONTH(Table6[[#This Row],[Date]])</f>
        <v>6</v>
      </c>
    </row>
    <row r="3133" spans="3:10" x14ac:dyDescent="0.3">
      <c r="C3133" s="16">
        <v>42893</v>
      </c>
      <c r="D3133" s="19" t="s">
        <v>10</v>
      </c>
      <c r="E3133" s="17">
        <v>49.83673095703125</v>
      </c>
      <c r="F3133" s="17">
        <v>49.956656250478837</v>
      </c>
      <c r="G3133" s="17">
        <v>49.556568645246038</v>
      </c>
      <c r="H3133" s="17">
        <v>49.716801867037717</v>
      </c>
      <c r="I3133" s="17">
        <f>YEAR(Table6[[#This Row],[Date]])</f>
        <v>2017</v>
      </c>
      <c r="J3133" s="18">
        <f>MONTH(Table6[[#This Row],[Date]])</f>
        <v>6</v>
      </c>
    </row>
    <row r="3134" spans="3:10" x14ac:dyDescent="0.3">
      <c r="C3134" s="16">
        <v>42894</v>
      </c>
      <c r="D3134" s="19" t="s">
        <v>10</v>
      </c>
      <c r="E3134" s="17">
        <v>49.975070953369141</v>
      </c>
      <c r="F3134" s="17">
        <v>50.040754996750991</v>
      </c>
      <c r="G3134" s="17">
        <v>49.593893932411923</v>
      </c>
      <c r="H3134" s="17">
        <v>49.972580419153857</v>
      </c>
      <c r="I3134" s="17">
        <f>YEAR(Table6[[#This Row],[Date]])</f>
        <v>2017</v>
      </c>
      <c r="J3134" s="18">
        <f>MONTH(Table6[[#This Row],[Date]])</f>
        <v>6</v>
      </c>
    </row>
    <row r="3135" spans="3:10" x14ac:dyDescent="0.3">
      <c r="C3135" s="16">
        <v>42895</v>
      </c>
      <c r="D3135" s="19" t="s">
        <v>10</v>
      </c>
      <c r="E3135" s="17">
        <v>48.275196075439453</v>
      </c>
      <c r="F3135" s="17">
        <v>50.035779705527517</v>
      </c>
      <c r="G3135" s="17">
        <v>47.441679604428508</v>
      </c>
      <c r="H3135" s="17">
        <v>50.035282358011727</v>
      </c>
      <c r="I3135" s="17">
        <f>YEAR(Table6[[#This Row],[Date]])</f>
        <v>2017</v>
      </c>
      <c r="J3135" s="18">
        <f>MONTH(Table6[[#This Row],[Date]])</f>
        <v>6</v>
      </c>
    </row>
    <row r="3136" spans="3:10" x14ac:dyDescent="0.3">
      <c r="C3136" s="16">
        <v>42898</v>
      </c>
      <c r="D3136" s="19" t="s">
        <v>10</v>
      </c>
      <c r="E3136" s="17">
        <v>47.861679077148438</v>
      </c>
      <c r="F3136" s="17">
        <v>48.169708076339447</v>
      </c>
      <c r="G3136" s="17">
        <v>46.61712939078015</v>
      </c>
      <c r="H3136" s="17">
        <v>47.707915149618238</v>
      </c>
      <c r="I3136" s="17">
        <f>YEAR(Table6[[#This Row],[Date]])</f>
        <v>2017</v>
      </c>
      <c r="J3136" s="18">
        <f>MONTH(Table6[[#This Row],[Date]])</f>
        <v>6</v>
      </c>
    </row>
    <row r="3137" spans="3:10" x14ac:dyDescent="0.3">
      <c r="C3137" s="16">
        <v>42899</v>
      </c>
      <c r="D3137" s="19" t="s">
        <v>10</v>
      </c>
      <c r="E3137" s="17">
        <v>48.294113159179688</v>
      </c>
      <c r="F3137" s="17">
        <v>48.662848934857742</v>
      </c>
      <c r="G3137" s="17">
        <v>47.87162967566141</v>
      </c>
      <c r="H3137" s="17">
        <v>48.370746448913032</v>
      </c>
      <c r="I3137" s="17">
        <f>YEAR(Table6[[#This Row],[Date]])</f>
        <v>2017</v>
      </c>
      <c r="J3137" s="18">
        <f>MONTH(Table6[[#This Row],[Date]])</f>
        <v>6</v>
      </c>
    </row>
    <row r="3138" spans="3:10" x14ac:dyDescent="0.3">
      <c r="C3138" s="16">
        <v>42900</v>
      </c>
      <c r="D3138" s="19" t="s">
        <v>10</v>
      </c>
      <c r="E3138" s="17">
        <v>48.166221618652337</v>
      </c>
      <c r="F3138" s="17">
        <v>48.751922416734701</v>
      </c>
      <c r="G3138" s="17">
        <v>47.747223374131217</v>
      </c>
      <c r="H3138" s="17">
        <v>48.542922540318798</v>
      </c>
      <c r="I3138" s="17">
        <f>YEAR(Table6[[#This Row],[Date]])</f>
        <v>2017</v>
      </c>
      <c r="J3138" s="18">
        <f>MONTH(Table6[[#This Row],[Date]])</f>
        <v>6</v>
      </c>
    </row>
    <row r="3139" spans="3:10" x14ac:dyDescent="0.3">
      <c r="C3139" s="16">
        <v>42901</v>
      </c>
      <c r="D3139" s="19" t="s">
        <v>10</v>
      </c>
      <c r="E3139" s="17">
        <v>47.780559539794922</v>
      </c>
      <c r="F3139" s="17">
        <v>47.805442101896588</v>
      </c>
      <c r="G3139" s="17">
        <v>46.794774996403973</v>
      </c>
      <c r="H3139" s="17">
        <v>47.175454657974647</v>
      </c>
      <c r="I3139" s="17">
        <f>YEAR(Table6[[#This Row],[Date]])</f>
        <v>2017</v>
      </c>
      <c r="J3139" s="18">
        <f>MONTH(Table6[[#This Row],[Date]])</f>
        <v>6</v>
      </c>
    </row>
    <row r="3140" spans="3:10" x14ac:dyDescent="0.3">
      <c r="C3140" s="16">
        <v>42902</v>
      </c>
      <c r="D3140" s="19" t="s">
        <v>10</v>
      </c>
      <c r="E3140" s="17">
        <v>47.702934265136719</v>
      </c>
      <c r="F3140" s="17">
        <v>47.769119454284137</v>
      </c>
      <c r="G3140" s="17">
        <v>47.209295944221452</v>
      </c>
      <c r="H3140" s="17">
        <v>47.667603606603713</v>
      </c>
      <c r="I3140" s="17">
        <f>YEAR(Table6[[#This Row],[Date]])</f>
        <v>2017</v>
      </c>
      <c r="J3140" s="18">
        <f>MONTH(Table6[[#This Row],[Date]])</f>
        <v>6</v>
      </c>
    </row>
    <row r="3141" spans="3:10" x14ac:dyDescent="0.3">
      <c r="C3141" s="16">
        <v>42905</v>
      </c>
      <c r="D3141" s="19" t="s">
        <v>10</v>
      </c>
      <c r="E3141" s="17">
        <v>48.528987884521477</v>
      </c>
      <c r="F3141" s="17">
        <v>48.732015787965977</v>
      </c>
      <c r="G3141" s="17">
        <v>48.179656275051272</v>
      </c>
      <c r="H3141" s="17">
        <v>48.251809636402179</v>
      </c>
      <c r="I3141" s="17">
        <f>YEAR(Table6[[#This Row],[Date]])</f>
        <v>2017</v>
      </c>
      <c r="J3141" s="18">
        <f>MONTH(Table6[[#This Row],[Date]])</f>
        <v>6</v>
      </c>
    </row>
    <row r="3142" spans="3:10" x14ac:dyDescent="0.3">
      <c r="C3142" s="16">
        <v>42906</v>
      </c>
      <c r="D3142" s="19" t="s">
        <v>10</v>
      </c>
      <c r="E3142" s="17">
        <v>48.218967437744141</v>
      </c>
      <c r="F3142" s="17">
        <v>48.80616023718747</v>
      </c>
      <c r="G3142" s="17">
        <v>48.179654203087068</v>
      </c>
      <c r="H3142" s="17">
        <v>48.53346192536246</v>
      </c>
      <c r="I3142" s="17">
        <f>YEAR(Table6[[#This Row],[Date]])</f>
        <v>2017</v>
      </c>
      <c r="J3142" s="18">
        <f>MONTH(Table6[[#This Row],[Date]])</f>
        <v>6</v>
      </c>
    </row>
    <row r="3143" spans="3:10" x14ac:dyDescent="0.3">
      <c r="C3143" s="16">
        <v>42907</v>
      </c>
      <c r="D3143" s="19" t="s">
        <v>10</v>
      </c>
      <c r="E3143" s="17">
        <v>48.696681976318359</v>
      </c>
      <c r="F3143" s="17">
        <v>48.744453914603369</v>
      </c>
      <c r="G3143" s="17">
        <v>48.241855765832483</v>
      </c>
      <c r="H3143" s="17">
        <v>48.308538299730422</v>
      </c>
      <c r="I3143" s="17">
        <f>YEAR(Table6[[#This Row],[Date]])</f>
        <v>2017</v>
      </c>
      <c r="J3143" s="18">
        <f>MONTH(Table6[[#This Row],[Date]])</f>
        <v>6</v>
      </c>
    </row>
    <row r="3144" spans="3:10" x14ac:dyDescent="0.3">
      <c r="C3144" s="16">
        <v>42908</v>
      </c>
      <c r="D3144" s="19" t="s">
        <v>10</v>
      </c>
      <c r="E3144" s="17">
        <v>48.598655700683587</v>
      </c>
      <c r="F3144" s="17">
        <v>48.791732861162892</v>
      </c>
      <c r="G3144" s="17">
        <v>48.433942537882857</v>
      </c>
      <c r="H3144" s="17">
        <v>48.611093186481341</v>
      </c>
      <c r="I3144" s="17">
        <f>YEAR(Table6[[#This Row],[Date]])</f>
        <v>2017</v>
      </c>
      <c r="J3144" s="18">
        <f>MONTH(Table6[[#This Row],[Date]])</f>
        <v>6</v>
      </c>
    </row>
    <row r="3145" spans="3:10" x14ac:dyDescent="0.3">
      <c r="C3145" s="16">
        <v>42909</v>
      </c>
      <c r="D3145" s="19" t="s">
        <v>10</v>
      </c>
      <c r="E3145" s="17">
        <v>49.069900512695313</v>
      </c>
      <c r="F3145" s="17">
        <v>49.096275119286346</v>
      </c>
      <c r="G3145" s="17">
        <v>48.491166396541978</v>
      </c>
      <c r="H3145" s="17">
        <v>48.542920914614378</v>
      </c>
      <c r="I3145" s="17">
        <f>YEAR(Table6[[#This Row],[Date]])</f>
        <v>2017</v>
      </c>
      <c r="J3145" s="18">
        <f>MONTH(Table6[[#This Row],[Date]])</f>
        <v>6</v>
      </c>
    </row>
    <row r="3146" spans="3:10" x14ac:dyDescent="0.3">
      <c r="C3146" s="16">
        <v>42912</v>
      </c>
      <c r="D3146" s="19" t="s">
        <v>10</v>
      </c>
      <c r="E3146" s="17">
        <v>48.37322998046875</v>
      </c>
      <c r="F3146" s="17">
        <v>49.463020968494817</v>
      </c>
      <c r="G3146" s="17">
        <v>48.285647456630322</v>
      </c>
      <c r="H3146" s="17">
        <v>49.264469196345956</v>
      </c>
      <c r="I3146" s="17">
        <f>YEAR(Table6[[#This Row],[Date]])</f>
        <v>2017</v>
      </c>
      <c r="J3146" s="18">
        <f>MONTH(Table6[[#This Row],[Date]])</f>
        <v>6</v>
      </c>
    </row>
    <row r="3147" spans="3:10" x14ac:dyDescent="0.3">
      <c r="C3147" s="16">
        <v>42913</v>
      </c>
      <c r="D3147" s="19" t="s">
        <v>10</v>
      </c>
      <c r="E3147" s="17">
        <v>47.178939819335938</v>
      </c>
      <c r="F3147" s="17">
        <v>48.130889620531022</v>
      </c>
      <c r="G3147" s="17">
        <v>47.129178487745712</v>
      </c>
      <c r="H3147" s="17">
        <v>47.851228431273462</v>
      </c>
      <c r="I3147" s="17">
        <f>YEAR(Table6[[#This Row],[Date]])</f>
        <v>2017</v>
      </c>
      <c r="J3147" s="18">
        <f>MONTH(Table6[[#This Row],[Date]])</f>
        <v>6</v>
      </c>
    </row>
    <row r="3148" spans="3:10" x14ac:dyDescent="0.3">
      <c r="C3148" s="16">
        <v>42914</v>
      </c>
      <c r="D3148" s="19" t="s">
        <v>10</v>
      </c>
      <c r="E3148" s="17">
        <v>47.821868896484382</v>
      </c>
      <c r="F3148" s="17">
        <v>47.93283815343792</v>
      </c>
      <c r="G3148" s="17">
        <v>46.585280557527668</v>
      </c>
      <c r="H3148" s="17">
        <v>47.306833198066357</v>
      </c>
      <c r="I3148" s="17">
        <f>YEAR(Table6[[#This Row],[Date]])</f>
        <v>2017</v>
      </c>
      <c r="J3148" s="18">
        <f>MONTH(Table6[[#This Row],[Date]])</f>
        <v>6</v>
      </c>
    </row>
    <row r="3149" spans="3:10" x14ac:dyDescent="0.3">
      <c r="C3149" s="16">
        <v>42915</v>
      </c>
      <c r="D3149" s="19" t="s">
        <v>10</v>
      </c>
      <c r="E3149" s="17">
        <v>46.667881011962891</v>
      </c>
      <c r="F3149" s="17">
        <v>47.356589658043013</v>
      </c>
      <c r="G3149" s="17">
        <v>46.258837340173308</v>
      </c>
      <c r="H3149" s="17">
        <v>47.341164291297929</v>
      </c>
      <c r="I3149" s="17">
        <f>YEAR(Table6[[#This Row],[Date]])</f>
        <v>2017</v>
      </c>
      <c r="J3149" s="18">
        <f>MONTH(Table6[[#This Row],[Date]])</f>
        <v>6</v>
      </c>
    </row>
    <row r="3150" spans="3:10" x14ac:dyDescent="0.3">
      <c r="C3150" s="16">
        <v>42916</v>
      </c>
      <c r="D3150" s="19" t="s">
        <v>10</v>
      </c>
      <c r="E3150" s="17">
        <v>46.262821197509773</v>
      </c>
      <c r="F3150" s="17">
        <v>47.025175265655861</v>
      </c>
      <c r="G3150" s="17">
        <v>46.259335968106882</v>
      </c>
      <c r="H3150" s="17">
        <v>46.97491658718593</v>
      </c>
      <c r="I3150" s="17">
        <f>YEAR(Table6[[#This Row],[Date]])</f>
        <v>2017</v>
      </c>
      <c r="J3150" s="18">
        <f>MONTH(Table6[[#This Row],[Date]])</f>
        <v>6</v>
      </c>
    </row>
    <row r="3151" spans="3:10" x14ac:dyDescent="0.3">
      <c r="C3151" s="16">
        <v>42919</v>
      </c>
      <c r="D3151" s="19" t="s">
        <v>10</v>
      </c>
      <c r="E3151" s="17">
        <v>45.754253387451172</v>
      </c>
      <c r="F3151" s="17">
        <v>46.489739335684199</v>
      </c>
      <c r="G3151" s="17">
        <v>45.547740246895557</v>
      </c>
      <c r="H3151" s="17">
        <v>46.438979510530629</v>
      </c>
      <c r="I3151" s="17">
        <f>YEAR(Table6[[#This Row],[Date]])</f>
        <v>2017</v>
      </c>
      <c r="J3151" s="18">
        <f>MONTH(Table6[[#This Row],[Date]])</f>
        <v>7</v>
      </c>
    </row>
    <row r="3152" spans="3:10" x14ac:dyDescent="0.3">
      <c r="C3152" s="16">
        <v>42921</v>
      </c>
      <c r="D3152" s="19" t="s">
        <v>10</v>
      </c>
      <c r="E3152" s="17">
        <v>46.391204833984382</v>
      </c>
      <c r="F3152" s="17">
        <v>46.591745995262009</v>
      </c>
      <c r="G3152" s="17">
        <v>45.712948065906467</v>
      </c>
      <c r="H3152" s="17">
        <v>45.990122511429099</v>
      </c>
      <c r="I3152" s="17">
        <f>YEAR(Table6[[#This Row],[Date]])</f>
        <v>2017</v>
      </c>
      <c r="J3152" s="18">
        <f>MONTH(Table6[[#This Row],[Date]])</f>
        <v>7</v>
      </c>
    </row>
    <row r="3153" spans="3:10" x14ac:dyDescent="0.3">
      <c r="C3153" s="16">
        <v>42922</v>
      </c>
      <c r="D3153" s="19" t="s">
        <v>10</v>
      </c>
      <c r="E3153" s="17">
        <v>46.163791656494141</v>
      </c>
      <c r="F3153" s="17">
        <v>46.584281922451503</v>
      </c>
      <c r="G3153" s="17">
        <v>45.773658573593188</v>
      </c>
      <c r="H3153" s="17">
        <v>46.029933032156627</v>
      </c>
      <c r="I3153" s="17">
        <f>YEAR(Table6[[#This Row],[Date]])</f>
        <v>2017</v>
      </c>
      <c r="J3153" s="18">
        <f>MONTH(Table6[[#This Row],[Date]])</f>
        <v>7</v>
      </c>
    </row>
    <row r="3154" spans="3:10" x14ac:dyDescent="0.3">
      <c r="C3154" s="16">
        <v>42923</v>
      </c>
      <c r="D3154" s="19" t="s">
        <v>10</v>
      </c>
      <c r="E3154" s="17">
        <v>46.816677093505859</v>
      </c>
      <c r="F3154" s="17">
        <v>47.008262221710808</v>
      </c>
      <c r="G3154" s="17">
        <v>46.268296317725998</v>
      </c>
      <c r="H3154" s="17">
        <v>46.328012198302567</v>
      </c>
      <c r="I3154" s="17">
        <f>YEAR(Table6[[#This Row],[Date]])</f>
        <v>2017</v>
      </c>
      <c r="J3154" s="18">
        <f>MONTH(Table6[[#This Row],[Date]])</f>
        <v>7</v>
      </c>
    </row>
    <row r="3155" spans="3:10" x14ac:dyDescent="0.3">
      <c r="C3155" s="16">
        <v>42926</v>
      </c>
      <c r="D3155" s="19" t="s">
        <v>10</v>
      </c>
      <c r="E3155" s="17">
        <v>47.323749542236328</v>
      </c>
      <c r="F3155" s="17">
        <v>47.429745320916311</v>
      </c>
      <c r="G3155" s="17">
        <v>46.873403209379873</v>
      </c>
      <c r="H3155" s="17">
        <v>46.873403209379873</v>
      </c>
      <c r="I3155" s="17">
        <f>YEAR(Table6[[#This Row],[Date]])</f>
        <v>2017</v>
      </c>
      <c r="J3155" s="18">
        <f>MONTH(Table6[[#This Row],[Date]])</f>
        <v>7</v>
      </c>
    </row>
    <row r="3156" spans="3:10" x14ac:dyDescent="0.3">
      <c r="C3156" s="16">
        <v>42927</v>
      </c>
      <c r="D3156" s="19" t="s">
        <v>10</v>
      </c>
      <c r="E3156" s="17">
        <v>47.44964599609375</v>
      </c>
      <c r="F3156" s="17">
        <v>47.51732323088212</v>
      </c>
      <c r="G3156" s="17">
        <v>47.031148898149382</v>
      </c>
      <c r="H3156" s="17">
        <v>47.299864650482249</v>
      </c>
      <c r="I3156" s="17">
        <f>YEAR(Table6[[#This Row],[Date]])</f>
        <v>2017</v>
      </c>
      <c r="J3156" s="18">
        <f>MONTH(Table6[[#This Row],[Date]])</f>
        <v>7</v>
      </c>
    </row>
    <row r="3157" spans="3:10" x14ac:dyDescent="0.3">
      <c r="C3157" s="16">
        <v>42928</v>
      </c>
      <c r="D3157" s="19" t="s">
        <v>10</v>
      </c>
      <c r="E3157" s="17">
        <v>48.152782440185547</v>
      </c>
      <c r="F3157" s="17">
        <v>48.250813056901229</v>
      </c>
      <c r="G3157" s="17">
        <v>47.624310816871592</v>
      </c>
      <c r="H3157" s="17">
        <v>47.814400083295723</v>
      </c>
      <c r="I3157" s="17">
        <f>YEAR(Table6[[#This Row],[Date]])</f>
        <v>2017</v>
      </c>
      <c r="J3157" s="18">
        <f>MONTH(Table6[[#This Row],[Date]])</f>
        <v>7</v>
      </c>
    </row>
    <row r="3158" spans="3:10" x14ac:dyDescent="0.3">
      <c r="C3158" s="16">
        <v>42929</v>
      </c>
      <c r="D3158" s="19" t="s">
        <v>10</v>
      </c>
      <c r="E3158" s="17">
        <v>48.212001800537109</v>
      </c>
      <c r="F3158" s="17">
        <v>48.702158689144341</v>
      </c>
      <c r="G3158" s="17">
        <v>48.010465944149132</v>
      </c>
      <c r="H3158" s="17">
        <v>48.309037723855248</v>
      </c>
      <c r="I3158" s="17">
        <f>YEAR(Table6[[#This Row],[Date]])</f>
        <v>2017</v>
      </c>
      <c r="J3158" s="18">
        <f>MONTH(Table6[[#This Row],[Date]])</f>
        <v>7</v>
      </c>
    </row>
    <row r="3159" spans="3:10" x14ac:dyDescent="0.3">
      <c r="C3159" s="16">
        <v>42930</v>
      </c>
      <c r="D3159" s="19" t="s">
        <v>10</v>
      </c>
      <c r="E3159" s="17">
        <v>48.613086700439453</v>
      </c>
      <c r="F3159" s="17">
        <v>48.644434783749297</v>
      </c>
      <c r="G3159" s="17">
        <v>48.276693710047169</v>
      </c>
      <c r="H3159" s="17">
        <v>48.468278829105529</v>
      </c>
      <c r="I3159" s="17">
        <f>YEAR(Table6[[#This Row],[Date]])</f>
        <v>2017</v>
      </c>
      <c r="J3159" s="18">
        <f>MONTH(Table6[[#This Row],[Date]])</f>
        <v>7</v>
      </c>
    </row>
    <row r="3160" spans="3:10" x14ac:dyDescent="0.3">
      <c r="C3160" s="16">
        <v>42933</v>
      </c>
      <c r="D3160" s="19" t="s">
        <v>10</v>
      </c>
      <c r="E3160" s="17">
        <v>48.565811157226563</v>
      </c>
      <c r="F3160" s="17">
        <v>48.933552223751057</v>
      </c>
      <c r="G3160" s="17">
        <v>48.309039342146853</v>
      </c>
      <c r="H3160" s="17">
        <v>48.583727059158477</v>
      </c>
      <c r="I3160" s="17">
        <f>YEAR(Table6[[#This Row],[Date]])</f>
        <v>2017</v>
      </c>
      <c r="J3160" s="18">
        <f>MONTH(Table6[[#This Row],[Date]])</f>
        <v>7</v>
      </c>
    </row>
    <row r="3161" spans="3:10" x14ac:dyDescent="0.3">
      <c r="C3161" s="16">
        <v>42934</v>
      </c>
      <c r="D3161" s="19" t="s">
        <v>10</v>
      </c>
      <c r="E3161" s="17">
        <v>49.112693786621087</v>
      </c>
      <c r="F3161" s="17">
        <v>49.306765630787453</v>
      </c>
      <c r="G3161" s="17">
        <v>48.370742372994911</v>
      </c>
      <c r="H3161" s="17">
        <v>48.436426417283073</v>
      </c>
      <c r="I3161" s="17">
        <f>YEAR(Table6[[#This Row],[Date]])</f>
        <v>2017</v>
      </c>
      <c r="J3161" s="18">
        <f>MONTH(Table6[[#This Row],[Date]])</f>
        <v>7</v>
      </c>
    </row>
    <row r="3162" spans="3:10" x14ac:dyDescent="0.3">
      <c r="C3162" s="16">
        <v>42935</v>
      </c>
      <c r="D3162" s="19" t="s">
        <v>10</v>
      </c>
      <c r="E3162" s="17">
        <v>49.402313232421882</v>
      </c>
      <c r="F3162" s="17">
        <v>49.543138527974193</v>
      </c>
      <c r="G3162" s="17">
        <v>49.115681572442682</v>
      </c>
      <c r="H3162" s="17">
        <v>49.264969369916813</v>
      </c>
      <c r="I3162" s="17">
        <f>YEAR(Table6[[#This Row],[Date]])</f>
        <v>2017</v>
      </c>
      <c r="J3162" s="18">
        <f>MONTH(Table6[[#This Row],[Date]])</f>
        <v>7</v>
      </c>
    </row>
    <row r="3163" spans="3:10" x14ac:dyDescent="0.3">
      <c r="C3163" s="16">
        <v>42936</v>
      </c>
      <c r="D3163" s="19" t="s">
        <v>10</v>
      </c>
      <c r="E3163" s="17">
        <v>49.373443603515618</v>
      </c>
      <c r="F3163" s="17">
        <v>49.696396768706833</v>
      </c>
      <c r="G3163" s="17">
        <v>48.996742739980647</v>
      </c>
      <c r="H3163" s="17">
        <v>49.612796831041393</v>
      </c>
      <c r="I3163" s="17">
        <f>YEAR(Table6[[#This Row],[Date]])</f>
        <v>2017</v>
      </c>
      <c r="J3163" s="18">
        <f>MONTH(Table6[[#This Row],[Date]])</f>
        <v>7</v>
      </c>
    </row>
    <row r="3164" spans="3:10" x14ac:dyDescent="0.3">
      <c r="C3164" s="16">
        <v>42937</v>
      </c>
      <c r="D3164" s="19" t="s">
        <v>10</v>
      </c>
      <c r="E3164" s="17">
        <v>49.455558776855469</v>
      </c>
      <c r="F3164" s="17">
        <v>49.518756086899756</v>
      </c>
      <c r="G3164" s="17">
        <v>48.974357920422477</v>
      </c>
      <c r="H3164" s="17">
        <v>49.214709674855008</v>
      </c>
      <c r="I3164" s="17">
        <f>YEAR(Table6[[#This Row],[Date]])</f>
        <v>2017</v>
      </c>
      <c r="J3164" s="18">
        <f>MONTH(Table6[[#This Row],[Date]])</f>
        <v>7</v>
      </c>
    </row>
    <row r="3165" spans="3:10" x14ac:dyDescent="0.3">
      <c r="C3165" s="16">
        <v>42940</v>
      </c>
      <c r="D3165" s="19" t="s">
        <v>10</v>
      </c>
      <c r="E3165" s="17">
        <v>49.677993774414063</v>
      </c>
      <c r="F3165" s="17">
        <v>50.070120054337842</v>
      </c>
      <c r="G3165" s="17">
        <v>49.277906136994027</v>
      </c>
      <c r="H3165" s="17">
        <v>49.468496555529683</v>
      </c>
      <c r="I3165" s="17">
        <f>YEAR(Table6[[#This Row],[Date]])</f>
        <v>2017</v>
      </c>
      <c r="J3165" s="18">
        <f>MONTH(Table6[[#This Row],[Date]])</f>
        <v>7</v>
      </c>
    </row>
    <row r="3166" spans="3:10" x14ac:dyDescent="0.3">
      <c r="C3166" s="16">
        <v>42941</v>
      </c>
      <c r="D3166" s="19" t="s">
        <v>10</v>
      </c>
      <c r="E3166" s="17">
        <v>48.220958709716797</v>
      </c>
      <c r="F3166" s="17">
        <v>48.604125137780933</v>
      </c>
      <c r="G3166" s="17">
        <v>47.960701669238972</v>
      </c>
      <c r="H3166" s="17">
        <v>48.304061310102192</v>
      </c>
      <c r="I3166" s="17">
        <f>YEAR(Table6[[#This Row],[Date]])</f>
        <v>2017</v>
      </c>
      <c r="J3166" s="18">
        <f>MONTH(Table6[[#This Row],[Date]])</f>
        <v>7</v>
      </c>
    </row>
    <row r="3167" spans="3:10" x14ac:dyDescent="0.3">
      <c r="C3167" s="16">
        <v>42942</v>
      </c>
      <c r="D3167" s="19" t="s">
        <v>10</v>
      </c>
      <c r="E3167" s="17">
        <v>48.035839080810547</v>
      </c>
      <c r="F3167" s="17">
        <v>48.46578272065765</v>
      </c>
      <c r="G3167" s="17">
        <v>47.783049866925907</v>
      </c>
      <c r="H3167" s="17">
        <v>48.407562688894451</v>
      </c>
      <c r="I3167" s="17">
        <f>YEAR(Table6[[#This Row],[Date]])</f>
        <v>2017</v>
      </c>
      <c r="J3167" s="18">
        <f>MONTH(Table6[[#This Row],[Date]])</f>
        <v>7</v>
      </c>
    </row>
    <row r="3168" spans="3:10" x14ac:dyDescent="0.3">
      <c r="C3168" s="16">
        <v>42943</v>
      </c>
      <c r="D3168" s="19" t="s">
        <v>10</v>
      </c>
      <c r="E3168" s="17">
        <v>47.398887634277337</v>
      </c>
      <c r="F3168" s="17">
        <v>48.245342781927022</v>
      </c>
      <c r="G3168" s="17">
        <v>46.63006426205731</v>
      </c>
      <c r="H3168" s="17">
        <v>48.228421575789987</v>
      </c>
      <c r="I3168" s="17">
        <f>YEAR(Table6[[#This Row],[Date]])</f>
        <v>2017</v>
      </c>
      <c r="J3168" s="18">
        <f>MONTH(Table6[[#This Row],[Date]])</f>
        <v>7</v>
      </c>
    </row>
    <row r="3169" spans="3:10" x14ac:dyDescent="0.3">
      <c r="C3169" s="16">
        <v>42944</v>
      </c>
      <c r="D3169" s="19" t="s">
        <v>10</v>
      </c>
      <c r="E3169" s="17">
        <v>47.688503265380859</v>
      </c>
      <c r="F3169" s="17">
        <v>47.860680428943752</v>
      </c>
      <c r="G3169" s="17">
        <v>47.04059988893956</v>
      </c>
      <c r="H3169" s="17">
        <v>47.173964961410668</v>
      </c>
      <c r="I3169" s="17">
        <f>YEAR(Table6[[#This Row],[Date]])</f>
        <v>2017</v>
      </c>
      <c r="J3169" s="18">
        <f>MONTH(Table6[[#This Row],[Date]])</f>
        <v>7</v>
      </c>
    </row>
    <row r="3170" spans="3:10" x14ac:dyDescent="0.3">
      <c r="C3170" s="16">
        <v>42947</v>
      </c>
      <c r="D3170" s="19" t="s">
        <v>10</v>
      </c>
      <c r="E3170" s="17">
        <v>47.050056457519531</v>
      </c>
      <c r="F3170" s="17">
        <v>47.830823751924243</v>
      </c>
      <c r="G3170" s="17">
        <v>46.862450132985813</v>
      </c>
      <c r="H3170" s="17">
        <v>47.771605226171403</v>
      </c>
      <c r="I3170" s="17">
        <f>YEAR(Table6[[#This Row],[Date]])</f>
        <v>2017</v>
      </c>
      <c r="J3170" s="18">
        <f>MONTH(Table6[[#This Row],[Date]])</f>
        <v>7</v>
      </c>
    </row>
    <row r="3171" spans="3:10" x14ac:dyDescent="0.3">
      <c r="C3171" s="16">
        <v>42948</v>
      </c>
      <c r="D3171" s="19" t="s">
        <v>10</v>
      </c>
      <c r="E3171" s="17">
        <v>47.102806091308587</v>
      </c>
      <c r="F3171" s="17">
        <v>47.497419126190223</v>
      </c>
      <c r="G3171" s="17">
        <v>47.02318871633743</v>
      </c>
      <c r="H3171" s="17">
        <v>47.165008707851797</v>
      </c>
      <c r="I3171" s="17">
        <f>YEAR(Table6[[#This Row],[Date]])</f>
        <v>2017</v>
      </c>
      <c r="J3171" s="18">
        <f>MONTH(Table6[[#This Row],[Date]])</f>
        <v>8</v>
      </c>
    </row>
    <row r="3172" spans="3:10" x14ac:dyDescent="0.3">
      <c r="C3172" s="16">
        <v>42949</v>
      </c>
      <c r="D3172" s="19" t="s">
        <v>10</v>
      </c>
      <c r="E3172" s="17">
        <v>47.156543731689453</v>
      </c>
      <c r="F3172" s="17">
        <v>47.22919823086518</v>
      </c>
      <c r="G3172" s="17">
        <v>46.404140465704927</v>
      </c>
      <c r="H3172" s="17">
        <v>47.192869083004361</v>
      </c>
      <c r="I3172" s="17">
        <f>YEAR(Table6[[#This Row],[Date]])</f>
        <v>2017</v>
      </c>
      <c r="J3172" s="18">
        <f>MONTH(Table6[[#This Row],[Date]])</f>
        <v>8</v>
      </c>
    </row>
    <row r="3173" spans="3:10" x14ac:dyDescent="0.3">
      <c r="C3173" s="16">
        <v>42950</v>
      </c>
      <c r="D3173" s="19" t="s">
        <v>10</v>
      </c>
      <c r="E3173" s="17">
        <v>46.791290283203118</v>
      </c>
      <c r="F3173" s="17">
        <v>47.273983139549031</v>
      </c>
      <c r="G3173" s="17">
        <v>46.748495616876781</v>
      </c>
      <c r="H3173" s="17">
        <v>47.229199083127327</v>
      </c>
      <c r="I3173" s="17">
        <f>YEAR(Table6[[#This Row],[Date]])</f>
        <v>2017</v>
      </c>
      <c r="J3173" s="18">
        <f>MONTH(Table6[[#This Row],[Date]])</f>
        <v>8</v>
      </c>
    </row>
    <row r="3174" spans="3:10" x14ac:dyDescent="0.3">
      <c r="C3174" s="16">
        <v>42951</v>
      </c>
      <c r="D3174" s="19" t="s">
        <v>10</v>
      </c>
      <c r="E3174" s="17">
        <v>47.064487457275391</v>
      </c>
      <c r="F3174" s="17">
        <v>47.151568835315032</v>
      </c>
      <c r="G3174" s="17">
        <v>46.766413029379493</v>
      </c>
      <c r="H3174" s="17">
        <v>46.972922358284237</v>
      </c>
      <c r="I3174" s="17">
        <f>YEAR(Table6[[#This Row],[Date]])</f>
        <v>2017</v>
      </c>
      <c r="J3174" s="18">
        <f>MONTH(Table6[[#This Row],[Date]])</f>
        <v>8</v>
      </c>
    </row>
    <row r="3175" spans="3:10" x14ac:dyDescent="0.3">
      <c r="C3175" s="16">
        <v>42954</v>
      </c>
      <c r="D3175" s="19" t="s">
        <v>10</v>
      </c>
      <c r="E3175" s="17">
        <v>47.0625</v>
      </c>
      <c r="F3175" s="17">
        <v>47.222239696868392</v>
      </c>
      <c r="G3175" s="17">
        <v>46.950536045149242</v>
      </c>
      <c r="H3175" s="17">
        <v>47.150579880388513</v>
      </c>
      <c r="I3175" s="17">
        <f>YEAR(Table6[[#This Row],[Date]])</f>
        <v>2017</v>
      </c>
      <c r="J3175" s="18">
        <f>MONTH(Table6[[#This Row],[Date]])</f>
        <v>8</v>
      </c>
    </row>
    <row r="3176" spans="3:10" x14ac:dyDescent="0.3">
      <c r="C3176" s="16">
        <v>42955</v>
      </c>
      <c r="D3176" s="19" t="s">
        <v>10</v>
      </c>
      <c r="E3176" s="17">
        <v>46.984867095947273</v>
      </c>
      <c r="F3176" s="17">
        <v>47.39789335391324</v>
      </c>
      <c r="G3176" s="17">
        <v>46.899775106611933</v>
      </c>
      <c r="H3176" s="17">
        <v>46.989844367977717</v>
      </c>
      <c r="I3176" s="17">
        <f>YEAR(Table6[[#This Row],[Date]])</f>
        <v>2017</v>
      </c>
      <c r="J3176" s="18">
        <f>MONTH(Table6[[#This Row],[Date]])</f>
        <v>8</v>
      </c>
    </row>
    <row r="3177" spans="3:10" x14ac:dyDescent="0.3">
      <c r="C3177" s="16">
        <v>42956</v>
      </c>
      <c r="D3177" s="19" t="s">
        <v>10</v>
      </c>
      <c r="E3177" s="17">
        <v>46.780345916748047</v>
      </c>
      <c r="F3177" s="17">
        <v>46.963468519928107</v>
      </c>
      <c r="G3177" s="17">
        <v>46.473808990443743</v>
      </c>
      <c r="H3177" s="17">
        <v>46.699232709944923</v>
      </c>
      <c r="I3177" s="17">
        <f>YEAR(Table6[[#This Row],[Date]])</f>
        <v>2017</v>
      </c>
      <c r="J3177" s="18">
        <f>MONTH(Table6[[#This Row],[Date]])</f>
        <v>8</v>
      </c>
    </row>
    <row r="3178" spans="3:10" x14ac:dyDescent="0.3">
      <c r="C3178" s="16">
        <v>42957</v>
      </c>
      <c r="D3178" s="19" t="s">
        <v>10</v>
      </c>
      <c r="E3178" s="17">
        <v>45.959770202636719</v>
      </c>
      <c r="F3178" s="17">
        <v>46.592244435399508</v>
      </c>
      <c r="G3178" s="17">
        <v>45.869700939418408</v>
      </c>
      <c r="H3178" s="17">
        <v>46.527555083857749</v>
      </c>
      <c r="I3178" s="17">
        <f>YEAR(Table6[[#This Row],[Date]])</f>
        <v>2017</v>
      </c>
      <c r="J3178" s="18">
        <f>MONTH(Table6[[#This Row],[Date]])</f>
        <v>8</v>
      </c>
    </row>
    <row r="3179" spans="3:10" x14ac:dyDescent="0.3">
      <c r="C3179" s="16">
        <v>42958</v>
      </c>
      <c r="D3179" s="19" t="s">
        <v>10</v>
      </c>
      <c r="E3179" s="17">
        <v>46.283226013183587</v>
      </c>
      <c r="F3179" s="17">
        <v>46.445945990560531</v>
      </c>
      <c r="G3179" s="17">
        <v>45.841835735772953</v>
      </c>
      <c r="H3179" s="17">
        <v>45.965743619619232</v>
      </c>
      <c r="I3179" s="17">
        <f>YEAR(Table6[[#This Row],[Date]])</f>
        <v>2017</v>
      </c>
      <c r="J3179" s="18">
        <f>MONTH(Table6[[#This Row],[Date]])</f>
        <v>8</v>
      </c>
    </row>
    <row r="3180" spans="3:10" x14ac:dyDescent="0.3">
      <c r="C3180" s="16">
        <v>42961</v>
      </c>
      <c r="D3180" s="19" t="s">
        <v>10</v>
      </c>
      <c r="E3180" s="17">
        <v>46.723117828369141</v>
      </c>
      <c r="F3180" s="17">
        <v>46.828115108856871</v>
      </c>
      <c r="G3180" s="17">
        <v>46.502174028280052</v>
      </c>
      <c r="H3180" s="17">
        <v>46.730084490565233</v>
      </c>
      <c r="I3180" s="17">
        <f>YEAR(Table6[[#This Row],[Date]])</f>
        <v>2017</v>
      </c>
      <c r="J3180" s="18">
        <f>MONTH(Table6[[#This Row],[Date]])</f>
        <v>8</v>
      </c>
    </row>
    <row r="3181" spans="3:10" x14ac:dyDescent="0.3">
      <c r="C3181" s="16">
        <v>42962</v>
      </c>
      <c r="D3181" s="19" t="s">
        <v>10</v>
      </c>
      <c r="E3181" s="17">
        <v>46.680816650390618</v>
      </c>
      <c r="F3181" s="17">
        <v>46.929129731199417</v>
      </c>
      <c r="G3181" s="17">
        <v>46.60916064416503</v>
      </c>
      <c r="H3181" s="17">
        <v>46.827613891924948</v>
      </c>
      <c r="I3181" s="17">
        <f>YEAR(Table6[[#This Row],[Date]])</f>
        <v>2017</v>
      </c>
      <c r="J3181" s="18">
        <f>MONTH(Table6[[#This Row],[Date]])</f>
        <v>8</v>
      </c>
    </row>
    <row r="3182" spans="3:10" x14ac:dyDescent="0.3">
      <c r="C3182" s="16">
        <v>42963</v>
      </c>
      <c r="D3182" s="19" t="s">
        <v>10</v>
      </c>
      <c r="E3182" s="17">
        <v>46.988849639892578</v>
      </c>
      <c r="F3182" s="17">
        <v>47.269008171308023</v>
      </c>
      <c r="G3182" s="17">
        <v>46.778353934123771</v>
      </c>
      <c r="H3182" s="17">
        <v>46.838567156356888</v>
      </c>
      <c r="I3182" s="17">
        <f>YEAR(Table6[[#This Row],[Date]])</f>
        <v>2017</v>
      </c>
      <c r="J3182" s="18">
        <f>MONTH(Table6[[#This Row],[Date]])</f>
        <v>8</v>
      </c>
    </row>
    <row r="3183" spans="3:10" x14ac:dyDescent="0.3">
      <c r="C3183" s="16">
        <v>42964</v>
      </c>
      <c r="D3183" s="19" t="s">
        <v>10</v>
      </c>
      <c r="E3183" s="17">
        <v>46.162300109863281</v>
      </c>
      <c r="F3183" s="17">
        <v>46.965956805162122</v>
      </c>
      <c r="G3183" s="17">
        <v>46.161305414759951</v>
      </c>
      <c r="H3183" s="17">
        <v>46.923162136441697</v>
      </c>
      <c r="I3183" s="17">
        <f>YEAR(Table6[[#This Row],[Date]])</f>
        <v>2017</v>
      </c>
      <c r="J3183" s="18">
        <f>MONTH(Table6[[#This Row],[Date]])</f>
        <v>8</v>
      </c>
    </row>
    <row r="3184" spans="3:10" x14ac:dyDescent="0.3">
      <c r="C3184" s="16">
        <v>42965</v>
      </c>
      <c r="D3184" s="19" t="s">
        <v>10</v>
      </c>
      <c r="E3184" s="17">
        <v>46.088649749755859</v>
      </c>
      <c r="F3184" s="17">
        <v>46.329498837814647</v>
      </c>
      <c r="G3184" s="17">
        <v>45.95280173719388</v>
      </c>
      <c r="H3184" s="17">
        <v>46.128460332163911</v>
      </c>
      <c r="I3184" s="17">
        <f>YEAR(Table6[[#This Row],[Date]])</f>
        <v>2017</v>
      </c>
      <c r="J3184" s="18">
        <f>MONTH(Table6[[#This Row],[Date]])</f>
        <v>8</v>
      </c>
    </row>
    <row r="3185" spans="3:10" x14ac:dyDescent="0.3">
      <c r="C3185" s="16">
        <v>42968</v>
      </c>
      <c r="D3185" s="19" t="s">
        <v>10</v>
      </c>
      <c r="E3185" s="17">
        <v>45.824413299560547</v>
      </c>
      <c r="F3185" s="17">
        <v>46.191656995277199</v>
      </c>
      <c r="G3185" s="17">
        <v>45.711454665010528</v>
      </c>
      <c r="H3185" s="17">
        <v>46.068250266004583</v>
      </c>
      <c r="I3185" s="17">
        <f>YEAR(Table6[[#This Row],[Date]])</f>
        <v>2017</v>
      </c>
      <c r="J3185" s="18">
        <f>MONTH(Table6[[#This Row],[Date]])</f>
        <v>8</v>
      </c>
    </row>
    <row r="3186" spans="3:10" x14ac:dyDescent="0.3">
      <c r="C3186" s="16">
        <v>42969</v>
      </c>
      <c r="D3186" s="19" t="s">
        <v>10</v>
      </c>
      <c r="E3186" s="17">
        <v>46.796272277832031</v>
      </c>
      <c r="F3186" s="17">
        <v>46.873900261391739</v>
      </c>
      <c r="G3186" s="17">
        <v>46.088155635702464</v>
      </c>
      <c r="H3186" s="17">
        <v>46.127468873329533</v>
      </c>
      <c r="I3186" s="17">
        <f>YEAR(Table6[[#This Row],[Date]])</f>
        <v>2017</v>
      </c>
      <c r="J3186" s="18">
        <f>MONTH(Table6[[#This Row],[Date]])</f>
        <v>8</v>
      </c>
    </row>
    <row r="3187" spans="3:10" x14ac:dyDescent="0.3">
      <c r="C3187" s="16">
        <v>42970</v>
      </c>
      <c r="D3187" s="19" t="s">
        <v>10</v>
      </c>
      <c r="E3187" s="17">
        <v>46.904750823974609</v>
      </c>
      <c r="F3187" s="17">
        <v>47.04657080149952</v>
      </c>
      <c r="G3187" s="17">
        <v>46.539496518587413</v>
      </c>
      <c r="H3187" s="17">
        <v>46.627075242762068</v>
      </c>
      <c r="I3187" s="17">
        <f>YEAR(Table6[[#This Row],[Date]])</f>
        <v>2017</v>
      </c>
      <c r="J3187" s="18">
        <f>MONTH(Table6[[#This Row],[Date]])</f>
        <v>8</v>
      </c>
    </row>
    <row r="3188" spans="3:10" x14ac:dyDescent="0.3">
      <c r="C3188" s="16">
        <v>42971</v>
      </c>
      <c r="D3188" s="19" t="s">
        <v>10</v>
      </c>
      <c r="E3188" s="17">
        <v>46.621604919433587</v>
      </c>
      <c r="F3188" s="17">
        <v>47.090360668132192</v>
      </c>
      <c r="G3188" s="17">
        <v>46.315565339437043</v>
      </c>
      <c r="H3188" s="17">
        <v>46.960981970611748</v>
      </c>
      <c r="I3188" s="17">
        <f>YEAR(Table6[[#This Row],[Date]])</f>
        <v>2017</v>
      </c>
      <c r="J3188" s="18">
        <f>MONTH(Table6[[#This Row],[Date]])</f>
        <v>8</v>
      </c>
    </row>
    <row r="3189" spans="3:10" x14ac:dyDescent="0.3">
      <c r="C3189" s="16">
        <v>42972</v>
      </c>
      <c r="D3189" s="19" t="s">
        <v>10</v>
      </c>
      <c r="E3189" s="17">
        <v>46.303627014160163</v>
      </c>
      <c r="F3189" s="17">
        <v>46.81269071257735</v>
      </c>
      <c r="G3189" s="17">
        <v>46.283721722251968</v>
      </c>
      <c r="H3189" s="17">
        <v>46.737052121944728</v>
      </c>
      <c r="I3189" s="17">
        <f>YEAR(Table6[[#This Row],[Date]])</f>
        <v>2017</v>
      </c>
      <c r="J3189" s="18">
        <f>MONTH(Table6[[#This Row],[Date]])</f>
        <v>8</v>
      </c>
    </row>
    <row r="3190" spans="3:10" x14ac:dyDescent="0.3">
      <c r="C3190" s="16">
        <v>42975</v>
      </c>
      <c r="D3190" s="19" t="s">
        <v>10</v>
      </c>
      <c r="E3190" s="17">
        <v>46.185691833496087</v>
      </c>
      <c r="F3190" s="17">
        <v>46.520091631139493</v>
      </c>
      <c r="G3190" s="17">
        <v>46.085170677249451</v>
      </c>
      <c r="H3190" s="17">
        <v>46.37229967697666</v>
      </c>
      <c r="I3190" s="17">
        <f>YEAR(Table6[[#This Row],[Date]])</f>
        <v>2017</v>
      </c>
      <c r="J3190" s="18">
        <f>MONTH(Table6[[#This Row],[Date]])</f>
        <v>8</v>
      </c>
    </row>
    <row r="3191" spans="3:10" x14ac:dyDescent="0.3">
      <c r="C3191" s="16">
        <v>42976</v>
      </c>
      <c r="D3191" s="19" t="s">
        <v>10</v>
      </c>
      <c r="E3191" s="17">
        <v>46.564868927001953</v>
      </c>
      <c r="F3191" s="17">
        <v>46.686290052963109</v>
      </c>
      <c r="G3191" s="17">
        <v>45.746781657151359</v>
      </c>
      <c r="H3191" s="17">
        <v>45.778630879391628</v>
      </c>
      <c r="I3191" s="17">
        <f>YEAR(Table6[[#This Row],[Date]])</f>
        <v>2017</v>
      </c>
      <c r="J3191" s="18">
        <f>MONTH(Table6[[#This Row],[Date]])</f>
        <v>8</v>
      </c>
    </row>
    <row r="3192" spans="3:10" x14ac:dyDescent="0.3">
      <c r="C3192" s="16">
        <v>42977</v>
      </c>
      <c r="D3192" s="19" t="s">
        <v>10</v>
      </c>
      <c r="E3192" s="17">
        <v>46.957000732421882</v>
      </c>
      <c r="F3192" s="17">
        <v>47.067969981134567</v>
      </c>
      <c r="G3192" s="17">
        <v>46.480279816444337</v>
      </c>
      <c r="H3192" s="17">
        <v>46.560895678333743</v>
      </c>
      <c r="I3192" s="17">
        <f>YEAR(Table6[[#This Row],[Date]])</f>
        <v>2017</v>
      </c>
      <c r="J3192" s="18">
        <f>MONTH(Table6[[#This Row],[Date]])</f>
        <v>8</v>
      </c>
    </row>
    <row r="3193" spans="3:10" x14ac:dyDescent="0.3">
      <c r="C3193" s="16">
        <v>42978</v>
      </c>
      <c r="D3193" s="19" t="s">
        <v>10</v>
      </c>
      <c r="E3193" s="17">
        <v>47.534740447998047</v>
      </c>
      <c r="F3193" s="17">
        <v>47.632273720341573</v>
      </c>
      <c r="G3193" s="17">
        <v>47.087378220932003</v>
      </c>
      <c r="H3193" s="17">
        <v>47.089864958704872</v>
      </c>
      <c r="I3193" s="17">
        <f>YEAR(Table6[[#This Row],[Date]])</f>
        <v>2017</v>
      </c>
      <c r="J3193" s="18">
        <f>MONTH(Table6[[#This Row],[Date]])</f>
        <v>8</v>
      </c>
    </row>
    <row r="3194" spans="3:10" x14ac:dyDescent="0.3">
      <c r="C3194" s="16">
        <v>42979</v>
      </c>
      <c r="D3194" s="19" t="s">
        <v>10</v>
      </c>
      <c r="E3194" s="17">
        <v>47.373008728027337</v>
      </c>
      <c r="F3194" s="17">
        <v>47.688501701120629</v>
      </c>
      <c r="G3194" s="17">
        <v>47.287916742396298</v>
      </c>
      <c r="H3194" s="17">
        <v>47.645707034541722</v>
      </c>
      <c r="I3194" s="17">
        <f>YEAR(Table6[[#This Row],[Date]])</f>
        <v>2017</v>
      </c>
      <c r="J3194" s="18">
        <f>MONTH(Table6[[#This Row],[Date]])</f>
        <v>9</v>
      </c>
    </row>
    <row r="3195" spans="3:10" x14ac:dyDescent="0.3">
      <c r="C3195" s="16">
        <v>42983</v>
      </c>
      <c r="D3195" s="19" t="s">
        <v>10</v>
      </c>
      <c r="E3195" s="17">
        <v>46.850013732910163</v>
      </c>
      <c r="F3195" s="17">
        <v>47.343154707728019</v>
      </c>
      <c r="G3195" s="17">
        <v>46.557410123217593</v>
      </c>
      <c r="H3195" s="17">
        <v>47.117730982473297</v>
      </c>
      <c r="I3195" s="17">
        <f>YEAR(Table6[[#This Row],[Date]])</f>
        <v>2017</v>
      </c>
      <c r="J3195" s="18">
        <f>MONTH(Table6[[#This Row],[Date]])</f>
        <v>9</v>
      </c>
    </row>
    <row r="3196" spans="3:10" x14ac:dyDescent="0.3">
      <c r="C3196" s="16">
        <v>42984</v>
      </c>
      <c r="D3196" s="19" t="s">
        <v>10</v>
      </c>
      <c r="E3196" s="17">
        <v>46.876884460449219</v>
      </c>
      <c r="F3196" s="17">
        <v>47.000291190402898</v>
      </c>
      <c r="G3196" s="17">
        <v>46.412103697662289</v>
      </c>
      <c r="H3196" s="17">
        <v>46.968943109516033</v>
      </c>
      <c r="I3196" s="17">
        <f>YEAR(Table6[[#This Row],[Date]])</f>
        <v>2017</v>
      </c>
      <c r="J3196" s="18">
        <f>MONTH(Table6[[#This Row],[Date]])</f>
        <v>9</v>
      </c>
    </row>
    <row r="3197" spans="3:10" x14ac:dyDescent="0.3">
      <c r="C3197" s="16">
        <v>42985</v>
      </c>
      <c r="D3197" s="19" t="s">
        <v>10</v>
      </c>
      <c r="E3197" s="17">
        <v>47.268508911132813</v>
      </c>
      <c r="F3197" s="17">
        <v>47.298866093068163</v>
      </c>
      <c r="G3197" s="17">
        <v>46.65344947398485</v>
      </c>
      <c r="H3197" s="17">
        <v>46.987853043525483</v>
      </c>
      <c r="I3197" s="17">
        <f>YEAR(Table6[[#This Row],[Date]])</f>
        <v>2017</v>
      </c>
      <c r="J3197" s="18">
        <f>MONTH(Table6[[#This Row],[Date]])</f>
        <v>9</v>
      </c>
    </row>
    <row r="3198" spans="3:10" x14ac:dyDescent="0.3">
      <c r="C3198" s="16">
        <v>42986</v>
      </c>
      <c r="D3198" s="19" t="s">
        <v>10</v>
      </c>
      <c r="E3198" s="17">
        <v>46.846530914306641</v>
      </c>
      <c r="F3198" s="17">
        <v>47.308821178755593</v>
      </c>
      <c r="G3198" s="17">
        <v>46.776864288543798</v>
      </c>
      <c r="H3198" s="17">
        <v>47.25905984557447</v>
      </c>
      <c r="I3198" s="17">
        <f>YEAR(Table6[[#This Row],[Date]])</f>
        <v>2017</v>
      </c>
      <c r="J3198" s="18">
        <f>MONTH(Table6[[#This Row],[Date]])</f>
        <v>9</v>
      </c>
    </row>
    <row r="3199" spans="3:10" x14ac:dyDescent="0.3">
      <c r="C3199" s="16">
        <v>42989</v>
      </c>
      <c r="D3199" s="19" t="s">
        <v>10</v>
      </c>
      <c r="E3199" s="17">
        <v>46.940078735351563</v>
      </c>
      <c r="F3199" s="17">
        <v>47.407342409095698</v>
      </c>
      <c r="G3199" s="17">
        <v>46.826121615920442</v>
      </c>
      <c r="H3199" s="17">
        <v>47.134647912248063</v>
      </c>
      <c r="I3199" s="17">
        <f>YEAR(Table6[[#This Row],[Date]])</f>
        <v>2017</v>
      </c>
      <c r="J3199" s="18">
        <f>MONTH(Table6[[#This Row],[Date]])</f>
        <v>9</v>
      </c>
    </row>
    <row r="3200" spans="3:10" x14ac:dyDescent="0.3">
      <c r="C3200" s="16">
        <v>42990</v>
      </c>
      <c r="D3200" s="19" t="s">
        <v>10</v>
      </c>
      <c r="E3200" s="17">
        <v>47.107280731201172</v>
      </c>
      <c r="F3200" s="17">
        <v>47.178936740290901</v>
      </c>
      <c r="G3200" s="17">
        <v>46.651957173601303</v>
      </c>
      <c r="H3200" s="17">
        <v>47.120716707473747</v>
      </c>
      <c r="I3200" s="17">
        <f>YEAR(Table6[[#This Row],[Date]])</f>
        <v>2017</v>
      </c>
      <c r="J3200" s="18">
        <f>MONTH(Table6[[#This Row],[Date]])</f>
        <v>9</v>
      </c>
    </row>
    <row r="3201" spans="3:10" x14ac:dyDescent="0.3">
      <c r="C3201" s="16">
        <v>42991</v>
      </c>
      <c r="D3201" s="19" t="s">
        <v>10</v>
      </c>
      <c r="E3201" s="17">
        <v>47.295879364013672</v>
      </c>
      <c r="F3201" s="17">
        <v>47.415808459001973</v>
      </c>
      <c r="G3201" s="17">
        <v>47.012235607779843</v>
      </c>
      <c r="H3201" s="17">
        <v>47.050056800102283</v>
      </c>
      <c r="I3201" s="17">
        <f>YEAR(Table6[[#This Row],[Date]])</f>
        <v>2017</v>
      </c>
      <c r="J3201" s="18">
        <f>MONTH(Table6[[#This Row],[Date]])</f>
        <v>9</v>
      </c>
    </row>
    <row r="3202" spans="3:10" x14ac:dyDescent="0.3">
      <c r="C3202" s="16">
        <v>42992</v>
      </c>
      <c r="D3202" s="19" t="s">
        <v>10</v>
      </c>
      <c r="E3202" s="17">
        <v>46.782833099365227</v>
      </c>
      <c r="F3202" s="17">
        <v>47.17595405909961</v>
      </c>
      <c r="G3202" s="17">
        <v>46.694753229684437</v>
      </c>
      <c r="H3202" s="17">
        <v>47.074935560286391</v>
      </c>
      <c r="I3202" s="17">
        <f>YEAR(Table6[[#This Row],[Date]])</f>
        <v>2017</v>
      </c>
      <c r="J3202" s="18">
        <f>MONTH(Table6[[#This Row],[Date]])</f>
        <v>9</v>
      </c>
    </row>
    <row r="3203" spans="3:10" x14ac:dyDescent="0.3">
      <c r="C3203" s="16">
        <v>42993</v>
      </c>
      <c r="D3203" s="19" t="s">
        <v>10</v>
      </c>
      <c r="E3203" s="17">
        <v>46.541980743408203</v>
      </c>
      <c r="F3203" s="17">
        <v>46.863445669351918</v>
      </c>
      <c r="G3203" s="17">
        <v>46.340942251521803</v>
      </c>
      <c r="H3203" s="17">
        <v>46.780840424956622</v>
      </c>
      <c r="I3203" s="17">
        <f>YEAR(Table6[[#This Row],[Date]])</f>
        <v>2017</v>
      </c>
      <c r="J3203" s="18">
        <f>MONTH(Table6[[#This Row],[Date]])</f>
        <v>9</v>
      </c>
    </row>
    <row r="3204" spans="3:10" x14ac:dyDescent="0.3">
      <c r="C3204" s="16">
        <v>42996</v>
      </c>
      <c r="D3204" s="19" t="s">
        <v>10</v>
      </c>
      <c r="E3204" s="17">
        <v>46.266304016113281</v>
      </c>
      <c r="F3204" s="17">
        <v>46.620111759296051</v>
      </c>
      <c r="G3204" s="17">
        <v>46.049840132031932</v>
      </c>
      <c r="H3204" s="17">
        <v>46.528053104511351</v>
      </c>
      <c r="I3204" s="17">
        <f>YEAR(Table6[[#This Row],[Date]])</f>
        <v>2017</v>
      </c>
      <c r="J3204" s="18">
        <f>MONTH(Table6[[#This Row],[Date]])</f>
        <v>9</v>
      </c>
    </row>
    <row r="3205" spans="3:10" x14ac:dyDescent="0.3">
      <c r="C3205" s="16">
        <v>42997</v>
      </c>
      <c r="D3205" s="19" t="s">
        <v>10</v>
      </c>
      <c r="E3205" s="17">
        <v>46.620113372802727</v>
      </c>
      <c r="F3205" s="17">
        <v>46.673857284145321</v>
      </c>
      <c r="G3205" s="17">
        <v>46.112541690185907</v>
      </c>
      <c r="H3205" s="17">
        <v>46.448437339530606</v>
      </c>
      <c r="I3205" s="17">
        <f>YEAR(Table6[[#This Row],[Date]])</f>
        <v>2017</v>
      </c>
      <c r="J3205" s="18">
        <f>MONTH(Table6[[#This Row],[Date]])</f>
        <v>9</v>
      </c>
    </row>
    <row r="3206" spans="3:10" x14ac:dyDescent="0.3">
      <c r="C3206" s="16">
        <v>42998</v>
      </c>
      <c r="D3206" s="19" t="s">
        <v>10</v>
      </c>
      <c r="E3206" s="17">
        <v>47.151573181152337</v>
      </c>
      <c r="F3206" s="17">
        <v>47.273989025085839</v>
      </c>
      <c r="G3206" s="17">
        <v>46.651962853703132</v>
      </c>
      <c r="H3206" s="17">
        <v>46.663409441268563</v>
      </c>
      <c r="I3206" s="17">
        <f>YEAR(Table6[[#This Row],[Date]])</f>
        <v>2017</v>
      </c>
      <c r="J3206" s="18">
        <f>MONTH(Table6[[#This Row],[Date]])</f>
        <v>9</v>
      </c>
    </row>
    <row r="3207" spans="3:10" x14ac:dyDescent="0.3">
      <c r="C3207" s="16">
        <v>42999</v>
      </c>
      <c r="D3207" s="19" t="s">
        <v>10</v>
      </c>
      <c r="E3207" s="17">
        <v>47.152072906494141</v>
      </c>
      <c r="F3207" s="17">
        <v>47.413324670958417</v>
      </c>
      <c r="G3207" s="17">
        <v>46.745519708731273</v>
      </c>
      <c r="H3207" s="17">
        <v>47.180938050656167</v>
      </c>
      <c r="I3207" s="17">
        <f>YEAR(Table6[[#This Row],[Date]])</f>
        <v>2017</v>
      </c>
      <c r="J3207" s="18">
        <f>MONTH(Table6[[#This Row],[Date]])</f>
        <v>9</v>
      </c>
    </row>
    <row r="3208" spans="3:10" x14ac:dyDescent="0.3">
      <c r="C3208" s="16">
        <v>43000</v>
      </c>
      <c r="D3208" s="19" t="s">
        <v>10</v>
      </c>
      <c r="E3208" s="17">
        <v>46.938587188720703</v>
      </c>
      <c r="F3208" s="17">
        <v>47.273985467056782</v>
      </c>
      <c r="G3208" s="17">
        <v>46.818164540740199</v>
      </c>
      <c r="H3208" s="17">
        <v>46.914205769214078</v>
      </c>
      <c r="I3208" s="17">
        <f>YEAR(Table6[[#This Row],[Date]])</f>
        <v>2017</v>
      </c>
      <c r="J3208" s="18">
        <f>MONTH(Table6[[#This Row],[Date]])</f>
        <v>9</v>
      </c>
    </row>
    <row r="3209" spans="3:10" x14ac:dyDescent="0.3">
      <c r="C3209" s="16">
        <v>43003</v>
      </c>
      <c r="D3209" s="19" t="s">
        <v>10</v>
      </c>
      <c r="E3209" s="17">
        <v>46.491722106933587</v>
      </c>
      <c r="F3209" s="17">
        <v>46.763919257725249</v>
      </c>
      <c r="G3209" s="17">
        <v>46.005544039313683</v>
      </c>
      <c r="H3209" s="17">
        <v>46.748991239468822</v>
      </c>
      <c r="I3209" s="17">
        <f>YEAR(Table6[[#This Row],[Date]])</f>
        <v>2017</v>
      </c>
      <c r="J3209" s="18">
        <f>MONTH(Table6[[#This Row],[Date]])</f>
        <v>9</v>
      </c>
    </row>
    <row r="3210" spans="3:10" x14ac:dyDescent="0.3">
      <c r="C3210" s="16">
        <v>43004</v>
      </c>
      <c r="D3210" s="19" t="s">
        <v>10</v>
      </c>
      <c r="E3210" s="17">
        <v>46.648471832275391</v>
      </c>
      <c r="F3210" s="17">
        <v>46.979390169950413</v>
      </c>
      <c r="G3210" s="17">
        <v>46.533523809492948</v>
      </c>
      <c r="H3210" s="17">
        <v>46.611649132768598</v>
      </c>
      <c r="I3210" s="17">
        <f>YEAR(Table6[[#This Row],[Date]])</f>
        <v>2017</v>
      </c>
      <c r="J3210" s="18">
        <f>MONTH(Table6[[#This Row],[Date]])</f>
        <v>9</v>
      </c>
    </row>
    <row r="3211" spans="3:10" x14ac:dyDescent="0.3">
      <c r="C3211" s="16">
        <v>43005</v>
      </c>
      <c r="D3211" s="19" t="s">
        <v>10</v>
      </c>
      <c r="E3211" s="17">
        <v>47.766628265380859</v>
      </c>
      <c r="F3211" s="17">
        <v>48.04181331667597</v>
      </c>
      <c r="G3211" s="17">
        <v>46.873399677182171</v>
      </c>
      <c r="H3211" s="17">
        <v>46.912712912094648</v>
      </c>
      <c r="I3211" s="17">
        <f>YEAR(Table6[[#This Row],[Date]])</f>
        <v>2017</v>
      </c>
      <c r="J3211" s="18">
        <f>MONTH(Table6[[#This Row],[Date]])</f>
        <v>9</v>
      </c>
    </row>
    <row r="3212" spans="3:10" x14ac:dyDescent="0.3">
      <c r="C3212" s="16">
        <v>43006</v>
      </c>
      <c r="D3212" s="19" t="s">
        <v>10</v>
      </c>
      <c r="E3212" s="17">
        <v>48.010967254638672</v>
      </c>
      <c r="F3212" s="17">
        <v>48.079138043124942</v>
      </c>
      <c r="G3212" s="17">
        <v>47.550169019455758</v>
      </c>
      <c r="H3212" s="17">
        <v>47.585002333354261</v>
      </c>
      <c r="I3212" s="17">
        <f>YEAR(Table6[[#This Row],[Date]])</f>
        <v>2017</v>
      </c>
      <c r="J3212" s="18">
        <f>MONTH(Table6[[#This Row],[Date]])</f>
        <v>9</v>
      </c>
    </row>
    <row r="3213" spans="3:10" x14ac:dyDescent="0.3">
      <c r="C3213" s="16">
        <v>43007</v>
      </c>
      <c r="D3213" s="19" t="s">
        <v>10</v>
      </c>
      <c r="E3213" s="17">
        <v>48.454341888427727</v>
      </c>
      <c r="F3213" s="17">
        <v>48.558344471704039</v>
      </c>
      <c r="G3213" s="17">
        <v>48.070176983829541</v>
      </c>
      <c r="H3213" s="17">
        <v>48.070176983829541</v>
      </c>
      <c r="I3213" s="17">
        <f>YEAR(Table6[[#This Row],[Date]])</f>
        <v>2017</v>
      </c>
      <c r="J3213" s="18">
        <f>MONTH(Table6[[#This Row],[Date]])</f>
        <v>9</v>
      </c>
    </row>
    <row r="3214" spans="3:10" x14ac:dyDescent="0.3">
      <c r="C3214" s="16">
        <v>43010</v>
      </c>
      <c r="D3214" s="19" t="s">
        <v>10</v>
      </c>
      <c r="E3214" s="17">
        <v>48.143329620361328</v>
      </c>
      <c r="F3214" s="17">
        <v>48.654386492894481</v>
      </c>
      <c r="G3214" s="17">
        <v>47.868641913996193</v>
      </c>
      <c r="H3214" s="17">
        <v>48.550383907918707</v>
      </c>
      <c r="I3214" s="17">
        <f>YEAR(Table6[[#This Row],[Date]])</f>
        <v>2017</v>
      </c>
      <c r="J3214" s="18">
        <f>MONTH(Table6[[#This Row],[Date]])</f>
        <v>10</v>
      </c>
    </row>
    <row r="3215" spans="3:10" x14ac:dyDescent="0.3">
      <c r="C3215" s="16">
        <v>43011</v>
      </c>
      <c r="D3215" s="19" t="s">
        <v>10</v>
      </c>
      <c r="E3215" s="17">
        <v>48.372730255126953</v>
      </c>
      <c r="F3215" s="17">
        <v>48.390646155672172</v>
      </c>
      <c r="G3215" s="17">
        <v>47.906461255432248</v>
      </c>
      <c r="H3215" s="17">
        <v>48.14780388771841</v>
      </c>
      <c r="I3215" s="17">
        <f>YEAR(Table6[[#This Row],[Date]])</f>
        <v>2017</v>
      </c>
      <c r="J3215" s="18">
        <f>MONTH(Table6[[#This Row],[Date]])</f>
        <v>10</v>
      </c>
    </row>
    <row r="3216" spans="3:10" x14ac:dyDescent="0.3">
      <c r="C3216" s="16">
        <v>43012</v>
      </c>
      <c r="D3216" s="19" t="s">
        <v>10</v>
      </c>
      <c r="E3216" s="17">
        <v>48.108989715576172</v>
      </c>
      <c r="F3216" s="17">
        <v>48.488177323395291</v>
      </c>
      <c r="G3216" s="17">
        <v>48.050765888734013</v>
      </c>
      <c r="H3216" s="17">
        <v>48.35680544805497</v>
      </c>
      <c r="I3216" s="17">
        <f>YEAR(Table6[[#This Row],[Date]])</f>
        <v>2017</v>
      </c>
      <c r="J3216" s="18">
        <f>MONTH(Table6[[#This Row],[Date]])</f>
        <v>10</v>
      </c>
    </row>
    <row r="3217" spans="3:10" x14ac:dyDescent="0.3">
      <c r="C3217" s="16">
        <v>43013</v>
      </c>
      <c r="D3217" s="19" t="s">
        <v>10</v>
      </c>
      <c r="E3217" s="17">
        <v>49.025112152099609</v>
      </c>
      <c r="F3217" s="17">
        <v>49.090799994123351</v>
      </c>
      <c r="G3217" s="17">
        <v>48.282663377488532</v>
      </c>
      <c r="H3217" s="17">
        <v>48.408063297847107</v>
      </c>
      <c r="I3217" s="17">
        <f>YEAR(Table6[[#This Row],[Date]])</f>
        <v>2017</v>
      </c>
      <c r="J3217" s="18">
        <f>MONTH(Table6[[#This Row],[Date]])</f>
        <v>10</v>
      </c>
    </row>
    <row r="3218" spans="3:10" x14ac:dyDescent="0.3">
      <c r="C3218" s="16">
        <v>43014</v>
      </c>
      <c r="D3218" s="19" t="s">
        <v>10</v>
      </c>
      <c r="E3218" s="17">
        <v>49.445606231689453</v>
      </c>
      <c r="F3218" s="17">
        <v>49.476460764880443</v>
      </c>
      <c r="G3218" s="17">
        <v>48.6927055074161</v>
      </c>
      <c r="H3218" s="17">
        <v>48.766852060045593</v>
      </c>
      <c r="I3218" s="17">
        <f>YEAR(Table6[[#This Row],[Date]])</f>
        <v>2017</v>
      </c>
      <c r="J3218" s="18">
        <f>MONTH(Table6[[#This Row],[Date]])</f>
        <v>10</v>
      </c>
    </row>
    <row r="3219" spans="3:10" x14ac:dyDescent="0.3">
      <c r="C3219" s="16">
        <v>43017</v>
      </c>
      <c r="D3219" s="19" t="s">
        <v>10</v>
      </c>
      <c r="E3219" s="17">
        <v>49.379425048828118</v>
      </c>
      <c r="F3219" s="17">
        <v>49.78498353454593</v>
      </c>
      <c r="G3219" s="17">
        <v>49.339117114742152</v>
      </c>
      <c r="H3219" s="17">
        <v>49.513283684977999</v>
      </c>
      <c r="I3219" s="17">
        <f>YEAR(Table6[[#This Row],[Date]])</f>
        <v>2017</v>
      </c>
      <c r="J3219" s="18">
        <f>MONTH(Table6[[#This Row],[Date]])</f>
        <v>10</v>
      </c>
    </row>
    <row r="3220" spans="3:10" x14ac:dyDescent="0.3">
      <c r="C3220" s="16">
        <v>43018</v>
      </c>
      <c r="D3220" s="19" t="s">
        <v>10</v>
      </c>
      <c r="E3220" s="17">
        <v>49.154991149902337</v>
      </c>
      <c r="F3220" s="17">
        <v>49.636191980413983</v>
      </c>
      <c r="G3220" s="17">
        <v>48.822083410665329</v>
      </c>
      <c r="H3220" s="17">
        <v>49.528206819248489</v>
      </c>
      <c r="I3220" s="17">
        <f>YEAR(Table6[[#This Row],[Date]])</f>
        <v>2017</v>
      </c>
      <c r="J3220" s="18">
        <f>MONTH(Table6[[#This Row],[Date]])</f>
        <v>10</v>
      </c>
    </row>
    <row r="3221" spans="3:10" x14ac:dyDescent="0.3">
      <c r="C3221" s="16">
        <v>43019</v>
      </c>
      <c r="D3221" s="19" t="s">
        <v>10</v>
      </c>
      <c r="E3221" s="17">
        <v>50.043247222900391</v>
      </c>
      <c r="F3221" s="17">
        <v>50.138791104273423</v>
      </c>
      <c r="G3221" s="17">
        <v>49.161958752772463</v>
      </c>
      <c r="H3221" s="17">
        <v>49.216697355714373</v>
      </c>
      <c r="I3221" s="17">
        <f>YEAR(Table6[[#This Row],[Date]])</f>
        <v>2017</v>
      </c>
      <c r="J3221" s="18">
        <f>MONTH(Table6[[#This Row],[Date]])</f>
        <v>10</v>
      </c>
    </row>
    <row r="3222" spans="3:10" x14ac:dyDescent="0.3">
      <c r="C3222" s="16">
        <v>43020</v>
      </c>
      <c r="D3222" s="19" t="s">
        <v>10</v>
      </c>
      <c r="E3222" s="17">
        <v>50.043247222900391</v>
      </c>
      <c r="F3222" s="17">
        <v>50.33634438517803</v>
      </c>
      <c r="G3222" s="17">
        <v>49.81682880132665</v>
      </c>
      <c r="H3222" s="17">
        <v>49.953177961130791</v>
      </c>
      <c r="I3222" s="17">
        <f>YEAR(Table6[[#This Row],[Date]])</f>
        <v>2017</v>
      </c>
      <c r="J3222" s="18">
        <f>MONTH(Table6[[#This Row],[Date]])</f>
        <v>10</v>
      </c>
    </row>
    <row r="3223" spans="3:10" x14ac:dyDescent="0.3">
      <c r="C3223" s="16">
        <v>43021</v>
      </c>
      <c r="D3223" s="19" t="s">
        <v>10</v>
      </c>
      <c r="E3223" s="17">
        <v>50.153717041015618</v>
      </c>
      <c r="F3223" s="17">
        <v>50.496575519943597</v>
      </c>
      <c r="G3223" s="17">
        <v>50.113409111809148</v>
      </c>
      <c r="H3223" s="17">
        <v>50.21542230365035</v>
      </c>
      <c r="I3223" s="17">
        <f>YEAR(Table6[[#This Row],[Date]])</f>
        <v>2017</v>
      </c>
      <c r="J3223" s="18">
        <f>MONTH(Table6[[#This Row],[Date]])</f>
        <v>10</v>
      </c>
    </row>
    <row r="3224" spans="3:10" x14ac:dyDescent="0.3">
      <c r="C3224" s="16">
        <v>43024</v>
      </c>
      <c r="D3224" s="19" t="s">
        <v>10</v>
      </c>
      <c r="E3224" s="17">
        <v>50.227363586425781</v>
      </c>
      <c r="F3224" s="17">
        <v>50.359232819258793</v>
      </c>
      <c r="G3224" s="17">
        <v>49.837727854969039</v>
      </c>
      <c r="H3224" s="17">
        <v>50.241296910675707</v>
      </c>
      <c r="I3224" s="17">
        <f>YEAR(Table6[[#This Row],[Date]])</f>
        <v>2017</v>
      </c>
      <c r="J3224" s="18">
        <f>MONTH(Table6[[#This Row],[Date]])</f>
        <v>10</v>
      </c>
    </row>
    <row r="3225" spans="3:10" x14ac:dyDescent="0.3">
      <c r="C3225" s="16">
        <v>43025</v>
      </c>
      <c r="D3225" s="19" t="s">
        <v>10</v>
      </c>
      <c r="E3225" s="17">
        <v>50.309471130371087</v>
      </c>
      <c r="F3225" s="17">
        <v>50.486625564025537</v>
      </c>
      <c r="G3225" s="17">
        <v>50.063151220047907</v>
      </c>
      <c r="H3225" s="17">
        <v>50.132320493262739</v>
      </c>
      <c r="I3225" s="17">
        <f>YEAR(Table6[[#This Row],[Date]])</f>
        <v>2017</v>
      </c>
      <c r="J3225" s="18">
        <f>MONTH(Table6[[#This Row],[Date]])</f>
        <v>10</v>
      </c>
    </row>
    <row r="3226" spans="3:10" x14ac:dyDescent="0.3">
      <c r="C3226" s="16">
        <v>43026</v>
      </c>
      <c r="D3226" s="19" t="s">
        <v>10</v>
      </c>
      <c r="E3226" s="17">
        <v>50.39605712890625</v>
      </c>
      <c r="F3226" s="17">
        <v>50.57370510710814</v>
      </c>
      <c r="G3226" s="17">
        <v>50.026820255765493</v>
      </c>
      <c r="H3226" s="17">
        <v>50.311959839515971</v>
      </c>
      <c r="I3226" s="17">
        <f>YEAR(Table6[[#This Row],[Date]])</f>
        <v>2017</v>
      </c>
      <c r="J3226" s="18">
        <f>MONTH(Table6[[#This Row],[Date]])</f>
        <v>10</v>
      </c>
    </row>
    <row r="3227" spans="3:10" x14ac:dyDescent="0.3">
      <c r="C3227" s="16">
        <v>43027</v>
      </c>
      <c r="D3227" s="19" t="s">
        <v>10</v>
      </c>
      <c r="E3227" s="17">
        <v>49.853652954101563</v>
      </c>
      <c r="F3227" s="17">
        <v>50.12635128164839</v>
      </c>
      <c r="G3227" s="17">
        <v>49.627735670047969</v>
      </c>
      <c r="H3227" s="17">
        <v>49.998460823028601</v>
      </c>
      <c r="I3227" s="17">
        <f>YEAR(Table6[[#This Row],[Date]])</f>
        <v>2017</v>
      </c>
      <c r="J3227" s="18">
        <f>MONTH(Table6[[#This Row],[Date]])</f>
        <v>10</v>
      </c>
    </row>
    <row r="3228" spans="3:10" x14ac:dyDescent="0.3">
      <c r="C3228" s="16">
        <v>43028</v>
      </c>
      <c r="D3228" s="19" t="s">
        <v>10</v>
      </c>
      <c r="E3228" s="17">
        <v>50.014385223388672</v>
      </c>
      <c r="F3228" s="17">
        <v>50.192530557844627</v>
      </c>
      <c r="G3228" s="17">
        <v>49.875048183560267</v>
      </c>
      <c r="H3228" s="17">
        <v>50.112913188774527</v>
      </c>
      <c r="I3228" s="17">
        <f>YEAR(Table6[[#This Row],[Date]])</f>
        <v>2017</v>
      </c>
      <c r="J3228" s="18">
        <f>MONTH(Table6[[#This Row],[Date]])</f>
        <v>10</v>
      </c>
    </row>
    <row r="3229" spans="3:10" x14ac:dyDescent="0.3">
      <c r="C3229" s="16">
        <v>43031</v>
      </c>
      <c r="D3229" s="19" t="s">
        <v>10</v>
      </c>
      <c r="E3229" s="17">
        <v>49.042533874511719</v>
      </c>
      <c r="F3229" s="17">
        <v>50.050217023524411</v>
      </c>
      <c r="G3229" s="17">
        <v>48.921112726706063</v>
      </c>
      <c r="H3229" s="17">
        <v>50.019859838299787</v>
      </c>
      <c r="I3229" s="17">
        <f>YEAR(Table6[[#This Row],[Date]])</f>
        <v>2017</v>
      </c>
      <c r="J3229" s="18">
        <f>MONTH(Table6[[#This Row],[Date]])</f>
        <v>10</v>
      </c>
    </row>
    <row r="3230" spans="3:10" x14ac:dyDescent="0.3">
      <c r="C3230" s="16">
        <v>43032</v>
      </c>
      <c r="D3230" s="19" t="s">
        <v>10</v>
      </c>
      <c r="E3230" s="17">
        <v>49.189327239990227</v>
      </c>
      <c r="F3230" s="17">
        <v>49.227645780033747</v>
      </c>
      <c r="G3230" s="17">
        <v>48.621542377300493</v>
      </c>
      <c r="H3230" s="17">
        <v>49.090301927401811</v>
      </c>
      <c r="I3230" s="17">
        <f>YEAR(Table6[[#This Row],[Date]])</f>
        <v>2017</v>
      </c>
      <c r="J3230" s="18">
        <f>MONTH(Table6[[#This Row],[Date]])</f>
        <v>10</v>
      </c>
    </row>
    <row r="3231" spans="3:10" x14ac:dyDescent="0.3">
      <c r="C3231" s="16">
        <v>43033</v>
      </c>
      <c r="D3231" s="19" t="s">
        <v>10</v>
      </c>
      <c r="E3231" s="17">
        <v>49.337120056152337</v>
      </c>
      <c r="F3231" s="17">
        <v>49.484911994950508</v>
      </c>
      <c r="G3231" s="17">
        <v>48.653388715369942</v>
      </c>
      <c r="H3231" s="17">
        <v>49.078852428207867</v>
      </c>
      <c r="I3231" s="17">
        <f>YEAR(Table6[[#This Row],[Date]])</f>
        <v>2017</v>
      </c>
      <c r="J3231" s="18">
        <f>MONTH(Table6[[#This Row],[Date]])</f>
        <v>10</v>
      </c>
    </row>
    <row r="3232" spans="3:10" x14ac:dyDescent="0.3">
      <c r="C3232" s="16">
        <v>43034</v>
      </c>
      <c r="D3232" s="19" t="s">
        <v>10</v>
      </c>
      <c r="E3232" s="17">
        <v>49.335128784179688</v>
      </c>
      <c r="F3232" s="17">
        <v>50.086040033805723</v>
      </c>
      <c r="G3232" s="17">
        <v>49.287854192797283</v>
      </c>
      <c r="H3232" s="17">
        <v>49.685952418237079</v>
      </c>
      <c r="I3232" s="17">
        <f>YEAR(Table6[[#This Row],[Date]])</f>
        <v>2017</v>
      </c>
      <c r="J3232" s="18">
        <f>MONTH(Table6[[#This Row],[Date]])</f>
        <v>10</v>
      </c>
    </row>
    <row r="3233" spans="3:10" x14ac:dyDescent="0.3">
      <c r="C3233" s="16">
        <v>43035</v>
      </c>
      <c r="D3233" s="19" t="s">
        <v>10</v>
      </c>
      <c r="E3233" s="17">
        <v>51.437580108642578</v>
      </c>
      <c r="F3233" s="17">
        <v>52.927956133138601</v>
      </c>
      <c r="G3233" s="17">
        <v>51.0982030355107</v>
      </c>
      <c r="H3233" s="17">
        <v>51.304218825650963</v>
      </c>
      <c r="I3233" s="17">
        <f>YEAR(Table6[[#This Row],[Date]])</f>
        <v>2017</v>
      </c>
      <c r="J3233" s="18">
        <f>MONTH(Table6[[#This Row],[Date]])</f>
        <v>10</v>
      </c>
    </row>
    <row r="3234" spans="3:10" x14ac:dyDescent="0.3">
      <c r="C3234" s="16">
        <v>43038</v>
      </c>
      <c r="D3234" s="19" t="s">
        <v>10</v>
      </c>
      <c r="E3234" s="17">
        <v>51.410709381103523</v>
      </c>
      <c r="F3234" s="17">
        <v>51.744114470194447</v>
      </c>
      <c r="G3234" s="17">
        <v>50.873277902345919</v>
      </c>
      <c r="H3234" s="17">
        <v>51.213152306062682</v>
      </c>
      <c r="I3234" s="17">
        <f>YEAR(Table6[[#This Row],[Date]])</f>
        <v>2017</v>
      </c>
      <c r="J3234" s="18">
        <f>MONTH(Table6[[#This Row],[Date]])</f>
        <v>10</v>
      </c>
    </row>
    <row r="3235" spans="3:10" x14ac:dyDescent="0.3">
      <c r="C3235" s="16">
        <v>43039</v>
      </c>
      <c r="D3235" s="19" t="s">
        <v>10</v>
      </c>
      <c r="E3235" s="17">
        <v>51.406230926513672</v>
      </c>
      <c r="F3235" s="17">
        <v>51.802335986464207</v>
      </c>
      <c r="G3235" s="17">
        <v>51.07083264110819</v>
      </c>
      <c r="H3235" s="17">
        <v>51.404241536278427</v>
      </c>
      <c r="I3235" s="17">
        <f>YEAR(Table6[[#This Row],[Date]])</f>
        <v>2017</v>
      </c>
      <c r="J3235" s="18">
        <f>MONTH(Table6[[#This Row],[Date]])</f>
        <v>10</v>
      </c>
    </row>
    <row r="3236" spans="3:10" x14ac:dyDescent="0.3">
      <c r="C3236" s="16">
        <v>43040</v>
      </c>
      <c r="D3236" s="19" t="s">
        <v>10</v>
      </c>
      <c r="E3236" s="17">
        <v>51.8819580078125</v>
      </c>
      <c r="F3236" s="17">
        <v>52.143707096810459</v>
      </c>
      <c r="G3236" s="17">
        <v>51.45400371432752</v>
      </c>
      <c r="H3236" s="17">
        <v>51.569452891157113</v>
      </c>
      <c r="I3236" s="17">
        <f>YEAR(Table6[[#This Row],[Date]])</f>
        <v>2017</v>
      </c>
      <c r="J3236" s="18">
        <f>MONTH(Table6[[#This Row],[Date]])</f>
        <v>11</v>
      </c>
    </row>
    <row r="3237" spans="3:10" x14ac:dyDescent="0.3">
      <c r="C3237" s="16">
        <v>43041</v>
      </c>
      <c r="D3237" s="19" t="s">
        <v>10</v>
      </c>
      <c r="E3237" s="17">
        <v>51.900363922119141</v>
      </c>
      <c r="F3237" s="17">
        <v>52.027259677429953</v>
      </c>
      <c r="G3237" s="17">
        <v>51.188268558035972</v>
      </c>
      <c r="H3237" s="17">
        <v>51.752074629793732</v>
      </c>
      <c r="I3237" s="17">
        <f>YEAR(Table6[[#This Row],[Date]])</f>
        <v>2017</v>
      </c>
      <c r="J3237" s="18">
        <f>MONTH(Table6[[#This Row],[Date]])</f>
        <v>11</v>
      </c>
    </row>
    <row r="3238" spans="3:10" x14ac:dyDescent="0.3">
      <c r="C3238" s="16">
        <v>43042</v>
      </c>
      <c r="D3238" s="19" t="s">
        <v>10</v>
      </c>
      <c r="E3238" s="17">
        <v>52.24969482421875</v>
      </c>
      <c r="F3238" s="17">
        <v>52.283036091225199</v>
      </c>
      <c r="G3238" s="17">
        <v>51.6356300839063</v>
      </c>
      <c r="H3238" s="17">
        <v>51.889417794630511</v>
      </c>
      <c r="I3238" s="17">
        <f>YEAR(Table6[[#This Row],[Date]])</f>
        <v>2017</v>
      </c>
      <c r="J3238" s="18">
        <f>MONTH(Table6[[#This Row],[Date]])</f>
        <v>11</v>
      </c>
    </row>
    <row r="3239" spans="3:10" x14ac:dyDescent="0.3">
      <c r="C3239" s="16">
        <v>43045</v>
      </c>
      <c r="D3239" s="19" t="s">
        <v>10</v>
      </c>
      <c r="E3239" s="17">
        <v>51.885936737060547</v>
      </c>
      <c r="F3239" s="17">
        <v>52.379081526797208</v>
      </c>
      <c r="G3239" s="17">
        <v>51.852098119806939</v>
      </c>
      <c r="H3239" s="17">
        <v>52.205412312430667</v>
      </c>
      <c r="I3239" s="17">
        <f>YEAR(Table6[[#This Row],[Date]])</f>
        <v>2017</v>
      </c>
      <c r="J3239" s="18">
        <f>MONTH(Table6[[#This Row],[Date]])</f>
        <v>11</v>
      </c>
    </row>
    <row r="3240" spans="3:10" x14ac:dyDescent="0.3">
      <c r="C3240" s="16">
        <v>43046</v>
      </c>
      <c r="D3240" s="19" t="s">
        <v>10</v>
      </c>
      <c r="E3240" s="17">
        <v>52.369121551513672</v>
      </c>
      <c r="F3240" s="17">
        <v>52.419881370403267</v>
      </c>
      <c r="G3240" s="17">
        <v>51.901857866423477</v>
      </c>
      <c r="H3240" s="17">
        <v>52.232772401506118</v>
      </c>
      <c r="I3240" s="17">
        <f>YEAR(Table6[[#This Row],[Date]])</f>
        <v>2017</v>
      </c>
      <c r="J3240" s="18">
        <f>MONTH(Table6[[#This Row],[Date]])</f>
        <v>11</v>
      </c>
    </row>
    <row r="3241" spans="3:10" x14ac:dyDescent="0.3">
      <c r="C3241" s="16">
        <v>43047</v>
      </c>
      <c r="D3241" s="19" t="s">
        <v>10</v>
      </c>
      <c r="E3241" s="17">
        <v>52.662723541259773</v>
      </c>
      <c r="F3241" s="17">
        <v>52.881674156151497</v>
      </c>
      <c r="G3241" s="17">
        <v>52.103397374920952</v>
      </c>
      <c r="H3241" s="17">
        <v>52.252681367363571</v>
      </c>
      <c r="I3241" s="17">
        <f>YEAR(Table6[[#This Row],[Date]])</f>
        <v>2017</v>
      </c>
      <c r="J3241" s="18">
        <f>MONTH(Table6[[#This Row],[Date]])</f>
        <v>11</v>
      </c>
    </row>
    <row r="3242" spans="3:10" x14ac:dyDescent="0.3">
      <c r="C3242" s="16">
        <v>43048</v>
      </c>
      <c r="D3242" s="19" t="s">
        <v>10</v>
      </c>
      <c r="E3242" s="17">
        <v>52.136737823486328</v>
      </c>
      <c r="F3242" s="17">
        <v>52.293983170800509</v>
      </c>
      <c r="G3242" s="17">
        <v>51.546059788062543</v>
      </c>
      <c r="H3242" s="17">
        <v>52.150671147757009</v>
      </c>
      <c r="I3242" s="17">
        <f>YEAR(Table6[[#This Row],[Date]])</f>
        <v>2017</v>
      </c>
      <c r="J3242" s="18">
        <f>MONTH(Table6[[#This Row],[Date]])</f>
        <v>11</v>
      </c>
    </row>
    <row r="3243" spans="3:10" x14ac:dyDescent="0.3">
      <c r="C3243" s="16">
        <v>43049</v>
      </c>
      <c r="D3243" s="19" t="s">
        <v>10</v>
      </c>
      <c r="E3243" s="17">
        <v>51.959091186523438</v>
      </c>
      <c r="F3243" s="17">
        <v>52.08250172701316</v>
      </c>
      <c r="G3243" s="17">
        <v>51.813288614783843</v>
      </c>
      <c r="H3243" s="17">
        <v>51.945157860872882</v>
      </c>
      <c r="I3243" s="17">
        <f>YEAR(Table6[[#This Row],[Date]])</f>
        <v>2017</v>
      </c>
      <c r="J3243" s="18">
        <f>MONTH(Table6[[#This Row],[Date]])</f>
        <v>11</v>
      </c>
    </row>
    <row r="3244" spans="3:10" x14ac:dyDescent="0.3">
      <c r="C3244" s="16">
        <v>43052</v>
      </c>
      <c r="D3244" s="19" t="s">
        <v>10</v>
      </c>
      <c r="E3244" s="17">
        <v>51.812290191650391</v>
      </c>
      <c r="F3244" s="17">
        <v>52.18749526203657</v>
      </c>
      <c r="G3244" s="17">
        <v>51.715751614225169</v>
      </c>
      <c r="H3244" s="17">
        <v>51.792384899789432</v>
      </c>
      <c r="I3244" s="17">
        <f>YEAR(Table6[[#This Row],[Date]])</f>
        <v>2017</v>
      </c>
      <c r="J3244" s="18">
        <f>MONTH(Table6[[#This Row],[Date]])</f>
        <v>11</v>
      </c>
    </row>
    <row r="3245" spans="3:10" x14ac:dyDescent="0.3">
      <c r="C3245" s="16">
        <v>43053</v>
      </c>
      <c r="D3245" s="19" t="s">
        <v>10</v>
      </c>
      <c r="E3245" s="17">
        <v>51.834182739257813</v>
      </c>
      <c r="F3245" s="17">
        <v>51.867026659303221</v>
      </c>
      <c r="G3245" s="17">
        <v>51.22161003097812</v>
      </c>
      <c r="H3245" s="17">
        <v>51.639116202217771</v>
      </c>
      <c r="I3245" s="17">
        <f>YEAR(Table6[[#This Row],[Date]])</f>
        <v>2017</v>
      </c>
      <c r="J3245" s="18">
        <f>MONTH(Table6[[#This Row],[Date]])</f>
        <v>11</v>
      </c>
    </row>
    <row r="3246" spans="3:10" x14ac:dyDescent="0.3">
      <c r="C3246" s="16">
        <v>43054</v>
      </c>
      <c r="D3246" s="19" t="s">
        <v>10</v>
      </c>
      <c r="E3246" s="17">
        <v>51.573928833007813</v>
      </c>
      <c r="F3246" s="17">
        <v>51.73416206956594</v>
      </c>
      <c r="G3246" s="17">
        <v>51.292771800273563</v>
      </c>
      <c r="H3246" s="17">
        <v>51.503764860852122</v>
      </c>
      <c r="I3246" s="17">
        <f>YEAR(Table6[[#This Row],[Date]])</f>
        <v>2017</v>
      </c>
      <c r="J3246" s="18">
        <f>MONTH(Table6[[#This Row],[Date]])</f>
        <v>11</v>
      </c>
    </row>
    <row r="3247" spans="3:10" x14ac:dyDescent="0.3">
      <c r="C3247" s="16">
        <v>43055</v>
      </c>
      <c r="D3247" s="19" t="s">
        <v>10</v>
      </c>
      <c r="E3247" s="17">
        <v>52.174060821533203</v>
      </c>
      <c r="F3247" s="17">
        <v>52.337779289242583</v>
      </c>
      <c r="G3247" s="17">
        <v>51.653053174553783</v>
      </c>
      <c r="H3247" s="17">
        <v>51.690373225050813</v>
      </c>
      <c r="I3247" s="17">
        <f>YEAR(Table6[[#This Row],[Date]])</f>
        <v>2017</v>
      </c>
      <c r="J3247" s="18">
        <f>MONTH(Table6[[#This Row],[Date]])</f>
        <v>11</v>
      </c>
    </row>
    <row r="3248" spans="3:10" x14ac:dyDescent="0.3">
      <c r="C3248" s="16">
        <v>43056</v>
      </c>
      <c r="D3248" s="19" t="s">
        <v>10</v>
      </c>
      <c r="E3248" s="17">
        <v>51.548046112060547</v>
      </c>
      <c r="F3248" s="17">
        <v>52.299952026956632</v>
      </c>
      <c r="G3248" s="17">
        <v>51.44056210117126</v>
      </c>
      <c r="H3248" s="17">
        <v>52.240239953088988</v>
      </c>
      <c r="I3248" s="17">
        <f>YEAR(Table6[[#This Row],[Date]])</f>
        <v>2017</v>
      </c>
      <c r="J3248" s="18">
        <f>MONTH(Table6[[#This Row],[Date]])</f>
        <v>11</v>
      </c>
    </row>
    <row r="3249" spans="3:10" x14ac:dyDescent="0.3">
      <c r="C3249" s="16">
        <v>43059</v>
      </c>
      <c r="D3249" s="19" t="s">
        <v>10</v>
      </c>
      <c r="E3249" s="17">
        <v>51.486843109130859</v>
      </c>
      <c r="F3249" s="17">
        <v>51.687881608361167</v>
      </c>
      <c r="G3249" s="17">
        <v>51.388311351335759</v>
      </c>
      <c r="H3249" s="17">
        <v>51.553521846161473</v>
      </c>
      <c r="I3249" s="17">
        <f>YEAR(Table6[[#This Row],[Date]])</f>
        <v>2017</v>
      </c>
      <c r="J3249" s="18">
        <f>MONTH(Table6[[#This Row],[Date]])</f>
        <v>11</v>
      </c>
    </row>
    <row r="3250" spans="3:10" x14ac:dyDescent="0.3">
      <c r="C3250" s="16">
        <v>43060</v>
      </c>
      <c r="D3250" s="19" t="s">
        <v>10</v>
      </c>
      <c r="E3250" s="17">
        <v>52.265121459960938</v>
      </c>
      <c r="F3250" s="17">
        <v>52.269601384354367</v>
      </c>
      <c r="G3250" s="17">
        <v>51.709777883203891</v>
      </c>
      <c r="H3250" s="17">
        <v>51.754561940953813</v>
      </c>
      <c r="I3250" s="17">
        <f>YEAR(Table6[[#This Row],[Date]])</f>
        <v>2017</v>
      </c>
      <c r="J3250" s="18">
        <f>MONTH(Table6[[#This Row],[Date]])</f>
        <v>11</v>
      </c>
    </row>
    <row r="3251" spans="3:10" x14ac:dyDescent="0.3">
      <c r="C3251" s="16">
        <v>43061</v>
      </c>
      <c r="D3251" s="19" t="s">
        <v>10</v>
      </c>
      <c r="E3251" s="17">
        <v>52.345737457275391</v>
      </c>
      <c r="F3251" s="17">
        <v>52.520401357432632</v>
      </c>
      <c r="G3251" s="17">
        <v>52.1133470735749</v>
      </c>
      <c r="H3251" s="17">
        <v>52.307916264966423</v>
      </c>
      <c r="I3251" s="17">
        <f>YEAR(Table6[[#This Row],[Date]])</f>
        <v>2017</v>
      </c>
      <c r="J3251" s="18">
        <f>MONTH(Table6[[#This Row],[Date]])</f>
        <v>11</v>
      </c>
    </row>
    <row r="3252" spans="3:10" x14ac:dyDescent="0.3">
      <c r="C3252" s="16">
        <v>43063</v>
      </c>
      <c r="D3252" s="19" t="s">
        <v>10</v>
      </c>
      <c r="E3252" s="17">
        <v>52.57464599609375</v>
      </c>
      <c r="F3252" s="17">
        <v>52.751303094328833</v>
      </c>
      <c r="G3252" s="17">
        <v>52.345740826983103</v>
      </c>
      <c r="H3252" s="17">
        <v>52.46865401508051</v>
      </c>
      <c r="I3252" s="17">
        <f>YEAR(Table6[[#This Row],[Date]])</f>
        <v>2017</v>
      </c>
      <c r="J3252" s="18">
        <f>MONTH(Table6[[#This Row],[Date]])</f>
        <v>11</v>
      </c>
    </row>
    <row r="3253" spans="3:10" x14ac:dyDescent="0.3">
      <c r="C3253" s="16">
        <v>43066</v>
      </c>
      <c r="D3253" s="19" t="s">
        <v>10</v>
      </c>
      <c r="E3253" s="17">
        <v>53.345458984375</v>
      </c>
      <c r="F3253" s="17">
        <v>53.396716156828667</v>
      </c>
      <c r="G3253" s="17">
        <v>52.487560995706588</v>
      </c>
      <c r="H3253" s="17">
        <v>52.676659376980027</v>
      </c>
      <c r="I3253" s="17">
        <f>YEAR(Table6[[#This Row],[Date]])</f>
        <v>2017</v>
      </c>
      <c r="J3253" s="18">
        <f>MONTH(Table6[[#This Row],[Date]])</f>
        <v>11</v>
      </c>
    </row>
    <row r="3254" spans="3:10" x14ac:dyDescent="0.3">
      <c r="C3254" s="16">
        <v>43067</v>
      </c>
      <c r="D3254" s="19" t="s">
        <v>10</v>
      </c>
      <c r="E3254" s="17">
        <v>52.911533355712891</v>
      </c>
      <c r="F3254" s="17">
        <v>53.743056687155658</v>
      </c>
      <c r="G3254" s="17">
        <v>52.476115072367882</v>
      </c>
      <c r="H3254" s="17">
        <v>53.443987561770093</v>
      </c>
      <c r="I3254" s="17">
        <f>YEAR(Table6[[#This Row],[Date]])</f>
        <v>2017</v>
      </c>
      <c r="J3254" s="18">
        <f>MONTH(Table6[[#This Row],[Date]])</f>
        <v>11</v>
      </c>
    </row>
    <row r="3255" spans="3:10" x14ac:dyDescent="0.3">
      <c r="C3255" s="16">
        <v>43068</v>
      </c>
      <c r="D3255" s="19" t="s">
        <v>10</v>
      </c>
      <c r="E3255" s="17">
        <v>51.622196197509773</v>
      </c>
      <c r="F3255" s="17">
        <v>52.68660726789993</v>
      </c>
      <c r="G3255" s="17">
        <v>51.237533937365377</v>
      </c>
      <c r="H3255" s="17">
        <v>52.55772211894088</v>
      </c>
      <c r="I3255" s="17">
        <f>YEAR(Table6[[#This Row],[Date]])</f>
        <v>2017</v>
      </c>
      <c r="J3255" s="18">
        <f>MONTH(Table6[[#This Row],[Date]])</f>
        <v>11</v>
      </c>
    </row>
    <row r="3256" spans="3:10" x14ac:dyDescent="0.3">
      <c r="C3256" s="16">
        <v>43069</v>
      </c>
      <c r="D3256" s="19" t="s">
        <v>10</v>
      </c>
      <c r="E3256" s="17">
        <v>51.561981201171882</v>
      </c>
      <c r="F3256" s="17">
        <v>51.958587381880697</v>
      </c>
      <c r="G3256" s="17">
        <v>51.258435956676458</v>
      </c>
      <c r="H3256" s="17">
        <v>51.749587523095258</v>
      </c>
      <c r="I3256" s="17">
        <f>YEAR(Table6[[#This Row],[Date]])</f>
        <v>2017</v>
      </c>
      <c r="J3256" s="18">
        <f>MONTH(Table6[[#This Row],[Date]])</f>
        <v>11</v>
      </c>
    </row>
    <row r="3257" spans="3:10" x14ac:dyDescent="0.3">
      <c r="C3257" s="16">
        <v>43070</v>
      </c>
      <c r="D3257" s="19" t="s">
        <v>10</v>
      </c>
      <c r="E3257" s="17">
        <v>51.009628295898438</v>
      </c>
      <c r="F3257" s="17">
        <v>51.615230571847498</v>
      </c>
      <c r="G3257" s="17">
        <v>50.603071345898549</v>
      </c>
      <c r="H3257" s="17">
        <v>51.27535615989926</v>
      </c>
      <c r="I3257" s="17">
        <f>YEAR(Table6[[#This Row],[Date]])</f>
        <v>2017</v>
      </c>
      <c r="J3257" s="18">
        <f>MONTH(Table6[[#This Row],[Date]])</f>
        <v>12</v>
      </c>
    </row>
    <row r="3258" spans="3:10" x14ac:dyDescent="0.3">
      <c r="C3258" s="16">
        <v>43073</v>
      </c>
      <c r="D3258" s="19" t="s">
        <v>10</v>
      </c>
      <c r="E3258" s="17">
        <v>50.352760314941413</v>
      </c>
      <c r="F3258" s="17">
        <v>51.321631229569462</v>
      </c>
      <c r="G3258" s="17">
        <v>50.220891090462018</v>
      </c>
      <c r="H3258" s="17">
        <v>51.14547150089313</v>
      </c>
      <c r="I3258" s="17">
        <f>YEAR(Table6[[#This Row],[Date]])</f>
        <v>2017</v>
      </c>
      <c r="J3258" s="18">
        <f>MONTH(Table6[[#This Row],[Date]])</f>
        <v>12</v>
      </c>
    </row>
    <row r="3259" spans="3:10" x14ac:dyDescent="0.3">
      <c r="C3259" s="16">
        <v>43074</v>
      </c>
      <c r="D3259" s="19" t="s">
        <v>10</v>
      </c>
      <c r="E3259" s="17">
        <v>50.737430572509773</v>
      </c>
      <c r="F3259" s="17">
        <v>51.587367228907247</v>
      </c>
      <c r="G3259" s="17">
        <v>49.87754316779553</v>
      </c>
      <c r="H3259" s="17">
        <v>50.308978912918192</v>
      </c>
      <c r="I3259" s="17">
        <f>YEAR(Table6[[#This Row],[Date]])</f>
        <v>2017</v>
      </c>
      <c r="J3259" s="18">
        <f>MONTH(Table6[[#This Row],[Date]])</f>
        <v>12</v>
      </c>
    </row>
    <row r="3260" spans="3:10" x14ac:dyDescent="0.3">
      <c r="C3260" s="16">
        <v>43075</v>
      </c>
      <c r="D3260" s="19" t="s">
        <v>10</v>
      </c>
      <c r="E3260" s="17">
        <v>51.390304565429688</v>
      </c>
      <c r="F3260" s="17">
        <v>51.731670997321181</v>
      </c>
      <c r="G3260" s="17">
        <v>50.52394416217836</v>
      </c>
      <c r="H3260" s="17">
        <v>50.584157381438757</v>
      </c>
      <c r="I3260" s="17">
        <f>YEAR(Table6[[#This Row],[Date]])</f>
        <v>2017</v>
      </c>
      <c r="J3260" s="18">
        <f>MONTH(Table6[[#This Row],[Date]])</f>
        <v>12</v>
      </c>
    </row>
    <row r="3261" spans="3:10" x14ac:dyDescent="0.3">
      <c r="C3261" s="16">
        <v>43076</v>
      </c>
      <c r="D3261" s="19" t="s">
        <v>10</v>
      </c>
      <c r="E3261" s="17">
        <v>51.979984283447273</v>
      </c>
      <c r="F3261" s="17">
        <v>52.196448149923413</v>
      </c>
      <c r="G3261" s="17">
        <v>51.521676640515452</v>
      </c>
      <c r="H3261" s="17">
        <v>51.557007297549028</v>
      </c>
      <c r="I3261" s="17">
        <f>YEAR(Table6[[#This Row],[Date]])</f>
        <v>2017</v>
      </c>
      <c r="J3261" s="18">
        <f>MONTH(Table6[[#This Row],[Date]])</f>
        <v>12</v>
      </c>
    </row>
    <row r="3262" spans="3:10" x14ac:dyDescent="0.3">
      <c r="C3262" s="16">
        <v>43077</v>
      </c>
      <c r="D3262" s="19" t="s">
        <v>10</v>
      </c>
      <c r="E3262" s="17">
        <v>52.219341278076172</v>
      </c>
      <c r="F3262" s="17">
        <v>52.569663762963103</v>
      </c>
      <c r="G3262" s="17">
        <v>52.044176239086717</v>
      </c>
      <c r="H3262" s="17">
        <v>52.340261267928661</v>
      </c>
      <c r="I3262" s="17">
        <f>YEAR(Table6[[#This Row],[Date]])</f>
        <v>2017</v>
      </c>
      <c r="J3262" s="18">
        <f>MONTH(Table6[[#This Row],[Date]])</f>
        <v>12</v>
      </c>
    </row>
    <row r="3263" spans="3:10" x14ac:dyDescent="0.3">
      <c r="C3263" s="16">
        <v>43080</v>
      </c>
      <c r="D3263" s="19" t="s">
        <v>10</v>
      </c>
      <c r="E3263" s="17">
        <v>52.348224639892578</v>
      </c>
      <c r="F3263" s="17">
        <v>52.548765800013442</v>
      </c>
      <c r="G3263" s="17">
        <v>51.957594211169791</v>
      </c>
      <c r="H3263" s="17">
        <v>52.305429971820899</v>
      </c>
      <c r="I3263" s="17">
        <f>YEAR(Table6[[#This Row],[Date]])</f>
        <v>2017</v>
      </c>
      <c r="J3263" s="18">
        <f>MONTH(Table6[[#This Row],[Date]])</f>
        <v>12</v>
      </c>
    </row>
    <row r="3264" spans="3:10" x14ac:dyDescent="0.3">
      <c r="C3264" s="16">
        <v>43081</v>
      </c>
      <c r="D3264" s="19" t="s">
        <v>10</v>
      </c>
      <c r="E3264" s="17">
        <v>52.188980102539063</v>
      </c>
      <c r="F3264" s="17">
        <v>52.872214060107787</v>
      </c>
      <c r="G3264" s="17">
        <v>51.994908279359727</v>
      </c>
      <c r="H3264" s="17">
        <v>52.250188012341823</v>
      </c>
      <c r="I3264" s="17">
        <f>YEAR(Table6[[#This Row],[Date]])</f>
        <v>2017</v>
      </c>
      <c r="J3264" s="18">
        <f>MONTH(Table6[[#This Row],[Date]])</f>
        <v>12</v>
      </c>
    </row>
    <row r="3265" spans="3:10" x14ac:dyDescent="0.3">
      <c r="C3265" s="16">
        <v>43082</v>
      </c>
      <c r="D3265" s="19" t="s">
        <v>10</v>
      </c>
      <c r="E3265" s="17">
        <v>52.319362640380859</v>
      </c>
      <c r="F3265" s="17">
        <v>52.522887883215503</v>
      </c>
      <c r="G3265" s="17">
        <v>52.080005595541422</v>
      </c>
      <c r="H3265" s="17">
        <v>52.353698603225887</v>
      </c>
      <c r="I3265" s="17">
        <f>YEAR(Table6[[#This Row],[Date]])</f>
        <v>2017</v>
      </c>
      <c r="J3265" s="18">
        <f>MONTH(Table6[[#This Row],[Date]])</f>
        <v>12</v>
      </c>
    </row>
    <row r="3266" spans="3:10" x14ac:dyDescent="0.3">
      <c r="C3266" s="16">
        <v>43083</v>
      </c>
      <c r="D3266" s="19" t="s">
        <v>10</v>
      </c>
      <c r="E3266" s="17">
        <v>52.621913909912109</v>
      </c>
      <c r="F3266" s="17">
        <v>53.100126827502898</v>
      </c>
      <c r="G3266" s="17">
        <v>52.429334120734651</v>
      </c>
      <c r="H3266" s="17">
        <v>52.523385951533918</v>
      </c>
      <c r="I3266" s="17">
        <f>YEAR(Table6[[#This Row],[Date]])</f>
        <v>2017</v>
      </c>
      <c r="J3266" s="18">
        <f>MONTH(Table6[[#This Row],[Date]])</f>
        <v>12</v>
      </c>
    </row>
    <row r="3267" spans="3:10" x14ac:dyDescent="0.3">
      <c r="C3267" s="16">
        <v>43084</v>
      </c>
      <c r="D3267" s="19" t="s">
        <v>10</v>
      </c>
      <c r="E3267" s="17">
        <v>53.344959259033203</v>
      </c>
      <c r="F3267" s="17">
        <v>53.506688330363311</v>
      </c>
      <c r="G3267" s="17">
        <v>52.75229561882901</v>
      </c>
      <c r="H3267" s="17">
        <v>52.935915575515331</v>
      </c>
      <c r="I3267" s="17">
        <f>YEAR(Table6[[#This Row],[Date]])</f>
        <v>2017</v>
      </c>
      <c r="J3267" s="18">
        <f>MONTH(Table6[[#This Row],[Date]])</f>
        <v>12</v>
      </c>
    </row>
    <row r="3268" spans="3:10" x14ac:dyDescent="0.3">
      <c r="C3268" s="16">
        <v>43087</v>
      </c>
      <c r="D3268" s="19" t="s">
        <v>10</v>
      </c>
      <c r="E3268" s="17">
        <v>53.996345520019531</v>
      </c>
      <c r="F3268" s="17">
        <v>54.066012139645153</v>
      </c>
      <c r="G3268" s="17">
        <v>53.263847522345038</v>
      </c>
      <c r="H3268" s="17">
        <v>53.566398071913703</v>
      </c>
      <c r="I3268" s="17">
        <f>YEAR(Table6[[#This Row],[Date]])</f>
        <v>2017</v>
      </c>
      <c r="J3268" s="18">
        <f>MONTH(Table6[[#This Row],[Date]])</f>
        <v>12</v>
      </c>
    </row>
    <row r="3269" spans="3:10" x14ac:dyDescent="0.3">
      <c r="C3269" s="16">
        <v>43088</v>
      </c>
      <c r="D3269" s="19" t="s">
        <v>10</v>
      </c>
      <c r="E3269" s="17">
        <v>53.732112884521477</v>
      </c>
      <c r="F3269" s="17">
        <v>53.990380554704743</v>
      </c>
      <c r="G3269" s="17">
        <v>53.358399827728007</v>
      </c>
      <c r="H3269" s="17">
        <v>53.893344622174808</v>
      </c>
      <c r="I3269" s="17">
        <f>YEAR(Table6[[#This Row],[Date]])</f>
        <v>2017</v>
      </c>
      <c r="J3269" s="18">
        <f>MONTH(Table6[[#This Row],[Date]])</f>
        <v>12</v>
      </c>
    </row>
    <row r="3270" spans="3:10" x14ac:dyDescent="0.3">
      <c r="C3270" s="16">
        <v>43089</v>
      </c>
      <c r="D3270" s="19" t="s">
        <v>10</v>
      </c>
      <c r="E3270" s="17">
        <v>53.422592163085938</v>
      </c>
      <c r="F3270" s="17">
        <v>53.804266553144387</v>
      </c>
      <c r="G3270" s="17">
        <v>53.175771096694334</v>
      </c>
      <c r="H3270" s="17">
        <v>53.78884118563149</v>
      </c>
      <c r="I3270" s="17">
        <f>YEAR(Table6[[#This Row],[Date]])</f>
        <v>2017</v>
      </c>
      <c r="J3270" s="18">
        <f>MONTH(Table6[[#This Row],[Date]])</f>
        <v>12</v>
      </c>
    </row>
    <row r="3271" spans="3:10" x14ac:dyDescent="0.3">
      <c r="C3271" s="16">
        <v>43090</v>
      </c>
      <c r="D3271" s="19" t="s">
        <v>10</v>
      </c>
      <c r="E3271" s="17">
        <v>53.287731170654297</v>
      </c>
      <c r="F3271" s="17">
        <v>53.619644204575273</v>
      </c>
      <c r="G3271" s="17">
        <v>53.195672523282077</v>
      </c>
      <c r="H3271" s="17">
        <v>53.51365223338847</v>
      </c>
      <c r="I3271" s="17">
        <f>YEAR(Table6[[#This Row],[Date]])</f>
        <v>2017</v>
      </c>
      <c r="J3271" s="18">
        <f>MONTH(Table6[[#This Row],[Date]])</f>
        <v>12</v>
      </c>
    </row>
    <row r="3272" spans="3:10" x14ac:dyDescent="0.3">
      <c r="C3272" s="16">
        <v>43091</v>
      </c>
      <c r="D3272" s="19" t="s">
        <v>10</v>
      </c>
      <c r="E3272" s="17">
        <v>53.188705444335938</v>
      </c>
      <c r="F3272" s="17">
        <v>53.331022766520739</v>
      </c>
      <c r="G3272" s="17">
        <v>53.127994877749558</v>
      </c>
      <c r="H3272" s="17">
        <v>53.245433434201097</v>
      </c>
      <c r="I3272" s="17">
        <f>YEAR(Table6[[#This Row],[Date]])</f>
        <v>2017</v>
      </c>
      <c r="J3272" s="18">
        <f>MONTH(Table6[[#This Row],[Date]])</f>
        <v>12</v>
      </c>
    </row>
    <row r="3273" spans="3:10" x14ac:dyDescent="0.3">
      <c r="C3273" s="16">
        <v>43095</v>
      </c>
      <c r="D3273" s="19" t="s">
        <v>10</v>
      </c>
      <c r="E3273" s="17">
        <v>53.038921356201172</v>
      </c>
      <c r="F3273" s="17">
        <v>53.188706487243458</v>
      </c>
      <c r="G3273" s="17">
        <v>52.680136365480848</v>
      </c>
      <c r="H3273" s="17">
        <v>53.177757248454867</v>
      </c>
      <c r="I3273" s="17">
        <f>YEAR(Table6[[#This Row],[Date]])</f>
        <v>2017</v>
      </c>
      <c r="J3273" s="18">
        <f>MONTH(Table6[[#This Row],[Date]])</f>
        <v>12</v>
      </c>
    </row>
    <row r="3274" spans="3:10" x14ac:dyDescent="0.3">
      <c r="C3274" s="16">
        <v>43096</v>
      </c>
      <c r="D3274" s="19" t="s">
        <v>10</v>
      </c>
      <c r="E3274" s="17">
        <v>52.757766723632813</v>
      </c>
      <c r="F3274" s="17">
        <v>53.15935019602346</v>
      </c>
      <c r="G3274" s="17">
        <v>52.667200113684629</v>
      </c>
      <c r="H3274" s="17">
        <v>53.07624759593309</v>
      </c>
      <c r="I3274" s="17">
        <f>YEAR(Table6[[#This Row],[Date]])</f>
        <v>2017</v>
      </c>
      <c r="J3274" s="18">
        <f>MONTH(Table6[[#This Row],[Date]])</f>
        <v>12</v>
      </c>
    </row>
    <row r="3275" spans="3:10" x14ac:dyDescent="0.3">
      <c r="C3275" s="16">
        <v>43097</v>
      </c>
      <c r="D3275" s="19" t="s">
        <v>10</v>
      </c>
      <c r="E3275" s="17">
        <v>52.546279907226563</v>
      </c>
      <c r="F3275" s="17">
        <v>52.988664860021053</v>
      </c>
      <c r="G3275" s="17">
        <v>52.418389451953047</v>
      </c>
      <c r="H3275" s="17">
        <v>52.859779709643291</v>
      </c>
      <c r="I3275" s="17">
        <f>YEAR(Table6[[#This Row],[Date]])</f>
        <v>2017</v>
      </c>
      <c r="J3275" s="18">
        <f>MONTH(Table6[[#This Row],[Date]])</f>
        <v>12</v>
      </c>
    </row>
    <row r="3276" spans="3:10" x14ac:dyDescent="0.3">
      <c r="C3276" s="16">
        <v>43098</v>
      </c>
      <c r="D3276" s="19" t="s">
        <v>10</v>
      </c>
      <c r="E3276" s="17">
        <v>52.419384002685547</v>
      </c>
      <c r="F3276" s="17">
        <v>52.650779696356423</v>
      </c>
      <c r="G3276" s="17">
        <v>52.384550691401849</v>
      </c>
      <c r="H3276" s="17">
        <v>52.523390385532082</v>
      </c>
      <c r="I3276" s="17">
        <f>YEAR(Table6[[#This Row],[Date]])</f>
        <v>2017</v>
      </c>
      <c r="J3276" s="18">
        <f>MONTH(Table6[[#This Row],[Date]])</f>
        <v>12</v>
      </c>
    </row>
    <row r="3277" spans="3:10" x14ac:dyDescent="0.3">
      <c r="C3277" s="16">
        <v>43102</v>
      </c>
      <c r="D3277" s="19" t="s">
        <v>10</v>
      </c>
      <c r="E3277" s="17">
        <v>53.405170440673828</v>
      </c>
      <c r="F3277" s="17">
        <v>53.543011638081623</v>
      </c>
      <c r="G3277" s="17">
        <v>52.400475273493591</v>
      </c>
      <c r="H3277" s="17">
        <v>52.400475273493591</v>
      </c>
      <c r="I3277" s="17">
        <f>YEAR(Table6[[#This Row],[Date]])</f>
        <v>2018</v>
      </c>
      <c r="J3277" s="18">
        <f>MONTH(Table6[[#This Row],[Date]])</f>
        <v>1</v>
      </c>
    </row>
    <row r="3278" spans="3:10" x14ac:dyDescent="0.3">
      <c r="C3278" s="16">
        <v>43103</v>
      </c>
      <c r="D3278" s="19" t="s">
        <v>10</v>
      </c>
      <c r="E3278" s="17">
        <v>54.316318511962891</v>
      </c>
      <c r="F3278" s="17">
        <v>54.544228982927407</v>
      </c>
      <c r="G3278" s="17">
        <v>53.416123215200749</v>
      </c>
      <c r="H3278" s="17">
        <v>53.441001983107839</v>
      </c>
      <c r="I3278" s="17">
        <f>YEAR(Table6[[#This Row],[Date]])</f>
        <v>2018</v>
      </c>
      <c r="J3278" s="18">
        <f>MONTH(Table6[[#This Row],[Date]])</f>
        <v>1</v>
      </c>
    </row>
    <row r="3279" spans="3:10" x14ac:dyDescent="0.3">
      <c r="C3279" s="16">
        <v>43104</v>
      </c>
      <c r="D3279" s="19" t="s">
        <v>10</v>
      </c>
      <c r="E3279" s="17">
        <v>54.527305603027337</v>
      </c>
      <c r="F3279" s="17">
        <v>54.941326553688349</v>
      </c>
      <c r="G3279" s="17">
        <v>54.452665505734352</v>
      </c>
      <c r="H3279" s="17">
        <v>54.593490792046097</v>
      </c>
      <c r="I3279" s="17">
        <f>YEAR(Table6[[#This Row],[Date]])</f>
        <v>2018</v>
      </c>
      <c r="J3279" s="18">
        <f>MONTH(Table6[[#This Row],[Date]])</f>
        <v>1</v>
      </c>
    </row>
    <row r="3280" spans="3:10" x14ac:dyDescent="0.3">
      <c r="C3280" s="16">
        <v>43105</v>
      </c>
      <c r="D3280" s="19" t="s">
        <v>10</v>
      </c>
      <c r="E3280" s="17">
        <v>55.250350952148438</v>
      </c>
      <c r="F3280" s="17">
        <v>55.414069413897288</v>
      </c>
      <c r="G3280" s="17">
        <v>54.82787129109952</v>
      </c>
      <c r="H3280" s="17">
        <v>54.909979195749997</v>
      </c>
      <c r="I3280" s="17">
        <f>YEAR(Table6[[#This Row],[Date]])</f>
        <v>2018</v>
      </c>
      <c r="J3280" s="18">
        <f>MONTH(Table6[[#This Row],[Date]])</f>
        <v>1</v>
      </c>
    </row>
    <row r="3281" spans="3:10" x14ac:dyDescent="0.3">
      <c r="C3281" s="16">
        <v>43108</v>
      </c>
      <c r="D3281" s="19" t="s">
        <v>10</v>
      </c>
      <c r="E3281" s="17">
        <v>55.445419311523438</v>
      </c>
      <c r="F3281" s="17">
        <v>55.691743033541172</v>
      </c>
      <c r="G3281" s="17">
        <v>55.235922088844063</v>
      </c>
      <c r="H3281" s="17">
        <v>55.285683421506732</v>
      </c>
      <c r="I3281" s="17">
        <f>YEAR(Table6[[#This Row],[Date]])</f>
        <v>2018</v>
      </c>
      <c r="J3281" s="18">
        <f>MONTH(Table6[[#This Row],[Date]])</f>
        <v>1</v>
      </c>
    </row>
    <row r="3282" spans="3:10" x14ac:dyDescent="0.3">
      <c r="C3282" s="16">
        <v>43109</v>
      </c>
      <c r="D3282" s="19" t="s">
        <v>10</v>
      </c>
      <c r="E3282" s="17">
        <v>55.374752044677727</v>
      </c>
      <c r="F3282" s="17">
        <v>55.655909049020643</v>
      </c>
      <c r="G3282" s="17">
        <v>55.146344249289413</v>
      </c>
      <c r="H3282" s="17">
        <v>55.655909049020643</v>
      </c>
      <c r="I3282" s="17">
        <f>YEAR(Table6[[#This Row],[Date]])</f>
        <v>2018</v>
      </c>
      <c r="J3282" s="18">
        <f>MONTH(Table6[[#This Row],[Date]])</f>
        <v>1</v>
      </c>
    </row>
    <row r="3283" spans="3:10" x14ac:dyDescent="0.3">
      <c r="C3283" s="16">
        <v>43110</v>
      </c>
      <c r="D3283" s="19" t="s">
        <v>10</v>
      </c>
      <c r="E3283" s="17">
        <v>55.242885589599609</v>
      </c>
      <c r="F3283" s="17">
        <v>55.374257474514252</v>
      </c>
      <c r="G3283" s="17">
        <v>54.936352456980813</v>
      </c>
      <c r="H3283" s="17">
        <v>55.086631141504583</v>
      </c>
      <c r="I3283" s="17">
        <f>YEAR(Table6[[#This Row],[Date]])</f>
        <v>2018</v>
      </c>
      <c r="J3283" s="18">
        <f>MONTH(Table6[[#This Row],[Date]])</f>
        <v>1</v>
      </c>
    </row>
    <row r="3284" spans="3:10" x14ac:dyDescent="0.3">
      <c r="C3284" s="16">
        <v>43111</v>
      </c>
      <c r="D3284" s="19" t="s">
        <v>10</v>
      </c>
      <c r="E3284" s="17">
        <v>55.337932586669922</v>
      </c>
      <c r="F3284" s="17">
        <v>55.47726582994094</v>
      </c>
      <c r="G3284" s="17">
        <v>55.060758142760193</v>
      </c>
      <c r="H3284" s="17">
        <v>55.350871215908818</v>
      </c>
      <c r="I3284" s="17">
        <f>YEAR(Table6[[#This Row],[Date]])</f>
        <v>2018</v>
      </c>
      <c r="J3284" s="18">
        <f>MONTH(Table6[[#This Row],[Date]])</f>
        <v>1</v>
      </c>
    </row>
    <row r="3285" spans="3:10" x14ac:dyDescent="0.3">
      <c r="C3285" s="16">
        <v>43112</v>
      </c>
      <c r="D3285" s="19" t="s">
        <v>10</v>
      </c>
      <c r="E3285" s="17">
        <v>56.263507843017578</v>
      </c>
      <c r="F3285" s="17">
        <v>56.295850619618783</v>
      </c>
      <c r="G3285" s="17">
        <v>55.136894164407771</v>
      </c>
      <c r="H3285" s="17">
        <v>55.240896749477997</v>
      </c>
      <c r="I3285" s="17">
        <f>YEAR(Table6[[#This Row],[Date]])</f>
        <v>2018</v>
      </c>
      <c r="J3285" s="18">
        <f>MONTH(Table6[[#This Row],[Date]])</f>
        <v>1</v>
      </c>
    </row>
    <row r="3286" spans="3:10" x14ac:dyDescent="0.3">
      <c r="C3286" s="16">
        <v>43116</v>
      </c>
      <c r="D3286" s="19" t="s">
        <v>10</v>
      </c>
      <c r="E3286" s="17">
        <v>56.265995025634773</v>
      </c>
      <c r="F3286" s="17">
        <v>57.170670216908647</v>
      </c>
      <c r="G3286" s="17">
        <v>56.064956516079043</v>
      </c>
      <c r="H3286" s="17">
        <v>56.744207981721111</v>
      </c>
      <c r="I3286" s="17">
        <f>YEAR(Table6[[#This Row],[Date]])</f>
        <v>2018</v>
      </c>
      <c r="J3286" s="18">
        <f>MONTH(Table6[[#This Row],[Date]])</f>
        <v>1</v>
      </c>
    </row>
    <row r="3287" spans="3:10" x14ac:dyDescent="0.3">
      <c r="C3287" s="16">
        <v>43117</v>
      </c>
      <c r="D3287" s="19" t="s">
        <v>10</v>
      </c>
      <c r="E3287" s="17">
        <v>56.683994293212891</v>
      </c>
      <c r="F3287" s="17">
        <v>56.694939735009633</v>
      </c>
      <c r="G3287" s="17">
        <v>55.907205818228512</v>
      </c>
      <c r="H3287" s="17">
        <v>56.547645144170893</v>
      </c>
      <c r="I3287" s="17">
        <f>YEAR(Table6[[#This Row],[Date]])</f>
        <v>2018</v>
      </c>
      <c r="J3287" s="18">
        <f>MONTH(Table6[[#This Row],[Date]])</f>
        <v>1</v>
      </c>
    </row>
    <row r="3288" spans="3:10" x14ac:dyDescent="0.3">
      <c r="C3288" s="16">
        <v>43118</v>
      </c>
      <c r="D3288" s="19" t="s">
        <v>10</v>
      </c>
      <c r="E3288" s="17">
        <v>56.528240203857422</v>
      </c>
      <c r="F3288" s="17">
        <v>56.758140052349802</v>
      </c>
      <c r="G3288" s="17">
        <v>55.95547807450469</v>
      </c>
      <c r="H3288" s="17">
        <v>56.696434788745691</v>
      </c>
      <c r="I3288" s="17">
        <f>YEAR(Table6[[#This Row],[Date]])</f>
        <v>2018</v>
      </c>
      <c r="J3288" s="18">
        <f>MONTH(Table6[[#This Row],[Date]])</f>
        <v>1</v>
      </c>
    </row>
    <row r="3289" spans="3:10" x14ac:dyDescent="0.3">
      <c r="C3289" s="16">
        <v>43119</v>
      </c>
      <c r="D3289" s="19" t="s">
        <v>10</v>
      </c>
      <c r="E3289" s="17">
        <v>56.902950286865227</v>
      </c>
      <c r="F3289" s="17">
        <v>56.916883611597477</v>
      </c>
      <c r="G3289" s="17">
        <v>56.355568045293047</v>
      </c>
      <c r="H3289" s="17">
        <v>56.63075310702795</v>
      </c>
      <c r="I3289" s="17">
        <f>YEAR(Table6[[#This Row],[Date]])</f>
        <v>2018</v>
      </c>
      <c r="J3289" s="18">
        <f>MONTH(Table6[[#This Row],[Date]])</f>
        <v>1</v>
      </c>
    </row>
    <row r="3290" spans="3:10" x14ac:dyDescent="0.3">
      <c r="C3290" s="16">
        <v>43122</v>
      </c>
      <c r="D3290" s="19" t="s">
        <v>10</v>
      </c>
      <c r="E3290" s="17">
        <v>57.931034088134773</v>
      </c>
      <c r="F3290" s="17">
        <v>58.066388550455663</v>
      </c>
      <c r="G3290" s="17">
        <v>56.819348435590904</v>
      </c>
      <c r="H3290" s="17">
        <v>56.918874892163949</v>
      </c>
      <c r="I3290" s="17">
        <f>YEAR(Table6[[#This Row],[Date]])</f>
        <v>2018</v>
      </c>
      <c r="J3290" s="18">
        <f>MONTH(Table6[[#This Row],[Date]])</f>
        <v>1</v>
      </c>
    </row>
    <row r="3291" spans="3:10" x14ac:dyDescent="0.3">
      <c r="C3291" s="16">
        <v>43123</v>
      </c>
      <c r="D3291" s="19" t="s">
        <v>10</v>
      </c>
      <c r="E3291" s="17">
        <v>58.528675079345703</v>
      </c>
      <c r="F3291" s="17">
        <v>58.645118945615692</v>
      </c>
      <c r="G3291" s="17">
        <v>58.084798092327958</v>
      </c>
      <c r="H3291" s="17">
        <v>58.252495331316297</v>
      </c>
      <c r="I3291" s="17">
        <f>YEAR(Table6[[#This Row],[Date]])</f>
        <v>2018</v>
      </c>
      <c r="J3291" s="18">
        <f>MONTH(Table6[[#This Row],[Date]])</f>
        <v>1</v>
      </c>
    </row>
    <row r="3292" spans="3:10" x14ac:dyDescent="0.3">
      <c r="C3292" s="16">
        <v>43124</v>
      </c>
      <c r="D3292" s="19" t="s">
        <v>10</v>
      </c>
      <c r="E3292" s="17">
        <v>58.285839080810547</v>
      </c>
      <c r="F3292" s="17">
        <v>59.070091647711983</v>
      </c>
      <c r="G3292" s="17">
        <v>58.092264575177573</v>
      </c>
      <c r="H3292" s="17">
        <v>58.967083753801113</v>
      </c>
      <c r="I3292" s="17">
        <f>YEAR(Table6[[#This Row],[Date]])</f>
        <v>2018</v>
      </c>
      <c r="J3292" s="18">
        <f>MONTH(Table6[[#This Row],[Date]])</f>
        <v>1</v>
      </c>
    </row>
    <row r="3293" spans="3:10" x14ac:dyDescent="0.3">
      <c r="C3293" s="16">
        <v>43125</v>
      </c>
      <c r="D3293" s="19" t="s">
        <v>10</v>
      </c>
      <c r="E3293" s="17">
        <v>58.825756072998047</v>
      </c>
      <c r="F3293" s="17">
        <v>58.968077200718056</v>
      </c>
      <c r="G3293" s="17">
        <v>58.313207148658613</v>
      </c>
      <c r="H3293" s="17">
        <v>58.75459740741114</v>
      </c>
      <c r="I3293" s="17">
        <f>YEAR(Table6[[#This Row],[Date]])</f>
        <v>2018</v>
      </c>
      <c r="J3293" s="18">
        <f>MONTH(Table6[[#This Row],[Date]])</f>
        <v>1</v>
      </c>
    </row>
    <row r="3294" spans="3:10" x14ac:dyDescent="0.3">
      <c r="C3294" s="16">
        <v>43126</v>
      </c>
      <c r="D3294" s="19" t="s">
        <v>10</v>
      </c>
      <c r="E3294" s="17">
        <v>59.095466613769531</v>
      </c>
      <c r="F3294" s="17">
        <v>59.095466613769531</v>
      </c>
      <c r="G3294" s="17">
        <v>58.123615323995253</v>
      </c>
      <c r="H3294" s="17">
        <v>59.093974571106997</v>
      </c>
      <c r="I3294" s="17">
        <f>YEAR(Table6[[#This Row],[Date]])</f>
        <v>2018</v>
      </c>
      <c r="J3294" s="18">
        <f>MONTH(Table6[[#This Row],[Date]])</f>
        <v>1</v>
      </c>
    </row>
    <row r="3295" spans="3:10" x14ac:dyDescent="0.3">
      <c r="C3295" s="16">
        <v>43129</v>
      </c>
      <c r="D3295" s="19" t="s">
        <v>10</v>
      </c>
      <c r="E3295" s="17">
        <v>59.041725158691413</v>
      </c>
      <c r="F3295" s="17">
        <v>59.614984641393463</v>
      </c>
      <c r="G3295" s="17">
        <v>58.921298715489257</v>
      </c>
      <c r="H3295" s="17">
        <v>59.117363747213368</v>
      </c>
      <c r="I3295" s="17">
        <f>YEAR(Table6[[#This Row],[Date]])</f>
        <v>2018</v>
      </c>
      <c r="J3295" s="18">
        <f>MONTH(Table6[[#This Row],[Date]])</f>
        <v>1</v>
      </c>
    </row>
    <row r="3296" spans="3:10" x14ac:dyDescent="0.3">
      <c r="C3296" s="16">
        <v>43130</v>
      </c>
      <c r="D3296" s="19" t="s">
        <v>10</v>
      </c>
      <c r="E3296" s="17">
        <v>58.588394165039063</v>
      </c>
      <c r="F3296" s="17">
        <v>59.113881736414747</v>
      </c>
      <c r="G3296" s="17">
        <v>58.446073032563838</v>
      </c>
      <c r="H3296" s="17">
        <v>58.605812719625888</v>
      </c>
      <c r="I3296" s="17">
        <f>YEAR(Table6[[#This Row],[Date]])</f>
        <v>2018</v>
      </c>
      <c r="J3296" s="18">
        <f>MONTH(Table6[[#This Row],[Date]])</f>
        <v>1</v>
      </c>
    </row>
    <row r="3297" spans="3:10" x14ac:dyDescent="0.3">
      <c r="C3297" s="16">
        <v>43131</v>
      </c>
      <c r="D3297" s="19" t="s">
        <v>10</v>
      </c>
      <c r="E3297" s="17">
        <v>58.829734802246087</v>
      </c>
      <c r="F3297" s="17">
        <v>59.033761182149483</v>
      </c>
      <c r="G3297" s="17">
        <v>58.326141963349833</v>
      </c>
      <c r="H3297" s="17">
        <v>58.908854820057527</v>
      </c>
      <c r="I3297" s="17">
        <f>YEAR(Table6[[#This Row],[Date]])</f>
        <v>2018</v>
      </c>
      <c r="J3297" s="18">
        <f>MONTH(Table6[[#This Row],[Date]])</f>
        <v>1</v>
      </c>
    </row>
    <row r="3298" spans="3:10" x14ac:dyDescent="0.3">
      <c r="C3298" s="16">
        <v>43132</v>
      </c>
      <c r="D3298" s="19" t="s">
        <v>10</v>
      </c>
      <c r="E3298" s="17">
        <v>58.798385620117188</v>
      </c>
      <c r="F3298" s="17">
        <v>59.089994532140253</v>
      </c>
      <c r="G3298" s="17">
        <v>58.189795478256102</v>
      </c>
      <c r="H3298" s="17">
        <v>58.519719133865678</v>
      </c>
      <c r="I3298" s="17">
        <f>YEAR(Table6[[#This Row],[Date]])</f>
        <v>2018</v>
      </c>
      <c r="J3298" s="18">
        <f>MONTH(Table6[[#This Row],[Date]])</f>
        <v>2</v>
      </c>
    </row>
    <row r="3299" spans="3:10" x14ac:dyDescent="0.3">
      <c r="C3299" s="16">
        <v>43133</v>
      </c>
      <c r="D3299" s="19" t="s">
        <v>10</v>
      </c>
      <c r="E3299" s="17">
        <v>55.693733215332031</v>
      </c>
      <c r="F3299" s="17">
        <v>56.295854081164173</v>
      </c>
      <c r="G3299" s="17">
        <v>55.294142912553937</v>
      </c>
      <c r="H3299" s="17">
        <v>56.102776918590102</v>
      </c>
      <c r="I3299" s="17">
        <f>YEAR(Table6[[#This Row],[Date]])</f>
        <v>2018</v>
      </c>
      <c r="J3299" s="18">
        <f>MONTH(Table6[[#This Row],[Date]])</f>
        <v>2</v>
      </c>
    </row>
    <row r="3300" spans="3:10" x14ac:dyDescent="0.3">
      <c r="C3300" s="16">
        <v>43136</v>
      </c>
      <c r="D3300" s="19" t="s">
        <v>10</v>
      </c>
      <c r="E3300" s="17">
        <v>52.866744995117188</v>
      </c>
      <c r="F3300" s="17">
        <v>55.484231942129057</v>
      </c>
      <c r="G3300" s="17">
        <v>52.585591773641518</v>
      </c>
      <c r="H3300" s="17">
        <v>54.76865134000662</v>
      </c>
      <c r="I3300" s="17">
        <f>YEAR(Table6[[#This Row],[Date]])</f>
        <v>2018</v>
      </c>
      <c r="J3300" s="18">
        <f>MONTH(Table6[[#This Row],[Date]])</f>
        <v>2</v>
      </c>
    </row>
    <row r="3301" spans="3:10" x14ac:dyDescent="0.3">
      <c r="C3301" s="16">
        <v>43137</v>
      </c>
      <c r="D3301" s="19" t="s">
        <v>10</v>
      </c>
      <c r="E3301" s="17">
        <v>53.9635009765625</v>
      </c>
      <c r="F3301" s="17">
        <v>54.110298223609213</v>
      </c>
      <c r="G3301" s="17">
        <v>51.255447504909327</v>
      </c>
      <c r="H3301" s="17">
        <v>51.453004571772283</v>
      </c>
      <c r="I3301" s="17">
        <f>YEAR(Table6[[#This Row],[Date]])</f>
        <v>2018</v>
      </c>
      <c r="J3301" s="18">
        <f>MONTH(Table6[[#This Row],[Date]])</f>
        <v>2</v>
      </c>
    </row>
    <row r="3302" spans="3:10" x14ac:dyDescent="0.3">
      <c r="C3302" s="16">
        <v>43138</v>
      </c>
      <c r="D3302" s="19" t="s">
        <v>10</v>
      </c>
      <c r="E3302" s="17">
        <v>52.519405364990227</v>
      </c>
      <c r="F3302" s="17">
        <v>54.068001297229799</v>
      </c>
      <c r="G3302" s="17">
        <v>52.480092131032713</v>
      </c>
      <c r="H3302" s="17">
        <v>53.990373320915978</v>
      </c>
      <c r="I3302" s="17">
        <f>YEAR(Table6[[#This Row],[Date]])</f>
        <v>2018</v>
      </c>
      <c r="J3302" s="18">
        <f>MONTH(Table6[[#This Row],[Date]])</f>
        <v>2</v>
      </c>
    </row>
    <row r="3303" spans="3:10" x14ac:dyDescent="0.3">
      <c r="C3303" s="16">
        <v>43139</v>
      </c>
      <c r="D3303" s="19" t="s">
        <v>10</v>
      </c>
      <c r="E3303" s="17">
        <v>50.145759582519531</v>
      </c>
      <c r="F3303" s="17">
        <v>52.943381418294273</v>
      </c>
      <c r="G3303" s="17">
        <v>49.995974440330883</v>
      </c>
      <c r="H3303" s="17">
        <v>52.741348205571057</v>
      </c>
      <c r="I3303" s="17">
        <f>YEAR(Table6[[#This Row],[Date]])</f>
        <v>2018</v>
      </c>
      <c r="J3303" s="18">
        <f>MONTH(Table6[[#This Row],[Date]])</f>
        <v>2</v>
      </c>
    </row>
    <row r="3304" spans="3:10" x14ac:dyDescent="0.3">
      <c r="C3304" s="16">
        <v>43140</v>
      </c>
      <c r="D3304" s="19" t="s">
        <v>10</v>
      </c>
      <c r="E3304" s="17">
        <v>52.064582824707031</v>
      </c>
      <c r="F3304" s="17">
        <v>52.335785311678073</v>
      </c>
      <c r="G3304" s="17">
        <v>49.612803609403393</v>
      </c>
      <c r="H3304" s="17">
        <v>51.049933052078707</v>
      </c>
      <c r="I3304" s="17">
        <f>YEAR(Table6[[#This Row],[Date]])</f>
        <v>2018</v>
      </c>
      <c r="J3304" s="18">
        <f>MONTH(Table6[[#This Row],[Date]])</f>
        <v>2</v>
      </c>
    </row>
    <row r="3305" spans="3:10" x14ac:dyDescent="0.3">
      <c r="C3305" s="16">
        <v>43143</v>
      </c>
      <c r="D3305" s="19" t="s">
        <v>10</v>
      </c>
      <c r="E3305" s="17">
        <v>52.47711181640625</v>
      </c>
      <c r="F3305" s="17">
        <v>53.024991410809307</v>
      </c>
      <c r="G3305" s="17">
        <v>52.025770800940769</v>
      </c>
      <c r="H3305" s="17">
        <v>52.582109100467029</v>
      </c>
      <c r="I3305" s="17">
        <f>YEAR(Table6[[#This Row],[Date]])</f>
        <v>2018</v>
      </c>
      <c r="J3305" s="18">
        <f>MONTH(Table6[[#This Row],[Date]])</f>
        <v>2</v>
      </c>
    </row>
    <row r="3306" spans="3:10" x14ac:dyDescent="0.3">
      <c r="C3306" s="16">
        <v>43144</v>
      </c>
      <c r="D3306" s="19" t="s">
        <v>10</v>
      </c>
      <c r="E3306" s="17">
        <v>52.456211090087891</v>
      </c>
      <c r="F3306" s="17">
        <v>52.808526783835532</v>
      </c>
      <c r="G3306" s="17">
        <v>52.096928734005239</v>
      </c>
      <c r="H3306" s="17">
        <v>52.250195305375527</v>
      </c>
      <c r="I3306" s="17">
        <f>YEAR(Table6[[#This Row],[Date]])</f>
        <v>2018</v>
      </c>
      <c r="J3306" s="18">
        <f>MONTH(Table6[[#This Row],[Date]])</f>
        <v>2</v>
      </c>
    </row>
    <row r="3307" spans="3:10" x14ac:dyDescent="0.3">
      <c r="C3307" s="16">
        <v>43145</v>
      </c>
      <c r="D3307" s="19" t="s">
        <v>10</v>
      </c>
      <c r="E3307" s="17">
        <v>53.379795074462891</v>
      </c>
      <c r="F3307" s="17">
        <v>53.517636283604858</v>
      </c>
      <c r="G3307" s="17">
        <v>52.24024649460781</v>
      </c>
      <c r="H3307" s="17">
        <v>52.465169087893038</v>
      </c>
      <c r="I3307" s="17">
        <f>YEAR(Table6[[#This Row],[Date]])</f>
        <v>2018</v>
      </c>
      <c r="J3307" s="18">
        <f>MONTH(Table6[[#This Row],[Date]])</f>
        <v>2</v>
      </c>
    </row>
    <row r="3308" spans="3:10" x14ac:dyDescent="0.3">
      <c r="C3308" s="16">
        <v>43146</v>
      </c>
      <c r="D3308" s="19" t="s">
        <v>10</v>
      </c>
      <c r="E3308" s="17">
        <v>54.308357238769531</v>
      </c>
      <c r="F3308" s="17">
        <v>54.444706402817111</v>
      </c>
      <c r="G3308" s="17">
        <v>53.107596962624378</v>
      </c>
      <c r="H3308" s="17">
        <v>53.914738910815942</v>
      </c>
      <c r="I3308" s="17">
        <f>YEAR(Table6[[#This Row],[Date]])</f>
        <v>2018</v>
      </c>
      <c r="J3308" s="18">
        <f>MONTH(Table6[[#This Row],[Date]])</f>
        <v>2</v>
      </c>
    </row>
    <row r="3309" spans="3:10" x14ac:dyDescent="0.3">
      <c r="C3309" s="16">
        <v>43147</v>
      </c>
      <c r="D3309" s="19" t="s">
        <v>10</v>
      </c>
      <c r="E3309" s="17">
        <v>54.514373779296882</v>
      </c>
      <c r="F3309" s="17">
        <v>55.151825302568668</v>
      </c>
      <c r="G3309" s="17">
        <v>54.317811388119381</v>
      </c>
      <c r="H3309" s="17">
        <v>54.408875349080162</v>
      </c>
      <c r="I3309" s="17">
        <f>YEAR(Table6[[#This Row],[Date]])</f>
        <v>2018</v>
      </c>
      <c r="J3309" s="18">
        <f>MONTH(Table6[[#This Row],[Date]])</f>
        <v>2</v>
      </c>
    </row>
    <row r="3310" spans="3:10" x14ac:dyDescent="0.3">
      <c r="C3310" s="16">
        <v>43151</v>
      </c>
      <c r="D3310" s="19" t="s">
        <v>10</v>
      </c>
      <c r="E3310" s="17">
        <v>54.916946411132813</v>
      </c>
      <c r="F3310" s="17">
        <v>55.548923294365828</v>
      </c>
      <c r="G3310" s="17">
        <v>54.240679019493633</v>
      </c>
      <c r="H3310" s="17">
        <v>54.378022876179813</v>
      </c>
      <c r="I3310" s="17">
        <f>YEAR(Table6[[#This Row],[Date]])</f>
        <v>2018</v>
      </c>
      <c r="J3310" s="18">
        <f>MONTH(Table6[[#This Row],[Date]])</f>
        <v>2</v>
      </c>
    </row>
    <row r="3311" spans="3:10" x14ac:dyDescent="0.3">
      <c r="C3311" s="16">
        <v>43152</v>
      </c>
      <c r="D3311" s="19" t="s">
        <v>10</v>
      </c>
      <c r="E3311" s="17">
        <v>55.422527313232422</v>
      </c>
      <c r="F3311" s="17">
        <v>56.539687591937017</v>
      </c>
      <c r="G3311" s="17">
        <v>55.112011600658143</v>
      </c>
      <c r="H3311" s="17">
        <v>55.191135418845917</v>
      </c>
      <c r="I3311" s="17">
        <f>YEAR(Table6[[#This Row],[Date]])</f>
        <v>2018</v>
      </c>
      <c r="J3311" s="18">
        <f>MONTH(Table6[[#This Row],[Date]])</f>
        <v>2</v>
      </c>
    </row>
    <row r="3312" spans="3:10" x14ac:dyDescent="0.3">
      <c r="C3312" s="16">
        <v>43153</v>
      </c>
      <c r="D3312" s="19" t="s">
        <v>10</v>
      </c>
      <c r="E3312" s="17">
        <v>55.230945587158203</v>
      </c>
      <c r="F3312" s="17">
        <v>56.005243627554449</v>
      </c>
      <c r="G3312" s="17">
        <v>54.994576406303132</v>
      </c>
      <c r="H3312" s="17">
        <v>55.692241158089537</v>
      </c>
      <c r="I3312" s="17">
        <f>YEAR(Table6[[#This Row],[Date]])</f>
        <v>2018</v>
      </c>
      <c r="J3312" s="18">
        <f>MONTH(Table6[[#This Row],[Date]])</f>
        <v>2</v>
      </c>
    </row>
    <row r="3313" spans="3:10" x14ac:dyDescent="0.3">
      <c r="C3313" s="16">
        <v>43154</v>
      </c>
      <c r="D3313" s="19" t="s">
        <v>10</v>
      </c>
      <c r="E3313" s="17">
        <v>56.136119842529297</v>
      </c>
      <c r="F3313" s="17">
        <v>56.181405049054113</v>
      </c>
      <c r="G3313" s="17">
        <v>55.158296514921673</v>
      </c>
      <c r="H3313" s="17">
        <v>55.666862899900778</v>
      </c>
      <c r="I3313" s="17">
        <f>YEAR(Table6[[#This Row],[Date]])</f>
        <v>2018</v>
      </c>
      <c r="J3313" s="18">
        <f>MONTH(Table6[[#This Row],[Date]])</f>
        <v>2</v>
      </c>
    </row>
    <row r="3314" spans="3:10" x14ac:dyDescent="0.3">
      <c r="C3314" s="16">
        <v>43157</v>
      </c>
      <c r="D3314" s="19" t="s">
        <v>10</v>
      </c>
      <c r="E3314" s="17">
        <v>56.91290283203125</v>
      </c>
      <c r="F3314" s="17">
        <v>56.937781598724229</v>
      </c>
      <c r="G3314" s="17">
        <v>56.198316922226141</v>
      </c>
      <c r="H3314" s="17">
        <v>56.323716840411578</v>
      </c>
      <c r="I3314" s="17">
        <f>YEAR(Table6[[#This Row],[Date]])</f>
        <v>2018</v>
      </c>
      <c r="J3314" s="18">
        <f>MONTH(Table6[[#This Row],[Date]])</f>
        <v>2</v>
      </c>
    </row>
    <row r="3315" spans="3:10" x14ac:dyDescent="0.3">
      <c r="C3315" s="16">
        <v>43158</v>
      </c>
      <c r="D3315" s="19" t="s">
        <v>10</v>
      </c>
      <c r="E3315" s="17">
        <v>55.609630584716797</v>
      </c>
      <c r="F3315" s="17">
        <v>56.940270607346413</v>
      </c>
      <c r="G3315" s="17">
        <v>55.5738025799875</v>
      </c>
      <c r="H3315" s="17">
        <v>56.912901307135172</v>
      </c>
      <c r="I3315" s="17">
        <f>YEAR(Table6[[#This Row],[Date]])</f>
        <v>2018</v>
      </c>
      <c r="J3315" s="18">
        <f>MONTH(Table6[[#This Row],[Date]])</f>
        <v>2</v>
      </c>
    </row>
    <row r="3316" spans="3:10" x14ac:dyDescent="0.3">
      <c r="C3316" s="16">
        <v>43159</v>
      </c>
      <c r="D3316" s="19" t="s">
        <v>10</v>
      </c>
      <c r="E3316" s="17">
        <v>54.933364868164063</v>
      </c>
      <c r="F3316" s="17">
        <v>56.114219796073812</v>
      </c>
      <c r="G3316" s="17">
        <v>54.887586114970723</v>
      </c>
      <c r="H3316" s="17">
        <v>55.833062776129736</v>
      </c>
      <c r="I3316" s="17">
        <f>YEAR(Table6[[#This Row],[Date]])</f>
        <v>2018</v>
      </c>
      <c r="J3316" s="18">
        <f>MONTH(Table6[[#This Row],[Date]])</f>
        <v>2</v>
      </c>
    </row>
    <row r="3317" spans="3:10" x14ac:dyDescent="0.3">
      <c r="C3317" s="16">
        <v>43160</v>
      </c>
      <c r="D3317" s="19" t="s">
        <v>10</v>
      </c>
      <c r="E3317" s="17">
        <v>53.315601348876953</v>
      </c>
      <c r="F3317" s="17">
        <v>55.299118326793632</v>
      </c>
      <c r="G3317" s="17">
        <v>53.110580258288017</v>
      </c>
      <c r="H3317" s="17">
        <v>55.213031640576382</v>
      </c>
      <c r="I3317" s="17">
        <f>YEAR(Table6[[#This Row],[Date]])</f>
        <v>2018</v>
      </c>
      <c r="J3317" s="18">
        <f>MONTH(Table6[[#This Row],[Date]])</f>
        <v>3</v>
      </c>
    </row>
    <row r="3318" spans="3:10" x14ac:dyDescent="0.3">
      <c r="C3318" s="16">
        <v>43161</v>
      </c>
      <c r="D3318" s="19" t="s">
        <v>10</v>
      </c>
      <c r="E3318" s="17">
        <v>53.949073791503913</v>
      </c>
      <c r="F3318" s="17">
        <v>54.085920300367697</v>
      </c>
      <c r="G3318" s="17">
        <v>52.255669904124638</v>
      </c>
      <c r="H3318" s="17">
        <v>52.647295037397669</v>
      </c>
      <c r="I3318" s="17">
        <f>YEAR(Table6[[#This Row],[Date]])</f>
        <v>2018</v>
      </c>
      <c r="J3318" s="18">
        <f>MONTH(Table6[[#This Row],[Date]])</f>
        <v>3</v>
      </c>
    </row>
    <row r="3319" spans="3:10" x14ac:dyDescent="0.3">
      <c r="C3319" s="16">
        <v>43164</v>
      </c>
      <c r="D3319" s="19" t="s">
        <v>10</v>
      </c>
      <c r="E3319" s="17">
        <v>54.477546691894531</v>
      </c>
      <c r="F3319" s="17">
        <v>54.797018471443351</v>
      </c>
      <c r="G3319" s="17">
        <v>53.358396971792089</v>
      </c>
      <c r="H3319" s="17">
        <v>53.650005897914703</v>
      </c>
      <c r="I3319" s="17">
        <f>YEAR(Table6[[#This Row],[Date]])</f>
        <v>2018</v>
      </c>
      <c r="J3319" s="18">
        <f>MONTH(Table6[[#This Row],[Date]])</f>
        <v>3</v>
      </c>
    </row>
    <row r="3320" spans="3:10" x14ac:dyDescent="0.3">
      <c r="C3320" s="16">
        <v>43165</v>
      </c>
      <c r="D3320" s="19" t="s">
        <v>10</v>
      </c>
      <c r="E3320" s="17">
        <v>54.7830810546875</v>
      </c>
      <c r="F3320" s="17">
        <v>55.018459315716918</v>
      </c>
      <c r="G3320" s="17">
        <v>54.464603994061108</v>
      </c>
      <c r="H3320" s="17">
        <v>54.842796927259712</v>
      </c>
      <c r="I3320" s="17">
        <f>YEAR(Table6[[#This Row],[Date]])</f>
        <v>2018</v>
      </c>
      <c r="J3320" s="18">
        <f>MONTH(Table6[[#This Row],[Date]])</f>
        <v>3</v>
      </c>
    </row>
    <row r="3321" spans="3:10" x14ac:dyDescent="0.3">
      <c r="C3321" s="16">
        <v>43166</v>
      </c>
      <c r="D3321" s="19" t="s">
        <v>10</v>
      </c>
      <c r="E3321" s="17">
        <v>55.486721038818359</v>
      </c>
      <c r="F3321" s="17">
        <v>55.544447524731318</v>
      </c>
      <c r="G3321" s="17">
        <v>54.236199444871907</v>
      </c>
      <c r="H3321" s="17">
        <v>54.381007312395248</v>
      </c>
      <c r="I3321" s="17">
        <f>YEAR(Table6[[#This Row],[Date]])</f>
        <v>2018</v>
      </c>
      <c r="J3321" s="18">
        <f>MONTH(Table6[[#This Row],[Date]])</f>
        <v>3</v>
      </c>
    </row>
    <row r="3322" spans="3:10" x14ac:dyDescent="0.3">
      <c r="C3322" s="16">
        <v>43167</v>
      </c>
      <c r="D3322" s="19" t="s">
        <v>10</v>
      </c>
      <c r="E3322" s="17">
        <v>56.200309753417969</v>
      </c>
      <c r="F3322" s="17">
        <v>56.302816497880229</v>
      </c>
      <c r="G3322" s="17">
        <v>55.594206356143083</v>
      </c>
      <c r="H3322" s="17">
        <v>55.594206356143083</v>
      </c>
      <c r="I3322" s="17">
        <f>YEAR(Table6[[#This Row],[Date]])</f>
        <v>2018</v>
      </c>
      <c r="J3322" s="18">
        <f>MONTH(Table6[[#This Row],[Date]])</f>
        <v>3</v>
      </c>
    </row>
    <row r="3323" spans="3:10" x14ac:dyDescent="0.3">
      <c r="C3323" s="16">
        <v>43168</v>
      </c>
      <c r="D3323" s="19" t="s">
        <v>10</v>
      </c>
      <c r="E3323" s="17">
        <v>57.765827178955078</v>
      </c>
      <c r="F3323" s="17">
        <v>57.773788536666729</v>
      </c>
      <c r="G3323" s="17">
        <v>56.444644232734817</v>
      </c>
      <c r="H3323" s="17">
        <v>56.703902790394928</v>
      </c>
      <c r="I3323" s="17">
        <f>YEAR(Table6[[#This Row],[Date]])</f>
        <v>2018</v>
      </c>
      <c r="J3323" s="18">
        <f>MONTH(Table6[[#This Row],[Date]])</f>
        <v>3</v>
      </c>
    </row>
    <row r="3324" spans="3:10" x14ac:dyDescent="0.3">
      <c r="C3324" s="16">
        <v>43171</v>
      </c>
      <c r="D3324" s="19" t="s">
        <v>10</v>
      </c>
      <c r="E3324" s="17">
        <v>58.019111633300781</v>
      </c>
      <c r="F3324" s="17">
        <v>58.627701748724213</v>
      </c>
      <c r="G3324" s="17">
        <v>57.684210720257617</v>
      </c>
      <c r="H3324" s="17">
        <v>57.975318475545002</v>
      </c>
      <c r="I3324" s="17">
        <f>YEAR(Table6[[#This Row],[Date]])</f>
        <v>2018</v>
      </c>
      <c r="J3324" s="18">
        <f>MONTH(Table6[[#This Row],[Date]])</f>
        <v>3</v>
      </c>
    </row>
    <row r="3325" spans="3:10" x14ac:dyDescent="0.3">
      <c r="C3325" s="16">
        <v>43172</v>
      </c>
      <c r="D3325" s="19" t="s">
        <v>10</v>
      </c>
      <c r="E3325" s="17">
        <v>56.724300384521477</v>
      </c>
      <c r="F3325" s="17">
        <v>58.619741171070707</v>
      </c>
      <c r="G3325" s="17">
        <v>56.458572535506448</v>
      </c>
      <c r="H3325" s="17">
        <v>58.312706901360677</v>
      </c>
      <c r="I3325" s="17">
        <f>YEAR(Table6[[#This Row],[Date]])</f>
        <v>2018</v>
      </c>
      <c r="J3325" s="18">
        <f>MONTH(Table6[[#This Row],[Date]])</f>
        <v>3</v>
      </c>
    </row>
    <row r="3326" spans="3:10" x14ac:dyDescent="0.3">
      <c r="C3326" s="16">
        <v>43173</v>
      </c>
      <c r="D3326" s="19" t="s">
        <v>10</v>
      </c>
      <c r="E3326" s="17">
        <v>57.171169281005859</v>
      </c>
      <c r="F3326" s="17">
        <v>57.712082213397792</v>
      </c>
      <c r="G3326" s="17">
        <v>56.845725536646718</v>
      </c>
      <c r="H3326" s="17">
        <v>57.017405359792967</v>
      </c>
      <c r="I3326" s="17">
        <f>YEAR(Table6[[#This Row],[Date]])</f>
        <v>2018</v>
      </c>
      <c r="J3326" s="18">
        <f>MONTH(Table6[[#This Row],[Date]])</f>
        <v>3</v>
      </c>
    </row>
    <row r="3327" spans="3:10" x14ac:dyDescent="0.3">
      <c r="C3327" s="16">
        <v>43174</v>
      </c>
      <c r="D3327" s="19" t="s">
        <v>10</v>
      </c>
      <c r="E3327" s="17">
        <v>57.256755828857422</v>
      </c>
      <c r="F3327" s="17">
        <v>57.848428556272601</v>
      </c>
      <c r="G3327" s="17">
        <v>56.512815026890998</v>
      </c>
      <c r="H3327" s="17">
        <v>57.205005108928027</v>
      </c>
      <c r="I3327" s="17">
        <f>YEAR(Table6[[#This Row],[Date]])</f>
        <v>2018</v>
      </c>
      <c r="J3327" s="18">
        <f>MONTH(Table6[[#This Row],[Date]])</f>
        <v>3</v>
      </c>
    </row>
    <row r="3328" spans="3:10" x14ac:dyDescent="0.3">
      <c r="C3328" s="16">
        <v>43175</v>
      </c>
      <c r="D3328" s="19" t="s">
        <v>10</v>
      </c>
      <c r="E3328" s="17">
        <v>56.451114654541023</v>
      </c>
      <c r="F3328" s="17">
        <v>57.565287135918012</v>
      </c>
      <c r="G3328" s="17">
        <v>56.298842770249372</v>
      </c>
      <c r="H3328" s="17">
        <v>57.492636423396689</v>
      </c>
      <c r="I3328" s="17">
        <f>YEAR(Table6[[#This Row],[Date]])</f>
        <v>2018</v>
      </c>
      <c r="J3328" s="18">
        <f>MONTH(Table6[[#This Row],[Date]])</f>
        <v>3</v>
      </c>
    </row>
    <row r="3329" spans="3:10" x14ac:dyDescent="0.3">
      <c r="C3329" s="16">
        <v>43178</v>
      </c>
      <c r="D3329" s="19" t="s">
        <v>10</v>
      </c>
      <c r="E3329" s="17">
        <v>54.741783142089837</v>
      </c>
      <c r="F3329" s="17">
        <v>55.702187815329687</v>
      </c>
      <c r="G3329" s="17">
        <v>54.186933116097187</v>
      </c>
      <c r="H3329" s="17">
        <v>55.622073099576284</v>
      </c>
      <c r="I3329" s="17">
        <f>YEAR(Table6[[#This Row],[Date]])</f>
        <v>2018</v>
      </c>
      <c r="J3329" s="18">
        <f>MONTH(Table6[[#This Row],[Date]])</f>
        <v>3</v>
      </c>
    </row>
    <row r="3330" spans="3:10" x14ac:dyDescent="0.3">
      <c r="C3330" s="16">
        <v>43179</v>
      </c>
      <c r="D3330" s="19" t="s">
        <v>10</v>
      </c>
      <c r="E3330" s="17">
        <v>54.529293060302727</v>
      </c>
      <c r="F3330" s="17">
        <v>55.014472624459579</v>
      </c>
      <c r="G3330" s="17">
        <v>53.863473849347642</v>
      </c>
      <c r="H3330" s="17">
        <v>54.658671746380733</v>
      </c>
      <c r="I3330" s="17">
        <f>YEAR(Table6[[#This Row],[Date]])</f>
        <v>2018</v>
      </c>
      <c r="J3330" s="18">
        <f>MONTH(Table6[[#This Row],[Date]])</f>
        <v>3</v>
      </c>
    </row>
    <row r="3331" spans="3:10" x14ac:dyDescent="0.3">
      <c r="C3331" s="16">
        <v>43180</v>
      </c>
      <c r="D3331" s="19" t="s">
        <v>10</v>
      </c>
      <c r="E3331" s="17">
        <v>54.439723968505859</v>
      </c>
      <c r="F3331" s="17">
        <v>55.171227255272399</v>
      </c>
      <c r="G3331" s="17">
        <v>54.101838972369087</v>
      </c>
      <c r="H3331" s="17">
        <v>54.368565307832682</v>
      </c>
      <c r="I3331" s="17">
        <f>YEAR(Table6[[#This Row],[Date]])</f>
        <v>2018</v>
      </c>
      <c r="J3331" s="18">
        <f>MONTH(Table6[[#This Row],[Date]])</f>
        <v>3</v>
      </c>
    </row>
    <row r="3332" spans="3:10" x14ac:dyDescent="0.3">
      <c r="C3332" s="16">
        <v>43181</v>
      </c>
      <c r="D3332" s="19" t="s">
        <v>10</v>
      </c>
      <c r="E3332" s="17">
        <v>52.406948089599609</v>
      </c>
      <c r="F3332" s="17">
        <v>53.938125585912253</v>
      </c>
      <c r="G3332" s="17">
        <v>52.232280383844071</v>
      </c>
      <c r="H3332" s="17">
        <v>53.743556384437127</v>
      </c>
      <c r="I3332" s="17">
        <f>YEAR(Table6[[#This Row],[Date]])</f>
        <v>2018</v>
      </c>
      <c r="J3332" s="18">
        <f>MONTH(Table6[[#This Row],[Date]])</f>
        <v>3</v>
      </c>
    </row>
    <row r="3333" spans="3:10" x14ac:dyDescent="0.3">
      <c r="C3333" s="16">
        <v>43182</v>
      </c>
      <c r="D3333" s="19" t="s">
        <v>10</v>
      </c>
      <c r="E3333" s="17">
        <v>51.083271026611328</v>
      </c>
      <c r="F3333" s="17">
        <v>53.085201140609307</v>
      </c>
      <c r="G3333" s="17">
        <v>50.999671082916272</v>
      </c>
      <c r="H3333" s="17">
        <v>52.318367179327957</v>
      </c>
      <c r="I3333" s="17">
        <f>YEAR(Table6[[#This Row],[Date]])</f>
        <v>2018</v>
      </c>
      <c r="J3333" s="18">
        <f>MONTH(Table6[[#This Row],[Date]])</f>
        <v>3</v>
      </c>
    </row>
    <row r="3334" spans="3:10" x14ac:dyDescent="0.3">
      <c r="C3334" s="16">
        <v>43185</v>
      </c>
      <c r="D3334" s="19" t="s">
        <v>10</v>
      </c>
      <c r="E3334" s="17">
        <v>52.453720092773438</v>
      </c>
      <c r="F3334" s="17">
        <v>52.711490393439952</v>
      </c>
      <c r="G3334" s="17">
        <v>50.288572575271623</v>
      </c>
      <c r="H3334" s="17">
        <v>52.280050883487341</v>
      </c>
      <c r="I3334" s="17">
        <f>YEAR(Table6[[#This Row],[Date]])</f>
        <v>2018</v>
      </c>
      <c r="J3334" s="18">
        <f>MONTH(Table6[[#This Row],[Date]])</f>
        <v>3</v>
      </c>
    </row>
    <row r="3335" spans="3:10" x14ac:dyDescent="0.3">
      <c r="C3335" s="16">
        <v>43186</v>
      </c>
      <c r="D3335" s="19" t="s">
        <v>10</v>
      </c>
      <c r="E3335" s="17">
        <v>50.107437133789063</v>
      </c>
      <c r="F3335" s="17">
        <v>52.973734472576673</v>
      </c>
      <c r="G3335" s="17">
        <v>49.643654867344537</v>
      </c>
      <c r="H3335" s="17">
        <v>52.941885247933349</v>
      </c>
      <c r="I3335" s="17">
        <f>YEAR(Table6[[#This Row],[Date]])</f>
        <v>2018</v>
      </c>
      <c r="J3335" s="18">
        <f>MONTH(Table6[[#This Row],[Date]])</f>
        <v>3</v>
      </c>
    </row>
    <row r="3336" spans="3:10" x14ac:dyDescent="0.3">
      <c r="C3336" s="16">
        <v>43187</v>
      </c>
      <c r="D3336" s="19" t="s">
        <v>10</v>
      </c>
      <c r="E3336" s="17">
        <v>50.019855499267578</v>
      </c>
      <c r="F3336" s="17">
        <v>51.005643879526453</v>
      </c>
      <c r="G3336" s="17">
        <v>48.965896337291767</v>
      </c>
      <c r="H3336" s="17">
        <v>49.857135533552068</v>
      </c>
      <c r="I3336" s="17">
        <f>YEAR(Table6[[#This Row],[Date]])</f>
        <v>2018</v>
      </c>
      <c r="J3336" s="18">
        <f>MONTH(Table6[[#This Row],[Date]])</f>
        <v>3</v>
      </c>
    </row>
    <row r="3337" spans="3:10" x14ac:dyDescent="0.3">
      <c r="C3337" s="16">
        <v>43188</v>
      </c>
      <c r="D3337" s="19" t="s">
        <v>10</v>
      </c>
      <c r="E3337" s="17">
        <v>51.610252380371087</v>
      </c>
      <c r="F3337" s="17">
        <v>52.153158482142977</v>
      </c>
      <c r="G3337" s="17">
        <v>49.963128419241542</v>
      </c>
      <c r="H3337" s="17">
        <v>50.319924031398322</v>
      </c>
      <c r="I3337" s="17">
        <f>YEAR(Table6[[#This Row],[Date]])</f>
        <v>2018</v>
      </c>
      <c r="J3337" s="18">
        <f>MONTH(Table6[[#This Row],[Date]])</f>
        <v>3</v>
      </c>
    </row>
    <row r="3338" spans="3:10" x14ac:dyDescent="0.3">
      <c r="C3338" s="16">
        <v>43192</v>
      </c>
      <c r="D3338" s="19" t="s">
        <v>10</v>
      </c>
      <c r="E3338" s="17">
        <v>50.390586853027337</v>
      </c>
      <c r="F3338" s="17">
        <v>51.729188326467032</v>
      </c>
      <c r="G3338" s="17">
        <v>49.475960888813553</v>
      </c>
      <c r="H3338" s="17">
        <v>51.136520876400517</v>
      </c>
      <c r="I3338" s="17">
        <f>YEAR(Table6[[#This Row],[Date]])</f>
        <v>2018</v>
      </c>
      <c r="J3338" s="18">
        <f>MONTH(Table6[[#This Row],[Date]])</f>
        <v>4</v>
      </c>
    </row>
    <row r="3339" spans="3:10" x14ac:dyDescent="0.3">
      <c r="C3339" s="16">
        <v>43193</v>
      </c>
      <c r="D3339" s="19" t="s">
        <v>10</v>
      </c>
      <c r="E3339" s="17">
        <v>50.691642761230469</v>
      </c>
      <c r="F3339" s="17">
        <v>51.006141045691727</v>
      </c>
      <c r="G3339" s="17">
        <v>49.625242321486972</v>
      </c>
      <c r="H3339" s="17">
        <v>50.565745496557007</v>
      </c>
      <c r="I3339" s="17">
        <f>YEAR(Table6[[#This Row],[Date]])</f>
        <v>2018</v>
      </c>
      <c r="J3339" s="18">
        <f>MONTH(Table6[[#This Row],[Date]])</f>
        <v>4</v>
      </c>
    </row>
    <row r="3340" spans="3:10" x14ac:dyDescent="0.3">
      <c r="C3340" s="16">
        <v>43194</v>
      </c>
      <c r="D3340" s="19" t="s">
        <v>10</v>
      </c>
      <c r="E3340" s="17">
        <v>51.240516662597663</v>
      </c>
      <c r="F3340" s="17">
        <v>51.391296478073983</v>
      </c>
      <c r="G3340" s="17">
        <v>49.588415599451132</v>
      </c>
      <c r="H3340" s="17">
        <v>49.674004927415332</v>
      </c>
      <c r="I3340" s="17">
        <f>YEAR(Table6[[#This Row],[Date]])</f>
        <v>2018</v>
      </c>
      <c r="J3340" s="18">
        <f>MONTH(Table6[[#This Row],[Date]])</f>
        <v>4</v>
      </c>
    </row>
    <row r="3341" spans="3:10" x14ac:dyDescent="0.3">
      <c r="C3341" s="16">
        <v>43195</v>
      </c>
      <c r="D3341" s="19" t="s">
        <v>10</v>
      </c>
      <c r="E3341" s="17">
        <v>51.386325836181641</v>
      </c>
      <c r="F3341" s="17">
        <v>52.086477305348907</v>
      </c>
      <c r="G3341" s="17">
        <v>50.956382157813387</v>
      </c>
      <c r="H3341" s="17">
        <v>52.07055459031195</v>
      </c>
      <c r="I3341" s="17">
        <f>YEAR(Table6[[#This Row],[Date]])</f>
        <v>2018</v>
      </c>
      <c r="J3341" s="18">
        <f>MONTH(Table6[[#This Row],[Date]])</f>
        <v>4</v>
      </c>
    </row>
    <row r="3342" spans="3:10" x14ac:dyDescent="0.3">
      <c r="C3342" s="16">
        <v>43196</v>
      </c>
      <c r="D3342" s="19" t="s">
        <v>10</v>
      </c>
      <c r="E3342" s="17">
        <v>50.257225036621087</v>
      </c>
      <c r="F3342" s="17">
        <v>51.55352537760799</v>
      </c>
      <c r="G3342" s="17">
        <v>50.073103933661173</v>
      </c>
      <c r="H3342" s="17">
        <v>50.911593949854257</v>
      </c>
      <c r="I3342" s="17">
        <f>YEAR(Table6[[#This Row],[Date]])</f>
        <v>2018</v>
      </c>
      <c r="J3342" s="18">
        <f>MONTH(Table6[[#This Row],[Date]])</f>
        <v>4</v>
      </c>
    </row>
    <row r="3343" spans="3:10" x14ac:dyDescent="0.3">
      <c r="C3343" s="16">
        <v>43199</v>
      </c>
      <c r="D3343" s="19" t="s">
        <v>10</v>
      </c>
      <c r="E3343" s="17">
        <v>50.761810302734382</v>
      </c>
      <c r="F3343" s="17">
        <v>51.980979954969087</v>
      </c>
      <c r="G3343" s="17">
        <v>50.717519796319543</v>
      </c>
      <c r="H3343" s="17">
        <v>50.75931976851458</v>
      </c>
      <c r="I3343" s="17">
        <f>YEAR(Table6[[#This Row],[Date]])</f>
        <v>2018</v>
      </c>
      <c r="J3343" s="18">
        <f>MONTH(Table6[[#This Row],[Date]])</f>
        <v>4</v>
      </c>
    </row>
    <row r="3344" spans="3:10" x14ac:dyDescent="0.3">
      <c r="C3344" s="16">
        <v>43200</v>
      </c>
      <c r="D3344" s="19" t="s">
        <v>10</v>
      </c>
      <c r="E3344" s="17">
        <v>51.578403472900391</v>
      </c>
      <c r="F3344" s="17">
        <v>51.81278323466745</v>
      </c>
      <c r="G3344" s="17">
        <v>50.528920490394022</v>
      </c>
      <c r="H3344" s="17">
        <v>51.267887779449893</v>
      </c>
      <c r="I3344" s="17">
        <f>YEAR(Table6[[#This Row],[Date]])</f>
        <v>2018</v>
      </c>
      <c r="J3344" s="18">
        <f>MONTH(Table6[[#This Row],[Date]])</f>
        <v>4</v>
      </c>
    </row>
    <row r="3345" spans="3:10" x14ac:dyDescent="0.3">
      <c r="C3345" s="16">
        <v>43201</v>
      </c>
      <c r="D3345" s="19" t="s">
        <v>10</v>
      </c>
      <c r="E3345" s="17">
        <v>51.009128570556641</v>
      </c>
      <c r="F3345" s="17">
        <v>51.547057424848909</v>
      </c>
      <c r="G3345" s="17">
        <v>50.717523439315123</v>
      </c>
      <c r="H3345" s="17">
        <v>51.354477611779608</v>
      </c>
      <c r="I3345" s="17">
        <f>YEAR(Table6[[#This Row],[Date]])</f>
        <v>2018</v>
      </c>
      <c r="J3345" s="18">
        <f>MONTH(Table6[[#This Row],[Date]])</f>
        <v>4</v>
      </c>
    </row>
    <row r="3346" spans="3:10" x14ac:dyDescent="0.3">
      <c r="C3346" s="16">
        <v>43202</v>
      </c>
      <c r="D3346" s="19" t="s">
        <v>10</v>
      </c>
      <c r="E3346" s="17">
        <v>51.617713928222663</v>
      </c>
      <c r="F3346" s="17">
        <v>51.983962922865089</v>
      </c>
      <c r="G3346" s="17">
        <v>51.058391587504893</v>
      </c>
      <c r="H3346" s="17">
        <v>51.328102010836673</v>
      </c>
      <c r="I3346" s="17">
        <f>YEAR(Table6[[#This Row],[Date]])</f>
        <v>2018</v>
      </c>
      <c r="J3346" s="18">
        <f>MONTH(Table6[[#This Row],[Date]])</f>
        <v>4</v>
      </c>
    </row>
    <row r="3347" spans="3:10" x14ac:dyDescent="0.3">
      <c r="C3347" s="16">
        <v>43203</v>
      </c>
      <c r="D3347" s="19" t="s">
        <v>10</v>
      </c>
      <c r="E3347" s="17">
        <v>51.555511474609382</v>
      </c>
      <c r="F3347" s="17">
        <v>52.398481361518009</v>
      </c>
      <c r="G3347" s="17">
        <v>51.262414327123231</v>
      </c>
      <c r="H3347" s="17">
        <v>52.095433466974683</v>
      </c>
      <c r="I3347" s="17">
        <f>YEAR(Table6[[#This Row],[Date]])</f>
        <v>2018</v>
      </c>
      <c r="J3347" s="18">
        <f>MONTH(Table6[[#This Row],[Date]])</f>
        <v>4</v>
      </c>
    </row>
    <row r="3348" spans="3:10" x14ac:dyDescent="0.3">
      <c r="C3348" s="16">
        <v>43206</v>
      </c>
      <c r="D3348" s="19" t="s">
        <v>10</v>
      </c>
      <c r="E3348" s="17">
        <v>52.056121826171882</v>
      </c>
      <c r="F3348" s="17">
        <v>52.321352334159158</v>
      </c>
      <c r="G3348" s="17">
        <v>51.450018425445613</v>
      </c>
      <c r="H3348" s="17">
        <v>52.028752525244599</v>
      </c>
      <c r="I3348" s="17">
        <f>YEAR(Table6[[#This Row],[Date]])</f>
        <v>2018</v>
      </c>
      <c r="J3348" s="18">
        <f>MONTH(Table6[[#This Row],[Date]])</f>
        <v>4</v>
      </c>
    </row>
    <row r="3349" spans="3:10" x14ac:dyDescent="0.3">
      <c r="C3349" s="16">
        <v>43207</v>
      </c>
      <c r="D3349" s="19" t="s">
        <v>10</v>
      </c>
      <c r="E3349" s="17">
        <v>53.711208343505859</v>
      </c>
      <c r="F3349" s="17">
        <v>53.991868021281952</v>
      </c>
      <c r="G3349" s="17">
        <v>52.60300789759706</v>
      </c>
      <c r="H3349" s="17">
        <v>52.807531637894343</v>
      </c>
      <c r="I3349" s="17">
        <f>YEAR(Table6[[#This Row],[Date]])</f>
        <v>2018</v>
      </c>
      <c r="J3349" s="18">
        <f>MONTH(Table6[[#This Row],[Date]])</f>
        <v>4</v>
      </c>
    </row>
    <row r="3350" spans="3:10" x14ac:dyDescent="0.3">
      <c r="C3350" s="16">
        <v>43208</v>
      </c>
      <c r="D3350" s="19" t="s">
        <v>10</v>
      </c>
      <c r="E3350" s="17">
        <v>53.513652801513672</v>
      </c>
      <c r="F3350" s="17">
        <v>53.842577957225821</v>
      </c>
      <c r="G3350" s="17">
        <v>53.271311674763083</v>
      </c>
      <c r="H3350" s="17">
        <v>53.693791317964077</v>
      </c>
      <c r="I3350" s="17">
        <f>YEAR(Table6[[#This Row],[Date]])</f>
        <v>2018</v>
      </c>
      <c r="J3350" s="18">
        <f>MONTH(Table6[[#This Row],[Date]])</f>
        <v>4</v>
      </c>
    </row>
    <row r="3351" spans="3:10" x14ac:dyDescent="0.3">
      <c r="C3351" s="16">
        <v>43209</v>
      </c>
      <c r="D3351" s="19" t="s">
        <v>10</v>
      </c>
      <c r="E3351" s="17">
        <v>54.213310241699219</v>
      </c>
      <c r="F3351" s="17">
        <v>54.61439257628583</v>
      </c>
      <c r="G3351" s="17">
        <v>53.196671080406539</v>
      </c>
      <c r="H3351" s="17">
        <v>53.196671080406539</v>
      </c>
      <c r="I3351" s="17">
        <f>YEAR(Table6[[#This Row],[Date]])</f>
        <v>2018</v>
      </c>
      <c r="J3351" s="18">
        <f>MONTH(Table6[[#This Row],[Date]])</f>
        <v>4</v>
      </c>
    </row>
    <row r="3352" spans="3:10" x14ac:dyDescent="0.3">
      <c r="C3352" s="16">
        <v>43210</v>
      </c>
      <c r="D3352" s="19" t="s">
        <v>10</v>
      </c>
      <c r="E3352" s="17">
        <v>53.609695434570313</v>
      </c>
      <c r="F3352" s="17">
        <v>54.477046772287942</v>
      </c>
      <c r="G3352" s="17">
        <v>53.349935747771688</v>
      </c>
      <c r="H3352" s="17">
        <v>53.955541805060243</v>
      </c>
      <c r="I3352" s="17">
        <f>YEAR(Table6[[#This Row],[Date]])</f>
        <v>2018</v>
      </c>
      <c r="J3352" s="18">
        <f>MONTH(Table6[[#This Row],[Date]])</f>
        <v>4</v>
      </c>
    </row>
    <row r="3353" spans="3:10" x14ac:dyDescent="0.3">
      <c r="C3353" s="16">
        <v>43213</v>
      </c>
      <c r="D3353" s="19" t="s">
        <v>10</v>
      </c>
      <c r="E3353" s="17">
        <v>53.435024261474609</v>
      </c>
      <c r="F3353" s="17">
        <v>54.141151424953449</v>
      </c>
      <c r="G3353" s="17">
        <v>53.080221861716822</v>
      </c>
      <c r="H3353" s="17">
        <v>53.891342501829101</v>
      </c>
      <c r="I3353" s="17">
        <f>YEAR(Table6[[#This Row],[Date]])</f>
        <v>2018</v>
      </c>
      <c r="J3353" s="18">
        <f>MONTH(Table6[[#This Row],[Date]])</f>
        <v>4</v>
      </c>
    </row>
    <row r="3354" spans="3:10" x14ac:dyDescent="0.3">
      <c r="C3354" s="16">
        <v>43214</v>
      </c>
      <c r="D3354" s="19" t="s">
        <v>10</v>
      </c>
      <c r="E3354" s="17">
        <v>50.888702392578118</v>
      </c>
      <c r="F3354" s="17">
        <v>52.971244591201803</v>
      </c>
      <c r="G3354" s="17">
        <v>50.402030744122648</v>
      </c>
      <c r="H3354" s="17">
        <v>52.708003475894927</v>
      </c>
      <c r="I3354" s="17">
        <f>YEAR(Table6[[#This Row],[Date]])</f>
        <v>2018</v>
      </c>
      <c r="J3354" s="18">
        <f>MONTH(Table6[[#This Row],[Date]])</f>
        <v>4</v>
      </c>
    </row>
    <row r="3355" spans="3:10" x14ac:dyDescent="0.3">
      <c r="C3355" s="16">
        <v>43215</v>
      </c>
      <c r="D3355" s="19" t="s">
        <v>10</v>
      </c>
      <c r="E3355" s="17">
        <v>50.906124114990227</v>
      </c>
      <c r="F3355" s="17">
        <v>51.557011607958117</v>
      </c>
      <c r="G3355" s="17">
        <v>50.608543221896312</v>
      </c>
      <c r="H3355" s="17">
        <v>51.242513304494132</v>
      </c>
      <c r="I3355" s="17">
        <f>YEAR(Table6[[#This Row],[Date]])</f>
        <v>2018</v>
      </c>
      <c r="J3355" s="18">
        <f>MONTH(Table6[[#This Row],[Date]])</f>
        <v>4</v>
      </c>
    </row>
    <row r="3356" spans="3:10" x14ac:dyDescent="0.3">
      <c r="C3356" s="16">
        <v>43216</v>
      </c>
      <c r="D3356" s="19" t="s">
        <v>10</v>
      </c>
      <c r="E3356" s="17">
        <v>51.917285919189453</v>
      </c>
      <c r="F3356" s="17">
        <v>52.350714809511032</v>
      </c>
      <c r="G3356" s="17">
        <v>50.779723011127892</v>
      </c>
      <c r="H3356" s="17">
        <v>51.415185102795427</v>
      </c>
      <c r="I3356" s="17">
        <f>YEAR(Table6[[#This Row],[Date]])</f>
        <v>2018</v>
      </c>
      <c r="J3356" s="18">
        <f>MONTH(Table6[[#This Row],[Date]])</f>
        <v>4</v>
      </c>
    </row>
    <row r="3357" spans="3:10" x14ac:dyDescent="0.3">
      <c r="C3357" s="16">
        <v>43217</v>
      </c>
      <c r="D3357" s="19" t="s">
        <v>10</v>
      </c>
      <c r="E3357" s="17">
        <v>51.327102661132813</v>
      </c>
      <c r="F3357" s="17">
        <v>52.334785676213158</v>
      </c>
      <c r="G3357" s="17">
        <v>51.135024013316851</v>
      </c>
      <c r="H3357" s="17">
        <v>52.028252558496071</v>
      </c>
      <c r="I3357" s="17">
        <f>YEAR(Table6[[#This Row],[Date]])</f>
        <v>2018</v>
      </c>
      <c r="J3357" s="18">
        <f>MONTH(Table6[[#This Row],[Date]])</f>
        <v>4</v>
      </c>
    </row>
    <row r="3358" spans="3:10" x14ac:dyDescent="0.3">
      <c r="C3358" s="16">
        <v>43220</v>
      </c>
      <c r="D3358" s="19" t="s">
        <v>10</v>
      </c>
      <c r="E3358" s="17">
        <v>50.686672210693359</v>
      </c>
      <c r="F3358" s="17">
        <v>51.671462152653397</v>
      </c>
      <c r="G3358" s="17">
        <v>50.672738885763067</v>
      </c>
      <c r="H3358" s="17">
        <v>51.474903560932411</v>
      </c>
      <c r="I3358" s="17">
        <f>YEAR(Table6[[#This Row],[Date]])</f>
        <v>2018</v>
      </c>
      <c r="J3358" s="18">
        <f>MONTH(Table6[[#This Row],[Date]])</f>
        <v>4</v>
      </c>
    </row>
    <row r="3359" spans="3:10" x14ac:dyDescent="0.3">
      <c r="C3359" s="16">
        <v>43221</v>
      </c>
      <c r="D3359" s="19" t="s">
        <v>10</v>
      </c>
      <c r="E3359" s="17">
        <v>51.789894104003913</v>
      </c>
      <c r="F3359" s="17">
        <v>51.838660740025873</v>
      </c>
      <c r="G3359" s="17">
        <v>50.290064728595993</v>
      </c>
      <c r="H3359" s="17">
        <v>50.573211144673706</v>
      </c>
      <c r="I3359" s="17">
        <f>YEAR(Table6[[#This Row],[Date]])</f>
        <v>2018</v>
      </c>
      <c r="J3359" s="18">
        <f>MONTH(Table6[[#This Row],[Date]])</f>
        <v>5</v>
      </c>
    </row>
    <row r="3360" spans="3:10" x14ac:dyDescent="0.3">
      <c r="C3360" s="16">
        <v>43222</v>
      </c>
      <c r="D3360" s="19" t="s">
        <v>10</v>
      </c>
      <c r="E3360" s="17">
        <v>51.058395385742188</v>
      </c>
      <c r="F3360" s="17">
        <v>51.950629317180031</v>
      </c>
      <c r="G3360" s="17">
        <v>50.914582213126053</v>
      </c>
      <c r="H3360" s="17">
        <v>51.454003099917152</v>
      </c>
      <c r="I3360" s="17">
        <f>YEAR(Table6[[#This Row],[Date]])</f>
        <v>2018</v>
      </c>
      <c r="J3360" s="18">
        <f>MONTH(Table6[[#This Row],[Date]])</f>
        <v>5</v>
      </c>
    </row>
    <row r="3361" spans="3:10" x14ac:dyDescent="0.3">
      <c r="C3361" s="16">
        <v>43223</v>
      </c>
      <c r="D3361" s="19" t="s">
        <v>10</v>
      </c>
      <c r="E3361" s="17">
        <v>51.070831298828118</v>
      </c>
      <c r="F3361" s="17">
        <v>51.28928836088491</v>
      </c>
      <c r="G3361" s="17">
        <v>50.154713323028453</v>
      </c>
      <c r="H3361" s="17">
        <v>51.024555197797383</v>
      </c>
      <c r="I3361" s="17">
        <f>YEAR(Table6[[#This Row],[Date]])</f>
        <v>2018</v>
      </c>
      <c r="J3361" s="18">
        <f>MONTH(Table6[[#This Row],[Date]])</f>
        <v>5</v>
      </c>
    </row>
    <row r="3362" spans="3:10" x14ac:dyDescent="0.3">
      <c r="C3362" s="16">
        <v>43224</v>
      </c>
      <c r="D3362" s="19" t="s">
        <v>10</v>
      </c>
      <c r="E3362" s="17">
        <v>52.299957275390618</v>
      </c>
      <c r="F3362" s="17">
        <v>52.343750436706998</v>
      </c>
      <c r="G3362" s="17">
        <v>50.660297275768812</v>
      </c>
      <c r="H3362" s="17">
        <v>50.737925257514441</v>
      </c>
      <c r="I3362" s="17">
        <f>YEAR(Table6[[#This Row],[Date]])</f>
        <v>2018</v>
      </c>
      <c r="J3362" s="18">
        <f>MONTH(Table6[[#This Row],[Date]])</f>
        <v>5</v>
      </c>
    </row>
    <row r="3363" spans="3:10" x14ac:dyDescent="0.3">
      <c r="C3363" s="16">
        <v>43227</v>
      </c>
      <c r="D3363" s="19" t="s">
        <v>10</v>
      </c>
      <c r="E3363" s="17">
        <v>52.720943450927727</v>
      </c>
      <c r="F3363" s="17">
        <v>52.996625854765703</v>
      </c>
      <c r="G3363" s="17">
        <v>52.26363048160637</v>
      </c>
      <c r="H3363" s="17">
        <v>52.443769004443617</v>
      </c>
      <c r="I3363" s="17">
        <f>YEAR(Table6[[#This Row],[Date]])</f>
        <v>2018</v>
      </c>
      <c r="J3363" s="18">
        <f>MONTH(Table6[[#This Row],[Date]])</f>
        <v>5</v>
      </c>
    </row>
    <row r="3364" spans="3:10" x14ac:dyDescent="0.3">
      <c r="C3364" s="16">
        <v>43228</v>
      </c>
      <c r="D3364" s="19" t="s">
        <v>10</v>
      </c>
      <c r="E3364" s="17">
        <v>52.677654266357422</v>
      </c>
      <c r="F3364" s="17">
        <v>53.00807529068426</v>
      </c>
      <c r="G3364" s="17">
        <v>52.331807874098793</v>
      </c>
      <c r="H3364" s="17">
        <v>52.977718105849753</v>
      </c>
      <c r="I3364" s="17">
        <f>YEAR(Table6[[#This Row],[Date]])</f>
        <v>2018</v>
      </c>
      <c r="J3364" s="18">
        <f>MONTH(Table6[[#This Row],[Date]])</f>
        <v>5</v>
      </c>
    </row>
    <row r="3365" spans="3:10" x14ac:dyDescent="0.3">
      <c r="C3365" s="16">
        <v>43229</v>
      </c>
      <c r="D3365" s="19" t="s">
        <v>10</v>
      </c>
      <c r="E3365" s="17">
        <v>54.188423156738281</v>
      </c>
      <c r="F3365" s="17">
        <v>54.439724126752182</v>
      </c>
      <c r="G3365" s="17">
        <v>52.852809678553918</v>
      </c>
      <c r="H3365" s="17">
        <v>52.951838783307402</v>
      </c>
      <c r="I3365" s="17">
        <f>YEAR(Table6[[#This Row],[Date]])</f>
        <v>2018</v>
      </c>
      <c r="J3365" s="18">
        <f>MONTH(Table6[[#This Row],[Date]])</f>
        <v>5</v>
      </c>
    </row>
    <row r="3366" spans="3:10" x14ac:dyDescent="0.3">
      <c r="C3366" s="16">
        <v>43230</v>
      </c>
      <c r="D3366" s="19" t="s">
        <v>10</v>
      </c>
      <c r="E3366" s="17">
        <v>55.010501861572273</v>
      </c>
      <c r="F3366" s="17">
        <v>55.206566915859227</v>
      </c>
      <c r="G3366" s="17">
        <v>54.43376087969979</v>
      </c>
      <c r="H3366" s="17">
        <v>54.489494183282709</v>
      </c>
      <c r="I3366" s="17">
        <f>YEAR(Table6[[#This Row],[Date]])</f>
        <v>2018</v>
      </c>
      <c r="J3366" s="18">
        <f>MONTH(Table6[[#This Row],[Date]])</f>
        <v>5</v>
      </c>
    </row>
    <row r="3367" spans="3:10" x14ac:dyDescent="0.3">
      <c r="C3367" s="16">
        <v>43231</v>
      </c>
      <c r="D3367" s="19" t="s">
        <v>10</v>
      </c>
      <c r="E3367" s="17">
        <v>54.906494140625</v>
      </c>
      <c r="F3367" s="17">
        <v>55.186656471739347</v>
      </c>
      <c r="G3367" s="17">
        <v>54.599960999527177</v>
      </c>
      <c r="H3367" s="17">
        <v>54.758702189712743</v>
      </c>
      <c r="I3367" s="17">
        <f>YEAR(Table6[[#This Row],[Date]])</f>
        <v>2018</v>
      </c>
      <c r="J3367" s="18">
        <f>MONTH(Table6[[#This Row],[Date]])</f>
        <v>5</v>
      </c>
    </row>
    <row r="3368" spans="3:10" x14ac:dyDescent="0.3">
      <c r="C3368" s="16">
        <v>43234</v>
      </c>
      <c r="D3368" s="19" t="s">
        <v>10</v>
      </c>
      <c r="E3368" s="17">
        <v>55.066734313964837</v>
      </c>
      <c r="F3368" s="17">
        <v>55.641485884610887</v>
      </c>
      <c r="G3368" s="17">
        <v>54.977162394088417</v>
      </c>
      <c r="H3368" s="17">
        <v>55.015477140640058</v>
      </c>
      <c r="I3368" s="17">
        <f>YEAR(Table6[[#This Row],[Date]])</f>
        <v>2018</v>
      </c>
      <c r="J3368" s="18">
        <f>MONTH(Table6[[#This Row],[Date]])</f>
        <v>5</v>
      </c>
    </row>
    <row r="3369" spans="3:10" x14ac:dyDescent="0.3">
      <c r="C3369" s="16">
        <v>43235</v>
      </c>
      <c r="D3369" s="19" t="s">
        <v>10</v>
      </c>
      <c r="E3369" s="17">
        <v>53.985397338867188</v>
      </c>
      <c r="F3369" s="17">
        <v>54.694508626896997</v>
      </c>
      <c r="G3369" s="17">
        <v>53.682345639285849</v>
      </c>
      <c r="H3369" s="17">
        <v>54.584036728391332</v>
      </c>
      <c r="I3369" s="17">
        <f>YEAR(Table6[[#This Row],[Date]])</f>
        <v>2018</v>
      </c>
      <c r="J3369" s="18">
        <f>MONTH(Table6[[#This Row],[Date]])</f>
        <v>5</v>
      </c>
    </row>
    <row r="3370" spans="3:10" x14ac:dyDescent="0.3">
      <c r="C3370" s="16">
        <v>43236</v>
      </c>
      <c r="D3370" s="19" t="s">
        <v>10</v>
      </c>
      <c r="E3370" s="17">
        <v>53.946582794189453</v>
      </c>
      <c r="F3370" s="17">
        <v>54.458638166032699</v>
      </c>
      <c r="G3370" s="17">
        <v>53.824170755143072</v>
      </c>
      <c r="H3370" s="17">
        <v>53.996347921746441</v>
      </c>
      <c r="I3370" s="17">
        <f>YEAR(Table6[[#This Row],[Date]])</f>
        <v>2018</v>
      </c>
      <c r="J3370" s="18">
        <f>MONTH(Table6[[#This Row],[Date]])</f>
        <v>5</v>
      </c>
    </row>
    <row r="3371" spans="3:10" x14ac:dyDescent="0.3">
      <c r="C3371" s="16">
        <v>43237</v>
      </c>
      <c r="D3371" s="19" t="s">
        <v>10</v>
      </c>
      <c r="E3371" s="17">
        <v>53.805755615234382</v>
      </c>
      <c r="F3371" s="17">
        <v>54.290437871960783</v>
      </c>
      <c r="G3371" s="17">
        <v>53.564906529474356</v>
      </c>
      <c r="H3371" s="17">
        <v>53.815710159014429</v>
      </c>
      <c r="I3371" s="17">
        <f>YEAR(Table6[[#This Row],[Date]])</f>
        <v>2018</v>
      </c>
      <c r="J3371" s="18">
        <f>MONTH(Table6[[#This Row],[Date]])</f>
        <v>5</v>
      </c>
    </row>
    <row r="3372" spans="3:10" x14ac:dyDescent="0.3">
      <c r="C3372" s="16">
        <v>43238</v>
      </c>
      <c r="D3372" s="19" t="s">
        <v>10</v>
      </c>
      <c r="E3372" s="17">
        <v>53.227519989013672</v>
      </c>
      <c r="F3372" s="17">
        <v>53.431049031240967</v>
      </c>
      <c r="G3372" s="17">
        <v>52.980702727653849</v>
      </c>
      <c r="H3372" s="17">
        <v>53.046386772489129</v>
      </c>
      <c r="I3372" s="17">
        <f>YEAR(Table6[[#This Row],[Date]])</f>
        <v>2018</v>
      </c>
      <c r="J3372" s="18">
        <f>MONTH(Table6[[#This Row],[Date]])</f>
        <v>5</v>
      </c>
    </row>
    <row r="3373" spans="3:10" x14ac:dyDescent="0.3">
      <c r="C3373" s="16">
        <v>43241</v>
      </c>
      <c r="D3373" s="19" t="s">
        <v>10</v>
      </c>
      <c r="E3373" s="17">
        <v>53.942604064941413</v>
      </c>
      <c r="F3373" s="17">
        <v>54.404894309666169</v>
      </c>
      <c r="G3373" s="17">
        <v>53.643534934494909</v>
      </c>
      <c r="H3373" s="17">
        <v>53.693296265552902</v>
      </c>
      <c r="I3373" s="17">
        <f>YEAR(Table6[[#This Row],[Date]])</f>
        <v>2018</v>
      </c>
      <c r="J3373" s="18">
        <f>MONTH(Table6[[#This Row],[Date]])</f>
        <v>5</v>
      </c>
    </row>
    <row r="3374" spans="3:10" x14ac:dyDescent="0.3">
      <c r="C3374" s="16">
        <v>43242</v>
      </c>
      <c r="D3374" s="19" t="s">
        <v>10</v>
      </c>
      <c r="E3374" s="17">
        <v>53.509674072265618</v>
      </c>
      <c r="F3374" s="17">
        <v>54.330251999008887</v>
      </c>
      <c r="G3374" s="17">
        <v>53.357899540358162</v>
      </c>
      <c r="H3374" s="17">
        <v>54.230729333990944</v>
      </c>
      <c r="I3374" s="17">
        <f>YEAR(Table6[[#This Row],[Date]])</f>
        <v>2018</v>
      </c>
      <c r="J3374" s="18">
        <f>MONTH(Table6[[#This Row],[Date]])</f>
        <v>5</v>
      </c>
    </row>
    <row r="3375" spans="3:10" x14ac:dyDescent="0.3">
      <c r="C3375" s="16">
        <v>43243</v>
      </c>
      <c r="D3375" s="19" t="s">
        <v>10</v>
      </c>
      <c r="E3375" s="17">
        <v>54.039634704589837</v>
      </c>
      <c r="F3375" s="17">
        <v>54.141150543533861</v>
      </c>
      <c r="G3375" s="17">
        <v>53.094154320764687</v>
      </c>
      <c r="H3375" s="17">
        <v>53.245431485900383</v>
      </c>
      <c r="I3375" s="17">
        <f>YEAR(Table6[[#This Row],[Date]])</f>
        <v>2018</v>
      </c>
      <c r="J3375" s="18">
        <f>MONTH(Table6[[#This Row],[Date]])</f>
        <v>5</v>
      </c>
    </row>
    <row r="3376" spans="3:10" x14ac:dyDescent="0.3">
      <c r="C3376" s="16">
        <v>43244</v>
      </c>
      <c r="D3376" s="19" t="s">
        <v>10</v>
      </c>
      <c r="E3376" s="17">
        <v>54.014259338378913</v>
      </c>
      <c r="F3376" s="17">
        <v>54.097361937037228</v>
      </c>
      <c r="G3376" s="17">
        <v>53.359890440660827</v>
      </c>
      <c r="H3376" s="17">
        <v>54.086416494489292</v>
      </c>
      <c r="I3376" s="17">
        <f>YEAR(Table6[[#This Row],[Date]])</f>
        <v>2018</v>
      </c>
      <c r="J3376" s="18">
        <f>MONTH(Table6[[#This Row],[Date]])</f>
        <v>5</v>
      </c>
    </row>
    <row r="3377" spans="3:10" x14ac:dyDescent="0.3">
      <c r="C3377" s="16">
        <v>43245</v>
      </c>
      <c r="D3377" s="19" t="s">
        <v>10</v>
      </c>
      <c r="E3377" s="17">
        <v>53.946086883544922</v>
      </c>
      <c r="F3377" s="17">
        <v>54.21928255864853</v>
      </c>
      <c r="G3377" s="17">
        <v>53.87244147844396</v>
      </c>
      <c r="H3377" s="17">
        <v>54.069000069963288</v>
      </c>
      <c r="I3377" s="17">
        <f>YEAR(Table6[[#This Row],[Date]])</f>
        <v>2018</v>
      </c>
      <c r="J3377" s="18">
        <f>MONTH(Table6[[#This Row],[Date]])</f>
        <v>5</v>
      </c>
    </row>
    <row r="3378" spans="3:10" x14ac:dyDescent="0.3">
      <c r="C3378" s="16">
        <v>43249</v>
      </c>
      <c r="D3378" s="19" t="s">
        <v>10</v>
      </c>
      <c r="E3378" s="17">
        <v>53.149394989013672</v>
      </c>
      <c r="F3378" s="17">
        <v>53.809739653514399</v>
      </c>
      <c r="G3378" s="17">
        <v>52.90108188694753</v>
      </c>
      <c r="H3378" s="17">
        <v>53.544007997633123</v>
      </c>
      <c r="I3378" s="17">
        <f>YEAR(Table6[[#This Row],[Date]])</f>
        <v>2018</v>
      </c>
      <c r="J3378" s="18">
        <f>MONTH(Table6[[#This Row],[Date]])</f>
        <v>5</v>
      </c>
    </row>
    <row r="3379" spans="3:10" x14ac:dyDescent="0.3">
      <c r="C3379" s="16">
        <v>43250</v>
      </c>
      <c r="D3379" s="19" t="s">
        <v>10</v>
      </c>
      <c r="E3379" s="17">
        <v>53.617156982421882</v>
      </c>
      <c r="F3379" s="17">
        <v>53.692795567666948</v>
      </c>
      <c r="G3379" s="17">
        <v>53.073753562017721</v>
      </c>
      <c r="H3379" s="17">
        <v>53.418605221585317</v>
      </c>
      <c r="I3379" s="17">
        <f>YEAR(Table6[[#This Row],[Date]])</f>
        <v>2018</v>
      </c>
      <c r="J3379" s="18">
        <f>MONTH(Table6[[#This Row],[Date]])</f>
        <v>5</v>
      </c>
    </row>
    <row r="3380" spans="3:10" x14ac:dyDescent="0.3">
      <c r="C3380" s="16">
        <v>43251</v>
      </c>
      <c r="D3380" s="19" t="s">
        <v>10</v>
      </c>
      <c r="E3380" s="17">
        <v>54.738304138183587</v>
      </c>
      <c r="F3380" s="17">
        <v>55.235925084894347</v>
      </c>
      <c r="G3380" s="17">
        <v>53.643539574038527</v>
      </c>
      <c r="H3380" s="17">
        <v>53.842584915485617</v>
      </c>
      <c r="I3380" s="17">
        <f>YEAR(Table6[[#This Row],[Date]])</f>
        <v>2018</v>
      </c>
      <c r="J3380" s="18">
        <f>MONTH(Table6[[#This Row],[Date]])</f>
        <v>5</v>
      </c>
    </row>
    <row r="3381" spans="3:10" x14ac:dyDescent="0.3">
      <c r="C3381" s="16">
        <v>43252</v>
      </c>
      <c r="D3381" s="19" t="s">
        <v>10</v>
      </c>
      <c r="E3381" s="17">
        <v>56.479972839355469</v>
      </c>
      <c r="F3381" s="17">
        <v>56.637221987218197</v>
      </c>
      <c r="G3381" s="17">
        <v>55.335940584322408</v>
      </c>
      <c r="H3381" s="17">
        <v>55.378739049854083</v>
      </c>
      <c r="I3381" s="17">
        <f>YEAR(Table6[[#This Row],[Date]])</f>
        <v>2018</v>
      </c>
      <c r="J3381" s="18">
        <f>MONTH(Table6[[#This Row],[Date]])</f>
        <v>6</v>
      </c>
    </row>
    <row r="3382" spans="3:10" x14ac:dyDescent="0.3">
      <c r="C3382" s="16">
        <v>43255</v>
      </c>
      <c r="D3382" s="19" t="s">
        <v>10</v>
      </c>
      <c r="E3382" s="17">
        <v>57.377681732177727</v>
      </c>
      <c r="F3382" s="17">
        <v>57.617536134158748</v>
      </c>
      <c r="G3382" s="17">
        <v>56.579495850092648</v>
      </c>
      <c r="H3382" s="17">
        <v>56.654139745772227</v>
      </c>
      <c r="I3382" s="17">
        <f>YEAR(Table6[[#This Row],[Date]])</f>
        <v>2018</v>
      </c>
      <c r="J3382" s="18">
        <f>MONTH(Table6[[#This Row],[Date]])</f>
        <v>6</v>
      </c>
    </row>
    <row r="3383" spans="3:10" x14ac:dyDescent="0.3">
      <c r="C3383" s="16">
        <v>43256</v>
      </c>
      <c r="D3383" s="19" t="s">
        <v>10</v>
      </c>
      <c r="E3383" s="17">
        <v>57.27716064453125</v>
      </c>
      <c r="F3383" s="17">
        <v>57.778764131264197</v>
      </c>
      <c r="G3383" s="17">
        <v>57.100010000088311</v>
      </c>
      <c r="H3383" s="17">
        <v>57.458297662533809</v>
      </c>
      <c r="I3383" s="17">
        <f>YEAR(Table6[[#This Row],[Date]])</f>
        <v>2018</v>
      </c>
      <c r="J3383" s="18">
        <f>MONTH(Table6[[#This Row],[Date]])</f>
        <v>6</v>
      </c>
    </row>
    <row r="3384" spans="3:10" x14ac:dyDescent="0.3">
      <c r="C3384" s="16">
        <v>43257</v>
      </c>
      <c r="D3384" s="19" t="s">
        <v>10</v>
      </c>
      <c r="E3384" s="17">
        <v>57.074630737304688</v>
      </c>
      <c r="F3384" s="17">
        <v>57.460785053595167</v>
      </c>
      <c r="G3384" s="17">
        <v>56.545661739207738</v>
      </c>
      <c r="H3384" s="17">
        <v>57.364246474522552</v>
      </c>
      <c r="I3384" s="17">
        <f>YEAR(Table6[[#This Row],[Date]])</f>
        <v>2018</v>
      </c>
      <c r="J3384" s="18">
        <f>MONTH(Table6[[#This Row],[Date]])</f>
        <v>6</v>
      </c>
    </row>
    <row r="3385" spans="3:10" x14ac:dyDescent="0.3">
      <c r="C3385" s="16">
        <v>43258</v>
      </c>
      <c r="D3385" s="19" t="s">
        <v>10</v>
      </c>
      <c r="E3385" s="17">
        <v>56.451114654541023</v>
      </c>
      <c r="F3385" s="17">
        <v>57.020888953405013</v>
      </c>
      <c r="G3385" s="17">
        <v>56.038088368211909</v>
      </c>
      <c r="H3385" s="17">
        <v>56.95669694633402</v>
      </c>
      <c r="I3385" s="17">
        <f>YEAR(Table6[[#This Row],[Date]])</f>
        <v>2018</v>
      </c>
      <c r="J3385" s="18">
        <f>MONTH(Table6[[#This Row],[Date]])</f>
        <v>6</v>
      </c>
    </row>
    <row r="3386" spans="3:10" x14ac:dyDescent="0.3">
      <c r="C3386" s="16">
        <v>43259</v>
      </c>
      <c r="D3386" s="19" t="s">
        <v>10</v>
      </c>
      <c r="E3386" s="17">
        <v>56.366016387939453</v>
      </c>
      <c r="F3386" s="17">
        <v>56.668069588456213</v>
      </c>
      <c r="G3386" s="17">
        <v>55.894268970435547</v>
      </c>
      <c r="H3386" s="17">
        <v>56.291372496846442</v>
      </c>
      <c r="I3386" s="17">
        <f>YEAR(Table6[[#This Row],[Date]])</f>
        <v>2018</v>
      </c>
      <c r="J3386" s="18">
        <f>MONTH(Table6[[#This Row],[Date]])</f>
        <v>6</v>
      </c>
    </row>
    <row r="3387" spans="3:10" x14ac:dyDescent="0.3">
      <c r="C3387" s="16">
        <v>43262</v>
      </c>
      <c r="D3387" s="19" t="s">
        <v>10</v>
      </c>
      <c r="E3387" s="17">
        <v>56.773563385009773</v>
      </c>
      <c r="F3387" s="17">
        <v>57.113938915985933</v>
      </c>
      <c r="G3387" s="17">
        <v>56.300825075887033</v>
      </c>
      <c r="H3387" s="17">
        <v>56.377458355972173</v>
      </c>
      <c r="I3387" s="17">
        <f>YEAR(Table6[[#This Row],[Date]])</f>
        <v>2018</v>
      </c>
      <c r="J3387" s="18">
        <f>MONTH(Table6[[#This Row],[Date]])</f>
        <v>6</v>
      </c>
    </row>
    <row r="3388" spans="3:10" x14ac:dyDescent="0.3">
      <c r="C3388" s="16">
        <v>43263</v>
      </c>
      <c r="D3388" s="19" t="s">
        <v>10</v>
      </c>
      <c r="E3388" s="17">
        <v>57.136329650878913</v>
      </c>
      <c r="F3388" s="17">
        <v>57.164196297551896</v>
      </c>
      <c r="G3388" s="17">
        <v>56.779534066726129</v>
      </c>
      <c r="H3388" s="17">
        <v>56.779534066726129</v>
      </c>
      <c r="I3388" s="17">
        <f>YEAR(Table6[[#This Row],[Date]])</f>
        <v>2018</v>
      </c>
      <c r="J3388" s="18">
        <f>MONTH(Table6[[#This Row],[Date]])</f>
        <v>6</v>
      </c>
    </row>
    <row r="3389" spans="3:10" x14ac:dyDescent="0.3">
      <c r="C3389" s="16">
        <v>43264</v>
      </c>
      <c r="D3389" s="19" t="s">
        <v>10</v>
      </c>
      <c r="E3389" s="17">
        <v>56.939273834228523</v>
      </c>
      <c r="F3389" s="17">
        <v>57.507062493866229</v>
      </c>
      <c r="G3389" s="17">
        <v>56.896976513815673</v>
      </c>
      <c r="H3389" s="17">
        <v>57.339858805839803</v>
      </c>
      <c r="I3389" s="17">
        <f>YEAR(Table6[[#This Row],[Date]])</f>
        <v>2018</v>
      </c>
      <c r="J3389" s="18">
        <f>MONTH(Table6[[#This Row],[Date]])</f>
        <v>6</v>
      </c>
    </row>
    <row r="3390" spans="3:10" x14ac:dyDescent="0.3">
      <c r="C3390" s="16">
        <v>43265</v>
      </c>
      <c r="D3390" s="19" t="s">
        <v>10</v>
      </c>
      <c r="E3390" s="17">
        <v>57.729499816894531</v>
      </c>
      <c r="F3390" s="17">
        <v>58.022099634496158</v>
      </c>
      <c r="G3390" s="17">
        <v>57.256260329882153</v>
      </c>
      <c r="H3390" s="17">
        <v>57.336378844879519</v>
      </c>
      <c r="I3390" s="17">
        <f>YEAR(Table6[[#This Row],[Date]])</f>
        <v>2018</v>
      </c>
      <c r="J3390" s="18">
        <f>MONTH(Table6[[#This Row],[Date]])</f>
        <v>6</v>
      </c>
    </row>
    <row r="3391" spans="3:10" x14ac:dyDescent="0.3">
      <c r="C3391" s="16">
        <v>43266</v>
      </c>
      <c r="D3391" s="19" t="s">
        <v>10</v>
      </c>
      <c r="E3391" s="17">
        <v>57.687698364257813</v>
      </c>
      <c r="F3391" s="17">
        <v>57.918592910137441</v>
      </c>
      <c r="G3391" s="17">
        <v>57.410026573532448</v>
      </c>
      <c r="H3391" s="17">
        <v>57.720041140724071</v>
      </c>
      <c r="I3391" s="17">
        <f>YEAR(Table6[[#This Row],[Date]])</f>
        <v>2018</v>
      </c>
      <c r="J3391" s="18">
        <f>MONTH(Table6[[#This Row],[Date]])</f>
        <v>6</v>
      </c>
    </row>
    <row r="3392" spans="3:10" x14ac:dyDescent="0.3">
      <c r="C3392" s="16">
        <v>43269</v>
      </c>
      <c r="D3392" s="19" t="s">
        <v>10</v>
      </c>
      <c r="E3392" s="17">
        <v>58.897415161132813</v>
      </c>
      <c r="F3392" s="17">
        <v>58.924784462414969</v>
      </c>
      <c r="G3392" s="17">
        <v>57.276164663917882</v>
      </c>
      <c r="H3392" s="17">
        <v>57.360261957953263</v>
      </c>
      <c r="I3392" s="17">
        <f>YEAR(Table6[[#This Row],[Date]])</f>
        <v>2018</v>
      </c>
      <c r="J3392" s="18">
        <f>MONTH(Table6[[#This Row],[Date]])</f>
        <v>6</v>
      </c>
    </row>
    <row r="3393" spans="3:10" x14ac:dyDescent="0.3">
      <c r="C3393" s="16">
        <v>43270</v>
      </c>
      <c r="D3393" s="19" t="s">
        <v>10</v>
      </c>
      <c r="E3393" s="17">
        <v>58.654079437255859</v>
      </c>
      <c r="F3393" s="17">
        <v>58.859096726922168</v>
      </c>
      <c r="G3393" s="17">
        <v>57.804142849879952</v>
      </c>
      <c r="H3393" s="17">
        <v>58.227119855102323</v>
      </c>
      <c r="I3393" s="17">
        <f>YEAR(Table6[[#This Row],[Date]])</f>
        <v>2018</v>
      </c>
      <c r="J3393" s="18">
        <f>MONTH(Table6[[#This Row],[Date]])</f>
        <v>6</v>
      </c>
    </row>
    <row r="3394" spans="3:10" x14ac:dyDescent="0.3">
      <c r="C3394" s="16">
        <v>43271</v>
      </c>
      <c r="D3394" s="19" t="s">
        <v>10</v>
      </c>
      <c r="E3394" s="17">
        <v>58.921794891357422</v>
      </c>
      <c r="F3394" s="17">
        <v>59.788652658592028</v>
      </c>
      <c r="G3394" s="17">
        <v>58.820282842987012</v>
      </c>
      <c r="H3394" s="17">
        <v>58.883480148588554</v>
      </c>
      <c r="I3394" s="17">
        <f>YEAR(Table6[[#This Row],[Date]])</f>
        <v>2018</v>
      </c>
      <c r="J3394" s="18">
        <f>MONTH(Table6[[#This Row],[Date]])</f>
        <v>6</v>
      </c>
    </row>
    <row r="3395" spans="3:10" x14ac:dyDescent="0.3">
      <c r="C3395" s="16">
        <v>43272</v>
      </c>
      <c r="D3395" s="19" t="s">
        <v>10</v>
      </c>
      <c r="E3395" s="17">
        <v>58.193775177001953</v>
      </c>
      <c r="F3395" s="17">
        <v>59.233303626052709</v>
      </c>
      <c r="G3395" s="17">
        <v>57.89719280421145</v>
      </c>
      <c r="H3395" s="17">
        <v>58.993453039339968</v>
      </c>
      <c r="I3395" s="17">
        <f>YEAR(Table6[[#This Row],[Date]])</f>
        <v>2018</v>
      </c>
      <c r="J3395" s="18">
        <f>MONTH(Table6[[#This Row],[Date]])</f>
        <v>6</v>
      </c>
    </row>
    <row r="3396" spans="3:10" x14ac:dyDescent="0.3">
      <c r="C3396" s="16">
        <v>43273</v>
      </c>
      <c r="D3396" s="19" t="s">
        <v>10</v>
      </c>
      <c r="E3396" s="17">
        <v>58.186317443847663</v>
      </c>
      <c r="F3396" s="17">
        <v>58.470458566220103</v>
      </c>
      <c r="G3396" s="17">
        <v>57.706608625587222</v>
      </c>
      <c r="H3396" s="17">
        <v>58.295794654567992</v>
      </c>
      <c r="I3396" s="17">
        <f>YEAR(Table6[[#This Row],[Date]])</f>
        <v>2018</v>
      </c>
      <c r="J3396" s="18">
        <f>MONTH(Table6[[#This Row],[Date]])</f>
        <v>6</v>
      </c>
    </row>
    <row r="3397" spans="3:10" x14ac:dyDescent="0.3">
      <c r="C3397" s="16">
        <v>43276</v>
      </c>
      <c r="D3397" s="19" t="s">
        <v>10</v>
      </c>
      <c r="E3397" s="17">
        <v>56.692955017089837</v>
      </c>
      <c r="F3397" s="17">
        <v>57.524478362676412</v>
      </c>
      <c r="G3397" s="17">
        <v>55.728563944091327</v>
      </c>
      <c r="H3397" s="17">
        <v>57.475214379166466</v>
      </c>
      <c r="I3397" s="17">
        <f>YEAR(Table6[[#This Row],[Date]])</f>
        <v>2018</v>
      </c>
      <c r="J3397" s="18">
        <f>MONTH(Table6[[#This Row],[Date]])</f>
        <v>6</v>
      </c>
    </row>
    <row r="3398" spans="3:10" x14ac:dyDescent="0.3">
      <c r="C3398" s="16">
        <v>43277</v>
      </c>
      <c r="D3398" s="19" t="s">
        <v>10</v>
      </c>
      <c r="E3398" s="17">
        <v>56.361541748046882</v>
      </c>
      <c r="F3398" s="17">
        <v>57.070649288550626</v>
      </c>
      <c r="G3398" s="17">
        <v>56.181403216097969</v>
      </c>
      <c r="H3398" s="17">
        <v>56.93480126650131</v>
      </c>
      <c r="I3398" s="17">
        <f>YEAR(Table6[[#This Row],[Date]])</f>
        <v>2018</v>
      </c>
      <c r="J3398" s="18">
        <f>MONTH(Table6[[#This Row],[Date]])</f>
        <v>6</v>
      </c>
    </row>
    <row r="3399" spans="3:10" x14ac:dyDescent="0.3">
      <c r="C3399" s="16">
        <v>43278</v>
      </c>
      <c r="D3399" s="19" t="s">
        <v>10</v>
      </c>
      <c r="E3399" s="17">
        <v>55.581268310546882</v>
      </c>
      <c r="F3399" s="17">
        <v>57.037805640632072</v>
      </c>
      <c r="G3399" s="17">
        <v>55.569324376418592</v>
      </c>
      <c r="H3399" s="17">
        <v>56.529732854644259</v>
      </c>
      <c r="I3399" s="17">
        <f>YEAR(Table6[[#This Row],[Date]])</f>
        <v>2018</v>
      </c>
      <c r="J3399" s="18">
        <f>MONTH(Table6[[#This Row],[Date]])</f>
        <v>6</v>
      </c>
    </row>
    <row r="3400" spans="3:10" x14ac:dyDescent="0.3">
      <c r="C3400" s="16">
        <v>43279</v>
      </c>
      <c r="D3400" s="19" t="s">
        <v>10</v>
      </c>
      <c r="E3400" s="17">
        <v>56.070926666259773</v>
      </c>
      <c r="F3400" s="17">
        <v>56.430209005254703</v>
      </c>
      <c r="G3400" s="17">
        <v>55.040354240702612</v>
      </c>
      <c r="H3400" s="17">
        <v>55.35484872593333</v>
      </c>
      <c r="I3400" s="17">
        <f>YEAR(Table6[[#This Row],[Date]])</f>
        <v>2018</v>
      </c>
      <c r="J3400" s="18">
        <f>MONTH(Table6[[#This Row],[Date]])</f>
        <v>6</v>
      </c>
    </row>
    <row r="3401" spans="3:10" x14ac:dyDescent="0.3">
      <c r="C3401" s="16">
        <v>43280</v>
      </c>
      <c r="D3401" s="19" t="s">
        <v>10</v>
      </c>
      <c r="E3401" s="17">
        <v>56.190849304199219</v>
      </c>
      <c r="F3401" s="17">
        <v>56.796455318877442</v>
      </c>
      <c r="G3401" s="17">
        <v>56.08286794652453</v>
      </c>
      <c r="H3401" s="17">
        <v>56.346109047610597</v>
      </c>
      <c r="I3401" s="17">
        <f>YEAR(Table6[[#This Row],[Date]])</f>
        <v>2018</v>
      </c>
      <c r="J3401" s="18">
        <f>MONTH(Table6[[#This Row],[Date]])</f>
        <v>6</v>
      </c>
    </row>
    <row r="3402" spans="3:10" x14ac:dyDescent="0.3">
      <c r="C3402" s="16">
        <v>43283</v>
      </c>
      <c r="D3402" s="19" t="s">
        <v>10</v>
      </c>
      <c r="E3402" s="17">
        <v>56.833778381347663</v>
      </c>
      <c r="F3402" s="17">
        <v>56.877571540298788</v>
      </c>
      <c r="G3402" s="17">
        <v>55.066729163352029</v>
      </c>
      <c r="H3402" s="17">
        <v>55.502147439363092</v>
      </c>
      <c r="I3402" s="17">
        <f>YEAR(Table6[[#This Row],[Date]])</f>
        <v>2018</v>
      </c>
      <c r="J3402" s="18">
        <f>MONTH(Table6[[#This Row],[Date]])</f>
        <v>7</v>
      </c>
    </row>
    <row r="3403" spans="3:10" x14ac:dyDescent="0.3">
      <c r="C3403" s="16">
        <v>43284</v>
      </c>
      <c r="D3403" s="19" t="s">
        <v>10</v>
      </c>
      <c r="E3403" s="17">
        <v>55.548427581787109</v>
      </c>
      <c r="F3403" s="17">
        <v>57.221926229782888</v>
      </c>
      <c r="G3403" s="17">
        <v>55.456368925911697</v>
      </c>
      <c r="H3403" s="17">
        <v>57.197544809128317</v>
      </c>
      <c r="I3403" s="17">
        <f>YEAR(Table6[[#This Row],[Date]])</f>
        <v>2018</v>
      </c>
      <c r="J3403" s="18">
        <f>MONTH(Table6[[#This Row],[Date]])</f>
        <v>7</v>
      </c>
    </row>
    <row r="3404" spans="3:10" x14ac:dyDescent="0.3">
      <c r="C3404" s="16">
        <v>43286</v>
      </c>
      <c r="D3404" s="19" t="s">
        <v>10</v>
      </c>
      <c r="E3404" s="17">
        <v>56.792972564697273</v>
      </c>
      <c r="F3404" s="17">
        <v>56.934796338450127</v>
      </c>
      <c r="G3404" s="17">
        <v>55.888794753651268</v>
      </c>
      <c r="H3404" s="17">
        <v>55.962443950220283</v>
      </c>
      <c r="I3404" s="17">
        <f>YEAR(Table6[[#This Row],[Date]])</f>
        <v>2018</v>
      </c>
      <c r="J3404" s="18">
        <f>MONTH(Table6[[#This Row],[Date]])</f>
        <v>7</v>
      </c>
    </row>
    <row r="3405" spans="3:10" x14ac:dyDescent="0.3">
      <c r="C3405" s="16">
        <v>43287</v>
      </c>
      <c r="D3405" s="19" t="s">
        <v>10</v>
      </c>
      <c r="E3405" s="17">
        <v>57.479198455810547</v>
      </c>
      <c r="F3405" s="17">
        <v>57.534931755501873</v>
      </c>
      <c r="G3405" s="17">
        <v>56.591440644725857</v>
      </c>
      <c r="H3405" s="17">
        <v>56.81686437786432</v>
      </c>
      <c r="I3405" s="17">
        <f>YEAR(Table6[[#This Row],[Date]])</f>
        <v>2018</v>
      </c>
      <c r="J3405" s="18">
        <f>MONTH(Table6[[#This Row],[Date]])</f>
        <v>7</v>
      </c>
    </row>
    <row r="3406" spans="3:10" x14ac:dyDescent="0.3">
      <c r="C3406" s="16">
        <v>43290</v>
      </c>
      <c r="D3406" s="19" t="s">
        <v>10</v>
      </c>
      <c r="E3406" s="17">
        <v>58.086292266845703</v>
      </c>
      <c r="F3406" s="17">
        <v>58.118638841037367</v>
      </c>
      <c r="G3406" s="17">
        <v>57.586184616781708</v>
      </c>
      <c r="H3406" s="17">
        <v>57.724025822084137</v>
      </c>
      <c r="I3406" s="17">
        <f>YEAR(Table6[[#This Row],[Date]])</f>
        <v>2018</v>
      </c>
      <c r="J3406" s="18">
        <f>MONTH(Table6[[#This Row],[Date]])</f>
        <v>7</v>
      </c>
    </row>
    <row r="3407" spans="3:10" x14ac:dyDescent="0.3">
      <c r="C3407" s="16">
        <v>43291</v>
      </c>
      <c r="D3407" s="19" t="s">
        <v>10</v>
      </c>
      <c r="E3407" s="17">
        <v>58.079322814941413</v>
      </c>
      <c r="F3407" s="17">
        <v>58.395810489619308</v>
      </c>
      <c r="G3407" s="17">
        <v>57.851412356955883</v>
      </c>
      <c r="H3407" s="17">
        <v>58.221146590465843</v>
      </c>
      <c r="I3407" s="17">
        <f>YEAR(Table6[[#This Row],[Date]])</f>
        <v>2018</v>
      </c>
      <c r="J3407" s="18">
        <f>MONTH(Table6[[#This Row],[Date]])</f>
        <v>7</v>
      </c>
    </row>
    <row r="3408" spans="3:10" x14ac:dyDescent="0.3">
      <c r="C3408" s="16">
        <v>43292</v>
      </c>
      <c r="D3408" s="19" t="s">
        <v>10</v>
      </c>
      <c r="E3408" s="17">
        <v>58.294296264648438</v>
      </c>
      <c r="F3408" s="17">
        <v>58.741157315182001</v>
      </c>
      <c r="G3408" s="17">
        <v>57.493623708088009</v>
      </c>
      <c r="H3408" s="17">
        <v>57.506061192595901</v>
      </c>
      <c r="I3408" s="17">
        <f>YEAR(Table6[[#This Row],[Date]])</f>
        <v>2018</v>
      </c>
      <c r="J3408" s="18">
        <f>MONTH(Table6[[#This Row],[Date]])</f>
        <v>7</v>
      </c>
    </row>
    <row r="3409" spans="3:10" x14ac:dyDescent="0.3">
      <c r="C3409" s="16">
        <v>43293</v>
      </c>
      <c r="D3409" s="19" t="s">
        <v>10</v>
      </c>
      <c r="E3409" s="17">
        <v>59.777210235595703</v>
      </c>
      <c r="F3409" s="17">
        <v>59.813535590762683</v>
      </c>
      <c r="G3409" s="17">
        <v>58.37590878630872</v>
      </c>
      <c r="H3409" s="17">
        <v>58.463491313309881</v>
      </c>
      <c r="I3409" s="17">
        <f>YEAR(Table6[[#This Row],[Date]])</f>
        <v>2018</v>
      </c>
      <c r="J3409" s="18">
        <f>MONTH(Table6[[#This Row],[Date]])</f>
        <v>7</v>
      </c>
    </row>
    <row r="3410" spans="3:10" x14ac:dyDescent="0.3">
      <c r="C3410" s="16">
        <v>43294</v>
      </c>
      <c r="D3410" s="19" t="s">
        <v>10</v>
      </c>
      <c r="E3410" s="17">
        <v>59.934455871582031</v>
      </c>
      <c r="F3410" s="17">
        <v>60.23402234120028</v>
      </c>
      <c r="G3410" s="17">
        <v>59.480126996951199</v>
      </c>
      <c r="H3410" s="17">
        <v>59.853840011802887</v>
      </c>
      <c r="I3410" s="17">
        <f>YEAR(Table6[[#This Row],[Date]])</f>
        <v>2018</v>
      </c>
      <c r="J3410" s="18">
        <f>MONTH(Table6[[#This Row],[Date]])</f>
        <v>7</v>
      </c>
    </row>
    <row r="3411" spans="3:10" x14ac:dyDescent="0.3">
      <c r="C3411" s="16">
        <v>43297</v>
      </c>
      <c r="D3411" s="19" t="s">
        <v>10</v>
      </c>
      <c r="E3411" s="17">
        <v>59.540840148925781</v>
      </c>
      <c r="F3411" s="17">
        <v>60.147938268210282</v>
      </c>
      <c r="G3411" s="17">
        <v>59.386077737198327</v>
      </c>
      <c r="H3411" s="17">
        <v>59.904101288139451</v>
      </c>
      <c r="I3411" s="17">
        <f>YEAR(Table6[[#This Row],[Date]])</f>
        <v>2018</v>
      </c>
      <c r="J3411" s="18">
        <f>MONTH(Table6[[#This Row],[Date]])</f>
        <v>7</v>
      </c>
    </row>
    <row r="3412" spans="3:10" x14ac:dyDescent="0.3">
      <c r="C3412" s="16">
        <v>43298</v>
      </c>
      <c r="D3412" s="19" t="s">
        <v>10</v>
      </c>
      <c r="E3412" s="17">
        <v>60.365394592285163</v>
      </c>
      <c r="F3412" s="17">
        <v>60.648043654220871</v>
      </c>
      <c r="G3412" s="17">
        <v>58.8187880071211</v>
      </c>
      <c r="H3412" s="17">
        <v>58.855614504465279</v>
      </c>
      <c r="I3412" s="17">
        <f>YEAR(Table6[[#This Row],[Date]])</f>
        <v>2018</v>
      </c>
      <c r="J3412" s="18">
        <f>MONTH(Table6[[#This Row],[Date]])</f>
        <v>7</v>
      </c>
    </row>
    <row r="3413" spans="3:10" x14ac:dyDescent="0.3">
      <c r="C3413" s="16">
        <v>43299</v>
      </c>
      <c r="D3413" s="19" t="s">
        <v>10</v>
      </c>
      <c r="E3413" s="17">
        <v>60.356937408447273</v>
      </c>
      <c r="F3413" s="17">
        <v>60.788870471171272</v>
      </c>
      <c r="G3413" s="17">
        <v>59.941424408097177</v>
      </c>
      <c r="H3413" s="17">
        <v>60.138977690323109</v>
      </c>
      <c r="I3413" s="17">
        <f>YEAR(Table6[[#This Row],[Date]])</f>
        <v>2018</v>
      </c>
      <c r="J3413" s="18">
        <f>MONTH(Table6[[#This Row],[Date]])</f>
        <v>7</v>
      </c>
    </row>
    <row r="3414" spans="3:10" x14ac:dyDescent="0.3">
      <c r="C3414" s="16">
        <v>43300</v>
      </c>
      <c r="D3414" s="19" t="s">
        <v>10</v>
      </c>
      <c r="E3414" s="17">
        <v>59.669723510742188</v>
      </c>
      <c r="F3414" s="17">
        <v>60.534588112370713</v>
      </c>
      <c r="G3414" s="17">
        <v>59.601548931603887</v>
      </c>
      <c r="H3414" s="17">
        <v>60.045425920774349</v>
      </c>
      <c r="I3414" s="17">
        <f>YEAR(Table6[[#This Row],[Date]])</f>
        <v>2018</v>
      </c>
      <c r="J3414" s="18">
        <f>MONTH(Table6[[#This Row],[Date]])</f>
        <v>7</v>
      </c>
    </row>
    <row r="3415" spans="3:10" x14ac:dyDescent="0.3">
      <c r="C3415" s="16">
        <v>43301</v>
      </c>
      <c r="D3415" s="19" t="s">
        <v>10</v>
      </c>
      <c r="E3415" s="17">
        <v>59.6090087890625</v>
      </c>
      <c r="F3415" s="17">
        <v>60.250442808789302</v>
      </c>
      <c r="G3415" s="17">
        <v>59.544812994756647</v>
      </c>
      <c r="H3415" s="17">
        <v>59.676686015941428</v>
      </c>
      <c r="I3415" s="17">
        <f>YEAR(Table6[[#This Row],[Date]])</f>
        <v>2018</v>
      </c>
      <c r="J3415" s="18">
        <f>MONTH(Table6[[#This Row],[Date]])</f>
        <v>7</v>
      </c>
    </row>
    <row r="3416" spans="3:10" x14ac:dyDescent="0.3">
      <c r="C3416" s="16">
        <v>43304</v>
      </c>
      <c r="D3416" s="19" t="s">
        <v>10</v>
      </c>
      <c r="E3416" s="17">
        <v>60.261890411376953</v>
      </c>
      <c r="F3416" s="17">
        <v>60.465916803330863</v>
      </c>
      <c r="G3416" s="17">
        <v>59.316907286783</v>
      </c>
      <c r="H3416" s="17">
        <v>59.498541649340851</v>
      </c>
      <c r="I3416" s="17">
        <f>YEAR(Table6[[#This Row],[Date]])</f>
        <v>2018</v>
      </c>
      <c r="J3416" s="18">
        <f>MONTH(Table6[[#This Row],[Date]])</f>
        <v>7</v>
      </c>
    </row>
    <row r="3417" spans="3:10" x14ac:dyDescent="0.3">
      <c r="C3417" s="16">
        <v>43305</v>
      </c>
      <c r="D3417" s="19" t="s">
        <v>10</v>
      </c>
      <c r="E3417" s="17">
        <v>62.608177185058587</v>
      </c>
      <c r="F3417" s="17">
        <v>63.446667219297233</v>
      </c>
      <c r="G3417" s="17">
        <v>61.911009791067443</v>
      </c>
      <c r="H3417" s="17">
        <v>63.247618092241147</v>
      </c>
      <c r="I3417" s="17">
        <f>YEAR(Table6[[#This Row],[Date]])</f>
        <v>2018</v>
      </c>
      <c r="J3417" s="18">
        <f>MONTH(Table6[[#This Row],[Date]])</f>
        <v>7</v>
      </c>
    </row>
    <row r="3418" spans="3:10" x14ac:dyDescent="0.3">
      <c r="C3418" s="16">
        <v>43306</v>
      </c>
      <c r="D3418" s="19" t="s">
        <v>10</v>
      </c>
      <c r="E3418" s="17">
        <v>63.493442535400391</v>
      </c>
      <c r="F3418" s="17">
        <v>63.607893217307918</v>
      </c>
      <c r="G3418" s="17">
        <v>62.155338435673933</v>
      </c>
      <c r="H3418" s="17">
        <v>62.332990222262502</v>
      </c>
      <c r="I3418" s="17">
        <f>YEAR(Table6[[#This Row],[Date]])</f>
        <v>2018</v>
      </c>
      <c r="J3418" s="18">
        <f>MONTH(Table6[[#This Row],[Date]])</f>
        <v>7</v>
      </c>
    </row>
    <row r="3419" spans="3:10" x14ac:dyDescent="0.3">
      <c r="C3419" s="16">
        <v>43307</v>
      </c>
      <c r="D3419" s="19" t="s">
        <v>10</v>
      </c>
      <c r="E3419" s="17">
        <v>63.969165802001953</v>
      </c>
      <c r="F3419" s="17">
        <v>64.063714984332265</v>
      </c>
      <c r="G3419" s="17">
        <v>62.849518819212278</v>
      </c>
      <c r="H3419" s="17">
        <v>63.057523983102122</v>
      </c>
      <c r="I3419" s="17">
        <f>YEAR(Table6[[#This Row],[Date]])</f>
        <v>2018</v>
      </c>
      <c r="J3419" s="18">
        <f>MONTH(Table6[[#This Row],[Date]])</f>
        <v>7</v>
      </c>
    </row>
    <row r="3420" spans="3:10" x14ac:dyDescent="0.3">
      <c r="C3420" s="16">
        <v>43308</v>
      </c>
      <c r="D3420" s="19" t="s">
        <v>10</v>
      </c>
      <c r="E3420" s="17">
        <v>62.346427917480469</v>
      </c>
      <c r="F3420" s="17">
        <v>64.264754430096588</v>
      </c>
      <c r="G3420" s="17">
        <v>61.928424372201697</v>
      </c>
      <c r="H3420" s="17">
        <v>64.149309049901703</v>
      </c>
      <c r="I3420" s="17">
        <f>YEAR(Table6[[#This Row],[Date]])</f>
        <v>2018</v>
      </c>
      <c r="J3420" s="18">
        <f>MONTH(Table6[[#This Row],[Date]])</f>
        <v>7</v>
      </c>
    </row>
    <row r="3421" spans="3:10" x14ac:dyDescent="0.3">
      <c r="C3421" s="16">
        <v>43311</v>
      </c>
      <c r="D3421" s="19" t="s">
        <v>10</v>
      </c>
      <c r="E3421" s="17">
        <v>61.209358215332031</v>
      </c>
      <c r="F3421" s="17">
        <v>62.346423759345512</v>
      </c>
      <c r="G3421" s="17">
        <v>60.917255758267423</v>
      </c>
      <c r="H3421" s="17">
        <v>61.95628689000204</v>
      </c>
      <c r="I3421" s="17">
        <f>YEAR(Table6[[#This Row],[Date]])</f>
        <v>2018</v>
      </c>
      <c r="J3421" s="18">
        <f>MONTH(Table6[[#This Row],[Date]])</f>
        <v>7</v>
      </c>
    </row>
    <row r="3422" spans="3:10" x14ac:dyDescent="0.3">
      <c r="C3422" s="16">
        <v>43312</v>
      </c>
      <c r="D3422" s="19" t="s">
        <v>10</v>
      </c>
      <c r="E3422" s="17">
        <v>61.069034576416023</v>
      </c>
      <c r="F3422" s="17">
        <v>61.765207275830939</v>
      </c>
      <c r="G3422" s="17">
        <v>60.520160281276063</v>
      </c>
      <c r="H3422" s="17">
        <v>61.292465124124298</v>
      </c>
      <c r="I3422" s="17">
        <f>YEAR(Table6[[#This Row],[Date]])</f>
        <v>2018</v>
      </c>
      <c r="J3422" s="18">
        <f>MONTH(Table6[[#This Row],[Date]])</f>
        <v>7</v>
      </c>
    </row>
    <row r="3423" spans="3:10" x14ac:dyDescent="0.3">
      <c r="C3423" s="16">
        <v>43313</v>
      </c>
      <c r="D3423" s="19" t="s">
        <v>10</v>
      </c>
      <c r="E3423" s="17">
        <v>61.356159210205078</v>
      </c>
      <c r="F3423" s="17">
        <v>61.998584157576147</v>
      </c>
      <c r="G3423" s="17">
        <v>60.955574246449551</v>
      </c>
      <c r="H3423" s="17">
        <v>61.6607029484422</v>
      </c>
      <c r="I3423" s="17">
        <f>YEAR(Table6[[#This Row],[Date]])</f>
        <v>2018</v>
      </c>
      <c r="J3423" s="18">
        <f>MONTH(Table6[[#This Row],[Date]])</f>
        <v>8</v>
      </c>
    </row>
    <row r="3424" spans="3:10" x14ac:dyDescent="0.3">
      <c r="C3424" s="16">
        <v>43314</v>
      </c>
      <c r="D3424" s="19" t="s">
        <v>10</v>
      </c>
      <c r="E3424" s="17">
        <v>61.761222839355469</v>
      </c>
      <c r="F3424" s="17">
        <v>61.924443953998967</v>
      </c>
      <c r="G3424" s="17">
        <v>60.613211806855332</v>
      </c>
      <c r="H3424" s="17">
        <v>60.635106488846141</v>
      </c>
      <c r="I3424" s="17">
        <f>YEAR(Table6[[#This Row],[Date]])</f>
        <v>2018</v>
      </c>
      <c r="J3424" s="18">
        <f>MONTH(Table6[[#This Row],[Date]])</f>
        <v>8</v>
      </c>
    </row>
    <row r="3425" spans="3:10" x14ac:dyDescent="0.3">
      <c r="C3425" s="16">
        <v>43315</v>
      </c>
      <c r="D3425" s="19" t="s">
        <v>10</v>
      </c>
      <c r="E3425" s="17">
        <v>61.613433837890618</v>
      </c>
      <c r="F3425" s="17">
        <v>62.029444205268788</v>
      </c>
      <c r="G3425" s="17">
        <v>61.178512872937183</v>
      </c>
      <c r="H3425" s="17">
        <v>61.962761664451179</v>
      </c>
      <c r="I3425" s="17">
        <f>YEAR(Table6[[#This Row],[Date]])</f>
        <v>2018</v>
      </c>
      <c r="J3425" s="18">
        <f>MONTH(Table6[[#This Row],[Date]])</f>
        <v>8</v>
      </c>
    </row>
    <row r="3426" spans="3:10" x14ac:dyDescent="0.3">
      <c r="C3426" s="16">
        <v>43318</v>
      </c>
      <c r="D3426" s="19" t="s">
        <v>10</v>
      </c>
      <c r="E3426" s="17">
        <v>61.589042663574219</v>
      </c>
      <c r="F3426" s="17">
        <v>61.827405009154283</v>
      </c>
      <c r="G3426" s="17">
        <v>61.233742903904393</v>
      </c>
      <c r="H3426" s="17">
        <v>61.785107689899263</v>
      </c>
      <c r="I3426" s="17">
        <f>YEAR(Table6[[#This Row],[Date]])</f>
        <v>2018</v>
      </c>
      <c r="J3426" s="18">
        <f>MONTH(Table6[[#This Row],[Date]])</f>
        <v>8</v>
      </c>
    </row>
    <row r="3427" spans="3:10" x14ac:dyDescent="0.3">
      <c r="C3427" s="16">
        <v>43319</v>
      </c>
      <c r="D3427" s="19" t="s">
        <v>10</v>
      </c>
      <c r="E3427" s="17">
        <v>62.49322509765625</v>
      </c>
      <c r="F3427" s="17">
        <v>63.002789949645802</v>
      </c>
      <c r="G3427" s="17">
        <v>62.292186581157686</v>
      </c>
      <c r="H3427" s="17">
        <v>62.30263467658957</v>
      </c>
      <c r="I3427" s="17">
        <f>YEAR(Table6[[#This Row],[Date]])</f>
        <v>2018</v>
      </c>
      <c r="J3427" s="18">
        <f>MONTH(Table6[[#This Row],[Date]])</f>
        <v>8</v>
      </c>
    </row>
    <row r="3428" spans="3:10" x14ac:dyDescent="0.3">
      <c r="C3428" s="16">
        <v>43320</v>
      </c>
      <c r="D3428" s="19" t="s">
        <v>10</v>
      </c>
      <c r="E3428" s="17">
        <v>62.76641845703125</v>
      </c>
      <c r="F3428" s="17">
        <v>63.283443503431293</v>
      </c>
      <c r="G3428" s="17">
        <v>62.308106997074283</v>
      </c>
      <c r="H3428" s="17">
        <v>62.537012155005868</v>
      </c>
      <c r="I3428" s="17">
        <f>YEAR(Table6[[#This Row],[Date]])</f>
        <v>2018</v>
      </c>
      <c r="J3428" s="18">
        <f>MONTH(Table6[[#This Row],[Date]])</f>
        <v>8</v>
      </c>
    </row>
    <row r="3429" spans="3:10" x14ac:dyDescent="0.3">
      <c r="C3429" s="16">
        <v>43321</v>
      </c>
      <c r="D3429" s="19" t="s">
        <v>10</v>
      </c>
      <c r="E3429" s="17">
        <v>62.922176361083977</v>
      </c>
      <c r="F3429" s="17">
        <v>63.295392062567011</v>
      </c>
      <c r="G3429" s="17">
        <v>62.705215121534728</v>
      </c>
      <c r="H3429" s="17">
        <v>62.836089670500407</v>
      </c>
      <c r="I3429" s="17">
        <f>YEAR(Table6[[#This Row],[Date]])</f>
        <v>2018</v>
      </c>
      <c r="J3429" s="18">
        <f>MONTH(Table6[[#This Row],[Date]])</f>
        <v>8</v>
      </c>
    </row>
    <row r="3430" spans="3:10" x14ac:dyDescent="0.3">
      <c r="C3430" s="16">
        <v>43322</v>
      </c>
      <c r="D3430" s="19" t="s">
        <v>10</v>
      </c>
      <c r="E3430" s="17">
        <v>62.3275146484375</v>
      </c>
      <c r="F3430" s="17">
        <v>62.759948847702923</v>
      </c>
      <c r="G3430" s="17">
        <v>62.061289442953047</v>
      </c>
      <c r="H3430" s="17">
        <v>62.65942769536187</v>
      </c>
      <c r="I3430" s="17">
        <f>YEAR(Table6[[#This Row],[Date]])</f>
        <v>2018</v>
      </c>
      <c r="J3430" s="18">
        <f>MONTH(Table6[[#This Row],[Date]])</f>
        <v>8</v>
      </c>
    </row>
    <row r="3431" spans="3:10" x14ac:dyDescent="0.3">
      <c r="C3431" s="16">
        <v>43325</v>
      </c>
      <c r="D3431" s="19" t="s">
        <v>10</v>
      </c>
      <c r="E3431" s="17">
        <v>62.134937286376953</v>
      </c>
      <c r="F3431" s="17">
        <v>62.99731518451771</v>
      </c>
      <c r="G3431" s="17">
        <v>62.054822566429749</v>
      </c>
      <c r="H3431" s="17">
        <v>62.262330397353551</v>
      </c>
      <c r="I3431" s="17">
        <f>YEAR(Table6[[#This Row],[Date]])</f>
        <v>2018</v>
      </c>
      <c r="J3431" s="18">
        <f>MONTH(Table6[[#This Row],[Date]])</f>
        <v>8</v>
      </c>
    </row>
    <row r="3432" spans="3:10" x14ac:dyDescent="0.3">
      <c r="C3432" s="16">
        <v>43326</v>
      </c>
      <c r="D3432" s="19" t="s">
        <v>10</v>
      </c>
      <c r="E3432" s="17">
        <v>62.607677459716797</v>
      </c>
      <c r="F3432" s="17">
        <v>62.729592150541883</v>
      </c>
      <c r="G3432" s="17">
        <v>61.682102281122773</v>
      </c>
      <c r="H3432" s="17">
        <v>62.327017783606777</v>
      </c>
      <c r="I3432" s="17">
        <f>YEAR(Table6[[#This Row],[Date]])</f>
        <v>2018</v>
      </c>
      <c r="J3432" s="18">
        <f>MONTH(Table6[[#This Row],[Date]])</f>
        <v>8</v>
      </c>
    </row>
    <row r="3433" spans="3:10" x14ac:dyDescent="0.3">
      <c r="C3433" s="16">
        <v>43327</v>
      </c>
      <c r="D3433" s="19" t="s">
        <v>10</v>
      </c>
      <c r="E3433" s="17">
        <v>61.317844390869141</v>
      </c>
      <c r="F3433" s="17">
        <v>62.30114228531837</v>
      </c>
      <c r="G3433" s="17">
        <v>61.020267296587242</v>
      </c>
      <c r="H3433" s="17">
        <v>61.917975851611203</v>
      </c>
      <c r="I3433" s="17">
        <f>YEAR(Table6[[#This Row],[Date]])</f>
        <v>2018</v>
      </c>
      <c r="J3433" s="18">
        <f>MONTH(Table6[[#This Row],[Date]])</f>
        <v>8</v>
      </c>
    </row>
    <row r="3434" spans="3:10" x14ac:dyDescent="0.3">
      <c r="C3434" s="16">
        <v>43328</v>
      </c>
      <c r="D3434" s="19" t="s">
        <v>10</v>
      </c>
      <c r="E3434" s="17">
        <v>60.911785125732422</v>
      </c>
      <c r="F3434" s="17">
        <v>61.88911485492131</v>
      </c>
      <c r="G3434" s="17">
        <v>60.691338664515023</v>
      </c>
      <c r="H3434" s="17">
        <v>61.80401906603425</v>
      </c>
      <c r="I3434" s="17">
        <f>YEAR(Table6[[#This Row],[Date]])</f>
        <v>2018</v>
      </c>
      <c r="J3434" s="18">
        <f>MONTH(Table6[[#This Row],[Date]])</f>
        <v>8</v>
      </c>
    </row>
    <row r="3435" spans="3:10" x14ac:dyDescent="0.3">
      <c r="C3435" s="16">
        <v>43329</v>
      </c>
      <c r="D3435" s="19" t="s">
        <v>10</v>
      </c>
      <c r="E3435" s="17">
        <v>60.503238677978523</v>
      </c>
      <c r="F3435" s="17">
        <v>61.055598199025539</v>
      </c>
      <c r="G3435" s="17">
        <v>59.913559106811952</v>
      </c>
      <c r="H3435" s="17">
        <v>60.811267665404657</v>
      </c>
      <c r="I3435" s="17">
        <f>YEAR(Table6[[#This Row],[Date]])</f>
        <v>2018</v>
      </c>
      <c r="J3435" s="18">
        <f>MONTH(Table6[[#This Row],[Date]])</f>
        <v>8</v>
      </c>
    </row>
    <row r="3436" spans="3:10" x14ac:dyDescent="0.3">
      <c r="C3436" s="16">
        <v>43332</v>
      </c>
      <c r="D3436" s="19" t="s">
        <v>10</v>
      </c>
      <c r="E3436" s="17">
        <v>60.806785583496087</v>
      </c>
      <c r="F3436" s="17">
        <v>61.003845312156457</v>
      </c>
      <c r="G3436" s="17">
        <v>60.147439411134172</v>
      </c>
      <c r="H3436" s="17">
        <v>60.74259358094934</v>
      </c>
      <c r="I3436" s="17">
        <f>YEAR(Table6[[#This Row],[Date]])</f>
        <v>2018</v>
      </c>
      <c r="J3436" s="18">
        <f>MONTH(Table6[[#This Row],[Date]])</f>
        <v>8</v>
      </c>
    </row>
    <row r="3437" spans="3:10" x14ac:dyDescent="0.3">
      <c r="C3437" s="16">
        <v>43333</v>
      </c>
      <c r="D3437" s="19" t="s">
        <v>10</v>
      </c>
      <c r="E3437" s="17">
        <v>60.580863952636719</v>
      </c>
      <c r="F3437" s="17">
        <v>61.344713847679493</v>
      </c>
      <c r="G3437" s="17">
        <v>60.462430696131321</v>
      </c>
      <c r="H3437" s="17">
        <v>60.860031582620827</v>
      </c>
      <c r="I3437" s="17">
        <f>YEAR(Table6[[#This Row],[Date]])</f>
        <v>2018</v>
      </c>
      <c r="J3437" s="18">
        <f>MONTH(Table6[[#This Row],[Date]])</f>
        <v>8</v>
      </c>
    </row>
    <row r="3438" spans="3:10" x14ac:dyDescent="0.3">
      <c r="C3438" s="16">
        <v>43334</v>
      </c>
      <c r="D3438" s="19" t="s">
        <v>10</v>
      </c>
      <c r="E3438" s="17">
        <v>60.796836853027337</v>
      </c>
      <c r="F3438" s="17">
        <v>61.034698071207337</v>
      </c>
      <c r="G3438" s="17">
        <v>60.372363995040132</v>
      </c>
      <c r="H3438" s="17">
        <v>60.422125327267118</v>
      </c>
      <c r="I3438" s="17">
        <f>YEAR(Table6[[#This Row],[Date]])</f>
        <v>2018</v>
      </c>
      <c r="J3438" s="18">
        <f>MONTH(Table6[[#This Row],[Date]])</f>
        <v>8</v>
      </c>
    </row>
    <row r="3439" spans="3:10" x14ac:dyDescent="0.3">
      <c r="C3439" s="16">
        <v>43335</v>
      </c>
      <c r="D3439" s="19" t="s">
        <v>10</v>
      </c>
      <c r="E3439" s="17">
        <v>60.767475128173828</v>
      </c>
      <c r="F3439" s="17">
        <v>61.464642525321501</v>
      </c>
      <c r="G3439" s="17">
        <v>60.67740586285008</v>
      </c>
      <c r="H3439" s="17">
        <v>60.703780470260469</v>
      </c>
      <c r="I3439" s="17">
        <f>YEAR(Table6[[#This Row],[Date]])</f>
        <v>2018</v>
      </c>
      <c r="J3439" s="18">
        <f>MONTH(Table6[[#This Row],[Date]])</f>
        <v>8</v>
      </c>
    </row>
    <row r="3440" spans="3:10" x14ac:dyDescent="0.3">
      <c r="C3440" s="16">
        <v>43336</v>
      </c>
      <c r="D3440" s="19" t="s">
        <v>10</v>
      </c>
      <c r="E3440" s="17">
        <v>61.543266296386719</v>
      </c>
      <c r="F3440" s="17">
        <v>61.575609073219702</v>
      </c>
      <c r="G3440" s="17">
        <v>60.780411088010453</v>
      </c>
      <c r="H3440" s="17">
        <v>61.008321551217449</v>
      </c>
      <c r="I3440" s="17">
        <f>YEAR(Table6[[#This Row],[Date]])</f>
        <v>2018</v>
      </c>
      <c r="J3440" s="18">
        <f>MONTH(Table6[[#This Row],[Date]])</f>
        <v>8</v>
      </c>
    </row>
    <row r="3441" spans="3:10" x14ac:dyDescent="0.3">
      <c r="C3441" s="16">
        <v>43339</v>
      </c>
      <c r="D3441" s="19" t="s">
        <v>10</v>
      </c>
      <c r="E3441" s="17">
        <v>62.514617919921882</v>
      </c>
      <c r="F3441" s="17">
        <v>62.594239083286681</v>
      </c>
      <c r="G3441" s="17">
        <v>61.738827907375267</v>
      </c>
      <c r="H3441" s="17">
        <v>61.911005066432928</v>
      </c>
      <c r="I3441" s="17">
        <f>YEAR(Table6[[#This Row],[Date]])</f>
        <v>2018</v>
      </c>
      <c r="J3441" s="18">
        <f>MONTH(Table6[[#This Row],[Date]])</f>
        <v>8</v>
      </c>
    </row>
    <row r="3442" spans="3:10" x14ac:dyDescent="0.3">
      <c r="C3442" s="16">
        <v>43340</v>
      </c>
      <c r="D3442" s="19" t="s">
        <v>10</v>
      </c>
      <c r="E3442" s="17">
        <v>61.996597290039063</v>
      </c>
      <c r="F3442" s="17">
        <v>62.529051506086162</v>
      </c>
      <c r="G3442" s="17">
        <v>61.852784119676308</v>
      </c>
      <c r="H3442" s="17">
        <v>62.496207584839908</v>
      </c>
      <c r="I3442" s="17">
        <f>YEAR(Table6[[#This Row],[Date]])</f>
        <v>2018</v>
      </c>
      <c r="J3442" s="18">
        <f>MONTH(Table6[[#This Row],[Date]])</f>
        <v>8</v>
      </c>
    </row>
    <row r="3443" spans="3:10" x14ac:dyDescent="0.3">
      <c r="C3443" s="16">
        <v>43341</v>
      </c>
      <c r="D3443" s="19" t="s">
        <v>10</v>
      </c>
      <c r="E3443" s="17">
        <v>62.931629180908203</v>
      </c>
      <c r="F3443" s="17">
        <v>63.057032905292857</v>
      </c>
      <c r="G3443" s="17">
        <v>62.341949592902239</v>
      </c>
      <c r="H3443" s="17">
        <v>62.451426805107623</v>
      </c>
      <c r="I3443" s="17">
        <f>YEAR(Table6[[#This Row],[Date]])</f>
        <v>2018</v>
      </c>
      <c r="J3443" s="18">
        <f>MONTH(Table6[[#This Row],[Date]])</f>
        <v>8</v>
      </c>
    </row>
    <row r="3444" spans="3:10" x14ac:dyDescent="0.3">
      <c r="C3444" s="16">
        <v>43342</v>
      </c>
      <c r="D3444" s="19" t="s">
        <v>10</v>
      </c>
      <c r="E3444" s="17">
        <v>62.423557281494141</v>
      </c>
      <c r="F3444" s="17">
        <v>63.172475380999792</v>
      </c>
      <c r="G3444" s="17">
        <v>62.063777577750137</v>
      </c>
      <c r="H3444" s="17">
        <v>62.869423671065142</v>
      </c>
      <c r="I3444" s="17">
        <f>YEAR(Table6[[#This Row],[Date]])</f>
        <v>2018</v>
      </c>
      <c r="J3444" s="18">
        <f>MONTH(Table6[[#This Row],[Date]])</f>
        <v>8</v>
      </c>
    </row>
    <row r="3445" spans="3:10" x14ac:dyDescent="0.3">
      <c r="C3445" s="16">
        <v>43343</v>
      </c>
      <c r="D3445" s="19" t="s">
        <v>10</v>
      </c>
      <c r="E3445" s="17">
        <v>61.296939849853523</v>
      </c>
      <c r="F3445" s="17">
        <v>62.329501652174663</v>
      </c>
      <c r="G3445" s="17">
        <v>60.995877548448739</v>
      </c>
      <c r="H3445" s="17">
        <v>62.312584243190187</v>
      </c>
      <c r="I3445" s="17">
        <f>YEAR(Table6[[#This Row],[Date]])</f>
        <v>2018</v>
      </c>
      <c r="J3445" s="18">
        <f>MONTH(Table6[[#This Row],[Date]])</f>
        <v>8</v>
      </c>
    </row>
    <row r="3446" spans="3:10" x14ac:dyDescent="0.3">
      <c r="C3446" s="16">
        <v>43347</v>
      </c>
      <c r="D3446" s="19" t="s">
        <v>10</v>
      </c>
      <c r="E3446" s="17">
        <v>60.277313232421882</v>
      </c>
      <c r="F3446" s="17">
        <v>61.101376326231893</v>
      </c>
      <c r="G3446" s="17">
        <v>60.04094407350658</v>
      </c>
      <c r="H3446" s="17">
        <v>60.835147332836947</v>
      </c>
      <c r="I3446" s="17">
        <f>YEAR(Table6[[#This Row],[Date]])</f>
        <v>2018</v>
      </c>
      <c r="J3446" s="18">
        <f>MONTH(Table6[[#This Row],[Date]])</f>
        <v>9</v>
      </c>
    </row>
    <row r="3447" spans="3:10" x14ac:dyDescent="0.3">
      <c r="C3447" s="16">
        <v>43348</v>
      </c>
      <c r="D3447" s="19" t="s">
        <v>10</v>
      </c>
      <c r="E3447" s="17">
        <v>59.669723510742188</v>
      </c>
      <c r="F3447" s="17">
        <v>60.454469599058037</v>
      </c>
      <c r="G3447" s="17">
        <v>58.487372737679642</v>
      </c>
      <c r="H3447" s="17">
        <v>60.173312577692201</v>
      </c>
      <c r="I3447" s="17">
        <f>YEAR(Table6[[#This Row],[Date]])</f>
        <v>2018</v>
      </c>
      <c r="J3447" s="18">
        <f>MONTH(Table6[[#This Row],[Date]])</f>
        <v>9</v>
      </c>
    </row>
    <row r="3448" spans="3:10" x14ac:dyDescent="0.3">
      <c r="C3448" s="16">
        <v>43349</v>
      </c>
      <c r="D3448" s="19" t="s">
        <v>10</v>
      </c>
      <c r="E3448" s="17">
        <v>58.917819976806641</v>
      </c>
      <c r="F3448" s="17">
        <v>59.664251352208623</v>
      </c>
      <c r="G3448" s="17">
        <v>57.90366754580559</v>
      </c>
      <c r="H3448" s="17">
        <v>59.643351364814478</v>
      </c>
      <c r="I3448" s="17">
        <f>YEAR(Table6[[#This Row],[Date]])</f>
        <v>2018</v>
      </c>
      <c r="J3448" s="18">
        <f>MONTH(Table6[[#This Row],[Date]])</f>
        <v>9</v>
      </c>
    </row>
    <row r="3449" spans="3:10" x14ac:dyDescent="0.3">
      <c r="C3449" s="16">
        <v>43350</v>
      </c>
      <c r="D3449" s="19" t="s">
        <v>10</v>
      </c>
      <c r="E3449" s="17">
        <v>58.599346160888672</v>
      </c>
      <c r="F3449" s="17">
        <v>59.144739050353422</v>
      </c>
      <c r="G3449" s="17">
        <v>58.18532517044693</v>
      </c>
      <c r="H3449" s="17">
        <v>58.321173197809898</v>
      </c>
      <c r="I3449" s="17">
        <f>YEAR(Table6[[#This Row],[Date]])</f>
        <v>2018</v>
      </c>
      <c r="J3449" s="18">
        <f>MONTH(Table6[[#This Row],[Date]])</f>
        <v>9</v>
      </c>
    </row>
    <row r="3450" spans="3:10" x14ac:dyDescent="0.3">
      <c r="C3450" s="16">
        <v>43353</v>
      </c>
      <c r="D3450" s="19" t="s">
        <v>10</v>
      </c>
      <c r="E3450" s="17">
        <v>58.473438262939453</v>
      </c>
      <c r="F3450" s="17">
        <v>59.050680313759557</v>
      </c>
      <c r="G3450" s="17">
        <v>58.251997120255858</v>
      </c>
      <c r="H3450" s="17">
        <v>58.928264482246028</v>
      </c>
      <c r="I3450" s="17">
        <f>YEAR(Table6[[#This Row],[Date]])</f>
        <v>2018</v>
      </c>
      <c r="J3450" s="18">
        <f>MONTH(Table6[[#This Row],[Date]])</f>
        <v>9</v>
      </c>
    </row>
    <row r="3451" spans="3:10" x14ac:dyDescent="0.3">
      <c r="C3451" s="16">
        <v>43354</v>
      </c>
      <c r="D3451" s="19" t="s">
        <v>10</v>
      </c>
      <c r="E3451" s="17">
        <v>59.216388702392578</v>
      </c>
      <c r="F3451" s="17">
        <v>59.263663294501661</v>
      </c>
      <c r="G3451" s="17">
        <v>58.020108414101763</v>
      </c>
      <c r="H3451" s="17">
        <v>58.276382869333673</v>
      </c>
      <c r="I3451" s="17">
        <f>YEAR(Table6[[#This Row],[Date]])</f>
        <v>2018</v>
      </c>
      <c r="J3451" s="18">
        <f>MONTH(Table6[[#This Row],[Date]])</f>
        <v>9</v>
      </c>
    </row>
    <row r="3452" spans="3:10" x14ac:dyDescent="0.3">
      <c r="C3452" s="16">
        <v>43355</v>
      </c>
      <c r="D3452" s="19" t="s">
        <v>10</v>
      </c>
      <c r="E3452" s="17">
        <v>58.301265716552727</v>
      </c>
      <c r="F3452" s="17">
        <v>59.251222301583027</v>
      </c>
      <c r="G3452" s="17">
        <v>58.030556791707802</v>
      </c>
      <c r="H3452" s="17">
        <v>58.818788104936452</v>
      </c>
      <c r="I3452" s="17">
        <f>YEAR(Table6[[#This Row],[Date]])</f>
        <v>2018</v>
      </c>
      <c r="J3452" s="18">
        <f>MONTH(Table6[[#This Row],[Date]])</f>
        <v>9</v>
      </c>
    </row>
    <row r="3453" spans="3:10" x14ac:dyDescent="0.3">
      <c r="C3453" s="16">
        <v>43356</v>
      </c>
      <c r="D3453" s="19" t="s">
        <v>10</v>
      </c>
      <c r="E3453" s="17">
        <v>58.825756072998047</v>
      </c>
      <c r="F3453" s="17">
        <v>59.110398328438073</v>
      </c>
      <c r="G3453" s="17">
        <v>58.182829955310702</v>
      </c>
      <c r="H3453" s="17">
        <v>58.704338728702332</v>
      </c>
      <c r="I3453" s="17">
        <f>YEAR(Table6[[#This Row],[Date]])</f>
        <v>2018</v>
      </c>
      <c r="J3453" s="18">
        <f>MONTH(Table6[[#This Row],[Date]])</f>
        <v>9</v>
      </c>
    </row>
    <row r="3454" spans="3:10" x14ac:dyDescent="0.3">
      <c r="C3454" s="16">
        <v>43357</v>
      </c>
      <c r="D3454" s="19" t="s">
        <v>10</v>
      </c>
      <c r="E3454" s="17">
        <v>58.618747711181641</v>
      </c>
      <c r="F3454" s="17">
        <v>59.117367125487277</v>
      </c>
      <c r="G3454" s="17">
        <v>58.396809204907761</v>
      </c>
      <c r="H3454" s="17">
        <v>59.117367125487277</v>
      </c>
      <c r="I3454" s="17">
        <f>YEAR(Table6[[#This Row],[Date]])</f>
        <v>2018</v>
      </c>
      <c r="J3454" s="18">
        <f>MONTH(Table6[[#This Row],[Date]])</f>
        <v>9</v>
      </c>
    </row>
    <row r="3455" spans="3:10" x14ac:dyDescent="0.3">
      <c r="C3455" s="16">
        <v>43360</v>
      </c>
      <c r="D3455" s="19" t="s">
        <v>10</v>
      </c>
      <c r="E3455" s="17">
        <v>57.715564727783203</v>
      </c>
      <c r="F3455" s="17">
        <v>58.809831823275573</v>
      </c>
      <c r="G3455" s="17">
        <v>57.647390149295568</v>
      </c>
      <c r="H3455" s="17">
        <v>58.608295969600803</v>
      </c>
      <c r="I3455" s="17">
        <f>YEAR(Table6[[#This Row],[Date]])</f>
        <v>2018</v>
      </c>
      <c r="J3455" s="18">
        <f>MONTH(Table6[[#This Row],[Date]])</f>
        <v>9</v>
      </c>
    </row>
    <row r="3456" spans="3:10" x14ac:dyDescent="0.3">
      <c r="C3456" s="16">
        <v>43361</v>
      </c>
      <c r="D3456" s="19" t="s">
        <v>10</v>
      </c>
      <c r="E3456" s="17">
        <v>58.077831268310547</v>
      </c>
      <c r="F3456" s="17">
        <v>58.785450516272441</v>
      </c>
      <c r="G3456" s="17">
        <v>57.795182206468041</v>
      </c>
      <c r="H3456" s="17">
        <v>57.856390122961542</v>
      </c>
      <c r="I3456" s="17">
        <f>YEAR(Table6[[#This Row],[Date]])</f>
        <v>2018</v>
      </c>
      <c r="J3456" s="18">
        <f>MONTH(Table6[[#This Row],[Date]])</f>
        <v>9</v>
      </c>
    </row>
    <row r="3457" spans="3:10" x14ac:dyDescent="0.3">
      <c r="C3457" s="16">
        <v>43362</v>
      </c>
      <c r="D3457" s="19" t="s">
        <v>10</v>
      </c>
      <c r="E3457" s="17">
        <v>58.434127807617188</v>
      </c>
      <c r="F3457" s="17">
        <v>58.533650464589932</v>
      </c>
      <c r="G3457" s="17">
        <v>57.655349918721832</v>
      </c>
      <c r="H3457" s="17">
        <v>58.169892002221403</v>
      </c>
      <c r="I3457" s="17">
        <f>YEAR(Table6[[#This Row],[Date]])</f>
        <v>2018</v>
      </c>
      <c r="J3457" s="18">
        <f>MONTH(Table6[[#This Row],[Date]])</f>
        <v>9</v>
      </c>
    </row>
    <row r="3458" spans="3:10" x14ac:dyDescent="0.3">
      <c r="C3458" s="16">
        <v>43363</v>
      </c>
      <c r="D3458" s="19" t="s">
        <v>10</v>
      </c>
      <c r="E3458" s="17">
        <v>59.295013427734382</v>
      </c>
      <c r="F3458" s="17">
        <v>59.415937221934193</v>
      </c>
      <c r="G3458" s="17">
        <v>58.53265935021993</v>
      </c>
      <c r="H3458" s="17">
        <v>58.752608459923628</v>
      </c>
      <c r="I3458" s="17">
        <f>YEAR(Table6[[#This Row],[Date]])</f>
        <v>2018</v>
      </c>
      <c r="J3458" s="18">
        <f>MONTH(Table6[[#This Row],[Date]])</f>
        <v>9</v>
      </c>
    </row>
    <row r="3459" spans="3:10" x14ac:dyDescent="0.3">
      <c r="C3459" s="16">
        <v>43364</v>
      </c>
      <c r="D3459" s="19" t="s">
        <v>10</v>
      </c>
      <c r="E3459" s="17">
        <v>58.327140808105469</v>
      </c>
      <c r="F3459" s="17">
        <v>59.544321122647801</v>
      </c>
      <c r="G3459" s="17">
        <v>58.324156722768407</v>
      </c>
      <c r="H3459" s="17">
        <v>59.461715869767858</v>
      </c>
      <c r="I3459" s="17">
        <f>YEAR(Table6[[#This Row],[Date]])</f>
        <v>2018</v>
      </c>
      <c r="J3459" s="18">
        <f>MONTH(Table6[[#This Row],[Date]])</f>
        <v>9</v>
      </c>
    </row>
    <row r="3460" spans="3:10" x14ac:dyDescent="0.3">
      <c r="C3460" s="16">
        <v>43367</v>
      </c>
      <c r="D3460" s="19" t="s">
        <v>10</v>
      </c>
      <c r="E3460" s="17">
        <v>58.697372436523438</v>
      </c>
      <c r="F3460" s="17">
        <v>58.977530972657689</v>
      </c>
      <c r="G3460" s="17">
        <v>57.301048290767817</v>
      </c>
      <c r="H3460" s="17">
        <v>57.694666611060079</v>
      </c>
      <c r="I3460" s="17">
        <f>YEAR(Table6[[#This Row],[Date]])</f>
        <v>2018</v>
      </c>
      <c r="J3460" s="18">
        <f>MONTH(Table6[[#This Row],[Date]])</f>
        <v>9</v>
      </c>
    </row>
    <row r="3461" spans="3:10" x14ac:dyDescent="0.3">
      <c r="C3461" s="16">
        <v>43368</v>
      </c>
      <c r="D3461" s="19" t="s">
        <v>10</v>
      </c>
      <c r="E3461" s="17">
        <v>59.41046142578125</v>
      </c>
      <c r="F3461" s="17">
        <v>59.558253374774807</v>
      </c>
      <c r="G3461" s="17">
        <v>58.425170376185747</v>
      </c>
      <c r="H3461" s="17">
        <v>58.930756428576608</v>
      </c>
      <c r="I3461" s="17">
        <f>YEAR(Table6[[#This Row],[Date]])</f>
        <v>2018</v>
      </c>
      <c r="J3461" s="18">
        <f>MONTH(Table6[[#This Row],[Date]])</f>
        <v>9</v>
      </c>
    </row>
    <row r="3462" spans="3:10" x14ac:dyDescent="0.3">
      <c r="C3462" s="16">
        <v>43369</v>
      </c>
      <c r="D3462" s="19" t="s">
        <v>10</v>
      </c>
      <c r="E3462" s="17">
        <v>59.418922424316413</v>
      </c>
      <c r="F3462" s="17">
        <v>60.074787188754577</v>
      </c>
      <c r="G3462" s="17">
        <v>58.987984045927327</v>
      </c>
      <c r="H3462" s="17">
        <v>59.40051297126633</v>
      </c>
      <c r="I3462" s="17">
        <f>YEAR(Table6[[#This Row],[Date]])</f>
        <v>2018</v>
      </c>
      <c r="J3462" s="18">
        <f>MONTH(Table6[[#This Row],[Date]])</f>
        <v>9</v>
      </c>
    </row>
    <row r="3463" spans="3:10" x14ac:dyDescent="0.3">
      <c r="C3463" s="16">
        <v>43370</v>
      </c>
      <c r="D3463" s="19" t="s">
        <v>10</v>
      </c>
      <c r="E3463" s="17">
        <v>60.080753326416023</v>
      </c>
      <c r="F3463" s="17">
        <v>60.553491633791893</v>
      </c>
      <c r="G3463" s="17">
        <v>59.617468418431123</v>
      </c>
      <c r="H3463" s="17">
        <v>59.714504336115468</v>
      </c>
      <c r="I3463" s="17">
        <f>YEAR(Table6[[#This Row],[Date]])</f>
        <v>2018</v>
      </c>
      <c r="J3463" s="18">
        <f>MONTH(Table6[[#This Row],[Date]])</f>
        <v>9</v>
      </c>
    </row>
    <row r="3464" spans="3:10" x14ac:dyDescent="0.3">
      <c r="C3464" s="16">
        <v>43371</v>
      </c>
      <c r="D3464" s="19" t="s">
        <v>10</v>
      </c>
      <c r="E3464" s="17">
        <v>60.066829681396477</v>
      </c>
      <c r="F3464" s="17">
        <v>60.135004267828783</v>
      </c>
      <c r="G3464" s="17">
        <v>59.606528784352172</v>
      </c>
      <c r="H3464" s="17">
        <v>59.918039225481337</v>
      </c>
      <c r="I3464" s="17">
        <f>YEAR(Table6[[#This Row],[Date]])</f>
        <v>2018</v>
      </c>
      <c r="J3464" s="18">
        <f>MONTH(Table6[[#This Row],[Date]])</f>
        <v>9</v>
      </c>
    </row>
    <row r="3465" spans="3:10" x14ac:dyDescent="0.3">
      <c r="C3465" s="16">
        <v>43374</v>
      </c>
      <c r="D3465" s="19" t="s">
        <v>10</v>
      </c>
      <c r="E3465" s="17">
        <v>60.13897705078125</v>
      </c>
      <c r="F3465" s="17">
        <v>60.918749669305072</v>
      </c>
      <c r="G3465" s="17">
        <v>59.873249191023127</v>
      </c>
      <c r="H3465" s="17">
        <v>60.361416691071973</v>
      </c>
      <c r="I3465" s="17">
        <f>YEAR(Table6[[#This Row],[Date]])</f>
        <v>2018</v>
      </c>
      <c r="J3465" s="18">
        <f>MONTH(Table6[[#This Row],[Date]])</f>
        <v>10</v>
      </c>
    </row>
    <row r="3466" spans="3:10" x14ac:dyDescent="0.3">
      <c r="C3466" s="16">
        <v>43375</v>
      </c>
      <c r="D3466" s="19" t="s">
        <v>10</v>
      </c>
      <c r="E3466" s="17">
        <v>60.094688415527337</v>
      </c>
      <c r="F3466" s="17">
        <v>60.934674229463809</v>
      </c>
      <c r="G3466" s="17">
        <v>59.697588681250799</v>
      </c>
      <c r="H3466" s="17">
        <v>60.046419129026162</v>
      </c>
      <c r="I3466" s="17">
        <f>YEAR(Table6[[#This Row],[Date]])</f>
        <v>2018</v>
      </c>
      <c r="J3466" s="18">
        <f>MONTH(Table6[[#This Row],[Date]])</f>
        <v>10</v>
      </c>
    </row>
    <row r="3467" spans="3:10" x14ac:dyDescent="0.3">
      <c r="C3467" s="16">
        <v>43376</v>
      </c>
      <c r="D3467" s="19" t="s">
        <v>10</v>
      </c>
      <c r="E3467" s="17">
        <v>60.288265228271477</v>
      </c>
      <c r="F3467" s="17">
        <v>60.420134463903722</v>
      </c>
      <c r="G3467" s="17">
        <v>59.821495059444374</v>
      </c>
      <c r="H3467" s="17">
        <v>60.311651952849552</v>
      </c>
      <c r="I3467" s="17">
        <f>YEAR(Table6[[#This Row],[Date]])</f>
        <v>2018</v>
      </c>
      <c r="J3467" s="18">
        <f>MONTH(Table6[[#This Row],[Date]])</f>
        <v>10</v>
      </c>
    </row>
    <row r="3468" spans="3:10" x14ac:dyDescent="0.3">
      <c r="C3468" s="16">
        <v>43377</v>
      </c>
      <c r="D3468" s="19" t="s">
        <v>10</v>
      </c>
      <c r="E3468" s="17">
        <v>58.573463439941413</v>
      </c>
      <c r="F3468" s="17">
        <v>60.008102302911958</v>
      </c>
      <c r="G3468" s="17">
        <v>57.915609310961443</v>
      </c>
      <c r="H3468" s="17">
        <v>59.964810287048593</v>
      </c>
      <c r="I3468" s="17">
        <f>YEAR(Table6[[#This Row],[Date]])</f>
        <v>2018</v>
      </c>
      <c r="J3468" s="18">
        <f>MONTH(Table6[[#This Row],[Date]])</f>
        <v>10</v>
      </c>
    </row>
    <row r="3469" spans="3:10" x14ac:dyDescent="0.3">
      <c r="C3469" s="16">
        <v>43378</v>
      </c>
      <c r="D3469" s="19" t="s">
        <v>10</v>
      </c>
      <c r="E3469" s="17">
        <v>58.113658905029297</v>
      </c>
      <c r="F3469" s="17">
        <v>58.818787614261517</v>
      </c>
      <c r="G3469" s="17">
        <v>57.441374116044138</v>
      </c>
      <c r="H3469" s="17">
        <v>58.520215839901297</v>
      </c>
      <c r="I3469" s="17">
        <f>YEAR(Table6[[#This Row],[Date]])</f>
        <v>2018</v>
      </c>
      <c r="J3469" s="18">
        <f>MONTH(Table6[[#This Row],[Date]])</f>
        <v>10</v>
      </c>
    </row>
    <row r="3470" spans="3:10" x14ac:dyDescent="0.3">
      <c r="C3470" s="16">
        <v>43381</v>
      </c>
      <c r="D3470" s="19" t="s">
        <v>10</v>
      </c>
      <c r="E3470" s="17">
        <v>57.52099609375</v>
      </c>
      <c r="F3470" s="17">
        <v>58.513250004898637</v>
      </c>
      <c r="G3470" s="17">
        <v>56.49987704225132</v>
      </c>
      <c r="H3470" s="17">
        <v>57.724023992013663</v>
      </c>
      <c r="I3470" s="17">
        <f>YEAR(Table6[[#This Row],[Date]])</f>
        <v>2018</v>
      </c>
      <c r="J3470" s="18">
        <f>MONTH(Table6[[#This Row],[Date]])</f>
        <v>10</v>
      </c>
    </row>
    <row r="3471" spans="3:10" x14ac:dyDescent="0.3">
      <c r="C3471" s="16">
        <v>43382</v>
      </c>
      <c r="D3471" s="19" t="s">
        <v>10</v>
      </c>
      <c r="E3471" s="17">
        <v>56.986049652099609</v>
      </c>
      <c r="F3471" s="17">
        <v>57.801152899201419</v>
      </c>
      <c r="G3471" s="17">
        <v>56.93628832324503</v>
      </c>
      <c r="H3471" s="17">
        <v>57.291588083743697</v>
      </c>
      <c r="I3471" s="17">
        <f>YEAR(Table6[[#This Row],[Date]])</f>
        <v>2018</v>
      </c>
      <c r="J3471" s="18">
        <f>MONTH(Table6[[#This Row],[Date]])</f>
        <v>10</v>
      </c>
    </row>
    <row r="3472" spans="3:10" x14ac:dyDescent="0.3">
      <c r="C3472" s="16">
        <v>43383</v>
      </c>
      <c r="D3472" s="19" t="s">
        <v>10</v>
      </c>
      <c r="E3472" s="17">
        <v>54.348167419433587</v>
      </c>
      <c r="F3472" s="17">
        <v>56.58049486898954</v>
      </c>
      <c r="G3472" s="17">
        <v>54.31582084514357</v>
      </c>
      <c r="H3472" s="17">
        <v>56.54964033738684</v>
      </c>
      <c r="I3472" s="17">
        <f>YEAR(Table6[[#This Row],[Date]])</f>
        <v>2018</v>
      </c>
      <c r="J3472" s="18">
        <f>MONTH(Table6[[#This Row],[Date]])</f>
        <v>10</v>
      </c>
    </row>
    <row r="3473" spans="3:10" x14ac:dyDescent="0.3">
      <c r="C3473" s="16">
        <v>43384</v>
      </c>
      <c r="D3473" s="19" t="s">
        <v>10</v>
      </c>
      <c r="E3473" s="17">
        <v>54.277496337890618</v>
      </c>
      <c r="F3473" s="17">
        <v>55.537474995473993</v>
      </c>
      <c r="G3473" s="17">
        <v>53.538529058434989</v>
      </c>
      <c r="H3473" s="17">
        <v>53.695280843939472</v>
      </c>
      <c r="I3473" s="17">
        <f>YEAR(Table6[[#This Row],[Date]])</f>
        <v>2018</v>
      </c>
      <c r="J3473" s="18">
        <f>MONTH(Table6[[#This Row],[Date]])</f>
        <v>10</v>
      </c>
    </row>
    <row r="3474" spans="3:10" x14ac:dyDescent="0.3">
      <c r="C3474" s="16">
        <v>43385</v>
      </c>
      <c r="D3474" s="19" t="s">
        <v>10</v>
      </c>
      <c r="E3474" s="17">
        <v>55.760414123535163</v>
      </c>
      <c r="F3474" s="17">
        <v>56.023655252005447</v>
      </c>
      <c r="G3474" s="17">
        <v>54.490981931185154</v>
      </c>
      <c r="H3474" s="17">
        <v>55.715626267230959</v>
      </c>
      <c r="I3474" s="17">
        <f>YEAR(Table6[[#This Row],[Date]])</f>
        <v>2018</v>
      </c>
      <c r="J3474" s="18">
        <f>MONTH(Table6[[#This Row],[Date]])</f>
        <v>10</v>
      </c>
    </row>
    <row r="3475" spans="3:10" x14ac:dyDescent="0.3">
      <c r="C3475" s="16">
        <v>43388</v>
      </c>
      <c r="D3475" s="19" t="s">
        <v>10</v>
      </c>
      <c r="E3475" s="17">
        <v>54.859718322753913</v>
      </c>
      <c r="F3475" s="17">
        <v>55.823110865000253</v>
      </c>
      <c r="G3475" s="17">
        <v>54.649719971236607</v>
      </c>
      <c r="H3475" s="17">
        <v>55.634016296019681</v>
      </c>
      <c r="I3475" s="17">
        <f>YEAR(Table6[[#This Row],[Date]])</f>
        <v>2018</v>
      </c>
      <c r="J3475" s="18">
        <f>MONTH(Table6[[#This Row],[Date]])</f>
        <v>10</v>
      </c>
    </row>
    <row r="3476" spans="3:10" x14ac:dyDescent="0.3">
      <c r="C3476" s="16">
        <v>43389</v>
      </c>
      <c r="D3476" s="19" t="s">
        <v>10</v>
      </c>
      <c r="E3476" s="17">
        <v>56.384429931640618</v>
      </c>
      <c r="F3476" s="17">
        <v>56.548148397090671</v>
      </c>
      <c r="G3476" s="17">
        <v>55.323006707452564</v>
      </c>
      <c r="H3476" s="17">
        <v>55.409093394465977</v>
      </c>
      <c r="I3476" s="17">
        <f>YEAR(Table6[[#This Row],[Date]])</f>
        <v>2018</v>
      </c>
      <c r="J3476" s="18">
        <f>MONTH(Table6[[#This Row],[Date]])</f>
        <v>10</v>
      </c>
    </row>
    <row r="3477" spans="3:10" x14ac:dyDescent="0.3">
      <c r="C3477" s="16">
        <v>43390</v>
      </c>
      <c r="D3477" s="19" t="s">
        <v>10</v>
      </c>
      <c r="E3477" s="17">
        <v>56.111236572265618</v>
      </c>
      <c r="F3477" s="17">
        <v>57.077115887137097</v>
      </c>
      <c r="G3477" s="17">
        <v>55.434969190008196</v>
      </c>
      <c r="H3477" s="17">
        <v>56.728782774682948</v>
      </c>
      <c r="I3477" s="17">
        <f>YEAR(Table6[[#This Row],[Date]])</f>
        <v>2018</v>
      </c>
      <c r="J3477" s="18">
        <f>MONTH(Table6[[#This Row],[Date]])</f>
        <v>10</v>
      </c>
    </row>
    <row r="3478" spans="3:10" x14ac:dyDescent="0.3">
      <c r="C3478" s="16">
        <v>43391</v>
      </c>
      <c r="D3478" s="19" t="s">
        <v>10</v>
      </c>
      <c r="E3478" s="17">
        <v>54.634300231933587</v>
      </c>
      <c r="F3478" s="17">
        <v>56.34810685278245</v>
      </c>
      <c r="G3478" s="17">
        <v>54.05855396455096</v>
      </c>
      <c r="H3478" s="17">
        <v>56.231165629387</v>
      </c>
      <c r="I3478" s="17">
        <f>YEAR(Table6[[#This Row],[Date]])</f>
        <v>2018</v>
      </c>
      <c r="J3478" s="18">
        <f>MONTH(Table6[[#This Row],[Date]])</f>
        <v>10</v>
      </c>
    </row>
    <row r="3479" spans="3:10" x14ac:dyDescent="0.3">
      <c r="C3479" s="16">
        <v>43392</v>
      </c>
      <c r="D3479" s="19" t="s">
        <v>10</v>
      </c>
      <c r="E3479" s="17">
        <v>54.996067047119141</v>
      </c>
      <c r="F3479" s="17">
        <v>55.780816959685779</v>
      </c>
      <c r="G3479" s="17">
        <v>54.590508583879448</v>
      </c>
      <c r="H3479" s="17">
        <v>54.922918989947568</v>
      </c>
      <c r="I3479" s="17">
        <f>YEAR(Table6[[#This Row],[Date]])</f>
        <v>2018</v>
      </c>
      <c r="J3479" s="18">
        <f>MONTH(Table6[[#This Row],[Date]])</f>
        <v>10</v>
      </c>
    </row>
    <row r="3480" spans="3:10" x14ac:dyDescent="0.3">
      <c r="C3480" s="16">
        <v>43395</v>
      </c>
      <c r="D3480" s="19" t="s">
        <v>10</v>
      </c>
      <c r="E3480" s="17">
        <v>55.304096221923828</v>
      </c>
      <c r="F3480" s="17">
        <v>55.817639852752407</v>
      </c>
      <c r="G3480" s="17">
        <v>54.7383007244688</v>
      </c>
      <c r="H3480" s="17">
        <v>55.360824216629368</v>
      </c>
      <c r="I3480" s="17">
        <f>YEAR(Table6[[#This Row],[Date]])</f>
        <v>2018</v>
      </c>
      <c r="J3480" s="18">
        <f>MONTH(Table6[[#This Row],[Date]])</f>
        <v>10</v>
      </c>
    </row>
    <row r="3481" spans="3:10" x14ac:dyDescent="0.3">
      <c r="C3481" s="16">
        <v>43396</v>
      </c>
      <c r="D3481" s="19" t="s">
        <v>10</v>
      </c>
      <c r="E3481" s="17">
        <v>55.480255126953118</v>
      </c>
      <c r="F3481" s="17">
        <v>55.634022853086243</v>
      </c>
      <c r="G3481" s="17">
        <v>53.693797766909583</v>
      </c>
      <c r="H3481" s="17">
        <v>54.304874704529482</v>
      </c>
      <c r="I3481" s="17">
        <f>YEAR(Table6[[#This Row],[Date]])</f>
        <v>2018</v>
      </c>
      <c r="J3481" s="18">
        <f>MONTH(Table6[[#This Row],[Date]])</f>
        <v>10</v>
      </c>
    </row>
    <row r="3482" spans="3:10" x14ac:dyDescent="0.3">
      <c r="C3482" s="16">
        <v>43397</v>
      </c>
      <c r="D3482" s="19" t="s">
        <v>10</v>
      </c>
      <c r="E3482" s="17">
        <v>52.604499816894531</v>
      </c>
      <c r="F3482" s="17">
        <v>55.565346463239607</v>
      </c>
      <c r="G3482" s="17">
        <v>52.501989273210228</v>
      </c>
      <c r="H3482" s="17">
        <v>55.484730601434777</v>
      </c>
      <c r="I3482" s="17">
        <f>YEAR(Table6[[#This Row],[Date]])</f>
        <v>2018</v>
      </c>
      <c r="J3482" s="18">
        <f>MONTH(Table6[[#This Row],[Date]])</f>
        <v>10</v>
      </c>
    </row>
    <row r="3483" spans="3:10" x14ac:dyDescent="0.3">
      <c r="C3483" s="16">
        <v>43398</v>
      </c>
      <c r="D3483" s="19" t="s">
        <v>10</v>
      </c>
      <c r="E3483" s="17">
        <v>54.916946411132813</v>
      </c>
      <c r="F3483" s="17">
        <v>55.625059232611747</v>
      </c>
      <c r="G3483" s="17">
        <v>53.521616958665867</v>
      </c>
      <c r="H3483" s="17">
        <v>53.757986130863593</v>
      </c>
      <c r="I3483" s="17">
        <f>YEAR(Table6[[#This Row],[Date]])</f>
        <v>2018</v>
      </c>
      <c r="J3483" s="18">
        <f>MONTH(Table6[[#This Row],[Date]])</f>
        <v>10</v>
      </c>
    </row>
    <row r="3484" spans="3:10" x14ac:dyDescent="0.3">
      <c r="C3484" s="16">
        <v>43399</v>
      </c>
      <c r="D3484" s="19" t="s">
        <v>10</v>
      </c>
      <c r="E3484" s="17">
        <v>53.929664611816413</v>
      </c>
      <c r="F3484" s="17">
        <v>55.584252572637759</v>
      </c>
      <c r="G3484" s="17">
        <v>51.863542438718362</v>
      </c>
      <c r="H3484" s="17">
        <v>52.167091489046051</v>
      </c>
      <c r="I3484" s="17">
        <f>YEAR(Table6[[#This Row],[Date]])</f>
        <v>2018</v>
      </c>
      <c r="J3484" s="18">
        <f>MONTH(Table6[[#This Row],[Date]])</f>
        <v>10</v>
      </c>
    </row>
    <row r="3485" spans="3:10" x14ac:dyDescent="0.3">
      <c r="C3485" s="16">
        <v>43402</v>
      </c>
      <c r="D3485" s="19" t="s">
        <v>10</v>
      </c>
      <c r="E3485" s="17">
        <v>51.490325927734382</v>
      </c>
      <c r="F3485" s="17">
        <v>55.177698529892737</v>
      </c>
      <c r="G3485" s="17">
        <v>50.12037644322232</v>
      </c>
      <c r="H3485" s="17">
        <v>54.566120514752889</v>
      </c>
      <c r="I3485" s="17">
        <f>YEAR(Table6[[#This Row],[Date]])</f>
        <v>2018</v>
      </c>
      <c r="J3485" s="18">
        <f>MONTH(Table6[[#This Row],[Date]])</f>
        <v>10</v>
      </c>
    </row>
    <row r="3486" spans="3:10" x14ac:dyDescent="0.3">
      <c r="C3486" s="16">
        <v>43403</v>
      </c>
      <c r="D3486" s="19" t="s">
        <v>10</v>
      </c>
      <c r="E3486" s="17">
        <v>52.225807189941413</v>
      </c>
      <c r="F3486" s="17">
        <v>52.2949764618957</v>
      </c>
      <c r="G3486" s="17">
        <v>50.457265953583899</v>
      </c>
      <c r="H3486" s="17">
        <v>50.757827112418397</v>
      </c>
      <c r="I3486" s="17">
        <f>YEAR(Table6[[#This Row],[Date]])</f>
        <v>2018</v>
      </c>
      <c r="J3486" s="18">
        <f>MONTH(Table6[[#This Row],[Date]])</f>
        <v>10</v>
      </c>
    </row>
    <row r="3487" spans="3:10" x14ac:dyDescent="0.3">
      <c r="C3487" s="16">
        <v>43404</v>
      </c>
      <c r="D3487" s="19" t="s">
        <v>10</v>
      </c>
      <c r="E3487" s="17">
        <v>54.269538879394531</v>
      </c>
      <c r="F3487" s="17">
        <v>55.136396664986449</v>
      </c>
      <c r="G3487" s="17">
        <v>53.155863833111347</v>
      </c>
      <c r="H3487" s="17">
        <v>53.155863833111347</v>
      </c>
      <c r="I3487" s="17">
        <f>YEAR(Table6[[#This Row],[Date]])</f>
        <v>2018</v>
      </c>
      <c r="J3487" s="18">
        <f>MONTH(Table6[[#This Row],[Date]])</f>
        <v>10</v>
      </c>
    </row>
    <row r="3488" spans="3:10" x14ac:dyDescent="0.3">
      <c r="C3488" s="16">
        <v>43405</v>
      </c>
      <c r="D3488" s="19" t="s">
        <v>10</v>
      </c>
      <c r="E3488" s="17">
        <v>54.040634155273438</v>
      </c>
      <c r="F3488" s="17">
        <v>54.733321595976669</v>
      </c>
      <c r="G3488" s="17">
        <v>53.634574560309197</v>
      </c>
      <c r="H3488" s="17">
        <v>54.31034459130592</v>
      </c>
      <c r="I3488" s="17">
        <f>YEAR(Table6[[#This Row],[Date]])</f>
        <v>2018</v>
      </c>
      <c r="J3488" s="18">
        <f>MONTH(Table6[[#This Row],[Date]])</f>
        <v>11</v>
      </c>
    </row>
    <row r="3489" spans="3:10" x14ac:dyDescent="0.3">
      <c r="C3489" s="16">
        <v>43406</v>
      </c>
      <c r="D3489" s="19" t="s">
        <v>10</v>
      </c>
      <c r="E3489" s="17">
        <v>53.319583892822273</v>
      </c>
      <c r="F3489" s="17">
        <v>54.638777410561062</v>
      </c>
      <c r="G3489" s="17">
        <v>53.128993474647551</v>
      </c>
      <c r="H3489" s="17">
        <v>54.190917832465402</v>
      </c>
      <c r="I3489" s="17">
        <f>YEAR(Table6[[#This Row],[Date]])</f>
        <v>2018</v>
      </c>
      <c r="J3489" s="18">
        <f>MONTH(Table6[[#This Row],[Date]])</f>
        <v>11</v>
      </c>
    </row>
    <row r="3490" spans="3:10" x14ac:dyDescent="0.3">
      <c r="C3490" s="16">
        <v>43409</v>
      </c>
      <c r="D3490" s="19" t="s">
        <v>10</v>
      </c>
      <c r="E3490" s="17">
        <v>52.535327911376953</v>
      </c>
      <c r="F3490" s="17">
        <v>53.412136413578239</v>
      </c>
      <c r="G3490" s="17">
        <v>51.453999476144652</v>
      </c>
      <c r="H3490" s="17">
        <v>53.371331137168028</v>
      </c>
      <c r="I3490" s="17">
        <f>YEAR(Table6[[#This Row],[Date]])</f>
        <v>2018</v>
      </c>
      <c r="J3490" s="18">
        <f>MONTH(Table6[[#This Row],[Date]])</f>
        <v>11</v>
      </c>
    </row>
    <row r="3491" spans="3:10" x14ac:dyDescent="0.3">
      <c r="C3491" s="16">
        <v>43410</v>
      </c>
      <c r="D3491" s="19" t="s">
        <v>10</v>
      </c>
      <c r="E3491" s="17">
        <v>53.224037170410163</v>
      </c>
      <c r="F3491" s="17">
        <v>53.734099335013923</v>
      </c>
      <c r="G3491" s="17">
        <v>52.429833906704232</v>
      </c>
      <c r="H3491" s="17">
        <v>52.499997874162439</v>
      </c>
      <c r="I3491" s="17">
        <f>YEAR(Table6[[#This Row],[Date]])</f>
        <v>2018</v>
      </c>
      <c r="J3491" s="18">
        <f>MONTH(Table6[[#This Row],[Date]])</f>
        <v>11</v>
      </c>
    </row>
    <row r="3492" spans="3:10" x14ac:dyDescent="0.3">
      <c r="C3492" s="16">
        <v>43411</v>
      </c>
      <c r="D3492" s="19" t="s">
        <v>10</v>
      </c>
      <c r="E3492" s="17">
        <v>55.148334503173828</v>
      </c>
      <c r="F3492" s="17">
        <v>55.232431793072713</v>
      </c>
      <c r="G3492" s="17">
        <v>53.772413090081301</v>
      </c>
      <c r="H3492" s="17">
        <v>53.916723599148447</v>
      </c>
      <c r="I3492" s="17">
        <f>YEAR(Table6[[#This Row],[Date]])</f>
        <v>2018</v>
      </c>
      <c r="J3492" s="18">
        <f>MONTH(Table6[[#This Row],[Date]])</f>
        <v>11</v>
      </c>
    </row>
    <row r="3493" spans="3:10" x14ac:dyDescent="0.3">
      <c r="C3493" s="16">
        <v>43412</v>
      </c>
      <c r="D3493" s="19" t="s">
        <v>10</v>
      </c>
      <c r="E3493" s="17">
        <v>54.471076965332031</v>
      </c>
      <c r="F3493" s="17">
        <v>55.147344366169257</v>
      </c>
      <c r="G3493" s="17">
        <v>53.96002007281097</v>
      </c>
      <c r="H3493" s="17">
        <v>55.101565611015367</v>
      </c>
      <c r="I3493" s="17">
        <f>YEAR(Table6[[#This Row],[Date]])</f>
        <v>2018</v>
      </c>
      <c r="J3493" s="18">
        <f>MONTH(Table6[[#This Row],[Date]])</f>
        <v>11</v>
      </c>
    </row>
    <row r="3494" spans="3:10" x14ac:dyDescent="0.3">
      <c r="C3494" s="16">
        <v>43413</v>
      </c>
      <c r="D3494" s="19" t="s">
        <v>10</v>
      </c>
      <c r="E3494" s="17">
        <v>53.594768524169922</v>
      </c>
      <c r="F3494" s="17">
        <v>54.1585708235936</v>
      </c>
      <c r="G3494" s="17">
        <v>52.959803762452992</v>
      </c>
      <c r="H3494" s="17">
        <v>53.943101639588512</v>
      </c>
      <c r="I3494" s="17">
        <f>YEAR(Table6[[#This Row],[Date]])</f>
        <v>2018</v>
      </c>
      <c r="J3494" s="18">
        <f>MONTH(Table6[[#This Row],[Date]])</f>
        <v>11</v>
      </c>
    </row>
    <row r="3495" spans="3:10" x14ac:dyDescent="0.3">
      <c r="C3495" s="16">
        <v>43416</v>
      </c>
      <c r="D3495" s="19" t="s">
        <v>10</v>
      </c>
      <c r="E3495" s="17">
        <v>52.218349456787109</v>
      </c>
      <c r="F3495" s="17">
        <v>53.449466972586549</v>
      </c>
      <c r="G3495" s="17">
        <v>51.769996300562767</v>
      </c>
      <c r="H3495" s="17">
        <v>53.401197680675487</v>
      </c>
      <c r="I3495" s="17">
        <f>YEAR(Table6[[#This Row],[Date]])</f>
        <v>2018</v>
      </c>
      <c r="J3495" s="18">
        <f>MONTH(Table6[[#This Row],[Date]])</f>
        <v>11</v>
      </c>
    </row>
    <row r="3496" spans="3:10" x14ac:dyDescent="0.3">
      <c r="C3496" s="16">
        <v>43417</v>
      </c>
      <c r="D3496" s="19" t="s">
        <v>10</v>
      </c>
      <c r="E3496" s="17">
        <v>52.149173736572273</v>
      </c>
      <c r="F3496" s="17">
        <v>53.07972614595041</v>
      </c>
      <c r="G3496" s="17">
        <v>51.772476645077163</v>
      </c>
      <c r="H3496" s="17">
        <v>52.489549272405426</v>
      </c>
      <c r="I3496" s="17">
        <f>YEAR(Table6[[#This Row],[Date]])</f>
        <v>2018</v>
      </c>
      <c r="J3496" s="18">
        <f>MONTH(Table6[[#This Row],[Date]])</f>
        <v>11</v>
      </c>
    </row>
    <row r="3497" spans="3:10" x14ac:dyDescent="0.3">
      <c r="C3497" s="16">
        <v>43418</v>
      </c>
      <c r="D3497" s="19" t="s">
        <v>10</v>
      </c>
      <c r="E3497" s="17">
        <v>52.478103637695313</v>
      </c>
      <c r="F3497" s="17">
        <v>53.03593774590945</v>
      </c>
      <c r="G3497" s="17">
        <v>51.807808241582549</v>
      </c>
      <c r="H3497" s="17">
        <v>52.747814067565187</v>
      </c>
      <c r="I3497" s="17">
        <f>YEAR(Table6[[#This Row],[Date]])</f>
        <v>2018</v>
      </c>
      <c r="J3497" s="18">
        <f>MONTH(Table6[[#This Row],[Date]])</f>
        <v>11</v>
      </c>
    </row>
    <row r="3498" spans="3:10" x14ac:dyDescent="0.3">
      <c r="C3498" s="16">
        <v>43419</v>
      </c>
      <c r="D3498" s="19" t="s">
        <v>10</v>
      </c>
      <c r="E3498" s="17">
        <v>53.297683715820313</v>
      </c>
      <c r="F3498" s="17">
        <v>53.686822072985962</v>
      </c>
      <c r="G3498" s="17">
        <v>51.81676127715847</v>
      </c>
      <c r="H3498" s="17">
        <v>52.322844636331702</v>
      </c>
      <c r="I3498" s="17">
        <f>YEAR(Table6[[#This Row],[Date]])</f>
        <v>2018</v>
      </c>
      <c r="J3498" s="18">
        <f>MONTH(Table6[[#This Row],[Date]])</f>
        <v>11</v>
      </c>
    </row>
    <row r="3499" spans="3:10" x14ac:dyDescent="0.3">
      <c r="C3499" s="16">
        <v>43420</v>
      </c>
      <c r="D3499" s="19" t="s">
        <v>10</v>
      </c>
      <c r="E3499" s="17">
        <v>53.159351348876953</v>
      </c>
      <c r="F3499" s="17">
        <v>53.366859179825987</v>
      </c>
      <c r="G3499" s="17">
        <v>52.494029389625013</v>
      </c>
      <c r="H3499" s="17">
        <v>53.008074165131127</v>
      </c>
      <c r="I3499" s="17">
        <f>YEAR(Table6[[#This Row],[Date]])</f>
        <v>2018</v>
      </c>
      <c r="J3499" s="18">
        <f>MONTH(Table6[[#This Row],[Date]])</f>
        <v>11</v>
      </c>
    </row>
    <row r="3500" spans="3:10" x14ac:dyDescent="0.3">
      <c r="C3500" s="16">
        <v>43423</v>
      </c>
      <c r="D3500" s="19" t="s">
        <v>10</v>
      </c>
      <c r="E3500" s="17">
        <v>51.126564025878913</v>
      </c>
      <c r="F3500" s="17">
        <v>53.145912731984197</v>
      </c>
      <c r="G3500" s="17">
        <v>50.900149405616482</v>
      </c>
      <c r="H3500" s="17">
        <v>52.916506433388413</v>
      </c>
      <c r="I3500" s="17">
        <f>YEAR(Table6[[#This Row],[Date]])</f>
        <v>2018</v>
      </c>
      <c r="J3500" s="18">
        <f>MONTH(Table6[[#This Row],[Date]])</f>
        <v>11</v>
      </c>
    </row>
    <row r="3501" spans="3:10" x14ac:dyDescent="0.3">
      <c r="C3501" s="16">
        <v>43424</v>
      </c>
      <c r="D3501" s="19" t="s">
        <v>10</v>
      </c>
      <c r="E3501" s="17">
        <v>51.27734375</v>
      </c>
      <c r="F3501" s="17">
        <v>51.620703379337073</v>
      </c>
      <c r="G3501" s="17">
        <v>49.872063600506117</v>
      </c>
      <c r="H3501" s="17">
        <v>50.124852826067588</v>
      </c>
      <c r="I3501" s="17">
        <f>YEAR(Table6[[#This Row],[Date]])</f>
        <v>2018</v>
      </c>
      <c r="J3501" s="18">
        <f>MONTH(Table6[[#This Row],[Date]])</f>
        <v>11</v>
      </c>
    </row>
    <row r="3502" spans="3:10" x14ac:dyDescent="0.3">
      <c r="C3502" s="16">
        <v>43425</v>
      </c>
      <c r="D3502" s="19" t="s">
        <v>10</v>
      </c>
      <c r="E3502" s="17">
        <v>51.923255920410163</v>
      </c>
      <c r="F3502" s="17">
        <v>52.48457144526045</v>
      </c>
      <c r="G3502" s="17">
        <v>51.725698854409643</v>
      </c>
      <c r="H3502" s="17">
        <v>52.016806609612217</v>
      </c>
      <c r="I3502" s="17">
        <f>YEAR(Table6[[#This Row],[Date]])</f>
        <v>2018</v>
      </c>
      <c r="J3502" s="18">
        <f>MONTH(Table6[[#This Row],[Date]])</f>
        <v>11</v>
      </c>
    </row>
    <row r="3503" spans="3:10" x14ac:dyDescent="0.3">
      <c r="C3503" s="16">
        <v>43427</v>
      </c>
      <c r="D3503" s="19" t="s">
        <v>10</v>
      </c>
      <c r="E3503" s="17">
        <v>51.259933471679688</v>
      </c>
      <c r="F3503" s="17">
        <v>51.901864932091527</v>
      </c>
      <c r="G3503" s="17">
        <v>51.181306995066848</v>
      </c>
      <c r="H3503" s="17">
        <v>51.429122766888511</v>
      </c>
      <c r="I3503" s="17">
        <f>YEAR(Table6[[#This Row],[Date]])</f>
        <v>2018</v>
      </c>
      <c r="J3503" s="18">
        <f>MONTH(Table6[[#This Row],[Date]])</f>
        <v>11</v>
      </c>
    </row>
    <row r="3504" spans="3:10" x14ac:dyDescent="0.3">
      <c r="C3504" s="16">
        <v>43430</v>
      </c>
      <c r="D3504" s="19" t="s">
        <v>10</v>
      </c>
      <c r="E3504" s="17">
        <v>52.545783996582031</v>
      </c>
      <c r="F3504" s="17">
        <v>52.598529414372877</v>
      </c>
      <c r="G3504" s="17">
        <v>51.741128786889178</v>
      </c>
      <c r="H3504" s="17">
        <v>51.951624500125739</v>
      </c>
      <c r="I3504" s="17">
        <f>YEAR(Table6[[#This Row],[Date]])</f>
        <v>2018</v>
      </c>
      <c r="J3504" s="18">
        <f>MONTH(Table6[[#This Row],[Date]])</f>
        <v>11</v>
      </c>
    </row>
    <row r="3505" spans="3:10" x14ac:dyDescent="0.3">
      <c r="C3505" s="16">
        <v>43431</v>
      </c>
      <c r="D3505" s="19" t="s">
        <v>10</v>
      </c>
      <c r="E3505" s="17">
        <v>52.363651275634773</v>
      </c>
      <c r="F3505" s="17">
        <v>53.084209174333253</v>
      </c>
      <c r="G3505" s="17">
        <v>52.026267398327697</v>
      </c>
      <c r="H3505" s="17">
        <v>52.316877826076748</v>
      </c>
      <c r="I3505" s="17">
        <f>YEAR(Table6[[#This Row],[Date]])</f>
        <v>2018</v>
      </c>
      <c r="J3505" s="18">
        <f>MONTH(Table6[[#This Row],[Date]])</f>
        <v>11</v>
      </c>
    </row>
    <row r="3506" spans="3:10" x14ac:dyDescent="0.3">
      <c r="C3506" s="16">
        <v>43432</v>
      </c>
      <c r="D3506" s="19" t="s">
        <v>10</v>
      </c>
      <c r="E3506" s="17">
        <v>54.329753875732422</v>
      </c>
      <c r="F3506" s="17">
        <v>54.383000436995403</v>
      </c>
      <c r="G3506" s="17">
        <v>51.899372009646129</v>
      </c>
      <c r="H3506" s="17">
        <v>52.621421956195853</v>
      </c>
      <c r="I3506" s="17">
        <f>YEAR(Table6[[#This Row],[Date]])</f>
        <v>2018</v>
      </c>
      <c r="J3506" s="18">
        <f>MONTH(Table6[[#This Row],[Date]])</f>
        <v>11</v>
      </c>
    </row>
    <row r="3507" spans="3:10" x14ac:dyDescent="0.3">
      <c r="C3507" s="16">
        <v>43433</v>
      </c>
      <c r="D3507" s="19" t="s">
        <v>10</v>
      </c>
      <c r="E3507" s="17">
        <v>54.468593597412109</v>
      </c>
      <c r="F3507" s="17">
        <v>54.745768069488321</v>
      </c>
      <c r="G3507" s="17">
        <v>53.842584837619569</v>
      </c>
      <c r="H3507" s="17">
        <v>53.918720781611462</v>
      </c>
      <c r="I3507" s="17">
        <f>YEAR(Table6[[#This Row],[Date]])</f>
        <v>2018</v>
      </c>
      <c r="J3507" s="18">
        <f>MONTH(Table6[[#This Row],[Date]])</f>
        <v>11</v>
      </c>
    </row>
    <row r="3508" spans="3:10" x14ac:dyDescent="0.3">
      <c r="C3508" s="16">
        <v>43434</v>
      </c>
      <c r="D3508" s="19" t="s">
        <v>10</v>
      </c>
      <c r="E3508" s="17">
        <v>55.218502044677727</v>
      </c>
      <c r="F3508" s="17">
        <v>55.218502044677727</v>
      </c>
      <c r="G3508" s="17">
        <v>53.901301722897983</v>
      </c>
      <c r="H3508" s="17">
        <v>54.520841117991843</v>
      </c>
      <c r="I3508" s="17">
        <f>YEAR(Table6[[#This Row],[Date]])</f>
        <v>2018</v>
      </c>
      <c r="J3508" s="18">
        <f>MONTH(Table6[[#This Row],[Date]])</f>
        <v>11</v>
      </c>
    </row>
    <row r="3509" spans="3:10" x14ac:dyDescent="0.3">
      <c r="C3509" s="16">
        <v>43437</v>
      </c>
      <c r="D3509" s="19" t="s">
        <v>10</v>
      </c>
      <c r="E3509" s="17">
        <v>55.552406311035163</v>
      </c>
      <c r="F3509" s="17">
        <v>56.479970857730763</v>
      </c>
      <c r="G3509" s="17">
        <v>55.322005318700107</v>
      </c>
      <c r="H3509" s="17">
        <v>56.338648226216918</v>
      </c>
      <c r="I3509" s="17">
        <f>YEAR(Table6[[#This Row],[Date]])</f>
        <v>2018</v>
      </c>
      <c r="J3509" s="18">
        <f>MONTH(Table6[[#This Row],[Date]])</f>
        <v>12</v>
      </c>
    </row>
    <row r="3510" spans="3:10" x14ac:dyDescent="0.3">
      <c r="C3510" s="16">
        <v>43438</v>
      </c>
      <c r="D3510" s="19" t="s">
        <v>10</v>
      </c>
      <c r="E3510" s="17">
        <v>52.8707275390625</v>
      </c>
      <c r="F3510" s="17">
        <v>55.4469118594428</v>
      </c>
      <c r="G3510" s="17">
        <v>52.786630246441739</v>
      </c>
      <c r="H3510" s="17">
        <v>55.384709248170232</v>
      </c>
      <c r="I3510" s="17">
        <f>YEAR(Table6[[#This Row],[Date]])</f>
        <v>2018</v>
      </c>
      <c r="J3510" s="18">
        <f>MONTH(Table6[[#This Row],[Date]])</f>
        <v>12</v>
      </c>
    </row>
    <row r="3511" spans="3:10" x14ac:dyDescent="0.3">
      <c r="C3511" s="16">
        <v>43440</v>
      </c>
      <c r="D3511" s="19" t="s">
        <v>10</v>
      </c>
      <c r="E3511" s="17">
        <v>53.647510528564453</v>
      </c>
      <c r="F3511" s="17">
        <v>53.714193062080263</v>
      </c>
      <c r="G3511" s="17">
        <v>51.875981431604274</v>
      </c>
      <c r="H3511" s="17">
        <v>52.001381345179013</v>
      </c>
      <c r="I3511" s="17">
        <f>YEAR(Table6[[#This Row],[Date]])</f>
        <v>2018</v>
      </c>
      <c r="J3511" s="18">
        <f>MONTH(Table6[[#This Row],[Date]])</f>
        <v>12</v>
      </c>
    </row>
    <row r="3512" spans="3:10" x14ac:dyDescent="0.3">
      <c r="C3512" s="16">
        <v>43441</v>
      </c>
      <c r="D3512" s="19" t="s">
        <v>10</v>
      </c>
      <c r="E3512" s="17">
        <v>52.080001831054688</v>
      </c>
      <c r="F3512" s="17">
        <v>53.993354619215843</v>
      </c>
      <c r="G3512" s="17">
        <v>51.721216861771488</v>
      </c>
      <c r="H3512" s="17">
        <v>53.356400534513973</v>
      </c>
      <c r="I3512" s="17">
        <f>YEAR(Table6[[#This Row],[Date]])</f>
        <v>2018</v>
      </c>
      <c r="J3512" s="18">
        <f>MONTH(Table6[[#This Row],[Date]])</f>
        <v>12</v>
      </c>
    </row>
    <row r="3513" spans="3:10" x14ac:dyDescent="0.3">
      <c r="C3513" s="16">
        <v>43444</v>
      </c>
      <c r="D3513" s="19" t="s">
        <v>10</v>
      </c>
      <c r="E3513" s="17">
        <v>52.408439636230469</v>
      </c>
      <c r="F3513" s="17">
        <v>52.727911411499349</v>
      </c>
      <c r="G3513" s="17">
        <v>51.404241758991013</v>
      </c>
      <c r="H3513" s="17">
        <v>51.898874789376841</v>
      </c>
      <c r="I3513" s="17">
        <f>YEAR(Table6[[#This Row],[Date]])</f>
        <v>2018</v>
      </c>
      <c r="J3513" s="18">
        <f>MONTH(Table6[[#This Row],[Date]])</f>
        <v>12</v>
      </c>
    </row>
    <row r="3514" spans="3:10" x14ac:dyDescent="0.3">
      <c r="C3514" s="16">
        <v>43445</v>
      </c>
      <c r="D3514" s="19" t="s">
        <v>10</v>
      </c>
      <c r="E3514" s="17">
        <v>52.829925537109382</v>
      </c>
      <c r="F3514" s="17">
        <v>53.26534384301371</v>
      </c>
      <c r="G3514" s="17">
        <v>52.255173980763082</v>
      </c>
      <c r="H3514" s="17">
        <v>53.093166670240031</v>
      </c>
      <c r="I3514" s="17">
        <f>YEAR(Table6[[#This Row],[Date]])</f>
        <v>2018</v>
      </c>
      <c r="J3514" s="18">
        <f>MONTH(Table6[[#This Row],[Date]])</f>
        <v>12</v>
      </c>
    </row>
    <row r="3515" spans="3:10" x14ac:dyDescent="0.3">
      <c r="C3515" s="16">
        <v>43446</v>
      </c>
      <c r="D3515" s="19" t="s">
        <v>10</v>
      </c>
      <c r="E3515" s="17">
        <v>53.431049346923828</v>
      </c>
      <c r="F3515" s="17">
        <v>54.326764687395517</v>
      </c>
      <c r="G3515" s="17">
        <v>53.343466823413188</v>
      </c>
      <c r="H3515" s="17">
        <v>53.597751892540387</v>
      </c>
      <c r="I3515" s="17">
        <f>YEAR(Table6[[#This Row],[Date]])</f>
        <v>2018</v>
      </c>
      <c r="J3515" s="18">
        <f>MONTH(Table6[[#This Row],[Date]])</f>
        <v>12</v>
      </c>
    </row>
    <row r="3516" spans="3:10" x14ac:dyDescent="0.3">
      <c r="C3516" s="16">
        <v>43447</v>
      </c>
      <c r="D3516" s="19" t="s">
        <v>10</v>
      </c>
      <c r="E3516" s="17">
        <v>53.421588897705078</v>
      </c>
      <c r="F3516" s="17">
        <v>54.162052030712687</v>
      </c>
      <c r="G3516" s="17">
        <v>52.99612518093673</v>
      </c>
      <c r="H3516" s="17">
        <v>53.527584663668478</v>
      </c>
      <c r="I3516" s="17">
        <f>YEAR(Table6[[#This Row],[Date]])</f>
        <v>2018</v>
      </c>
      <c r="J3516" s="18">
        <f>MONTH(Table6[[#This Row],[Date]])</f>
        <v>12</v>
      </c>
    </row>
    <row r="3517" spans="3:10" x14ac:dyDescent="0.3">
      <c r="C3517" s="16">
        <v>43448</v>
      </c>
      <c r="D3517" s="19" t="s">
        <v>10</v>
      </c>
      <c r="E3517" s="17">
        <v>52.335285186767578</v>
      </c>
      <c r="F3517" s="17">
        <v>53.331024309532602</v>
      </c>
      <c r="G3517" s="17">
        <v>52.218841321990823</v>
      </c>
      <c r="H3517" s="17">
        <v>52.748808782194857</v>
      </c>
      <c r="I3517" s="17">
        <f>YEAR(Table6[[#This Row],[Date]])</f>
        <v>2018</v>
      </c>
      <c r="J3517" s="18">
        <f>MONTH(Table6[[#This Row],[Date]])</f>
        <v>12</v>
      </c>
    </row>
    <row r="3518" spans="3:10" x14ac:dyDescent="0.3">
      <c r="C3518" s="16">
        <v>43451</v>
      </c>
      <c r="D3518" s="19" t="s">
        <v>10</v>
      </c>
      <c r="E3518" s="17">
        <v>51.038490295410163</v>
      </c>
      <c r="F3518" s="17">
        <v>52.866250182600027</v>
      </c>
      <c r="G3518" s="17">
        <v>50.589636018058037</v>
      </c>
      <c r="H3518" s="17">
        <v>52.101405561601418</v>
      </c>
      <c r="I3518" s="17">
        <f>YEAR(Table6[[#This Row],[Date]])</f>
        <v>2018</v>
      </c>
      <c r="J3518" s="18">
        <f>MONTH(Table6[[#This Row],[Date]])</f>
        <v>12</v>
      </c>
    </row>
    <row r="3519" spans="3:10" x14ac:dyDescent="0.3">
      <c r="C3519" s="16">
        <v>43452</v>
      </c>
      <c r="D3519" s="19" t="s">
        <v>10</v>
      </c>
      <c r="E3519" s="17">
        <v>51.922264099121087</v>
      </c>
      <c r="F3519" s="17">
        <v>52.732390105380659</v>
      </c>
      <c r="G3519" s="17">
        <v>51.278836842458936</v>
      </c>
      <c r="H3519" s="17">
        <v>51.454001890034</v>
      </c>
      <c r="I3519" s="17">
        <f>YEAR(Table6[[#This Row],[Date]])</f>
        <v>2018</v>
      </c>
      <c r="J3519" s="18">
        <f>MONTH(Table6[[#This Row],[Date]])</f>
        <v>12</v>
      </c>
    </row>
    <row r="3520" spans="3:10" x14ac:dyDescent="0.3">
      <c r="C3520" s="16">
        <v>43453</v>
      </c>
      <c r="D3520" s="19" t="s">
        <v>10</v>
      </c>
      <c r="E3520" s="17">
        <v>51.526653289794922</v>
      </c>
      <c r="F3520" s="17">
        <v>53.529578201260001</v>
      </c>
      <c r="G3520" s="17">
        <v>50.728968554647402</v>
      </c>
      <c r="H3520" s="17">
        <v>52.115338155019018</v>
      </c>
      <c r="I3520" s="17">
        <f>YEAR(Table6[[#This Row],[Date]])</f>
        <v>2018</v>
      </c>
      <c r="J3520" s="18">
        <f>MONTH(Table6[[#This Row],[Date]])</f>
        <v>12</v>
      </c>
    </row>
    <row r="3521" spans="3:10" x14ac:dyDescent="0.3">
      <c r="C3521" s="16">
        <v>43454</v>
      </c>
      <c r="D3521" s="19" t="s">
        <v>10</v>
      </c>
      <c r="E3521" s="17">
        <v>50.935482025146477</v>
      </c>
      <c r="F3521" s="17">
        <v>52.122806307695122</v>
      </c>
      <c r="G3521" s="17">
        <v>50.153222652132222</v>
      </c>
      <c r="H3521" s="17">
        <v>51.055904675793869</v>
      </c>
      <c r="I3521" s="17">
        <f>YEAR(Table6[[#This Row],[Date]])</f>
        <v>2018</v>
      </c>
      <c r="J3521" s="18">
        <f>MONTH(Table6[[#This Row],[Date]])</f>
        <v>12</v>
      </c>
    </row>
    <row r="3522" spans="3:10" x14ac:dyDescent="0.3">
      <c r="C3522" s="16">
        <v>43455</v>
      </c>
      <c r="D3522" s="19" t="s">
        <v>10</v>
      </c>
      <c r="E3522" s="17">
        <v>49.326671600341797</v>
      </c>
      <c r="F3522" s="17">
        <v>51.636626962463119</v>
      </c>
      <c r="G3522" s="17">
        <v>48.826066616188022</v>
      </c>
      <c r="H3522" s="17">
        <v>51.356468431348887</v>
      </c>
      <c r="I3522" s="17">
        <f>YEAR(Table6[[#This Row],[Date]])</f>
        <v>2018</v>
      </c>
      <c r="J3522" s="18">
        <f>MONTH(Table6[[#This Row],[Date]])</f>
        <v>12</v>
      </c>
    </row>
    <row r="3523" spans="3:10" x14ac:dyDescent="0.3">
      <c r="C3523" s="16">
        <v>43458</v>
      </c>
      <c r="D3523" s="19" t="s">
        <v>10</v>
      </c>
      <c r="E3523" s="17">
        <v>48.999240875244141</v>
      </c>
      <c r="F3523" s="17">
        <v>50.365207879722341</v>
      </c>
      <c r="G3523" s="17">
        <v>48.650406603483049</v>
      </c>
      <c r="H3523" s="17">
        <v>48.981822320588819</v>
      </c>
      <c r="I3523" s="17">
        <f>YEAR(Table6[[#This Row],[Date]])</f>
        <v>2018</v>
      </c>
      <c r="J3523" s="18">
        <f>MONTH(Table6[[#This Row],[Date]])</f>
        <v>12</v>
      </c>
    </row>
    <row r="3524" spans="3:10" x14ac:dyDescent="0.3">
      <c r="C3524" s="16">
        <v>43460</v>
      </c>
      <c r="D3524" s="19" t="s">
        <v>10</v>
      </c>
      <c r="E3524" s="17">
        <v>52.143203735351563</v>
      </c>
      <c r="F3524" s="17">
        <v>52.17305977211295</v>
      </c>
      <c r="G3524" s="17">
        <v>49.396334456928066</v>
      </c>
      <c r="H3524" s="17">
        <v>49.662066092360362</v>
      </c>
      <c r="I3524" s="17">
        <f>YEAR(Table6[[#This Row],[Date]])</f>
        <v>2018</v>
      </c>
      <c r="J3524" s="18">
        <f>MONTH(Table6[[#This Row],[Date]])</f>
        <v>12</v>
      </c>
    </row>
    <row r="3525" spans="3:10" x14ac:dyDescent="0.3">
      <c r="C3525" s="16">
        <v>43461</v>
      </c>
      <c r="D3525" s="19" t="s">
        <v>10</v>
      </c>
      <c r="E3525" s="17">
        <v>52.394504547119141</v>
      </c>
      <c r="F3525" s="17">
        <v>52.416399228703213</v>
      </c>
      <c r="G3525" s="17">
        <v>50.110422662381012</v>
      </c>
      <c r="H3525" s="17">
        <v>51.065857667195203</v>
      </c>
      <c r="I3525" s="17">
        <f>YEAR(Table6[[#This Row],[Date]])</f>
        <v>2018</v>
      </c>
      <c r="J3525" s="18">
        <f>MONTH(Table6[[#This Row],[Date]])</f>
        <v>12</v>
      </c>
    </row>
    <row r="3526" spans="3:10" x14ac:dyDescent="0.3">
      <c r="C3526" s="16">
        <v>43462</v>
      </c>
      <c r="D3526" s="19" t="s">
        <v>10</v>
      </c>
      <c r="E3526" s="17">
        <v>52.084987640380859</v>
      </c>
      <c r="F3526" s="17">
        <v>52.958311014218317</v>
      </c>
      <c r="G3526" s="17">
        <v>51.852099888738969</v>
      </c>
      <c r="H3526" s="17">
        <v>52.722936524659083</v>
      </c>
      <c r="I3526" s="17">
        <f>YEAR(Table6[[#This Row],[Date]])</f>
        <v>2018</v>
      </c>
      <c r="J3526" s="18">
        <f>MONTH(Table6[[#This Row],[Date]])</f>
        <v>12</v>
      </c>
    </row>
    <row r="3527" spans="3:10" x14ac:dyDescent="0.3">
      <c r="C3527" s="16">
        <v>43465</v>
      </c>
      <c r="D3527" s="19" t="s">
        <v>10</v>
      </c>
      <c r="E3527" s="17">
        <v>51.999397277832031</v>
      </c>
      <c r="F3527" s="17">
        <v>52.896608504268649</v>
      </c>
      <c r="G3527" s="17">
        <v>51.406232466975688</v>
      </c>
      <c r="H3527" s="17">
        <v>52.639832887469552</v>
      </c>
      <c r="I3527" s="17">
        <f>YEAR(Table6[[#This Row],[Date]])</f>
        <v>2018</v>
      </c>
      <c r="J3527" s="18">
        <f>MONTH(Table6[[#This Row],[Date]])</f>
        <v>12</v>
      </c>
    </row>
    <row r="3528" spans="3:10" x14ac:dyDescent="0.3">
      <c r="C3528" s="16">
        <v>43467</v>
      </c>
      <c r="D3528" s="19" t="s">
        <v>10</v>
      </c>
      <c r="E3528" s="17">
        <v>52.483081817626953</v>
      </c>
      <c r="F3528" s="17">
        <v>52.787128215479363</v>
      </c>
      <c r="G3528" s="17">
        <v>51.020075168376529</v>
      </c>
      <c r="H3528" s="17">
        <v>51.11561904860821</v>
      </c>
      <c r="I3528" s="17">
        <f>YEAR(Table6[[#This Row],[Date]])</f>
        <v>2019</v>
      </c>
      <c r="J3528" s="18">
        <f>MONTH(Table6[[#This Row],[Date]])</f>
        <v>1</v>
      </c>
    </row>
    <row r="3529" spans="3:10" x14ac:dyDescent="0.3">
      <c r="C3529" s="16">
        <v>43468</v>
      </c>
      <c r="D3529" s="19" t="s">
        <v>10</v>
      </c>
      <c r="E3529" s="17">
        <v>51.029529571533203</v>
      </c>
      <c r="F3529" s="17">
        <v>53.059326430906673</v>
      </c>
      <c r="G3529" s="17">
        <v>50.875268305622932</v>
      </c>
      <c r="H3529" s="17">
        <v>52.283536380272437</v>
      </c>
      <c r="I3529" s="17">
        <f>YEAR(Table6[[#This Row],[Date]])</f>
        <v>2019</v>
      </c>
      <c r="J3529" s="18">
        <f>MONTH(Table6[[#This Row],[Date]])</f>
        <v>1</v>
      </c>
    </row>
    <row r="3530" spans="3:10" x14ac:dyDescent="0.3">
      <c r="C3530" s="16">
        <v>43469</v>
      </c>
      <c r="D3530" s="19" t="s">
        <v>10</v>
      </c>
      <c r="E3530" s="17">
        <v>53.647010803222663</v>
      </c>
      <c r="F3530" s="17">
        <v>53.743052022511058</v>
      </c>
      <c r="G3530" s="17">
        <v>51.596314178477023</v>
      </c>
      <c r="H3530" s="17">
        <v>51.879957912289548</v>
      </c>
      <c r="I3530" s="17">
        <f>YEAR(Table6[[#This Row],[Date]])</f>
        <v>2019</v>
      </c>
      <c r="J3530" s="18">
        <f>MONTH(Table6[[#This Row],[Date]])</f>
        <v>1</v>
      </c>
    </row>
    <row r="3531" spans="3:10" x14ac:dyDescent="0.3">
      <c r="C3531" s="16">
        <v>43472</v>
      </c>
      <c r="D3531" s="19" t="s">
        <v>10</v>
      </c>
      <c r="E3531" s="17">
        <v>53.540031433105469</v>
      </c>
      <c r="F3531" s="17">
        <v>53.87741531876371</v>
      </c>
      <c r="G3531" s="17">
        <v>52.879189393706639</v>
      </c>
      <c r="H3531" s="17">
        <v>53.791328630859446</v>
      </c>
      <c r="I3531" s="17">
        <f>YEAR(Table6[[#This Row],[Date]])</f>
        <v>2019</v>
      </c>
      <c r="J3531" s="18">
        <f>MONTH(Table6[[#This Row],[Date]])</f>
        <v>1</v>
      </c>
    </row>
    <row r="3532" spans="3:10" x14ac:dyDescent="0.3">
      <c r="C3532" s="16">
        <v>43473</v>
      </c>
      <c r="D3532" s="19" t="s">
        <v>10</v>
      </c>
      <c r="E3532" s="17">
        <v>54.010280609130859</v>
      </c>
      <c r="F3532" s="17">
        <v>54.407380353975043</v>
      </c>
      <c r="G3532" s="17">
        <v>53.163328110650383</v>
      </c>
      <c r="H3532" s="17">
        <v>54.0416286907139</v>
      </c>
      <c r="I3532" s="17">
        <f>YEAR(Table6[[#This Row],[Date]])</f>
        <v>2019</v>
      </c>
      <c r="J3532" s="18">
        <f>MONTH(Table6[[#This Row],[Date]])</f>
        <v>1</v>
      </c>
    </row>
    <row r="3533" spans="3:10" x14ac:dyDescent="0.3">
      <c r="C3533" s="16">
        <v>43474</v>
      </c>
      <c r="D3533" s="19" t="s">
        <v>10</v>
      </c>
      <c r="E3533" s="17">
        <v>53.825164794921882</v>
      </c>
      <c r="F3533" s="17">
        <v>54.322288344517801</v>
      </c>
      <c r="G3533" s="17">
        <v>53.462894564619738</v>
      </c>
      <c r="H3533" s="17">
        <v>54.140657780093989</v>
      </c>
      <c r="I3533" s="17">
        <f>YEAR(Table6[[#This Row],[Date]])</f>
        <v>2019</v>
      </c>
      <c r="J3533" s="18">
        <f>MONTH(Table6[[#This Row],[Date]])</f>
        <v>1</v>
      </c>
    </row>
    <row r="3534" spans="3:10" x14ac:dyDescent="0.3">
      <c r="C3534" s="16">
        <v>43475</v>
      </c>
      <c r="D3534" s="19" t="s">
        <v>10</v>
      </c>
      <c r="E3534" s="17">
        <v>53.684837341308587</v>
      </c>
      <c r="F3534" s="17">
        <v>53.733603977062678</v>
      </c>
      <c r="G3534" s="17">
        <v>52.980703309903177</v>
      </c>
      <c r="H3534" s="17">
        <v>53.4912628409432</v>
      </c>
      <c r="I3534" s="17">
        <f>YEAR(Table6[[#This Row],[Date]])</f>
        <v>2019</v>
      </c>
      <c r="J3534" s="18">
        <f>MONTH(Table6[[#This Row],[Date]])</f>
        <v>1</v>
      </c>
    </row>
    <row r="3535" spans="3:10" x14ac:dyDescent="0.3">
      <c r="C3535" s="16">
        <v>43476</v>
      </c>
      <c r="D3535" s="19" t="s">
        <v>10</v>
      </c>
      <c r="E3535" s="17">
        <v>52.970252990722663</v>
      </c>
      <c r="F3535" s="17">
        <v>53.413135302605461</v>
      </c>
      <c r="G3535" s="17">
        <v>52.570165348714383</v>
      </c>
      <c r="H3535" s="17">
        <v>53.240460783865821</v>
      </c>
      <c r="I3535" s="17">
        <f>YEAR(Table6[[#This Row],[Date]])</f>
        <v>2019</v>
      </c>
      <c r="J3535" s="18">
        <f>MONTH(Table6[[#This Row],[Date]])</f>
        <v>1</v>
      </c>
    </row>
    <row r="3536" spans="3:10" x14ac:dyDescent="0.3">
      <c r="C3536" s="16">
        <v>43479</v>
      </c>
      <c r="D3536" s="19" t="s">
        <v>10</v>
      </c>
      <c r="E3536" s="17">
        <v>52.325332641601563</v>
      </c>
      <c r="F3536" s="17">
        <v>52.670681647229237</v>
      </c>
      <c r="G3536" s="17">
        <v>52.178038048451121</v>
      </c>
      <c r="H3536" s="17">
        <v>52.41639659271393</v>
      </c>
      <c r="I3536" s="17">
        <f>YEAR(Table6[[#This Row],[Date]])</f>
        <v>2019</v>
      </c>
      <c r="J3536" s="18">
        <f>MONTH(Table6[[#This Row],[Date]])</f>
        <v>1</v>
      </c>
    </row>
    <row r="3537" spans="3:10" x14ac:dyDescent="0.3">
      <c r="C3537" s="16">
        <v>43480</v>
      </c>
      <c r="D3537" s="19" t="s">
        <v>10</v>
      </c>
      <c r="E3537" s="17">
        <v>54.067008972167969</v>
      </c>
      <c r="F3537" s="17">
        <v>54.154591495965207</v>
      </c>
      <c r="G3537" s="17">
        <v>52.471138379029057</v>
      </c>
      <c r="H3537" s="17">
        <v>52.64879016437061</v>
      </c>
      <c r="I3537" s="17">
        <f>YEAR(Table6[[#This Row],[Date]])</f>
        <v>2019</v>
      </c>
      <c r="J3537" s="18">
        <f>MONTH(Table6[[#This Row],[Date]])</f>
        <v>1</v>
      </c>
    </row>
    <row r="3538" spans="3:10" x14ac:dyDescent="0.3">
      <c r="C3538" s="16">
        <v>43481</v>
      </c>
      <c r="D3538" s="19" t="s">
        <v>10</v>
      </c>
      <c r="E3538" s="17">
        <v>54.216293334960938</v>
      </c>
      <c r="F3538" s="17">
        <v>54.855738019122697</v>
      </c>
      <c r="G3538" s="17">
        <v>54.141653236576943</v>
      </c>
      <c r="H3538" s="17">
        <v>54.240678551233593</v>
      </c>
      <c r="I3538" s="17">
        <f>YEAR(Table6[[#This Row],[Date]])</f>
        <v>2019</v>
      </c>
      <c r="J3538" s="18">
        <f>MONTH(Table6[[#This Row],[Date]])</f>
        <v>1</v>
      </c>
    </row>
    <row r="3539" spans="3:10" x14ac:dyDescent="0.3">
      <c r="C3539" s="16">
        <v>43482</v>
      </c>
      <c r="D3539" s="19" t="s">
        <v>10</v>
      </c>
      <c r="E3539" s="17">
        <v>54.694511413574219</v>
      </c>
      <c r="F3539" s="17">
        <v>54.773134090827469</v>
      </c>
      <c r="G3539" s="17">
        <v>53.905281572921247</v>
      </c>
      <c r="H3539" s="17">
        <v>54.140659850208749</v>
      </c>
      <c r="I3539" s="17">
        <f>YEAR(Table6[[#This Row],[Date]])</f>
        <v>2019</v>
      </c>
      <c r="J3539" s="18">
        <f>MONTH(Table6[[#This Row],[Date]])</f>
        <v>1</v>
      </c>
    </row>
    <row r="3540" spans="3:10" x14ac:dyDescent="0.3">
      <c r="C3540" s="16">
        <v>43483</v>
      </c>
      <c r="D3540" s="19" t="s">
        <v>10</v>
      </c>
      <c r="E3540" s="17">
        <v>55.1015625</v>
      </c>
      <c r="F3540" s="17">
        <v>55.634016697344222</v>
      </c>
      <c r="G3540" s="17">
        <v>54.702469576623223</v>
      </c>
      <c r="H3540" s="17">
        <v>55.165754501031728</v>
      </c>
      <c r="I3540" s="17">
        <f>YEAR(Table6[[#This Row],[Date]])</f>
        <v>2019</v>
      </c>
      <c r="J3540" s="18">
        <f>MONTH(Table6[[#This Row],[Date]])</f>
        <v>1</v>
      </c>
    </row>
    <row r="3541" spans="3:10" x14ac:dyDescent="0.3">
      <c r="C3541" s="16">
        <v>43487</v>
      </c>
      <c r="D3541" s="19" t="s">
        <v>10</v>
      </c>
      <c r="E3541" s="17">
        <v>53.674884796142578</v>
      </c>
      <c r="F3541" s="17">
        <v>54.687047843465258</v>
      </c>
      <c r="G3541" s="17">
        <v>53.289725171269133</v>
      </c>
      <c r="H3541" s="17">
        <v>54.539252091501737</v>
      </c>
      <c r="I3541" s="17">
        <f>YEAR(Table6[[#This Row],[Date]])</f>
        <v>2019</v>
      </c>
      <c r="J3541" s="18">
        <f>MONTH(Table6[[#This Row],[Date]])</f>
        <v>1</v>
      </c>
    </row>
    <row r="3542" spans="3:10" x14ac:dyDescent="0.3">
      <c r="C3542" s="16">
        <v>43488</v>
      </c>
      <c r="D3542" s="19" t="s">
        <v>10</v>
      </c>
      <c r="E3542" s="17">
        <v>53.962509155273438</v>
      </c>
      <c r="F3542" s="17">
        <v>54.387475552708977</v>
      </c>
      <c r="G3542" s="17">
        <v>53.124516498160283</v>
      </c>
      <c r="H3542" s="17">
        <v>54.084423846428571</v>
      </c>
      <c r="I3542" s="17">
        <f>YEAR(Table6[[#This Row],[Date]])</f>
        <v>2019</v>
      </c>
      <c r="J3542" s="18">
        <f>MONTH(Table6[[#This Row],[Date]])</f>
        <v>1</v>
      </c>
    </row>
    <row r="3543" spans="3:10" x14ac:dyDescent="0.3">
      <c r="C3543" s="16">
        <v>43489</v>
      </c>
      <c r="D3543" s="19" t="s">
        <v>10</v>
      </c>
      <c r="E3543" s="17">
        <v>53.942104339599609</v>
      </c>
      <c r="F3543" s="17">
        <v>54.141153451603607</v>
      </c>
      <c r="G3543" s="17">
        <v>53.246429040919452</v>
      </c>
      <c r="H3543" s="17">
        <v>53.867957795560272</v>
      </c>
      <c r="I3543" s="17">
        <f>YEAR(Table6[[#This Row],[Date]])</f>
        <v>2019</v>
      </c>
      <c r="J3543" s="18">
        <f>MONTH(Table6[[#This Row],[Date]])</f>
        <v>1</v>
      </c>
    </row>
    <row r="3544" spans="3:10" x14ac:dyDescent="0.3">
      <c r="C3544" s="16">
        <v>43490</v>
      </c>
      <c r="D3544" s="19" t="s">
        <v>10</v>
      </c>
      <c r="E3544" s="17">
        <v>54.813438415527337</v>
      </c>
      <c r="F3544" s="17">
        <v>54.905497064065258</v>
      </c>
      <c r="G3544" s="17">
        <v>54.33024820363071</v>
      </c>
      <c r="H3544" s="17">
        <v>54.451168195214869</v>
      </c>
      <c r="I3544" s="17">
        <f>YEAR(Table6[[#This Row],[Date]])</f>
        <v>2019</v>
      </c>
      <c r="J3544" s="18">
        <f>MONTH(Table6[[#This Row],[Date]])</f>
        <v>1</v>
      </c>
    </row>
    <row r="3545" spans="3:10" x14ac:dyDescent="0.3">
      <c r="C3545" s="16">
        <v>43493</v>
      </c>
      <c r="D3545" s="19" t="s">
        <v>10</v>
      </c>
      <c r="E3545" s="17">
        <v>53.736087799072273</v>
      </c>
      <c r="F3545" s="17">
        <v>54.408372568048208</v>
      </c>
      <c r="G3545" s="17">
        <v>53.474836080577923</v>
      </c>
      <c r="H3545" s="17">
        <v>54.244160564792487</v>
      </c>
      <c r="I3545" s="17">
        <f>YEAR(Table6[[#This Row],[Date]])</f>
        <v>2019</v>
      </c>
      <c r="J3545" s="18">
        <f>MONTH(Table6[[#This Row],[Date]])</f>
        <v>1</v>
      </c>
    </row>
    <row r="3546" spans="3:10" x14ac:dyDescent="0.3">
      <c r="C3546" s="16">
        <v>43494</v>
      </c>
      <c r="D3546" s="19" t="s">
        <v>10</v>
      </c>
      <c r="E3546" s="17">
        <v>53.248420715332031</v>
      </c>
      <c r="F3546" s="17">
        <v>53.978432007658093</v>
      </c>
      <c r="G3546" s="17">
        <v>53.047382204582028</v>
      </c>
      <c r="H3546" s="17">
        <v>53.794808254312017</v>
      </c>
      <c r="I3546" s="17">
        <f>YEAR(Table6[[#This Row],[Date]])</f>
        <v>2019</v>
      </c>
      <c r="J3546" s="18">
        <f>MONTH(Table6[[#This Row],[Date]])</f>
        <v>1</v>
      </c>
    </row>
    <row r="3547" spans="3:10" x14ac:dyDescent="0.3">
      <c r="C3547" s="16">
        <v>43495</v>
      </c>
      <c r="D3547" s="19" t="s">
        <v>10</v>
      </c>
      <c r="E3547" s="17">
        <v>54.638278961181641</v>
      </c>
      <c r="F3547" s="17">
        <v>54.714414898095249</v>
      </c>
      <c r="G3547" s="17">
        <v>53.575857277229872</v>
      </c>
      <c r="H3547" s="17">
        <v>53.61168528344578</v>
      </c>
      <c r="I3547" s="17">
        <f>YEAR(Table6[[#This Row],[Date]])</f>
        <v>2019</v>
      </c>
      <c r="J3547" s="18">
        <f>MONTH(Table6[[#This Row],[Date]])</f>
        <v>1</v>
      </c>
    </row>
    <row r="3548" spans="3:10" x14ac:dyDescent="0.3">
      <c r="C3548" s="16">
        <v>43496</v>
      </c>
      <c r="D3548" s="19" t="s">
        <v>10</v>
      </c>
      <c r="E3548" s="17">
        <v>56.026634216308587</v>
      </c>
      <c r="F3548" s="17">
        <v>56.115211429152623</v>
      </c>
      <c r="G3548" s="17">
        <v>54.999547055658823</v>
      </c>
      <c r="H3548" s="17">
        <v>55.347382796242449</v>
      </c>
      <c r="I3548" s="17">
        <f>YEAR(Table6[[#This Row],[Date]])</f>
        <v>2019</v>
      </c>
      <c r="J3548" s="18">
        <f>MONTH(Table6[[#This Row],[Date]])</f>
        <v>1</v>
      </c>
    </row>
    <row r="3549" spans="3:10" x14ac:dyDescent="0.3">
      <c r="C3549" s="16">
        <v>43497</v>
      </c>
      <c r="D3549" s="19" t="s">
        <v>10</v>
      </c>
      <c r="E3549" s="17">
        <v>55.664867401123047</v>
      </c>
      <c r="F3549" s="17">
        <v>56.450114618435983</v>
      </c>
      <c r="G3549" s="17">
        <v>55.44740883516976</v>
      </c>
      <c r="H3549" s="17">
        <v>55.847492656859117</v>
      </c>
      <c r="I3549" s="17">
        <f>YEAR(Table6[[#This Row],[Date]])</f>
        <v>2019</v>
      </c>
      <c r="J3549" s="18">
        <f>MONTH(Table6[[#This Row],[Date]])</f>
        <v>2</v>
      </c>
    </row>
    <row r="3550" spans="3:10" x14ac:dyDescent="0.3">
      <c r="C3550" s="16">
        <v>43500</v>
      </c>
      <c r="D3550" s="19" t="s">
        <v>10</v>
      </c>
      <c r="E3550" s="17">
        <v>56.799442291259773</v>
      </c>
      <c r="F3550" s="17">
        <v>56.845224840250417</v>
      </c>
      <c r="G3550" s="17">
        <v>55.60963133049794</v>
      </c>
      <c r="H3550" s="17">
        <v>55.684275222670188</v>
      </c>
      <c r="I3550" s="17">
        <f>YEAR(Table6[[#This Row],[Date]])</f>
        <v>2019</v>
      </c>
      <c r="J3550" s="18">
        <f>MONTH(Table6[[#This Row],[Date]])</f>
        <v>2</v>
      </c>
    </row>
    <row r="3551" spans="3:10" x14ac:dyDescent="0.3">
      <c r="C3551" s="16">
        <v>43501</v>
      </c>
      <c r="D3551" s="19" t="s">
        <v>10</v>
      </c>
      <c r="E3551" s="17">
        <v>57.3194580078125</v>
      </c>
      <c r="F3551" s="17">
        <v>57.36424586392377</v>
      </c>
      <c r="G3551" s="17">
        <v>55.912685760336878</v>
      </c>
      <c r="H3551" s="17">
        <v>56.212749589752008</v>
      </c>
      <c r="I3551" s="17">
        <f>YEAR(Table6[[#This Row],[Date]])</f>
        <v>2019</v>
      </c>
      <c r="J3551" s="18">
        <f>MONTH(Table6[[#This Row],[Date]])</f>
        <v>2</v>
      </c>
    </row>
    <row r="3552" spans="3:10" x14ac:dyDescent="0.3">
      <c r="C3552" s="16">
        <v>43502</v>
      </c>
      <c r="D3552" s="19" t="s">
        <v>10</v>
      </c>
      <c r="E3552" s="17">
        <v>55.877349853515618</v>
      </c>
      <c r="F3552" s="17">
        <v>57.42544838976626</v>
      </c>
      <c r="G3552" s="17">
        <v>55.651926144544973</v>
      </c>
      <c r="H3552" s="17">
        <v>57.190073934008822</v>
      </c>
      <c r="I3552" s="17">
        <f>YEAR(Table6[[#This Row],[Date]])</f>
        <v>2019</v>
      </c>
      <c r="J3552" s="18">
        <f>MONTH(Table6[[#This Row],[Date]])</f>
        <v>2</v>
      </c>
    </row>
    <row r="3553" spans="3:10" x14ac:dyDescent="0.3">
      <c r="C3553" s="16">
        <v>43503</v>
      </c>
      <c r="D3553" s="19" t="s">
        <v>10</v>
      </c>
      <c r="E3553" s="17">
        <v>55.032394409179688</v>
      </c>
      <c r="F3553" s="17">
        <v>55.334944968920773</v>
      </c>
      <c r="G3553" s="17">
        <v>54.419324339315473</v>
      </c>
      <c r="H3553" s="17">
        <v>55.326486264084551</v>
      </c>
      <c r="I3553" s="17">
        <f>YEAR(Table6[[#This Row],[Date]])</f>
        <v>2019</v>
      </c>
      <c r="J3553" s="18">
        <f>MONTH(Table6[[#This Row],[Date]])</f>
        <v>2</v>
      </c>
    </row>
    <row r="3554" spans="3:10" x14ac:dyDescent="0.3">
      <c r="C3554" s="16">
        <v>43504</v>
      </c>
      <c r="D3554" s="19" t="s">
        <v>10</v>
      </c>
      <c r="E3554" s="17">
        <v>54.856731414794922</v>
      </c>
      <c r="F3554" s="17">
        <v>54.992085876877908</v>
      </c>
      <c r="G3554" s="17">
        <v>54.451670316720239</v>
      </c>
      <c r="H3554" s="17">
        <v>54.483515745530752</v>
      </c>
      <c r="I3554" s="17">
        <f>YEAR(Table6[[#This Row],[Date]])</f>
        <v>2019</v>
      </c>
      <c r="J3554" s="18">
        <f>MONTH(Table6[[#This Row],[Date]])</f>
        <v>2</v>
      </c>
    </row>
    <row r="3555" spans="3:10" x14ac:dyDescent="0.3">
      <c r="C3555" s="16">
        <v>43507</v>
      </c>
      <c r="D3555" s="19" t="s">
        <v>10</v>
      </c>
      <c r="E3555" s="17">
        <v>54.843795776367188</v>
      </c>
      <c r="F3555" s="17">
        <v>55.406607192746883</v>
      </c>
      <c r="G3555" s="17">
        <v>54.738301143723866</v>
      </c>
      <c r="H3555" s="17">
        <v>54.924908988532017</v>
      </c>
      <c r="I3555" s="17">
        <f>YEAR(Table6[[#This Row],[Date]])</f>
        <v>2019</v>
      </c>
      <c r="J3555" s="18">
        <f>MONTH(Table6[[#This Row],[Date]])</f>
        <v>2</v>
      </c>
    </row>
    <row r="3556" spans="3:10" x14ac:dyDescent="0.3">
      <c r="C3556" s="16">
        <v>43508</v>
      </c>
      <c r="D3556" s="19" t="s">
        <v>10</v>
      </c>
      <c r="E3556" s="17">
        <v>56.110736846923828</v>
      </c>
      <c r="F3556" s="17">
        <v>56.373480611053907</v>
      </c>
      <c r="G3556" s="17">
        <v>55.286176405630847</v>
      </c>
      <c r="H3556" s="17">
        <v>55.286176405630847</v>
      </c>
      <c r="I3556" s="17">
        <f>YEAR(Table6[[#This Row],[Date]])</f>
        <v>2019</v>
      </c>
      <c r="J3556" s="18">
        <f>MONTH(Table6[[#This Row],[Date]])</f>
        <v>2</v>
      </c>
    </row>
    <row r="3557" spans="3:10" x14ac:dyDescent="0.3">
      <c r="C3557" s="16">
        <v>43509</v>
      </c>
      <c r="D3557" s="19" t="s">
        <v>10</v>
      </c>
      <c r="E3557" s="17">
        <v>56.162986755371087</v>
      </c>
      <c r="F3557" s="17">
        <v>56.870606009244767</v>
      </c>
      <c r="G3557" s="17">
        <v>56.032112216542679</v>
      </c>
      <c r="H3557" s="17">
        <v>56.38243851238834</v>
      </c>
      <c r="I3557" s="17">
        <f>YEAR(Table6[[#This Row],[Date]])</f>
        <v>2019</v>
      </c>
      <c r="J3557" s="18">
        <f>MONTH(Table6[[#This Row],[Date]])</f>
        <v>2</v>
      </c>
    </row>
    <row r="3558" spans="3:10" x14ac:dyDescent="0.3">
      <c r="C3558" s="16">
        <v>43510</v>
      </c>
      <c r="D3558" s="19" t="s">
        <v>10</v>
      </c>
      <c r="E3558" s="17">
        <v>56.191349029541023</v>
      </c>
      <c r="F3558" s="17">
        <v>56.53620069527193</v>
      </c>
      <c r="G3558" s="17">
        <v>55.588730870962777</v>
      </c>
      <c r="H3558" s="17">
        <v>55.982349170475622</v>
      </c>
      <c r="I3558" s="17">
        <f>YEAR(Table6[[#This Row],[Date]])</f>
        <v>2019</v>
      </c>
      <c r="J3558" s="18">
        <f>MONTH(Table6[[#This Row],[Date]])</f>
        <v>2</v>
      </c>
    </row>
    <row r="3559" spans="3:10" x14ac:dyDescent="0.3">
      <c r="C3559" s="16">
        <v>43511</v>
      </c>
      <c r="D3559" s="19" t="s">
        <v>10</v>
      </c>
      <c r="E3559" s="17">
        <v>55.715126037597663</v>
      </c>
      <c r="F3559" s="17">
        <v>56.693947748809997</v>
      </c>
      <c r="G3559" s="17">
        <v>55.570318177397048</v>
      </c>
      <c r="H3559" s="17">
        <v>56.693947748809997</v>
      </c>
      <c r="I3559" s="17">
        <f>YEAR(Table6[[#This Row],[Date]])</f>
        <v>2019</v>
      </c>
      <c r="J3559" s="18">
        <f>MONTH(Table6[[#This Row],[Date]])</f>
        <v>2</v>
      </c>
    </row>
    <row r="3560" spans="3:10" x14ac:dyDescent="0.3">
      <c r="C3560" s="16">
        <v>43515</v>
      </c>
      <c r="D3560" s="19" t="s">
        <v>10</v>
      </c>
      <c r="E3560" s="17">
        <v>56.057491302490227</v>
      </c>
      <c r="F3560" s="17">
        <v>56.213244605936879</v>
      </c>
      <c r="G3560" s="17">
        <v>55.56633972758992</v>
      </c>
      <c r="H3560" s="17">
        <v>55.56633972758992</v>
      </c>
      <c r="I3560" s="17">
        <f>YEAR(Table6[[#This Row],[Date]])</f>
        <v>2019</v>
      </c>
      <c r="J3560" s="18">
        <f>MONTH(Table6[[#This Row],[Date]])</f>
        <v>2</v>
      </c>
    </row>
    <row r="3561" spans="3:10" x14ac:dyDescent="0.3">
      <c r="C3561" s="16">
        <v>43516</v>
      </c>
      <c r="D3561" s="19" t="s">
        <v>10</v>
      </c>
      <c r="E3561" s="17">
        <v>55.762901306152337</v>
      </c>
      <c r="F3561" s="17">
        <v>56.277443429189688</v>
      </c>
      <c r="G3561" s="17">
        <v>55.323006876399539</v>
      </c>
      <c r="H3561" s="17">
        <v>56.175430230198963</v>
      </c>
      <c r="I3561" s="17">
        <f>YEAR(Table6[[#This Row],[Date]])</f>
        <v>2019</v>
      </c>
      <c r="J3561" s="18">
        <f>MONTH(Table6[[#This Row],[Date]])</f>
        <v>2</v>
      </c>
    </row>
    <row r="3562" spans="3:10" x14ac:dyDescent="0.3">
      <c r="C3562" s="16">
        <v>43517</v>
      </c>
      <c r="D3562" s="19" t="s">
        <v>10</v>
      </c>
      <c r="E3562" s="17">
        <v>54.947795867919922</v>
      </c>
      <c r="F3562" s="17">
        <v>55.691243127940282</v>
      </c>
      <c r="G3562" s="17">
        <v>54.637777502472012</v>
      </c>
      <c r="H3562" s="17">
        <v>55.672829879116847</v>
      </c>
      <c r="I3562" s="17">
        <f>YEAR(Table6[[#This Row],[Date]])</f>
        <v>2019</v>
      </c>
      <c r="J3562" s="18">
        <f>MONTH(Table6[[#This Row],[Date]])</f>
        <v>2</v>
      </c>
    </row>
    <row r="3563" spans="3:10" x14ac:dyDescent="0.3">
      <c r="C3563" s="16">
        <v>43518</v>
      </c>
      <c r="D3563" s="19" t="s">
        <v>10</v>
      </c>
      <c r="E3563" s="17">
        <v>55.562358856201172</v>
      </c>
      <c r="F3563" s="17">
        <v>55.596694820116078</v>
      </c>
      <c r="G3563" s="17">
        <v>54.76318208264405</v>
      </c>
      <c r="H3563" s="17">
        <v>55.220992403811927</v>
      </c>
      <c r="I3563" s="17">
        <f>YEAR(Table6[[#This Row],[Date]])</f>
        <v>2019</v>
      </c>
      <c r="J3563" s="18">
        <f>MONTH(Table6[[#This Row],[Date]])</f>
        <v>2</v>
      </c>
    </row>
    <row r="3564" spans="3:10" x14ac:dyDescent="0.3">
      <c r="C3564" s="16">
        <v>43521</v>
      </c>
      <c r="D3564" s="19" t="s">
        <v>10</v>
      </c>
      <c r="E3564" s="17">
        <v>55.600677490234382</v>
      </c>
      <c r="F3564" s="17">
        <v>56.002257166172342</v>
      </c>
      <c r="G3564" s="17">
        <v>55.440444257211809</v>
      </c>
      <c r="H3564" s="17">
        <v>55.829582651201783</v>
      </c>
      <c r="I3564" s="17">
        <f>YEAR(Table6[[#This Row],[Date]])</f>
        <v>2019</v>
      </c>
      <c r="J3564" s="18">
        <f>MONTH(Table6[[#This Row],[Date]])</f>
        <v>2</v>
      </c>
    </row>
    <row r="3565" spans="3:10" x14ac:dyDescent="0.3">
      <c r="C3565" s="16">
        <v>43522</v>
      </c>
      <c r="D3565" s="19" t="s">
        <v>10</v>
      </c>
      <c r="E3565" s="17">
        <v>55.833560943603523</v>
      </c>
      <c r="F3565" s="17">
        <v>56.054007397676052</v>
      </c>
      <c r="G3565" s="17">
        <v>55.071704224664593</v>
      </c>
      <c r="H3565" s="17">
        <v>55.453378605458873</v>
      </c>
      <c r="I3565" s="17">
        <f>YEAR(Table6[[#This Row],[Date]])</f>
        <v>2019</v>
      </c>
      <c r="J3565" s="18">
        <f>MONTH(Table6[[#This Row],[Date]])</f>
        <v>2</v>
      </c>
    </row>
    <row r="3566" spans="3:10" x14ac:dyDescent="0.3">
      <c r="C3566" s="16">
        <v>43523</v>
      </c>
      <c r="D3566" s="19" t="s">
        <v>10</v>
      </c>
      <c r="E3566" s="17">
        <v>55.877349853515618</v>
      </c>
      <c r="F3566" s="17">
        <v>56.018672477854139</v>
      </c>
      <c r="G3566" s="17">
        <v>55.164259824528813</v>
      </c>
      <c r="H3566" s="17">
        <v>55.435462283882913</v>
      </c>
      <c r="I3566" s="17">
        <f>YEAR(Table6[[#This Row],[Date]])</f>
        <v>2019</v>
      </c>
      <c r="J3566" s="18">
        <f>MONTH(Table6[[#This Row],[Date]])</f>
        <v>2</v>
      </c>
    </row>
    <row r="3567" spans="3:10" x14ac:dyDescent="0.3">
      <c r="C3567" s="16">
        <v>43524</v>
      </c>
      <c r="D3567" s="19" t="s">
        <v>10</v>
      </c>
      <c r="E3567" s="17">
        <v>56.059482574462891</v>
      </c>
      <c r="F3567" s="17">
        <v>56.4297141687437</v>
      </c>
      <c r="G3567" s="17">
        <v>55.654421465159913</v>
      </c>
      <c r="H3567" s="17">
        <v>55.683780157079077</v>
      </c>
      <c r="I3567" s="17">
        <f>YEAR(Table6[[#This Row],[Date]])</f>
        <v>2019</v>
      </c>
      <c r="J3567" s="18">
        <f>MONTH(Table6[[#This Row],[Date]])</f>
        <v>2</v>
      </c>
    </row>
    <row r="3568" spans="3:10" x14ac:dyDescent="0.3">
      <c r="C3568" s="16">
        <v>43525</v>
      </c>
      <c r="D3568" s="19" t="s">
        <v>10</v>
      </c>
      <c r="E3568" s="17">
        <v>57.152751922607422</v>
      </c>
      <c r="F3568" s="17">
        <v>57.226401118754687</v>
      </c>
      <c r="G3568" s="17">
        <v>56.280920688787802</v>
      </c>
      <c r="H3568" s="17">
        <v>56.280920688787802</v>
      </c>
      <c r="I3568" s="17">
        <f>YEAR(Table6[[#This Row],[Date]])</f>
        <v>2019</v>
      </c>
      <c r="J3568" s="18">
        <f>MONTH(Table6[[#This Row],[Date]])</f>
        <v>3</v>
      </c>
    </row>
    <row r="3569" spans="3:10" x14ac:dyDescent="0.3">
      <c r="C3569" s="16">
        <v>43528</v>
      </c>
      <c r="D3569" s="19" t="s">
        <v>10</v>
      </c>
      <c r="E3569" s="17">
        <v>57.396595001220703</v>
      </c>
      <c r="F3569" s="17">
        <v>57.998715873722048</v>
      </c>
      <c r="G3569" s="17">
        <v>56.641701100796681</v>
      </c>
      <c r="H3569" s="17">
        <v>57.453322997821623</v>
      </c>
      <c r="I3569" s="17">
        <f>YEAR(Table6[[#This Row],[Date]])</f>
        <v>2019</v>
      </c>
      <c r="J3569" s="18">
        <f>MONTH(Table6[[#This Row],[Date]])</f>
        <v>3</v>
      </c>
    </row>
    <row r="3570" spans="3:10" x14ac:dyDescent="0.3">
      <c r="C3570" s="16">
        <v>43529</v>
      </c>
      <c r="D3570" s="19" t="s">
        <v>10</v>
      </c>
      <c r="E3570" s="17">
        <v>58.18133544921875</v>
      </c>
      <c r="F3570" s="17">
        <v>58.544600364710853</v>
      </c>
      <c r="G3570" s="17">
        <v>57.376684090208897</v>
      </c>
      <c r="H3570" s="17">
        <v>57.524973382290099</v>
      </c>
      <c r="I3570" s="17">
        <f>YEAR(Table6[[#This Row],[Date]])</f>
        <v>2019</v>
      </c>
      <c r="J3570" s="18">
        <f>MONTH(Table6[[#This Row],[Date]])</f>
        <v>3</v>
      </c>
    </row>
    <row r="3571" spans="3:10" x14ac:dyDescent="0.3">
      <c r="C3571" s="16">
        <v>43530</v>
      </c>
      <c r="D3571" s="19" t="s">
        <v>10</v>
      </c>
      <c r="E3571" s="17">
        <v>57.969852447509773</v>
      </c>
      <c r="F3571" s="17">
        <v>58.457518817600331</v>
      </c>
      <c r="G3571" s="17">
        <v>57.875800606433437</v>
      </c>
      <c r="H3571" s="17">
        <v>58.309229516320713</v>
      </c>
      <c r="I3571" s="17">
        <f>YEAR(Table6[[#This Row],[Date]])</f>
        <v>2019</v>
      </c>
      <c r="J3571" s="18">
        <f>MONTH(Table6[[#This Row],[Date]])</f>
        <v>3</v>
      </c>
    </row>
    <row r="3572" spans="3:10" x14ac:dyDescent="0.3">
      <c r="C3572" s="16">
        <v>43531</v>
      </c>
      <c r="D3572" s="19" t="s">
        <v>10</v>
      </c>
      <c r="E3572" s="17">
        <v>57.268695831298828</v>
      </c>
      <c r="F3572" s="17">
        <v>57.902168487818521</v>
      </c>
      <c r="G3572" s="17">
        <v>56.813869639389338</v>
      </c>
      <c r="H3572" s="17">
        <v>57.748901932164209</v>
      </c>
      <c r="I3572" s="17">
        <f>YEAR(Table6[[#This Row],[Date]])</f>
        <v>2019</v>
      </c>
      <c r="J3572" s="18">
        <f>MONTH(Table6[[#This Row],[Date]])</f>
        <v>3</v>
      </c>
    </row>
    <row r="3573" spans="3:10" x14ac:dyDescent="0.3">
      <c r="C3573" s="16">
        <v>43532</v>
      </c>
      <c r="D3573" s="19" t="s">
        <v>10</v>
      </c>
      <c r="E3573" s="17">
        <v>57.22491455078125</v>
      </c>
      <c r="F3573" s="17">
        <v>57.398086420735879</v>
      </c>
      <c r="G3573" s="17">
        <v>56.241115487765391</v>
      </c>
      <c r="H3573" s="17">
        <v>56.425236597475113</v>
      </c>
      <c r="I3573" s="17">
        <f>YEAR(Table6[[#This Row],[Date]])</f>
        <v>2019</v>
      </c>
      <c r="J3573" s="18">
        <f>MONTH(Table6[[#This Row],[Date]])</f>
        <v>3</v>
      </c>
    </row>
    <row r="3574" spans="3:10" x14ac:dyDescent="0.3">
      <c r="C3574" s="16">
        <v>43535</v>
      </c>
      <c r="D3574" s="19" t="s">
        <v>10</v>
      </c>
      <c r="E3574" s="17">
        <v>58.682449340820313</v>
      </c>
      <c r="F3574" s="17">
        <v>58.714792120888809</v>
      </c>
      <c r="G3574" s="17">
        <v>57.304534532124308</v>
      </c>
      <c r="H3574" s="17">
        <v>57.325931868486087</v>
      </c>
      <c r="I3574" s="17">
        <f>YEAR(Table6[[#This Row],[Date]])</f>
        <v>2019</v>
      </c>
      <c r="J3574" s="18">
        <f>MONTH(Table6[[#This Row],[Date]])</f>
        <v>3</v>
      </c>
    </row>
    <row r="3575" spans="3:10" x14ac:dyDescent="0.3">
      <c r="C3575" s="16">
        <v>43536</v>
      </c>
      <c r="D3575" s="19" t="s">
        <v>10</v>
      </c>
      <c r="E3575" s="17">
        <v>59.577663421630859</v>
      </c>
      <c r="F3575" s="17">
        <v>59.998651050753658</v>
      </c>
      <c r="G3575" s="17">
        <v>58.833722581840149</v>
      </c>
      <c r="H3575" s="17">
        <v>58.833722581840149</v>
      </c>
      <c r="I3575" s="17">
        <f>YEAR(Table6[[#This Row],[Date]])</f>
        <v>2019</v>
      </c>
      <c r="J3575" s="18">
        <f>MONTH(Table6[[#This Row],[Date]])</f>
        <v>3</v>
      </c>
    </row>
    <row r="3576" spans="3:10" x14ac:dyDescent="0.3">
      <c r="C3576" s="16">
        <v>43537</v>
      </c>
      <c r="D3576" s="19" t="s">
        <v>10</v>
      </c>
      <c r="E3576" s="17">
        <v>59.667732238769531</v>
      </c>
      <c r="F3576" s="17">
        <v>60.068814572656528</v>
      </c>
      <c r="G3576" s="17">
        <v>59.610506896879038</v>
      </c>
      <c r="H3576" s="17">
        <v>60.009599840521858</v>
      </c>
      <c r="I3576" s="17">
        <f>YEAR(Table6[[#This Row],[Date]])</f>
        <v>2019</v>
      </c>
      <c r="J3576" s="18">
        <f>MONTH(Table6[[#This Row],[Date]])</f>
        <v>3</v>
      </c>
    </row>
    <row r="3577" spans="3:10" x14ac:dyDescent="0.3">
      <c r="C3577" s="16">
        <v>43538</v>
      </c>
      <c r="D3577" s="19" t="s">
        <v>10</v>
      </c>
      <c r="E3577" s="17">
        <v>59.342784881591797</v>
      </c>
      <c r="F3577" s="17">
        <v>59.948390949638082</v>
      </c>
      <c r="G3577" s="17">
        <v>59.278095530788157</v>
      </c>
      <c r="H3577" s="17">
        <v>59.665741881149373</v>
      </c>
      <c r="I3577" s="17">
        <f>YEAR(Table6[[#This Row],[Date]])</f>
        <v>2019</v>
      </c>
      <c r="J3577" s="18">
        <f>MONTH(Table6[[#This Row],[Date]])</f>
        <v>3</v>
      </c>
    </row>
    <row r="3578" spans="3:10" x14ac:dyDescent="0.3">
      <c r="C3578" s="16">
        <v>43539</v>
      </c>
      <c r="D3578" s="19" t="s">
        <v>10</v>
      </c>
      <c r="E3578" s="17">
        <v>59.231815338134773</v>
      </c>
      <c r="F3578" s="17">
        <v>59.800097557605547</v>
      </c>
      <c r="G3578" s="17">
        <v>59.068096876908193</v>
      </c>
      <c r="H3578" s="17">
        <v>59.614985558614627</v>
      </c>
      <c r="I3578" s="17">
        <f>YEAR(Table6[[#This Row],[Date]])</f>
        <v>2019</v>
      </c>
      <c r="J3578" s="18">
        <f>MONTH(Table6[[#This Row],[Date]])</f>
        <v>3</v>
      </c>
    </row>
    <row r="3579" spans="3:10" x14ac:dyDescent="0.3">
      <c r="C3579" s="16">
        <v>43542</v>
      </c>
      <c r="D3579" s="19" t="s">
        <v>10</v>
      </c>
      <c r="E3579" s="17">
        <v>59.144733428955078</v>
      </c>
      <c r="F3579" s="17">
        <v>59.463210499556602</v>
      </c>
      <c r="G3579" s="17">
        <v>58.792915090036757</v>
      </c>
      <c r="H3579" s="17">
        <v>59.201461421575161</v>
      </c>
      <c r="I3579" s="17">
        <f>YEAR(Table6[[#This Row],[Date]])</f>
        <v>2019</v>
      </c>
      <c r="J3579" s="18">
        <f>MONTH(Table6[[#This Row],[Date]])</f>
        <v>3</v>
      </c>
    </row>
    <row r="3580" spans="3:10" x14ac:dyDescent="0.3">
      <c r="C3580" s="16">
        <v>43543</v>
      </c>
      <c r="D3580" s="19" t="s">
        <v>10</v>
      </c>
      <c r="E3580" s="17">
        <v>59.836925506591797</v>
      </c>
      <c r="F3580" s="17">
        <v>59.884200100859992</v>
      </c>
      <c r="G3580" s="17">
        <v>59.190016799899318</v>
      </c>
      <c r="H3580" s="17">
        <v>59.30247809378082</v>
      </c>
      <c r="I3580" s="17">
        <f>YEAR(Table6[[#This Row],[Date]])</f>
        <v>2019</v>
      </c>
      <c r="J3580" s="18">
        <f>MONTH(Table6[[#This Row],[Date]])</f>
        <v>3</v>
      </c>
    </row>
    <row r="3581" spans="3:10" x14ac:dyDescent="0.3">
      <c r="C3581" s="16">
        <v>43544</v>
      </c>
      <c r="D3581" s="19" t="s">
        <v>10</v>
      </c>
      <c r="E3581" s="17">
        <v>61.029716491699219</v>
      </c>
      <c r="F3581" s="17">
        <v>61.206870922194177</v>
      </c>
      <c r="G3581" s="17">
        <v>59.69410299067404</v>
      </c>
      <c r="H3581" s="17">
        <v>59.784172248508312</v>
      </c>
      <c r="I3581" s="17">
        <f>YEAR(Table6[[#This Row],[Date]])</f>
        <v>2019</v>
      </c>
      <c r="J3581" s="18">
        <f>MONTH(Table6[[#This Row],[Date]])</f>
        <v>3</v>
      </c>
    </row>
    <row r="3582" spans="3:10" x14ac:dyDescent="0.3">
      <c r="C3582" s="16">
        <v>43545</v>
      </c>
      <c r="D3582" s="19" t="s">
        <v>10</v>
      </c>
      <c r="E3582" s="17">
        <v>61.512409210205078</v>
      </c>
      <c r="F3582" s="17">
        <v>61.527834576658087</v>
      </c>
      <c r="G3582" s="17">
        <v>60.539559480419683</v>
      </c>
      <c r="H3582" s="17">
        <v>60.709747248568597</v>
      </c>
      <c r="I3582" s="17">
        <f>YEAR(Table6[[#This Row],[Date]])</f>
        <v>2019</v>
      </c>
      <c r="J3582" s="18">
        <f>MONTH(Table6[[#This Row],[Date]])</f>
        <v>3</v>
      </c>
    </row>
    <row r="3583" spans="3:10" x14ac:dyDescent="0.3">
      <c r="C3583" s="16">
        <v>43546</v>
      </c>
      <c r="D3583" s="19" t="s">
        <v>10</v>
      </c>
      <c r="E3583" s="17">
        <v>60.095188140869141</v>
      </c>
      <c r="F3583" s="17">
        <v>61.388007036274423</v>
      </c>
      <c r="G3583" s="17">
        <v>60.013080236160441</v>
      </c>
      <c r="H3583" s="17">
        <v>61.150145823632371</v>
      </c>
      <c r="I3583" s="17">
        <f>YEAR(Table6[[#This Row],[Date]])</f>
        <v>2019</v>
      </c>
      <c r="J3583" s="18">
        <f>MONTH(Table6[[#This Row],[Date]])</f>
        <v>3</v>
      </c>
    </row>
    <row r="3584" spans="3:10" x14ac:dyDescent="0.3">
      <c r="C3584" s="16">
        <v>43549</v>
      </c>
      <c r="D3584" s="19" t="s">
        <v>10</v>
      </c>
      <c r="E3584" s="17">
        <v>59.584133148193359</v>
      </c>
      <c r="F3584" s="17">
        <v>60.184264614984862</v>
      </c>
      <c r="G3584" s="17">
        <v>59.216889425899183</v>
      </c>
      <c r="H3584" s="17">
        <v>59.692615662804343</v>
      </c>
      <c r="I3584" s="17">
        <f>YEAR(Table6[[#This Row],[Date]])</f>
        <v>2019</v>
      </c>
      <c r="J3584" s="18">
        <f>MONTH(Table6[[#This Row],[Date]])</f>
        <v>3</v>
      </c>
    </row>
    <row r="3585" spans="3:10" x14ac:dyDescent="0.3">
      <c r="C3585" s="16">
        <v>43550</v>
      </c>
      <c r="D3585" s="19" t="s">
        <v>10</v>
      </c>
      <c r="E3585" s="17">
        <v>59.20892333984375</v>
      </c>
      <c r="F3585" s="17">
        <v>60.095185245978541</v>
      </c>
      <c r="G3585" s="17">
        <v>58.806846337153068</v>
      </c>
      <c r="H3585" s="17">
        <v>59.972769416141148</v>
      </c>
      <c r="I3585" s="17">
        <f>YEAR(Table6[[#This Row],[Date]])</f>
        <v>2019</v>
      </c>
      <c r="J3585" s="18">
        <f>MONTH(Table6[[#This Row],[Date]])</f>
        <v>3</v>
      </c>
    </row>
    <row r="3586" spans="3:10" x14ac:dyDescent="0.3">
      <c r="C3586" s="16">
        <v>43551</v>
      </c>
      <c r="D3586" s="19" t="s">
        <v>10</v>
      </c>
      <c r="E3586" s="17">
        <v>58.6202392578125</v>
      </c>
      <c r="F3586" s="17">
        <v>59.31242933340981</v>
      </c>
      <c r="G3586" s="17">
        <v>57.934514700168378</v>
      </c>
      <c r="H3586" s="17">
        <v>59.31242933340981</v>
      </c>
      <c r="I3586" s="17">
        <f>YEAR(Table6[[#This Row],[Date]])</f>
        <v>2019</v>
      </c>
      <c r="J3586" s="18">
        <f>MONTH(Table6[[#This Row],[Date]])</f>
        <v>3</v>
      </c>
    </row>
    <row r="3587" spans="3:10" x14ac:dyDescent="0.3">
      <c r="C3587" s="16">
        <v>43552</v>
      </c>
      <c r="D3587" s="19" t="s">
        <v>10</v>
      </c>
      <c r="E3587" s="17">
        <v>58.334602355957031</v>
      </c>
      <c r="F3587" s="17">
        <v>58.582418104137659</v>
      </c>
      <c r="G3587" s="17">
        <v>57.894707952451121</v>
      </c>
      <c r="H3587" s="17">
        <v>58.495336726927448</v>
      </c>
      <c r="I3587" s="17">
        <f>YEAR(Table6[[#This Row],[Date]])</f>
        <v>2019</v>
      </c>
      <c r="J3587" s="18">
        <f>MONTH(Table6[[#This Row],[Date]])</f>
        <v>3</v>
      </c>
    </row>
    <row r="3588" spans="3:10" x14ac:dyDescent="0.3">
      <c r="C3588" s="16">
        <v>43553</v>
      </c>
      <c r="D3588" s="19" t="s">
        <v>10</v>
      </c>
      <c r="E3588" s="17">
        <v>58.564506530761719</v>
      </c>
      <c r="F3588" s="17">
        <v>58.916822212716554</v>
      </c>
      <c r="G3588" s="17">
        <v>58.041505729039159</v>
      </c>
      <c r="H3588" s="17">
        <v>58.728221191881516</v>
      </c>
      <c r="I3588" s="17">
        <f>YEAR(Table6[[#This Row],[Date]])</f>
        <v>2019</v>
      </c>
      <c r="J3588" s="18">
        <f>MONTH(Table6[[#This Row],[Date]])</f>
        <v>3</v>
      </c>
    </row>
    <row r="3589" spans="3:10" x14ac:dyDescent="0.3">
      <c r="C3589" s="16">
        <v>43556</v>
      </c>
      <c r="D3589" s="19" t="s">
        <v>10</v>
      </c>
      <c r="E3589" s="17">
        <v>59.663753509521477</v>
      </c>
      <c r="F3589" s="17">
        <v>59.724460284391427</v>
      </c>
      <c r="G3589" s="17">
        <v>59.035755401231121</v>
      </c>
      <c r="H3589" s="17">
        <v>59.094472785855167</v>
      </c>
      <c r="I3589" s="17">
        <f>YEAR(Table6[[#This Row],[Date]])</f>
        <v>2019</v>
      </c>
      <c r="J3589" s="18">
        <f>MONTH(Table6[[#This Row],[Date]])</f>
        <v>4</v>
      </c>
    </row>
    <row r="3590" spans="3:10" x14ac:dyDescent="0.3">
      <c r="C3590" s="16">
        <v>43557</v>
      </c>
      <c r="D3590" s="19" t="s">
        <v>10</v>
      </c>
      <c r="E3590" s="17">
        <v>59.990192413330078</v>
      </c>
      <c r="F3590" s="17">
        <v>60.003628390686742</v>
      </c>
      <c r="G3590" s="17">
        <v>59.278594350631529</v>
      </c>
      <c r="H3590" s="17">
        <v>59.716996738108932</v>
      </c>
      <c r="I3590" s="17">
        <f>YEAR(Table6[[#This Row],[Date]])</f>
        <v>2019</v>
      </c>
      <c r="J3590" s="18">
        <f>MONTH(Table6[[#This Row],[Date]])</f>
        <v>4</v>
      </c>
    </row>
    <row r="3591" spans="3:10" x14ac:dyDescent="0.3">
      <c r="C3591" s="16">
        <v>43558</v>
      </c>
      <c r="D3591" s="19" t="s">
        <v>10</v>
      </c>
      <c r="E3591" s="17">
        <v>60.252437591552727</v>
      </c>
      <c r="F3591" s="17">
        <v>60.739606606089893</v>
      </c>
      <c r="G3591" s="17">
        <v>59.967301784168022</v>
      </c>
      <c r="H3591" s="17">
        <v>60.346485634540237</v>
      </c>
      <c r="I3591" s="17">
        <f>YEAR(Table6[[#This Row],[Date]])</f>
        <v>2019</v>
      </c>
      <c r="J3591" s="18">
        <f>MONTH(Table6[[#This Row],[Date]])</f>
        <v>4</v>
      </c>
    </row>
    <row r="3592" spans="3:10" x14ac:dyDescent="0.3">
      <c r="C3592" s="16">
        <v>43559</v>
      </c>
      <c r="D3592" s="19" t="s">
        <v>10</v>
      </c>
      <c r="E3592" s="17">
        <v>60.682380676269531</v>
      </c>
      <c r="F3592" s="17">
        <v>60.737119279153461</v>
      </c>
      <c r="G3592" s="17">
        <v>60.164357135618943</v>
      </c>
      <c r="H3592" s="17">
        <v>60.276321079137453</v>
      </c>
      <c r="I3592" s="17">
        <f>YEAR(Table6[[#This Row],[Date]])</f>
        <v>2019</v>
      </c>
      <c r="J3592" s="18">
        <f>MONTH(Table6[[#This Row],[Date]])</f>
        <v>4</v>
      </c>
    </row>
    <row r="3593" spans="3:10" x14ac:dyDescent="0.3">
      <c r="C3593" s="16">
        <v>43560</v>
      </c>
      <c r="D3593" s="19" t="s">
        <v>10</v>
      </c>
      <c r="E3593" s="17">
        <v>60.284282684326172</v>
      </c>
      <c r="F3593" s="17">
        <v>60.72915817147458</v>
      </c>
      <c r="G3593" s="17">
        <v>60.213621366455172</v>
      </c>
      <c r="H3593" s="17">
        <v>60.674916915917777</v>
      </c>
      <c r="I3593" s="17">
        <f>YEAR(Table6[[#This Row],[Date]])</f>
        <v>2019</v>
      </c>
      <c r="J3593" s="18">
        <f>MONTH(Table6[[#This Row],[Date]])</f>
        <v>4</v>
      </c>
    </row>
    <row r="3594" spans="3:10" x14ac:dyDescent="0.3">
      <c r="C3594" s="16">
        <v>43563</v>
      </c>
      <c r="D3594" s="19" t="s">
        <v>10</v>
      </c>
      <c r="E3594" s="17">
        <v>60.126544952392578</v>
      </c>
      <c r="F3594" s="17">
        <v>60.408692899628278</v>
      </c>
      <c r="G3594" s="17">
        <v>59.948395803798213</v>
      </c>
      <c r="H3594" s="17">
        <v>60.267370252213802</v>
      </c>
      <c r="I3594" s="17">
        <f>YEAR(Table6[[#This Row],[Date]])</f>
        <v>2019</v>
      </c>
      <c r="J3594" s="18">
        <f>MONTH(Table6[[#This Row],[Date]])</f>
        <v>4</v>
      </c>
    </row>
    <row r="3595" spans="3:10" x14ac:dyDescent="0.3">
      <c r="C3595" s="16">
        <v>43564</v>
      </c>
      <c r="D3595" s="19" t="s">
        <v>10</v>
      </c>
      <c r="E3595" s="17">
        <v>59.848365783691413</v>
      </c>
      <c r="F3595" s="17">
        <v>60.070304276758478</v>
      </c>
      <c r="G3595" s="17">
        <v>59.633891300295723</v>
      </c>
      <c r="H3595" s="17">
        <v>59.808558997626051</v>
      </c>
      <c r="I3595" s="17">
        <f>YEAR(Table6[[#This Row],[Date]])</f>
        <v>2019</v>
      </c>
      <c r="J3595" s="18">
        <f>MONTH(Table6[[#This Row],[Date]])</f>
        <v>4</v>
      </c>
    </row>
    <row r="3596" spans="3:10" x14ac:dyDescent="0.3">
      <c r="C3596" s="16">
        <v>43565</v>
      </c>
      <c r="D3596" s="19" t="s">
        <v>10</v>
      </c>
      <c r="E3596" s="17">
        <v>60.035472869873047</v>
      </c>
      <c r="F3596" s="17">
        <v>60.159380749511811</v>
      </c>
      <c r="G3596" s="17">
        <v>59.747352975710413</v>
      </c>
      <c r="H3596" s="17">
        <v>59.967799433142922</v>
      </c>
      <c r="I3596" s="17">
        <f>YEAR(Table6[[#This Row],[Date]])</f>
        <v>2019</v>
      </c>
      <c r="J3596" s="18">
        <f>MONTH(Table6[[#This Row],[Date]])</f>
        <v>4</v>
      </c>
    </row>
    <row r="3597" spans="3:10" x14ac:dyDescent="0.3">
      <c r="C3597" s="16">
        <v>43566</v>
      </c>
      <c r="D3597" s="19" t="s">
        <v>10</v>
      </c>
      <c r="E3597" s="17">
        <v>60.191726684570313</v>
      </c>
      <c r="F3597" s="17">
        <v>60.348478484068501</v>
      </c>
      <c r="G3597" s="17">
        <v>59.940429495057991</v>
      </c>
      <c r="H3597" s="17">
        <v>60.157390720739137</v>
      </c>
      <c r="I3597" s="17">
        <f>YEAR(Table6[[#This Row],[Date]])</f>
        <v>2019</v>
      </c>
      <c r="J3597" s="18">
        <f>MONTH(Table6[[#This Row],[Date]])</f>
        <v>4</v>
      </c>
    </row>
    <row r="3598" spans="3:10" x14ac:dyDescent="0.3">
      <c r="C3598" s="16">
        <v>43567</v>
      </c>
      <c r="D3598" s="19" t="s">
        <v>10</v>
      </c>
      <c r="E3598" s="17">
        <v>60.845603942871087</v>
      </c>
      <c r="F3598" s="17">
        <v>60.861526658131098</v>
      </c>
      <c r="G3598" s="17">
        <v>60.37584967378406</v>
      </c>
      <c r="H3598" s="17">
        <v>60.491792401806308</v>
      </c>
      <c r="I3598" s="17">
        <f>YEAR(Table6[[#This Row],[Date]])</f>
        <v>2019</v>
      </c>
      <c r="J3598" s="18">
        <f>MONTH(Table6[[#This Row],[Date]])</f>
        <v>4</v>
      </c>
    </row>
    <row r="3599" spans="3:10" x14ac:dyDescent="0.3">
      <c r="C3599" s="16">
        <v>43570</v>
      </c>
      <c r="D3599" s="19" t="s">
        <v>10</v>
      </c>
      <c r="E3599" s="17">
        <v>61.034698486328118</v>
      </c>
      <c r="F3599" s="17">
        <v>61.17253969342763</v>
      </c>
      <c r="G3599" s="17">
        <v>60.439046945152519</v>
      </c>
      <c r="H3599" s="17">
        <v>60.913277342045859</v>
      </c>
      <c r="I3599" s="17">
        <f>YEAR(Table6[[#This Row],[Date]])</f>
        <v>2019</v>
      </c>
      <c r="J3599" s="18">
        <f>MONTH(Table6[[#This Row],[Date]])</f>
        <v>4</v>
      </c>
    </row>
    <row r="3600" spans="3:10" x14ac:dyDescent="0.3">
      <c r="C3600" s="16">
        <v>43571</v>
      </c>
      <c r="D3600" s="19" t="s">
        <v>10</v>
      </c>
      <c r="E3600" s="17">
        <v>61.302413940429688</v>
      </c>
      <c r="F3600" s="17">
        <v>61.504944481700207</v>
      </c>
      <c r="G3600" s="17">
        <v>60.96054636554522</v>
      </c>
      <c r="H3600" s="17">
        <v>61.207367412091912</v>
      </c>
      <c r="I3600" s="17">
        <f>YEAR(Table6[[#This Row],[Date]])</f>
        <v>2019</v>
      </c>
      <c r="J3600" s="18">
        <f>MONTH(Table6[[#This Row],[Date]])</f>
        <v>4</v>
      </c>
    </row>
    <row r="3601" spans="3:10" x14ac:dyDescent="0.3">
      <c r="C3601" s="16">
        <v>43572</v>
      </c>
      <c r="D3601" s="19" t="s">
        <v>10</v>
      </c>
      <c r="E3601" s="17">
        <v>61.711956024169922</v>
      </c>
      <c r="F3601" s="17">
        <v>61.95877707502396</v>
      </c>
      <c r="G3601" s="17">
        <v>61.351678991593708</v>
      </c>
      <c r="H3601" s="17">
        <v>61.555701578990579</v>
      </c>
      <c r="I3601" s="17">
        <f>YEAR(Table6[[#This Row],[Date]])</f>
        <v>2019</v>
      </c>
      <c r="J3601" s="18">
        <f>MONTH(Table6[[#This Row],[Date]])</f>
        <v>4</v>
      </c>
    </row>
    <row r="3602" spans="3:10" x14ac:dyDescent="0.3">
      <c r="C3602" s="16">
        <v>43573</v>
      </c>
      <c r="D3602" s="19" t="s">
        <v>10</v>
      </c>
      <c r="E3602" s="17">
        <v>61.778144836425781</v>
      </c>
      <c r="F3602" s="17">
        <v>62.000580685147213</v>
      </c>
      <c r="G3602" s="17">
        <v>61.675634290908242</v>
      </c>
      <c r="H3602" s="17">
        <v>61.953803438699978</v>
      </c>
      <c r="I3602" s="17">
        <f>YEAR(Table6[[#This Row],[Date]])</f>
        <v>2019</v>
      </c>
      <c r="J3602" s="18">
        <f>MONTH(Table6[[#This Row],[Date]])</f>
        <v>4</v>
      </c>
    </row>
    <row r="3603" spans="3:10" x14ac:dyDescent="0.3">
      <c r="C3603" s="16">
        <v>43577</v>
      </c>
      <c r="D3603" s="19" t="s">
        <v>10</v>
      </c>
      <c r="E3603" s="17">
        <v>62.389720916748047</v>
      </c>
      <c r="F3603" s="17">
        <v>62.418582262250901</v>
      </c>
      <c r="G3603" s="17">
        <v>61.375071120153763</v>
      </c>
      <c r="H3603" s="17">
        <v>61.539286936830983</v>
      </c>
      <c r="I3603" s="17">
        <f>YEAR(Table6[[#This Row],[Date]])</f>
        <v>2019</v>
      </c>
      <c r="J3603" s="18">
        <f>MONTH(Table6[[#This Row],[Date]])</f>
        <v>4</v>
      </c>
    </row>
    <row r="3604" spans="3:10" x14ac:dyDescent="0.3">
      <c r="C3604" s="16">
        <v>43578</v>
      </c>
      <c r="D3604" s="19" t="s">
        <v>10</v>
      </c>
      <c r="E3604" s="17">
        <v>63.227210998535163</v>
      </c>
      <c r="F3604" s="17">
        <v>63.418298754496021</v>
      </c>
      <c r="G3604" s="17">
        <v>62.300641154921053</v>
      </c>
      <c r="H3604" s="17">
        <v>62.533031535397107</v>
      </c>
      <c r="I3604" s="17">
        <f>YEAR(Table6[[#This Row],[Date]])</f>
        <v>2019</v>
      </c>
      <c r="J3604" s="18">
        <f>MONTH(Table6[[#This Row],[Date]])</f>
        <v>4</v>
      </c>
    </row>
    <row r="3605" spans="3:10" x14ac:dyDescent="0.3">
      <c r="C3605" s="16">
        <v>43579</v>
      </c>
      <c r="D3605" s="19" t="s">
        <v>10</v>
      </c>
      <c r="E3605" s="17">
        <v>62.702724456787109</v>
      </c>
      <c r="F3605" s="17">
        <v>63.396907786169201</v>
      </c>
      <c r="G3605" s="17">
        <v>62.690784318250273</v>
      </c>
      <c r="H3605" s="17">
        <v>63.227217346728018</v>
      </c>
      <c r="I3605" s="17">
        <f>YEAR(Table6[[#This Row],[Date]])</f>
        <v>2019</v>
      </c>
      <c r="J3605" s="18">
        <f>MONTH(Table6[[#This Row],[Date]])</f>
        <v>4</v>
      </c>
    </row>
    <row r="3606" spans="3:10" x14ac:dyDescent="0.3">
      <c r="C3606" s="16">
        <v>43580</v>
      </c>
      <c r="D3606" s="19" t="s">
        <v>10</v>
      </c>
      <c r="E3606" s="17">
        <v>63.065486907958977</v>
      </c>
      <c r="F3606" s="17">
        <v>63.33718673134814</v>
      </c>
      <c r="G3606" s="17">
        <v>62.60070993486984</v>
      </c>
      <c r="H3606" s="17">
        <v>63.212781507945422</v>
      </c>
      <c r="I3606" s="17">
        <f>YEAR(Table6[[#This Row],[Date]])</f>
        <v>2019</v>
      </c>
      <c r="J3606" s="18">
        <f>MONTH(Table6[[#This Row],[Date]])</f>
        <v>4</v>
      </c>
    </row>
    <row r="3607" spans="3:10" x14ac:dyDescent="0.3">
      <c r="C3607" s="16">
        <v>43581</v>
      </c>
      <c r="D3607" s="19" t="s">
        <v>10</v>
      </c>
      <c r="E3607" s="17">
        <v>63.567085266113281</v>
      </c>
      <c r="F3607" s="17">
        <v>63.641231810387069</v>
      </c>
      <c r="G3607" s="17">
        <v>62.949041738777183</v>
      </c>
      <c r="H3607" s="17">
        <v>63.366046763351889</v>
      </c>
      <c r="I3607" s="17">
        <f>YEAR(Table6[[#This Row],[Date]])</f>
        <v>2019</v>
      </c>
      <c r="J3607" s="18">
        <f>MONTH(Table6[[#This Row],[Date]])</f>
        <v>4</v>
      </c>
    </row>
    <row r="3608" spans="3:10" x14ac:dyDescent="0.3">
      <c r="C3608" s="16">
        <v>43584</v>
      </c>
      <c r="D3608" s="19" t="s">
        <v>10</v>
      </c>
      <c r="E3608" s="17">
        <v>64.501625061035156</v>
      </c>
      <c r="F3608" s="17">
        <v>64.539947401928316</v>
      </c>
      <c r="G3608" s="17">
        <v>63.282952600662632</v>
      </c>
      <c r="H3608" s="17">
        <v>63.720857669578812</v>
      </c>
      <c r="I3608" s="17">
        <f>YEAR(Table6[[#This Row],[Date]])</f>
        <v>2019</v>
      </c>
      <c r="J3608" s="18">
        <f>MONTH(Table6[[#This Row],[Date]])</f>
        <v>4</v>
      </c>
    </row>
    <row r="3609" spans="3:10" x14ac:dyDescent="0.3">
      <c r="C3609" s="16">
        <v>43585</v>
      </c>
      <c r="D3609" s="19" t="s">
        <v>10</v>
      </c>
      <c r="E3609" s="17">
        <v>59.662757873535163</v>
      </c>
      <c r="F3609" s="17">
        <v>59.763275231015491</v>
      </c>
      <c r="G3609" s="17">
        <v>58.868554575126439</v>
      </c>
      <c r="H3609" s="17">
        <v>59.248239568588197</v>
      </c>
      <c r="I3609" s="17">
        <f>YEAR(Table6[[#This Row],[Date]])</f>
        <v>2019</v>
      </c>
      <c r="J3609" s="18">
        <f>MONTH(Table6[[#This Row],[Date]])</f>
        <v>4</v>
      </c>
    </row>
    <row r="3610" spans="3:10" x14ac:dyDescent="0.3">
      <c r="C3610" s="16">
        <v>43586</v>
      </c>
      <c r="D3610" s="19" t="s">
        <v>10</v>
      </c>
      <c r="E3610" s="17">
        <v>58.386856079101563</v>
      </c>
      <c r="F3610" s="17">
        <v>59.677188233047431</v>
      </c>
      <c r="G3610" s="17">
        <v>58.305245522179149</v>
      </c>
      <c r="H3610" s="17">
        <v>59.590103056517549</v>
      </c>
      <c r="I3610" s="17">
        <f>YEAR(Table6[[#This Row],[Date]])</f>
        <v>2019</v>
      </c>
      <c r="J3610" s="18">
        <f>MONTH(Table6[[#This Row],[Date]])</f>
        <v>5</v>
      </c>
    </row>
    <row r="3611" spans="3:10" x14ac:dyDescent="0.3">
      <c r="C3611" s="16">
        <v>43587</v>
      </c>
      <c r="D3611" s="19" t="s">
        <v>10</v>
      </c>
      <c r="E3611" s="17">
        <v>58.047977447509773</v>
      </c>
      <c r="F3611" s="17">
        <v>58.688416836406091</v>
      </c>
      <c r="G3611" s="17">
        <v>57.640923146962621</v>
      </c>
      <c r="H3611" s="17">
        <v>58.351029159762248</v>
      </c>
      <c r="I3611" s="17">
        <f>YEAR(Table6[[#This Row],[Date]])</f>
        <v>2019</v>
      </c>
      <c r="J3611" s="18">
        <f>MONTH(Table6[[#This Row],[Date]])</f>
        <v>5</v>
      </c>
    </row>
    <row r="3612" spans="3:10" x14ac:dyDescent="0.3">
      <c r="C3612" s="16">
        <v>43588</v>
      </c>
      <c r="D3612" s="19" t="s">
        <v>10</v>
      </c>
      <c r="E3612" s="17">
        <v>59.194496154785163</v>
      </c>
      <c r="F3612" s="17">
        <v>59.286554808076382</v>
      </c>
      <c r="G3612" s="17">
        <v>58.398303459512562</v>
      </c>
      <c r="H3612" s="17">
        <v>58.59038212356581</v>
      </c>
      <c r="I3612" s="17">
        <f>YEAR(Table6[[#This Row],[Date]])</f>
        <v>2019</v>
      </c>
      <c r="J3612" s="18">
        <f>MONTH(Table6[[#This Row],[Date]])</f>
        <v>5</v>
      </c>
    </row>
    <row r="3613" spans="3:10" x14ac:dyDescent="0.3">
      <c r="C3613" s="16">
        <v>43591</v>
      </c>
      <c r="D3613" s="19" t="s">
        <v>10</v>
      </c>
      <c r="E3613" s="17">
        <v>59.389064788818359</v>
      </c>
      <c r="F3613" s="17">
        <v>59.487095408417687</v>
      </c>
      <c r="G3613" s="17">
        <v>58.279368501559667</v>
      </c>
      <c r="H3613" s="17">
        <v>58.321168475293781</v>
      </c>
      <c r="I3613" s="17">
        <f>YEAR(Table6[[#This Row],[Date]])</f>
        <v>2019</v>
      </c>
      <c r="J3613" s="18">
        <f>MONTH(Table6[[#This Row],[Date]])</f>
        <v>5</v>
      </c>
    </row>
    <row r="3614" spans="3:10" x14ac:dyDescent="0.3">
      <c r="C3614" s="16">
        <v>43592</v>
      </c>
      <c r="D3614" s="19" t="s">
        <v>10</v>
      </c>
      <c r="E3614" s="17">
        <v>58.662544250488281</v>
      </c>
      <c r="F3614" s="17">
        <v>59.454257088256938</v>
      </c>
      <c r="G3614" s="17">
        <v>57.972840822353533</v>
      </c>
      <c r="H3614" s="17">
        <v>59.008390659755477</v>
      </c>
      <c r="I3614" s="17">
        <f>YEAR(Table6[[#This Row],[Date]])</f>
        <v>2019</v>
      </c>
      <c r="J3614" s="18">
        <f>MONTH(Table6[[#This Row],[Date]])</f>
        <v>5</v>
      </c>
    </row>
    <row r="3615" spans="3:10" x14ac:dyDescent="0.3">
      <c r="C3615" s="16">
        <v>43593</v>
      </c>
      <c r="D3615" s="19" t="s">
        <v>10</v>
      </c>
      <c r="E3615" s="17">
        <v>58.260459899902337</v>
      </c>
      <c r="F3615" s="17">
        <v>58.931749993201826</v>
      </c>
      <c r="G3615" s="17">
        <v>58.103708104973443</v>
      </c>
      <c r="H3615" s="17">
        <v>58.584407788051408</v>
      </c>
      <c r="I3615" s="17">
        <f>YEAR(Table6[[#This Row],[Date]])</f>
        <v>2019</v>
      </c>
      <c r="J3615" s="18">
        <f>MONTH(Table6[[#This Row],[Date]])</f>
        <v>5</v>
      </c>
    </row>
    <row r="3616" spans="3:10" x14ac:dyDescent="0.3">
      <c r="C3616" s="16">
        <v>43594</v>
      </c>
      <c r="D3616" s="19" t="s">
        <v>10</v>
      </c>
      <c r="E3616" s="17">
        <v>58.120628356933587</v>
      </c>
      <c r="F3616" s="17">
        <v>58.424177417791753</v>
      </c>
      <c r="G3616" s="17">
        <v>57.45729958834071</v>
      </c>
      <c r="H3616" s="17">
        <v>57.853408447379337</v>
      </c>
      <c r="I3616" s="17">
        <f>YEAR(Table6[[#This Row],[Date]])</f>
        <v>2019</v>
      </c>
      <c r="J3616" s="18">
        <f>MONTH(Table6[[#This Row],[Date]])</f>
        <v>5</v>
      </c>
    </row>
    <row r="3617" spans="3:10" x14ac:dyDescent="0.3">
      <c r="C3617" s="16">
        <v>43595</v>
      </c>
      <c r="D3617" s="19" t="s">
        <v>10</v>
      </c>
      <c r="E3617" s="17">
        <v>58.104209899902337</v>
      </c>
      <c r="F3617" s="17">
        <v>58.534153591223038</v>
      </c>
      <c r="G3617" s="17">
        <v>57.045770734693008</v>
      </c>
      <c r="H3617" s="17">
        <v>58.16392577790937</v>
      </c>
      <c r="I3617" s="17">
        <f>YEAR(Table6[[#This Row],[Date]])</f>
        <v>2019</v>
      </c>
      <c r="J3617" s="18">
        <f>MONTH(Table6[[#This Row],[Date]])</f>
        <v>5</v>
      </c>
    </row>
    <row r="3618" spans="3:10" x14ac:dyDescent="0.3">
      <c r="C3618" s="16">
        <v>43598</v>
      </c>
      <c r="D3618" s="19" t="s">
        <v>10</v>
      </c>
      <c r="E3618" s="17">
        <v>56.559093475341797</v>
      </c>
      <c r="F3618" s="17">
        <v>57.324435439463102</v>
      </c>
      <c r="G3618" s="17">
        <v>56.007235103998397</v>
      </c>
      <c r="H3618" s="17">
        <v>56.989538297272283</v>
      </c>
      <c r="I3618" s="17">
        <f>YEAR(Table6[[#This Row],[Date]])</f>
        <v>2019</v>
      </c>
      <c r="J3618" s="18">
        <f>MONTH(Table6[[#This Row],[Date]])</f>
        <v>5</v>
      </c>
    </row>
    <row r="3619" spans="3:10" x14ac:dyDescent="0.3">
      <c r="C3619" s="16">
        <v>43599</v>
      </c>
      <c r="D3619" s="19" t="s">
        <v>10</v>
      </c>
      <c r="E3619" s="17">
        <v>55.975387573242188</v>
      </c>
      <c r="F3619" s="17">
        <v>56.971126773899023</v>
      </c>
      <c r="G3619" s="17">
        <v>55.909202380276597</v>
      </c>
      <c r="H3619" s="17">
        <v>56.844234804387803</v>
      </c>
      <c r="I3619" s="17">
        <f>YEAR(Table6[[#This Row],[Date]])</f>
        <v>2019</v>
      </c>
      <c r="J3619" s="18">
        <f>MONTH(Table6[[#This Row],[Date]])</f>
        <v>5</v>
      </c>
    </row>
    <row r="3620" spans="3:10" x14ac:dyDescent="0.3">
      <c r="C3620" s="16">
        <v>43600</v>
      </c>
      <c r="D3620" s="19" t="s">
        <v>10</v>
      </c>
      <c r="E3620" s="17">
        <v>58.261455535888672</v>
      </c>
      <c r="F3620" s="17">
        <v>58.634671208664017</v>
      </c>
      <c r="G3620" s="17">
        <v>55.803207089646918</v>
      </c>
      <c r="H3620" s="17">
        <v>55.860432429772892</v>
      </c>
      <c r="I3620" s="17">
        <f>YEAR(Table6[[#This Row],[Date]])</f>
        <v>2019</v>
      </c>
      <c r="J3620" s="18">
        <f>MONTH(Table6[[#This Row],[Date]])</f>
        <v>5</v>
      </c>
    </row>
    <row r="3621" spans="3:10" x14ac:dyDescent="0.3">
      <c r="C3621" s="16">
        <v>43601</v>
      </c>
      <c r="D3621" s="19" t="s">
        <v>10</v>
      </c>
      <c r="E3621" s="17">
        <v>58.943195343017578</v>
      </c>
      <c r="F3621" s="17">
        <v>59.423898843518593</v>
      </c>
      <c r="G3621" s="17">
        <v>58.144515907556027</v>
      </c>
      <c r="H3621" s="17">
        <v>58.313207847261623</v>
      </c>
      <c r="I3621" s="17">
        <f>YEAR(Table6[[#This Row],[Date]])</f>
        <v>2019</v>
      </c>
      <c r="J3621" s="18">
        <f>MONTH(Table6[[#This Row],[Date]])</f>
        <v>5</v>
      </c>
    </row>
    <row r="3622" spans="3:10" x14ac:dyDescent="0.3">
      <c r="C3622" s="16">
        <v>43602</v>
      </c>
      <c r="D3622" s="19" t="s">
        <v>10</v>
      </c>
      <c r="E3622" s="17">
        <v>58.160934448242188</v>
      </c>
      <c r="F3622" s="17">
        <v>59.032268366567543</v>
      </c>
      <c r="G3622" s="17">
        <v>58.043495886039032</v>
      </c>
      <c r="H3622" s="17">
        <v>58.511758092212837</v>
      </c>
      <c r="I3622" s="17">
        <f>YEAR(Table6[[#This Row],[Date]])</f>
        <v>2019</v>
      </c>
      <c r="J3622" s="18">
        <f>MONTH(Table6[[#This Row],[Date]])</f>
        <v>5</v>
      </c>
    </row>
    <row r="3623" spans="3:10" x14ac:dyDescent="0.3">
      <c r="C3623" s="16">
        <v>43605</v>
      </c>
      <c r="D3623" s="19" t="s">
        <v>10</v>
      </c>
      <c r="E3623" s="17">
        <v>56.960678100585938</v>
      </c>
      <c r="F3623" s="17">
        <v>57.375693766877717</v>
      </c>
      <c r="G3623" s="17">
        <v>56.636229047165237</v>
      </c>
      <c r="H3623" s="17">
        <v>57.375693766877717</v>
      </c>
      <c r="I3623" s="17">
        <f>YEAR(Table6[[#This Row],[Date]])</f>
        <v>2019</v>
      </c>
      <c r="J3623" s="18">
        <f>MONTH(Table6[[#This Row],[Date]])</f>
        <v>5</v>
      </c>
    </row>
    <row r="3624" spans="3:10" x14ac:dyDescent="0.3">
      <c r="C3624" s="16">
        <v>43606</v>
      </c>
      <c r="D3624" s="19" t="s">
        <v>10</v>
      </c>
      <c r="E3624" s="17">
        <v>57.447349548339837</v>
      </c>
      <c r="F3624" s="17">
        <v>57.624503992798843</v>
      </c>
      <c r="G3624" s="17">
        <v>56.893497981304307</v>
      </c>
      <c r="H3624" s="17">
        <v>57.449338938612371</v>
      </c>
      <c r="I3624" s="17">
        <f>YEAR(Table6[[#This Row],[Date]])</f>
        <v>2019</v>
      </c>
      <c r="J3624" s="18">
        <f>MONTH(Table6[[#This Row],[Date]])</f>
        <v>5</v>
      </c>
    </row>
    <row r="3625" spans="3:10" x14ac:dyDescent="0.3">
      <c r="C3625" s="16">
        <v>43607</v>
      </c>
      <c r="D3625" s="19" t="s">
        <v>10</v>
      </c>
      <c r="E3625" s="17">
        <v>57.517509460449219</v>
      </c>
      <c r="F3625" s="17">
        <v>57.912122457259649</v>
      </c>
      <c r="G3625" s="17">
        <v>57.276163027822342</v>
      </c>
      <c r="H3625" s="17">
        <v>57.288604309239958</v>
      </c>
      <c r="I3625" s="17">
        <f>YEAR(Table6[[#This Row],[Date]])</f>
        <v>2019</v>
      </c>
      <c r="J3625" s="18">
        <f>MONTH(Table6[[#This Row],[Date]])</f>
        <v>5</v>
      </c>
    </row>
    <row r="3626" spans="3:10" x14ac:dyDescent="0.3">
      <c r="C3626" s="16">
        <v>43608</v>
      </c>
      <c r="D3626" s="19" t="s">
        <v>10</v>
      </c>
      <c r="E3626" s="17">
        <v>56.994510650634773</v>
      </c>
      <c r="F3626" s="17">
        <v>57.22889042941582</v>
      </c>
      <c r="G3626" s="17">
        <v>56.388411034800939</v>
      </c>
      <c r="H3626" s="17">
        <v>57.030839801086792</v>
      </c>
      <c r="I3626" s="17">
        <f>YEAR(Table6[[#This Row],[Date]])</f>
        <v>2019</v>
      </c>
      <c r="J3626" s="18">
        <f>MONTH(Table6[[#This Row],[Date]])</f>
        <v>5</v>
      </c>
    </row>
    <row r="3627" spans="3:10" x14ac:dyDescent="0.3">
      <c r="C3627" s="16">
        <v>43609</v>
      </c>
      <c r="D3627" s="19" t="s">
        <v>10</v>
      </c>
      <c r="E3627" s="17">
        <v>56.659614562988281</v>
      </c>
      <c r="F3627" s="17">
        <v>57.443365978990677</v>
      </c>
      <c r="G3627" s="17">
        <v>56.565065375028098</v>
      </c>
      <c r="H3627" s="17">
        <v>57.325927413652892</v>
      </c>
      <c r="I3627" s="17">
        <f>YEAR(Table6[[#This Row],[Date]])</f>
        <v>2019</v>
      </c>
      <c r="J3627" s="18">
        <f>MONTH(Table6[[#This Row],[Date]])</f>
        <v>5</v>
      </c>
    </row>
    <row r="3628" spans="3:10" x14ac:dyDescent="0.3">
      <c r="C3628" s="16">
        <v>43613</v>
      </c>
      <c r="D3628" s="19" t="s">
        <v>10</v>
      </c>
      <c r="E3628" s="17">
        <v>56.706886291503913</v>
      </c>
      <c r="F3628" s="17">
        <v>57.549358845877222</v>
      </c>
      <c r="G3628" s="17">
        <v>56.662595785119109</v>
      </c>
      <c r="H3628" s="17">
        <v>56.802430169755233</v>
      </c>
      <c r="I3628" s="17">
        <f>YEAR(Table6[[#This Row],[Date]])</f>
        <v>2019</v>
      </c>
      <c r="J3628" s="18">
        <f>MONTH(Table6[[#This Row],[Date]])</f>
        <v>5</v>
      </c>
    </row>
    <row r="3629" spans="3:10" x14ac:dyDescent="0.3">
      <c r="C3629" s="16">
        <v>43614</v>
      </c>
      <c r="D3629" s="19" t="s">
        <v>10</v>
      </c>
      <c r="E3629" s="17">
        <v>55.730556488037109</v>
      </c>
      <c r="F3629" s="17">
        <v>56.479971920281088</v>
      </c>
      <c r="G3629" s="17">
        <v>55.332955598584462</v>
      </c>
      <c r="H3629" s="17">
        <v>56.365517443266292</v>
      </c>
      <c r="I3629" s="17">
        <f>YEAR(Table6[[#This Row],[Date]])</f>
        <v>2019</v>
      </c>
      <c r="J3629" s="18">
        <f>MONTH(Table6[[#This Row],[Date]])</f>
        <v>5</v>
      </c>
    </row>
    <row r="3630" spans="3:10" x14ac:dyDescent="0.3">
      <c r="C3630" s="16">
        <v>43615</v>
      </c>
      <c r="D3630" s="19" t="s">
        <v>10</v>
      </c>
      <c r="E3630" s="17">
        <v>55.803707122802727</v>
      </c>
      <c r="F3630" s="17">
        <v>56.071925528149102</v>
      </c>
      <c r="G3630" s="17">
        <v>55.529516750074279</v>
      </c>
      <c r="H3630" s="17">
        <v>55.7410071601103</v>
      </c>
      <c r="I3630" s="17">
        <f>YEAR(Table6[[#This Row],[Date]])</f>
        <v>2019</v>
      </c>
      <c r="J3630" s="18">
        <f>MONTH(Table6[[#This Row],[Date]])</f>
        <v>5</v>
      </c>
    </row>
    <row r="3631" spans="3:10" x14ac:dyDescent="0.3">
      <c r="C3631" s="16">
        <v>43616</v>
      </c>
      <c r="D3631" s="19" t="s">
        <v>10</v>
      </c>
      <c r="E3631" s="17">
        <v>55.061752319335938</v>
      </c>
      <c r="F3631" s="17">
        <v>55.405108152292968</v>
      </c>
      <c r="G3631" s="17">
        <v>54.905000523859087</v>
      </c>
      <c r="H3631" s="17">
        <v>55.018957651669417</v>
      </c>
      <c r="I3631" s="17">
        <f>YEAR(Table6[[#This Row],[Date]])</f>
        <v>2019</v>
      </c>
      <c r="J3631" s="18">
        <f>MONTH(Table6[[#This Row],[Date]])</f>
        <v>5</v>
      </c>
    </row>
    <row r="3632" spans="3:10" x14ac:dyDescent="0.3">
      <c r="C3632" s="16">
        <v>43619</v>
      </c>
      <c r="D3632" s="19" t="s">
        <v>10</v>
      </c>
      <c r="E3632" s="17">
        <v>51.689876556396477</v>
      </c>
      <c r="F3632" s="17">
        <v>53.096151507171513</v>
      </c>
      <c r="G3632" s="17">
        <v>51.107163634141067</v>
      </c>
      <c r="H3632" s="17">
        <v>53.092670074134347</v>
      </c>
      <c r="I3632" s="17">
        <f>YEAR(Table6[[#This Row],[Date]])</f>
        <v>2019</v>
      </c>
      <c r="J3632" s="18">
        <f>MONTH(Table6[[#This Row],[Date]])</f>
        <v>6</v>
      </c>
    </row>
    <row r="3633" spans="3:10" x14ac:dyDescent="0.3">
      <c r="C3633" s="16">
        <v>43620</v>
      </c>
      <c r="D3633" s="19" t="s">
        <v>10</v>
      </c>
      <c r="E3633" s="17">
        <v>52.473625183105469</v>
      </c>
      <c r="F3633" s="17">
        <v>52.670187565211762</v>
      </c>
      <c r="G3633" s="17">
        <v>51.555016665083762</v>
      </c>
      <c r="H3633" s="17">
        <v>51.976004281737289</v>
      </c>
      <c r="I3633" s="17">
        <f>YEAR(Table6[[#This Row],[Date]])</f>
        <v>2019</v>
      </c>
      <c r="J3633" s="18">
        <f>MONTH(Table6[[#This Row],[Date]])</f>
        <v>6</v>
      </c>
    </row>
    <row r="3634" spans="3:10" x14ac:dyDescent="0.3">
      <c r="C3634" s="16">
        <v>43621</v>
      </c>
      <c r="D3634" s="19" t="s">
        <v>10</v>
      </c>
      <c r="E3634" s="17">
        <v>51.983467102050781</v>
      </c>
      <c r="F3634" s="17">
        <v>52.589073152659758</v>
      </c>
      <c r="G3634" s="17">
        <v>51.404239453721402</v>
      </c>
      <c r="H3634" s="17">
        <v>52.499003893062557</v>
      </c>
      <c r="I3634" s="17">
        <f>YEAR(Table6[[#This Row],[Date]])</f>
        <v>2019</v>
      </c>
      <c r="J3634" s="18">
        <f>MONTH(Table6[[#This Row],[Date]])</f>
        <v>6</v>
      </c>
    </row>
    <row r="3635" spans="3:10" x14ac:dyDescent="0.3">
      <c r="C3635" s="16">
        <v>43622</v>
      </c>
      <c r="D3635" s="19" t="s">
        <v>10</v>
      </c>
      <c r="E3635" s="17">
        <v>52.13873291015625</v>
      </c>
      <c r="F3635" s="17">
        <v>52.25019951650016</v>
      </c>
      <c r="G3635" s="17">
        <v>51.529148008439719</v>
      </c>
      <c r="H3635" s="17">
        <v>52.061602270698387</v>
      </c>
      <c r="I3635" s="17">
        <f>YEAR(Table6[[#This Row],[Date]])</f>
        <v>2019</v>
      </c>
      <c r="J3635" s="18">
        <f>MONTH(Table6[[#This Row],[Date]])</f>
        <v>6</v>
      </c>
    </row>
    <row r="3636" spans="3:10" x14ac:dyDescent="0.3">
      <c r="C3636" s="16">
        <v>43623</v>
      </c>
      <c r="D3636" s="19" t="s">
        <v>10</v>
      </c>
      <c r="E3636" s="17">
        <v>53.164321899414063</v>
      </c>
      <c r="F3636" s="17">
        <v>53.416120225608609</v>
      </c>
      <c r="G3636" s="17">
        <v>52.307418668075513</v>
      </c>
      <c r="H3636" s="17">
        <v>52.463175767881879</v>
      </c>
      <c r="I3636" s="17">
        <f>YEAR(Table6[[#This Row],[Date]])</f>
        <v>2019</v>
      </c>
      <c r="J3636" s="18">
        <f>MONTH(Table6[[#This Row],[Date]])</f>
        <v>6</v>
      </c>
    </row>
    <row r="3637" spans="3:10" x14ac:dyDescent="0.3">
      <c r="C3637" s="16">
        <v>43626</v>
      </c>
      <c r="D3637" s="19" t="s">
        <v>10</v>
      </c>
      <c r="E3637" s="17">
        <v>53.880401611328118</v>
      </c>
      <c r="F3637" s="17">
        <v>54.481527755859169</v>
      </c>
      <c r="G3637" s="17">
        <v>53.508180627577772</v>
      </c>
      <c r="H3637" s="17">
        <v>53.593769965388788</v>
      </c>
      <c r="I3637" s="17">
        <f>YEAR(Table6[[#This Row],[Date]])</f>
        <v>2019</v>
      </c>
      <c r="J3637" s="18">
        <f>MONTH(Table6[[#This Row],[Date]])</f>
        <v>6</v>
      </c>
    </row>
    <row r="3638" spans="3:10" x14ac:dyDescent="0.3">
      <c r="C3638" s="16">
        <v>43627</v>
      </c>
      <c r="D3638" s="19" t="s">
        <v>10</v>
      </c>
      <c r="E3638" s="17">
        <v>53.794811248779297</v>
      </c>
      <c r="F3638" s="17">
        <v>54.937848865463167</v>
      </c>
      <c r="G3638" s="17">
        <v>53.721663189137132</v>
      </c>
      <c r="H3638" s="17">
        <v>54.588517240827507</v>
      </c>
      <c r="I3638" s="17">
        <f>YEAR(Table6[[#This Row],[Date]])</f>
        <v>2019</v>
      </c>
      <c r="J3638" s="18">
        <f>MONTH(Table6[[#This Row],[Date]])</f>
        <v>6</v>
      </c>
    </row>
    <row r="3639" spans="3:10" x14ac:dyDescent="0.3">
      <c r="C3639" s="16">
        <v>43628</v>
      </c>
      <c r="D3639" s="19" t="s">
        <v>10</v>
      </c>
      <c r="E3639" s="17">
        <v>53.698276519775391</v>
      </c>
      <c r="F3639" s="17">
        <v>53.868460509237728</v>
      </c>
      <c r="G3639" s="17">
        <v>53.225534357105062</v>
      </c>
      <c r="H3639" s="17">
        <v>53.740573843350987</v>
      </c>
      <c r="I3639" s="17">
        <f>YEAR(Table6[[#This Row],[Date]])</f>
        <v>2019</v>
      </c>
      <c r="J3639" s="18">
        <f>MONTH(Table6[[#This Row],[Date]])</f>
        <v>6</v>
      </c>
    </row>
    <row r="3640" spans="3:10" x14ac:dyDescent="0.3">
      <c r="C3640" s="16">
        <v>43629</v>
      </c>
      <c r="D3640" s="19" t="s">
        <v>10</v>
      </c>
      <c r="E3640" s="17">
        <v>54.290935516357422</v>
      </c>
      <c r="F3640" s="17">
        <v>54.568607303911378</v>
      </c>
      <c r="G3640" s="17">
        <v>53.870946402266668</v>
      </c>
      <c r="H3640" s="17">
        <v>53.977435723400703</v>
      </c>
      <c r="I3640" s="17">
        <f>YEAR(Table6[[#This Row],[Date]])</f>
        <v>2019</v>
      </c>
      <c r="J3640" s="18">
        <f>MONTH(Table6[[#This Row],[Date]])</f>
        <v>6</v>
      </c>
    </row>
    <row r="3641" spans="3:10" x14ac:dyDescent="0.3">
      <c r="C3641" s="16">
        <v>43630</v>
      </c>
      <c r="D3641" s="19" t="s">
        <v>10</v>
      </c>
      <c r="E3641" s="17">
        <v>54.056552886962891</v>
      </c>
      <c r="F3641" s="17">
        <v>54.47754047042509</v>
      </c>
      <c r="G3641" s="17">
        <v>53.816702304182137</v>
      </c>
      <c r="H3641" s="17">
        <v>54.227735344335947</v>
      </c>
      <c r="I3641" s="17">
        <f>YEAR(Table6[[#This Row],[Date]])</f>
        <v>2019</v>
      </c>
      <c r="J3641" s="18">
        <f>MONTH(Table6[[#This Row],[Date]])</f>
        <v>6</v>
      </c>
    </row>
    <row r="3642" spans="3:10" x14ac:dyDescent="0.3">
      <c r="C3642" s="16">
        <v>43633</v>
      </c>
      <c r="D3642" s="19" t="s">
        <v>10</v>
      </c>
      <c r="E3642" s="17">
        <v>54.434253692626953</v>
      </c>
      <c r="F3642" s="17">
        <v>54.801994755428638</v>
      </c>
      <c r="G3642" s="17">
        <v>54.141156525633157</v>
      </c>
      <c r="H3642" s="17">
        <v>54.195895129455863</v>
      </c>
      <c r="I3642" s="17">
        <f>YEAR(Table6[[#This Row],[Date]])</f>
        <v>2019</v>
      </c>
      <c r="J3642" s="18">
        <f>MONTH(Table6[[#This Row],[Date]])</f>
        <v>6</v>
      </c>
    </row>
    <row r="3643" spans="3:10" x14ac:dyDescent="0.3">
      <c r="C3643" s="16">
        <v>43634</v>
      </c>
      <c r="D3643" s="19" t="s">
        <v>10</v>
      </c>
      <c r="E3643" s="17">
        <v>54.999050140380859</v>
      </c>
      <c r="F3643" s="17">
        <v>55.672826946526527</v>
      </c>
      <c r="G3643" s="17">
        <v>54.777609004803438</v>
      </c>
      <c r="H3643" s="17">
        <v>55.310560532056449</v>
      </c>
      <c r="I3643" s="17">
        <f>YEAR(Table6[[#This Row],[Date]])</f>
        <v>2019</v>
      </c>
      <c r="J3643" s="18">
        <f>MONTH(Table6[[#This Row],[Date]])</f>
        <v>6</v>
      </c>
    </row>
    <row r="3644" spans="3:10" x14ac:dyDescent="0.3">
      <c r="C3644" s="16">
        <v>43635</v>
      </c>
      <c r="D3644" s="19" t="s">
        <v>10</v>
      </c>
      <c r="E3644" s="17">
        <v>54.962722778320313</v>
      </c>
      <c r="F3644" s="17">
        <v>55.207554441446888</v>
      </c>
      <c r="G3644" s="17">
        <v>54.540740478902499</v>
      </c>
      <c r="H3644" s="17">
        <v>55.098574586434353</v>
      </c>
      <c r="I3644" s="17">
        <f>YEAR(Table6[[#This Row],[Date]])</f>
        <v>2019</v>
      </c>
      <c r="J3644" s="18">
        <f>MONTH(Table6[[#This Row],[Date]])</f>
        <v>6</v>
      </c>
    </row>
    <row r="3645" spans="3:10" x14ac:dyDescent="0.3">
      <c r="C3645" s="16">
        <v>43636</v>
      </c>
      <c r="D3645" s="19" t="s">
        <v>10</v>
      </c>
      <c r="E3645" s="17">
        <v>55.395156860351563</v>
      </c>
      <c r="F3645" s="17">
        <v>55.868893674900562</v>
      </c>
      <c r="G3645" s="17">
        <v>55.086630544371367</v>
      </c>
      <c r="H3645" s="17">
        <v>55.818133854010199</v>
      </c>
      <c r="I3645" s="17">
        <f>YEAR(Table6[[#This Row],[Date]])</f>
        <v>2019</v>
      </c>
      <c r="J3645" s="18">
        <f>MONTH(Table6[[#This Row],[Date]])</f>
        <v>6</v>
      </c>
    </row>
    <row r="3646" spans="3:10" x14ac:dyDescent="0.3">
      <c r="C3646" s="16">
        <v>43637</v>
      </c>
      <c r="D3646" s="19" t="s">
        <v>10</v>
      </c>
      <c r="E3646" s="17">
        <v>56.000762939453118</v>
      </c>
      <c r="F3646" s="17">
        <v>56.060475016000737</v>
      </c>
      <c r="G3646" s="17">
        <v>55.221985037745441</v>
      </c>
      <c r="H3646" s="17">
        <v>55.228951699779067</v>
      </c>
      <c r="I3646" s="17">
        <f>YEAR(Table6[[#This Row],[Date]])</f>
        <v>2019</v>
      </c>
      <c r="J3646" s="18">
        <f>MONTH(Table6[[#This Row],[Date]])</f>
        <v>6</v>
      </c>
    </row>
    <row r="3647" spans="3:10" x14ac:dyDescent="0.3">
      <c r="C3647" s="16">
        <v>43640</v>
      </c>
      <c r="D3647" s="19" t="s">
        <v>10</v>
      </c>
      <c r="E3647" s="17">
        <v>55.569324493408203</v>
      </c>
      <c r="F3647" s="17">
        <v>55.91119208359062</v>
      </c>
      <c r="G3647" s="17">
        <v>55.400632558812099</v>
      </c>
      <c r="H3647" s="17">
        <v>55.733540300106377</v>
      </c>
      <c r="I3647" s="17">
        <f>YEAR(Table6[[#This Row],[Date]])</f>
        <v>2019</v>
      </c>
      <c r="J3647" s="18">
        <f>MONTH(Table6[[#This Row],[Date]])</f>
        <v>6</v>
      </c>
    </row>
    <row r="3648" spans="3:10" x14ac:dyDescent="0.3">
      <c r="C3648" s="16">
        <v>43641</v>
      </c>
      <c r="D3648" s="19" t="s">
        <v>10</v>
      </c>
      <c r="E3648" s="17">
        <v>54.120254516601563</v>
      </c>
      <c r="F3648" s="17">
        <v>55.519562701620579</v>
      </c>
      <c r="G3648" s="17">
        <v>53.971961425643322</v>
      </c>
      <c r="H3648" s="17">
        <v>55.488711967951183</v>
      </c>
      <c r="I3648" s="17">
        <f>YEAR(Table6[[#This Row],[Date]])</f>
        <v>2019</v>
      </c>
      <c r="J3648" s="18">
        <f>MONTH(Table6[[#This Row],[Date]])</f>
        <v>6</v>
      </c>
    </row>
    <row r="3649" spans="3:10" x14ac:dyDescent="0.3">
      <c r="C3649" s="16">
        <v>43642</v>
      </c>
      <c r="D3649" s="19" t="s">
        <v>10</v>
      </c>
      <c r="E3649" s="17">
        <v>53.758979797363281</v>
      </c>
      <c r="F3649" s="17">
        <v>54.495460398236808</v>
      </c>
      <c r="G3649" s="17">
        <v>53.429059935641057</v>
      </c>
      <c r="H3649" s="17">
        <v>54.290439312244587</v>
      </c>
      <c r="I3649" s="17">
        <f>YEAR(Table6[[#This Row],[Date]])</f>
        <v>2019</v>
      </c>
      <c r="J3649" s="18">
        <f>MONTH(Table6[[#This Row],[Date]])</f>
        <v>6</v>
      </c>
    </row>
    <row r="3650" spans="3:10" x14ac:dyDescent="0.3">
      <c r="C3650" s="16">
        <v>43643</v>
      </c>
      <c r="D3650" s="19" t="s">
        <v>10</v>
      </c>
      <c r="E3650" s="17">
        <v>53.575359344482422</v>
      </c>
      <c r="F3650" s="17">
        <v>54.164044194238123</v>
      </c>
      <c r="G3650" s="17">
        <v>53.536543456853913</v>
      </c>
      <c r="H3650" s="17">
        <v>54.078952205836522</v>
      </c>
      <c r="I3650" s="17">
        <f>YEAR(Table6[[#This Row],[Date]])</f>
        <v>2019</v>
      </c>
      <c r="J3650" s="18">
        <f>MONTH(Table6[[#This Row],[Date]])</f>
        <v>6</v>
      </c>
    </row>
    <row r="3651" spans="3:10" x14ac:dyDescent="0.3">
      <c r="C3651" s="16">
        <v>43644</v>
      </c>
      <c r="D3651" s="19" t="s">
        <v>10</v>
      </c>
      <c r="E3651" s="17">
        <v>53.882389068603523</v>
      </c>
      <c r="F3651" s="17">
        <v>53.882389068603523</v>
      </c>
      <c r="G3651" s="17">
        <v>53.43452951073089</v>
      </c>
      <c r="H3651" s="17">
        <v>53.605214629222289</v>
      </c>
      <c r="I3651" s="17">
        <f>YEAR(Table6[[#This Row],[Date]])</f>
        <v>2019</v>
      </c>
      <c r="J3651" s="18">
        <f>MONTH(Table6[[#This Row],[Date]])</f>
        <v>6</v>
      </c>
    </row>
    <row r="3652" spans="3:10" x14ac:dyDescent="0.3">
      <c r="C3652" s="16">
        <v>43647</v>
      </c>
      <c r="D3652" s="19" t="s">
        <v>10</v>
      </c>
      <c r="E3652" s="17">
        <v>54.738304138183587</v>
      </c>
      <c r="F3652" s="17">
        <v>55.16576110848321</v>
      </c>
      <c r="G3652" s="17">
        <v>54.505913728568167</v>
      </c>
      <c r="H3652" s="17">
        <v>54.790054863926812</v>
      </c>
      <c r="I3652" s="17">
        <f>YEAR(Table6[[#This Row],[Date]])</f>
        <v>2019</v>
      </c>
      <c r="J3652" s="18">
        <f>MONTH(Table6[[#This Row],[Date]])</f>
        <v>7</v>
      </c>
    </row>
    <row r="3653" spans="3:10" x14ac:dyDescent="0.3">
      <c r="C3653" s="16">
        <v>43648</v>
      </c>
      <c r="D3653" s="19" t="s">
        <v>10</v>
      </c>
      <c r="E3653" s="17">
        <v>55.365303039550781</v>
      </c>
      <c r="F3653" s="17">
        <v>55.379733711722189</v>
      </c>
      <c r="G3653" s="17">
        <v>54.721879572852252</v>
      </c>
      <c r="H3653" s="17">
        <v>54.978651383157079</v>
      </c>
      <c r="I3653" s="17">
        <f>YEAR(Table6[[#This Row],[Date]])</f>
        <v>2019</v>
      </c>
      <c r="J3653" s="18">
        <f>MONTH(Table6[[#This Row],[Date]])</f>
        <v>7</v>
      </c>
    </row>
    <row r="3654" spans="3:10" x14ac:dyDescent="0.3">
      <c r="C3654" s="16">
        <v>43649</v>
      </c>
      <c r="D3654" s="19" t="s">
        <v>10</v>
      </c>
      <c r="E3654" s="17">
        <v>55.882331848144531</v>
      </c>
      <c r="F3654" s="17">
        <v>56.131142300847472</v>
      </c>
      <c r="G3654" s="17">
        <v>55.477266942898027</v>
      </c>
      <c r="H3654" s="17">
        <v>55.658897510338242</v>
      </c>
      <c r="I3654" s="17">
        <f>YEAR(Table6[[#This Row],[Date]])</f>
        <v>2019</v>
      </c>
      <c r="J3654" s="18">
        <f>MONTH(Table6[[#This Row],[Date]])</f>
        <v>7</v>
      </c>
    </row>
    <row r="3655" spans="3:10" x14ac:dyDescent="0.3">
      <c r="C3655" s="16">
        <v>43651</v>
      </c>
      <c r="D3655" s="19" t="s">
        <v>10</v>
      </c>
      <c r="E3655" s="17">
        <v>56.364025115966797</v>
      </c>
      <c r="F3655" s="17">
        <v>56.462553081352631</v>
      </c>
      <c r="G3655" s="17">
        <v>55.609135067975963</v>
      </c>
      <c r="H3655" s="17">
        <v>55.7021884138301</v>
      </c>
      <c r="I3655" s="17">
        <f>YEAR(Table6[[#This Row],[Date]])</f>
        <v>2019</v>
      </c>
      <c r="J3655" s="18">
        <f>MONTH(Table6[[#This Row],[Date]])</f>
        <v>7</v>
      </c>
    </row>
    <row r="3656" spans="3:10" x14ac:dyDescent="0.3">
      <c r="C3656" s="16">
        <v>43654</v>
      </c>
      <c r="D3656" s="19" t="s">
        <v>10</v>
      </c>
      <c r="E3656" s="17">
        <v>55.573806762695313</v>
      </c>
      <c r="F3656" s="17">
        <v>56.09232766660552</v>
      </c>
      <c r="G3656" s="17">
        <v>55.323504261733241</v>
      </c>
      <c r="H3656" s="17">
        <v>56.025645127405809</v>
      </c>
      <c r="I3656" s="17">
        <f>YEAR(Table6[[#This Row],[Date]])</f>
        <v>2019</v>
      </c>
      <c r="J3656" s="18">
        <f>MONTH(Table6[[#This Row],[Date]])</f>
        <v>7</v>
      </c>
    </row>
    <row r="3657" spans="3:10" x14ac:dyDescent="0.3">
      <c r="C3657" s="16">
        <v>43655</v>
      </c>
      <c r="D3657" s="19" t="s">
        <v>10</v>
      </c>
      <c r="E3657" s="17">
        <v>55.947017669677727</v>
      </c>
      <c r="F3657" s="17">
        <v>56.124669445478169</v>
      </c>
      <c r="G3657" s="17">
        <v>55.094093244063373</v>
      </c>
      <c r="H3657" s="17">
        <v>55.251839729317737</v>
      </c>
      <c r="I3657" s="17">
        <f>YEAR(Table6[[#This Row],[Date]])</f>
        <v>2019</v>
      </c>
      <c r="J3657" s="18">
        <f>MONTH(Table6[[#This Row],[Date]])</f>
        <v>7</v>
      </c>
    </row>
    <row r="3658" spans="3:10" x14ac:dyDescent="0.3">
      <c r="C3658" s="16">
        <v>43656</v>
      </c>
      <c r="D3658" s="19" t="s">
        <v>10</v>
      </c>
      <c r="E3658" s="17">
        <v>56.774066925048828</v>
      </c>
      <c r="F3658" s="17">
        <v>56.845225588871067</v>
      </c>
      <c r="G3658" s="17">
        <v>56.264004751124943</v>
      </c>
      <c r="H3658" s="17">
        <v>56.346610001482119</v>
      </c>
      <c r="I3658" s="17">
        <f>YEAR(Table6[[#This Row],[Date]])</f>
        <v>2019</v>
      </c>
      <c r="J3658" s="18">
        <f>MONTH(Table6[[#This Row],[Date]])</f>
        <v>7</v>
      </c>
    </row>
    <row r="3659" spans="3:10" x14ac:dyDescent="0.3">
      <c r="C3659" s="16">
        <v>43657</v>
      </c>
      <c r="D3659" s="19" t="s">
        <v>10</v>
      </c>
      <c r="E3659" s="17">
        <v>56.931812286376953</v>
      </c>
      <c r="F3659" s="17">
        <v>57.387633227316087</v>
      </c>
      <c r="G3659" s="17">
        <v>56.70539765514652</v>
      </c>
      <c r="H3659" s="17">
        <v>57.03531752794234</v>
      </c>
      <c r="I3659" s="17">
        <f>YEAR(Table6[[#This Row],[Date]])</f>
        <v>2019</v>
      </c>
      <c r="J3659" s="18">
        <f>MONTH(Table6[[#This Row],[Date]])</f>
        <v>7</v>
      </c>
    </row>
    <row r="3660" spans="3:10" x14ac:dyDescent="0.3">
      <c r="C3660" s="16">
        <v>43658</v>
      </c>
      <c r="D3660" s="19" t="s">
        <v>10</v>
      </c>
      <c r="E3660" s="17">
        <v>56.994510650634773</v>
      </c>
      <c r="F3660" s="17">
        <v>57.101998466247451</v>
      </c>
      <c r="G3660" s="17">
        <v>56.657126777286472</v>
      </c>
      <c r="H3660" s="17">
        <v>56.874585349717357</v>
      </c>
      <c r="I3660" s="17">
        <f>YEAR(Table6[[#This Row],[Date]])</f>
        <v>2019</v>
      </c>
      <c r="J3660" s="18">
        <f>MONTH(Table6[[#This Row],[Date]])</f>
        <v>7</v>
      </c>
    </row>
    <row r="3661" spans="3:10" x14ac:dyDescent="0.3">
      <c r="C3661" s="16">
        <v>43661</v>
      </c>
      <c r="D3661" s="19" t="s">
        <v>10</v>
      </c>
      <c r="E3661" s="17">
        <v>57.251777648925781</v>
      </c>
      <c r="F3661" s="17">
        <v>57.260236352948091</v>
      </c>
      <c r="G3661" s="17">
        <v>56.728776890397292</v>
      </c>
      <c r="H3661" s="17">
        <v>56.9945047233998</v>
      </c>
      <c r="I3661" s="17">
        <f>YEAR(Table6[[#This Row],[Date]])</f>
        <v>2019</v>
      </c>
      <c r="J3661" s="18">
        <f>MONTH(Table6[[#This Row],[Date]])</f>
        <v>7</v>
      </c>
    </row>
    <row r="3662" spans="3:10" x14ac:dyDescent="0.3">
      <c r="C3662" s="16">
        <v>43662</v>
      </c>
      <c r="D3662" s="19" t="s">
        <v>10</v>
      </c>
      <c r="E3662" s="17">
        <v>57.398578643798828</v>
      </c>
      <c r="F3662" s="17">
        <v>57.653361051955137</v>
      </c>
      <c r="G3662" s="17">
        <v>57.063677724573623</v>
      </c>
      <c r="H3662" s="17">
        <v>57.063677724573623</v>
      </c>
      <c r="I3662" s="17">
        <f>YEAR(Table6[[#This Row],[Date]])</f>
        <v>2019</v>
      </c>
      <c r="J3662" s="18">
        <f>MONTH(Table6[[#This Row],[Date]])</f>
        <v>7</v>
      </c>
    </row>
    <row r="3663" spans="3:10" x14ac:dyDescent="0.3">
      <c r="C3663" s="16">
        <v>43663</v>
      </c>
      <c r="D3663" s="19" t="s">
        <v>10</v>
      </c>
      <c r="E3663" s="17">
        <v>57.064182281494141</v>
      </c>
      <c r="F3663" s="17">
        <v>57.64639783763684</v>
      </c>
      <c r="G3663" s="17">
        <v>57.058210314217042</v>
      </c>
      <c r="H3663" s="17">
        <v>57.272187458339523</v>
      </c>
      <c r="I3663" s="17">
        <f>YEAR(Table6[[#This Row],[Date]])</f>
        <v>2019</v>
      </c>
      <c r="J3663" s="18">
        <f>MONTH(Table6[[#This Row],[Date]])</f>
        <v>7</v>
      </c>
    </row>
    <row r="3664" spans="3:10" x14ac:dyDescent="0.3">
      <c r="C3664" s="16">
        <v>43664</v>
      </c>
      <c r="D3664" s="19" t="s">
        <v>10</v>
      </c>
      <c r="E3664" s="17">
        <v>57.089057922363281</v>
      </c>
      <c r="F3664" s="17">
        <v>57.135337818816318</v>
      </c>
      <c r="G3664" s="17">
        <v>56.373481124712278</v>
      </c>
      <c r="H3664" s="17">
        <v>56.828303545973803</v>
      </c>
      <c r="I3664" s="17">
        <f>YEAR(Table6[[#This Row],[Date]])</f>
        <v>2019</v>
      </c>
      <c r="J3664" s="18">
        <f>MONTH(Table6[[#This Row],[Date]])</f>
        <v>7</v>
      </c>
    </row>
    <row r="3665" spans="3:10" x14ac:dyDescent="0.3">
      <c r="C3665" s="16">
        <v>43665</v>
      </c>
      <c r="D3665" s="19" t="s">
        <v>10</v>
      </c>
      <c r="E3665" s="17">
        <v>56.308296203613281</v>
      </c>
      <c r="F3665" s="17">
        <v>57.305030114791229</v>
      </c>
      <c r="G3665" s="17">
        <v>56.293368183034268</v>
      </c>
      <c r="H3665" s="17">
        <v>57.192568816319337</v>
      </c>
      <c r="I3665" s="17">
        <f>YEAR(Table6[[#This Row],[Date]])</f>
        <v>2019</v>
      </c>
      <c r="J3665" s="18">
        <f>MONTH(Table6[[#This Row],[Date]])</f>
        <v>7</v>
      </c>
    </row>
    <row r="3666" spans="3:10" x14ac:dyDescent="0.3">
      <c r="C3666" s="16">
        <v>43668</v>
      </c>
      <c r="D3666" s="19" t="s">
        <v>10</v>
      </c>
      <c r="E3666" s="17">
        <v>56.689468383789063</v>
      </c>
      <c r="F3666" s="17">
        <v>56.729776313811591</v>
      </c>
      <c r="G3666" s="17">
        <v>55.992802173076612</v>
      </c>
      <c r="H3666" s="17">
        <v>56.503357897056993</v>
      </c>
      <c r="I3666" s="17">
        <f>YEAR(Table6[[#This Row],[Date]])</f>
        <v>2019</v>
      </c>
      <c r="J3666" s="18">
        <f>MONTH(Table6[[#This Row],[Date]])</f>
        <v>7</v>
      </c>
    </row>
    <row r="3667" spans="3:10" x14ac:dyDescent="0.3">
      <c r="C3667" s="16">
        <v>43669</v>
      </c>
      <c r="D3667" s="19" t="s">
        <v>10</v>
      </c>
      <c r="E3667" s="17">
        <v>57.129364013671882</v>
      </c>
      <c r="F3667" s="17">
        <v>57.169671941877958</v>
      </c>
      <c r="G3667" s="17">
        <v>56.372981963321543</v>
      </c>
      <c r="H3667" s="17">
        <v>56.900458869532351</v>
      </c>
      <c r="I3667" s="17">
        <f>YEAR(Table6[[#This Row],[Date]])</f>
        <v>2019</v>
      </c>
      <c r="J3667" s="18">
        <f>MONTH(Table6[[#This Row],[Date]])</f>
        <v>7</v>
      </c>
    </row>
    <row r="3668" spans="3:10" x14ac:dyDescent="0.3">
      <c r="C3668" s="16">
        <v>43670</v>
      </c>
      <c r="D3668" s="19" t="s">
        <v>10</v>
      </c>
      <c r="E3668" s="17">
        <v>56.715347290039063</v>
      </c>
      <c r="F3668" s="17">
        <v>57.000483097176307</v>
      </c>
      <c r="G3668" s="17">
        <v>56.157015813619381</v>
      </c>
      <c r="H3668" s="17">
        <v>56.361539554915318</v>
      </c>
      <c r="I3668" s="17">
        <f>YEAR(Table6[[#This Row],[Date]])</f>
        <v>2019</v>
      </c>
      <c r="J3668" s="18">
        <f>MONTH(Table6[[#This Row],[Date]])</f>
        <v>7</v>
      </c>
    </row>
    <row r="3669" spans="3:10" x14ac:dyDescent="0.3">
      <c r="C3669" s="16">
        <v>43671</v>
      </c>
      <c r="D3669" s="19" t="s">
        <v>10</v>
      </c>
      <c r="E3669" s="17">
        <v>56.526748657226563</v>
      </c>
      <c r="F3669" s="17">
        <v>56.907428337031646</v>
      </c>
      <c r="G3669" s="17">
        <v>55.918158517080613</v>
      </c>
      <c r="H3669" s="17">
        <v>56.676529994891567</v>
      </c>
      <c r="I3669" s="17">
        <f>YEAR(Table6[[#This Row],[Date]])</f>
        <v>2019</v>
      </c>
      <c r="J3669" s="18">
        <f>MONTH(Table6[[#This Row],[Date]])</f>
        <v>7</v>
      </c>
    </row>
    <row r="3670" spans="3:10" x14ac:dyDescent="0.3">
      <c r="C3670" s="16">
        <v>43672</v>
      </c>
      <c r="D3670" s="19" t="s">
        <v>10</v>
      </c>
      <c r="E3670" s="17">
        <v>61.964748382568359</v>
      </c>
      <c r="F3670" s="17">
        <v>63.117732825431013</v>
      </c>
      <c r="G3670" s="17">
        <v>61.107845172218582</v>
      </c>
      <c r="H3670" s="17">
        <v>61.107845172218582</v>
      </c>
      <c r="I3670" s="17">
        <f>YEAR(Table6[[#This Row],[Date]])</f>
        <v>2019</v>
      </c>
      <c r="J3670" s="18">
        <f>MONTH(Table6[[#This Row],[Date]])</f>
        <v>7</v>
      </c>
    </row>
    <row r="3671" spans="3:10" x14ac:dyDescent="0.3">
      <c r="C3671" s="16">
        <v>43675</v>
      </c>
      <c r="D3671" s="19" t="s">
        <v>10</v>
      </c>
      <c r="E3671" s="17">
        <v>61.796554565429688</v>
      </c>
      <c r="F3671" s="17">
        <v>62.15235549269925</v>
      </c>
      <c r="G3671" s="17">
        <v>61.217323093320438</v>
      </c>
      <c r="H3671" s="17">
        <v>61.829398487256142</v>
      </c>
      <c r="I3671" s="17">
        <f>YEAR(Table6[[#This Row],[Date]])</f>
        <v>2019</v>
      </c>
      <c r="J3671" s="18">
        <f>MONTH(Table6[[#This Row],[Date]])</f>
        <v>7</v>
      </c>
    </row>
    <row r="3672" spans="3:10" x14ac:dyDescent="0.3">
      <c r="C3672" s="16">
        <v>43676</v>
      </c>
      <c r="D3672" s="19" t="s">
        <v>10</v>
      </c>
      <c r="E3672" s="17">
        <v>61.10784912109375</v>
      </c>
      <c r="F3672" s="17">
        <v>61.551228773772841</v>
      </c>
      <c r="G3672" s="17">
        <v>60.974484044762796</v>
      </c>
      <c r="H3672" s="17">
        <v>61.058083992975263</v>
      </c>
      <c r="I3672" s="17">
        <f>YEAR(Table6[[#This Row],[Date]])</f>
        <v>2019</v>
      </c>
      <c r="J3672" s="18">
        <f>MONTH(Table6[[#This Row],[Date]])</f>
        <v>7</v>
      </c>
    </row>
    <row r="3673" spans="3:10" x14ac:dyDescent="0.3">
      <c r="C3673" s="16">
        <v>43677</v>
      </c>
      <c r="D3673" s="19" t="s">
        <v>10</v>
      </c>
      <c r="E3673" s="17">
        <v>60.620174407958977</v>
      </c>
      <c r="F3673" s="17">
        <v>61.451697699626607</v>
      </c>
      <c r="G3673" s="17">
        <v>60.121558841470502</v>
      </c>
      <c r="H3673" s="17">
        <v>60.952087438097841</v>
      </c>
      <c r="I3673" s="17">
        <f>YEAR(Table6[[#This Row],[Date]])</f>
        <v>2019</v>
      </c>
      <c r="J3673" s="18">
        <f>MONTH(Table6[[#This Row],[Date]])</f>
        <v>7</v>
      </c>
    </row>
    <row r="3674" spans="3:10" x14ac:dyDescent="0.3">
      <c r="C3674" s="16">
        <v>43678</v>
      </c>
      <c r="D3674" s="19" t="s">
        <v>10</v>
      </c>
      <c r="E3674" s="17">
        <v>60.300704956054688</v>
      </c>
      <c r="F3674" s="17">
        <v>61.520869314006532</v>
      </c>
      <c r="G3674" s="17">
        <v>60.062839953258198</v>
      </c>
      <c r="H3674" s="17">
        <v>60.591812721356042</v>
      </c>
      <c r="I3674" s="17">
        <f>YEAR(Table6[[#This Row],[Date]])</f>
        <v>2019</v>
      </c>
      <c r="J3674" s="18">
        <f>MONTH(Table6[[#This Row],[Date]])</f>
        <v>8</v>
      </c>
    </row>
    <row r="3675" spans="3:10" x14ac:dyDescent="0.3">
      <c r="C3675" s="16">
        <v>43679</v>
      </c>
      <c r="D3675" s="19" t="s">
        <v>10</v>
      </c>
      <c r="E3675" s="17">
        <v>59.531387329101563</v>
      </c>
      <c r="F3675" s="17">
        <v>60.187248294938613</v>
      </c>
      <c r="G3675" s="17">
        <v>59.216889026980553</v>
      </c>
      <c r="H3675" s="17">
        <v>59.86379773665012</v>
      </c>
      <c r="I3675" s="17">
        <f>YEAR(Table6[[#This Row],[Date]])</f>
        <v>2019</v>
      </c>
      <c r="J3675" s="18">
        <f>MONTH(Table6[[#This Row],[Date]])</f>
        <v>8</v>
      </c>
    </row>
    <row r="3676" spans="3:10" x14ac:dyDescent="0.3">
      <c r="C3676" s="16">
        <v>43682</v>
      </c>
      <c r="D3676" s="19" t="s">
        <v>10</v>
      </c>
      <c r="E3676" s="17">
        <v>57.462776184082031</v>
      </c>
      <c r="F3676" s="17">
        <v>58.564013824068518</v>
      </c>
      <c r="G3676" s="17">
        <v>56.865632586163947</v>
      </c>
      <c r="H3676" s="17">
        <v>58.369440820792313</v>
      </c>
      <c r="I3676" s="17">
        <f>YEAR(Table6[[#This Row],[Date]])</f>
        <v>2019</v>
      </c>
      <c r="J3676" s="18">
        <f>MONTH(Table6[[#This Row],[Date]])</f>
        <v>8</v>
      </c>
    </row>
    <row r="3677" spans="3:10" x14ac:dyDescent="0.3">
      <c r="C3677" s="16">
        <v>43683</v>
      </c>
      <c r="D3677" s="19" t="s">
        <v>10</v>
      </c>
      <c r="E3677" s="17">
        <v>58.275390625</v>
      </c>
      <c r="F3677" s="17">
        <v>58.788934252140372</v>
      </c>
      <c r="G3677" s="17">
        <v>57.800161742770413</v>
      </c>
      <c r="H3677" s="17">
        <v>57.998713519360138</v>
      </c>
      <c r="I3677" s="17">
        <f>YEAR(Table6[[#This Row],[Date]])</f>
        <v>2019</v>
      </c>
      <c r="J3677" s="18">
        <f>MONTH(Table6[[#This Row],[Date]])</f>
        <v>8</v>
      </c>
    </row>
    <row r="3678" spans="3:10" x14ac:dyDescent="0.3">
      <c r="C3678" s="16">
        <v>43684</v>
      </c>
      <c r="D3678" s="19" t="s">
        <v>10</v>
      </c>
      <c r="E3678" s="17">
        <v>58.515743255615227</v>
      </c>
      <c r="F3678" s="17">
        <v>58.712799195938651</v>
      </c>
      <c r="G3678" s="17">
        <v>57.26820572713202</v>
      </c>
      <c r="H3678" s="17">
        <v>57.614549461949061</v>
      </c>
      <c r="I3678" s="17">
        <f>YEAR(Table6[[#This Row],[Date]])</f>
        <v>2019</v>
      </c>
      <c r="J3678" s="18">
        <f>MONTH(Table6[[#This Row],[Date]])</f>
        <v>8</v>
      </c>
    </row>
    <row r="3679" spans="3:10" x14ac:dyDescent="0.3">
      <c r="C3679" s="16">
        <v>43685</v>
      </c>
      <c r="D3679" s="19" t="s">
        <v>10</v>
      </c>
      <c r="E3679" s="17">
        <v>60.022537231445313</v>
      </c>
      <c r="F3679" s="17">
        <v>60.027013359402353</v>
      </c>
      <c r="G3679" s="17">
        <v>58.420694666761683</v>
      </c>
      <c r="H3679" s="17">
        <v>59.039235564994733</v>
      </c>
      <c r="I3679" s="17">
        <f>YEAR(Table6[[#This Row],[Date]])</f>
        <v>2019</v>
      </c>
      <c r="J3679" s="18">
        <f>MONTH(Table6[[#This Row],[Date]])</f>
        <v>8</v>
      </c>
    </row>
    <row r="3680" spans="3:10" x14ac:dyDescent="0.3">
      <c r="C3680" s="16">
        <v>43686</v>
      </c>
      <c r="D3680" s="19" t="s">
        <v>10</v>
      </c>
      <c r="E3680" s="17">
        <v>59.162143707275391</v>
      </c>
      <c r="F3680" s="17">
        <v>59.936441643495691</v>
      </c>
      <c r="G3680" s="17">
        <v>58.962597256573552</v>
      </c>
      <c r="H3680" s="17">
        <v>59.714005817769483</v>
      </c>
      <c r="I3680" s="17">
        <f>YEAR(Table6[[#This Row],[Date]])</f>
        <v>2019</v>
      </c>
      <c r="J3680" s="18">
        <f>MONTH(Table6[[#This Row],[Date]])</f>
        <v>8</v>
      </c>
    </row>
    <row r="3681" spans="3:10" x14ac:dyDescent="0.3">
      <c r="C3681" s="16">
        <v>43689</v>
      </c>
      <c r="D3681" s="19" t="s">
        <v>10</v>
      </c>
      <c r="E3681" s="17">
        <v>58.445571899414063</v>
      </c>
      <c r="F3681" s="17">
        <v>58.998428737512562</v>
      </c>
      <c r="G3681" s="17">
        <v>58.157949364219931</v>
      </c>
      <c r="H3681" s="17">
        <v>58.719264907005829</v>
      </c>
      <c r="I3681" s="17">
        <f>YEAR(Table6[[#This Row],[Date]])</f>
        <v>2019</v>
      </c>
      <c r="J3681" s="18">
        <f>MONTH(Table6[[#This Row],[Date]])</f>
        <v>8</v>
      </c>
    </row>
    <row r="3682" spans="3:10" x14ac:dyDescent="0.3">
      <c r="C3682" s="16">
        <v>43690</v>
      </c>
      <c r="D3682" s="19" t="s">
        <v>10</v>
      </c>
      <c r="E3682" s="17">
        <v>59.551780700683587</v>
      </c>
      <c r="F3682" s="17">
        <v>59.984712224750147</v>
      </c>
      <c r="G3682" s="17">
        <v>58.370432277379443</v>
      </c>
      <c r="H3682" s="17">
        <v>58.438105708899137</v>
      </c>
      <c r="I3682" s="17">
        <f>YEAR(Table6[[#This Row],[Date]])</f>
        <v>2019</v>
      </c>
      <c r="J3682" s="18">
        <f>MONTH(Table6[[#This Row],[Date]])</f>
        <v>8</v>
      </c>
    </row>
    <row r="3683" spans="3:10" x14ac:dyDescent="0.3">
      <c r="C3683" s="16">
        <v>43691</v>
      </c>
      <c r="D3683" s="19" t="s">
        <v>10</v>
      </c>
      <c r="E3683" s="17">
        <v>57.935520172119141</v>
      </c>
      <c r="F3683" s="17">
        <v>58.858107553534481</v>
      </c>
      <c r="G3683" s="17">
        <v>57.777276316408098</v>
      </c>
      <c r="H3683" s="17">
        <v>58.523707735607161</v>
      </c>
      <c r="I3683" s="17">
        <f>YEAR(Table6[[#This Row],[Date]])</f>
        <v>2019</v>
      </c>
      <c r="J3683" s="18">
        <f>MONTH(Table6[[#This Row],[Date]])</f>
        <v>8</v>
      </c>
    </row>
    <row r="3684" spans="3:10" x14ac:dyDescent="0.3">
      <c r="C3684" s="16">
        <v>43692</v>
      </c>
      <c r="D3684" s="19" t="s">
        <v>10</v>
      </c>
      <c r="E3684" s="17">
        <v>58.18780517578125</v>
      </c>
      <c r="F3684" s="17">
        <v>58.541115550038207</v>
      </c>
      <c r="G3684" s="17">
        <v>57.87331068859195</v>
      </c>
      <c r="H3684" s="17">
        <v>58.143518465819973</v>
      </c>
      <c r="I3684" s="17">
        <f>YEAR(Table6[[#This Row],[Date]])</f>
        <v>2019</v>
      </c>
      <c r="J3684" s="18">
        <f>MONTH(Table6[[#This Row],[Date]])</f>
        <v>8</v>
      </c>
    </row>
    <row r="3685" spans="3:10" x14ac:dyDescent="0.3">
      <c r="C3685" s="16">
        <v>43693</v>
      </c>
      <c r="D3685" s="19" t="s">
        <v>10</v>
      </c>
      <c r="E3685" s="17">
        <v>58.679950714111328</v>
      </c>
      <c r="F3685" s="17">
        <v>58.910351702882537</v>
      </c>
      <c r="G3685" s="17">
        <v>58.370930850202527</v>
      </c>
      <c r="H3685" s="17">
        <v>58.758577182340957</v>
      </c>
      <c r="I3685" s="17">
        <f>YEAR(Table6[[#This Row],[Date]])</f>
        <v>2019</v>
      </c>
      <c r="J3685" s="18">
        <f>MONTH(Table6[[#This Row],[Date]])</f>
        <v>8</v>
      </c>
    </row>
    <row r="3686" spans="3:10" x14ac:dyDescent="0.3">
      <c r="C3686" s="16">
        <v>43696</v>
      </c>
      <c r="D3686" s="19" t="s">
        <v>10</v>
      </c>
      <c r="E3686" s="17">
        <v>59.736404418945313</v>
      </c>
      <c r="F3686" s="17">
        <v>60.181777263462827</v>
      </c>
      <c r="G3686" s="17">
        <v>59.236794114221688</v>
      </c>
      <c r="H3686" s="17">
        <v>59.307952781213352</v>
      </c>
      <c r="I3686" s="17">
        <f>YEAR(Table6[[#This Row],[Date]])</f>
        <v>2019</v>
      </c>
      <c r="J3686" s="18">
        <f>MONTH(Table6[[#This Row],[Date]])</f>
        <v>8</v>
      </c>
    </row>
    <row r="3687" spans="3:10" x14ac:dyDescent="0.3">
      <c r="C3687" s="16">
        <v>43697</v>
      </c>
      <c r="D3687" s="19" t="s">
        <v>10</v>
      </c>
      <c r="E3687" s="17">
        <v>58.894927978515618</v>
      </c>
      <c r="F3687" s="17">
        <v>59.614988557678771</v>
      </c>
      <c r="G3687" s="17">
        <v>58.871043905251</v>
      </c>
      <c r="H3687" s="17">
        <v>59.483119315781863</v>
      </c>
      <c r="I3687" s="17">
        <f>YEAR(Table6[[#This Row],[Date]])</f>
        <v>2019</v>
      </c>
      <c r="J3687" s="18">
        <f>MONTH(Table6[[#This Row],[Date]])</f>
        <v>8</v>
      </c>
    </row>
    <row r="3688" spans="3:10" x14ac:dyDescent="0.3">
      <c r="C3688" s="16">
        <v>43698</v>
      </c>
      <c r="D3688" s="19" t="s">
        <v>10</v>
      </c>
      <c r="E3688" s="17">
        <v>59.295509338378913</v>
      </c>
      <c r="F3688" s="17">
        <v>59.742374209302582</v>
      </c>
      <c r="G3688" s="17">
        <v>59.113381426703327</v>
      </c>
      <c r="H3688" s="17">
        <v>59.506502390396143</v>
      </c>
      <c r="I3688" s="17">
        <f>YEAR(Table6[[#This Row],[Date]])</f>
        <v>2019</v>
      </c>
      <c r="J3688" s="18">
        <f>MONTH(Table6[[#This Row],[Date]])</f>
        <v>8</v>
      </c>
    </row>
    <row r="3689" spans="3:10" x14ac:dyDescent="0.3">
      <c r="C3689" s="16">
        <v>43699</v>
      </c>
      <c r="D3689" s="19" t="s">
        <v>10</v>
      </c>
      <c r="E3689" s="17">
        <v>59.292526245117188</v>
      </c>
      <c r="F3689" s="17">
        <v>59.653797989242598</v>
      </c>
      <c r="G3689" s="17">
        <v>58.665025494654422</v>
      </c>
      <c r="H3689" s="17">
        <v>59.40598223201733</v>
      </c>
      <c r="I3689" s="17">
        <f>YEAR(Table6[[#This Row],[Date]])</f>
        <v>2019</v>
      </c>
      <c r="J3689" s="18">
        <f>MONTH(Table6[[#This Row],[Date]])</f>
        <v>8</v>
      </c>
    </row>
    <row r="3690" spans="3:10" x14ac:dyDescent="0.3">
      <c r="C3690" s="16">
        <v>43700</v>
      </c>
      <c r="D3690" s="19" t="s">
        <v>10</v>
      </c>
      <c r="E3690" s="17">
        <v>57.404552459716797</v>
      </c>
      <c r="F3690" s="17">
        <v>59.499038639273728</v>
      </c>
      <c r="G3690" s="17">
        <v>57.226403327627061</v>
      </c>
      <c r="H3690" s="17">
        <v>58.976535177229103</v>
      </c>
      <c r="I3690" s="17">
        <f>YEAR(Table6[[#This Row],[Date]])</f>
        <v>2019</v>
      </c>
      <c r="J3690" s="18">
        <f>MONTH(Table6[[#This Row],[Date]])</f>
        <v>8</v>
      </c>
    </row>
    <row r="3691" spans="3:10" x14ac:dyDescent="0.3">
      <c r="C3691" s="16">
        <v>43703</v>
      </c>
      <c r="D3691" s="19" t="s">
        <v>10</v>
      </c>
      <c r="E3691" s="17">
        <v>58.280361175537109</v>
      </c>
      <c r="F3691" s="17">
        <v>58.314199790702588</v>
      </c>
      <c r="G3691" s="17">
        <v>57.467748453668086</v>
      </c>
      <c r="H3691" s="17">
        <v>57.696653606161313</v>
      </c>
      <c r="I3691" s="17">
        <f>YEAR(Table6[[#This Row],[Date]])</f>
        <v>2019</v>
      </c>
      <c r="J3691" s="18">
        <f>MONTH(Table6[[#This Row],[Date]])</f>
        <v>8</v>
      </c>
    </row>
    <row r="3692" spans="3:10" x14ac:dyDescent="0.3">
      <c r="C3692" s="16">
        <v>43704</v>
      </c>
      <c r="D3692" s="19" t="s">
        <v>10</v>
      </c>
      <c r="E3692" s="17">
        <v>58.262451171875</v>
      </c>
      <c r="F3692" s="17">
        <v>58.968077250795837</v>
      </c>
      <c r="G3692" s="17">
        <v>57.950940758652507</v>
      </c>
      <c r="H3692" s="17">
        <v>58.868554588400322</v>
      </c>
      <c r="I3692" s="17">
        <f>YEAR(Table6[[#This Row],[Date]])</f>
        <v>2019</v>
      </c>
      <c r="J3692" s="18">
        <f>MONTH(Table6[[#This Row],[Date]])</f>
        <v>8</v>
      </c>
    </row>
    <row r="3693" spans="3:10" x14ac:dyDescent="0.3">
      <c r="C3693" s="16">
        <v>43705</v>
      </c>
      <c r="D3693" s="19" t="s">
        <v>10</v>
      </c>
      <c r="E3693" s="17">
        <v>58.408256530761719</v>
      </c>
      <c r="F3693" s="17">
        <v>58.644625712684487</v>
      </c>
      <c r="G3693" s="17">
        <v>57.736469036043061</v>
      </c>
      <c r="H3693" s="17">
        <v>57.966368902911043</v>
      </c>
      <c r="I3693" s="17">
        <f>YEAR(Table6[[#This Row],[Date]])</f>
        <v>2019</v>
      </c>
      <c r="J3693" s="18">
        <f>MONTH(Table6[[#This Row],[Date]])</f>
        <v>8</v>
      </c>
    </row>
    <row r="3694" spans="3:10" x14ac:dyDescent="0.3">
      <c r="C3694" s="16">
        <v>43706</v>
      </c>
      <c r="D3694" s="19" t="s">
        <v>10</v>
      </c>
      <c r="E3694" s="17">
        <v>59.427883148193359</v>
      </c>
      <c r="F3694" s="17">
        <v>59.67420307631609</v>
      </c>
      <c r="G3694" s="17">
        <v>58.982012946611043</v>
      </c>
      <c r="H3694" s="17">
        <v>59.038740942388003</v>
      </c>
      <c r="I3694" s="17">
        <f>YEAR(Table6[[#This Row],[Date]])</f>
        <v>2019</v>
      </c>
      <c r="J3694" s="18">
        <f>MONTH(Table6[[#This Row],[Date]])</f>
        <v>8</v>
      </c>
    </row>
    <row r="3695" spans="3:10" x14ac:dyDescent="0.3">
      <c r="C3695" s="16">
        <v>43707</v>
      </c>
      <c r="D3695" s="19" t="s">
        <v>10</v>
      </c>
      <c r="E3695" s="17">
        <v>59.243263244628913</v>
      </c>
      <c r="F3695" s="17">
        <v>59.731928104895687</v>
      </c>
      <c r="G3695" s="17">
        <v>59.003906188384548</v>
      </c>
      <c r="H3695" s="17">
        <v>59.731928104895687</v>
      </c>
      <c r="I3695" s="17">
        <f>YEAR(Table6[[#This Row],[Date]])</f>
        <v>2019</v>
      </c>
      <c r="J3695" s="18">
        <f>MONTH(Table6[[#This Row],[Date]])</f>
        <v>8</v>
      </c>
    </row>
    <row r="3696" spans="3:10" x14ac:dyDescent="0.3">
      <c r="C3696" s="16">
        <v>43711</v>
      </c>
      <c r="D3696" s="19" t="s">
        <v>10</v>
      </c>
      <c r="E3696" s="17">
        <v>58.199253082275391</v>
      </c>
      <c r="F3696" s="17">
        <v>59.171104358156988</v>
      </c>
      <c r="G3696" s="17">
        <v>57.908642659850337</v>
      </c>
      <c r="H3696" s="17">
        <v>58.811324661228213</v>
      </c>
      <c r="I3696" s="17">
        <f>YEAR(Table6[[#This Row],[Date]])</f>
        <v>2019</v>
      </c>
      <c r="J3696" s="18">
        <f>MONTH(Table6[[#This Row],[Date]])</f>
        <v>9</v>
      </c>
    </row>
    <row r="3697" spans="3:10" x14ac:dyDescent="0.3">
      <c r="C3697" s="16">
        <v>43712</v>
      </c>
      <c r="D3697" s="19" t="s">
        <v>10</v>
      </c>
      <c r="E3697" s="17">
        <v>58.832225799560547</v>
      </c>
      <c r="F3697" s="17">
        <v>58.962105646264277</v>
      </c>
      <c r="G3697" s="17">
        <v>58.297782189495301</v>
      </c>
      <c r="H3697" s="17">
        <v>58.691897857617739</v>
      </c>
      <c r="I3697" s="17">
        <f>YEAR(Table6[[#This Row],[Date]])</f>
        <v>2019</v>
      </c>
      <c r="J3697" s="18">
        <f>MONTH(Table6[[#This Row],[Date]])</f>
        <v>9</v>
      </c>
    </row>
    <row r="3698" spans="3:10" x14ac:dyDescent="0.3">
      <c r="C3698" s="16">
        <v>43713</v>
      </c>
      <c r="D3698" s="19" t="s">
        <v>10</v>
      </c>
      <c r="E3698" s="17">
        <v>60.321109771728523</v>
      </c>
      <c r="F3698" s="17">
        <v>60.411179034652847</v>
      </c>
      <c r="G3698" s="17">
        <v>59.350746722491706</v>
      </c>
      <c r="H3698" s="17">
        <v>59.399016011347719</v>
      </c>
      <c r="I3698" s="17">
        <f>YEAR(Table6[[#This Row],[Date]])</f>
        <v>2019</v>
      </c>
      <c r="J3698" s="18">
        <f>MONTH(Table6[[#This Row],[Date]])</f>
        <v>9</v>
      </c>
    </row>
    <row r="3699" spans="3:10" x14ac:dyDescent="0.3">
      <c r="C3699" s="16">
        <v>43714</v>
      </c>
      <c r="D3699" s="19" t="s">
        <v>10</v>
      </c>
      <c r="E3699" s="17">
        <v>60.029006958007813</v>
      </c>
      <c r="F3699" s="17">
        <v>60.358926824110839</v>
      </c>
      <c r="G3699" s="17">
        <v>59.876731285861368</v>
      </c>
      <c r="H3699" s="17">
        <v>60.169334899214952</v>
      </c>
      <c r="I3699" s="17">
        <f>YEAR(Table6[[#This Row],[Date]])</f>
        <v>2019</v>
      </c>
      <c r="J3699" s="18">
        <f>MONTH(Table6[[#This Row],[Date]])</f>
        <v>9</v>
      </c>
    </row>
    <row r="3700" spans="3:10" x14ac:dyDescent="0.3">
      <c r="C3700" s="16">
        <v>43717</v>
      </c>
      <c r="D3700" s="19" t="s">
        <v>10</v>
      </c>
      <c r="E3700" s="17">
        <v>59.976757049560547</v>
      </c>
      <c r="F3700" s="17">
        <v>60.737121757264923</v>
      </c>
      <c r="G3700" s="17">
        <v>59.374636189816641</v>
      </c>
      <c r="H3700" s="17">
        <v>60.066826314909598</v>
      </c>
      <c r="I3700" s="17">
        <f>YEAR(Table6[[#This Row],[Date]])</f>
        <v>2019</v>
      </c>
      <c r="J3700" s="18">
        <f>MONTH(Table6[[#This Row],[Date]])</f>
        <v>9</v>
      </c>
    </row>
    <row r="3701" spans="3:10" x14ac:dyDescent="0.3">
      <c r="C3701" s="16">
        <v>43718</v>
      </c>
      <c r="D3701" s="19" t="s">
        <v>10</v>
      </c>
      <c r="E3701" s="17">
        <v>59.998149871826172</v>
      </c>
      <c r="F3701" s="17">
        <v>60.212127003949988</v>
      </c>
      <c r="G3701" s="17">
        <v>59.515954354111557</v>
      </c>
      <c r="H3701" s="17">
        <v>59.519936930921723</v>
      </c>
      <c r="I3701" s="17">
        <f>YEAR(Table6[[#This Row],[Date]])</f>
        <v>2019</v>
      </c>
      <c r="J3701" s="18">
        <f>MONTH(Table6[[#This Row],[Date]])</f>
        <v>9</v>
      </c>
    </row>
    <row r="3702" spans="3:10" x14ac:dyDescent="0.3">
      <c r="C3702" s="16">
        <v>43719</v>
      </c>
      <c r="D3702" s="19" t="s">
        <v>10</v>
      </c>
      <c r="E3702" s="17">
        <v>60.709751129150391</v>
      </c>
      <c r="F3702" s="17">
        <v>60.832664314195362</v>
      </c>
      <c r="G3702" s="17">
        <v>59.827965295681778</v>
      </c>
      <c r="H3702" s="17">
        <v>59.908083811326698</v>
      </c>
      <c r="I3702" s="17">
        <f>YEAR(Table6[[#This Row],[Date]])</f>
        <v>2019</v>
      </c>
      <c r="J3702" s="18">
        <f>MONTH(Table6[[#This Row],[Date]])</f>
        <v>9</v>
      </c>
    </row>
    <row r="3703" spans="3:10" x14ac:dyDescent="0.3">
      <c r="C3703" s="16">
        <v>43720</v>
      </c>
      <c r="D3703" s="19" t="s">
        <v>10</v>
      </c>
      <c r="E3703" s="17">
        <v>61.454692840576172</v>
      </c>
      <c r="F3703" s="17">
        <v>61.825418003807272</v>
      </c>
      <c r="G3703" s="17">
        <v>60.837142805999598</v>
      </c>
      <c r="H3703" s="17">
        <v>60.882428011503251</v>
      </c>
      <c r="I3703" s="17">
        <f>YEAR(Table6[[#This Row],[Date]])</f>
        <v>2019</v>
      </c>
      <c r="J3703" s="18">
        <f>MONTH(Table6[[#This Row],[Date]])</f>
        <v>9</v>
      </c>
    </row>
    <row r="3704" spans="3:10" x14ac:dyDescent="0.3">
      <c r="C3704" s="16">
        <v>43721</v>
      </c>
      <c r="D3704" s="19" t="s">
        <v>10</v>
      </c>
      <c r="E3704" s="17">
        <v>61.70648193359375</v>
      </c>
      <c r="F3704" s="17">
        <v>61.75724175452217</v>
      </c>
      <c r="G3704" s="17">
        <v>61.062063797112941</v>
      </c>
      <c r="H3704" s="17">
        <v>61.312366282826467</v>
      </c>
      <c r="I3704" s="17">
        <f>YEAR(Table6[[#This Row],[Date]])</f>
        <v>2019</v>
      </c>
      <c r="J3704" s="18">
        <f>MONTH(Table6[[#This Row],[Date]])</f>
        <v>9</v>
      </c>
    </row>
    <row r="3705" spans="3:10" x14ac:dyDescent="0.3">
      <c r="C3705" s="16">
        <v>43724</v>
      </c>
      <c r="D3705" s="19" t="s">
        <v>10</v>
      </c>
      <c r="E3705" s="17">
        <v>61.288486480712891</v>
      </c>
      <c r="F3705" s="17">
        <v>61.656227551562061</v>
      </c>
      <c r="G3705" s="17">
        <v>60.968016208248457</v>
      </c>
      <c r="H3705" s="17">
        <v>61.229267951020077</v>
      </c>
      <c r="I3705" s="17">
        <f>YEAR(Table6[[#This Row],[Date]])</f>
        <v>2019</v>
      </c>
      <c r="J3705" s="18">
        <f>MONTH(Table6[[#This Row],[Date]])</f>
        <v>9</v>
      </c>
    </row>
    <row r="3706" spans="3:10" x14ac:dyDescent="0.3">
      <c r="C3706" s="16">
        <v>43725</v>
      </c>
      <c r="D3706" s="19" t="s">
        <v>10</v>
      </c>
      <c r="E3706" s="17">
        <v>61.201400756835938</v>
      </c>
      <c r="F3706" s="17">
        <v>61.456183182392017</v>
      </c>
      <c r="G3706" s="17">
        <v>60.876454359134513</v>
      </c>
      <c r="H3706" s="17">
        <v>61.288485935834373</v>
      </c>
      <c r="I3706" s="17">
        <f>YEAR(Table6[[#This Row],[Date]])</f>
        <v>2019</v>
      </c>
      <c r="J3706" s="18">
        <f>MONTH(Table6[[#This Row],[Date]])</f>
        <v>9</v>
      </c>
    </row>
    <row r="3707" spans="3:10" x14ac:dyDescent="0.3">
      <c r="C3707" s="16">
        <v>43726</v>
      </c>
      <c r="D3707" s="19" t="s">
        <v>10</v>
      </c>
      <c r="E3707" s="17">
        <v>61.339237213134773</v>
      </c>
      <c r="F3707" s="17">
        <v>61.517883685383183</v>
      </c>
      <c r="G3707" s="17">
        <v>60.534088515746383</v>
      </c>
      <c r="H3707" s="17">
        <v>61.219311917940153</v>
      </c>
      <c r="I3707" s="17">
        <f>YEAR(Table6[[#This Row],[Date]])</f>
        <v>2019</v>
      </c>
      <c r="J3707" s="18">
        <f>MONTH(Table6[[#This Row],[Date]])</f>
        <v>9</v>
      </c>
    </row>
    <row r="3708" spans="3:10" x14ac:dyDescent="0.3">
      <c r="C3708" s="16">
        <v>43727</v>
      </c>
      <c r="D3708" s="19" t="s">
        <v>10</v>
      </c>
      <c r="E3708" s="17">
        <v>61.642787933349609</v>
      </c>
      <c r="F3708" s="17">
        <v>61.920957070149207</v>
      </c>
      <c r="G3708" s="17">
        <v>61.322321476358887</v>
      </c>
      <c r="H3708" s="17">
        <v>61.322818823899063</v>
      </c>
      <c r="I3708" s="17">
        <f>YEAR(Table6[[#This Row],[Date]])</f>
        <v>2019</v>
      </c>
      <c r="J3708" s="18">
        <f>MONTH(Table6[[#This Row],[Date]])</f>
        <v>9</v>
      </c>
    </row>
    <row r="3709" spans="3:10" x14ac:dyDescent="0.3">
      <c r="C3709" s="16">
        <v>43728</v>
      </c>
      <c r="D3709" s="19" t="s">
        <v>10</v>
      </c>
      <c r="E3709" s="17">
        <v>61.199405670166023</v>
      </c>
      <c r="F3709" s="17">
        <v>61.844321133342937</v>
      </c>
      <c r="G3709" s="17">
        <v>60.887895278810738</v>
      </c>
      <c r="H3709" s="17">
        <v>61.388500234062043</v>
      </c>
      <c r="I3709" s="17">
        <f>YEAR(Table6[[#This Row],[Date]])</f>
        <v>2019</v>
      </c>
      <c r="J3709" s="18">
        <f>MONTH(Table6[[#This Row],[Date]])</f>
        <v>9</v>
      </c>
    </row>
    <row r="3710" spans="3:10" x14ac:dyDescent="0.3">
      <c r="C3710" s="16">
        <v>43731</v>
      </c>
      <c r="D3710" s="19" t="s">
        <v>10</v>
      </c>
      <c r="E3710" s="17">
        <v>61.440757751464837</v>
      </c>
      <c r="F3710" s="17">
        <v>61.689070861872139</v>
      </c>
      <c r="G3710" s="17">
        <v>60.897851631317408</v>
      </c>
      <c r="H3710" s="17">
        <v>61.036687532769648</v>
      </c>
      <c r="I3710" s="17">
        <f>YEAR(Table6[[#This Row],[Date]])</f>
        <v>2019</v>
      </c>
      <c r="J3710" s="18">
        <f>MONTH(Table6[[#This Row],[Date]])</f>
        <v>9</v>
      </c>
    </row>
    <row r="3711" spans="3:10" x14ac:dyDescent="0.3">
      <c r="C3711" s="16">
        <v>43732</v>
      </c>
      <c r="D3711" s="19" t="s">
        <v>10</v>
      </c>
      <c r="E3711" s="17">
        <v>60.626644134521477</v>
      </c>
      <c r="F3711" s="17">
        <v>62.058796192233977</v>
      </c>
      <c r="G3711" s="17">
        <v>60.243975078904612</v>
      </c>
      <c r="H3711" s="17">
        <v>61.704988479165273</v>
      </c>
      <c r="I3711" s="17">
        <f>YEAR(Table6[[#This Row],[Date]])</f>
        <v>2019</v>
      </c>
      <c r="J3711" s="18">
        <f>MONTH(Table6[[#This Row],[Date]])</f>
        <v>9</v>
      </c>
    </row>
    <row r="3712" spans="3:10" x14ac:dyDescent="0.3">
      <c r="C3712" s="16">
        <v>43733</v>
      </c>
      <c r="D3712" s="19" t="s">
        <v>10</v>
      </c>
      <c r="E3712" s="17">
        <v>62.000579833984382</v>
      </c>
      <c r="F3712" s="17">
        <v>62.104085073200608</v>
      </c>
      <c r="G3712" s="17">
        <v>60.172318839532871</v>
      </c>
      <c r="H3712" s="17">
        <v>60.511198553887169</v>
      </c>
      <c r="I3712" s="17">
        <f>YEAR(Table6[[#This Row],[Date]])</f>
        <v>2019</v>
      </c>
      <c r="J3712" s="18">
        <f>MONTH(Table6[[#This Row],[Date]])</f>
        <v>9</v>
      </c>
    </row>
    <row r="3713" spans="3:10" x14ac:dyDescent="0.3">
      <c r="C3713" s="16">
        <v>43734</v>
      </c>
      <c r="D3713" s="19" t="s">
        <v>10</v>
      </c>
      <c r="E3713" s="17">
        <v>61.818943023681641</v>
      </c>
      <c r="F3713" s="17">
        <v>61.937380074438792</v>
      </c>
      <c r="G3713" s="17">
        <v>61.297935415350281</v>
      </c>
      <c r="H3713" s="17">
        <v>61.811479014135912</v>
      </c>
      <c r="I3713" s="17">
        <f>YEAR(Table6[[#This Row],[Date]])</f>
        <v>2019</v>
      </c>
      <c r="J3713" s="18">
        <f>MONTH(Table6[[#This Row],[Date]])</f>
        <v>9</v>
      </c>
    </row>
    <row r="3714" spans="3:10" x14ac:dyDescent="0.3">
      <c r="C3714" s="16">
        <v>43735</v>
      </c>
      <c r="D3714" s="19" t="s">
        <v>10</v>
      </c>
      <c r="E3714" s="17">
        <v>61.005836486816413</v>
      </c>
      <c r="F3714" s="17">
        <v>61.953306371850957</v>
      </c>
      <c r="G3714" s="17">
        <v>60.470891726974031</v>
      </c>
      <c r="H3714" s="17">
        <v>61.845818553701903</v>
      </c>
      <c r="I3714" s="17">
        <f>YEAR(Table6[[#This Row],[Date]])</f>
        <v>2019</v>
      </c>
      <c r="J3714" s="18">
        <f>MONTH(Table6[[#This Row],[Date]])</f>
        <v>9</v>
      </c>
    </row>
    <row r="3715" spans="3:10" x14ac:dyDescent="0.3">
      <c r="C3715" s="16">
        <v>43738</v>
      </c>
      <c r="D3715" s="19" t="s">
        <v>10</v>
      </c>
      <c r="E3715" s="17">
        <v>60.766475677490227</v>
      </c>
      <c r="F3715" s="17">
        <v>61.078483424225837</v>
      </c>
      <c r="G3715" s="17">
        <v>60.382314573246767</v>
      </c>
      <c r="H3715" s="17">
        <v>60.739603724612543</v>
      </c>
      <c r="I3715" s="17">
        <f>YEAR(Table6[[#This Row],[Date]])</f>
        <v>2019</v>
      </c>
      <c r="J3715" s="18">
        <f>MONTH(Table6[[#This Row],[Date]])</f>
        <v>9</v>
      </c>
    </row>
    <row r="3716" spans="3:10" x14ac:dyDescent="0.3">
      <c r="C3716" s="16">
        <v>43739</v>
      </c>
      <c r="D3716" s="19" t="s">
        <v>10</v>
      </c>
      <c r="E3716" s="17">
        <v>60.013080596923828</v>
      </c>
      <c r="F3716" s="17">
        <v>61.349692660803058</v>
      </c>
      <c r="G3716" s="17">
        <v>59.990688567290363</v>
      </c>
      <c r="H3716" s="17">
        <v>60.833658504844998</v>
      </c>
      <c r="I3716" s="17">
        <f>YEAR(Table6[[#This Row],[Date]])</f>
        <v>2019</v>
      </c>
      <c r="J3716" s="18">
        <f>MONTH(Table6[[#This Row],[Date]])</f>
        <v>10</v>
      </c>
    </row>
    <row r="3717" spans="3:10" x14ac:dyDescent="0.3">
      <c r="C3717" s="16">
        <v>43740</v>
      </c>
      <c r="D3717" s="19" t="s">
        <v>10</v>
      </c>
      <c r="E3717" s="17">
        <v>58.615764617919922</v>
      </c>
      <c r="F3717" s="17">
        <v>59.652806455972581</v>
      </c>
      <c r="G3717" s="17">
        <v>58.352523479495957</v>
      </c>
      <c r="H3717" s="17">
        <v>59.540345158218223</v>
      </c>
      <c r="I3717" s="17">
        <f>YEAR(Table6[[#This Row],[Date]])</f>
        <v>2019</v>
      </c>
      <c r="J3717" s="18">
        <f>MONTH(Table6[[#This Row],[Date]])</f>
        <v>10</v>
      </c>
    </row>
    <row r="3718" spans="3:10" x14ac:dyDescent="0.3">
      <c r="C3718" s="16">
        <v>43741</v>
      </c>
      <c r="D3718" s="19" t="s">
        <v>10</v>
      </c>
      <c r="E3718" s="17">
        <v>59.188522338867188</v>
      </c>
      <c r="F3718" s="17">
        <v>59.266647665007831</v>
      </c>
      <c r="G3718" s="17">
        <v>57.880278103074069</v>
      </c>
      <c r="H3718" s="17">
        <v>58.885470637607384</v>
      </c>
      <c r="I3718" s="17">
        <f>YEAR(Table6[[#This Row],[Date]])</f>
        <v>2019</v>
      </c>
      <c r="J3718" s="18">
        <f>MONTH(Table6[[#This Row],[Date]])</f>
        <v>10</v>
      </c>
    </row>
    <row r="3719" spans="3:10" x14ac:dyDescent="0.3">
      <c r="C3719" s="16">
        <v>43742</v>
      </c>
      <c r="D3719" s="19" t="s">
        <v>10</v>
      </c>
      <c r="E3719" s="17">
        <v>60.259899139404297</v>
      </c>
      <c r="F3719" s="17">
        <v>60.334543031606387</v>
      </c>
      <c r="G3719" s="17">
        <v>59.265154715033859</v>
      </c>
      <c r="H3719" s="17">
        <v>59.430365213638517</v>
      </c>
      <c r="I3719" s="17">
        <f>YEAR(Table6[[#This Row],[Date]])</f>
        <v>2019</v>
      </c>
      <c r="J3719" s="18">
        <f>MONTH(Table6[[#This Row],[Date]])</f>
        <v>10</v>
      </c>
    </row>
    <row r="3720" spans="3:10" x14ac:dyDescent="0.3">
      <c r="C3720" s="16">
        <v>43745</v>
      </c>
      <c r="D3720" s="19" t="s">
        <v>10</v>
      </c>
      <c r="E3720" s="17">
        <v>60.125041961669922</v>
      </c>
      <c r="F3720" s="17">
        <v>60.655506767065923</v>
      </c>
      <c r="G3720" s="17">
        <v>59.931467467615789</v>
      </c>
      <c r="H3720" s="17">
        <v>60.062839350993023</v>
      </c>
      <c r="I3720" s="17">
        <f>YEAR(Table6[[#This Row],[Date]])</f>
        <v>2019</v>
      </c>
      <c r="J3720" s="18">
        <f>MONTH(Table6[[#This Row],[Date]])</f>
        <v>10</v>
      </c>
    </row>
    <row r="3721" spans="3:10" x14ac:dyDescent="0.3">
      <c r="C3721" s="16">
        <v>43746</v>
      </c>
      <c r="D3721" s="19" t="s">
        <v>10</v>
      </c>
      <c r="E3721" s="17">
        <v>59.223358154296882</v>
      </c>
      <c r="F3721" s="17">
        <v>60.056373560789368</v>
      </c>
      <c r="G3721" s="17">
        <v>59.191011579951947</v>
      </c>
      <c r="H3721" s="17">
        <v>59.65330183484437</v>
      </c>
      <c r="I3721" s="17">
        <f>YEAR(Table6[[#This Row],[Date]])</f>
        <v>2019</v>
      </c>
      <c r="J3721" s="18">
        <f>MONTH(Table6[[#This Row],[Date]])</f>
        <v>10</v>
      </c>
    </row>
    <row r="3722" spans="3:10" x14ac:dyDescent="0.3">
      <c r="C3722" s="16">
        <v>43747</v>
      </c>
      <c r="D3722" s="19" t="s">
        <v>10</v>
      </c>
      <c r="E3722" s="17">
        <v>59.833938598632813</v>
      </c>
      <c r="F3722" s="17">
        <v>60.135498274495824</v>
      </c>
      <c r="G3722" s="17">
        <v>59.620956145450918</v>
      </c>
      <c r="H3722" s="17">
        <v>59.780695832747099</v>
      </c>
      <c r="I3722" s="17">
        <f>YEAR(Table6[[#This Row],[Date]])</f>
        <v>2019</v>
      </c>
      <c r="J3722" s="18">
        <f>MONTH(Table6[[#This Row],[Date]])</f>
        <v>10</v>
      </c>
    </row>
    <row r="3723" spans="3:10" x14ac:dyDescent="0.3">
      <c r="C3723" s="16">
        <v>43748</v>
      </c>
      <c r="D3723" s="19" t="s">
        <v>10</v>
      </c>
      <c r="E3723" s="17">
        <v>60.185756683349609</v>
      </c>
      <c r="F3723" s="17">
        <v>60.491792485967522</v>
      </c>
      <c r="G3723" s="17">
        <v>59.608021043066543</v>
      </c>
      <c r="H3723" s="17">
        <v>59.644843745861401</v>
      </c>
      <c r="I3723" s="17">
        <f>YEAR(Table6[[#This Row],[Date]])</f>
        <v>2019</v>
      </c>
      <c r="J3723" s="18">
        <f>MONTH(Table6[[#This Row],[Date]])</f>
        <v>10</v>
      </c>
    </row>
    <row r="3724" spans="3:10" x14ac:dyDescent="0.3">
      <c r="C3724" s="16">
        <v>43749</v>
      </c>
      <c r="D3724" s="19" t="s">
        <v>10</v>
      </c>
      <c r="E3724" s="17">
        <v>60.496273040771477</v>
      </c>
      <c r="F3724" s="17">
        <v>61.145171152107551</v>
      </c>
      <c r="G3724" s="17">
        <v>60.393265144840278</v>
      </c>
      <c r="H3724" s="17">
        <v>60.910294014790729</v>
      </c>
      <c r="I3724" s="17">
        <f>YEAR(Table6[[#This Row],[Date]])</f>
        <v>2019</v>
      </c>
      <c r="J3724" s="18">
        <f>MONTH(Table6[[#This Row],[Date]])</f>
        <v>10</v>
      </c>
    </row>
    <row r="3725" spans="3:10" x14ac:dyDescent="0.3">
      <c r="C3725" s="16">
        <v>43752</v>
      </c>
      <c r="D3725" s="19" t="s">
        <v>10</v>
      </c>
      <c r="E3725" s="17">
        <v>60.598781585693359</v>
      </c>
      <c r="F3725" s="17">
        <v>61.002350654231961</v>
      </c>
      <c r="G3725" s="17">
        <v>60.305684419584097</v>
      </c>
      <c r="H3725" s="17">
        <v>60.405704430220602</v>
      </c>
      <c r="I3725" s="17">
        <f>YEAR(Table6[[#This Row],[Date]])</f>
        <v>2019</v>
      </c>
      <c r="J3725" s="18">
        <f>MONTH(Table6[[#This Row],[Date]])</f>
        <v>10</v>
      </c>
    </row>
    <row r="3726" spans="3:10" x14ac:dyDescent="0.3">
      <c r="C3726" s="16">
        <v>43753</v>
      </c>
      <c r="D3726" s="19" t="s">
        <v>10</v>
      </c>
      <c r="E3726" s="17">
        <v>61.816459655761719</v>
      </c>
      <c r="F3726" s="17">
        <v>62.059795491927773</v>
      </c>
      <c r="G3726" s="17">
        <v>60.755533785361663</v>
      </c>
      <c r="H3726" s="17">
        <v>60.784395130051251</v>
      </c>
      <c r="I3726" s="17">
        <f>YEAR(Table6[[#This Row],[Date]])</f>
        <v>2019</v>
      </c>
      <c r="J3726" s="18">
        <f>MONTH(Table6[[#This Row],[Date]])</f>
        <v>10</v>
      </c>
    </row>
    <row r="3727" spans="3:10" x14ac:dyDescent="0.3">
      <c r="C3727" s="16">
        <v>43754</v>
      </c>
      <c r="D3727" s="19" t="s">
        <v>10</v>
      </c>
      <c r="E3727" s="17">
        <v>61.854282379150391</v>
      </c>
      <c r="F3727" s="17">
        <v>62.411118036734067</v>
      </c>
      <c r="G3727" s="17">
        <v>61.631842728114201</v>
      </c>
      <c r="H3727" s="17">
        <v>61.795063849079348</v>
      </c>
      <c r="I3727" s="17">
        <f>YEAR(Table6[[#This Row],[Date]])</f>
        <v>2019</v>
      </c>
      <c r="J3727" s="18">
        <f>MONTH(Table6[[#This Row],[Date]])</f>
        <v>10</v>
      </c>
    </row>
    <row r="3728" spans="3:10" x14ac:dyDescent="0.3">
      <c r="C3728" s="16">
        <v>43755</v>
      </c>
      <c r="D3728" s="19" t="s">
        <v>10</v>
      </c>
      <c r="E3728" s="17">
        <v>62.341941833496087</v>
      </c>
      <c r="F3728" s="17">
        <v>62.886837292259159</v>
      </c>
      <c r="G3728" s="17">
        <v>62.196139283411533</v>
      </c>
      <c r="H3728" s="17">
        <v>62.272275215590362</v>
      </c>
      <c r="I3728" s="17">
        <f>YEAR(Table6[[#This Row],[Date]])</f>
        <v>2019</v>
      </c>
      <c r="J3728" s="18">
        <f>MONTH(Table6[[#This Row],[Date]])</f>
        <v>10</v>
      </c>
    </row>
    <row r="3729" spans="3:10" x14ac:dyDescent="0.3">
      <c r="C3729" s="16">
        <v>43756</v>
      </c>
      <c r="D3729" s="19" t="s">
        <v>10</v>
      </c>
      <c r="E3729" s="17">
        <v>61.924442291259773</v>
      </c>
      <c r="F3729" s="17">
        <v>62.606180482721378</v>
      </c>
      <c r="G3729" s="17">
        <v>61.711957198705839</v>
      </c>
      <c r="H3729" s="17">
        <v>62.435996506899087</v>
      </c>
      <c r="I3729" s="17">
        <f>YEAR(Table6[[#This Row],[Date]])</f>
        <v>2019</v>
      </c>
      <c r="J3729" s="18">
        <f>MONTH(Table6[[#This Row],[Date]])</f>
        <v>10</v>
      </c>
    </row>
    <row r="3730" spans="3:10" x14ac:dyDescent="0.3">
      <c r="C3730" s="16">
        <v>43759</v>
      </c>
      <c r="D3730" s="19" t="s">
        <v>10</v>
      </c>
      <c r="E3730" s="17">
        <v>61.917972564697273</v>
      </c>
      <c r="F3730" s="17">
        <v>62.377274913200623</v>
      </c>
      <c r="G3730" s="17">
        <v>61.704492778483598</v>
      </c>
      <c r="H3730" s="17">
        <v>62.137921665435357</v>
      </c>
      <c r="I3730" s="17">
        <f>YEAR(Table6[[#This Row],[Date]])</f>
        <v>2019</v>
      </c>
      <c r="J3730" s="18">
        <f>MONTH(Table6[[#This Row],[Date]])</f>
        <v>10</v>
      </c>
    </row>
    <row r="3731" spans="3:10" x14ac:dyDescent="0.3">
      <c r="C3731" s="16">
        <v>43760</v>
      </c>
      <c r="D3731" s="19" t="s">
        <v>10</v>
      </c>
      <c r="E3731" s="17">
        <v>61.76470947265625</v>
      </c>
      <c r="F3731" s="17">
        <v>62.139417202422933</v>
      </c>
      <c r="G3731" s="17">
        <v>61.697529585950257</v>
      </c>
      <c r="H3731" s="17">
        <v>61.927926794463389</v>
      </c>
      <c r="I3731" s="17">
        <f>YEAR(Table6[[#This Row],[Date]])</f>
        <v>2019</v>
      </c>
      <c r="J3731" s="18">
        <f>MONTH(Table6[[#This Row],[Date]])</f>
        <v>10</v>
      </c>
    </row>
    <row r="3732" spans="3:10" x14ac:dyDescent="0.3">
      <c r="C3732" s="16">
        <v>43761</v>
      </c>
      <c r="D3732" s="19" t="s">
        <v>10</v>
      </c>
      <c r="E3732" s="17">
        <v>62.582298278808587</v>
      </c>
      <c r="F3732" s="17">
        <v>62.602700918200078</v>
      </c>
      <c r="G3732" s="17">
        <v>61.715444269813602</v>
      </c>
      <c r="H3732" s="17">
        <v>61.715444269813602</v>
      </c>
      <c r="I3732" s="17">
        <f>YEAR(Table6[[#This Row],[Date]])</f>
        <v>2019</v>
      </c>
      <c r="J3732" s="18">
        <f>MONTH(Table6[[#This Row],[Date]])</f>
        <v>10</v>
      </c>
    </row>
    <row r="3733" spans="3:10" x14ac:dyDescent="0.3">
      <c r="C3733" s="16">
        <v>43762</v>
      </c>
      <c r="D3733" s="19" t="s">
        <v>10</v>
      </c>
      <c r="E3733" s="17">
        <v>62.655948638916023</v>
      </c>
      <c r="F3733" s="17">
        <v>62.844545872480381</v>
      </c>
      <c r="G3733" s="17">
        <v>62.3195556547794</v>
      </c>
      <c r="H3733" s="17">
        <v>62.655948638916023</v>
      </c>
      <c r="I3733" s="17">
        <f>YEAR(Table6[[#This Row],[Date]])</f>
        <v>2019</v>
      </c>
      <c r="J3733" s="18">
        <f>MONTH(Table6[[#This Row],[Date]])</f>
        <v>10</v>
      </c>
    </row>
    <row r="3734" spans="3:10" x14ac:dyDescent="0.3">
      <c r="C3734" s="16">
        <v>43763</v>
      </c>
      <c r="D3734" s="19" t="s">
        <v>10</v>
      </c>
      <c r="E3734" s="17">
        <v>62.914211273193359</v>
      </c>
      <c r="F3734" s="17">
        <v>63.098332375099027</v>
      </c>
      <c r="G3734" s="17">
        <v>62.160315904617633</v>
      </c>
      <c r="H3734" s="17">
        <v>62.302135888568927</v>
      </c>
      <c r="I3734" s="17">
        <f>YEAR(Table6[[#This Row],[Date]])</f>
        <v>2019</v>
      </c>
      <c r="J3734" s="18">
        <f>MONTH(Table6[[#This Row],[Date]])</f>
        <v>10</v>
      </c>
    </row>
    <row r="3735" spans="3:10" x14ac:dyDescent="0.3">
      <c r="C3735" s="16">
        <v>43766</v>
      </c>
      <c r="D3735" s="19" t="s">
        <v>10</v>
      </c>
      <c r="E3735" s="17">
        <v>64.142341613769531</v>
      </c>
      <c r="F3735" s="17">
        <v>64.652901185601706</v>
      </c>
      <c r="G3735" s="17">
        <v>63.312811392122867</v>
      </c>
      <c r="H3735" s="17">
        <v>63.446670028229789</v>
      </c>
      <c r="I3735" s="17">
        <f>YEAR(Table6[[#This Row],[Date]])</f>
        <v>2019</v>
      </c>
      <c r="J3735" s="18">
        <f>MONTH(Table6[[#This Row],[Date]])</f>
        <v>10</v>
      </c>
    </row>
    <row r="3736" spans="3:10" x14ac:dyDescent="0.3">
      <c r="C3736" s="16">
        <v>43767</v>
      </c>
      <c r="D3736" s="19" t="s">
        <v>10</v>
      </c>
      <c r="E3736" s="17">
        <v>62.733078002929688</v>
      </c>
      <c r="F3736" s="17">
        <v>63.735286476052558</v>
      </c>
      <c r="G3736" s="17">
        <v>62.481777015908179</v>
      </c>
      <c r="H3736" s="17">
        <v>63.496426770975553</v>
      </c>
      <c r="I3736" s="17">
        <f>YEAR(Table6[[#This Row],[Date]])</f>
        <v>2019</v>
      </c>
      <c r="J3736" s="18">
        <f>MONTH(Table6[[#This Row],[Date]])</f>
        <v>10</v>
      </c>
    </row>
    <row r="3737" spans="3:10" x14ac:dyDescent="0.3">
      <c r="C3737" s="16">
        <v>43768</v>
      </c>
      <c r="D3737" s="19" t="s">
        <v>10</v>
      </c>
      <c r="E3737" s="17">
        <v>62.735065460205078</v>
      </c>
      <c r="F3737" s="17">
        <v>63.099325075519438</v>
      </c>
      <c r="G3737" s="17">
        <v>62.234957832433807</v>
      </c>
      <c r="H3737" s="17">
        <v>62.458885714350238</v>
      </c>
      <c r="I3737" s="17">
        <f>YEAR(Table6[[#This Row],[Date]])</f>
        <v>2019</v>
      </c>
      <c r="J3737" s="18">
        <f>MONTH(Table6[[#This Row],[Date]])</f>
        <v>10</v>
      </c>
    </row>
    <row r="3738" spans="3:10" x14ac:dyDescent="0.3">
      <c r="C3738" s="16">
        <v>43769</v>
      </c>
      <c r="D3738" s="19" t="s">
        <v>10</v>
      </c>
      <c r="E3738" s="17">
        <v>62.640514373779297</v>
      </c>
      <c r="F3738" s="17">
        <v>63.024679268615053</v>
      </c>
      <c r="G3738" s="17">
        <v>62.176732113153129</v>
      </c>
      <c r="H3738" s="17">
        <v>62.700230245531593</v>
      </c>
      <c r="I3738" s="17">
        <f>YEAR(Table6[[#This Row],[Date]])</f>
        <v>2019</v>
      </c>
      <c r="J3738" s="18">
        <f>MONTH(Table6[[#This Row],[Date]])</f>
        <v>10</v>
      </c>
    </row>
    <row r="3739" spans="3:10" x14ac:dyDescent="0.3">
      <c r="C3739" s="16">
        <v>43770</v>
      </c>
      <c r="D3739" s="19" t="s">
        <v>10</v>
      </c>
      <c r="E3739" s="17">
        <v>63.309818267822273</v>
      </c>
      <c r="F3739" s="17">
        <v>63.347142113264489</v>
      </c>
      <c r="G3739" s="17">
        <v>62.685802752384781</v>
      </c>
      <c r="H3739" s="17">
        <v>62.988854457677711</v>
      </c>
      <c r="I3739" s="17">
        <f>YEAR(Table6[[#This Row],[Date]])</f>
        <v>2019</v>
      </c>
      <c r="J3739" s="18">
        <f>MONTH(Table6[[#This Row],[Date]])</f>
        <v>11</v>
      </c>
    </row>
    <row r="3740" spans="3:10" x14ac:dyDescent="0.3">
      <c r="C3740" s="16">
        <v>43773</v>
      </c>
      <c r="D3740" s="19" t="s">
        <v>10</v>
      </c>
      <c r="E3740" s="17">
        <v>64.173683166503906</v>
      </c>
      <c r="F3740" s="17">
        <v>64.317496324359396</v>
      </c>
      <c r="G3740" s="17">
        <v>63.501895763044153</v>
      </c>
      <c r="H3740" s="17">
        <v>63.501895763044153</v>
      </c>
      <c r="I3740" s="17">
        <f>YEAR(Table6[[#This Row],[Date]])</f>
        <v>2019</v>
      </c>
      <c r="J3740" s="18">
        <f>MONTH(Table6[[#This Row],[Date]])</f>
        <v>11</v>
      </c>
    </row>
    <row r="3741" spans="3:10" x14ac:dyDescent="0.3">
      <c r="C3741" s="16">
        <v>43774</v>
      </c>
      <c r="D3741" s="19" t="s">
        <v>10</v>
      </c>
      <c r="E3741" s="17">
        <v>64.264755249023438</v>
      </c>
      <c r="F3741" s="17">
        <v>64.553376296281172</v>
      </c>
      <c r="G3741" s="17">
        <v>64.162248497346837</v>
      </c>
      <c r="H3741" s="17">
        <v>64.252811314179937</v>
      </c>
      <c r="I3741" s="17">
        <f>YEAR(Table6[[#This Row],[Date]])</f>
        <v>2019</v>
      </c>
      <c r="J3741" s="18">
        <f>MONTH(Table6[[#This Row],[Date]])</f>
        <v>11</v>
      </c>
    </row>
    <row r="3742" spans="3:10" x14ac:dyDescent="0.3">
      <c r="C3742" s="16">
        <v>43775</v>
      </c>
      <c r="D3742" s="19" t="s">
        <v>10</v>
      </c>
      <c r="E3742" s="17">
        <v>64.243354797363281</v>
      </c>
      <c r="F3742" s="17">
        <v>64.341882763676793</v>
      </c>
      <c r="G3742" s="17">
        <v>63.808437653828669</v>
      </c>
      <c r="H3742" s="17">
        <v>64.197576043594466</v>
      </c>
      <c r="I3742" s="17">
        <f>YEAR(Table6[[#This Row],[Date]])</f>
        <v>2019</v>
      </c>
      <c r="J3742" s="18">
        <f>MONTH(Table6[[#This Row],[Date]])</f>
        <v>11</v>
      </c>
    </row>
    <row r="3743" spans="3:10" x14ac:dyDescent="0.3">
      <c r="C3743" s="16">
        <v>43776</v>
      </c>
      <c r="D3743" s="19" t="s">
        <v>10</v>
      </c>
      <c r="E3743" s="17">
        <v>65.036064147949219</v>
      </c>
      <c r="F3743" s="17">
        <v>65.81782613405997</v>
      </c>
      <c r="G3743" s="17">
        <v>64.379702078314452</v>
      </c>
      <c r="H3743" s="17">
        <v>64.406072887271222</v>
      </c>
      <c r="I3743" s="17">
        <f>YEAR(Table6[[#This Row],[Date]])</f>
        <v>2019</v>
      </c>
      <c r="J3743" s="18">
        <f>MONTH(Table6[[#This Row],[Date]])</f>
        <v>11</v>
      </c>
    </row>
    <row r="3744" spans="3:10" x14ac:dyDescent="0.3">
      <c r="C3744" s="16">
        <v>43777</v>
      </c>
      <c r="D3744" s="19" t="s">
        <v>10</v>
      </c>
      <c r="E3744" s="17">
        <v>65.138572692871094</v>
      </c>
      <c r="F3744" s="17">
        <v>65.542145550576194</v>
      </c>
      <c r="G3744" s="17">
        <v>64.766351713424967</v>
      </c>
      <c r="H3744" s="17">
        <v>64.766351713424967</v>
      </c>
      <c r="I3744" s="17">
        <f>YEAR(Table6[[#This Row],[Date]])</f>
        <v>2019</v>
      </c>
      <c r="J3744" s="18">
        <f>MONTH(Table6[[#This Row],[Date]])</f>
        <v>11</v>
      </c>
    </row>
    <row r="3745" spans="3:10" x14ac:dyDescent="0.3">
      <c r="C3745" s="16">
        <v>43780</v>
      </c>
      <c r="D3745" s="19" t="s">
        <v>10</v>
      </c>
      <c r="E3745" s="17">
        <v>64.605125427246094</v>
      </c>
      <c r="F3745" s="17">
        <v>64.934551727284955</v>
      </c>
      <c r="G3745" s="17">
        <v>64.485200130880671</v>
      </c>
      <c r="H3745" s="17">
        <v>64.889760077084901</v>
      </c>
      <c r="I3745" s="17">
        <f>YEAR(Table6[[#This Row],[Date]])</f>
        <v>2019</v>
      </c>
      <c r="J3745" s="18">
        <f>MONTH(Table6[[#This Row],[Date]])</f>
        <v>11</v>
      </c>
    </row>
    <row r="3746" spans="3:10" x14ac:dyDescent="0.3">
      <c r="C3746" s="16">
        <v>43781</v>
      </c>
      <c r="D3746" s="19" t="s">
        <v>10</v>
      </c>
      <c r="E3746" s="17">
        <v>64.551872253417969</v>
      </c>
      <c r="F3746" s="17">
        <v>65.155986226284099</v>
      </c>
      <c r="G3746" s="17">
        <v>64.404080315560648</v>
      </c>
      <c r="H3746" s="17">
        <v>64.619549480201897</v>
      </c>
      <c r="I3746" s="17">
        <f>YEAR(Table6[[#This Row],[Date]])</f>
        <v>2019</v>
      </c>
      <c r="J3746" s="18">
        <f>MONTH(Table6[[#This Row],[Date]])</f>
        <v>11</v>
      </c>
    </row>
    <row r="3747" spans="3:10" x14ac:dyDescent="0.3">
      <c r="C3747" s="16">
        <v>43782</v>
      </c>
      <c r="D3747" s="19" t="s">
        <v>10</v>
      </c>
      <c r="E3747" s="17">
        <v>64.500625610351563</v>
      </c>
      <c r="F3747" s="17">
        <v>64.816118605539714</v>
      </c>
      <c r="G3747" s="17">
        <v>64.300084443181547</v>
      </c>
      <c r="H3747" s="17">
        <v>64.351337817851103</v>
      </c>
      <c r="I3747" s="17">
        <f>YEAR(Table6[[#This Row],[Date]])</f>
        <v>2019</v>
      </c>
      <c r="J3747" s="18">
        <f>MONTH(Table6[[#This Row],[Date]])</f>
        <v>11</v>
      </c>
    </row>
    <row r="3748" spans="3:10" x14ac:dyDescent="0.3">
      <c r="C3748" s="16">
        <v>43783</v>
      </c>
      <c r="D3748" s="19" t="s">
        <v>10</v>
      </c>
      <c r="E3748" s="17">
        <v>65.146034240722656</v>
      </c>
      <c r="F3748" s="17">
        <v>65.472977598208544</v>
      </c>
      <c r="G3748" s="17">
        <v>64.389154825185628</v>
      </c>
      <c r="H3748" s="17">
        <v>64.441904035656492</v>
      </c>
      <c r="I3748" s="17">
        <f>YEAR(Table6[[#This Row],[Date]])</f>
        <v>2019</v>
      </c>
      <c r="J3748" s="18">
        <f>MONTH(Table6[[#This Row],[Date]])</f>
        <v>11</v>
      </c>
    </row>
    <row r="3749" spans="3:10" x14ac:dyDescent="0.3">
      <c r="C3749" s="16">
        <v>43784</v>
      </c>
      <c r="D3749" s="19" t="s">
        <v>10</v>
      </c>
      <c r="E3749" s="17">
        <v>66.359748840332031</v>
      </c>
      <c r="F3749" s="17">
        <v>66.359748840332031</v>
      </c>
      <c r="G3749" s="17">
        <v>65.282395187124962</v>
      </c>
      <c r="H3749" s="17">
        <v>65.439648151884825</v>
      </c>
      <c r="I3749" s="17">
        <f>YEAR(Table6[[#This Row],[Date]])</f>
        <v>2019</v>
      </c>
      <c r="J3749" s="18">
        <f>MONTH(Table6[[#This Row],[Date]])</f>
        <v>11</v>
      </c>
    </row>
    <row r="3750" spans="3:10" x14ac:dyDescent="0.3">
      <c r="C3750" s="16">
        <v>43787</v>
      </c>
      <c r="D3750" s="19" t="s">
        <v>10</v>
      </c>
      <c r="E3750" s="17">
        <v>65.677993774414063</v>
      </c>
      <c r="F3750" s="17">
        <v>66.378646372027418</v>
      </c>
      <c r="G3750" s="17">
        <v>65.49487116594328</v>
      </c>
      <c r="H3750" s="17">
        <v>66.300019900629039</v>
      </c>
      <c r="I3750" s="17">
        <f>YEAR(Table6[[#This Row],[Date]])</f>
        <v>2019</v>
      </c>
      <c r="J3750" s="18">
        <f>MONTH(Table6[[#This Row],[Date]])</f>
        <v>11</v>
      </c>
    </row>
    <row r="3751" spans="3:10" x14ac:dyDescent="0.3">
      <c r="C3751" s="16">
        <v>43788</v>
      </c>
      <c r="D3751" s="19" t="s">
        <v>10</v>
      </c>
      <c r="E3751" s="17">
        <v>65.317214965820313</v>
      </c>
      <c r="F3751" s="17">
        <v>66.015870492312416</v>
      </c>
      <c r="G3751" s="17">
        <v>65.276409692601945</v>
      </c>
      <c r="H3751" s="17">
        <v>66.015870492312416</v>
      </c>
      <c r="I3751" s="17">
        <f>YEAR(Table6[[#This Row],[Date]])</f>
        <v>2019</v>
      </c>
      <c r="J3751" s="18">
        <f>MONTH(Table6[[#This Row],[Date]])</f>
        <v>11</v>
      </c>
    </row>
    <row r="3752" spans="3:10" x14ac:dyDescent="0.3">
      <c r="C3752" s="16">
        <v>43789</v>
      </c>
      <c r="D3752" s="19" t="s">
        <v>10</v>
      </c>
      <c r="E3752" s="17">
        <v>64.783271789550781</v>
      </c>
      <c r="F3752" s="17">
        <v>65.34806873389266</v>
      </c>
      <c r="G3752" s="17">
        <v>64.153781703418531</v>
      </c>
      <c r="H3752" s="17">
        <v>65.2560100894013</v>
      </c>
      <c r="I3752" s="17">
        <f>YEAR(Table6[[#This Row],[Date]])</f>
        <v>2019</v>
      </c>
      <c r="J3752" s="18">
        <f>MONTH(Table6[[#This Row],[Date]])</f>
        <v>11</v>
      </c>
    </row>
    <row r="3753" spans="3:10" x14ac:dyDescent="0.3">
      <c r="C3753" s="16">
        <v>43790</v>
      </c>
      <c r="D3753" s="19" t="s">
        <v>10</v>
      </c>
      <c r="E3753" s="17">
        <v>64.697685241699219</v>
      </c>
      <c r="F3753" s="17">
        <v>65.244068962022865</v>
      </c>
      <c r="G3753" s="17">
        <v>64.2304139478195</v>
      </c>
      <c r="H3753" s="17">
        <v>64.653394735561633</v>
      </c>
      <c r="I3753" s="17">
        <f>YEAR(Table6[[#This Row],[Date]])</f>
        <v>2019</v>
      </c>
      <c r="J3753" s="18">
        <f>MONTH(Table6[[#This Row],[Date]])</f>
        <v>11</v>
      </c>
    </row>
    <row r="3754" spans="3:10" x14ac:dyDescent="0.3">
      <c r="C3754" s="16">
        <v>43791</v>
      </c>
      <c r="D3754" s="19" t="s">
        <v>10</v>
      </c>
      <c r="E3754" s="17">
        <v>64.375732421875</v>
      </c>
      <c r="F3754" s="17">
        <v>65.034083974953774</v>
      </c>
      <c r="G3754" s="17">
        <v>64.16125791126116</v>
      </c>
      <c r="H3754" s="17">
        <v>64.840012105776566</v>
      </c>
      <c r="I3754" s="17">
        <f>YEAR(Table6[[#This Row],[Date]])</f>
        <v>2019</v>
      </c>
      <c r="J3754" s="18">
        <f>MONTH(Table6[[#This Row],[Date]])</f>
        <v>11</v>
      </c>
    </row>
    <row r="3755" spans="3:10" x14ac:dyDescent="0.3">
      <c r="C3755" s="16">
        <v>43794</v>
      </c>
      <c r="D3755" s="19" t="s">
        <v>10</v>
      </c>
      <c r="E3755" s="17">
        <v>64.97137451171875</v>
      </c>
      <c r="F3755" s="17">
        <v>65.208742177516953</v>
      </c>
      <c r="G3755" s="17">
        <v>64.472265353078683</v>
      </c>
      <c r="H3755" s="17">
        <v>64.504611927286177</v>
      </c>
      <c r="I3755" s="17">
        <f>YEAR(Table6[[#This Row],[Date]])</f>
        <v>2019</v>
      </c>
      <c r="J3755" s="18">
        <f>MONTH(Table6[[#This Row],[Date]])</f>
        <v>11</v>
      </c>
    </row>
    <row r="3756" spans="3:10" x14ac:dyDescent="0.3">
      <c r="C3756" s="16">
        <v>43795</v>
      </c>
      <c r="D3756" s="19" t="s">
        <v>10</v>
      </c>
      <c r="E3756" s="17">
        <v>65.337623596191406</v>
      </c>
      <c r="F3756" s="17">
        <v>65.387882272821315</v>
      </c>
      <c r="G3756" s="17">
        <v>64.891757227901849</v>
      </c>
      <c r="H3756" s="17">
        <v>65.183855888013071</v>
      </c>
      <c r="I3756" s="17">
        <f>YEAR(Table6[[#This Row],[Date]])</f>
        <v>2019</v>
      </c>
      <c r="J3756" s="18">
        <f>MONTH(Table6[[#This Row],[Date]])</f>
        <v>11</v>
      </c>
    </row>
    <row r="3757" spans="3:10" x14ac:dyDescent="0.3">
      <c r="C3757" s="16">
        <v>43796</v>
      </c>
      <c r="D3757" s="19" t="s">
        <v>10</v>
      </c>
      <c r="E3757" s="17">
        <v>65.294334411621094</v>
      </c>
      <c r="F3757" s="17">
        <v>65.568528588380843</v>
      </c>
      <c r="G3757" s="17">
        <v>65.161971616647918</v>
      </c>
      <c r="H3757" s="17">
        <v>65.458056680162358</v>
      </c>
      <c r="I3757" s="17">
        <f>YEAR(Table6[[#This Row],[Date]])</f>
        <v>2019</v>
      </c>
      <c r="J3757" s="18">
        <f>MONTH(Table6[[#This Row],[Date]])</f>
        <v>11</v>
      </c>
    </row>
    <row r="3758" spans="3:10" x14ac:dyDescent="0.3">
      <c r="C3758" s="16">
        <v>43798</v>
      </c>
      <c r="D3758" s="19" t="s">
        <v>10</v>
      </c>
      <c r="E3758" s="17">
        <v>64.894241333007813</v>
      </c>
      <c r="F3758" s="17">
        <v>65.185846447362778</v>
      </c>
      <c r="G3758" s="17">
        <v>64.851446665147577</v>
      </c>
      <c r="H3758" s="17">
        <v>65.01914770034297</v>
      </c>
      <c r="I3758" s="17">
        <f>YEAR(Table6[[#This Row],[Date]])</f>
        <v>2019</v>
      </c>
      <c r="J3758" s="18">
        <f>MONTH(Table6[[#This Row],[Date]])</f>
        <v>11</v>
      </c>
    </row>
    <row r="3759" spans="3:10" x14ac:dyDescent="0.3">
      <c r="C3759" s="16">
        <v>43801</v>
      </c>
      <c r="D3759" s="19" t="s">
        <v>10</v>
      </c>
      <c r="E3759" s="17">
        <v>64.136375427246094</v>
      </c>
      <c r="F3759" s="17">
        <v>64.961433342658367</v>
      </c>
      <c r="G3759" s="17">
        <v>63.714389271943389</v>
      </c>
      <c r="H3759" s="17">
        <v>64.81811370826631</v>
      </c>
      <c r="I3759" s="17">
        <f>YEAR(Table6[[#This Row],[Date]])</f>
        <v>2019</v>
      </c>
      <c r="J3759" s="18">
        <f>MONTH(Table6[[#This Row],[Date]])</f>
        <v>12</v>
      </c>
    </row>
    <row r="3760" spans="3:10" x14ac:dyDescent="0.3">
      <c r="C3760" s="16">
        <v>43802</v>
      </c>
      <c r="D3760" s="19" t="s">
        <v>10</v>
      </c>
      <c r="E3760" s="17">
        <v>64.428970336914063</v>
      </c>
      <c r="F3760" s="17">
        <v>64.552882015558609</v>
      </c>
      <c r="G3760" s="17">
        <v>63.548680328929642</v>
      </c>
      <c r="H3760" s="17">
        <v>63.628795049278843</v>
      </c>
      <c r="I3760" s="17">
        <f>YEAR(Table6[[#This Row],[Date]])</f>
        <v>2019</v>
      </c>
      <c r="J3760" s="18">
        <f>MONTH(Table6[[#This Row],[Date]])</f>
        <v>12</v>
      </c>
    </row>
    <row r="3761" spans="3:10" x14ac:dyDescent="0.3">
      <c r="C3761" s="16">
        <v>43803</v>
      </c>
      <c r="D3761" s="19" t="s">
        <v>10</v>
      </c>
      <c r="E3761" s="17">
        <v>65.633209228515625</v>
      </c>
      <c r="F3761" s="17">
        <v>65.898443535809847</v>
      </c>
      <c r="G3761" s="17">
        <v>64.842487375184831</v>
      </c>
      <c r="H3761" s="17">
        <v>64.994265697262762</v>
      </c>
      <c r="I3761" s="17">
        <f>YEAR(Table6[[#This Row],[Date]])</f>
        <v>2019</v>
      </c>
      <c r="J3761" s="18">
        <f>MONTH(Table6[[#This Row],[Date]])</f>
        <v>12</v>
      </c>
    </row>
    <row r="3762" spans="3:10" x14ac:dyDescent="0.3">
      <c r="C3762" s="16">
        <v>43804</v>
      </c>
      <c r="D3762" s="19" t="s">
        <v>10</v>
      </c>
      <c r="E3762" s="17">
        <v>66.032302856445313</v>
      </c>
      <c r="F3762" s="17">
        <v>66.083062679037312</v>
      </c>
      <c r="G3762" s="17">
        <v>65.403313862570357</v>
      </c>
      <c r="H3762" s="17">
        <v>66.034292246650111</v>
      </c>
      <c r="I3762" s="17">
        <f>YEAR(Table6[[#This Row],[Date]])</f>
        <v>2019</v>
      </c>
      <c r="J3762" s="18">
        <f>MONTH(Table6[[#This Row],[Date]])</f>
        <v>12</v>
      </c>
    </row>
    <row r="3763" spans="3:10" x14ac:dyDescent="0.3">
      <c r="C3763" s="16">
        <v>43805</v>
      </c>
      <c r="D3763" s="19" t="s">
        <v>10</v>
      </c>
      <c r="E3763" s="17">
        <v>66.650848388671875</v>
      </c>
      <c r="F3763" s="17">
        <v>66.804114969112788</v>
      </c>
      <c r="G3763" s="17">
        <v>66.244792558984543</v>
      </c>
      <c r="H3763" s="17">
        <v>66.320427357486992</v>
      </c>
      <c r="I3763" s="17">
        <f>YEAR(Table6[[#This Row],[Date]])</f>
        <v>2019</v>
      </c>
      <c r="J3763" s="18">
        <f>MONTH(Table6[[#This Row],[Date]])</f>
        <v>12</v>
      </c>
    </row>
    <row r="3764" spans="3:10" x14ac:dyDescent="0.3">
      <c r="C3764" s="16">
        <v>43808</v>
      </c>
      <c r="D3764" s="19" t="s">
        <v>10</v>
      </c>
      <c r="E3764" s="17">
        <v>66.829986572265625</v>
      </c>
      <c r="F3764" s="17">
        <v>67.554527029743241</v>
      </c>
      <c r="G3764" s="17">
        <v>66.485632244737445</v>
      </c>
      <c r="H3764" s="17">
        <v>66.624471936890927</v>
      </c>
      <c r="I3764" s="17">
        <f>YEAR(Table6[[#This Row],[Date]])</f>
        <v>2019</v>
      </c>
      <c r="J3764" s="18">
        <f>MONTH(Table6[[#This Row],[Date]])</f>
        <v>12</v>
      </c>
    </row>
    <row r="3765" spans="3:10" x14ac:dyDescent="0.3">
      <c r="C3765" s="16">
        <v>43809</v>
      </c>
      <c r="D3765" s="19" t="s">
        <v>10</v>
      </c>
      <c r="E3765" s="17">
        <v>66.82501220703125</v>
      </c>
      <c r="F3765" s="17">
        <v>67.079297270669045</v>
      </c>
      <c r="G3765" s="17">
        <v>66.382623471098086</v>
      </c>
      <c r="H3765" s="17">
        <v>66.678214956133658</v>
      </c>
      <c r="I3765" s="17">
        <f>YEAR(Table6[[#This Row],[Date]])</f>
        <v>2019</v>
      </c>
      <c r="J3765" s="18">
        <f>MONTH(Table6[[#This Row],[Date]])</f>
        <v>12</v>
      </c>
    </row>
    <row r="3766" spans="3:10" x14ac:dyDescent="0.3">
      <c r="C3766" s="16">
        <v>43810</v>
      </c>
      <c r="D3766" s="19" t="s">
        <v>10</v>
      </c>
      <c r="E3766" s="17">
        <v>66.892692565917969</v>
      </c>
      <c r="F3766" s="17">
        <v>67.173348451783184</v>
      </c>
      <c r="G3766" s="17">
        <v>66.735940763856348</v>
      </c>
      <c r="H3766" s="17">
        <v>67.094228427685039</v>
      </c>
      <c r="I3766" s="17">
        <f>YEAR(Table6[[#This Row],[Date]])</f>
        <v>2019</v>
      </c>
      <c r="J3766" s="18">
        <f>MONTH(Table6[[#This Row],[Date]])</f>
        <v>12</v>
      </c>
    </row>
    <row r="3767" spans="3:10" x14ac:dyDescent="0.3">
      <c r="C3767" s="16">
        <v>43811</v>
      </c>
      <c r="D3767" s="19" t="s">
        <v>10</v>
      </c>
      <c r="E3767" s="17">
        <v>67.103683471679688</v>
      </c>
      <c r="F3767" s="17">
        <v>67.406731394821236</v>
      </c>
      <c r="G3767" s="17">
        <v>66.591635671700402</v>
      </c>
      <c r="H3767" s="17">
        <v>66.840939684641853</v>
      </c>
      <c r="I3767" s="17">
        <f>YEAR(Table6[[#This Row],[Date]])</f>
        <v>2019</v>
      </c>
      <c r="J3767" s="18">
        <f>MONTH(Table6[[#This Row],[Date]])</f>
        <v>12</v>
      </c>
    </row>
    <row r="3768" spans="3:10" x14ac:dyDescent="0.3">
      <c r="C3768" s="16">
        <v>43812</v>
      </c>
      <c r="D3768" s="19" t="s">
        <v>10</v>
      </c>
      <c r="E3768" s="17">
        <v>67.023063659667969</v>
      </c>
      <c r="F3768" s="17">
        <v>67.24599684850061</v>
      </c>
      <c r="G3768" s="17">
        <v>66.763805117450602</v>
      </c>
      <c r="H3768" s="17">
        <v>67.074317032441144</v>
      </c>
      <c r="I3768" s="17">
        <f>YEAR(Table6[[#This Row],[Date]])</f>
        <v>2019</v>
      </c>
      <c r="J3768" s="18">
        <f>MONTH(Table6[[#This Row],[Date]])</f>
        <v>12</v>
      </c>
    </row>
    <row r="3769" spans="3:10" x14ac:dyDescent="0.3">
      <c r="C3769" s="16">
        <v>43815</v>
      </c>
      <c r="D3769" s="19" t="s">
        <v>10</v>
      </c>
      <c r="E3769" s="17">
        <v>67.711280822753906</v>
      </c>
      <c r="F3769" s="17">
        <v>67.852102316141369</v>
      </c>
      <c r="G3769" s="17">
        <v>67.209179988517988</v>
      </c>
      <c r="H3769" s="17">
        <v>67.42763325956065</v>
      </c>
      <c r="I3769" s="17">
        <f>YEAR(Table6[[#This Row],[Date]])</f>
        <v>2019</v>
      </c>
      <c r="J3769" s="18">
        <f>MONTH(Table6[[#This Row],[Date]])</f>
        <v>12</v>
      </c>
    </row>
    <row r="3770" spans="3:10" x14ac:dyDescent="0.3">
      <c r="C3770" s="16">
        <v>43816</v>
      </c>
      <c r="D3770" s="19" t="s">
        <v>10</v>
      </c>
      <c r="E3770" s="17">
        <v>67.422157287597656</v>
      </c>
      <c r="F3770" s="17">
        <v>67.891911538388783</v>
      </c>
      <c r="G3770" s="17">
        <v>67.217136201288355</v>
      </c>
      <c r="H3770" s="17">
        <v>67.796367657457338</v>
      </c>
      <c r="I3770" s="17">
        <f>YEAR(Table6[[#This Row],[Date]])</f>
        <v>2019</v>
      </c>
      <c r="J3770" s="18">
        <f>MONTH(Table6[[#This Row],[Date]])</f>
        <v>12</v>
      </c>
    </row>
    <row r="3771" spans="3:10" x14ac:dyDescent="0.3">
      <c r="C3771" s="16">
        <v>43817</v>
      </c>
      <c r="D3771" s="19" t="s">
        <v>10</v>
      </c>
      <c r="E3771" s="17">
        <v>67.273857116699219</v>
      </c>
      <c r="F3771" s="17">
        <v>67.648067447190513</v>
      </c>
      <c r="G3771" s="17">
        <v>67.201707560861948</v>
      </c>
      <c r="H3771" s="17">
        <v>67.527147464375474</v>
      </c>
      <c r="I3771" s="17">
        <f>YEAR(Table6[[#This Row],[Date]])</f>
        <v>2019</v>
      </c>
      <c r="J3771" s="18">
        <f>MONTH(Table6[[#This Row],[Date]])</f>
        <v>12</v>
      </c>
    </row>
    <row r="3772" spans="3:10" x14ac:dyDescent="0.3">
      <c r="C3772" s="16">
        <v>43818</v>
      </c>
      <c r="D3772" s="19" t="s">
        <v>10</v>
      </c>
      <c r="E3772" s="17">
        <v>67.499282836914063</v>
      </c>
      <c r="F3772" s="17">
        <v>67.553527884516157</v>
      </c>
      <c r="G3772" s="17">
        <v>67.116613791001029</v>
      </c>
      <c r="H3772" s="17">
        <v>67.273859128457886</v>
      </c>
      <c r="I3772" s="17">
        <f>YEAR(Table6[[#This Row],[Date]])</f>
        <v>2019</v>
      </c>
      <c r="J3772" s="18">
        <f>MONTH(Table6[[#This Row],[Date]])</f>
        <v>12</v>
      </c>
    </row>
    <row r="3773" spans="3:10" x14ac:dyDescent="0.3">
      <c r="C3773" s="16">
        <v>43819</v>
      </c>
      <c r="D3773" s="19" t="s">
        <v>10</v>
      </c>
      <c r="E3773" s="17">
        <v>67.239532470703125</v>
      </c>
      <c r="F3773" s="17">
        <v>67.875491959857854</v>
      </c>
      <c r="G3773" s="17">
        <v>67.215151049657507</v>
      </c>
      <c r="H3773" s="17">
        <v>67.830707898404384</v>
      </c>
      <c r="I3773" s="17">
        <f>YEAR(Table6[[#This Row],[Date]])</f>
        <v>2019</v>
      </c>
      <c r="J3773" s="18">
        <f>MONTH(Table6[[#This Row],[Date]])</f>
        <v>12</v>
      </c>
    </row>
    <row r="3774" spans="3:10" x14ac:dyDescent="0.3">
      <c r="C3774" s="16">
        <v>43822</v>
      </c>
      <c r="D3774" s="19" t="s">
        <v>10</v>
      </c>
      <c r="E3774" s="17">
        <v>67.210174560546875</v>
      </c>
      <c r="F3774" s="17">
        <v>67.76850224367584</v>
      </c>
      <c r="G3774" s="17">
        <v>67.079300018565789</v>
      </c>
      <c r="H3774" s="17">
        <v>67.613246281742263</v>
      </c>
      <c r="I3774" s="17">
        <f>YEAR(Table6[[#This Row],[Date]])</f>
        <v>2019</v>
      </c>
      <c r="J3774" s="18">
        <f>MONTH(Table6[[#This Row],[Date]])</f>
        <v>12</v>
      </c>
    </row>
    <row r="3775" spans="3:10" x14ac:dyDescent="0.3">
      <c r="C3775" s="16">
        <v>43823</v>
      </c>
      <c r="D3775" s="19" t="s">
        <v>10</v>
      </c>
      <c r="E3775" s="17">
        <v>66.901641845703125</v>
      </c>
      <c r="F3775" s="17">
        <v>67.27884388622779</v>
      </c>
      <c r="G3775" s="17">
        <v>66.888710809710332</v>
      </c>
      <c r="H3775" s="17">
        <v>67.189268177709366</v>
      </c>
      <c r="I3775" s="17">
        <f>YEAR(Table6[[#This Row],[Date]])</f>
        <v>2019</v>
      </c>
      <c r="J3775" s="18">
        <f>MONTH(Table6[[#This Row],[Date]])</f>
        <v>12</v>
      </c>
    </row>
    <row r="3776" spans="3:10" x14ac:dyDescent="0.3">
      <c r="C3776" s="16">
        <v>43825</v>
      </c>
      <c r="D3776" s="19" t="s">
        <v>10</v>
      </c>
      <c r="E3776" s="17">
        <v>67.799346923828125</v>
      </c>
      <c r="F3776" s="17">
        <v>67.835679868099163</v>
      </c>
      <c r="G3776" s="17">
        <v>66.955382363163096</v>
      </c>
      <c r="H3776" s="17">
        <v>67.007136876883351</v>
      </c>
      <c r="I3776" s="17">
        <f>YEAR(Table6[[#This Row],[Date]])</f>
        <v>2019</v>
      </c>
      <c r="J3776" s="18">
        <f>MONTH(Table6[[#This Row],[Date]])</f>
        <v>12</v>
      </c>
    </row>
    <row r="3777" spans="3:10" x14ac:dyDescent="0.3">
      <c r="C3777" s="16">
        <v>43826</v>
      </c>
      <c r="D3777" s="19" t="s">
        <v>10</v>
      </c>
      <c r="E3777" s="17">
        <v>67.409721374511719</v>
      </c>
      <c r="F3777" s="17">
        <v>68.027267589038033</v>
      </c>
      <c r="G3777" s="17">
        <v>67.328110816123313</v>
      </c>
      <c r="H3777" s="17">
        <v>67.875489262686543</v>
      </c>
      <c r="I3777" s="17">
        <f>YEAR(Table6[[#This Row],[Date]])</f>
        <v>2019</v>
      </c>
      <c r="J3777" s="18">
        <f>MONTH(Table6[[#This Row],[Date]])</f>
        <v>12</v>
      </c>
    </row>
    <row r="3778" spans="3:10" x14ac:dyDescent="0.3">
      <c r="C3778" s="16">
        <v>43829</v>
      </c>
      <c r="D3778" s="19" t="s">
        <v>10</v>
      </c>
      <c r="E3778" s="17">
        <v>66.666763305664063</v>
      </c>
      <c r="F3778" s="17">
        <v>67.527151749126659</v>
      </c>
      <c r="G3778" s="17">
        <v>66.57370996290571</v>
      </c>
      <c r="H3778" s="17">
        <v>67.517698349556341</v>
      </c>
      <c r="I3778" s="17">
        <f>YEAR(Table6[[#This Row],[Date]])</f>
        <v>2019</v>
      </c>
      <c r="J3778" s="18">
        <f>MONTH(Table6[[#This Row],[Date]])</f>
        <v>12</v>
      </c>
    </row>
    <row r="3779" spans="3:10" x14ac:dyDescent="0.3">
      <c r="C3779" s="16">
        <v>43830</v>
      </c>
      <c r="D3779" s="19" t="s">
        <v>10</v>
      </c>
      <c r="E3779" s="17">
        <v>66.650848388671875</v>
      </c>
      <c r="F3779" s="17">
        <v>66.714045700983476</v>
      </c>
      <c r="G3779" s="17">
        <v>66.289576620983084</v>
      </c>
      <c r="H3779" s="17">
        <v>66.471704547584807</v>
      </c>
      <c r="I3779" s="17">
        <f>YEAR(Table6[[#This Row],[Date]])</f>
        <v>2019</v>
      </c>
      <c r="J3779" s="18">
        <f>MONTH(Table6[[#This Row],[Date]])</f>
        <v>12</v>
      </c>
    </row>
    <row r="3780" spans="3:10" x14ac:dyDescent="0.3">
      <c r="C3780" s="16">
        <v>43832</v>
      </c>
      <c r="D3780" s="19" t="s">
        <v>10</v>
      </c>
      <c r="E3780" s="17">
        <v>68.108375549316406</v>
      </c>
      <c r="F3780" s="17">
        <v>68.108375549316406</v>
      </c>
      <c r="G3780" s="17">
        <v>67.004157686485215</v>
      </c>
      <c r="H3780" s="17">
        <v>67.09970156760528</v>
      </c>
      <c r="I3780" s="17">
        <f>YEAR(Table6[[#This Row],[Date]])</f>
        <v>2020</v>
      </c>
      <c r="J3780" s="18">
        <f>MONTH(Table6[[#This Row],[Date]])</f>
        <v>1</v>
      </c>
    </row>
    <row r="3781" spans="3:10" x14ac:dyDescent="0.3">
      <c r="C3781" s="16">
        <v>43833</v>
      </c>
      <c r="D3781" s="19" t="s">
        <v>10</v>
      </c>
      <c r="E3781" s="17">
        <v>67.7520751953125</v>
      </c>
      <c r="F3781" s="17">
        <v>68.360669122008787</v>
      </c>
      <c r="G3781" s="17">
        <v>67.04545444931702</v>
      </c>
      <c r="H3781" s="17">
        <v>67.079296860906211</v>
      </c>
      <c r="I3781" s="17">
        <f>YEAR(Table6[[#This Row],[Date]])</f>
        <v>2020</v>
      </c>
      <c r="J3781" s="18">
        <f>MONTH(Table6[[#This Row],[Date]])</f>
        <v>1</v>
      </c>
    </row>
    <row r="3782" spans="3:10" x14ac:dyDescent="0.3">
      <c r="C3782" s="16">
        <v>43836</v>
      </c>
      <c r="D3782" s="19" t="s">
        <v>10</v>
      </c>
      <c r="E3782" s="17">
        <v>69.557945251464844</v>
      </c>
      <c r="F3782" s="17">
        <v>69.583321364375834</v>
      </c>
      <c r="G3782" s="17">
        <v>67.228582097019142</v>
      </c>
      <c r="H3782" s="17">
        <v>67.259926380112077</v>
      </c>
      <c r="I3782" s="17">
        <f>YEAR(Table6[[#This Row],[Date]])</f>
        <v>2020</v>
      </c>
      <c r="J3782" s="18">
        <f>MONTH(Table6[[#This Row],[Date]])</f>
        <v>1</v>
      </c>
    </row>
    <row r="3783" spans="3:10" x14ac:dyDescent="0.3">
      <c r="C3783" s="16">
        <v>43837</v>
      </c>
      <c r="D3783" s="19" t="s">
        <v>10</v>
      </c>
      <c r="E3783" s="17">
        <v>69.423591613769531</v>
      </c>
      <c r="F3783" s="17">
        <v>69.841097805110067</v>
      </c>
      <c r="G3783" s="17">
        <v>69.246938316660547</v>
      </c>
      <c r="H3783" s="17">
        <v>69.689820623149942</v>
      </c>
      <c r="I3783" s="17">
        <f>YEAR(Table6[[#This Row],[Date]])</f>
        <v>2020</v>
      </c>
      <c r="J3783" s="18">
        <f>MONTH(Table6[[#This Row],[Date]])</f>
        <v>1</v>
      </c>
    </row>
    <row r="3784" spans="3:10" x14ac:dyDescent="0.3">
      <c r="C3784" s="16">
        <v>43838</v>
      </c>
      <c r="D3784" s="19" t="s">
        <v>10</v>
      </c>
      <c r="E3784" s="17">
        <v>69.917724609375</v>
      </c>
      <c r="F3784" s="17">
        <v>70.256604314819938</v>
      </c>
      <c r="G3784" s="17">
        <v>69.300178419730429</v>
      </c>
      <c r="H3784" s="17">
        <v>69.40915447916457</v>
      </c>
      <c r="I3784" s="17">
        <f>YEAR(Table6[[#This Row],[Date]])</f>
        <v>2020</v>
      </c>
      <c r="J3784" s="18">
        <f>MONTH(Table6[[#This Row],[Date]])</f>
        <v>1</v>
      </c>
    </row>
    <row r="3785" spans="3:10" x14ac:dyDescent="0.3">
      <c r="C3785" s="16">
        <v>43839</v>
      </c>
      <c r="D3785" s="19" t="s">
        <v>10</v>
      </c>
      <c r="E3785" s="17">
        <v>70.651718139648438</v>
      </c>
      <c r="F3785" s="17">
        <v>71.094099283028982</v>
      </c>
      <c r="G3785" s="17">
        <v>70.174993440346952</v>
      </c>
      <c r="H3785" s="17">
        <v>70.758203664352251</v>
      </c>
      <c r="I3785" s="17">
        <f>YEAR(Table6[[#This Row],[Date]])</f>
        <v>2020</v>
      </c>
      <c r="J3785" s="18">
        <f>MONTH(Table6[[#This Row],[Date]])</f>
        <v>1</v>
      </c>
    </row>
    <row r="3786" spans="3:10" x14ac:dyDescent="0.3">
      <c r="C3786" s="16">
        <v>43840</v>
      </c>
      <c r="D3786" s="19" t="s">
        <v>10</v>
      </c>
      <c r="E3786" s="17">
        <v>71.1080322265625</v>
      </c>
      <c r="F3786" s="17">
        <v>71.405613100516376</v>
      </c>
      <c r="G3786" s="17">
        <v>70.642264361766891</v>
      </c>
      <c r="H3786" s="17">
        <v>71.133415933577581</v>
      </c>
      <c r="I3786" s="17">
        <f>YEAR(Table6[[#This Row],[Date]])</f>
        <v>2020</v>
      </c>
      <c r="J3786" s="18">
        <f>MONTH(Table6[[#This Row],[Date]])</f>
        <v>1</v>
      </c>
    </row>
    <row r="3787" spans="3:10" x14ac:dyDescent="0.3">
      <c r="C3787" s="16">
        <v>43843</v>
      </c>
      <c r="D3787" s="19" t="s">
        <v>10</v>
      </c>
      <c r="E3787" s="17">
        <v>71.658905029296875</v>
      </c>
      <c r="F3787" s="17">
        <v>71.73105459235768</v>
      </c>
      <c r="G3787" s="17">
        <v>70.929391093217077</v>
      </c>
      <c r="H3787" s="17">
        <v>71.421036226728361</v>
      </c>
      <c r="I3787" s="17">
        <f>YEAR(Table6[[#This Row],[Date]])</f>
        <v>2020</v>
      </c>
      <c r="J3787" s="18">
        <f>MONTH(Table6[[#This Row],[Date]])</f>
        <v>1</v>
      </c>
    </row>
    <row r="3788" spans="3:10" x14ac:dyDescent="0.3">
      <c r="C3788" s="16">
        <v>43844</v>
      </c>
      <c r="D3788" s="19" t="s">
        <v>10</v>
      </c>
      <c r="E3788" s="17">
        <v>71.189155578613281</v>
      </c>
      <c r="F3788" s="17">
        <v>71.788288567140356</v>
      </c>
      <c r="G3788" s="17">
        <v>71.048820037215933</v>
      </c>
      <c r="H3788" s="17">
        <v>71.657414019389861</v>
      </c>
      <c r="I3788" s="17">
        <f>YEAR(Table6[[#This Row],[Date]])</f>
        <v>2020</v>
      </c>
      <c r="J3788" s="18">
        <f>MONTH(Table6[[#This Row],[Date]])</f>
        <v>1</v>
      </c>
    </row>
    <row r="3789" spans="3:10" x14ac:dyDescent="0.3">
      <c r="C3789" s="16">
        <v>43845</v>
      </c>
      <c r="D3789" s="19" t="s">
        <v>10</v>
      </c>
      <c r="E3789" s="17">
        <v>71.617599487304688</v>
      </c>
      <c r="F3789" s="17">
        <v>71.696225959066012</v>
      </c>
      <c r="G3789" s="17">
        <v>71.242394419645152</v>
      </c>
      <c r="H3789" s="17">
        <v>71.310071652171359</v>
      </c>
      <c r="I3789" s="17">
        <f>YEAR(Table6[[#This Row],[Date]])</f>
        <v>2020</v>
      </c>
      <c r="J3789" s="18">
        <f>MONTH(Table6[[#This Row],[Date]])</f>
        <v>1</v>
      </c>
    </row>
    <row r="3790" spans="3:10" x14ac:dyDescent="0.3">
      <c r="C3790" s="16">
        <v>43846</v>
      </c>
      <c r="D3790" s="19" t="s">
        <v>10</v>
      </c>
      <c r="E3790" s="17">
        <v>72.163002014160156</v>
      </c>
      <c r="F3790" s="17">
        <v>72.189873970341765</v>
      </c>
      <c r="G3790" s="17">
        <v>71.657415915727753</v>
      </c>
      <c r="H3790" s="17">
        <v>71.928618418959871</v>
      </c>
      <c r="I3790" s="17">
        <f>YEAR(Table6[[#This Row],[Date]])</f>
        <v>2020</v>
      </c>
      <c r="J3790" s="18">
        <f>MONTH(Table6[[#This Row],[Date]])</f>
        <v>1</v>
      </c>
    </row>
    <row r="3791" spans="3:10" x14ac:dyDescent="0.3">
      <c r="C3791" s="16">
        <v>43847</v>
      </c>
      <c r="D3791" s="19" t="s">
        <v>10</v>
      </c>
      <c r="E3791" s="17">
        <v>73.624008178710938</v>
      </c>
      <c r="F3791" s="17">
        <v>73.675261554029831</v>
      </c>
      <c r="G3791" s="17">
        <v>72.480974385080572</v>
      </c>
      <c r="H3791" s="17">
        <v>72.779048829749982</v>
      </c>
      <c r="I3791" s="17">
        <f>YEAR(Table6[[#This Row],[Date]])</f>
        <v>2020</v>
      </c>
      <c r="J3791" s="18">
        <f>MONTH(Table6[[#This Row],[Date]])</f>
        <v>1</v>
      </c>
    </row>
    <row r="3792" spans="3:10" x14ac:dyDescent="0.3">
      <c r="C3792" s="16">
        <v>43851</v>
      </c>
      <c r="D3792" s="19" t="s">
        <v>10</v>
      </c>
      <c r="E3792" s="17">
        <v>73.759864807128906</v>
      </c>
      <c r="F3792" s="17">
        <v>74.139549816715586</v>
      </c>
      <c r="G3792" s="17">
        <v>73.160724231046075</v>
      </c>
      <c r="H3792" s="17">
        <v>73.598131931675027</v>
      </c>
      <c r="I3792" s="17">
        <f>YEAR(Table6[[#This Row],[Date]])</f>
        <v>2020</v>
      </c>
      <c r="J3792" s="18">
        <f>MONTH(Table6[[#This Row],[Date]])</f>
        <v>1</v>
      </c>
    </row>
    <row r="3793" spans="3:10" x14ac:dyDescent="0.3">
      <c r="C3793" s="16">
        <v>43852</v>
      </c>
      <c r="D3793" s="19" t="s">
        <v>10</v>
      </c>
      <c r="E3793" s="17">
        <v>73.840469360351563</v>
      </c>
      <c r="F3793" s="17">
        <v>74.671996497990037</v>
      </c>
      <c r="G3793" s="17">
        <v>73.780263731014458</v>
      </c>
      <c r="H3793" s="17">
        <v>74.132082072508382</v>
      </c>
      <c r="I3793" s="17">
        <f>YEAR(Table6[[#This Row],[Date]])</f>
        <v>2020</v>
      </c>
      <c r="J3793" s="18">
        <f>MONTH(Table6[[#This Row],[Date]])</f>
        <v>1</v>
      </c>
    </row>
    <row r="3794" spans="3:10" x14ac:dyDescent="0.3">
      <c r="C3794" s="16">
        <v>43853</v>
      </c>
      <c r="D3794" s="19" t="s">
        <v>10</v>
      </c>
      <c r="E3794" s="17">
        <v>73.881278991699219</v>
      </c>
      <c r="F3794" s="17">
        <v>74.319688984318248</v>
      </c>
      <c r="G3794" s="17">
        <v>73.663820406735823</v>
      </c>
      <c r="H3794" s="17">
        <v>74.023603923315335</v>
      </c>
      <c r="I3794" s="17">
        <f>YEAR(Table6[[#This Row],[Date]])</f>
        <v>2020</v>
      </c>
      <c r="J3794" s="18">
        <f>MONTH(Table6[[#This Row],[Date]])</f>
        <v>1</v>
      </c>
    </row>
    <row r="3795" spans="3:10" x14ac:dyDescent="0.3">
      <c r="C3795" s="16">
        <v>43854</v>
      </c>
      <c r="D3795" s="19" t="s">
        <v>10</v>
      </c>
      <c r="E3795" s="17">
        <v>72.959686279296875</v>
      </c>
      <c r="F3795" s="17">
        <v>74.354514575432091</v>
      </c>
      <c r="G3795" s="17">
        <v>72.810892040463003</v>
      </c>
      <c r="H3795" s="17">
        <v>74.285842647691041</v>
      </c>
      <c r="I3795" s="17">
        <f>YEAR(Table6[[#This Row],[Date]])</f>
        <v>2020</v>
      </c>
      <c r="J3795" s="18">
        <f>MONTH(Table6[[#This Row],[Date]])</f>
        <v>1</v>
      </c>
    </row>
    <row r="3796" spans="3:10" x14ac:dyDescent="0.3">
      <c r="C3796" s="16">
        <v>43857</v>
      </c>
      <c r="D3796" s="19" t="s">
        <v>10</v>
      </c>
      <c r="E3796" s="17">
        <v>71.245880126953125</v>
      </c>
      <c r="F3796" s="17">
        <v>71.487226570381182</v>
      </c>
      <c r="G3796" s="17">
        <v>70.637286174233239</v>
      </c>
      <c r="H3796" s="17">
        <v>71.236426726856607</v>
      </c>
      <c r="I3796" s="17">
        <f>YEAR(Table6[[#This Row],[Date]])</f>
        <v>2020</v>
      </c>
      <c r="J3796" s="18">
        <f>MONTH(Table6[[#This Row],[Date]])</f>
        <v>1</v>
      </c>
    </row>
    <row r="3797" spans="3:10" x14ac:dyDescent="0.3">
      <c r="C3797" s="16">
        <v>43858</v>
      </c>
      <c r="D3797" s="19" t="s">
        <v>10</v>
      </c>
      <c r="E3797" s="17">
        <v>72.179916381835938</v>
      </c>
      <c r="F3797" s="17">
        <v>72.393889733988274</v>
      </c>
      <c r="G3797" s="17">
        <v>71.177704076988945</v>
      </c>
      <c r="H3797" s="17">
        <v>71.74399693020122</v>
      </c>
      <c r="I3797" s="17">
        <f>YEAR(Table6[[#This Row],[Date]])</f>
        <v>2020</v>
      </c>
      <c r="J3797" s="18">
        <f>MONTH(Table6[[#This Row],[Date]])</f>
        <v>1</v>
      </c>
    </row>
    <row r="3798" spans="3:10" x14ac:dyDescent="0.3">
      <c r="C3798" s="16">
        <v>43859</v>
      </c>
      <c r="D3798" s="19" t="s">
        <v>10</v>
      </c>
      <c r="E3798" s="17">
        <v>72.488433837890625</v>
      </c>
      <c r="F3798" s="17">
        <v>72.858665418640399</v>
      </c>
      <c r="G3798" s="17">
        <v>71.925626253716331</v>
      </c>
      <c r="H3798" s="17">
        <v>72.576012562892529</v>
      </c>
      <c r="I3798" s="17">
        <f>YEAR(Table6[[#This Row],[Date]])</f>
        <v>2020</v>
      </c>
      <c r="J3798" s="18">
        <f>MONTH(Table6[[#This Row],[Date]])</f>
        <v>1</v>
      </c>
    </row>
    <row r="3799" spans="3:10" x14ac:dyDescent="0.3">
      <c r="C3799" s="16">
        <v>43860</v>
      </c>
      <c r="D3799" s="19" t="s">
        <v>10</v>
      </c>
      <c r="E3799" s="17">
        <v>72.36651611328125</v>
      </c>
      <c r="F3799" s="17">
        <v>72.416273644133838</v>
      </c>
      <c r="G3799" s="17">
        <v>71.408594425539789</v>
      </c>
      <c r="H3799" s="17">
        <v>71.56285567943894</v>
      </c>
      <c r="I3799" s="17">
        <f>YEAR(Table6[[#This Row],[Date]])</f>
        <v>2020</v>
      </c>
      <c r="J3799" s="18">
        <f>MONTH(Table6[[#This Row],[Date]])</f>
        <v>1</v>
      </c>
    </row>
    <row r="3800" spans="3:10" x14ac:dyDescent="0.3">
      <c r="C3800" s="16">
        <v>43861</v>
      </c>
      <c r="D3800" s="19" t="s">
        <v>10</v>
      </c>
      <c r="E3800" s="17">
        <v>71.298126220703125</v>
      </c>
      <c r="F3800" s="17">
        <v>73.133847386015645</v>
      </c>
      <c r="G3800" s="17">
        <v>71.01348397202851</v>
      </c>
      <c r="H3800" s="17">
        <v>73.043778125904723</v>
      </c>
      <c r="I3800" s="17">
        <f>YEAR(Table6[[#This Row],[Date]])</f>
        <v>2020</v>
      </c>
      <c r="J3800" s="18">
        <f>MONTH(Table6[[#This Row],[Date]])</f>
        <v>1</v>
      </c>
    </row>
    <row r="3801" spans="3:10" x14ac:dyDescent="0.3">
      <c r="C3801" s="16">
        <v>43864</v>
      </c>
      <c r="D3801" s="19" t="s">
        <v>10</v>
      </c>
      <c r="E3801" s="17">
        <v>73.777267456054688</v>
      </c>
      <c r="F3801" s="17">
        <v>73.961392341265579</v>
      </c>
      <c r="G3801" s="17">
        <v>72.483951300823534</v>
      </c>
      <c r="H3801" s="17">
        <v>72.734751125909753</v>
      </c>
      <c r="I3801" s="17">
        <f>YEAR(Table6[[#This Row],[Date]])</f>
        <v>2020</v>
      </c>
      <c r="J3801" s="18">
        <f>MONTH(Table6[[#This Row],[Date]])</f>
        <v>2</v>
      </c>
    </row>
    <row r="3802" spans="3:10" x14ac:dyDescent="0.3">
      <c r="C3802" s="16">
        <v>43865</v>
      </c>
      <c r="D3802" s="19" t="s">
        <v>10</v>
      </c>
      <c r="E3802" s="17">
        <v>71.926620483398438</v>
      </c>
      <c r="F3802" s="17">
        <v>73.017899681927389</v>
      </c>
      <c r="G3802" s="17">
        <v>70.76318413051645</v>
      </c>
      <c r="H3802" s="17">
        <v>72.378462615786844</v>
      </c>
      <c r="I3802" s="17">
        <f>YEAR(Table6[[#This Row],[Date]])</f>
        <v>2020</v>
      </c>
      <c r="J3802" s="18">
        <f>MONTH(Table6[[#This Row],[Date]])</f>
        <v>2</v>
      </c>
    </row>
    <row r="3803" spans="3:10" x14ac:dyDescent="0.3">
      <c r="C3803" s="16">
        <v>43866</v>
      </c>
      <c r="D3803" s="19" t="s">
        <v>10</v>
      </c>
      <c r="E3803" s="17">
        <v>71.958465576171875</v>
      </c>
      <c r="F3803" s="17">
        <v>72.880555491931617</v>
      </c>
      <c r="G3803" s="17">
        <v>71.14386347186732</v>
      </c>
      <c r="H3803" s="17">
        <v>72.832286205592212</v>
      </c>
      <c r="I3803" s="17">
        <f>YEAR(Table6[[#This Row],[Date]])</f>
        <v>2020</v>
      </c>
      <c r="J3803" s="18">
        <f>MONTH(Table6[[#This Row],[Date]])</f>
        <v>2</v>
      </c>
    </row>
    <row r="3804" spans="3:10" x14ac:dyDescent="0.3">
      <c r="C3804" s="16">
        <v>43867</v>
      </c>
      <c r="D3804" s="19" t="s">
        <v>10</v>
      </c>
      <c r="E3804" s="17">
        <v>73.447357177734375</v>
      </c>
      <c r="F3804" s="17">
        <v>73.725530135303046</v>
      </c>
      <c r="G3804" s="17">
        <v>72.178923419448452</v>
      </c>
      <c r="H3804" s="17">
        <v>72.253563522434675</v>
      </c>
      <c r="I3804" s="17">
        <f>YEAR(Table6[[#This Row],[Date]])</f>
        <v>2020</v>
      </c>
      <c r="J3804" s="18">
        <f>MONTH(Table6[[#This Row],[Date]])</f>
        <v>2</v>
      </c>
    </row>
    <row r="3805" spans="3:10" x14ac:dyDescent="0.3">
      <c r="C3805" s="16">
        <v>43868</v>
      </c>
      <c r="D3805" s="19" t="s">
        <v>10</v>
      </c>
      <c r="E3805" s="17">
        <v>73.603599548339844</v>
      </c>
      <c r="F3805" s="17">
        <v>73.909137978207056</v>
      </c>
      <c r="G3805" s="17">
        <v>72.921861374250099</v>
      </c>
      <c r="H3805" s="17">
        <v>73.020389336325607</v>
      </c>
      <c r="I3805" s="17">
        <f>YEAR(Table6[[#This Row],[Date]])</f>
        <v>2020</v>
      </c>
      <c r="J3805" s="18">
        <f>MONTH(Table6[[#This Row],[Date]])</f>
        <v>2</v>
      </c>
    </row>
    <row r="3806" spans="3:10" x14ac:dyDescent="0.3">
      <c r="C3806" s="16">
        <v>43871</v>
      </c>
      <c r="D3806" s="19" t="s">
        <v>10</v>
      </c>
      <c r="E3806" s="17">
        <v>75.074073791503906</v>
      </c>
      <c r="F3806" s="17">
        <v>75.085023030729602</v>
      </c>
      <c r="G3806" s="17">
        <v>73.409037713050751</v>
      </c>
      <c r="H3806" s="17">
        <v>73.510056214201057</v>
      </c>
      <c r="I3806" s="17">
        <f>YEAR(Table6[[#This Row],[Date]])</f>
        <v>2020</v>
      </c>
      <c r="J3806" s="18">
        <f>MONTH(Table6[[#This Row],[Date]])</f>
        <v>2</v>
      </c>
    </row>
    <row r="3807" spans="3:10" x14ac:dyDescent="0.3">
      <c r="C3807" s="16">
        <v>43872</v>
      </c>
      <c r="D3807" s="19" t="s">
        <v>10</v>
      </c>
      <c r="E3807" s="17">
        <v>75.14373779296875</v>
      </c>
      <c r="F3807" s="17">
        <v>76.130027308317537</v>
      </c>
      <c r="G3807" s="17">
        <v>74.914335293698457</v>
      </c>
      <c r="H3807" s="17">
        <v>75.303473671995278</v>
      </c>
      <c r="I3807" s="17">
        <f>YEAR(Table6[[#This Row],[Date]])</f>
        <v>2020</v>
      </c>
      <c r="J3807" s="18">
        <f>MONTH(Table6[[#This Row],[Date]])</f>
        <v>2</v>
      </c>
    </row>
    <row r="3808" spans="3:10" x14ac:dyDescent="0.3">
      <c r="C3808" s="16">
        <v>43873</v>
      </c>
      <c r="D3808" s="19" t="s">
        <v>10</v>
      </c>
      <c r="E3808" s="17">
        <v>75.570205688476563</v>
      </c>
      <c r="F3808" s="17">
        <v>75.65330449075212</v>
      </c>
      <c r="G3808" s="17">
        <v>75.074574180825351</v>
      </c>
      <c r="H3808" s="17">
        <v>75.4323606906229</v>
      </c>
      <c r="I3808" s="17">
        <f>YEAR(Table6[[#This Row],[Date]])</f>
        <v>2020</v>
      </c>
      <c r="J3808" s="18">
        <f>MONTH(Table6[[#This Row],[Date]])</f>
        <v>2</v>
      </c>
    </row>
    <row r="3809" spans="3:10" x14ac:dyDescent="0.3">
      <c r="C3809" s="16">
        <v>43874</v>
      </c>
      <c r="D3809" s="19" t="s">
        <v>10</v>
      </c>
      <c r="E3809" s="17">
        <v>75.309455871582031</v>
      </c>
      <c r="F3809" s="17">
        <v>75.934466117053887</v>
      </c>
      <c r="G3809" s="17">
        <v>74.842184535388554</v>
      </c>
      <c r="H3809" s="17">
        <v>75.140760129431357</v>
      </c>
      <c r="I3809" s="17">
        <f>YEAR(Table6[[#This Row],[Date]])</f>
        <v>2020</v>
      </c>
      <c r="J3809" s="18">
        <f>MONTH(Table6[[#This Row],[Date]])</f>
        <v>2</v>
      </c>
    </row>
    <row r="3810" spans="3:10" x14ac:dyDescent="0.3">
      <c r="C3810" s="16">
        <v>43875</v>
      </c>
      <c r="D3810" s="19" t="s">
        <v>10</v>
      </c>
      <c r="E3810" s="17">
        <v>75.575172424316406</v>
      </c>
      <c r="F3810" s="17">
        <v>75.640860260059924</v>
      </c>
      <c r="G3810" s="17">
        <v>74.919303948068816</v>
      </c>
      <c r="H3810" s="17">
        <v>75.366172577033979</v>
      </c>
      <c r="I3810" s="17">
        <f>YEAR(Table6[[#This Row],[Date]])</f>
        <v>2020</v>
      </c>
      <c r="J3810" s="18">
        <f>MONTH(Table6[[#This Row],[Date]])</f>
        <v>2</v>
      </c>
    </row>
    <row r="3811" spans="3:10" x14ac:dyDescent="0.3">
      <c r="C3811" s="16">
        <v>43879</v>
      </c>
      <c r="D3811" s="19" t="s">
        <v>10</v>
      </c>
      <c r="E3811" s="17">
        <v>75.610511779785156</v>
      </c>
      <c r="F3811" s="17">
        <v>76.163865989525775</v>
      </c>
      <c r="G3811" s="17">
        <v>75.191016197898932</v>
      </c>
      <c r="H3811" s="17">
        <v>75.356727848831738</v>
      </c>
      <c r="I3811" s="17">
        <f>YEAR(Table6[[#This Row],[Date]])</f>
        <v>2020</v>
      </c>
      <c r="J3811" s="18">
        <f>MONTH(Table6[[#This Row],[Date]])</f>
        <v>2</v>
      </c>
    </row>
    <row r="3812" spans="3:10" x14ac:dyDescent="0.3">
      <c r="C3812" s="16">
        <v>43880</v>
      </c>
      <c r="D3812" s="19" t="s">
        <v>10</v>
      </c>
      <c r="E3812" s="17">
        <v>75.880714416503906</v>
      </c>
      <c r="F3812" s="17">
        <v>76.172820665516042</v>
      </c>
      <c r="G3812" s="17">
        <v>75.687143722298899</v>
      </c>
      <c r="H3812" s="17">
        <v>75.996660931253459</v>
      </c>
      <c r="I3812" s="17">
        <f>YEAR(Table6[[#This Row],[Date]])</f>
        <v>2020</v>
      </c>
      <c r="J3812" s="18">
        <f>MONTH(Table6[[#This Row],[Date]])</f>
        <v>2</v>
      </c>
    </row>
    <row r="3813" spans="3:10" x14ac:dyDescent="0.3">
      <c r="C3813" s="16">
        <v>43881</v>
      </c>
      <c r="D3813" s="19" t="s">
        <v>10</v>
      </c>
      <c r="E3813" s="17">
        <v>75.48858642578125</v>
      </c>
      <c r="F3813" s="17">
        <v>75.99018604613839</v>
      </c>
      <c r="G3813" s="17">
        <v>74.855109993338687</v>
      </c>
      <c r="H3813" s="17">
        <v>75.589103770230054</v>
      </c>
      <c r="I3813" s="17">
        <f>YEAR(Table6[[#This Row],[Date]])</f>
        <v>2020</v>
      </c>
      <c r="J3813" s="18">
        <f>MONTH(Table6[[#This Row],[Date]])</f>
        <v>2</v>
      </c>
    </row>
    <row r="3814" spans="3:10" x14ac:dyDescent="0.3">
      <c r="C3814" s="16">
        <v>43882</v>
      </c>
      <c r="D3814" s="19" t="s">
        <v>10</v>
      </c>
      <c r="E3814" s="17">
        <v>73.820068359375</v>
      </c>
      <c r="F3814" s="17">
        <v>75.188032316550974</v>
      </c>
      <c r="G3814" s="17">
        <v>73.57275374256885</v>
      </c>
      <c r="H3814" s="17">
        <v>74.871043482686304</v>
      </c>
      <c r="I3814" s="17">
        <f>YEAR(Table6[[#This Row],[Date]])</f>
        <v>2020</v>
      </c>
      <c r="J3814" s="18">
        <f>MONTH(Table6[[#This Row],[Date]])</f>
        <v>2</v>
      </c>
    </row>
    <row r="3815" spans="3:10" x14ac:dyDescent="0.3">
      <c r="C3815" s="16">
        <v>43885</v>
      </c>
      <c r="D3815" s="19" t="s">
        <v>10</v>
      </c>
      <c r="E3815" s="17">
        <v>70.655197143554688</v>
      </c>
      <c r="F3815" s="17">
        <v>71.47727087720753</v>
      </c>
      <c r="G3815" s="17">
        <v>70.004810820461245</v>
      </c>
      <c r="H3815" s="17">
        <v>70.813938331700058</v>
      </c>
      <c r="I3815" s="17">
        <f>YEAR(Table6[[#This Row],[Date]])</f>
        <v>2020</v>
      </c>
      <c r="J3815" s="18">
        <f>MONTH(Table6[[#This Row],[Date]])</f>
        <v>2</v>
      </c>
    </row>
    <row r="3816" spans="3:10" x14ac:dyDescent="0.3">
      <c r="C3816" s="16">
        <v>43886</v>
      </c>
      <c r="D3816" s="19" t="s">
        <v>10</v>
      </c>
      <c r="E3816" s="17">
        <v>68.986175537109375</v>
      </c>
      <c r="F3816" s="17">
        <v>71.500650593333219</v>
      </c>
      <c r="G3816" s="17">
        <v>68.692581058049996</v>
      </c>
      <c r="H3816" s="17">
        <v>71.209546648312312</v>
      </c>
      <c r="I3816" s="17">
        <f>YEAR(Table6[[#This Row],[Date]])</f>
        <v>2020</v>
      </c>
      <c r="J3816" s="18">
        <f>MONTH(Table6[[#This Row],[Date]])</f>
        <v>2</v>
      </c>
    </row>
    <row r="3817" spans="3:10" x14ac:dyDescent="0.3">
      <c r="C3817" s="16">
        <v>43887</v>
      </c>
      <c r="D3817" s="19" t="s">
        <v>10</v>
      </c>
      <c r="E3817" s="17">
        <v>69.19268798828125</v>
      </c>
      <c r="F3817" s="17">
        <v>70.34717205695928</v>
      </c>
      <c r="G3817" s="17">
        <v>68.500000584311209</v>
      </c>
      <c r="H3817" s="17">
        <v>69.417117006314953</v>
      </c>
      <c r="I3817" s="17">
        <f>YEAR(Table6[[#This Row],[Date]])</f>
        <v>2020</v>
      </c>
      <c r="J3817" s="18">
        <f>MONTH(Table6[[#This Row],[Date]])</f>
        <v>2</v>
      </c>
    </row>
    <row r="3818" spans="3:10" x14ac:dyDescent="0.3">
      <c r="C3818" s="16">
        <v>43888</v>
      </c>
      <c r="D3818" s="19" t="s">
        <v>10</v>
      </c>
      <c r="E3818" s="17">
        <v>65.434654235839844</v>
      </c>
      <c r="F3818" s="17">
        <v>68.144203532787188</v>
      </c>
      <c r="G3818" s="17">
        <v>65.39932357908593</v>
      </c>
      <c r="H3818" s="17">
        <v>67.633644031361527</v>
      </c>
      <c r="I3818" s="17">
        <f>YEAR(Table6[[#This Row],[Date]])</f>
        <v>2020</v>
      </c>
      <c r="J3818" s="18">
        <f>MONTH(Table6[[#This Row],[Date]])</f>
        <v>2</v>
      </c>
    </row>
    <row r="3819" spans="3:10" x14ac:dyDescent="0.3">
      <c r="C3819" s="16">
        <v>43889</v>
      </c>
      <c r="D3819" s="19" t="s">
        <v>10</v>
      </c>
      <c r="E3819" s="17">
        <v>66.643882751464844</v>
      </c>
      <c r="F3819" s="17">
        <v>66.803117496314201</v>
      </c>
      <c r="G3819" s="17">
        <v>63.108781817316618</v>
      </c>
      <c r="H3819" s="17">
        <v>63.412330880062427</v>
      </c>
      <c r="I3819" s="17">
        <f>YEAR(Table6[[#This Row],[Date]])</f>
        <v>2020</v>
      </c>
      <c r="J3819" s="18">
        <f>MONTH(Table6[[#This Row],[Date]])</f>
        <v>2</v>
      </c>
    </row>
    <row r="3820" spans="3:10" x14ac:dyDescent="0.3">
      <c r="C3820" s="16">
        <v>43892</v>
      </c>
      <c r="D3820" s="19" t="s">
        <v>10</v>
      </c>
      <c r="E3820" s="17">
        <v>68.986175537109375</v>
      </c>
      <c r="F3820" s="17">
        <v>69.043397075261538</v>
      </c>
      <c r="G3820" s="17">
        <v>65.944717145910147</v>
      </c>
      <c r="H3820" s="17">
        <v>67.247987791730068</v>
      </c>
      <c r="I3820" s="17">
        <f>YEAR(Table6[[#This Row],[Date]])</f>
        <v>2020</v>
      </c>
      <c r="J3820" s="18">
        <f>MONTH(Table6[[#This Row],[Date]])</f>
        <v>3</v>
      </c>
    </row>
    <row r="3821" spans="3:10" x14ac:dyDescent="0.3">
      <c r="C3821" s="16">
        <v>43893</v>
      </c>
      <c r="D3821" s="19" t="s">
        <v>10</v>
      </c>
      <c r="E3821" s="17">
        <v>66.567741394042969</v>
      </c>
      <c r="F3821" s="17">
        <v>70.074474248835998</v>
      </c>
      <c r="G3821" s="17">
        <v>66.145755307316364</v>
      </c>
      <c r="H3821" s="17">
        <v>69.551477259514272</v>
      </c>
      <c r="I3821" s="17">
        <f>YEAR(Table6[[#This Row],[Date]])</f>
        <v>2020</v>
      </c>
      <c r="J3821" s="18">
        <f>MONTH(Table6[[#This Row],[Date]])</f>
        <v>3</v>
      </c>
    </row>
    <row r="3822" spans="3:10" x14ac:dyDescent="0.3">
      <c r="C3822" s="16">
        <v>43894</v>
      </c>
      <c r="D3822" s="19" t="s">
        <v>10</v>
      </c>
      <c r="E3822" s="17">
        <v>68.751304626464844</v>
      </c>
      <c r="F3822" s="17">
        <v>68.810022008946049</v>
      </c>
      <c r="G3822" s="17">
        <v>66.531912095388535</v>
      </c>
      <c r="H3822" s="17">
        <v>67.624687154815305</v>
      </c>
      <c r="I3822" s="17">
        <f>YEAR(Table6[[#This Row],[Date]])</f>
        <v>2020</v>
      </c>
      <c r="J3822" s="18">
        <f>MONTH(Table6[[#This Row],[Date]])</f>
        <v>3</v>
      </c>
    </row>
    <row r="3823" spans="3:10" x14ac:dyDescent="0.3">
      <c r="C3823" s="16">
        <v>43895</v>
      </c>
      <c r="D3823" s="19" t="s">
        <v>10</v>
      </c>
      <c r="E3823" s="17">
        <v>65.425209045410156</v>
      </c>
      <c r="F3823" s="17">
        <v>67.359465933460029</v>
      </c>
      <c r="G3823" s="17">
        <v>64.772332140008189</v>
      </c>
      <c r="H3823" s="17">
        <v>66.957381292907186</v>
      </c>
      <c r="I3823" s="17">
        <f>YEAR(Table6[[#This Row],[Date]])</f>
        <v>2020</v>
      </c>
      <c r="J3823" s="18">
        <f>MONTH(Table6[[#This Row],[Date]])</f>
        <v>3</v>
      </c>
    </row>
    <row r="3824" spans="3:10" x14ac:dyDescent="0.3">
      <c r="C3824" s="16">
        <v>43896</v>
      </c>
      <c r="D3824" s="19" t="s">
        <v>10</v>
      </c>
      <c r="E3824" s="17">
        <v>64.478729248046875</v>
      </c>
      <c r="F3824" s="17">
        <v>64.827555889874006</v>
      </c>
      <c r="G3824" s="17">
        <v>62.56139381615548</v>
      </c>
      <c r="H3824" s="17">
        <v>63.195363838055187</v>
      </c>
      <c r="I3824" s="17">
        <f>YEAR(Table6[[#This Row],[Date]])</f>
        <v>2020</v>
      </c>
      <c r="J3824" s="18">
        <f>MONTH(Table6[[#This Row],[Date]])</f>
        <v>3</v>
      </c>
    </row>
    <row r="3825" spans="3:10" x14ac:dyDescent="0.3">
      <c r="C3825" s="16">
        <v>43899</v>
      </c>
      <c r="D3825" s="19" t="s">
        <v>10</v>
      </c>
      <c r="E3825" s="17">
        <v>60.500247955322273</v>
      </c>
      <c r="F3825" s="17">
        <v>62.338459540726838</v>
      </c>
      <c r="G3825" s="17">
        <v>59.61697016611344</v>
      </c>
      <c r="H3825" s="17">
        <v>59.961324470750903</v>
      </c>
      <c r="I3825" s="17">
        <f>YEAR(Table6[[#This Row],[Date]])</f>
        <v>2020</v>
      </c>
      <c r="J3825" s="18">
        <f>MONTH(Table6[[#This Row],[Date]])</f>
        <v>3</v>
      </c>
    </row>
    <row r="3826" spans="3:10" x14ac:dyDescent="0.3">
      <c r="C3826" s="16">
        <v>43900</v>
      </c>
      <c r="D3826" s="19" t="s">
        <v>10</v>
      </c>
      <c r="E3826" s="17">
        <v>63.455123901367188</v>
      </c>
      <c r="F3826" s="17">
        <v>63.488962517646087</v>
      </c>
      <c r="G3826" s="17">
        <v>60.436554559183968</v>
      </c>
      <c r="H3826" s="17">
        <v>62.421070002563653</v>
      </c>
      <c r="I3826" s="17">
        <f>YEAR(Table6[[#This Row],[Date]])</f>
        <v>2020</v>
      </c>
      <c r="J3826" s="18">
        <f>MONTH(Table6[[#This Row],[Date]])</f>
        <v>3</v>
      </c>
    </row>
    <row r="3827" spans="3:10" x14ac:dyDescent="0.3">
      <c r="C3827" s="16">
        <v>43901</v>
      </c>
      <c r="D3827" s="19" t="s">
        <v>10</v>
      </c>
      <c r="E3827" s="17">
        <v>60.256912231445313</v>
      </c>
      <c r="F3827" s="17">
        <v>62.54746342368469</v>
      </c>
      <c r="G3827" s="17">
        <v>59.273614377572827</v>
      </c>
      <c r="H3827" s="17">
        <v>62.116525065869737</v>
      </c>
      <c r="I3827" s="17">
        <f>YEAR(Table6[[#This Row],[Date]])</f>
        <v>2020</v>
      </c>
      <c r="J3827" s="18">
        <f>MONTH(Table6[[#This Row],[Date]])</f>
        <v>3</v>
      </c>
    </row>
    <row r="3828" spans="3:10" x14ac:dyDescent="0.3">
      <c r="C3828" s="16">
        <v>43902</v>
      </c>
      <c r="D3828" s="19" t="s">
        <v>10</v>
      </c>
      <c r="E3828" s="17">
        <v>55.31304931640625</v>
      </c>
      <c r="F3828" s="17">
        <v>59.154683187423863</v>
      </c>
      <c r="G3828" s="17">
        <v>55.159782750766801</v>
      </c>
      <c r="H3828" s="17">
        <v>55.863916764377187</v>
      </c>
      <c r="I3828" s="17">
        <f>YEAR(Table6[[#This Row],[Date]])</f>
        <v>2020</v>
      </c>
      <c r="J3828" s="18">
        <f>MONTH(Table6[[#This Row],[Date]])</f>
        <v>3</v>
      </c>
    </row>
    <row r="3829" spans="3:10" x14ac:dyDescent="0.3">
      <c r="C3829" s="16">
        <v>43903</v>
      </c>
      <c r="D3829" s="19" t="s">
        <v>10</v>
      </c>
      <c r="E3829" s="17">
        <v>60.424613952636719</v>
      </c>
      <c r="F3829" s="17">
        <v>60.431083267311003</v>
      </c>
      <c r="G3829" s="17">
        <v>55.349873193466337</v>
      </c>
      <c r="H3829" s="17">
        <v>58.469958360281943</v>
      </c>
      <c r="I3829" s="17">
        <f>YEAR(Table6[[#This Row],[Date]])</f>
        <v>2020</v>
      </c>
      <c r="J3829" s="18">
        <f>MONTH(Table6[[#This Row],[Date]])</f>
        <v>3</v>
      </c>
    </row>
    <row r="3830" spans="3:10" x14ac:dyDescent="0.3">
      <c r="C3830" s="16">
        <v>43906</v>
      </c>
      <c r="D3830" s="19" t="s">
        <v>10</v>
      </c>
      <c r="E3830" s="17">
        <v>53.394721984863281</v>
      </c>
      <c r="F3830" s="17">
        <v>57.0009775285844</v>
      </c>
      <c r="G3830" s="17">
        <v>53.100128996168912</v>
      </c>
      <c r="H3830" s="17">
        <v>54.22126801964199</v>
      </c>
      <c r="I3830" s="17">
        <f>YEAR(Table6[[#This Row],[Date]])</f>
        <v>2020</v>
      </c>
      <c r="J3830" s="18">
        <f>MONTH(Table6[[#This Row],[Date]])</f>
        <v>3</v>
      </c>
    </row>
    <row r="3831" spans="3:10" x14ac:dyDescent="0.3">
      <c r="C3831" s="16">
        <v>43907</v>
      </c>
      <c r="D3831" s="19" t="s">
        <v>10</v>
      </c>
      <c r="E3831" s="17">
        <v>55.637004852294922</v>
      </c>
      <c r="F3831" s="17">
        <v>56.032115227740839</v>
      </c>
      <c r="G3831" s="17">
        <v>52.20541290761247</v>
      </c>
      <c r="H3831" s="17">
        <v>54.272529889770439</v>
      </c>
      <c r="I3831" s="17">
        <f>YEAR(Table6[[#This Row],[Date]])</f>
        <v>2020</v>
      </c>
      <c r="J3831" s="18">
        <f>MONTH(Table6[[#This Row],[Date]])</f>
        <v>3</v>
      </c>
    </row>
    <row r="3832" spans="3:10" x14ac:dyDescent="0.3">
      <c r="C3832" s="16">
        <v>43908</v>
      </c>
      <c r="D3832" s="19" t="s">
        <v>10</v>
      </c>
      <c r="E3832" s="17">
        <v>54.299900054931641</v>
      </c>
      <c r="F3832" s="17">
        <v>54.986615573524467</v>
      </c>
      <c r="G3832" s="17">
        <v>51.603289068879548</v>
      </c>
      <c r="H3832" s="17">
        <v>52.744834644266923</v>
      </c>
      <c r="I3832" s="17">
        <f>YEAR(Table6[[#This Row],[Date]])</f>
        <v>2020</v>
      </c>
      <c r="J3832" s="18">
        <f>MONTH(Table6[[#This Row],[Date]])</f>
        <v>3</v>
      </c>
    </row>
    <row r="3833" spans="3:10" x14ac:dyDescent="0.3">
      <c r="C3833" s="16">
        <v>43909</v>
      </c>
      <c r="D3833" s="19" t="s">
        <v>10</v>
      </c>
      <c r="E3833" s="17">
        <v>55.319023132324219</v>
      </c>
      <c r="F3833" s="17">
        <v>57.356284001039938</v>
      </c>
      <c r="G3833" s="17">
        <v>52.526374852540563</v>
      </c>
      <c r="H3833" s="17">
        <v>54.152101501021093</v>
      </c>
      <c r="I3833" s="17">
        <f>YEAR(Table6[[#This Row],[Date]])</f>
        <v>2020</v>
      </c>
      <c r="J3833" s="18">
        <f>MONTH(Table6[[#This Row],[Date]])</f>
        <v>3</v>
      </c>
    </row>
    <row r="3834" spans="3:10" x14ac:dyDescent="0.3">
      <c r="C3834" s="16">
        <v>43910</v>
      </c>
      <c r="D3834" s="19" t="s">
        <v>10</v>
      </c>
      <c r="E3834" s="17">
        <v>53.156364440917969</v>
      </c>
      <c r="F3834" s="17">
        <v>56.653146895914198</v>
      </c>
      <c r="G3834" s="17">
        <v>52.852318025160642</v>
      </c>
      <c r="H3834" s="17">
        <v>56.275948624768077</v>
      </c>
      <c r="I3834" s="17">
        <f>YEAR(Table6[[#This Row],[Date]])</f>
        <v>2020</v>
      </c>
      <c r="J3834" s="18">
        <f>MONTH(Table6[[#This Row],[Date]])</f>
        <v>3</v>
      </c>
    </row>
    <row r="3835" spans="3:10" x14ac:dyDescent="0.3">
      <c r="C3835" s="16">
        <v>43913</v>
      </c>
      <c r="D3835" s="19" t="s">
        <v>10</v>
      </c>
      <c r="E3835" s="17">
        <v>52.455711364746087</v>
      </c>
      <c r="F3835" s="17">
        <v>53.09167079517627</v>
      </c>
      <c r="G3835" s="17">
        <v>50.203478752764987</v>
      </c>
      <c r="H3835" s="17">
        <v>52.567177957053602</v>
      </c>
      <c r="I3835" s="17">
        <f>YEAR(Table6[[#This Row],[Date]])</f>
        <v>2020</v>
      </c>
      <c r="J3835" s="18">
        <f>MONTH(Table6[[#This Row],[Date]])</f>
        <v>3</v>
      </c>
    </row>
    <row r="3836" spans="3:10" x14ac:dyDescent="0.3">
      <c r="C3836" s="16">
        <v>43914</v>
      </c>
      <c r="D3836" s="19" t="s">
        <v>10</v>
      </c>
      <c r="E3836" s="17">
        <v>56.231658935546882</v>
      </c>
      <c r="F3836" s="17">
        <v>56.396869438486242</v>
      </c>
      <c r="G3836" s="17">
        <v>54.06302620724</v>
      </c>
      <c r="H3836" s="17">
        <v>54.936353314790061</v>
      </c>
      <c r="I3836" s="17">
        <f>YEAR(Table6[[#This Row],[Date]])</f>
        <v>2020</v>
      </c>
      <c r="J3836" s="18">
        <f>MONTH(Table6[[#This Row],[Date]])</f>
        <v>3</v>
      </c>
    </row>
    <row r="3837" spans="3:10" x14ac:dyDescent="0.3">
      <c r="C3837" s="16">
        <v>43915</v>
      </c>
      <c r="D3837" s="19" t="s">
        <v>10</v>
      </c>
      <c r="E3837" s="17">
        <v>54.818912506103523</v>
      </c>
      <c r="F3837" s="17">
        <v>57.035810634977722</v>
      </c>
      <c r="G3837" s="17">
        <v>53.892840020620547</v>
      </c>
      <c r="H3837" s="17">
        <v>55.961448858891167</v>
      </c>
      <c r="I3837" s="17">
        <f>YEAR(Table6[[#This Row],[Date]])</f>
        <v>2020</v>
      </c>
      <c r="J3837" s="18">
        <f>MONTH(Table6[[#This Row],[Date]])</f>
        <v>3</v>
      </c>
    </row>
    <row r="3838" spans="3:10" x14ac:dyDescent="0.3">
      <c r="C3838" s="16">
        <v>43916</v>
      </c>
      <c r="D3838" s="19" t="s">
        <v>10</v>
      </c>
      <c r="E3838" s="17">
        <v>57.869331359863281</v>
      </c>
      <c r="F3838" s="17">
        <v>58.295296260260287</v>
      </c>
      <c r="G3838" s="17">
        <v>54.341698242187498</v>
      </c>
      <c r="H3838" s="17">
        <v>55.470798701267618</v>
      </c>
      <c r="I3838" s="17">
        <f>YEAR(Table6[[#This Row],[Date]])</f>
        <v>2020</v>
      </c>
      <c r="J3838" s="18">
        <f>MONTH(Table6[[#This Row],[Date]])</f>
        <v>3</v>
      </c>
    </row>
    <row r="3839" spans="3:10" x14ac:dyDescent="0.3">
      <c r="C3839" s="16">
        <v>43917</v>
      </c>
      <c r="D3839" s="19" t="s">
        <v>10</v>
      </c>
      <c r="E3839" s="17">
        <v>55.248859405517578</v>
      </c>
      <c r="F3839" s="17">
        <v>57.278656273329361</v>
      </c>
      <c r="G3839" s="17">
        <v>54.937348990528839</v>
      </c>
      <c r="H3839" s="17">
        <v>56.105265322094887</v>
      </c>
      <c r="I3839" s="17">
        <f>YEAR(Table6[[#This Row],[Date]])</f>
        <v>2020</v>
      </c>
      <c r="J3839" s="18">
        <f>MONTH(Table6[[#This Row],[Date]])</f>
        <v>3</v>
      </c>
    </row>
    <row r="3840" spans="3:10" x14ac:dyDescent="0.3">
      <c r="C3840" s="16">
        <v>43920</v>
      </c>
      <c r="D3840" s="19" t="s">
        <v>10</v>
      </c>
      <c r="E3840" s="17">
        <v>57.042778015136719</v>
      </c>
      <c r="F3840" s="17">
        <v>57.276163090946433</v>
      </c>
      <c r="G3840" s="17">
        <v>54.663156097766979</v>
      </c>
      <c r="H3840" s="17">
        <v>56.362531875234538</v>
      </c>
      <c r="I3840" s="17">
        <f>YEAR(Table6[[#This Row],[Date]])</f>
        <v>2020</v>
      </c>
      <c r="J3840" s="18">
        <f>MONTH(Table6[[#This Row],[Date]])</f>
        <v>3</v>
      </c>
    </row>
    <row r="3841" spans="3:10" x14ac:dyDescent="0.3">
      <c r="C3841" s="16">
        <v>43921</v>
      </c>
      <c r="D3841" s="19" t="s">
        <v>10</v>
      </c>
      <c r="E3841" s="17">
        <v>57.821056365966797</v>
      </c>
      <c r="F3841" s="17">
        <v>58.390830586987207</v>
      </c>
      <c r="G3841" s="17">
        <v>56.565557615189903</v>
      </c>
      <c r="H3841" s="17">
        <v>57.163202279759354</v>
      </c>
      <c r="I3841" s="17">
        <f>YEAR(Table6[[#This Row],[Date]])</f>
        <v>2020</v>
      </c>
      <c r="J3841" s="18">
        <f>MONTH(Table6[[#This Row],[Date]])</f>
        <v>3</v>
      </c>
    </row>
    <row r="3842" spans="3:10" x14ac:dyDescent="0.3">
      <c r="C3842" s="16">
        <v>43922</v>
      </c>
      <c r="D3842" s="19" t="s">
        <v>10</v>
      </c>
      <c r="E3842" s="17">
        <v>54.842796325683587</v>
      </c>
      <c r="F3842" s="17">
        <v>56.202297683618063</v>
      </c>
      <c r="G3842" s="17">
        <v>54.414344720783753</v>
      </c>
      <c r="H3842" s="17">
        <v>55.932587259759693</v>
      </c>
      <c r="I3842" s="17">
        <f>YEAR(Table6[[#This Row],[Date]])</f>
        <v>2020</v>
      </c>
      <c r="J3842" s="18">
        <f>MONTH(Table6[[#This Row],[Date]])</f>
        <v>4</v>
      </c>
    </row>
    <row r="3843" spans="3:10" x14ac:dyDescent="0.3">
      <c r="C3843" s="16">
        <v>43923</v>
      </c>
      <c r="D3843" s="19" t="s">
        <v>10</v>
      </c>
      <c r="E3843" s="17">
        <v>55.585750579833977</v>
      </c>
      <c r="F3843" s="17">
        <v>55.871383740052828</v>
      </c>
      <c r="G3843" s="17">
        <v>54.396436895558402</v>
      </c>
      <c r="H3843" s="17">
        <v>54.738300702896282</v>
      </c>
      <c r="I3843" s="17">
        <f>YEAR(Table6[[#This Row],[Date]])</f>
        <v>2020</v>
      </c>
      <c r="J3843" s="18">
        <f>MONTH(Table6[[#This Row],[Date]])</f>
        <v>4</v>
      </c>
    </row>
    <row r="3844" spans="3:10" x14ac:dyDescent="0.3">
      <c r="C3844" s="16">
        <v>43924</v>
      </c>
      <c r="D3844" s="19" t="s">
        <v>10</v>
      </c>
      <c r="E3844" s="17">
        <v>54.375034332275391</v>
      </c>
      <c r="F3844" s="17">
        <v>55.673327843652501</v>
      </c>
      <c r="G3844" s="17">
        <v>53.498229582502688</v>
      </c>
      <c r="H3844" s="17">
        <v>55.470299942983978</v>
      </c>
      <c r="I3844" s="17">
        <f>YEAR(Table6[[#This Row],[Date]])</f>
        <v>2020</v>
      </c>
      <c r="J3844" s="18">
        <f>MONTH(Table6[[#This Row],[Date]])</f>
        <v>4</v>
      </c>
    </row>
    <row r="3845" spans="3:10" x14ac:dyDescent="0.3">
      <c r="C3845" s="16">
        <v>43927</v>
      </c>
      <c r="D3845" s="19" t="s">
        <v>10</v>
      </c>
      <c r="E3845" s="17">
        <v>58.878009796142578</v>
      </c>
      <c r="F3845" s="17">
        <v>59.25420957181764</v>
      </c>
      <c r="G3845" s="17">
        <v>55.982353539148178</v>
      </c>
      <c r="H3845" s="17">
        <v>56.380451794045101</v>
      </c>
      <c r="I3845" s="17">
        <f>YEAR(Table6[[#This Row],[Date]])</f>
        <v>2020</v>
      </c>
      <c r="J3845" s="18">
        <f>MONTH(Table6[[#This Row],[Date]])</f>
        <v>4</v>
      </c>
    </row>
    <row r="3846" spans="3:10" x14ac:dyDescent="0.3">
      <c r="C3846" s="16">
        <v>43928</v>
      </c>
      <c r="D3846" s="19" t="s">
        <v>10</v>
      </c>
      <c r="E3846" s="17">
        <v>58.846652984619141</v>
      </c>
      <c r="F3846" s="17">
        <v>60.74856308077166</v>
      </c>
      <c r="G3846" s="17">
        <v>58.582417178858741</v>
      </c>
      <c r="H3846" s="17">
        <v>60.560956759680117</v>
      </c>
      <c r="I3846" s="17">
        <f>YEAR(Table6[[#This Row],[Date]])</f>
        <v>2020</v>
      </c>
      <c r="J3846" s="18">
        <f>MONTH(Table6[[#This Row],[Date]])</f>
        <v>4</v>
      </c>
    </row>
    <row r="3847" spans="3:10" x14ac:dyDescent="0.3">
      <c r="C3847" s="16">
        <v>43929</v>
      </c>
      <c r="D3847" s="19" t="s">
        <v>10</v>
      </c>
      <c r="E3847" s="17">
        <v>60.062843322753913</v>
      </c>
      <c r="F3847" s="17">
        <v>60.455964303813232</v>
      </c>
      <c r="G3847" s="17">
        <v>58.915826954161624</v>
      </c>
      <c r="H3847" s="17">
        <v>59.868771468332334</v>
      </c>
      <c r="I3847" s="17">
        <f>YEAR(Table6[[#This Row],[Date]])</f>
        <v>2020</v>
      </c>
      <c r="J3847" s="18">
        <f>MONTH(Table6[[#This Row],[Date]])</f>
        <v>4</v>
      </c>
    </row>
    <row r="3848" spans="3:10" x14ac:dyDescent="0.3">
      <c r="C3848" s="16">
        <v>43930</v>
      </c>
      <c r="D3848" s="19" t="s">
        <v>10</v>
      </c>
      <c r="E3848" s="17">
        <v>60.041439056396477</v>
      </c>
      <c r="F3848" s="17">
        <v>60.808770332748018</v>
      </c>
      <c r="G3848" s="17">
        <v>59.337305082673417</v>
      </c>
      <c r="H3848" s="17">
        <v>60.619178424862611</v>
      </c>
      <c r="I3848" s="17">
        <f>YEAR(Table6[[#This Row],[Date]])</f>
        <v>2020</v>
      </c>
      <c r="J3848" s="18">
        <f>MONTH(Table6[[#This Row],[Date]])</f>
        <v>4</v>
      </c>
    </row>
    <row r="3849" spans="3:10" x14ac:dyDescent="0.3">
      <c r="C3849" s="16">
        <v>43934</v>
      </c>
      <c r="D3849" s="19" t="s">
        <v>10</v>
      </c>
      <c r="E3849" s="17">
        <v>60.232532501220703</v>
      </c>
      <c r="F3849" s="17">
        <v>60.437056243378379</v>
      </c>
      <c r="G3849" s="17">
        <v>58.83521365989364</v>
      </c>
      <c r="H3849" s="17">
        <v>59.78915284931368</v>
      </c>
      <c r="I3849" s="17">
        <f>YEAR(Table6[[#This Row],[Date]])</f>
        <v>2020</v>
      </c>
      <c r="J3849" s="18">
        <f>MONTH(Table6[[#This Row],[Date]])</f>
        <v>4</v>
      </c>
    </row>
    <row r="3850" spans="3:10" x14ac:dyDescent="0.3">
      <c r="C3850" s="16">
        <v>43935</v>
      </c>
      <c r="D3850" s="19" t="s">
        <v>10</v>
      </c>
      <c r="E3850" s="17">
        <v>62.960491180419922</v>
      </c>
      <c r="F3850" s="17">
        <v>63.483985548773241</v>
      </c>
      <c r="G3850" s="17">
        <v>61.134716918026918</v>
      </c>
      <c r="H3850" s="17">
        <v>61.703500286214073</v>
      </c>
      <c r="I3850" s="17">
        <f>YEAR(Table6[[#This Row],[Date]])</f>
        <v>2020</v>
      </c>
      <c r="J3850" s="18">
        <f>MONTH(Table6[[#This Row],[Date]])</f>
        <v>4</v>
      </c>
    </row>
    <row r="3851" spans="3:10" x14ac:dyDescent="0.3">
      <c r="C3851" s="16">
        <v>43936</v>
      </c>
      <c r="D3851" s="19" t="s">
        <v>10</v>
      </c>
      <c r="E3851" s="17">
        <v>62.565876007080078</v>
      </c>
      <c r="F3851" s="17">
        <v>63.452137929061031</v>
      </c>
      <c r="G3851" s="17">
        <v>61.406418425231557</v>
      </c>
      <c r="H3851" s="17">
        <v>62.028941883647413</v>
      </c>
      <c r="I3851" s="17">
        <f>YEAR(Table6[[#This Row],[Date]])</f>
        <v>2020</v>
      </c>
      <c r="J3851" s="18">
        <f>MONTH(Table6[[#This Row],[Date]])</f>
        <v>4</v>
      </c>
    </row>
    <row r="3852" spans="3:10" x14ac:dyDescent="0.3">
      <c r="C3852" s="16">
        <v>43937</v>
      </c>
      <c r="D3852" s="19" t="s">
        <v>10</v>
      </c>
      <c r="E3852" s="17">
        <v>62.572341918945313</v>
      </c>
      <c r="F3852" s="17">
        <v>63.365053153788793</v>
      </c>
      <c r="G3852" s="17">
        <v>61.61541867517127</v>
      </c>
      <c r="H3852" s="17">
        <v>63.055532139013337</v>
      </c>
      <c r="I3852" s="17">
        <f>YEAR(Table6[[#This Row],[Date]])</f>
        <v>2020</v>
      </c>
      <c r="J3852" s="18">
        <f>MONTH(Table6[[#This Row],[Date]])</f>
        <v>4</v>
      </c>
    </row>
    <row r="3853" spans="3:10" x14ac:dyDescent="0.3">
      <c r="C3853" s="16">
        <v>43938</v>
      </c>
      <c r="D3853" s="19" t="s">
        <v>10</v>
      </c>
      <c r="E3853" s="17">
        <v>63.645713806152337</v>
      </c>
      <c r="F3853" s="17">
        <v>64.193096036299934</v>
      </c>
      <c r="G3853" s="17">
        <v>62.998805118175817</v>
      </c>
      <c r="H3853" s="17">
        <v>63.780069778538703</v>
      </c>
      <c r="I3853" s="17">
        <f>YEAR(Table6[[#This Row],[Date]])</f>
        <v>2020</v>
      </c>
      <c r="J3853" s="18">
        <f>MONTH(Table6[[#This Row],[Date]])</f>
        <v>4</v>
      </c>
    </row>
    <row r="3854" spans="3:10" x14ac:dyDescent="0.3">
      <c r="C3854" s="16">
        <v>43941</v>
      </c>
      <c r="D3854" s="19" t="s">
        <v>10</v>
      </c>
      <c r="E3854" s="17">
        <v>62.757453918457031</v>
      </c>
      <c r="F3854" s="17">
        <v>63.537226477034821</v>
      </c>
      <c r="G3854" s="17">
        <v>62.52307415846969</v>
      </c>
      <c r="H3854" s="17">
        <v>63.192374824990921</v>
      </c>
      <c r="I3854" s="17">
        <f>YEAR(Table6[[#This Row],[Date]])</f>
        <v>2020</v>
      </c>
      <c r="J3854" s="18">
        <f>MONTH(Table6[[#This Row],[Date]])</f>
        <v>4</v>
      </c>
    </row>
    <row r="3855" spans="3:10" x14ac:dyDescent="0.3">
      <c r="C3855" s="16">
        <v>43942</v>
      </c>
      <c r="D3855" s="19" t="s">
        <v>10</v>
      </c>
      <c r="E3855" s="17">
        <v>60.319614410400391</v>
      </c>
      <c r="F3855" s="17">
        <v>62.202610123197204</v>
      </c>
      <c r="G3855" s="17">
        <v>59.963316158762098</v>
      </c>
      <c r="H3855" s="17">
        <v>61.839846353673167</v>
      </c>
      <c r="I3855" s="17">
        <f>YEAR(Table6[[#This Row],[Date]])</f>
        <v>2020</v>
      </c>
      <c r="J3855" s="18">
        <f>MONTH(Table6[[#This Row],[Date]])</f>
        <v>4</v>
      </c>
    </row>
    <row r="3856" spans="3:10" x14ac:dyDescent="0.3">
      <c r="C3856" s="16">
        <v>43943</v>
      </c>
      <c r="D3856" s="19" t="s">
        <v>10</v>
      </c>
      <c r="E3856" s="17">
        <v>62.621112823486328</v>
      </c>
      <c r="F3856" s="17">
        <v>63.689502669146933</v>
      </c>
      <c r="G3856" s="17">
        <v>61.565657810522978</v>
      </c>
      <c r="H3856" s="17">
        <v>61.760227003625808</v>
      </c>
      <c r="I3856" s="17">
        <f>YEAR(Table6[[#This Row],[Date]])</f>
        <v>2020</v>
      </c>
      <c r="J3856" s="18">
        <f>MONTH(Table6[[#This Row],[Date]])</f>
        <v>4</v>
      </c>
    </row>
    <row r="3857" spans="3:10" x14ac:dyDescent="0.3">
      <c r="C3857" s="16">
        <v>43944</v>
      </c>
      <c r="D3857" s="19" t="s">
        <v>10</v>
      </c>
      <c r="E3857" s="17">
        <v>63.256072998046882</v>
      </c>
      <c r="F3857" s="17">
        <v>64.101036093010919</v>
      </c>
      <c r="G3857" s="17">
        <v>62.726606679942243</v>
      </c>
      <c r="H3857" s="17">
        <v>62.985865219528712</v>
      </c>
      <c r="I3857" s="17">
        <f>YEAR(Table6[[#This Row],[Date]])</f>
        <v>2020</v>
      </c>
      <c r="J3857" s="18">
        <f>MONTH(Table6[[#This Row],[Date]])</f>
        <v>4</v>
      </c>
    </row>
    <row r="3858" spans="3:10" x14ac:dyDescent="0.3">
      <c r="C3858" s="16">
        <v>43945</v>
      </c>
      <c r="D3858" s="19" t="s">
        <v>10</v>
      </c>
      <c r="E3858" s="17">
        <v>63.526287078857422</v>
      </c>
      <c r="F3858" s="17">
        <v>63.581523030140602</v>
      </c>
      <c r="G3858" s="17">
        <v>61.904041852137823</v>
      </c>
      <c r="H3858" s="17">
        <v>62.451424092845542</v>
      </c>
      <c r="I3858" s="17">
        <f>YEAR(Table6[[#This Row],[Date]])</f>
        <v>2020</v>
      </c>
      <c r="J3858" s="18">
        <f>MONTH(Table6[[#This Row],[Date]])</f>
        <v>4</v>
      </c>
    </row>
    <row r="3859" spans="3:10" x14ac:dyDescent="0.3">
      <c r="C3859" s="16">
        <v>43948</v>
      </c>
      <c r="D3859" s="19" t="s">
        <v>10</v>
      </c>
      <c r="E3859" s="17">
        <v>63.240650177001953</v>
      </c>
      <c r="F3859" s="17">
        <v>64.397123721981373</v>
      </c>
      <c r="G3859" s="17">
        <v>62.952029138315282</v>
      </c>
      <c r="H3859" s="17">
        <v>64.292619990023667</v>
      </c>
      <c r="I3859" s="17">
        <f>YEAR(Table6[[#This Row],[Date]])</f>
        <v>2020</v>
      </c>
      <c r="J3859" s="18">
        <f>MONTH(Table6[[#This Row],[Date]])</f>
        <v>4</v>
      </c>
    </row>
    <row r="3860" spans="3:10" x14ac:dyDescent="0.3">
      <c r="C3860" s="16">
        <v>43949</v>
      </c>
      <c r="D3860" s="19" t="s">
        <v>10</v>
      </c>
      <c r="E3860" s="17">
        <v>61.336250305175781</v>
      </c>
      <c r="F3860" s="17">
        <v>63.932335936765497</v>
      </c>
      <c r="G3860" s="17">
        <v>61.226275762120537</v>
      </c>
      <c r="H3860" s="17">
        <v>63.854711760727</v>
      </c>
      <c r="I3860" s="17">
        <f>YEAR(Table6[[#This Row],[Date]])</f>
        <v>2020</v>
      </c>
      <c r="J3860" s="18">
        <f>MONTH(Table6[[#This Row],[Date]])</f>
        <v>4</v>
      </c>
    </row>
    <row r="3861" spans="3:10" x14ac:dyDescent="0.3">
      <c r="C3861" s="16">
        <v>43950</v>
      </c>
      <c r="D3861" s="19" t="s">
        <v>10</v>
      </c>
      <c r="E3861" s="17">
        <v>66.789680480957031</v>
      </c>
      <c r="F3861" s="17">
        <v>67.683903745179293</v>
      </c>
      <c r="G3861" s="17">
        <v>66.020857131895355</v>
      </c>
      <c r="H3861" s="17">
        <v>66.93000841508254</v>
      </c>
      <c r="I3861" s="17">
        <f>YEAR(Table6[[#This Row],[Date]])</f>
        <v>2020</v>
      </c>
      <c r="J3861" s="18">
        <f>MONTH(Table6[[#This Row],[Date]])</f>
        <v>4</v>
      </c>
    </row>
    <row r="3862" spans="3:10" x14ac:dyDescent="0.3">
      <c r="C3862" s="16">
        <v>43951</v>
      </c>
      <c r="D3862" s="19" t="s">
        <v>10</v>
      </c>
      <c r="E3862" s="17">
        <v>67.014602661132813</v>
      </c>
      <c r="F3862" s="17">
        <v>67.178818461877327</v>
      </c>
      <c r="G3862" s="17">
        <v>65.760595923778681</v>
      </c>
      <c r="H3862" s="17">
        <v>66.251253935907499</v>
      </c>
      <c r="I3862" s="17">
        <f>YEAR(Table6[[#This Row],[Date]])</f>
        <v>2020</v>
      </c>
      <c r="J3862" s="18">
        <f>MONTH(Table6[[#This Row],[Date]])</f>
        <v>4</v>
      </c>
    </row>
    <row r="3863" spans="3:10" x14ac:dyDescent="0.3">
      <c r="C3863" s="16">
        <v>43952</v>
      </c>
      <c r="D3863" s="19" t="s">
        <v>10</v>
      </c>
      <c r="E3863" s="17">
        <v>65.552597045898438</v>
      </c>
      <c r="F3863" s="17">
        <v>67.24998736729863</v>
      </c>
      <c r="G3863" s="17">
        <v>65.171423790815368</v>
      </c>
      <c r="H3863" s="17">
        <v>65.889487384175837</v>
      </c>
      <c r="I3863" s="17">
        <f>YEAR(Table6[[#This Row],[Date]])</f>
        <v>2020</v>
      </c>
      <c r="J3863" s="18">
        <f>MONTH(Table6[[#This Row],[Date]])</f>
        <v>5</v>
      </c>
    </row>
    <row r="3864" spans="3:10" x14ac:dyDescent="0.3">
      <c r="C3864" s="16">
        <v>43955</v>
      </c>
      <c r="D3864" s="19" t="s">
        <v>10</v>
      </c>
      <c r="E3864" s="17">
        <v>65.830268859863281</v>
      </c>
      <c r="F3864" s="17">
        <v>65.908401784069582</v>
      </c>
      <c r="G3864" s="17">
        <v>64.492168500176362</v>
      </c>
      <c r="H3864" s="17">
        <v>65.095287855832908</v>
      </c>
      <c r="I3864" s="17">
        <f>YEAR(Table6[[#This Row],[Date]])</f>
        <v>2020</v>
      </c>
      <c r="J3864" s="18">
        <f>MONTH(Table6[[#This Row],[Date]])</f>
        <v>5</v>
      </c>
    </row>
    <row r="3865" spans="3:10" x14ac:dyDescent="0.3">
      <c r="C3865" s="16">
        <v>43956</v>
      </c>
      <c r="D3865" s="19" t="s">
        <v>10</v>
      </c>
      <c r="E3865" s="17">
        <v>67.130050659179688</v>
      </c>
      <c r="F3865" s="17">
        <v>68.224321562896904</v>
      </c>
      <c r="G3865" s="17">
        <v>66.433885584749646</v>
      </c>
      <c r="H3865" s="17">
        <v>66.556794969809189</v>
      </c>
      <c r="I3865" s="17">
        <f>YEAR(Table6[[#This Row],[Date]])</f>
        <v>2020</v>
      </c>
      <c r="J3865" s="18">
        <f>MONTH(Table6[[#This Row],[Date]])</f>
        <v>5</v>
      </c>
    </row>
    <row r="3866" spans="3:10" x14ac:dyDescent="0.3">
      <c r="C3866" s="16">
        <v>43957</v>
      </c>
      <c r="D3866" s="19" t="s">
        <v>10</v>
      </c>
      <c r="E3866" s="17">
        <v>66.951408386230469</v>
      </c>
      <c r="F3866" s="17">
        <v>68.108876604241402</v>
      </c>
      <c r="G3866" s="17">
        <v>66.936480366677415</v>
      </c>
      <c r="H3866" s="17">
        <v>67.576919740636043</v>
      </c>
      <c r="I3866" s="17">
        <f>YEAR(Table6[[#This Row],[Date]])</f>
        <v>2020</v>
      </c>
      <c r="J3866" s="18">
        <f>MONTH(Table6[[#This Row],[Date]])</f>
        <v>5</v>
      </c>
    </row>
    <row r="3867" spans="3:10" x14ac:dyDescent="0.3">
      <c r="C3867" s="16">
        <v>43958</v>
      </c>
      <c r="D3867" s="19" t="s">
        <v>10</v>
      </c>
      <c r="E3867" s="17">
        <v>68.138229370117188</v>
      </c>
      <c r="F3867" s="17">
        <v>68.472636739696455</v>
      </c>
      <c r="G3867" s="17">
        <v>67.305214014098169</v>
      </c>
      <c r="H3867" s="17">
        <v>67.741626983071825</v>
      </c>
      <c r="I3867" s="17">
        <f>YEAR(Table6[[#This Row],[Date]])</f>
        <v>2020</v>
      </c>
      <c r="J3867" s="18">
        <f>MONTH(Table6[[#This Row],[Date]])</f>
        <v>5</v>
      </c>
    </row>
    <row r="3868" spans="3:10" x14ac:dyDescent="0.3">
      <c r="C3868" s="16">
        <v>43959</v>
      </c>
      <c r="D3868" s="19" t="s">
        <v>10</v>
      </c>
      <c r="E3868" s="17">
        <v>68.887649536132813</v>
      </c>
      <c r="F3868" s="17">
        <v>69.49972107273517</v>
      </c>
      <c r="G3868" s="17">
        <v>68.274082160446596</v>
      </c>
      <c r="H3868" s="17">
        <v>68.762249625118073</v>
      </c>
      <c r="I3868" s="17">
        <f>YEAR(Table6[[#This Row],[Date]])</f>
        <v>2020</v>
      </c>
      <c r="J3868" s="18">
        <f>MONTH(Table6[[#This Row],[Date]])</f>
        <v>5</v>
      </c>
    </row>
    <row r="3869" spans="3:10" x14ac:dyDescent="0.3">
      <c r="C3869" s="16">
        <v>43962</v>
      </c>
      <c r="D3869" s="19" t="s">
        <v>10</v>
      </c>
      <c r="E3869" s="17">
        <v>69.845565795898438</v>
      </c>
      <c r="F3869" s="17">
        <v>70.439725247422686</v>
      </c>
      <c r="G3869" s="17">
        <v>68.447753483679918</v>
      </c>
      <c r="H3869" s="17">
        <v>68.511945483720638</v>
      </c>
      <c r="I3869" s="17">
        <f>YEAR(Table6[[#This Row],[Date]])</f>
        <v>2020</v>
      </c>
      <c r="J3869" s="18">
        <f>MONTH(Table6[[#This Row],[Date]])</f>
        <v>5</v>
      </c>
    </row>
    <row r="3870" spans="3:10" x14ac:dyDescent="0.3">
      <c r="C3870" s="16">
        <v>43963</v>
      </c>
      <c r="D3870" s="19" t="s">
        <v>10</v>
      </c>
      <c r="E3870" s="17">
        <v>68.431831359863281</v>
      </c>
      <c r="F3870" s="17">
        <v>70.38001377865767</v>
      </c>
      <c r="G3870" s="17">
        <v>68.398490092462083</v>
      </c>
      <c r="H3870" s="17">
        <v>70.075971184879819</v>
      </c>
      <c r="I3870" s="17">
        <f>YEAR(Table6[[#This Row],[Date]])</f>
        <v>2020</v>
      </c>
      <c r="J3870" s="18">
        <f>MONTH(Table6[[#This Row],[Date]])</f>
        <v>5</v>
      </c>
    </row>
    <row r="3871" spans="3:10" x14ac:dyDescent="0.3">
      <c r="C3871" s="16">
        <v>43964</v>
      </c>
      <c r="D3871" s="19" t="s">
        <v>10</v>
      </c>
      <c r="E3871" s="17">
        <v>67.095710754394531</v>
      </c>
      <c r="F3871" s="17">
        <v>68.936914039501517</v>
      </c>
      <c r="G3871" s="17">
        <v>66.084546305299284</v>
      </c>
      <c r="H3871" s="17">
        <v>68.480591998356232</v>
      </c>
      <c r="I3871" s="17">
        <f>YEAR(Table6[[#This Row],[Date]])</f>
        <v>2020</v>
      </c>
      <c r="J3871" s="18">
        <f>MONTH(Table6[[#This Row],[Date]])</f>
        <v>5</v>
      </c>
    </row>
    <row r="3872" spans="3:10" x14ac:dyDescent="0.3">
      <c r="C3872" s="16">
        <v>43965</v>
      </c>
      <c r="D3872" s="19" t="s">
        <v>10</v>
      </c>
      <c r="E3872" s="17">
        <v>67.520187377929688</v>
      </c>
      <c r="F3872" s="17">
        <v>67.545563490909117</v>
      </c>
      <c r="G3872" s="17">
        <v>65.850170348431362</v>
      </c>
      <c r="H3872" s="17">
        <v>66.358740454696004</v>
      </c>
      <c r="I3872" s="17">
        <f>YEAR(Table6[[#This Row],[Date]])</f>
        <v>2020</v>
      </c>
      <c r="J3872" s="18">
        <f>MONTH(Table6[[#This Row],[Date]])</f>
        <v>5</v>
      </c>
    </row>
    <row r="3873" spans="3:10" x14ac:dyDescent="0.3">
      <c r="C3873" s="16">
        <v>43966</v>
      </c>
      <c r="D3873" s="19" t="s">
        <v>10</v>
      </c>
      <c r="E3873" s="17">
        <v>68.326332092285156</v>
      </c>
      <c r="F3873" s="17">
        <v>68.401966881734324</v>
      </c>
      <c r="G3873" s="17">
        <v>66.631432467580339</v>
      </c>
      <c r="H3873" s="17">
        <v>67.092234442010763</v>
      </c>
      <c r="I3873" s="17">
        <f>YEAR(Table6[[#This Row],[Date]])</f>
        <v>2020</v>
      </c>
      <c r="J3873" s="18">
        <f>MONTH(Table6[[#This Row],[Date]])</f>
        <v>5</v>
      </c>
    </row>
    <row r="3874" spans="3:10" x14ac:dyDescent="0.3">
      <c r="C3874" s="16">
        <v>43969</v>
      </c>
      <c r="D3874" s="19" t="s">
        <v>10</v>
      </c>
      <c r="E3874" s="17">
        <v>68.929450988769531</v>
      </c>
      <c r="F3874" s="17">
        <v>69.306645424950489</v>
      </c>
      <c r="G3874" s="17">
        <v>67.387817935136866</v>
      </c>
      <c r="H3874" s="17">
        <v>67.755065420850855</v>
      </c>
      <c r="I3874" s="17">
        <f>YEAR(Table6[[#This Row],[Date]])</f>
        <v>2020</v>
      </c>
      <c r="J3874" s="18">
        <f>MONTH(Table6[[#This Row],[Date]])</f>
        <v>5</v>
      </c>
    </row>
    <row r="3875" spans="3:10" x14ac:dyDescent="0.3">
      <c r="C3875" s="16">
        <v>43970</v>
      </c>
      <c r="D3875" s="19" t="s">
        <v>10</v>
      </c>
      <c r="E3875" s="17">
        <v>68.393020629882813</v>
      </c>
      <c r="F3875" s="17">
        <v>69.29321213831301</v>
      </c>
      <c r="G3875" s="17">
        <v>68.361175199223737</v>
      </c>
      <c r="H3875" s="17">
        <v>68.944385461041193</v>
      </c>
      <c r="I3875" s="17">
        <f>YEAR(Table6[[#This Row],[Date]])</f>
        <v>2020</v>
      </c>
      <c r="J3875" s="18">
        <f>MONTH(Table6[[#This Row],[Date]])</f>
        <v>5</v>
      </c>
    </row>
    <row r="3876" spans="3:10" x14ac:dyDescent="0.3">
      <c r="C3876" s="16">
        <v>43971</v>
      </c>
      <c r="D3876" s="19" t="s">
        <v>10</v>
      </c>
      <c r="E3876" s="17">
        <v>70.12274169921875</v>
      </c>
      <c r="F3876" s="17">
        <v>70.265560162511619</v>
      </c>
      <c r="G3876" s="17">
        <v>69.040915947841611</v>
      </c>
      <c r="H3876" s="17">
        <v>69.127499973410679</v>
      </c>
      <c r="I3876" s="17">
        <f>YEAR(Table6[[#This Row],[Date]])</f>
        <v>2020</v>
      </c>
      <c r="J3876" s="18">
        <f>MONTH(Table6[[#This Row],[Date]])</f>
        <v>5</v>
      </c>
    </row>
    <row r="3877" spans="3:10" x14ac:dyDescent="0.3">
      <c r="C3877" s="16">
        <v>43972</v>
      </c>
      <c r="D3877" s="19" t="s">
        <v>10</v>
      </c>
      <c r="E3877" s="17">
        <v>70.002815246582031</v>
      </c>
      <c r="F3877" s="17">
        <v>70.486001633997901</v>
      </c>
      <c r="G3877" s="17">
        <v>69.387752043315785</v>
      </c>
      <c r="H3877" s="17">
        <v>70.213804484377661</v>
      </c>
      <c r="I3877" s="17">
        <f>YEAR(Table6[[#This Row],[Date]])</f>
        <v>2020</v>
      </c>
      <c r="J3877" s="18">
        <f>MONTH(Table6[[#This Row],[Date]])</f>
        <v>5</v>
      </c>
    </row>
    <row r="3878" spans="3:10" x14ac:dyDescent="0.3">
      <c r="C3878" s="16">
        <v>43973</v>
      </c>
      <c r="D3878" s="19" t="s">
        <v>10</v>
      </c>
      <c r="E3878" s="17">
        <v>70.325782775878906</v>
      </c>
      <c r="F3878" s="17">
        <v>70.512884175430443</v>
      </c>
      <c r="G3878" s="17">
        <v>69.465394245138114</v>
      </c>
      <c r="H3878" s="17">
        <v>69.861001972829143</v>
      </c>
      <c r="I3878" s="17">
        <f>YEAR(Table6[[#This Row],[Date]])</f>
        <v>2020</v>
      </c>
      <c r="J3878" s="18">
        <f>MONTH(Table6[[#This Row],[Date]])</f>
        <v>5</v>
      </c>
    </row>
    <row r="3879" spans="3:10" x14ac:dyDescent="0.3">
      <c r="C3879" s="16">
        <v>43977</v>
      </c>
      <c r="D3879" s="19" t="s">
        <v>10</v>
      </c>
      <c r="E3879" s="17">
        <v>70.730339050292969</v>
      </c>
      <c r="F3879" s="17">
        <v>71.911695144593907</v>
      </c>
      <c r="G3879" s="17">
        <v>70.632312227456126</v>
      </c>
      <c r="H3879" s="17">
        <v>71.75494334516371</v>
      </c>
      <c r="I3879" s="17">
        <f>YEAR(Table6[[#This Row],[Date]])</f>
        <v>2020</v>
      </c>
      <c r="J3879" s="18">
        <f>MONTH(Table6[[#This Row],[Date]])</f>
        <v>5</v>
      </c>
    </row>
    <row r="3880" spans="3:10" x14ac:dyDescent="0.3">
      <c r="C3880" s="16">
        <v>43978</v>
      </c>
      <c r="D3880" s="19" t="s">
        <v>10</v>
      </c>
      <c r="E3880" s="17">
        <v>70.676101684570313</v>
      </c>
      <c r="F3880" s="17">
        <v>70.928397365956684</v>
      </c>
      <c r="G3880" s="17">
        <v>69.398214604948308</v>
      </c>
      <c r="H3880" s="17">
        <v>70.662168360004628</v>
      </c>
      <c r="I3880" s="17">
        <f>YEAR(Table6[[#This Row],[Date]])</f>
        <v>2020</v>
      </c>
      <c r="J3880" s="18">
        <f>MONTH(Table6[[#This Row],[Date]])</f>
        <v>5</v>
      </c>
    </row>
    <row r="3881" spans="3:10" x14ac:dyDescent="0.3">
      <c r="C3881" s="16">
        <v>43979</v>
      </c>
      <c r="D3881" s="19" t="s">
        <v>10</v>
      </c>
      <c r="E3881" s="17">
        <v>70.5745849609375</v>
      </c>
      <c r="F3881" s="17">
        <v>71.879343908225124</v>
      </c>
      <c r="G3881" s="17">
        <v>69.621143189854394</v>
      </c>
      <c r="H3881" s="17">
        <v>69.666921940942345</v>
      </c>
      <c r="I3881" s="17">
        <f>YEAR(Table6[[#This Row],[Date]])</f>
        <v>2020</v>
      </c>
      <c r="J3881" s="18">
        <f>MONTH(Table6[[#This Row],[Date]])</f>
        <v>5</v>
      </c>
    </row>
    <row r="3882" spans="3:10" x14ac:dyDescent="0.3">
      <c r="C3882" s="16">
        <v>43980</v>
      </c>
      <c r="D3882" s="19" t="s">
        <v>10</v>
      </c>
      <c r="E3882" s="17">
        <v>71.334953308105469</v>
      </c>
      <c r="F3882" s="17">
        <v>71.494689190808757</v>
      </c>
      <c r="G3882" s="17">
        <v>70.462127348284994</v>
      </c>
      <c r="H3882" s="17">
        <v>70.68356469901353</v>
      </c>
      <c r="I3882" s="17">
        <f>YEAR(Table6[[#This Row],[Date]])</f>
        <v>2020</v>
      </c>
      <c r="J3882" s="18">
        <f>MONTH(Table6[[#This Row],[Date]])</f>
        <v>5</v>
      </c>
    </row>
    <row r="3883" spans="3:10" x14ac:dyDescent="0.3">
      <c r="C3883" s="16">
        <v>43983</v>
      </c>
      <c r="D3883" s="19" t="s">
        <v>10</v>
      </c>
      <c r="E3883" s="17">
        <v>71.402130126953125</v>
      </c>
      <c r="F3883" s="17">
        <v>71.73603636424069</v>
      </c>
      <c r="G3883" s="17">
        <v>70.775624074909999</v>
      </c>
      <c r="H3883" s="17">
        <v>70.945815647452662</v>
      </c>
      <c r="I3883" s="17">
        <f>YEAR(Table6[[#This Row],[Date]])</f>
        <v>2020</v>
      </c>
      <c r="J3883" s="18">
        <f>MONTH(Table6[[#This Row],[Date]])</f>
        <v>6</v>
      </c>
    </row>
    <row r="3884" spans="3:10" x14ac:dyDescent="0.3">
      <c r="C3884" s="16">
        <v>43984</v>
      </c>
      <c r="D3884" s="19" t="s">
        <v>10</v>
      </c>
      <c r="E3884" s="17">
        <v>71.772361755371094</v>
      </c>
      <c r="F3884" s="17">
        <v>71.806697719118603</v>
      </c>
      <c r="G3884" s="17">
        <v>70.742282842945684</v>
      </c>
      <c r="H3884" s="17">
        <v>71.408599478667838</v>
      </c>
      <c r="I3884" s="17">
        <f>YEAR(Table6[[#This Row],[Date]])</f>
        <v>2020</v>
      </c>
      <c r="J3884" s="18">
        <f>MONTH(Table6[[#This Row],[Date]])</f>
        <v>6</v>
      </c>
    </row>
    <row r="3885" spans="3:10" x14ac:dyDescent="0.3">
      <c r="C3885" s="16">
        <v>43985</v>
      </c>
      <c r="D3885" s="19" t="s">
        <v>10</v>
      </c>
      <c r="E3885" s="17">
        <v>71.620086669921875</v>
      </c>
      <c r="F3885" s="17">
        <v>72.10576361612307</v>
      </c>
      <c r="G3885" s="17">
        <v>71.240401695517221</v>
      </c>
      <c r="H3885" s="17">
        <v>71.791766480962778</v>
      </c>
      <c r="I3885" s="17">
        <f>YEAR(Table6[[#This Row],[Date]])</f>
        <v>2020</v>
      </c>
      <c r="J3885" s="18">
        <f>MONTH(Table6[[#This Row],[Date]])</f>
        <v>6</v>
      </c>
    </row>
    <row r="3886" spans="3:10" x14ac:dyDescent="0.3">
      <c r="C3886" s="16">
        <v>43986</v>
      </c>
      <c r="D3886" s="19" t="s">
        <v>10</v>
      </c>
      <c r="E3886" s="17">
        <v>70.378524780273438</v>
      </c>
      <c r="F3886" s="17">
        <v>71.723102066542054</v>
      </c>
      <c r="G3886" s="17">
        <v>69.965999639597868</v>
      </c>
      <c r="H3886" s="17">
        <v>71.497177182306004</v>
      </c>
      <c r="I3886" s="17">
        <f>YEAR(Table6[[#This Row],[Date]])</f>
        <v>2020</v>
      </c>
      <c r="J3886" s="18">
        <f>MONTH(Table6[[#This Row],[Date]])</f>
        <v>6</v>
      </c>
    </row>
    <row r="3887" spans="3:10" x14ac:dyDescent="0.3">
      <c r="C3887" s="16">
        <v>43987</v>
      </c>
      <c r="D3887" s="19" t="s">
        <v>10</v>
      </c>
      <c r="E3887" s="17">
        <v>71.658409118652344</v>
      </c>
      <c r="F3887" s="17">
        <v>71.970918041380514</v>
      </c>
      <c r="G3887" s="17">
        <v>70.046114560610434</v>
      </c>
      <c r="H3887" s="17">
        <v>70.445207521190468</v>
      </c>
      <c r="I3887" s="17">
        <f>YEAR(Table6[[#This Row],[Date]])</f>
        <v>2020</v>
      </c>
      <c r="J3887" s="18">
        <f>MONTH(Table6[[#This Row],[Date]])</f>
        <v>6</v>
      </c>
    </row>
    <row r="3888" spans="3:10" x14ac:dyDescent="0.3">
      <c r="C3888" s="16">
        <v>43990</v>
      </c>
      <c r="D3888" s="19" t="s">
        <v>10</v>
      </c>
      <c r="E3888" s="17">
        <v>72.057502746582031</v>
      </c>
      <c r="F3888" s="17">
        <v>72.105270894189744</v>
      </c>
      <c r="G3888" s="17">
        <v>70.885106419277349</v>
      </c>
      <c r="H3888" s="17">
        <v>70.974682136544587</v>
      </c>
      <c r="I3888" s="17">
        <f>YEAR(Table6[[#This Row],[Date]])</f>
        <v>2020</v>
      </c>
      <c r="J3888" s="18">
        <f>MONTH(Table6[[#This Row],[Date]])</f>
        <v>6</v>
      </c>
    </row>
    <row r="3889" spans="3:10" x14ac:dyDescent="0.3">
      <c r="C3889" s="16">
        <v>43991</v>
      </c>
      <c r="D3889" s="19" t="s">
        <v>10</v>
      </c>
      <c r="E3889" s="17">
        <v>72.258529663085938</v>
      </c>
      <c r="F3889" s="17">
        <v>73.040792791198811</v>
      </c>
      <c r="G3889" s="17">
        <v>71.774842102794366</v>
      </c>
      <c r="H3889" s="17">
        <v>71.918161716309129</v>
      </c>
      <c r="I3889" s="17">
        <f>YEAR(Table6[[#This Row],[Date]])</f>
        <v>2020</v>
      </c>
      <c r="J3889" s="18">
        <f>MONTH(Table6[[#This Row],[Date]])</f>
        <v>6</v>
      </c>
    </row>
    <row r="3890" spans="3:10" x14ac:dyDescent="0.3">
      <c r="C3890" s="16">
        <v>43992</v>
      </c>
      <c r="D3890" s="19" t="s">
        <v>10</v>
      </c>
      <c r="E3890" s="17">
        <v>72.886528015136719</v>
      </c>
      <c r="F3890" s="17">
        <v>73.288103858009691</v>
      </c>
      <c r="G3890" s="17">
        <v>72.371989746442253</v>
      </c>
      <c r="H3890" s="17">
        <v>72.727786839212541</v>
      </c>
      <c r="I3890" s="17">
        <f>YEAR(Table6[[#This Row],[Date]])</f>
        <v>2020</v>
      </c>
      <c r="J3890" s="18">
        <f>MONTH(Table6[[#This Row],[Date]])</f>
        <v>6</v>
      </c>
    </row>
    <row r="3891" spans="3:10" x14ac:dyDescent="0.3">
      <c r="C3891" s="16">
        <v>43993</v>
      </c>
      <c r="D3891" s="19" t="s">
        <v>10</v>
      </c>
      <c r="E3891" s="17">
        <v>69.761482238769531</v>
      </c>
      <c r="F3891" s="17">
        <v>72.234658969254696</v>
      </c>
      <c r="G3891" s="17">
        <v>69.587813013069507</v>
      </c>
      <c r="H3891" s="17">
        <v>71.708670223071948</v>
      </c>
      <c r="I3891" s="17">
        <f>YEAR(Table6[[#This Row],[Date]])</f>
        <v>2020</v>
      </c>
      <c r="J3891" s="18">
        <f>MONTH(Table6[[#This Row],[Date]])</f>
        <v>6</v>
      </c>
    </row>
    <row r="3892" spans="3:10" x14ac:dyDescent="0.3">
      <c r="C3892" s="16">
        <v>43994</v>
      </c>
      <c r="D3892" s="19" t="s">
        <v>10</v>
      </c>
      <c r="E3892" s="17">
        <v>70.309852600097656</v>
      </c>
      <c r="F3892" s="17">
        <v>71.384214371795437</v>
      </c>
      <c r="G3892" s="17">
        <v>68.96030198853704</v>
      </c>
      <c r="H3892" s="17">
        <v>70.953769580034944</v>
      </c>
      <c r="I3892" s="17">
        <f>YEAR(Table6[[#This Row],[Date]])</f>
        <v>2020</v>
      </c>
      <c r="J3892" s="18">
        <f>MONTH(Table6[[#This Row],[Date]])</f>
        <v>6</v>
      </c>
    </row>
    <row r="3893" spans="3:10" x14ac:dyDescent="0.3">
      <c r="C3893" s="16">
        <v>43997</v>
      </c>
      <c r="D3893" s="19" t="s">
        <v>10</v>
      </c>
      <c r="E3893" s="17">
        <v>70.698997497558594</v>
      </c>
      <c r="F3893" s="17">
        <v>70.910981459273486</v>
      </c>
      <c r="G3893" s="17">
        <v>69.029974979590705</v>
      </c>
      <c r="H3893" s="17">
        <v>69.143932114679785</v>
      </c>
      <c r="I3893" s="17">
        <f>YEAR(Table6[[#This Row],[Date]])</f>
        <v>2020</v>
      </c>
      <c r="J3893" s="18">
        <f>MONTH(Table6[[#This Row],[Date]])</f>
        <v>6</v>
      </c>
    </row>
    <row r="3894" spans="3:10" x14ac:dyDescent="0.3">
      <c r="C3894" s="16">
        <v>43998</v>
      </c>
      <c r="D3894" s="19" t="s">
        <v>10</v>
      </c>
      <c r="E3894" s="17">
        <v>71.9793701171875</v>
      </c>
      <c r="F3894" s="17">
        <v>72.511820518579242</v>
      </c>
      <c r="G3894" s="17">
        <v>71.109528258849522</v>
      </c>
      <c r="H3894" s="17">
        <v>72.10526358516627</v>
      </c>
      <c r="I3894" s="17">
        <f>YEAR(Table6[[#This Row],[Date]])</f>
        <v>2020</v>
      </c>
      <c r="J3894" s="18">
        <f>MONTH(Table6[[#This Row],[Date]])</f>
        <v>6</v>
      </c>
    </row>
    <row r="3895" spans="3:10" x14ac:dyDescent="0.3">
      <c r="C3895" s="16">
        <v>43999</v>
      </c>
      <c r="D3895" s="19" t="s">
        <v>10</v>
      </c>
      <c r="E3895" s="17">
        <v>72.281425476074219</v>
      </c>
      <c r="F3895" s="17">
        <v>72.762128968726913</v>
      </c>
      <c r="G3895" s="17">
        <v>71.415068821233007</v>
      </c>
      <c r="H3895" s="17">
        <v>72.301334564305336</v>
      </c>
      <c r="I3895" s="17">
        <f>YEAR(Table6[[#This Row],[Date]])</f>
        <v>2020</v>
      </c>
      <c r="J3895" s="18">
        <f>MONTH(Table6[[#This Row],[Date]])</f>
        <v>6</v>
      </c>
    </row>
    <row r="3896" spans="3:10" x14ac:dyDescent="0.3">
      <c r="C3896" s="16">
        <v>44000</v>
      </c>
      <c r="D3896" s="19" t="s">
        <v>10</v>
      </c>
      <c r="E3896" s="17">
        <v>71.36480712890625</v>
      </c>
      <c r="F3896" s="17">
        <v>72.30281975696262</v>
      </c>
      <c r="G3896" s="17">
        <v>70.972677075474309</v>
      </c>
      <c r="H3896" s="17">
        <v>72.147563803541587</v>
      </c>
      <c r="I3896" s="17">
        <f>YEAR(Table6[[#This Row],[Date]])</f>
        <v>2020</v>
      </c>
      <c r="J3896" s="18">
        <f>MONTH(Table6[[#This Row],[Date]])</f>
        <v>6</v>
      </c>
    </row>
    <row r="3897" spans="3:10" x14ac:dyDescent="0.3">
      <c r="C3897" s="16">
        <v>44001</v>
      </c>
      <c r="D3897" s="19" t="s">
        <v>10</v>
      </c>
      <c r="E3897" s="17">
        <v>70.89306640625</v>
      </c>
      <c r="F3897" s="17">
        <v>71.881337751115936</v>
      </c>
      <c r="G3897" s="17">
        <v>70.612402932824054</v>
      </c>
      <c r="H3897" s="17">
        <v>71.657409863909692</v>
      </c>
      <c r="I3897" s="17">
        <f>YEAR(Table6[[#This Row],[Date]])</f>
        <v>2020</v>
      </c>
      <c r="J3897" s="18">
        <f>MONTH(Table6[[#This Row],[Date]])</f>
        <v>6</v>
      </c>
    </row>
    <row r="3898" spans="3:10" x14ac:dyDescent="0.3">
      <c r="C3898" s="16">
        <v>44004</v>
      </c>
      <c r="D3898" s="19" t="s">
        <v>10</v>
      </c>
      <c r="E3898" s="17">
        <v>72.1878662109375</v>
      </c>
      <c r="F3898" s="17">
        <v>72.202300678605113</v>
      </c>
      <c r="G3898" s="17">
        <v>70.621859348109993</v>
      </c>
      <c r="H3898" s="17">
        <v>70.911475058671741</v>
      </c>
      <c r="I3898" s="17">
        <f>YEAR(Table6[[#This Row],[Date]])</f>
        <v>2020</v>
      </c>
      <c r="J3898" s="18">
        <f>MONTH(Table6[[#This Row],[Date]])</f>
        <v>6</v>
      </c>
    </row>
    <row r="3899" spans="3:10" x14ac:dyDescent="0.3">
      <c r="C3899" s="16">
        <v>44005</v>
      </c>
      <c r="D3899" s="19" t="s">
        <v>10</v>
      </c>
      <c r="E3899" s="17">
        <v>72.850700378417969</v>
      </c>
      <c r="F3899" s="17">
        <v>73.409035632178117</v>
      </c>
      <c r="G3899" s="17">
        <v>71.906218422134131</v>
      </c>
      <c r="H3899" s="17">
        <v>72.25455152562985</v>
      </c>
      <c r="I3899" s="17">
        <f>YEAR(Table6[[#This Row],[Date]])</f>
        <v>2020</v>
      </c>
      <c r="J3899" s="18">
        <f>MONTH(Table6[[#This Row],[Date]])</f>
        <v>6</v>
      </c>
    </row>
    <row r="3900" spans="3:10" x14ac:dyDescent="0.3">
      <c r="C3900" s="16">
        <v>44006</v>
      </c>
      <c r="D3900" s="19" t="s">
        <v>10</v>
      </c>
      <c r="E3900" s="17">
        <v>71.294143676757813</v>
      </c>
      <c r="F3900" s="17">
        <v>73.438387252634669</v>
      </c>
      <c r="G3900" s="17">
        <v>71.159783916723455</v>
      </c>
      <c r="H3900" s="17">
        <v>72.815867618477199</v>
      </c>
      <c r="I3900" s="17">
        <f>YEAR(Table6[[#This Row],[Date]])</f>
        <v>2020</v>
      </c>
      <c r="J3900" s="18">
        <f>MONTH(Table6[[#This Row],[Date]])</f>
        <v>6</v>
      </c>
    </row>
    <row r="3901" spans="3:10" x14ac:dyDescent="0.3">
      <c r="C3901" s="16">
        <v>44007</v>
      </c>
      <c r="D3901" s="19" t="s">
        <v>10</v>
      </c>
      <c r="E3901" s="17">
        <v>71.712142944335938</v>
      </c>
      <c r="F3901" s="17">
        <v>71.772849713192329</v>
      </c>
      <c r="G3901" s="17">
        <v>70.639269446858336</v>
      </c>
      <c r="H3901" s="17">
        <v>71.220490250971125</v>
      </c>
      <c r="I3901" s="17">
        <f>YEAR(Table6[[#This Row],[Date]])</f>
        <v>2020</v>
      </c>
      <c r="J3901" s="18">
        <f>MONTH(Table6[[#This Row],[Date]])</f>
        <v>6</v>
      </c>
    </row>
    <row r="3902" spans="3:10" x14ac:dyDescent="0.3">
      <c r="C3902" s="16">
        <v>44008</v>
      </c>
      <c r="D3902" s="19" t="s">
        <v>10</v>
      </c>
      <c r="E3902" s="17">
        <v>67.802841186523438</v>
      </c>
      <c r="F3902" s="17">
        <v>71.509120905823295</v>
      </c>
      <c r="G3902" s="17">
        <v>67.427636098245571</v>
      </c>
      <c r="H3902" s="17">
        <v>71.290667625583808</v>
      </c>
      <c r="I3902" s="17">
        <f>YEAR(Table6[[#This Row],[Date]])</f>
        <v>2020</v>
      </c>
      <c r="J3902" s="18">
        <f>MONTH(Table6[[#This Row],[Date]])</f>
        <v>6</v>
      </c>
    </row>
    <row r="3903" spans="3:10" x14ac:dyDescent="0.3">
      <c r="C3903" s="16">
        <v>44011</v>
      </c>
      <c r="D3903" s="19" t="s">
        <v>10</v>
      </c>
      <c r="E3903" s="17">
        <v>69.526100158691406</v>
      </c>
      <c r="F3903" s="17">
        <v>69.567406582981064</v>
      </c>
      <c r="G3903" s="17">
        <v>67.260928744336496</v>
      </c>
      <c r="H3903" s="17">
        <v>67.693362966711547</v>
      </c>
      <c r="I3903" s="17">
        <f>YEAR(Table6[[#This Row],[Date]])</f>
        <v>2020</v>
      </c>
      <c r="J3903" s="18">
        <f>MONTH(Table6[[#This Row],[Date]])</f>
        <v>6</v>
      </c>
    </row>
    <row r="3904" spans="3:10" x14ac:dyDescent="0.3">
      <c r="C3904" s="16">
        <v>44012</v>
      </c>
      <c r="D3904" s="19" t="s">
        <v>10</v>
      </c>
      <c r="E3904" s="17">
        <v>70.565132141113281</v>
      </c>
      <c r="F3904" s="17">
        <v>70.86121720110151</v>
      </c>
      <c r="G3904" s="17">
        <v>69.016536054164504</v>
      </c>
      <c r="H3904" s="17">
        <v>69.511674041464417</v>
      </c>
      <c r="I3904" s="17">
        <f>YEAR(Table6[[#This Row],[Date]])</f>
        <v>2020</v>
      </c>
      <c r="J3904" s="18">
        <f>MONTH(Table6[[#This Row],[Date]])</f>
        <v>6</v>
      </c>
    </row>
    <row r="3905" spans="3:10" x14ac:dyDescent="0.3">
      <c r="C3905" s="16">
        <v>44013</v>
      </c>
      <c r="D3905" s="19" t="s">
        <v>10</v>
      </c>
      <c r="E3905" s="17">
        <v>71.756935119628906</v>
      </c>
      <c r="F3905" s="17">
        <v>72.079398578231434</v>
      </c>
      <c r="G3905" s="17">
        <v>70.372554874835828</v>
      </c>
      <c r="H3905" s="17">
        <v>70.620871783724368</v>
      </c>
      <c r="I3905" s="17">
        <f>YEAR(Table6[[#This Row],[Date]])</f>
        <v>2020</v>
      </c>
      <c r="J3905" s="18">
        <f>MONTH(Table6[[#This Row],[Date]])</f>
        <v>7</v>
      </c>
    </row>
    <row r="3906" spans="3:10" x14ac:dyDescent="0.3">
      <c r="C3906" s="16">
        <v>44014</v>
      </c>
      <c r="D3906" s="19" t="s">
        <v>10</v>
      </c>
      <c r="E3906" s="17">
        <v>73.14678955078125</v>
      </c>
      <c r="F3906" s="17">
        <v>74.071871208868941</v>
      </c>
      <c r="G3906" s="17">
        <v>72.208275711877718</v>
      </c>
      <c r="H3906" s="17">
        <v>72.246598050248323</v>
      </c>
      <c r="I3906" s="17">
        <f>YEAR(Table6[[#This Row],[Date]])</f>
        <v>2020</v>
      </c>
      <c r="J3906" s="18">
        <f>MONTH(Table6[[#This Row],[Date]])</f>
        <v>7</v>
      </c>
    </row>
    <row r="3907" spans="3:10" x14ac:dyDescent="0.3">
      <c r="C3907" s="16">
        <v>44018</v>
      </c>
      <c r="D3907" s="19" t="s">
        <v>10</v>
      </c>
      <c r="E3907" s="17">
        <v>74.625717163085938</v>
      </c>
      <c r="F3907" s="17">
        <v>75.140756621876079</v>
      </c>
      <c r="G3907" s="17">
        <v>73.49761142237459</v>
      </c>
      <c r="H3907" s="17">
        <v>74.053456159825174</v>
      </c>
      <c r="I3907" s="17">
        <f>YEAR(Table6[[#This Row],[Date]])</f>
        <v>2020</v>
      </c>
      <c r="J3907" s="18">
        <f>MONTH(Table6[[#This Row],[Date]])</f>
        <v>7</v>
      </c>
    </row>
    <row r="3908" spans="3:10" x14ac:dyDescent="0.3">
      <c r="C3908" s="16">
        <v>44019</v>
      </c>
      <c r="D3908" s="19" t="s">
        <v>10</v>
      </c>
      <c r="E3908" s="17">
        <v>74.141532897949219</v>
      </c>
      <c r="F3908" s="17">
        <v>75.704062169189129</v>
      </c>
      <c r="G3908" s="17">
        <v>74.130583659143639</v>
      </c>
      <c r="H3908" s="17">
        <v>74.450556560160976</v>
      </c>
      <c r="I3908" s="17">
        <f>YEAR(Table6[[#This Row],[Date]])</f>
        <v>2020</v>
      </c>
      <c r="J3908" s="18">
        <f>MONTH(Table6[[#This Row],[Date]])</f>
        <v>7</v>
      </c>
    </row>
    <row r="3909" spans="3:10" x14ac:dyDescent="0.3">
      <c r="C3909" s="16">
        <v>44020</v>
      </c>
      <c r="D3909" s="19" t="s">
        <v>10</v>
      </c>
      <c r="E3909" s="17">
        <v>74.822280883789063</v>
      </c>
      <c r="F3909" s="17">
        <v>75.198981798527456</v>
      </c>
      <c r="G3909" s="17">
        <v>74.259966821547508</v>
      </c>
      <c r="H3909" s="17">
        <v>74.682947635407672</v>
      </c>
      <c r="I3909" s="17">
        <f>YEAR(Table6[[#This Row],[Date]])</f>
        <v>2020</v>
      </c>
      <c r="J3909" s="18">
        <f>MONTH(Table6[[#This Row],[Date]])</f>
        <v>7</v>
      </c>
    </row>
    <row r="3910" spans="3:10" x14ac:dyDescent="0.3">
      <c r="C3910" s="16">
        <v>44021</v>
      </c>
      <c r="D3910" s="19" t="s">
        <v>10</v>
      </c>
      <c r="E3910" s="17">
        <v>75.571701049804688</v>
      </c>
      <c r="F3910" s="17">
        <v>76.093209865160404</v>
      </c>
      <c r="G3910" s="17">
        <v>74.423693721793768</v>
      </c>
      <c r="H3910" s="17">
        <v>75.137277418388209</v>
      </c>
      <c r="I3910" s="17">
        <f>YEAR(Table6[[#This Row],[Date]])</f>
        <v>2020</v>
      </c>
      <c r="J3910" s="18">
        <f>MONTH(Table6[[#This Row],[Date]])</f>
        <v>7</v>
      </c>
    </row>
    <row r="3911" spans="3:10" x14ac:dyDescent="0.3">
      <c r="C3911" s="16">
        <v>44022</v>
      </c>
      <c r="D3911" s="19" t="s">
        <v>10</v>
      </c>
      <c r="E3911" s="17">
        <v>76.584358215332031</v>
      </c>
      <c r="F3911" s="17">
        <v>76.700304740906361</v>
      </c>
      <c r="G3911" s="17">
        <v>74.678970311727213</v>
      </c>
      <c r="H3911" s="17">
        <v>75.302484712124183</v>
      </c>
      <c r="I3911" s="17">
        <f>YEAR(Table6[[#This Row],[Date]])</f>
        <v>2020</v>
      </c>
      <c r="J3911" s="18">
        <f>MONTH(Table6[[#This Row],[Date]])</f>
        <v>7</v>
      </c>
    </row>
    <row r="3912" spans="3:10" x14ac:dyDescent="0.3">
      <c r="C3912" s="16">
        <v>44025</v>
      </c>
      <c r="D3912" s="19" t="s">
        <v>10</v>
      </c>
      <c r="E3912" s="17">
        <v>75.251731872558594</v>
      </c>
      <c r="F3912" s="17">
        <v>78.442972034166431</v>
      </c>
      <c r="G3912" s="17">
        <v>74.969580143088422</v>
      </c>
      <c r="H3912" s="17">
        <v>77.128258415639465</v>
      </c>
      <c r="I3912" s="17">
        <f>YEAR(Table6[[#This Row],[Date]])</f>
        <v>2020</v>
      </c>
      <c r="J3912" s="18">
        <f>MONTH(Table6[[#This Row],[Date]])</f>
        <v>7</v>
      </c>
    </row>
    <row r="3913" spans="3:10" x14ac:dyDescent="0.3">
      <c r="C3913" s="16">
        <v>44026</v>
      </c>
      <c r="D3913" s="19" t="s">
        <v>10</v>
      </c>
      <c r="E3913" s="17">
        <v>75.681167602539063</v>
      </c>
      <c r="F3913" s="17">
        <v>75.777706173697183</v>
      </c>
      <c r="G3913" s="17">
        <v>73.942979770715581</v>
      </c>
      <c r="H3913" s="17">
        <v>74.284349998977873</v>
      </c>
      <c r="I3913" s="17">
        <f>YEAR(Table6[[#This Row],[Date]])</f>
        <v>2020</v>
      </c>
      <c r="J3913" s="18">
        <f>MONTH(Table6[[#This Row],[Date]])</f>
        <v>7</v>
      </c>
    </row>
    <row r="3914" spans="3:10" x14ac:dyDescent="0.3">
      <c r="C3914" s="16">
        <v>44027</v>
      </c>
      <c r="D3914" s="19" t="s">
        <v>10</v>
      </c>
      <c r="E3914" s="17">
        <v>75.483116149902344</v>
      </c>
      <c r="F3914" s="17">
        <v>76.450984791846167</v>
      </c>
      <c r="G3914" s="17">
        <v>74.535149001761113</v>
      </c>
      <c r="H3914" s="17">
        <v>75.799102668252132</v>
      </c>
      <c r="I3914" s="17">
        <f>YEAR(Table6[[#This Row],[Date]])</f>
        <v>2020</v>
      </c>
      <c r="J3914" s="18">
        <f>MONTH(Table6[[#This Row],[Date]])</f>
        <v>7</v>
      </c>
    </row>
    <row r="3915" spans="3:10" x14ac:dyDescent="0.3">
      <c r="C3915" s="16">
        <v>44028</v>
      </c>
      <c r="D3915" s="19" t="s">
        <v>10</v>
      </c>
      <c r="E3915" s="17">
        <v>75.385589599609375</v>
      </c>
      <c r="F3915" s="17">
        <v>75.434853584078056</v>
      </c>
      <c r="G3915" s="17">
        <v>74.059425613266441</v>
      </c>
      <c r="H3915" s="17">
        <v>74.717777109778851</v>
      </c>
      <c r="I3915" s="17">
        <f>YEAR(Table6[[#This Row],[Date]])</f>
        <v>2020</v>
      </c>
      <c r="J3915" s="18">
        <f>MONTH(Table6[[#This Row],[Date]])</f>
        <v>7</v>
      </c>
    </row>
    <row r="3916" spans="3:10" x14ac:dyDescent="0.3">
      <c r="C3916" s="16">
        <v>44029</v>
      </c>
      <c r="D3916" s="19" t="s">
        <v>10</v>
      </c>
      <c r="E3916" s="17">
        <v>75.48162841796875</v>
      </c>
      <c r="F3916" s="17">
        <v>75.809065354033649</v>
      </c>
      <c r="G3916" s="17">
        <v>74.548589188238594</v>
      </c>
      <c r="H3916" s="17">
        <v>75.484612503395866</v>
      </c>
      <c r="I3916" s="17">
        <f>YEAR(Table6[[#This Row],[Date]])</f>
        <v>2020</v>
      </c>
      <c r="J3916" s="18">
        <f>MONTH(Table6[[#This Row],[Date]])</f>
        <v>7</v>
      </c>
    </row>
    <row r="3917" spans="3:10" x14ac:dyDescent="0.3">
      <c r="C3917" s="16">
        <v>44032</v>
      </c>
      <c r="D3917" s="19" t="s">
        <v>10</v>
      </c>
      <c r="E3917" s="17">
        <v>77.8199462890625</v>
      </c>
      <c r="F3917" s="17">
        <v>78.077215437744357</v>
      </c>
      <c r="G3917" s="17">
        <v>74.77749296936797</v>
      </c>
      <c r="H3917" s="17">
        <v>75.389564535571154</v>
      </c>
      <c r="I3917" s="17">
        <f>YEAR(Table6[[#This Row],[Date]])</f>
        <v>2020</v>
      </c>
      <c r="J3917" s="18">
        <f>MONTH(Table6[[#This Row],[Date]])</f>
        <v>7</v>
      </c>
    </row>
    <row r="3918" spans="3:10" x14ac:dyDescent="0.3">
      <c r="C3918" s="16">
        <v>44033</v>
      </c>
      <c r="D3918" s="19" t="s">
        <v>10</v>
      </c>
      <c r="E3918" s="17">
        <v>77.425819396972656</v>
      </c>
      <c r="F3918" s="17">
        <v>78.97491635268311</v>
      </c>
      <c r="G3918" s="17">
        <v>77.261603608540739</v>
      </c>
      <c r="H3918" s="17">
        <v>78.874399008286673</v>
      </c>
      <c r="I3918" s="17">
        <f>YEAR(Table6[[#This Row],[Date]])</f>
        <v>2020</v>
      </c>
      <c r="J3918" s="18">
        <f>MONTH(Table6[[#This Row],[Date]])</f>
        <v>7</v>
      </c>
    </row>
    <row r="3919" spans="3:10" x14ac:dyDescent="0.3">
      <c r="C3919" s="16">
        <v>44034</v>
      </c>
      <c r="D3919" s="19" t="s">
        <v>10</v>
      </c>
      <c r="E3919" s="17">
        <v>77.870208740234375</v>
      </c>
      <c r="F3919" s="17">
        <v>77.976200718881032</v>
      </c>
      <c r="G3919" s="17">
        <v>76.794351052544243</v>
      </c>
      <c r="H3919" s="17">
        <v>77.415382497599879</v>
      </c>
      <c r="I3919" s="17">
        <f>YEAR(Table6[[#This Row],[Date]])</f>
        <v>2020</v>
      </c>
      <c r="J3919" s="18">
        <f>MONTH(Table6[[#This Row],[Date]])</f>
        <v>7</v>
      </c>
    </row>
    <row r="3920" spans="3:10" x14ac:dyDescent="0.3">
      <c r="C3920" s="16">
        <v>44035</v>
      </c>
      <c r="D3920" s="19" t="s">
        <v>10</v>
      </c>
      <c r="E3920" s="17">
        <v>75.476646423339844</v>
      </c>
      <c r="F3920" s="17">
        <v>78.143894570737871</v>
      </c>
      <c r="G3920" s="17">
        <v>75.0705830583031</v>
      </c>
      <c r="H3920" s="17">
        <v>77.923945479615924</v>
      </c>
      <c r="I3920" s="17">
        <f>YEAR(Table6[[#This Row],[Date]])</f>
        <v>2020</v>
      </c>
      <c r="J3920" s="18">
        <f>MONTH(Table6[[#This Row],[Date]])</f>
        <v>7</v>
      </c>
    </row>
    <row r="3921" spans="3:10" x14ac:dyDescent="0.3">
      <c r="C3921" s="16">
        <v>44036</v>
      </c>
      <c r="D3921" s="19" t="s">
        <v>10</v>
      </c>
      <c r="E3921" s="17">
        <v>75.051689147949219</v>
      </c>
      <c r="F3921" s="17">
        <v>75.410971535901865</v>
      </c>
      <c r="G3921" s="17">
        <v>74.025596506911512</v>
      </c>
      <c r="H3921" s="17">
        <v>74.602838633355205</v>
      </c>
      <c r="I3921" s="17">
        <f>YEAR(Table6[[#This Row],[Date]])</f>
        <v>2020</v>
      </c>
      <c r="J3921" s="18">
        <f>MONTH(Table6[[#This Row],[Date]])</f>
        <v>7</v>
      </c>
    </row>
    <row r="3922" spans="3:10" x14ac:dyDescent="0.3">
      <c r="C3922" s="16">
        <v>44039</v>
      </c>
      <c r="D3922" s="19" t="s">
        <v>10</v>
      </c>
      <c r="E3922" s="17">
        <v>76.107627868652344</v>
      </c>
      <c r="F3922" s="17">
        <v>76.51219541111449</v>
      </c>
      <c r="G3922" s="17">
        <v>75.256700404573905</v>
      </c>
      <c r="H3922" s="17">
        <v>75.302980301184462</v>
      </c>
      <c r="I3922" s="17">
        <f>YEAR(Table6[[#This Row],[Date]])</f>
        <v>2020</v>
      </c>
      <c r="J3922" s="18">
        <f>MONTH(Table6[[#This Row],[Date]])</f>
        <v>7</v>
      </c>
    </row>
    <row r="3923" spans="3:10" x14ac:dyDescent="0.3">
      <c r="C3923" s="16">
        <v>44040</v>
      </c>
      <c r="D3923" s="19" t="s">
        <v>10</v>
      </c>
      <c r="E3923" s="17">
        <v>74.82476806640625</v>
      </c>
      <c r="F3923" s="17">
        <v>75.93744461336621</v>
      </c>
      <c r="G3923" s="17">
        <v>74.669010965805796</v>
      </c>
      <c r="H3923" s="17">
        <v>75.88718593599701</v>
      </c>
      <c r="I3923" s="17">
        <f>YEAR(Table6[[#This Row],[Date]])</f>
        <v>2020</v>
      </c>
      <c r="J3923" s="18">
        <f>MONTH(Table6[[#This Row],[Date]])</f>
        <v>7</v>
      </c>
    </row>
    <row r="3924" spans="3:10" x14ac:dyDescent="0.3">
      <c r="C3924" s="16">
        <v>44041</v>
      </c>
      <c r="D3924" s="19" t="s">
        <v>10</v>
      </c>
      <c r="E3924" s="17">
        <v>75.813034057617188</v>
      </c>
      <c r="F3924" s="17">
        <v>76.301695065813618</v>
      </c>
      <c r="G3924" s="17">
        <v>74.792909783420825</v>
      </c>
      <c r="H3924" s="17">
        <v>74.891938885119146</v>
      </c>
      <c r="I3924" s="17">
        <f>YEAR(Table6[[#This Row],[Date]])</f>
        <v>2020</v>
      </c>
      <c r="J3924" s="18">
        <f>MONTH(Table6[[#This Row],[Date]])</f>
        <v>7</v>
      </c>
    </row>
    <row r="3925" spans="3:10" x14ac:dyDescent="0.3">
      <c r="C3925" s="16">
        <v>44042</v>
      </c>
      <c r="D3925" s="19" t="s">
        <v>10</v>
      </c>
      <c r="E3925" s="17">
        <v>76.552513122558594</v>
      </c>
      <c r="F3925" s="17">
        <v>76.677913049101832</v>
      </c>
      <c r="G3925" s="17">
        <v>74.402787079372686</v>
      </c>
      <c r="H3925" s="17">
        <v>74.542120331087403</v>
      </c>
      <c r="I3925" s="17">
        <f>YEAR(Table6[[#This Row],[Date]])</f>
        <v>2020</v>
      </c>
      <c r="J3925" s="18">
        <f>MONTH(Table6[[#This Row],[Date]])</f>
        <v>7</v>
      </c>
    </row>
    <row r="3926" spans="3:10" x14ac:dyDescent="0.3">
      <c r="C3926" s="16">
        <v>44043</v>
      </c>
      <c r="D3926" s="19" t="s">
        <v>10</v>
      </c>
      <c r="E3926" s="17">
        <v>74.043502807617188</v>
      </c>
      <c r="F3926" s="17">
        <v>74.892942070220457</v>
      </c>
      <c r="G3926" s="17">
        <v>72.354077682624649</v>
      </c>
      <c r="H3926" s="17">
        <v>74.496339660599517</v>
      </c>
      <c r="I3926" s="17">
        <f>YEAR(Table6[[#This Row],[Date]])</f>
        <v>2020</v>
      </c>
      <c r="J3926" s="18">
        <f>MONTH(Table6[[#This Row],[Date]])</f>
        <v>7</v>
      </c>
    </row>
    <row r="3927" spans="3:10" x14ac:dyDescent="0.3">
      <c r="C3927" s="16">
        <v>44046</v>
      </c>
      <c r="D3927" s="19" t="s">
        <v>10</v>
      </c>
      <c r="E3927" s="17">
        <v>73.785240173339844</v>
      </c>
      <c r="F3927" s="17">
        <v>74.530175715636872</v>
      </c>
      <c r="G3927" s="17">
        <v>73.235864732685513</v>
      </c>
      <c r="H3927" s="17">
        <v>74.195282363551797</v>
      </c>
      <c r="I3927" s="17">
        <f>YEAR(Table6[[#This Row],[Date]])</f>
        <v>2020</v>
      </c>
      <c r="J3927" s="18">
        <f>MONTH(Table6[[#This Row],[Date]])</f>
        <v>8</v>
      </c>
    </row>
    <row r="3928" spans="3:10" x14ac:dyDescent="0.3">
      <c r="C3928" s="16">
        <v>44047</v>
      </c>
      <c r="D3928" s="19" t="s">
        <v>10</v>
      </c>
      <c r="E3928" s="17">
        <v>73.314491271972656</v>
      </c>
      <c r="F3928" s="17">
        <v>74.300279714542199</v>
      </c>
      <c r="G3928" s="17">
        <v>72.853195705850155</v>
      </c>
      <c r="H3928" s="17">
        <v>73.981802628522388</v>
      </c>
      <c r="I3928" s="17">
        <f>YEAR(Table6[[#This Row],[Date]])</f>
        <v>2020</v>
      </c>
      <c r="J3928" s="18">
        <f>MONTH(Table6[[#This Row],[Date]])</f>
        <v>8</v>
      </c>
    </row>
    <row r="3929" spans="3:10" x14ac:dyDescent="0.3">
      <c r="C3929" s="16">
        <v>44048</v>
      </c>
      <c r="D3929" s="19" t="s">
        <v>10</v>
      </c>
      <c r="E3929" s="17">
        <v>73.602607727050781</v>
      </c>
      <c r="F3929" s="17">
        <v>74.145513827810447</v>
      </c>
      <c r="G3929" s="17">
        <v>73.210978804548944</v>
      </c>
      <c r="H3929" s="17">
        <v>73.489652885723501</v>
      </c>
      <c r="I3929" s="17">
        <f>YEAR(Table6[[#This Row],[Date]])</f>
        <v>2020</v>
      </c>
      <c r="J3929" s="18">
        <f>MONTH(Table6[[#This Row],[Date]])</f>
        <v>8</v>
      </c>
    </row>
    <row r="3930" spans="3:10" x14ac:dyDescent="0.3">
      <c r="C3930" s="16">
        <v>44049</v>
      </c>
      <c r="D3930" s="19" t="s">
        <v>10</v>
      </c>
      <c r="E3930" s="17">
        <v>74.889450073242188</v>
      </c>
      <c r="F3930" s="17">
        <v>74.955137910881604</v>
      </c>
      <c r="G3930" s="17">
        <v>73.244816749771061</v>
      </c>
      <c r="H3930" s="17">
        <v>73.456307137214225</v>
      </c>
      <c r="I3930" s="17">
        <f>YEAR(Table6[[#This Row],[Date]])</f>
        <v>2020</v>
      </c>
      <c r="J3930" s="18">
        <f>MONTH(Table6[[#This Row],[Date]])</f>
        <v>8</v>
      </c>
    </row>
    <row r="3931" spans="3:10" x14ac:dyDescent="0.3">
      <c r="C3931" s="16">
        <v>44050</v>
      </c>
      <c r="D3931" s="19" t="s">
        <v>10</v>
      </c>
      <c r="E3931" s="17">
        <v>74.562026977539063</v>
      </c>
      <c r="F3931" s="17">
        <v>75.64285813461413</v>
      </c>
      <c r="G3931" s="17">
        <v>73.959902336353665</v>
      </c>
      <c r="H3931" s="17">
        <v>75.092989155929359</v>
      </c>
      <c r="I3931" s="17">
        <f>YEAR(Table6[[#This Row],[Date]])</f>
        <v>2020</v>
      </c>
      <c r="J3931" s="18">
        <f>MONTH(Table6[[#This Row],[Date]])</f>
        <v>8</v>
      </c>
    </row>
    <row r="3932" spans="3:10" x14ac:dyDescent="0.3">
      <c r="C3932" s="16">
        <v>44053</v>
      </c>
      <c r="D3932" s="19" t="s">
        <v>10</v>
      </c>
      <c r="E3932" s="17">
        <v>74.484886169433594</v>
      </c>
      <c r="F3932" s="17">
        <v>74.998923274451386</v>
      </c>
      <c r="G3932" s="17">
        <v>73.522978158297903</v>
      </c>
      <c r="H3932" s="17">
        <v>74.185315932435941</v>
      </c>
      <c r="I3932" s="17">
        <f>YEAR(Table6[[#This Row],[Date]])</f>
        <v>2020</v>
      </c>
      <c r="J3932" s="18">
        <f>MONTH(Table6[[#This Row],[Date]])</f>
        <v>8</v>
      </c>
    </row>
    <row r="3933" spans="3:10" x14ac:dyDescent="0.3">
      <c r="C3933" s="16">
        <v>44054</v>
      </c>
      <c r="D3933" s="19" t="s">
        <v>10</v>
      </c>
      <c r="E3933" s="17">
        <v>73.674766540527344</v>
      </c>
      <c r="F3933" s="17">
        <v>75.162655793045801</v>
      </c>
      <c r="G3933" s="17">
        <v>73.557825323102577</v>
      </c>
      <c r="H3933" s="17">
        <v>74.344560822084176</v>
      </c>
      <c r="I3933" s="17">
        <f>YEAR(Table6[[#This Row],[Date]])</f>
        <v>2020</v>
      </c>
      <c r="J3933" s="18">
        <f>MONTH(Table6[[#This Row],[Date]])</f>
        <v>8</v>
      </c>
    </row>
    <row r="3934" spans="3:10" x14ac:dyDescent="0.3">
      <c r="C3934" s="16">
        <v>44055</v>
      </c>
      <c r="D3934" s="19" t="s">
        <v>10</v>
      </c>
      <c r="E3934" s="17">
        <v>75.003410339355469</v>
      </c>
      <c r="F3934" s="17">
        <v>75.223860584427328</v>
      </c>
      <c r="G3934" s="17">
        <v>73.896701968890397</v>
      </c>
      <c r="H3934" s="17">
        <v>74.002200391548342</v>
      </c>
      <c r="I3934" s="17">
        <f>YEAR(Table6[[#This Row],[Date]])</f>
        <v>2020</v>
      </c>
      <c r="J3934" s="18">
        <f>MONTH(Table6[[#This Row],[Date]])</f>
        <v>8</v>
      </c>
    </row>
    <row r="3935" spans="3:10" x14ac:dyDescent="0.3">
      <c r="C3935" s="16">
        <v>44056</v>
      </c>
      <c r="D3935" s="19" t="s">
        <v>10</v>
      </c>
      <c r="E3935" s="17">
        <v>75.471672058105469</v>
      </c>
      <c r="F3935" s="17">
        <v>76.48284418729223</v>
      </c>
      <c r="G3935" s="17">
        <v>75.051682925346014</v>
      </c>
      <c r="H3935" s="17">
        <v>75.051682925346014</v>
      </c>
      <c r="I3935" s="17">
        <f>YEAR(Table6[[#This Row],[Date]])</f>
        <v>2020</v>
      </c>
      <c r="J3935" s="18">
        <f>MONTH(Table6[[#This Row],[Date]])</f>
        <v>8</v>
      </c>
    </row>
    <row r="3936" spans="3:10" x14ac:dyDescent="0.3">
      <c r="C3936" s="16">
        <v>44057</v>
      </c>
      <c r="D3936" s="19" t="s">
        <v>10</v>
      </c>
      <c r="E3936" s="17">
        <v>74.873542785644531</v>
      </c>
      <c r="F3936" s="17">
        <v>75.627939396161821</v>
      </c>
      <c r="G3936" s="17">
        <v>74.593380417741628</v>
      </c>
      <c r="H3936" s="17">
        <v>75.320403926481276</v>
      </c>
      <c r="I3936" s="17">
        <f>YEAR(Table6[[#This Row],[Date]])</f>
        <v>2020</v>
      </c>
      <c r="J3936" s="18">
        <f>MONTH(Table6[[#This Row],[Date]])</f>
        <v>8</v>
      </c>
    </row>
    <row r="3937" spans="3:10" x14ac:dyDescent="0.3">
      <c r="C3937" s="16">
        <v>44060</v>
      </c>
      <c r="D3937" s="19" t="s">
        <v>10</v>
      </c>
      <c r="E3937" s="17">
        <v>75.451271057128906</v>
      </c>
      <c r="F3937" s="17">
        <v>75.826483731521847</v>
      </c>
      <c r="G3937" s="17">
        <v>74.891948664715002</v>
      </c>
      <c r="H3937" s="17">
        <v>75.437838876191918</v>
      </c>
      <c r="I3937" s="17">
        <f>YEAR(Table6[[#This Row],[Date]])</f>
        <v>2020</v>
      </c>
      <c r="J3937" s="18">
        <f>MONTH(Table6[[#This Row],[Date]])</f>
        <v>8</v>
      </c>
    </row>
    <row r="3938" spans="3:10" x14ac:dyDescent="0.3">
      <c r="C3938" s="16">
        <v>44061</v>
      </c>
      <c r="D3938" s="19" t="s">
        <v>10</v>
      </c>
      <c r="E3938" s="17">
        <v>77.418861389160156</v>
      </c>
      <c r="F3938" s="17">
        <v>77.497981406860802</v>
      </c>
      <c r="G3938" s="17">
        <v>75.721478844356426</v>
      </c>
      <c r="H3938" s="17">
        <v>75.942916183723398</v>
      </c>
      <c r="I3938" s="17">
        <f>YEAR(Table6[[#This Row],[Date]])</f>
        <v>2020</v>
      </c>
      <c r="J3938" s="18">
        <f>MONTH(Table6[[#This Row],[Date]])</f>
        <v>8</v>
      </c>
    </row>
    <row r="3939" spans="3:10" x14ac:dyDescent="0.3">
      <c r="C3939" s="16">
        <v>44062</v>
      </c>
      <c r="D3939" s="19" t="s">
        <v>10</v>
      </c>
      <c r="E3939" s="17">
        <v>76.863021850585938</v>
      </c>
      <c r="F3939" s="17">
        <v>78.069754063394825</v>
      </c>
      <c r="G3939" s="17">
        <v>76.633619342400436</v>
      </c>
      <c r="H3939" s="17">
        <v>77.255144329326711</v>
      </c>
      <c r="I3939" s="17">
        <f>YEAR(Table6[[#This Row],[Date]])</f>
        <v>2020</v>
      </c>
      <c r="J3939" s="18">
        <f>MONTH(Table6[[#This Row],[Date]])</f>
        <v>8</v>
      </c>
    </row>
    <row r="3940" spans="3:10" x14ac:dyDescent="0.3">
      <c r="C3940" s="16">
        <v>44063</v>
      </c>
      <c r="D3940" s="19" t="s">
        <v>10</v>
      </c>
      <c r="E3940" s="17">
        <v>78.437492370605469</v>
      </c>
      <c r="F3940" s="17">
        <v>78.632558908025473</v>
      </c>
      <c r="G3940" s="17">
        <v>76.357934257102002</v>
      </c>
      <c r="H3940" s="17">
        <v>76.6321208147601</v>
      </c>
      <c r="I3940" s="17">
        <f>YEAR(Table6[[#This Row],[Date]])</f>
        <v>2020</v>
      </c>
      <c r="J3940" s="18">
        <f>MONTH(Table6[[#This Row],[Date]])</f>
        <v>8</v>
      </c>
    </row>
    <row r="3941" spans="3:10" x14ac:dyDescent="0.3">
      <c r="C3941" s="16">
        <v>44064</v>
      </c>
      <c r="D3941" s="19" t="s">
        <v>10</v>
      </c>
      <c r="E3941" s="17">
        <v>78.403656005859375</v>
      </c>
      <c r="F3941" s="17">
        <v>79.21527401703564</v>
      </c>
      <c r="G3941" s="17">
        <v>77.743808717651717</v>
      </c>
      <c r="H3941" s="17">
        <v>78.21604588863363</v>
      </c>
      <c r="I3941" s="17">
        <f>YEAR(Table6[[#This Row],[Date]])</f>
        <v>2020</v>
      </c>
      <c r="J3941" s="18">
        <f>MONTH(Table6[[#This Row],[Date]])</f>
        <v>8</v>
      </c>
    </row>
    <row r="3942" spans="3:10" x14ac:dyDescent="0.3">
      <c r="C3942" s="16">
        <v>44067</v>
      </c>
      <c r="D3942" s="19" t="s">
        <v>10</v>
      </c>
      <c r="E3942" s="17">
        <v>78.88037109375</v>
      </c>
      <c r="F3942" s="17">
        <v>80.056252477692311</v>
      </c>
      <c r="G3942" s="17">
        <v>78.37727560966826</v>
      </c>
      <c r="H3942" s="17">
        <v>79.24462689407855</v>
      </c>
      <c r="I3942" s="17">
        <f>YEAR(Table6[[#This Row],[Date]])</f>
        <v>2020</v>
      </c>
      <c r="J3942" s="18">
        <f>MONTH(Table6[[#This Row],[Date]])</f>
        <v>8</v>
      </c>
    </row>
    <row r="3943" spans="3:10" x14ac:dyDescent="0.3">
      <c r="C3943" s="16">
        <v>44068</v>
      </c>
      <c r="D3943" s="19" t="s">
        <v>10</v>
      </c>
      <c r="E3943" s="17">
        <v>79.910453796386719</v>
      </c>
      <c r="F3943" s="17">
        <v>80.061229827763356</v>
      </c>
      <c r="G3943" s="17">
        <v>78.518602034716039</v>
      </c>
      <c r="H3943" s="17">
        <v>78.629073932812361</v>
      </c>
      <c r="I3943" s="17">
        <f>YEAR(Table6[[#This Row],[Date]])</f>
        <v>2020</v>
      </c>
      <c r="J3943" s="18">
        <f>MONTH(Table6[[#This Row],[Date]])</f>
        <v>8</v>
      </c>
    </row>
    <row r="3944" spans="3:10" x14ac:dyDescent="0.3">
      <c r="C3944" s="16">
        <v>44069</v>
      </c>
      <c r="D3944" s="19" t="s">
        <v>10</v>
      </c>
      <c r="E3944" s="17">
        <v>81.815338134765625</v>
      </c>
      <c r="F3944" s="17">
        <v>82.246284069263695</v>
      </c>
      <c r="G3944" s="17">
        <v>79.668110437137145</v>
      </c>
      <c r="H3944" s="17">
        <v>79.932843588511915</v>
      </c>
      <c r="I3944" s="17">
        <f>YEAR(Table6[[#This Row],[Date]])</f>
        <v>2020</v>
      </c>
      <c r="J3944" s="18">
        <f>MONTH(Table6[[#This Row],[Date]])</f>
        <v>8</v>
      </c>
    </row>
    <row r="3945" spans="3:10" x14ac:dyDescent="0.3">
      <c r="C3945" s="16">
        <v>44070</v>
      </c>
      <c r="D3945" s="19" t="s">
        <v>10</v>
      </c>
      <c r="E3945" s="17">
        <v>81.038558959960938</v>
      </c>
      <c r="F3945" s="17">
        <v>82.00742232920561</v>
      </c>
      <c r="G3945" s="17">
        <v>80.555364949355337</v>
      </c>
      <c r="H3945" s="17">
        <v>81.938750404007337</v>
      </c>
      <c r="I3945" s="17">
        <f>YEAR(Table6[[#This Row],[Date]])</f>
        <v>2020</v>
      </c>
      <c r="J3945" s="18">
        <f>MONTH(Table6[[#This Row],[Date]])</f>
        <v>8</v>
      </c>
    </row>
    <row r="3946" spans="3:10" x14ac:dyDescent="0.3">
      <c r="C3946" s="16">
        <v>44071</v>
      </c>
      <c r="D3946" s="19" t="s">
        <v>10</v>
      </c>
      <c r="E3946" s="17">
        <v>81.581466674804688</v>
      </c>
      <c r="F3946" s="17">
        <v>81.677010563840028</v>
      </c>
      <c r="G3946" s="17">
        <v>80.893760243116631</v>
      </c>
      <c r="H3946" s="17">
        <v>81.08584271636839</v>
      </c>
      <c r="I3946" s="17">
        <f>YEAR(Table6[[#This Row],[Date]])</f>
        <v>2020</v>
      </c>
      <c r="J3946" s="18">
        <f>MONTH(Table6[[#This Row],[Date]])</f>
        <v>8</v>
      </c>
    </row>
    <row r="3947" spans="3:10" x14ac:dyDescent="0.3">
      <c r="C3947" s="16">
        <v>44074</v>
      </c>
      <c r="D3947" s="19" t="s">
        <v>10</v>
      </c>
      <c r="E3947" s="17">
        <v>81.088821411132813</v>
      </c>
      <c r="F3947" s="17">
        <v>81.833756935128605</v>
      </c>
      <c r="G3947" s="17">
        <v>80.879821540603857</v>
      </c>
      <c r="H3947" s="17">
        <v>81.787477036459251</v>
      </c>
      <c r="I3947" s="17">
        <f>YEAR(Table6[[#This Row],[Date]])</f>
        <v>2020</v>
      </c>
      <c r="J3947" s="18">
        <f>MONTH(Table6[[#This Row],[Date]])</f>
        <v>8</v>
      </c>
    </row>
    <row r="3948" spans="3:10" x14ac:dyDescent="0.3">
      <c r="C3948" s="16">
        <v>44075</v>
      </c>
      <c r="D3948" s="19" t="s">
        <v>10</v>
      </c>
      <c r="E3948" s="17">
        <v>82.360237121582031</v>
      </c>
      <c r="F3948" s="17">
        <v>82.56625290159603</v>
      </c>
      <c r="G3948" s="17">
        <v>81.088819376164679</v>
      </c>
      <c r="H3948" s="17">
        <v>81.219693914876217</v>
      </c>
      <c r="I3948" s="17">
        <f>YEAR(Table6[[#This Row],[Date]])</f>
        <v>2020</v>
      </c>
      <c r="J3948" s="18">
        <f>MONTH(Table6[[#This Row],[Date]])</f>
        <v>9</v>
      </c>
    </row>
    <row r="3949" spans="3:10" x14ac:dyDescent="0.3">
      <c r="C3949" s="16">
        <v>44076</v>
      </c>
      <c r="D3949" s="19" t="s">
        <v>10</v>
      </c>
      <c r="E3949" s="17">
        <v>85.460914611816406</v>
      </c>
      <c r="F3949" s="17">
        <v>85.894343507379062</v>
      </c>
      <c r="G3949" s="17">
        <v>82.614522467813146</v>
      </c>
      <c r="H3949" s="17">
        <v>83.003660855898545</v>
      </c>
      <c r="I3949" s="17">
        <f>YEAR(Table6[[#This Row],[Date]])</f>
        <v>2020</v>
      </c>
      <c r="J3949" s="18">
        <f>MONTH(Table6[[#This Row],[Date]])</f>
        <v>9</v>
      </c>
    </row>
    <row r="3950" spans="3:10" x14ac:dyDescent="0.3">
      <c r="C3950" s="16">
        <v>44077</v>
      </c>
      <c r="D3950" s="19" t="s">
        <v>10</v>
      </c>
      <c r="E3950" s="17">
        <v>81.087821960449219</v>
      </c>
      <c r="F3950" s="17">
        <v>84.595549536353857</v>
      </c>
      <c r="G3950" s="17">
        <v>80.003004494457528</v>
      </c>
      <c r="H3950" s="17">
        <v>84.571661668810791</v>
      </c>
      <c r="I3950" s="17">
        <f>YEAR(Table6[[#This Row],[Date]])</f>
        <v>2020</v>
      </c>
      <c r="J3950" s="18">
        <f>MONTH(Table6[[#This Row],[Date]])</f>
        <v>9</v>
      </c>
    </row>
    <row r="3951" spans="3:10" x14ac:dyDescent="0.3">
      <c r="C3951" s="16">
        <v>44078</v>
      </c>
      <c r="D3951" s="19" t="s">
        <v>10</v>
      </c>
      <c r="E3951" s="17">
        <v>78.684318542480469</v>
      </c>
      <c r="F3951" s="17">
        <v>81.360519232203316</v>
      </c>
      <c r="G3951" s="17">
        <v>76.53260313427657</v>
      </c>
      <c r="H3951" s="17">
        <v>80.067202947775613</v>
      </c>
      <c r="I3951" s="17">
        <f>YEAR(Table6[[#This Row],[Date]])</f>
        <v>2020</v>
      </c>
      <c r="J3951" s="18">
        <f>MONTH(Table6[[#This Row],[Date]])</f>
        <v>9</v>
      </c>
    </row>
    <row r="3952" spans="3:10" x14ac:dyDescent="0.3">
      <c r="C3952" s="16">
        <v>44082</v>
      </c>
      <c r="D3952" s="19" t="s">
        <v>10</v>
      </c>
      <c r="E3952" s="17">
        <v>75.817527770996094</v>
      </c>
      <c r="F3952" s="17">
        <v>77.407422747882634</v>
      </c>
      <c r="G3952" s="17">
        <v>75.464213557747385</v>
      </c>
      <c r="H3952" s="17">
        <v>75.887194399836162</v>
      </c>
      <c r="I3952" s="17">
        <f>YEAR(Table6[[#This Row],[Date]])</f>
        <v>2020</v>
      </c>
      <c r="J3952" s="18">
        <f>MONTH(Table6[[#This Row],[Date]])</f>
        <v>9</v>
      </c>
    </row>
    <row r="3953" spans="3:10" x14ac:dyDescent="0.3">
      <c r="C3953" s="16">
        <v>44083</v>
      </c>
      <c r="D3953" s="19" t="s">
        <v>10</v>
      </c>
      <c r="E3953" s="17">
        <v>76.993408203125</v>
      </c>
      <c r="F3953" s="17">
        <v>77.565168102155369</v>
      </c>
      <c r="G3953" s="17">
        <v>75.89565197626554</v>
      </c>
      <c r="H3953" s="17">
        <v>77.076507012354597</v>
      </c>
      <c r="I3953" s="17">
        <f>YEAR(Table6[[#This Row],[Date]])</f>
        <v>2020</v>
      </c>
      <c r="J3953" s="18">
        <f>MONTH(Table6[[#This Row],[Date]])</f>
        <v>9</v>
      </c>
    </row>
    <row r="3954" spans="3:10" x14ac:dyDescent="0.3">
      <c r="C3954" s="16">
        <v>44084</v>
      </c>
      <c r="D3954" s="19" t="s">
        <v>10</v>
      </c>
      <c r="E3954" s="17">
        <v>75.939430236816406</v>
      </c>
      <c r="F3954" s="17">
        <v>78.308603972860666</v>
      </c>
      <c r="G3954" s="17">
        <v>75.638371738528107</v>
      </c>
      <c r="H3954" s="17">
        <v>77.14019418699958</v>
      </c>
      <c r="I3954" s="17">
        <f>YEAR(Table6[[#This Row],[Date]])</f>
        <v>2020</v>
      </c>
      <c r="J3954" s="18">
        <f>MONTH(Table6[[#This Row],[Date]])</f>
        <v>9</v>
      </c>
    </row>
    <row r="3955" spans="3:10" x14ac:dyDescent="0.3">
      <c r="C3955" s="16">
        <v>44085</v>
      </c>
      <c r="D3955" s="19" t="s">
        <v>10</v>
      </c>
      <c r="E3955" s="17">
        <v>75.427383422851563</v>
      </c>
      <c r="F3955" s="17">
        <v>76.568921270730584</v>
      </c>
      <c r="G3955" s="17">
        <v>74.295792525402717</v>
      </c>
      <c r="H3955" s="17">
        <v>76.043934894591615</v>
      </c>
      <c r="I3955" s="17">
        <f>YEAR(Table6[[#This Row],[Date]])</f>
        <v>2020</v>
      </c>
      <c r="J3955" s="18">
        <f>MONTH(Table6[[#This Row],[Date]])</f>
        <v>9</v>
      </c>
    </row>
    <row r="3956" spans="3:10" x14ac:dyDescent="0.3">
      <c r="C3956" s="16">
        <v>44088</v>
      </c>
      <c r="D3956" s="19" t="s">
        <v>10</v>
      </c>
      <c r="E3956" s="17">
        <v>75.082527160644531</v>
      </c>
      <c r="F3956" s="17">
        <v>77.479567547470864</v>
      </c>
      <c r="G3956" s="17">
        <v>74.897415174435281</v>
      </c>
      <c r="H3956" s="17">
        <v>76.218096826075922</v>
      </c>
      <c r="I3956" s="17">
        <f>YEAR(Table6[[#This Row],[Date]])</f>
        <v>2020</v>
      </c>
      <c r="J3956" s="18">
        <f>MONTH(Table6[[#This Row],[Date]])</f>
        <v>9</v>
      </c>
    </row>
    <row r="3957" spans="3:10" x14ac:dyDescent="0.3">
      <c r="C3957" s="16">
        <v>44089</v>
      </c>
      <c r="D3957" s="19" t="s">
        <v>10</v>
      </c>
      <c r="E3957" s="17">
        <v>76.390777587890625</v>
      </c>
      <c r="F3957" s="17">
        <v>77.180504763550005</v>
      </c>
      <c r="G3957" s="17">
        <v>75.742881786518694</v>
      </c>
      <c r="H3957" s="17">
        <v>76.031001680374771</v>
      </c>
      <c r="I3957" s="17">
        <f>YEAR(Table6[[#This Row],[Date]])</f>
        <v>2020</v>
      </c>
      <c r="J3957" s="18">
        <f>MONTH(Table6[[#This Row],[Date]])</f>
        <v>9</v>
      </c>
    </row>
    <row r="3958" spans="3:10" x14ac:dyDescent="0.3">
      <c r="C3958" s="16">
        <v>44090</v>
      </c>
      <c r="D3958" s="19" t="s">
        <v>10</v>
      </c>
      <c r="E3958" s="17">
        <v>75.244758605957031</v>
      </c>
      <c r="F3958" s="17">
        <v>77.348698195151727</v>
      </c>
      <c r="G3958" s="17">
        <v>75.21987604229885</v>
      </c>
      <c r="H3958" s="17">
        <v>76.757029252407492</v>
      </c>
      <c r="I3958" s="17">
        <f>YEAR(Table6[[#This Row],[Date]])</f>
        <v>2020</v>
      </c>
      <c r="J3958" s="18">
        <f>MONTH(Table6[[#This Row],[Date]])</f>
        <v>9</v>
      </c>
    </row>
    <row r="3959" spans="3:10" x14ac:dyDescent="0.3">
      <c r="C3959" s="16">
        <v>44091</v>
      </c>
      <c r="D3959" s="19" t="s">
        <v>10</v>
      </c>
      <c r="E3959" s="17">
        <v>73.998214721679688</v>
      </c>
      <c r="F3959" s="17">
        <v>74.576451475462093</v>
      </c>
      <c r="G3959" s="17">
        <v>72.775066271105885</v>
      </c>
      <c r="H3959" s="17">
        <v>73.937006805087563</v>
      </c>
      <c r="I3959" s="17">
        <f>YEAR(Table6[[#This Row],[Date]])</f>
        <v>2020</v>
      </c>
      <c r="J3959" s="18">
        <f>MONTH(Table6[[#This Row],[Date]])</f>
        <v>9</v>
      </c>
    </row>
    <row r="3960" spans="3:10" x14ac:dyDescent="0.3">
      <c r="C3960" s="16">
        <v>44092</v>
      </c>
      <c r="D3960" s="19" t="s">
        <v>10</v>
      </c>
      <c r="E3960" s="17">
        <v>72.209274291992188</v>
      </c>
      <c r="F3960" s="17">
        <v>74.404285619950244</v>
      </c>
      <c r="G3960" s="17">
        <v>71.240410809825349</v>
      </c>
      <c r="H3960" s="17">
        <v>74.060925953939915</v>
      </c>
      <c r="I3960" s="17">
        <f>YEAR(Table6[[#This Row],[Date]])</f>
        <v>2020</v>
      </c>
      <c r="J3960" s="18">
        <f>MONTH(Table6[[#This Row],[Date]])</f>
        <v>9</v>
      </c>
    </row>
    <row r="3961" spans="3:10" x14ac:dyDescent="0.3">
      <c r="C3961" s="16">
        <v>44095</v>
      </c>
      <c r="D3961" s="19" t="s">
        <v>10</v>
      </c>
      <c r="E3961" s="17">
        <v>71.166755676269531</v>
      </c>
      <c r="F3961" s="17">
        <v>71.660390178632056</v>
      </c>
      <c r="G3961" s="17">
        <v>69.800287658331555</v>
      </c>
      <c r="H3961" s="17">
        <v>71.240401075331448</v>
      </c>
      <c r="I3961" s="17">
        <f>YEAR(Table6[[#This Row],[Date]])</f>
        <v>2020</v>
      </c>
      <c r="J3961" s="18">
        <f>MONTH(Table6[[#This Row],[Date]])</f>
        <v>9</v>
      </c>
    </row>
    <row r="3962" spans="3:10" x14ac:dyDescent="0.3">
      <c r="C3962" s="16">
        <v>44096</v>
      </c>
      <c r="D3962" s="19" t="s">
        <v>10</v>
      </c>
      <c r="E3962" s="17">
        <v>72.643699645996094</v>
      </c>
      <c r="F3962" s="17">
        <v>72.850216594640784</v>
      </c>
      <c r="G3962" s="17">
        <v>71.134914063216399</v>
      </c>
      <c r="H3962" s="17">
        <v>72.170961256935527</v>
      </c>
      <c r="I3962" s="17">
        <f>YEAR(Table6[[#This Row],[Date]])</f>
        <v>2020</v>
      </c>
      <c r="J3962" s="18">
        <f>MONTH(Table6[[#This Row],[Date]])</f>
        <v>9</v>
      </c>
    </row>
    <row r="3963" spans="3:10" x14ac:dyDescent="0.3">
      <c r="C3963" s="16">
        <v>44097</v>
      </c>
      <c r="D3963" s="19" t="s">
        <v>10</v>
      </c>
      <c r="E3963" s="17">
        <v>70.134201049804688</v>
      </c>
      <c r="F3963" s="17">
        <v>72.308308753327296</v>
      </c>
      <c r="G3963" s="17">
        <v>69.800302353018481</v>
      </c>
      <c r="H3963" s="17">
        <v>72.259044762224619</v>
      </c>
      <c r="I3963" s="17">
        <f>YEAR(Table6[[#This Row],[Date]])</f>
        <v>2020</v>
      </c>
      <c r="J3963" s="18">
        <f>MONTH(Table6[[#This Row],[Date]])</f>
        <v>9</v>
      </c>
    </row>
    <row r="3964" spans="3:10" x14ac:dyDescent="0.3">
      <c r="C3964" s="16">
        <v>44098</v>
      </c>
      <c r="D3964" s="19" t="s">
        <v>10</v>
      </c>
      <c r="E3964" s="17">
        <v>70.804489135742188</v>
      </c>
      <c r="F3964" s="17">
        <v>71.557389843017916</v>
      </c>
      <c r="G3964" s="17">
        <v>69.773916618748771</v>
      </c>
      <c r="H3964" s="17">
        <v>69.800295023051859</v>
      </c>
      <c r="I3964" s="17">
        <f>YEAR(Table6[[#This Row],[Date]])</f>
        <v>2020</v>
      </c>
      <c r="J3964" s="18">
        <f>MONTH(Table6[[#This Row],[Date]])</f>
        <v>9</v>
      </c>
    </row>
    <row r="3965" spans="3:10" x14ac:dyDescent="0.3">
      <c r="C3965" s="16">
        <v>44099</v>
      </c>
      <c r="D3965" s="19" t="s">
        <v>10</v>
      </c>
      <c r="E3965" s="17">
        <v>71.610633850097656</v>
      </c>
      <c r="F3965" s="17">
        <v>71.952991186801839</v>
      </c>
      <c r="G3965" s="17">
        <v>70.049099273095166</v>
      </c>
      <c r="H3965" s="17">
        <v>70.913466505641679</v>
      </c>
      <c r="I3965" s="17">
        <f>YEAR(Table6[[#This Row],[Date]])</f>
        <v>2020</v>
      </c>
      <c r="J3965" s="18">
        <f>MONTH(Table6[[#This Row],[Date]])</f>
        <v>9</v>
      </c>
    </row>
    <row r="3966" spans="3:10" x14ac:dyDescent="0.3">
      <c r="C3966" s="16">
        <v>44102</v>
      </c>
      <c r="D3966" s="19" t="s">
        <v>10</v>
      </c>
      <c r="E3966" s="17">
        <v>72.585968017578125</v>
      </c>
      <c r="F3966" s="17">
        <v>73.299058090780349</v>
      </c>
      <c r="G3966" s="17">
        <v>71.969917663429953</v>
      </c>
      <c r="H3966" s="17">
        <v>73.249300557215307</v>
      </c>
      <c r="I3966" s="17">
        <f>YEAR(Table6[[#This Row],[Date]])</f>
        <v>2020</v>
      </c>
      <c r="J3966" s="18">
        <f>MONTH(Table6[[#This Row],[Date]])</f>
        <v>9</v>
      </c>
    </row>
    <row r="3967" spans="3:10" x14ac:dyDescent="0.3">
      <c r="C3967" s="16">
        <v>44103</v>
      </c>
      <c r="D3967" s="19" t="s">
        <v>10</v>
      </c>
      <c r="E3967" s="17">
        <v>72.952217102050781</v>
      </c>
      <c r="F3967" s="17">
        <v>73.249790372455763</v>
      </c>
      <c r="G3967" s="17">
        <v>72.354071289951975</v>
      </c>
      <c r="H3967" s="17">
        <v>72.847219827665484</v>
      </c>
      <c r="I3967" s="17">
        <f>YEAR(Table6[[#This Row],[Date]])</f>
        <v>2020</v>
      </c>
      <c r="J3967" s="18">
        <f>MONTH(Table6[[#This Row],[Date]])</f>
        <v>9</v>
      </c>
    </row>
    <row r="3968" spans="3:10" x14ac:dyDescent="0.3">
      <c r="C3968" s="16">
        <v>44104</v>
      </c>
      <c r="D3968" s="19" t="s">
        <v>10</v>
      </c>
      <c r="E3968" s="17">
        <v>72.931312561035156</v>
      </c>
      <c r="F3968" s="17">
        <v>73.956410325250843</v>
      </c>
      <c r="G3968" s="17">
        <v>72.441656850678598</v>
      </c>
      <c r="H3968" s="17">
        <v>72.699419537723657</v>
      </c>
      <c r="I3968" s="17">
        <f>YEAR(Table6[[#This Row],[Date]])</f>
        <v>2020</v>
      </c>
      <c r="J3968" s="18">
        <f>MONTH(Table6[[#This Row],[Date]])</f>
        <v>9</v>
      </c>
    </row>
    <row r="3969" spans="3:10" x14ac:dyDescent="0.3">
      <c r="C3969" s="16">
        <v>44105</v>
      </c>
      <c r="D3969" s="19" t="s">
        <v>10</v>
      </c>
      <c r="E3969" s="17">
        <v>74.041007995605469</v>
      </c>
      <c r="F3969" s="17">
        <v>74.397807393510732</v>
      </c>
      <c r="G3969" s="17">
        <v>73.488648510595482</v>
      </c>
      <c r="H3969" s="17">
        <v>73.830018745348099</v>
      </c>
      <c r="I3969" s="17">
        <f>YEAR(Table6[[#This Row],[Date]])</f>
        <v>2020</v>
      </c>
      <c r="J3969" s="18">
        <f>MONTH(Table6[[#This Row],[Date]])</f>
        <v>10</v>
      </c>
    </row>
    <row r="3970" spans="3:10" x14ac:dyDescent="0.3">
      <c r="C3970" s="16">
        <v>44106</v>
      </c>
      <c r="D3970" s="19" t="s">
        <v>10</v>
      </c>
      <c r="E3970" s="17">
        <v>72.433692932128906</v>
      </c>
      <c r="F3970" s="17">
        <v>73.599619789675941</v>
      </c>
      <c r="G3970" s="17">
        <v>72.023157231241285</v>
      </c>
      <c r="H3970" s="17">
        <v>72.634234082851961</v>
      </c>
      <c r="I3970" s="17">
        <f>YEAR(Table6[[#This Row],[Date]])</f>
        <v>2020</v>
      </c>
      <c r="J3970" s="18">
        <f>MONTH(Table6[[#This Row],[Date]])</f>
        <v>10</v>
      </c>
    </row>
    <row r="3971" spans="3:10" x14ac:dyDescent="0.3">
      <c r="C3971" s="16">
        <v>44109</v>
      </c>
      <c r="D3971" s="19" t="s">
        <v>10</v>
      </c>
      <c r="E3971" s="17">
        <v>73.788726806640625</v>
      </c>
      <c r="F3971" s="17">
        <v>73.881780159046926</v>
      </c>
      <c r="G3971" s="17">
        <v>72.657135778018954</v>
      </c>
      <c r="H3971" s="17">
        <v>72.784525096119367</v>
      </c>
      <c r="I3971" s="17">
        <f>YEAR(Table6[[#This Row],[Date]])</f>
        <v>2020</v>
      </c>
      <c r="J3971" s="18">
        <f>MONTH(Table6[[#This Row],[Date]])</f>
        <v>10</v>
      </c>
    </row>
    <row r="3972" spans="3:10" x14ac:dyDescent="0.3">
      <c r="C3972" s="16">
        <v>44110</v>
      </c>
      <c r="D3972" s="19" t="s">
        <v>10</v>
      </c>
      <c r="E3972" s="17">
        <v>72.205787658691406</v>
      </c>
      <c r="F3972" s="17">
        <v>73.872813056340092</v>
      </c>
      <c r="G3972" s="17">
        <v>71.906718541484508</v>
      </c>
      <c r="H3972" s="17">
        <v>73.423962605037588</v>
      </c>
      <c r="I3972" s="17">
        <f>YEAR(Table6[[#This Row],[Date]])</f>
        <v>2020</v>
      </c>
      <c r="J3972" s="18">
        <f>MONTH(Table6[[#This Row],[Date]])</f>
        <v>10</v>
      </c>
    </row>
    <row r="3973" spans="3:10" x14ac:dyDescent="0.3">
      <c r="C3973" s="16">
        <v>44111</v>
      </c>
      <c r="D3973" s="19" t="s">
        <v>10</v>
      </c>
      <c r="E3973" s="17">
        <v>72.60986328125</v>
      </c>
      <c r="F3973" s="17">
        <v>73.099025520500817</v>
      </c>
      <c r="G3973" s="17">
        <v>71.320525712193671</v>
      </c>
      <c r="H3973" s="17">
        <v>72.61832198688667</v>
      </c>
      <c r="I3973" s="17">
        <f>YEAR(Table6[[#This Row],[Date]])</f>
        <v>2020</v>
      </c>
      <c r="J3973" s="18">
        <f>MONTH(Table6[[#This Row],[Date]])</f>
        <v>10</v>
      </c>
    </row>
    <row r="3974" spans="3:10" x14ac:dyDescent="0.3">
      <c r="C3974" s="16">
        <v>44112</v>
      </c>
      <c r="D3974" s="19" t="s">
        <v>10</v>
      </c>
      <c r="E3974" s="17">
        <v>73.818580627441406</v>
      </c>
      <c r="F3974" s="17">
        <v>74.047481996455915</v>
      </c>
      <c r="G3974" s="17">
        <v>72.923856155987295</v>
      </c>
      <c r="H3974" s="17">
        <v>72.923856155987295</v>
      </c>
      <c r="I3974" s="17">
        <f>YEAR(Table6[[#This Row],[Date]])</f>
        <v>2020</v>
      </c>
      <c r="J3974" s="18">
        <f>MONTH(Table6[[#This Row],[Date]])</f>
        <v>10</v>
      </c>
    </row>
    <row r="3975" spans="3:10" x14ac:dyDescent="0.3">
      <c r="C3975" s="16">
        <v>44113</v>
      </c>
      <c r="D3975" s="19" t="s">
        <v>10</v>
      </c>
      <c r="E3975" s="17">
        <v>75.16314697265625</v>
      </c>
      <c r="F3975" s="17">
        <v>75.232813594045837</v>
      </c>
      <c r="G3975" s="17">
        <v>73.996225369561373</v>
      </c>
      <c r="H3975" s="17">
        <v>74.287830484312977</v>
      </c>
      <c r="I3975" s="17">
        <f>YEAR(Table6[[#This Row],[Date]])</f>
        <v>2020</v>
      </c>
      <c r="J3975" s="18">
        <f>MONTH(Table6[[#This Row],[Date]])</f>
        <v>10</v>
      </c>
    </row>
    <row r="3976" spans="3:10" x14ac:dyDescent="0.3">
      <c r="C3976" s="16">
        <v>44116</v>
      </c>
      <c r="D3976" s="19" t="s">
        <v>10</v>
      </c>
      <c r="E3976" s="17">
        <v>77.857261657714844</v>
      </c>
      <c r="F3976" s="17">
        <v>79.043089975794516</v>
      </c>
      <c r="G3976" s="17">
        <v>76.101154186974156</v>
      </c>
      <c r="H3976" s="17">
        <v>76.534089496837311</v>
      </c>
      <c r="I3976" s="17">
        <f>YEAR(Table6[[#This Row],[Date]])</f>
        <v>2020</v>
      </c>
      <c r="J3976" s="18">
        <f>MONTH(Table6[[#This Row],[Date]])</f>
        <v>10</v>
      </c>
    </row>
    <row r="3977" spans="3:10" x14ac:dyDescent="0.3">
      <c r="C3977" s="16">
        <v>44117</v>
      </c>
      <c r="D3977" s="19" t="s">
        <v>10</v>
      </c>
      <c r="E3977" s="17">
        <v>77.980674743652344</v>
      </c>
      <c r="F3977" s="17">
        <v>78.880873760612872</v>
      </c>
      <c r="G3977" s="17">
        <v>77.56068564132751</v>
      </c>
      <c r="H3977" s="17">
        <v>78.475311533006305</v>
      </c>
      <c r="I3977" s="17">
        <f>YEAR(Table6[[#This Row],[Date]])</f>
        <v>2020</v>
      </c>
      <c r="J3977" s="18">
        <f>MONTH(Table6[[#This Row],[Date]])</f>
        <v>10</v>
      </c>
    </row>
    <row r="3978" spans="3:10" x14ac:dyDescent="0.3">
      <c r="C3978" s="16">
        <v>44118</v>
      </c>
      <c r="D3978" s="19" t="s">
        <v>10</v>
      </c>
      <c r="E3978" s="17">
        <v>77.800041198730469</v>
      </c>
      <c r="F3978" s="17">
        <v>78.815685665604008</v>
      </c>
      <c r="G3978" s="17">
        <v>76.92721520969711</v>
      </c>
      <c r="H3978" s="17">
        <v>78.355392395006334</v>
      </c>
      <c r="I3978" s="17">
        <f>YEAR(Table6[[#This Row],[Date]])</f>
        <v>2020</v>
      </c>
      <c r="J3978" s="18">
        <f>MONTH(Table6[[#This Row],[Date]])</f>
        <v>10</v>
      </c>
    </row>
    <row r="3979" spans="3:10" x14ac:dyDescent="0.3">
      <c r="C3979" s="16">
        <v>44119</v>
      </c>
      <c r="D3979" s="19" t="s">
        <v>10</v>
      </c>
      <c r="E3979" s="17">
        <v>77.4034423828125</v>
      </c>
      <c r="F3979" s="17">
        <v>78.19615368912379</v>
      </c>
      <c r="G3979" s="17">
        <v>76.689858697676414</v>
      </c>
      <c r="H3979" s="17">
        <v>76.857552154509193</v>
      </c>
      <c r="I3979" s="17">
        <f>YEAR(Table6[[#This Row],[Date]])</f>
        <v>2020</v>
      </c>
      <c r="J3979" s="18">
        <f>MONTH(Table6[[#This Row],[Date]])</f>
        <v>10</v>
      </c>
    </row>
    <row r="3980" spans="3:10" x14ac:dyDescent="0.3">
      <c r="C3980" s="16">
        <v>44120</v>
      </c>
      <c r="D3980" s="19" t="s">
        <v>10</v>
      </c>
      <c r="E3980" s="17">
        <v>78.012031555175781</v>
      </c>
      <c r="F3980" s="17">
        <v>78.510146012155431</v>
      </c>
      <c r="G3980" s="17">
        <v>77.512421258985981</v>
      </c>
      <c r="H3980" s="17">
        <v>77.719925289112652</v>
      </c>
      <c r="I3980" s="17">
        <f>YEAR(Table6[[#This Row],[Date]])</f>
        <v>2020</v>
      </c>
      <c r="J3980" s="18">
        <f>MONTH(Table6[[#This Row],[Date]])</f>
        <v>10</v>
      </c>
    </row>
    <row r="3981" spans="3:10" x14ac:dyDescent="0.3">
      <c r="C3981" s="16">
        <v>44123</v>
      </c>
      <c r="D3981" s="19" t="s">
        <v>10</v>
      </c>
      <c r="E3981" s="17">
        <v>76.133506774902344</v>
      </c>
      <c r="F3981" s="17">
        <v>78.819669481871799</v>
      </c>
      <c r="G3981" s="17">
        <v>75.783685419216667</v>
      </c>
      <c r="H3981" s="17">
        <v>78.421571245296846</v>
      </c>
      <c r="I3981" s="17">
        <f>YEAR(Table6[[#This Row],[Date]])</f>
        <v>2020</v>
      </c>
      <c r="J3981" s="18">
        <f>MONTH(Table6[[#This Row],[Date]])</f>
        <v>10</v>
      </c>
    </row>
    <row r="3982" spans="3:10" x14ac:dyDescent="0.3">
      <c r="C3982" s="16">
        <v>44124</v>
      </c>
      <c r="D3982" s="19" t="s">
        <v>10</v>
      </c>
      <c r="E3982" s="17">
        <v>77.184982299804688</v>
      </c>
      <c r="F3982" s="17">
        <v>78.317567937906801</v>
      </c>
      <c r="G3982" s="17">
        <v>75.663258277637837</v>
      </c>
      <c r="H3982" s="17">
        <v>75.793138120355295</v>
      </c>
      <c r="I3982" s="17">
        <f>YEAR(Table6[[#This Row],[Date]])</f>
        <v>2020</v>
      </c>
      <c r="J3982" s="18">
        <f>MONTH(Table6[[#This Row],[Date]])</f>
        <v>10</v>
      </c>
    </row>
    <row r="3983" spans="3:10" x14ac:dyDescent="0.3">
      <c r="C3983" s="16">
        <v>44125</v>
      </c>
      <c r="D3983" s="19" t="s">
        <v>10</v>
      </c>
      <c r="E3983" s="17">
        <v>78.922172546386719</v>
      </c>
      <c r="F3983" s="17">
        <v>80.372741646904927</v>
      </c>
      <c r="G3983" s="17">
        <v>77.984159931972215</v>
      </c>
      <c r="H3983" s="17">
        <v>78.119013245057587</v>
      </c>
      <c r="I3983" s="17">
        <f>YEAR(Table6[[#This Row],[Date]])</f>
        <v>2020</v>
      </c>
      <c r="J3983" s="18">
        <f>MONTH(Table6[[#This Row],[Date]])</f>
        <v>10</v>
      </c>
    </row>
    <row r="3984" spans="3:10" x14ac:dyDescent="0.3">
      <c r="C3984" s="16">
        <v>44126</v>
      </c>
      <c r="D3984" s="19" t="s">
        <v>10</v>
      </c>
      <c r="E3984" s="17">
        <v>79.950759887695313</v>
      </c>
      <c r="F3984" s="17">
        <v>80.287149065599124</v>
      </c>
      <c r="G3984" s="17">
        <v>78.498702462584518</v>
      </c>
      <c r="H3984" s="17">
        <v>78.872912833552732</v>
      </c>
      <c r="I3984" s="17">
        <f>YEAR(Table6[[#This Row],[Date]])</f>
        <v>2020</v>
      </c>
      <c r="J3984" s="18">
        <f>MONTH(Table6[[#This Row],[Date]])</f>
        <v>10</v>
      </c>
    </row>
    <row r="3985" spans="3:10" x14ac:dyDescent="0.3">
      <c r="C3985" s="16">
        <v>44127</v>
      </c>
      <c r="D3985" s="19" t="s">
        <v>10</v>
      </c>
      <c r="E3985" s="17">
        <v>81.260498046875</v>
      </c>
      <c r="F3985" s="17">
        <v>81.317226038574063</v>
      </c>
      <c r="G3985" s="17">
        <v>80.212005912787873</v>
      </c>
      <c r="H3985" s="17">
        <v>80.368264156821468</v>
      </c>
      <c r="I3985" s="17">
        <f>YEAR(Table6[[#This Row],[Date]])</f>
        <v>2020</v>
      </c>
      <c r="J3985" s="18">
        <f>MONTH(Table6[[#This Row],[Date]])</f>
        <v>10</v>
      </c>
    </row>
    <row r="3986" spans="3:10" x14ac:dyDescent="0.3">
      <c r="C3986" s="16">
        <v>44130</v>
      </c>
      <c r="D3986" s="19" t="s">
        <v>10</v>
      </c>
      <c r="E3986" s="17">
        <v>78.83758544921875</v>
      </c>
      <c r="F3986" s="17">
        <v>81.091306473527268</v>
      </c>
      <c r="G3986" s="17">
        <v>78.016012821325745</v>
      </c>
      <c r="H3986" s="17">
        <v>80.365778874933866</v>
      </c>
      <c r="I3986" s="17">
        <f>YEAR(Table6[[#This Row],[Date]])</f>
        <v>2020</v>
      </c>
      <c r="J3986" s="18">
        <f>MONTH(Table6[[#This Row],[Date]])</f>
        <v>10</v>
      </c>
    </row>
    <row r="3987" spans="3:10" x14ac:dyDescent="0.3">
      <c r="C3987" s="16">
        <v>44131</v>
      </c>
      <c r="D3987" s="19" t="s">
        <v>10</v>
      </c>
      <c r="E3987" s="17">
        <v>79.563613891601563</v>
      </c>
      <c r="F3987" s="17">
        <v>79.718869857027798</v>
      </c>
      <c r="G3987" s="17">
        <v>78.474324006135873</v>
      </c>
      <c r="H3987" s="17">
        <v>79.068483506043094</v>
      </c>
      <c r="I3987" s="17">
        <f>YEAR(Table6[[#This Row],[Date]])</f>
        <v>2020</v>
      </c>
      <c r="J3987" s="18">
        <f>MONTH(Table6[[#This Row],[Date]])</f>
        <v>10</v>
      </c>
    </row>
    <row r="3988" spans="3:10" x14ac:dyDescent="0.3">
      <c r="C3988" s="16">
        <v>44132</v>
      </c>
      <c r="D3988" s="19" t="s">
        <v>10</v>
      </c>
      <c r="E3988" s="17">
        <v>75.180564880371094</v>
      </c>
      <c r="F3988" s="17">
        <v>77.320829774363034</v>
      </c>
      <c r="G3988" s="17">
        <v>75.065119506800826</v>
      </c>
      <c r="H3988" s="17">
        <v>77.13173899969712</v>
      </c>
      <c r="I3988" s="17">
        <f>YEAR(Table6[[#This Row],[Date]])</f>
        <v>2020</v>
      </c>
      <c r="J3988" s="18">
        <f>MONTH(Table6[[#This Row],[Date]])</f>
        <v>10</v>
      </c>
    </row>
    <row r="3989" spans="3:10" x14ac:dyDescent="0.3">
      <c r="C3989" s="16">
        <v>44133</v>
      </c>
      <c r="D3989" s="19" t="s">
        <v>10</v>
      </c>
      <c r="E3989" s="17">
        <v>77.473602294921875</v>
      </c>
      <c r="F3989" s="17">
        <v>79.059017153616537</v>
      </c>
      <c r="G3989" s="17">
        <v>75.466694891764689</v>
      </c>
      <c r="H3989" s="17">
        <v>75.49008161554319</v>
      </c>
      <c r="I3989" s="17">
        <f>YEAR(Table6[[#This Row],[Date]])</f>
        <v>2020</v>
      </c>
      <c r="J3989" s="18">
        <f>MONTH(Table6[[#This Row],[Date]])</f>
        <v>10</v>
      </c>
    </row>
    <row r="3990" spans="3:10" x14ac:dyDescent="0.3">
      <c r="C3990" s="16">
        <v>44134</v>
      </c>
      <c r="D3990" s="19" t="s">
        <v>10</v>
      </c>
      <c r="E3990" s="17">
        <v>80.420997619628906</v>
      </c>
      <c r="F3990" s="17">
        <v>83.66598875896581</v>
      </c>
      <c r="G3990" s="17">
        <v>79.697459531978708</v>
      </c>
      <c r="H3990" s="17">
        <v>82.975290791676699</v>
      </c>
      <c r="I3990" s="17">
        <f>YEAR(Table6[[#This Row],[Date]])</f>
        <v>2020</v>
      </c>
      <c r="J3990" s="18">
        <f>MONTH(Table6[[#This Row],[Date]])</f>
        <v>10</v>
      </c>
    </row>
    <row r="3991" spans="3:10" x14ac:dyDescent="0.3">
      <c r="C3991" s="16">
        <v>44137</v>
      </c>
      <c r="D3991" s="19" t="s">
        <v>10</v>
      </c>
      <c r="E3991" s="17">
        <v>80.829559326171875</v>
      </c>
      <c r="F3991" s="17">
        <v>82.517488524601632</v>
      </c>
      <c r="G3991" s="17">
        <v>80.327952065749074</v>
      </c>
      <c r="H3991" s="17">
        <v>80.790743439108681</v>
      </c>
      <c r="I3991" s="17">
        <f>YEAR(Table6[[#This Row],[Date]])</f>
        <v>2020</v>
      </c>
      <c r="J3991" s="18">
        <f>MONTH(Table6[[#This Row],[Date]])</f>
        <v>11</v>
      </c>
    </row>
    <row r="3992" spans="3:10" x14ac:dyDescent="0.3">
      <c r="C3992" s="16">
        <v>44138</v>
      </c>
      <c r="D3992" s="19" t="s">
        <v>10</v>
      </c>
      <c r="E3992" s="17">
        <v>81.8914794921875</v>
      </c>
      <c r="F3992" s="17">
        <v>82.555305601235517</v>
      </c>
      <c r="G3992" s="17">
        <v>80.221963471887662</v>
      </c>
      <c r="H3992" s="17">
        <v>81.150029198835256</v>
      </c>
      <c r="I3992" s="17">
        <f>YEAR(Table6[[#This Row],[Date]])</f>
        <v>2020</v>
      </c>
      <c r="J3992" s="18">
        <f>MONTH(Table6[[#This Row],[Date]])</f>
        <v>11</v>
      </c>
    </row>
    <row r="3993" spans="3:10" x14ac:dyDescent="0.3">
      <c r="C3993" s="16">
        <v>44139</v>
      </c>
      <c r="D3993" s="19" t="s">
        <v>10</v>
      </c>
      <c r="E3993" s="17">
        <v>86.877143859863281</v>
      </c>
      <c r="F3993" s="17">
        <v>88.080390771934702</v>
      </c>
      <c r="G3993" s="17">
        <v>84.744836586746516</v>
      </c>
      <c r="H3993" s="17">
        <v>84.873220585770312</v>
      </c>
      <c r="I3993" s="17">
        <f>YEAR(Table6[[#This Row],[Date]])</f>
        <v>2020</v>
      </c>
      <c r="J3993" s="18">
        <f>MONTH(Table6[[#This Row],[Date]])</f>
        <v>11</v>
      </c>
    </row>
    <row r="3994" spans="3:10" x14ac:dyDescent="0.3">
      <c r="C3994" s="16">
        <v>44140</v>
      </c>
      <c r="D3994" s="19" t="s">
        <v>10</v>
      </c>
      <c r="E3994" s="17">
        <v>87.705680847167969</v>
      </c>
      <c r="F3994" s="17">
        <v>89.164708681462713</v>
      </c>
      <c r="G3994" s="17">
        <v>86.637287229343144</v>
      </c>
      <c r="H3994" s="17">
        <v>88.101288538967125</v>
      </c>
      <c r="I3994" s="17">
        <f>YEAR(Table6[[#This Row],[Date]])</f>
        <v>2020</v>
      </c>
      <c r="J3994" s="18">
        <f>MONTH(Table6[[#This Row],[Date]])</f>
        <v>11</v>
      </c>
    </row>
    <row r="3995" spans="3:10" x14ac:dyDescent="0.3">
      <c r="C3995" s="16">
        <v>44141</v>
      </c>
      <c r="D3995" s="19" t="s">
        <v>10</v>
      </c>
      <c r="E3995" s="17">
        <v>87.567848205566406</v>
      </c>
      <c r="F3995" s="17">
        <v>88.004261198061045</v>
      </c>
      <c r="G3995" s="17">
        <v>86.420828056645433</v>
      </c>
      <c r="H3995" s="17">
        <v>87.150342013442568</v>
      </c>
      <c r="I3995" s="17">
        <f>YEAR(Table6[[#This Row],[Date]])</f>
        <v>2020</v>
      </c>
      <c r="J3995" s="18">
        <f>MONTH(Table6[[#This Row],[Date]])</f>
        <v>11</v>
      </c>
    </row>
    <row r="3996" spans="3:10" x14ac:dyDescent="0.3">
      <c r="C3996" s="16">
        <v>44144</v>
      </c>
      <c r="D3996" s="19" t="s">
        <v>10</v>
      </c>
      <c r="E3996" s="17">
        <v>87.651931762695313</v>
      </c>
      <c r="F3996" s="17">
        <v>90.412233186615865</v>
      </c>
      <c r="G3996" s="17">
        <v>87.45935577208806</v>
      </c>
      <c r="H3996" s="17">
        <v>89.371713871385808</v>
      </c>
      <c r="I3996" s="17">
        <f>YEAR(Table6[[#This Row],[Date]])</f>
        <v>2020</v>
      </c>
      <c r="J3996" s="18">
        <f>MONTH(Table6[[#This Row],[Date]])</f>
        <v>11</v>
      </c>
    </row>
    <row r="3997" spans="3:10" x14ac:dyDescent="0.3">
      <c r="C3997" s="16">
        <v>44145</v>
      </c>
      <c r="D3997" s="19" t="s">
        <v>10</v>
      </c>
      <c r="E3997" s="17">
        <v>86.472579956054688</v>
      </c>
      <c r="F3997" s="17">
        <v>87.550426999485836</v>
      </c>
      <c r="G3997" s="17">
        <v>85.397716997892871</v>
      </c>
      <c r="H3997" s="17">
        <v>86.076972254736575</v>
      </c>
      <c r="I3997" s="17">
        <f>YEAR(Table6[[#This Row],[Date]])</f>
        <v>2020</v>
      </c>
      <c r="J3997" s="18">
        <f>MONTH(Table6[[#This Row],[Date]])</f>
        <v>11</v>
      </c>
    </row>
    <row r="3998" spans="3:10" x14ac:dyDescent="0.3">
      <c r="C3998" s="16">
        <v>44146</v>
      </c>
      <c r="D3998" s="19" t="s">
        <v>10</v>
      </c>
      <c r="E3998" s="17">
        <v>86.945823669433594</v>
      </c>
      <c r="F3998" s="17">
        <v>87.725588726893562</v>
      </c>
      <c r="G3998" s="17">
        <v>86.738312040172659</v>
      </c>
      <c r="H3998" s="17">
        <v>87.004039910845421</v>
      </c>
      <c r="I3998" s="17">
        <f>YEAR(Table6[[#This Row],[Date]])</f>
        <v>2020</v>
      </c>
      <c r="J3998" s="18">
        <f>MONTH(Table6[[#This Row],[Date]])</f>
        <v>11</v>
      </c>
    </row>
    <row r="3999" spans="3:10" x14ac:dyDescent="0.3">
      <c r="C3999" s="16">
        <v>44147</v>
      </c>
      <c r="D3999" s="19" t="s">
        <v>10</v>
      </c>
      <c r="E3999" s="17">
        <v>86.726364135742188</v>
      </c>
      <c r="F3999" s="17">
        <v>87.829093745859169</v>
      </c>
      <c r="G3999" s="17">
        <v>86.485017696642501</v>
      </c>
      <c r="H3999" s="17">
        <v>86.685558857663793</v>
      </c>
      <c r="I3999" s="17">
        <f>YEAR(Table6[[#This Row],[Date]])</f>
        <v>2020</v>
      </c>
      <c r="J3999" s="18">
        <f>MONTH(Table6[[#This Row],[Date]])</f>
        <v>11</v>
      </c>
    </row>
    <row r="4000" spans="3:10" x14ac:dyDescent="0.3">
      <c r="C4000" s="16">
        <v>44148</v>
      </c>
      <c r="D4000" s="19" t="s">
        <v>10</v>
      </c>
      <c r="E4000" s="17">
        <v>88.191360473632813</v>
      </c>
      <c r="F4000" s="17">
        <v>88.433701608632063</v>
      </c>
      <c r="G4000" s="17">
        <v>86.385996467430246</v>
      </c>
      <c r="H4000" s="17">
        <v>86.984134723114877</v>
      </c>
      <c r="I4000" s="17">
        <f>YEAR(Table6[[#This Row],[Date]])</f>
        <v>2020</v>
      </c>
      <c r="J4000" s="18">
        <f>MONTH(Table6[[#This Row],[Date]])</f>
        <v>11</v>
      </c>
    </row>
    <row r="4001" spans="3:10" x14ac:dyDescent="0.3">
      <c r="C4001" s="16">
        <v>44151</v>
      </c>
      <c r="D4001" s="19" t="s">
        <v>10</v>
      </c>
      <c r="E4001" s="17">
        <v>88.279441833496094</v>
      </c>
      <c r="F4001" s="17">
        <v>89.290112812845692</v>
      </c>
      <c r="G4001" s="17">
        <v>87.647461154611563</v>
      </c>
      <c r="H4001" s="17">
        <v>87.787295545431533</v>
      </c>
      <c r="I4001" s="17">
        <f>YEAR(Table6[[#This Row],[Date]])</f>
        <v>2020</v>
      </c>
      <c r="J4001" s="18">
        <f>MONTH(Table6[[#This Row],[Date]])</f>
        <v>11</v>
      </c>
    </row>
    <row r="4002" spans="3:10" x14ac:dyDescent="0.3">
      <c r="C4002" s="16">
        <v>44152</v>
      </c>
      <c r="D4002" s="19" t="s">
        <v>10</v>
      </c>
      <c r="E4002" s="17">
        <v>87.66387939453125</v>
      </c>
      <c r="F4002" s="17">
        <v>88.434198575644388</v>
      </c>
      <c r="G4002" s="17">
        <v>87.55589803351981</v>
      </c>
      <c r="H4002" s="17">
        <v>87.972401907759334</v>
      </c>
      <c r="I4002" s="17">
        <f>YEAR(Table6[[#This Row],[Date]])</f>
        <v>2020</v>
      </c>
      <c r="J4002" s="18">
        <f>MONTH(Table6[[#This Row],[Date]])</f>
        <v>11</v>
      </c>
    </row>
    <row r="4003" spans="3:10" x14ac:dyDescent="0.3">
      <c r="C4003" s="16">
        <v>44153</v>
      </c>
      <c r="D4003" s="19" t="s">
        <v>10</v>
      </c>
      <c r="E4003" s="17">
        <v>86.617881774902344</v>
      </c>
      <c r="F4003" s="17">
        <v>87.830088592042159</v>
      </c>
      <c r="G4003" s="17">
        <v>86.51487388443644</v>
      </c>
      <c r="H4003" s="17">
        <v>87.414078249800852</v>
      </c>
      <c r="I4003" s="17">
        <f>YEAR(Table6[[#This Row],[Date]])</f>
        <v>2020</v>
      </c>
      <c r="J4003" s="18">
        <f>MONTH(Table6[[#This Row],[Date]])</f>
        <v>11</v>
      </c>
    </row>
    <row r="4004" spans="3:10" x14ac:dyDescent="0.3">
      <c r="C4004" s="16">
        <v>44154</v>
      </c>
      <c r="D4004" s="19" t="s">
        <v>10</v>
      </c>
      <c r="E4004" s="17">
        <v>87.510116577148438</v>
      </c>
      <c r="F4004" s="17">
        <v>87.754948248545716</v>
      </c>
      <c r="G4004" s="17">
        <v>86.0894110233465</v>
      </c>
      <c r="H4004" s="17">
        <v>86.249146908199023</v>
      </c>
      <c r="I4004" s="17">
        <f>YEAR(Table6[[#This Row],[Date]])</f>
        <v>2020</v>
      </c>
      <c r="J4004" s="18">
        <f>MONTH(Table6[[#This Row],[Date]])</f>
        <v>11</v>
      </c>
    </row>
    <row r="4005" spans="3:10" x14ac:dyDescent="0.3">
      <c r="C4005" s="16">
        <v>44155</v>
      </c>
      <c r="D4005" s="19" t="s">
        <v>10</v>
      </c>
      <c r="E4005" s="17">
        <v>86.405899047851563</v>
      </c>
      <c r="F4005" s="17">
        <v>87.997289732013215</v>
      </c>
      <c r="G4005" s="17">
        <v>86.337227119901158</v>
      </c>
      <c r="H4005" s="17">
        <v>87.680802046376229</v>
      </c>
      <c r="I4005" s="17">
        <f>YEAR(Table6[[#This Row],[Date]])</f>
        <v>2020</v>
      </c>
      <c r="J4005" s="18">
        <f>MONTH(Table6[[#This Row],[Date]])</f>
        <v>11</v>
      </c>
    </row>
    <row r="4006" spans="3:10" x14ac:dyDescent="0.3">
      <c r="C4006" s="16">
        <v>44158</v>
      </c>
      <c r="D4006" s="19" t="s">
        <v>10</v>
      </c>
      <c r="E4006" s="17">
        <v>85.966995239257813</v>
      </c>
      <c r="F4006" s="17">
        <v>86.88411171935121</v>
      </c>
      <c r="G4006" s="17">
        <v>85.102134421103614</v>
      </c>
      <c r="H4006" s="17">
        <v>86.596986523104619</v>
      </c>
      <c r="I4006" s="17">
        <f>YEAR(Table6[[#This Row],[Date]])</f>
        <v>2020</v>
      </c>
      <c r="J4006" s="18">
        <f>MONTH(Table6[[#This Row],[Date]])</f>
        <v>11</v>
      </c>
    </row>
    <row r="4007" spans="3:10" x14ac:dyDescent="0.3">
      <c r="C4007" s="16">
        <v>44159</v>
      </c>
      <c r="D4007" s="19" t="s">
        <v>10</v>
      </c>
      <c r="E4007" s="17">
        <v>87.775344848632813</v>
      </c>
      <c r="F4007" s="17">
        <v>87.903728846125929</v>
      </c>
      <c r="G4007" s="17">
        <v>85.627114887268078</v>
      </c>
      <c r="H4007" s="17">
        <v>85.964005187763377</v>
      </c>
      <c r="I4007" s="17">
        <f>YEAR(Table6[[#This Row],[Date]])</f>
        <v>2020</v>
      </c>
      <c r="J4007" s="18">
        <f>MONTH(Table6[[#This Row],[Date]])</f>
        <v>11</v>
      </c>
    </row>
    <row r="4008" spans="3:10" x14ac:dyDescent="0.3">
      <c r="C4008" s="16">
        <v>44160</v>
      </c>
      <c r="D4008" s="19" t="s">
        <v>10</v>
      </c>
      <c r="E4008" s="17">
        <v>87.786796569824219</v>
      </c>
      <c r="F4008" s="17">
        <v>88.097809644838819</v>
      </c>
      <c r="G4008" s="17">
        <v>87.002050444268562</v>
      </c>
      <c r="H4008" s="17">
        <v>87.969926778398488</v>
      </c>
      <c r="I4008" s="17">
        <f>YEAR(Table6[[#This Row],[Date]])</f>
        <v>2020</v>
      </c>
      <c r="J4008" s="18">
        <f>MONTH(Table6[[#This Row],[Date]])</f>
        <v>11</v>
      </c>
    </row>
    <row r="4009" spans="3:10" x14ac:dyDescent="0.3">
      <c r="C4009" s="16">
        <v>44162</v>
      </c>
      <c r="D4009" s="19" t="s">
        <v>10</v>
      </c>
      <c r="E4009" s="17">
        <v>88.925849914550781</v>
      </c>
      <c r="F4009" s="17">
        <v>89.422977274215086</v>
      </c>
      <c r="G4009" s="17">
        <v>87.807197560645335</v>
      </c>
      <c r="H4009" s="17">
        <v>87.807197560645335</v>
      </c>
      <c r="I4009" s="17">
        <f>YEAR(Table6[[#This Row],[Date]])</f>
        <v>2020</v>
      </c>
      <c r="J4009" s="18">
        <f>MONTH(Table6[[#This Row],[Date]])</f>
        <v>11</v>
      </c>
    </row>
    <row r="4010" spans="3:10" x14ac:dyDescent="0.3">
      <c r="C4010" s="16">
        <v>44165</v>
      </c>
      <c r="D4010" s="19" t="s">
        <v>10</v>
      </c>
      <c r="E4010" s="17">
        <v>87.3026123046875</v>
      </c>
      <c r="F4010" s="17">
        <v>88.593438009362515</v>
      </c>
      <c r="G4010" s="17">
        <v>86.976170077067565</v>
      </c>
      <c r="H4010" s="17">
        <v>88.360056721957278</v>
      </c>
      <c r="I4010" s="17">
        <f>YEAR(Table6[[#This Row],[Date]])</f>
        <v>2020</v>
      </c>
      <c r="J4010" s="18">
        <f>MONTH(Table6[[#This Row],[Date]])</f>
        <v>11</v>
      </c>
    </row>
    <row r="4011" spans="3:10" x14ac:dyDescent="0.3">
      <c r="C4011" s="16">
        <v>44166</v>
      </c>
      <c r="D4011" s="19" t="s">
        <v>10</v>
      </c>
      <c r="E4011" s="17">
        <v>89.340866088867188</v>
      </c>
      <c r="F4011" s="17">
        <v>90.65259560668585</v>
      </c>
      <c r="G4011" s="17">
        <v>87.732056824910089</v>
      </c>
      <c r="H4011" s="17">
        <v>87.912696496747373</v>
      </c>
      <c r="I4011" s="17">
        <f>YEAR(Table6[[#This Row],[Date]])</f>
        <v>2020</v>
      </c>
      <c r="J4011" s="18">
        <f>MONTH(Table6[[#This Row],[Date]])</f>
        <v>12</v>
      </c>
    </row>
    <row r="4012" spans="3:10" x14ac:dyDescent="0.3">
      <c r="C4012" s="16">
        <v>44167</v>
      </c>
      <c r="D4012" s="19" t="s">
        <v>10</v>
      </c>
      <c r="E4012" s="17">
        <v>90.814323425292969</v>
      </c>
      <c r="F4012" s="17">
        <v>91.200978895095645</v>
      </c>
      <c r="G4012" s="17">
        <v>88.833794260000147</v>
      </c>
      <c r="H4012" s="17">
        <v>89.340868587970235</v>
      </c>
      <c r="I4012" s="17">
        <f>YEAR(Table6[[#This Row],[Date]])</f>
        <v>2020</v>
      </c>
      <c r="J4012" s="18">
        <f>MONTH(Table6[[#This Row],[Date]])</f>
        <v>12</v>
      </c>
    </row>
    <row r="4013" spans="3:10" x14ac:dyDescent="0.3">
      <c r="C4013" s="16">
        <v>44168</v>
      </c>
      <c r="D4013" s="19" t="s">
        <v>10</v>
      </c>
      <c r="E4013" s="17">
        <v>90.6585693359375</v>
      </c>
      <c r="F4013" s="17">
        <v>91.752832658478738</v>
      </c>
      <c r="G4013" s="17">
        <v>90.417716445559748</v>
      </c>
      <c r="H4013" s="17">
        <v>90.593876188837299</v>
      </c>
      <c r="I4013" s="17">
        <f>YEAR(Table6[[#This Row],[Date]])</f>
        <v>2020</v>
      </c>
      <c r="J4013" s="18">
        <f>MONTH(Table6[[#This Row],[Date]])</f>
        <v>12</v>
      </c>
    </row>
    <row r="4014" spans="3:10" x14ac:dyDescent="0.3">
      <c r="C4014" s="16">
        <v>44169</v>
      </c>
      <c r="D4014" s="19" t="s">
        <v>10</v>
      </c>
      <c r="E4014" s="17">
        <v>90.754112243652344</v>
      </c>
      <c r="F4014" s="17">
        <v>91.039741596745969</v>
      </c>
      <c r="G4014" s="17">
        <v>90.248025048686159</v>
      </c>
      <c r="H4014" s="17">
        <v>90.577952502264893</v>
      </c>
      <c r="I4014" s="17">
        <f>YEAR(Table6[[#This Row],[Date]])</f>
        <v>2020</v>
      </c>
      <c r="J4014" s="18">
        <f>MONTH(Table6[[#This Row],[Date]])</f>
        <v>12</v>
      </c>
    </row>
    <row r="4015" spans="3:10" x14ac:dyDescent="0.3">
      <c r="C4015" s="16">
        <v>44172</v>
      </c>
      <c r="D4015" s="19" t="s">
        <v>10</v>
      </c>
      <c r="E4015" s="17">
        <v>90.419212341308594</v>
      </c>
      <c r="F4015" s="17">
        <v>91.029294535359156</v>
      </c>
      <c r="G4015" s="17">
        <v>89.723039665769676</v>
      </c>
      <c r="H4015" s="17">
        <v>90.345559345150804</v>
      </c>
      <c r="I4015" s="17">
        <f>YEAR(Table6[[#This Row],[Date]])</f>
        <v>2020</v>
      </c>
      <c r="J4015" s="18">
        <f>MONTH(Table6[[#This Row],[Date]])</f>
        <v>12</v>
      </c>
    </row>
    <row r="4016" spans="3:10" x14ac:dyDescent="0.3">
      <c r="C4016" s="16">
        <v>44173</v>
      </c>
      <c r="D4016" s="19" t="s">
        <v>10</v>
      </c>
      <c r="E4016" s="17">
        <v>90.13555908203125</v>
      </c>
      <c r="F4016" s="17">
        <v>90.366457413838049</v>
      </c>
      <c r="G4016" s="17">
        <v>89.13783439851386</v>
      </c>
      <c r="H4016" s="17">
        <v>89.995732294559716</v>
      </c>
      <c r="I4016" s="17">
        <f>YEAR(Table6[[#This Row],[Date]])</f>
        <v>2020</v>
      </c>
      <c r="J4016" s="18">
        <f>MONTH(Table6[[#This Row],[Date]])</f>
        <v>12</v>
      </c>
    </row>
    <row r="4017" spans="3:10" x14ac:dyDescent="0.3">
      <c r="C4017" s="16">
        <v>44174</v>
      </c>
      <c r="D4017" s="19" t="s">
        <v>10</v>
      </c>
      <c r="E4017" s="17">
        <v>88.470024108886719</v>
      </c>
      <c r="F4017" s="17">
        <v>90.983512232193277</v>
      </c>
      <c r="G4017" s="17">
        <v>87.680798116926994</v>
      </c>
      <c r="H4017" s="17">
        <v>90.087291979576406</v>
      </c>
      <c r="I4017" s="17">
        <f>YEAR(Table6[[#This Row],[Date]])</f>
        <v>2020</v>
      </c>
      <c r="J4017" s="18">
        <f>MONTH(Table6[[#This Row],[Date]])</f>
        <v>12</v>
      </c>
    </row>
    <row r="4018" spans="3:10" x14ac:dyDescent="0.3">
      <c r="C4018" s="16">
        <v>44175</v>
      </c>
      <c r="D4018" s="19" t="s">
        <v>10</v>
      </c>
      <c r="E4018" s="17">
        <v>87.961952209472656</v>
      </c>
      <c r="F4018" s="17">
        <v>88.327202706205071</v>
      </c>
      <c r="G4018" s="17">
        <v>86.264068536441073</v>
      </c>
      <c r="H4018" s="17">
        <v>87.710651241968435</v>
      </c>
      <c r="I4018" s="17">
        <f>YEAR(Table6[[#This Row],[Date]])</f>
        <v>2020</v>
      </c>
      <c r="J4018" s="18">
        <f>MONTH(Table6[[#This Row],[Date]])</f>
        <v>12</v>
      </c>
    </row>
    <row r="4019" spans="3:10" x14ac:dyDescent="0.3">
      <c r="C4019" s="16">
        <v>44176</v>
      </c>
      <c r="D4019" s="19" t="s">
        <v>10</v>
      </c>
      <c r="E4019" s="17">
        <v>88.3177490234375</v>
      </c>
      <c r="F4019" s="17">
        <v>88.442655383788548</v>
      </c>
      <c r="G4019" s="17">
        <v>87.220000553609466</v>
      </c>
      <c r="H4019" s="17">
        <v>87.581272269058857</v>
      </c>
      <c r="I4019" s="17">
        <f>YEAR(Table6[[#This Row],[Date]])</f>
        <v>2020</v>
      </c>
      <c r="J4019" s="18">
        <f>MONTH(Table6[[#This Row],[Date]])</f>
        <v>12</v>
      </c>
    </row>
    <row r="4020" spans="3:10" x14ac:dyDescent="0.3">
      <c r="C4020" s="16">
        <v>44179</v>
      </c>
      <c r="D4020" s="19" t="s">
        <v>10</v>
      </c>
      <c r="E4020" s="17">
        <v>87.196121215820313</v>
      </c>
      <c r="F4020" s="17">
        <v>89.064189032969338</v>
      </c>
      <c r="G4020" s="17">
        <v>87.040364108191</v>
      </c>
      <c r="H4020" s="17">
        <v>88.114733553410815</v>
      </c>
      <c r="I4020" s="17">
        <f>YEAR(Table6[[#This Row],[Date]])</f>
        <v>2020</v>
      </c>
      <c r="J4020" s="18">
        <f>MONTH(Table6[[#This Row],[Date]])</f>
        <v>12</v>
      </c>
    </row>
    <row r="4021" spans="3:10" x14ac:dyDescent="0.3">
      <c r="C4021" s="16">
        <v>44180</v>
      </c>
      <c r="D4021" s="19" t="s">
        <v>10</v>
      </c>
      <c r="E4021" s="17">
        <v>87.635025024414063</v>
      </c>
      <c r="F4021" s="17">
        <v>87.780326444055291</v>
      </c>
      <c r="G4021" s="17">
        <v>86.669145682573401</v>
      </c>
      <c r="H4021" s="17">
        <v>87.574310656131701</v>
      </c>
      <c r="I4021" s="17">
        <f>YEAR(Table6[[#This Row],[Date]])</f>
        <v>2020</v>
      </c>
      <c r="J4021" s="18">
        <f>MONTH(Table6[[#This Row],[Date]])</f>
        <v>12</v>
      </c>
    </row>
    <row r="4022" spans="3:10" x14ac:dyDescent="0.3">
      <c r="C4022" s="16">
        <v>44181</v>
      </c>
      <c r="D4022" s="19" t="s">
        <v>10</v>
      </c>
      <c r="E4022" s="17">
        <v>87.441444396972656</v>
      </c>
      <c r="F4022" s="17">
        <v>88.034609180580659</v>
      </c>
      <c r="G4022" s="17">
        <v>87.036884434983449</v>
      </c>
      <c r="H4022" s="17">
        <v>88.034609180580659</v>
      </c>
      <c r="I4022" s="17">
        <f>YEAR(Table6[[#This Row],[Date]])</f>
        <v>2020</v>
      </c>
      <c r="J4022" s="18">
        <f>MONTH(Table6[[#This Row],[Date]])</f>
        <v>12</v>
      </c>
    </row>
    <row r="4023" spans="3:10" x14ac:dyDescent="0.3">
      <c r="C4023" s="16">
        <v>44182</v>
      </c>
      <c r="D4023" s="19" t="s">
        <v>10</v>
      </c>
      <c r="E4023" s="17">
        <v>86.611412048339844</v>
      </c>
      <c r="F4023" s="17">
        <v>87.915183959613032</v>
      </c>
      <c r="G4023" s="17">
        <v>86.145644174315152</v>
      </c>
      <c r="H4023" s="17">
        <v>87.77684541122197</v>
      </c>
      <c r="I4023" s="17">
        <f>YEAR(Table6[[#This Row],[Date]])</f>
        <v>2020</v>
      </c>
      <c r="J4023" s="18">
        <f>MONTH(Table6[[#This Row],[Date]])</f>
        <v>12</v>
      </c>
    </row>
    <row r="4024" spans="3:10" x14ac:dyDescent="0.3">
      <c r="C4024" s="16">
        <v>44183</v>
      </c>
      <c r="D4024" s="19" t="s">
        <v>10</v>
      </c>
      <c r="E4024" s="17">
        <v>85.900306701660156</v>
      </c>
      <c r="F4024" s="17">
        <v>87.002041553561426</v>
      </c>
      <c r="G4024" s="17">
        <v>85.341979062941547</v>
      </c>
      <c r="H4024" s="17">
        <v>86.893065498960112</v>
      </c>
      <c r="I4024" s="17">
        <f>YEAR(Table6[[#This Row],[Date]])</f>
        <v>2020</v>
      </c>
      <c r="J4024" s="18">
        <f>MONTH(Table6[[#This Row],[Date]])</f>
        <v>12</v>
      </c>
    </row>
    <row r="4025" spans="3:10" x14ac:dyDescent="0.3">
      <c r="C4025" s="16">
        <v>44186</v>
      </c>
      <c r="D4025" s="19" t="s">
        <v>10</v>
      </c>
      <c r="E4025" s="17">
        <v>86.315330505371094</v>
      </c>
      <c r="F4025" s="17">
        <v>86.436751649065243</v>
      </c>
      <c r="G4025" s="17">
        <v>84.296980190198937</v>
      </c>
      <c r="H4025" s="17">
        <v>85.049880879595321</v>
      </c>
      <c r="I4025" s="17">
        <f>YEAR(Table6[[#This Row],[Date]])</f>
        <v>2020</v>
      </c>
      <c r="J4025" s="18">
        <f>MONTH(Table6[[#This Row],[Date]])</f>
        <v>12</v>
      </c>
    </row>
    <row r="4026" spans="3:10" x14ac:dyDescent="0.3">
      <c r="C4026" s="16">
        <v>44187</v>
      </c>
      <c r="D4026" s="19" t="s">
        <v>10</v>
      </c>
      <c r="E4026" s="17">
        <v>85.601737976074219</v>
      </c>
      <c r="F4026" s="17">
        <v>86.218289437822861</v>
      </c>
      <c r="G4026" s="17">
        <v>84.88317332587998</v>
      </c>
      <c r="H4026" s="17">
        <v>86.05506833630993</v>
      </c>
      <c r="I4026" s="17">
        <f>YEAR(Table6[[#This Row],[Date]])</f>
        <v>2020</v>
      </c>
      <c r="J4026" s="18">
        <f>MONTH(Table6[[#This Row],[Date]])</f>
        <v>12</v>
      </c>
    </row>
    <row r="4027" spans="3:10" x14ac:dyDescent="0.3">
      <c r="C4027" s="16">
        <v>44188</v>
      </c>
      <c r="D4027" s="19" t="s">
        <v>10</v>
      </c>
      <c r="E4027" s="17">
        <v>86.000335693359375</v>
      </c>
      <c r="F4027" s="17">
        <v>86.790556405675503</v>
      </c>
      <c r="G4027" s="17">
        <v>85.650506743336521</v>
      </c>
      <c r="H4027" s="17">
        <v>85.786362351380646</v>
      </c>
      <c r="I4027" s="17">
        <f>YEAR(Table6[[#This Row],[Date]])</f>
        <v>2020</v>
      </c>
      <c r="J4027" s="18">
        <f>MONTH(Table6[[#This Row],[Date]])</f>
        <v>12</v>
      </c>
    </row>
    <row r="4028" spans="3:10" x14ac:dyDescent="0.3">
      <c r="C4028" s="16">
        <v>44189</v>
      </c>
      <c r="D4028" s="19" t="s">
        <v>10</v>
      </c>
      <c r="E4028" s="17">
        <v>86.295425415039063</v>
      </c>
      <c r="F4028" s="17">
        <v>86.705961135297429</v>
      </c>
      <c r="G4028" s="17">
        <v>85.80725791931836</v>
      </c>
      <c r="H4028" s="17">
        <v>86.038649813434063</v>
      </c>
      <c r="I4028" s="17">
        <f>YEAR(Table6[[#This Row],[Date]])</f>
        <v>2020</v>
      </c>
      <c r="J4028" s="18">
        <f>MONTH(Table6[[#This Row],[Date]])</f>
        <v>12</v>
      </c>
    </row>
    <row r="4029" spans="3:10" x14ac:dyDescent="0.3">
      <c r="C4029" s="16">
        <v>44193</v>
      </c>
      <c r="D4029" s="19" t="s">
        <v>10</v>
      </c>
      <c r="E4029" s="17">
        <v>88.275955200195313</v>
      </c>
      <c r="F4029" s="17">
        <v>88.924853278770527</v>
      </c>
      <c r="G4029" s="17">
        <v>86.676606973718847</v>
      </c>
      <c r="H4029" s="17">
        <v>86.830367093672834</v>
      </c>
      <c r="I4029" s="17">
        <f>YEAR(Table6[[#This Row],[Date]])</f>
        <v>2020</v>
      </c>
      <c r="J4029" s="18">
        <f>MONTH(Table6[[#This Row],[Date]])</f>
        <v>12</v>
      </c>
    </row>
    <row r="4030" spans="3:10" x14ac:dyDescent="0.3">
      <c r="C4030" s="16">
        <v>44194</v>
      </c>
      <c r="D4030" s="19" t="s">
        <v>10</v>
      </c>
      <c r="E4030" s="17">
        <v>87.469810485839844</v>
      </c>
      <c r="F4030" s="17">
        <v>88.998003821490727</v>
      </c>
      <c r="G4030" s="17">
        <v>87.337941253051341</v>
      </c>
      <c r="H4030" s="17">
        <v>88.936302354015652</v>
      </c>
      <c r="I4030" s="17">
        <f>YEAR(Table6[[#This Row],[Date]])</f>
        <v>2020</v>
      </c>
      <c r="J4030" s="18">
        <f>MONTH(Table6[[#This Row],[Date]])</f>
        <v>12</v>
      </c>
    </row>
    <row r="4031" spans="3:10" x14ac:dyDescent="0.3">
      <c r="C4031" s="16">
        <v>44195</v>
      </c>
      <c r="D4031" s="19" t="s">
        <v>10</v>
      </c>
      <c r="E4031" s="17">
        <v>86.399429321289063</v>
      </c>
      <c r="F4031" s="17">
        <v>87.967433273288052</v>
      </c>
      <c r="G4031" s="17">
        <v>85.988893594752398</v>
      </c>
      <c r="H4031" s="17">
        <v>87.830089418041879</v>
      </c>
      <c r="I4031" s="17">
        <f>YEAR(Table6[[#This Row],[Date]])</f>
        <v>2020</v>
      </c>
      <c r="J4031" s="18">
        <f>MONTH(Table6[[#This Row],[Date]])</f>
        <v>12</v>
      </c>
    </row>
    <row r="4032" spans="3:10" x14ac:dyDescent="0.3">
      <c r="C4032" s="16">
        <v>44196</v>
      </c>
      <c r="D4032" s="19" t="s">
        <v>10</v>
      </c>
      <c r="E4032" s="17">
        <v>87.215034484863281</v>
      </c>
      <c r="F4032" s="17">
        <v>87.456874479697291</v>
      </c>
      <c r="G4032" s="17">
        <v>86.391464897432158</v>
      </c>
      <c r="H4032" s="17">
        <v>86.450189874513683</v>
      </c>
      <c r="I4032" s="17">
        <f>YEAR(Table6[[#This Row],[Date]])</f>
        <v>2020</v>
      </c>
      <c r="J4032" s="18">
        <f>MONTH(Table6[[#This Row],[Date]])</f>
        <v>12</v>
      </c>
    </row>
    <row r="4033" spans="3:10" x14ac:dyDescent="0.3">
      <c r="C4033" s="16">
        <v>44200</v>
      </c>
      <c r="D4033" s="19" t="s">
        <v>10</v>
      </c>
      <c r="E4033" s="17">
        <v>85.895843505859375</v>
      </c>
      <c r="F4033" s="17">
        <v>87.705186375186997</v>
      </c>
      <c r="G4033" s="17">
        <v>84.950860342139705</v>
      </c>
      <c r="H4033" s="17">
        <v>87.581282288780258</v>
      </c>
      <c r="I4033" s="17">
        <f>YEAR(Table6[[#This Row],[Date]])</f>
        <v>2021</v>
      </c>
      <c r="J4033" s="18">
        <f>MONTH(Table6[[#This Row],[Date]])</f>
        <v>1</v>
      </c>
    </row>
    <row r="4034" spans="3:10" x14ac:dyDescent="0.3">
      <c r="C4034" s="16">
        <v>44201</v>
      </c>
      <c r="D4034" s="19" t="s">
        <v>10</v>
      </c>
      <c r="E4034" s="17">
        <v>86.588531494140625</v>
      </c>
      <c r="F4034" s="17">
        <v>86.925915383346691</v>
      </c>
      <c r="G4034" s="17">
        <v>85.436537837741398</v>
      </c>
      <c r="H4034" s="17">
        <v>85.844089496851652</v>
      </c>
      <c r="I4034" s="17">
        <f>YEAR(Table6[[#This Row],[Date]])</f>
        <v>2021</v>
      </c>
      <c r="J4034" s="18">
        <f>MONTH(Table6[[#This Row],[Date]])</f>
        <v>1</v>
      </c>
    </row>
    <row r="4035" spans="3:10" x14ac:dyDescent="0.3">
      <c r="C4035" s="16">
        <v>44202</v>
      </c>
      <c r="D4035" s="19" t="s">
        <v>10</v>
      </c>
      <c r="E4035" s="17">
        <v>85.734100341796875</v>
      </c>
      <c r="F4035" s="17">
        <v>86.783587114156703</v>
      </c>
      <c r="G4035" s="17">
        <v>84.401474770350646</v>
      </c>
      <c r="H4035" s="17">
        <v>84.608485231330903</v>
      </c>
      <c r="I4035" s="17">
        <f>YEAR(Table6[[#This Row],[Date]])</f>
        <v>2021</v>
      </c>
      <c r="J4035" s="18">
        <f>MONTH(Table6[[#This Row],[Date]])</f>
        <v>1</v>
      </c>
    </row>
    <row r="4036" spans="3:10" x14ac:dyDescent="0.3">
      <c r="C4036" s="16">
        <v>44203</v>
      </c>
      <c r="D4036" s="19" t="s">
        <v>10</v>
      </c>
      <c r="E4036" s="17">
        <v>88.294868469238281</v>
      </c>
      <c r="F4036" s="17">
        <v>88.468036531017603</v>
      </c>
      <c r="G4036" s="17">
        <v>85.92718285176521</v>
      </c>
      <c r="H4036" s="17">
        <v>85.92718285176521</v>
      </c>
      <c r="I4036" s="17">
        <f>YEAR(Table6[[#This Row],[Date]])</f>
        <v>2021</v>
      </c>
      <c r="J4036" s="18">
        <f>MONTH(Table6[[#This Row],[Date]])</f>
        <v>1</v>
      </c>
    </row>
    <row r="4037" spans="3:10" x14ac:dyDescent="0.3">
      <c r="C4037" s="16">
        <v>44204</v>
      </c>
      <c r="D4037" s="19" t="s">
        <v>10</v>
      </c>
      <c r="E4037" s="17">
        <v>89.463783264160156</v>
      </c>
      <c r="F4037" s="17">
        <v>89.539919203353961</v>
      </c>
      <c r="G4037" s="17">
        <v>87.641987750158691</v>
      </c>
      <c r="H4037" s="17">
        <v>88.435200165425613</v>
      </c>
      <c r="I4037" s="17">
        <f>YEAR(Table6[[#This Row],[Date]])</f>
        <v>2021</v>
      </c>
      <c r="J4037" s="18">
        <f>MONTH(Table6[[#This Row],[Date]])</f>
        <v>1</v>
      </c>
    </row>
    <row r="4038" spans="3:10" x14ac:dyDescent="0.3">
      <c r="C4038" s="16">
        <v>44207</v>
      </c>
      <c r="D4038" s="19" t="s">
        <v>10</v>
      </c>
      <c r="E4038" s="17">
        <v>87.396659851074219</v>
      </c>
      <c r="F4038" s="17">
        <v>88.794479812551629</v>
      </c>
      <c r="G4038" s="17">
        <v>87.190150518774971</v>
      </c>
      <c r="H4038" s="17">
        <v>88.428227003658947</v>
      </c>
      <c r="I4038" s="17">
        <f>YEAR(Table6[[#This Row],[Date]])</f>
        <v>2021</v>
      </c>
      <c r="J4038" s="18">
        <f>MONTH(Table6[[#This Row],[Date]])</f>
        <v>1</v>
      </c>
    </row>
    <row r="4039" spans="3:10" x14ac:dyDescent="0.3">
      <c r="C4039" s="16">
        <v>44208</v>
      </c>
      <c r="D4039" s="19" t="s">
        <v>10</v>
      </c>
      <c r="E4039" s="17">
        <v>86.458145141601563</v>
      </c>
      <c r="F4039" s="17">
        <v>87.974394548420108</v>
      </c>
      <c r="G4039" s="17">
        <v>85.4106552853316</v>
      </c>
      <c r="H4039" s="17">
        <v>86.852758146250608</v>
      </c>
      <c r="I4039" s="17">
        <f>YEAR(Table6[[#This Row],[Date]])</f>
        <v>2021</v>
      </c>
      <c r="J4039" s="18">
        <f>MONTH(Table6[[#This Row],[Date]])</f>
        <v>1</v>
      </c>
    </row>
    <row r="4040" spans="3:10" x14ac:dyDescent="0.3">
      <c r="C4040" s="16">
        <v>44209</v>
      </c>
      <c r="D4040" s="19" t="s">
        <v>10</v>
      </c>
      <c r="E4040" s="17">
        <v>86.946823120117188</v>
      </c>
      <c r="F4040" s="17">
        <v>87.401649395230976</v>
      </c>
      <c r="G4040" s="17">
        <v>85.955058861390739</v>
      </c>
      <c r="H4040" s="17">
        <v>85.955058861390739</v>
      </c>
      <c r="I4040" s="17">
        <f>YEAR(Table6[[#This Row],[Date]])</f>
        <v>2021</v>
      </c>
      <c r="J4040" s="18">
        <f>MONTH(Table6[[#This Row],[Date]])</f>
        <v>1</v>
      </c>
    </row>
    <row r="4041" spans="3:10" x14ac:dyDescent="0.3">
      <c r="C4041" s="16">
        <v>44210</v>
      </c>
      <c r="D4041" s="19" t="s">
        <v>10</v>
      </c>
      <c r="E4041" s="17">
        <v>86.134193420410156</v>
      </c>
      <c r="F4041" s="17">
        <v>87.956983554076658</v>
      </c>
      <c r="G4041" s="17">
        <v>85.892846983081881</v>
      </c>
      <c r="H4041" s="17">
        <v>87.027422014023088</v>
      </c>
      <c r="I4041" s="17">
        <f>YEAR(Table6[[#This Row],[Date]])</f>
        <v>2021</v>
      </c>
      <c r="J4041" s="18">
        <f>MONTH(Table6[[#This Row],[Date]])</f>
        <v>1</v>
      </c>
    </row>
    <row r="4042" spans="3:10" x14ac:dyDescent="0.3">
      <c r="C4042" s="16">
        <v>44211</v>
      </c>
      <c r="D4042" s="19" t="s">
        <v>10</v>
      </c>
      <c r="E4042" s="17">
        <v>85.969985961914063</v>
      </c>
      <c r="F4042" s="17">
        <v>86.965227846612436</v>
      </c>
      <c r="G4042" s="17">
        <v>85.178276934876678</v>
      </c>
      <c r="H4042" s="17">
        <v>86.039652590119232</v>
      </c>
      <c r="I4042" s="17">
        <f>YEAR(Table6[[#This Row],[Date]])</f>
        <v>2021</v>
      </c>
      <c r="J4042" s="18">
        <f>MONTH(Table6[[#This Row],[Date]])</f>
        <v>1</v>
      </c>
    </row>
    <row r="4043" spans="3:10" x14ac:dyDescent="0.3">
      <c r="C4043" s="16">
        <v>44215</v>
      </c>
      <c r="D4043" s="19" t="s">
        <v>10</v>
      </c>
      <c r="E4043" s="17">
        <v>88.798965454101563</v>
      </c>
      <c r="F4043" s="17">
        <v>89.762855436740722</v>
      </c>
      <c r="G4043" s="17">
        <v>86.229250235108779</v>
      </c>
      <c r="H4043" s="17">
        <v>86.735329871976489</v>
      </c>
      <c r="I4043" s="17">
        <f>YEAR(Table6[[#This Row],[Date]])</f>
        <v>2021</v>
      </c>
      <c r="J4043" s="18">
        <f>MONTH(Table6[[#This Row],[Date]])</f>
        <v>1</v>
      </c>
    </row>
    <row r="4044" spans="3:10" x14ac:dyDescent="0.3">
      <c r="C4044" s="16">
        <v>44216</v>
      </c>
      <c r="D4044" s="19" t="s">
        <v>10</v>
      </c>
      <c r="E4044" s="17">
        <v>93.55621337890625</v>
      </c>
      <c r="F4044" s="17">
        <v>94.534036614084755</v>
      </c>
      <c r="G4044" s="17">
        <v>90.542621363833348</v>
      </c>
      <c r="H4044" s="17">
        <v>90.883984012608138</v>
      </c>
      <c r="I4044" s="17">
        <f>YEAR(Table6[[#This Row],[Date]])</f>
        <v>2021</v>
      </c>
      <c r="J4044" s="18">
        <f>MONTH(Table6[[#This Row],[Date]])</f>
        <v>1</v>
      </c>
    </row>
    <row r="4045" spans="3:10" x14ac:dyDescent="0.3">
      <c r="C4045" s="16">
        <v>44217</v>
      </c>
      <c r="D4045" s="19" t="s">
        <v>10</v>
      </c>
      <c r="E4045" s="17">
        <v>93.759246826171875</v>
      </c>
      <c r="F4045" s="17">
        <v>96.144343646381202</v>
      </c>
      <c r="G4045" s="17">
        <v>93.523374984665338</v>
      </c>
      <c r="H4045" s="17">
        <v>94.231992797463292</v>
      </c>
      <c r="I4045" s="17">
        <f>YEAR(Table6[[#This Row],[Date]])</f>
        <v>2021</v>
      </c>
      <c r="J4045" s="18">
        <f>MONTH(Table6[[#This Row],[Date]])</f>
        <v>1</v>
      </c>
    </row>
    <row r="4046" spans="3:10" x14ac:dyDescent="0.3">
      <c r="C4046" s="16">
        <v>44218</v>
      </c>
      <c r="D4046" s="19" t="s">
        <v>10</v>
      </c>
      <c r="E4046" s="17">
        <v>94.177749633789063</v>
      </c>
      <c r="F4046" s="17">
        <v>94.766434554201822</v>
      </c>
      <c r="G4046" s="17">
        <v>93.378568984504753</v>
      </c>
      <c r="H4046" s="17">
        <v>94.123011025123205</v>
      </c>
      <c r="I4046" s="17">
        <f>YEAR(Table6[[#This Row],[Date]])</f>
        <v>2021</v>
      </c>
      <c r="J4046" s="18">
        <f>MONTH(Table6[[#This Row],[Date]])</f>
        <v>1</v>
      </c>
    </row>
    <row r="4047" spans="3:10" x14ac:dyDescent="0.3">
      <c r="C4047" s="16">
        <v>44221</v>
      </c>
      <c r="D4047" s="19" t="s">
        <v>10</v>
      </c>
      <c r="E4047" s="17">
        <v>94.263336181640625</v>
      </c>
      <c r="F4047" s="17">
        <v>95.633790748013581</v>
      </c>
      <c r="G4047" s="17">
        <v>92.515694723222396</v>
      </c>
      <c r="H4047" s="17">
        <v>95.18194856613259</v>
      </c>
      <c r="I4047" s="17">
        <f>YEAR(Table6[[#This Row],[Date]])</f>
        <v>2021</v>
      </c>
      <c r="J4047" s="18">
        <f>MONTH(Table6[[#This Row],[Date]])</f>
        <v>1</v>
      </c>
    </row>
    <row r="4048" spans="3:10" x14ac:dyDescent="0.3">
      <c r="C4048" s="16">
        <v>44222</v>
      </c>
      <c r="D4048" s="19" t="s">
        <v>10</v>
      </c>
      <c r="E4048" s="17">
        <v>94.943580627441406</v>
      </c>
      <c r="F4048" s="17">
        <v>95.331724329855987</v>
      </c>
      <c r="G4048" s="17">
        <v>93.360155082955586</v>
      </c>
      <c r="H4048" s="17">
        <v>93.85080553412007</v>
      </c>
      <c r="I4048" s="17">
        <f>YEAR(Table6[[#This Row],[Date]])</f>
        <v>2021</v>
      </c>
      <c r="J4048" s="18">
        <f>MONTH(Table6[[#This Row],[Date]])</f>
        <v>1</v>
      </c>
    </row>
    <row r="4049" spans="3:10" x14ac:dyDescent="0.3">
      <c r="C4049" s="16">
        <v>44223</v>
      </c>
      <c r="D4049" s="19" t="s">
        <v>10</v>
      </c>
      <c r="E4049" s="17">
        <v>90.514251708984375</v>
      </c>
      <c r="F4049" s="17">
        <v>93.576112948567939</v>
      </c>
      <c r="G4049" s="17">
        <v>89.436404691627288</v>
      </c>
      <c r="H4049" s="17">
        <v>93.29943585845615</v>
      </c>
      <c r="I4049" s="17">
        <f>YEAR(Table6[[#This Row],[Date]])</f>
        <v>2021</v>
      </c>
      <c r="J4049" s="18">
        <f>MONTH(Table6[[#This Row],[Date]])</f>
        <v>1</v>
      </c>
    </row>
    <row r="4050" spans="3:10" x14ac:dyDescent="0.3">
      <c r="C4050" s="16">
        <v>44224</v>
      </c>
      <c r="D4050" s="19" t="s">
        <v>10</v>
      </c>
      <c r="E4050" s="17">
        <v>92.219108581542969</v>
      </c>
      <c r="F4050" s="17">
        <v>93.950326038667612</v>
      </c>
      <c r="G4050" s="17">
        <v>91.114389579104071</v>
      </c>
      <c r="H4050" s="17">
        <v>91.114389579104071</v>
      </c>
      <c r="I4050" s="17">
        <f>YEAR(Table6[[#This Row],[Date]])</f>
        <v>2021</v>
      </c>
      <c r="J4050" s="18">
        <f>MONTH(Table6[[#This Row],[Date]])</f>
        <v>1</v>
      </c>
    </row>
    <row r="4051" spans="3:10" x14ac:dyDescent="0.3">
      <c r="C4051" s="16">
        <v>44225</v>
      </c>
      <c r="D4051" s="19" t="s">
        <v>10</v>
      </c>
      <c r="E4051" s="17">
        <v>90.933250427246094</v>
      </c>
      <c r="F4051" s="17">
        <v>91.937452091796899</v>
      </c>
      <c r="G4051" s="17">
        <v>89.649395167245657</v>
      </c>
      <c r="H4051" s="17">
        <v>91.264666134022917</v>
      </c>
      <c r="I4051" s="17">
        <f>YEAR(Table6[[#This Row],[Date]])</f>
        <v>2021</v>
      </c>
      <c r="J4051" s="18">
        <f>MONTH(Table6[[#This Row],[Date]])</f>
        <v>1</v>
      </c>
    </row>
    <row r="4052" spans="3:10" x14ac:dyDescent="0.3">
      <c r="C4052" s="16">
        <v>44228</v>
      </c>
      <c r="D4052" s="19" t="s">
        <v>10</v>
      </c>
      <c r="E4052" s="17">
        <v>94.203125</v>
      </c>
      <c r="F4052" s="17">
        <v>95.321276208146287</v>
      </c>
      <c r="G4052" s="17">
        <v>91.790655244663981</v>
      </c>
      <c r="H4052" s="17">
        <v>91.790655244663981</v>
      </c>
      <c r="I4052" s="17">
        <f>YEAR(Table6[[#This Row],[Date]])</f>
        <v>2021</v>
      </c>
      <c r="J4052" s="18">
        <f>MONTH(Table6[[#This Row],[Date]])</f>
        <v>2</v>
      </c>
    </row>
    <row r="4053" spans="3:10" x14ac:dyDescent="0.3">
      <c r="C4053" s="16">
        <v>44229</v>
      </c>
      <c r="D4053" s="19" t="s">
        <v>10</v>
      </c>
      <c r="E4053" s="17">
        <v>95.499427795410156</v>
      </c>
      <c r="F4053" s="17">
        <v>97.004728049381058</v>
      </c>
      <c r="G4053" s="17">
        <v>94.864956563094978</v>
      </c>
      <c r="H4053" s="17">
        <v>95.201353348662778</v>
      </c>
      <c r="I4053" s="17">
        <f>YEAR(Table6[[#This Row],[Date]])</f>
        <v>2021</v>
      </c>
      <c r="J4053" s="18">
        <f>MONTH(Table6[[#This Row],[Date]])</f>
        <v>2</v>
      </c>
    </row>
    <row r="4054" spans="3:10" x14ac:dyDescent="0.3">
      <c r="C4054" s="16">
        <v>44230</v>
      </c>
      <c r="D4054" s="19" t="s">
        <v>10</v>
      </c>
      <c r="E4054" s="17">
        <v>102.4541702270508</v>
      </c>
      <c r="F4054" s="17">
        <v>104.82981339283199</v>
      </c>
      <c r="G4054" s="17">
        <v>100.19845235959041</v>
      </c>
      <c r="H4054" s="17">
        <v>102.78907115194249</v>
      </c>
      <c r="I4054" s="17">
        <f>YEAR(Table6[[#This Row],[Date]])</f>
        <v>2021</v>
      </c>
      <c r="J4054" s="18">
        <f>MONTH(Table6[[#This Row],[Date]])</f>
        <v>2</v>
      </c>
    </row>
    <row r="4055" spans="3:10" x14ac:dyDescent="0.3">
      <c r="C4055" s="16">
        <v>44231</v>
      </c>
      <c r="D4055" s="19" t="s">
        <v>10</v>
      </c>
      <c r="E4055" s="17">
        <v>102.1929244995117</v>
      </c>
      <c r="F4055" s="17">
        <v>102.9726895274493</v>
      </c>
      <c r="G4055" s="17">
        <v>101.2708269550815</v>
      </c>
      <c r="H4055" s="17">
        <v>102.54075646793039</v>
      </c>
      <c r="I4055" s="17">
        <f>YEAR(Table6[[#This Row],[Date]])</f>
        <v>2021</v>
      </c>
      <c r="J4055" s="18">
        <f>MONTH(Table6[[#This Row],[Date]])</f>
        <v>2</v>
      </c>
    </row>
    <row r="4056" spans="3:10" x14ac:dyDescent="0.3">
      <c r="C4056" s="16">
        <v>44232</v>
      </c>
      <c r="D4056" s="19" t="s">
        <v>10</v>
      </c>
      <c r="E4056" s="17">
        <v>103.9445495605469</v>
      </c>
      <c r="F4056" s="17">
        <v>104.2983573095252</v>
      </c>
      <c r="G4056" s="17">
        <v>102.01228969427051</v>
      </c>
      <c r="H4056" s="17">
        <v>102.488012140167</v>
      </c>
      <c r="I4056" s="17">
        <f>YEAR(Table6[[#This Row],[Date]])</f>
        <v>2021</v>
      </c>
      <c r="J4056" s="18">
        <f>MONTH(Table6[[#This Row],[Date]])</f>
        <v>2</v>
      </c>
    </row>
    <row r="4057" spans="3:10" x14ac:dyDescent="0.3">
      <c r="C4057" s="16">
        <v>44235</v>
      </c>
      <c r="D4057" s="19" t="s">
        <v>10</v>
      </c>
      <c r="E4057" s="17">
        <v>103.7300720214844</v>
      </c>
      <c r="F4057" s="17">
        <v>105.2468226227591</v>
      </c>
      <c r="G4057" s="17">
        <v>102.6766139597172</v>
      </c>
      <c r="H4057" s="17">
        <v>104.5003912566402</v>
      </c>
      <c r="I4057" s="17">
        <f>YEAR(Table6[[#This Row],[Date]])</f>
        <v>2021</v>
      </c>
      <c r="J4057" s="18">
        <f>MONTH(Table6[[#This Row],[Date]])</f>
        <v>2</v>
      </c>
    </row>
    <row r="4058" spans="3:10" x14ac:dyDescent="0.3">
      <c r="C4058" s="16">
        <v>44236</v>
      </c>
      <c r="D4058" s="19" t="s">
        <v>10</v>
      </c>
      <c r="E4058" s="17">
        <v>103.27574157714839</v>
      </c>
      <c r="F4058" s="17">
        <v>104.4262393016287</v>
      </c>
      <c r="G4058" s="17">
        <v>103.0075231912065</v>
      </c>
      <c r="H4058" s="17">
        <v>103.24637908993191</v>
      </c>
      <c r="I4058" s="17">
        <f>YEAR(Table6[[#This Row],[Date]])</f>
        <v>2021</v>
      </c>
      <c r="J4058" s="18">
        <f>MONTH(Table6[[#This Row],[Date]])</f>
        <v>2</v>
      </c>
    </row>
    <row r="4059" spans="3:10" x14ac:dyDescent="0.3">
      <c r="C4059" s="16">
        <v>44237</v>
      </c>
      <c r="D4059" s="19" t="s">
        <v>10</v>
      </c>
      <c r="E4059" s="17">
        <v>103.8275985717773</v>
      </c>
      <c r="F4059" s="17">
        <v>104.44465119466049</v>
      </c>
      <c r="G4059" s="17">
        <v>102.1237466882869</v>
      </c>
      <c r="H4059" s="17">
        <v>103.6613933805845</v>
      </c>
      <c r="I4059" s="17">
        <f>YEAR(Table6[[#This Row],[Date]])</f>
        <v>2021</v>
      </c>
      <c r="J4059" s="18">
        <f>MONTH(Table6[[#This Row],[Date]])</f>
        <v>2</v>
      </c>
    </row>
    <row r="4060" spans="3:10" x14ac:dyDescent="0.3">
      <c r="C4060" s="16">
        <v>44238</v>
      </c>
      <c r="D4060" s="19" t="s">
        <v>10</v>
      </c>
      <c r="E4060" s="17">
        <v>103.94056701660161</v>
      </c>
      <c r="F4060" s="17">
        <v>104.2018149557079</v>
      </c>
      <c r="G4060" s="17">
        <v>102.9507998216224</v>
      </c>
      <c r="H4060" s="17">
        <v>104.0525347579857</v>
      </c>
      <c r="I4060" s="17">
        <f>YEAR(Table6[[#This Row],[Date]])</f>
        <v>2021</v>
      </c>
      <c r="J4060" s="18">
        <f>MONTH(Table6[[#This Row],[Date]])</f>
        <v>2</v>
      </c>
    </row>
    <row r="4061" spans="3:10" x14ac:dyDescent="0.3">
      <c r="C4061" s="16">
        <v>44239</v>
      </c>
      <c r="D4061" s="19" t="s">
        <v>10</v>
      </c>
      <c r="E4061" s="17">
        <v>104.25306701660161</v>
      </c>
      <c r="F4061" s="17">
        <v>104.4754990480609</v>
      </c>
      <c r="G4061" s="17">
        <v>103.1851669914608</v>
      </c>
      <c r="H4061" s="17">
        <v>103.49369709094491</v>
      </c>
      <c r="I4061" s="17">
        <f>YEAR(Table6[[#This Row],[Date]])</f>
        <v>2021</v>
      </c>
      <c r="J4061" s="18">
        <f>MONTH(Table6[[#This Row],[Date]])</f>
        <v>2</v>
      </c>
    </row>
    <row r="4062" spans="3:10" x14ac:dyDescent="0.3">
      <c r="C4062" s="16">
        <v>44243</v>
      </c>
      <c r="D4062" s="19" t="s">
        <v>10</v>
      </c>
      <c r="E4062" s="17">
        <v>105.032844543457</v>
      </c>
      <c r="F4062" s="17">
        <v>106.74665100433801</v>
      </c>
      <c r="G4062" s="17">
        <v>104.08985083401519</v>
      </c>
      <c r="H4062" s="17">
        <v>104.08985083401519</v>
      </c>
      <c r="I4062" s="17">
        <f>YEAR(Table6[[#This Row],[Date]])</f>
        <v>2021</v>
      </c>
      <c r="J4062" s="18">
        <f>MONTH(Table6[[#This Row],[Date]])</f>
        <v>2</v>
      </c>
    </row>
    <row r="4063" spans="3:10" x14ac:dyDescent="0.3">
      <c r="C4063" s="16">
        <v>44244</v>
      </c>
      <c r="D4063" s="19" t="s">
        <v>10</v>
      </c>
      <c r="E4063" s="17">
        <v>105.4269561767578</v>
      </c>
      <c r="F4063" s="17">
        <v>105.61704923878349</v>
      </c>
      <c r="G4063" s="17">
        <v>103.9206613349176</v>
      </c>
      <c r="H4063" s="17">
        <v>104.2008160629583</v>
      </c>
      <c r="I4063" s="17">
        <f>YEAR(Table6[[#This Row],[Date]])</f>
        <v>2021</v>
      </c>
      <c r="J4063" s="18">
        <f>MONTH(Table6[[#This Row],[Date]])</f>
        <v>2</v>
      </c>
    </row>
    <row r="4064" spans="3:10" x14ac:dyDescent="0.3">
      <c r="C4064" s="16">
        <v>44245</v>
      </c>
      <c r="D4064" s="19" t="s">
        <v>10</v>
      </c>
      <c r="E4064" s="17">
        <v>104.7895050048828</v>
      </c>
      <c r="F4064" s="17">
        <v>105.5946613420044</v>
      </c>
      <c r="G4064" s="17">
        <v>104.16847356656039</v>
      </c>
      <c r="H4064" s="17">
        <v>104.7492008701628</v>
      </c>
      <c r="I4064" s="17">
        <f>YEAR(Table6[[#This Row],[Date]])</f>
        <v>2021</v>
      </c>
      <c r="J4064" s="18">
        <f>MONTH(Table6[[#This Row],[Date]])</f>
        <v>2</v>
      </c>
    </row>
    <row r="4065" spans="3:10" x14ac:dyDescent="0.3">
      <c r="C4065" s="16">
        <v>44246</v>
      </c>
      <c r="D4065" s="19" t="s">
        <v>10</v>
      </c>
      <c r="E4065" s="17">
        <v>103.9435501098633</v>
      </c>
      <c r="F4065" s="17">
        <v>105.424970027352</v>
      </c>
      <c r="G4065" s="17">
        <v>103.675832858538</v>
      </c>
      <c r="H4065" s="17">
        <v>104.8880396855015</v>
      </c>
      <c r="I4065" s="17">
        <f>YEAR(Table6[[#This Row],[Date]])</f>
        <v>2021</v>
      </c>
      <c r="J4065" s="18">
        <f>MONTH(Table6[[#This Row],[Date]])</f>
        <v>2</v>
      </c>
    </row>
    <row r="4066" spans="3:10" x14ac:dyDescent="0.3">
      <c r="C4066" s="16">
        <v>44249</v>
      </c>
      <c r="D4066" s="19" t="s">
        <v>10</v>
      </c>
      <c r="E4066" s="17">
        <v>102.22426605224609</v>
      </c>
      <c r="F4066" s="17">
        <v>103.5215686284137</v>
      </c>
      <c r="G4066" s="17">
        <v>101.9127594460567</v>
      </c>
      <c r="H4066" s="17">
        <v>102.19142592861979</v>
      </c>
      <c r="I4066" s="17">
        <f>YEAR(Table6[[#This Row],[Date]])</f>
        <v>2021</v>
      </c>
      <c r="J4066" s="18">
        <f>MONTH(Table6[[#This Row],[Date]])</f>
        <v>2</v>
      </c>
    </row>
    <row r="4067" spans="3:10" x14ac:dyDescent="0.3">
      <c r="C4067" s="16">
        <v>44250</v>
      </c>
      <c r="D4067" s="19" t="s">
        <v>10</v>
      </c>
      <c r="E4067" s="17">
        <v>102.515869140625</v>
      </c>
      <c r="F4067" s="17">
        <v>103.1319270684195</v>
      </c>
      <c r="G4067" s="17">
        <v>99.037997610493861</v>
      </c>
      <c r="H4067" s="17">
        <v>100.22034834099649</v>
      </c>
      <c r="I4067" s="17">
        <f>YEAR(Table6[[#This Row],[Date]])</f>
        <v>2021</v>
      </c>
      <c r="J4067" s="18">
        <f>MONTH(Table6[[#This Row],[Date]])</f>
        <v>2</v>
      </c>
    </row>
    <row r="4068" spans="3:10" x14ac:dyDescent="0.3">
      <c r="C4068" s="16">
        <v>44251</v>
      </c>
      <c r="D4068" s="19" t="s">
        <v>10</v>
      </c>
      <c r="E4068" s="17">
        <v>103.6947402954102</v>
      </c>
      <c r="F4068" s="17">
        <v>103.9191693284245</v>
      </c>
      <c r="G4068" s="17">
        <v>100.89413445514001</v>
      </c>
      <c r="H4068" s="17">
        <v>101.0190332325549</v>
      </c>
      <c r="I4068" s="17">
        <f>YEAR(Table6[[#This Row],[Date]])</f>
        <v>2021</v>
      </c>
      <c r="J4068" s="18">
        <f>MONTH(Table6[[#This Row],[Date]])</f>
        <v>2</v>
      </c>
    </row>
    <row r="4069" spans="3:10" x14ac:dyDescent="0.3">
      <c r="C4069" s="16">
        <v>44252</v>
      </c>
      <c r="D4069" s="19" t="s">
        <v>10</v>
      </c>
      <c r="E4069" s="17">
        <v>100.31788635253911</v>
      </c>
      <c r="F4069" s="17">
        <v>103.65443541183311</v>
      </c>
      <c r="G4069" s="17">
        <v>99.8471374044302</v>
      </c>
      <c r="H4069" s="17">
        <v>102.3073752655647</v>
      </c>
      <c r="I4069" s="17">
        <f>YEAR(Table6[[#This Row],[Date]])</f>
        <v>2021</v>
      </c>
      <c r="J4069" s="18">
        <f>MONTH(Table6[[#This Row],[Date]])</f>
        <v>2</v>
      </c>
    </row>
    <row r="4070" spans="3:10" x14ac:dyDescent="0.3">
      <c r="C4070" s="16">
        <v>44253</v>
      </c>
      <c r="D4070" s="19" t="s">
        <v>10</v>
      </c>
      <c r="E4070" s="17">
        <v>100.6144638061523</v>
      </c>
      <c r="F4070" s="17">
        <v>102.336728999607</v>
      </c>
      <c r="G4070" s="17">
        <v>99.574437955048026</v>
      </c>
      <c r="H4070" s="17">
        <v>101.0145514320597</v>
      </c>
      <c r="I4070" s="17">
        <f>YEAR(Table6[[#This Row],[Date]])</f>
        <v>2021</v>
      </c>
      <c r="J4070" s="18">
        <f>MONTH(Table6[[#This Row],[Date]])</f>
        <v>2</v>
      </c>
    </row>
    <row r="4071" spans="3:10" x14ac:dyDescent="0.3">
      <c r="C4071" s="16">
        <v>44256</v>
      </c>
      <c r="D4071" s="19" t="s">
        <v>10</v>
      </c>
      <c r="E4071" s="17">
        <v>102.9906005859375</v>
      </c>
      <c r="F4071" s="17">
        <v>103.31753633672611</v>
      </c>
      <c r="G4071" s="17">
        <v>101.2369836430742</v>
      </c>
      <c r="H4071" s="17">
        <v>101.912753621212</v>
      </c>
      <c r="I4071" s="17">
        <f>YEAR(Table6[[#This Row],[Date]])</f>
        <v>2021</v>
      </c>
      <c r="J4071" s="18">
        <f>MONTH(Table6[[#This Row],[Date]])</f>
        <v>3</v>
      </c>
    </row>
    <row r="4072" spans="3:10" x14ac:dyDescent="0.3">
      <c r="C4072" s="16">
        <v>44257</v>
      </c>
      <c r="D4072" s="19" t="s">
        <v>10</v>
      </c>
      <c r="E4072" s="17">
        <v>102.7328338623047</v>
      </c>
      <c r="F4072" s="17">
        <v>104.2386351223478</v>
      </c>
      <c r="G4072" s="17">
        <v>102.3441966346393</v>
      </c>
      <c r="H4072" s="17">
        <v>102.7507459663248</v>
      </c>
      <c r="I4072" s="17">
        <f>YEAR(Table6[[#This Row],[Date]])</f>
        <v>2021</v>
      </c>
      <c r="J4072" s="18">
        <f>MONTH(Table6[[#This Row],[Date]])</f>
        <v>3</v>
      </c>
    </row>
    <row r="4073" spans="3:10" x14ac:dyDescent="0.3">
      <c r="C4073" s="16">
        <v>44258</v>
      </c>
      <c r="D4073" s="19" t="s">
        <v>10</v>
      </c>
      <c r="E4073" s="17">
        <v>100.0919647216797</v>
      </c>
      <c r="F4073" s="17">
        <v>103.3055966617992</v>
      </c>
      <c r="G4073" s="17">
        <v>99.225600512215593</v>
      </c>
      <c r="H4073" s="17">
        <v>102.10932019598749</v>
      </c>
      <c r="I4073" s="17">
        <f>YEAR(Table6[[#This Row],[Date]])</f>
        <v>2021</v>
      </c>
      <c r="J4073" s="18">
        <f>MONTH(Table6[[#This Row],[Date]])</f>
        <v>3</v>
      </c>
    </row>
    <row r="4074" spans="3:10" x14ac:dyDescent="0.3">
      <c r="C4074" s="16">
        <v>44259</v>
      </c>
      <c r="D4074" s="19" t="s">
        <v>10</v>
      </c>
      <c r="E4074" s="17">
        <v>101.2126083374023</v>
      </c>
      <c r="F4074" s="17">
        <v>103.2359320208371</v>
      </c>
      <c r="G4074" s="17">
        <v>99.794385763877557</v>
      </c>
      <c r="H4074" s="17">
        <v>100.2641400054568</v>
      </c>
      <c r="I4074" s="17">
        <f>YEAR(Table6[[#This Row],[Date]])</f>
        <v>2021</v>
      </c>
      <c r="J4074" s="18">
        <f>MONTH(Table6[[#This Row],[Date]])</f>
        <v>3</v>
      </c>
    </row>
    <row r="4075" spans="3:10" x14ac:dyDescent="0.3">
      <c r="C4075" s="16">
        <v>44260</v>
      </c>
      <c r="D4075" s="19" t="s">
        <v>10</v>
      </c>
      <c r="E4075" s="17">
        <v>104.3545837402344</v>
      </c>
      <c r="F4075" s="17">
        <v>104.8089088159192</v>
      </c>
      <c r="G4075" s="17">
        <v>100.9065681881505</v>
      </c>
      <c r="H4075" s="17">
        <v>102.56713188273569</v>
      </c>
      <c r="I4075" s="17">
        <f>YEAR(Table6[[#This Row],[Date]])</f>
        <v>2021</v>
      </c>
      <c r="J4075" s="18">
        <f>MONTH(Table6[[#This Row],[Date]])</f>
        <v>3</v>
      </c>
    </row>
    <row r="4076" spans="3:10" x14ac:dyDescent="0.3">
      <c r="C4076" s="16">
        <v>44263</v>
      </c>
      <c r="D4076" s="19" t="s">
        <v>10</v>
      </c>
      <c r="E4076" s="17">
        <v>99.897392272949219</v>
      </c>
      <c r="F4076" s="17">
        <v>105.1841130113127</v>
      </c>
      <c r="G4076" s="17">
        <v>99.782440451834958</v>
      </c>
      <c r="H4076" s="17">
        <v>103.7071806693526</v>
      </c>
      <c r="I4076" s="17">
        <f>YEAR(Table6[[#This Row],[Date]])</f>
        <v>2021</v>
      </c>
      <c r="J4076" s="18">
        <f>MONTH(Table6[[#This Row],[Date]])</f>
        <v>3</v>
      </c>
    </row>
    <row r="4077" spans="3:10" x14ac:dyDescent="0.3">
      <c r="C4077" s="16">
        <v>44264</v>
      </c>
      <c r="D4077" s="19" t="s">
        <v>10</v>
      </c>
      <c r="E4077" s="17">
        <v>101.53257751464839</v>
      </c>
      <c r="F4077" s="17">
        <v>102.7049737730752</v>
      </c>
      <c r="G4077" s="17">
        <v>101.2957109946869</v>
      </c>
      <c r="H4077" s="17">
        <v>101.9998488328698</v>
      </c>
      <c r="I4077" s="17">
        <f>YEAR(Table6[[#This Row],[Date]])</f>
        <v>2021</v>
      </c>
      <c r="J4077" s="18">
        <f>MONTH(Table6[[#This Row],[Date]])</f>
        <v>3</v>
      </c>
    </row>
    <row r="4078" spans="3:10" x14ac:dyDescent="0.3">
      <c r="C4078" s="16">
        <v>44265</v>
      </c>
      <c r="D4078" s="19" t="s">
        <v>10</v>
      </c>
      <c r="E4078" s="17">
        <v>101.325065612793</v>
      </c>
      <c r="F4078" s="17">
        <v>102.5795658827781</v>
      </c>
      <c r="G4078" s="17">
        <v>100.4860745173074</v>
      </c>
      <c r="H4078" s="17">
        <v>102.5795658827781</v>
      </c>
      <c r="I4078" s="17">
        <f>YEAR(Table6[[#This Row],[Date]])</f>
        <v>2021</v>
      </c>
      <c r="J4078" s="18">
        <f>MONTH(Table6[[#This Row],[Date]])</f>
        <v>3</v>
      </c>
    </row>
    <row r="4079" spans="3:10" x14ac:dyDescent="0.3">
      <c r="C4079" s="16">
        <v>44266</v>
      </c>
      <c r="D4079" s="19" t="s">
        <v>10</v>
      </c>
      <c r="E4079" s="17">
        <v>104.5272598266602</v>
      </c>
      <c r="F4079" s="17">
        <v>105.0612060746866</v>
      </c>
      <c r="G4079" s="17">
        <v>102.3332510030716</v>
      </c>
      <c r="H4079" s="17">
        <v>102.4213308733376</v>
      </c>
      <c r="I4079" s="17">
        <f>YEAR(Table6[[#This Row],[Date]])</f>
        <v>2021</v>
      </c>
      <c r="J4079" s="18">
        <f>MONTH(Table6[[#This Row],[Date]])</f>
        <v>3</v>
      </c>
    </row>
    <row r="4080" spans="3:10" x14ac:dyDescent="0.3">
      <c r="C4080" s="16">
        <v>44267</v>
      </c>
      <c r="D4080" s="19" t="s">
        <v>10</v>
      </c>
      <c r="E4080" s="17">
        <v>102.0122833251953</v>
      </c>
      <c r="F4080" s="17">
        <v>103.3862154039543</v>
      </c>
      <c r="G4080" s="17">
        <v>101.1374679798806</v>
      </c>
      <c r="H4080" s="17">
        <v>103.32650332643151</v>
      </c>
      <c r="I4080" s="17">
        <f>YEAR(Table6[[#This Row],[Date]])</f>
        <v>2021</v>
      </c>
      <c r="J4080" s="18">
        <f>MONTH(Table6[[#This Row],[Date]])</f>
        <v>3</v>
      </c>
    </row>
    <row r="4081" spans="3:10" x14ac:dyDescent="0.3">
      <c r="C4081" s="16">
        <v>44270</v>
      </c>
      <c r="D4081" s="19" t="s">
        <v>10</v>
      </c>
      <c r="E4081" s="17">
        <v>102.2332305908203</v>
      </c>
      <c r="F4081" s="17">
        <v>102.2605960962489</v>
      </c>
      <c r="G4081" s="17">
        <v>100.9070742035789</v>
      </c>
      <c r="H4081" s="17">
        <v>101.76248163409009</v>
      </c>
      <c r="I4081" s="17">
        <f>YEAR(Table6[[#This Row],[Date]])</f>
        <v>2021</v>
      </c>
      <c r="J4081" s="18">
        <f>MONTH(Table6[[#This Row],[Date]])</f>
        <v>3</v>
      </c>
    </row>
    <row r="4082" spans="3:10" x14ac:dyDescent="0.3">
      <c r="C4082" s="16">
        <v>44271</v>
      </c>
      <c r="D4082" s="19" t="s">
        <v>10</v>
      </c>
      <c r="E4082" s="17">
        <v>103.6987228393555</v>
      </c>
      <c r="F4082" s="17">
        <v>105.1811298132132</v>
      </c>
      <c r="G4082" s="17">
        <v>102.4745721157594</v>
      </c>
      <c r="H4082" s="17">
        <v>102.80797719904599</v>
      </c>
      <c r="I4082" s="17">
        <f>YEAR(Table6[[#This Row],[Date]])</f>
        <v>2021</v>
      </c>
      <c r="J4082" s="18">
        <f>MONTH(Table6[[#This Row],[Date]])</f>
        <v>3</v>
      </c>
    </row>
    <row r="4083" spans="3:10" x14ac:dyDescent="0.3">
      <c r="C4083" s="16">
        <v>44272</v>
      </c>
      <c r="D4083" s="19" t="s">
        <v>10</v>
      </c>
      <c r="E4083" s="17">
        <v>103.61561584472661</v>
      </c>
      <c r="F4083" s="17">
        <v>104.4506205907073</v>
      </c>
      <c r="G4083" s="17">
        <v>101.7196814901955</v>
      </c>
      <c r="H4083" s="17">
        <v>102.9313871287264</v>
      </c>
      <c r="I4083" s="17">
        <f>YEAR(Table6[[#This Row],[Date]])</f>
        <v>2021</v>
      </c>
      <c r="J4083" s="18">
        <f>MONTH(Table6[[#This Row],[Date]])</f>
        <v>3</v>
      </c>
    </row>
    <row r="4084" spans="3:10" x14ac:dyDescent="0.3">
      <c r="C4084" s="16">
        <v>44273</v>
      </c>
      <c r="D4084" s="19" t="s">
        <v>10</v>
      </c>
      <c r="E4084" s="17">
        <v>100.5860977172852</v>
      </c>
      <c r="F4084" s="17">
        <v>102.94531691253771</v>
      </c>
      <c r="G4084" s="17">
        <v>100.4786099091064</v>
      </c>
      <c r="H4084" s="17">
        <v>101.9217073868974</v>
      </c>
      <c r="I4084" s="17">
        <f>YEAR(Table6[[#This Row],[Date]])</f>
        <v>2021</v>
      </c>
      <c r="J4084" s="18">
        <f>MONTH(Table6[[#This Row],[Date]])</f>
        <v>3</v>
      </c>
    </row>
    <row r="4085" spans="3:10" x14ac:dyDescent="0.3">
      <c r="C4085" s="16">
        <v>44274</v>
      </c>
      <c r="D4085" s="19" t="s">
        <v>10</v>
      </c>
      <c r="E4085" s="17">
        <v>100.8657608032227</v>
      </c>
      <c r="F4085" s="17">
        <v>101.3673604601499</v>
      </c>
      <c r="G4085" s="17">
        <v>99.669977897199772</v>
      </c>
      <c r="H4085" s="17">
        <v>101.0036057952278</v>
      </c>
      <c r="I4085" s="17">
        <f>YEAR(Table6[[#This Row],[Date]])</f>
        <v>2021</v>
      </c>
      <c r="J4085" s="18">
        <f>MONTH(Table6[[#This Row],[Date]])</f>
        <v>3</v>
      </c>
    </row>
    <row r="4086" spans="3:10" x14ac:dyDescent="0.3">
      <c r="C4086" s="16">
        <v>44277</v>
      </c>
      <c r="D4086" s="19" t="s">
        <v>10</v>
      </c>
      <c r="E4086" s="17">
        <v>101.05137634277339</v>
      </c>
      <c r="F4086" s="17">
        <v>101.9296769073781</v>
      </c>
      <c r="G4086" s="17">
        <v>100.2208439210216</v>
      </c>
      <c r="H4086" s="17">
        <v>100.89910447236009</v>
      </c>
      <c r="I4086" s="17">
        <f>YEAR(Table6[[#This Row],[Date]])</f>
        <v>2021</v>
      </c>
      <c r="J4086" s="18">
        <f>MONTH(Table6[[#This Row],[Date]])</f>
        <v>3</v>
      </c>
    </row>
    <row r="4087" spans="3:10" x14ac:dyDescent="0.3">
      <c r="C4087" s="16">
        <v>44278</v>
      </c>
      <c r="D4087" s="19" t="s">
        <v>10</v>
      </c>
      <c r="E4087" s="17">
        <v>101.5808563232422</v>
      </c>
      <c r="F4087" s="17">
        <v>102.7144367991373</v>
      </c>
      <c r="G4087" s="17">
        <v>100.9175312949838</v>
      </c>
      <c r="H4087" s="17">
        <v>101.5121843884035</v>
      </c>
      <c r="I4087" s="17">
        <f>YEAR(Table6[[#This Row],[Date]])</f>
        <v>2021</v>
      </c>
      <c r="J4087" s="18">
        <f>MONTH(Table6[[#This Row],[Date]])</f>
        <v>3</v>
      </c>
    </row>
    <row r="4088" spans="3:10" x14ac:dyDescent="0.3">
      <c r="C4088" s="16">
        <v>44279</v>
      </c>
      <c r="D4088" s="19" t="s">
        <v>10</v>
      </c>
      <c r="E4088" s="17">
        <v>101.1429443359375</v>
      </c>
      <c r="F4088" s="17">
        <v>102.88809513209711</v>
      </c>
      <c r="G4088" s="17">
        <v>100.9672781435153</v>
      </c>
      <c r="H4088" s="17">
        <v>102.0998638042756</v>
      </c>
      <c r="I4088" s="17">
        <f>YEAR(Table6[[#This Row],[Date]])</f>
        <v>2021</v>
      </c>
      <c r="J4088" s="18">
        <f>MONTH(Table6[[#This Row],[Date]])</f>
        <v>3</v>
      </c>
    </row>
    <row r="4089" spans="3:10" x14ac:dyDescent="0.3">
      <c r="C4089" s="16">
        <v>44280</v>
      </c>
      <c r="D4089" s="19" t="s">
        <v>10</v>
      </c>
      <c r="E4089" s="17">
        <v>101.1394577026367</v>
      </c>
      <c r="F4089" s="17">
        <v>101.79531864173499</v>
      </c>
      <c r="G4089" s="17">
        <v>99.329606191351601</v>
      </c>
      <c r="H4089" s="17">
        <v>100.96976727628019</v>
      </c>
      <c r="I4089" s="17">
        <f>YEAR(Table6[[#This Row],[Date]])</f>
        <v>2021</v>
      </c>
      <c r="J4089" s="18">
        <f>MONTH(Table6[[#This Row],[Date]])</f>
        <v>3</v>
      </c>
    </row>
    <row r="4090" spans="3:10" x14ac:dyDescent="0.3">
      <c r="C4090" s="16">
        <v>44281</v>
      </c>
      <c r="D4090" s="19" t="s">
        <v>10</v>
      </c>
      <c r="E4090" s="17">
        <v>100.7548065185547</v>
      </c>
      <c r="F4090" s="17">
        <v>101.4843129124078</v>
      </c>
      <c r="G4090" s="17">
        <v>99.715767695397105</v>
      </c>
      <c r="H4090" s="17">
        <v>101.1061237377147</v>
      </c>
      <c r="I4090" s="17">
        <f>YEAR(Table6[[#This Row],[Date]])</f>
        <v>2021</v>
      </c>
      <c r="J4090" s="18">
        <f>MONTH(Table6[[#This Row],[Date]])</f>
        <v>3</v>
      </c>
    </row>
    <row r="4091" spans="3:10" x14ac:dyDescent="0.3">
      <c r="C4091" s="16">
        <v>44284</v>
      </c>
      <c r="D4091" s="19" t="s">
        <v>10</v>
      </c>
      <c r="E4091" s="17">
        <v>101.8027801513672</v>
      </c>
      <c r="F4091" s="17">
        <v>101.97297171763481</v>
      </c>
      <c r="G4091" s="17">
        <v>99.795379207434578</v>
      </c>
      <c r="H4091" s="17">
        <v>100.6269063160959</v>
      </c>
      <c r="I4091" s="17">
        <f>YEAR(Table6[[#This Row],[Date]])</f>
        <v>2021</v>
      </c>
      <c r="J4091" s="18">
        <f>MONTH(Table6[[#This Row],[Date]])</f>
        <v>3</v>
      </c>
    </row>
    <row r="4092" spans="3:10" x14ac:dyDescent="0.3">
      <c r="C4092" s="16">
        <v>44285</v>
      </c>
      <c r="D4092" s="19" t="s">
        <v>10</v>
      </c>
      <c r="E4092" s="17">
        <v>101.8366241455078</v>
      </c>
      <c r="F4092" s="17">
        <v>102.64276755981641</v>
      </c>
      <c r="G4092" s="17">
        <v>101.3230805397138</v>
      </c>
      <c r="H4092" s="17">
        <v>102.1605758317792</v>
      </c>
      <c r="I4092" s="17">
        <f>YEAR(Table6[[#This Row],[Date]])</f>
        <v>2021</v>
      </c>
      <c r="J4092" s="18">
        <f>MONTH(Table6[[#This Row],[Date]])</f>
        <v>3</v>
      </c>
    </row>
    <row r="4093" spans="3:10" x14ac:dyDescent="0.3">
      <c r="C4093" s="16">
        <v>44286</v>
      </c>
      <c r="D4093" s="19" t="s">
        <v>10</v>
      </c>
      <c r="E4093" s="17">
        <v>102.6352996826172</v>
      </c>
      <c r="F4093" s="17">
        <v>103.81665570422599</v>
      </c>
      <c r="G4093" s="17">
        <v>101.86299111632221</v>
      </c>
      <c r="H4093" s="17">
        <v>102.2312332956089</v>
      </c>
      <c r="I4093" s="17">
        <f>YEAR(Table6[[#This Row],[Date]])</f>
        <v>2021</v>
      </c>
      <c r="J4093" s="18">
        <f>MONTH(Table6[[#This Row],[Date]])</f>
        <v>3</v>
      </c>
    </row>
    <row r="4094" spans="3:10" x14ac:dyDescent="0.3">
      <c r="C4094" s="16">
        <v>44287</v>
      </c>
      <c r="D4094" s="19" t="s">
        <v>10</v>
      </c>
      <c r="E4094" s="17">
        <v>105.9822998046875</v>
      </c>
      <c r="F4094" s="17">
        <v>106.27937953528679</v>
      </c>
      <c r="G4094" s="17">
        <v>104.07392795314721</v>
      </c>
      <c r="H4094" s="17">
        <v>104.114733230393</v>
      </c>
      <c r="I4094" s="17">
        <f>YEAR(Table6[[#This Row],[Date]])</f>
        <v>2021</v>
      </c>
      <c r="J4094" s="18">
        <f>MONTH(Table6[[#This Row],[Date]])</f>
        <v>4</v>
      </c>
    </row>
    <row r="4095" spans="3:10" x14ac:dyDescent="0.3">
      <c r="C4095" s="16">
        <v>44291</v>
      </c>
      <c r="D4095" s="19" t="s">
        <v>10</v>
      </c>
      <c r="E4095" s="17">
        <v>110.4200820922852</v>
      </c>
      <c r="F4095" s="17">
        <v>110.9191988170568</v>
      </c>
      <c r="G4095" s="17">
        <v>106.7501280608183</v>
      </c>
      <c r="H4095" s="17">
        <v>106.84666663411861</v>
      </c>
      <c r="I4095" s="17">
        <f>YEAR(Table6[[#This Row],[Date]])</f>
        <v>2021</v>
      </c>
      <c r="J4095" s="18">
        <f>MONTH(Table6[[#This Row],[Date]])</f>
        <v>4</v>
      </c>
    </row>
    <row r="4096" spans="3:10" x14ac:dyDescent="0.3">
      <c r="C4096" s="16">
        <v>44292</v>
      </c>
      <c r="D4096" s="19" t="s">
        <v>10</v>
      </c>
      <c r="E4096" s="17">
        <v>109.937385559082</v>
      </c>
      <c r="F4096" s="17">
        <v>110.8699311375333</v>
      </c>
      <c r="G4096" s="17">
        <v>109.5656657464119</v>
      </c>
      <c r="H4096" s="17">
        <v>110.01999080557449</v>
      </c>
      <c r="I4096" s="17">
        <f>YEAR(Table6[[#This Row],[Date]])</f>
        <v>2021</v>
      </c>
      <c r="J4096" s="18">
        <f>MONTH(Table6[[#This Row],[Date]])</f>
        <v>4</v>
      </c>
    </row>
    <row r="4097" spans="3:10" x14ac:dyDescent="0.3">
      <c r="C4097" s="16">
        <v>44293</v>
      </c>
      <c r="D4097" s="19" t="s">
        <v>10</v>
      </c>
      <c r="E4097" s="17">
        <v>111.418815612793</v>
      </c>
      <c r="F4097" s="17">
        <v>111.6910127952832</v>
      </c>
      <c r="G4097" s="17">
        <v>110.1284834267162</v>
      </c>
      <c r="H4097" s="17">
        <v>110.1284834267162</v>
      </c>
      <c r="I4097" s="17">
        <f>YEAR(Table6[[#This Row],[Date]])</f>
        <v>2021</v>
      </c>
      <c r="J4097" s="18">
        <f>MONTH(Table6[[#This Row],[Date]])</f>
        <v>4</v>
      </c>
    </row>
    <row r="4098" spans="3:10" x14ac:dyDescent="0.3">
      <c r="C4098" s="16">
        <v>44294</v>
      </c>
      <c r="D4098" s="19" t="s">
        <v>10</v>
      </c>
      <c r="E4098" s="17">
        <v>111.98610687255859</v>
      </c>
      <c r="F4098" s="17">
        <v>113.04902597144471</v>
      </c>
      <c r="G4098" s="17">
        <v>111.6168699547415</v>
      </c>
      <c r="H4098" s="17">
        <v>112.6613758035307</v>
      </c>
      <c r="I4098" s="17">
        <f>YEAR(Table6[[#This Row],[Date]])</f>
        <v>2021</v>
      </c>
      <c r="J4098" s="18">
        <f>MONTH(Table6[[#This Row],[Date]])</f>
        <v>4</v>
      </c>
    </row>
    <row r="4099" spans="3:10" x14ac:dyDescent="0.3">
      <c r="C4099" s="16">
        <v>44295</v>
      </c>
      <c r="D4099" s="19" t="s">
        <v>10</v>
      </c>
      <c r="E4099" s="17">
        <v>112.9932861328125</v>
      </c>
      <c r="F4099" s="17">
        <v>113.1575019418037</v>
      </c>
      <c r="G4099" s="17">
        <v>111.33073299675659</v>
      </c>
      <c r="H4099" s="17">
        <v>111.7377910863765</v>
      </c>
      <c r="I4099" s="17">
        <f>YEAR(Table6[[#This Row],[Date]])</f>
        <v>2021</v>
      </c>
      <c r="J4099" s="18">
        <f>MONTH(Table6[[#This Row],[Date]])</f>
        <v>4</v>
      </c>
    </row>
    <row r="4100" spans="3:10" x14ac:dyDescent="0.3">
      <c r="C4100" s="16">
        <v>44298</v>
      </c>
      <c r="D4100" s="19" t="s">
        <v>10</v>
      </c>
      <c r="E4100" s="17">
        <v>111.6969833374023</v>
      </c>
      <c r="F4100" s="17">
        <v>112.307559068689</v>
      </c>
      <c r="G4100" s="17">
        <v>110.8609762913098</v>
      </c>
      <c r="H4100" s="17">
        <v>112.1697216656889</v>
      </c>
      <c r="I4100" s="17">
        <f>YEAR(Table6[[#This Row],[Date]])</f>
        <v>2021</v>
      </c>
      <c r="J4100" s="18">
        <f>MONTH(Table6[[#This Row],[Date]])</f>
        <v>4</v>
      </c>
    </row>
    <row r="4101" spans="3:10" x14ac:dyDescent="0.3">
      <c r="C4101" s="16">
        <v>44299</v>
      </c>
      <c r="D4101" s="19" t="s">
        <v>10</v>
      </c>
      <c r="E4101" s="17">
        <v>112.1851501464844</v>
      </c>
      <c r="F4101" s="17">
        <v>112.6350029225419</v>
      </c>
      <c r="G4101" s="17">
        <v>111.61885729411929</v>
      </c>
      <c r="H4101" s="17">
        <v>112.0139714650186</v>
      </c>
      <c r="I4101" s="17">
        <f>YEAR(Table6[[#This Row],[Date]])</f>
        <v>2021</v>
      </c>
      <c r="J4101" s="18">
        <f>MONTH(Table6[[#This Row],[Date]])</f>
        <v>4</v>
      </c>
    </row>
    <row r="4102" spans="3:10" x14ac:dyDescent="0.3">
      <c r="C4102" s="16">
        <v>44300</v>
      </c>
      <c r="D4102" s="19" t="s">
        <v>10</v>
      </c>
      <c r="E4102" s="17">
        <v>111.56211853027339</v>
      </c>
      <c r="F4102" s="17">
        <v>112.8320479728915</v>
      </c>
      <c r="G4102" s="17">
        <v>111.2690251809655</v>
      </c>
      <c r="H4102" s="17">
        <v>112.8320479728915</v>
      </c>
      <c r="I4102" s="17">
        <f>YEAR(Table6[[#This Row],[Date]])</f>
        <v>2021</v>
      </c>
      <c r="J4102" s="18">
        <f>MONTH(Table6[[#This Row],[Date]])</f>
        <v>4</v>
      </c>
    </row>
    <row r="4103" spans="3:10" x14ac:dyDescent="0.3">
      <c r="C4103" s="16">
        <v>44301</v>
      </c>
      <c r="D4103" s="19" t="s">
        <v>10</v>
      </c>
      <c r="E4103" s="17">
        <v>113.71881103515619</v>
      </c>
      <c r="F4103" s="17">
        <v>114.2537595672509</v>
      </c>
      <c r="G4103" s="17">
        <v>112.02292426332259</v>
      </c>
      <c r="H4103" s="17">
        <v>112.55936104148969</v>
      </c>
      <c r="I4103" s="17">
        <f>YEAR(Table6[[#This Row],[Date]])</f>
        <v>2021</v>
      </c>
      <c r="J4103" s="18">
        <f>MONTH(Table6[[#This Row],[Date]])</f>
        <v>4</v>
      </c>
    </row>
    <row r="4104" spans="3:10" x14ac:dyDescent="0.3">
      <c r="C4104" s="16">
        <v>44302</v>
      </c>
      <c r="D4104" s="19" t="s">
        <v>10</v>
      </c>
      <c r="E4104" s="17">
        <v>113.5944061279297</v>
      </c>
      <c r="F4104" s="17">
        <v>114.16617356571901</v>
      </c>
      <c r="G4104" s="17">
        <v>113.00572128065851</v>
      </c>
      <c r="H4104" s="17">
        <v>113.91736311962291</v>
      </c>
      <c r="I4104" s="17">
        <f>YEAR(Table6[[#This Row],[Date]])</f>
        <v>2021</v>
      </c>
      <c r="J4104" s="18">
        <f>MONTH(Table6[[#This Row],[Date]])</f>
        <v>4</v>
      </c>
    </row>
    <row r="4105" spans="3:10" x14ac:dyDescent="0.3">
      <c r="C4105" s="16">
        <v>44305</v>
      </c>
      <c r="D4105" s="19" t="s">
        <v>10</v>
      </c>
      <c r="E4105" s="17">
        <v>113.943244934082</v>
      </c>
      <c r="F4105" s="17">
        <v>114.656335032915</v>
      </c>
      <c r="G4105" s="17">
        <v>112.9689068936388</v>
      </c>
      <c r="H4105" s="17">
        <v>112.9689068936388</v>
      </c>
      <c r="I4105" s="17">
        <f>YEAR(Table6[[#This Row],[Date]])</f>
        <v>2021</v>
      </c>
      <c r="J4105" s="18">
        <f>MONTH(Table6[[#This Row],[Date]])</f>
        <v>4</v>
      </c>
    </row>
    <row r="4106" spans="3:10" x14ac:dyDescent="0.3">
      <c r="C4106" s="16">
        <v>44306</v>
      </c>
      <c r="D4106" s="19" t="s">
        <v>10</v>
      </c>
      <c r="E4106" s="17">
        <v>113.4082946777344</v>
      </c>
      <c r="F4106" s="17">
        <v>114.40303527628279</v>
      </c>
      <c r="G4106" s="17">
        <v>112.3190048987429</v>
      </c>
      <c r="H4106" s="17">
        <v>114.32789403875751</v>
      </c>
      <c r="I4106" s="17">
        <f>YEAR(Table6[[#This Row],[Date]])</f>
        <v>2021</v>
      </c>
      <c r="J4106" s="18">
        <f>MONTH(Table6[[#This Row],[Date]])</f>
        <v>4</v>
      </c>
    </row>
    <row r="4107" spans="3:10" x14ac:dyDescent="0.3">
      <c r="C4107" s="16">
        <v>44307</v>
      </c>
      <c r="D4107" s="19" t="s">
        <v>10</v>
      </c>
      <c r="E4107" s="17">
        <v>113.3754577636719</v>
      </c>
      <c r="F4107" s="17">
        <v>113.4575618688006</v>
      </c>
      <c r="G4107" s="17">
        <v>111.70692892123201</v>
      </c>
      <c r="H4107" s="17">
        <v>113.061954176087</v>
      </c>
      <c r="I4107" s="17">
        <f>YEAR(Table6[[#This Row],[Date]])</f>
        <v>2021</v>
      </c>
      <c r="J4107" s="18">
        <f>MONTH(Table6[[#This Row],[Date]])</f>
        <v>4</v>
      </c>
    </row>
    <row r="4108" spans="3:10" x14ac:dyDescent="0.3">
      <c r="C4108" s="16">
        <v>44308</v>
      </c>
      <c r="D4108" s="19" t="s">
        <v>10</v>
      </c>
      <c r="E4108" s="17">
        <v>112.09010314941411</v>
      </c>
      <c r="F4108" s="17">
        <v>113.89945354326819</v>
      </c>
      <c r="G4108" s="17">
        <v>111.48300504001659</v>
      </c>
      <c r="H4108" s="17">
        <v>113.2286569817641</v>
      </c>
      <c r="I4108" s="17">
        <f>YEAR(Table6[[#This Row],[Date]])</f>
        <v>2021</v>
      </c>
      <c r="J4108" s="18">
        <f>MONTH(Table6[[#This Row],[Date]])</f>
        <v>4</v>
      </c>
    </row>
    <row r="4109" spans="3:10" x14ac:dyDescent="0.3">
      <c r="C4109" s="16">
        <v>44309</v>
      </c>
      <c r="D4109" s="19" t="s">
        <v>10</v>
      </c>
      <c r="E4109" s="17">
        <v>114.449333190918</v>
      </c>
      <c r="F4109" s="17">
        <v>114.7573621988625</v>
      </c>
      <c r="G4109" s="17">
        <v>112.52453724073951</v>
      </c>
      <c r="H4109" s="17">
        <v>112.81066776817249</v>
      </c>
      <c r="I4109" s="17">
        <f>YEAR(Table6[[#This Row],[Date]])</f>
        <v>2021</v>
      </c>
      <c r="J4109" s="18">
        <f>MONTH(Table6[[#This Row],[Date]])</f>
        <v>4</v>
      </c>
    </row>
    <row r="4110" spans="3:10" x14ac:dyDescent="0.3">
      <c r="C4110" s="16">
        <v>44312</v>
      </c>
      <c r="D4110" s="19" t="s">
        <v>10</v>
      </c>
      <c r="E4110" s="17">
        <v>114.9469451904297</v>
      </c>
      <c r="F4110" s="17">
        <v>115.67347506131701</v>
      </c>
      <c r="G4110" s="17">
        <v>114.3194444320923</v>
      </c>
      <c r="H4110" s="17">
        <v>114.67773209539391</v>
      </c>
      <c r="I4110" s="17">
        <f>YEAR(Table6[[#This Row],[Date]])</f>
        <v>2021</v>
      </c>
      <c r="J4110" s="18">
        <f>MONTH(Table6[[#This Row],[Date]])</f>
        <v>4</v>
      </c>
    </row>
    <row r="4111" spans="3:10" x14ac:dyDescent="0.3">
      <c r="C4111" s="16">
        <v>44313</v>
      </c>
      <c r="D4111" s="19" t="s">
        <v>10</v>
      </c>
      <c r="E4111" s="17">
        <v>114.0039520263672</v>
      </c>
      <c r="F4111" s="17">
        <v>115.3709136081486</v>
      </c>
      <c r="G4111" s="17">
        <v>113.76409384172329</v>
      </c>
      <c r="H4111" s="17">
        <v>115.33010833149299</v>
      </c>
      <c r="I4111" s="17">
        <f>YEAR(Table6[[#This Row],[Date]])</f>
        <v>2021</v>
      </c>
      <c r="J4111" s="18">
        <f>MONTH(Table6[[#This Row],[Date]])</f>
        <v>4</v>
      </c>
    </row>
    <row r="4112" spans="3:10" x14ac:dyDescent="0.3">
      <c r="C4112" s="16">
        <v>44314</v>
      </c>
      <c r="D4112" s="19" t="s">
        <v>10</v>
      </c>
      <c r="E4112" s="17">
        <v>117.39076995849609</v>
      </c>
      <c r="F4112" s="17">
        <v>120.9905565044904</v>
      </c>
      <c r="G4112" s="17">
        <v>117.1011542161591</v>
      </c>
      <c r="H4112" s="17">
        <v>119.0558061083278</v>
      </c>
      <c r="I4112" s="17">
        <f>YEAR(Table6[[#This Row],[Date]])</f>
        <v>2021</v>
      </c>
      <c r="J4112" s="18">
        <f>MONTH(Table6[[#This Row],[Date]])</f>
        <v>4</v>
      </c>
    </row>
    <row r="4113" spans="3:10" x14ac:dyDescent="0.3">
      <c r="C4113" s="16">
        <v>44315</v>
      </c>
      <c r="D4113" s="19" t="s">
        <v>10</v>
      </c>
      <c r="E4113" s="17">
        <v>119.06874084472661</v>
      </c>
      <c r="F4113" s="17">
        <v>119.63602837600931</v>
      </c>
      <c r="G4113" s="17">
        <v>118.12773648841571</v>
      </c>
      <c r="H4113" s="17">
        <v>118.893082243601</v>
      </c>
      <c r="I4113" s="17">
        <f>YEAR(Table6[[#This Row],[Date]])</f>
        <v>2021</v>
      </c>
      <c r="J4113" s="18">
        <f>MONTH(Table6[[#This Row],[Date]])</f>
        <v>4</v>
      </c>
    </row>
    <row r="4114" spans="3:10" x14ac:dyDescent="0.3">
      <c r="C4114" s="16">
        <v>44316</v>
      </c>
      <c r="D4114" s="19" t="s">
        <v>10</v>
      </c>
      <c r="E4114" s="17">
        <v>117.1150741577148</v>
      </c>
      <c r="F4114" s="17">
        <v>118.5258250643961</v>
      </c>
      <c r="G4114" s="17">
        <v>116.769725154315</v>
      </c>
      <c r="H4114" s="17">
        <v>117.83761759172221</v>
      </c>
      <c r="I4114" s="17">
        <f>YEAR(Table6[[#This Row],[Date]])</f>
        <v>2021</v>
      </c>
      <c r="J4114" s="18">
        <f>MONTH(Table6[[#This Row],[Date]])</f>
        <v>4</v>
      </c>
    </row>
    <row r="4115" spans="3:10" x14ac:dyDescent="0.3">
      <c r="C4115" s="16">
        <v>44319</v>
      </c>
      <c r="D4115" s="19" t="s">
        <v>10</v>
      </c>
      <c r="E4115" s="17">
        <v>116.5965576171875</v>
      </c>
      <c r="F4115" s="17">
        <v>118.5109052875907</v>
      </c>
      <c r="G4115" s="17">
        <v>116.21936316034819</v>
      </c>
      <c r="H4115" s="17">
        <v>117.682863377871</v>
      </c>
      <c r="I4115" s="17">
        <f>YEAR(Table6[[#This Row],[Date]])</f>
        <v>2021</v>
      </c>
      <c r="J4115" s="18">
        <f>MONTH(Table6[[#This Row],[Date]])</f>
        <v>5</v>
      </c>
    </row>
    <row r="4116" spans="3:10" x14ac:dyDescent="0.3">
      <c r="C4116" s="16">
        <v>44320</v>
      </c>
      <c r="D4116" s="19" t="s">
        <v>10</v>
      </c>
      <c r="E4116" s="17">
        <v>114.7926864624023</v>
      </c>
      <c r="F4116" s="17">
        <v>115.6963632016009</v>
      </c>
      <c r="G4116" s="17">
        <v>112.297117842712</v>
      </c>
      <c r="H4116" s="17">
        <v>115.1270862640568</v>
      </c>
      <c r="I4116" s="17">
        <f>YEAR(Table6[[#This Row],[Date]])</f>
        <v>2021</v>
      </c>
      <c r="J4116" s="18">
        <f>MONTH(Table6[[#This Row],[Date]])</f>
        <v>5</v>
      </c>
    </row>
    <row r="4117" spans="3:10" x14ac:dyDescent="0.3">
      <c r="C4117" s="16">
        <v>44321</v>
      </c>
      <c r="D4117" s="19" t="s">
        <v>10</v>
      </c>
      <c r="E4117" s="17">
        <v>115.1877975463867</v>
      </c>
      <c r="F4117" s="17">
        <v>116.1944821539139</v>
      </c>
      <c r="G4117" s="17">
        <v>114.86484054405641</v>
      </c>
      <c r="H4117" s="17">
        <v>115.8775009153631</v>
      </c>
      <c r="I4117" s="17">
        <f>YEAR(Table6[[#This Row],[Date]])</f>
        <v>2021</v>
      </c>
      <c r="J4117" s="18">
        <f>MONTH(Table6[[#This Row],[Date]])</f>
        <v>5</v>
      </c>
    </row>
    <row r="4118" spans="3:10" x14ac:dyDescent="0.3">
      <c r="C4118" s="16">
        <v>44322</v>
      </c>
      <c r="D4118" s="19" t="s">
        <v>10</v>
      </c>
      <c r="E4118" s="17">
        <v>116.31142425537109</v>
      </c>
      <c r="F4118" s="17">
        <v>116.31142425537109</v>
      </c>
      <c r="G4118" s="17">
        <v>114.106466114171</v>
      </c>
      <c r="H4118" s="17">
        <v>114.7678016946803</v>
      </c>
      <c r="I4118" s="17">
        <f>YEAR(Table6[[#This Row],[Date]])</f>
        <v>2021</v>
      </c>
      <c r="J4118" s="18">
        <f>MONTH(Table6[[#This Row],[Date]])</f>
        <v>5</v>
      </c>
    </row>
    <row r="4119" spans="3:10" x14ac:dyDescent="0.3">
      <c r="C4119" s="16">
        <v>44323</v>
      </c>
      <c r="D4119" s="19" t="s">
        <v>10</v>
      </c>
      <c r="E4119" s="17">
        <v>117.0369491577148</v>
      </c>
      <c r="F4119" s="17">
        <v>117.99835614007441</v>
      </c>
      <c r="G4119" s="17">
        <v>116.74982396318219</v>
      </c>
      <c r="H4119" s="17">
        <v>117.63211092314189</v>
      </c>
      <c r="I4119" s="17">
        <f>YEAR(Table6[[#This Row],[Date]])</f>
        <v>2021</v>
      </c>
      <c r="J4119" s="18">
        <f>MONTH(Table6[[#This Row],[Date]])</f>
        <v>5</v>
      </c>
    </row>
    <row r="4120" spans="3:10" x14ac:dyDescent="0.3">
      <c r="C4120" s="16">
        <v>44326</v>
      </c>
      <c r="D4120" s="19" t="s">
        <v>10</v>
      </c>
      <c r="E4120" s="17">
        <v>114.0422744750977</v>
      </c>
      <c r="F4120" s="17">
        <v>115.995438081004</v>
      </c>
      <c r="G4120" s="17">
        <v>113.68348566549111</v>
      </c>
      <c r="H4120" s="17">
        <v>115.85311315407461</v>
      </c>
      <c r="I4120" s="17">
        <f>YEAR(Table6[[#This Row],[Date]])</f>
        <v>2021</v>
      </c>
      <c r="J4120" s="18">
        <f>MONTH(Table6[[#This Row],[Date]])</f>
        <v>5</v>
      </c>
    </row>
    <row r="4121" spans="3:10" x14ac:dyDescent="0.3">
      <c r="C4121" s="16">
        <v>44327</v>
      </c>
      <c r="D4121" s="19" t="s">
        <v>10</v>
      </c>
      <c r="E4121" s="17">
        <v>112.9629287719727</v>
      </c>
      <c r="F4121" s="17">
        <v>113.4714989128767</v>
      </c>
      <c r="G4121" s="17">
        <v>111.16452762289821</v>
      </c>
      <c r="H4121" s="17">
        <v>111.61985500008851</v>
      </c>
      <c r="I4121" s="17">
        <f>YEAR(Table6[[#This Row],[Date]])</f>
        <v>2021</v>
      </c>
      <c r="J4121" s="18">
        <f>MONTH(Table6[[#This Row],[Date]])</f>
        <v>5</v>
      </c>
    </row>
    <row r="4122" spans="3:10" x14ac:dyDescent="0.3">
      <c r="C4122" s="16">
        <v>44328</v>
      </c>
      <c r="D4122" s="19" t="s">
        <v>10</v>
      </c>
      <c r="E4122" s="17">
        <v>109.48903656005859</v>
      </c>
      <c r="F4122" s="17">
        <v>111.8641862416322</v>
      </c>
      <c r="G4122" s="17">
        <v>109.1591166943779</v>
      </c>
      <c r="H4122" s="17">
        <v>110.77986986467489</v>
      </c>
      <c r="I4122" s="17">
        <f>YEAR(Table6[[#This Row],[Date]])</f>
        <v>2021</v>
      </c>
      <c r="J4122" s="18">
        <f>MONTH(Table6[[#This Row],[Date]])</f>
        <v>5</v>
      </c>
    </row>
    <row r="4123" spans="3:10" x14ac:dyDescent="0.3">
      <c r="C4123" s="16">
        <v>44329</v>
      </c>
      <c r="D4123" s="19" t="s">
        <v>10</v>
      </c>
      <c r="E4123" s="17">
        <v>110.9216842651367</v>
      </c>
      <c r="F4123" s="17">
        <v>111.4392066214935</v>
      </c>
      <c r="G4123" s="17">
        <v>109.81098957903249</v>
      </c>
      <c r="H4123" s="17">
        <v>110.7763752677689</v>
      </c>
      <c r="I4123" s="17">
        <f>YEAR(Table6[[#This Row],[Date]])</f>
        <v>2021</v>
      </c>
      <c r="J4123" s="18">
        <f>MONTH(Table6[[#This Row],[Date]])</f>
        <v>5</v>
      </c>
    </row>
    <row r="4124" spans="3:10" x14ac:dyDescent="0.3">
      <c r="C4124" s="16">
        <v>44330</v>
      </c>
      <c r="D4124" s="19" t="s">
        <v>10</v>
      </c>
      <c r="E4124" s="17">
        <v>113.376953125</v>
      </c>
      <c r="F4124" s="17">
        <v>113.69244612252071</v>
      </c>
      <c r="G4124" s="17">
        <v>111.9647062392748</v>
      </c>
      <c r="H4124" s="17">
        <v>112.3896764458992</v>
      </c>
      <c r="I4124" s="17">
        <f>YEAR(Table6[[#This Row],[Date]])</f>
        <v>2021</v>
      </c>
      <c r="J4124" s="18">
        <f>MONTH(Table6[[#This Row],[Date]])</f>
        <v>5</v>
      </c>
    </row>
    <row r="4125" spans="3:10" x14ac:dyDescent="0.3">
      <c r="C4125" s="16">
        <v>44333</v>
      </c>
      <c r="D4125" s="19" t="s">
        <v>10</v>
      </c>
      <c r="E4125" s="17">
        <v>113.9014434814453</v>
      </c>
      <c r="F4125" s="17">
        <v>113.94423815039281</v>
      </c>
      <c r="G4125" s="17">
        <v>112.2388903348768</v>
      </c>
      <c r="H4125" s="17">
        <v>112.6399726633265</v>
      </c>
      <c r="I4125" s="17">
        <f>YEAR(Table6[[#This Row],[Date]])</f>
        <v>2021</v>
      </c>
      <c r="J4125" s="18">
        <f>MONTH(Table6[[#This Row],[Date]])</f>
        <v>5</v>
      </c>
    </row>
    <row r="4126" spans="3:10" x14ac:dyDescent="0.3">
      <c r="C4126" s="16">
        <v>44334</v>
      </c>
      <c r="D4126" s="19" t="s">
        <v>10</v>
      </c>
      <c r="E4126" s="17">
        <v>112.5852355957031</v>
      </c>
      <c r="F4126" s="17">
        <v>114.8349853900129</v>
      </c>
      <c r="G4126" s="17">
        <v>112.57130227090011</v>
      </c>
      <c r="H4126" s="17">
        <v>114.56975107464839</v>
      </c>
      <c r="I4126" s="17">
        <f>YEAR(Table6[[#This Row],[Date]])</f>
        <v>2021</v>
      </c>
      <c r="J4126" s="18">
        <f>MONTH(Table6[[#This Row],[Date]])</f>
        <v>5</v>
      </c>
    </row>
    <row r="4127" spans="3:10" x14ac:dyDescent="0.3">
      <c r="C4127" s="16">
        <v>44335</v>
      </c>
      <c r="D4127" s="19" t="s">
        <v>10</v>
      </c>
      <c r="E4127" s="17">
        <v>113.0345916748047</v>
      </c>
      <c r="F4127" s="17">
        <v>113.20826089412741</v>
      </c>
      <c r="G4127" s="17">
        <v>110.74255585780929</v>
      </c>
      <c r="H4127" s="17">
        <v>110.8913425119117</v>
      </c>
      <c r="I4127" s="17">
        <f>YEAR(Table6[[#This Row],[Date]])</f>
        <v>2021</v>
      </c>
      <c r="J4127" s="18">
        <f>MONTH(Table6[[#This Row],[Date]])</f>
        <v>5</v>
      </c>
    </row>
    <row r="4128" spans="3:10" x14ac:dyDescent="0.3">
      <c r="C4128" s="16">
        <v>44336</v>
      </c>
      <c r="D4128" s="19" t="s">
        <v>10</v>
      </c>
      <c r="E4128" s="17">
        <v>114.7986602783203</v>
      </c>
      <c r="F4128" s="17">
        <v>115.04995367632119</v>
      </c>
      <c r="G4128" s="17">
        <v>113.6327333239032</v>
      </c>
      <c r="H4128" s="17">
        <v>114.0049543138836</v>
      </c>
      <c r="I4128" s="17">
        <f>YEAR(Table6[[#This Row],[Date]])</f>
        <v>2021</v>
      </c>
      <c r="J4128" s="18">
        <f>MONTH(Table6[[#This Row],[Date]])</f>
        <v>5</v>
      </c>
    </row>
    <row r="4129" spans="3:10" x14ac:dyDescent="0.3">
      <c r="C4129" s="16">
        <v>44337</v>
      </c>
      <c r="D4129" s="19" t="s">
        <v>10</v>
      </c>
      <c r="E4129" s="17">
        <v>114.1606979370117</v>
      </c>
      <c r="F4129" s="17">
        <v>115.39281381561899</v>
      </c>
      <c r="G4129" s="17">
        <v>113.9203461977814</v>
      </c>
      <c r="H4129" s="17">
        <v>115.31916082166769</v>
      </c>
      <c r="I4129" s="17">
        <f>YEAR(Table6[[#This Row],[Date]])</f>
        <v>2021</v>
      </c>
      <c r="J4129" s="18">
        <f>MONTH(Table6[[#This Row],[Date]])</f>
        <v>5</v>
      </c>
    </row>
    <row r="4130" spans="3:10" x14ac:dyDescent="0.3">
      <c r="C4130" s="16">
        <v>44340</v>
      </c>
      <c r="D4130" s="19" t="s">
        <v>10</v>
      </c>
      <c r="E4130" s="17">
        <v>117.49029541015619</v>
      </c>
      <c r="F4130" s="17">
        <v>117.7147168637625</v>
      </c>
      <c r="G4130" s="17">
        <v>115.0479694873692</v>
      </c>
      <c r="H4130" s="17">
        <v>115.19377205714</v>
      </c>
      <c r="I4130" s="17">
        <f>YEAR(Table6[[#This Row],[Date]])</f>
        <v>2021</v>
      </c>
      <c r="J4130" s="18">
        <f>MONTH(Table6[[#This Row],[Date]])</f>
        <v>5</v>
      </c>
    </row>
    <row r="4131" spans="3:10" x14ac:dyDescent="0.3">
      <c r="C4131" s="16">
        <v>44341</v>
      </c>
      <c r="D4131" s="19" t="s">
        <v>10</v>
      </c>
      <c r="E4131" s="17">
        <v>117.5813522338867</v>
      </c>
      <c r="F4131" s="17">
        <v>118.6328208948716</v>
      </c>
      <c r="G4131" s="17">
        <v>117.1897233054176</v>
      </c>
      <c r="H4131" s="17">
        <v>118.0356773265835</v>
      </c>
      <c r="I4131" s="17">
        <f>YEAR(Table6[[#This Row],[Date]])</f>
        <v>2021</v>
      </c>
      <c r="J4131" s="18">
        <f>MONTH(Table6[[#This Row],[Date]])</f>
        <v>5</v>
      </c>
    </row>
    <row r="4132" spans="3:10" x14ac:dyDescent="0.3">
      <c r="C4132" s="16">
        <v>44342</v>
      </c>
      <c r="D4132" s="19" t="s">
        <v>10</v>
      </c>
      <c r="E4132" s="17">
        <v>118.44920349121089</v>
      </c>
      <c r="F4132" s="17">
        <v>118.8811365497892</v>
      </c>
      <c r="G4132" s="17">
        <v>117.7599936843896</v>
      </c>
      <c r="H4132" s="17">
        <v>117.76297776968489</v>
      </c>
      <c r="I4132" s="17">
        <f>YEAR(Table6[[#This Row],[Date]])</f>
        <v>2021</v>
      </c>
      <c r="J4132" s="18">
        <f>MONTH(Table6[[#This Row],[Date]])</f>
        <v>5</v>
      </c>
    </row>
    <row r="4133" spans="3:10" x14ac:dyDescent="0.3">
      <c r="C4133" s="16">
        <v>44343</v>
      </c>
      <c r="D4133" s="19" t="s">
        <v>10</v>
      </c>
      <c r="E4133" s="17">
        <v>117.571891784668</v>
      </c>
      <c r="F4133" s="17">
        <v>118.8841147542536</v>
      </c>
      <c r="G4133" s="17">
        <v>117.25242003275351</v>
      </c>
      <c r="H4133" s="17">
        <v>118.8841147542536</v>
      </c>
      <c r="I4133" s="17">
        <f>YEAR(Table6[[#This Row],[Date]])</f>
        <v>2021</v>
      </c>
      <c r="J4133" s="18">
        <f>MONTH(Table6[[#This Row],[Date]])</f>
        <v>5</v>
      </c>
    </row>
    <row r="4134" spans="3:10" x14ac:dyDescent="0.3">
      <c r="C4134" s="16">
        <v>44344</v>
      </c>
      <c r="D4134" s="19" t="s">
        <v>10</v>
      </c>
      <c r="E4134" s="17">
        <v>117.2817764282227</v>
      </c>
      <c r="F4134" s="17">
        <v>118.2382023061152</v>
      </c>
      <c r="G4134" s="17">
        <v>117.0827311125425</v>
      </c>
      <c r="H4134" s="17">
        <v>118.1560982014975</v>
      </c>
      <c r="I4134" s="17">
        <f>YEAR(Table6[[#This Row],[Date]])</f>
        <v>2021</v>
      </c>
      <c r="J4134" s="18">
        <f>MONTH(Table6[[#This Row],[Date]])</f>
        <v>5</v>
      </c>
    </row>
    <row r="4135" spans="3:10" x14ac:dyDescent="0.3">
      <c r="C4135" s="16">
        <v>44348</v>
      </c>
      <c r="D4135" s="19" t="s">
        <v>10</v>
      </c>
      <c r="E4135" s="17">
        <v>118.49249267578119</v>
      </c>
      <c r="F4135" s="17">
        <v>118.7179164034337</v>
      </c>
      <c r="G4135" s="17">
        <v>117.1538912275427</v>
      </c>
      <c r="H4135" s="17">
        <v>118.1570981906648</v>
      </c>
      <c r="I4135" s="17">
        <f>YEAR(Table6[[#This Row],[Date]])</f>
        <v>2021</v>
      </c>
      <c r="J4135" s="18">
        <f>MONTH(Table6[[#This Row],[Date]])</f>
        <v>6</v>
      </c>
    </row>
    <row r="4136" spans="3:10" x14ac:dyDescent="0.3">
      <c r="C4136" s="16">
        <v>44349</v>
      </c>
      <c r="D4136" s="19" t="s">
        <v>10</v>
      </c>
      <c r="E4136" s="17">
        <v>117.96551513671881</v>
      </c>
      <c r="F4136" s="17">
        <v>119.1125276602008</v>
      </c>
      <c r="G4136" s="17">
        <v>117.05834561985149</v>
      </c>
      <c r="H4136" s="17">
        <v>118.8890933260556</v>
      </c>
      <c r="I4136" s="17">
        <f>YEAR(Table6[[#This Row],[Date]])</f>
        <v>2021</v>
      </c>
      <c r="J4136" s="18">
        <f>MONTH(Table6[[#This Row],[Date]])</f>
        <v>6</v>
      </c>
    </row>
    <row r="4137" spans="3:10" x14ac:dyDescent="0.3">
      <c r="C4137" s="16">
        <v>44350</v>
      </c>
      <c r="D4137" s="19" t="s">
        <v>10</v>
      </c>
      <c r="E4137" s="17">
        <v>116.8204879760742</v>
      </c>
      <c r="F4137" s="17">
        <v>117.29024223890821</v>
      </c>
      <c r="G4137" s="17">
        <v>115.92178472969481</v>
      </c>
      <c r="H4137" s="17">
        <v>116.7284293221674</v>
      </c>
      <c r="I4137" s="17">
        <f>YEAR(Table6[[#This Row],[Date]])</f>
        <v>2021</v>
      </c>
      <c r="J4137" s="18">
        <f>MONTH(Table6[[#This Row],[Date]])</f>
        <v>6</v>
      </c>
    </row>
    <row r="4138" spans="3:10" x14ac:dyDescent="0.3">
      <c r="C4138" s="16">
        <v>44351</v>
      </c>
      <c r="D4138" s="19" t="s">
        <v>10</v>
      </c>
      <c r="E4138" s="17">
        <v>119.1090469360352</v>
      </c>
      <c r="F4138" s="17">
        <v>119.3807505682356</v>
      </c>
      <c r="G4138" s="17">
        <v>117.5584614979318</v>
      </c>
      <c r="H4138" s="17">
        <v>117.899831754659</v>
      </c>
      <c r="I4138" s="17">
        <f>YEAR(Table6[[#This Row],[Date]])</f>
        <v>2021</v>
      </c>
      <c r="J4138" s="18">
        <f>MONTH(Table6[[#This Row],[Date]])</f>
        <v>6</v>
      </c>
    </row>
    <row r="4139" spans="3:10" x14ac:dyDescent="0.3">
      <c r="C4139" s="16">
        <v>44354</v>
      </c>
      <c r="D4139" s="19" t="s">
        <v>10</v>
      </c>
      <c r="E4139" s="17">
        <v>119.5434646606445</v>
      </c>
      <c r="F4139" s="17">
        <v>119.6534430083281</v>
      </c>
      <c r="G4139" s="17">
        <v>118.48353732486009</v>
      </c>
      <c r="H4139" s="17">
        <v>118.9035264416148</v>
      </c>
      <c r="I4139" s="17">
        <f>YEAR(Table6[[#This Row],[Date]])</f>
        <v>2021</v>
      </c>
      <c r="J4139" s="18">
        <f>MONTH(Table6[[#This Row],[Date]])</f>
        <v>6</v>
      </c>
    </row>
    <row r="4140" spans="3:10" x14ac:dyDescent="0.3">
      <c r="C4140" s="16">
        <v>44355</v>
      </c>
      <c r="D4140" s="19" t="s">
        <v>10</v>
      </c>
      <c r="E4140" s="17">
        <v>119.35137939453119</v>
      </c>
      <c r="F4140" s="17">
        <v>120.4003650597124</v>
      </c>
      <c r="G4140" s="17">
        <v>119.169251488885</v>
      </c>
      <c r="H4140" s="17">
        <v>120.0266558488314</v>
      </c>
      <c r="I4140" s="17">
        <f>YEAR(Table6[[#This Row],[Date]])</f>
        <v>2021</v>
      </c>
      <c r="J4140" s="18">
        <f>MONTH(Table6[[#This Row],[Date]])</f>
        <v>6</v>
      </c>
    </row>
    <row r="4141" spans="3:10" x14ac:dyDescent="0.3">
      <c r="C4141" s="16">
        <v>44356</v>
      </c>
      <c r="D4141" s="19" t="s">
        <v>10</v>
      </c>
      <c r="E4141" s="17">
        <v>119.8241271972656</v>
      </c>
      <c r="F4141" s="17">
        <v>120.0699459628169</v>
      </c>
      <c r="G4141" s="17">
        <v>119.2747517933871</v>
      </c>
      <c r="H4141" s="17">
        <v>119.9977964011233</v>
      </c>
      <c r="I4141" s="17">
        <f>YEAR(Table6[[#This Row],[Date]])</f>
        <v>2021</v>
      </c>
      <c r="J4141" s="18">
        <f>MONTH(Table6[[#This Row],[Date]])</f>
        <v>6</v>
      </c>
    </row>
    <row r="4142" spans="3:10" x14ac:dyDescent="0.3">
      <c r="C4142" s="16">
        <v>44357</v>
      </c>
      <c r="D4142" s="19" t="s">
        <v>10</v>
      </c>
      <c r="E4142" s="17">
        <v>121.1771545410156</v>
      </c>
      <c r="F4142" s="17">
        <v>121.2204503521717</v>
      </c>
      <c r="G4142" s="17">
        <v>119.61711580354221</v>
      </c>
      <c r="H4142" s="17">
        <v>119.77336645278289</v>
      </c>
      <c r="I4142" s="17">
        <f>YEAR(Table6[[#This Row],[Date]])</f>
        <v>2021</v>
      </c>
      <c r="J4142" s="18">
        <f>MONTH(Table6[[#This Row],[Date]])</f>
        <v>6</v>
      </c>
    </row>
    <row r="4143" spans="3:10" x14ac:dyDescent="0.3">
      <c r="C4143" s="16">
        <v>44358</v>
      </c>
      <c r="D4143" s="19" t="s">
        <v>10</v>
      </c>
      <c r="E4143" s="17">
        <v>120.9318313598633</v>
      </c>
      <c r="F4143" s="17">
        <v>121.505087043792</v>
      </c>
      <c r="G4143" s="17">
        <v>120.37250140708051</v>
      </c>
      <c r="H4143" s="17">
        <v>121.4194977081992</v>
      </c>
      <c r="I4143" s="17">
        <f>YEAR(Table6[[#This Row],[Date]])</f>
        <v>2021</v>
      </c>
      <c r="J4143" s="18">
        <f>MONTH(Table6[[#This Row],[Date]])</f>
        <v>6</v>
      </c>
    </row>
    <row r="4144" spans="3:10" x14ac:dyDescent="0.3">
      <c r="C4144" s="16">
        <v>44361</v>
      </c>
      <c r="D4144" s="19" t="s">
        <v>10</v>
      </c>
      <c r="E4144" s="17">
        <v>121.8628845214844</v>
      </c>
      <c r="F4144" s="17">
        <v>121.86337807249291</v>
      </c>
      <c r="G4144" s="17">
        <v>120.3247366000498</v>
      </c>
      <c r="H4144" s="17">
        <v>121.03434146078941</v>
      </c>
      <c r="I4144" s="17">
        <f>YEAR(Table6[[#This Row],[Date]])</f>
        <v>2021</v>
      </c>
      <c r="J4144" s="18">
        <f>MONTH(Table6[[#This Row],[Date]])</f>
        <v>6</v>
      </c>
    </row>
    <row r="4145" spans="3:10" x14ac:dyDescent="0.3">
      <c r="C4145" s="16">
        <v>44362</v>
      </c>
      <c r="D4145" s="19" t="s">
        <v>10</v>
      </c>
      <c r="E4145" s="17">
        <v>120.8417587280273</v>
      </c>
      <c r="F4145" s="17">
        <v>122.19130175131011</v>
      </c>
      <c r="G4145" s="17">
        <v>120.47998585892419</v>
      </c>
      <c r="H4145" s="17">
        <v>121.8673500735387</v>
      </c>
      <c r="I4145" s="17">
        <f>YEAR(Table6[[#This Row],[Date]])</f>
        <v>2021</v>
      </c>
      <c r="J4145" s="18">
        <f>MONTH(Table6[[#This Row],[Date]])</f>
        <v>6</v>
      </c>
    </row>
    <row r="4146" spans="3:10" x14ac:dyDescent="0.3">
      <c r="C4146" s="16">
        <v>44363</v>
      </c>
      <c r="D4146" s="19" t="s">
        <v>10</v>
      </c>
      <c r="E4146" s="17">
        <v>120.1978378295898</v>
      </c>
      <c r="F4146" s="17">
        <v>121.3060420501358</v>
      </c>
      <c r="G4146" s="17">
        <v>118.90153752786919</v>
      </c>
      <c r="H4146" s="17">
        <v>120.99353315247281</v>
      </c>
      <c r="I4146" s="17">
        <f>YEAR(Table6[[#This Row],[Date]])</f>
        <v>2021</v>
      </c>
      <c r="J4146" s="18">
        <f>MONTH(Table6[[#This Row],[Date]])</f>
        <v>6</v>
      </c>
    </row>
    <row r="4147" spans="3:10" x14ac:dyDescent="0.3">
      <c r="C4147" s="16">
        <v>44364</v>
      </c>
      <c r="D4147" s="19" t="s">
        <v>10</v>
      </c>
      <c r="E4147" s="17">
        <v>121.1642227172852</v>
      </c>
      <c r="F4147" s="17">
        <v>121.9395154297338</v>
      </c>
      <c r="G4147" s="17">
        <v>119.92663975252739</v>
      </c>
      <c r="H4147" s="17">
        <v>120.1232021387687</v>
      </c>
      <c r="I4147" s="17">
        <f>YEAR(Table6[[#This Row],[Date]])</f>
        <v>2021</v>
      </c>
      <c r="J4147" s="18">
        <f>MONTH(Table6[[#This Row],[Date]])</f>
        <v>6</v>
      </c>
    </row>
    <row r="4148" spans="3:10" x14ac:dyDescent="0.3">
      <c r="C4148" s="16">
        <v>44365</v>
      </c>
      <c r="D4148" s="19" t="s">
        <v>10</v>
      </c>
      <c r="E4148" s="17">
        <v>119.53948974609381</v>
      </c>
      <c r="F4148" s="17">
        <v>121.02438731514771</v>
      </c>
      <c r="G4148" s="17">
        <v>119.4439458636265</v>
      </c>
      <c r="H4148" s="17">
        <v>120.7895101859767</v>
      </c>
      <c r="I4148" s="17">
        <f>YEAR(Table6[[#This Row],[Date]])</f>
        <v>2021</v>
      </c>
      <c r="J4148" s="18">
        <f>MONTH(Table6[[#This Row],[Date]])</f>
        <v>6</v>
      </c>
    </row>
    <row r="4149" spans="3:10" x14ac:dyDescent="0.3">
      <c r="C4149" s="16">
        <v>44368</v>
      </c>
      <c r="D4149" s="19" t="s">
        <v>10</v>
      </c>
      <c r="E4149" s="17">
        <v>121.23289489746089</v>
      </c>
      <c r="F4149" s="17">
        <v>121.4195027397864</v>
      </c>
      <c r="G4149" s="17">
        <v>119.32800058512851</v>
      </c>
      <c r="H4149" s="17">
        <v>119.92714114529031</v>
      </c>
      <c r="I4149" s="17">
        <f>YEAR(Table6[[#This Row],[Date]])</f>
        <v>2021</v>
      </c>
      <c r="J4149" s="18">
        <f>MONTH(Table6[[#This Row],[Date]])</f>
        <v>6</v>
      </c>
    </row>
    <row r="4150" spans="3:10" x14ac:dyDescent="0.3">
      <c r="C4150" s="16">
        <v>44369</v>
      </c>
      <c r="D4150" s="19" t="s">
        <v>10</v>
      </c>
      <c r="E4150" s="17">
        <v>121.748420715332</v>
      </c>
      <c r="F4150" s="17">
        <v>121.8175937843036</v>
      </c>
      <c r="G4150" s="17">
        <v>120.4879522416303</v>
      </c>
      <c r="H4150" s="17">
        <v>121.1706851172155</v>
      </c>
      <c r="I4150" s="17">
        <f>YEAR(Table6[[#This Row],[Date]])</f>
        <v>2021</v>
      </c>
      <c r="J4150" s="18">
        <f>MONTH(Table6[[#This Row],[Date]])</f>
        <v>6</v>
      </c>
    </row>
    <row r="4151" spans="3:10" x14ac:dyDescent="0.3">
      <c r="C4151" s="16">
        <v>44370</v>
      </c>
      <c r="D4151" s="19" t="s">
        <v>10</v>
      </c>
      <c r="E4151" s="17">
        <v>121.5458984375</v>
      </c>
      <c r="F4151" s="17">
        <v>122.5097883926865</v>
      </c>
      <c r="G4151" s="17">
        <v>121.2547944530192</v>
      </c>
      <c r="H4151" s="17">
        <v>121.51255716784959</v>
      </c>
      <c r="I4151" s="17">
        <f>YEAR(Table6[[#This Row],[Date]])</f>
        <v>2021</v>
      </c>
      <c r="J4151" s="18">
        <f>MONTH(Table6[[#This Row],[Date]])</f>
        <v>6</v>
      </c>
    </row>
    <row r="4152" spans="3:10" x14ac:dyDescent="0.3">
      <c r="C4152" s="16">
        <v>44371</v>
      </c>
      <c r="D4152" s="19" t="s">
        <v>10</v>
      </c>
      <c r="E4152" s="17">
        <v>121.917121887207</v>
      </c>
      <c r="F4152" s="17">
        <v>122.4699749472237</v>
      </c>
      <c r="G4152" s="17">
        <v>121.71807656217921</v>
      </c>
      <c r="H4152" s="17">
        <v>122.1161672122349</v>
      </c>
      <c r="I4152" s="17">
        <f>YEAR(Table6[[#This Row],[Date]])</f>
        <v>2021</v>
      </c>
      <c r="J4152" s="18">
        <f>MONTH(Table6[[#This Row],[Date]])</f>
        <v>6</v>
      </c>
    </row>
    <row r="4153" spans="3:10" x14ac:dyDescent="0.3">
      <c r="C4153" s="16">
        <v>44372</v>
      </c>
      <c r="D4153" s="19" t="s">
        <v>10</v>
      </c>
      <c r="E4153" s="17">
        <v>121.9255752563477</v>
      </c>
      <c r="F4153" s="17">
        <v>122.04948692633231</v>
      </c>
      <c r="G4153" s="17">
        <v>120.986567928673</v>
      </c>
      <c r="H4153" s="17">
        <v>121.4194956678632</v>
      </c>
      <c r="I4153" s="17">
        <f>YEAR(Table6[[#This Row],[Date]])</f>
        <v>2021</v>
      </c>
      <c r="J4153" s="18">
        <f>MONTH(Table6[[#This Row],[Date]])</f>
        <v>6</v>
      </c>
    </row>
    <row r="4154" spans="3:10" x14ac:dyDescent="0.3">
      <c r="C4154" s="16">
        <v>44375</v>
      </c>
      <c r="D4154" s="19" t="s">
        <v>10</v>
      </c>
      <c r="E4154" s="17">
        <v>121.9529495239258</v>
      </c>
      <c r="F4154" s="17">
        <v>122.2007652731816</v>
      </c>
      <c r="G4154" s="17">
        <v>120.8278279049815</v>
      </c>
      <c r="H4154" s="17">
        <v>122.09476570644409</v>
      </c>
      <c r="I4154" s="17">
        <f>YEAR(Table6[[#This Row],[Date]])</f>
        <v>2021</v>
      </c>
      <c r="J4154" s="18">
        <f>MONTH(Table6[[#This Row],[Date]])</f>
        <v>6</v>
      </c>
    </row>
    <row r="4155" spans="3:10" x14ac:dyDescent="0.3">
      <c r="C4155" s="16">
        <v>44376</v>
      </c>
      <c r="D4155" s="19" t="s">
        <v>10</v>
      </c>
      <c r="E4155" s="17">
        <v>121.6907043457031</v>
      </c>
      <c r="F4155" s="17">
        <v>122.4356474634771</v>
      </c>
      <c r="G4155" s="17">
        <v>121.1119740224828</v>
      </c>
      <c r="H4155" s="17">
        <v>122.086813201504</v>
      </c>
      <c r="I4155" s="17">
        <f>YEAR(Table6[[#This Row],[Date]])</f>
        <v>2021</v>
      </c>
      <c r="J4155" s="18">
        <f>MONTH(Table6[[#This Row],[Date]])</f>
        <v>6</v>
      </c>
    </row>
    <row r="4156" spans="3:10" x14ac:dyDescent="0.3">
      <c r="C4156" s="16">
        <v>44377</v>
      </c>
      <c r="D4156" s="19" t="s">
        <v>10</v>
      </c>
      <c r="E4156" s="17">
        <v>121.5085754394531</v>
      </c>
      <c r="F4156" s="17">
        <v>121.67528178366049</v>
      </c>
      <c r="G4156" s="17">
        <v>120.7770721013412</v>
      </c>
      <c r="H4156" s="17">
        <v>121.41402625256769</v>
      </c>
      <c r="I4156" s="17">
        <f>YEAR(Table6[[#This Row],[Date]])</f>
        <v>2021</v>
      </c>
      <c r="J4156" s="18">
        <f>MONTH(Table6[[#This Row],[Date]])</f>
        <v>6</v>
      </c>
    </row>
    <row r="4157" spans="3:10" x14ac:dyDescent="0.3">
      <c r="C4157" s="16">
        <v>44378</v>
      </c>
      <c r="D4157" s="19" t="s">
        <v>10</v>
      </c>
      <c r="E4157" s="17">
        <v>121.8618850708008</v>
      </c>
      <c r="F4157" s="17">
        <v>122.00370125273879</v>
      </c>
      <c r="G4157" s="17">
        <v>120.9532273272478</v>
      </c>
      <c r="H4157" s="17">
        <v>121.1458033301558</v>
      </c>
      <c r="I4157" s="17">
        <f>YEAR(Table6[[#This Row],[Date]])</f>
        <v>2021</v>
      </c>
      <c r="J4157" s="18">
        <f>MONTH(Table6[[#This Row],[Date]])</f>
        <v>7</v>
      </c>
    </row>
    <row r="4158" spans="3:10" x14ac:dyDescent="0.3">
      <c r="C4158" s="16">
        <v>44379</v>
      </c>
      <c r="D4158" s="19" t="s">
        <v>10</v>
      </c>
      <c r="E4158" s="17">
        <v>124.6614990234375</v>
      </c>
      <c r="F4158" s="17">
        <v>124.8073015821587</v>
      </c>
      <c r="G4158" s="17">
        <v>122.4739594985259</v>
      </c>
      <c r="H4158" s="17">
        <v>122.56402875962119</v>
      </c>
      <c r="I4158" s="17">
        <f>YEAR(Table6[[#This Row],[Date]])</f>
        <v>2021</v>
      </c>
      <c r="J4158" s="18">
        <f>MONTH(Table6[[#This Row],[Date]])</f>
        <v>7</v>
      </c>
    </row>
    <row r="4159" spans="3:10" x14ac:dyDescent="0.3">
      <c r="C4159" s="16">
        <v>44383</v>
      </c>
      <c r="D4159" s="19" t="s">
        <v>10</v>
      </c>
      <c r="E4159" s="17">
        <v>125.5895614624023</v>
      </c>
      <c r="F4159" s="17">
        <v>125.8264279711457</v>
      </c>
      <c r="G4159" s="17">
        <v>123.9897045454052</v>
      </c>
      <c r="H4159" s="17">
        <v>125.0506341559567</v>
      </c>
      <c r="I4159" s="17">
        <f>YEAR(Table6[[#This Row],[Date]])</f>
        <v>2021</v>
      </c>
      <c r="J4159" s="18">
        <f>MONTH(Table6[[#This Row],[Date]])</f>
        <v>7</v>
      </c>
    </row>
    <row r="4160" spans="3:10" x14ac:dyDescent="0.3">
      <c r="C4160" s="16">
        <v>44384</v>
      </c>
      <c r="D4160" s="19" t="s">
        <v>10</v>
      </c>
      <c r="E4160" s="17">
        <v>125.87220764160161</v>
      </c>
      <c r="F4160" s="17">
        <v>126.67835105188151</v>
      </c>
      <c r="G4160" s="17">
        <v>125.5527358813337</v>
      </c>
      <c r="H4160" s="17">
        <v>126.5569375079665</v>
      </c>
      <c r="I4160" s="17">
        <f>YEAR(Table6[[#This Row],[Date]])</f>
        <v>2021</v>
      </c>
      <c r="J4160" s="18">
        <f>MONTH(Table6[[#This Row],[Date]])</f>
        <v>7</v>
      </c>
    </row>
    <row r="4161" spans="3:10" x14ac:dyDescent="0.3">
      <c r="C4161" s="16">
        <v>44385</v>
      </c>
      <c r="D4161" s="19" t="s">
        <v>10</v>
      </c>
      <c r="E4161" s="17">
        <v>124.4490127563477</v>
      </c>
      <c r="F4161" s="17">
        <v>124.9978870225959</v>
      </c>
      <c r="G4161" s="17">
        <v>123.4318800842495</v>
      </c>
      <c r="H4161" s="17">
        <v>123.4358588645875</v>
      </c>
      <c r="I4161" s="17">
        <f>YEAR(Table6[[#This Row],[Date]])</f>
        <v>2021</v>
      </c>
      <c r="J4161" s="18">
        <f>MONTH(Table6[[#This Row],[Date]])</f>
        <v>7</v>
      </c>
    </row>
    <row r="4162" spans="3:10" x14ac:dyDescent="0.3">
      <c r="C4162" s="16">
        <v>44386</v>
      </c>
      <c r="D4162" s="19" t="s">
        <v>10</v>
      </c>
      <c r="E4162" s="17">
        <v>124.921257019043</v>
      </c>
      <c r="F4162" s="17">
        <v>125.13622505279081</v>
      </c>
      <c r="G4162" s="17">
        <v>123.9588553598491</v>
      </c>
      <c r="H4162" s="17">
        <v>124.43010544209601</v>
      </c>
      <c r="I4162" s="17">
        <f>YEAR(Table6[[#This Row],[Date]])</f>
        <v>2021</v>
      </c>
      <c r="J4162" s="18">
        <f>MONTH(Table6[[#This Row],[Date]])</f>
        <v>7</v>
      </c>
    </row>
    <row r="4163" spans="3:10" x14ac:dyDescent="0.3">
      <c r="C4163" s="16">
        <v>44389</v>
      </c>
      <c r="D4163" s="19" t="s">
        <v>10</v>
      </c>
      <c r="E4163" s="17">
        <v>126.3713302612305</v>
      </c>
      <c r="F4163" s="17">
        <v>126.4648847543086</v>
      </c>
      <c r="G4163" s="17">
        <v>125.01332084819251</v>
      </c>
      <c r="H4163" s="17">
        <v>125.5776242989337</v>
      </c>
      <c r="I4163" s="17">
        <f>YEAR(Table6[[#This Row],[Date]])</f>
        <v>2021</v>
      </c>
      <c r="J4163" s="18">
        <f>MONTH(Table6[[#This Row],[Date]])</f>
        <v>7</v>
      </c>
    </row>
    <row r="4164" spans="3:10" x14ac:dyDescent="0.3">
      <c r="C4164" s="16">
        <v>44390</v>
      </c>
      <c r="D4164" s="19" t="s">
        <v>10</v>
      </c>
      <c r="E4164" s="17">
        <v>126.73558044433589</v>
      </c>
      <c r="F4164" s="17">
        <v>127.4481693673428</v>
      </c>
      <c r="G4164" s="17">
        <v>126.0717543593905</v>
      </c>
      <c r="H4164" s="17">
        <v>126.43402078790351</v>
      </c>
      <c r="I4164" s="17">
        <f>YEAR(Table6[[#This Row],[Date]])</f>
        <v>2021</v>
      </c>
      <c r="J4164" s="18">
        <f>MONTH(Table6[[#This Row],[Date]])</f>
        <v>7</v>
      </c>
    </row>
    <row r="4165" spans="3:10" x14ac:dyDescent="0.3">
      <c r="C4165" s="16">
        <v>44391</v>
      </c>
      <c r="D4165" s="19" t="s">
        <v>10</v>
      </c>
      <c r="E4165" s="17">
        <v>127.626823425293</v>
      </c>
      <c r="F4165" s="17">
        <v>128.71114739493331</v>
      </c>
      <c r="G4165" s="17">
        <v>127.3058558156976</v>
      </c>
      <c r="H4165" s="17">
        <v>127.3491516286642</v>
      </c>
      <c r="I4165" s="17">
        <f>YEAR(Table6[[#This Row],[Date]])</f>
        <v>2021</v>
      </c>
      <c r="J4165" s="18">
        <f>MONTH(Table6[[#This Row],[Date]])</f>
        <v>7</v>
      </c>
    </row>
    <row r="4166" spans="3:10" x14ac:dyDescent="0.3">
      <c r="C4166" s="16">
        <v>44392</v>
      </c>
      <c r="D4166" s="19" t="s">
        <v>10</v>
      </c>
      <c r="E4166" s="17">
        <v>126.4006805419922</v>
      </c>
      <c r="F4166" s="17">
        <v>128.08761506880259</v>
      </c>
      <c r="G4166" s="17">
        <v>125.92794221134589</v>
      </c>
      <c r="H4166" s="17">
        <v>128.03686284017641</v>
      </c>
      <c r="I4166" s="17">
        <f>YEAR(Table6[[#This Row],[Date]])</f>
        <v>2021</v>
      </c>
      <c r="J4166" s="18">
        <f>MONTH(Table6[[#This Row],[Date]])</f>
        <v>7</v>
      </c>
    </row>
    <row r="4167" spans="3:10" x14ac:dyDescent="0.3">
      <c r="C4167" s="16">
        <v>44393</v>
      </c>
      <c r="D4167" s="19" t="s">
        <v>10</v>
      </c>
      <c r="E4167" s="17">
        <v>126.365852355957</v>
      </c>
      <c r="F4167" s="17">
        <v>127.2033476611067</v>
      </c>
      <c r="G4167" s="17">
        <v>125.5532396143855</v>
      </c>
      <c r="H4167" s="17">
        <v>127.05555571192011</v>
      </c>
      <c r="I4167" s="17">
        <f>YEAR(Table6[[#This Row],[Date]])</f>
        <v>2021</v>
      </c>
      <c r="J4167" s="18">
        <f>MONTH(Table6[[#This Row],[Date]])</f>
        <v>7</v>
      </c>
    </row>
    <row r="4168" spans="3:10" x14ac:dyDescent="0.3">
      <c r="C4168" s="16">
        <v>44396</v>
      </c>
      <c r="D4168" s="19" t="s">
        <v>10</v>
      </c>
      <c r="E4168" s="17">
        <v>123.9852294921875</v>
      </c>
      <c r="F4168" s="17">
        <v>125.6044867240072</v>
      </c>
      <c r="G4168" s="17">
        <v>122.9173294465126</v>
      </c>
      <c r="H4168" s="17">
        <v>125.489534904897</v>
      </c>
      <c r="I4168" s="17">
        <f>YEAR(Table6[[#This Row],[Date]])</f>
        <v>2021</v>
      </c>
      <c r="J4168" s="18">
        <f>MONTH(Table6[[#This Row],[Date]])</f>
        <v>7</v>
      </c>
    </row>
    <row r="4169" spans="3:10" x14ac:dyDescent="0.3">
      <c r="C4169" s="16">
        <v>44397</v>
      </c>
      <c r="D4169" s="19" t="s">
        <v>10</v>
      </c>
      <c r="E4169" s="17">
        <v>125.6089706420898</v>
      </c>
      <c r="F4169" s="17">
        <v>126.43850077838979</v>
      </c>
      <c r="G4169" s="17">
        <v>123.7588150181767</v>
      </c>
      <c r="H4169" s="17">
        <v>124.9302089444466</v>
      </c>
      <c r="I4169" s="17">
        <f>YEAR(Table6[[#This Row],[Date]])</f>
        <v>2021</v>
      </c>
      <c r="J4169" s="18">
        <f>MONTH(Table6[[#This Row],[Date]])</f>
        <v>7</v>
      </c>
    </row>
    <row r="4170" spans="3:10" x14ac:dyDescent="0.3">
      <c r="C4170" s="16">
        <v>44398</v>
      </c>
      <c r="D4170" s="19" t="s">
        <v>10</v>
      </c>
      <c r="E4170" s="17">
        <v>126.9420928955078</v>
      </c>
      <c r="F4170" s="17">
        <v>126.9888663417676</v>
      </c>
      <c r="G4170" s="17">
        <v>125.4238465719537</v>
      </c>
      <c r="H4170" s="17">
        <v>125.5333237713325</v>
      </c>
      <c r="I4170" s="17">
        <f>YEAR(Table6[[#This Row],[Date]])</f>
        <v>2021</v>
      </c>
      <c r="J4170" s="18">
        <f>MONTH(Table6[[#This Row],[Date]])</f>
        <v>7</v>
      </c>
    </row>
    <row r="4171" spans="3:10" x14ac:dyDescent="0.3">
      <c r="C4171" s="16">
        <v>44399</v>
      </c>
      <c r="D4171" s="19" t="s">
        <v>10</v>
      </c>
      <c r="E4171" s="17">
        <v>127.810432434082</v>
      </c>
      <c r="F4171" s="17">
        <v>127.87164794172929</v>
      </c>
      <c r="G4171" s="17">
        <v>126.89232890193669</v>
      </c>
      <c r="H4171" s="17">
        <v>127.23568852185851</v>
      </c>
      <c r="I4171" s="17">
        <f>YEAR(Table6[[#This Row],[Date]])</f>
        <v>2021</v>
      </c>
      <c r="J4171" s="18">
        <f>MONTH(Table6[[#This Row],[Date]])</f>
        <v>7</v>
      </c>
    </row>
    <row r="4172" spans="3:10" x14ac:dyDescent="0.3">
      <c r="C4172" s="16">
        <v>44400</v>
      </c>
      <c r="D4172" s="19" t="s">
        <v>10</v>
      </c>
      <c r="E4172" s="17">
        <v>132.382080078125</v>
      </c>
      <c r="F4172" s="17">
        <v>132.7642555808994</v>
      </c>
      <c r="G4172" s="17">
        <v>129.18288265731999</v>
      </c>
      <c r="H4172" s="17">
        <v>129.80987462994369</v>
      </c>
      <c r="I4172" s="17">
        <f>YEAR(Table6[[#This Row],[Date]])</f>
        <v>2021</v>
      </c>
      <c r="J4172" s="18">
        <f>MONTH(Table6[[#This Row],[Date]])</f>
        <v>7</v>
      </c>
    </row>
    <row r="4173" spans="3:10" x14ac:dyDescent="0.3">
      <c r="C4173" s="16">
        <v>44403</v>
      </c>
      <c r="D4173" s="19" t="s">
        <v>10</v>
      </c>
      <c r="E4173" s="17">
        <v>133.39723205566409</v>
      </c>
      <c r="F4173" s="17">
        <v>133.59826675919979</v>
      </c>
      <c r="G4173" s="17">
        <v>131.67197525217529</v>
      </c>
      <c r="H4173" s="17">
        <v>132.69409655117639</v>
      </c>
      <c r="I4173" s="17">
        <f>YEAR(Table6[[#This Row],[Date]])</f>
        <v>2021</v>
      </c>
      <c r="J4173" s="18">
        <f>MONTH(Table6[[#This Row],[Date]])</f>
        <v>7</v>
      </c>
    </row>
    <row r="4174" spans="3:10" x14ac:dyDescent="0.3">
      <c r="C4174" s="16">
        <v>44404</v>
      </c>
      <c r="D4174" s="19" t="s">
        <v>10</v>
      </c>
      <c r="E4174" s="17">
        <v>131.27238464355469</v>
      </c>
      <c r="F4174" s="17">
        <v>133.75950199035751</v>
      </c>
      <c r="G4174" s="17">
        <v>129.4849403696827</v>
      </c>
      <c r="H4174" s="17">
        <v>133.6117100439732</v>
      </c>
      <c r="I4174" s="17">
        <f>YEAR(Table6[[#This Row],[Date]])</f>
        <v>2021</v>
      </c>
      <c r="J4174" s="18">
        <f>MONTH(Table6[[#This Row],[Date]])</f>
        <v>7</v>
      </c>
    </row>
    <row r="4175" spans="3:10" x14ac:dyDescent="0.3">
      <c r="C4175" s="16">
        <v>44405</v>
      </c>
      <c r="D4175" s="19" t="s">
        <v>10</v>
      </c>
      <c r="E4175" s="17">
        <v>135.4464416503906</v>
      </c>
      <c r="F4175" s="17">
        <v>137.63896241264581</v>
      </c>
      <c r="G4175" s="17">
        <v>134.63382884778991</v>
      </c>
      <c r="H4175" s="17">
        <v>135.66340668703339</v>
      </c>
      <c r="I4175" s="17">
        <f>YEAR(Table6[[#This Row],[Date]])</f>
        <v>2021</v>
      </c>
      <c r="J4175" s="18">
        <f>MONTH(Table6[[#This Row],[Date]])</f>
        <v>7</v>
      </c>
    </row>
    <row r="4176" spans="3:10" x14ac:dyDescent="0.3">
      <c r="C4176" s="16">
        <v>44406</v>
      </c>
      <c r="D4176" s="19" t="s">
        <v>10</v>
      </c>
      <c r="E4176" s="17">
        <v>135.13142395019531</v>
      </c>
      <c r="F4176" s="17">
        <v>136.01071912657821</v>
      </c>
      <c r="G4176" s="17">
        <v>134.89804269131119</v>
      </c>
      <c r="H4176" s="17">
        <v>135.50214904727241</v>
      </c>
      <c r="I4176" s="17">
        <f>YEAR(Table6[[#This Row],[Date]])</f>
        <v>2021</v>
      </c>
      <c r="J4176" s="18">
        <f>MONTH(Table6[[#This Row],[Date]])</f>
        <v>7</v>
      </c>
    </row>
    <row r="4177" spans="3:10" x14ac:dyDescent="0.3">
      <c r="C4177" s="16">
        <v>44407</v>
      </c>
      <c r="D4177" s="19" t="s">
        <v>10</v>
      </c>
      <c r="E4177" s="17">
        <v>134.08543395996091</v>
      </c>
      <c r="F4177" s="17">
        <v>134.6606865852026</v>
      </c>
      <c r="G4177" s="17">
        <v>133.61618089449189</v>
      </c>
      <c r="H4177" s="17">
        <v>134.39246821490121</v>
      </c>
      <c r="I4177" s="17">
        <f>YEAR(Table6[[#This Row],[Date]])</f>
        <v>2021</v>
      </c>
      <c r="J4177" s="18">
        <f>MONTH(Table6[[#This Row],[Date]])</f>
        <v>7</v>
      </c>
    </row>
    <row r="4178" spans="3:10" x14ac:dyDescent="0.3">
      <c r="C4178" s="16">
        <v>44410</v>
      </c>
      <c r="D4178" s="19" t="s">
        <v>10</v>
      </c>
      <c r="E4178" s="17">
        <v>134.21284484863281</v>
      </c>
      <c r="F4178" s="17">
        <v>134.69254605827189</v>
      </c>
      <c r="G4178" s="17">
        <v>133.1573898096583</v>
      </c>
      <c r="H4178" s="17">
        <v>134.47409278802189</v>
      </c>
      <c r="I4178" s="17">
        <f>YEAR(Table6[[#This Row],[Date]])</f>
        <v>2021</v>
      </c>
      <c r="J4178" s="18">
        <f>MONTH(Table6[[#This Row],[Date]])</f>
        <v>8</v>
      </c>
    </row>
    <row r="4179" spans="3:10" x14ac:dyDescent="0.3">
      <c r="C4179" s="16">
        <v>44411</v>
      </c>
      <c r="D4179" s="19" t="s">
        <v>10</v>
      </c>
      <c r="E4179" s="17">
        <v>134.98463439941409</v>
      </c>
      <c r="F4179" s="17">
        <v>135.08613884602121</v>
      </c>
      <c r="G4179" s="17">
        <v>132.6851273961675</v>
      </c>
      <c r="H4179" s="17">
        <v>134.49197943945259</v>
      </c>
      <c r="I4179" s="17">
        <f>YEAR(Table6[[#This Row],[Date]])</f>
        <v>2021</v>
      </c>
      <c r="J4179" s="18">
        <f>MONTH(Table6[[#This Row],[Date]])</f>
        <v>8</v>
      </c>
    </row>
    <row r="4180" spans="3:10" x14ac:dyDescent="0.3">
      <c r="C4180" s="16">
        <v>44412</v>
      </c>
      <c r="D4180" s="19" t="s">
        <v>10</v>
      </c>
      <c r="E4180" s="17">
        <v>134.4825439453125</v>
      </c>
      <c r="F4180" s="17">
        <v>135.0040526928008</v>
      </c>
      <c r="G4180" s="17">
        <v>133.84707807248861</v>
      </c>
      <c r="H4180" s="17">
        <v>134.7054771276056</v>
      </c>
      <c r="I4180" s="17">
        <f>YEAR(Table6[[#This Row],[Date]])</f>
        <v>2021</v>
      </c>
      <c r="J4180" s="18">
        <f>MONTH(Table6[[#This Row],[Date]])</f>
        <v>8</v>
      </c>
    </row>
    <row r="4181" spans="3:10" x14ac:dyDescent="0.3">
      <c r="C4181" s="16">
        <v>44413</v>
      </c>
      <c r="D4181" s="19" t="s">
        <v>10</v>
      </c>
      <c r="E4181" s="17">
        <v>135.60319519042969</v>
      </c>
      <c r="F4181" s="17">
        <v>135.7012372072588</v>
      </c>
      <c r="G4181" s="17">
        <v>134.20438041159679</v>
      </c>
      <c r="H4181" s="17">
        <v>135.03491292404769</v>
      </c>
      <c r="I4181" s="17">
        <f>YEAR(Table6[[#This Row],[Date]])</f>
        <v>2021</v>
      </c>
      <c r="J4181" s="18">
        <f>MONTH(Table6[[#This Row],[Date]])</f>
        <v>8</v>
      </c>
    </row>
    <row r="4182" spans="3:10" x14ac:dyDescent="0.3">
      <c r="C4182" s="16">
        <v>44414</v>
      </c>
      <c r="D4182" s="19" t="s">
        <v>10</v>
      </c>
      <c r="E4182" s="17">
        <v>135.09260559082031</v>
      </c>
      <c r="F4182" s="17">
        <v>135.82312171989449</v>
      </c>
      <c r="G4182" s="17">
        <v>134.56663215554499</v>
      </c>
      <c r="H4182" s="17">
        <v>135.39467394944779</v>
      </c>
      <c r="I4182" s="17">
        <f>YEAR(Table6[[#This Row],[Date]])</f>
        <v>2021</v>
      </c>
      <c r="J4182" s="18">
        <f>MONTH(Table6[[#This Row],[Date]])</f>
        <v>8</v>
      </c>
    </row>
    <row r="4183" spans="3:10" x14ac:dyDescent="0.3">
      <c r="C4183" s="16">
        <v>44417</v>
      </c>
      <c r="D4183" s="19" t="s">
        <v>10</v>
      </c>
      <c r="E4183" s="17">
        <v>136.26152038574219</v>
      </c>
      <c r="F4183" s="17">
        <v>136.53124218318521</v>
      </c>
      <c r="G4183" s="17">
        <v>134.69550600174779</v>
      </c>
      <c r="H4183" s="17">
        <v>135.29564877035051</v>
      </c>
      <c r="I4183" s="17">
        <f>YEAR(Table6[[#This Row],[Date]])</f>
        <v>2021</v>
      </c>
      <c r="J4183" s="18">
        <f>MONTH(Table6[[#This Row],[Date]])</f>
        <v>8</v>
      </c>
    </row>
    <row r="4184" spans="3:10" x14ac:dyDescent="0.3">
      <c r="C4184" s="16">
        <v>44418</v>
      </c>
      <c r="D4184" s="19" t="s">
        <v>10</v>
      </c>
      <c r="E4184" s="17">
        <v>136.15605163574219</v>
      </c>
      <c r="F4184" s="17">
        <v>137.11695747144509</v>
      </c>
      <c r="G4184" s="17">
        <v>135.71565227998741</v>
      </c>
      <c r="H4184" s="17">
        <v>136.6884944568497</v>
      </c>
      <c r="I4184" s="17">
        <f>YEAR(Table6[[#This Row],[Date]])</f>
        <v>2021</v>
      </c>
      <c r="J4184" s="18">
        <f>MONTH(Table6[[#This Row],[Date]])</f>
        <v>8</v>
      </c>
    </row>
    <row r="4185" spans="3:10" x14ac:dyDescent="0.3">
      <c r="C4185" s="16">
        <v>44419</v>
      </c>
      <c r="D4185" s="19" t="s">
        <v>10</v>
      </c>
      <c r="E4185" s="17">
        <v>135.63055419921881</v>
      </c>
      <c r="F4185" s="17">
        <v>137.02736417817781</v>
      </c>
      <c r="G4185" s="17">
        <v>135.6230825969003</v>
      </c>
      <c r="H4185" s="17">
        <v>136.5287562128905</v>
      </c>
      <c r="I4185" s="17">
        <f>YEAR(Table6[[#This Row],[Date]])</f>
        <v>2021</v>
      </c>
      <c r="J4185" s="18">
        <f>MONTH(Table6[[#This Row],[Date]])</f>
        <v>8</v>
      </c>
    </row>
    <row r="4186" spans="3:10" x14ac:dyDescent="0.3">
      <c r="C4186" s="16">
        <v>44420</v>
      </c>
      <c r="D4186" s="19" t="s">
        <v>10</v>
      </c>
      <c r="E4186" s="17">
        <v>136.54119873046881</v>
      </c>
      <c r="F4186" s="17">
        <v>136.64669715164669</v>
      </c>
      <c r="G4186" s="17">
        <v>134.7811199893537</v>
      </c>
      <c r="H4186" s="17">
        <v>135.32849081027479</v>
      </c>
      <c r="I4186" s="17">
        <f>YEAR(Table6[[#This Row],[Date]])</f>
        <v>2021</v>
      </c>
      <c r="J4186" s="18">
        <f>MONTH(Table6[[#This Row],[Date]])</f>
        <v>8</v>
      </c>
    </row>
    <row r="4187" spans="3:10" x14ac:dyDescent="0.3">
      <c r="C4187" s="16">
        <v>44421</v>
      </c>
      <c r="D4187" s="19" t="s">
        <v>10</v>
      </c>
      <c r="E4187" s="17">
        <v>137.07215881347659</v>
      </c>
      <c r="F4187" s="17">
        <v>137.2005580055058</v>
      </c>
      <c r="G4187" s="17">
        <v>136.38097480093731</v>
      </c>
      <c r="H4187" s="17">
        <v>136.59693753421331</v>
      </c>
      <c r="I4187" s="17">
        <f>YEAR(Table6[[#This Row],[Date]])</f>
        <v>2021</v>
      </c>
      <c r="J4187" s="18">
        <f>MONTH(Table6[[#This Row],[Date]])</f>
        <v>8</v>
      </c>
    </row>
    <row r="4188" spans="3:10" x14ac:dyDescent="0.3">
      <c r="C4188" s="16">
        <v>44424</v>
      </c>
      <c r="D4188" s="19" t="s">
        <v>10</v>
      </c>
      <c r="E4188" s="17">
        <v>137.6513977050781</v>
      </c>
      <c r="F4188" s="17">
        <v>137.70415451373529</v>
      </c>
      <c r="G4188" s="17">
        <v>134.655224037599</v>
      </c>
      <c r="H4188" s="17">
        <v>136.87063034656049</v>
      </c>
      <c r="I4188" s="17">
        <f>YEAR(Table6[[#This Row],[Date]])</f>
        <v>2021</v>
      </c>
      <c r="J4188" s="18">
        <f>MONTH(Table6[[#This Row],[Date]])</f>
        <v>8</v>
      </c>
    </row>
    <row r="4189" spans="3:10" x14ac:dyDescent="0.3">
      <c r="C4189" s="16">
        <v>44425</v>
      </c>
      <c r="D4189" s="19" t="s">
        <v>10</v>
      </c>
      <c r="E4189" s="17">
        <v>136.01123046875</v>
      </c>
      <c r="F4189" s="17">
        <v>137.60760213542059</v>
      </c>
      <c r="G4189" s="17">
        <v>135.43448957113949</v>
      </c>
      <c r="H4189" s="17">
        <v>137.0945520936892</v>
      </c>
      <c r="I4189" s="17">
        <f>YEAR(Table6[[#This Row],[Date]])</f>
        <v>2021</v>
      </c>
      <c r="J4189" s="18">
        <f>MONTH(Table6[[#This Row],[Date]])</f>
        <v>8</v>
      </c>
    </row>
    <row r="4190" spans="3:10" x14ac:dyDescent="0.3">
      <c r="C4190" s="16">
        <v>44426</v>
      </c>
      <c r="D4190" s="19" t="s">
        <v>10</v>
      </c>
      <c r="E4190" s="17">
        <v>134.80451965332031</v>
      </c>
      <c r="F4190" s="17">
        <v>136.45214485908591</v>
      </c>
      <c r="G4190" s="17">
        <v>134.6776238865165</v>
      </c>
      <c r="H4190" s="17">
        <v>135.85051374450171</v>
      </c>
      <c r="I4190" s="17">
        <f>YEAR(Table6[[#This Row],[Date]])</f>
        <v>2021</v>
      </c>
      <c r="J4190" s="18">
        <f>MONTH(Table6[[#This Row],[Date]])</f>
        <v>8</v>
      </c>
    </row>
    <row r="4191" spans="3:10" x14ac:dyDescent="0.3">
      <c r="C4191" s="16">
        <v>44427</v>
      </c>
      <c r="D4191" s="19" t="s">
        <v>10</v>
      </c>
      <c r="E4191" s="17">
        <v>135.034423828125</v>
      </c>
      <c r="F4191" s="17">
        <v>135.70372466350969</v>
      </c>
      <c r="G4191" s="17">
        <v>133.6112350937772</v>
      </c>
      <c r="H4191" s="17">
        <v>133.79585357347619</v>
      </c>
      <c r="I4191" s="17">
        <f>YEAR(Table6[[#This Row],[Date]])</f>
        <v>2021</v>
      </c>
      <c r="J4191" s="18">
        <f>MONTH(Table6[[#This Row],[Date]])</f>
        <v>8</v>
      </c>
    </row>
    <row r="4192" spans="3:10" x14ac:dyDescent="0.3">
      <c r="C4192" s="16">
        <v>44428</v>
      </c>
      <c r="D4192" s="19" t="s">
        <v>10</v>
      </c>
      <c r="E4192" s="17">
        <v>136.7756042480469</v>
      </c>
      <c r="F4192" s="17">
        <v>136.89950834428089</v>
      </c>
      <c r="G4192" s="17">
        <v>134.60647010296921</v>
      </c>
      <c r="H4192" s="17">
        <v>135.35290154531469</v>
      </c>
      <c r="I4192" s="17">
        <f>YEAR(Table6[[#This Row],[Date]])</f>
        <v>2021</v>
      </c>
      <c r="J4192" s="18">
        <f>MONTH(Table6[[#This Row],[Date]])</f>
        <v>8</v>
      </c>
    </row>
    <row r="4193" spans="3:10" x14ac:dyDescent="0.3">
      <c r="C4193" s="16">
        <v>44431</v>
      </c>
      <c r="D4193" s="19" t="s">
        <v>10</v>
      </c>
      <c r="E4193" s="17">
        <v>139.37516784667969</v>
      </c>
      <c r="F4193" s="17">
        <v>140.2041969112791</v>
      </c>
      <c r="G4193" s="17">
        <v>136.95274343167401</v>
      </c>
      <c r="H4193" s="17">
        <v>137.31302050167741</v>
      </c>
      <c r="I4193" s="17">
        <f>YEAR(Table6[[#This Row],[Date]])</f>
        <v>2021</v>
      </c>
      <c r="J4193" s="18">
        <f>MONTH(Table6[[#This Row],[Date]])</f>
        <v>8</v>
      </c>
    </row>
    <row r="4194" spans="3:10" x14ac:dyDescent="0.3">
      <c r="C4194" s="16">
        <v>44432</v>
      </c>
      <c r="D4194" s="19" t="s">
        <v>10</v>
      </c>
      <c r="E4194" s="17">
        <v>140.58934020996091</v>
      </c>
      <c r="F4194" s="17">
        <v>141.40394225947361</v>
      </c>
      <c r="G4194" s="17">
        <v>139.67072799216069</v>
      </c>
      <c r="H4194" s="17">
        <v>139.94242399461831</v>
      </c>
      <c r="I4194" s="17">
        <f>YEAR(Table6[[#This Row],[Date]])</f>
        <v>2021</v>
      </c>
      <c r="J4194" s="18">
        <f>MONTH(Table6[[#This Row],[Date]])</f>
        <v>8</v>
      </c>
    </row>
    <row r="4195" spans="3:10" x14ac:dyDescent="0.3">
      <c r="C4195" s="16">
        <v>44433</v>
      </c>
      <c r="D4195" s="19" t="s">
        <v>10</v>
      </c>
      <c r="E4195" s="17">
        <v>141.4029541015625</v>
      </c>
      <c r="F4195" s="17">
        <v>141.5129324508118</v>
      </c>
      <c r="G4195" s="17">
        <v>140.70331138846299</v>
      </c>
      <c r="H4195" s="17">
        <v>140.9511195496134</v>
      </c>
      <c r="I4195" s="17">
        <f>YEAR(Table6[[#This Row],[Date]])</f>
        <v>2021</v>
      </c>
      <c r="J4195" s="18">
        <f>MONTH(Table6[[#This Row],[Date]])</f>
        <v>8</v>
      </c>
    </row>
    <row r="4196" spans="3:10" x14ac:dyDescent="0.3">
      <c r="C4196" s="16">
        <v>44434</v>
      </c>
      <c r="D4196" s="19" t="s">
        <v>10</v>
      </c>
      <c r="E4196" s="17">
        <v>140.76750183105469</v>
      </c>
      <c r="F4196" s="17">
        <v>141.7398428511739</v>
      </c>
      <c r="G4196" s="17">
        <v>140.6843878433757</v>
      </c>
      <c r="H4196" s="17">
        <v>141.07552321093661</v>
      </c>
      <c r="I4196" s="17">
        <f>YEAR(Table6[[#This Row],[Date]])</f>
        <v>2021</v>
      </c>
      <c r="J4196" s="18">
        <f>MONTH(Table6[[#This Row],[Date]])</f>
        <v>8</v>
      </c>
    </row>
    <row r="4197" spans="3:10" x14ac:dyDescent="0.3">
      <c r="C4197" s="16">
        <v>44435</v>
      </c>
      <c r="D4197" s="19" t="s">
        <v>10</v>
      </c>
      <c r="E4197" s="17">
        <v>143.31880187988281</v>
      </c>
      <c r="F4197" s="17">
        <v>143.82488149852611</v>
      </c>
      <c r="G4197" s="17">
        <v>140.8237268532217</v>
      </c>
      <c r="H4197" s="17">
        <v>140.97848926563259</v>
      </c>
      <c r="I4197" s="17">
        <f>YEAR(Table6[[#This Row],[Date]])</f>
        <v>2021</v>
      </c>
      <c r="J4197" s="18">
        <f>MONTH(Table6[[#This Row],[Date]])</f>
        <v>8</v>
      </c>
    </row>
    <row r="4198" spans="3:10" x14ac:dyDescent="0.3">
      <c r="C4198" s="16">
        <v>44438</v>
      </c>
      <c r="D4198" s="19" t="s">
        <v>10</v>
      </c>
      <c r="E4198" s="17">
        <v>143.90252685546881</v>
      </c>
      <c r="F4198" s="17">
        <v>145.27596556601509</v>
      </c>
      <c r="G4198" s="17">
        <v>143.47705546721821</v>
      </c>
      <c r="H4198" s="17">
        <v>143.71292731653489</v>
      </c>
      <c r="I4198" s="17">
        <f>YEAR(Table6[[#This Row],[Date]])</f>
        <v>2021</v>
      </c>
      <c r="J4198" s="18">
        <f>MONTH(Table6[[#This Row],[Date]])</f>
        <v>8</v>
      </c>
    </row>
    <row r="4199" spans="3:10" x14ac:dyDescent="0.3">
      <c r="C4199" s="16">
        <v>44439</v>
      </c>
      <c r="D4199" s="19" t="s">
        <v>10</v>
      </c>
      <c r="E4199" s="17">
        <v>144.0090026855469</v>
      </c>
      <c r="F4199" s="17">
        <v>144.48074635237259</v>
      </c>
      <c r="G4199" s="17">
        <v>143.59449575192559</v>
      </c>
      <c r="H4199" s="17">
        <v>144.45637252462171</v>
      </c>
      <c r="I4199" s="17">
        <f>YEAR(Table6[[#This Row],[Date]])</f>
        <v>2021</v>
      </c>
      <c r="J4199" s="18">
        <f>MONTH(Table6[[#This Row],[Date]])</f>
        <v>8</v>
      </c>
    </row>
    <row r="4200" spans="3:10" x14ac:dyDescent="0.3">
      <c r="C4200" s="16">
        <v>44440</v>
      </c>
      <c r="D4200" s="19" t="s">
        <v>10</v>
      </c>
      <c r="E4200" s="17">
        <v>144.5245361328125</v>
      </c>
      <c r="F4200" s="17">
        <v>145.55809268141411</v>
      </c>
      <c r="G4200" s="17">
        <v>144.1941151247978</v>
      </c>
      <c r="H4200" s="17">
        <v>144.31006164544269</v>
      </c>
      <c r="I4200" s="17">
        <f>YEAR(Table6[[#This Row],[Date]])</f>
        <v>2021</v>
      </c>
      <c r="J4200" s="18">
        <f>MONTH(Table6[[#This Row],[Date]])</f>
        <v>9</v>
      </c>
    </row>
    <row r="4201" spans="3:10" x14ac:dyDescent="0.3">
      <c r="C4201" s="16">
        <v>44441</v>
      </c>
      <c r="D4201" s="19" t="s">
        <v>10</v>
      </c>
      <c r="E4201" s="17">
        <v>142.605224609375</v>
      </c>
      <c r="F4201" s="17">
        <v>144.82710026541321</v>
      </c>
      <c r="G4201" s="17">
        <v>142.50370495740131</v>
      </c>
      <c r="H4201" s="17">
        <v>144.52504703014671</v>
      </c>
      <c r="I4201" s="17">
        <f>YEAR(Table6[[#This Row],[Date]])</f>
        <v>2021</v>
      </c>
      <c r="J4201" s="18">
        <f>MONTH(Table6[[#This Row],[Date]])</f>
        <v>9</v>
      </c>
    </row>
    <row r="4202" spans="3:10" x14ac:dyDescent="0.3">
      <c r="C4202" s="16">
        <v>44442</v>
      </c>
      <c r="D4202" s="19" t="s">
        <v>10</v>
      </c>
      <c r="E4202" s="17">
        <v>143.0555725097656</v>
      </c>
      <c r="F4202" s="17">
        <v>143.46909235320709</v>
      </c>
      <c r="G4202" s="17">
        <v>141.72293913402129</v>
      </c>
      <c r="H4202" s="17">
        <v>142.39971151092061</v>
      </c>
      <c r="I4202" s="17">
        <f>YEAR(Table6[[#This Row],[Date]])</f>
        <v>2021</v>
      </c>
      <c r="J4202" s="18">
        <f>MONTH(Table6[[#This Row],[Date]])</f>
        <v>9</v>
      </c>
    </row>
    <row r="4203" spans="3:10" x14ac:dyDescent="0.3">
      <c r="C4203" s="16">
        <v>44446</v>
      </c>
      <c r="D4203" s="19" t="s">
        <v>10</v>
      </c>
      <c r="E4203" s="17">
        <v>143.593994140625</v>
      </c>
      <c r="F4203" s="17">
        <v>143.87714056862359</v>
      </c>
      <c r="G4203" s="17">
        <v>142.93564262833769</v>
      </c>
      <c r="H4203" s="17">
        <v>143.15011712566269</v>
      </c>
      <c r="I4203" s="17">
        <f>YEAR(Table6[[#This Row],[Date]])</f>
        <v>2021</v>
      </c>
      <c r="J4203" s="18">
        <f>MONTH(Table6[[#This Row],[Date]])</f>
        <v>9</v>
      </c>
    </row>
    <row r="4204" spans="3:10" x14ac:dyDescent="0.3">
      <c r="C4204" s="16">
        <v>44447</v>
      </c>
      <c r="D4204" s="19" t="s">
        <v>10</v>
      </c>
      <c r="E4204" s="17">
        <v>143.00727844238281</v>
      </c>
      <c r="F4204" s="17">
        <v>143.71290448780809</v>
      </c>
      <c r="G4204" s="17">
        <v>142.3195720942264</v>
      </c>
      <c r="H4204" s="17">
        <v>143.41434410788639</v>
      </c>
      <c r="I4204" s="17">
        <f>YEAR(Table6[[#This Row],[Date]])</f>
        <v>2021</v>
      </c>
      <c r="J4204" s="18">
        <f>MONTH(Table6[[#This Row],[Date]])</f>
        <v>9</v>
      </c>
    </row>
    <row r="4205" spans="3:10" x14ac:dyDescent="0.3">
      <c r="C4205" s="16">
        <v>44448</v>
      </c>
      <c r="D4205" s="19" t="s">
        <v>10</v>
      </c>
      <c r="E4205" s="17">
        <v>142.85801696777341</v>
      </c>
      <c r="F4205" s="17">
        <v>143.62385633358929</v>
      </c>
      <c r="G4205" s="17">
        <v>142.49625164212469</v>
      </c>
      <c r="H4205" s="17">
        <v>143.15609142885279</v>
      </c>
      <c r="I4205" s="17">
        <f>YEAR(Table6[[#This Row],[Date]])</f>
        <v>2021</v>
      </c>
      <c r="J4205" s="18">
        <f>MONTH(Table6[[#This Row],[Date]])</f>
        <v>9</v>
      </c>
    </row>
    <row r="4206" spans="3:10" x14ac:dyDescent="0.3">
      <c r="C4206" s="16">
        <v>44449</v>
      </c>
      <c r="D4206" s="19" t="s">
        <v>10</v>
      </c>
      <c r="E4206" s="17">
        <v>140.20567321777341</v>
      </c>
      <c r="F4206" s="17">
        <v>144.0298881380867</v>
      </c>
      <c r="G4206" s="17">
        <v>140.06832938070079</v>
      </c>
      <c r="H4206" s="17">
        <v>143.52628394469841</v>
      </c>
      <c r="I4206" s="17">
        <f>YEAR(Table6[[#This Row],[Date]])</f>
        <v>2021</v>
      </c>
      <c r="J4206" s="18">
        <f>MONTH(Table6[[#This Row],[Date]])</f>
        <v>9</v>
      </c>
    </row>
    <row r="4207" spans="3:10" x14ac:dyDescent="0.3">
      <c r="C4207" s="16">
        <v>44452</v>
      </c>
      <c r="D4207" s="19" t="s">
        <v>10</v>
      </c>
      <c r="E4207" s="17">
        <v>141.65525817871091</v>
      </c>
      <c r="F4207" s="17">
        <v>142.26981270269951</v>
      </c>
      <c r="G4207" s="17">
        <v>140.57790467482349</v>
      </c>
      <c r="H4207" s="17">
        <v>141.27406975559549</v>
      </c>
      <c r="I4207" s="17">
        <f>YEAR(Table6[[#This Row],[Date]])</f>
        <v>2021</v>
      </c>
      <c r="J4207" s="18">
        <f>MONTH(Table6[[#This Row],[Date]])</f>
        <v>9</v>
      </c>
    </row>
    <row r="4208" spans="3:10" x14ac:dyDescent="0.3">
      <c r="C4208" s="16">
        <v>44453</v>
      </c>
      <c r="D4208" s="19" t="s">
        <v>10</v>
      </c>
      <c r="E4208" s="17">
        <v>141.8662414550781</v>
      </c>
      <c r="F4208" s="17">
        <v>142.68085878606391</v>
      </c>
      <c r="G4208" s="17">
        <v>141.075527179142</v>
      </c>
      <c r="H4208" s="17">
        <v>142.315099522487</v>
      </c>
      <c r="I4208" s="17">
        <f>YEAR(Table6[[#This Row],[Date]])</f>
        <v>2021</v>
      </c>
      <c r="J4208" s="18">
        <f>MONTH(Table6[[#This Row],[Date]])</f>
        <v>9</v>
      </c>
    </row>
    <row r="4209" spans="3:10" x14ac:dyDescent="0.3">
      <c r="C4209" s="16">
        <v>44454</v>
      </c>
      <c r="D4209" s="19" t="s">
        <v>10</v>
      </c>
      <c r="E4209" s="17">
        <v>143.74229431152341</v>
      </c>
      <c r="F4209" s="17">
        <v>143.7631905037513</v>
      </c>
      <c r="G4209" s="17">
        <v>140.67495804802729</v>
      </c>
      <c r="H4209" s="17">
        <v>142.0921785039009</v>
      </c>
      <c r="I4209" s="17">
        <f>YEAR(Table6[[#This Row],[Date]])</f>
        <v>2021</v>
      </c>
      <c r="J4209" s="18">
        <f>MONTH(Table6[[#This Row],[Date]])</f>
        <v>9</v>
      </c>
    </row>
    <row r="4210" spans="3:10" x14ac:dyDescent="0.3">
      <c r="C4210" s="16">
        <v>44455</v>
      </c>
      <c r="D4210" s="19" t="s">
        <v>10</v>
      </c>
      <c r="E4210" s="17">
        <v>142.9266662597656</v>
      </c>
      <c r="F4210" s="17">
        <v>143.61338548713249</v>
      </c>
      <c r="G4210" s="17">
        <v>141.7239205099325</v>
      </c>
      <c r="H4210" s="17">
        <v>143.2655459492546</v>
      </c>
      <c r="I4210" s="17">
        <f>YEAR(Table6[[#This Row],[Date]])</f>
        <v>2021</v>
      </c>
      <c r="J4210" s="18">
        <f>MONTH(Table6[[#This Row],[Date]])</f>
        <v>9</v>
      </c>
    </row>
    <row r="4211" spans="3:10" x14ac:dyDescent="0.3">
      <c r="C4211" s="16">
        <v>44456</v>
      </c>
      <c r="D4211" s="19" t="s">
        <v>10</v>
      </c>
      <c r="E4211" s="17">
        <v>140.13005065917969</v>
      </c>
      <c r="F4211" s="17">
        <v>142.76743539577211</v>
      </c>
      <c r="G4211" s="17">
        <v>139.80161903772361</v>
      </c>
      <c r="H4211" s="17">
        <v>142.3499367997083</v>
      </c>
      <c r="I4211" s="17">
        <f>YEAR(Table6[[#This Row],[Date]])</f>
        <v>2021</v>
      </c>
      <c r="J4211" s="18">
        <f>MONTH(Table6[[#This Row],[Date]])</f>
        <v>9</v>
      </c>
    </row>
    <row r="4212" spans="3:10" x14ac:dyDescent="0.3">
      <c r="C4212" s="16">
        <v>44459</v>
      </c>
      <c r="D4212" s="19" t="s">
        <v>10</v>
      </c>
      <c r="E4212" s="17">
        <v>138.0594482421875</v>
      </c>
      <c r="F4212" s="17">
        <v>138.33861588686369</v>
      </c>
      <c r="G4212" s="17">
        <v>135.67336443286311</v>
      </c>
      <c r="H4212" s="17">
        <v>137.5041046313425</v>
      </c>
      <c r="I4212" s="17">
        <f>YEAR(Table6[[#This Row],[Date]])</f>
        <v>2021</v>
      </c>
      <c r="J4212" s="18">
        <f>MONTH(Table6[[#This Row],[Date]])</f>
        <v>9</v>
      </c>
    </row>
    <row r="4213" spans="3:10" x14ac:dyDescent="0.3">
      <c r="C4213" s="16">
        <v>44460</v>
      </c>
      <c r="D4213" s="19" t="s">
        <v>10</v>
      </c>
      <c r="E4213" s="17">
        <v>138.37144470214841</v>
      </c>
      <c r="F4213" s="17">
        <v>139.34528907490861</v>
      </c>
      <c r="G4213" s="17">
        <v>137.6200323553339</v>
      </c>
      <c r="H4213" s="17">
        <v>139.08452712246009</v>
      </c>
      <c r="I4213" s="17">
        <f>YEAR(Table6[[#This Row],[Date]])</f>
        <v>2021</v>
      </c>
      <c r="J4213" s="18">
        <f>MONTH(Table6[[#This Row],[Date]])</f>
        <v>9</v>
      </c>
    </row>
    <row r="4214" spans="3:10" x14ac:dyDescent="0.3">
      <c r="C4214" s="16">
        <v>44461</v>
      </c>
      <c r="D4214" s="19" t="s">
        <v>10</v>
      </c>
      <c r="E4214" s="17">
        <v>139.61601257324219</v>
      </c>
      <c r="F4214" s="17">
        <v>140.21664143476929</v>
      </c>
      <c r="G4214" s="17">
        <v>137.8922589181077</v>
      </c>
      <c r="H4214" s="17">
        <v>138.64118089062609</v>
      </c>
      <c r="I4214" s="17">
        <f>YEAR(Table6[[#This Row],[Date]])</f>
        <v>2021</v>
      </c>
      <c r="J4214" s="18">
        <f>MONTH(Table6[[#This Row],[Date]])</f>
        <v>9</v>
      </c>
    </row>
    <row r="4215" spans="3:10" x14ac:dyDescent="0.3">
      <c r="C4215" s="16">
        <v>44462</v>
      </c>
      <c r="D4215" s="19" t="s">
        <v>10</v>
      </c>
      <c r="E4215" s="17">
        <v>140.54408264160159</v>
      </c>
      <c r="F4215" s="17">
        <v>141.02229564251661</v>
      </c>
      <c r="G4215" s="17">
        <v>139.73345921270851</v>
      </c>
      <c r="H4215" s="17">
        <v>140.3166695044564</v>
      </c>
      <c r="I4215" s="17">
        <f>YEAR(Table6[[#This Row],[Date]])</f>
        <v>2021</v>
      </c>
      <c r="J4215" s="18">
        <f>MONTH(Table6[[#This Row],[Date]])</f>
        <v>9</v>
      </c>
    </row>
    <row r="4216" spans="3:10" x14ac:dyDescent="0.3">
      <c r="C4216" s="16">
        <v>44463</v>
      </c>
      <c r="D4216" s="19" t="s">
        <v>10</v>
      </c>
      <c r="E4216" s="17">
        <v>141.53831481933591</v>
      </c>
      <c r="F4216" s="17">
        <v>141.65327424223071</v>
      </c>
      <c r="G4216" s="17">
        <v>139.57370839647649</v>
      </c>
      <c r="H4216" s="17">
        <v>139.86979345171801</v>
      </c>
      <c r="I4216" s="17">
        <f>YEAR(Table6[[#This Row],[Date]])</f>
        <v>2021</v>
      </c>
      <c r="J4216" s="18">
        <f>MONTH(Table6[[#This Row],[Date]])</f>
        <v>9</v>
      </c>
    </row>
    <row r="4217" spans="3:10" x14ac:dyDescent="0.3">
      <c r="C4217" s="16">
        <v>44466</v>
      </c>
      <c r="D4217" s="19" t="s">
        <v>10</v>
      </c>
      <c r="E4217" s="17">
        <v>140.40077209472659</v>
      </c>
      <c r="F4217" s="17">
        <v>141.26315005507749</v>
      </c>
      <c r="G4217" s="17">
        <v>139.40105026564831</v>
      </c>
      <c r="H4217" s="17">
        <v>140.13454306303069</v>
      </c>
      <c r="I4217" s="17">
        <f>YEAR(Table6[[#This Row],[Date]])</f>
        <v>2021</v>
      </c>
      <c r="J4217" s="18">
        <f>MONTH(Table6[[#This Row],[Date]])</f>
        <v>9</v>
      </c>
    </row>
    <row r="4218" spans="3:10" x14ac:dyDescent="0.3">
      <c r="C4218" s="16">
        <v>44467</v>
      </c>
      <c r="D4218" s="19" t="s">
        <v>10</v>
      </c>
      <c r="E4218" s="17">
        <v>135.18367004394531</v>
      </c>
      <c r="F4218" s="17">
        <v>138.43462154702729</v>
      </c>
      <c r="G4218" s="17">
        <v>134.71590527119059</v>
      </c>
      <c r="H4218" s="17">
        <v>137.99522456193259</v>
      </c>
      <c r="I4218" s="17">
        <f>YEAR(Table6[[#This Row],[Date]])</f>
        <v>2021</v>
      </c>
      <c r="J4218" s="18">
        <f>MONTH(Table6[[#This Row],[Date]])</f>
        <v>9</v>
      </c>
    </row>
    <row r="4219" spans="3:10" x14ac:dyDescent="0.3">
      <c r="C4219" s="16">
        <v>44468</v>
      </c>
      <c r="D4219" s="19" t="s">
        <v>10</v>
      </c>
      <c r="E4219" s="17">
        <v>133.71421813964841</v>
      </c>
      <c r="F4219" s="17">
        <v>136.49840765342179</v>
      </c>
      <c r="G4219" s="17">
        <v>133.22804762800081</v>
      </c>
      <c r="H4219" s="17">
        <v>136.3282160833576</v>
      </c>
      <c r="I4219" s="17">
        <f>YEAR(Table6[[#This Row],[Date]])</f>
        <v>2021</v>
      </c>
      <c r="J4219" s="18">
        <f>MONTH(Table6[[#This Row],[Date]])</f>
        <v>9</v>
      </c>
    </row>
    <row r="4220" spans="3:10" x14ac:dyDescent="0.3">
      <c r="C4220" s="16">
        <v>44469</v>
      </c>
      <c r="D4220" s="19" t="s">
        <v>10</v>
      </c>
      <c r="E4220" s="17">
        <v>133.03993225097659</v>
      </c>
      <c r="F4220" s="17">
        <v>134.8975518442615</v>
      </c>
      <c r="G4220" s="17">
        <v>132.92050809949569</v>
      </c>
      <c r="H4220" s="17">
        <v>133.62265650588799</v>
      </c>
      <c r="I4220" s="17">
        <f>YEAR(Table6[[#This Row],[Date]])</f>
        <v>2021</v>
      </c>
      <c r="J4220" s="18">
        <f>MONTH(Table6[[#This Row],[Date]])</f>
        <v>9</v>
      </c>
    </row>
    <row r="4221" spans="3:10" x14ac:dyDescent="0.3">
      <c r="C4221" s="16">
        <v>44470</v>
      </c>
      <c r="D4221" s="19" t="s">
        <v>10</v>
      </c>
      <c r="E4221" s="17">
        <v>135.893310546875</v>
      </c>
      <c r="F4221" s="17">
        <v>136.25906983258639</v>
      </c>
      <c r="G4221" s="17">
        <v>133.43506190185741</v>
      </c>
      <c r="H4221" s="17">
        <v>133.80777646067881</v>
      </c>
      <c r="I4221" s="17">
        <f>YEAR(Table6[[#This Row],[Date]])</f>
        <v>2021</v>
      </c>
      <c r="J4221" s="18">
        <f>MONTH(Table6[[#This Row],[Date]])</f>
        <v>10</v>
      </c>
    </row>
    <row r="4222" spans="3:10" x14ac:dyDescent="0.3">
      <c r="C4222" s="16">
        <v>44473</v>
      </c>
      <c r="D4222" s="19" t="s">
        <v>10</v>
      </c>
      <c r="E4222" s="17">
        <v>133.0235290527344</v>
      </c>
      <c r="F4222" s="17">
        <v>135.3135754621957</v>
      </c>
      <c r="G4222" s="17">
        <v>130.4264483437035</v>
      </c>
      <c r="H4222" s="17">
        <v>135.3135754621957</v>
      </c>
      <c r="I4222" s="17">
        <f>YEAR(Table6[[#This Row],[Date]])</f>
        <v>2021</v>
      </c>
      <c r="J4222" s="18">
        <f>MONTH(Table6[[#This Row],[Date]])</f>
        <v>10</v>
      </c>
    </row>
    <row r="4223" spans="3:10" x14ac:dyDescent="0.3">
      <c r="C4223" s="16">
        <v>44474</v>
      </c>
      <c r="D4223" s="19" t="s">
        <v>10</v>
      </c>
      <c r="E4223" s="17">
        <v>135.37577819824219</v>
      </c>
      <c r="F4223" s="17">
        <v>136.57156882234639</v>
      </c>
      <c r="G4223" s="17">
        <v>133.40321418226421</v>
      </c>
      <c r="H4223" s="17">
        <v>133.40321418226421</v>
      </c>
      <c r="I4223" s="17">
        <f>YEAR(Table6[[#This Row],[Date]])</f>
        <v>2021</v>
      </c>
      <c r="J4223" s="18">
        <f>MONTH(Table6[[#This Row],[Date]])</f>
        <v>10</v>
      </c>
    </row>
    <row r="4224" spans="3:10" x14ac:dyDescent="0.3">
      <c r="C4224" s="16">
        <v>44475</v>
      </c>
      <c r="D4224" s="19" t="s">
        <v>10</v>
      </c>
      <c r="E4224" s="17">
        <v>136.91044616699219</v>
      </c>
      <c r="F4224" s="17">
        <v>137.0945634776262</v>
      </c>
      <c r="G4224" s="17">
        <v>133.90979262645379</v>
      </c>
      <c r="H4224" s="17">
        <v>134.10883795724229</v>
      </c>
      <c r="I4224" s="17">
        <f>YEAR(Table6[[#This Row],[Date]])</f>
        <v>2021</v>
      </c>
      <c r="J4224" s="18">
        <f>MONTH(Table6[[#This Row],[Date]])</f>
        <v>10</v>
      </c>
    </row>
    <row r="4225" spans="3:10" x14ac:dyDescent="0.3">
      <c r="C4225" s="16">
        <v>44476</v>
      </c>
      <c r="D4225" s="19" t="s">
        <v>10</v>
      </c>
      <c r="E4225" s="17">
        <v>138.56256103515619</v>
      </c>
      <c r="F4225" s="17">
        <v>139.37567501225081</v>
      </c>
      <c r="G4225" s="17">
        <v>137.99128707608889</v>
      </c>
      <c r="H4225" s="17">
        <v>138.23113770370091</v>
      </c>
      <c r="I4225" s="17">
        <f>YEAR(Table6[[#This Row],[Date]])</f>
        <v>2021</v>
      </c>
      <c r="J4225" s="18">
        <f>MONTH(Table6[[#This Row],[Date]])</f>
        <v>10</v>
      </c>
    </row>
    <row r="4226" spans="3:10" x14ac:dyDescent="0.3">
      <c r="C4226" s="16">
        <v>44477</v>
      </c>
      <c r="D4226" s="19" t="s">
        <v>10</v>
      </c>
      <c r="E4226" s="17">
        <v>139.12037658691409</v>
      </c>
      <c r="F4226" s="17">
        <v>139.66326749093659</v>
      </c>
      <c r="G4226" s="17">
        <v>138.5550708748035</v>
      </c>
      <c r="H4226" s="17">
        <v>138.91285737788809</v>
      </c>
      <c r="I4226" s="17">
        <f>YEAR(Table6[[#This Row],[Date]])</f>
        <v>2021</v>
      </c>
      <c r="J4226" s="18">
        <f>MONTH(Table6[[#This Row],[Date]])</f>
        <v>10</v>
      </c>
    </row>
    <row r="4227" spans="3:10" x14ac:dyDescent="0.3">
      <c r="C4227" s="16">
        <v>44480</v>
      </c>
      <c r="D4227" s="19" t="s">
        <v>10</v>
      </c>
      <c r="E4227" s="17">
        <v>138.2530212402344</v>
      </c>
      <c r="F4227" s="17">
        <v>140.04247013215829</v>
      </c>
      <c r="G4227" s="17">
        <v>138.198275044269</v>
      </c>
      <c r="H4227" s="17">
        <v>138.6292285946451</v>
      </c>
      <c r="I4227" s="17">
        <f>YEAR(Table6[[#This Row],[Date]])</f>
        <v>2021</v>
      </c>
      <c r="J4227" s="18">
        <f>MONTH(Table6[[#This Row],[Date]])</f>
        <v>10</v>
      </c>
    </row>
    <row r="4228" spans="3:10" x14ac:dyDescent="0.3">
      <c r="C4228" s="16">
        <v>44481</v>
      </c>
      <c r="D4228" s="19" t="s">
        <v>10</v>
      </c>
      <c r="E4228" s="17">
        <v>135.79975891113281</v>
      </c>
      <c r="F4228" s="17">
        <v>138.84320712107441</v>
      </c>
      <c r="G4228" s="17">
        <v>135.1140267138766</v>
      </c>
      <c r="H4228" s="17">
        <v>138.816327573092</v>
      </c>
      <c r="I4228" s="17">
        <f>YEAR(Table6[[#This Row],[Date]])</f>
        <v>2021</v>
      </c>
      <c r="J4228" s="18">
        <f>MONTH(Table6[[#This Row],[Date]])</f>
        <v>10</v>
      </c>
    </row>
    <row r="4229" spans="3:10" x14ac:dyDescent="0.3">
      <c r="C4229" s="16">
        <v>44482</v>
      </c>
      <c r="D4229" s="19" t="s">
        <v>10</v>
      </c>
      <c r="E4229" s="17">
        <v>136.9273376464844</v>
      </c>
      <c r="F4229" s="17">
        <v>137.34334792793811</v>
      </c>
      <c r="G4229" s="17">
        <v>135.8693922475843</v>
      </c>
      <c r="H4229" s="17">
        <v>136.74868739639231</v>
      </c>
      <c r="I4229" s="17">
        <f>YEAR(Table6[[#This Row],[Date]])</f>
        <v>2021</v>
      </c>
      <c r="J4229" s="18">
        <f>MONTH(Table6[[#This Row],[Date]])</f>
        <v>10</v>
      </c>
    </row>
    <row r="4230" spans="3:10" x14ac:dyDescent="0.3">
      <c r="C4230" s="16">
        <v>44483</v>
      </c>
      <c r="D4230" s="19" t="s">
        <v>10</v>
      </c>
      <c r="E4230" s="17">
        <v>140.47938537597659</v>
      </c>
      <c r="F4230" s="17">
        <v>140.66499093729979</v>
      </c>
      <c r="G4230" s="17">
        <v>138.16444879019389</v>
      </c>
      <c r="H4230" s="17">
        <v>138.8103628255206</v>
      </c>
      <c r="I4230" s="17">
        <f>YEAR(Table6[[#This Row],[Date]])</f>
        <v>2021</v>
      </c>
      <c r="J4230" s="18">
        <f>MONTH(Table6[[#This Row],[Date]])</f>
        <v>10</v>
      </c>
    </row>
    <row r="4231" spans="3:10" x14ac:dyDescent="0.3">
      <c r="C4231" s="16">
        <v>44484</v>
      </c>
      <c r="D4231" s="19" t="s">
        <v>10</v>
      </c>
      <c r="E4231" s="17">
        <v>140.69532775878909</v>
      </c>
      <c r="F4231" s="17">
        <v>141.0436684353912</v>
      </c>
      <c r="G4231" s="17">
        <v>140.08525320995579</v>
      </c>
      <c r="H4231" s="17">
        <v>140.9406605528647</v>
      </c>
      <c r="I4231" s="17">
        <f>YEAR(Table6[[#This Row],[Date]])</f>
        <v>2021</v>
      </c>
      <c r="J4231" s="18">
        <f>MONTH(Table6[[#This Row],[Date]])</f>
        <v>10</v>
      </c>
    </row>
    <row r="4232" spans="3:10" x14ac:dyDescent="0.3">
      <c r="C4232" s="16">
        <v>44487</v>
      </c>
      <c r="D4232" s="19" t="s">
        <v>10</v>
      </c>
      <c r="E4232" s="17">
        <v>142.0986328125</v>
      </c>
      <c r="F4232" s="17">
        <v>142.11655251033781</v>
      </c>
      <c r="G4232" s="17">
        <v>140.39826609427351</v>
      </c>
      <c r="H4232" s="17">
        <v>140.40523655300879</v>
      </c>
      <c r="I4232" s="17">
        <f>YEAR(Table6[[#This Row],[Date]])</f>
        <v>2021</v>
      </c>
      <c r="J4232" s="18">
        <f>MONTH(Table6[[#This Row],[Date]])</f>
        <v>10</v>
      </c>
    </row>
    <row r="4233" spans="3:10" x14ac:dyDescent="0.3">
      <c r="C4233" s="16">
        <v>44488</v>
      </c>
      <c r="D4233" s="19" t="s">
        <v>10</v>
      </c>
      <c r="E4233" s="17">
        <v>142.5554504394531</v>
      </c>
      <c r="F4233" s="17">
        <v>142.9789323894056</v>
      </c>
      <c r="G4233" s="17">
        <v>141.92148796786469</v>
      </c>
      <c r="H4233" s="17">
        <v>142.70523178035469</v>
      </c>
      <c r="I4233" s="17">
        <f>YEAR(Table6[[#This Row],[Date]])</f>
        <v>2021</v>
      </c>
      <c r="J4233" s="18">
        <f>MONTH(Table6[[#This Row],[Date]])</f>
        <v>10</v>
      </c>
    </row>
    <row r="4234" spans="3:10" x14ac:dyDescent="0.3">
      <c r="C4234" s="16">
        <v>44489</v>
      </c>
      <c r="D4234" s="19" t="s">
        <v>10</v>
      </c>
      <c r="E4234" s="17">
        <v>141.09442138671881</v>
      </c>
      <c r="F4234" s="17">
        <v>142.8629739512192</v>
      </c>
      <c r="G4234" s="17">
        <v>140.70378718712189</v>
      </c>
      <c r="H4234" s="17">
        <v>142.65595589699129</v>
      </c>
      <c r="I4234" s="17">
        <f>YEAR(Table6[[#This Row],[Date]])</f>
        <v>2021</v>
      </c>
      <c r="J4234" s="18">
        <f>MONTH(Table6[[#This Row],[Date]])</f>
        <v>10</v>
      </c>
    </row>
    <row r="4235" spans="3:10" x14ac:dyDescent="0.3">
      <c r="C4235" s="16">
        <v>44490</v>
      </c>
      <c r="D4235" s="19" t="s">
        <v>10</v>
      </c>
      <c r="E4235" s="17">
        <v>141.21089172363281</v>
      </c>
      <c r="F4235" s="17">
        <v>141.47961128480841</v>
      </c>
      <c r="G4235" s="17">
        <v>139.83148489117929</v>
      </c>
      <c r="H4235" s="17">
        <v>141.0944440494257</v>
      </c>
      <c r="I4235" s="17">
        <f>YEAR(Table6[[#This Row],[Date]])</f>
        <v>2021</v>
      </c>
      <c r="J4235" s="18">
        <f>MONTH(Table6[[#This Row],[Date]])</f>
        <v>10</v>
      </c>
    </row>
    <row r="4236" spans="3:10" x14ac:dyDescent="0.3">
      <c r="C4236" s="16">
        <v>44491</v>
      </c>
      <c r="D4236" s="19" t="s">
        <v>10</v>
      </c>
      <c r="E4236" s="17">
        <v>136.91194152832031</v>
      </c>
      <c r="F4236" s="17">
        <v>139.91408347103669</v>
      </c>
      <c r="G4236" s="17">
        <v>135.40863059451331</v>
      </c>
      <c r="H4236" s="17">
        <v>138.48790317640061</v>
      </c>
      <c r="I4236" s="17">
        <f>YEAR(Table6[[#This Row],[Date]])</f>
        <v>2021</v>
      </c>
      <c r="J4236" s="18">
        <f>MONTH(Table6[[#This Row],[Date]])</f>
        <v>10</v>
      </c>
    </row>
    <row r="4237" spans="3:10" x14ac:dyDescent="0.3">
      <c r="C4237" s="16">
        <v>44494</v>
      </c>
      <c r="D4237" s="19" t="s">
        <v>10</v>
      </c>
      <c r="E4237" s="17">
        <v>136.79301452636719</v>
      </c>
      <c r="F4237" s="17">
        <v>137.34337708058871</v>
      </c>
      <c r="G4237" s="17">
        <v>134.77963003259799</v>
      </c>
      <c r="H4237" s="17">
        <v>136.89552127951961</v>
      </c>
      <c r="I4237" s="17">
        <f>YEAR(Table6[[#This Row],[Date]])</f>
        <v>2021</v>
      </c>
      <c r="J4237" s="18">
        <f>MONTH(Table6[[#This Row],[Date]])</f>
        <v>10</v>
      </c>
    </row>
    <row r="4238" spans="3:10" x14ac:dyDescent="0.3">
      <c r="C4238" s="16">
        <v>44495</v>
      </c>
      <c r="D4238" s="19" t="s">
        <v>10</v>
      </c>
      <c r="E4238" s="17">
        <v>138.6456298828125</v>
      </c>
      <c r="F4238" s="17">
        <v>139.41643497807851</v>
      </c>
      <c r="G4238" s="17">
        <v>137.64640940764039</v>
      </c>
      <c r="H4238" s="17">
        <v>138.6008458288704</v>
      </c>
      <c r="I4238" s="17">
        <f>YEAR(Table6[[#This Row],[Date]])</f>
        <v>2021</v>
      </c>
      <c r="J4238" s="18">
        <f>MONTH(Table6[[#This Row],[Date]])</f>
        <v>10</v>
      </c>
    </row>
    <row r="4239" spans="3:10" x14ac:dyDescent="0.3">
      <c r="C4239" s="16">
        <v>44496</v>
      </c>
      <c r="D4239" s="19" t="s">
        <v>10</v>
      </c>
      <c r="E4239" s="17">
        <v>145.5217590332031</v>
      </c>
      <c r="F4239" s="17">
        <v>147.94267972496729</v>
      </c>
      <c r="G4239" s="17">
        <v>138.74167462682109</v>
      </c>
      <c r="H4239" s="17">
        <v>138.74167462682109</v>
      </c>
      <c r="I4239" s="17">
        <f>YEAR(Table6[[#This Row],[Date]])</f>
        <v>2021</v>
      </c>
      <c r="J4239" s="18">
        <f>MONTH(Table6[[#This Row],[Date]])</f>
        <v>10</v>
      </c>
    </row>
    <row r="4240" spans="3:10" x14ac:dyDescent="0.3">
      <c r="C4240" s="16">
        <v>44497</v>
      </c>
      <c r="D4240" s="19" t="s">
        <v>10</v>
      </c>
      <c r="E4240" s="17">
        <v>145.15501403808591</v>
      </c>
      <c r="F4240" s="17">
        <v>146.4577912079441</v>
      </c>
      <c r="G4240" s="17">
        <v>143.93882848959851</v>
      </c>
      <c r="H4240" s="17">
        <v>146.4344044845293</v>
      </c>
      <c r="I4240" s="17">
        <f>YEAR(Table6[[#This Row],[Date]])</f>
        <v>2021</v>
      </c>
      <c r="J4240" s="18">
        <f>MONTH(Table6[[#This Row],[Date]])</f>
        <v>10</v>
      </c>
    </row>
    <row r="4241" spans="3:10" x14ac:dyDescent="0.3">
      <c r="C4241" s="16">
        <v>44498</v>
      </c>
      <c r="D4241" s="19" t="s">
        <v>10</v>
      </c>
      <c r="E4241" s="17">
        <v>147.3415832519531</v>
      </c>
      <c r="F4241" s="17">
        <v>147.53664980823461</v>
      </c>
      <c r="G4241" s="17">
        <v>143.9612446017114</v>
      </c>
      <c r="H4241" s="17">
        <v>144.3877030706484</v>
      </c>
      <c r="I4241" s="17">
        <f>YEAR(Table6[[#This Row],[Date]])</f>
        <v>2021</v>
      </c>
      <c r="J4241" s="18">
        <f>MONTH(Table6[[#This Row],[Date]])</f>
        <v>10</v>
      </c>
    </row>
    <row r="4242" spans="3:10" x14ac:dyDescent="0.3">
      <c r="C4242" s="16">
        <v>44501</v>
      </c>
      <c r="D4242" s="19" t="s">
        <v>10</v>
      </c>
      <c r="E4242" s="17">
        <v>142.814208984375</v>
      </c>
      <c r="F4242" s="17">
        <v>147.341575184509</v>
      </c>
      <c r="G4242" s="17">
        <v>142.54400119567299</v>
      </c>
      <c r="H4242" s="17">
        <v>147.341575184509</v>
      </c>
      <c r="I4242" s="17">
        <f>YEAR(Table6[[#This Row],[Date]])</f>
        <v>2021</v>
      </c>
      <c r="J4242" s="18">
        <f>MONTH(Table6[[#This Row],[Date]])</f>
        <v>11</v>
      </c>
    </row>
    <row r="4243" spans="3:10" x14ac:dyDescent="0.3">
      <c r="C4243" s="16">
        <v>44502</v>
      </c>
      <c r="D4243" s="19" t="s">
        <v>10</v>
      </c>
      <c r="E4243" s="17">
        <v>144.7405090332031</v>
      </c>
      <c r="F4243" s="17">
        <v>145.91140951902369</v>
      </c>
      <c r="G4243" s="17">
        <v>143.6487285755413</v>
      </c>
      <c r="H4243" s="17">
        <v>143.89157087310119</v>
      </c>
      <c r="I4243" s="17">
        <f>YEAR(Table6[[#This Row],[Date]])</f>
        <v>2021</v>
      </c>
      <c r="J4243" s="18">
        <f>MONTH(Table6[[#This Row],[Date]])</f>
        <v>11</v>
      </c>
    </row>
    <row r="4244" spans="3:10" x14ac:dyDescent="0.3">
      <c r="C4244" s="16">
        <v>44503</v>
      </c>
      <c r="D4244" s="19" t="s">
        <v>10</v>
      </c>
      <c r="E4244" s="17">
        <v>145.90046691894531</v>
      </c>
      <c r="F4244" s="17">
        <v>145.9711282374594</v>
      </c>
      <c r="G4244" s="17">
        <v>143.9030128279349</v>
      </c>
      <c r="H4244" s="17">
        <v>145.2062760330837</v>
      </c>
      <c r="I4244" s="17">
        <f>YEAR(Table6[[#This Row],[Date]])</f>
        <v>2021</v>
      </c>
      <c r="J4244" s="18">
        <f>MONTH(Table6[[#This Row],[Date]])</f>
        <v>11</v>
      </c>
    </row>
    <row r="4245" spans="3:10" x14ac:dyDescent="0.3">
      <c r="C4245" s="16">
        <v>44504</v>
      </c>
      <c r="D4245" s="19" t="s">
        <v>10</v>
      </c>
      <c r="E4245" s="17">
        <v>147.56201171875</v>
      </c>
      <c r="F4245" s="17">
        <v>149.0210395628188</v>
      </c>
      <c r="G4245" s="17">
        <v>145.61183230162581</v>
      </c>
      <c r="H4245" s="17">
        <v>146.42444502422171</v>
      </c>
      <c r="I4245" s="17">
        <f>YEAR(Table6[[#This Row],[Date]])</f>
        <v>2021</v>
      </c>
      <c r="J4245" s="18">
        <f>MONTH(Table6[[#This Row],[Date]])</f>
        <v>11</v>
      </c>
    </row>
    <row r="4246" spans="3:10" x14ac:dyDescent="0.3">
      <c r="C4246" s="16">
        <v>44505</v>
      </c>
      <c r="D4246" s="19" t="s">
        <v>10</v>
      </c>
      <c r="E4246" s="17">
        <v>148.14375305175781</v>
      </c>
      <c r="F4246" s="17">
        <v>149.6122268943426</v>
      </c>
      <c r="G4246" s="17">
        <v>147.49187081875621</v>
      </c>
      <c r="H4246" s="17">
        <v>148.4597320300476</v>
      </c>
      <c r="I4246" s="17">
        <f>YEAR(Table6[[#This Row],[Date]])</f>
        <v>2021</v>
      </c>
      <c r="J4246" s="18">
        <f>MONTH(Table6[[#This Row],[Date]])</f>
        <v>11</v>
      </c>
    </row>
    <row r="4247" spans="3:10" x14ac:dyDescent="0.3">
      <c r="C4247" s="16">
        <v>44508</v>
      </c>
      <c r="D4247" s="19" t="s">
        <v>10</v>
      </c>
      <c r="E4247" s="17">
        <v>148.32188415527341</v>
      </c>
      <c r="F4247" s="17">
        <v>149.8983467767936</v>
      </c>
      <c r="G4247" s="17">
        <v>147.72423186626261</v>
      </c>
      <c r="H4247" s="17">
        <v>149.1120972631042</v>
      </c>
      <c r="I4247" s="17">
        <f>YEAR(Table6[[#This Row],[Date]])</f>
        <v>2021</v>
      </c>
      <c r="J4247" s="18">
        <f>MONTH(Table6[[#This Row],[Date]])</f>
        <v>11</v>
      </c>
    </row>
    <row r="4248" spans="3:10" x14ac:dyDescent="0.3">
      <c r="C4248" s="16">
        <v>44509</v>
      </c>
      <c r="D4248" s="19" t="s">
        <v>10</v>
      </c>
      <c r="E4248" s="17">
        <v>148.2099304199219</v>
      </c>
      <c r="F4248" s="17">
        <v>149.1215723447412</v>
      </c>
      <c r="G4248" s="17">
        <v>146.54438548306331</v>
      </c>
      <c r="H4248" s="17">
        <v>148.52293289718281</v>
      </c>
      <c r="I4248" s="17">
        <f>YEAR(Table6[[#This Row],[Date]])</f>
        <v>2021</v>
      </c>
      <c r="J4248" s="18">
        <f>MONTH(Table6[[#This Row],[Date]])</f>
        <v>11</v>
      </c>
    </row>
    <row r="4249" spans="3:10" x14ac:dyDescent="0.3">
      <c r="C4249" s="16">
        <v>44510</v>
      </c>
      <c r="D4249" s="19" t="s">
        <v>10</v>
      </c>
      <c r="E4249" s="17">
        <v>145.19929504394531</v>
      </c>
      <c r="F4249" s="17">
        <v>147.36545230633041</v>
      </c>
      <c r="G4249" s="17">
        <v>143.84975963116409</v>
      </c>
      <c r="H4249" s="17">
        <v>146.79815722294811</v>
      </c>
      <c r="I4249" s="17">
        <f>YEAR(Table6[[#This Row],[Date]])</f>
        <v>2021</v>
      </c>
      <c r="J4249" s="18">
        <f>MONTH(Table6[[#This Row],[Date]])</f>
        <v>11</v>
      </c>
    </row>
    <row r="4250" spans="3:10" x14ac:dyDescent="0.3">
      <c r="C4250" s="16">
        <v>44511</v>
      </c>
      <c r="D4250" s="19" t="s">
        <v>10</v>
      </c>
      <c r="E4250" s="17">
        <v>145.07292175292969</v>
      </c>
      <c r="F4250" s="17">
        <v>146.83351704848951</v>
      </c>
      <c r="G4250" s="17">
        <v>144.9077112347004</v>
      </c>
      <c r="H4250" s="17">
        <v>145.7924888073702</v>
      </c>
      <c r="I4250" s="17">
        <f>YEAR(Table6[[#This Row],[Date]])</f>
        <v>2021</v>
      </c>
      <c r="J4250" s="18">
        <f>MONTH(Table6[[#This Row],[Date]])</f>
        <v>11</v>
      </c>
    </row>
    <row r="4251" spans="3:10" x14ac:dyDescent="0.3">
      <c r="C4251" s="16">
        <v>44512</v>
      </c>
      <c r="D4251" s="19" t="s">
        <v>10</v>
      </c>
      <c r="E4251" s="17">
        <v>147.97056579589841</v>
      </c>
      <c r="F4251" s="17">
        <v>148.14175966941579</v>
      </c>
      <c r="G4251" s="17">
        <v>144.71911228012601</v>
      </c>
      <c r="H4251" s="17">
        <v>145.91787942176629</v>
      </c>
      <c r="I4251" s="17">
        <f>YEAR(Table6[[#This Row],[Date]])</f>
        <v>2021</v>
      </c>
      <c r="J4251" s="18">
        <f>MONTH(Table6[[#This Row],[Date]])</f>
        <v>11</v>
      </c>
    </row>
    <row r="4252" spans="3:10" x14ac:dyDescent="0.3">
      <c r="C4252" s="16">
        <v>44515</v>
      </c>
      <c r="D4252" s="19" t="s">
        <v>10</v>
      </c>
      <c r="E4252" s="17">
        <v>147.7456359863281</v>
      </c>
      <c r="F4252" s="17">
        <v>148.8379175392144</v>
      </c>
      <c r="G4252" s="17">
        <v>146.8728099950018</v>
      </c>
      <c r="H4252" s="17">
        <v>148.19200352635519</v>
      </c>
      <c r="I4252" s="17">
        <f>YEAR(Table6[[#This Row],[Date]])</f>
        <v>2021</v>
      </c>
      <c r="J4252" s="18">
        <f>MONTH(Table6[[#This Row],[Date]])</f>
        <v>11</v>
      </c>
    </row>
    <row r="4253" spans="3:10" x14ac:dyDescent="0.3">
      <c r="C4253" s="16">
        <v>44516</v>
      </c>
      <c r="D4253" s="19" t="s">
        <v>10</v>
      </c>
      <c r="E4253" s="17">
        <v>147.17237854003909</v>
      </c>
      <c r="F4253" s="17">
        <v>148.054650282599</v>
      </c>
      <c r="G4253" s="17">
        <v>146.61155275810989</v>
      </c>
      <c r="H4253" s="17">
        <v>147.44457570535991</v>
      </c>
      <c r="I4253" s="17">
        <f>YEAR(Table6[[#This Row],[Date]])</f>
        <v>2021</v>
      </c>
      <c r="J4253" s="18">
        <f>MONTH(Table6[[#This Row],[Date]])</f>
        <v>11</v>
      </c>
    </row>
    <row r="4254" spans="3:10" x14ac:dyDescent="0.3">
      <c r="C4254" s="16">
        <v>44517</v>
      </c>
      <c r="D4254" s="19" t="s">
        <v>10</v>
      </c>
      <c r="E4254" s="17">
        <v>147.34254455566409</v>
      </c>
      <c r="F4254" s="17">
        <v>147.85260288798639</v>
      </c>
      <c r="G4254" s="17">
        <v>146.53939288919989</v>
      </c>
      <c r="H4254" s="17">
        <v>147.32313661364159</v>
      </c>
      <c r="I4254" s="17">
        <f>YEAR(Table6[[#This Row],[Date]])</f>
        <v>2021</v>
      </c>
      <c r="J4254" s="18">
        <f>MONTH(Table6[[#This Row],[Date]])</f>
        <v>11</v>
      </c>
    </row>
    <row r="4255" spans="3:10" x14ac:dyDescent="0.3">
      <c r="C4255" s="16">
        <v>44518</v>
      </c>
      <c r="D4255" s="19" t="s">
        <v>10</v>
      </c>
      <c r="E4255" s="17">
        <v>149.12554931640619</v>
      </c>
      <c r="F4255" s="17">
        <v>149.86402315462871</v>
      </c>
      <c r="G4255" s="17">
        <v>147.18085193421379</v>
      </c>
      <c r="H4255" s="17">
        <v>147.53614793485241</v>
      </c>
      <c r="I4255" s="17">
        <f>YEAR(Table6[[#This Row],[Date]])</f>
        <v>2021</v>
      </c>
      <c r="J4255" s="18">
        <f>MONTH(Table6[[#This Row],[Date]])</f>
        <v>11</v>
      </c>
    </row>
    <row r="4256" spans="3:10" x14ac:dyDescent="0.3">
      <c r="C4256" s="16">
        <v>44519</v>
      </c>
      <c r="D4256" s="19" t="s">
        <v>10</v>
      </c>
      <c r="E4256" s="17">
        <v>148.2178649902344</v>
      </c>
      <c r="F4256" s="17">
        <v>150.2481666109135</v>
      </c>
      <c r="G4256" s="17">
        <v>148.19049948751581</v>
      </c>
      <c r="H4256" s="17">
        <v>149.2618695492784</v>
      </c>
      <c r="I4256" s="17">
        <f>YEAR(Table6[[#This Row],[Date]])</f>
        <v>2021</v>
      </c>
      <c r="J4256" s="18">
        <f>MONTH(Table6[[#This Row],[Date]])</f>
        <v>11</v>
      </c>
    </row>
    <row r="4257" spans="3:10" x14ac:dyDescent="0.3">
      <c r="C4257" s="16">
        <v>44522</v>
      </c>
      <c r="D4257" s="19" t="s">
        <v>10</v>
      </c>
      <c r="E4257" s="17">
        <v>145.60588073730469</v>
      </c>
      <c r="F4257" s="17">
        <v>149.11659285483779</v>
      </c>
      <c r="G4257" s="17">
        <v>145.4521206035981</v>
      </c>
      <c r="H4257" s="17">
        <v>148.62196358916299</v>
      </c>
      <c r="I4257" s="17">
        <f>YEAR(Table6[[#This Row],[Date]])</f>
        <v>2021</v>
      </c>
      <c r="J4257" s="18">
        <f>MONTH(Table6[[#This Row],[Date]])</f>
        <v>11</v>
      </c>
    </row>
    <row r="4258" spans="3:10" x14ac:dyDescent="0.3">
      <c r="C4258" s="16">
        <v>44523</v>
      </c>
      <c r="D4258" s="19" t="s">
        <v>10</v>
      </c>
      <c r="E4258" s="17">
        <v>145.08833312988281</v>
      </c>
      <c r="F4258" s="17">
        <v>145.96216135526501</v>
      </c>
      <c r="G4258" s="17">
        <v>143.42927287777471</v>
      </c>
      <c r="H4258" s="17">
        <v>145.45757001266111</v>
      </c>
      <c r="I4258" s="17">
        <f>YEAR(Table6[[#This Row],[Date]])</f>
        <v>2021</v>
      </c>
      <c r="J4258" s="18">
        <f>MONTH(Table6[[#This Row],[Date]])</f>
        <v>11</v>
      </c>
    </row>
    <row r="4259" spans="3:10" x14ac:dyDescent="0.3">
      <c r="C4259" s="16">
        <v>44524</v>
      </c>
      <c r="D4259" s="19" t="s">
        <v>10</v>
      </c>
      <c r="E4259" s="17">
        <v>145.42472839355469</v>
      </c>
      <c r="F4259" s="17">
        <v>145.55361354431261</v>
      </c>
      <c r="G4259" s="17">
        <v>143.68604690475689</v>
      </c>
      <c r="H4259" s="17">
        <v>144.78130492796461</v>
      </c>
      <c r="I4259" s="17">
        <f>YEAR(Table6[[#This Row],[Date]])</f>
        <v>2021</v>
      </c>
      <c r="J4259" s="18">
        <f>MONTH(Table6[[#This Row],[Date]])</f>
        <v>11</v>
      </c>
    </row>
    <row r="4260" spans="3:10" x14ac:dyDescent="0.3">
      <c r="C4260" s="16">
        <v>44526</v>
      </c>
      <c r="D4260" s="19" t="s">
        <v>10</v>
      </c>
      <c r="E4260" s="17">
        <v>141.5064697265625</v>
      </c>
      <c r="F4260" s="17">
        <v>143.86966796123559</v>
      </c>
      <c r="G4260" s="17">
        <v>141.16759000027179</v>
      </c>
      <c r="H4260" s="17">
        <v>143.66166278037059</v>
      </c>
      <c r="I4260" s="17">
        <f>YEAR(Table6[[#This Row],[Date]])</f>
        <v>2021</v>
      </c>
      <c r="J4260" s="18">
        <f>MONTH(Table6[[#This Row],[Date]])</f>
        <v>11</v>
      </c>
    </row>
    <row r="4261" spans="3:10" x14ac:dyDescent="0.3">
      <c r="C4261" s="16">
        <v>44529</v>
      </c>
      <c r="D4261" s="19" t="s">
        <v>10</v>
      </c>
      <c r="E4261" s="17">
        <v>144.8380432128906</v>
      </c>
      <c r="F4261" s="17">
        <v>145.60139199440289</v>
      </c>
      <c r="G4261" s="17">
        <v>143.20882371408459</v>
      </c>
      <c r="H4261" s="17">
        <v>143.31482328625981</v>
      </c>
      <c r="I4261" s="17">
        <f>YEAR(Table6[[#This Row],[Date]])</f>
        <v>2021</v>
      </c>
      <c r="J4261" s="18">
        <f>MONTH(Table6[[#This Row],[Date]])</f>
        <v>11</v>
      </c>
    </row>
    <row r="4262" spans="3:10" x14ac:dyDescent="0.3">
      <c r="C4262" s="16">
        <v>44530</v>
      </c>
      <c r="D4262" s="19" t="s">
        <v>10</v>
      </c>
      <c r="E4262" s="17">
        <v>141.22233581542969</v>
      </c>
      <c r="F4262" s="17">
        <v>145.3053087862167</v>
      </c>
      <c r="G4262" s="17">
        <v>140.92773900644551</v>
      </c>
      <c r="H4262" s="17">
        <v>144.31852565043741</v>
      </c>
      <c r="I4262" s="17">
        <f>YEAR(Table6[[#This Row],[Date]])</f>
        <v>2021</v>
      </c>
      <c r="J4262" s="18">
        <f>MONTH(Table6[[#This Row],[Date]])</f>
        <v>11</v>
      </c>
    </row>
    <row r="4263" spans="3:10" x14ac:dyDescent="0.3">
      <c r="C4263" s="16">
        <v>44531</v>
      </c>
      <c r="D4263" s="19" t="s">
        <v>10</v>
      </c>
      <c r="E4263" s="17">
        <v>140.3803405761719</v>
      </c>
      <c r="F4263" s="17">
        <v>145.25603199056019</v>
      </c>
      <c r="G4263" s="17">
        <v>140.24150848223849</v>
      </c>
      <c r="H4263" s="17">
        <v>143.31481246492979</v>
      </c>
      <c r="I4263" s="17">
        <f>YEAR(Table6[[#This Row],[Date]])</f>
        <v>2021</v>
      </c>
      <c r="J4263" s="18">
        <f>MONTH(Table6[[#This Row],[Date]])</f>
        <v>12</v>
      </c>
    </row>
    <row r="4264" spans="3:10" x14ac:dyDescent="0.3">
      <c r="C4264" s="16">
        <v>44532</v>
      </c>
      <c r="D4264" s="19" t="s">
        <v>10</v>
      </c>
      <c r="E4264" s="17">
        <v>142.28575134277341</v>
      </c>
      <c r="F4264" s="17">
        <v>143.17997469726791</v>
      </c>
      <c r="G4264" s="17">
        <v>139.54733279185109</v>
      </c>
      <c r="H4264" s="17">
        <v>140.57791290709571</v>
      </c>
      <c r="I4264" s="17">
        <f>YEAR(Table6[[#This Row],[Date]])</f>
        <v>2021</v>
      </c>
      <c r="J4264" s="18">
        <f>MONTH(Table6[[#This Row],[Date]])</f>
        <v>12</v>
      </c>
    </row>
    <row r="4265" spans="3:10" x14ac:dyDescent="0.3">
      <c r="C4265" s="16">
        <v>44533</v>
      </c>
      <c r="D4265" s="19" t="s">
        <v>10</v>
      </c>
      <c r="E4265" s="17">
        <v>141.3258361816406</v>
      </c>
      <c r="F4265" s="17">
        <v>143.71292238942229</v>
      </c>
      <c r="G4265" s="17">
        <v>139.63342686706179</v>
      </c>
      <c r="H4265" s="17">
        <v>142.99734930425879</v>
      </c>
      <c r="I4265" s="17">
        <f>YEAR(Table6[[#This Row],[Date]])</f>
        <v>2021</v>
      </c>
      <c r="J4265" s="18">
        <f>MONTH(Table6[[#This Row],[Date]])</f>
        <v>12</v>
      </c>
    </row>
    <row r="4266" spans="3:10" x14ac:dyDescent="0.3">
      <c r="C4266" s="16">
        <v>44536</v>
      </c>
      <c r="D4266" s="19" t="s">
        <v>10</v>
      </c>
      <c r="E4266" s="17">
        <v>142.4738464355469</v>
      </c>
      <c r="F4266" s="17">
        <v>143.1680221618852</v>
      </c>
      <c r="G4266" s="17">
        <v>139.4831398038354</v>
      </c>
      <c r="H4266" s="17">
        <v>142.3598892993993</v>
      </c>
      <c r="I4266" s="17">
        <f>YEAR(Table6[[#This Row],[Date]])</f>
        <v>2021</v>
      </c>
      <c r="J4266" s="18">
        <f>MONTH(Table6[[#This Row],[Date]])</f>
        <v>12</v>
      </c>
    </row>
    <row r="4267" spans="3:10" x14ac:dyDescent="0.3">
      <c r="C4267" s="16">
        <v>44537</v>
      </c>
      <c r="D4267" s="19" t="s">
        <v>10</v>
      </c>
      <c r="E4267" s="17">
        <v>146.5687561035156</v>
      </c>
      <c r="F4267" s="17">
        <v>146.82901692453831</v>
      </c>
      <c r="G4267" s="17">
        <v>144.53646503260001</v>
      </c>
      <c r="H4267" s="17">
        <v>144.9037125197508</v>
      </c>
      <c r="I4267" s="17">
        <f>YEAR(Table6[[#This Row],[Date]])</f>
        <v>2021</v>
      </c>
      <c r="J4267" s="18">
        <f>MONTH(Table6[[#This Row],[Date]])</f>
        <v>12</v>
      </c>
    </row>
    <row r="4268" spans="3:10" x14ac:dyDescent="0.3">
      <c r="C4268" s="16">
        <v>44538</v>
      </c>
      <c r="D4268" s="19" t="s">
        <v>10</v>
      </c>
      <c r="E4268" s="17">
        <v>147.48138427734381</v>
      </c>
      <c r="F4268" s="17">
        <v>147.6869140902788</v>
      </c>
      <c r="G4268" s="17">
        <v>145.7093692225084</v>
      </c>
      <c r="H4268" s="17">
        <v>146.89419529057361</v>
      </c>
      <c r="I4268" s="17">
        <f>YEAR(Table6[[#This Row],[Date]])</f>
        <v>2021</v>
      </c>
      <c r="J4268" s="18">
        <f>MONTH(Table6[[#This Row],[Date]])</f>
        <v>12</v>
      </c>
    </row>
    <row r="4269" spans="3:10" x14ac:dyDescent="0.3">
      <c r="C4269" s="16">
        <v>44539</v>
      </c>
      <c r="D4269" s="19" t="s">
        <v>10</v>
      </c>
      <c r="E4269" s="17">
        <v>146.93601989746091</v>
      </c>
      <c r="F4269" s="17">
        <v>148.3905679465247</v>
      </c>
      <c r="G4269" s="17">
        <v>146.41501223970761</v>
      </c>
      <c r="H4269" s="17">
        <v>146.88874530148959</v>
      </c>
      <c r="I4269" s="17">
        <f>YEAR(Table6[[#This Row],[Date]])</f>
        <v>2021</v>
      </c>
      <c r="J4269" s="18">
        <f>MONTH(Table6[[#This Row],[Date]])</f>
        <v>12</v>
      </c>
    </row>
    <row r="4270" spans="3:10" x14ac:dyDescent="0.3">
      <c r="C4270" s="16">
        <v>44540</v>
      </c>
      <c r="D4270" s="19" t="s">
        <v>10</v>
      </c>
      <c r="E4270" s="17">
        <v>147.2972717285156</v>
      </c>
      <c r="F4270" s="17">
        <v>148.26862564075449</v>
      </c>
      <c r="G4270" s="17">
        <v>146.00594491114609</v>
      </c>
      <c r="H4270" s="17">
        <v>147.99244969140909</v>
      </c>
      <c r="I4270" s="17">
        <f>YEAR(Table6[[#This Row],[Date]])</f>
        <v>2021</v>
      </c>
      <c r="J4270" s="18">
        <f>MONTH(Table6[[#This Row],[Date]])</f>
        <v>12</v>
      </c>
    </row>
    <row r="4271" spans="3:10" x14ac:dyDescent="0.3">
      <c r="C4271" s="16">
        <v>44543</v>
      </c>
      <c r="D4271" s="19" t="s">
        <v>10</v>
      </c>
      <c r="E4271" s="17">
        <v>145.13262939453119</v>
      </c>
      <c r="F4271" s="17">
        <v>147.2659237800483</v>
      </c>
      <c r="G4271" s="17">
        <v>144.82509398206861</v>
      </c>
      <c r="H4271" s="17">
        <v>147.07831366274229</v>
      </c>
      <c r="I4271" s="17">
        <f>YEAR(Table6[[#This Row],[Date]])</f>
        <v>2021</v>
      </c>
      <c r="J4271" s="18">
        <f>MONTH(Table6[[#This Row],[Date]])</f>
        <v>12</v>
      </c>
    </row>
    <row r="4272" spans="3:10" x14ac:dyDescent="0.3">
      <c r="C4272" s="16">
        <v>44544</v>
      </c>
      <c r="D4272" s="19" t="s">
        <v>10</v>
      </c>
      <c r="E4272" s="17">
        <v>143.2222595214844</v>
      </c>
      <c r="F4272" s="17">
        <v>143.79253112951929</v>
      </c>
      <c r="G4272" s="17">
        <v>140.543067257308</v>
      </c>
      <c r="H4272" s="17">
        <v>143.28297388793419</v>
      </c>
      <c r="I4272" s="17">
        <f>YEAR(Table6[[#This Row],[Date]])</f>
        <v>2021</v>
      </c>
      <c r="J4272" s="18">
        <f>MONTH(Table6[[#This Row],[Date]])</f>
        <v>12</v>
      </c>
    </row>
    <row r="4273" spans="3:10" x14ac:dyDescent="0.3">
      <c r="C4273" s="16">
        <v>44545</v>
      </c>
      <c r="D4273" s="19" t="s">
        <v>10</v>
      </c>
      <c r="E4273" s="17">
        <v>145.74418640136719</v>
      </c>
      <c r="F4273" s="17">
        <v>146.02285286691159</v>
      </c>
      <c r="G4273" s="17">
        <v>141.00384962279679</v>
      </c>
      <c r="H4273" s="17">
        <v>142.7266158271978</v>
      </c>
      <c r="I4273" s="17">
        <f>YEAR(Table6[[#This Row],[Date]])</f>
        <v>2021</v>
      </c>
      <c r="J4273" s="18">
        <f>MONTH(Table6[[#This Row],[Date]])</f>
        <v>12</v>
      </c>
    </row>
    <row r="4274" spans="3:10" x14ac:dyDescent="0.3">
      <c r="C4274" s="16">
        <v>44546</v>
      </c>
      <c r="D4274" s="19" t="s">
        <v>10</v>
      </c>
      <c r="E4274" s="17">
        <v>143.75770568847659</v>
      </c>
      <c r="F4274" s="17">
        <v>146.97432176442129</v>
      </c>
      <c r="G4274" s="17">
        <v>142.92368044490729</v>
      </c>
      <c r="H4274" s="17">
        <v>146.4702315616712</v>
      </c>
      <c r="I4274" s="17">
        <f>YEAR(Table6[[#This Row],[Date]])</f>
        <v>2021</v>
      </c>
      <c r="J4274" s="18">
        <f>MONTH(Table6[[#This Row],[Date]])</f>
        <v>12</v>
      </c>
    </row>
    <row r="4275" spans="3:10" x14ac:dyDescent="0.3">
      <c r="C4275" s="16">
        <v>44547</v>
      </c>
      <c r="D4275" s="19" t="s">
        <v>10</v>
      </c>
      <c r="E4275" s="17">
        <v>141.0506591796875</v>
      </c>
      <c r="F4275" s="17">
        <v>143.15011897500321</v>
      </c>
      <c r="G4275" s="17">
        <v>140.62767835046091</v>
      </c>
      <c r="H4275" s="17">
        <v>141.82196554942939</v>
      </c>
      <c r="I4275" s="17">
        <f>YEAR(Table6[[#This Row],[Date]])</f>
        <v>2021</v>
      </c>
      <c r="J4275" s="18">
        <f>MONTH(Table6[[#This Row],[Date]])</f>
        <v>12</v>
      </c>
    </row>
    <row r="4276" spans="3:10" x14ac:dyDescent="0.3">
      <c r="C4276" s="16">
        <v>44550</v>
      </c>
      <c r="D4276" s="19" t="s">
        <v>10</v>
      </c>
      <c r="E4276" s="17">
        <v>140.93321228027341</v>
      </c>
      <c r="F4276" s="17">
        <v>141.09992623008449</v>
      </c>
      <c r="G4276" s="17">
        <v>138.65809382600631</v>
      </c>
      <c r="H4276" s="17">
        <v>139.3338639164273</v>
      </c>
      <c r="I4276" s="17">
        <f>YEAR(Table6[[#This Row],[Date]])</f>
        <v>2021</v>
      </c>
      <c r="J4276" s="18">
        <f>MONTH(Table6[[#This Row],[Date]])</f>
        <v>12</v>
      </c>
    </row>
    <row r="4277" spans="3:10" x14ac:dyDescent="0.3">
      <c r="C4277" s="16">
        <v>44551</v>
      </c>
      <c r="D4277" s="19" t="s">
        <v>10</v>
      </c>
      <c r="E4277" s="17">
        <v>142.78984069824219</v>
      </c>
      <c r="F4277" s="17">
        <v>143.18445372931461</v>
      </c>
      <c r="G4277" s="17">
        <v>139.8339711737475</v>
      </c>
      <c r="H4277" s="17">
        <v>141.3775861884246</v>
      </c>
      <c r="I4277" s="17">
        <f>YEAR(Table6[[#This Row],[Date]])</f>
        <v>2021</v>
      </c>
      <c r="J4277" s="18">
        <f>MONTH(Table6[[#This Row],[Date]])</f>
        <v>12</v>
      </c>
    </row>
    <row r="4278" spans="3:10" x14ac:dyDescent="0.3">
      <c r="C4278" s="16">
        <v>44552</v>
      </c>
      <c r="D4278" s="19" t="s">
        <v>10</v>
      </c>
      <c r="E4278" s="17">
        <v>145.71830749511719</v>
      </c>
      <c r="F4278" s="17">
        <v>145.80290972192759</v>
      </c>
      <c r="G4278" s="17">
        <v>142.386747430513</v>
      </c>
      <c r="H4278" s="17">
        <v>142.386747430513</v>
      </c>
      <c r="I4278" s="17">
        <f>YEAR(Table6[[#This Row],[Date]])</f>
        <v>2021</v>
      </c>
      <c r="J4278" s="18">
        <f>MONTH(Table6[[#This Row],[Date]])</f>
        <v>12</v>
      </c>
    </row>
    <row r="4279" spans="3:10" x14ac:dyDescent="0.3">
      <c r="C4279" s="16">
        <v>44553</v>
      </c>
      <c r="D4279" s="19" t="s">
        <v>10</v>
      </c>
      <c r="E4279" s="17">
        <v>146.21746826171881</v>
      </c>
      <c r="F4279" s="17">
        <v>147.53815020258159</v>
      </c>
      <c r="G4279" s="17">
        <v>145.75517035628741</v>
      </c>
      <c r="H4279" s="17">
        <v>145.80294610066969</v>
      </c>
      <c r="I4279" s="17">
        <f>YEAR(Table6[[#This Row],[Date]])</f>
        <v>2021</v>
      </c>
      <c r="J4279" s="18">
        <f>MONTH(Table6[[#This Row],[Date]])</f>
        <v>12</v>
      </c>
    </row>
    <row r="4280" spans="3:10" x14ac:dyDescent="0.3">
      <c r="C4280" s="16">
        <v>44557</v>
      </c>
      <c r="D4280" s="19" t="s">
        <v>10</v>
      </c>
      <c r="E4280" s="17">
        <v>147.2027282714844</v>
      </c>
      <c r="F4280" s="17">
        <v>147.6381465673</v>
      </c>
      <c r="G4280" s="17">
        <v>146.46923553683399</v>
      </c>
      <c r="H4280" s="17">
        <v>146.55532601949929</v>
      </c>
      <c r="I4280" s="17">
        <f>YEAR(Table6[[#This Row],[Date]])</f>
        <v>2021</v>
      </c>
      <c r="J4280" s="18">
        <f>MONTH(Table6[[#This Row],[Date]])</f>
        <v>12</v>
      </c>
    </row>
    <row r="4281" spans="3:10" x14ac:dyDescent="0.3">
      <c r="C4281" s="16">
        <v>44558</v>
      </c>
      <c r="D4281" s="19" t="s">
        <v>10</v>
      </c>
      <c r="E4281" s="17">
        <v>145.9890441894531</v>
      </c>
      <c r="F4281" s="17">
        <v>147.59337363670531</v>
      </c>
      <c r="G4281" s="17">
        <v>145.3595615882827</v>
      </c>
      <c r="H4281" s="17">
        <v>147.53066987418489</v>
      </c>
      <c r="I4281" s="17">
        <f>YEAR(Table6[[#This Row],[Date]])</f>
        <v>2021</v>
      </c>
      <c r="J4281" s="18">
        <f>MONTH(Table6[[#This Row],[Date]])</f>
        <v>12</v>
      </c>
    </row>
    <row r="4282" spans="3:10" x14ac:dyDescent="0.3">
      <c r="C4282" s="16">
        <v>44559</v>
      </c>
      <c r="D4282" s="19" t="s">
        <v>10</v>
      </c>
      <c r="E4282" s="17">
        <v>145.95716857910159</v>
      </c>
      <c r="F4282" s="17">
        <v>146.71555137131921</v>
      </c>
      <c r="G4282" s="17">
        <v>144.9544704749795</v>
      </c>
      <c r="H4282" s="17">
        <v>145.9467204852061</v>
      </c>
      <c r="I4282" s="17">
        <f>YEAR(Table6[[#This Row],[Date]])</f>
        <v>2021</v>
      </c>
      <c r="J4282" s="18">
        <f>MONTH(Table6[[#This Row],[Date]])</f>
        <v>12</v>
      </c>
    </row>
    <row r="4283" spans="3:10" x14ac:dyDescent="0.3">
      <c r="C4283" s="16">
        <v>44560</v>
      </c>
      <c r="D4283" s="19" t="s">
        <v>10</v>
      </c>
      <c r="E4283" s="17">
        <v>145.50483703613281</v>
      </c>
      <c r="F4283" s="17">
        <v>146.5991078545305</v>
      </c>
      <c r="G4283" s="17">
        <v>145.2998235600185</v>
      </c>
      <c r="H4283" s="17">
        <v>145.99598858016901</v>
      </c>
      <c r="I4283" s="17">
        <f>YEAR(Table6[[#This Row],[Date]])</f>
        <v>2021</v>
      </c>
      <c r="J4283" s="18">
        <f>MONTH(Table6[[#This Row],[Date]])</f>
        <v>12</v>
      </c>
    </row>
    <row r="4284" spans="3:10" x14ac:dyDescent="0.3">
      <c r="C4284" s="16">
        <v>44561</v>
      </c>
      <c r="D4284" s="19" t="s">
        <v>10</v>
      </c>
      <c r="E4284" s="17">
        <v>144.16276550292969</v>
      </c>
      <c r="F4284" s="17">
        <v>146.00047602511651</v>
      </c>
      <c r="G4284" s="17">
        <v>144.16276550292969</v>
      </c>
      <c r="H4284" s="17">
        <v>145.355063196695</v>
      </c>
      <c r="I4284" s="17">
        <f>YEAR(Table6[[#This Row],[Date]])</f>
        <v>2021</v>
      </c>
      <c r="J4284" s="18">
        <f>MONTH(Table6[[#This Row],[Date]])</f>
        <v>12</v>
      </c>
    </row>
    <row r="4285" spans="3:10" x14ac:dyDescent="0.3">
      <c r="C4285" s="16">
        <v>44564</v>
      </c>
      <c r="D4285" s="19" t="s">
        <v>10</v>
      </c>
      <c r="E4285" s="17">
        <v>144.3016052246094</v>
      </c>
      <c r="F4285" s="17">
        <v>145.1570126533276</v>
      </c>
      <c r="G4285" s="17">
        <v>143.0291851557725</v>
      </c>
      <c r="H4285" s="17">
        <v>144.36479494039719</v>
      </c>
      <c r="I4285" s="17">
        <f>YEAR(Table6[[#This Row],[Date]])</f>
        <v>2022</v>
      </c>
      <c r="J4285" s="18">
        <f>MONTH(Table6[[#This Row],[Date]])</f>
        <v>1</v>
      </c>
    </row>
    <row r="4286" spans="3:10" x14ac:dyDescent="0.3">
      <c r="C4286" s="16">
        <v>44565</v>
      </c>
      <c r="D4286" s="19" t="s">
        <v>10</v>
      </c>
      <c r="E4286" s="17">
        <v>143.71241760253909</v>
      </c>
      <c r="F4286" s="17">
        <v>145.787989304598</v>
      </c>
      <c r="G4286" s="17">
        <v>143.03266881925131</v>
      </c>
      <c r="H4286" s="17">
        <v>144.70416653668701</v>
      </c>
      <c r="I4286" s="17">
        <f>YEAR(Table6[[#This Row],[Date]])</f>
        <v>2022</v>
      </c>
      <c r="J4286" s="18">
        <f>MONTH(Table6[[#This Row],[Date]])</f>
        <v>1</v>
      </c>
    </row>
    <row r="4287" spans="3:10" x14ac:dyDescent="0.3">
      <c r="C4287" s="16">
        <v>44566</v>
      </c>
      <c r="D4287" s="19" t="s">
        <v>10</v>
      </c>
      <c r="E4287" s="17">
        <v>137.11944580078119</v>
      </c>
      <c r="F4287" s="17">
        <v>143.81195246481801</v>
      </c>
      <c r="G4287" s="17">
        <v>137.0328693537175</v>
      </c>
      <c r="H4287" s="17">
        <v>143.73283243513859</v>
      </c>
      <c r="I4287" s="17">
        <f>YEAR(Table6[[#This Row],[Date]])</f>
        <v>2022</v>
      </c>
      <c r="J4287" s="18">
        <f>MONTH(Table6[[#This Row],[Date]])</f>
        <v>1</v>
      </c>
    </row>
    <row r="4288" spans="3:10" x14ac:dyDescent="0.3">
      <c r="C4288" s="16">
        <v>44567</v>
      </c>
      <c r="D4288" s="19" t="s">
        <v>10</v>
      </c>
      <c r="E4288" s="17">
        <v>137.0920715332031</v>
      </c>
      <c r="F4288" s="17">
        <v>139.2741441048197</v>
      </c>
      <c r="G4288" s="17">
        <v>135.9087336140623</v>
      </c>
      <c r="H4288" s="17">
        <v>136.34664244900421</v>
      </c>
      <c r="I4288" s="17">
        <f>YEAR(Table6[[#This Row],[Date]])</f>
        <v>2022</v>
      </c>
      <c r="J4288" s="18">
        <f>MONTH(Table6[[#This Row],[Date]])</f>
        <v>1</v>
      </c>
    </row>
    <row r="4289" spans="3:10" x14ac:dyDescent="0.3">
      <c r="C4289" s="16">
        <v>44568</v>
      </c>
      <c r="D4289" s="19" t="s">
        <v>10</v>
      </c>
      <c r="E4289" s="17">
        <v>136.36505126953119</v>
      </c>
      <c r="F4289" s="17">
        <v>137.78974326229471</v>
      </c>
      <c r="G4289" s="17">
        <v>135.120497809179</v>
      </c>
      <c r="H4289" s="17">
        <v>137.4881759906186</v>
      </c>
      <c r="I4289" s="17">
        <f>YEAR(Table6[[#This Row],[Date]])</f>
        <v>2022</v>
      </c>
      <c r="J4289" s="18">
        <f>MONTH(Table6[[#This Row],[Date]])</f>
        <v>1</v>
      </c>
    </row>
    <row r="4290" spans="3:10" x14ac:dyDescent="0.3">
      <c r="C4290" s="16">
        <v>44571</v>
      </c>
      <c r="D4290" s="19" t="s">
        <v>10</v>
      </c>
      <c r="E4290" s="17">
        <v>138.0096740722656</v>
      </c>
      <c r="F4290" s="17">
        <v>138.15896945033381</v>
      </c>
      <c r="G4290" s="17">
        <v>132.5308784235483</v>
      </c>
      <c r="H4290" s="17">
        <v>134.43527149606189</v>
      </c>
      <c r="I4290" s="17">
        <f>YEAR(Table6[[#This Row],[Date]])</f>
        <v>2022</v>
      </c>
      <c r="J4290" s="18">
        <f>MONTH(Table6[[#This Row],[Date]])</f>
        <v>1</v>
      </c>
    </row>
    <row r="4291" spans="3:10" x14ac:dyDescent="0.3">
      <c r="C4291" s="16">
        <v>44572</v>
      </c>
      <c r="D4291" s="19" t="s">
        <v>10</v>
      </c>
      <c r="E4291" s="17">
        <v>139.07109069824219</v>
      </c>
      <c r="F4291" s="17">
        <v>139.54881766216991</v>
      </c>
      <c r="G4291" s="17">
        <v>136.04208488823869</v>
      </c>
      <c r="H4291" s="17">
        <v>137.35032904748209</v>
      </c>
      <c r="I4291" s="17">
        <f>YEAR(Table6[[#This Row],[Date]])</f>
        <v>2022</v>
      </c>
      <c r="J4291" s="18">
        <f>MONTH(Table6[[#This Row],[Date]])</f>
        <v>1</v>
      </c>
    </row>
    <row r="4292" spans="3:10" x14ac:dyDescent="0.3">
      <c r="C4292" s="16">
        <v>44573</v>
      </c>
      <c r="D4292" s="19" t="s">
        <v>10</v>
      </c>
      <c r="E4292" s="17">
        <v>140.75755310058591</v>
      </c>
      <c r="F4292" s="17">
        <v>141.9294558826235</v>
      </c>
      <c r="G4292" s="17">
        <v>140.02506260843501</v>
      </c>
      <c r="H4292" s="17">
        <v>140.47838544463349</v>
      </c>
      <c r="I4292" s="17">
        <f>YEAR(Table6[[#This Row],[Date]])</f>
        <v>2022</v>
      </c>
      <c r="J4292" s="18">
        <f>MONTH(Table6[[#This Row],[Date]])</f>
        <v>1</v>
      </c>
    </row>
    <row r="4293" spans="3:10" x14ac:dyDescent="0.3">
      <c r="C4293" s="16">
        <v>44574</v>
      </c>
      <c r="D4293" s="19" t="s">
        <v>10</v>
      </c>
      <c r="E4293" s="17">
        <v>137.9275817871094</v>
      </c>
      <c r="F4293" s="17">
        <v>142.17029809298259</v>
      </c>
      <c r="G4293" s="17">
        <v>137.75041975538079</v>
      </c>
      <c r="H4293" s="17">
        <v>140.86651857043941</v>
      </c>
      <c r="I4293" s="17">
        <f>YEAR(Table6[[#This Row],[Date]])</f>
        <v>2022</v>
      </c>
      <c r="J4293" s="18">
        <f>MONTH(Table6[[#This Row],[Date]])</f>
        <v>1</v>
      </c>
    </row>
    <row r="4294" spans="3:10" x14ac:dyDescent="0.3">
      <c r="C4294" s="16">
        <v>44575</v>
      </c>
      <c r="D4294" s="19" t="s">
        <v>10</v>
      </c>
      <c r="E4294" s="17">
        <v>138.81681823730469</v>
      </c>
      <c r="F4294" s="17">
        <v>140.07232082607689</v>
      </c>
      <c r="G4294" s="17">
        <v>136.34663352276709</v>
      </c>
      <c r="H4294" s="17">
        <v>136.426740644181</v>
      </c>
      <c r="I4294" s="17">
        <f>YEAR(Table6[[#This Row],[Date]])</f>
        <v>2022</v>
      </c>
      <c r="J4294" s="18">
        <f>MONTH(Table6[[#This Row],[Date]])</f>
        <v>1</v>
      </c>
    </row>
    <row r="4295" spans="3:10" x14ac:dyDescent="0.3">
      <c r="C4295" s="16">
        <v>44579</v>
      </c>
      <c r="D4295" s="19" t="s">
        <v>10</v>
      </c>
      <c r="E4295" s="17">
        <v>135.35090637207031</v>
      </c>
      <c r="F4295" s="17">
        <v>136.47901219331089</v>
      </c>
      <c r="G4295" s="17">
        <v>134.79407449285611</v>
      </c>
      <c r="H4295" s="17">
        <v>135.52706612876941</v>
      </c>
      <c r="I4295" s="17">
        <f>YEAR(Table6[[#This Row],[Date]])</f>
        <v>2022</v>
      </c>
      <c r="J4295" s="18">
        <f>MONTH(Table6[[#This Row],[Date]])</f>
        <v>1</v>
      </c>
    </row>
    <row r="4296" spans="3:10" x14ac:dyDescent="0.3">
      <c r="C4296" s="16">
        <v>44580</v>
      </c>
      <c r="D4296" s="19" t="s">
        <v>10</v>
      </c>
      <c r="E4296" s="17">
        <v>134.47358703613281</v>
      </c>
      <c r="F4296" s="17">
        <v>137.30306172956691</v>
      </c>
      <c r="G4296" s="17">
        <v>134.37306968151071</v>
      </c>
      <c r="H4296" s="17">
        <v>135.8738899145664</v>
      </c>
      <c r="I4296" s="17">
        <f>YEAR(Table6[[#This Row],[Date]])</f>
        <v>2022</v>
      </c>
      <c r="J4296" s="18">
        <f>MONTH(Table6[[#This Row],[Date]])</f>
        <v>1</v>
      </c>
    </row>
    <row r="4297" spans="3:10" x14ac:dyDescent="0.3">
      <c r="C4297" s="16">
        <v>44581</v>
      </c>
      <c r="D4297" s="19" t="s">
        <v>10</v>
      </c>
      <c r="E4297" s="17">
        <v>132.67320251464841</v>
      </c>
      <c r="F4297" s="17">
        <v>136.9711664941745</v>
      </c>
      <c r="G4297" s="17">
        <v>132.33183224033459</v>
      </c>
      <c r="H4297" s="17">
        <v>135.60170661619611</v>
      </c>
      <c r="I4297" s="17">
        <f>YEAR(Table6[[#This Row],[Date]])</f>
        <v>2022</v>
      </c>
      <c r="J4297" s="18">
        <f>MONTH(Table6[[#This Row],[Date]])</f>
        <v>1</v>
      </c>
    </row>
    <row r="4298" spans="3:10" x14ac:dyDescent="0.3">
      <c r="C4298" s="16">
        <v>44582</v>
      </c>
      <c r="D4298" s="19" t="s">
        <v>10</v>
      </c>
      <c r="E4298" s="17">
        <v>129.73126220703119</v>
      </c>
      <c r="F4298" s="17">
        <v>134.22377601264569</v>
      </c>
      <c r="G4298" s="17">
        <v>129.4675237389902</v>
      </c>
      <c r="H4298" s="17">
        <v>131.9625986834638</v>
      </c>
      <c r="I4298" s="17">
        <f>YEAR(Table6[[#This Row],[Date]])</f>
        <v>2022</v>
      </c>
      <c r="J4298" s="18">
        <f>MONTH(Table6[[#This Row],[Date]])</f>
        <v>1</v>
      </c>
    </row>
    <row r="4299" spans="3:10" x14ac:dyDescent="0.3">
      <c r="C4299" s="16">
        <v>44585</v>
      </c>
      <c r="D4299" s="19" t="s">
        <v>10</v>
      </c>
      <c r="E4299" s="17">
        <v>130.1816101074219</v>
      </c>
      <c r="F4299" s="17">
        <v>130.5787136535352</v>
      </c>
      <c r="G4299" s="17">
        <v>123.9076049088403</v>
      </c>
      <c r="H4299" s="17">
        <v>125.378569140116</v>
      </c>
      <c r="I4299" s="17">
        <f>YEAR(Table6[[#This Row],[Date]])</f>
        <v>2022</v>
      </c>
      <c r="J4299" s="18">
        <f>MONTH(Table6[[#This Row],[Date]])</f>
        <v>1</v>
      </c>
    </row>
    <row r="4300" spans="3:10" x14ac:dyDescent="0.3">
      <c r="C4300" s="16">
        <v>44586</v>
      </c>
      <c r="D4300" s="19" t="s">
        <v>10</v>
      </c>
      <c r="E4300" s="17">
        <v>126.3310165405273</v>
      </c>
      <c r="F4300" s="17">
        <v>128.7832968519445</v>
      </c>
      <c r="G4300" s="17">
        <v>125.8985899276899</v>
      </c>
      <c r="H4300" s="17">
        <v>128.127435901805</v>
      </c>
      <c r="I4300" s="17">
        <f>YEAR(Table6[[#This Row],[Date]])</f>
        <v>2022</v>
      </c>
      <c r="J4300" s="18">
        <f>MONTH(Table6[[#This Row],[Date]])</f>
        <v>1</v>
      </c>
    </row>
    <row r="4301" spans="3:10" x14ac:dyDescent="0.3">
      <c r="C4301" s="16">
        <v>44587</v>
      </c>
      <c r="D4301" s="19" t="s">
        <v>10</v>
      </c>
      <c r="E4301" s="17">
        <v>128.61808776855469</v>
      </c>
      <c r="F4301" s="17">
        <v>132.36716200199919</v>
      </c>
      <c r="G4301" s="17">
        <v>126.5370337221411</v>
      </c>
      <c r="H4301" s="17">
        <v>130.49511541961539</v>
      </c>
      <c r="I4301" s="17">
        <f>YEAR(Table6[[#This Row],[Date]])</f>
        <v>2022</v>
      </c>
      <c r="J4301" s="18">
        <f>MONTH(Table6[[#This Row],[Date]])</f>
        <v>1</v>
      </c>
    </row>
    <row r="4302" spans="3:10" x14ac:dyDescent="0.3">
      <c r="C4302" s="16">
        <v>44588</v>
      </c>
      <c r="D4302" s="19" t="s">
        <v>10</v>
      </c>
      <c r="E4302" s="17">
        <v>128.39117431640619</v>
      </c>
      <c r="F4302" s="17">
        <v>132.02131030726909</v>
      </c>
      <c r="G4302" s="17">
        <v>128.31900956615911</v>
      </c>
      <c r="H4302" s="17">
        <v>130.6792312241268</v>
      </c>
      <c r="I4302" s="17">
        <f>YEAR(Table6[[#This Row],[Date]])</f>
        <v>2022</v>
      </c>
      <c r="J4302" s="18">
        <f>MONTH(Table6[[#This Row],[Date]])</f>
        <v>1</v>
      </c>
    </row>
    <row r="4303" spans="3:10" x14ac:dyDescent="0.3">
      <c r="C4303" s="16">
        <v>44589</v>
      </c>
      <c r="D4303" s="19" t="s">
        <v>10</v>
      </c>
      <c r="E4303" s="17">
        <v>132.71649169921881</v>
      </c>
      <c r="F4303" s="17">
        <v>132.72197391207831</v>
      </c>
      <c r="G4303" s="17">
        <v>127.8736476092465</v>
      </c>
      <c r="H4303" s="17">
        <v>129.04205751284701</v>
      </c>
      <c r="I4303" s="17">
        <f>YEAR(Table6[[#This Row],[Date]])</f>
        <v>2022</v>
      </c>
      <c r="J4303" s="18">
        <f>MONTH(Table6[[#This Row],[Date]])</f>
        <v>1</v>
      </c>
    </row>
    <row r="4304" spans="3:10" x14ac:dyDescent="0.3">
      <c r="C4304" s="16">
        <v>44592</v>
      </c>
      <c r="D4304" s="19" t="s">
        <v>10</v>
      </c>
      <c r="E4304" s="17">
        <v>134.6596984863281</v>
      </c>
      <c r="F4304" s="17">
        <v>134.82840181492321</v>
      </c>
      <c r="G4304" s="17">
        <v>131.58042613665091</v>
      </c>
      <c r="H4304" s="17">
        <v>133.5236351765011</v>
      </c>
      <c r="I4304" s="17">
        <f>YEAR(Table6[[#This Row],[Date]])</f>
        <v>2022</v>
      </c>
      <c r="J4304" s="18">
        <f>MONTH(Table6[[#This Row],[Date]])</f>
        <v>1</v>
      </c>
    </row>
    <row r="4305" spans="3:10" x14ac:dyDescent="0.3">
      <c r="C4305" s="16">
        <v>44593</v>
      </c>
      <c r="D4305" s="19" t="s">
        <v>10</v>
      </c>
      <c r="E4305" s="17">
        <v>136.98907470703119</v>
      </c>
      <c r="F4305" s="17">
        <v>137.13736781698731</v>
      </c>
      <c r="G4305" s="17">
        <v>133.72916238112401</v>
      </c>
      <c r="H4305" s="17">
        <v>136.93981071842941</v>
      </c>
      <c r="I4305" s="17">
        <f>YEAR(Table6[[#This Row],[Date]])</f>
        <v>2022</v>
      </c>
      <c r="J4305" s="18">
        <f>MONTH(Table6[[#This Row],[Date]])</f>
        <v>2</v>
      </c>
    </row>
    <row r="4306" spans="3:10" x14ac:dyDescent="0.3">
      <c r="C4306" s="16">
        <v>44594</v>
      </c>
      <c r="D4306" s="19" t="s">
        <v>10</v>
      </c>
      <c r="E4306" s="17">
        <v>147.29579162597659</v>
      </c>
      <c r="F4306" s="17">
        <v>150.82541035596319</v>
      </c>
      <c r="G4306" s="17">
        <v>144.8300866609159</v>
      </c>
      <c r="H4306" s="17">
        <v>150.53032759073619</v>
      </c>
      <c r="I4306" s="17">
        <f>YEAR(Table6[[#This Row],[Date]])</f>
        <v>2022</v>
      </c>
      <c r="J4306" s="18">
        <f>MONTH(Table6[[#This Row],[Date]])</f>
        <v>2</v>
      </c>
    </row>
    <row r="4307" spans="3:10" x14ac:dyDescent="0.3">
      <c r="C4307" s="16">
        <v>44595</v>
      </c>
      <c r="D4307" s="19" t="s">
        <v>10</v>
      </c>
      <c r="E4307" s="17">
        <v>142.4091491699219</v>
      </c>
      <c r="F4307" s="17">
        <v>148.96282327293619</v>
      </c>
      <c r="G4307" s="17">
        <v>141.98666950094369</v>
      </c>
      <c r="H4307" s="17">
        <v>145.01221315480839</v>
      </c>
      <c r="I4307" s="17">
        <f>YEAR(Table6[[#This Row],[Date]])</f>
        <v>2022</v>
      </c>
      <c r="J4307" s="18">
        <f>MONTH(Table6[[#This Row],[Date]])</f>
        <v>2</v>
      </c>
    </row>
    <row r="4308" spans="3:10" x14ac:dyDescent="0.3">
      <c r="C4308" s="16">
        <v>44596</v>
      </c>
      <c r="D4308" s="19" t="s">
        <v>10</v>
      </c>
      <c r="E4308" s="17">
        <v>142.6111755371094</v>
      </c>
      <c r="F4308" s="17">
        <v>144.18564871656989</v>
      </c>
      <c r="G4308" s="17">
        <v>139.8463940735453</v>
      </c>
      <c r="H4308" s="17">
        <v>142.7619591575386</v>
      </c>
      <c r="I4308" s="17">
        <f>YEAR(Table6[[#This Row],[Date]])</f>
        <v>2022</v>
      </c>
      <c r="J4308" s="18">
        <f>MONTH(Table6[[#This Row],[Date]])</f>
        <v>2</v>
      </c>
    </row>
    <row r="4309" spans="3:10" x14ac:dyDescent="0.3">
      <c r="C4309" s="16">
        <v>44599</v>
      </c>
      <c r="D4309" s="19" t="s">
        <v>10</v>
      </c>
      <c r="E4309" s="17">
        <v>138.53865051269531</v>
      </c>
      <c r="F4309" s="17">
        <v>143.56362208702549</v>
      </c>
      <c r="G4309" s="17">
        <v>138.23907266305051</v>
      </c>
      <c r="H4309" s="17">
        <v>143.56362208702549</v>
      </c>
      <c r="I4309" s="17">
        <f>YEAR(Table6[[#This Row],[Date]])</f>
        <v>2022</v>
      </c>
      <c r="J4309" s="18">
        <f>MONTH(Table6[[#This Row],[Date]])</f>
        <v>2</v>
      </c>
    </row>
    <row r="4310" spans="3:10" x14ac:dyDescent="0.3">
      <c r="C4310" s="16">
        <v>44600</v>
      </c>
      <c r="D4310" s="19" t="s">
        <v>10</v>
      </c>
      <c r="E4310" s="17">
        <v>138.73573303222659</v>
      </c>
      <c r="F4310" s="17">
        <v>139.3338713718658</v>
      </c>
      <c r="G4310" s="17">
        <v>136.36208647624019</v>
      </c>
      <c r="H4310" s="17">
        <v>138.36500783997349</v>
      </c>
      <c r="I4310" s="17">
        <f>YEAR(Table6[[#This Row],[Date]])</f>
        <v>2022</v>
      </c>
      <c r="J4310" s="18">
        <f>MONTH(Table6[[#This Row],[Date]])</f>
        <v>2</v>
      </c>
    </row>
    <row r="4311" spans="3:10" x14ac:dyDescent="0.3">
      <c r="C4311" s="16">
        <v>44601</v>
      </c>
      <c r="D4311" s="19" t="s">
        <v>10</v>
      </c>
      <c r="E4311" s="17">
        <v>140.91827392578119</v>
      </c>
      <c r="F4311" s="17">
        <v>141.84634724220319</v>
      </c>
      <c r="G4311" s="17">
        <v>139.51996039462591</v>
      </c>
      <c r="H4311" s="17">
        <v>140.29277015685969</v>
      </c>
      <c r="I4311" s="17">
        <f>YEAR(Table6[[#This Row],[Date]])</f>
        <v>2022</v>
      </c>
      <c r="J4311" s="18">
        <f>MONTH(Table6[[#This Row],[Date]])</f>
        <v>2</v>
      </c>
    </row>
    <row r="4312" spans="3:10" x14ac:dyDescent="0.3">
      <c r="C4312" s="16">
        <v>44602</v>
      </c>
      <c r="D4312" s="19" t="s">
        <v>10</v>
      </c>
      <c r="E4312" s="17">
        <v>137.96040344238281</v>
      </c>
      <c r="F4312" s="17">
        <v>140.81127531538019</v>
      </c>
      <c r="G4312" s="17">
        <v>137.30056376539409</v>
      </c>
      <c r="H4312" s="17">
        <v>139.0387591529304</v>
      </c>
      <c r="I4312" s="17">
        <f>YEAR(Table6[[#This Row],[Date]])</f>
        <v>2022</v>
      </c>
      <c r="J4312" s="18">
        <f>MONTH(Table6[[#This Row],[Date]])</f>
        <v>2</v>
      </c>
    </row>
    <row r="4313" spans="3:10" x14ac:dyDescent="0.3">
      <c r="C4313" s="16">
        <v>44603</v>
      </c>
      <c r="D4313" s="19" t="s">
        <v>10</v>
      </c>
      <c r="E4313" s="17">
        <v>133.6435546875</v>
      </c>
      <c r="F4313" s="17">
        <v>138.49435604596951</v>
      </c>
      <c r="G4313" s="17">
        <v>132.7652465328693</v>
      </c>
      <c r="H4313" s="17">
        <v>137.94051590489161</v>
      </c>
      <c r="I4313" s="17">
        <f>YEAR(Table6[[#This Row],[Date]])</f>
        <v>2022</v>
      </c>
      <c r="J4313" s="18">
        <f>MONTH(Table6[[#This Row],[Date]])</f>
        <v>2</v>
      </c>
    </row>
    <row r="4314" spans="3:10" x14ac:dyDescent="0.3">
      <c r="C4314" s="16">
        <v>44606</v>
      </c>
      <c r="D4314" s="19" t="s">
        <v>10</v>
      </c>
      <c r="E4314" s="17">
        <v>134.8811340332031</v>
      </c>
      <c r="F4314" s="17">
        <v>135.65145321102969</v>
      </c>
      <c r="G4314" s="17">
        <v>132.6224321584892</v>
      </c>
      <c r="H4314" s="17">
        <v>132.6224321584892</v>
      </c>
      <c r="I4314" s="17">
        <f>YEAR(Table6[[#This Row],[Date]])</f>
        <v>2022</v>
      </c>
      <c r="J4314" s="18">
        <f>MONTH(Table6[[#This Row],[Date]])</f>
        <v>2</v>
      </c>
    </row>
    <row r="4315" spans="3:10" x14ac:dyDescent="0.3">
      <c r="C4315" s="16">
        <v>44607</v>
      </c>
      <c r="D4315" s="19" t="s">
        <v>10</v>
      </c>
      <c r="E4315" s="17">
        <v>135.95849609375</v>
      </c>
      <c r="F4315" s="17">
        <v>137.45135880950011</v>
      </c>
      <c r="G4315" s="17">
        <v>135.1752382376074</v>
      </c>
      <c r="H4315" s="17">
        <v>136.91590911778229</v>
      </c>
      <c r="I4315" s="17">
        <f>YEAR(Table6[[#This Row],[Date]])</f>
        <v>2022</v>
      </c>
      <c r="J4315" s="18">
        <f>MONTH(Table6[[#This Row],[Date]])</f>
        <v>2</v>
      </c>
    </row>
    <row r="4316" spans="3:10" x14ac:dyDescent="0.3">
      <c r="C4316" s="16">
        <v>44608</v>
      </c>
      <c r="D4316" s="19" t="s">
        <v>10</v>
      </c>
      <c r="E4316" s="17">
        <v>137.08262634277341</v>
      </c>
      <c r="F4316" s="17">
        <v>137.4289624828281</v>
      </c>
      <c r="G4316" s="17">
        <v>134.28200525127369</v>
      </c>
      <c r="H4316" s="17">
        <v>135.99631295565899</v>
      </c>
      <c r="I4316" s="17">
        <f>YEAR(Table6[[#This Row],[Date]])</f>
        <v>2022</v>
      </c>
      <c r="J4316" s="18">
        <f>MONTH(Table6[[#This Row],[Date]])</f>
        <v>2</v>
      </c>
    </row>
    <row r="4317" spans="3:10" x14ac:dyDescent="0.3">
      <c r="C4317" s="16">
        <v>44609</v>
      </c>
      <c r="D4317" s="19" t="s">
        <v>10</v>
      </c>
      <c r="E4317" s="17">
        <v>131.90834045410159</v>
      </c>
      <c r="F4317" s="17">
        <v>136.46106702684821</v>
      </c>
      <c r="G4317" s="17">
        <v>131.84812723815679</v>
      </c>
      <c r="H4317" s="17">
        <v>135.59471046784901</v>
      </c>
      <c r="I4317" s="17">
        <f>YEAR(Table6[[#This Row],[Date]])</f>
        <v>2022</v>
      </c>
      <c r="J4317" s="18">
        <f>MONTH(Table6[[#This Row],[Date]])</f>
        <v>2</v>
      </c>
    </row>
    <row r="4318" spans="3:10" x14ac:dyDescent="0.3">
      <c r="C4318" s="16">
        <v>44610</v>
      </c>
      <c r="D4318" s="19" t="s">
        <v>10</v>
      </c>
      <c r="E4318" s="17">
        <v>129.78251647949219</v>
      </c>
      <c r="F4318" s="17">
        <v>133.4320755753254</v>
      </c>
      <c r="G4318" s="17">
        <v>129.57700184180379</v>
      </c>
      <c r="H4318" s="17">
        <v>132.83193274174761</v>
      </c>
      <c r="I4318" s="17">
        <f>YEAR(Table6[[#This Row],[Date]])</f>
        <v>2022</v>
      </c>
      <c r="J4318" s="18">
        <f>MONTH(Table6[[#This Row],[Date]])</f>
        <v>2</v>
      </c>
    </row>
    <row r="4319" spans="3:10" x14ac:dyDescent="0.3">
      <c r="C4319" s="16">
        <v>44614</v>
      </c>
      <c r="D4319" s="19" t="s">
        <v>10</v>
      </c>
      <c r="E4319" s="17">
        <v>129.19581604003909</v>
      </c>
      <c r="F4319" s="17">
        <v>131.55154234178269</v>
      </c>
      <c r="G4319" s="17">
        <v>127.61337018854969</v>
      </c>
      <c r="H4319" s="17">
        <v>129.220189864129</v>
      </c>
      <c r="I4319" s="17">
        <f>YEAR(Table6[[#This Row],[Date]])</f>
        <v>2022</v>
      </c>
      <c r="J4319" s="18">
        <f>MONTH(Table6[[#This Row],[Date]])</f>
        <v>2</v>
      </c>
    </row>
    <row r="4320" spans="3:10" x14ac:dyDescent="0.3">
      <c r="C4320" s="16">
        <v>44615</v>
      </c>
      <c r="D4320" s="19" t="s">
        <v>10</v>
      </c>
      <c r="E4320" s="17">
        <v>126.9809112548828</v>
      </c>
      <c r="F4320" s="17">
        <v>131.42267296291419</v>
      </c>
      <c r="G4320" s="17">
        <v>126.9206980311418</v>
      </c>
      <c r="H4320" s="17">
        <v>131.02209177354689</v>
      </c>
      <c r="I4320" s="17">
        <f>YEAR(Table6[[#This Row],[Date]])</f>
        <v>2022</v>
      </c>
      <c r="J4320" s="18">
        <f>MONTH(Table6[[#This Row],[Date]])</f>
        <v>2</v>
      </c>
    </row>
    <row r="4321" spans="3:10" x14ac:dyDescent="0.3">
      <c r="C4321" s="16">
        <v>44616</v>
      </c>
      <c r="D4321" s="19" t="s">
        <v>10</v>
      </c>
      <c r="E4321" s="17">
        <v>132.05963134765619</v>
      </c>
      <c r="F4321" s="17">
        <v>132.3671667910337</v>
      </c>
      <c r="G4321" s="17">
        <v>124.358952046026</v>
      </c>
      <c r="H4321" s="17">
        <v>124.358952046026</v>
      </c>
      <c r="I4321" s="17">
        <f>YEAR(Table6[[#This Row],[Date]])</f>
        <v>2022</v>
      </c>
      <c r="J4321" s="18">
        <f>MONTH(Table6[[#This Row],[Date]])</f>
        <v>2</v>
      </c>
    </row>
    <row r="4322" spans="3:10" x14ac:dyDescent="0.3">
      <c r="C4322" s="16">
        <v>44617</v>
      </c>
      <c r="D4322" s="19" t="s">
        <v>10</v>
      </c>
      <c r="E4322" s="17">
        <v>133.81971740722659</v>
      </c>
      <c r="F4322" s="17">
        <v>134.6278502222583</v>
      </c>
      <c r="G4322" s="17">
        <v>131.12459484875021</v>
      </c>
      <c r="H4322" s="17">
        <v>132.91653426260191</v>
      </c>
      <c r="I4322" s="17">
        <f>YEAR(Table6[[#This Row],[Date]])</f>
        <v>2022</v>
      </c>
      <c r="J4322" s="18">
        <f>MONTH(Table6[[#This Row],[Date]])</f>
        <v>2</v>
      </c>
    </row>
    <row r="4323" spans="3:10" x14ac:dyDescent="0.3">
      <c r="C4323" s="16">
        <v>44620</v>
      </c>
      <c r="D4323" s="19" t="s">
        <v>10</v>
      </c>
      <c r="E4323" s="17">
        <v>134.41436767578119</v>
      </c>
      <c r="F4323" s="17">
        <v>135.10555162976789</v>
      </c>
      <c r="G4323" s="17">
        <v>131.9615864404646</v>
      </c>
      <c r="H4323" s="17">
        <v>132.41691377913801</v>
      </c>
      <c r="I4323" s="17">
        <f>YEAR(Table6[[#This Row],[Date]])</f>
        <v>2022</v>
      </c>
      <c r="J4323" s="18">
        <f>MONTH(Table6[[#This Row],[Date]])</f>
        <v>2</v>
      </c>
    </row>
    <row r="4324" spans="3:10" x14ac:dyDescent="0.3">
      <c r="C4324" s="16">
        <v>44621</v>
      </c>
      <c r="D4324" s="19" t="s">
        <v>10</v>
      </c>
      <c r="E4324" s="17">
        <v>133.42359924316409</v>
      </c>
      <c r="F4324" s="17">
        <v>135.60715995801061</v>
      </c>
      <c r="G4324" s="17">
        <v>132.58462329799269</v>
      </c>
      <c r="H4324" s="17">
        <v>134.23671311624651</v>
      </c>
      <c r="I4324" s="17">
        <f>YEAR(Table6[[#This Row],[Date]])</f>
        <v>2022</v>
      </c>
      <c r="J4324" s="18">
        <f>MONTH(Table6[[#This Row],[Date]])</f>
        <v>3</v>
      </c>
    </row>
    <row r="4325" spans="3:10" x14ac:dyDescent="0.3">
      <c r="C4325" s="16">
        <v>44622</v>
      </c>
      <c r="D4325" s="19" t="s">
        <v>10</v>
      </c>
      <c r="E4325" s="17">
        <v>133.93119812011719</v>
      </c>
      <c r="F4325" s="17">
        <v>134.61890456353231</v>
      </c>
      <c r="G4325" s="17">
        <v>132.43833526898581</v>
      </c>
      <c r="H4325" s="17">
        <v>133.98743256772599</v>
      </c>
      <c r="I4325" s="17">
        <f>YEAR(Table6[[#This Row],[Date]])</f>
        <v>2022</v>
      </c>
      <c r="J4325" s="18">
        <f>MONTH(Table6[[#This Row],[Date]])</f>
        <v>3</v>
      </c>
    </row>
    <row r="4326" spans="3:10" x14ac:dyDescent="0.3">
      <c r="C4326" s="16">
        <v>44623</v>
      </c>
      <c r="D4326" s="19" t="s">
        <v>10</v>
      </c>
      <c r="E4326" s="17">
        <v>133.26239013671881</v>
      </c>
      <c r="F4326" s="17">
        <v>135.79029772447291</v>
      </c>
      <c r="G4326" s="17">
        <v>132.39254063011381</v>
      </c>
      <c r="H4326" s="17">
        <v>135.36283698123509</v>
      </c>
      <c r="I4326" s="17">
        <f>YEAR(Table6[[#This Row],[Date]])</f>
        <v>2022</v>
      </c>
      <c r="J4326" s="18">
        <f>MONTH(Table6[[#This Row],[Date]])</f>
        <v>3</v>
      </c>
    </row>
    <row r="4327" spans="3:10" x14ac:dyDescent="0.3">
      <c r="C4327" s="16">
        <v>44624</v>
      </c>
      <c r="D4327" s="19" t="s">
        <v>10</v>
      </c>
      <c r="E4327" s="17">
        <v>131.27886962890619</v>
      </c>
      <c r="F4327" s="17">
        <v>133.2146224105029</v>
      </c>
      <c r="G4327" s="17">
        <v>129.7173348474673</v>
      </c>
      <c r="H4327" s="17">
        <v>132.29502290561081</v>
      </c>
      <c r="I4327" s="17">
        <f>YEAR(Table6[[#This Row],[Date]])</f>
        <v>2022</v>
      </c>
      <c r="J4327" s="18">
        <f>MONTH(Table6[[#This Row],[Date]])</f>
        <v>3</v>
      </c>
    </row>
    <row r="4328" spans="3:10" x14ac:dyDescent="0.3">
      <c r="C4328" s="16">
        <v>44627</v>
      </c>
      <c r="D4328" s="19" t="s">
        <v>10</v>
      </c>
      <c r="E4328" s="17">
        <v>125.7771759033203</v>
      </c>
      <c r="F4328" s="17">
        <v>131.10818767688909</v>
      </c>
      <c r="G4328" s="17">
        <v>125.6940695021739</v>
      </c>
      <c r="H4328" s="17">
        <v>130.8623688892495</v>
      </c>
      <c r="I4328" s="17">
        <f>YEAR(Table6[[#This Row],[Date]])</f>
        <v>2022</v>
      </c>
      <c r="J4328" s="18">
        <f>MONTH(Table6[[#This Row],[Date]])</f>
        <v>3</v>
      </c>
    </row>
    <row r="4329" spans="3:10" x14ac:dyDescent="0.3">
      <c r="C4329" s="16">
        <v>44628</v>
      </c>
      <c r="D4329" s="19" t="s">
        <v>10</v>
      </c>
      <c r="E4329" s="17">
        <v>126.4997100830078</v>
      </c>
      <c r="F4329" s="17">
        <v>130.6254851111724</v>
      </c>
      <c r="G4329" s="17">
        <v>125.07651401769191</v>
      </c>
      <c r="H4329" s="17">
        <v>125.6492761545563</v>
      </c>
      <c r="I4329" s="17">
        <f>YEAR(Table6[[#This Row],[Date]])</f>
        <v>2022</v>
      </c>
      <c r="J4329" s="18">
        <f>MONTH(Table6[[#This Row],[Date]])</f>
        <v>3</v>
      </c>
    </row>
    <row r="4330" spans="3:10" x14ac:dyDescent="0.3">
      <c r="C4330" s="16">
        <v>44629</v>
      </c>
      <c r="D4330" s="19" t="s">
        <v>10</v>
      </c>
      <c r="E4330" s="17">
        <v>132.78517150878909</v>
      </c>
      <c r="F4330" s="17">
        <v>133.09917627893759</v>
      </c>
      <c r="G4330" s="17">
        <v>129.28241693830731</v>
      </c>
      <c r="H4330" s="17">
        <v>130.62549842385701</v>
      </c>
      <c r="I4330" s="17">
        <f>YEAR(Table6[[#This Row],[Date]])</f>
        <v>2022</v>
      </c>
      <c r="J4330" s="18">
        <f>MONTH(Table6[[#This Row],[Date]])</f>
        <v>3</v>
      </c>
    </row>
    <row r="4331" spans="3:10" x14ac:dyDescent="0.3">
      <c r="C4331" s="16">
        <v>44630</v>
      </c>
      <c r="D4331" s="19" t="s">
        <v>10</v>
      </c>
      <c r="E4331" s="17">
        <v>131.79937744140619</v>
      </c>
      <c r="F4331" s="17">
        <v>132.63786743737921</v>
      </c>
      <c r="G4331" s="17">
        <v>130.28959734180029</v>
      </c>
      <c r="H4331" s="17">
        <v>130.6414156802056</v>
      </c>
      <c r="I4331" s="17">
        <f>YEAR(Table6[[#This Row],[Date]])</f>
        <v>2022</v>
      </c>
      <c r="J4331" s="18">
        <f>MONTH(Table6[[#This Row],[Date]])</f>
        <v>3</v>
      </c>
    </row>
    <row r="4332" spans="3:10" x14ac:dyDescent="0.3">
      <c r="C4332" s="16">
        <v>44631</v>
      </c>
      <c r="D4332" s="19" t="s">
        <v>10</v>
      </c>
      <c r="E4332" s="17">
        <v>129.25254821777341</v>
      </c>
      <c r="F4332" s="17">
        <v>133.15887530088739</v>
      </c>
      <c r="G4332" s="17">
        <v>129.01468700810111</v>
      </c>
      <c r="H4332" s="17">
        <v>132.85332926637241</v>
      </c>
      <c r="I4332" s="17">
        <f>YEAR(Table6[[#This Row],[Date]])</f>
        <v>2022</v>
      </c>
      <c r="J4332" s="18">
        <f>MONTH(Table6[[#This Row],[Date]])</f>
        <v>3</v>
      </c>
    </row>
    <row r="4333" spans="3:10" x14ac:dyDescent="0.3">
      <c r="C4333" s="16">
        <v>44634</v>
      </c>
      <c r="D4333" s="19" t="s">
        <v>10</v>
      </c>
      <c r="E4333" s="17">
        <v>125.35169982910161</v>
      </c>
      <c r="F4333" s="17">
        <v>129.78848807824551</v>
      </c>
      <c r="G4333" s="17">
        <v>124.67892145628269</v>
      </c>
      <c r="H4333" s="17">
        <v>129.63024802938139</v>
      </c>
      <c r="I4333" s="17">
        <f>YEAR(Table6[[#This Row],[Date]])</f>
        <v>2022</v>
      </c>
      <c r="J4333" s="18">
        <f>MONTH(Table6[[#This Row],[Date]])</f>
        <v>3</v>
      </c>
    </row>
    <row r="4334" spans="3:10" x14ac:dyDescent="0.3">
      <c r="C4334" s="16">
        <v>44635</v>
      </c>
      <c r="D4334" s="19" t="s">
        <v>10</v>
      </c>
      <c r="E4334" s="17">
        <v>128.583251953125</v>
      </c>
      <c r="F4334" s="17">
        <v>129.23663756892859</v>
      </c>
      <c r="G4334" s="17">
        <v>125.1222975796196</v>
      </c>
      <c r="H4334" s="17">
        <v>126.37182448632799</v>
      </c>
      <c r="I4334" s="17">
        <f>YEAR(Table6[[#This Row],[Date]])</f>
        <v>2022</v>
      </c>
      <c r="J4334" s="18">
        <f>MONTH(Table6[[#This Row],[Date]])</f>
        <v>3</v>
      </c>
    </row>
    <row r="4335" spans="3:10" x14ac:dyDescent="0.3">
      <c r="C4335" s="16">
        <v>44636</v>
      </c>
      <c r="D4335" s="19" t="s">
        <v>10</v>
      </c>
      <c r="E4335" s="17">
        <v>132.6463317871094</v>
      </c>
      <c r="F4335" s="17">
        <v>132.69857226432339</v>
      </c>
      <c r="G4335" s="17">
        <v>128.12195717811289</v>
      </c>
      <c r="H4335" s="17">
        <v>130.1109526032966</v>
      </c>
      <c r="I4335" s="17">
        <f>YEAR(Table6[[#This Row],[Date]])</f>
        <v>2022</v>
      </c>
      <c r="J4335" s="18">
        <f>MONTH(Table6[[#This Row],[Date]])</f>
        <v>3</v>
      </c>
    </row>
    <row r="4336" spans="3:10" x14ac:dyDescent="0.3">
      <c r="C4336" s="16">
        <v>44637</v>
      </c>
      <c r="D4336" s="19" t="s">
        <v>10</v>
      </c>
      <c r="E4336" s="17">
        <v>133.20216369628909</v>
      </c>
      <c r="F4336" s="17">
        <v>133.44251542685561</v>
      </c>
      <c r="G4336" s="17">
        <v>131.5560269339073</v>
      </c>
      <c r="H4336" s="17">
        <v>132.5154444660991</v>
      </c>
      <c r="I4336" s="17">
        <f>YEAR(Table6[[#This Row],[Date]])</f>
        <v>2022</v>
      </c>
      <c r="J4336" s="18">
        <f>MONTH(Table6[[#This Row],[Date]])</f>
        <v>3</v>
      </c>
    </row>
    <row r="4337" spans="3:10" x14ac:dyDescent="0.3">
      <c r="C4337" s="16">
        <v>44638</v>
      </c>
      <c r="D4337" s="19" t="s">
        <v>10</v>
      </c>
      <c r="E4337" s="17">
        <v>135.477783203125</v>
      </c>
      <c r="F4337" s="17">
        <v>135.5957191065115</v>
      </c>
      <c r="G4337" s="17">
        <v>131.62917901519819</v>
      </c>
      <c r="H4337" s="17">
        <v>132.7896312502331</v>
      </c>
      <c r="I4337" s="17">
        <f>YEAR(Table6[[#This Row],[Date]])</f>
        <v>2022</v>
      </c>
      <c r="J4337" s="18">
        <f>MONTH(Table6[[#This Row],[Date]])</f>
        <v>3</v>
      </c>
    </row>
    <row r="4338" spans="3:10" x14ac:dyDescent="0.3">
      <c r="C4338" s="16">
        <v>44641</v>
      </c>
      <c r="D4338" s="19" t="s">
        <v>10</v>
      </c>
      <c r="E4338" s="17">
        <v>135.45390319824219</v>
      </c>
      <c r="F4338" s="17">
        <v>136.3978916241922</v>
      </c>
      <c r="G4338" s="17">
        <v>133.4544597507842</v>
      </c>
      <c r="H4338" s="17">
        <v>135.51560466660069</v>
      </c>
      <c r="I4338" s="17">
        <f>YEAR(Table6[[#This Row],[Date]])</f>
        <v>2022</v>
      </c>
      <c r="J4338" s="18">
        <f>MONTH(Table6[[#This Row],[Date]])</f>
        <v>3</v>
      </c>
    </row>
    <row r="4339" spans="3:10" x14ac:dyDescent="0.3">
      <c r="C4339" s="16">
        <v>44642</v>
      </c>
      <c r="D4339" s="19" t="s">
        <v>10</v>
      </c>
      <c r="E4339" s="17">
        <v>139.2024841308594</v>
      </c>
      <c r="F4339" s="17">
        <v>140.37886680791061</v>
      </c>
      <c r="G4339" s="17">
        <v>135.45391090476721</v>
      </c>
      <c r="H4339" s="17">
        <v>135.45391090476721</v>
      </c>
      <c r="I4339" s="17">
        <f>YEAR(Table6[[#This Row],[Date]])</f>
        <v>2022</v>
      </c>
      <c r="J4339" s="18">
        <f>MONTH(Table6[[#This Row],[Date]])</f>
        <v>3</v>
      </c>
    </row>
    <row r="4340" spans="3:10" x14ac:dyDescent="0.3">
      <c r="C4340" s="16">
        <v>44643</v>
      </c>
      <c r="D4340" s="19" t="s">
        <v>10</v>
      </c>
      <c r="E4340" s="17">
        <v>137.6175537109375</v>
      </c>
      <c r="F4340" s="17">
        <v>138.92430970562791</v>
      </c>
      <c r="G4340" s="17">
        <v>137.1791589352315</v>
      </c>
      <c r="H4340" s="17">
        <v>138.0425238994977</v>
      </c>
      <c r="I4340" s="17">
        <f>YEAR(Table6[[#This Row],[Date]])</f>
        <v>2022</v>
      </c>
      <c r="J4340" s="18">
        <f>MONTH(Table6[[#This Row],[Date]])</f>
        <v>3</v>
      </c>
    </row>
    <row r="4341" spans="3:10" x14ac:dyDescent="0.3">
      <c r="C4341" s="16">
        <v>44644</v>
      </c>
      <c r="D4341" s="19" t="s">
        <v>10</v>
      </c>
      <c r="E4341" s="17">
        <v>140.89837646484381</v>
      </c>
      <c r="F4341" s="17">
        <v>140.9451499130852</v>
      </c>
      <c r="G4341" s="17">
        <v>137.09505730306239</v>
      </c>
      <c r="H4341" s="17">
        <v>138.53765371288429</v>
      </c>
      <c r="I4341" s="17">
        <f>YEAR(Table6[[#This Row],[Date]])</f>
        <v>2022</v>
      </c>
      <c r="J4341" s="18">
        <f>MONTH(Table6[[#This Row],[Date]])</f>
        <v>3</v>
      </c>
    </row>
    <row r="4342" spans="3:10" x14ac:dyDescent="0.3">
      <c r="C4342" s="16">
        <v>44645</v>
      </c>
      <c r="D4342" s="19" t="s">
        <v>10</v>
      </c>
      <c r="E4342" s="17">
        <v>140.9989013671875</v>
      </c>
      <c r="F4342" s="17">
        <v>141.35917842740719</v>
      </c>
      <c r="G4342" s="17">
        <v>139.0726096919399</v>
      </c>
      <c r="H4342" s="17">
        <v>141.24074136819911</v>
      </c>
      <c r="I4342" s="17">
        <f>YEAR(Table6[[#This Row],[Date]])</f>
        <v>2022</v>
      </c>
      <c r="J4342" s="18">
        <f>MONTH(Table6[[#This Row],[Date]])</f>
        <v>3</v>
      </c>
    </row>
    <row r="4343" spans="3:10" x14ac:dyDescent="0.3">
      <c r="C4343" s="16">
        <v>44648</v>
      </c>
      <c r="D4343" s="19" t="s">
        <v>10</v>
      </c>
      <c r="E4343" s="17">
        <v>140.7824401855469</v>
      </c>
      <c r="F4343" s="17">
        <v>141.32683456688201</v>
      </c>
      <c r="G4343" s="17">
        <v>139.1462501767931</v>
      </c>
      <c r="H4343" s="17">
        <v>140.2300730567726</v>
      </c>
      <c r="I4343" s="17">
        <f>YEAR(Table6[[#This Row],[Date]])</f>
        <v>2022</v>
      </c>
      <c r="J4343" s="18">
        <f>MONTH(Table6[[#This Row],[Date]])</f>
        <v>3</v>
      </c>
    </row>
    <row r="4344" spans="3:10" x14ac:dyDescent="0.3">
      <c r="C4344" s="16">
        <v>44649</v>
      </c>
      <c r="D4344" s="19" t="s">
        <v>10</v>
      </c>
      <c r="E4344" s="17">
        <v>141.8274230957031</v>
      </c>
      <c r="F4344" s="17">
        <v>143.10930412787829</v>
      </c>
      <c r="G4344" s="17">
        <v>141.36264991460439</v>
      </c>
      <c r="H4344" s="17">
        <v>141.96876091620581</v>
      </c>
      <c r="I4344" s="17">
        <f>YEAR(Table6[[#This Row],[Date]])</f>
        <v>2022</v>
      </c>
      <c r="J4344" s="18">
        <f>MONTH(Table6[[#This Row],[Date]])</f>
        <v>3</v>
      </c>
    </row>
    <row r="4345" spans="3:10" x14ac:dyDescent="0.3">
      <c r="C4345" s="16">
        <v>44650</v>
      </c>
      <c r="D4345" s="19" t="s">
        <v>10</v>
      </c>
      <c r="E4345" s="17">
        <v>141.26313781738281</v>
      </c>
      <c r="F4345" s="17">
        <v>142.04141461068599</v>
      </c>
      <c r="G4345" s="17">
        <v>140.92624749010551</v>
      </c>
      <c r="H4345" s="17">
        <v>141.7821560609529</v>
      </c>
      <c r="I4345" s="17">
        <f>YEAR(Table6[[#This Row],[Date]])</f>
        <v>2022</v>
      </c>
      <c r="J4345" s="18">
        <f>MONTH(Table6[[#This Row],[Date]])</f>
        <v>3</v>
      </c>
    </row>
    <row r="4346" spans="3:10" x14ac:dyDescent="0.3">
      <c r="C4346" s="16">
        <v>44651</v>
      </c>
      <c r="D4346" s="19" t="s">
        <v>10</v>
      </c>
      <c r="E4346" s="17">
        <v>138.4057922363281</v>
      </c>
      <c r="F4346" s="17">
        <v>141.43182173454181</v>
      </c>
      <c r="G4346" s="17">
        <v>138.36299756837349</v>
      </c>
      <c r="H4346" s="17">
        <v>141.37707553937631</v>
      </c>
      <c r="I4346" s="17">
        <f>YEAR(Table6[[#This Row],[Date]])</f>
        <v>2022</v>
      </c>
      <c r="J4346" s="18">
        <f>MONTH(Table6[[#This Row],[Date]])</f>
        <v>3</v>
      </c>
    </row>
    <row r="4347" spans="3:10" x14ac:dyDescent="0.3">
      <c r="C4347" s="16">
        <v>44652</v>
      </c>
      <c r="D4347" s="19" t="s">
        <v>10</v>
      </c>
      <c r="E4347" s="17">
        <v>139.48362731933591</v>
      </c>
      <c r="F4347" s="17">
        <v>139.8025979288476</v>
      </c>
      <c r="G4347" s="17">
        <v>137.64939445280359</v>
      </c>
      <c r="H4347" s="17">
        <v>138.83622510765761</v>
      </c>
      <c r="I4347" s="17">
        <f>YEAR(Table6[[#This Row],[Date]])</f>
        <v>2022</v>
      </c>
      <c r="J4347" s="18">
        <f>MONTH(Table6[[#This Row],[Date]])</f>
        <v>4</v>
      </c>
    </row>
    <row r="4348" spans="3:10" x14ac:dyDescent="0.3">
      <c r="C4348" s="16">
        <v>44655</v>
      </c>
      <c r="D4348" s="19" t="s">
        <v>10</v>
      </c>
      <c r="E4348" s="17">
        <v>142.29121398925781</v>
      </c>
      <c r="F4348" s="17">
        <v>143.0281995550767</v>
      </c>
      <c r="G4348" s="17">
        <v>139.64287997300551</v>
      </c>
      <c r="H4348" s="17">
        <v>139.6906557115191</v>
      </c>
      <c r="I4348" s="17">
        <f>YEAR(Table6[[#This Row],[Date]])</f>
        <v>2022</v>
      </c>
      <c r="J4348" s="18">
        <f>MONTH(Table6[[#This Row],[Date]])</f>
        <v>4</v>
      </c>
    </row>
    <row r="4349" spans="3:10" x14ac:dyDescent="0.3">
      <c r="C4349" s="16">
        <v>44656</v>
      </c>
      <c r="D4349" s="19" t="s">
        <v>10</v>
      </c>
      <c r="E4349" s="17">
        <v>139.92205810546881</v>
      </c>
      <c r="F4349" s="17">
        <v>142.3101314594935</v>
      </c>
      <c r="G4349" s="17">
        <v>139.7145540558837</v>
      </c>
      <c r="H4349" s="17">
        <v>142.18921904418349</v>
      </c>
      <c r="I4349" s="17">
        <f>YEAR(Table6[[#This Row],[Date]])</f>
        <v>2022</v>
      </c>
      <c r="J4349" s="18">
        <f>MONTH(Table6[[#This Row],[Date]])</f>
        <v>4</v>
      </c>
    </row>
    <row r="4350" spans="3:10" x14ac:dyDescent="0.3">
      <c r="C4350" s="16">
        <v>44657</v>
      </c>
      <c r="D4350" s="19" t="s">
        <v>10</v>
      </c>
      <c r="E4350" s="17">
        <v>135.8982849121094</v>
      </c>
      <c r="F4350" s="17">
        <v>138.69740254618591</v>
      </c>
      <c r="G4350" s="17">
        <v>134.872184758576</v>
      </c>
      <c r="H4350" s="17">
        <v>138.08980328110661</v>
      </c>
      <c r="I4350" s="17">
        <f>YEAR(Table6[[#This Row],[Date]])</f>
        <v>2022</v>
      </c>
      <c r="J4350" s="18">
        <f>MONTH(Table6[[#This Row],[Date]])</f>
        <v>4</v>
      </c>
    </row>
    <row r="4351" spans="3:10" x14ac:dyDescent="0.3">
      <c r="C4351" s="16">
        <v>44658</v>
      </c>
      <c r="D4351" s="19" t="s">
        <v>10</v>
      </c>
      <c r="E4351" s="17">
        <v>135.2419128417969</v>
      </c>
      <c r="F4351" s="17">
        <v>136.5118422894148</v>
      </c>
      <c r="G4351" s="17">
        <v>133.58880560045591</v>
      </c>
      <c r="H4351" s="17">
        <v>135.36282523850039</v>
      </c>
      <c r="I4351" s="17">
        <f>YEAR(Table6[[#This Row],[Date]])</f>
        <v>2022</v>
      </c>
      <c r="J4351" s="18">
        <f>MONTH(Table6[[#This Row],[Date]])</f>
        <v>4</v>
      </c>
    </row>
    <row r="4352" spans="3:10" x14ac:dyDescent="0.3">
      <c r="C4352" s="16">
        <v>44659</v>
      </c>
      <c r="D4352" s="19" t="s">
        <v>10</v>
      </c>
      <c r="E4352" s="17">
        <v>132.6532897949219</v>
      </c>
      <c r="F4352" s="17">
        <v>135.0244453490223</v>
      </c>
      <c r="G4352" s="17">
        <v>132.33281575795371</v>
      </c>
      <c r="H4352" s="17">
        <v>134.93835487299651</v>
      </c>
      <c r="I4352" s="17">
        <f>YEAR(Table6[[#This Row],[Date]])</f>
        <v>2022</v>
      </c>
      <c r="J4352" s="18">
        <f>MONTH(Table6[[#This Row],[Date]])</f>
        <v>4</v>
      </c>
    </row>
    <row r="4353" spans="3:10" x14ac:dyDescent="0.3">
      <c r="C4353" s="16">
        <v>44662</v>
      </c>
      <c r="D4353" s="19" t="s">
        <v>10</v>
      </c>
      <c r="E4353" s="17">
        <v>128.2105407714844</v>
      </c>
      <c r="F4353" s="17">
        <v>131.46398360336619</v>
      </c>
      <c r="G4353" s="17">
        <v>128.0562794987525</v>
      </c>
      <c r="H4353" s="17">
        <v>131.19626633845289</v>
      </c>
      <c r="I4353" s="17">
        <f>YEAR(Table6[[#This Row],[Date]])</f>
        <v>2022</v>
      </c>
      <c r="J4353" s="18">
        <f>MONTH(Table6[[#This Row],[Date]])</f>
        <v>4</v>
      </c>
    </row>
    <row r="4354" spans="3:10" x14ac:dyDescent="0.3">
      <c r="C4354" s="16">
        <v>44663</v>
      </c>
      <c r="D4354" s="19" t="s">
        <v>10</v>
      </c>
      <c r="E4354" s="17">
        <v>127.1068115234375</v>
      </c>
      <c r="F4354" s="17">
        <v>130.973829254507</v>
      </c>
      <c r="G4354" s="17">
        <v>126.18571625402269</v>
      </c>
      <c r="H4354" s="17">
        <v>130.973829254507</v>
      </c>
      <c r="I4354" s="17">
        <f>YEAR(Table6[[#This Row],[Date]])</f>
        <v>2022</v>
      </c>
      <c r="J4354" s="18">
        <f>MONTH(Table6[[#This Row],[Date]])</f>
        <v>4</v>
      </c>
    </row>
    <row r="4355" spans="3:10" x14ac:dyDescent="0.3">
      <c r="C4355" s="16">
        <v>44664</v>
      </c>
      <c r="D4355" s="19" t="s">
        <v>10</v>
      </c>
      <c r="E4355" s="17">
        <v>129.27592468261719</v>
      </c>
      <c r="F4355" s="17">
        <v>129.71383346751011</v>
      </c>
      <c r="G4355" s="17">
        <v>127.1331693892475</v>
      </c>
      <c r="H4355" s="17">
        <v>127.3909396664972</v>
      </c>
      <c r="I4355" s="17">
        <f>YEAR(Table6[[#This Row],[Date]])</f>
        <v>2022</v>
      </c>
      <c r="J4355" s="18">
        <f>MONTH(Table6[[#This Row],[Date]])</f>
        <v>4</v>
      </c>
    </row>
    <row r="4356" spans="3:10" x14ac:dyDescent="0.3">
      <c r="C4356" s="16">
        <v>44665</v>
      </c>
      <c r="D4356" s="19" t="s">
        <v>10</v>
      </c>
      <c r="E4356" s="17">
        <v>126.1269989013672</v>
      </c>
      <c r="F4356" s="17">
        <v>129.85866216682811</v>
      </c>
      <c r="G4356" s="17">
        <v>125.99860730059871</v>
      </c>
      <c r="H4356" s="17">
        <v>129.85866216682811</v>
      </c>
      <c r="I4356" s="17">
        <f>YEAR(Table6[[#This Row],[Date]])</f>
        <v>2022</v>
      </c>
      <c r="J4356" s="18">
        <f>MONTH(Table6[[#This Row],[Date]])</f>
        <v>4</v>
      </c>
    </row>
    <row r="4357" spans="3:10" x14ac:dyDescent="0.3">
      <c r="C4357" s="16">
        <v>44669</v>
      </c>
      <c r="D4357" s="19" t="s">
        <v>10</v>
      </c>
      <c r="E4357" s="17">
        <v>127.06898498535161</v>
      </c>
      <c r="F4357" s="17">
        <v>127.6024300819724</v>
      </c>
      <c r="G4357" s="17">
        <v>125.5815969413718</v>
      </c>
      <c r="H4357" s="17">
        <v>126.39570550350901</v>
      </c>
      <c r="I4357" s="17">
        <f>YEAR(Table6[[#This Row],[Date]])</f>
        <v>2022</v>
      </c>
      <c r="J4357" s="18">
        <f>MONTH(Table6[[#This Row],[Date]])</f>
        <v>4</v>
      </c>
    </row>
    <row r="4358" spans="3:10" x14ac:dyDescent="0.3">
      <c r="C4358" s="16">
        <v>44670</v>
      </c>
      <c r="D4358" s="19" t="s">
        <v>10</v>
      </c>
      <c r="E4358" s="17">
        <v>129.3904113769531</v>
      </c>
      <c r="F4358" s="17">
        <v>129.7128596802072</v>
      </c>
      <c r="G4358" s="17">
        <v>126.39522457814419</v>
      </c>
      <c r="H4358" s="17">
        <v>127.08393333342499</v>
      </c>
      <c r="I4358" s="17">
        <f>YEAR(Table6[[#This Row],[Date]])</f>
        <v>2022</v>
      </c>
      <c r="J4358" s="18">
        <f>MONTH(Table6[[#This Row],[Date]])</f>
        <v>4</v>
      </c>
    </row>
    <row r="4359" spans="3:10" x14ac:dyDescent="0.3">
      <c r="C4359" s="16">
        <v>44671</v>
      </c>
      <c r="D4359" s="19" t="s">
        <v>10</v>
      </c>
      <c r="E4359" s="17">
        <v>127.4307556152344</v>
      </c>
      <c r="F4359" s="17">
        <v>130.77378162705159</v>
      </c>
      <c r="G4359" s="17">
        <v>126.8933317157713</v>
      </c>
      <c r="H4359" s="17">
        <v>130.2691902594668</v>
      </c>
      <c r="I4359" s="17">
        <f>YEAR(Table6[[#This Row],[Date]])</f>
        <v>2022</v>
      </c>
      <c r="J4359" s="18">
        <f>MONTH(Table6[[#This Row],[Date]])</f>
        <v>4</v>
      </c>
    </row>
    <row r="4360" spans="3:10" x14ac:dyDescent="0.3">
      <c r="C4360" s="16">
        <v>44672</v>
      </c>
      <c r="D4360" s="19" t="s">
        <v>10</v>
      </c>
      <c r="E4360" s="17">
        <v>124.22060394287109</v>
      </c>
      <c r="F4360" s="17">
        <v>129.4794581018794</v>
      </c>
      <c r="G4360" s="17">
        <v>123.9339723059167</v>
      </c>
      <c r="H4360" s="17">
        <v>128.63499994743171</v>
      </c>
      <c r="I4360" s="17">
        <f>YEAR(Table6[[#This Row],[Date]])</f>
        <v>2022</v>
      </c>
      <c r="J4360" s="18">
        <f>MONTH(Table6[[#This Row],[Date]])</f>
        <v>4</v>
      </c>
    </row>
    <row r="4361" spans="3:10" x14ac:dyDescent="0.3">
      <c r="C4361" s="16">
        <v>44673</v>
      </c>
      <c r="D4361" s="19" t="s">
        <v>10</v>
      </c>
      <c r="E4361" s="17">
        <v>119.0662460327148</v>
      </c>
      <c r="F4361" s="17">
        <v>124.80531012638779</v>
      </c>
      <c r="G4361" s="17">
        <v>118.3591317290615</v>
      </c>
      <c r="H4361" s="17">
        <v>124.4052225055966</v>
      </c>
      <c r="I4361" s="17">
        <f>YEAR(Table6[[#This Row],[Date]])</f>
        <v>2022</v>
      </c>
      <c r="J4361" s="18">
        <f>MONTH(Table6[[#This Row],[Date]])</f>
        <v>4</v>
      </c>
    </row>
    <row r="4362" spans="3:10" x14ac:dyDescent="0.3">
      <c r="C4362" s="16">
        <v>44676</v>
      </c>
      <c r="D4362" s="19" t="s">
        <v>10</v>
      </c>
      <c r="E4362" s="17">
        <v>122.48838806152339</v>
      </c>
      <c r="F4362" s="17">
        <v>122.6909186157549</v>
      </c>
      <c r="G4362" s="17">
        <v>117.94710375134849</v>
      </c>
      <c r="H4362" s="17">
        <v>118.5342927746989</v>
      </c>
      <c r="I4362" s="17">
        <f>YEAR(Table6[[#This Row],[Date]])</f>
        <v>2022</v>
      </c>
      <c r="J4362" s="18">
        <f>MONTH(Table6[[#This Row],[Date]])</f>
        <v>4</v>
      </c>
    </row>
    <row r="4363" spans="3:10" x14ac:dyDescent="0.3">
      <c r="C4363" s="16">
        <v>44677</v>
      </c>
      <c r="D4363" s="19" t="s">
        <v>10</v>
      </c>
      <c r="E4363" s="17">
        <v>118.0854415893555</v>
      </c>
      <c r="F4363" s="17">
        <v>121.9270755610932</v>
      </c>
      <c r="G4363" s="17">
        <v>117.9471030393136</v>
      </c>
      <c r="H4363" s="17">
        <v>121.7126010737732</v>
      </c>
      <c r="I4363" s="17">
        <f>YEAR(Table6[[#This Row],[Date]])</f>
        <v>2022</v>
      </c>
      <c r="J4363" s="18">
        <f>MONTH(Table6[[#This Row],[Date]])</f>
        <v>4</v>
      </c>
    </row>
    <row r="4364" spans="3:10" x14ac:dyDescent="0.3">
      <c r="C4364" s="16">
        <v>44678</v>
      </c>
      <c r="D4364" s="19" t="s">
        <v>10</v>
      </c>
      <c r="E4364" s="17">
        <v>113.75067138671881</v>
      </c>
      <c r="F4364" s="17">
        <v>116.68414126004249</v>
      </c>
      <c r="G4364" s="17">
        <v>112.2000859274233</v>
      </c>
      <c r="H4364" s="17">
        <v>113.9248341538695</v>
      </c>
      <c r="I4364" s="17">
        <f>YEAR(Table6[[#This Row],[Date]])</f>
        <v>2022</v>
      </c>
      <c r="J4364" s="18">
        <f>MONTH(Table6[[#This Row],[Date]])</f>
        <v>4</v>
      </c>
    </row>
    <row r="4365" spans="3:10" x14ac:dyDescent="0.3">
      <c r="C4365" s="16">
        <v>44679</v>
      </c>
      <c r="D4365" s="19" t="s">
        <v>10</v>
      </c>
      <c r="E4365" s="17">
        <v>117.9585418701172</v>
      </c>
      <c r="F4365" s="17">
        <v>119.0801782524192</v>
      </c>
      <c r="G4365" s="17">
        <v>113.5720125503603</v>
      </c>
      <c r="H4365" s="17">
        <v>115.86107166046909</v>
      </c>
      <c r="I4365" s="17">
        <f>YEAR(Table6[[#This Row],[Date]])</f>
        <v>2022</v>
      </c>
      <c r="J4365" s="18">
        <f>MONTH(Table6[[#This Row],[Date]])</f>
        <v>4</v>
      </c>
    </row>
    <row r="4366" spans="3:10" x14ac:dyDescent="0.3">
      <c r="C4366" s="16">
        <v>44680</v>
      </c>
      <c r="D4366" s="19" t="s">
        <v>10</v>
      </c>
      <c r="E4366" s="17">
        <v>113.56654357910161</v>
      </c>
      <c r="F4366" s="17">
        <v>117.3589136288043</v>
      </c>
      <c r="G4366" s="17">
        <v>113.27294906445179</v>
      </c>
      <c r="H4366" s="17">
        <v>116.1790533574196</v>
      </c>
      <c r="I4366" s="17">
        <f>YEAR(Table6[[#This Row],[Date]])</f>
        <v>2022</v>
      </c>
      <c r="J4366" s="18">
        <f>MONTH(Table6[[#This Row],[Date]])</f>
        <v>4</v>
      </c>
    </row>
    <row r="4367" spans="3:10" x14ac:dyDescent="0.3">
      <c r="C4367" s="16">
        <v>44683</v>
      </c>
      <c r="D4367" s="19" t="s">
        <v>10</v>
      </c>
      <c r="E4367" s="17">
        <v>116.0282745361328</v>
      </c>
      <c r="F4367" s="17">
        <v>116.18999980943519</v>
      </c>
      <c r="G4367" s="17">
        <v>112.0642247600755</v>
      </c>
      <c r="H4367" s="17">
        <v>112.8653947099302</v>
      </c>
      <c r="I4367" s="17">
        <f>YEAR(Table6[[#This Row],[Date]])</f>
        <v>2022</v>
      </c>
      <c r="J4367" s="18">
        <f>MONTH(Table6[[#This Row],[Date]])</f>
        <v>5</v>
      </c>
    </row>
    <row r="4368" spans="3:10" x14ac:dyDescent="0.3">
      <c r="C4368" s="16">
        <v>44684</v>
      </c>
      <c r="D4368" s="19" t="s">
        <v>10</v>
      </c>
      <c r="E4368" s="17">
        <v>116.7757034301758</v>
      </c>
      <c r="F4368" s="17">
        <v>117.8784330684078</v>
      </c>
      <c r="G4368" s="17">
        <v>115.4823871700828</v>
      </c>
      <c r="H4368" s="17">
        <v>115.8764990434322</v>
      </c>
      <c r="I4368" s="17">
        <f>YEAR(Table6[[#This Row],[Date]])</f>
        <v>2022</v>
      </c>
      <c r="J4368" s="18">
        <f>MONTH(Table6[[#This Row],[Date]])</f>
        <v>5</v>
      </c>
    </row>
    <row r="4369" spans="3:10" x14ac:dyDescent="0.3">
      <c r="C4369" s="16">
        <v>44685</v>
      </c>
      <c r="D4369" s="19" t="s">
        <v>10</v>
      </c>
      <c r="E4369" s="17">
        <v>121.67926025390619</v>
      </c>
      <c r="F4369" s="17">
        <v>122.269934505292</v>
      </c>
      <c r="G4369" s="17">
        <v>114.5682532843944</v>
      </c>
      <c r="H4369" s="17">
        <v>116.4746434017753</v>
      </c>
      <c r="I4369" s="17">
        <f>YEAR(Table6[[#This Row],[Date]])</f>
        <v>2022</v>
      </c>
      <c r="J4369" s="18">
        <f>MONTH(Table6[[#This Row],[Date]])</f>
        <v>5</v>
      </c>
    </row>
    <row r="4370" spans="3:10" x14ac:dyDescent="0.3">
      <c r="C4370" s="16">
        <v>44686</v>
      </c>
      <c r="D4370" s="19" t="s">
        <v>10</v>
      </c>
      <c r="E4370" s="17">
        <v>115.9511413574219</v>
      </c>
      <c r="F4370" s="17">
        <v>120.4630706106495</v>
      </c>
      <c r="G4370" s="17">
        <v>114.4582786955595</v>
      </c>
      <c r="H4370" s="17">
        <v>119.6320446400504</v>
      </c>
      <c r="I4370" s="17">
        <f>YEAR(Table6[[#This Row],[Date]])</f>
        <v>2022</v>
      </c>
      <c r="J4370" s="18">
        <f>MONTH(Table6[[#This Row],[Date]])</f>
        <v>5</v>
      </c>
    </row>
    <row r="4371" spans="3:10" x14ac:dyDescent="0.3">
      <c r="C4371" s="16">
        <v>44687</v>
      </c>
      <c r="D4371" s="19" t="s">
        <v>10</v>
      </c>
      <c r="E4371" s="17">
        <v>115.1957473754883</v>
      </c>
      <c r="F4371" s="17">
        <v>117.0120681257588</v>
      </c>
      <c r="G4371" s="17">
        <v>113.47298870444131</v>
      </c>
      <c r="H4371" s="17">
        <v>114.636425034978</v>
      </c>
      <c r="I4371" s="17">
        <f>YEAR(Table6[[#This Row],[Date]])</f>
        <v>2022</v>
      </c>
      <c r="J4371" s="18">
        <f>MONTH(Table6[[#This Row],[Date]])</f>
        <v>5</v>
      </c>
    </row>
    <row r="4372" spans="3:10" x14ac:dyDescent="0.3">
      <c r="C4372" s="16">
        <v>44690</v>
      </c>
      <c r="D4372" s="19" t="s">
        <v>10</v>
      </c>
      <c r="E4372" s="17">
        <v>111.97564697265619</v>
      </c>
      <c r="F4372" s="17">
        <v>114.529439205835</v>
      </c>
      <c r="G4372" s="17">
        <v>111.467577999215</v>
      </c>
      <c r="H4372" s="17">
        <v>112.7111290521855</v>
      </c>
      <c r="I4372" s="17">
        <f>YEAR(Table6[[#This Row],[Date]])</f>
        <v>2022</v>
      </c>
      <c r="J4372" s="18">
        <f>MONTH(Table6[[#This Row],[Date]])</f>
        <v>5</v>
      </c>
    </row>
    <row r="4373" spans="3:10" x14ac:dyDescent="0.3">
      <c r="C4373" s="16">
        <v>44691</v>
      </c>
      <c r="D4373" s="19" t="s">
        <v>10</v>
      </c>
      <c r="E4373" s="17">
        <v>113.8506774902344</v>
      </c>
      <c r="F4373" s="17">
        <v>115.69685429106519</v>
      </c>
      <c r="G4373" s="17">
        <v>112.3632894735676</v>
      </c>
      <c r="H4373" s="17">
        <v>114.95788698251469</v>
      </c>
      <c r="I4373" s="17">
        <f>YEAR(Table6[[#This Row],[Date]])</f>
        <v>2022</v>
      </c>
      <c r="J4373" s="18">
        <f>MONTH(Table6[[#This Row],[Date]])</f>
        <v>5</v>
      </c>
    </row>
    <row r="4374" spans="3:10" x14ac:dyDescent="0.3">
      <c r="C4374" s="16">
        <v>44692</v>
      </c>
      <c r="D4374" s="19" t="s">
        <v>10</v>
      </c>
      <c r="E4374" s="17">
        <v>113.0619659423828</v>
      </c>
      <c r="F4374" s="17">
        <v>115.810825032007</v>
      </c>
      <c r="G4374" s="17">
        <v>112.6977100891382</v>
      </c>
      <c r="H4374" s="17">
        <v>112.6977100891382</v>
      </c>
      <c r="I4374" s="17">
        <f>YEAR(Table6[[#This Row],[Date]])</f>
        <v>2022</v>
      </c>
      <c r="J4374" s="18">
        <f>MONTH(Table6[[#This Row],[Date]])</f>
        <v>5</v>
      </c>
    </row>
    <row r="4375" spans="3:10" x14ac:dyDescent="0.3">
      <c r="C4375" s="16">
        <v>44693</v>
      </c>
      <c r="D4375" s="19" t="s">
        <v>10</v>
      </c>
      <c r="E4375" s="17">
        <v>112.30706787109381</v>
      </c>
      <c r="F4375" s="17">
        <v>113.7511601444871</v>
      </c>
      <c r="G4375" s="17">
        <v>109.3019345155429</v>
      </c>
      <c r="H4375" s="17">
        <v>110.8475464339938</v>
      </c>
      <c r="I4375" s="17">
        <f>YEAR(Table6[[#This Row],[Date]])</f>
        <v>2022</v>
      </c>
      <c r="J4375" s="18">
        <f>MONTH(Table6[[#This Row],[Date]])</f>
        <v>5</v>
      </c>
    </row>
    <row r="4376" spans="3:10" x14ac:dyDescent="0.3">
      <c r="C4376" s="16">
        <v>44694</v>
      </c>
      <c r="D4376" s="19" t="s">
        <v>10</v>
      </c>
      <c r="E4376" s="17">
        <v>115.49831390380859</v>
      </c>
      <c r="F4376" s="17">
        <v>117.3141337015895</v>
      </c>
      <c r="G4376" s="17">
        <v>113.0644543201258</v>
      </c>
      <c r="H4376" s="17">
        <v>113.98803256594429</v>
      </c>
      <c r="I4376" s="17">
        <f>YEAR(Table6[[#This Row],[Date]])</f>
        <v>2022</v>
      </c>
      <c r="J4376" s="18">
        <f>MONTH(Table6[[#This Row],[Date]])</f>
        <v>5</v>
      </c>
    </row>
    <row r="4377" spans="3:10" x14ac:dyDescent="0.3">
      <c r="C4377" s="16">
        <v>44697</v>
      </c>
      <c r="D4377" s="19" t="s">
        <v>10</v>
      </c>
      <c r="E4377" s="17">
        <v>113.9004440307617</v>
      </c>
      <c r="F4377" s="17">
        <v>115.61723456489339</v>
      </c>
      <c r="G4377" s="17">
        <v>113.3475909938614</v>
      </c>
      <c r="H4377" s="17">
        <v>114.4085130103672</v>
      </c>
      <c r="I4377" s="17">
        <f>YEAR(Table6[[#This Row],[Date]])</f>
        <v>2022</v>
      </c>
      <c r="J4377" s="18">
        <f>MONTH(Table6[[#This Row],[Date]])</f>
        <v>5</v>
      </c>
    </row>
    <row r="4378" spans="3:10" x14ac:dyDescent="0.3">
      <c r="C4378" s="16">
        <v>44698</v>
      </c>
      <c r="D4378" s="19" t="s">
        <v>10</v>
      </c>
      <c r="E4378" s="17">
        <v>115.9187927246094</v>
      </c>
      <c r="F4378" s="17">
        <v>116.3437628986314</v>
      </c>
      <c r="G4378" s="17">
        <v>114.3234233470469</v>
      </c>
      <c r="H4378" s="17">
        <v>116.28454437398879</v>
      </c>
      <c r="I4378" s="17">
        <f>YEAR(Table6[[#This Row],[Date]])</f>
        <v>2022</v>
      </c>
      <c r="J4378" s="18">
        <f>MONTH(Table6[[#This Row],[Date]])</f>
        <v>5</v>
      </c>
    </row>
    <row r="4379" spans="3:10" x14ac:dyDescent="0.3">
      <c r="C4379" s="16">
        <v>44699</v>
      </c>
      <c r="D4379" s="19" t="s">
        <v>10</v>
      </c>
      <c r="E4379" s="17">
        <v>111.3670654296875</v>
      </c>
      <c r="F4379" s="17">
        <v>114.8509131126299</v>
      </c>
      <c r="G4379" s="17">
        <v>111.02470046541799</v>
      </c>
      <c r="H4379" s="17">
        <v>114.4528148467184</v>
      </c>
      <c r="I4379" s="17">
        <f>YEAR(Table6[[#This Row],[Date]])</f>
        <v>2022</v>
      </c>
      <c r="J4379" s="18">
        <f>MONTH(Table6[[#This Row],[Date]])</f>
        <v>5</v>
      </c>
    </row>
    <row r="4380" spans="3:10" x14ac:dyDescent="0.3">
      <c r="C4380" s="16">
        <v>44700</v>
      </c>
      <c r="D4380" s="19" t="s">
        <v>10</v>
      </c>
      <c r="E4380" s="17">
        <v>109.858772277832</v>
      </c>
      <c r="F4380" s="17">
        <v>112.4722766682842</v>
      </c>
      <c r="G4380" s="17">
        <v>109.4765967581986</v>
      </c>
      <c r="H4380" s="17">
        <v>110.9012886589541</v>
      </c>
      <c r="I4380" s="17">
        <f>YEAR(Table6[[#This Row],[Date]])</f>
        <v>2022</v>
      </c>
      <c r="J4380" s="18">
        <f>MONTH(Table6[[#This Row],[Date]])</f>
        <v>5</v>
      </c>
    </row>
    <row r="4381" spans="3:10" x14ac:dyDescent="0.3">
      <c r="C4381" s="16">
        <v>44701</v>
      </c>
      <c r="D4381" s="19" t="s">
        <v>10</v>
      </c>
      <c r="E4381" s="17">
        <v>108.38978576660161</v>
      </c>
      <c r="F4381" s="17">
        <v>111.6497051639263</v>
      </c>
      <c r="G4381" s="17">
        <v>105.293095067412</v>
      </c>
      <c r="H4381" s="17">
        <v>111.418305686061</v>
      </c>
      <c r="I4381" s="17">
        <f>YEAR(Table6[[#This Row],[Date]])</f>
        <v>2022</v>
      </c>
      <c r="J4381" s="18">
        <f>MONTH(Table6[[#This Row],[Date]])</f>
        <v>5</v>
      </c>
    </row>
    <row r="4382" spans="3:10" x14ac:dyDescent="0.3">
      <c r="C4382" s="16">
        <v>44704</v>
      </c>
      <c r="D4382" s="19" t="s">
        <v>10</v>
      </c>
      <c r="E4382" s="17">
        <v>110.95751953125</v>
      </c>
      <c r="F4382" s="17">
        <v>111.6138816361987</v>
      </c>
      <c r="G4382" s="17">
        <v>108.22358859840141</v>
      </c>
      <c r="H4382" s="17">
        <v>109.0660649944863</v>
      </c>
      <c r="I4382" s="17">
        <f>YEAR(Table6[[#This Row],[Date]])</f>
        <v>2022</v>
      </c>
      <c r="J4382" s="18">
        <f>MONTH(Table6[[#This Row],[Date]])</f>
        <v>5</v>
      </c>
    </row>
    <row r="4383" spans="3:10" x14ac:dyDescent="0.3">
      <c r="C4383" s="16">
        <v>44705</v>
      </c>
      <c r="D4383" s="19" t="s">
        <v>10</v>
      </c>
      <c r="E4383" s="17">
        <v>105.4657821655273</v>
      </c>
      <c r="F4383" s="17">
        <v>105.9519603094956</v>
      </c>
      <c r="G4383" s="17">
        <v>101.3997188941299</v>
      </c>
      <c r="H4383" s="17">
        <v>105.26872621912391</v>
      </c>
      <c r="I4383" s="17">
        <f>YEAR(Table6[[#This Row],[Date]])</f>
        <v>2022</v>
      </c>
      <c r="J4383" s="18">
        <f>MONTH(Table6[[#This Row],[Date]])</f>
        <v>5</v>
      </c>
    </row>
    <row r="4384" spans="3:10" x14ac:dyDescent="0.3">
      <c r="C4384" s="16">
        <v>44706</v>
      </c>
      <c r="D4384" s="19" t="s">
        <v>10</v>
      </c>
      <c r="E4384" s="17">
        <v>105.3015594482422</v>
      </c>
      <c r="F4384" s="17">
        <v>105.9932521987734</v>
      </c>
      <c r="G4384" s="17">
        <v>103.3623292124535</v>
      </c>
      <c r="H4384" s="17">
        <v>104.4859550231304</v>
      </c>
      <c r="I4384" s="17">
        <f>YEAR(Table6[[#This Row],[Date]])</f>
        <v>2022</v>
      </c>
      <c r="J4384" s="18">
        <f>MONTH(Table6[[#This Row],[Date]])</f>
        <v>5</v>
      </c>
    </row>
    <row r="4385" spans="3:10" x14ac:dyDescent="0.3">
      <c r="C4385" s="16">
        <v>44707</v>
      </c>
      <c r="D4385" s="19" t="s">
        <v>10</v>
      </c>
      <c r="E4385" s="17">
        <v>107.27960205078119</v>
      </c>
      <c r="F4385" s="17">
        <v>108.1325189038604</v>
      </c>
      <c r="G4385" s="17">
        <v>104.7243139415563</v>
      </c>
      <c r="H4385" s="17">
        <v>105.1741666849566</v>
      </c>
      <c r="I4385" s="17">
        <f>YEAR(Table6[[#This Row],[Date]])</f>
        <v>2022</v>
      </c>
      <c r="J4385" s="18">
        <f>MONTH(Table6[[#This Row],[Date]])</f>
        <v>5</v>
      </c>
    </row>
    <row r="4386" spans="3:10" x14ac:dyDescent="0.3">
      <c r="C4386" s="16">
        <v>44708</v>
      </c>
      <c r="D4386" s="19" t="s">
        <v>10</v>
      </c>
      <c r="E4386" s="17">
        <v>111.7820663452148</v>
      </c>
      <c r="F4386" s="17">
        <v>111.7835621843121</v>
      </c>
      <c r="G4386" s="17">
        <v>108.6191867085149</v>
      </c>
      <c r="H4386" s="17">
        <v>108.96205277163671</v>
      </c>
      <c r="I4386" s="17">
        <f>YEAR(Table6[[#This Row],[Date]])</f>
        <v>2022</v>
      </c>
      <c r="J4386" s="18">
        <f>MONTH(Table6[[#This Row],[Date]])</f>
        <v>5</v>
      </c>
    </row>
    <row r="4387" spans="3:10" x14ac:dyDescent="0.3">
      <c r="C4387" s="16">
        <v>44712</v>
      </c>
      <c r="D4387" s="19" t="s">
        <v>10</v>
      </c>
      <c r="E4387" s="17">
        <v>113.220703125</v>
      </c>
      <c r="F4387" s="17">
        <v>115.1843148482036</v>
      </c>
      <c r="G4387" s="17">
        <v>111.5452113021733</v>
      </c>
      <c r="H4387" s="17">
        <v>112.210032121712</v>
      </c>
      <c r="I4387" s="17">
        <f>YEAR(Table6[[#This Row],[Date]])</f>
        <v>2022</v>
      </c>
      <c r="J4387" s="18">
        <f>MONTH(Table6[[#This Row],[Date]])</f>
        <v>5</v>
      </c>
    </row>
    <row r="4388" spans="3:10" x14ac:dyDescent="0.3">
      <c r="C4388" s="16">
        <v>44713</v>
      </c>
      <c r="D4388" s="19" t="s">
        <v>10</v>
      </c>
      <c r="E4388" s="17">
        <v>113.35007476806641</v>
      </c>
      <c r="F4388" s="17">
        <v>116.54430641015411</v>
      </c>
      <c r="G4388" s="17">
        <v>112.71113124806909</v>
      </c>
      <c r="H4388" s="17">
        <v>114.3084976411546</v>
      </c>
      <c r="I4388" s="17">
        <f>YEAR(Table6[[#This Row],[Date]])</f>
        <v>2022</v>
      </c>
      <c r="J4388" s="18">
        <f>MONTH(Table6[[#This Row],[Date]])</f>
        <v>6</v>
      </c>
    </row>
    <row r="4389" spans="3:10" x14ac:dyDescent="0.3">
      <c r="C4389" s="16">
        <v>44714</v>
      </c>
      <c r="D4389" s="19" t="s">
        <v>10</v>
      </c>
      <c r="E4389" s="17">
        <v>117.0628280639648</v>
      </c>
      <c r="F4389" s="17">
        <v>117.3385104721895</v>
      </c>
      <c r="G4389" s="17">
        <v>112.4090824352531</v>
      </c>
      <c r="H4389" s="17">
        <v>113.4575670155625</v>
      </c>
      <c r="I4389" s="17">
        <f>YEAR(Table6[[#This Row],[Date]])</f>
        <v>2022</v>
      </c>
      <c r="J4389" s="18">
        <f>MONTH(Table6[[#This Row],[Date]])</f>
        <v>6</v>
      </c>
    </row>
    <row r="4390" spans="3:10" x14ac:dyDescent="0.3">
      <c r="C4390" s="16">
        <v>44715</v>
      </c>
      <c r="D4390" s="19" t="s">
        <v>10</v>
      </c>
      <c r="E4390" s="17">
        <v>113.99599456787109</v>
      </c>
      <c r="F4390" s="17">
        <v>115.7680249506525</v>
      </c>
      <c r="G4390" s="17">
        <v>112.9783607100688</v>
      </c>
      <c r="H4390" s="17">
        <v>115.5102546444716</v>
      </c>
      <c r="I4390" s="17">
        <f>YEAR(Table6[[#This Row],[Date]])</f>
        <v>2022</v>
      </c>
      <c r="J4390" s="18">
        <f>MONTH(Table6[[#This Row],[Date]])</f>
        <v>6</v>
      </c>
    </row>
    <row r="4391" spans="3:10" x14ac:dyDescent="0.3">
      <c r="C4391" s="16">
        <v>44718</v>
      </c>
      <c r="D4391" s="19" t="s">
        <v>10</v>
      </c>
      <c r="E4391" s="17">
        <v>116.2646484375</v>
      </c>
      <c r="F4391" s="17">
        <v>118.77912375848889</v>
      </c>
      <c r="G4391" s="17">
        <v>115.61127043127399</v>
      </c>
      <c r="H4391" s="17">
        <v>116.1491954678587</v>
      </c>
      <c r="I4391" s="17">
        <f>YEAR(Table6[[#This Row],[Date]])</f>
        <v>2022</v>
      </c>
      <c r="J4391" s="18">
        <f>MONTH(Table6[[#This Row],[Date]])</f>
        <v>6</v>
      </c>
    </row>
    <row r="4392" spans="3:10" x14ac:dyDescent="0.3">
      <c r="C4392" s="16">
        <v>44719</v>
      </c>
      <c r="D4392" s="19" t="s">
        <v>10</v>
      </c>
      <c r="E4392" s="17">
        <v>116.5920791625977</v>
      </c>
      <c r="F4392" s="17">
        <v>117.1310064938269</v>
      </c>
      <c r="G4392" s="17">
        <v>114.50456340116359</v>
      </c>
      <c r="H4392" s="17">
        <v>114.93102184671091</v>
      </c>
      <c r="I4392" s="17">
        <f>YEAR(Table6[[#This Row],[Date]])</f>
        <v>2022</v>
      </c>
      <c r="J4392" s="18">
        <f>MONTH(Table6[[#This Row],[Date]])</f>
        <v>6</v>
      </c>
    </row>
    <row r="4393" spans="3:10" x14ac:dyDescent="0.3">
      <c r="C4393" s="16">
        <v>44720</v>
      </c>
      <c r="D4393" s="19" t="s">
        <v>10</v>
      </c>
      <c r="E4393" s="17">
        <v>116.63636779785161</v>
      </c>
      <c r="F4393" s="17">
        <v>118.0063211125802</v>
      </c>
      <c r="G4393" s="17">
        <v>116.04519240682269</v>
      </c>
      <c r="H4393" s="17">
        <v>116.2059229856698</v>
      </c>
      <c r="I4393" s="17">
        <f>YEAR(Table6[[#This Row],[Date]])</f>
        <v>2022</v>
      </c>
      <c r="J4393" s="18">
        <f>MONTH(Table6[[#This Row],[Date]])</f>
        <v>6</v>
      </c>
    </row>
    <row r="4394" spans="3:10" x14ac:dyDescent="0.3">
      <c r="C4394" s="16">
        <v>44721</v>
      </c>
      <c r="D4394" s="19" t="s">
        <v>10</v>
      </c>
      <c r="E4394" s="17">
        <v>114.2891006469727</v>
      </c>
      <c r="F4394" s="17">
        <v>117.73612184385421</v>
      </c>
      <c r="G4394" s="17">
        <v>114.22988211545839</v>
      </c>
      <c r="H4394" s="17">
        <v>115.7739983010825</v>
      </c>
      <c r="I4394" s="17">
        <f>YEAR(Table6[[#This Row],[Date]])</f>
        <v>2022</v>
      </c>
      <c r="J4394" s="18">
        <f>MONTH(Table6[[#This Row],[Date]])</f>
        <v>6</v>
      </c>
    </row>
    <row r="4395" spans="3:10" x14ac:dyDescent="0.3">
      <c r="C4395" s="16">
        <v>44722</v>
      </c>
      <c r="D4395" s="19" t="s">
        <v>10</v>
      </c>
      <c r="E4395" s="17">
        <v>110.632568359375</v>
      </c>
      <c r="F4395" s="17">
        <v>112.7399931361312</v>
      </c>
      <c r="G4395" s="17">
        <v>109.8408518210738</v>
      </c>
      <c r="H4395" s="17">
        <v>111.9099618545505</v>
      </c>
      <c r="I4395" s="17">
        <f>YEAR(Table6[[#This Row],[Date]])</f>
        <v>2022</v>
      </c>
      <c r="J4395" s="18">
        <f>MONTH(Table6[[#This Row],[Date]])</f>
        <v>6</v>
      </c>
    </row>
    <row r="4396" spans="3:10" x14ac:dyDescent="0.3">
      <c r="C4396" s="16">
        <v>44725</v>
      </c>
      <c r="D4396" s="19" t="s">
        <v>10</v>
      </c>
      <c r="E4396" s="17">
        <v>105.8862609863281</v>
      </c>
      <c r="F4396" s="17">
        <v>108.27384044560419</v>
      </c>
      <c r="G4396" s="17">
        <v>105.6140638222938</v>
      </c>
      <c r="H4396" s="17">
        <v>106.2783834462997</v>
      </c>
      <c r="I4396" s="17">
        <f>YEAR(Table6[[#This Row],[Date]])</f>
        <v>2022</v>
      </c>
      <c r="J4396" s="18">
        <f>MONTH(Table6[[#This Row],[Date]])</f>
        <v>6</v>
      </c>
    </row>
    <row r="4397" spans="3:10" x14ac:dyDescent="0.3">
      <c r="C4397" s="16">
        <v>44726</v>
      </c>
      <c r="D4397" s="19" t="s">
        <v>10</v>
      </c>
      <c r="E4397" s="17">
        <v>106.2077331542969</v>
      </c>
      <c r="F4397" s="17">
        <v>107.41098020496889</v>
      </c>
      <c r="G4397" s="17">
        <v>105.2965923853468</v>
      </c>
      <c r="H4397" s="17">
        <v>106.0280957637854</v>
      </c>
      <c r="I4397" s="17">
        <f>YEAR(Table6[[#This Row],[Date]])</f>
        <v>2022</v>
      </c>
      <c r="J4397" s="18">
        <f>MONTH(Table6[[#This Row],[Date]])</f>
        <v>6</v>
      </c>
    </row>
    <row r="4398" spans="3:10" x14ac:dyDescent="0.3">
      <c r="C4398" s="16">
        <v>44727</v>
      </c>
      <c r="D4398" s="19" t="s">
        <v>10</v>
      </c>
      <c r="E4398" s="17">
        <v>109.2422256469727</v>
      </c>
      <c r="F4398" s="17">
        <v>110.89332844630781</v>
      </c>
      <c r="G4398" s="17">
        <v>107.1571927918246</v>
      </c>
      <c r="H4398" s="17">
        <v>108.02852294676789</v>
      </c>
      <c r="I4398" s="17">
        <f>YEAR(Table6[[#This Row],[Date]])</f>
        <v>2022</v>
      </c>
      <c r="J4398" s="18">
        <f>MONTH(Table6[[#This Row],[Date]])</f>
        <v>6</v>
      </c>
    </row>
    <row r="4399" spans="3:10" x14ac:dyDescent="0.3">
      <c r="C4399" s="16">
        <v>44728</v>
      </c>
      <c r="D4399" s="19" t="s">
        <v>10</v>
      </c>
      <c r="E4399" s="17">
        <v>105.5289688110352</v>
      </c>
      <c r="F4399" s="17">
        <v>108.13152391163391</v>
      </c>
      <c r="G4399" s="17">
        <v>104.63772962441161</v>
      </c>
      <c r="H4399" s="17">
        <v>106.710818412054</v>
      </c>
      <c r="I4399" s="17">
        <f>YEAR(Table6[[#This Row],[Date]])</f>
        <v>2022</v>
      </c>
      <c r="J4399" s="18">
        <f>MONTH(Table6[[#This Row],[Date]])</f>
        <v>6</v>
      </c>
    </row>
    <row r="4400" spans="3:10" x14ac:dyDescent="0.3">
      <c r="C4400" s="16">
        <v>44729</v>
      </c>
      <c r="D4400" s="19" t="s">
        <v>10</v>
      </c>
      <c r="E4400" s="17">
        <v>106.6336975097656</v>
      </c>
      <c r="F4400" s="17">
        <v>108.1822936010515</v>
      </c>
      <c r="G4400" s="17">
        <v>104.5461740635898</v>
      </c>
      <c r="H4400" s="17">
        <v>105.5289784376434</v>
      </c>
      <c r="I4400" s="17">
        <f>YEAR(Table6[[#This Row],[Date]])</f>
        <v>2022</v>
      </c>
      <c r="J4400" s="18">
        <f>MONTH(Table6[[#This Row],[Date]])</f>
        <v>6</v>
      </c>
    </row>
    <row r="4401" spans="3:10" x14ac:dyDescent="0.3">
      <c r="C4401" s="16">
        <v>44733</v>
      </c>
      <c r="D4401" s="19" t="s">
        <v>10</v>
      </c>
      <c r="E4401" s="17">
        <v>111.0132522583008</v>
      </c>
      <c r="F4401" s="17">
        <v>111.95425661827571</v>
      </c>
      <c r="G4401" s="17">
        <v>108.08326009819569</v>
      </c>
      <c r="H4401" s="17">
        <v>108.4111905769262</v>
      </c>
      <c r="I4401" s="17">
        <f>YEAR(Table6[[#This Row],[Date]])</f>
        <v>2022</v>
      </c>
      <c r="J4401" s="18">
        <f>MONTH(Table6[[#This Row],[Date]])</f>
        <v>6</v>
      </c>
    </row>
    <row r="4402" spans="3:10" x14ac:dyDescent="0.3">
      <c r="C4402" s="16">
        <v>44734</v>
      </c>
      <c r="D4402" s="19" t="s">
        <v>10</v>
      </c>
      <c r="E4402" s="17">
        <v>110.9570236206055</v>
      </c>
      <c r="F4402" s="17">
        <v>112.8071716946308</v>
      </c>
      <c r="G4402" s="17">
        <v>109.8572780866221</v>
      </c>
      <c r="H4402" s="17">
        <v>110.0304537443951</v>
      </c>
      <c r="I4402" s="17">
        <f>YEAR(Table6[[#This Row],[Date]])</f>
        <v>2022</v>
      </c>
      <c r="J4402" s="18">
        <f>MONTH(Table6[[#This Row],[Date]])</f>
        <v>6</v>
      </c>
    </row>
    <row r="4403" spans="3:10" x14ac:dyDescent="0.3">
      <c r="C4403" s="16">
        <v>44735</v>
      </c>
      <c r="D4403" s="19" t="s">
        <v>10</v>
      </c>
      <c r="E4403" s="17">
        <v>111.7079162597656</v>
      </c>
      <c r="F4403" s="17">
        <v>112.2060382564314</v>
      </c>
      <c r="G4403" s="17">
        <v>109.9747095727604</v>
      </c>
      <c r="H4403" s="17">
        <v>111.6974681656921</v>
      </c>
      <c r="I4403" s="17">
        <f>YEAR(Table6[[#This Row],[Date]])</f>
        <v>2022</v>
      </c>
      <c r="J4403" s="18">
        <f>MONTH(Table6[[#This Row],[Date]])</f>
        <v>6</v>
      </c>
    </row>
    <row r="4404" spans="3:10" x14ac:dyDescent="0.3">
      <c r="C4404" s="16">
        <v>44736</v>
      </c>
      <c r="D4404" s="19" t="s">
        <v>10</v>
      </c>
      <c r="E4404" s="17">
        <v>117.4136428833008</v>
      </c>
      <c r="F4404" s="17">
        <v>117.51715191203439</v>
      </c>
      <c r="G4404" s="17">
        <v>112.4150421499824</v>
      </c>
      <c r="H4404" s="17">
        <v>112.457343264938</v>
      </c>
      <c r="I4404" s="17">
        <f>YEAR(Table6[[#This Row],[Date]])</f>
        <v>2022</v>
      </c>
      <c r="J4404" s="18">
        <f>MONTH(Table6[[#This Row],[Date]])</f>
        <v>6</v>
      </c>
    </row>
    <row r="4405" spans="3:10" x14ac:dyDescent="0.3">
      <c r="C4405" s="16">
        <v>44739</v>
      </c>
      <c r="D4405" s="19" t="s">
        <v>10</v>
      </c>
      <c r="E4405" s="17">
        <v>115.282341003418</v>
      </c>
      <c r="F4405" s="17">
        <v>118.0152694912195</v>
      </c>
      <c r="G4405" s="17">
        <v>114.6314459624472</v>
      </c>
      <c r="H4405" s="17">
        <v>117.7102322022981</v>
      </c>
      <c r="I4405" s="17">
        <f>YEAR(Table6[[#This Row],[Date]])</f>
        <v>2022</v>
      </c>
      <c r="J4405" s="18">
        <f>MONTH(Table6[[#This Row],[Date]])</f>
        <v>6</v>
      </c>
    </row>
    <row r="4406" spans="3:10" x14ac:dyDescent="0.3">
      <c r="C4406" s="16">
        <v>44740</v>
      </c>
      <c r="D4406" s="19" t="s">
        <v>10</v>
      </c>
      <c r="E4406" s="17">
        <v>111.47454833984381</v>
      </c>
      <c r="F4406" s="17">
        <v>116.7513224365062</v>
      </c>
      <c r="G4406" s="17">
        <v>111.3158071473666</v>
      </c>
      <c r="H4406" s="17">
        <v>115.2514892410008</v>
      </c>
      <c r="I4406" s="17">
        <f>YEAR(Table6[[#This Row],[Date]])</f>
        <v>2022</v>
      </c>
      <c r="J4406" s="18">
        <f>MONTH(Table6[[#This Row],[Date]])</f>
        <v>6</v>
      </c>
    </row>
    <row r="4407" spans="3:10" x14ac:dyDescent="0.3">
      <c r="C4407" s="16">
        <v>44741</v>
      </c>
      <c r="D4407" s="19" t="s">
        <v>10</v>
      </c>
      <c r="E4407" s="17">
        <v>111.1700057983398</v>
      </c>
      <c r="F4407" s="17">
        <v>112.62206327148689</v>
      </c>
      <c r="G4407" s="17">
        <v>110.3449479478808</v>
      </c>
      <c r="H4407" s="17">
        <v>111.0212191485479</v>
      </c>
      <c r="I4407" s="17">
        <f>YEAR(Table6[[#This Row],[Date]])</f>
        <v>2022</v>
      </c>
      <c r="J4407" s="18">
        <f>MONTH(Table6[[#This Row],[Date]])</f>
        <v>6</v>
      </c>
    </row>
    <row r="4408" spans="3:10" x14ac:dyDescent="0.3">
      <c r="C4408" s="16">
        <v>44742</v>
      </c>
      <c r="D4408" s="19" t="s">
        <v>10</v>
      </c>
      <c r="E4408" s="17">
        <v>108.4445343017578</v>
      </c>
      <c r="F4408" s="17">
        <v>110.36037788525459</v>
      </c>
      <c r="G4408" s="17">
        <v>106.2420666562199</v>
      </c>
      <c r="H4408" s="17">
        <v>109.4766026434117</v>
      </c>
      <c r="I4408" s="17">
        <f>YEAR(Table6[[#This Row],[Date]])</f>
        <v>2022</v>
      </c>
      <c r="J4408" s="18">
        <f>MONTH(Table6[[#This Row],[Date]])</f>
        <v>6</v>
      </c>
    </row>
    <row r="4409" spans="3:10" x14ac:dyDescent="0.3">
      <c r="C4409" s="16">
        <v>44743</v>
      </c>
      <c r="D4409" s="19" t="s">
        <v>10</v>
      </c>
      <c r="E4409" s="17">
        <v>108.22010803222661</v>
      </c>
      <c r="F4409" s="17">
        <v>108.7301664163938</v>
      </c>
      <c r="G4409" s="17">
        <v>106.2226539777443</v>
      </c>
      <c r="H4409" s="17">
        <v>107.4194316322256</v>
      </c>
      <c r="I4409" s="17">
        <f>YEAR(Table6[[#This Row],[Date]])</f>
        <v>2022</v>
      </c>
      <c r="J4409" s="18">
        <f>MONTH(Table6[[#This Row],[Date]])</f>
        <v>7</v>
      </c>
    </row>
    <row r="4410" spans="3:10" x14ac:dyDescent="0.3">
      <c r="C4410" s="16">
        <v>44747</v>
      </c>
      <c r="D4410" s="19" t="s">
        <v>10</v>
      </c>
      <c r="E4410" s="17">
        <v>112.7240753173828</v>
      </c>
      <c r="F4410" s="17">
        <v>112.8375313060761</v>
      </c>
      <c r="G4410" s="17">
        <v>105.228409750369</v>
      </c>
      <c r="H4410" s="17">
        <v>106.5908990890879</v>
      </c>
      <c r="I4410" s="17">
        <f>YEAR(Table6[[#This Row],[Date]])</f>
        <v>2022</v>
      </c>
      <c r="J4410" s="18">
        <f>MONTH(Table6[[#This Row],[Date]])</f>
        <v>7</v>
      </c>
    </row>
    <row r="4411" spans="3:10" x14ac:dyDescent="0.3">
      <c r="C4411" s="16">
        <v>44748</v>
      </c>
      <c r="D4411" s="19" t="s">
        <v>10</v>
      </c>
      <c r="E4411" s="17">
        <v>114.02684020996089</v>
      </c>
      <c r="F4411" s="17">
        <v>115.03950054690711</v>
      </c>
      <c r="G4411" s="17">
        <v>110.945570980379</v>
      </c>
      <c r="H4411" s="17">
        <v>112.7628864860103</v>
      </c>
      <c r="I4411" s="17">
        <f>YEAR(Table6[[#This Row],[Date]])</f>
        <v>2022</v>
      </c>
      <c r="J4411" s="18">
        <f>MONTH(Table6[[#This Row],[Date]])</f>
        <v>7</v>
      </c>
    </row>
    <row r="4412" spans="3:10" x14ac:dyDescent="0.3">
      <c r="C4412" s="16">
        <v>44749</v>
      </c>
      <c r="D4412" s="19" t="s">
        <v>10</v>
      </c>
      <c r="E4412" s="17">
        <v>118.21779632568359</v>
      </c>
      <c r="F4412" s="17">
        <v>118.6223638531476</v>
      </c>
      <c r="G4412" s="17">
        <v>114.28709564800749</v>
      </c>
      <c r="H4412" s="17">
        <v>114.5324208529555</v>
      </c>
      <c r="I4412" s="17">
        <f>YEAR(Table6[[#This Row],[Date]])</f>
        <v>2022</v>
      </c>
      <c r="J4412" s="18">
        <f>MONTH(Table6[[#This Row],[Date]])</f>
        <v>7</v>
      </c>
    </row>
    <row r="4413" spans="3:10" x14ac:dyDescent="0.3">
      <c r="C4413" s="16">
        <v>44750</v>
      </c>
      <c r="D4413" s="19" t="s">
        <v>10</v>
      </c>
      <c r="E4413" s="17">
        <v>118.7855987548828</v>
      </c>
      <c r="F4413" s="17">
        <v>119.11551863458411</v>
      </c>
      <c r="G4413" s="17">
        <v>116.3452622711697</v>
      </c>
      <c r="H4413" s="17">
        <v>116.6921071545961</v>
      </c>
      <c r="I4413" s="17">
        <f>YEAR(Table6[[#This Row],[Date]])</f>
        <v>2022</v>
      </c>
      <c r="J4413" s="18">
        <f>MONTH(Table6[[#This Row],[Date]])</f>
        <v>7</v>
      </c>
    </row>
    <row r="4414" spans="3:10" x14ac:dyDescent="0.3">
      <c r="C4414" s="16">
        <v>44753</v>
      </c>
      <c r="D4414" s="19" t="s">
        <v>10</v>
      </c>
      <c r="E4414" s="17">
        <v>115.126091003418</v>
      </c>
      <c r="F4414" s="17">
        <v>117.4365476052986</v>
      </c>
      <c r="G4414" s="17">
        <v>114.78173665895071</v>
      </c>
      <c r="H4414" s="17">
        <v>117.4365476052986</v>
      </c>
      <c r="I4414" s="17">
        <f>YEAR(Table6[[#This Row],[Date]])</f>
        <v>2022</v>
      </c>
      <c r="J4414" s="18">
        <f>MONTH(Table6[[#This Row],[Date]])</f>
        <v>7</v>
      </c>
    </row>
    <row r="4415" spans="3:10" x14ac:dyDescent="0.3">
      <c r="C4415" s="16">
        <v>44754</v>
      </c>
      <c r="D4415" s="19" t="s">
        <v>10</v>
      </c>
      <c r="E4415" s="17">
        <v>113.47796630859381</v>
      </c>
      <c r="F4415" s="17">
        <v>116.4174117710978</v>
      </c>
      <c r="G4415" s="17">
        <v>113.1490411456855</v>
      </c>
      <c r="H4415" s="17">
        <v>115.66202058231769</v>
      </c>
      <c r="I4415" s="17">
        <f>YEAR(Table6[[#This Row],[Date]])</f>
        <v>2022</v>
      </c>
      <c r="J4415" s="18">
        <f>MONTH(Table6[[#This Row],[Date]])</f>
        <v>7</v>
      </c>
    </row>
    <row r="4416" spans="3:10" x14ac:dyDescent="0.3">
      <c r="C4416" s="16">
        <v>44755</v>
      </c>
      <c r="D4416" s="19" t="s">
        <v>10</v>
      </c>
      <c r="E4416" s="17">
        <v>110.8236541748047</v>
      </c>
      <c r="F4416" s="17">
        <v>113.6526276751715</v>
      </c>
      <c r="G4416" s="17">
        <v>110.6723770014052</v>
      </c>
      <c r="H4416" s="17">
        <v>111.1694967395203</v>
      </c>
      <c r="I4416" s="17">
        <f>YEAR(Table6[[#This Row],[Date]])</f>
        <v>2022</v>
      </c>
      <c r="J4416" s="18">
        <f>MONTH(Table6[[#This Row],[Date]])</f>
        <v>7</v>
      </c>
    </row>
    <row r="4417" spans="3:10" x14ac:dyDescent="0.3">
      <c r="C4417" s="16">
        <v>44756</v>
      </c>
      <c r="D4417" s="19" t="s">
        <v>10</v>
      </c>
      <c r="E4417" s="17">
        <v>109.8423538208008</v>
      </c>
      <c r="F4417" s="17">
        <v>110.5644037785939</v>
      </c>
      <c r="G4417" s="17">
        <v>107.85734476528511</v>
      </c>
      <c r="H4417" s="17">
        <v>109.6861031605896</v>
      </c>
      <c r="I4417" s="17">
        <f>YEAR(Table6[[#This Row],[Date]])</f>
        <v>2022</v>
      </c>
      <c r="J4417" s="18">
        <f>MONTH(Table6[[#This Row],[Date]])</f>
        <v>7</v>
      </c>
    </row>
    <row r="4418" spans="3:10" x14ac:dyDescent="0.3">
      <c r="C4418" s="16">
        <v>44757</v>
      </c>
      <c r="D4418" s="19" t="s">
        <v>10</v>
      </c>
      <c r="E4418" s="17">
        <v>111.2456359863281</v>
      </c>
      <c r="F4418" s="17">
        <v>112.6021571120084</v>
      </c>
      <c r="G4418" s="17">
        <v>110.3723164753788</v>
      </c>
      <c r="H4418" s="17">
        <v>111.46758207427359</v>
      </c>
      <c r="I4418" s="17">
        <f>YEAR(Table6[[#This Row],[Date]])</f>
        <v>2022</v>
      </c>
      <c r="J4418" s="18">
        <f>MONTH(Table6[[#This Row],[Date]])</f>
        <v>7</v>
      </c>
    </row>
    <row r="4419" spans="3:10" x14ac:dyDescent="0.3">
      <c r="C4419" s="16">
        <v>44760</v>
      </c>
      <c r="D4419" s="19" t="s">
        <v>10</v>
      </c>
      <c r="E4419" s="17">
        <v>108.51121520996089</v>
      </c>
      <c r="F4419" s="17">
        <v>113.1390912252829</v>
      </c>
      <c r="G4419" s="17">
        <v>107.8543595523853</v>
      </c>
      <c r="H4419" s="17">
        <v>112.1040388137738</v>
      </c>
      <c r="I4419" s="17">
        <f>YEAR(Table6[[#This Row],[Date]])</f>
        <v>2022</v>
      </c>
      <c r="J4419" s="18">
        <f>MONTH(Table6[[#This Row],[Date]])</f>
        <v>7</v>
      </c>
    </row>
    <row r="4420" spans="3:10" x14ac:dyDescent="0.3">
      <c r="C4420" s="16">
        <v>44761</v>
      </c>
      <c r="D4420" s="19" t="s">
        <v>10</v>
      </c>
      <c r="E4420" s="17">
        <v>113.2684631347656</v>
      </c>
      <c r="F4420" s="17">
        <v>113.4774629947795</v>
      </c>
      <c r="G4420" s="17">
        <v>109.0386856226897</v>
      </c>
      <c r="H4420" s="17">
        <v>110.3225484139968</v>
      </c>
      <c r="I4420" s="17">
        <f>YEAR(Table6[[#This Row],[Date]])</f>
        <v>2022</v>
      </c>
      <c r="J4420" s="18">
        <f>MONTH(Table6[[#This Row],[Date]])</f>
        <v>7</v>
      </c>
    </row>
    <row r="4421" spans="3:10" x14ac:dyDescent="0.3">
      <c r="C4421" s="16">
        <v>44762</v>
      </c>
      <c r="D4421" s="19" t="s">
        <v>10</v>
      </c>
      <c r="E4421" s="17">
        <v>113.358039855957</v>
      </c>
      <c r="F4421" s="17">
        <v>114.8509025206279</v>
      </c>
      <c r="G4421" s="17">
        <v>111.9447983557441</v>
      </c>
      <c r="H4421" s="17">
        <v>112.63151001819</v>
      </c>
      <c r="I4421" s="17">
        <f>YEAR(Table6[[#This Row],[Date]])</f>
        <v>2022</v>
      </c>
      <c r="J4421" s="18">
        <f>MONTH(Table6[[#This Row],[Date]])</f>
        <v>7</v>
      </c>
    </row>
    <row r="4422" spans="3:10" x14ac:dyDescent="0.3">
      <c r="C4422" s="16">
        <v>44763</v>
      </c>
      <c r="D4422" s="19" t="s">
        <v>10</v>
      </c>
      <c r="E4422" s="17">
        <v>113.7959518432617</v>
      </c>
      <c r="F4422" s="17">
        <v>114.00495931801601</v>
      </c>
      <c r="G4422" s="17">
        <v>110.58132485325569</v>
      </c>
      <c r="H4422" s="17">
        <v>113.7362397608136</v>
      </c>
      <c r="I4422" s="17">
        <f>YEAR(Table6[[#This Row],[Date]])</f>
        <v>2022</v>
      </c>
      <c r="J4422" s="18">
        <f>MONTH(Table6[[#This Row],[Date]])</f>
        <v>7</v>
      </c>
    </row>
    <row r="4423" spans="3:10" x14ac:dyDescent="0.3">
      <c r="C4423" s="16">
        <v>44764</v>
      </c>
      <c r="D4423" s="19" t="s">
        <v>10</v>
      </c>
      <c r="E4423" s="17">
        <v>107.386589050293</v>
      </c>
      <c r="F4423" s="17">
        <v>111.8054573683678</v>
      </c>
      <c r="G4423" s="17">
        <v>105.9932490465555</v>
      </c>
      <c r="H4423" s="17">
        <v>110.4718370344381</v>
      </c>
      <c r="I4423" s="17">
        <f>YEAR(Table6[[#This Row],[Date]])</f>
        <v>2022</v>
      </c>
      <c r="J4423" s="18">
        <f>MONTH(Table6[[#This Row],[Date]])</f>
        <v>7</v>
      </c>
    </row>
    <row r="4424" spans="3:10" x14ac:dyDescent="0.3">
      <c r="C4424" s="16">
        <v>44767</v>
      </c>
      <c r="D4424" s="19" t="s">
        <v>10</v>
      </c>
      <c r="E4424" s="17">
        <v>106.9984512329102</v>
      </c>
      <c r="F4424" s="17">
        <v>109.3472225583573</v>
      </c>
      <c r="G4424" s="17">
        <v>105.79420953019159</v>
      </c>
      <c r="H4424" s="17">
        <v>107.89417039822349</v>
      </c>
      <c r="I4424" s="17">
        <f>YEAR(Table6[[#This Row],[Date]])</f>
        <v>2022</v>
      </c>
      <c r="J4424" s="18">
        <f>MONTH(Table6[[#This Row],[Date]])</f>
        <v>7</v>
      </c>
    </row>
    <row r="4425" spans="3:10" x14ac:dyDescent="0.3">
      <c r="C4425" s="16">
        <v>44768</v>
      </c>
      <c r="D4425" s="19" t="s">
        <v>10</v>
      </c>
      <c r="E4425" s="17">
        <v>104.5202941894531</v>
      </c>
      <c r="F4425" s="17">
        <v>106.6899216938653</v>
      </c>
      <c r="G4425" s="17">
        <v>103.57481748327091</v>
      </c>
      <c r="H4425" s="17">
        <v>106.0927781113769</v>
      </c>
      <c r="I4425" s="17">
        <f>YEAR(Table6[[#This Row],[Date]])</f>
        <v>2022</v>
      </c>
      <c r="J4425" s="18">
        <f>MONTH(Table6[[#This Row],[Date]])</f>
        <v>7</v>
      </c>
    </row>
    <row r="4426" spans="3:10" x14ac:dyDescent="0.3">
      <c r="C4426" s="16">
        <v>44769</v>
      </c>
      <c r="D4426" s="19" t="s">
        <v>10</v>
      </c>
      <c r="E4426" s="17">
        <v>112.52203369140619</v>
      </c>
      <c r="F4426" s="17">
        <v>113.3679952824466</v>
      </c>
      <c r="G4426" s="17">
        <v>107.496067237072</v>
      </c>
      <c r="H4426" s="17">
        <v>108.7401194673169</v>
      </c>
      <c r="I4426" s="17">
        <f>YEAR(Table6[[#This Row],[Date]])</f>
        <v>2022</v>
      </c>
      <c r="J4426" s="18">
        <f>MONTH(Table6[[#This Row],[Date]])</f>
        <v>7</v>
      </c>
    </row>
    <row r="4427" spans="3:10" x14ac:dyDescent="0.3">
      <c r="C4427" s="16">
        <v>44770</v>
      </c>
      <c r="D4427" s="19" t="s">
        <v>10</v>
      </c>
      <c r="E4427" s="17">
        <v>113.67652893066411</v>
      </c>
      <c r="F4427" s="17">
        <v>113.79595309687591</v>
      </c>
      <c r="G4427" s="17">
        <v>110.9296592113961</v>
      </c>
      <c r="H4427" s="17">
        <v>111.8353329683321</v>
      </c>
      <c r="I4427" s="17">
        <f>YEAR(Table6[[#This Row],[Date]])</f>
        <v>2022</v>
      </c>
      <c r="J4427" s="18">
        <f>MONTH(Table6[[#This Row],[Date]])</f>
        <v>7</v>
      </c>
    </row>
    <row r="4428" spans="3:10" x14ac:dyDescent="0.3">
      <c r="C4428" s="16">
        <v>44771</v>
      </c>
      <c r="D4428" s="19" t="s">
        <v>10</v>
      </c>
      <c r="E4428" s="17">
        <v>115.7665252685547</v>
      </c>
      <c r="F4428" s="17">
        <v>116.1546689610831</v>
      </c>
      <c r="G4428" s="17">
        <v>112.52203489140879</v>
      </c>
      <c r="H4428" s="17">
        <v>112.5419439794367</v>
      </c>
      <c r="I4428" s="17">
        <f>YEAR(Table6[[#This Row],[Date]])</f>
        <v>2022</v>
      </c>
      <c r="J4428" s="18">
        <f>MONTH(Table6[[#This Row],[Date]])</f>
        <v>7</v>
      </c>
    </row>
    <row r="4429" spans="3:10" x14ac:dyDescent="0.3">
      <c r="C4429" s="16">
        <v>44774</v>
      </c>
      <c r="D4429" s="19" t="s">
        <v>10</v>
      </c>
      <c r="E4429" s="17">
        <v>114.3134689331055</v>
      </c>
      <c r="F4429" s="17">
        <v>116.16461921046159</v>
      </c>
      <c r="G4429" s="17">
        <v>113.79593896680591</v>
      </c>
      <c r="H4429" s="17">
        <v>114.7513777364217</v>
      </c>
      <c r="I4429" s="17">
        <f>YEAR(Table6[[#This Row],[Date]])</f>
        <v>2022</v>
      </c>
      <c r="J4429" s="18">
        <f>MONTH(Table6[[#This Row],[Date]])</f>
        <v>8</v>
      </c>
    </row>
    <row r="4430" spans="3:10" x14ac:dyDescent="0.3">
      <c r="C4430" s="16">
        <v>44775</v>
      </c>
      <c r="D4430" s="19" t="s">
        <v>10</v>
      </c>
      <c r="E4430" s="17">
        <v>114.5821914672852</v>
      </c>
      <c r="F4430" s="17">
        <v>115.7963877392891</v>
      </c>
      <c r="G4430" s="17">
        <v>113.17890440706729</v>
      </c>
      <c r="H4430" s="17">
        <v>113.4575709101975</v>
      </c>
      <c r="I4430" s="17">
        <f>YEAR(Table6[[#This Row],[Date]])</f>
        <v>2022</v>
      </c>
      <c r="J4430" s="18">
        <f>MONTH(Table6[[#This Row],[Date]])</f>
        <v>8</v>
      </c>
    </row>
    <row r="4431" spans="3:10" x14ac:dyDescent="0.3">
      <c r="C4431" s="16">
        <v>44776</v>
      </c>
      <c r="D4431" s="19" t="s">
        <v>10</v>
      </c>
      <c r="E4431" s="17">
        <v>117.5181503295898</v>
      </c>
      <c r="F4431" s="17">
        <v>118.05558179795869</v>
      </c>
      <c r="G4431" s="17">
        <v>114.93052323947821</v>
      </c>
      <c r="H4431" s="17">
        <v>115.159424595042</v>
      </c>
      <c r="I4431" s="17">
        <f>YEAR(Table6[[#This Row],[Date]])</f>
        <v>2022</v>
      </c>
      <c r="J4431" s="18">
        <f>MONTH(Table6[[#This Row],[Date]])</f>
        <v>8</v>
      </c>
    </row>
    <row r="4432" spans="3:10" x14ac:dyDescent="0.3">
      <c r="C4432" s="16">
        <v>44777</v>
      </c>
      <c r="D4432" s="19" t="s">
        <v>10</v>
      </c>
      <c r="E4432" s="17">
        <v>117.6276321411133</v>
      </c>
      <c r="F4432" s="17">
        <v>118.2148211652645</v>
      </c>
      <c r="G4432" s="17">
        <v>116.3338147488148</v>
      </c>
      <c r="H4432" s="17">
        <v>116.92101136605849</v>
      </c>
      <c r="I4432" s="17">
        <f>YEAR(Table6[[#This Row],[Date]])</f>
        <v>2022</v>
      </c>
      <c r="J4432" s="18">
        <f>MONTH(Table6[[#This Row],[Date]])</f>
        <v>8</v>
      </c>
    </row>
    <row r="4433" spans="3:10" x14ac:dyDescent="0.3">
      <c r="C4433" s="16">
        <v>44778</v>
      </c>
      <c r="D4433" s="19" t="s">
        <v>10</v>
      </c>
      <c r="E4433" s="17">
        <v>116.9110565185547</v>
      </c>
      <c r="F4433" s="17">
        <v>117.54801066886959</v>
      </c>
      <c r="G4433" s="17">
        <v>115.4480498444245</v>
      </c>
      <c r="H4433" s="17">
        <v>115.676958801456</v>
      </c>
      <c r="I4433" s="17">
        <f>YEAR(Table6[[#This Row],[Date]])</f>
        <v>2022</v>
      </c>
      <c r="J4433" s="18">
        <f>MONTH(Table6[[#This Row],[Date]])</f>
        <v>8</v>
      </c>
    </row>
    <row r="4434" spans="3:10" x14ac:dyDescent="0.3">
      <c r="C4434" s="16">
        <v>44781</v>
      </c>
      <c r="D4434" s="19" t="s">
        <v>10</v>
      </c>
      <c r="E4434" s="17">
        <v>116.7418670654297</v>
      </c>
      <c r="F4434" s="17">
        <v>119.57830469839131</v>
      </c>
      <c r="G4434" s="17">
        <v>116.3238597354992</v>
      </c>
      <c r="H4434" s="17">
        <v>117.82667699099881</v>
      </c>
      <c r="I4434" s="17">
        <f>YEAR(Table6[[#This Row],[Date]])</f>
        <v>2022</v>
      </c>
      <c r="J4434" s="18">
        <f>MONTH(Table6[[#This Row],[Date]])</f>
        <v>8</v>
      </c>
    </row>
    <row r="4435" spans="3:10" x14ac:dyDescent="0.3">
      <c r="C4435" s="16">
        <v>44782</v>
      </c>
      <c r="D4435" s="19" t="s">
        <v>10</v>
      </c>
      <c r="E4435" s="17">
        <v>116.07505035400391</v>
      </c>
      <c r="F4435" s="17">
        <v>116.7617696373508</v>
      </c>
      <c r="G4435" s="17">
        <v>115.1594297049364</v>
      </c>
      <c r="H4435" s="17">
        <v>116.5826258066122</v>
      </c>
      <c r="I4435" s="17">
        <f>YEAR(Table6[[#This Row],[Date]])</f>
        <v>2022</v>
      </c>
      <c r="J4435" s="18">
        <f>MONTH(Table6[[#This Row],[Date]])</f>
        <v>8</v>
      </c>
    </row>
    <row r="4436" spans="3:10" x14ac:dyDescent="0.3">
      <c r="C4436" s="16">
        <v>44783</v>
      </c>
      <c r="D4436" s="19" t="s">
        <v>10</v>
      </c>
      <c r="E4436" s="17">
        <v>119.1304397583008</v>
      </c>
      <c r="F4436" s="17">
        <v>120.3446359624233</v>
      </c>
      <c r="G4436" s="17">
        <v>117.84658452538289</v>
      </c>
      <c r="H4436" s="17">
        <v>118.2148191297499</v>
      </c>
      <c r="I4436" s="17">
        <f>YEAR(Table6[[#This Row],[Date]])</f>
        <v>2022</v>
      </c>
      <c r="J4436" s="18">
        <f>MONTH(Table6[[#This Row],[Date]])</f>
        <v>8</v>
      </c>
    </row>
    <row r="4437" spans="3:10" x14ac:dyDescent="0.3">
      <c r="C4437" s="16">
        <v>44784</v>
      </c>
      <c r="D4437" s="19" t="s">
        <v>10</v>
      </c>
      <c r="E4437" s="17">
        <v>118.2745361328125</v>
      </c>
      <c r="F4437" s="17">
        <v>120.91192851654689</v>
      </c>
      <c r="G4437" s="17">
        <v>117.99586963365731</v>
      </c>
      <c r="H4437" s="17">
        <v>120.7029286421805</v>
      </c>
      <c r="I4437" s="17">
        <f>YEAR(Table6[[#This Row],[Date]])</f>
        <v>2022</v>
      </c>
      <c r="J4437" s="18">
        <f>MONTH(Table6[[#This Row],[Date]])</f>
        <v>8</v>
      </c>
    </row>
    <row r="4438" spans="3:10" x14ac:dyDescent="0.3">
      <c r="C4438" s="16">
        <v>44785</v>
      </c>
      <c r="D4438" s="19" t="s">
        <v>10</v>
      </c>
      <c r="E4438" s="17">
        <v>121.1010208129883</v>
      </c>
      <c r="F4438" s="17">
        <v>121.1010208129883</v>
      </c>
      <c r="G4438" s="17">
        <v>118.8915828333781</v>
      </c>
      <c r="H4438" s="17">
        <v>119.6877792993413</v>
      </c>
      <c r="I4438" s="17">
        <f>YEAR(Table6[[#This Row],[Date]])</f>
        <v>2022</v>
      </c>
      <c r="J4438" s="18">
        <f>MONTH(Table6[[#This Row],[Date]])</f>
        <v>8</v>
      </c>
    </row>
    <row r="4439" spans="3:10" x14ac:dyDescent="0.3">
      <c r="C4439" s="16">
        <v>44788</v>
      </c>
      <c r="D4439" s="19" t="s">
        <v>10</v>
      </c>
      <c r="E4439" s="17">
        <v>121.49912261962891</v>
      </c>
      <c r="F4439" s="17">
        <v>121.71807703386349</v>
      </c>
      <c r="G4439" s="17">
        <v>120.0361159364182</v>
      </c>
      <c r="H4439" s="17">
        <v>120.55363833935159</v>
      </c>
      <c r="I4439" s="17">
        <f>YEAR(Table6[[#This Row],[Date]])</f>
        <v>2022</v>
      </c>
      <c r="J4439" s="18">
        <f>MONTH(Table6[[#This Row],[Date]])</f>
        <v>8</v>
      </c>
    </row>
    <row r="4440" spans="3:10" x14ac:dyDescent="0.3">
      <c r="C4440" s="16">
        <v>44789</v>
      </c>
      <c r="D4440" s="19" t="s">
        <v>10</v>
      </c>
      <c r="E4440" s="17">
        <v>121.1209182739258</v>
      </c>
      <c r="F4440" s="17">
        <v>121.84744809440269</v>
      </c>
      <c r="G4440" s="17">
        <v>120.0659644457873</v>
      </c>
      <c r="H4440" s="17">
        <v>120.9417744547049</v>
      </c>
      <c r="I4440" s="17">
        <f>YEAR(Table6[[#This Row],[Date]])</f>
        <v>2022</v>
      </c>
      <c r="J4440" s="18">
        <f>MONTH(Table6[[#This Row],[Date]])</f>
        <v>8</v>
      </c>
    </row>
    <row r="4441" spans="3:10" x14ac:dyDescent="0.3">
      <c r="C4441" s="16">
        <v>44790</v>
      </c>
      <c r="D4441" s="19" t="s">
        <v>10</v>
      </c>
      <c r="E4441" s="17">
        <v>118.9811630249023</v>
      </c>
      <c r="F4441" s="17">
        <v>120.71288167155529</v>
      </c>
      <c r="G4441" s="17">
        <v>118.81196614417379</v>
      </c>
      <c r="H4441" s="17">
        <v>119.54845056051759</v>
      </c>
      <c r="I4441" s="17">
        <f>YEAR(Table6[[#This Row],[Date]])</f>
        <v>2022</v>
      </c>
      <c r="J4441" s="18">
        <f>MONTH(Table6[[#This Row],[Date]])</f>
        <v>8</v>
      </c>
    </row>
    <row r="4442" spans="3:10" x14ac:dyDescent="0.3">
      <c r="C4442" s="16">
        <v>44791</v>
      </c>
      <c r="D4442" s="19" t="s">
        <v>10</v>
      </c>
      <c r="E4442" s="17">
        <v>119.59820556640619</v>
      </c>
      <c r="F4442" s="17">
        <v>120.2451142565541</v>
      </c>
      <c r="G4442" s="17">
        <v>118.1551079902315</v>
      </c>
      <c r="H4442" s="17">
        <v>118.861728758731</v>
      </c>
      <c r="I4442" s="17">
        <f>YEAR(Table6[[#This Row],[Date]])</f>
        <v>2022</v>
      </c>
      <c r="J4442" s="18">
        <f>MONTH(Table6[[#This Row],[Date]])</f>
        <v>8</v>
      </c>
    </row>
    <row r="4443" spans="3:10" x14ac:dyDescent="0.3">
      <c r="C4443" s="16">
        <v>44792</v>
      </c>
      <c r="D4443" s="19" t="s">
        <v>10</v>
      </c>
      <c r="E4443" s="17">
        <v>116.6522903442383</v>
      </c>
      <c r="F4443" s="17">
        <v>118.58306186399879</v>
      </c>
      <c r="G4443" s="17">
        <v>116.2044345719459</v>
      </c>
      <c r="H4443" s="17">
        <v>118.4934861536849</v>
      </c>
      <c r="I4443" s="17">
        <f>YEAR(Table6[[#This Row],[Date]])</f>
        <v>2022</v>
      </c>
      <c r="J4443" s="18">
        <f>MONTH(Table6[[#This Row],[Date]])</f>
        <v>8</v>
      </c>
    </row>
    <row r="4444" spans="3:10" x14ac:dyDescent="0.3">
      <c r="C4444" s="16">
        <v>44795</v>
      </c>
      <c r="D4444" s="19" t="s">
        <v>10</v>
      </c>
      <c r="E4444" s="17">
        <v>113.69642639160161</v>
      </c>
      <c r="F4444" s="17">
        <v>115.07981195046681</v>
      </c>
      <c r="G4444" s="17">
        <v>113.30828267900441</v>
      </c>
      <c r="H4444" s="17">
        <v>114.6518576528478</v>
      </c>
      <c r="I4444" s="17">
        <f>YEAR(Table6[[#This Row],[Date]])</f>
        <v>2022</v>
      </c>
      <c r="J4444" s="18">
        <f>MONTH(Table6[[#This Row],[Date]])</f>
        <v>8</v>
      </c>
    </row>
    <row r="4445" spans="3:10" x14ac:dyDescent="0.3">
      <c r="C4445" s="16">
        <v>44796</v>
      </c>
      <c r="D4445" s="19" t="s">
        <v>10</v>
      </c>
      <c r="E4445" s="17">
        <v>113.318229675293</v>
      </c>
      <c r="F4445" s="17">
        <v>114.4627592408816</v>
      </c>
      <c r="G4445" s="17">
        <v>112.89027540618039</v>
      </c>
      <c r="H4445" s="17">
        <v>112.94004053241601</v>
      </c>
      <c r="I4445" s="17">
        <f>YEAR(Table6[[#This Row],[Date]])</f>
        <v>2022</v>
      </c>
      <c r="J4445" s="18">
        <f>MONTH(Table6[[#This Row],[Date]])</f>
        <v>8</v>
      </c>
    </row>
    <row r="4446" spans="3:10" x14ac:dyDescent="0.3">
      <c r="C4446" s="16">
        <v>44797</v>
      </c>
      <c r="D4446" s="19" t="s">
        <v>10</v>
      </c>
      <c r="E4446" s="17">
        <v>113.149040222168</v>
      </c>
      <c r="F4446" s="17">
        <v>114.233850115998</v>
      </c>
      <c r="G4446" s="17">
        <v>112.3329422675598</v>
      </c>
      <c r="H4446" s="17">
        <v>112.95994185447231</v>
      </c>
      <c r="I4446" s="17">
        <f>YEAR(Table6[[#This Row],[Date]])</f>
        <v>2022</v>
      </c>
      <c r="J4446" s="18">
        <f>MONTH(Table6[[#This Row],[Date]])</f>
        <v>8</v>
      </c>
    </row>
    <row r="4447" spans="3:10" x14ac:dyDescent="0.3">
      <c r="C4447" s="16">
        <v>44798</v>
      </c>
      <c r="D4447" s="19" t="s">
        <v>10</v>
      </c>
      <c r="E4447" s="17">
        <v>116.09495544433589</v>
      </c>
      <c r="F4447" s="17">
        <v>116.1646220653855</v>
      </c>
      <c r="G4447" s="17">
        <v>113.5670404056782</v>
      </c>
      <c r="H4447" s="17">
        <v>113.6964191038868</v>
      </c>
      <c r="I4447" s="17">
        <f>YEAR(Table6[[#This Row],[Date]])</f>
        <v>2022</v>
      </c>
      <c r="J4447" s="18">
        <f>MONTH(Table6[[#This Row],[Date]])</f>
        <v>8</v>
      </c>
    </row>
    <row r="4448" spans="3:10" x14ac:dyDescent="0.3">
      <c r="C4448" s="16">
        <v>44799</v>
      </c>
      <c r="D4448" s="19" t="s">
        <v>10</v>
      </c>
      <c r="E4448" s="17">
        <v>109.8149795532227</v>
      </c>
      <c r="F4448" s="17">
        <v>114.5722418647718</v>
      </c>
      <c r="G4448" s="17">
        <v>109.66569935363751</v>
      </c>
      <c r="H4448" s="17">
        <v>114.1741436153289</v>
      </c>
      <c r="I4448" s="17">
        <f>YEAR(Table6[[#This Row],[Date]])</f>
        <v>2022</v>
      </c>
      <c r="J4448" s="18">
        <f>MONTH(Table6[[#This Row],[Date]])</f>
        <v>8</v>
      </c>
    </row>
    <row r="4449" spans="3:10" x14ac:dyDescent="0.3">
      <c r="C4449" s="16">
        <v>44802</v>
      </c>
      <c r="D4449" s="19" t="s">
        <v>10</v>
      </c>
      <c r="E4449" s="17">
        <v>108.8993453979492</v>
      </c>
      <c r="F4449" s="17">
        <v>110.4220639897357</v>
      </c>
      <c r="G4449" s="17">
        <v>108.2823004012257</v>
      </c>
      <c r="H4449" s="17">
        <v>109.46663286534201</v>
      </c>
      <c r="I4449" s="17">
        <f>YEAR(Table6[[#This Row],[Date]])</f>
        <v>2022</v>
      </c>
      <c r="J4449" s="18">
        <f>MONTH(Table6[[#This Row],[Date]])</f>
        <v>8</v>
      </c>
    </row>
    <row r="4450" spans="3:10" x14ac:dyDescent="0.3">
      <c r="C4450" s="16">
        <v>44803</v>
      </c>
      <c r="D4450" s="19" t="s">
        <v>10</v>
      </c>
      <c r="E4450" s="17">
        <v>108.42164611816411</v>
      </c>
      <c r="F4450" s="17">
        <v>109.9742209249622</v>
      </c>
      <c r="G4450" s="17">
        <v>107.28707105272041</v>
      </c>
      <c r="H4450" s="17">
        <v>109.6457893025726</v>
      </c>
      <c r="I4450" s="17">
        <f>YEAR(Table6[[#This Row],[Date]])</f>
        <v>2022</v>
      </c>
      <c r="J4450" s="18">
        <f>MONTH(Table6[[#This Row],[Date]])</f>
        <v>8</v>
      </c>
    </row>
    <row r="4451" spans="3:10" x14ac:dyDescent="0.3">
      <c r="C4451" s="16">
        <v>44804</v>
      </c>
      <c r="D4451" s="19" t="s">
        <v>10</v>
      </c>
      <c r="E4451" s="17">
        <v>107.7050704956055</v>
      </c>
      <c r="F4451" s="17">
        <v>110.3225537370346</v>
      </c>
      <c r="G4451" s="17">
        <v>107.61549478379629</v>
      </c>
      <c r="H4451" s="17">
        <v>110.1235084111581</v>
      </c>
      <c r="I4451" s="17">
        <f>YEAR(Table6[[#This Row],[Date]])</f>
        <v>2022</v>
      </c>
      <c r="J4451" s="18">
        <f>MONTH(Table6[[#This Row],[Date]])</f>
        <v>8</v>
      </c>
    </row>
    <row r="4452" spans="3:10" x14ac:dyDescent="0.3">
      <c r="C4452" s="16">
        <v>44805</v>
      </c>
      <c r="D4452" s="19" t="s">
        <v>10</v>
      </c>
      <c r="E4452" s="17">
        <v>109.21783447265619</v>
      </c>
      <c r="F4452" s="17">
        <v>109.9244552489746</v>
      </c>
      <c r="G4452" s="17">
        <v>106.84916169035979</v>
      </c>
      <c r="H4452" s="17">
        <v>107.7647823363138</v>
      </c>
      <c r="I4452" s="17">
        <f>YEAR(Table6[[#This Row],[Date]])</f>
        <v>2022</v>
      </c>
      <c r="J4452" s="18">
        <f>MONTH(Table6[[#This Row],[Date]])</f>
        <v>9</v>
      </c>
    </row>
    <row r="4453" spans="3:10" x14ac:dyDescent="0.3">
      <c r="C4453" s="16">
        <v>44806</v>
      </c>
      <c r="D4453" s="19" t="s">
        <v>10</v>
      </c>
      <c r="E4453" s="17">
        <v>107.3368301391602</v>
      </c>
      <c r="F4453" s="17">
        <v>110.2130784282448</v>
      </c>
      <c r="G4453" s="17">
        <v>106.7496411025457</v>
      </c>
      <c r="H4453" s="17">
        <v>110.06379063471979</v>
      </c>
      <c r="I4453" s="17">
        <f>YEAR(Table6[[#This Row],[Date]])</f>
        <v>2022</v>
      </c>
      <c r="J4453" s="18">
        <f>MONTH(Table6[[#This Row],[Date]])</f>
        <v>9</v>
      </c>
    </row>
    <row r="4454" spans="3:10" x14ac:dyDescent="0.3">
      <c r="C4454" s="16">
        <v>44810</v>
      </c>
      <c r="D4454" s="19" t="s">
        <v>10</v>
      </c>
      <c r="E4454" s="17">
        <v>106.30177307128911</v>
      </c>
      <c r="F4454" s="17">
        <v>107.5159692689693</v>
      </c>
      <c r="G4454" s="17">
        <v>105.27667524334031</v>
      </c>
      <c r="H4454" s="17">
        <v>106.78944701500799</v>
      </c>
      <c r="I4454" s="17">
        <f>YEAR(Table6[[#This Row],[Date]])</f>
        <v>2022</v>
      </c>
      <c r="J4454" s="18">
        <f>MONTH(Table6[[#This Row],[Date]])</f>
        <v>9</v>
      </c>
    </row>
    <row r="4455" spans="3:10" x14ac:dyDescent="0.3">
      <c r="C4455" s="16">
        <v>44811</v>
      </c>
      <c r="D4455" s="19" t="s">
        <v>10</v>
      </c>
      <c r="E4455" s="17">
        <v>108.92921447753911</v>
      </c>
      <c r="F4455" s="17">
        <v>109.4566990218659</v>
      </c>
      <c r="G4455" s="17">
        <v>106.39135238503749</v>
      </c>
      <c r="H4455" s="17">
        <v>106.550587128291</v>
      </c>
      <c r="I4455" s="17">
        <f>YEAR(Table6[[#This Row],[Date]])</f>
        <v>2022</v>
      </c>
      <c r="J4455" s="18">
        <f>MONTH(Table6[[#This Row],[Date]])</f>
        <v>9</v>
      </c>
    </row>
    <row r="4456" spans="3:10" x14ac:dyDescent="0.3">
      <c r="C4456" s="16">
        <v>44812</v>
      </c>
      <c r="D4456" s="19" t="s">
        <v>10</v>
      </c>
      <c r="E4456" s="17">
        <v>107.8643035888672</v>
      </c>
      <c r="F4456" s="17">
        <v>109.078499800194</v>
      </c>
      <c r="G4456" s="17">
        <v>106.6501149706327</v>
      </c>
      <c r="H4456" s="17">
        <v>107.52592502143111</v>
      </c>
      <c r="I4456" s="17">
        <f>YEAR(Table6[[#This Row],[Date]])</f>
        <v>2022</v>
      </c>
      <c r="J4456" s="18">
        <f>MONTH(Table6[[#This Row],[Date]])</f>
        <v>9</v>
      </c>
    </row>
    <row r="4457" spans="3:10" x14ac:dyDescent="0.3">
      <c r="C4457" s="16">
        <v>44813</v>
      </c>
      <c r="D4457" s="19" t="s">
        <v>10</v>
      </c>
      <c r="E4457" s="17">
        <v>110.1235046386719</v>
      </c>
      <c r="F4457" s="17">
        <v>110.4618831996886</v>
      </c>
      <c r="G4457" s="17">
        <v>108.50125567529091</v>
      </c>
      <c r="H4457" s="17">
        <v>108.5510208016015</v>
      </c>
      <c r="I4457" s="17">
        <f>YEAR(Table6[[#This Row],[Date]])</f>
        <v>2022</v>
      </c>
      <c r="J4457" s="18">
        <f>MONTH(Table6[[#This Row],[Date]])</f>
        <v>9</v>
      </c>
    </row>
    <row r="4458" spans="3:10" x14ac:dyDescent="0.3">
      <c r="C4458" s="16">
        <v>44816</v>
      </c>
      <c r="D4458" s="19" t="s">
        <v>10</v>
      </c>
      <c r="E4458" s="17">
        <v>110.3325119018555</v>
      </c>
      <c r="F4458" s="17">
        <v>111.08889783257371</v>
      </c>
      <c r="G4458" s="17">
        <v>109.406936679281</v>
      </c>
      <c r="H4458" s="17">
        <v>110.4618906086116</v>
      </c>
      <c r="I4458" s="17">
        <f>YEAR(Table6[[#This Row],[Date]])</f>
        <v>2022</v>
      </c>
      <c r="J4458" s="18">
        <f>MONTH(Table6[[#This Row],[Date]])</f>
        <v>9</v>
      </c>
    </row>
    <row r="4459" spans="3:10" x14ac:dyDescent="0.3">
      <c r="C4459" s="16">
        <v>44817</v>
      </c>
      <c r="D4459" s="19" t="s">
        <v>10</v>
      </c>
      <c r="E4459" s="17">
        <v>103.82362365722661</v>
      </c>
      <c r="F4459" s="17">
        <v>107.7846893387219</v>
      </c>
      <c r="G4459" s="17">
        <v>103.594714703622</v>
      </c>
      <c r="H4459" s="17">
        <v>107.2870684416698</v>
      </c>
      <c r="I4459" s="17">
        <f>YEAR(Table6[[#This Row],[Date]])</f>
        <v>2022</v>
      </c>
      <c r="J4459" s="18">
        <f>MONTH(Table6[[#This Row],[Date]])</f>
        <v>9</v>
      </c>
    </row>
    <row r="4460" spans="3:10" x14ac:dyDescent="0.3">
      <c r="C4460" s="16">
        <v>44818</v>
      </c>
      <c r="D4460" s="19" t="s">
        <v>10</v>
      </c>
      <c r="E4460" s="17">
        <v>104.50038909912109</v>
      </c>
      <c r="F4460" s="17">
        <v>104.77905558849061</v>
      </c>
      <c r="G4460" s="17">
        <v>103.1667687305404</v>
      </c>
      <c r="H4460" s="17">
        <v>104.0724348209915</v>
      </c>
      <c r="I4460" s="17">
        <f>YEAR(Table6[[#This Row],[Date]])</f>
        <v>2022</v>
      </c>
      <c r="J4460" s="18">
        <f>MONTH(Table6[[#This Row],[Date]])</f>
        <v>9</v>
      </c>
    </row>
    <row r="4461" spans="3:10" x14ac:dyDescent="0.3">
      <c r="C4461" s="16">
        <v>44819</v>
      </c>
      <c r="D4461" s="19" t="s">
        <v>10</v>
      </c>
      <c r="E4461" s="17">
        <v>102.4203414916992</v>
      </c>
      <c r="F4461" s="17">
        <v>104.76910525057789</v>
      </c>
      <c r="G4461" s="17">
        <v>101.8630008974922</v>
      </c>
      <c r="H4461" s="17">
        <v>103.53500749392791</v>
      </c>
      <c r="I4461" s="17">
        <f>YEAR(Table6[[#This Row],[Date]])</f>
        <v>2022</v>
      </c>
      <c r="J4461" s="18">
        <f>MONTH(Table6[[#This Row],[Date]])</f>
        <v>9</v>
      </c>
    </row>
    <row r="4462" spans="3:10" x14ac:dyDescent="0.3">
      <c r="C4462" s="16">
        <v>44820</v>
      </c>
      <c r="D4462" s="19" t="s">
        <v>10</v>
      </c>
      <c r="E4462" s="17">
        <v>102.3108596801758</v>
      </c>
      <c r="F4462" s="17">
        <v>102.639283702151</v>
      </c>
      <c r="G4462" s="17">
        <v>100.45970933191261</v>
      </c>
      <c r="H4462" s="17">
        <v>101.5843298280348</v>
      </c>
      <c r="I4462" s="17">
        <f>YEAR(Table6[[#This Row],[Date]])</f>
        <v>2022</v>
      </c>
      <c r="J4462" s="18">
        <f>MONTH(Table6[[#This Row],[Date]])</f>
        <v>9</v>
      </c>
    </row>
    <row r="4463" spans="3:10" x14ac:dyDescent="0.3">
      <c r="C4463" s="16">
        <v>44823</v>
      </c>
      <c r="D4463" s="19" t="s">
        <v>10</v>
      </c>
      <c r="E4463" s="17">
        <v>102.57957458496089</v>
      </c>
      <c r="F4463" s="17">
        <v>102.8383395854914</v>
      </c>
      <c r="G4463" s="17">
        <v>101.0668103521291</v>
      </c>
      <c r="H4463" s="17">
        <v>101.2658556798648</v>
      </c>
      <c r="I4463" s="17">
        <f>YEAR(Table6[[#This Row],[Date]])</f>
        <v>2022</v>
      </c>
      <c r="J4463" s="18">
        <f>MONTH(Table6[[#This Row],[Date]])</f>
        <v>9</v>
      </c>
    </row>
    <row r="4464" spans="3:10" x14ac:dyDescent="0.3">
      <c r="C4464" s="16">
        <v>44824</v>
      </c>
      <c r="D4464" s="19" t="s">
        <v>10</v>
      </c>
      <c r="E4464" s="17">
        <v>100.65875244140619</v>
      </c>
      <c r="F4464" s="17">
        <v>101.88290316470901</v>
      </c>
      <c r="G4464" s="17">
        <v>100.0416998078507</v>
      </c>
      <c r="H4464" s="17">
        <v>101.594282139002</v>
      </c>
      <c r="I4464" s="17">
        <f>YEAR(Table6[[#This Row],[Date]])</f>
        <v>2022</v>
      </c>
      <c r="J4464" s="18">
        <f>MONTH(Table6[[#This Row],[Date]])</f>
        <v>9</v>
      </c>
    </row>
    <row r="4465" spans="3:10" x14ac:dyDescent="0.3">
      <c r="C4465" s="16">
        <v>44825</v>
      </c>
      <c r="D4465" s="19" t="s">
        <v>10</v>
      </c>
      <c r="E4465" s="17">
        <v>98.807601928710938</v>
      </c>
      <c r="F4465" s="17">
        <v>102.39047078999759</v>
      </c>
      <c r="G4465" s="17">
        <v>98.797647384923181</v>
      </c>
      <c r="H4465" s="17">
        <v>101.18622915681171</v>
      </c>
      <c r="I4465" s="17">
        <f>YEAR(Table6[[#This Row],[Date]])</f>
        <v>2022</v>
      </c>
      <c r="J4465" s="18">
        <f>MONTH(Table6[[#This Row],[Date]])</f>
        <v>9</v>
      </c>
    </row>
    <row r="4466" spans="3:10" x14ac:dyDescent="0.3">
      <c r="C4466" s="16">
        <v>44826</v>
      </c>
      <c r="D4466" s="19" t="s">
        <v>10</v>
      </c>
      <c r="E4466" s="17">
        <v>99.66351318359375</v>
      </c>
      <c r="F4466" s="17">
        <v>100.75827764430571</v>
      </c>
      <c r="G4466" s="17">
        <v>98.319938273034012</v>
      </c>
      <c r="H4466" s="17">
        <v>98.349794312120977</v>
      </c>
      <c r="I4466" s="17">
        <f>YEAR(Table6[[#This Row],[Date]])</f>
        <v>2022</v>
      </c>
      <c r="J4466" s="18">
        <f>MONTH(Table6[[#This Row],[Date]])</f>
        <v>9</v>
      </c>
    </row>
    <row r="4467" spans="3:10" x14ac:dyDescent="0.3">
      <c r="C4467" s="16">
        <v>44827</v>
      </c>
      <c r="D4467" s="19" t="s">
        <v>10</v>
      </c>
      <c r="E4467" s="17">
        <v>98.270172119140625</v>
      </c>
      <c r="F4467" s="17">
        <v>99.185800335764654</v>
      </c>
      <c r="G4467" s="17">
        <v>97.006218388079631</v>
      </c>
      <c r="H4467" s="17">
        <v>99.155936703897353</v>
      </c>
      <c r="I4467" s="17">
        <f>YEAR(Table6[[#This Row],[Date]])</f>
        <v>2022</v>
      </c>
      <c r="J4467" s="18">
        <f>MONTH(Table6[[#This Row],[Date]])</f>
        <v>9</v>
      </c>
    </row>
    <row r="4468" spans="3:10" x14ac:dyDescent="0.3">
      <c r="C4468" s="16">
        <v>44830</v>
      </c>
      <c r="D4468" s="19" t="s">
        <v>10</v>
      </c>
      <c r="E4468" s="17">
        <v>97.702880859375</v>
      </c>
      <c r="F4468" s="17">
        <v>99.404743342170917</v>
      </c>
      <c r="G4468" s="17">
        <v>97.33464627113645</v>
      </c>
      <c r="H4468" s="17">
        <v>97.633214240538621</v>
      </c>
      <c r="I4468" s="17">
        <f>YEAR(Table6[[#This Row],[Date]])</f>
        <v>2022</v>
      </c>
      <c r="J4468" s="18">
        <f>MONTH(Table6[[#This Row],[Date]])</f>
        <v>9</v>
      </c>
    </row>
    <row r="4469" spans="3:10" x14ac:dyDescent="0.3">
      <c r="C4469" s="16">
        <v>44831</v>
      </c>
      <c r="D4469" s="19" t="s">
        <v>10</v>
      </c>
      <c r="E4469" s="17">
        <v>97.03607177734375</v>
      </c>
      <c r="F4469" s="17">
        <v>99.524176181891022</v>
      </c>
      <c r="G4469" s="17">
        <v>96.40907220091097</v>
      </c>
      <c r="H4469" s="17">
        <v>98.956888681377919</v>
      </c>
      <c r="I4469" s="17">
        <f>YEAR(Table6[[#This Row],[Date]])</f>
        <v>2022</v>
      </c>
      <c r="J4469" s="18">
        <f>MONTH(Table6[[#This Row],[Date]])</f>
        <v>9</v>
      </c>
    </row>
    <row r="4470" spans="3:10" x14ac:dyDescent="0.3">
      <c r="C4470" s="16">
        <v>44832</v>
      </c>
      <c r="D4470" s="19" t="s">
        <v>10</v>
      </c>
      <c r="E4470" s="17">
        <v>99.573944091796875</v>
      </c>
      <c r="F4470" s="17">
        <v>100.2208451805961</v>
      </c>
      <c r="G4470" s="17">
        <v>96.647930800434068</v>
      </c>
      <c r="H4470" s="17">
        <v>97.185362278016555</v>
      </c>
      <c r="I4470" s="17">
        <f>YEAR(Table6[[#This Row],[Date]])</f>
        <v>2022</v>
      </c>
      <c r="J4470" s="18">
        <f>MONTH(Table6[[#This Row],[Date]])</f>
        <v>9</v>
      </c>
    </row>
    <row r="4471" spans="3:10" x14ac:dyDescent="0.3">
      <c r="C4471" s="16">
        <v>44833</v>
      </c>
      <c r="D4471" s="19" t="s">
        <v>10</v>
      </c>
      <c r="E4471" s="17">
        <v>96.956451416015625</v>
      </c>
      <c r="F4471" s="17">
        <v>98.170647590372454</v>
      </c>
      <c r="G4471" s="17">
        <v>95.503399342912374</v>
      </c>
      <c r="H4471" s="17">
        <v>98.170647590372454</v>
      </c>
      <c r="I4471" s="17">
        <f>YEAR(Table6[[#This Row],[Date]])</f>
        <v>2022</v>
      </c>
      <c r="J4471" s="18">
        <f>MONTH(Table6[[#This Row],[Date]])</f>
        <v>9</v>
      </c>
    </row>
    <row r="4472" spans="3:10" x14ac:dyDescent="0.3">
      <c r="C4472" s="16">
        <v>44834</v>
      </c>
      <c r="D4472" s="19" t="s">
        <v>10</v>
      </c>
      <c r="E4472" s="17">
        <v>95.194877624511719</v>
      </c>
      <c r="F4472" s="17">
        <v>98.429413404377399</v>
      </c>
      <c r="G4472" s="17">
        <v>95.10530191604596</v>
      </c>
      <c r="H4472" s="17">
        <v>96.588217632918443</v>
      </c>
      <c r="I4472" s="17">
        <f>YEAR(Table6[[#This Row],[Date]])</f>
        <v>2022</v>
      </c>
      <c r="J4472" s="18">
        <f>MONTH(Table6[[#This Row],[Date]])</f>
        <v>9</v>
      </c>
    </row>
    <row r="4473" spans="3:10" x14ac:dyDescent="0.3">
      <c r="C4473" s="16">
        <v>44837</v>
      </c>
      <c r="D4473" s="19" t="s">
        <v>10</v>
      </c>
      <c r="E4473" s="17">
        <v>98.170654296875</v>
      </c>
      <c r="F4473" s="17">
        <v>98.817563010219899</v>
      </c>
      <c r="G4473" s="17">
        <v>96.060738866715639</v>
      </c>
      <c r="H4473" s="17">
        <v>96.299602374872066</v>
      </c>
      <c r="I4473" s="17">
        <f>YEAR(Table6[[#This Row],[Date]])</f>
        <v>2022</v>
      </c>
      <c r="J4473" s="18">
        <f>MONTH(Table6[[#This Row],[Date]])</f>
        <v>10</v>
      </c>
    </row>
    <row r="4474" spans="3:10" x14ac:dyDescent="0.3">
      <c r="C4474" s="16">
        <v>44838</v>
      </c>
      <c r="D4474" s="19" t="s">
        <v>10</v>
      </c>
      <c r="E4474" s="17">
        <v>101.156379699707</v>
      </c>
      <c r="F4474" s="17">
        <v>101.35542502985911</v>
      </c>
      <c r="G4474" s="17">
        <v>99.902372859089596</v>
      </c>
      <c r="H4474" s="17">
        <v>99.962092532609319</v>
      </c>
      <c r="I4474" s="17">
        <f>YEAR(Table6[[#This Row],[Date]])</f>
        <v>2022</v>
      </c>
      <c r="J4474" s="18">
        <f>MONTH(Table6[[#This Row],[Date]])</f>
        <v>10</v>
      </c>
    </row>
    <row r="4475" spans="3:10" x14ac:dyDescent="0.3">
      <c r="C4475" s="16">
        <v>44839</v>
      </c>
      <c r="D4475" s="19" t="s">
        <v>10</v>
      </c>
      <c r="E4475" s="17">
        <v>100.947380065918</v>
      </c>
      <c r="F4475" s="17">
        <v>101.44500098557781</v>
      </c>
      <c r="G4475" s="17">
        <v>98.329896762020596</v>
      </c>
      <c r="H4475" s="17">
        <v>99.354994641625026</v>
      </c>
      <c r="I4475" s="17">
        <f>YEAR(Table6[[#This Row],[Date]])</f>
        <v>2022</v>
      </c>
      <c r="J4475" s="18">
        <f>MONTH(Table6[[#This Row],[Date]])</f>
        <v>10</v>
      </c>
    </row>
    <row r="4476" spans="3:10" x14ac:dyDescent="0.3">
      <c r="C4476" s="16">
        <v>44840</v>
      </c>
      <c r="D4476" s="19" t="s">
        <v>10</v>
      </c>
      <c r="E4476" s="17">
        <v>100.9374237060547</v>
      </c>
      <c r="F4476" s="17">
        <v>102.4402409824645</v>
      </c>
      <c r="G4476" s="17">
        <v>100.1113711719341</v>
      </c>
      <c r="H4476" s="17">
        <v>100.2009468842699</v>
      </c>
      <c r="I4476" s="17">
        <f>YEAR(Table6[[#This Row],[Date]])</f>
        <v>2022</v>
      </c>
      <c r="J4476" s="18">
        <f>MONTH(Table6[[#This Row],[Date]])</f>
        <v>10</v>
      </c>
    </row>
    <row r="4477" spans="3:10" x14ac:dyDescent="0.3">
      <c r="C4477" s="16">
        <v>44841</v>
      </c>
      <c r="D4477" s="19" t="s">
        <v>10</v>
      </c>
      <c r="E4477" s="17">
        <v>98.210464477539063</v>
      </c>
      <c r="F4477" s="17">
        <v>100.0516603517211</v>
      </c>
      <c r="G4477" s="17">
        <v>97.832275314152824</v>
      </c>
      <c r="H4477" s="17">
        <v>99.374895600913945</v>
      </c>
      <c r="I4477" s="17">
        <f>YEAR(Table6[[#This Row],[Date]])</f>
        <v>2022</v>
      </c>
      <c r="J4477" s="18">
        <f>MONTH(Table6[[#This Row],[Date]])</f>
        <v>10</v>
      </c>
    </row>
    <row r="4478" spans="3:10" x14ac:dyDescent="0.3">
      <c r="C4478" s="16">
        <v>44844</v>
      </c>
      <c r="D4478" s="19" t="s">
        <v>10</v>
      </c>
      <c r="E4478" s="17">
        <v>97.394363403320313</v>
      </c>
      <c r="F4478" s="17">
        <v>98.628461112395286</v>
      </c>
      <c r="G4478" s="17">
        <v>96.548409389785789</v>
      </c>
      <c r="H4478" s="17">
        <v>98.528938450760464</v>
      </c>
      <c r="I4478" s="17">
        <f>YEAR(Table6[[#This Row],[Date]])</f>
        <v>2022</v>
      </c>
      <c r="J4478" s="18">
        <f>MONTH(Table6[[#This Row],[Date]])</f>
        <v>10</v>
      </c>
    </row>
    <row r="4479" spans="3:10" x14ac:dyDescent="0.3">
      <c r="C4479" s="16">
        <v>44845</v>
      </c>
      <c r="D4479" s="19" t="s">
        <v>10</v>
      </c>
      <c r="E4479" s="17">
        <v>96.71759033203125</v>
      </c>
      <c r="F4479" s="17">
        <v>98.777740381863836</v>
      </c>
      <c r="G4479" s="17">
        <v>95.851727304994597</v>
      </c>
      <c r="H4479" s="17">
        <v>96.96640076120471</v>
      </c>
      <c r="I4479" s="17">
        <f>YEAR(Table6[[#This Row],[Date]])</f>
        <v>2022</v>
      </c>
      <c r="J4479" s="18">
        <f>MONTH(Table6[[#This Row],[Date]])</f>
        <v>10</v>
      </c>
    </row>
    <row r="4480" spans="3:10" x14ac:dyDescent="0.3">
      <c r="C4480" s="16">
        <v>44846</v>
      </c>
      <c r="D4480" s="19" t="s">
        <v>10</v>
      </c>
      <c r="E4480" s="17">
        <v>97.095779418945313</v>
      </c>
      <c r="F4480" s="17">
        <v>98.280119491211025</v>
      </c>
      <c r="G4480" s="17">
        <v>96.279681515248285</v>
      </c>
      <c r="H4480" s="17">
        <v>96.837022039716004</v>
      </c>
      <c r="I4480" s="17">
        <f>YEAR(Table6[[#This Row],[Date]])</f>
        <v>2022</v>
      </c>
      <c r="J4480" s="18">
        <f>MONTH(Table6[[#This Row],[Date]])</f>
        <v>10</v>
      </c>
    </row>
    <row r="4481" spans="3:10" x14ac:dyDescent="0.3">
      <c r="C4481" s="16">
        <v>44847</v>
      </c>
      <c r="D4481" s="19" t="s">
        <v>10</v>
      </c>
      <c r="E4481" s="17">
        <v>98.588645935058594</v>
      </c>
      <c r="F4481" s="17">
        <v>99.305221214385881</v>
      </c>
      <c r="G4481" s="17">
        <v>93.930914212523192</v>
      </c>
      <c r="H4481" s="17">
        <v>94.697254616895108</v>
      </c>
      <c r="I4481" s="17">
        <f>YEAR(Table6[[#This Row],[Date]])</f>
        <v>2022</v>
      </c>
      <c r="J4481" s="18">
        <f>MONTH(Table6[[#This Row],[Date]])</f>
        <v>10</v>
      </c>
    </row>
    <row r="4482" spans="3:10" x14ac:dyDescent="0.3">
      <c r="C4482" s="16">
        <v>44848</v>
      </c>
      <c r="D4482" s="19" t="s">
        <v>10</v>
      </c>
      <c r="E4482" s="17">
        <v>96.100547790527344</v>
      </c>
      <c r="F4482" s="17">
        <v>100.210901370176</v>
      </c>
      <c r="G4482" s="17">
        <v>95.911457007870624</v>
      </c>
      <c r="H4482" s="17">
        <v>99.514227539732474</v>
      </c>
      <c r="I4482" s="17">
        <f>YEAR(Table6[[#This Row],[Date]])</f>
        <v>2022</v>
      </c>
      <c r="J4482" s="18">
        <f>MONTH(Table6[[#This Row],[Date]])</f>
        <v>10</v>
      </c>
    </row>
    <row r="4483" spans="3:10" x14ac:dyDescent="0.3">
      <c r="C4483" s="16">
        <v>44851</v>
      </c>
      <c r="D4483" s="19" t="s">
        <v>10</v>
      </c>
      <c r="E4483" s="17">
        <v>99.49432373046875</v>
      </c>
      <c r="F4483" s="17">
        <v>100.4497549450849</v>
      </c>
      <c r="G4483" s="17">
        <v>98.359748688543775</v>
      </c>
      <c r="H4483" s="17">
        <v>98.389604727579865</v>
      </c>
      <c r="I4483" s="17">
        <f>YEAR(Table6[[#This Row],[Date]])</f>
        <v>2022</v>
      </c>
      <c r="J4483" s="18">
        <f>MONTH(Table6[[#This Row],[Date]])</f>
        <v>10</v>
      </c>
    </row>
    <row r="4484" spans="3:10" x14ac:dyDescent="0.3">
      <c r="C4484" s="16">
        <v>44852</v>
      </c>
      <c r="D4484" s="19" t="s">
        <v>10</v>
      </c>
      <c r="E4484" s="17">
        <v>100.29051208496089</v>
      </c>
      <c r="F4484" s="17">
        <v>102.977669480451</v>
      </c>
      <c r="G4484" s="17">
        <v>99.494323206850481</v>
      </c>
      <c r="H4484" s="17">
        <v>102.6392833226075</v>
      </c>
      <c r="I4484" s="17">
        <f>YEAR(Table6[[#This Row],[Date]])</f>
        <v>2022</v>
      </c>
      <c r="J4484" s="18">
        <f>MONTH(Table6[[#This Row],[Date]])</f>
        <v>10</v>
      </c>
    </row>
    <row r="4485" spans="3:10" x14ac:dyDescent="0.3">
      <c r="C4485" s="16">
        <v>44853</v>
      </c>
      <c r="D4485" s="19" t="s">
        <v>10</v>
      </c>
      <c r="E4485" s="17">
        <v>99.15594482421875</v>
      </c>
      <c r="F4485" s="17">
        <v>100.5393304167638</v>
      </c>
      <c r="G4485" s="17">
        <v>98.449324007336202</v>
      </c>
      <c r="H4485" s="17">
        <v>99.53414159458751</v>
      </c>
      <c r="I4485" s="17">
        <f>YEAR(Table6[[#This Row],[Date]])</f>
        <v>2022</v>
      </c>
      <c r="J4485" s="18">
        <f>MONTH(Table6[[#This Row],[Date]])</f>
        <v>10</v>
      </c>
    </row>
    <row r="4486" spans="3:10" x14ac:dyDescent="0.3">
      <c r="C4486" s="16">
        <v>44854</v>
      </c>
      <c r="D4486" s="19" t="s">
        <v>10</v>
      </c>
      <c r="E4486" s="17">
        <v>99.49432373046875</v>
      </c>
      <c r="F4486" s="17">
        <v>101.83314043643369</v>
      </c>
      <c r="G4486" s="17">
        <v>98.917081665463456</v>
      </c>
      <c r="H4486" s="17">
        <v>99.524179769504826</v>
      </c>
      <c r="I4486" s="17">
        <f>YEAR(Table6[[#This Row],[Date]])</f>
        <v>2022</v>
      </c>
      <c r="J4486" s="18">
        <f>MONTH(Table6[[#This Row],[Date]])</f>
        <v>10</v>
      </c>
    </row>
    <row r="4487" spans="3:10" x14ac:dyDescent="0.3">
      <c r="C4487" s="16">
        <v>44855</v>
      </c>
      <c r="D4487" s="19" t="s">
        <v>10</v>
      </c>
      <c r="E4487" s="17">
        <v>100.6488037109375</v>
      </c>
      <c r="F4487" s="17">
        <v>100.82794754437541</v>
      </c>
      <c r="G4487" s="17">
        <v>97.255033013092529</v>
      </c>
      <c r="H4487" s="17">
        <v>97.384411717706143</v>
      </c>
      <c r="I4487" s="17">
        <f>YEAR(Table6[[#This Row],[Date]])</f>
        <v>2022</v>
      </c>
      <c r="J4487" s="18">
        <f>MONTH(Table6[[#This Row],[Date]])</f>
        <v>10</v>
      </c>
    </row>
    <row r="4488" spans="3:10" x14ac:dyDescent="0.3">
      <c r="C4488" s="16">
        <v>44858</v>
      </c>
      <c r="D4488" s="19" t="s">
        <v>10</v>
      </c>
      <c r="E4488" s="17">
        <v>102.0321884155273</v>
      </c>
      <c r="F4488" s="17">
        <v>102.2610973759183</v>
      </c>
      <c r="G4488" s="17">
        <v>99.504280865479586</v>
      </c>
      <c r="H4488" s="17">
        <v>101.3156206807259</v>
      </c>
      <c r="I4488" s="17">
        <f>YEAR(Table6[[#This Row],[Date]])</f>
        <v>2022</v>
      </c>
      <c r="J4488" s="18">
        <f>MONTH(Table6[[#This Row],[Date]])</f>
        <v>10</v>
      </c>
    </row>
    <row r="4489" spans="3:10" x14ac:dyDescent="0.3">
      <c r="C4489" s="16">
        <v>44859</v>
      </c>
      <c r="D4489" s="19" t="s">
        <v>10</v>
      </c>
      <c r="E4489" s="17">
        <v>103.9828643798828</v>
      </c>
      <c r="F4489" s="17">
        <v>104.3212429399577</v>
      </c>
      <c r="G4489" s="17">
        <v>102.2312367232992</v>
      </c>
      <c r="H4489" s="17">
        <v>102.4103805471895</v>
      </c>
      <c r="I4489" s="17">
        <f>YEAR(Table6[[#This Row],[Date]])</f>
        <v>2022</v>
      </c>
      <c r="J4489" s="18">
        <f>MONTH(Table6[[#This Row],[Date]])</f>
        <v>10</v>
      </c>
    </row>
    <row r="4490" spans="3:10" x14ac:dyDescent="0.3">
      <c r="C4490" s="16">
        <v>44860</v>
      </c>
      <c r="D4490" s="19" t="s">
        <v>10</v>
      </c>
      <c r="E4490" s="17">
        <v>94.478302001953125</v>
      </c>
      <c r="F4490" s="17">
        <v>97.842216467850207</v>
      </c>
      <c r="G4490" s="17">
        <v>94.239446102025298</v>
      </c>
      <c r="H4490" s="17">
        <v>95.971164664413294</v>
      </c>
      <c r="I4490" s="17">
        <f>YEAR(Table6[[#This Row],[Date]])</f>
        <v>2022</v>
      </c>
      <c r="J4490" s="18">
        <f>MONTH(Table6[[#This Row],[Date]])</f>
        <v>10</v>
      </c>
    </row>
    <row r="4491" spans="3:10" x14ac:dyDescent="0.3">
      <c r="C4491" s="16">
        <v>44861</v>
      </c>
      <c r="D4491" s="19" t="s">
        <v>10</v>
      </c>
      <c r="E4491" s="17">
        <v>91.781204223632813</v>
      </c>
      <c r="F4491" s="17">
        <v>94.975929637098957</v>
      </c>
      <c r="G4491" s="17">
        <v>91.363204470788872</v>
      </c>
      <c r="H4491" s="17">
        <v>94.070255912844388</v>
      </c>
      <c r="I4491" s="17">
        <f>YEAR(Table6[[#This Row],[Date]])</f>
        <v>2022</v>
      </c>
      <c r="J4491" s="18">
        <f>MONTH(Table6[[#This Row],[Date]])</f>
        <v>10</v>
      </c>
    </row>
    <row r="4492" spans="3:10" x14ac:dyDescent="0.3">
      <c r="C4492" s="16">
        <v>44862</v>
      </c>
      <c r="D4492" s="19" t="s">
        <v>10</v>
      </c>
      <c r="E4492" s="17">
        <v>95.831832885742188</v>
      </c>
      <c r="F4492" s="17">
        <v>96.090597877249792</v>
      </c>
      <c r="G4492" s="17">
        <v>91.691623393989502</v>
      </c>
      <c r="H4492" s="17">
        <v>91.830956637164604</v>
      </c>
      <c r="I4492" s="17">
        <f>YEAR(Table6[[#This Row],[Date]])</f>
        <v>2022</v>
      </c>
      <c r="J4492" s="18">
        <f>MONTH(Table6[[#This Row],[Date]])</f>
        <v>10</v>
      </c>
    </row>
    <row r="4493" spans="3:10" x14ac:dyDescent="0.3">
      <c r="C4493" s="16">
        <v>44865</v>
      </c>
      <c r="D4493" s="19" t="s">
        <v>10</v>
      </c>
      <c r="E4493" s="17">
        <v>94.060302734375</v>
      </c>
      <c r="F4493" s="17">
        <v>95.573066898700972</v>
      </c>
      <c r="G4493" s="17">
        <v>93.532825805979058</v>
      </c>
      <c r="H4493" s="17">
        <v>94.965968805579394</v>
      </c>
      <c r="I4493" s="17">
        <f>YEAR(Table6[[#This Row],[Date]])</f>
        <v>2022</v>
      </c>
      <c r="J4493" s="18">
        <f>MONTH(Table6[[#This Row],[Date]])</f>
        <v>10</v>
      </c>
    </row>
    <row r="4494" spans="3:10" x14ac:dyDescent="0.3">
      <c r="C4494" s="16">
        <v>44866</v>
      </c>
      <c r="D4494" s="19" t="s">
        <v>10</v>
      </c>
      <c r="E4494" s="17">
        <v>90.039527893066406</v>
      </c>
      <c r="F4494" s="17">
        <v>95.57306993471083</v>
      </c>
      <c r="G4494" s="17">
        <v>89.940005230544003</v>
      </c>
      <c r="H4494" s="17">
        <v>94.995827861751437</v>
      </c>
      <c r="I4494" s="17">
        <f>YEAR(Table6[[#This Row],[Date]])</f>
        <v>2022</v>
      </c>
      <c r="J4494" s="18">
        <f>MONTH(Table6[[#This Row],[Date]])</f>
        <v>11</v>
      </c>
    </row>
    <row r="4495" spans="3:10" x14ac:dyDescent="0.3">
      <c r="C4495" s="16">
        <v>44867</v>
      </c>
      <c r="D4495" s="19" t="s">
        <v>10</v>
      </c>
      <c r="E4495" s="17">
        <v>86.556182861328125</v>
      </c>
      <c r="F4495" s="17">
        <v>90.746150039515229</v>
      </c>
      <c r="G4495" s="17">
        <v>86.46660714853941</v>
      </c>
      <c r="H4495" s="17">
        <v>90.507294127232939</v>
      </c>
      <c r="I4495" s="17">
        <f>YEAR(Table6[[#This Row],[Date]])</f>
        <v>2022</v>
      </c>
      <c r="J4495" s="18">
        <f>MONTH(Table6[[#This Row],[Date]])</f>
        <v>11</v>
      </c>
    </row>
    <row r="4496" spans="3:10" x14ac:dyDescent="0.3">
      <c r="C4496" s="16">
        <v>44868</v>
      </c>
      <c r="D4496" s="19" t="s">
        <v>10</v>
      </c>
      <c r="E4496" s="17">
        <v>83.033027648925781</v>
      </c>
      <c r="F4496" s="17">
        <v>86.108321313322833</v>
      </c>
      <c r="G4496" s="17">
        <v>82.943451934233636</v>
      </c>
      <c r="H4496" s="17">
        <v>85.909275981040082</v>
      </c>
      <c r="I4496" s="17">
        <f>YEAR(Table6[[#This Row],[Date]])</f>
        <v>2022</v>
      </c>
      <c r="J4496" s="18">
        <f>MONTH(Table6[[#This Row],[Date]])</f>
        <v>11</v>
      </c>
    </row>
    <row r="4497" spans="3:10" x14ac:dyDescent="0.3">
      <c r="C4497" s="16">
        <v>44869</v>
      </c>
      <c r="D4497" s="19" t="s">
        <v>10</v>
      </c>
      <c r="E4497" s="17">
        <v>86.168037414550781</v>
      </c>
      <c r="F4497" s="17">
        <v>86.227749493141118</v>
      </c>
      <c r="G4497" s="17">
        <v>83.311690696865199</v>
      </c>
      <c r="H4497" s="17">
        <v>84.993651779355545</v>
      </c>
      <c r="I4497" s="17">
        <f>YEAR(Table6[[#This Row],[Date]])</f>
        <v>2022</v>
      </c>
      <c r="J4497" s="18">
        <f>MONTH(Table6[[#This Row],[Date]])</f>
        <v>11</v>
      </c>
    </row>
    <row r="4498" spans="3:10" x14ac:dyDescent="0.3">
      <c r="C4498" s="16">
        <v>44872</v>
      </c>
      <c r="D4498" s="19" t="s">
        <v>10</v>
      </c>
      <c r="E4498" s="17">
        <v>88.068946838378906</v>
      </c>
      <c r="F4498" s="17">
        <v>88.476999630711887</v>
      </c>
      <c r="G4498" s="17">
        <v>86.436750855232006</v>
      </c>
      <c r="H4498" s="17">
        <v>86.864705143074943</v>
      </c>
      <c r="I4498" s="17">
        <f>YEAR(Table6[[#This Row],[Date]])</f>
        <v>2022</v>
      </c>
      <c r="J4498" s="18">
        <f>MONTH(Table6[[#This Row],[Date]])</f>
        <v>11</v>
      </c>
    </row>
    <row r="4499" spans="3:10" x14ac:dyDescent="0.3">
      <c r="C4499" s="16">
        <v>44873</v>
      </c>
      <c r="D4499" s="19" t="s">
        <v>10</v>
      </c>
      <c r="E4499" s="17">
        <v>88.47698974609375</v>
      </c>
      <c r="F4499" s="17">
        <v>89.890231155281725</v>
      </c>
      <c r="G4499" s="17">
        <v>87.173217939619391</v>
      </c>
      <c r="H4499" s="17">
        <v>88.47698974609375</v>
      </c>
      <c r="I4499" s="17">
        <f>YEAR(Table6[[#This Row],[Date]])</f>
        <v>2022</v>
      </c>
      <c r="J4499" s="18">
        <f>MONTH(Table6[[#This Row],[Date]])</f>
        <v>11</v>
      </c>
    </row>
    <row r="4500" spans="3:10" x14ac:dyDescent="0.3">
      <c r="C4500" s="16">
        <v>44874</v>
      </c>
      <c r="D4500" s="19" t="s">
        <v>10</v>
      </c>
      <c r="E4500" s="17">
        <v>86.904510498046875</v>
      </c>
      <c r="F4500" s="17">
        <v>89.014425770494441</v>
      </c>
      <c r="G4500" s="17">
        <v>86.864699916329897</v>
      </c>
      <c r="H4500" s="17">
        <v>88.029130957456331</v>
      </c>
      <c r="I4500" s="17">
        <f>YEAR(Table6[[#This Row],[Date]])</f>
        <v>2022</v>
      </c>
      <c r="J4500" s="18">
        <f>MONTH(Table6[[#This Row],[Date]])</f>
        <v>11</v>
      </c>
    </row>
    <row r="4501" spans="3:10" x14ac:dyDescent="0.3">
      <c r="C4501" s="16">
        <v>44875</v>
      </c>
      <c r="D4501" s="19" t="s">
        <v>10</v>
      </c>
      <c r="E4501" s="17">
        <v>93.493019104003906</v>
      </c>
      <c r="F4501" s="17">
        <v>93.940874886262279</v>
      </c>
      <c r="G4501" s="17">
        <v>91.174103838496706</v>
      </c>
      <c r="H4501" s="17">
        <v>91.811057996553856</v>
      </c>
      <c r="I4501" s="17">
        <f>YEAR(Table6[[#This Row],[Date]])</f>
        <v>2022</v>
      </c>
      <c r="J4501" s="18">
        <f>MONTH(Table6[[#This Row],[Date]])</f>
        <v>11</v>
      </c>
    </row>
    <row r="4502" spans="3:10" x14ac:dyDescent="0.3">
      <c r="C4502" s="16">
        <v>44876</v>
      </c>
      <c r="D4502" s="19" t="s">
        <v>10</v>
      </c>
      <c r="E4502" s="17">
        <v>95.951255798339844</v>
      </c>
      <c r="F4502" s="17">
        <v>96.468778140606403</v>
      </c>
      <c r="G4502" s="17">
        <v>93.473098502016086</v>
      </c>
      <c r="H4502" s="17">
        <v>94.239438862002515</v>
      </c>
      <c r="I4502" s="17">
        <f>YEAR(Table6[[#This Row],[Date]])</f>
        <v>2022</v>
      </c>
      <c r="J4502" s="18">
        <f>MONTH(Table6[[#This Row],[Date]])</f>
        <v>11</v>
      </c>
    </row>
    <row r="4503" spans="3:10" x14ac:dyDescent="0.3">
      <c r="C4503" s="16">
        <v>44879</v>
      </c>
      <c r="D4503" s="19" t="s">
        <v>10</v>
      </c>
      <c r="E4503" s="17">
        <v>95.24462890625</v>
      </c>
      <c r="F4503" s="17">
        <v>96.329446321934597</v>
      </c>
      <c r="G4503" s="17">
        <v>94.060296430965622</v>
      </c>
      <c r="H4503" s="17">
        <v>94.637530853812834</v>
      </c>
      <c r="I4503" s="17">
        <f>YEAR(Table6[[#This Row],[Date]])</f>
        <v>2022</v>
      </c>
      <c r="J4503" s="18">
        <f>MONTH(Table6[[#This Row],[Date]])</f>
        <v>11</v>
      </c>
    </row>
    <row r="4504" spans="3:10" x14ac:dyDescent="0.3">
      <c r="C4504" s="16">
        <v>44880</v>
      </c>
      <c r="D4504" s="19" t="s">
        <v>10</v>
      </c>
      <c r="E4504" s="17">
        <v>97.971603393554688</v>
      </c>
      <c r="F4504" s="17">
        <v>99.663511384745291</v>
      </c>
      <c r="G4504" s="17">
        <v>96.249831770723802</v>
      </c>
      <c r="H4504" s="17">
        <v>97.792459569173971</v>
      </c>
      <c r="I4504" s="17">
        <f>YEAR(Table6[[#This Row],[Date]])</f>
        <v>2022</v>
      </c>
      <c r="J4504" s="18">
        <f>MONTH(Table6[[#This Row],[Date]])</f>
        <v>11</v>
      </c>
    </row>
    <row r="4505" spans="3:10" x14ac:dyDescent="0.3">
      <c r="C4505" s="16">
        <v>44881</v>
      </c>
      <c r="D4505" s="19" t="s">
        <v>10</v>
      </c>
      <c r="E4505" s="17">
        <v>98.379653930664063</v>
      </c>
      <c r="F4505" s="17">
        <v>99.165895891960957</v>
      </c>
      <c r="G4505" s="17">
        <v>97.175412220756456</v>
      </c>
      <c r="H4505" s="17">
        <v>97.434177224078965</v>
      </c>
      <c r="I4505" s="17">
        <f>YEAR(Table6[[#This Row],[Date]])</f>
        <v>2022</v>
      </c>
      <c r="J4505" s="18">
        <f>MONTH(Table6[[#This Row],[Date]])</f>
        <v>11</v>
      </c>
    </row>
    <row r="4506" spans="3:10" x14ac:dyDescent="0.3">
      <c r="C4506" s="16">
        <v>44882</v>
      </c>
      <c r="D4506" s="19" t="s">
        <v>10</v>
      </c>
      <c r="E4506" s="17">
        <v>97.891983032226563</v>
      </c>
      <c r="F4506" s="17">
        <v>98.80760365631383</v>
      </c>
      <c r="G4506" s="17">
        <v>96.329453726282679</v>
      </c>
      <c r="H4506" s="17">
        <v>96.508597552133864</v>
      </c>
      <c r="I4506" s="17">
        <f>YEAR(Table6[[#This Row],[Date]])</f>
        <v>2022</v>
      </c>
      <c r="J4506" s="18">
        <f>MONTH(Table6[[#This Row],[Date]])</f>
        <v>11</v>
      </c>
    </row>
    <row r="4507" spans="3:10" x14ac:dyDescent="0.3">
      <c r="C4507" s="16">
        <v>44883</v>
      </c>
      <c r="D4507" s="19" t="s">
        <v>10</v>
      </c>
      <c r="E4507" s="17">
        <v>96.966415405273438</v>
      </c>
      <c r="F4507" s="17">
        <v>98.429422164654369</v>
      </c>
      <c r="G4507" s="17">
        <v>95.911461456045984</v>
      </c>
      <c r="H4507" s="17">
        <v>98.300035862365277</v>
      </c>
      <c r="I4507" s="17">
        <f>YEAR(Table6[[#This Row],[Date]])</f>
        <v>2022</v>
      </c>
      <c r="J4507" s="18">
        <f>MONTH(Table6[[#This Row],[Date]])</f>
        <v>11</v>
      </c>
    </row>
    <row r="4508" spans="3:10" x14ac:dyDescent="0.3">
      <c r="C4508" s="16">
        <v>44886</v>
      </c>
      <c r="D4508" s="19" t="s">
        <v>10</v>
      </c>
      <c r="E4508" s="17">
        <v>95.145111083984375</v>
      </c>
      <c r="F4508" s="17">
        <v>97.931791059372742</v>
      </c>
      <c r="G4508" s="17">
        <v>94.906255186780015</v>
      </c>
      <c r="H4508" s="17">
        <v>96.827072094301016</v>
      </c>
      <c r="I4508" s="17">
        <f>YEAR(Table6[[#This Row],[Date]])</f>
        <v>2022</v>
      </c>
      <c r="J4508" s="18">
        <f>MONTH(Table6[[#This Row],[Date]])</f>
        <v>11</v>
      </c>
    </row>
    <row r="4509" spans="3:10" x14ac:dyDescent="0.3">
      <c r="C4509" s="16">
        <v>44887</v>
      </c>
      <c r="D4509" s="19" t="s">
        <v>10</v>
      </c>
      <c r="E4509" s="17">
        <v>96.588226318359375</v>
      </c>
      <c r="F4509" s="17">
        <v>96.757415613562586</v>
      </c>
      <c r="G4509" s="17">
        <v>93.60250071461526</v>
      </c>
      <c r="H4509" s="17">
        <v>95.493454189178905</v>
      </c>
      <c r="I4509" s="17">
        <f>YEAR(Table6[[#This Row],[Date]])</f>
        <v>2022</v>
      </c>
      <c r="J4509" s="18">
        <f>MONTH(Table6[[#This Row],[Date]])</f>
        <v>11</v>
      </c>
    </row>
    <row r="4510" spans="3:10" x14ac:dyDescent="0.3">
      <c r="C4510" s="16">
        <v>44888</v>
      </c>
      <c r="D4510" s="19" t="s">
        <v>10</v>
      </c>
      <c r="E4510" s="17">
        <v>97.991508483886719</v>
      </c>
      <c r="F4510" s="17">
        <v>98.290084066507802</v>
      </c>
      <c r="G4510" s="17">
        <v>96.62802445978609</v>
      </c>
      <c r="H4510" s="17">
        <v>96.62802445978609</v>
      </c>
      <c r="I4510" s="17">
        <f>YEAR(Table6[[#This Row],[Date]])</f>
        <v>2022</v>
      </c>
      <c r="J4510" s="18">
        <f>MONTH(Table6[[#This Row],[Date]])</f>
        <v>11</v>
      </c>
    </row>
    <row r="4511" spans="3:10" x14ac:dyDescent="0.3">
      <c r="C4511" s="16">
        <v>44890</v>
      </c>
      <c r="D4511" s="19" t="s">
        <v>10</v>
      </c>
      <c r="E4511" s="17">
        <v>96.996261596679688</v>
      </c>
      <c r="F4511" s="17">
        <v>98.170647184204554</v>
      </c>
      <c r="G4511" s="17">
        <v>96.936549520513154</v>
      </c>
      <c r="H4511" s="17">
        <v>97.772548959212855</v>
      </c>
      <c r="I4511" s="17">
        <f>YEAR(Table6[[#This Row],[Date]])</f>
        <v>2022</v>
      </c>
      <c r="J4511" s="18">
        <f>MONTH(Table6[[#This Row],[Date]])</f>
        <v>11</v>
      </c>
    </row>
    <row r="4512" spans="3:10" x14ac:dyDescent="0.3">
      <c r="C4512" s="16">
        <v>44893</v>
      </c>
      <c r="D4512" s="19" t="s">
        <v>10</v>
      </c>
      <c r="E4512" s="17">
        <v>95.592979431152344</v>
      </c>
      <c r="F4512" s="17">
        <v>97.115698194213721</v>
      </c>
      <c r="G4512" s="17">
        <v>95.155070602473401</v>
      </c>
      <c r="H4512" s="17">
        <v>96.578266702587499</v>
      </c>
      <c r="I4512" s="17">
        <f>YEAR(Table6[[#This Row],[Date]])</f>
        <v>2022</v>
      </c>
      <c r="J4512" s="18">
        <f>MONTH(Table6[[#This Row],[Date]])</f>
        <v>11</v>
      </c>
    </row>
    <row r="4513" spans="3:10" x14ac:dyDescent="0.3">
      <c r="C4513" s="16">
        <v>44894</v>
      </c>
      <c r="D4513" s="19" t="s">
        <v>10</v>
      </c>
      <c r="E4513" s="17">
        <v>94.737068176269531</v>
      </c>
      <c r="F4513" s="17">
        <v>95.662643342313075</v>
      </c>
      <c r="G4513" s="17">
        <v>93.662205223491441</v>
      </c>
      <c r="H4513" s="17">
        <v>95.274499652658577</v>
      </c>
      <c r="I4513" s="17">
        <f>YEAR(Table6[[#This Row],[Date]])</f>
        <v>2022</v>
      </c>
      <c r="J4513" s="18">
        <f>MONTH(Table6[[#This Row],[Date]])</f>
        <v>11</v>
      </c>
    </row>
    <row r="4514" spans="3:10" x14ac:dyDescent="0.3">
      <c r="C4514" s="16">
        <v>44895</v>
      </c>
      <c r="D4514" s="19" t="s">
        <v>10</v>
      </c>
      <c r="E4514" s="17">
        <v>100.5094757080078</v>
      </c>
      <c r="F4514" s="17">
        <v>100.55924083942961</v>
      </c>
      <c r="G4514" s="17">
        <v>93.970736835873865</v>
      </c>
      <c r="H4514" s="17">
        <v>94.368835107969332</v>
      </c>
      <c r="I4514" s="17">
        <f>YEAR(Table6[[#This Row],[Date]])</f>
        <v>2022</v>
      </c>
      <c r="J4514" s="18">
        <f>MONTH(Table6[[#This Row],[Date]])</f>
        <v>11</v>
      </c>
    </row>
    <row r="4515" spans="3:10" x14ac:dyDescent="0.3">
      <c r="C4515" s="16">
        <v>44896</v>
      </c>
      <c r="D4515" s="19" t="s">
        <v>10</v>
      </c>
      <c r="E4515" s="17">
        <v>100.5094757080078</v>
      </c>
      <c r="F4515" s="17">
        <v>101.763482607526</v>
      </c>
      <c r="G4515" s="17">
        <v>99.772998840141625</v>
      </c>
      <c r="H4515" s="17">
        <v>100.5393317496237</v>
      </c>
      <c r="I4515" s="17">
        <f>YEAR(Table6[[#This Row],[Date]])</f>
        <v>2022</v>
      </c>
      <c r="J4515" s="18">
        <f>MONTH(Table6[[#This Row],[Date]])</f>
        <v>12</v>
      </c>
    </row>
    <row r="4516" spans="3:10" x14ac:dyDescent="0.3">
      <c r="C4516" s="16">
        <v>44897</v>
      </c>
      <c r="D4516" s="19" t="s">
        <v>10</v>
      </c>
      <c r="E4516" s="17">
        <v>99.962089538574219</v>
      </c>
      <c r="F4516" s="17">
        <v>100.29051356417899</v>
      </c>
      <c r="G4516" s="17">
        <v>98.429416244413005</v>
      </c>
      <c r="H4516" s="17">
        <v>98.578704034101946</v>
      </c>
      <c r="I4516" s="17">
        <f>YEAR(Table6[[#This Row],[Date]])</f>
        <v>2022</v>
      </c>
      <c r="J4516" s="18">
        <f>MONTH(Table6[[#This Row],[Date]])</f>
        <v>12</v>
      </c>
    </row>
    <row r="4517" spans="3:10" x14ac:dyDescent="0.3">
      <c r="C4517" s="16">
        <v>44900</v>
      </c>
      <c r="D4517" s="19" t="s">
        <v>10</v>
      </c>
      <c r="E4517" s="17">
        <v>99.00665283203125</v>
      </c>
      <c r="F4517" s="17">
        <v>100.897606086398</v>
      </c>
      <c r="G4517" s="17">
        <v>98.528933450100595</v>
      </c>
      <c r="H4517" s="17">
        <v>98.92703166952748</v>
      </c>
      <c r="I4517" s="17">
        <f>YEAR(Table6[[#This Row],[Date]])</f>
        <v>2022</v>
      </c>
      <c r="J4517" s="18">
        <f>MONTH(Table6[[#This Row],[Date]])</f>
        <v>12</v>
      </c>
    </row>
    <row r="4518" spans="3:10" x14ac:dyDescent="0.3">
      <c r="C4518" s="16">
        <v>44901</v>
      </c>
      <c r="D4518" s="19" t="s">
        <v>10</v>
      </c>
      <c r="E4518" s="17">
        <v>96.5185546875</v>
      </c>
      <c r="F4518" s="17">
        <v>99.305227217335485</v>
      </c>
      <c r="G4518" s="17">
        <v>95.961214107058922</v>
      </c>
      <c r="H4518" s="17">
        <v>98.827515397634528</v>
      </c>
      <c r="I4518" s="17">
        <f>YEAR(Table6[[#This Row],[Date]])</f>
        <v>2022</v>
      </c>
      <c r="J4518" s="18">
        <f>MONTH(Table6[[#This Row],[Date]])</f>
        <v>12</v>
      </c>
    </row>
    <row r="4519" spans="3:10" x14ac:dyDescent="0.3">
      <c r="C4519" s="16">
        <v>44902</v>
      </c>
      <c r="D4519" s="19" t="s">
        <v>10</v>
      </c>
      <c r="E4519" s="17">
        <v>94.488258361816406</v>
      </c>
      <c r="F4519" s="17">
        <v>96.419022279071172</v>
      </c>
      <c r="G4519" s="17">
        <v>94.269303952219232</v>
      </c>
      <c r="H4519" s="17">
        <v>95.951265014040843</v>
      </c>
      <c r="I4519" s="17">
        <f>YEAR(Table6[[#This Row],[Date]])</f>
        <v>2022</v>
      </c>
      <c r="J4519" s="18">
        <f>MONTH(Table6[[#This Row],[Date]])</f>
        <v>12</v>
      </c>
    </row>
    <row r="4520" spans="3:10" x14ac:dyDescent="0.3">
      <c r="C4520" s="16">
        <v>44903</v>
      </c>
      <c r="D4520" s="19" t="s">
        <v>10</v>
      </c>
      <c r="E4520" s="17">
        <v>93.264106750488281</v>
      </c>
      <c r="F4520" s="17">
        <v>95.12521162173816</v>
      </c>
      <c r="G4520" s="17">
        <v>93.005341760352124</v>
      </c>
      <c r="H4520" s="17">
        <v>94.926158708905632</v>
      </c>
      <c r="I4520" s="17">
        <f>YEAR(Table6[[#This Row],[Date]])</f>
        <v>2022</v>
      </c>
      <c r="J4520" s="18">
        <f>MONTH(Table6[[#This Row],[Date]])</f>
        <v>12</v>
      </c>
    </row>
    <row r="4521" spans="3:10" x14ac:dyDescent="0.3">
      <c r="C4521" s="16">
        <v>44904</v>
      </c>
      <c r="D4521" s="19" t="s">
        <v>10</v>
      </c>
      <c r="E4521" s="17">
        <v>92.3883056640625</v>
      </c>
      <c r="F4521" s="17">
        <v>93.811501858055095</v>
      </c>
      <c r="G4521" s="17">
        <v>92.308684491215644</v>
      </c>
      <c r="H4521" s="17">
        <v>93.323827869187781</v>
      </c>
      <c r="I4521" s="17">
        <f>YEAR(Table6[[#This Row],[Date]])</f>
        <v>2022</v>
      </c>
      <c r="J4521" s="18">
        <f>MONTH(Table6[[#This Row],[Date]])</f>
        <v>12</v>
      </c>
    </row>
    <row r="4522" spans="3:10" x14ac:dyDescent="0.3">
      <c r="C4522" s="16">
        <v>44907</v>
      </c>
      <c r="D4522" s="19" t="s">
        <v>10</v>
      </c>
      <c r="E4522" s="17">
        <v>92.866004943847656</v>
      </c>
      <c r="F4522" s="17">
        <v>93.11481538049334</v>
      </c>
      <c r="G4522" s="17">
        <v>91.17409701189375</v>
      </c>
      <c r="H4522" s="17">
        <v>92.268861414516394</v>
      </c>
      <c r="I4522" s="17">
        <f>YEAR(Table6[[#This Row],[Date]])</f>
        <v>2022</v>
      </c>
      <c r="J4522" s="18">
        <f>MONTH(Table6[[#This Row],[Date]])</f>
        <v>12</v>
      </c>
    </row>
    <row r="4523" spans="3:10" x14ac:dyDescent="0.3">
      <c r="C4523" s="16">
        <v>44908</v>
      </c>
      <c r="D4523" s="19" t="s">
        <v>10</v>
      </c>
      <c r="E4523" s="17">
        <v>95.174972534179688</v>
      </c>
      <c r="F4523" s="17">
        <v>99.056417151658408</v>
      </c>
      <c r="G4523" s="17">
        <v>94.57782896066584</v>
      </c>
      <c r="H4523" s="17">
        <v>97.294842470828698</v>
      </c>
      <c r="I4523" s="17">
        <f>YEAR(Table6[[#This Row],[Date]])</f>
        <v>2022</v>
      </c>
      <c r="J4523" s="18">
        <f>MONTH(Table6[[#This Row],[Date]])</f>
        <v>12</v>
      </c>
    </row>
    <row r="4524" spans="3:10" x14ac:dyDescent="0.3">
      <c r="C4524" s="16">
        <v>44909</v>
      </c>
      <c r="D4524" s="19" t="s">
        <v>10</v>
      </c>
      <c r="E4524" s="17">
        <v>94.617637634277344</v>
      </c>
      <c r="F4524" s="17">
        <v>96.409075911741496</v>
      </c>
      <c r="G4524" s="17">
        <v>93.154630973197001</v>
      </c>
      <c r="H4524" s="17">
        <v>94.747016334780497</v>
      </c>
      <c r="I4524" s="17">
        <f>YEAR(Table6[[#This Row],[Date]])</f>
        <v>2022</v>
      </c>
      <c r="J4524" s="18">
        <f>MONTH(Table6[[#This Row],[Date]])</f>
        <v>12</v>
      </c>
    </row>
    <row r="4525" spans="3:10" x14ac:dyDescent="0.3">
      <c r="C4525" s="16">
        <v>44910</v>
      </c>
      <c r="D4525" s="19" t="s">
        <v>10</v>
      </c>
      <c r="E4525" s="17">
        <v>90.427665710449219</v>
      </c>
      <c r="F4525" s="17">
        <v>93.194436551314411</v>
      </c>
      <c r="G4525" s="17">
        <v>89.58171174439282</v>
      </c>
      <c r="H4525" s="17">
        <v>92.686861134443802</v>
      </c>
      <c r="I4525" s="17">
        <f>YEAR(Table6[[#This Row],[Date]])</f>
        <v>2022</v>
      </c>
      <c r="J4525" s="18">
        <f>MONTH(Table6[[#This Row],[Date]])</f>
        <v>12</v>
      </c>
    </row>
    <row r="4526" spans="3:10" x14ac:dyDescent="0.3">
      <c r="C4526" s="16">
        <v>44911</v>
      </c>
      <c r="D4526" s="19" t="s">
        <v>10</v>
      </c>
      <c r="E4526" s="17">
        <v>89.830528259277344</v>
      </c>
      <c r="F4526" s="17">
        <v>90.895436696552267</v>
      </c>
      <c r="G4526" s="17">
        <v>89.094043849877892</v>
      </c>
      <c r="H4526" s="17">
        <v>90.328149166286039</v>
      </c>
      <c r="I4526" s="17">
        <f>YEAR(Table6[[#This Row],[Date]])</f>
        <v>2022</v>
      </c>
      <c r="J4526" s="18">
        <f>MONTH(Table6[[#This Row],[Date]])</f>
        <v>12</v>
      </c>
    </row>
    <row r="4527" spans="3:10" x14ac:dyDescent="0.3">
      <c r="C4527" s="16">
        <v>44914</v>
      </c>
      <c r="D4527" s="19" t="s">
        <v>10</v>
      </c>
      <c r="E4527" s="17">
        <v>88.019187927246094</v>
      </c>
      <c r="F4527" s="17">
        <v>90.129095700577494</v>
      </c>
      <c r="G4527" s="17">
        <v>87.7902789704508</v>
      </c>
      <c r="H4527" s="17">
        <v>89.830527714039931</v>
      </c>
      <c r="I4527" s="17">
        <f>YEAR(Table6[[#This Row],[Date]])</f>
        <v>2022</v>
      </c>
      <c r="J4527" s="18">
        <f>MONTH(Table6[[#This Row],[Date]])</f>
        <v>12</v>
      </c>
    </row>
    <row r="4528" spans="3:10" x14ac:dyDescent="0.3">
      <c r="C4528" s="16">
        <v>44915</v>
      </c>
      <c r="D4528" s="19" t="s">
        <v>10</v>
      </c>
      <c r="E4528" s="17">
        <v>88.596420288085938</v>
      </c>
      <c r="F4528" s="17">
        <v>88.755662618241416</v>
      </c>
      <c r="G4528" s="17">
        <v>87.023944039807802</v>
      </c>
      <c r="H4528" s="17">
        <v>87.690754212876371</v>
      </c>
      <c r="I4528" s="17">
        <f>YEAR(Table6[[#This Row],[Date]])</f>
        <v>2022</v>
      </c>
      <c r="J4528" s="18">
        <f>MONTH(Table6[[#This Row],[Date]])</f>
        <v>12</v>
      </c>
    </row>
    <row r="4529" spans="3:10" x14ac:dyDescent="0.3">
      <c r="C4529" s="16">
        <v>44916</v>
      </c>
      <c r="D4529" s="19" t="s">
        <v>10</v>
      </c>
      <c r="E4529" s="17">
        <v>89.153755187988281</v>
      </c>
      <c r="F4529" s="17">
        <v>89.790709281969981</v>
      </c>
      <c r="G4529" s="17">
        <v>87.899748493484168</v>
      </c>
      <c r="H4529" s="17">
        <v>88.656134327496844</v>
      </c>
      <c r="I4529" s="17">
        <f>YEAR(Table6[[#This Row],[Date]])</f>
        <v>2022</v>
      </c>
      <c r="J4529" s="18">
        <f>MONTH(Table6[[#This Row],[Date]])</f>
        <v>12</v>
      </c>
    </row>
    <row r="4530" spans="3:10" x14ac:dyDescent="0.3">
      <c r="C4530" s="16">
        <v>44917</v>
      </c>
      <c r="D4530" s="19" t="s">
        <v>10</v>
      </c>
      <c r="E4530" s="17">
        <v>87.342422485351563</v>
      </c>
      <c r="F4530" s="17">
        <v>88.118709874379334</v>
      </c>
      <c r="G4530" s="17">
        <v>85.909271863705001</v>
      </c>
      <c r="H4530" s="17">
        <v>87.740520723930317</v>
      </c>
      <c r="I4530" s="17">
        <f>YEAR(Table6[[#This Row],[Date]])</f>
        <v>2022</v>
      </c>
      <c r="J4530" s="18">
        <f>MONTH(Table6[[#This Row],[Date]])</f>
        <v>12</v>
      </c>
    </row>
    <row r="4531" spans="3:10" x14ac:dyDescent="0.3">
      <c r="C4531" s="16">
        <v>44918</v>
      </c>
      <c r="D4531" s="19" t="s">
        <v>10</v>
      </c>
      <c r="E4531" s="17">
        <v>88.805435180664063</v>
      </c>
      <c r="F4531" s="17">
        <v>89.123912274549951</v>
      </c>
      <c r="G4531" s="17">
        <v>86.655709102114656</v>
      </c>
      <c r="H4531" s="17">
        <v>86.695519687987002</v>
      </c>
      <c r="I4531" s="17">
        <f>YEAR(Table6[[#This Row],[Date]])</f>
        <v>2022</v>
      </c>
      <c r="J4531" s="18">
        <f>MONTH(Table6[[#This Row],[Date]])</f>
        <v>12</v>
      </c>
    </row>
    <row r="4532" spans="3:10" x14ac:dyDescent="0.3">
      <c r="C4532" s="16">
        <v>44922</v>
      </c>
      <c r="D4532" s="19" t="s">
        <v>10</v>
      </c>
      <c r="E4532" s="17">
        <v>86.97418212890625</v>
      </c>
      <c r="F4532" s="17">
        <v>88.516809988678418</v>
      </c>
      <c r="G4532" s="17">
        <v>86.595992970443191</v>
      </c>
      <c r="H4532" s="17">
        <v>88.377476741187152</v>
      </c>
      <c r="I4532" s="17">
        <f>YEAR(Table6[[#This Row],[Date]])</f>
        <v>2022</v>
      </c>
      <c r="J4532" s="18">
        <f>MONTH(Table6[[#This Row],[Date]])</f>
        <v>12</v>
      </c>
    </row>
    <row r="4533" spans="3:10" x14ac:dyDescent="0.3">
      <c r="C4533" s="16">
        <v>44923</v>
      </c>
      <c r="D4533" s="19" t="s">
        <v>10</v>
      </c>
      <c r="E4533" s="17">
        <v>85.610702514648438</v>
      </c>
      <c r="F4533" s="17">
        <v>87.621095348834984</v>
      </c>
      <c r="G4533" s="17">
        <v>85.531088935614704</v>
      </c>
      <c r="H4533" s="17">
        <v>86.566141393982235</v>
      </c>
      <c r="I4533" s="17">
        <f>YEAR(Table6[[#This Row],[Date]])</f>
        <v>2022</v>
      </c>
      <c r="J4533" s="18">
        <f>MONTH(Table6[[#This Row],[Date]])</f>
        <v>12</v>
      </c>
    </row>
    <row r="4534" spans="3:10" x14ac:dyDescent="0.3">
      <c r="C4534" s="16">
        <v>44924</v>
      </c>
      <c r="D4534" s="19" t="s">
        <v>10</v>
      </c>
      <c r="E4534" s="17">
        <v>88.029136657714844</v>
      </c>
      <c r="F4534" s="17">
        <v>88.427234907571119</v>
      </c>
      <c r="G4534" s="17">
        <v>86.197895338705536</v>
      </c>
      <c r="H4534" s="17">
        <v>86.20784988305239</v>
      </c>
      <c r="I4534" s="17">
        <f>YEAR(Table6[[#This Row],[Date]])</f>
        <v>2022</v>
      </c>
      <c r="J4534" s="18">
        <f>MONTH(Table6[[#This Row],[Date]])</f>
        <v>12</v>
      </c>
    </row>
    <row r="4535" spans="3:10" x14ac:dyDescent="0.3">
      <c r="C4535" s="16">
        <v>44925</v>
      </c>
      <c r="D4535" s="19" t="s">
        <v>10</v>
      </c>
      <c r="E4535" s="17">
        <v>87.810188293457031</v>
      </c>
      <c r="F4535" s="17">
        <v>87.87985491647791</v>
      </c>
      <c r="G4535" s="17">
        <v>86.158083243115357</v>
      </c>
      <c r="H4535" s="17">
        <v>86.566136030160862</v>
      </c>
      <c r="I4535" s="17">
        <f>YEAR(Table6[[#This Row],[Date]])</f>
        <v>2022</v>
      </c>
      <c r="J4535" s="18">
        <f>MONTH(Table6[[#This Row],[Date]])</f>
        <v>12</v>
      </c>
    </row>
    <row r="4536" spans="3:10" x14ac:dyDescent="0.3">
      <c r="C4536" s="16">
        <v>44929</v>
      </c>
      <c r="D4536" s="19" t="s">
        <v>10</v>
      </c>
      <c r="E4536" s="17">
        <v>88.695945739746094</v>
      </c>
      <c r="F4536" s="17">
        <v>90.61676258298985</v>
      </c>
      <c r="G4536" s="17">
        <v>88.098794627079869</v>
      </c>
      <c r="H4536" s="17">
        <v>89.163702974799975</v>
      </c>
      <c r="I4536" s="17">
        <f>YEAR(Table6[[#This Row],[Date]])</f>
        <v>2023</v>
      </c>
      <c r="J4536" s="18">
        <f>MONTH(Table6[[#This Row],[Date]])</f>
        <v>1</v>
      </c>
    </row>
    <row r="4537" spans="3:10" x14ac:dyDescent="0.3">
      <c r="C4537" s="16">
        <v>44930</v>
      </c>
      <c r="D4537" s="19" t="s">
        <v>10</v>
      </c>
      <c r="E4537" s="17">
        <v>87.660903930664063</v>
      </c>
      <c r="F4537" s="17">
        <v>90.218675180282617</v>
      </c>
      <c r="G4537" s="17">
        <v>86.854752869225905</v>
      </c>
      <c r="H4537" s="17">
        <v>89.920099588180676</v>
      </c>
      <c r="I4537" s="17">
        <f>YEAR(Table6[[#This Row],[Date]])</f>
        <v>2023</v>
      </c>
      <c r="J4537" s="18">
        <f>MONTH(Table6[[#This Row],[Date]])</f>
        <v>1</v>
      </c>
    </row>
    <row r="4538" spans="3:10" x14ac:dyDescent="0.3">
      <c r="C4538" s="16">
        <v>44931</v>
      </c>
      <c r="D4538" s="19" t="s">
        <v>10</v>
      </c>
      <c r="E4538" s="17">
        <v>85.789840698242188</v>
      </c>
      <c r="F4538" s="17">
        <v>87.153324706901699</v>
      </c>
      <c r="G4538" s="17">
        <v>85.491272712094798</v>
      </c>
      <c r="H4538" s="17">
        <v>87.053802044852574</v>
      </c>
      <c r="I4538" s="17">
        <f>YEAR(Table6[[#This Row],[Date]])</f>
        <v>2023</v>
      </c>
      <c r="J4538" s="18">
        <f>MONTH(Table6[[#This Row],[Date]])</f>
        <v>1</v>
      </c>
    </row>
    <row r="4539" spans="3:10" x14ac:dyDescent="0.3">
      <c r="C4539" s="16">
        <v>44932</v>
      </c>
      <c r="D4539" s="19" t="s">
        <v>10</v>
      </c>
      <c r="E4539" s="17">
        <v>86.924407958984375</v>
      </c>
      <c r="F4539" s="17">
        <v>87.272748634571599</v>
      </c>
      <c r="G4539" s="17">
        <v>84.456212751794723</v>
      </c>
      <c r="H4539" s="17">
        <v>86.377029570231926</v>
      </c>
      <c r="I4539" s="17">
        <f>YEAR(Table6[[#This Row],[Date]])</f>
        <v>2023</v>
      </c>
      <c r="J4539" s="18">
        <f>MONTH(Table6[[#This Row],[Date]])</f>
        <v>1</v>
      </c>
    </row>
    <row r="4540" spans="3:10" x14ac:dyDescent="0.3">
      <c r="C4540" s="16">
        <v>44935</v>
      </c>
      <c r="D4540" s="19" t="s">
        <v>10</v>
      </c>
      <c r="E4540" s="17">
        <v>87.601181030273438</v>
      </c>
      <c r="F4540" s="17">
        <v>89.621528288652925</v>
      </c>
      <c r="G4540" s="17">
        <v>87.441946288617913</v>
      </c>
      <c r="H4540" s="17">
        <v>87.939567195066644</v>
      </c>
      <c r="I4540" s="17">
        <f>YEAR(Table6[[#This Row],[Date]])</f>
        <v>2023</v>
      </c>
      <c r="J4540" s="18">
        <f>MONTH(Table6[[#This Row],[Date]])</f>
        <v>1</v>
      </c>
    </row>
    <row r="4541" spans="3:10" x14ac:dyDescent="0.3">
      <c r="C4541" s="16">
        <v>44936</v>
      </c>
      <c r="D4541" s="19" t="s">
        <v>10</v>
      </c>
      <c r="E4541" s="17">
        <v>87.999282836914063</v>
      </c>
      <c r="F4541" s="17">
        <v>88.248093300212119</v>
      </c>
      <c r="G4541" s="17">
        <v>85.421610081830721</v>
      </c>
      <c r="H4541" s="17">
        <v>85.570897878428113</v>
      </c>
      <c r="I4541" s="17">
        <f>YEAR(Table6[[#This Row],[Date]])</f>
        <v>2023</v>
      </c>
      <c r="J4541" s="18">
        <f>MONTH(Table6[[#This Row],[Date]])</f>
        <v>1</v>
      </c>
    </row>
    <row r="4542" spans="3:10" x14ac:dyDescent="0.3">
      <c r="C4542" s="16">
        <v>44937</v>
      </c>
      <c r="D4542" s="19" t="s">
        <v>10</v>
      </c>
      <c r="E4542" s="17">
        <v>91.084518432617188</v>
      </c>
      <c r="F4542" s="17">
        <v>91.164139592173854</v>
      </c>
      <c r="G4542" s="17">
        <v>88.586467194533071</v>
      </c>
      <c r="H4542" s="17">
        <v>88.755656463772226</v>
      </c>
      <c r="I4542" s="17">
        <f>YEAR(Table6[[#This Row],[Date]])</f>
        <v>2023</v>
      </c>
      <c r="J4542" s="18">
        <f>MONTH(Table6[[#This Row],[Date]])</f>
        <v>1</v>
      </c>
    </row>
    <row r="4543" spans="3:10" x14ac:dyDescent="0.3">
      <c r="C4543" s="16">
        <v>44938</v>
      </c>
      <c r="D4543" s="19" t="s">
        <v>10</v>
      </c>
      <c r="E4543" s="17">
        <v>90.696388244628906</v>
      </c>
      <c r="F4543" s="17">
        <v>91.432872690299718</v>
      </c>
      <c r="G4543" s="17">
        <v>89.322957207157614</v>
      </c>
      <c r="H4543" s="17">
        <v>91.044728971164503</v>
      </c>
      <c r="I4543" s="17">
        <f>YEAR(Table6[[#This Row],[Date]])</f>
        <v>2023</v>
      </c>
      <c r="J4543" s="18">
        <f>MONTH(Table6[[#This Row],[Date]])</f>
        <v>1</v>
      </c>
    </row>
    <row r="4544" spans="3:10" x14ac:dyDescent="0.3">
      <c r="C4544" s="16">
        <v>44939</v>
      </c>
      <c r="D4544" s="19" t="s">
        <v>10</v>
      </c>
      <c r="E4544" s="17">
        <v>91.681671142578125</v>
      </c>
      <c r="F4544" s="17">
        <v>91.751337760137929</v>
      </c>
      <c r="G4544" s="17">
        <v>89.70113462763581</v>
      </c>
      <c r="H4544" s="17">
        <v>90.417709890017775</v>
      </c>
      <c r="I4544" s="17">
        <f>YEAR(Table6[[#This Row],[Date]])</f>
        <v>2023</v>
      </c>
      <c r="J4544" s="18">
        <f>MONTH(Table6[[#This Row],[Date]])</f>
        <v>1</v>
      </c>
    </row>
    <row r="4545" spans="3:10" x14ac:dyDescent="0.3">
      <c r="C4545" s="16">
        <v>44943</v>
      </c>
      <c r="D4545" s="19" t="s">
        <v>10</v>
      </c>
      <c r="E4545" s="17">
        <v>90.855621337890625</v>
      </c>
      <c r="F4545" s="17">
        <v>91.811052517963432</v>
      </c>
      <c r="G4545" s="17">
        <v>89.621523679433096</v>
      </c>
      <c r="H4545" s="17">
        <v>91.621954153448627</v>
      </c>
      <c r="I4545" s="17">
        <f>YEAR(Table6[[#This Row],[Date]])</f>
        <v>2023</v>
      </c>
      <c r="J4545" s="18">
        <f>MONTH(Table6[[#This Row],[Date]])</f>
        <v>1</v>
      </c>
    </row>
    <row r="4546" spans="3:10" x14ac:dyDescent="0.3">
      <c r="C4546" s="16">
        <v>44944</v>
      </c>
      <c r="D4546" s="19" t="s">
        <v>10</v>
      </c>
      <c r="E4546" s="17">
        <v>90.686431884765625</v>
      </c>
      <c r="F4546" s="17">
        <v>92.358438344921538</v>
      </c>
      <c r="G4546" s="17">
        <v>90.208712499110206</v>
      </c>
      <c r="H4546" s="17">
        <v>91.701575138781834</v>
      </c>
      <c r="I4546" s="17">
        <f>YEAR(Table6[[#This Row],[Date]])</f>
        <v>2023</v>
      </c>
      <c r="J4546" s="18">
        <f>MONTH(Table6[[#This Row],[Date]])</f>
        <v>1</v>
      </c>
    </row>
    <row r="4547" spans="3:10" x14ac:dyDescent="0.3">
      <c r="C4547" s="16">
        <v>44945</v>
      </c>
      <c r="D4547" s="19" t="s">
        <v>10</v>
      </c>
      <c r="E4547" s="17">
        <v>92.607254028320313</v>
      </c>
      <c r="F4547" s="17">
        <v>93.164587015564649</v>
      </c>
      <c r="G4547" s="17">
        <v>90.198763062530574</v>
      </c>
      <c r="H4547" s="17">
        <v>90.288338774390539</v>
      </c>
      <c r="I4547" s="17">
        <f>YEAR(Table6[[#This Row],[Date]])</f>
        <v>2023</v>
      </c>
      <c r="J4547" s="18">
        <f>MONTH(Table6[[#This Row],[Date]])</f>
        <v>1</v>
      </c>
    </row>
    <row r="4548" spans="3:10" x14ac:dyDescent="0.3">
      <c r="C4548" s="16">
        <v>44946</v>
      </c>
      <c r="D4548" s="19" t="s">
        <v>10</v>
      </c>
      <c r="E4548" s="17">
        <v>97.553596496582031</v>
      </c>
      <c r="F4548" s="17">
        <v>97.832270574784729</v>
      </c>
      <c r="G4548" s="17">
        <v>94.567871139383215</v>
      </c>
      <c r="H4548" s="17">
        <v>94.647492304583992</v>
      </c>
      <c r="I4548" s="17">
        <f>YEAR(Table6[[#This Row],[Date]])</f>
        <v>2023</v>
      </c>
      <c r="J4548" s="18">
        <f>MONTH(Table6[[#This Row],[Date]])</f>
        <v>1</v>
      </c>
    </row>
    <row r="4549" spans="3:10" x14ac:dyDescent="0.3">
      <c r="C4549" s="16">
        <v>44949</v>
      </c>
      <c r="D4549" s="19" t="s">
        <v>10</v>
      </c>
      <c r="E4549" s="17">
        <v>99.315177917480469</v>
      </c>
      <c r="F4549" s="17">
        <v>99.563988361929574</v>
      </c>
      <c r="G4549" s="17">
        <v>97.036073335155493</v>
      </c>
      <c r="H4549" s="17">
        <v>97.483929097927032</v>
      </c>
      <c r="I4549" s="17">
        <f>YEAR(Table6[[#This Row],[Date]])</f>
        <v>2023</v>
      </c>
      <c r="J4549" s="18">
        <f>MONTH(Table6[[#This Row],[Date]])</f>
        <v>1</v>
      </c>
    </row>
    <row r="4550" spans="3:10" x14ac:dyDescent="0.3">
      <c r="C4550" s="16">
        <v>44950</v>
      </c>
      <c r="D4550" s="19" t="s">
        <v>10</v>
      </c>
      <c r="E4550" s="17">
        <v>97.235115051269531</v>
      </c>
      <c r="F4550" s="17">
        <v>99.13603042112301</v>
      </c>
      <c r="G4550" s="17">
        <v>96.737494180806351</v>
      </c>
      <c r="H4550" s="17">
        <v>97.633213266258466</v>
      </c>
      <c r="I4550" s="17">
        <f>YEAR(Table6[[#This Row],[Date]])</f>
        <v>2023</v>
      </c>
      <c r="J4550" s="18">
        <f>MONTH(Table6[[#This Row],[Date]])</f>
        <v>1</v>
      </c>
    </row>
    <row r="4551" spans="3:10" x14ac:dyDescent="0.3">
      <c r="C4551" s="16">
        <v>44951</v>
      </c>
      <c r="D4551" s="19" t="s">
        <v>10</v>
      </c>
      <c r="E4551" s="17">
        <v>94.766929626464844</v>
      </c>
      <c r="F4551" s="17">
        <v>95.702459389870086</v>
      </c>
      <c r="G4551" s="17">
        <v>93.313877444998994</v>
      </c>
      <c r="H4551" s="17">
        <v>95.115262753341469</v>
      </c>
      <c r="I4551" s="17">
        <f>YEAR(Table6[[#This Row],[Date]])</f>
        <v>2023</v>
      </c>
      <c r="J4551" s="18">
        <f>MONTH(Table6[[#This Row],[Date]])</f>
        <v>1</v>
      </c>
    </row>
    <row r="4552" spans="3:10" x14ac:dyDescent="0.3">
      <c r="C4552" s="16">
        <v>44952</v>
      </c>
      <c r="D4552" s="19" t="s">
        <v>10</v>
      </c>
      <c r="E4552" s="17">
        <v>97.05596923828125</v>
      </c>
      <c r="F4552" s="17">
        <v>97.105734361540939</v>
      </c>
      <c r="G4552" s="17">
        <v>94.926152563944584</v>
      </c>
      <c r="H4552" s="17">
        <v>96.040826024372606</v>
      </c>
      <c r="I4552" s="17">
        <f>YEAR(Table6[[#This Row],[Date]])</f>
        <v>2023</v>
      </c>
      <c r="J4552" s="18">
        <f>MONTH(Table6[[#This Row],[Date]])</f>
        <v>1</v>
      </c>
    </row>
    <row r="4553" spans="3:10" x14ac:dyDescent="0.3">
      <c r="C4553" s="16">
        <v>44953</v>
      </c>
      <c r="D4553" s="19" t="s">
        <v>10</v>
      </c>
      <c r="E4553" s="17">
        <v>98.897186279296875</v>
      </c>
      <c r="F4553" s="17">
        <v>99.842663008271828</v>
      </c>
      <c r="G4553" s="17">
        <v>96.84698288610231</v>
      </c>
      <c r="H4553" s="17">
        <v>96.84698288610231</v>
      </c>
      <c r="I4553" s="17">
        <f>YEAR(Table6[[#This Row],[Date]])</f>
        <v>2023</v>
      </c>
      <c r="J4553" s="18">
        <f>MONTH(Table6[[#This Row],[Date]])</f>
        <v>1</v>
      </c>
    </row>
    <row r="4554" spans="3:10" x14ac:dyDescent="0.3">
      <c r="C4554" s="16">
        <v>44956</v>
      </c>
      <c r="D4554" s="19" t="s">
        <v>10</v>
      </c>
      <c r="E4554" s="17">
        <v>96.478744506835938</v>
      </c>
      <c r="F4554" s="17">
        <v>97.822319445861467</v>
      </c>
      <c r="G4554" s="17">
        <v>95.941313012607225</v>
      </c>
      <c r="H4554" s="17">
        <v>97.01617600106465</v>
      </c>
      <c r="I4554" s="17">
        <f>YEAR(Table6[[#This Row],[Date]])</f>
        <v>2023</v>
      </c>
      <c r="J4554" s="18">
        <f>MONTH(Table6[[#This Row],[Date]])</f>
        <v>1</v>
      </c>
    </row>
    <row r="4555" spans="3:10" x14ac:dyDescent="0.3">
      <c r="C4555" s="16">
        <v>44957</v>
      </c>
      <c r="D4555" s="19" t="s">
        <v>10</v>
      </c>
      <c r="E4555" s="17">
        <v>98.369697570800781</v>
      </c>
      <c r="F4555" s="17">
        <v>98.409508154661268</v>
      </c>
      <c r="G4555" s="17">
        <v>96.359312440947221</v>
      </c>
      <c r="H4555" s="17">
        <v>96.409077569045962</v>
      </c>
      <c r="I4555" s="17">
        <f>YEAR(Table6[[#This Row],[Date]])</f>
        <v>2023</v>
      </c>
      <c r="J4555" s="18">
        <f>MONTH(Table6[[#This Row],[Date]])</f>
        <v>1</v>
      </c>
    </row>
    <row r="4556" spans="3:10" x14ac:dyDescent="0.3">
      <c r="C4556" s="16">
        <v>44958</v>
      </c>
      <c r="D4556" s="19" t="s">
        <v>10</v>
      </c>
      <c r="E4556" s="17">
        <v>99.952133178710938</v>
      </c>
      <c r="F4556" s="17">
        <v>100.70851906446001</v>
      </c>
      <c r="G4556" s="17">
        <v>97.115695598517149</v>
      </c>
      <c r="H4556" s="17">
        <v>98.240316086638259</v>
      </c>
      <c r="I4556" s="17">
        <f>YEAR(Table6[[#This Row],[Date]])</f>
        <v>2023</v>
      </c>
      <c r="J4556" s="18">
        <f>MONTH(Table6[[#This Row],[Date]])</f>
        <v>2</v>
      </c>
    </row>
    <row r="4557" spans="3:10" x14ac:dyDescent="0.3">
      <c r="C4557" s="16">
        <v>44959</v>
      </c>
      <c r="D4557" s="19" t="s">
        <v>10</v>
      </c>
      <c r="E4557" s="17">
        <v>107.2273406982422</v>
      </c>
      <c r="F4557" s="17">
        <v>107.3368178947992</v>
      </c>
      <c r="G4557" s="17">
        <v>105.1074785699047</v>
      </c>
      <c r="H4557" s="17">
        <v>105.29657692633801</v>
      </c>
      <c r="I4557" s="17">
        <f>YEAR(Table6[[#This Row],[Date]])</f>
        <v>2023</v>
      </c>
      <c r="J4557" s="18">
        <f>MONTH(Table6[[#This Row],[Date]])</f>
        <v>2</v>
      </c>
    </row>
    <row r="4558" spans="3:10" x14ac:dyDescent="0.3">
      <c r="C4558" s="16">
        <v>44960</v>
      </c>
      <c r="D4558" s="19" t="s">
        <v>10</v>
      </c>
      <c r="E4558" s="17">
        <v>104.28143310546881</v>
      </c>
      <c r="F4558" s="17">
        <v>107.2970145016706</v>
      </c>
      <c r="G4558" s="17">
        <v>102.09190421385659</v>
      </c>
      <c r="H4558" s="17">
        <v>102.44023732028229</v>
      </c>
      <c r="I4558" s="17">
        <f>YEAR(Table6[[#This Row],[Date]])</f>
        <v>2023</v>
      </c>
      <c r="J4558" s="18">
        <f>MONTH(Table6[[#This Row],[Date]])</f>
        <v>2</v>
      </c>
    </row>
    <row r="4559" spans="3:10" x14ac:dyDescent="0.3">
      <c r="C4559" s="16">
        <v>44963</v>
      </c>
      <c r="D4559" s="19" t="s">
        <v>10</v>
      </c>
      <c r="E4559" s="17">
        <v>102.41038513183589</v>
      </c>
      <c r="F4559" s="17">
        <v>103.86343728262111</v>
      </c>
      <c r="G4559" s="17">
        <v>101.3952342199813</v>
      </c>
      <c r="H4559" s="17">
        <v>101.91276422020709</v>
      </c>
      <c r="I4559" s="17">
        <f>YEAR(Table6[[#This Row],[Date]])</f>
        <v>2023</v>
      </c>
      <c r="J4559" s="18">
        <f>MONTH(Table6[[#This Row],[Date]])</f>
        <v>2</v>
      </c>
    </row>
    <row r="4560" spans="3:10" x14ac:dyDescent="0.3">
      <c r="C4560" s="16">
        <v>44964</v>
      </c>
      <c r="D4560" s="19" t="s">
        <v>10</v>
      </c>
      <c r="E4560" s="17">
        <v>107.127815246582</v>
      </c>
      <c r="F4560" s="17">
        <v>107.66524667207089</v>
      </c>
      <c r="G4560" s="17">
        <v>102.6293261343631</v>
      </c>
      <c r="H4560" s="17">
        <v>102.72884878506289</v>
      </c>
      <c r="I4560" s="17">
        <f>YEAR(Table6[[#This Row],[Date]])</f>
        <v>2023</v>
      </c>
      <c r="J4560" s="18">
        <f>MONTH(Table6[[#This Row],[Date]])</f>
        <v>2</v>
      </c>
    </row>
    <row r="4561" spans="3:10" x14ac:dyDescent="0.3">
      <c r="C4561" s="16">
        <v>44965</v>
      </c>
      <c r="D4561" s="19" t="s">
        <v>10</v>
      </c>
      <c r="E4561" s="17">
        <v>98.897186279296875</v>
      </c>
      <c r="F4561" s="17">
        <v>102.6492447474092</v>
      </c>
      <c r="G4561" s="17">
        <v>97.573512784257687</v>
      </c>
      <c r="H4561" s="17">
        <v>101.5644347655978</v>
      </c>
      <c r="I4561" s="17">
        <f>YEAR(Table6[[#This Row],[Date]])</f>
        <v>2023</v>
      </c>
      <c r="J4561" s="18">
        <f>MONTH(Table6[[#This Row],[Date]])</f>
        <v>2</v>
      </c>
    </row>
    <row r="4562" spans="3:10" x14ac:dyDescent="0.3">
      <c r="C4562" s="16">
        <v>44966</v>
      </c>
      <c r="D4562" s="19" t="s">
        <v>10</v>
      </c>
      <c r="E4562" s="17">
        <v>94.55792236328125</v>
      </c>
      <c r="F4562" s="17">
        <v>99.554032690259078</v>
      </c>
      <c r="G4562" s="17">
        <v>93.184483865902536</v>
      </c>
      <c r="H4562" s="17">
        <v>99.524176652158161</v>
      </c>
      <c r="I4562" s="17">
        <f>YEAR(Table6[[#This Row],[Date]])</f>
        <v>2023</v>
      </c>
      <c r="J4562" s="18">
        <f>MONTH(Table6[[#This Row],[Date]])</f>
        <v>2</v>
      </c>
    </row>
    <row r="4563" spans="3:10" x14ac:dyDescent="0.3">
      <c r="C4563" s="16">
        <v>44967</v>
      </c>
      <c r="D4563" s="19" t="s">
        <v>10</v>
      </c>
      <c r="E4563" s="17">
        <v>94.120018005371094</v>
      </c>
      <c r="F4563" s="17">
        <v>96.289645462672311</v>
      </c>
      <c r="G4563" s="17">
        <v>93.801540928753127</v>
      </c>
      <c r="H4563" s="17">
        <v>94.995828067797362</v>
      </c>
      <c r="I4563" s="17">
        <f>YEAR(Table6[[#This Row],[Date]])</f>
        <v>2023</v>
      </c>
      <c r="J4563" s="18">
        <f>MONTH(Table6[[#This Row],[Date]])</f>
        <v>2</v>
      </c>
    </row>
    <row r="4564" spans="3:10" x14ac:dyDescent="0.3">
      <c r="C4564" s="16">
        <v>44970</v>
      </c>
      <c r="D4564" s="19" t="s">
        <v>10</v>
      </c>
      <c r="E4564" s="17">
        <v>94.159820556640625</v>
      </c>
      <c r="F4564" s="17">
        <v>94.747009531870148</v>
      </c>
      <c r="G4564" s="17">
        <v>93.393480173435563</v>
      </c>
      <c r="H4564" s="17">
        <v>94.289199247854299</v>
      </c>
      <c r="I4564" s="17">
        <f>YEAR(Table6[[#This Row],[Date]])</f>
        <v>2023</v>
      </c>
      <c r="J4564" s="18">
        <f>MONTH(Table6[[#This Row],[Date]])</f>
        <v>2</v>
      </c>
    </row>
    <row r="4565" spans="3:10" x14ac:dyDescent="0.3">
      <c r="C4565" s="16">
        <v>44971</v>
      </c>
      <c r="D4565" s="19" t="s">
        <v>10</v>
      </c>
      <c r="E4565" s="17">
        <v>94.229499816894531</v>
      </c>
      <c r="F4565" s="17">
        <v>94.398689111126387</v>
      </c>
      <c r="G4565" s="17">
        <v>91.821016332710897</v>
      </c>
      <c r="H4565" s="17">
        <v>93.980689351344338</v>
      </c>
      <c r="I4565" s="17">
        <f>YEAR(Table6[[#This Row],[Date]])</f>
        <v>2023</v>
      </c>
      <c r="J4565" s="18">
        <f>MONTH(Table6[[#This Row],[Date]])</f>
        <v>2</v>
      </c>
    </row>
    <row r="4566" spans="3:10" x14ac:dyDescent="0.3">
      <c r="C4566" s="16">
        <v>44972</v>
      </c>
      <c r="D4566" s="19" t="s">
        <v>10</v>
      </c>
      <c r="E4566" s="17">
        <v>96.478744506835938</v>
      </c>
      <c r="F4566" s="17">
        <v>96.657888338245513</v>
      </c>
      <c r="G4566" s="17">
        <v>93.702018916533831</v>
      </c>
      <c r="H4566" s="17">
        <v>94.040397490811628</v>
      </c>
      <c r="I4566" s="17">
        <f>YEAR(Table6[[#This Row],[Date]])</f>
        <v>2023</v>
      </c>
      <c r="J4566" s="18">
        <f>MONTH(Table6[[#This Row],[Date]])</f>
        <v>2</v>
      </c>
    </row>
    <row r="4567" spans="3:10" x14ac:dyDescent="0.3">
      <c r="C4567" s="16">
        <v>44973</v>
      </c>
      <c r="D4567" s="19" t="s">
        <v>10</v>
      </c>
      <c r="E4567" s="17">
        <v>95.0555419921875</v>
      </c>
      <c r="F4567" s="17">
        <v>97.215214774698154</v>
      </c>
      <c r="G4567" s="17">
        <v>94.289201589946956</v>
      </c>
      <c r="H4567" s="17">
        <v>94.916208754160493</v>
      </c>
      <c r="I4567" s="17">
        <f>YEAR(Table6[[#This Row],[Date]])</f>
        <v>2023</v>
      </c>
      <c r="J4567" s="18">
        <f>MONTH(Table6[[#This Row],[Date]])</f>
        <v>2</v>
      </c>
    </row>
    <row r="4568" spans="3:10" x14ac:dyDescent="0.3">
      <c r="C4568" s="16">
        <v>44974</v>
      </c>
      <c r="D4568" s="19" t="s">
        <v>10</v>
      </c>
      <c r="E4568" s="17">
        <v>93.90106201171875</v>
      </c>
      <c r="F4568" s="17">
        <v>95.105303674704629</v>
      </c>
      <c r="G4568" s="17">
        <v>92.766486970786872</v>
      </c>
      <c r="H4568" s="17">
        <v>94.398682910130717</v>
      </c>
      <c r="I4568" s="17">
        <f>YEAR(Table6[[#This Row],[Date]])</f>
        <v>2023</v>
      </c>
      <c r="J4568" s="18">
        <f>MONTH(Table6[[#This Row],[Date]])</f>
        <v>2</v>
      </c>
    </row>
    <row r="4569" spans="3:10" x14ac:dyDescent="0.3">
      <c r="C4569" s="16">
        <v>44978</v>
      </c>
      <c r="D4569" s="19" t="s">
        <v>10</v>
      </c>
      <c r="E4569" s="17">
        <v>91.353248596191406</v>
      </c>
      <c r="F4569" s="17">
        <v>92.65701296526197</v>
      </c>
      <c r="G4569" s="17">
        <v>91.283581971731735</v>
      </c>
      <c r="H4569" s="17">
        <v>92.557490300761387</v>
      </c>
      <c r="I4569" s="17">
        <f>YEAR(Table6[[#This Row],[Date]])</f>
        <v>2023</v>
      </c>
      <c r="J4569" s="18">
        <f>MONTH(Table6[[#This Row],[Date]])</f>
        <v>2</v>
      </c>
    </row>
    <row r="4570" spans="3:10" x14ac:dyDescent="0.3">
      <c r="C4570" s="16">
        <v>44979</v>
      </c>
      <c r="D4570" s="19" t="s">
        <v>10</v>
      </c>
      <c r="E4570" s="17">
        <v>91.213912963867188</v>
      </c>
      <c r="F4570" s="17">
        <v>91.67172328308142</v>
      </c>
      <c r="G4570" s="17">
        <v>90.178860575303204</v>
      </c>
      <c r="H4570" s="17">
        <v>91.263670498271026</v>
      </c>
      <c r="I4570" s="17">
        <f>YEAR(Table6[[#This Row],[Date]])</f>
        <v>2023</v>
      </c>
      <c r="J4570" s="18">
        <f>MONTH(Table6[[#This Row],[Date]])</f>
        <v>2</v>
      </c>
    </row>
    <row r="4571" spans="3:10" x14ac:dyDescent="0.3">
      <c r="C4571" s="16">
        <v>44980</v>
      </c>
      <c r="D4571" s="19" t="s">
        <v>10</v>
      </c>
      <c r="E4571" s="17">
        <v>90.457534790039063</v>
      </c>
      <c r="F4571" s="17">
        <v>91.502541811954032</v>
      </c>
      <c r="G4571" s="17">
        <v>89.33291418766126</v>
      </c>
      <c r="H4571" s="17">
        <v>91.482632722018536</v>
      </c>
      <c r="I4571" s="17">
        <f>YEAR(Table6[[#This Row],[Date]])</f>
        <v>2023</v>
      </c>
      <c r="J4571" s="18">
        <f>MONTH(Table6[[#This Row],[Date]])</f>
        <v>2</v>
      </c>
    </row>
    <row r="4572" spans="3:10" x14ac:dyDescent="0.3">
      <c r="C4572" s="16">
        <v>44981</v>
      </c>
      <c r="D4572" s="19" t="s">
        <v>10</v>
      </c>
      <c r="E4572" s="17">
        <v>88.705909729003906</v>
      </c>
      <c r="F4572" s="17">
        <v>89.4622957154034</v>
      </c>
      <c r="G4572" s="17">
        <v>88.158531228039678</v>
      </c>
      <c r="H4572" s="17">
        <v>89.01443988796963</v>
      </c>
      <c r="I4572" s="17">
        <f>YEAR(Table6[[#This Row],[Date]])</f>
        <v>2023</v>
      </c>
      <c r="J4572" s="18">
        <f>MONTH(Table6[[#This Row],[Date]])</f>
        <v>2</v>
      </c>
    </row>
    <row r="4573" spans="3:10" x14ac:dyDescent="0.3">
      <c r="C4573" s="16">
        <v>44984</v>
      </c>
      <c r="D4573" s="19" t="s">
        <v>10</v>
      </c>
      <c r="E4573" s="17">
        <v>89.4423828125</v>
      </c>
      <c r="F4573" s="17">
        <v>89.731003844099547</v>
      </c>
      <c r="G4573" s="17">
        <v>88.91489828317458</v>
      </c>
      <c r="H4573" s="17">
        <v>89.4423828125</v>
      </c>
      <c r="I4573" s="17">
        <f>YEAR(Table6[[#This Row],[Date]])</f>
        <v>2023</v>
      </c>
      <c r="J4573" s="18">
        <f>MONTH(Table6[[#This Row],[Date]])</f>
        <v>2</v>
      </c>
    </row>
    <row r="4574" spans="3:10" x14ac:dyDescent="0.3">
      <c r="C4574" s="16">
        <v>44985</v>
      </c>
      <c r="D4574" s="19" t="s">
        <v>10</v>
      </c>
      <c r="E4574" s="17">
        <v>89.631477355957031</v>
      </c>
      <c r="F4574" s="17">
        <v>90.795916075289753</v>
      </c>
      <c r="G4574" s="17">
        <v>88.895000523090559</v>
      </c>
      <c r="H4574" s="17">
        <v>88.904955067520447</v>
      </c>
      <c r="I4574" s="17">
        <f>YEAR(Table6[[#This Row],[Date]])</f>
        <v>2023</v>
      </c>
      <c r="J4574" s="18">
        <f>MONTH(Table6[[#This Row],[Date]])</f>
        <v>2</v>
      </c>
    </row>
    <row r="4575" spans="3:10" x14ac:dyDescent="0.3">
      <c r="C4575" s="16">
        <v>44986</v>
      </c>
      <c r="D4575" s="19" t="s">
        <v>10</v>
      </c>
      <c r="E4575" s="17">
        <v>89.930046081542969</v>
      </c>
      <c r="F4575" s="17">
        <v>90.596856238701136</v>
      </c>
      <c r="G4575" s="17">
        <v>89.243326837044279</v>
      </c>
      <c r="H4575" s="17">
        <v>89.551856946085806</v>
      </c>
      <c r="I4575" s="17">
        <f>YEAR(Table6[[#This Row],[Date]])</f>
        <v>2023</v>
      </c>
      <c r="J4575" s="18">
        <f>MONTH(Table6[[#This Row],[Date]])</f>
        <v>3</v>
      </c>
    </row>
    <row r="4576" spans="3:10" x14ac:dyDescent="0.3">
      <c r="C4576" s="16">
        <v>44987</v>
      </c>
      <c r="D4576" s="19" t="s">
        <v>10</v>
      </c>
      <c r="E4576" s="17">
        <v>91.562248229980469</v>
      </c>
      <c r="F4576" s="17">
        <v>91.840914727089952</v>
      </c>
      <c r="G4576" s="17">
        <v>89.163711778401989</v>
      </c>
      <c r="H4576" s="17">
        <v>89.233385995771926</v>
      </c>
      <c r="I4576" s="17">
        <f>YEAR(Table6[[#This Row],[Date]])</f>
        <v>2023</v>
      </c>
      <c r="J4576" s="18">
        <f>MONTH(Table6[[#This Row],[Date]])</f>
        <v>3</v>
      </c>
    </row>
    <row r="4577" spans="3:10" x14ac:dyDescent="0.3">
      <c r="C4577" s="16">
        <v>44988</v>
      </c>
      <c r="D4577" s="19" t="s">
        <v>10</v>
      </c>
      <c r="E4577" s="17">
        <v>93.204391479492188</v>
      </c>
      <c r="F4577" s="17">
        <v>93.284012641896936</v>
      </c>
      <c r="G4577" s="17">
        <v>92.010096822696823</v>
      </c>
      <c r="H4577" s="17">
        <v>92.039960453417578</v>
      </c>
      <c r="I4577" s="17">
        <f>YEAR(Table6[[#This Row],[Date]])</f>
        <v>2023</v>
      </c>
      <c r="J4577" s="18">
        <f>MONTH(Table6[[#This Row],[Date]])</f>
        <v>3</v>
      </c>
    </row>
    <row r="4578" spans="3:10" x14ac:dyDescent="0.3">
      <c r="C4578" s="16">
        <v>44991</v>
      </c>
      <c r="D4578" s="19" t="s">
        <v>10</v>
      </c>
      <c r="E4578" s="17">
        <v>94.677345275878906</v>
      </c>
      <c r="F4578" s="17">
        <v>95.513352297217352</v>
      </c>
      <c r="G4578" s="17">
        <v>93.552724827949646</v>
      </c>
      <c r="H4578" s="17">
        <v>93.572626322058952</v>
      </c>
      <c r="I4578" s="17">
        <f>YEAR(Table6[[#This Row],[Date]])</f>
        <v>2023</v>
      </c>
      <c r="J4578" s="18">
        <f>MONTH(Table6[[#This Row],[Date]])</f>
        <v>3</v>
      </c>
    </row>
    <row r="4579" spans="3:10" x14ac:dyDescent="0.3">
      <c r="C4579" s="16">
        <v>44992</v>
      </c>
      <c r="D4579" s="19" t="s">
        <v>10</v>
      </c>
      <c r="E4579" s="17">
        <v>93.413398742675781</v>
      </c>
      <c r="F4579" s="17">
        <v>95.214784024635179</v>
      </c>
      <c r="G4579" s="17">
        <v>93.084967116534017</v>
      </c>
      <c r="H4579" s="17">
        <v>94.528072325448164</v>
      </c>
      <c r="I4579" s="17">
        <f>YEAR(Table6[[#This Row],[Date]])</f>
        <v>2023</v>
      </c>
      <c r="J4579" s="18">
        <f>MONTH(Table6[[#This Row],[Date]])</f>
        <v>3</v>
      </c>
    </row>
    <row r="4580" spans="3:10" x14ac:dyDescent="0.3">
      <c r="C4580" s="16">
        <v>44993</v>
      </c>
      <c r="D4580" s="19" t="s">
        <v>10</v>
      </c>
      <c r="E4580" s="17">
        <v>93.801536560058594</v>
      </c>
      <c r="F4580" s="17">
        <v>95.503399070826006</v>
      </c>
      <c r="G4580" s="17">
        <v>93.552726118254725</v>
      </c>
      <c r="H4580" s="17">
        <v>93.672157863833732</v>
      </c>
      <c r="I4580" s="17">
        <f>YEAR(Table6[[#This Row],[Date]])</f>
        <v>2023</v>
      </c>
      <c r="J4580" s="18">
        <f>MONTH(Table6[[#This Row],[Date]])</f>
        <v>3</v>
      </c>
    </row>
    <row r="4581" spans="3:10" x14ac:dyDescent="0.3">
      <c r="C4581" s="16">
        <v>44994</v>
      </c>
      <c r="D4581" s="19" t="s">
        <v>10</v>
      </c>
      <c r="E4581" s="17">
        <v>91.880722045898438</v>
      </c>
      <c r="F4581" s="17">
        <v>95.075447290947977</v>
      </c>
      <c r="G4581" s="17">
        <v>91.462722315090232</v>
      </c>
      <c r="H4581" s="17">
        <v>93.602493689121246</v>
      </c>
      <c r="I4581" s="17">
        <f>YEAR(Table6[[#This Row],[Date]])</f>
        <v>2023</v>
      </c>
      <c r="J4581" s="18">
        <f>MONTH(Table6[[#This Row],[Date]])</f>
        <v>3</v>
      </c>
    </row>
    <row r="4582" spans="3:10" x14ac:dyDescent="0.3">
      <c r="C4582" s="16">
        <v>44995</v>
      </c>
      <c r="D4582" s="19" t="s">
        <v>10</v>
      </c>
      <c r="E4582" s="17">
        <v>90.198760986328125</v>
      </c>
      <c r="F4582" s="17">
        <v>92.348486904375079</v>
      </c>
      <c r="G4582" s="17">
        <v>89.969859626018419</v>
      </c>
      <c r="H4582" s="17">
        <v>91.73143425906332</v>
      </c>
      <c r="I4582" s="17">
        <f>YEAR(Table6[[#This Row],[Date]])</f>
        <v>2023</v>
      </c>
      <c r="J4582" s="18">
        <f>MONTH(Table6[[#This Row],[Date]])</f>
        <v>3</v>
      </c>
    </row>
    <row r="4583" spans="3:10" x14ac:dyDescent="0.3">
      <c r="C4583" s="16">
        <v>44998</v>
      </c>
      <c r="D4583" s="19" t="s">
        <v>10</v>
      </c>
      <c r="E4583" s="17">
        <v>90.676490783691406</v>
      </c>
      <c r="F4583" s="17">
        <v>92.129543057212544</v>
      </c>
      <c r="G4583" s="17">
        <v>88.994529530524886</v>
      </c>
      <c r="H4583" s="17">
        <v>89.661339786089272</v>
      </c>
      <c r="I4583" s="17">
        <f>YEAR(Table6[[#This Row],[Date]])</f>
        <v>2023</v>
      </c>
      <c r="J4583" s="18">
        <f>MONTH(Table6[[#This Row],[Date]])</f>
        <v>3</v>
      </c>
    </row>
    <row r="4584" spans="3:10" x14ac:dyDescent="0.3">
      <c r="C4584" s="16">
        <v>44999</v>
      </c>
      <c r="D4584" s="19" t="s">
        <v>10</v>
      </c>
      <c r="E4584" s="17">
        <v>93.522872924804688</v>
      </c>
      <c r="F4584" s="17">
        <v>93.911016618377474</v>
      </c>
      <c r="G4584" s="17">
        <v>92.000154189543437</v>
      </c>
      <c r="H4584" s="17">
        <v>92.119578345662859</v>
      </c>
      <c r="I4584" s="17">
        <f>YEAR(Table6[[#This Row],[Date]])</f>
        <v>2023</v>
      </c>
      <c r="J4584" s="18">
        <f>MONTH(Table6[[#This Row],[Date]])</f>
        <v>3</v>
      </c>
    </row>
    <row r="4585" spans="3:10" x14ac:dyDescent="0.3">
      <c r="C4585" s="16">
        <v>45000</v>
      </c>
      <c r="D4585" s="19" t="s">
        <v>10</v>
      </c>
      <c r="E4585" s="17">
        <v>95.652687072753906</v>
      </c>
      <c r="F4585" s="17">
        <v>96.468785020008809</v>
      </c>
      <c r="G4585" s="17">
        <v>92.199196917742498</v>
      </c>
      <c r="H4585" s="17">
        <v>92.776438966386522</v>
      </c>
      <c r="I4585" s="17">
        <f>YEAR(Table6[[#This Row],[Date]])</f>
        <v>2023</v>
      </c>
      <c r="J4585" s="18">
        <f>MONTH(Table6[[#This Row],[Date]])</f>
        <v>3</v>
      </c>
    </row>
    <row r="4586" spans="3:10" x14ac:dyDescent="0.3">
      <c r="C4586" s="16">
        <v>45001</v>
      </c>
      <c r="D4586" s="19" t="s">
        <v>10</v>
      </c>
      <c r="E4586" s="17">
        <v>99.842658996582031</v>
      </c>
      <c r="F4586" s="17">
        <v>100.7085221127834</v>
      </c>
      <c r="G4586" s="17">
        <v>95.045593731850062</v>
      </c>
      <c r="H4586" s="17">
        <v>95.74225996804023</v>
      </c>
      <c r="I4586" s="17">
        <f>YEAR(Table6[[#This Row],[Date]])</f>
        <v>2023</v>
      </c>
      <c r="J4586" s="18">
        <f>MONTH(Table6[[#This Row],[Date]])</f>
        <v>3</v>
      </c>
    </row>
    <row r="4587" spans="3:10" x14ac:dyDescent="0.3">
      <c r="C4587" s="16">
        <v>45002</v>
      </c>
      <c r="D4587" s="19" t="s">
        <v>10</v>
      </c>
      <c r="E4587" s="17">
        <v>101.136474609375</v>
      </c>
      <c r="F4587" s="17">
        <v>102.3506632290966</v>
      </c>
      <c r="G4587" s="17">
        <v>99.623702818852124</v>
      </c>
      <c r="H4587" s="17">
        <v>99.782945151788155</v>
      </c>
      <c r="I4587" s="17">
        <f>YEAR(Table6[[#This Row],[Date]])</f>
        <v>2023</v>
      </c>
      <c r="J4587" s="18">
        <f>MONTH(Table6[[#This Row],[Date]])</f>
        <v>3</v>
      </c>
    </row>
    <row r="4588" spans="3:10" x14ac:dyDescent="0.3">
      <c r="C4588" s="16">
        <v>45005</v>
      </c>
      <c r="D4588" s="19" t="s">
        <v>10</v>
      </c>
      <c r="E4588" s="17">
        <v>100.73838043212891</v>
      </c>
      <c r="F4588" s="17">
        <v>101.265857393337</v>
      </c>
      <c r="G4588" s="17">
        <v>99.394805464447643</v>
      </c>
      <c r="H4588" s="17">
        <v>99.643615924873529</v>
      </c>
      <c r="I4588" s="17">
        <f>YEAR(Table6[[#This Row],[Date]])</f>
        <v>2023</v>
      </c>
      <c r="J4588" s="18">
        <f>MONTH(Table6[[#This Row],[Date]])</f>
        <v>3</v>
      </c>
    </row>
    <row r="4589" spans="3:10" x14ac:dyDescent="0.3">
      <c r="C4589" s="16">
        <v>45006</v>
      </c>
      <c r="D4589" s="19" t="s">
        <v>10</v>
      </c>
      <c r="E4589" s="17">
        <v>104.420768737793</v>
      </c>
      <c r="F4589" s="17">
        <v>104.5999125670678</v>
      </c>
      <c r="G4589" s="17">
        <v>100.73837708314559</v>
      </c>
      <c r="H4589" s="17">
        <v>100.7682331225094</v>
      </c>
      <c r="I4589" s="17">
        <f>YEAR(Table6[[#This Row],[Date]])</f>
        <v>2023</v>
      </c>
      <c r="J4589" s="18">
        <f>MONTH(Table6[[#This Row],[Date]])</f>
        <v>3</v>
      </c>
    </row>
    <row r="4590" spans="3:10" x14ac:dyDescent="0.3">
      <c r="C4590" s="16">
        <v>45007</v>
      </c>
      <c r="D4590" s="19" t="s">
        <v>10</v>
      </c>
      <c r="E4590" s="17">
        <v>102.8781433105469</v>
      </c>
      <c r="F4590" s="17">
        <v>106.0828153947473</v>
      </c>
      <c r="G4590" s="17">
        <v>102.8383327290355</v>
      </c>
      <c r="H4590" s="17">
        <v>103.773854818731</v>
      </c>
      <c r="I4590" s="17">
        <f>YEAR(Table6[[#This Row],[Date]])</f>
        <v>2023</v>
      </c>
      <c r="J4590" s="18">
        <f>MONTH(Table6[[#This Row],[Date]])</f>
        <v>3</v>
      </c>
    </row>
    <row r="4591" spans="3:10" x14ac:dyDescent="0.3">
      <c r="C4591" s="16">
        <v>45008</v>
      </c>
      <c r="D4591" s="19" t="s">
        <v>10</v>
      </c>
      <c r="E4591" s="17">
        <v>105.0975341796875</v>
      </c>
      <c r="F4591" s="17">
        <v>105.7942080062704</v>
      </c>
      <c r="G4591" s="17">
        <v>103.9629591176645</v>
      </c>
      <c r="H4591" s="17">
        <v>104.560102688241</v>
      </c>
      <c r="I4591" s="17">
        <f>YEAR(Table6[[#This Row],[Date]])</f>
        <v>2023</v>
      </c>
      <c r="J4591" s="18">
        <f>MONTH(Table6[[#This Row],[Date]])</f>
        <v>3</v>
      </c>
    </row>
    <row r="4592" spans="3:10" x14ac:dyDescent="0.3">
      <c r="C4592" s="16">
        <v>45009</v>
      </c>
      <c r="D4592" s="19" t="s">
        <v>10</v>
      </c>
      <c r="E4592" s="17">
        <v>104.9383010864258</v>
      </c>
      <c r="F4592" s="17">
        <v>104.9880586221183</v>
      </c>
      <c r="G4592" s="17">
        <v>103.34590808241251</v>
      </c>
      <c r="H4592" s="17">
        <v>104.49043770663729</v>
      </c>
      <c r="I4592" s="17">
        <f>YEAR(Table6[[#This Row],[Date]])</f>
        <v>2023</v>
      </c>
      <c r="J4592" s="18">
        <f>MONTH(Table6[[#This Row],[Date]])</f>
        <v>3</v>
      </c>
    </row>
    <row r="4593" spans="3:10" x14ac:dyDescent="0.3">
      <c r="C4593" s="16">
        <v>45012</v>
      </c>
      <c r="D4593" s="19" t="s">
        <v>10</v>
      </c>
      <c r="E4593" s="17">
        <v>101.97247314453119</v>
      </c>
      <c r="F4593" s="17">
        <v>104.2615323044318</v>
      </c>
      <c r="G4593" s="17">
        <v>101.44499620942091</v>
      </c>
      <c r="H4593" s="17">
        <v>104.12219906093441</v>
      </c>
      <c r="I4593" s="17">
        <f>YEAR(Table6[[#This Row],[Date]])</f>
        <v>2023</v>
      </c>
      <c r="J4593" s="18">
        <f>MONTH(Table6[[#This Row],[Date]])</f>
        <v>3</v>
      </c>
    </row>
    <row r="4594" spans="3:10" x14ac:dyDescent="0.3">
      <c r="C4594" s="16">
        <v>45013</v>
      </c>
      <c r="D4594" s="19" t="s">
        <v>10</v>
      </c>
      <c r="E4594" s="17">
        <v>100.5492858886719</v>
      </c>
      <c r="F4594" s="17">
        <v>101.9625275354681</v>
      </c>
      <c r="G4594" s="17">
        <v>99.265422952719959</v>
      </c>
      <c r="H4594" s="17">
        <v>101.95258058369831</v>
      </c>
      <c r="I4594" s="17">
        <f>YEAR(Table6[[#This Row],[Date]])</f>
        <v>2023</v>
      </c>
      <c r="J4594" s="18">
        <f>MONTH(Table6[[#This Row],[Date]])</f>
        <v>3</v>
      </c>
    </row>
    <row r="4595" spans="3:10" x14ac:dyDescent="0.3">
      <c r="C4595" s="16">
        <v>45014</v>
      </c>
      <c r="D4595" s="19" t="s">
        <v>10</v>
      </c>
      <c r="E4595" s="17">
        <v>100.90756988525391</v>
      </c>
      <c r="F4595" s="17">
        <v>102.0023343942709</v>
      </c>
      <c r="G4595" s="17">
        <v>100.1710930472741</v>
      </c>
      <c r="H4595" s="17">
        <v>101.793334518348</v>
      </c>
      <c r="I4595" s="17">
        <f>YEAR(Table6[[#This Row],[Date]])</f>
        <v>2023</v>
      </c>
      <c r="J4595" s="18">
        <f>MONTH(Table6[[#This Row],[Date]])</f>
        <v>3</v>
      </c>
    </row>
    <row r="4596" spans="3:10" x14ac:dyDescent="0.3">
      <c r="C4596" s="16">
        <v>45015</v>
      </c>
      <c r="D4596" s="19" t="s">
        <v>10</v>
      </c>
      <c r="E4596" s="17">
        <v>100.4099502563477</v>
      </c>
      <c r="F4596" s="17">
        <v>100.6786698096316</v>
      </c>
      <c r="G4596" s="17">
        <v>99.305231188608701</v>
      </c>
      <c r="H4596" s="17">
        <v>100.429859345602</v>
      </c>
      <c r="I4596" s="17">
        <f>YEAR(Table6[[#This Row],[Date]])</f>
        <v>2023</v>
      </c>
      <c r="J4596" s="18">
        <f>MONTH(Table6[[#This Row],[Date]])</f>
        <v>3</v>
      </c>
    </row>
    <row r="4597" spans="3:10" x14ac:dyDescent="0.3">
      <c r="C4597" s="16">
        <v>45016</v>
      </c>
      <c r="D4597" s="19" t="s">
        <v>10</v>
      </c>
      <c r="E4597" s="17">
        <v>103.23643493652339</v>
      </c>
      <c r="F4597" s="17">
        <v>103.39566967562421</v>
      </c>
      <c r="G4597" s="17">
        <v>100.5592320729918</v>
      </c>
      <c r="H4597" s="17">
        <v>100.81799706625949</v>
      </c>
      <c r="I4597" s="17">
        <f>YEAR(Table6[[#This Row],[Date]])</f>
        <v>2023</v>
      </c>
      <c r="J4597" s="18">
        <f>MONTH(Table6[[#This Row],[Date]])</f>
        <v>3</v>
      </c>
    </row>
    <row r="4598" spans="3:10" x14ac:dyDescent="0.3">
      <c r="C4598" s="16">
        <v>45019</v>
      </c>
      <c r="D4598" s="19" t="s">
        <v>10</v>
      </c>
      <c r="E4598" s="17">
        <v>103.8634338378906</v>
      </c>
      <c r="F4598" s="17">
        <v>104.0326231198909</v>
      </c>
      <c r="G4598" s="17">
        <v>101.44499598386049</v>
      </c>
      <c r="H4598" s="17">
        <v>101.9028062962042</v>
      </c>
      <c r="I4598" s="17">
        <f>YEAR(Table6[[#This Row],[Date]])</f>
        <v>2023</v>
      </c>
      <c r="J4598" s="18">
        <f>MONTH(Table6[[#This Row],[Date]])</f>
        <v>4</v>
      </c>
    </row>
    <row r="4599" spans="3:10" x14ac:dyDescent="0.3">
      <c r="C4599" s="16">
        <v>45020</v>
      </c>
      <c r="D4599" s="19" t="s">
        <v>10</v>
      </c>
      <c r="E4599" s="17">
        <v>104.2217254638672</v>
      </c>
      <c r="F4599" s="17">
        <v>105.0776340435655</v>
      </c>
      <c r="G4599" s="17">
        <v>103.5449607169683</v>
      </c>
      <c r="H4599" s="17">
        <v>103.8335817583171</v>
      </c>
      <c r="I4599" s="17">
        <f>YEAR(Table6[[#This Row],[Date]])</f>
        <v>2023</v>
      </c>
      <c r="J4599" s="18">
        <f>MONTH(Table6[[#This Row],[Date]])</f>
        <v>4</v>
      </c>
    </row>
    <row r="4600" spans="3:10" x14ac:dyDescent="0.3">
      <c r="C4600" s="16">
        <v>45021</v>
      </c>
      <c r="D4600" s="19" t="s">
        <v>10</v>
      </c>
      <c r="E4600" s="17">
        <v>103.9729080200195</v>
      </c>
      <c r="F4600" s="17">
        <v>105.5951493574584</v>
      </c>
      <c r="G4600" s="17">
        <v>103.1667646231396</v>
      </c>
      <c r="H4600" s="17">
        <v>105.2766722975596</v>
      </c>
      <c r="I4600" s="17">
        <f>YEAR(Table6[[#This Row],[Date]])</f>
        <v>2023</v>
      </c>
      <c r="J4600" s="18">
        <f>MONTH(Table6[[#This Row],[Date]])</f>
        <v>4</v>
      </c>
    </row>
    <row r="4601" spans="3:10" x14ac:dyDescent="0.3">
      <c r="C4601" s="16">
        <v>45022</v>
      </c>
      <c r="D4601" s="19" t="s">
        <v>10</v>
      </c>
      <c r="E4601" s="17">
        <v>107.90411376953119</v>
      </c>
      <c r="F4601" s="17">
        <v>108.6505451170124</v>
      </c>
      <c r="G4601" s="17">
        <v>103.8335784659518</v>
      </c>
      <c r="H4601" s="17">
        <v>104.7591536405521</v>
      </c>
      <c r="I4601" s="17">
        <f>YEAR(Table6[[#This Row],[Date]])</f>
        <v>2023</v>
      </c>
      <c r="J4601" s="18">
        <f>MONTH(Table6[[#This Row],[Date]])</f>
        <v>4</v>
      </c>
    </row>
    <row r="4602" spans="3:10" x14ac:dyDescent="0.3">
      <c r="C4602" s="16">
        <v>45026</v>
      </c>
      <c r="D4602" s="19" t="s">
        <v>10</v>
      </c>
      <c r="E4602" s="17">
        <v>105.9335403442383</v>
      </c>
      <c r="F4602" s="17">
        <v>107.0780623475698</v>
      </c>
      <c r="G4602" s="17">
        <v>104.61982146300259</v>
      </c>
      <c r="H4602" s="17">
        <v>106.47097183107461</v>
      </c>
      <c r="I4602" s="17">
        <f>YEAR(Table6[[#This Row],[Date]])</f>
        <v>2023</v>
      </c>
      <c r="J4602" s="18">
        <f>MONTH(Table6[[#This Row],[Date]])</f>
        <v>4</v>
      </c>
    </row>
    <row r="4603" spans="3:10" x14ac:dyDescent="0.3">
      <c r="C4603" s="16">
        <v>45027</v>
      </c>
      <c r="D4603" s="19" t="s">
        <v>10</v>
      </c>
      <c r="E4603" s="17">
        <v>104.8487243652344</v>
      </c>
      <c r="F4603" s="17">
        <v>106.22216293833721</v>
      </c>
      <c r="G4603" s="17">
        <v>104.1819141672426</v>
      </c>
      <c r="H4603" s="17">
        <v>106.0430191067626</v>
      </c>
      <c r="I4603" s="17">
        <f>YEAR(Table6[[#This Row],[Date]])</f>
        <v>2023</v>
      </c>
      <c r="J4603" s="18">
        <f>MONTH(Table6[[#This Row],[Date]])</f>
        <v>4</v>
      </c>
    </row>
    <row r="4604" spans="3:10" x14ac:dyDescent="0.3">
      <c r="C4604" s="16">
        <v>45028</v>
      </c>
      <c r="D4604" s="19" t="s">
        <v>10</v>
      </c>
      <c r="E4604" s="17">
        <v>104.14210510253911</v>
      </c>
      <c r="F4604" s="17">
        <v>106.24206598376389</v>
      </c>
      <c r="G4604" s="17">
        <v>103.843529514528</v>
      </c>
      <c r="H4604" s="17">
        <v>106.0728766940009</v>
      </c>
      <c r="I4604" s="17">
        <f>YEAR(Table6[[#This Row],[Date]])</f>
        <v>2023</v>
      </c>
      <c r="J4604" s="18">
        <f>MONTH(Table6[[#This Row],[Date]])</f>
        <v>4</v>
      </c>
    </row>
    <row r="4605" spans="3:10" x14ac:dyDescent="0.3">
      <c r="C4605" s="16">
        <v>45029</v>
      </c>
      <c r="D4605" s="19" t="s">
        <v>10</v>
      </c>
      <c r="E4605" s="17">
        <v>106.918830871582</v>
      </c>
      <c r="F4605" s="17">
        <v>106.97854295202301</v>
      </c>
      <c r="G4605" s="17">
        <v>105.3363924020634</v>
      </c>
      <c r="H4605" s="17">
        <v>105.3363924020634</v>
      </c>
      <c r="I4605" s="17">
        <f>YEAR(Table6[[#This Row],[Date]])</f>
        <v>2023</v>
      </c>
      <c r="J4605" s="18">
        <f>MONTH(Table6[[#This Row],[Date]])</f>
        <v>4</v>
      </c>
    </row>
    <row r="4606" spans="3:10" x14ac:dyDescent="0.3">
      <c r="C4606" s="16">
        <v>45030</v>
      </c>
      <c r="D4606" s="19" t="s">
        <v>10</v>
      </c>
      <c r="E4606" s="17">
        <v>108.3519744873047</v>
      </c>
      <c r="F4606" s="17">
        <v>108.42164110764421</v>
      </c>
      <c r="G4606" s="17">
        <v>106.33162731127319</v>
      </c>
      <c r="H4606" s="17">
        <v>106.38139243712671</v>
      </c>
      <c r="I4606" s="17">
        <f>YEAR(Table6[[#This Row],[Date]])</f>
        <v>2023</v>
      </c>
      <c r="J4606" s="18">
        <f>MONTH(Table6[[#This Row],[Date]])</f>
        <v>4</v>
      </c>
    </row>
    <row r="4607" spans="3:10" x14ac:dyDescent="0.3">
      <c r="C4607" s="16">
        <v>45033</v>
      </c>
      <c r="D4607" s="19" t="s">
        <v>10</v>
      </c>
      <c r="E4607" s="17">
        <v>105.4657821655273</v>
      </c>
      <c r="F4607" s="17">
        <v>105.6548805505933</v>
      </c>
      <c r="G4607" s="17">
        <v>104.0226768983532</v>
      </c>
      <c r="H4607" s="17">
        <v>104.1620177457811</v>
      </c>
      <c r="I4607" s="17">
        <f>YEAR(Table6[[#This Row],[Date]])</f>
        <v>2023</v>
      </c>
      <c r="J4607" s="18">
        <f>MONTH(Table6[[#This Row],[Date]])</f>
        <v>4</v>
      </c>
    </row>
    <row r="4608" spans="3:10" x14ac:dyDescent="0.3">
      <c r="C4608" s="16">
        <v>45034</v>
      </c>
      <c r="D4608" s="19" t="s">
        <v>10</v>
      </c>
      <c r="E4608" s="17">
        <v>104.0027694702148</v>
      </c>
      <c r="F4608" s="17">
        <v>106.0330636801346</v>
      </c>
      <c r="G4608" s="17">
        <v>103.5748151868529</v>
      </c>
      <c r="H4608" s="17">
        <v>105.983298552242</v>
      </c>
      <c r="I4608" s="17">
        <f>YEAR(Table6[[#This Row],[Date]])</f>
        <v>2023</v>
      </c>
      <c r="J4608" s="18">
        <f>MONTH(Table6[[#This Row],[Date]])</f>
        <v>4</v>
      </c>
    </row>
    <row r="4609" spans="3:10" x14ac:dyDescent="0.3">
      <c r="C4609" s="16">
        <v>45035</v>
      </c>
      <c r="D4609" s="19" t="s">
        <v>10</v>
      </c>
      <c r="E4609" s="17">
        <v>103.6842880249023</v>
      </c>
      <c r="F4609" s="17">
        <v>104.4804844790805</v>
      </c>
      <c r="G4609" s="17">
        <v>102.5795690514489</v>
      </c>
      <c r="H4609" s="17">
        <v>103.0871444808148</v>
      </c>
      <c r="I4609" s="17">
        <f>YEAR(Table6[[#This Row],[Date]])</f>
        <v>2023</v>
      </c>
      <c r="J4609" s="18">
        <f>MONTH(Table6[[#This Row],[Date]])</f>
        <v>4</v>
      </c>
    </row>
    <row r="4610" spans="3:10" x14ac:dyDescent="0.3">
      <c r="C4610" s="16">
        <v>45036</v>
      </c>
      <c r="D4610" s="19" t="s">
        <v>10</v>
      </c>
      <c r="E4610" s="17">
        <v>104.7890090942383</v>
      </c>
      <c r="F4610" s="17">
        <v>105.74444030250631</v>
      </c>
      <c r="G4610" s="17">
        <v>103.37576757324339</v>
      </c>
      <c r="H4610" s="17">
        <v>103.4155781560578</v>
      </c>
      <c r="I4610" s="17">
        <f>YEAR(Table6[[#This Row],[Date]])</f>
        <v>2023</v>
      </c>
      <c r="J4610" s="18">
        <f>MONTH(Table6[[#This Row],[Date]])</f>
        <v>4</v>
      </c>
    </row>
    <row r="4611" spans="3:10" x14ac:dyDescent="0.3">
      <c r="C4611" s="16">
        <v>45037</v>
      </c>
      <c r="D4611" s="19" t="s">
        <v>10</v>
      </c>
      <c r="E4611" s="17">
        <v>104.908447265625</v>
      </c>
      <c r="F4611" s="17">
        <v>105.4956363136296</v>
      </c>
      <c r="G4611" s="17">
        <v>104.28144003927601</v>
      </c>
      <c r="H4611" s="17">
        <v>104.9681593469563</v>
      </c>
      <c r="I4611" s="17">
        <f>YEAR(Table6[[#This Row],[Date]])</f>
        <v>2023</v>
      </c>
      <c r="J4611" s="18">
        <f>MONTH(Table6[[#This Row],[Date]])</f>
        <v>4</v>
      </c>
    </row>
    <row r="4612" spans="3:10" x14ac:dyDescent="0.3">
      <c r="C4612" s="16">
        <v>45040</v>
      </c>
      <c r="D4612" s="19" t="s">
        <v>10</v>
      </c>
      <c r="E4612" s="17">
        <v>105.4657821655273</v>
      </c>
      <c r="F4612" s="17">
        <v>106.12263785123641</v>
      </c>
      <c r="G4612" s="17">
        <v>104.20182073865431</v>
      </c>
      <c r="H4612" s="17">
        <v>104.9880627270266</v>
      </c>
      <c r="I4612" s="17">
        <f>YEAR(Table6[[#This Row],[Date]])</f>
        <v>2023</v>
      </c>
      <c r="J4612" s="18">
        <f>MONTH(Table6[[#This Row],[Date]])</f>
        <v>4</v>
      </c>
    </row>
    <row r="4613" spans="3:10" x14ac:dyDescent="0.3">
      <c r="C4613" s="16">
        <v>45041</v>
      </c>
      <c r="D4613" s="19" t="s">
        <v>10</v>
      </c>
      <c r="E4613" s="17">
        <v>103.35585784912109</v>
      </c>
      <c r="F4613" s="17">
        <v>106.18234846680571</v>
      </c>
      <c r="G4613" s="17">
        <v>103.3459033052057</v>
      </c>
      <c r="H4613" s="17">
        <v>105.3264399242957</v>
      </c>
      <c r="I4613" s="17">
        <f>YEAR(Table6[[#This Row],[Date]])</f>
        <v>2023</v>
      </c>
      <c r="J4613" s="18">
        <f>MONTH(Table6[[#This Row],[Date]])</f>
        <v>4</v>
      </c>
    </row>
    <row r="4614" spans="3:10" x14ac:dyDescent="0.3">
      <c r="C4614" s="16">
        <v>45042</v>
      </c>
      <c r="D4614" s="19" t="s">
        <v>10</v>
      </c>
      <c r="E4614" s="17">
        <v>103.2165222167969</v>
      </c>
      <c r="F4614" s="17">
        <v>105.8439598607991</v>
      </c>
      <c r="G4614" s="17">
        <v>102.14165929158909</v>
      </c>
      <c r="H4614" s="17">
        <v>104.42076383754021</v>
      </c>
      <c r="I4614" s="17">
        <f>YEAR(Table6[[#This Row],[Date]])</f>
        <v>2023</v>
      </c>
      <c r="J4614" s="18">
        <f>MONTH(Table6[[#This Row],[Date]])</f>
        <v>4</v>
      </c>
    </row>
    <row r="4615" spans="3:10" x14ac:dyDescent="0.3">
      <c r="C4615" s="16">
        <v>45043</v>
      </c>
      <c r="D4615" s="19" t="s">
        <v>10</v>
      </c>
      <c r="E4615" s="17">
        <v>107.07806396484381</v>
      </c>
      <c r="F4615" s="17">
        <v>107.8543589640604</v>
      </c>
      <c r="G4615" s="17">
        <v>103.0473391423315</v>
      </c>
      <c r="H4615" s="17">
        <v>103.95300525177881</v>
      </c>
      <c r="I4615" s="17">
        <f>YEAR(Table6[[#This Row],[Date]])</f>
        <v>2023</v>
      </c>
      <c r="J4615" s="18">
        <f>MONTH(Table6[[#This Row],[Date]])</f>
        <v>4</v>
      </c>
    </row>
    <row r="4616" spans="3:10" x14ac:dyDescent="0.3">
      <c r="C4616" s="16">
        <v>45044</v>
      </c>
      <c r="D4616" s="19" t="s">
        <v>10</v>
      </c>
      <c r="E4616" s="17">
        <v>106.8292541503906</v>
      </c>
      <c r="F4616" s="17">
        <v>106.83920869473449</v>
      </c>
      <c r="G4616" s="17">
        <v>104.5899600378611</v>
      </c>
      <c r="H4616" s="17">
        <v>106.5306861579089</v>
      </c>
      <c r="I4616" s="17">
        <f>YEAR(Table6[[#This Row],[Date]])</f>
        <v>2023</v>
      </c>
      <c r="J4616" s="18">
        <f>MONTH(Table6[[#This Row],[Date]])</f>
        <v>4</v>
      </c>
    </row>
    <row r="4617" spans="3:10" x14ac:dyDescent="0.3">
      <c r="C4617" s="16">
        <v>45047</v>
      </c>
      <c r="D4617" s="19" t="s">
        <v>10</v>
      </c>
      <c r="E4617" s="17">
        <v>106.68991851806641</v>
      </c>
      <c r="F4617" s="17">
        <v>107.47616045562449</v>
      </c>
      <c r="G4617" s="17">
        <v>106.3117293654694</v>
      </c>
      <c r="H4617" s="17">
        <v>106.3316308606199</v>
      </c>
      <c r="I4617" s="17">
        <f>YEAR(Table6[[#This Row],[Date]])</f>
        <v>2023</v>
      </c>
      <c r="J4617" s="18">
        <f>MONTH(Table6[[#This Row],[Date]])</f>
        <v>5</v>
      </c>
    </row>
    <row r="4618" spans="3:10" x14ac:dyDescent="0.3">
      <c r="C4618" s="16">
        <v>45048</v>
      </c>
      <c r="D4618" s="19" t="s">
        <v>10</v>
      </c>
      <c r="E4618" s="17">
        <v>104.81886291503911</v>
      </c>
      <c r="F4618" s="17">
        <v>106.68991470916809</v>
      </c>
      <c r="G4618" s="17">
        <v>103.2165230578556</v>
      </c>
      <c r="H4618" s="17">
        <v>106.63020263275619</v>
      </c>
      <c r="I4618" s="17">
        <f>YEAR(Table6[[#This Row],[Date]])</f>
        <v>2023</v>
      </c>
      <c r="J4618" s="18">
        <f>MONTH(Table6[[#This Row],[Date]])</f>
        <v>5</v>
      </c>
    </row>
    <row r="4619" spans="3:10" x14ac:dyDescent="0.3">
      <c r="C4619" s="16">
        <v>45049</v>
      </c>
      <c r="D4619" s="19" t="s">
        <v>10</v>
      </c>
      <c r="E4619" s="17">
        <v>104.908447265625</v>
      </c>
      <c r="F4619" s="17">
        <v>106.97854454706651</v>
      </c>
      <c r="G4619" s="17">
        <v>104.46058387636241</v>
      </c>
      <c r="H4619" s="17">
        <v>105.0278714282875</v>
      </c>
      <c r="I4619" s="17">
        <f>YEAR(Table6[[#This Row],[Date]])</f>
        <v>2023</v>
      </c>
      <c r="J4619" s="18">
        <f>MONTH(Table6[[#This Row],[Date]])</f>
        <v>5</v>
      </c>
    </row>
    <row r="4620" spans="3:10" x14ac:dyDescent="0.3">
      <c r="C4620" s="16">
        <v>45050</v>
      </c>
      <c r="D4620" s="19" t="s">
        <v>10</v>
      </c>
      <c r="E4620" s="17">
        <v>104.1918640136719</v>
      </c>
      <c r="F4620" s="17">
        <v>105.0975300818972</v>
      </c>
      <c r="G4620" s="17">
        <v>103.47528871968269</v>
      </c>
      <c r="H4620" s="17">
        <v>104.98805287903259</v>
      </c>
      <c r="I4620" s="17">
        <f>YEAR(Table6[[#This Row],[Date]])</f>
        <v>2023</v>
      </c>
      <c r="J4620" s="18">
        <f>MONTH(Table6[[#This Row],[Date]])</f>
        <v>5</v>
      </c>
    </row>
    <row r="4621" spans="3:10" x14ac:dyDescent="0.3">
      <c r="C4621" s="16">
        <v>45051</v>
      </c>
      <c r="D4621" s="19" t="s">
        <v>10</v>
      </c>
      <c r="E4621" s="17">
        <v>105.0676803588867</v>
      </c>
      <c r="F4621" s="17">
        <v>105.376202898363</v>
      </c>
      <c r="G4621" s="17">
        <v>103.61462818899869</v>
      </c>
      <c r="H4621" s="17">
        <v>104.3212489816303</v>
      </c>
      <c r="I4621" s="17">
        <f>YEAR(Table6[[#This Row],[Date]])</f>
        <v>2023</v>
      </c>
      <c r="J4621" s="18">
        <f>MONTH(Table6[[#This Row],[Date]])</f>
        <v>5</v>
      </c>
    </row>
    <row r="4622" spans="3:10" x14ac:dyDescent="0.3">
      <c r="C4622" s="16">
        <v>45054</v>
      </c>
      <c r="D4622" s="19" t="s">
        <v>10</v>
      </c>
      <c r="E4622" s="17">
        <v>107.257209777832</v>
      </c>
      <c r="F4622" s="17">
        <v>107.4463081572604</v>
      </c>
      <c r="G4622" s="17">
        <v>104.6596355605446</v>
      </c>
      <c r="H4622" s="17">
        <v>104.679537056388</v>
      </c>
      <c r="I4622" s="17">
        <f>YEAR(Table6[[#This Row],[Date]])</f>
        <v>2023</v>
      </c>
      <c r="J4622" s="18">
        <f>MONTH(Table6[[#This Row],[Date]])</f>
        <v>5</v>
      </c>
    </row>
    <row r="4623" spans="3:10" x14ac:dyDescent="0.3">
      <c r="C4623" s="16">
        <v>45055</v>
      </c>
      <c r="D4623" s="19" t="s">
        <v>10</v>
      </c>
      <c r="E4623" s="17">
        <v>106.83921051025391</v>
      </c>
      <c r="F4623" s="17">
        <v>109.6258907126595</v>
      </c>
      <c r="G4623" s="17">
        <v>106.6799757635096</v>
      </c>
      <c r="H4623" s="17">
        <v>107.87426293991621</v>
      </c>
      <c r="I4623" s="17">
        <f>YEAR(Table6[[#This Row],[Date]])</f>
        <v>2023</v>
      </c>
      <c r="J4623" s="18">
        <f>MONTH(Table6[[#This Row],[Date]])</f>
        <v>5</v>
      </c>
    </row>
    <row r="4624" spans="3:10" x14ac:dyDescent="0.3">
      <c r="C4624" s="16">
        <v>45056</v>
      </c>
      <c r="D4624" s="19" t="s">
        <v>10</v>
      </c>
      <c r="E4624" s="17">
        <v>111.21827697753911</v>
      </c>
      <c r="F4624" s="17">
        <v>112.40261721138489</v>
      </c>
      <c r="G4624" s="17">
        <v>107.4164534060574</v>
      </c>
      <c r="H4624" s="17">
        <v>107.4562639913145</v>
      </c>
      <c r="I4624" s="17">
        <f>YEAR(Table6[[#This Row],[Date]])</f>
        <v>2023</v>
      </c>
      <c r="J4624" s="18">
        <f>MONTH(Table6[[#This Row],[Date]])</f>
        <v>5</v>
      </c>
    </row>
    <row r="4625" spans="3:10" x14ac:dyDescent="0.3">
      <c r="C4625" s="16">
        <v>45057</v>
      </c>
      <c r="D4625" s="19" t="s">
        <v>10</v>
      </c>
      <c r="E4625" s="17">
        <v>116.0153350830078</v>
      </c>
      <c r="F4625" s="17">
        <v>117.3589099800374</v>
      </c>
      <c r="G4625" s="17">
        <v>113.86561676637901</v>
      </c>
      <c r="H4625" s="17">
        <v>114.8509040117884</v>
      </c>
      <c r="I4625" s="17">
        <f>YEAR(Table6[[#This Row],[Date]])</f>
        <v>2023</v>
      </c>
      <c r="J4625" s="18">
        <f>MONTH(Table6[[#This Row],[Date]])</f>
        <v>5</v>
      </c>
    </row>
    <row r="4626" spans="3:10" x14ac:dyDescent="0.3">
      <c r="C4626" s="16">
        <v>45058</v>
      </c>
      <c r="D4626" s="19" t="s">
        <v>10</v>
      </c>
      <c r="E4626" s="17">
        <v>116.95086669921881</v>
      </c>
      <c r="F4626" s="17">
        <v>117.4683890971573</v>
      </c>
      <c r="G4626" s="17">
        <v>115.55752665279491</v>
      </c>
      <c r="H4626" s="17">
        <v>116.1248141782491</v>
      </c>
      <c r="I4626" s="17">
        <f>YEAR(Table6[[#This Row],[Date]])</f>
        <v>2023</v>
      </c>
      <c r="J4626" s="18">
        <f>MONTH(Table6[[#This Row],[Date]])</f>
        <v>5</v>
      </c>
    </row>
    <row r="4627" spans="3:10" x14ac:dyDescent="0.3">
      <c r="C4627" s="16">
        <v>45061</v>
      </c>
      <c r="D4627" s="19" t="s">
        <v>10</v>
      </c>
      <c r="E4627" s="17">
        <v>115.95562744140619</v>
      </c>
      <c r="F4627" s="17">
        <v>117.916255056363</v>
      </c>
      <c r="G4627" s="17">
        <v>115.4580065276849</v>
      </c>
      <c r="H4627" s="17">
        <v>115.5575291918107</v>
      </c>
      <c r="I4627" s="17">
        <f>YEAR(Table6[[#This Row],[Date]])</f>
        <v>2023</v>
      </c>
      <c r="J4627" s="18">
        <f>MONTH(Table6[[#This Row],[Date]])</f>
        <v>5</v>
      </c>
    </row>
    <row r="4628" spans="3:10" x14ac:dyDescent="0.3">
      <c r="C4628" s="16">
        <v>45062</v>
      </c>
      <c r="D4628" s="19" t="s">
        <v>10</v>
      </c>
      <c r="E4628" s="17">
        <v>118.9413528442383</v>
      </c>
      <c r="F4628" s="17">
        <v>120.1754505833764</v>
      </c>
      <c r="G4628" s="17">
        <v>115.8760061954215</v>
      </c>
      <c r="H4628" s="17">
        <v>115.9357182752386</v>
      </c>
      <c r="I4628" s="17">
        <f>YEAR(Table6[[#This Row],[Date]])</f>
        <v>2023</v>
      </c>
      <c r="J4628" s="18">
        <f>MONTH(Table6[[#This Row],[Date]])</f>
        <v>5</v>
      </c>
    </row>
    <row r="4629" spans="3:10" x14ac:dyDescent="0.3">
      <c r="C4629" s="16">
        <v>45063</v>
      </c>
      <c r="D4629" s="19" t="s">
        <v>10</v>
      </c>
      <c r="E4629" s="17">
        <v>120.265022277832</v>
      </c>
      <c r="F4629" s="17">
        <v>121.0910748409529</v>
      </c>
      <c r="G4629" s="17">
        <v>118.3243036951676</v>
      </c>
      <c r="H4629" s="17">
        <v>119.04087904664151</v>
      </c>
      <c r="I4629" s="17">
        <f>YEAR(Table6[[#This Row],[Date]])</f>
        <v>2023</v>
      </c>
      <c r="J4629" s="18">
        <f>MONTH(Table6[[#This Row],[Date]])</f>
        <v>5</v>
      </c>
    </row>
    <row r="4630" spans="3:10" x14ac:dyDescent="0.3">
      <c r="C4630" s="16">
        <v>45064</v>
      </c>
      <c r="D4630" s="19" t="s">
        <v>10</v>
      </c>
      <c r="E4630" s="17">
        <v>122.24554443359381</v>
      </c>
      <c r="F4630" s="17">
        <v>122.72325621543931</v>
      </c>
      <c r="G4630" s="17">
        <v>120.2550609586894</v>
      </c>
      <c r="H4630" s="17">
        <v>120.3744851076048</v>
      </c>
      <c r="I4630" s="17">
        <f>YEAR(Table6[[#This Row],[Date]])</f>
        <v>2023</v>
      </c>
      <c r="J4630" s="18">
        <f>MONTH(Table6[[#This Row],[Date]])</f>
        <v>5</v>
      </c>
    </row>
    <row r="4631" spans="3:10" x14ac:dyDescent="0.3">
      <c r="C4631" s="16">
        <v>45065</v>
      </c>
      <c r="D4631" s="19" t="s">
        <v>10</v>
      </c>
      <c r="E4631" s="17">
        <v>122.17588806152339</v>
      </c>
      <c r="F4631" s="17">
        <v>125.37061339548769</v>
      </c>
      <c r="G4631" s="17">
        <v>121.56878994331819</v>
      </c>
      <c r="H4631" s="17">
        <v>122.9621300112169</v>
      </c>
      <c r="I4631" s="17">
        <f>YEAR(Table6[[#This Row],[Date]])</f>
        <v>2023</v>
      </c>
      <c r="J4631" s="18">
        <f>MONTH(Table6[[#This Row],[Date]])</f>
        <v>5</v>
      </c>
    </row>
    <row r="4632" spans="3:10" x14ac:dyDescent="0.3">
      <c r="C4632" s="16">
        <v>45068</v>
      </c>
      <c r="D4632" s="19" t="s">
        <v>10</v>
      </c>
      <c r="E4632" s="17">
        <v>124.4549942016602</v>
      </c>
      <c r="F4632" s="17">
        <v>125.8284251971105</v>
      </c>
      <c r="G4632" s="17">
        <v>122.155980405092</v>
      </c>
      <c r="H4632" s="17">
        <v>122.355033327464</v>
      </c>
      <c r="I4632" s="17">
        <f>YEAR(Table6[[#This Row],[Date]])</f>
        <v>2023</v>
      </c>
      <c r="J4632" s="18">
        <f>MONTH(Table6[[#This Row],[Date]])</f>
        <v>5</v>
      </c>
    </row>
    <row r="4633" spans="3:10" x14ac:dyDescent="0.3">
      <c r="C4633" s="16">
        <v>45069</v>
      </c>
      <c r="D4633" s="19" t="s">
        <v>10</v>
      </c>
      <c r="E4633" s="17">
        <v>121.9768371582031</v>
      </c>
      <c r="F4633" s="17">
        <v>124.0369874578341</v>
      </c>
      <c r="G4633" s="17">
        <v>121.6285040337424</v>
      </c>
      <c r="H4633" s="17">
        <v>123.56923017246829</v>
      </c>
      <c r="I4633" s="17">
        <f>YEAR(Table6[[#This Row],[Date]])</f>
        <v>2023</v>
      </c>
      <c r="J4633" s="18">
        <f>MONTH(Table6[[#This Row],[Date]])</f>
        <v>5</v>
      </c>
    </row>
    <row r="4634" spans="3:10" x14ac:dyDescent="0.3">
      <c r="C4634" s="16">
        <v>45070</v>
      </c>
      <c r="D4634" s="19" t="s">
        <v>10</v>
      </c>
      <c r="E4634" s="17">
        <v>120.3247375488281</v>
      </c>
      <c r="F4634" s="17">
        <v>121.3299339130289</v>
      </c>
      <c r="G4634" s="17">
        <v>119.28968514492399</v>
      </c>
      <c r="H4634" s="17">
        <v>120.5436919641087</v>
      </c>
      <c r="I4634" s="17">
        <f>YEAR(Table6[[#This Row],[Date]])</f>
        <v>2023</v>
      </c>
      <c r="J4634" s="18">
        <f>MONTH(Table6[[#This Row],[Date]])</f>
        <v>5</v>
      </c>
    </row>
    <row r="4635" spans="3:10" x14ac:dyDescent="0.3">
      <c r="C4635" s="16">
        <v>45071</v>
      </c>
      <c r="D4635" s="19" t="s">
        <v>10</v>
      </c>
      <c r="E4635" s="17">
        <v>122.8924560546875</v>
      </c>
      <c r="F4635" s="17">
        <v>124.7236972512186</v>
      </c>
      <c r="G4635" s="17">
        <v>121.3796843250303</v>
      </c>
      <c r="H4635" s="17">
        <v>123.9275008047577</v>
      </c>
      <c r="I4635" s="17">
        <f>YEAR(Table6[[#This Row],[Date]])</f>
        <v>2023</v>
      </c>
      <c r="J4635" s="18">
        <f>MONTH(Table6[[#This Row],[Date]])</f>
        <v>5</v>
      </c>
    </row>
    <row r="4636" spans="3:10" x14ac:dyDescent="0.3">
      <c r="C4636" s="16">
        <v>45072</v>
      </c>
      <c r="D4636" s="19" t="s">
        <v>10</v>
      </c>
      <c r="E4636" s="17">
        <v>124.0170822143555</v>
      </c>
      <c r="F4636" s="17">
        <v>124.6639909077151</v>
      </c>
      <c r="G4636" s="17">
        <v>121.867356265916</v>
      </c>
      <c r="H4636" s="17">
        <v>122.5839315820625</v>
      </c>
      <c r="I4636" s="17">
        <f>YEAR(Table6[[#This Row],[Date]])</f>
        <v>2023</v>
      </c>
      <c r="J4636" s="18">
        <f>MONTH(Table6[[#This Row],[Date]])</f>
        <v>5</v>
      </c>
    </row>
    <row r="4637" spans="3:10" x14ac:dyDescent="0.3">
      <c r="C4637" s="16">
        <v>45076</v>
      </c>
      <c r="D4637" s="19" t="s">
        <v>10</v>
      </c>
      <c r="E4637" s="17">
        <v>123.08155822753911</v>
      </c>
      <c r="F4637" s="17">
        <v>125.0620949834739</v>
      </c>
      <c r="G4637" s="17">
        <v>121.41950615416449</v>
      </c>
      <c r="H4637" s="17">
        <v>125.0421858942675</v>
      </c>
      <c r="I4637" s="17">
        <f>YEAR(Table6[[#This Row],[Date]])</f>
        <v>2023</v>
      </c>
      <c r="J4637" s="18">
        <f>MONTH(Table6[[#This Row],[Date]])</f>
        <v>5</v>
      </c>
    </row>
    <row r="4638" spans="3:10" x14ac:dyDescent="0.3">
      <c r="C4638" s="16">
        <v>45077</v>
      </c>
      <c r="D4638" s="19" t="s">
        <v>10</v>
      </c>
      <c r="E4638" s="17">
        <v>122.2853546142578</v>
      </c>
      <c r="F4638" s="17">
        <v>123.4696871146494</v>
      </c>
      <c r="G4638" s="17">
        <v>121.91711243909199</v>
      </c>
      <c r="H4638" s="17">
        <v>122.1659228726412</v>
      </c>
      <c r="I4638" s="17">
        <f>YEAR(Table6[[#This Row],[Date]])</f>
        <v>2023</v>
      </c>
      <c r="J4638" s="18">
        <f>MONTH(Table6[[#This Row],[Date]])</f>
        <v>5</v>
      </c>
    </row>
    <row r="4639" spans="3:10" x14ac:dyDescent="0.3">
      <c r="C4639" s="16">
        <v>45078</v>
      </c>
      <c r="D4639" s="19" t="s">
        <v>10</v>
      </c>
      <c r="E4639" s="17">
        <v>123.1313095092773</v>
      </c>
      <c r="F4639" s="17">
        <v>123.8279756912943</v>
      </c>
      <c r="G4639" s="17">
        <v>122.03654511192561</v>
      </c>
      <c r="H4639" s="17">
        <v>122.2355904230471</v>
      </c>
      <c r="I4639" s="17">
        <f>YEAR(Table6[[#This Row],[Date]])</f>
        <v>2023</v>
      </c>
      <c r="J4639" s="18">
        <f>MONTH(Table6[[#This Row],[Date]])</f>
        <v>6</v>
      </c>
    </row>
    <row r="4640" spans="3:10" x14ac:dyDescent="0.3">
      <c r="C4640" s="16">
        <v>45079</v>
      </c>
      <c r="D4640" s="19" t="s">
        <v>10</v>
      </c>
      <c r="E4640" s="17">
        <v>124.076789855957</v>
      </c>
      <c r="F4640" s="17">
        <v>125.54975101903899</v>
      </c>
      <c r="G4640" s="17">
        <v>123.1711237921146</v>
      </c>
      <c r="H4640" s="17">
        <v>123.40002514747481</v>
      </c>
      <c r="I4640" s="17">
        <f>YEAR(Table6[[#This Row],[Date]])</f>
        <v>2023</v>
      </c>
      <c r="J4640" s="18">
        <f>MONTH(Table6[[#This Row],[Date]])</f>
        <v>6</v>
      </c>
    </row>
    <row r="4641" spans="3:10" x14ac:dyDescent="0.3">
      <c r="C4641" s="16">
        <v>45082</v>
      </c>
      <c r="D4641" s="19" t="s">
        <v>10</v>
      </c>
      <c r="E4641" s="17">
        <v>125.41042327880859</v>
      </c>
      <c r="F4641" s="17">
        <v>126.8236648342689</v>
      </c>
      <c r="G4641" s="17">
        <v>123.25074276874039</v>
      </c>
      <c r="H4641" s="17">
        <v>123.41993964810079</v>
      </c>
      <c r="I4641" s="17">
        <f>YEAR(Table6[[#This Row],[Date]])</f>
        <v>2023</v>
      </c>
      <c r="J4641" s="18">
        <f>MONTH(Table6[[#This Row],[Date]])</f>
        <v>6</v>
      </c>
    </row>
    <row r="4642" spans="3:10" x14ac:dyDescent="0.3">
      <c r="C4642" s="16">
        <v>45083</v>
      </c>
      <c r="D4642" s="19" t="s">
        <v>10</v>
      </c>
      <c r="E4642" s="17">
        <v>126.704231262207</v>
      </c>
      <c r="F4642" s="17">
        <v>127.6795639751068</v>
      </c>
      <c r="G4642" s="17">
        <v>124.76351278739151</v>
      </c>
      <c r="H4642" s="17">
        <v>125.4104214766942</v>
      </c>
      <c r="I4642" s="17">
        <f>YEAR(Table6[[#This Row],[Date]])</f>
        <v>2023</v>
      </c>
      <c r="J4642" s="18">
        <f>MONTH(Table6[[#This Row],[Date]])</f>
        <v>6</v>
      </c>
    </row>
    <row r="4643" spans="3:10" x14ac:dyDescent="0.3">
      <c r="C4643" s="16">
        <v>45084</v>
      </c>
      <c r="D4643" s="19" t="s">
        <v>10</v>
      </c>
      <c r="E4643" s="17">
        <v>121.917121887207</v>
      </c>
      <c r="F4643" s="17">
        <v>128.4259966513456</v>
      </c>
      <c r="G4643" s="17">
        <v>121.53893273241709</v>
      </c>
      <c r="H4643" s="17">
        <v>126.3658539987207</v>
      </c>
      <c r="I4643" s="17">
        <f>YEAR(Table6[[#This Row],[Date]])</f>
        <v>2023</v>
      </c>
      <c r="J4643" s="18">
        <f>MONTH(Table6[[#This Row],[Date]])</f>
        <v>6</v>
      </c>
    </row>
    <row r="4644" spans="3:10" x14ac:dyDescent="0.3">
      <c r="C4644" s="16">
        <v>45085</v>
      </c>
      <c r="D4644" s="19" t="s">
        <v>10</v>
      </c>
      <c r="E4644" s="17">
        <v>121.558837890625</v>
      </c>
      <c r="F4644" s="17">
        <v>122.6436554460653</v>
      </c>
      <c r="G4644" s="17">
        <v>120.66311871482399</v>
      </c>
      <c r="H4644" s="17">
        <v>121.6484136047514</v>
      </c>
      <c r="I4644" s="17">
        <f>YEAR(Table6[[#This Row],[Date]])</f>
        <v>2023</v>
      </c>
      <c r="J4644" s="18">
        <f>MONTH(Table6[[#This Row],[Date]])</f>
        <v>6</v>
      </c>
    </row>
    <row r="4645" spans="3:10" x14ac:dyDescent="0.3">
      <c r="C4645" s="16">
        <v>45086</v>
      </c>
      <c r="D4645" s="19" t="s">
        <v>10</v>
      </c>
      <c r="E4645" s="17">
        <v>121.6483993530273</v>
      </c>
      <c r="F4645" s="17">
        <v>123.17111797694849</v>
      </c>
      <c r="G4645" s="17">
        <v>121.3299223048418</v>
      </c>
      <c r="H4645" s="17">
        <v>121.66830084656129</v>
      </c>
      <c r="I4645" s="17">
        <f>YEAR(Table6[[#This Row],[Date]])</f>
        <v>2023</v>
      </c>
      <c r="J4645" s="18">
        <f>MONTH(Table6[[#This Row],[Date]])</f>
        <v>6</v>
      </c>
    </row>
    <row r="4646" spans="3:10" x14ac:dyDescent="0.3">
      <c r="C4646" s="16">
        <v>45089</v>
      </c>
      <c r="D4646" s="19" t="s">
        <v>10</v>
      </c>
      <c r="E4646" s="17">
        <v>123.0516891479492</v>
      </c>
      <c r="F4646" s="17">
        <v>123.45974190942169</v>
      </c>
      <c r="G4646" s="17">
        <v>121.0811147385174</v>
      </c>
      <c r="H4646" s="17">
        <v>122.205735180543</v>
      </c>
      <c r="I4646" s="17">
        <f>YEAR(Table6[[#This Row],[Date]])</f>
        <v>2023</v>
      </c>
      <c r="J4646" s="18">
        <f>MONTH(Table6[[#This Row],[Date]])</f>
        <v>6</v>
      </c>
    </row>
    <row r="4647" spans="3:10" x14ac:dyDescent="0.3">
      <c r="C4647" s="16">
        <v>45090</v>
      </c>
      <c r="D4647" s="19" t="s">
        <v>10</v>
      </c>
      <c r="E4647" s="17">
        <v>123.2407989501953</v>
      </c>
      <c r="F4647" s="17">
        <v>124.56447242060381</v>
      </c>
      <c r="G4647" s="17">
        <v>122.5938902351534</v>
      </c>
      <c r="H4647" s="17">
        <v>124.3853285855629</v>
      </c>
      <c r="I4647" s="17">
        <f>YEAR(Table6[[#This Row],[Date]])</f>
        <v>2023</v>
      </c>
      <c r="J4647" s="18">
        <f>MONTH(Table6[[#This Row],[Date]])</f>
        <v>6</v>
      </c>
    </row>
    <row r="4648" spans="3:10" x14ac:dyDescent="0.3">
      <c r="C4648" s="16">
        <v>45091</v>
      </c>
      <c r="D4648" s="19" t="s">
        <v>10</v>
      </c>
      <c r="E4648" s="17">
        <v>123.08155822753911</v>
      </c>
      <c r="F4648" s="17">
        <v>123.459754991533</v>
      </c>
      <c r="G4648" s="17">
        <v>120.87212009737991</v>
      </c>
      <c r="H4648" s="17">
        <v>122.5142706746409</v>
      </c>
      <c r="I4648" s="17">
        <f>YEAR(Table6[[#This Row],[Date]])</f>
        <v>2023</v>
      </c>
      <c r="J4648" s="18">
        <f>MONTH(Table6[[#This Row],[Date]])</f>
        <v>6</v>
      </c>
    </row>
    <row r="4649" spans="3:10" x14ac:dyDescent="0.3">
      <c r="C4649" s="16">
        <v>45092</v>
      </c>
      <c r="D4649" s="19" t="s">
        <v>10</v>
      </c>
      <c r="E4649" s="17">
        <v>124.4947967529297</v>
      </c>
      <c r="F4649" s="17">
        <v>124.8630389631967</v>
      </c>
      <c r="G4649" s="17">
        <v>121.81760139605051</v>
      </c>
      <c r="H4649" s="17">
        <v>122.5540782234919</v>
      </c>
      <c r="I4649" s="17">
        <f>YEAR(Table6[[#This Row],[Date]])</f>
        <v>2023</v>
      </c>
      <c r="J4649" s="18">
        <f>MONTH(Table6[[#This Row],[Date]])</f>
        <v>6</v>
      </c>
    </row>
    <row r="4650" spans="3:10" x14ac:dyDescent="0.3">
      <c r="C4650" s="16">
        <v>45093</v>
      </c>
      <c r="D4650" s="19" t="s">
        <v>10</v>
      </c>
      <c r="E4650" s="17">
        <v>122.9422225952148</v>
      </c>
      <c r="F4650" s="17">
        <v>125.5099483504485</v>
      </c>
      <c r="G4650" s="17">
        <v>122.6934121366013</v>
      </c>
      <c r="H4650" s="17">
        <v>125.3308045165231</v>
      </c>
      <c r="I4650" s="17">
        <f>YEAR(Table6[[#This Row],[Date]])</f>
        <v>2023</v>
      </c>
      <c r="J4650" s="18">
        <f>MONTH(Table6[[#This Row],[Date]])</f>
        <v>6</v>
      </c>
    </row>
    <row r="4651" spans="3:10" x14ac:dyDescent="0.3">
      <c r="C4651" s="16">
        <v>45097</v>
      </c>
      <c r="D4651" s="19" t="s">
        <v>10</v>
      </c>
      <c r="E4651" s="17">
        <v>122.51425933837891</v>
      </c>
      <c r="F4651" s="17">
        <v>123.9772659428739</v>
      </c>
      <c r="G4651" s="17">
        <v>121.5588281583825</v>
      </c>
      <c r="H4651" s="17">
        <v>122.3450700612434</v>
      </c>
      <c r="I4651" s="17">
        <f>YEAR(Table6[[#This Row],[Date]])</f>
        <v>2023</v>
      </c>
      <c r="J4651" s="18">
        <f>MONTH(Table6[[#This Row],[Date]])</f>
        <v>6</v>
      </c>
    </row>
    <row r="4652" spans="3:10" x14ac:dyDescent="0.3">
      <c r="C4652" s="16">
        <v>45098</v>
      </c>
      <c r="D4652" s="19" t="s">
        <v>10</v>
      </c>
      <c r="E4652" s="17">
        <v>119.9763946533203</v>
      </c>
      <c r="F4652" s="17">
        <v>122.0763553297012</v>
      </c>
      <c r="G4652" s="17">
        <v>119.5285313149912</v>
      </c>
      <c r="H4652" s="17">
        <v>121.81759035153939</v>
      </c>
      <c r="I4652" s="17">
        <f>YEAR(Table6[[#This Row],[Date]])</f>
        <v>2023</v>
      </c>
      <c r="J4652" s="18">
        <f>MONTH(Table6[[#This Row],[Date]])</f>
        <v>6</v>
      </c>
    </row>
    <row r="4653" spans="3:10" x14ac:dyDescent="0.3">
      <c r="C4653" s="16">
        <v>45099</v>
      </c>
      <c r="D4653" s="19" t="s">
        <v>10</v>
      </c>
      <c r="E4653" s="17">
        <v>122.5640335083008</v>
      </c>
      <c r="F4653" s="17">
        <v>122.6536016287732</v>
      </c>
      <c r="G4653" s="17">
        <v>118.26458908449359</v>
      </c>
      <c r="H4653" s="17">
        <v>119.42902020919099</v>
      </c>
      <c r="I4653" s="17">
        <f>YEAR(Table6[[#This Row],[Date]])</f>
        <v>2023</v>
      </c>
      <c r="J4653" s="18">
        <f>MONTH(Table6[[#This Row],[Date]])</f>
        <v>6</v>
      </c>
    </row>
    <row r="4654" spans="3:10" x14ac:dyDescent="0.3">
      <c r="C4654" s="16">
        <v>45100</v>
      </c>
      <c r="D4654" s="19" t="s">
        <v>10</v>
      </c>
      <c r="E4654" s="17">
        <v>121.7578811645508</v>
      </c>
      <c r="F4654" s="17">
        <v>122.2057445414309</v>
      </c>
      <c r="G4654" s="17">
        <v>120.48397284408659</v>
      </c>
      <c r="H4654" s="17">
        <v>120.80244992420261</v>
      </c>
      <c r="I4654" s="17">
        <f>YEAR(Table6[[#This Row],[Date]])</f>
        <v>2023</v>
      </c>
      <c r="J4654" s="18">
        <f>MONTH(Table6[[#This Row],[Date]])</f>
        <v>6</v>
      </c>
    </row>
    <row r="4655" spans="3:10" x14ac:dyDescent="0.3">
      <c r="C4655" s="16">
        <v>45103</v>
      </c>
      <c r="D4655" s="19" t="s">
        <v>10</v>
      </c>
      <c r="E4655" s="17">
        <v>117.7769088745117</v>
      </c>
      <c r="F4655" s="17">
        <v>121.4194974424701</v>
      </c>
      <c r="G4655" s="17">
        <v>117.7072422534733</v>
      </c>
      <c r="H4655" s="17">
        <v>120.1853997584649</v>
      </c>
      <c r="I4655" s="17">
        <f>YEAR(Table6[[#This Row],[Date]])</f>
        <v>2023</v>
      </c>
      <c r="J4655" s="18">
        <f>MONTH(Table6[[#This Row],[Date]])</f>
        <v>6</v>
      </c>
    </row>
    <row r="4656" spans="3:10" x14ac:dyDescent="0.3">
      <c r="C4656" s="16">
        <v>45104</v>
      </c>
      <c r="D4656" s="19" t="s">
        <v>10</v>
      </c>
      <c r="E4656" s="17">
        <v>117.7669677734375</v>
      </c>
      <c r="F4656" s="17">
        <v>118.51339914725079</v>
      </c>
      <c r="G4656" s="17">
        <v>115.54757514767201</v>
      </c>
      <c r="H4656" s="17">
        <v>116.5229154837488</v>
      </c>
      <c r="I4656" s="17">
        <f>YEAR(Table6[[#This Row],[Date]])</f>
        <v>2023</v>
      </c>
      <c r="J4656" s="18">
        <f>MONTH(Table6[[#This Row],[Date]])</f>
        <v>6</v>
      </c>
    </row>
    <row r="4657" spans="3:10" x14ac:dyDescent="0.3">
      <c r="C4657" s="16">
        <v>45105</v>
      </c>
      <c r="D4657" s="19" t="s">
        <v>10</v>
      </c>
      <c r="E4657" s="17">
        <v>119.6081619262695</v>
      </c>
      <c r="F4657" s="17">
        <v>119.8171617967654</v>
      </c>
      <c r="G4657" s="17">
        <v>116.2940048517799</v>
      </c>
      <c r="H4657" s="17">
        <v>116.5328607619048</v>
      </c>
      <c r="I4657" s="17">
        <f>YEAR(Table6[[#This Row],[Date]])</f>
        <v>2023</v>
      </c>
      <c r="J4657" s="18">
        <f>MONTH(Table6[[#This Row],[Date]])</f>
        <v>6</v>
      </c>
    </row>
    <row r="4658" spans="3:10" x14ac:dyDescent="0.3">
      <c r="C4658" s="16">
        <v>45106</v>
      </c>
      <c r="D4658" s="19" t="s">
        <v>10</v>
      </c>
      <c r="E4658" s="17">
        <v>118.53330230712891</v>
      </c>
      <c r="F4658" s="17">
        <v>119.488733567853</v>
      </c>
      <c r="G4658" s="17">
        <v>117.7371133864052</v>
      </c>
      <c r="H4658" s="17">
        <v>118.6726355580829</v>
      </c>
      <c r="I4658" s="17">
        <f>YEAR(Table6[[#This Row],[Date]])</f>
        <v>2023</v>
      </c>
      <c r="J4658" s="18">
        <f>MONTH(Table6[[#This Row],[Date]])</f>
        <v>6</v>
      </c>
    </row>
    <row r="4659" spans="3:10" x14ac:dyDescent="0.3">
      <c r="C4659" s="16">
        <v>45107</v>
      </c>
      <c r="D4659" s="19" t="s">
        <v>10</v>
      </c>
      <c r="E4659" s="17">
        <v>119.1304397583008</v>
      </c>
      <c r="F4659" s="17">
        <v>120.5038782942194</v>
      </c>
      <c r="G4659" s="17">
        <v>119.1204928073828</v>
      </c>
      <c r="H4659" s="17">
        <v>119.5982046165866</v>
      </c>
      <c r="I4659" s="17">
        <f>YEAR(Table6[[#This Row],[Date]])</f>
        <v>2023</v>
      </c>
      <c r="J4659" s="18">
        <f>MONTH(Table6[[#This Row],[Date]])</f>
        <v>6</v>
      </c>
    </row>
    <row r="4660" spans="3:10" x14ac:dyDescent="0.3">
      <c r="C4660" s="16">
        <v>45110</v>
      </c>
      <c r="D4660" s="19" t="s">
        <v>10</v>
      </c>
      <c r="E4660" s="17">
        <v>119.32949066162109</v>
      </c>
      <c r="F4660" s="17">
        <v>119.6181116883174</v>
      </c>
      <c r="G4660" s="17">
        <v>118.254627719392</v>
      </c>
      <c r="H4660" s="17">
        <v>118.6726274436726</v>
      </c>
      <c r="I4660" s="17">
        <f>YEAR(Table6[[#This Row],[Date]])</f>
        <v>2023</v>
      </c>
      <c r="J4660" s="18">
        <f>MONTH(Table6[[#This Row],[Date]])</f>
        <v>7</v>
      </c>
    </row>
    <row r="4661" spans="3:10" x14ac:dyDescent="0.3">
      <c r="C4661" s="16">
        <v>45112</v>
      </c>
      <c r="D4661" s="19" t="s">
        <v>10</v>
      </c>
      <c r="E4661" s="17">
        <v>121.1706924438477</v>
      </c>
      <c r="F4661" s="17">
        <v>122.02660102256171</v>
      </c>
      <c r="G4661" s="17">
        <v>118.6626863806318</v>
      </c>
      <c r="H4661" s="17">
        <v>118.6726333318757</v>
      </c>
      <c r="I4661" s="17">
        <f>YEAR(Table6[[#This Row],[Date]])</f>
        <v>2023</v>
      </c>
      <c r="J4661" s="18">
        <f>MONTH(Table6[[#This Row],[Date]])</f>
        <v>7</v>
      </c>
    </row>
    <row r="4662" spans="3:10" x14ac:dyDescent="0.3">
      <c r="C4662" s="16">
        <v>45113</v>
      </c>
      <c r="D4662" s="19" t="s">
        <v>10</v>
      </c>
      <c r="E4662" s="17">
        <v>119.5384902954102</v>
      </c>
      <c r="F4662" s="17">
        <v>119.7275886625963</v>
      </c>
      <c r="G4662" s="17">
        <v>117.8366277700113</v>
      </c>
      <c r="H4662" s="17">
        <v>119.2299677747104</v>
      </c>
      <c r="I4662" s="17">
        <f>YEAR(Table6[[#This Row],[Date]])</f>
        <v>2023</v>
      </c>
      <c r="J4662" s="18">
        <f>MONTH(Table6[[#This Row],[Date]])</f>
        <v>7</v>
      </c>
    </row>
    <row r="4663" spans="3:10" x14ac:dyDescent="0.3">
      <c r="C4663" s="16">
        <v>45114</v>
      </c>
      <c r="D4663" s="19" t="s">
        <v>10</v>
      </c>
      <c r="E4663" s="17">
        <v>118.9114990234375</v>
      </c>
      <c r="F4663" s="17">
        <v>120.47402841691409</v>
      </c>
      <c r="G4663" s="17">
        <v>118.8318778534672</v>
      </c>
      <c r="H4663" s="17">
        <v>119.52854410797551</v>
      </c>
      <c r="I4663" s="17">
        <f>YEAR(Table6[[#This Row],[Date]])</f>
        <v>2023</v>
      </c>
      <c r="J4663" s="18">
        <f>MONTH(Table6[[#This Row],[Date]])</f>
        <v>7</v>
      </c>
    </row>
    <row r="4664" spans="3:10" x14ac:dyDescent="0.3">
      <c r="C4664" s="16">
        <v>45117</v>
      </c>
      <c r="D4664" s="19" t="s">
        <v>10</v>
      </c>
      <c r="E4664" s="17">
        <v>115.8959045410156</v>
      </c>
      <c r="F4664" s="17">
        <v>117.7470548959559</v>
      </c>
      <c r="G4664" s="17">
        <v>115.58738201288971</v>
      </c>
      <c r="H4664" s="17">
        <v>117.7371079449851</v>
      </c>
      <c r="I4664" s="17">
        <f>YEAR(Table6[[#This Row],[Date]])</f>
        <v>2023</v>
      </c>
      <c r="J4664" s="18">
        <f>MONTH(Table6[[#This Row],[Date]])</f>
        <v>7</v>
      </c>
    </row>
    <row r="4665" spans="3:10" x14ac:dyDescent="0.3">
      <c r="C4665" s="16">
        <v>45118</v>
      </c>
      <c r="D4665" s="19" t="s">
        <v>10</v>
      </c>
      <c r="E4665" s="17">
        <v>116.58261871337891</v>
      </c>
      <c r="F4665" s="17">
        <v>117.14990621068711</v>
      </c>
      <c r="G4665" s="17">
        <v>114.80113505861659</v>
      </c>
      <c r="H4665" s="17">
        <v>115.73666473923051</v>
      </c>
      <c r="I4665" s="17">
        <f>YEAR(Table6[[#This Row],[Date]])</f>
        <v>2023</v>
      </c>
      <c r="J4665" s="18">
        <f>MONTH(Table6[[#This Row],[Date]])</f>
        <v>7</v>
      </c>
    </row>
    <row r="4666" spans="3:10" x14ac:dyDescent="0.3">
      <c r="C4666" s="16">
        <v>45119</v>
      </c>
      <c r="D4666" s="19" t="s">
        <v>10</v>
      </c>
      <c r="E4666" s="17">
        <v>118.3640975952148</v>
      </c>
      <c r="F4666" s="17">
        <v>119.7574375163228</v>
      </c>
      <c r="G4666" s="17">
        <v>117.8465752438219</v>
      </c>
      <c r="H4666" s="17">
        <v>118.2347189056395</v>
      </c>
      <c r="I4666" s="17">
        <f>YEAR(Table6[[#This Row],[Date]])</f>
        <v>2023</v>
      </c>
      <c r="J4666" s="18">
        <f>MONTH(Table6[[#This Row],[Date]])</f>
        <v>7</v>
      </c>
    </row>
    <row r="4667" spans="3:10" x14ac:dyDescent="0.3">
      <c r="C4667" s="16">
        <v>45120</v>
      </c>
      <c r="D4667" s="19" t="s">
        <v>10</v>
      </c>
      <c r="E4667" s="17">
        <v>123.9474182128906</v>
      </c>
      <c r="F4667" s="17">
        <v>124.2360392542809</v>
      </c>
      <c r="G4667" s="17">
        <v>119.8768751865635</v>
      </c>
      <c r="H4667" s="17">
        <v>120.3545946051284</v>
      </c>
      <c r="I4667" s="17">
        <f>YEAR(Table6[[#This Row],[Date]])</f>
        <v>2023</v>
      </c>
      <c r="J4667" s="18">
        <f>MONTH(Table6[[#This Row],[Date]])</f>
        <v>7</v>
      </c>
    </row>
    <row r="4668" spans="3:10" x14ac:dyDescent="0.3">
      <c r="C4668" s="16">
        <v>45121</v>
      </c>
      <c r="D4668" s="19" t="s">
        <v>10</v>
      </c>
      <c r="E4668" s="17">
        <v>124.82321929931641</v>
      </c>
      <c r="F4668" s="17">
        <v>126.1767486958361</v>
      </c>
      <c r="G4668" s="17">
        <v>122.902402405218</v>
      </c>
      <c r="H4668" s="17">
        <v>124.2061742697594</v>
      </c>
      <c r="I4668" s="17">
        <f>YEAR(Table6[[#This Row],[Date]])</f>
        <v>2023</v>
      </c>
      <c r="J4668" s="18">
        <f>MONTH(Table6[[#This Row],[Date]])</f>
        <v>7</v>
      </c>
    </row>
    <row r="4669" spans="3:10" x14ac:dyDescent="0.3">
      <c r="C4669" s="16">
        <v>45124</v>
      </c>
      <c r="D4669" s="19" t="s">
        <v>10</v>
      </c>
      <c r="E4669" s="17">
        <v>124.0568923950195</v>
      </c>
      <c r="F4669" s="17">
        <v>126.4952317777359</v>
      </c>
      <c r="G4669" s="17">
        <v>123.60902902733589</v>
      </c>
      <c r="H4669" s="17">
        <v>125.34075523343139</v>
      </c>
      <c r="I4669" s="17">
        <f>YEAR(Table6[[#This Row],[Date]])</f>
        <v>2023</v>
      </c>
      <c r="J4669" s="18">
        <f>MONTH(Table6[[#This Row],[Date]])</f>
        <v>7</v>
      </c>
    </row>
    <row r="4670" spans="3:10" x14ac:dyDescent="0.3">
      <c r="C4670" s="16">
        <v>45125</v>
      </c>
      <c r="D4670" s="19" t="s">
        <v>10</v>
      </c>
      <c r="E4670" s="17">
        <v>123.17111968994141</v>
      </c>
      <c r="F4670" s="17">
        <v>124.0867402670722</v>
      </c>
      <c r="G4670" s="17">
        <v>122.3749232618587</v>
      </c>
      <c r="H4670" s="17">
        <v>124.0071191056456</v>
      </c>
      <c r="I4670" s="17">
        <f>YEAR(Table6[[#This Row],[Date]])</f>
        <v>2023</v>
      </c>
      <c r="J4670" s="18">
        <f>MONTH(Table6[[#This Row],[Date]])</f>
        <v>7</v>
      </c>
    </row>
    <row r="4671" spans="3:10" x14ac:dyDescent="0.3">
      <c r="C4671" s="16">
        <v>45126</v>
      </c>
      <c r="D4671" s="19" t="s">
        <v>10</v>
      </c>
      <c r="E4671" s="17">
        <v>121.44935607910161</v>
      </c>
      <c r="F4671" s="17">
        <v>124.58436927907781</v>
      </c>
      <c r="G4671" s="17">
        <v>121.22045471640401</v>
      </c>
      <c r="H4671" s="17">
        <v>124.0071272106444</v>
      </c>
      <c r="I4671" s="17">
        <f>YEAR(Table6[[#This Row],[Date]])</f>
        <v>2023</v>
      </c>
      <c r="J4671" s="18">
        <f>MONTH(Table6[[#This Row],[Date]])</f>
        <v>7</v>
      </c>
    </row>
    <row r="4672" spans="3:10" x14ac:dyDescent="0.3">
      <c r="C4672" s="16">
        <v>45127</v>
      </c>
      <c r="D4672" s="19" t="s">
        <v>10</v>
      </c>
      <c r="E4672" s="17">
        <v>118.63282775878911</v>
      </c>
      <c r="F4672" s="17">
        <v>123.4995598912122</v>
      </c>
      <c r="G4672" s="17">
        <v>117.65749497920881</v>
      </c>
      <c r="H4672" s="17">
        <v>120.842265923073</v>
      </c>
      <c r="I4672" s="17">
        <f>YEAR(Table6[[#This Row],[Date]])</f>
        <v>2023</v>
      </c>
      <c r="J4672" s="18">
        <f>MONTH(Table6[[#This Row],[Date]])</f>
        <v>7</v>
      </c>
    </row>
    <row r="4673" spans="3:10" x14ac:dyDescent="0.3">
      <c r="C4673" s="16">
        <v>45128</v>
      </c>
      <c r="D4673" s="19" t="s">
        <v>10</v>
      </c>
      <c r="E4673" s="17">
        <v>119.4489212036133</v>
      </c>
      <c r="F4673" s="17">
        <v>120.4143069944807</v>
      </c>
      <c r="G4673" s="17">
        <v>118.16506592367421</v>
      </c>
      <c r="H4673" s="17">
        <v>120.04607237662709</v>
      </c>
      <c r="I4673" s="17">
        <f>YEAR(Table6[[#This Row],[Date]])</f>
        <v>2023</v>
      </c>
      <c r="J4673" s="18">
        <f>MONTH(Table6[[#This Row],[Date]])</f>
        <v>7</v>
      </c>
    </row>
    <row r="4674" spans="3:10" x14ac:dyDescent="0.3">
      <c r="C4674" s="16">
        <v>45131</v>
      </c>
      <c r="D4674" s="19" t="s">
        <v>10</v>
      </c>
      <c r="E4674" s="17">
        <v>120.9517364501953</v>
      </c>
      <c r="F4674" s="17">
        <v>122.41474313178711</v>
      </c>
      <c r="G4674" s="17">
        <v>120.404358008307</v>
      </c>
      <c r="H4674" s="17">
        <v>121.0811227456048</v>
      </c>
      <c r="I4674" s="17">
        <f>YEAR(Table6[[#This Row],[Date]])</f>
        <v>2023</v>
      </c>
      <c r="J4674" s="18">
        <f>MONTH(Table6[[#This Row],[Date]])</f>
        <v>7</v>
      </c>
    </row>
    <row r="4675" spans="3:10" x14ac:dyDescent="0.3">
      <c r="C4675" s="16">
        <v>45132</v>
      </c>
      <c r="D4675" s="19" t="s">
        <v>10</v>
      </c>
      <c r="E4675" s="17">
        <v>121.6284942626953</v>
      </c>
      <c r="F4675" s="17">
        <v>122.5640239444562</v>
      </c>
      <c r="G4675" s="17">
        <v>120.4441541415803</v>
      </c>
      <c r="H4675" s="17">
        <v>120.7825402875097</v>
      </c>
      <c r="I4675" s="17">
        <f>YEAR(Table6[[#This Row],[Date]])</f>
        <v>2023</v>
      </c>
      <c r="J4675" s="18">
        <f>MONTH(Table6[[#This Row],[Date]])</f>
        <v>7</v>
      </c>
    </row>
    <row r="4676" spans="3:10" x14ac:dyDescent="0.3">
      <c r="C4676" s="16">
        <v>45133</v>
      </c>
      <c r="D4676" s="19" t="s">
        <v>10</v>
      </c>
      <c r="E4676" s="17">
        <v>128.6549072265625</v>
      </c>
      <c r="F4676" s="17">
        <v>130.35676214061979</v>
      </c>
      <c r="G4676" s="17">
        <v>127.7094305869547</v>
      </c>
      <c r="H4676" s="17">
        <v>129.45110367587901</v>
      </c>
      <c r="I4676" s="17">
        <f>YEAR(Table6[[#This Row],[Date]])</f>
        <v>2023</v>
      </c>
      <c r="J4676" s="18">
        <f>MONTH(Table6[[#This Row],[Date]])</f>
        <v>7</v>
      </c>
    </row>
    <row r="4677" spans="3:10" x14ac:dyDescent="0.3">
      <c r="C4677" s="16">
        <v>45134</v>
      </c>
      <c r="D4677" s="19" t="s">
        <v>10</v>
      </c>
      <c r="E4677" s="17">
        <v>128.7842712402344</v>
      </c>
      <c r="F4677" s="17">
        <v>132.60601094934171</v>
      </c>
      <c r="G4677" s="17">
        <v>128.17717318949511</v>
      </c>
      <c r="H4677" s="17">
        <v>131.04347417477979</v>
      </c>
      <c r="I4677" s="17">
        <f>YEAR(Table6[[#This Row],[Date]])</f>
        <v>2023</v>
      </c>
      <c r="J4677" s="18">
        <f>MONTH(Table6[[#This Row],[Date]])</f>
        <v>7</v>
      </c>
    </row>
    <row r="4678" spans="3:10" x14ac:dyDescent="0.3">
      <c r="C4678" s="16">
        <v>45135</v>
      </c>
      <c r="D4678" s="19" t="s">
        <v>10</v>
      </c>
      <c r="E4678" s="17">
        <v>131.94915771484381</v>
      </c>
      <c r="F4678" s="17">
        <v>133.10364183045351</v>
      </c>
      <c r="G4678" s="17">
        <v>129.94872719345619</v>
      </c>
      <c r="H4678" s="17">
        <v>130.1577194641018</v>
      </c>
      <c r="I4678" s="17">
        <f>YEAR(Table6[[#This Row],[Date]])</f>
        <v>2023</v>
      </c>
      <c r="J4678" s="18">
        <f>MONTH(Table6[[#This Row],[Date]])</f>
        <v>7</v>
      </c>
    </row>
    <row r="4679" spans="3:10" x14ac:dyDescent="0.3">
      <c r="C4679" s="16">
        <v>45138</v>
      </c>
      <c r="D4679" s="19" t="s">
        <v>10</v>
      </c>
      <c r="E4679" s="17">
        <v>132.0885009765625</v>
      </c>
      <c r="F4679" s="17">
        <v>132.89464445399821</v>
      </c>
      <c r="G4679" s="17">
        <v>131.1529711976471</v>
      </c>
      <c r="H4679" s="17">
        <v>132.0984479281434</v>
      </c>
      <c r="I4679" s="17">
        <f>YEAR(Table6[[#This Row],[Date]])</f>
        <v>2023</v>
      </c>
      <c r="J4679" s="18">
        <f>MONTH(Table6[[#This Row],[Date]])</f>
        <v>7</v>
      </c>
    </row>
    <row r="4680" spans="3:10" x14ac:dyDescent="0.3">
      <c r="C4680" s="16">
        <v>45139</v>
      </c>
      <c r="D4680" s="19" t="s">
        <v>10</v>
      </c>
      <c r="E4680" s="17">
        <v>130.92405700683591</v>
      </c>
      <c r="F4680" s="17">
        <v>131.9989199336035</v>
      </c>
      <c r="G4680" s="17">
        <v>130.0581863461102</v>
      </c>
      <c r="H4680" s="17">
        <v>130.15771659691961</v>
      </c>
      <c r="I4680" s="17">
        <f>YEAR(Table6[[#This Row],[Date]])</f>
        <v>2023</v>
      </c>
      <c r="J4680" s="18">
        <f>MONTH(Table6[[#This Row],[Date]])</f>
        <v>8</v>
      </c>
    </row>
    <row r="4681" spans="3:10" x14ac:dyDescent="0.3">
      <c r="C4681" s="16">
        <v>45140</v>
      </c>
      <c r="D4681" s="19" t="s">
        <v>10</v>
      </c>
      <c r="E4681" s="17">
        <v>127.76914215087891</v>
      </c>
      <c r="F4681" s="17">
        <v>129.47099705811391</v>
      </c>
      <c r="G4681" s="17">
        <v>126.9530366174004</v>
      </c>
      <c r="H4681" s="17">
        <v>128.83404293845089</v>
      </c>
      <c r="I4681" s="17">
        <f>YEAR(Table6[[#This Row],[Date]])</f>
        <v>2023</v>
      </c>
      <c r="J4681" s="18">
        <f>MONTH(Table6[[#This Row],[Date]])</f>
        <v>8</v>
      </c>
    </row>
    <row r="4682" spans="3:10" x14ac:dyDescent="0.3">
      <c r="C4682" s="16">
        <v>45141</v>
      </c>
      <c r="D4682" s="19" t="s">
        <v>10</v>
      </c>
      <c r="E4682" s="17">
        <v>127.8387985229492</v>
      </c>
      <c r="F4682" s="17">
        <v>128.7743281887571</v>
      </c>
      <c r="G4682" s="17">
        <v>126.8137007451854</v>
      </c>
      <c r="H4682" s="17">
        <v>127.361086739667</v>
      </c>
      <c r="I4682" s="17">
        <f>YEAR(Table6[[#This Row],[Date]])</f>
        <v>2023</v>
      </c>
      <c r="J4682" s="18">
        <f>MONTH(Table6[[#This Row],[Date]])</f>
        <v>8</v>
      </c>
    </row>
    <row r="4683" spans="3:10" x14ac:dyDescent="0.3">
      <c r="C4683" s="16">
        <v>45142</v>
      </c>
      <c r="D4683" s="19" t="s">
        <v>10</v>
      </c>
      <c r="E4683" s="17">
        <v>127.50042724609381</v>
      </c>
      <c r="F4683" s="17">
        <v>130.88424328208279</v>
      </c>
      <c r="G4683" s="17">
        <v>127.3013819238917</v>
      </c>
      <c r="H4683" s="17">
        <v>128.6648583264697</v>
      </c>
      <c r="I4683" s="17">
        <f>YEAR(Table6[[#This Row],[Date]])</f>
        <v>2023</v>
      </c>
      <c r="J4683" s="18">
        <f>MONTH(Table6[[#This Row],[Date]])</f>
        <v>8</v>
      </c>
    </row>
    <row r="4684" spans="3:10" x14ac:dyDescent="0.3">
      <c r="C4684" s="16">
        <v>45145</v>
      </c>
      <c r="D4684" s="19" t="s">
        <v>10</v>
      </c>
      <c r="E4684" s="17">
        <v>130.90415954589841</v>
      </c>
      <c r="F4684" s="17">
        <v>130.98378071638069</v>
      </c>
      <c r="G4684" s="17">
        <v>128.40610796503049</v>
      </c>
      <c r="H4684" s="17">
        <v>128.54544121682821</v>
      </c>
      <c r="I4684" s="17">
        <f>YEAR(Table6[[#This Row],[Date]])</f>
        <v>2023</v>
      </c>
      <c r="J4684" s="18">
        <f>MONTH(Table6[[#This Row],[Date]])</f>
        <v>8</v>
      </c>
    </row>
    <row r="4685" spans="3:10" x14ac:dyDescent="0.3">
      <c r="C4685" s="16">
        <v>45146</v>
      </c>
      <c r="D4685" s="19" t="s">
        <v>10</v>
      </c>
      <c r="E4685" s="17">
        <v>130.77476501464841</v>
      </c>
      <c r="F4685" s="17">
        <v>130.88424221889801</v>
      </c>
      <c r="G4685" s="17">
        <v>128.92361467945551</v>
      </c>
      <c r="H4685" s="17">
        <v>129.99847763403699</v>
      </c>
      <c r="I4685" s="17">
        <f>YEAR(Table6[[#This Row],[Date]])</f>
        <v>2023</v>
      </c>
      <c r="J4685" s="18">
        <f>MONTH(Table6[[#This Row],[Date]])</f>
        <v>8</v>
      </c>
    </row>
    <row r="4686" spans="3:10" x14ac:dyDescent="0.3">
      <c r="C4686" s="16">
        <v>45147</v>
      </c>
      <c r="D4686" s="19" t="s">
        <v>10</v>
      </c>
      <c r="E4686" s="17">
        <v>129.0430603027344</v>
      </c>
      <c r="F4686" s="17">
        <v>131.41172554952149</v>
      </c>
      <c r="G4686" s="17">
        <v>128.38619704526019</v>
      </c>
      <c r="H4686" s="17">
        <v>131.03354397785469</v>
      </c>
      <c r="I4686" s="17">
        <f>YEAR(Table6[[#This Row],[Date]])</f>
        <v>2023</v>
      </c>
      <c r="J4686" s="18">
        <f>MONTH(Table6[[#This Row],[Date]])</f>
        <v>8</v>
      </c>
    </row>
    <row r="4687" spans="3:10" x14ac:dyDescent="0.3">
      <c r="C4687" s="16">
        <v>45148</v>
      </c>
      <c r="D4687" s="19" t="s">
        <v>10</v>
      </c>
      <c r="E4687" s="17">
        <v>129.07292175292969</v>
      </c>
      <c r="F4687" s="17">
        <v>131.42169319546551</v>
      </c>
      <c r="G4687" s="17">
        <v>128.83405823487681</v>
      </c>
      <c r="H4687" s="17">
        <v>130.695170875727</v>
      </c>
      <c r="I4687" s="17">
        <f>YEAR(Table6[[#This Row],[Date]])</f>
        <v>2023</v>
      </c>
      <c r="J4687" s="18">
        <f>MONTH(Table6[[#This Row],[Date]])</f>
        <v>8</v>
      </c>
    </row>
    <row r="4688" spans="3:10" x14ac:dyDescent="0.3">
      <c r="C4688" s="16">
        <v>45149</v>
      </c>
      <c r="D4688" s="19" t="s">
        <v>10</v>
      </c>
      <c r="E4688" s="17">
        <v>128.9435119628906</v>
      </c>
      <c r="F4688" s="17">
        <v>129.31174653157149</v>
      </c>
      <c r="G4688" s="17">
        <v>127.56012661012009</v>
      </c>
      <c r="H4688" s="17">
        <v>128.04780050916531</v>
      </c>
      <c r="I4688" s="17">
        <f>YEAR(Table6[[#This Row],[Date]])</f>
        <v>2023</v>
      </c>
      <c r="J4688" s="18">
        <f>MONTH(Table6[[#This Row],[Date]])</f>
        <v>8</v>
      </c>
    </row>
    <row r="4689" spans="3:10" x14ac:dyDescent="0.3">
      <c r="C4689" s="16">
        <v>45152</v>
      </c>
      <c r="D4689" s="19" t="s">
        <v>10</v>
      </c>
      <c r="E4689" s="17">
        <v>130.7051086425781</v>
      </c>
      <c r="F4689" s="17">
        <v>130.74491163303031</v>
      </c>
      <c r="G4689" s="17">
        <v>128.34639041402841</v>
      </c>
      <c r="H4689" s="17">
        <v>128.77433710267471</v>
      </c>
      <c r="I4689" s="17">
        <f>YEAR(Table6[[#This Row],[Date]])</f>
        <v>2023</v>
      </c>
      <c r="J4689" s="18">
        <f>MONTH(Table6[[#This Row],[Date]])</f>
        <v>8</v>
      </c>
    </row>
    <row r="4690" spans="3:10" x14ac:dyDescent="0.3">
      <c r="C4690" s="16">
        <v>45153</v>
      </c>
      <c r="D4690" s="19" t="s">
        <v>10</v>
      </c>
      <c r="E4690" s="17">
        <v>129.16249084472659</v>
      </c>
      <c r="F4690" s="17">
        <v>130.79468693151381</v>
      </c>
      <c r="G4690" s="17">
        <v>128.66486990136229</v>
      </c>
      <c r="H4690" s="17">
        <v>130.47621742457741</v>
      </c>
      <c r="I4690" s="17">
        <f>YEAR(Table6[[#This Row],[Date]])</f>
        <v>2023</v>
      </c>
      <c r="J4690" s="18">
        <f>MONTH(Table6[[#This Row],[Date]])</f>
        <v>8</v>
      </c>
    </row>
    <row r="4691" spans="3:10" x14ac:dyDescent="0.3">
      <c r="C4691" s="16">
        <v>45154</v>
      </c>
      <c r="D4691" s="19" t="s">
        <v>10</v>
      </c>
      <c r="E4691" s="17">
        <v>128.0876159667969</v>
      </c>
      <c r="F4691" s="17">
        <v>129.66009982508601</v>
      </c>
      <c r="G4691" s="17">
        <v>127.26157104777739</v>
      </c>
      <c r="H4691" s="17">
        <v>128.0876159667969</v>
      </c>
      <c r="I4691" s="17">
        <f>YEAR(Table6[[#This Row],[Date]])</f>
        <v>2023</v>
      </c>
      <c r="J4691" s="18">
        <f>MONTH(Table6[[#This Row],[Date]])</f>
        <v>8</v>
      </c>
    </row>
    <row r="4692" spans="3:10" x14ac:dyDescent="0.3">
      <c r="C4692" s="16">
        <v>45155</v>
      </c>
      <c r="D4692" s="19" t="s">
        <v>10</v>
      </c>
      <c r="E4692" s="17">
        <v>129.30180358886719</v>
      </c>
      <c r="F4692" s="17">
        <v>131.36196125693911</v>
      </c>
      <c r="G4692" s="17">
        <v>128.67479644011769</v>
      </c>
      <c r="H4692" s="17">
        <v>129.18237944098479</v>
      </c>
      <c r="I4692" s="17">
        <f>YEAR(Table6[[#This Row],[Date]])</f>
        <v>2023</v>
      </c>
      <c r="J4692" s="18">
        <f>MONTH(Table6[[#This Row],[Date]])</f>
        <v>8</v>
      </c>
    </row>
    <row r="4693" spans="3:10" x14ac:dyDescent="0.3">
      <c r="C4693" s="16">
        <v>45156</v>
      </c>
      <c r="D4693" s="19" t="s">
        <v>10</v>
      </c>
      <c r="E4693" s="17">
        <v>126.8535232543945</v>
      </c>
      <c r="F4693" s="17">
        <v>128.63500704848079</v>
      </c>
      <c r="G4693" s="17">
        <v>125.778660251299</v>
      </c>
      <c r="H4693" s="17">
        <v>127.89852262427129</v>
      </c>
      <c r="I4693" s="17">
        <f>YEAR(Table6[[#This Row],[Date]])</f>
        <v>2023</v>
      </c>
      <c r="J4693" s="18">
        <f>MONTH(Table6[[#This Row],[Date]])</f>
        <v>8</v>
      </c>
    </row>
    <row r="4694" spans="3:10" x14ac:dyDescent="0.3">
      <c r="C4694" s="16">
        <v>45159</v>
      </c>
      <c r="D4694" s="19" t="s">
        <v>10</v>
      </c>
      <c r="E4694" s="17">
        <v>127.75917816162109</v>
      </c>
      <c r="F4694" s="17">
        <v>128.11746579787291</v>
      </c>
      <c r="G4694" s="17">
        <v>125.95779302992131</v>
      </c>
      <c r="H4694" s="17">
        <v>126.57484564637549</v>
      </c>
      <c r="I4694" s="17">
        <f>YEAR(Table6[[#This Row],[Date]])</f>
        <v>2023</v>
      </c>
      <c r="J4694" s="18">
        <f>MONTH(Table6[[#This Row],[Date]])</f>
        <v>8</v>
      </c>
    </row>
    <row r="4695" spans="3:10" x14ac:dyDescent="0.3">
      <c r="C4695" s="16">
        <v>45160</v>
      </c>
      <c r="D4695" s="19" t="s">
        <v>10</v>
      </c>
      <c r="E4695" s="17">
        <v>128.46580505371091</v>
      </c>
      <c r="F4695" s="17">
        <v>129.66009209919531</v>
      </c>
      <c r="G4695" s="17">
        <v>127.70942680168039</v>
      </c>
      <c r="H4695" s="17">
        <v>127.8985099750502</v>
      </c>
      <c r="I4695" s="17">
        <f>YEAR(Table6[[#This Row],[Date]])</f>
        <v>2023</v>
      </c>
      <c r="J4695" s="18">
        <f>MONTH(Table6[[#This Row],[Date]])</f>
        <v>8</v>
      </c>
    </row>
    <row r="4696" spans="3:10" x14ac:dyDescent="0.3">
      <c r="C4696" s="16">
        <v>45161</v>
      </c>
      <c r="D4696" s="19" t="s">
        <v>10</v>
      </c>
      <c r="E4696" s="17">
        <v>131.74015808105469</v>
      </c>
      <c r="F4696" s="17">
        <v>132.77521810347409</v>
      </c>
      <c r="G4696" s="17">
        <v>129.2520534701037</v>
      </c>
      <c r="H4696" s="17">
        <v>129.56057601207189</v>
      </c>
      <c r="I4696" s="17">
        <f>YEAR(Table6[[#This Row],[Date]])</f>
        <v>2023</v>
      </c>
      <c r="J4696" s="18">
        <f>MONTH(Table6[[#This Row],[Date]])</f>
        <v>8</v>
      </c>
    </row>
    <row r="4697" spans="3:10" x14ac:dyDescent="0.3">
      <c r="C4697" s="16">
        <v>45162</v>
      </c>
      <c r="D4697" s="19" t="s">
        <v>10</v>
      </c>
      <c r="E4697" s="17">
        <v>129.16249084472659</v>
      </c>
      <c r="F4697" s="17">
        <v>133.61122329329771</v>
      </c>
      <c r="G4697" s="17">
        <v>128.95349855277769</v>
      </c>
      <c r="H4697" s="17">
        <v>133.31264769004201</v>
      </c>
      <c r="I4697" s="17">
        <f>YEAR(Table6[[#This Row],[Date]])</f>
        <v>2023</v>
      </c>
      <c r="J4697" s="18">
        <f>MONTH(Table6[[#This Row],[Date]])</f>
        <v>8</v>
      </c>
    </row>
    <row r="4698" spans="3:10" x14ac:dyDescent="0.3">
      <c r="C4698" s="16">
        <v>45163</v>
      </c>
      <c r="D4698" s="19" t="s">
        <v>10</v>
      </c>
      <c r="E4698" s="17">
        <v>129.2619934082031</v>
      </c>
      <c r="F4698" s="17">
        <v>130.13779575424121</v>
      </c>
      <c r="G4698" s="17">
        <v>126.6445029474321</v>
      </c>
      <c r="H4698" s="17">
        <v>128.9235996977288</v>
      </c>
      <c r="I4698" s="17">
        <f>YEAR(Table6[[#This Row],[Date]])</f>
        <v>2023</v>
      </c>
      <c r="J4698" s="18">
        <f>MONTH(Table6[[#This Row],[Date]])</f>
        <v>8</v>
      </c>
    </row>
    <row r="4699" spans="3:10" x14ac:dyDescent="0.3">
      <c r="C4699" s="16">
        <v>45166</v>
      </c>
      <c r="D4699" s="19" t="s">
        <v>10</v>
      </c>
      <c r="E4699" s="17">
        <v>130.3866271972656</v>
      </c>
      <c r="F4699" s="17">
        <v>131.90934598829679</v>
      </c>
      <c r="G4699" s="17">
        <v>129.52077166131829</v>
      </c>
      <c r="H4699" s="17">
        <v>130.68520278468421</v>
      </c>
      <c r="I4699" s="17">
        <f>YEAR(Table6[[#This Row],[Date]])</f>
        <v>2023</v>
      </c>
      <c r="J4699" s="18">
        <f>MONTH(Table6[[#This Row],[Date]])</f>
        <v>8</v>
      </c>
    </row>
    <row r="4700" spans="3:10" x14ac:dyDescent="0.3">
      <c r="C4700" s="16">
        <v>45167</v>
      </c>
      <c r="D4700" s="19" t="s">
        <v>10</v>
      </c>
      <c r="E4700" s="17">
        <v>133.92970275878909</v>
      </c>
      <c r="F4700" s="17">
        <v>135.92018645455221</v>
      </c>
      <c r="G4700" s="17">
        <v>131.61078743088279</v>
      </c>
      <c r="H4700" s="17">
        <v>131.61078743088279</v>
      </c>
      <c r="I4700" s="17">
        <f>YEAR(Table6[[#This Row],[Date]])</f>
        <v>2023</v>
      </c>
      <c r="J4700" s="18">
        <f>MONTH(Table6[[#This Row],[Date]])</f>
        <v>8</v>
      </c>
    </row>
    <row r="4701" spans="3:10" x14ac:dyDescent="0.3">
      <c r="C4701" s="16">
        <v>45168</v>
      </c>
      <c r="D4701" s="19" t="s">
        <v>10</v>
      </c>
      <c r="E4701" s="17">
        <v>135.23345947265619</v>
      </c>
      <c r="F4701" s="17">
        <v>135.63155011473549</v>
      </c>
      <c r="G4701" s="17">
        <v>133.43207426004321</v>
      </c>
      <c r="H4701" s="17">
        <v>134.13868742766149</v>
      </c>
      <c r="I4701" s="17">
        <f>YEAR(Table6[[#This Row],[Date]])</f>
        <v>2023</v>
      </c>
      <c r="J4701" s="18">
        <f>MONTH(Table6[[#This Row],[Date]])</f>
        <v>8</v>
      </c>
    </row>
    <row r="4702" spans="3:10" x14ac:dyDescent="0.3">
      <c r="C4702" s="16">
        <v>45169</v>
      </c>
      <c r="D4702" s="19" t="s">
        <v>10</v>
      </c>
      <c r="E4702" s="17">
        <v>135.52207946777341</v>
      </c>
      <c r="F4702" s="17">
        <v>137.34337385647319</v>
      </c>
      <c r="G4702" s="17">
        <v>135.14388270916911</v>
      </c>
      <c r="H4702" s="17">
        <v>135.36283712876261</v>
      </c>
      <c r="I4702" s="17">
        <f>YEAR(Table6[[#This Row],[Date]])</f>
        <v>2023</v>
      </c>
      <c r="J4702" s="18">
        <f>MONTH(Table6[[#This Row],[Date]])</f>
        <v>8</v>
      </c>
    </row>
    <row r="4703" spans="3:10" x14ac:dyDescent="0.3">
      <c r="C4703" s="16">
        <v>45170</v>
      </c>
      <c r="D4703" s="19" t="s">
        <v>10</v>
      </c>
      <c r="E4703" s="17">
        <v>135.0144958496094</v>
      </c>
      <c r="F4703" s="17">
        <v>136.8059339890786</v>
      </c>
      <c r="G4703" s="17">
        <v>134.20835248339409</v>
      </c>
      <c r="H4703" s="17">
        <v>136.8059339890786</v>
      </c>
      <c r="I4703" s="17">
        <f>YEAR(Table6[[#This Row],[Date]])</f>
        <v>2023</v>
      </c>
      <c r="J4703" s="18">
        <f>MONTH(Table6[[#This Row],[Date]])</f>
        <v>9</v>
      </c>
    </row>
    <row r="4704" spans="3:10" x14ac:dyDescent="0.3">
      <c r="C4704" s="16">
        <v>45174</v>
      </c>
      <c r="D4704" s="19" t="s">
        <v>10</v>
      </c>
      <c r="E4704" s="17">
        <v>135.1239929199219</v>
      </c>
      <c r="F4704" s="17">
        <v>135.7708940608417</v>
      </c>
      <c r="G4704" s="17">
        <v>133.9396526650259</v>
      </c>
      <c r="H4704" s="17">
        <v>134.79556128053329</v>
      </c>
      <c r="I4704" s="17">
        <f>YEAR(Table6[[#This Row],[Date]])</f>
        <v>2023</v>
      </c>
      <c r="J4704" s="18">
        <f>MONTH(Table6[[#This Row],[Date]])</f>
        <v>9</v>
      </c>
    </row>
    <row r="4705" spans="3:10" x14ac:dyDescent="0.3">
      <c r="C4705" s="16">
        <v>45175</v>
      </c>
      <c r="D4705" s="19" t="s">
        <v>10</v>
      </c>
      <c r="E4705" s="17">
        <v>133.82020568847659</v>
      </c>
      <c r="F4705" s="17">
        <v>135.88034811103941</v>
      </c>
      <c r="G4705" s="17">
        <v>133.03395624106969</v>
      </c>
      <c r="H4705" s="17">
        <v>135.37278031097219</v>
      </c>
      <c r="I4705" s="17">
        <f>YEAR(Table6[[#This Row],[Date]])</f>
        <v>2023</v>
      </c>
      <c r="J4705" s="18">
        <f>MONTH(Table6[[#This Row],[Date]])</f>
        <v>9</v>
      </c>
    </row>
    <row r="4706" spans="3:10" x14ac:dyDescent="0.3">
      <c r="C4706" s="16">
        <v>45176</v>
      </c>
      <c r="D4706" s="19" t="s">
        <v>10</v>
      </c>
      <c r="E4706" s="17">
        <v>134.61639404296881</v>
      </c>
      <c r="F4706" s="17">
        <v>134.93487869329519</v>
      </c>
      <c r="G4706" s="17">
        <v>132.31738802334161</v>
      </c>
      <c r="H4706" s="17">
        <v>132.9543421378105</v>
      </c>
      <c r="I4706" s="17">
        <f>YEAR(Table6[[#This Row],[Date]])</f>
        <v>2023</v>
      </c>
      <c r="J4706" s="18">
        <f>MONTH(Table6[[#This Row],[Date]])</f>
        <v>9</v>
      </c>
    </row>
    <row r="4707" spans="3:10" x14ac:dyDescent="0.3">
      <c r="C4707" s="16">
        <v>45177</v>
      </c>
      <c r="D4707" s="19" t="s">
        <v>10</v>
      </c>
      <c r="E4707" s="17">
        <v>135.7310791015625</v>
      </c>
      <c r="F4707" s="17">
        <v>136.00974558565409</v>
      </c>
      <c r="G4707" s="17">
        <v>134.2083603898534</v>
      </c>
      <c r="H4707" s="17">
        <v>134.26807246698951</v>
      </c>
      <c r="I4707" s="17">
        <f>YEAR(Table6[[#This Row],[Date]])</f>
        <v>2023</v>
      </c>
      <c r="J4707" s="18">
        <f>MONTH(Table6[[#This Row],[Date]])</f>
        <v>9</v>
      </c>
    </row>
    <row r="4708" spans="3:10" x14ac:dyDescent="0.3">
      <c r="C4708" s="16">
        <v>45180</v>
      </c>
      <c r="D4708" s="19" t="s">
        <v>10</v>
      </c>
      <c r="E4708" s="17">
        <v>136.26850891113281</v>
      </c>
      <c r="F4708" s="17">
        <v>136.82584190356599</v>
      </c>
      <c r="G4708" s="17">
        <v>135.14388078885401</v>
      </c>
      <c r="H4708" s="17">
        <v>135.8903121579024</v>
      </c>
      <c r="I4708" s="17">
        <f>YEAR(Table6[[#This Row],[Date]])</f>
        <v>2023</v>
      </c>
      <c r="J4708" s="18">
        <f>MONTH(Table6[[#This Row],[Date]])</f>
        <v>9</v>
      </c>
    </row>
    <row r="4709" spans="3:10" x14ac:dyDescent="0.3">
      <c r="C4709" s="16">
        <v>45181</v>
      </c>
      <c r="D4709" s="19" t="s">
        <v>10</v>
      </c>
      <c r="E4709" s="17">
        <v>134.6960144042969</v>
      </c>
      <c r="F4709" s="17">
        <v>136.2187330624252</v>
      </c>
      <c r="G4709" s="17">
        <v>134.54673421670941</v>
      </c>
      <c r="H4709" s="17">
        <v>135.6116349892628</v>
      </c>
      <c r="I4709" s="17">
        <f>YEAR(Table6[[#This Row],[Date]])</f>
        <v>2023</v>
      </c>
      <c r="J4709" s="18">
        <f>MONTH(Table6[[#This Row],[Date]])</f>
        <v>9</v>
      </c>
    </row>
    <row r="4710" spans="3:10" x14ac:dyDescent="0.3">
      <c r="C4710" s="16">
        <v>45182</v>
      </c>
      <c r="D4710" s="19" t="s">
        <v>10</v>
      </c>
      <c r="E4710" s="17">
        <v>136.05952453613281</v>
      </c>
      <c r="F4710" s="17">
        <v>136.2486077375473</v>
      </c>
      <c r="G4710" s="17">
        <v>133.51169255870829</v>
      </c>
      <c r="H4710" s="17">
        <v>134.44722235871939</v>
      </c>
      <c r="I4710" s="17">
        <f>YEAR(Table6[[#This Row],[Date]])</f>
        <v>2023</v>
      </c>
      <c r="J4710" s="18">
        <f>MONTH(Table6[[#This Row],[Date]])</f>
        <v>9</v>
      </c>
    </row>
    <row r="4711" spans="3:10" x14ac:dyDescent="0.3">
      <c r="C4711" s="16">
        <v>45183</v>
      </c>
      <c r="D4711" s="19" t="s">
        <v>10</v>
      </c>
      <c r="E4711" s="17">
        <v>137.44288635253909</v>
      </c>
      <c r="F4711" s="17">
        <v>138.04002226738109</v>
      </c>
      <c r="G4711" s="17">
        <v>135.59173616278031</v>
      </c>
      <c r="H4711" s="17">
        <v>136.94526549707899</v>
      </c>
      <c r="I4711" s="17">
        <f>YEAR(Table6[[#This Row],[Date]])</f>
        <v>2023</v>
      </c>
      <c r="J4711" s="18">
        <f>MONTH(Table6[[#This Row],[Date]])</f>
        <v>9</v>
      </c>
    </row>
    <row r="4712" spans="3:10" x14ac:dyDescent="0.3">
      <c r="C4712" s="16">
        <v>45184</v>
      </c>
      <c r="D4712" s="19" t="s">
        <v>10</v>
      </c>
      <c r="E4712" s="17">
        <v>136.7462158203125</v>
      </c>
      <c r="F4712" s="17">
        <v>137.8608969513005</v>
      </c>
      <c r="G4712" s="17">
        <v>135.83059519619749</v>
      </c>
      <c r="H4712" s="17">
        <v>137.32345788063839</v>
      </c>
      <c r="I4712" s="17">
        <f>YEAR(Table6[[#This Row],[Date]])</f>
        <v>2023</v>
      </c>
      <c r="J4712" s="18">
        <f>MONTH(Table6[[#This Row],[Date]])</f>
        <v>9</v>
      </c>
    </row>
    <row r="4713" spans="3:10" x14ac:dyDescent="0.3">
      <c r="C4713" s="16">
        <v>45187</v>
      </c>
      <c r="D4713" s="19" t="s">
        <v>10</v>
      </c>
      <c r="E4713" s="17">
        <v>137.55238342285159</v>
      </c>
      <c r="F4713" s="17">
        <v>138.497860147599</v>
      </c>
      <c r="G4713" s="17">
        <v>135.95999038082451</v>
      </c>
      <c r="H4713" s="17">
        <v>135.95999038082451</v>
      </c>
      <c r="I4713" s="17">
        <f>YEAR(Table6[[#This Row],[Date]])</f>
        <v>2023</v>
      </c>
      <c r="J4713" s="18">
        <f>MONTH(Table6[[#This Row],[Date]])</f>
        <v>9</v>
      </c>
    </row>
    <row r="4714" spans="3:10" x14ac:dyDescent="0.3">
      <c r="C4714" s="16">
        <v>45188</v>
      </c>
      <c r="D4714" s="19" t="s">
        <v>10</v>
      </c>
      <c r="E4714" s="17">
        <v>137.3831787109375</v>
      </c>
      <c r="F4714" s="17">
        <v>137.75142852316631</v>
      </c>
      <c r="G4714" s="17">
        <v>135.969937101971</v>
      </c>
      <c r="H4714" s="17">
        <v>136.76613362163559</v>
      </c>
      <c r="I4714" s="17">
        <f>YEAR(Table6[[#This Row],[Date]])</f>
        <v>2023</v>
      </c>
      <c r="J4714" s="18">
        <f>MONTH(Table6[[#This Row],[Date]])</f>
        <v>9</v>
      </c>
    </row>
    <row r="4715" spans="3:10" x14ac:dyDescent="0.3">
      <c r="C4715" s="16">
        <v>45189</v>
      </c>
      <c r="D4715" s="19" t="s">
        <v>10</v>
      </c>
      <c r="E4715" s="17">
        <v>133.10365295410159</v>
      </c>
      <c r="F4715" s="17">
        <v>137.42299901850851</v>
      </c>
      <c r="G4715" s="17">
        <v>132.98421360328081</v>
      </c>
      <c r="H4715" s="17">
        <v>137.42299901850851</v>
      </c>
      <c r="I4715" s="17">
        <f>YEAR(Table6[[#This Row],[Date]])</f>
        <v>2023</v>
      </c>
      <c r="J4715" s="18">
        <f>MONTH(Table6[[#This Row],[Date]])</f>
        <v>9</v>
      </c>
    </row>
    <row r="4716" spans="3:10" x14ac:dyDescent="0.3">
      <c r="C4716" s="16">
        <v>45190</v>
      </c>
      <c r="D4716" s="19" t="s">
        <v>10</v>
      </c>
      <c r="E4716" s="17">
        <v>129.8193359375</v>
      </c>
      <c r="F4716" s="17">
        <v>131.60081198310749</v>
      </c>
      <c r="G4716" s="17">
        <v>129.45110135060651</v>
      </c>
      <c r="H4716" s="17">
        <v>130.81457768472259</v>
      </c>
      <c r="I4716" s="17">
        <f>YEAR(Table6[[#This Row],[Date]])</f>
        <v>2023</v>
      </c>
      <c r="J4716" s="18">
        <f>MONTH(Table6[[#This Row],[Date]])</f>
        <v>9</v>
      </c>
    </row>
    <row r="4717" spans="3:10" x14ac:dyDescent="0.3">
      <c r="C4717" s="16">
        <v>45191</v>
      </c>
      <c r="D4717" s="19" t="s">
        <v>10</v>
      </c>
      <c r="E4717" s="17">
        <v>129.6302490234375</v>
      </c>
      <c r="F4717" s="17">
        <v>131.4017782750434</v>
      </c>
      <c r="G4717" s="17">
        <v>128.98334790508829</v>
      </c>
      <c r="H4717" s="17">
        <v>130.13781689231831</v>
      </c>
      <c r="I4717" s="17">
        <f>YEAR(Table6[[#This Row],[Date]])</f>
        <v>2023</v>
      </c>
      <c r="J4717" s="18">
        <f>MONTH(Table6[[#This Row],[Date]])</f>
        <v>9</v>
      </c>
    </row>
    <row r="4718" spans="3:10" x14ac:dyDescent="0.3">
      <c r="C4718" s="16">
        <v>45194</v>
      </c>
      <c r="D4718" s="19" t="s">
        <v>10</v>
      </c>
      <c r="E4718" s="17">
        <v>130.48614501953119</v>
      </c>
      <c r="F4718" s="17">
        <v>130.54585709408721</v>
      </c>
      <c r="G4718" s="17">
        <v>128.34638135496141</v>
      </c>
      <c r="H4718" s="17">
        <v>129.2122368083908</v>
      </c>
      <c r="I4718" s="17">
        <f>YEAR(Table6[[#This Row],[Date]])</f>
        <v>2023</v>
      </c>
      <c r="J4718" s="18">
        <f>MONTH(Table6[[#This Row],[Date]])</f>
        <v>9</v>
      </c>
    </row>
    <row r="4719" spans="3:10" x14ac:dyDescent="0.3">
      <c r="C4719" s="16">
        <v>45195</v>
      </c>
      <c r="D4719" s="19" t="s">
        <v>10</v>
      </c>
      <c r="E4719" s="17">
        <v>127.958251953125</v>
      </c>
      <c r="F4719" s="17">
        <v>129.73972818283229</v>
      </c>
      <c r="G4719" s="17">
        <v>126.6146693810536</v>
      </c>
      <c r="H4719" s="17">
        <v>129.15253913597431</v>
      </c>
      <c r="I4719" s="17">
        <f>YEAR(Table6[[#This Row],[Date]])</f>
        <v>2023</v>
      </c>
      <c r="J4719" s="18">
        <f>MONTH(Table6[[#This Row],[Date]])</f>
        <v>9</v>
      </c>
    </row>
    <row r="4720" spans="3:10" x14ac:dyDescent="0.3">
      <c r="C4720" s="16">
        <v>45196</v>
      </c>
      <c r="D4720" s="19" t="s">
        <v>10</v>
      </c>
      <c r="E4720" s="17">
        <v>129.91886901855469</v>
      </c>
      <c r="F4720" s="17">
        <v>130.277156704692</v>
      </c>
      <c r="G4720" s="17">
        <v>127.95825647590419</v>
      </c>
      <c r="H4720" s="17">
        <v>127.95825647590419</v>
      </c>
      <c r="I4720" s="17">
        <f>YEAR(Table6[[#This Row],[Date]])</f>
        <v>2023</v>
      </c>
      <c r="J4720" s="18">
        <f>MONTH(Table6[[#This Row],[Date]])</f>
        <v>9</v>
      </c>
    </row>
    <row r="4721" spans="3:10" x14ac:dyDescent="0.3">
      <c r="C4721" s="16">
        <v>45197</v>
      </c>
      <c r="D4721" s="19" t="s">
        <v>10</v>
      </c>
      <c r="E4721" s="17">
        <v>131.68043518066409</v>
      </c>
      <c r="F4721" s="17">
        <v>132.66572999267069</v>
      </c>
      <c r="G4721" s="17">
        <v>129.17242168676441</v>
      </c>
      <c r="H4721" s="17">
        <v>129.2221868121315</v>
      </c>
      <c r="I4721" s="17">
        <f>YEAR(Table6[[#This Row],[Date]])</f>
        <v>2023</v>
      </c>
      <c r="J4721" s="18">
        <f>MONTH(Table6[[#This Row],[Date]])</f>
        <v>9</v>
      </c>
    </row>
    <row r="4722" spans="3:10" x14ac:dyDescent="0.3">
      <c r="C4722" s="16">
        <v>45198</v>
      </c>
      <c r="D4722" s="19" t="s">
        <v>10</v>
      </c>
      <c r="E4722" s="17">
        <v>130.2373352050781</v>
      </c>
      <c r="F4722" s="17">
        <v>133.41215879768609</v>
      </c>
      <c r="G4722" s="17">
        <v>129.73971433316299</v>
      </c>
      <c r="H4722" s="17">
        <v>132.64581840280539</v>
      </c>
      <c r="I4722" s="17">
        <f>YEAR(Table6[[#This Row],[Date]])</f>
        <v>2023</v>
      </c>
      <c r="J4722" s="18">
        <f>MONTH(Table6[[#This Row],[Date]])</f>
        <v>9</v>
      </c>
    </row>
    <row r="4723" spans="3:10" x14ac:dyDescent="0.3">
      <c r="C4723" s="16">
        <v>45201</v>
      </c>
      <c r="D4723" s="19" t="s">
        <v>10</v>
      </c>
      <c r="E4723" s="17">
        <v>133.53160095214841</v>
      </c>
      <c r="F4723" s="17">
        <v>133.78041142165449</v>
      </c>
      <c r="G4723" s="17">
        <v>130.54587531807621</v>
      </c>
      <c r="H4723" s="17">
        <v>130.58569349746119</v>
      </c>
      <c r="I4723" s="17">
        <f>YEAR(Table6[[#This Row],[Date]])</f>
        <v>2023</v>
      </c>
      <c r="J4723" s="18">
        <f>MONTH(Table6[[#This Row],[Date]])</f>
        <v>10</v>
      </c>
    </row>
    <row r="4724" spans="3:10" x14ac:dyDescent="0.3">
      <c r="C4724" s="16">
        <v>45202</v>
      </c>
      <c r="D4724" s="19" t="s">
        <v>10</v>
      </c>
      <c r="E4724" s="17">
        <v>131.79986572265619</v>
      </c>
      <c r="F4724" s="17">
        <v>133.62116005886989</v>
      </c>
      <c r="G4724" s="17">
        <v>131.2126766989339</v>
      </c>
      <c r="H4724" s="17">
        <v>133.30269057621129</v>
      </c>
      <c r="I4724" s="17">
        <f>YEAR(Table6[[#This Row],[Date]])</f>
        <v>2023</v>
      </c>
      <c r="J4724" s="18">
        <f>MONTH(Table6[[#This Row],[Date]])</f>
        <v>10</v>
      </c>
    </row>
    <row r="4725" spans="3:10" x14ac:dyDescent="0.3">
      <c r="C4725" s="16">
        <v>45203</v>
      </c>
      <c r="D4725" s="19" t="s">
        <v>10</v>
      </c>
      <c r="E4725" s="17">
        <v>134.5965270996094</v>
      </c>
      <c r="F4725" s="17">
        <v>134.92495876621939</v>
      </c>
      <c r="G4725" s="17">
        <v>131.89941472688341</v>
      </c>
      <c r="H4725" s="17">
        <v>132.1581721674608</v>
      </c>
      <c r="I4725" s="17">
        <f>YEAR(Table6[[#This Row],[Date]])</f>
        <v>2023</v>
      </c>
      <c r="J4725" s="18">
        <f>MONTH(Table6[[#This Row],[Date]])</f>
        <v>10</v>
      </c>
    </row>
    <row r="4726" spans="3:10" x14ac:dyDescent="0.3">
      <c r="C4726" s="16">
        <v>45204</v>
      </c>
      <c r="D4726" s="19" t="s">
        <v>10</v>
      </c>
      <c r="E4726" s="17">
        <v>134.42729187011719</v>
      </c>
      <c r="F4726" s="17">
        <v>134.84529152496441</v>
      </c>
      <c r="G4726" s="17">
        <v>132.81499013149889</v>
      </c>
      <c r="H4726" s="17">
        <v>134.42729187011719</v>
      </c>
      <c r="I4726" s="17">
        <f>YEAR(Table6[[#This Row],[Date]])</f>
        <v>2023</v>
      </c>
      <c r="J4726" s="18">
        <f>MONTH(Table6[[#This Row],[Date]])</f>
        <v>10</v>
      </c>
    </row>
    <row r="4727" spans="3:10" x14ac:dyDescent="0.3">
      <c r="C4727" s="16">
        <v>45205</v>
      </c>
      <c r="D4727" s="19" t="s">
        <v>10</v>
      </c>
      <c r="E4727" s="17">
        <v>136.92536926269531</v>
      </c>
      <c r="F4727" s="17">
        <v>137.50261133155149</v>
      </c>
      <c r="G4727" s="17">
        <v>133.37234873185221</v>
      </c>
      <c r="H4727" s="17">
        <v>133.37234873185221</v>
      </c>
      <c r="I4727" s="17">
        <f>YEAR(Table6[[#This Row],[Date]])</f>
        <v>2023</v>
      </c>
      <c r="J4727" s="18">
        <f>MONTH(Table6[[#This Row],[Date]])</f>
        <v>10</v>
      </c>
    </row>
    <row r="4728" spans="3:10" x14ac:dyDescent="0.3">
      <c r="C4728" s="16">
        <v>45208</v>
      </c>
      <c r="D4728" s="19" t="s">
        <v>10</v>
      </c>
      <c r="E4728" s="17">
        <v>137.76136779785159</v>
      </c>
      <c r="F4728" s="17">
        <v>138.27889778472169</v>
      </c>
      <c r="G4728" s="17">
        <v>134.9647407764582</v>
      </c>
      <c r="H4728" s="17">
        <v>136.28841418957381</v>
      </c>
      <c r="I4728" s="17">
        <f>YEAR(Table6[[#This Row],[Date]])</f>
        <v>2023</v>
      </c>
      <c r="J4728" s="18">
        <f>MONTH(Table6[[#This Row],[Date]])</f>
        <v>10</v>
      </c>
    </row>
    <row r="4729" spans="3:10" x14ac:dyDescent="0.3">
      <c r="C4729" s="16">
        <v>45209</v>
      </c>
      <c r="D4729" s="19" t="s">
        <v>10</v>
      </c>
      <c r="E4729" s="17">
        <v>137.403076171875</v>
      </c>
      <c r="F4729" s="17">
        <v>139.0551811527809</v>
      </c>
      <c r="G4729" s="17">
        <v>136.67655393277661</v>
      </c>
      <c r="H4729" s="17">
        <v>137.84098497994009</v>
      </c>
      <c r="I4729" s="17">
        <f>YEAR(Table6[[#This Row],[Date]])</f>
        <v>2023</v>
      </c>
      <c r="J4729" s="18">
        <f>MONTH(Table6[[#This Row],[Date]])</f>
        <v>10</v>
      </c>
    </row>
    <row r="4730" spans="3:10" x14ac:dyDescent="0.3">
      <c r="C4730" s="16">
        <v>45210</v>
      </c>
      <c r="D4730" s="19" t="s">
        <v>10</v>
      </c>
      <c r="E4730" s="17">
        <v>139.8812561035156</v>
      </c>
      <c r="F4730" s="17">
        <v>140.4385891537479</v>
      </c>
      <c r="G4730" s="17">
        <v>137.920628289257</v>
      </c>
      <c r="H4730" s="17">
        <v>137.920628289257</v>
      </c>
      <c r="I4730" s="17">
        <f>YEAR(Table6[[#This Row],[Date]])</f>
        <v>2023</v>
      </c>
      <c r="J4730" s="18">
        <f>MONTH(Table6[[#This Row],[Date]])</f>
        <v>10</v>
      </c>
    </row>
    <row r="4731" spans="3:10" x14ac:dyDescent="0.3">
      <c r="C4731" s="16">
        <v>45211</v>
      </c>
      <c r="D4731" s="19" t="s">
        <v>10</v>
      </c>
      <c r="E4731" s="17">
        <v>138.30876159667969</v>
      </c>
      <c r="F4731" s="17">
        <v>140.54805576706909</v>
      </c>
      <c r="G4731" s="17">
        <v>137.60213319876851</v>
      </c>
      <c r="H4731" s="17">
        <v>140.37886647431529</v>
      </c>
      <c r="I4731" s="17">
        <f>YEAR(Table6[[#This Row],[Date]])</f>
        <v>2023</v>
      </c>
      <c r="J4731" s="18">
        <f>MONTH(Table6[[#This Row],[Date]])</f>
        <v>10</v>
      </c>
    </row>
    <row r="4732" spans="3:10" x14ac:dyDescent="0.3">
      <c r="C4732" s="16">
        <v>45212</v>
      </c>
      <c r="D4732" s="19" t="s">
        <v>10</v>
      </c>
      <c r="E4732" s="17">
        <v>136.7064208984375</v>
      </c>
      <c r="F4732" s="17">
        <v>139.3338587706655</v>
      </c>
      <c r="G4732" s="17">
        <v>135.9699364636229</v>
      </c>
      <c r="H4732" s="17">
        <v>138.71681368426039</v>
      </c>
      <c r="I4732" s="17">
        <f>YEAR(Table6[[#This Row],[Date]])</f>
        <v>2023</v>
      </c>
      <c r="J4732" s="18">
        <f>MONTH(Table6[[#This Row],[Date]])</f>
        <v>10</v>
      </c>
    </row>
    <row r="4733" spans="3:10" x14ac:dyDescent="0.3">
      <c r="C4733" s="16">
        <v>45215</v>
      </c>
      <c r="D4733" s="19" t="s">
        <v>10</v>
      </c>
      <c r="E4733" s="17">
        <v>138.43812561035159</v>
      </c>
      <c r="F4733" s="17">
        <v>138.96560249289769</v>
      </c>
      <c r="G4733" s="17">
        <v>137.33340672335839</v>
      </c>
      <c r="H4733" s="17">
        <v>137.51254293878171</v>
      </c>
      <c r="I4733" s="17">
        <f>YEAR(Table6[[#This Row],[Date]])</f>
        <v>2023</v>
      </c>
      <c r="J4733" s="18">
        <f>MONTH(Table6[[#This Row],[Date]])</f>
        <v>10</v>
      </c>
    </row>
    <row r="4734" spans="3:10" x14ac:dyDescent="0.3">
      <c r="C4734" s="16">
        <v>45216</v>
      </c>
      <c r="D4734" s="19" t="s">
        <v>10</v>
      </c>
      <c r="E4734" s="17">
        <v>139.05519104003909</v>
      </c>
      <c r="F4734" s="17">
        <v>139.2343272817933</v>
      </c>
      <c r="G4734" s="17">
        <v>136.5272682632598</v>
      </c>
      <c r="H4734" s="17">
        <v>137.97038107958889</v>
      </c>
      <c r="I4734" s="17">
        <f>YEAR(Table6[[#This Row],[Date]])</f>
        <v>2023</v>
      </c>
      <c r="J4734" s="18">
        <f>MONTH(Table6[[#This Row],[Date]])</f>
        <v>10</v>
      </c>
    </row>
    <row r="4735" spans="3:10" x14ac:dyDescent="0.3">
      <c r="C4735" s="16">
        <v>45217</v>
      </c>
      <c r="D4735" s="19" t="s">
        <v>10</v>
      </c>
      <c r="E4735" s="17">
        <v>137.3035583496094</v>
      </c>
      <c r="F4735" s="17">
        <v>140.05042010933599</v>
      </c>
      <c r="G4735" s="17">
        <v>136.72631631294971</v>
      </c>
      <c r="H4735" s="17">
        <v>138.7864588361987</v>
      </c>
      <c r="I4735" s="17">
        <f>YEAR(Table6[[#This Row],[Date]])</f>
        <v>2023</v>
      </c>
      <c r="J4735" s="18">
        <f>MONTH(Table6[[#This Row],[Date]])</f>
        <v>10</v>
      </c>
    </row>
    <row r="4736" spans="3:10" x14ac:dyDescent="0.3">
      <c r="C4736" s="16">
        <v>45218</v>
      </c>
      <c r="D4736" s="19" t="s">
        <v>10</v>
      </c>
      <c r="E4736" s="17">
        <v>137.0945739746094</v>
      </c>
      <c r="F4736" s="17">
        <v>138.99548967948661</v>
      </c>
      <c r="G4736" s="17">
        <v>136.72633932514651</v>
      </c>
      <c r="H4736" s="17">
        <v>137.84100541185771</v>
      </c>
      <c r="I4736" s="17">
        <f>YEAR(Table6[[#This Row],[Date]])</f>
        <v>2023</v>
      </c>
      <c r="J4736" s="18">
        <f>MONTH(Table6[[#This Row],[Date]])</f>
        <v>10</v>
      </c>
    </row>
    <row r="4737" spans="3:10" x14ac:dyDescent="0.3">
      <c r="C4737" s="16">
        <v>45219</v>
      </c>
      <c r="D4737" s="19" t="s">
        <v>10</v>
      </c>
      <c r="E4737" s="17">
        <v>134.9548034667969</v>
      </c>
      <c r="F4737" s="17">
        <v>137.21399157463529</v>
      </c>
      <c r="G4737" s="17">
        <v>134.43727344295391</v>
      </c>
      <c r="H4737" s="17">
        <v>136.6765676474725</v>
      </c>
      <c r="I4737" s="17">
        <f>YEAR(Table6[[#This Row],[Date]])</f>
        <v>2023</v>
      </c>
      <c r="J4737" s="18">
        <f>MONTH(Table6[[#This Row],[Date]])</f>
        <v>10</v>
      </c>
    </row>
    <row r="4738" spans="3:10" x14ac:dyDescent="0.3">
      <c r="C4738" s="16">
        <v>45222</v>
      </c>
      <c r="D4738" s="19" t="s">
        <v>10</v>
      </c>
      <c r="E4738" s="17">
        <v>135.8504943847656</v>
      </c>
      <c r="F4738" s="17">
        <v>137.0049784212909</v>
      </c>
      <c r="G4738" s="17">
        <v>133.31262496891239</v>
      </c>
      <c r="H4738" s="17">
        <v>134.3974347958723</v>
      </c>
      <c r="I4738" s="17">
        <f>YEAR(Table6[[#This Row],[Date]])</f>
        <v>2023</v>
      </c>
      <c r="J4738" s="18">
        <f>MONTH(Table6[[#This Row],[Date]])</f>
        <v>10</v>
      </c>
    </row>
    <row r="4739" spans="3:10" x14ac:dyDescent="0.3">
      <c r="C4739" s="16">
        <v>45223</v>
      </c>
      <c r="D4739" s="19" t="s">
        <v>10</v>
      </c>
      <c r="E4739" s="17">
        <v>138.14952087402341</v>
      </c>
      <c r="F4739" s="17">
        <v>138.69690693710231</v>
      </c>
      <c r="G4739" s="17">
        <v>136.7661352888889</v>
      </c>
      <c r="H4739" s="17">
        <v>137.17418809829189</v>
      </c>
      <c r="I4739" s="17">
        <f>YEAR(Table6[[#This Row],[Date]])</f>
        <v>2023</v>
      </c>
      <c r="J4739" s="18">
        <f>MONTH(Table6[[#This Row],[Date]])</f>
        <v>10</v>
      </c>
    </row>
    <row r="4740" spans="3:10" x14ac:dyDescent="0.3">
      <c r="C4740" s="16">
        <v>45224</v>
      </c>
      <c r="D4740" s="19" t="s">
        <v>10</v>
      </c>
      <c r="E4740" s="17">
        <v>125.012321472168</v>
      </c>
      <c r="F4740" s="17">
        <v>127.6994712598236</v>
      </c>
      <c r="G4740" s="17">
        <v>124.4748899960184</v>
      </c>
      <c r="H4740" s="17">
        <v>127.55019106624781</v>
      </c>
      <c r="I4740" s="17">
        <f>YEAR(Table6[[#This Row],[Date]])</f>
        <v>2023</v>
      </c>
      <c r="J4740" s="18">
        <f>MONTH(Table6[[#This Row],[Date]])</f>
        <v>10</v>
      </c>
    </row>
    <row r="4741" spans="3:10" x14ac:dyDescent="0.3">
      <c r="C4741" s="16">
        <v>45225</v>
      </c>
      <c r="D4741" s="19" t="s">
        <v>10</v>
      </c>
      <c r="E4741" s="17">
        <v>121.6981735229492</v>
      </c>
      <c r="F4741" s="17">
        <v>123.7384223748133</v>
      </c>
      <c r="G4741" s="17">
        <v>120.6929771174817</v>
      </c>
      <c r="H4741" s="17">
        <v>122.6834608390689</v>
      </c>
      <c r="I4741" s="17">
        <f>YEAR(Table6[[#This Row],[Date]])</f>
        <v>2023</v>
      </c>
      <c r="J4741" s="18">
        <f>MONTH(Table6[[#This Row],[Date]])</f>
        <v>10</v>
      </c>
    </row>
    <row r="4742" spans="3:10" x14ac:dyDescent="0.3">
      <c r="C4742" s="16">
        <v>45226</v>
      </c>
      <c r="D4742" s="19" t="s">
        <v>10</v>
      </c>
      <c r="E4742" s="17">
        <v>121.58868408203119</v>
      </c>
      <c r="F4742" s="17">
        <v>122.72325908177871</v>
      </c>
      <c r="G4742" s="17">
        <v>119.6380111422358</v>
      </c>
      <c r="H4742" s="17">
        <v>122.2953048209552</v>
      </c>
      <c r="I4742" s="17">
        <f>YEAR(Table6[[#This Row],[Date]])</f>
        <v>2023</v>
      </c>
      <c r="J4742" s="18">
        <f>MONTH(Table6[[#This Row],[Date]])</f>
        <v>10</v>
      </c>
    </row>
    <row r="4743" spans="3:10" x14ac:dyDescent="0.3">
      <c r="C4743" s="16">
        <v>45229</v>
      </c>
      <c r="D4743" s="19" t="s">
        <v>10</v>
      </c>
      <c r="E4743" s="17">
        <v>123.8677978515625</v>
      </c>
      <c r="F4743" s="17">
        <v>124.8033276060908</v>
      </c>
      <c r="G4743" s="17">
        <v>122.16593522517719</v>
      </c>
      <c r="H4743" s="17">
        <v>122.6237455580271</v>
      </c>
      <c r="I4743" s="17">
        <f>YEAR(Table6[[#This Row],[Date]])</f>
        <v>2023</v>
      </c>
      <c r="J4743" s="18">
        <f>MONTH(Table6[[#This Row],[Date]])</f>
        <v>10</v>
      </c>
    </row>
    <row r="4744" spans="3:10" x14ac:dyDescent="0.3">
      <c r="C4744" s="16">
        <v>45230</v>
      </c>
      <c r="D4744" s="19" t="s">
        <v>10</v>
      </c>
      <c r="E4744" s="17">
        <v>123.48960876464839</v>
      </c>
      <c r="F4744" s="17">
        <v>124.7734716435466</v>
      </c>
      <c r="G4744" s="17">
        <v>122.10622322082401</v>
      </c>
      <c r="H4744" s="17">
        <v>124.46494151125501</v>
      </c>
      <c r="I4744" s="17">
        <f>YEAR(Table6[[#This Row],[Date]])</f>
        <v>2023</v>
      </c>
      <c r="J4744" s="18">
        <f>MONTH(Table6[[#This Row],[Date]])</f>
        <v>10</v>
      </c>
    </row>
    <row r="4745" spans="3:10" x14ac:dyDescent="0.3">
      <c r="C4745" s="16">
        <v>45231</v>
      </c>
      <c r="D4745" s="19" t="s">
        <v>10</v>
      </c>
      <c r="E4745" s="17">
        <v>125.8483200073242</v>
      </c>
      <c r="F4745" s="17">
        <v>125.8881305896838</v>
      </c>
      <c r="G4745" s="17">
        <v>123.1313142008425</v>
      </c>
      <c r="H4745" s="17">
        <v>123.47964730512319</v>
      </c>
      <c r="I4745" s="17">
        <f>YEAR(Table6[[#This Row],[Date]])</f>
        <v>2023</v>
      </c>
      <c r="J4745" s="18">
        <f>MONTH(Table6[[#This Row],[Date]])</f>
        <v>11</v>
      </c>
    </row>
    <row r="4746" spans="3:10" x14ac:dyDescent="0.3">
      <c r="C4746" s="16">
        <v>45232</v>
      </c>
      <c r="D4746" s="19" t="s">
        <v>10</v>
      </c>
      <c r="E4746" s="17">
        <v>126.8833770751953</v>
      </c>
      <c r="F4746" s="17">
        <v>128.36628525589759</v>
      </c>
      <c r="G4746" s="17">
        <v>126.3260440876761</v>
      </c>
      <c r="H4746" s="17">
        <v>127.80895226837841</v>
      </c>
      <c r="I4746" s="17">
        <f>YEAR(Table6[[#This Row],[Date]])</f>
        <v>2023</v>
      </c>
      <c r="J4746" s="18">
        <f>MONTH(Table6[[#This Row],[Date]])</f>
        <v>11</v>
      </c>
    </row>
    <row r="4747" spans="3:10" x14ac:dyDescent="0.3">
      <c r="C4747" s="16">
        <v>45233</v>
      </c>
      <c r="D4747" s="19" t="s">
        <v>10</v>
      </c>
      <c r="E4747" s="17">
        <v>128.48573303222659</v>
      </c>
      <c r="F4747" s="17">
        <v>128.91367975208919</v>
      </c>
      <c r="G4747" s="17">
        <v>127.2516276316008</v>
      </c>
      <c r="H4747" s="17">
        <v>127.4108699773949</v>
      </c>
      <c r="I4747" s="17">
        <f>YEAR(Table6[[#This Row],[Date]])</f>
        <v>2023</v>
      </c>
      <c r="J4747" s="18">
        <f>MONTH(Table6[[#This Row],[Date]])</f>
        <v>11</v>
      </c>
    </row>
    <row r="4748" spans="3:10" x14ac:dyDescent="0.3">
      <c r="C4748" s="16">
        <v>45236</v>
      </c>
      <c r="D4748" s="19" t="s">
        <v>10</v>
      </c>
      <c r="E4748" s="17">
        <v>129.6302490234375</v>
      </c>
      <c r="F4748" s="17">
        <v>129.71981714391319</v>
      </c>
      <c r="G4748" s="17">
        <v>128.05776510161709</v>
      </c>
      <c r="H4748" s="17">
        <v>128.4359618585392</v>
      </c>
      <c r="I4748" s="17">
        <f>YEAR(Table6[[#This Row],[Date]])</f>
        <v>2023</v>
      </c>
      <c r="J4748" s="18">
        <f>MONTH(Table6[[#This Row],[Date]])</f>
        <v>11</v>
      </c>
    </row>
    <row r="4749" spans="3:10" x14ac:dyDescent="0.3">
      <c r="C4749" s="16">
        <v>45237</v>
      </c>
      <c r="D4749" s="19" t="s">
        <v>10</v>
      </c>
      <c r="E4749" s="17">
        <v>130.3468322753906</v>
      </c>
      <c r="F4749" s="17">
        <v>131.28236208699971</v>
      </c>
      <c r="G4749" s="17">
        <v>129.26202225392319</v>
      </c>
      <c r="H4749" s="17">
        <v>130.08807484957401</v>
      </c>
      <c r="I4749" s="17">
        <f>YEAR(Table6[[#This Row],[Date]])</f>
        <v>2023</v>
      </c>
      <c r="J4749" s="18">
        <f>MONTH(Table6[[#This Row],[Date]])</f>
        <v>11</v>
      </c>
    </row>
    <row r="4750" spans="3:10" x14ac:dyDescent="0.3">
      <c r="C4750" s="16">
        <v>45238</v>
      </c>
      <c r="D4750" s="19" t="s">
        <v>10</v>
      </c>
      <c r="E4750" s="17">
        <v>131.21269226074219</v>
      </c>
      <c r="F4750" s="17">
        <v>131.58094210103999</v>
      </c>
      <c r="G4750" s="17">
        <v>130.15773824590411</v>
      </c>
      <c r="H4750" s="17">
        <v>130.34683664218389</v>
      </c>
      <c r="I4750" s="17">
        <f>YEAR(Table6[[#This Row],[Date]])</f>
        <v>2023</v>
      </c>
      <c r="J4750" s="18">
        <f>MONTH(Table6[[#This Row],[Date]])</f>
        <v>11</v>
      </c>
    </row>
    <row r="4751" spans="3:10" x14ac:dyDescent="0.3">
      <c r="C4751" s="16">
        <v>45239</v>
      </c>
      <c r="D4751" s="19" t="s">
        <v>10</v>
      </c>
      <c r="E4751" s="17">
        <v>129.62028503417969</v>
      </c>
      <c r="F4751" s="17">
        <v>131.91929094130779</v>
      </c>
      <c r="G4751" s="17">
        <v>129.45109576679181</v>
      </c>
      <c r="H4751" s="17">
        <v>131.33210198045879</v>
      </c>
      <c r="I4751" s="17">
        <f>YEAR(Table6[[#This Row],[Date]])</f>
        <v>2023</v>
      </c>
      <c r="J4751" s="18">
        <f>MONTH(Table6[[#This Row],[Date]])</f>
        <v>11</v>
      </c>
    </row>
    <row r="4752" spans="3:10" x14ac:dyDescent="0.3">
      <c r="C4752" s="16">
        <v>45240</v>
      </c>
      <c r="D4752" s="19" t="s">
        <v>10</v>
      </c>
      <c r="E4752" s="17">
        <v>131.9591064453125</v>
      </c>
      <c r="F4752" s="17">
        <v>132.1681139049613</v>
      </c>
      <c r="G4752" s="17">
        <v>128.7942448148064</v>
      </c>
      <c r="H4752" s="17">
        <v>129.48096408570089</v>
      </c>
      <c r="I4752" s="17">
        <f>YEAR(Table6[[#This Row],[Date]])</f>
        <v>2023</v>
      </c>
      <c r="J4752" s="18">
        <f>MONTH(Table6[[#This Row],[Date]])</f>
        <v>11</v>
      </c>
    </row>
    <row r="4753" spans="3:10" x14ac:dyDescent="0.3">
      <c r="C4753" s="16">
        <v>45243</v>
      </c>
      <c r="D4753" s="19" t="s">
        <v>10</v>
      </c>
      <c r="E4753" s="17">
        <v>131.46148681640619</v>
      </c>
      <c r="F4753" s="17">
        <v>131.95910772056661</v>
      </c>
      <c r="G4753" s="17">
        <v>130.6254873421012</v>
      </c>
      <c r="H4753" s="17">
        <v>131.15296428561641</v>
      </c>
      <c r="I4753" s="17">
        <f>YEAR(Table6[[#This Row],[Date]])</f>
        <v>2023</v>
      </c>
      <c r="J4753" s="18">
        <f>MONTH(Table6[[#This Row],[Date]])</f>
        <v>11</v>
      </c>
    </row>
    <row r="4754" spans="3:10" x14ac:dyDescent="0.3">
      <c r="C4754" s="16">
        <v>45244</v>
      </c>
      <c r="D4754" s="19" t="s">
        <v>10</v>
      </c>
      <c r="E4754" s="17">
        <v>132.98420715332031</v>
      </c>
      <c r="F4754" s="17">
        <v>135.05431196164389</v>
      </c>
      <c r="G4754" s="17">
        <v>132.68564675621329</v>
      </c>
      <c r="H4754" s="17">
        <v>133.5515022801936</v>
      </c>
      <c r="I4754" s="17">
        <f>YEAR(Table6[[#This Row],[Date]])</f>
        <v>2023</v>
      </c>
      <c r="J4754" s="18">
        <f>MONTH(Table6[[#This Row],[Date]])</f>
        <v>11</v>
      </c>
    </row>
    <row r="4755" spans="3:10" x14ac:dyDescent="0.3">
      <c r="C4755" s="16">
        <v>45245</v>
      </c>
      <c r="D4755" s="19" t="s">
        <v>10</v>
      </c>
      <c r="E4755" s="17">
        <v>133.97944641113281</v>
      </c>
      <c r="F4755" s="17">
        <v>134.3874991942883</v>
      </c>
      <c r="G4755" s="17">
        <v>132.93445466887391</v>
      </c>
      <c r="H4755" s="17">
        <v>134.22825686142011</v>
      </c>
      <c r="I4755" s="17">
        <f>YEAR(Table6[[#This Row],[Date]])</f>
        <v>2023</v>
      </c>
      <c r="J4755" s="18">
        <f>MONTH(Table6[[#This Row],[Date]])</f>
        <v>11</v>
      </c>
    </row>
    <row r="4756" spans="3:10" x14ac:dyDescent="0.3">
      <c r="C4756" s="16">
        <v>45246</v>
      </c>
      <c r="D4756" s="19" t="s">
        <v>10</v>
      </c>
      <c r="E4756" s="17">
        <v>136.2784423828125</v>
      </c>
      <c r="F4756" s="17">
        <v>136.56707098789269</v>
      </c>
      <c r="G4756" s="17">
        <v>133.68087605419171</v>
      </c>
      <c r="H4756" s="17">
        <v>134.54673149706531</v>
      </c>
      <c r="I4756" s="17">
        <f>YEAR(Table6[[#This Row],[Date]])</f>
        <v>2023</v>
      </c>
      <c r="J4756" s="18">
        <f>MONTH(Table6[[#This Row],[Date]])</f>
        <v>11</v>
      </c>
    </row>
    <row r="4757" spans="3:10" x14ac:dyDescent="0.3">
      <c r="C4757" s="16">
        <v>45247</v>
      </c>
      <c r="D4757" s="19" t="s">
        <v>10</v>
      </c>
      <c r="E4757" s="17">
        <v>134.66615295410159</v>
      </c>
      <c r="F4757" s="17">
        <v>135.41258423440539</v>
      </c>
      <c r="G4757" s="17">
        <v>133.01404807567829</v>
      </c>
      <c r="H4757" s="17">
        <v>135.35287216177039</v>
      </c>
      <c r="I4757" s="17">
        <f>YEAR(Table6[[#This Row],[Date]])</f>
        <v>2023</v>
      </c>
      <c r="J4757" s="18">
        <f>MONTH(Table6[[#This Row],[Date]])</f>
        <v>11</v>
      </c>
    </row>
    <row r="4758" spans="3:10" x14ac:dyDescent="0.3">
      <c r="C4758" s="16">
        <v>45250</v>
      </c>
      <c r="D4758" s="19" t="s">
        <v>10</v>
      </c>
      <c r="E4758" s="17">
        <v>135.60169982910159</v>
      </c>
      <c r="F4758" s="17">
        <v>136.00975262556531</v>
      </c>
      <c r="G4758" s="17">
        <v>132.984208947133</v>
      </c>
      <c r="H4758" s="17">
        <v>133.05388316485451</v>
      </c>
      <c r="I4758" s="17">
        <f>YEAR(Table6[[#This Row],[Date]])</f>
        <v>2023</v>
      </c>
      <c r="J4758" s="18">
        <f>MONTH(Table6[[#This Row],[Date]])</f>
        <v>11</v>
      </c>
    </row>
    <row r="4759" spans="3:10" x14ac:dyDescent="0.3">
      <c r="C4759" s="16">
        <v>45251</v>
      </c>
      <c r="D4759" s="19" t="s">
        <v>10</v>
      </c>
      <c r="E4759" s="17">
        <v>136.31825256347659</v>
      </c>
      <c r="F4759" s="17">
        <v>136.5272448096209</v>
      </c>
      <c r="G4759" s="17">
        <v>135.31306394521309</v>
      </c>
      <c r="H4759" s="17">
        <v>135.64148033201141</v>
      </c>
      <c r="I4759" s="17">
        <f>YEAR(Table6[[#This Row],[Date]])</f>
        <v>2023</v>
      </c>
      <c r="J4759" s="18">
        <f>MONTH(Table6[[#This Row],[Date]])</f>
        <v>11</v>
      </c>
    </row>
    <row r="4760" spans="3:10" x14ac:dyDescent="0.3">
      <c r="C4760" s="16">
        <v>45252</v>
      </c>
      <c r="D4760" s="19" t="s">
        <v>10</v>
      </c>
      <c r="E4760" s="17">
        <v>137.83103942871091</v>
      </c>
      <c r="F4760" s="17">
        <v>138.75660699373171</v>
      </c>
      <c r="G4760" s="17">
        <v>136.81588856208791</v>
      </c>
      <c r="H4760" s="17">
        <v>136.81588856208791</v>
      </c>
      <c r="I4760" s="17">
        <f>YEAR(Table6[[#This Row],[Date]])</f>
        <v>2023</v>
      </c>
      <c r="J4760" s="18">
        <f>MONTH(Table6[[#This Row],[Date]])</f>
        <v>11</v>
      </c>
    </row>
    <row r="4761" spans="3:10" x14ac:dyDescent="0.3">
      <c r="C4761" s="16">
        <v>45254</v>
      </c>
      <c r="D4761" s="19" t="s">
        <v>10</v>
      </c>
      <c r="E4761" s="17">
        <v>136.03961181640619</v>
      </c>
      <c r="F4761" s="17">
        <v>137.4727625197838</v>
      </c>
      <c r="G4761" s="17">
        <v>135.34294555398259</v>
      </c>
      <c r="H4761" s="17">
        <v>137.3732322596438</v>
      </c>
      <c r="I4761" s="17">
        <f>YEAR(Table6[[#This Row],[Date]])</f>
        <v>2023</v>
      </c>
      <c r="J4761" s="18">
        <f>MONTH(Table6[[#This Row],[Date]])</f>
        <v>11</v>
      </c>
    </row>
    <row r="4762" spans="3:10" x14ac:dyDescent="0.3">
      <c r="C4762" s="16">
        <v>45257</v>
      </c>
      <c r="D4762" s="19" t="s">
        <v>10</v>
      </c>
      <c r="E4762" s="17">
        <v>135.76094055175781</v>
      </c>
      <c r="F4762" s="17">
        <v>137.76137114648051</v>
      </c>
      <c r="G4762" s="17">
        <v>135.3528877601494</v>
      </c>
      <c r="H4762" s="17">
        <v>135.38274379990759</v>
      </c>
      <c r="I4762" s="17">
        <f>YEAR(Table6[[#This Row],[Date]])</f>
        <v>2023</v>
      </c>
      <c r="J4762" s="18">
        <f>MONTH(Table6[[#This Row],[Date]])</f>
        <v>11</v>
      </c>
    </row>
    <row r="4763" spans="3:10" x14ac:dyDescent="0.3">
      <c r="C4763" s="16">
        <v>45258</v>
      </c>
      <c r="D4763" s="19" t="s">
        <v>10</v>
      </c>
      <c r="E4763" s="17">
        <v>136.54718017578119</v>
      </c>
      <c r="F4763" s="17">
        <v>136.59694530602599</v>
      </c>
      <c r="G4763" s="17">
        <v>134.7756508796034</v>
      </c>
      <c r="H4763" s="17">
        <v>135.4325141519891</v>
      </c>
      <c r="I4763" s="17">
        <f>YEAR(Table6[[#This Row],[Date]])</f>
        <v>2023</v>
      </c>
      <c r="J4763" s="18">
        <f>MONTH(Table6[[#This Row],[Date]])</f>
        <v>11</v>
      </c>
    </row>
    <row r="4764" spans="3:10" x14ac:dyDescent="0.3">
      <c r="C4764" s="16">
        <v>45259</v>
      </c>
      <c r="D4764" s="19" t="s">
        <v>10</v>
      </c>
      <c r="E4764" s="17">
        <v>134.3476867675781</v>
      </c>
      <c r="F4764" s="17">
        <v>137.6319723317346</v>
      </c>
      <c r="G4764" s="17">
        <v>134.19839139618139</v>
      </c>
      <c r="H4764" s="17">
        <v>136.91541225652821</v>
      </c>
      <c r="I4764" s="17">
        <f>YEAR(Table6[[#This Row],[Date]])</f>
        <v>2023</v>
      </c>
      <c r="J4764" s="18">
        <f>MONTH(Table6[[#This Row],[Date]])</f>
        <v>11</v>
      </c>
    </row>
    <row r="4765" spans="3:10" x14ac:dyDescent="0.3">
      <c r="C4765" s="16">
        <v>45260</v>
      </c>
      <c r="D4765" s="19" t="s">
        <v>10</v>
      </c>
      <c r="E4765" s="17">
        <v>131.89939880371091</v>
      </c>
      <c r="F4765" s="17">
        <v>134.90503338902161</v>
      </c>
      <c r="G4765" s="17">
        <v>130.6553465134879</v>
      </c>
      <c r="H4765" s="17">
        <v>134.40741247293241</v>
      </c>
      <c r="I4765" s="17">
        <f>YEAR(Table6[[#This Row],[Date]])</f>
        <v>2023</v>
      </c>
      <c r="J4765" s="18">
        <f>MONTH(Table6[[#This Row],[Date]])</f>
        <v>11</v>
      </c>
    </row>
    <row r="4766" spans="3:10" x14ac:dyDescent="0.3">
      <c r="C4766" s="16">
        <v>45261</v>
      </c>
      <c r="D4766" s="19" t="s">
        <v>10</v>
      </c>
      <c r="E4766" s="17">
        <v>131.2325744628906</v>
      </c>
      <c r="F4766" s="17">
        <v>131.48138489413481</v>
      </c>
      <c r="G4766" s="17">
        <v>130.04823438037889</v>
      </c>
      <c r="H4766" s="17">
        <v>131.2325744628906</v>
      </c>
      <c r="I4766" s="17">
        <f>YEAR(Table6[[#This Row],[Date]])</f>
        <v>2023</v>
      </c>
      <c r="J4766" s="18">
        <f>MONTH(Table6[[#This Row],[Date]])</f>
        <v>12</v>
      </c>
    </row>
    <row r="4767" spans="3:10" x14ac:dyDescent="0.3">
      <c r="C4767" s="16">
        <v>45264</v>
      </c>
      <c r="D4767" s="19" t="s">
        <v>10</v>
      </c>
      <c r="E4767" s="17">
        <v>128.6549072265625</v>
      </c>
      <c r="F4767" s="17">
        <v>129.41128550101189</v>
      </c>
      <c r="G4767" s="17">
        <v>127.29142327486279</v>
      </c>
      <c r="H4767" s="17">
        <v>129.26200531072061</v>
      </c>
      <c r="I4767" s="17">
        <f>YEAR(Table6[[#This Row],[Date]])</f>
        <v>2023</v>
      </c>
      <c r="J4767" s="18">
        <f>MONTH(Table6[[#This Row],[Date]])</f>
        <v>12</v>
      </c>
    </row>
    <row r="4768" spans="3:10" x14ac:dyDescent="0.3">
      <c r="C4768" s="16">
        <v>45265</v>
      </c>
      <c r="D4768" s="19" t="s">
        <v>10</v>
      </c>
      <c r="E4768" s="17">
        <v>130.3667297363281</v>
      </c>
      <c r="F4768" s="17">
        <v>131.51125173964411</v>
      </c>
      <c r="G4768" s="17">
        <v>127.6397617187414</v>
      </c>
      <c r="H4768" s="17">
        <v>128.33642794624609</v>
      </c>
      <c r="I4768" s="17">
        <f>YEAR(Table6[[#This Row],[Date]])</f>
        <v>2023</v>
      </c>
      <c r="J4768" s="18">
        <f>MONTH(Table6[[#This Row],[Date]])</f>
        <v>12</v>
      </c>
    </row>
    <row r="4769" spans="3:10" x14ac:dyDescent="0.3">
      <c r="C4769" s="16">
        <v>45266</v>
      </c>
      <c r="D4769" s="19" t="s">
        <v>10</v>
      </c>
      <c r="E4769" s="17">
        <v>129.40135192871091</v>
      </c>
      <c r="F4769" s="17">
        <v>131.21268423164341</v>
      </c>
      <c r="G4769" s="17">
        <v>129.26201867463919</v>
      </c>
      <c r="H4769" s="17">
        <v>130.81459355892011</v>
      </c>
      <c r="I4769" s="17">
        <f>YEAR(Table6[[#This Row],[Date]])</f>
        <v>2023</v>
      </c>
      <c r="J4769" s="18">
        <f>MONTH(Table6[[#This Row],[Date]])</f>
        <v>12</v>
      </c>
    </row>
    <row r="4770" spans="3:10" x14ac:dyDescent="0.3">
      <c r="C4770" s="16">
        <v>45267</v>
      </c>
      <c r="D4770" s="19" t="s">
        <v>10</v>
      </c>
      <c r="E4770" s="17">
        <v>136.2784423828125</v>
      </c>
      <c r="F4770" s="17">
        <v>137.90069125733069</v>
      </c>
      <c r="G4770" s="17">
        <v>134.05905758383051</v>
      </c>
      <c r="H4770" s="17">
        <v>134.3974361263117</v>
      </c>
      <c r="I4770" s="17">
        <f>YEAR(Table6[[#This Row],[Date]])</f>
        <v>2023</v>
      </c>
      <c r="J4770" s="18">
        <f>MONTH(Table6[[#This Row],[Date]])</f>
        <v>12</v>
      </c>
    </row>
    <row r="4771" spans="3:10" x14ac:dyDescent="0.3">
      <c r="C4771" s="16">
        <v>45268</v>
      </c>
      <c r="D4771" s="19" t="s">
        <v>10</v>
      </c>
      <c r="E4771" s="17">
        <v>134.3476867675781</v>
      </c>
      <c r="F4771" s="17">
        <v>135.7509660671318</v>
      </c>
      <c r="G4771" s="17">
        <v>133.3922480236636</v>
      </c>
      <c r="H4771" s="17">
        <v>133.561437295633</v>
      </c>
      <c r="I4771" s="17">
        <f>YEAR(Table6[[#This Row],[Date]])</f>
        <v>2023</v>
      </c>
      <c r="J4771" s="18">
        <f>MONTH(Table6[[#This Row],[Date]])</f>
        <v>12</v>
      </c>
    </row>
    <row r="4772" spans="3:10" x14ac:dyDescent="0.3">
      <c r="C4772" s="16">
        <v>45271</v>
      </c>
      <c r="D4772" s="19" t="s">
        <v>10</v>
      </c>
      <c r="E4772" s="17">
        <v>132.65577697753909</v>
      </c>
      <c r="F4772" s="17">
        <v>132.70554210632821</v>
      </c>
      <c r="G4772" s="17">
        <v>130.7349675329987</v>
      </c>
      <c r="H4772" s="17">
        <v>131.75011845279241</v>
      </c>
      <c r="I4772" s="17">
        <f>YEAR(Table6[[#This Row],[Date]])</f>
        <v>2023</v>
      </c>
      <c r="J4772" s="18">
        <f>MONTH(Table6[[#This Row],[Date]])</f>
        <v>12</v>
      </c>
    </row>
    <row r="4773" spans="3:10" x14ac:dyDescent="0.3">
      <c r="C4773" s="16">
        <v>45272</v>
      </c>
      <c r="D4773" s="19" t="s">
        <v>10</v>
      </c>
      <c r="E4773" s="17">
        <v>131.88945007324219</v>
      </c>
      <c r="F4773" s="17">
        <v>132.36716189411169</v>
      </c>
      <c r="G4773" s="17">
        <v>130.63543566245539</v>
      </c>
      <c r="H4773" s="17">
        <v>131.1828217000064</v>
      </c>
      <c r="I4773" s="17">
        <f>YEAR(Table6[[#This Row],[Date]])</f>
        <v>2023</v>
      </c>
      <c r="J4773" s="18">
        <f>MONTH(Table6[[#This Row],[Date]])</f>
        <v>12</v>
      </c>
    </row>
    <row r="4774" spans="3:10" x14ac:dyDescent="0.3">
      <c r="C4774" s="16">
        <v>45273</v>
      </c>
      <c r="D4774" s="19" t="s">
        <v>10</v>
      </c>
      <c r="E4774" s="17">
        <v>131.93922424316409</v>
      </c>
      <c r="F4774" s="17">
        <v>132.8647919086641</v>
      </c>
      <c r="G4774" s="17">
        <v>130.94398235620781</v>
      </c>
      <c r="H4774" s="17">
        <v>132.74536774180891</v>
      </c>
      <c r="I4774" s="17">
        <f>YEAR(Table6[[#This Row],[Date]])</f>
        <v>2023</v>
      </c>
      <c r="J4774" s="18">
        <f>MONTH(Table6[[#This Row],[Date]])</f>
        <v>12</v>
      </c>
    </row>
    <row r="4775" spans="3:10" x14ac:dyDescent="0.3">
      <c r="C4775" s="16">
        <v>45274</v>
      </c>
      <c r="D4775" s="19" t="s">
        <v>10</v>
      </c>
      <c r="E4775" s="17">
        <v>131.31219482421881</v>
      </c>
      <c r="F4775" s="17">
        <v>133.08372386900339</v>
      </c>
      <c r="G4775" s="17">
        <v>129.07290095664661</v>
      </c>
      <c r="H4775" s="17">
        <v>132.74534532925429</v>
      </c>
      <c r="I4775" s="17">
        <f>YEAR(Table6[[#This Row],[Date]])</f>
        <v>2023</v>
      </c>
      <c r="J4775" s="18">
        <f>MONTH(Table6[[#This Row],[Date]])</f>
        <v>12</v>
      </c>
    </row>
    <row r="4776" spans="3:10" x14ac:dyDescent="0.3">
      <c r="C4776" s="16">
        <v>45275</v>
      </c>
      <c r="D4776" s="19" t="s">
        <v>10</v>
      </c>
      <c r="E4776" s="17">
        <v>131.96907043457031</v>
      </c>
      <c r="F4776" s="17">
        <v>132.87472894259989</v>
      </c>
      <c r="G4776" s="17">
        <v>130.55581369673561</v>
      </c>
      <c r="H4776" s="17">
        <v>130.99372252410021</v>
      </c>
      <c r="I4776" s="17">
        <f>YEAR(Table6[[#This Row],[Date]])</f>
        <v>2023</v>
      </c>
      <c r="J4776" s="18">
        <f>MONTH(Table6[[#This Row],[Date]])</f>
        <v>12</v>
      </c>
    </row>
    <row r="4777" spans="3:10" x14ac:dyDescent="0.3">
      <c r="C4777" s="16">
        <v>45278</v>
      </c>
      <c r="D4777" s="19" t="s">
        <v>10</v>
      </c>
      <c r="E4777" s="17">
        <v>135.15385437011719</v>
      </c>
      <c r="F4777" s="17">
        <v>136.49742183645679</v>
      </c>
      <c r="G4777" s="17">
        <v>131.79987880793021</v>
      </c>
      <c r="H4777" s="17">
        <v>131.99893933881279</v>
      </c>
      <c r="I4777" s="17">
        <f>YEAR(Table6[[#This Row],[Date]])</f>
        <v>2023</v>
      </c>
      <c r="J4777" s="18">
        <f>MONTH(Table6[[#This Row],[Date]])</f>
        <v>12</v>
      </c>
    </row>
    <row r="4778" spans="3:10" x14ac:dyDescent="0.3">
      <c r="C4778" s="16">
        <v>45279</v>
      </c>
      <c r="D4778" s="19" t="s">
        <v>10</v>
      </c>
      <c r="E4778" s="17">
        <v>135.9997863769531</v>
      </c>
      <c r="F4778" s="17">
        <v>136.81589194521069</v>
      </c>
      <c r="G4778" s="17">
        <v>135.43250644576099</v>
      </c>
      <c r="H4778" s="17">
        <v>136.1888847494121</v>
      </c>
      <c r="I4778" s="17">
        <f>YEAR(Table6[[#This Row],[Date]])</f>
        <v>2023</v>
      </c>
      <c r="J4778" s="18">
        <f>MONTH(Table6[[#This Row],[Date]])</f>
        <v>12</v>
      </c>
    </row>
    <row r="4779" spans="3:10" x14ac:dyDescent="0.3">
      <c r="C4779" s="16">
        <v>45280</v>
      </c>
      <c r="D4779" s="19" t="s">
        <v>10</v>
      </c>
      <c r="E4779" s="17">
        <v>137.6817321777344</v>
      </c>
      <c r="F4779" s="17">
        <v>141.02574487397251</v>
      </c>
      <c r="G4779" s="17">
        <v>137.4130278546512</v>
      </c>
      <c r="H4779" s="17">
        <v>138.3087393039612</v>
      </c>
      <c r="I4779" s="17">
        <f>YEAR(Table6[[#This Row],[Date]])</f>
        <v>2023</v>
      </c>
      <c r="J4779" s="18">
        <f>MONTH(Table6[[#This Row],[Date]])</f>
        <v>12</v>
      </c>
    </row>
    <row r="4780" spans="3:10" x14ac:dyDescent="0.3">
      <c r="C4780" s="16">
        <v>45281</v>
      </c>
      <c r="D4780" s="19" t="s">
        <v>10</v>
      </c>
      <c r="E4780" s="17">
        <v>139.75184631347659</v>
      </c>
      <c r="F4780" s="17">
        <v>140.0205658411862</v>
      </c>
      <c r="G4780" s="17">
        <v>138.517741062314</v>
      </c>
      <c r="H4780" s="17">
        <v>138.82627876474271</v>
      </c>
      <c r="I4780" s="17">
        <f>YEAR(Table6[[#This Row],[Date]])</f>
        <v>2023</v>
      </c>
      <c r="J4780" s="18">
        <f>MONTH(Table6[[#This Row],[Date]])</f>
        <v>12</v>
      </c>
    </row>
    <row r="4781" spans="3:10" x14ac:dyDescent="0.3">
      <c r="C4781" s="16">
        <v>45282</v>
      </c>
      <c r="D4781" s="19" t="s">
        <v>10</v>
      </c>
      <c r="E4781" s="17">
        <v>140.81675720214841</v>
      </c>
      <c r="F4781" s="17">
        <v>141.3143780648777</v>
      </c>
      <c r="G4781" s="17">
        <v>140.04046987118551</v>
      </c>
      <c r="H4781" s="17">
        <v>140.10018194492361</v>
      </c>
      <c r="I4781" s="17">
        <f>YEAR(Table6[[#This Row],[Date]])</f>
        <v>2023</v>
      </c>
      <c r="J4781" s="18">
        <f>MONTH(Table6[[#This Row],[Date]])</f>
        <v>12</v>
      </c>
    </row>
    <row r="4782" spans="3:10" x14ac:dyDescent="0.3">
      <c r="C4782" s="16">
        <v>45286</v>
      </c>
      <c r="D4782" s="19" t="s">
        <v>10</v>
      </c>
      <c r="E4782" s="17">
        <v>140.84661865234381</v>
      </c>
      <c r="F4782" s="17">
        <v>142.00108755674719</v>
      </c>
      <c r="G4782" s="17">
        <v>140.51818704797739</v>
      </c>
      <c r="H4782" s="17">
        <v>140.91627767898771</v>
      </c>
      <c r="I4782" s="17">
        <f>YEAR(Table6[[#This Row],[Date]])</f>
        <v>2023</v>
      </c>
      <c r="J4782" s="18">
        <f>MONTH(Table6[[#This Row],[Date]])</f>
        <v>12</v>
      </c>
    </row>
    <row r="4783" spans="3:10" x14ac:dyDescent="0.3">
      <c r="C4783" s="16">
        <v>45287</v>
      </c>
      <c r="D4783" s="19" t="s">
        <v>10</v>
      </c>
      <c r="E4783" s="17">
        <v>139.70207214355469</v>
      </c>
      <c r="F4783" s="17">
        <v>141.40394212728731</v>
      </c>
      <c r="G4783" s="17">
        <v>139.22436038114219</v>
      </c>
      <c r="H4783" s="17">
        <v>140.91626822874801</v>
      </c>
      <c r="I4783" s="17">
        <f>YEAR(Table6[[#This Row],[Date]])</f>
        <v>2023</v>
      </c>
      <c r="J4783" s="18">
        <f>MONTH(Table6[[#This Row],[Date]])</f>
        <v>12</v>
      </c>
    </row>
    <row r="4784" spans="3:10" x14ac:dyDescent="0.3">
      <c r="C4784" s="16">
        <v>45288</v>
      </c>
      <c r="D4784" s="19" t="s">
        <v>10</v>
      </c>
      <c r="E4784" s="17">
        <v>139.56275939941409</v>
      </c>
      <c r="F4784" s="17">
        <v>140.4684331212782</v>
      </c>
      <c r="G4784" s="17">
        <v>139.08504756687981</v>
      </c>
      <c r="H4784" s="17">
        <v>140.11014545033109</v>
      </c>
      <c r="I4784" s="17">
        <f>YEAR(Table6[[#This Row],[Date]])</f>
        <v>2023</v>
      </c>
      <c r="J4784" s="18">
        <f>MONTH(Table6[[#This Row],[Date]])</f>
        <v>12</v>
      </c>
    </row>
    <row r="4785" spans="3:10" x14ac:dyDescent="0.3">
      <c r="C4785" s="16">
        <v>45289</v>
      </c>
      <c r="D4785" s="19" t="s">
        <v>10</v>
      </c>
      <c r="E4785" s="17">
        <v>139.02532958984381</v>
      </c>
      <c r="F4785" s="17">
        <v>139.69213977406781</v>
      </c>
      <c r="G4785" s="17">
        <v>138.11965590639039</v>
      </c>
      <c r="H4785" s="17">
        <v>138.96561751158259</v>
      </c>
      <c r="I4785" s="17">
        <f>YEAR(Table6[[#This Row],[Date]])</f>
        <v>2023</v>
      </c>
      <c r="J4785" s="18">
        <f>MONTH(Table6[[#This Row],[Date]])</f>
        <v>12</v>
      </c>
    </row>
    <row r="4786" spans="3:10" x14ac:dyDescent="0.3">
      <c r="C4786" s="16">
        <v>45293</v>
      </c>
      <c r="D4786" s="19" t="s">
        <v>10</v>
      </c>
      <c r="E4786" s="17">
        <v>137.51255798339841</v>
      </c>
      <c r="F4786" s="17">
        <v>138.78646627528039</v>
      </c>
      <c r="G4786" s="17">
        <v>135.83059690794269</v>
      </c>
      <c r="H4786" s="17">
        <v>137.89075472780189</v>
      </c>
      <c r="I4786" s="17">
        <f>YEAR(Table6[[#This Row],[Date]])</f>
        <v>2024</v>
      </c>
      <c r="J4786" s="18">
        <f>MONTH(Table6[[#This Row],[Date]])</f>
        <v>1</v>
      </c>
    </row>
    <row r="4787" spans="3:10" x14ac:dyDescent="0.3">
      <c r="C4787" s="16">
        <v>45294</v>
      </c>
      <c r="D4787" s="19" t="s">
        <v>10</v>
      </c>
      <c r="E4787" s="17">
        <v>138.25898742675781</v>
      </c>
      <c r="F4787" s="17">
        <v>138.9656157784664</v>
      </c>
      <c r="G4787" s="17">
        <v>136.42774618072551</v>
      </c>
      <c r="H4787" s="17">
        <v>136.59693546241701</v>
      </c>
      <c r="I4787" s="17">
        <f>YEAR(Table6[[#This Row],[Date]])</f>
        <v>2024</v>
      </c>
      <c r="J4787" s="18">
        <f>MONTH(Table6[[#This Row],[Date]])</f>
        <v>1</v>
      </c>
    </row>
    <row r="4788" spans="3:10" x14ac:dyDescent="0.3">
      <c r="C4788" s="16">
        <v>45295</v>
      </c>
      <c r="D4788" s="19" t="s">
        <v>10</v>
      </c>
      <c r="E4788" s="17">
        <v>135.74104309082031</v>
      </c>
      <c r="F4788" s="17">
        <v>138.49786742539399</v>
      </c>
      <c r="G4788" s="17">
        <v>135.70124009646159</v>
      </c>
      <c r="H4788" s="17">
        <v>137.76138294717319</v>
      </c>
      <c r="I4788" s="17">
        <f>YEAR(Table6[[#This Row],[Date]])</f>
        <v>2024</v>
      </c>
      <c r="J4788" s="18">
        <f>MONTH(Table6[[#This Row],[Date]])</f>
        <v>1</v>
      </c>
    </row>
    <row r="4789" spans="3:10" x14ac:dyDescent="0.3">
      <c r="C4789" s="16">
        <v>45296</v>
      </c>
      <c r="D4789" s="19" t="s">
        <v>10</v>
      </c>
      <c r="E4789" s="17">
        <v>135.08416748046881</v>
      </c>
      <c r="F4789" s="17">
        <v>136.50737117465931</v>
      </c>
      <c r="G4789" s="17">
        <v>134.50692540464601</v>
      </c>
      <c r="H4789" s="17">
        <v>136.09931838527311</v>
      </c>
      <c r="I4789" s="17">
        <f>YEAR(Table6[[#This Row],[Date]])</f>
        <v>2024</v>
      </c>
      <c r="J4789" s="18">
        <f>MONTH(Table6[[#This Row],[Date]])</f>
        <v>1</v>
      </c>
    </row>
    <row r="4790" spans="3:10" x14ac:dyDescent="0.3">
      <c r="C4790" s="16">
        <v>45299</v>
      </c>
      <c r="D4790" s="19" t="s">
        <v>10</v>
      </c>
      <c r="E4790" s="17">
        <v>138.17936706542969</v>
      </c>
      <c r="F4790" s="17">
        <v>138.34855634810569</v>
      </c>
      <c r="G4790" s="17">
        <v>135.61164141398859</v>
      </c>
      <c r="H4790" s="17">
        <v>135.64149745292059</v>
      </c>
      <c r="I4790" s="17">
        <f>YEAR(Table6[[#This Row],[Date]])</f>
        <v>2024</v>
      </c>
      <c r="J4790" s="18">
        <f>MONTH(Table6[[#This Row],[Date]])</f>
        <v>1</v>
      </c>
    </row>
    <row r="4791" spans="3:10" x14ac:dyDescent="0.3">
      <c r="C4791" s="16">
        <v>45300</v>
      </c>
      <c r="D4791" s="19" t="s">
        <v>10</v>
      </c>
      <c r="E4791" s="17">
        <v>140.27934265136719</v>
      </c>
      <c r="F4791" s="17">
        <v>140.81678178118551</v>
      </c>
      <c r="G4791" s="17">
        <v>137.49266229644221</v>
      </c>
      <c r="H4791" s="17">
        <v>137.84100303562761</v>
      </c>
      <c r="I4791" s="17">
        <f>YEAR(Table6[[#This Row],[Date]])</f>
        <v>2024</v>
      </c>
      <c r="J4791" s="18">
        <f>MONTH(Table6[[#This Row],[Date]])</f>
        <v>1</v>
      </c>
    </row>
    <row r="4792" spans="3:10" x14ac:dyDescent="0.3">
      <c r="C4792" s="16">
        <v>45301</v>
      </c>
      <c r="D4792" s="19" t="s">
        <v>10</v>
      </c>
      <c r="E4792" s="17">
        <v>141.6029968261719</v>
      </c>
      <c r="F4792" s="17">
        <v>142.3195721104338</v>
      </c>
      <c r="G4792" s="17">
        <v>140.2395204704271</v>
      </c>
      <c r="H4792" s="17">
        <v>140.3290885844138</v>
      </c>
      <c r="I4792" s="17">
        <f>YEAR(Table6[[#This Row],[Date]])</f>
        <v>2024</v>
      </c>
      <c r="J4792" s="18">
        <f>MONTH(Table6[[#This Row],[Date]])</f>
        <v>1</v>
      </c>
    </row>
    <row r="4793" spans="3:10" x14ac:dyDescent="0.3">
      <c r="C4793" s="16">
        <v>45302</v>
      </c>
      <c r="D4793" s="19" t="s">
        <v>10</v>
      </c>
      <c r="E4793" s="17">
        <v>141.4039611816406</v>
      </c>
      <c r="F4793" s="17">
        <v>144.5290199237723</v>
      </c>
      <c r="G4793" s="17">
        <v>139.97081051510139</v>
      </c>
      <c r="H4793" s="17">
        <v>142.8072558081424</v>
      </c>
      <c r="I4793" s="17">
        <f>YEAR(Table6[[#This Row],[Date]])</f>
        <v>2024</v>
      </c>
      <c r="J4793" s="18">
        <f>MONTH(Table6[[#This Row],[Date]])</f>
        <v>1</v>
      </c>
    </row>
    <row r="4794" spans="3:10" x14ac:dyDescent="0.3">
      <c r="C4794" s="16">
        <v>45303</v>
      </c>
      <c r="D4794" s="19" t="s">
        <v>10</v>
      </c>
      <c r="E4794" s="17">
        <v>141.97123718261719</v>
      </c>
      <c r="F4794" s="17">
        <v>142.5186232117322</v>
      </c>
      <c r="G4794" s="17">
        <v>141.1451998496257</v>
      </c>
      <c r="H4794" s="17">
        <v>141.99114627081721</v>
      </c>
      <c r="I4794" s="17">
        <f>YEAR(Table6[[#This Row],[Date]])</f>
        <v>2024</v>
      </c>
      <c r="J4794" s="18">
        <f>MONTH(Table6[[#This Row],[Date]])</f>
        <v>1</v>
      </c>
    </row>
    <row r="4795" spans="3:10" x14ac:dyDescent="0.3">
      <c r="C4795" s="16">
        <v>45307</v>
      </c>
      <c r="D4795" s="19" t="s">
        <v>10</v>
      </c>
      <c r="E4795" s="17">
        <v>141.81201171875</v>
      </c>
      <c r="F4795" s="17">
        <v>143.66316210252</v>
      </c>
      <c r="G4795" s="17">
        <v>140.7769517266502</v>
      </c>
      <c r="H4795" s="17">
        <v>141.3243377622621</v>
      </c>
      <c r="I4795" s="17">
        <f>YEAR(Table6[[#This Row],[Date]])</f>
        <v>2024</v>
      </c>
      <c r="J4795" s="18">
        <f>MONTH(Table6[[#This Row],[Date]])</f>
        <v>1</v>
      </c>
    </row>
    <row r="4796" spans="3:10" x14ac:dyDescent="0.3">
      <c r="C4796" s="16">
        <v>45308</v>
      </c>
      <c r="D4796" s="19" t="s">
        <v>10</v>
      </c>
      <c r="E4796" s="17">
        <v>140.796875</v>
      </c>
      <c r="F4796" s="17">
        <v>141.16510964915349</v>
      </c>
      <c r="G4796" s="17">
        <v>138.23909598780779</v>
      </c>
      <c r="H4796" s="17">
        <v>140.67745082972019</v>
      </c>
      <c r="I4796" s="17">
        <f>YEAR(Table6[[#This Row],[Date]])</f>
        <v>2024</v>
      </c>
      <c r="J4796" s="18">
        <f>MONTH(Table6[[#This Row],[Date]])</f>
        <v>1</v>
      </c>
    </row>
    <row r="4797" spans="3:10" x14ac:dyDescent="0.3">
      <c r="C4797" s="16">
        <v>45309</v>
      </c>
      <c r="D4797" s="19" t="s">
        <v>10</v>
      </c>
      <c r="E4797" s="17">
        <v>142.79728698730469</v>
      </c>
      <c r="F4797" s="17">
        <v>143.5238244240393</v>
      </c>
      <c r="G4797" s="17">
        <v>141.3143864475642</v>
      </c>
      <c r="H4797" s="17">
        <v>141.37409852484441</v>
      </c>
      <c r="I4797" s="17">
        <f>YEAR(Table6[[#This Row],[Date]])</f>
        <v>2024</v>
      </c>
      <c r="J4797" s="18">
        <f>MONTH(Table6[[#This Row],[Date]])</f>
        <v>1</v>
      </c>
    </row>
    <row r="4798" spans="3:10" x14ac:dyDescent="0.3">
      <c r="C4798" s="16">
        <v>45310</v>
      </c>
      <c r="D4798" s="19" t="s">
        <v>10</v>
      </c>
      <c r="E4798" s="17">
        <v>145.6835021972656</v>
      </c>
      <c r="F4798" s="17">
        <v>145.75316122771849</v>
      </c>
      <c r="G4798" s="17">
        <v>143.6930185610081</v>
      </c>
      <c r="H4798" s="17">
        <v>144.05130622298191</v>
      </c>
      <c r="I4798" s="17">
        <f>YEAR(Table6[[#This Row],[Date]])</f>
        <v>2024</v>
      </c>
      <c r="J4798" s="18">
        <f>MONTH(Table6[[#This Row],[Date]])</f>
        <v>1</v>
      </c>
    </row>
    <row r="4799" spans="3:10" x14ac:dyDescent="0.3">
      <c r="C4799" s="16">
        <v>45313</v>
      </c>
      <c r="D4799" s="19" t="s">
        <v>10</v>
      </c>
      <c r="E4799" s="17">
        <v>145.29534912109381</v>
      </c>
      <c r="F4799" s="17">
        <v>147.68392325601641</v>
      </c>
      <c r="G4799" s="17">
        <v>145.1460537462961</v>
      </c>
      <c r="H4799" s="17">
        <v>146.40006807538691</v>
      </c>
      <c r="I4799" s="17">
        <f>YEAR(Table6[[#This Row],[Date]])</f>
        <v>2024</v>
      </c>
      <c r="J4799" s="18">
        <f>MONTH(Table6[[#This Row],[Date]])</f>
        <v>1</v>
      </c>
    </row>
    <row r="4800" spans="3:10" x14ac:dyDescent="0.3">
      <c r="C4800" s="16">
        <v>45314</v>
      </c>
      <c r="D4800" s="19" t="s">
        <v>10</v>
      </c>
      <c r="E4800" s="17">
        <v>146.34033203125</v>
      </c>
      <c r="F4800" s="17">
        <v>146.47966526098881</v>
      </c>
      <c r="G4800" s="17">
        <v>144.80766650412349</v>
      </c>
      <c r="H4800" s="17">
        <v>145.19581015740891</v>
      </c>
      <c r="I4800" s="17">
        <f>YEAR(Table6[[#This Row],[Date]])</f>
        <v>2024</v>
      </c>
      <c r="J4800" s="18">
        <f>MONTH(Table6[[#This Row],[Date]])</f>
        <v>1</v>
      </c>
    </row>
    <row r="4801" spans="3:10" x14ac:dyDescent="0.3">
      <c r="C4801" s="16">
        <v>45315</v>
      </c>
      <c r="D4801" s="19" t="s">
        <v>10</v>
      </c>
      <c r="E4801" s="17">
        <v>147.99244689941409</v>
      </c>
      <c r="F4801" s="17">
        <v>149.13698403686189</v>
      </c>
      <c r="G4801" s="17">
        <v>147.39531095421799</v>
      </c>
      <c r="H4801" s="17">
        <v>147.83320457288809</v>
      </c>
      <c r="I4801" s="17">
        <f>YEAR(Table6[[#This Row],[Date]])</f>
        <v>2024</v>
      </c>
      <c r="J4801" s="18">
        <f>MONTH(Table6[[#This Row],[Date]])</f>
        <v>1</v>
      </c>
    </row>
    <row r="4802" spans="3:10" x14ac:dyDescent="0.3">
      <c r="C4802" s="16">
        <v>45316</v>
      </c>
      <c r="D4802" s="19" t="s">
        <v>10</v>
      </c>
      <c r="E4802" s="17">
        <v>151.14735412597659</v>
      </c>
      <c r="F4802" s="17">
        <v>152.32174724438249</v>
      </c>
      <c r="G4802" s="17">
        <v>148.82843911184989</v>
      </c>
      <c r="H4802" s="17">
        <v>149.35593119114111</v>
      </c>
      <c r="I4802" s="17">
        <f>YEAR(Table6[[#This Row],[Date]])</f>
        <v>2024</v>
      </c>
      <c r="J4802" s="18">
        <f>MONTH(Table6[[#This Row],[Date]])</f>
        <v>1</v>
      </c>
    </row>
    <row r="4803" spans="3:10" x14ac:dyDescent="0.3">
      <c r="C4803" s="16">
        <v>45317</v>
      </c>
      <c r="D4803" s="19" t="s">
        <v>10</v>
      </c>
      <c r="E4803" s="17">
        <v>151.4658508300781</v>
      </c>
      <c r="F4803" s="17">
        <v>151.81417634574171</v>
      </c>
      <c r="G4803" s="17">
        <v>150.29145761811441</v>
      </c>
      <c r="H4803" s="17">
        <v>150.38104092093951</v>
      </c>
      <c r="I4803" s="17">
        <f>YEAR(Table6[[#This Row],[Date]])</f>
        <v>2024</v>
      </c>
      <c r="J4803" s="18">
        <f>MONTH(Table6[[#This Row],[Date]])</f>
        <v>1</v>
      </c>
    </row>
    <row r="4804" spans="3:10" x14ac:dyDescent="0.3">
      <c r="C4804" s="16">
        <v>45320</v>
      </c>
      <c r="D4804" s="19" t="s">
        <v>10</v>
      </c>
      <c r="E4804" s="17">
        <v>152.77955627441409</v>
      </c>
      <c r="F4804" s="17">
        <v>153.04827580027489</v>
      </c>
      <c r="G4804" s="17">
        <v>150.7094516026016</v>
      </c>
      <c r="H4804" s="17">
        <v>151.33645876754889</v>
      </c>
      <c r="I4804" s="17">
        <f>YEAR(Table6[[#This Row],[Date]])</f>
        <v>2024</v>
      </c>
      <c r="J4804" s="18">
        <f>MONTH(Table6[[#This Row],[Date]])</f>
        <v>1</v>
      </c>
    </row>
    <row r="4805" spans="3:10" x14ac:dyDescent="0.3">
      <c r="C4805" s="16">
        <v>45321</v>
      </c>
      <c r="D4805" s="19" t="s">
        <v>10</v>
      </c>
      <c r="E4805" s="17">
        <v>150.73931884765619</v>
      </c>
      <c r="F4805" s="17">
        <v>152.88902943924791</v>
      </c>
      <c r="G4805" s="17">
        <v>150.47059932888851</v>
      </c>
      <c r="H4805" s="17">
        <v>152.07293911887129</v>
      </c>
      <c r="I4805" s="17">
        <f>YEAR(Table6[[#This Row],[Date]])</f>
        <v>2024</v>
      </c>
      <c r="J4805" s="18">
        <f>MONTH(Table6[[#This Row],[Date]])</f>
        <v>1</v>
      </c>
    </row>
    <row r="4806" spans="3:10" x14ac:dyDescent="0.3">
      <c r="C4806" s="16">
        <v>45322</v>
      </c>
      <c r="D4806" s="19" t="s">
        <v>10</v>
      </c>
      <c r="E4806" s="17">
        <v>139.4333801269531</v>
      </c>
      <c r="F4806" s="17">
        <v>143.31481701325501</v>
      </c>
      <c r="G4806" s="17">
        <v>139.204463582393</v>
      </c>
      <c r="H4806" s="17">
        <v>142.93662027544659</v>
      </c>
      <c r="I4806" s="17">
        <f>YEAR(Table6[[#This Row],[Date]])</f>
        <v>2024</v>
      </c>
      <c r="J4806" s="18">
        <f>MONTH(Table6[[#This Row],[Date]])</f>
        <v>1</v>
      </c>
    </row>
    <row r="4807" spans="3:10" x14ac:dyDescent="0.3">
      <c r="C4807" s="16">
        <v>45323</v>
      </c>
      <c r="D4807" s="19" t="s">
        <v>10</v>
      </c>
      <c r="E4807" s="17">
        <v>140.48834228515619</v>
      </c>
      <c r="F4807" s="17">
        <v>142.3792957134938</v>
      </c>
      <c r="G4807" s="17">
        <v>140.12009247642371</v>
      </c>
      <c r="H4807" s="17">
        <v>141.4437659507341</v>
      </c>
      <c r="I4807" s="17">
        <f>YEAR(Table6[[#This Row],[Date]])</f>
        <v>2024</v>
      </c>
      <c r="J4807" s="18">
        <f>MONTH(Table6[[#This Row],[Date]])</f>
        <v>2</v>
      </c>
    </row>
    <row r="4808" spans="3:10" x14ac:dyDescent="0.3">
      <c r="C4808" s="16">
        <v>45324</v>
      </c>
      <c r="D4808" s="19" t="s">
        <v>10</v>
      </c>
      <c r="E4808" s="17">
        <v>141.7025451660156</v>
      </c>
      <c r="F4808" s="17">
        <v>141.94139350047041</v>
      </c>
      <c r="G4808" s="17">
        <v>135.85051799289599</v>
      </c>
      <c r="H4808" s="17">
        <v>138.59738014242859</v>
      </c>
      <c r="I4808" s="17">
        <f>YEAR(Table6[[#This Row],[Date]])</f>
        <v>2024</v>
      </c>
      <c r="J4808" s="18">
        <f>MONTH(Table6[[#This Row],[Date]])</f>
        <v>2</v>
      </c>
    </row>
    <row r="4809" spans="3:10" x14ac:dyDescent="0.3">
      <c r="C4809" s="16">
        <v>45327</v>
      </c>
      <c r="D4809" s="19" t="s">
        <v>10</v>
      </c>
      <c r="E4809" s="17">
        <v>142.996337890625</v>
      </c>
      <c r="F4809" s="17">
        <v>144.7778292586984</v>
      </c>
      <c r="G4809" s="17">
        <v>142.10062632407741</v>
      </c>
      <c r="H4809" s="17">
        <v>142.14044450127531</v>
      </c>
      <c r="I4809" s="17">
        <f>YEAR(Table6[[#This Row],[Date]])</f>
        <v>2024</v>
      </c>
      <c r="J4809" s="18">
        <f>MONTH(Table6[[#This Row],[Date]])</f>
        <v>2</v>
      </c>
    </row>
    <row r="4810" spans="3:10" x14ac:dyDescent="0.3">
      <c r="C4810" s="16">
        <v>45328</v>
      </c>
      <c r="D4810" s="19" t="s">
        <v>10</v>
      </c>
      <c r="E4810" s="17">
        <v>143.41435241699219</v>
      </c>
      <c r="F4810" s="17">
        <v>144.66835164386961</v>
      </c>
      <c r="G4810" s="17">
        <v>142.5086787155993</v>
      </c>
      <c r="H4810" s="17">
        <v>143.96172326935149</v>
      </c>
      <c r="I4810" s="17">
        <f>YEAR(Table6[[#This Row],[Date]])</f>
        <v>2024</v>
      </c>
      <c r="J4810" s="18">
        <f>MONTH(Table6[[#This Row],[Date]])</f>
        <v>2</v>
      </c>
    </row>
    <row r="4811" spans="3:10" x14ac:dyDescent="0.3">
      <c r="C4811" s="16">
        <v>45329</v>
      </c>
      <c r="D4811" s="19" t="s">
        <v>10</v>
      </c>
      <c r="E4811" s="17">
        <v>144.84748840332031</v>
      </c>
      <c r="F4811" s="17">
        <v>144.92710957159369</v>
      </c>
      <c r="G4811" s="17">
        <v>143.24514845900859</v>
      </c>
      <c r="H4811" s="17">
        <v>144.07120099538639</v>
      </c>
      <c r="I4811" s="17">
        <f>YEAR(Table6[[#This Row],[Date]])</f>
        <v>2024</v>
      </c>
      <c r="J4811" s="18">
        <f>MONTH(Table6[[#This Row],[Date]])</f>
        <v>2</v>
      </c>
    </row>
    <row r="4812" spans="3:10" x14ac:dyDescent="0.3">
      <c r="C4812" s="16">
        <v>45330</v>
      </c>
      <c r="D4812" s="19" t="s">
        <v>10</v>
      </c>
      <c r="E4812" s="17">
        <v>145.2157287597656</v>
      </c>
      <c r="F4812" s="17">
        <v>145.6337284763745</v>
      </c>
      <c r="G4812" s="17">
        <v>144.4095853644354</v>
      </c>
      <c r="H4812" s="17">
        <v>145.136107596671</v>
      </c>
      <c r="I4812" s="17">
        <f>YEAR(Table6[[#This Row],[Date]])</f>
        <v>2024</v>
      </c>
      <c r="J4812" s="18">
        <f>MONTH(Table6[[#This Row],[Date]])</f>
        <v>2</v>
      </c>
    </row>
    <row r="4813" spans="3:10" x14ac:dyDescent="0.3">
      <c r="C4813" s="16">
        <v>45331</v>
      </c>
      <c r="D4813" s="19" t="s">
        <v>10</v>
      </c>
      <c r="E4813" s="17">
        <v>148.29103088378909</v>
      </c>
      <c r="F4813" s="17">
        <v>148.72893971350391</v>
      </c>
      <c r="G4813" s="17">
        <v>145.48444166762641</v>
      </c>
      <c r="H4813" s="17">
        <v>145.98206257663239</v>
      </c>
      <c r="I4813" s="17">
        <f>YEAR(Table6[[#This Row],[Date]])</f>
        <v>2024</v>
      </c>
      <c r="J4813" s="18">
        <f>MONTH(Table6[[#This Row],[Date]])</f>
        <v>2</v>
      </c>
    </row>
    <row r="4814" spans="3:10" x14ac:dyDescent="0.3">
      <c r="C4814" s="16">
        <v>45334</v>
      </c>
      <c r="D4814" s="19" t="s">
        <v>10</v>
      </c>
      <c r="E4814" s="17">
        <v>146.82801818847659</v>
      </c>
      <c r="F4814" s="17">
        <v>148.62940337557919</v>
      </c>
      <c r="G4814" s="17">
        <v>146.6687758594262</v>
      </c>
      <c r="H4814" s="17">
        <v>147.71378276281601</v>
      </c>
      <c r="I4814" s="17">
        <f>YEAR(Table6[[#This Row],[Date]])</f>
        <v>2024</v>
      </c>
      <c r="J4814" s="18">
        <f>MONTH(Table6[[#This Row],[Date]])</f>
        <v>2</v>
      </c>
    </row>
    <row r="4815" spans="3:10" x14ac:dyDescent="0.3">
      <c r="C4815" s="16">
        <v>45335</v>
      </c>
      <c r="D4815" s="19" t="s">
        <v>10</v>
      </c>
      <c r="E4815" s="17">
        <v>144.44938659667969</v>
      </c>
      <c r="F4815" s="17">
        <v>145.97210525516459</v>
      </c>
      <c r="G4815" s="17">
        <v>143.0062891003214</v>
      </c>
      <c r="H4815" s="17">
        <v>144.23043219737741</v>
      </c>
      <c r="I4815" s="17">
        <f>YEAR(Table6[[#This Row],[Date]])</f>
        <v>2024</v>
      </c>
      <c r="J4815" s="18">
        <f>MONTH(Table6[[#This Row],[Date]])</f>
        <v>2</v>
      </c>
    </row>
    <row r="4816" spans="3:10" x14ac:dyDescent="0.3">
      <c r="C4816" s="16">
        <v>45336</v>
      </c>
      <c r="D4816" s="19" t="s">
        <v>10</v>
      </c>
      <c r="E4816" s="17">
        <v>145.24559020996091</v>
      </c>
      <c r="F4816" s="17">
        <v>145.82283227426899</v>
      </c>
      <c r="G4816" s="17">
        <v>143.40438681197529</v>
      </c>
      <c r="H4816" s="17">
        <v>145.38492345402261</v>
      </c>
      <c r="I4816" s="17">
        <f>YEAR(Table6[[#This Row],[Date]])</f>
        <v>2024</v>
      </c>
      <c r="J4816" s="18">
        <f>MONTH(Table6[[#This Row],[Date]])</f>
        <v>2</v>
      </c>
    </row>
    <row r="4817" spans="3:10" x14ac:dyDescent="0.3">
      <c r="C4817" s="16">
        <v>45337</v>
      </c>
      <c r="D4817" s="19" t="s">
        <v>10</v>
      </c>
      <c r="E4817" s="17">
        <v>142.09068298339841</v>
      </c>
      <c r="F4817" s="17">
        <v>142.83711436988341</v>
      </c>
      <c r="G4817" s="17">
        <v>139.79167674281459</v>
      </c>
      <c r="H4817" s="17">
        <v>142.45891760781831</v>
      </c>
      <c r="I4817" s="17">
        <f>YEAR(Table6[[#This Row],[Date]])</f>
        <v>2024</v>
      </c>
      <c r="J4817" s="18">
        <f>MONTH(Table6[[#This Row],[Date]])</f>
        <v>2</v>
      </c>
    </row>
    <row r="4818" spans="3:10" x14ac:dyDescent="0.3">
      <c r="C4818" s="16">
        <v>45338</v>
      </c>
      <c r="D4818" s="19" t="s">
        <v>10</v>
      </c>
      <c r="E4818" s="17">
        <v>139.85137939453119</v>
      </c>
      <c r="F4818" s="17">
        <v>142.5086731289085</v>
      </c>
      <c r="G4818" s="17">
        <v>139.47318265796599</v>
      </c>
      <c r="H4818" s="17">
        <v>142.3096278098368</v>
      </c>
      <c r="I4818" s="17">
        <f>YEAR(Table6[[#This Row],[Date]])</f>
        <v>2024</v>
      </c>
      <c r="J4818" s="18">
        <f>MONTH(Table6[[#This Row],[Date]])</f>
        <v>2</v>
      </c>
    </row>
    <row r="4819" spans="3:10" x14ac:dyDescent="0.3">
      <c r="C4819" s="16">
        <v>45342</v>
      </c>
      <c r="D4819" s="19" t="s">
        <v>10</v>
      </c>
      <c r="E4819" s="17">
        <v>140.4485168457031</v>
      </c>
      <c r="F4819" s="17">
        <v>141.4039556480684</v>
      </c>
      <c r="G4819" s="17">
        <v>138.82628305113789</v>
      </c>
      <c r="H4819" s="17">
        <v>138.9954723334578</v>
      </c>
      <c r="I4819" s="17">
        <f>YEAR(Table6[[#This Row],[Date]])</f>
        <v>2024</v>
      </c>
      <c r="J4819" s="18">
        <f>MONTH(Table6[[#This Row],[Date]])</f>
        <v>2</v>
      </c>
    </row>
    <row r="4820" spans="3:10" x14ac:dyDescent="0.3">
      <c r="C4820" s="16">
        <v>45343</v>
      </c>
      <c r="D4820" s="19" t="s">
        <v>10</v>
      </c>
      <c r="E4820" s="17">
        <v>141.87171936035159</v>
      </c>
      <c r="F4820" s="17">
        <v>142.01105260267781</v>
      </c>
      <c r="G4820" s="17">
        <v>140.0106068974836</v>
      </c>
      <c r="H4820" s="17">
        <v>140.77694732337039</v>
      </c>
      <c r="I4820" s="17">
        <f>YEAR(Table6[[#This Row],[Date]])</f>
        <v>2024</v>
      </c>
      <c r="J4820" s="18">
        <f>MONTH(Table6[[#This Row],[Date]])</f>
        <v>2</v>
      </c>
    </row>
    <row r="4821" spans="3:10" x14ac:dyDescent="0.3">
      <c r="C4821" s="16">
        <v>45344</v>
      </c>
      <c r="D4821" s="19" t="s">
        <v>10</v>
      </c>
      <c r="E4821" s="17">
        <v>143.40437316894531</v>
      </c>
      <c r="F4821" s="17">
        <v>144.31004676227531</v>
      </c>
      <c r="G4821" s="17">
        <v>142.12051805553261</v>
      </c>
      <c r="H4821" s="17">
        <v>144.2403725537807</v>
      </c>
      <c r="I4821" s="17">
        <f>YEAR(Table6[[#This Row],[Date]])</f>
        <v>2024</v>
      </c>
      <c r="J4821" s="18">
        <f>MONTH(Table6[[#This Row],[Date]])</f>
        <v>2</v>
      </c>
    </row>
    <row r="4822" spans="3:10" x14ac:dyDescent="0.3">
      <c r="C4822" s="16">
        <v>45345</v>
      </c>
      <c r="D4822" s="19" t="s">
        <v>10</v>
      </c>
      <c r="E4822" s="17">
        <v>143.27500915527341</v>
      </c>
      <c r="F4822" s="17">
        <v>143.9915692447012</v>
      </c>
      <c r="G4822" s="17">
        <v>142.74751705595651</v>
      </c>
      <c r="H4822" s="17">
        <v>142.98638054322171</v>
      </c>
      <c r="I4822" s="17">
        <f>YEAR(Table6[[#This Row],[Date]])</f>
        <v>2024</v>
      </c>
      <c r="J4822" s="18">
        <f>MONTH(Table6[[#This Row],[Date]])</f>
        <v>2</v>
      </c>
    </row>
    <row r="4823" spans="3:10" x14ac:dyDescent="0.3">
      <c r="C4823" s="16">
        <v>45348</v>
      </c>
      <c r="D4823" s="19" t="s">
        <v>10</v>
      </c>
      <c r="E4823" s="17">
        <v>136.9154052734375</v>
      </c>
      <c r="F4823" s="17">
        <v>141.76222739781201</v>
      </c>
      <c r="G4823" s="17">
        <v>136.7362538741354</v>
      </c>
      <c r="H4823" s="17">
        <v>141.46365185643049</v>
      </c>
      <c r="I4823" s="17">
        <f>YEAR(Table6[[#This Row],[Date]])</f>
        <v>2024</v>
      </c>
      <c r="J4823" s="18">
        <f>MONTH(Table6[[#This Row],[Date]])</f>
        <v>2</v>
      </c>
    </row>
    <row r="4824" spans="3:10" x14ac:dyDescent="0.3">
      <c r="C4824" s="16">
        <v>45349</v>
      </c>
      <c r="D4824" s="19" t="s">
        <v>10</v>
      </c>
      <c r="E4824" s="17">
        <v>138.21919250488281</v>
      </c>
      <c r="F4824" s="17">
        <v>138.5874271285175</v>
      </c>
      <c r="G4824" s="17">
        <v>136.4377010953404</v>
      </c>
      <c r="H4824" s="17">
        <v>137.36328390942441</v>
      </c>
      <c r="I4824" s="17">
        <f>YEAR(Table6[[#This Row],[Date]])</f>
        <v>2024</v>
      </c>
      <c r="J4824" s="18">
        <f>MONTH(Table6[[#This Row],[Date]])</f>
        <v>2</v>
      </c>
    </row>
    <row r="4825" spans="3:10" x14ac:dyDescent="0.3">
      <c r="C4825" s="16">
        <v>45350</v>
      </c>
      <c r="D4825" s="19" t="s">
        <v>10</v>
      </c>
      <c r="E4825" s="17">
        <v>135.7310791015625</v>
      </c>
      <c r="F4825" s="17">
        <v>137.35331287977041</v>
      </c>
      <c r="G4825" s="17">
        <v>134.76569335803649</v>
      </c>
      <c r="H4825" s="17">
        <v>137.2438356762926</v>
      </c>
      <c r="I4825" s="17">
        <f>YEAR(Table6[[#This Row],[Date]])</f>
        <v>2024</v>
      </c>
      <c r="J4825" s="18">
        <f>MONTH(Table6[[#This Row],[Date]])</f>
        <v>2</v>
      </c>
    </row>
    <row r="4826" spans="3:10" x14ac:dyDescent="0.3">
      <c r="C4826" s="16">
        <v>45351</v>
      </c>
      <c r="D4826" s="19" t="s">
        <v>10</v>
      </c>
      <c r="E4826" s="17">
        <v>137.8011779785156</v>
      </c>
      <c r="F4826" s="17">
        <v>138.19926859997341</v>
      </c>
      <c r="G4826" s="17">
        <v>135.75096723807539</v>
      </c>
      <c r="H4826" s="17">
        <v>136.62678482870291</v>
      </c>
      <c r="I4826" s="17">
        <f>YEAR(Table6[[#This Row],[Date]])</f>
        <v>2024</v>
      </c>
      <c r="J4826" s="18">
        <f>MONTH(Table6[[#This Row],[Date]])</f>
        <v>2</v>
      </c>
    </row>
    <row r="4827" spans="3:10" x14ac:dyDescent="0.3">
      <c r="C4827" s="16">
        <v>45352</v>
      </c>
      <c r="D4827" s="19" t="s">
        <v>10</v>
      </c>
      <c r="E4827" s="17">
        <v>136.48747253417969</v>
      </c>
      <c r="F4827" s="17">
        <v>138.20923675612531</v>
      </c>
      <c r="G4827" s="17">
        <v>136.26851810292811</v>
      </c>
      <c r="H4827" s="17">
        <v>137.7713278936221</v>
      </c>
      <c r="I4827" s="17">
        <f>YEAR(Table6[[#This Row],[Date]])</f>
        <v>2024</v>
      </c>
      <c r="J4827" s="18">
        <f>MONTH(Table6[[#This Row],[Date]])</f>
        <v>3</v>
      </c>
    </row>
    <row r="4828" spans="3:10" x14ac:dyDescent="0.3">
      <c r="C4828" s="16">
        <v>45355</v>
      </c>
      <c r="D4828" s="19" t="s">
        <v>10</v>
      </c>
      <c r="E4828" s="17">
        <v>132.71549987792969</v>
      </c>
      <c r="F4828" s="17">
        <v>135.0145060022158</v>
      </c>
      <c r="G4828" s="17">
        <v>131.28234925858649</v>
      </c>
      <c r="H4828" s="17">
        <v>135.0145060022158</v>
      </c>
      <c r="I4828" s="17">
        <f>YEAR(Table6[[#This Row],[Date]])</f>
        <v>2024</v>
      </c>
      <c r="J4828" s="18">
        <f>MONTH(Table6[[#This Row],[Date]])</f>
        <v>3</v>
      </c>
    </row>
    <row r="4829" spans="3:10" x14ac:dyDescent="0.3">
      <c r="C4829" s="16">
        <v>45356</v>
      </c>
      <c r="D4829" s="19" t="s">
        <v>10</v>
      </c>
      <c r="E4829" s="17">
        <v>132.0387268066406</v>
      </c>
      <c r="F4829" s="17">
        <v>132.6060219178116</v>
      </c>
      <c r="G4829" s="17">
        <v>130.04824322136909</v>
      </c>
      <c r="H4829" s="17">
        <v>131.2524924723796</v>
      </c>
      <c r="I4829" s="17">
        <f>YEAR(Table6[[#This Row],[Date]])</f>
        <v>2024</v>
      </c>
      <c r="J4829" s="18">
        <f>MONTH(Table6[[#This Row],[Date]])</f>
        <v>3</v>
      </c>
    </row>
    <row r="4830" spans="3:10" x14ac:dyDescent="0.3">
      <c r="C4830" s="16">
        <v>45357</v>
      </c>
      <c r="D4830" s="19" t="s">
        <v>10</v>
      </c>
      <c r="E4830" s="17">
        <v>130.77476501464841</v>
      </c>
      <c r="F4830" s="17">
        <v>132.94440001172529</v>
      </c>
      <c r="G4830" s="17">
        <v>130.2273941795853</v>
      </c>
      <c r="H4830" s="17">
        <v>132.4865821068133</v>
      </c>
      <c r="I4830" s="17">
        <f>YEAR(Table6[[#This Row],[Date]])</f>
        <v>2024</v>
      </c>
      <c r="J4830" s="18">
        <f>MONTH(Table6[[#This Row],[Date]])</f>
        <v>3</v>
      </c>
    </row>
    <row r="4831" spans="3:10" x14ac:dyDescent="0.3">
      <c r="C4831" s="16">
        <v>45358</v>
      </c>
      <c r="D4831" s="19" t="s">
        <v>10</v>
      </c>
      <c r="E4831" s="17">
        <v>133.74058532714841</v>
      </c>
      <c r="F4831" s="17">
        <v>134.29791825278281</v>
      </c>
      <c r="G4831" s="17">
        <v>130.98376154908189</v>
      </c>
      <c r="H4831" s="17">
        <v>132.15813947292821</v>
      </c>
      <c r="I4831" s="17">
        <f>YEAR(Table6[[#This Row],[Date]])</f>
        <v>2024</v>
      </c>
      <c r="J4831" s="18">
        <f>MONTH(Table6[[#This Row],[Date]])</f>
        <v>3</v>
      </c>
    </row>
    <row r="4832" spans="3:10" x14ac:dyDescent="0.3">
      <c r="C4832" s="16">
        <v>45359</v>
      </c>
      <c r="D4832" s="19" t="s">
        <v>10</v>
      </c>
      <c r="E4832" s="17">
        <v>134.76570129394531</v>
      </c>
      <c r="F4832" s="17">
        <v>137.43294213765381</v>
      </c>
      <c r="G4832" s="17">
        <v>133.36240665387311</v>
      </c>
      <c r="H4832" s="17">
        <v>133.57141412234171</v>
      </c>
      <c r="I4832" s="17">
        <f>YEAR(Table6[[#This Row],[Date]])</f>
        <v>2024</v>
      </c>
      <c r="J4832" s="18">
        <f>MONTH(Table6[[#This Row],[Date]])</f>
        <v>3</v>
      </c>
    </row>
    <row r="4833" spans="3:10" x14ac:dyDescent="0.3">
      <c r="C4833" s="16">
        <v>45362</v>
      </c>
      <c r="D4833" s="19" t="s">
        <v>10</v>
      </c>
      <c r="E4833" s="17">
        <v>137.01495361328119</v>
      </c>
      <c r="F4833" s="17">
        <v>138.43815745891021</v>
      </c>
      <c r="G4833" s="17">
        <v>135.48228773494429</v>
      </c>
      <c r="H4833" s="17">
        <v>135.48228773494429</v>
      </c>
      <c r="I4833" s="17">
        <f>YEAR(Table6[[#This Row],[Date]])</f>
        <v>2024</v>
      </c>
      <c r="J4833" s="18">
        <f>MONTH(Table6[[#This Row],[Date]])</f>
        <v>3</v>
      </c>
    </row>
    <row r="4834" spans="3:10" x14ac:dyDescent="0.3">
      <c r="C4834" s="16">
        <v>45363</v>
      </c>
      <c r="D4834" s="19" t="s">
        <v>10</v>
      </c>
      <c r="E4834" s="17">
        <v>137.84098815917969</v>
      </c>
      <c r="F4834" s="17">
        <v>138.7168057955102</v>
      </c>
      <c r="G4834" s="17">
        <v>136.37798151039331</v>
      </c>
      <c r="H4834" s="17">
        <v>136.37798151039331</v>
      </c>
      <c r="I4834" s="17">
        <f>YEAR(Table6[[#This Row],[Date]])</f>
        <v>2024</v>
      </c>
      <c r="J4834" s="18">
        <f>MONTH(Table6[[#This Row],[Date]])</f>
        <v>3</v>
      </c>
    </row>
    <row r="4835" spans="3:10" x14ac:dyDescent="0.3">
      <c r="C4835" s="16">
        <v>45364</v>
      </c>
      <c r="D4835" s="19" t="s">
        <v>10</v>
      </c>
      <c r="E4835" s="17">
        <v>139.1248474121094</v>
      </c>
      <c r="F4835" s="17">
        <v>140.4186648160553</v>
      </c>
      <c r="G4835" s="17">
        <v>138.32866610462111</v>
      </c>
      <c r="H4835" s="17">
        <v>138.33861305580001</v>
      </c>
      <c r="I4835" s="17">
        <f>YEAR(Table6[[#This Row],[Date]])</f>
        <v>2024</v>
      </c>
      <c r="J4835" s="18">
        <f>MONTH(Table6[[#This Row],[Date]])</f>
        <v>3</v>
      </c>
    </row>
    <row r="4836" spans="3:10" x14ac:dyDescent="0.3">
      <c r="C4836" s="16">
        <v>45365</v>
      </c>
      <c r="D4836" s="19" t="s">
        <v>10</v>
      </c>
      <c r="E4836" s="17">
        <v>142.41911315917969</v>
      </c>
      <c r="F4836" s="17">
        <v>142.90677194087019</v>
      </c>
      <c r="G4836" s="17">
        <v>139.7916753130728</v>
      </c>
      <c r="H4836" s="17">
        <v>140.5181976030222</v>
      </c>
      <c r="I4836" s="17">
        <f>YEAR(Table6[[#This Row],[Date]])</f>
        <v>2024</v>
      </c>
      <c r="J4836" s="18">
        <f>MONTH(Table6[[#This Row],[Date]])</f>
        <v>3</v>
      </c>
    </row>
    <row r="4837" spans="3:10" x14ac:dyDescent="0.3">
      <c r="C4837" s="16">
        <v>45366</v>
      </c>
      <c r="D4837" s="19" t="s">
        <v>10</v>
      </c>
      <c r="E4837" s="17">
        <v>140.50823974609381</v>
      </c>
      <c r="F4837" s="17">
        <v>142.49872348366941</v>
      </c>
      <c r="G4837" s="17">
        <v>139.3637176714621</v>
      </c>
      <c r="H4837" s="17">
        <v>141.82196630226281</v>
      </c>
      <c r="I4837" s="17">
        <f>YEAR(Table6[[#This Row],[Date]])</f>
        <v>2024</v>
      </c>
      <c r="J4837" s="18">
        <f>MONTH(Table6[[#This Row],[Date]])</f>
        <v>3</v>
      </c>
    </row>
    <row r="4838" spans="3:10" x14ac:dyDescent="0.3">
      <c r="C4838" s="16">
        <v>45369</v>
      </c>
      <c r="D4838" s="19" t="s">
        <v>10</v>
      </c>
      <c r="E4838" s="17">
        <v>146.977294921875</v>
      </c>
      <c r="F4838" s="17">
        <v>151.42602677656021</v>
      </c>
      <c r="G4838" s="17">
        <v>146.46972709442849</v>
      </c>
      <c r="H4838" s="17">
        <v>147.902877649788</v>
      </c>
      <c r="I4838" s="17">
        <f>YEAR(Table6[[#This Row],[Date]])</f>
        <v>2024</v>
      </c>
      <c r="J4838" s="18">
        <f>MONTH(Table6[[#This Row],[Date]])</f>
        <v>3</v>
      </c>
    </row>
    <row r="4839" spans="3:10" x14ac:dyDescent="0.3">
      <c r="C4839" s="16">
        <v>45370</v>
      </c>
      <c r="D4839" s="19" t="s">
        <v>10</v>
      </c>
      <c r="E4839" s="17">
        <v>146.33039855957031</v>
      </c>
      <c r="F4839" s="17">
        <v>148.08201863565111</v>
      </c>
      <c r="G4839" s="17">
        <v>145.3849219002436</v>
      </c>
      <c r="H4839" s="17">
        <v>147.45502663716709</v>
      </c>
      <c r="I4839" s="17">
        <f>YEAR(Table6[[#This Row],[Date]])</f>
        <v>2024</v>
      </c>
      <c r="J4839" s="18">
        <f>MONTH(Table6[[#This Row],[Date]])</f>
        <v>3</v>
      </c>
    </row>
    <row r="4840" spans="3:10" x14ac:dyDescent="0.3">
      <c r="C4840" s="16">
        <v>45371</v>
      </c>
      <c r="D4840" s="19" t="s">
        <v>10</v>
      </c>
      <c r="E4840" s="17">
        <v>148.0322570800781</v>
      </c>
      <c r="F4840" s="17">
        <v>148.15168122543139</v>
      </c>
      <c r="G4840" s="17">
        <v>146.04177366454701</v>
      </c>
      <c r="H4840" s="17">
        <v>147.2957727493056</v>
      </c>
      <c r="I4840" s="17">
        <f>YEAR(Table6[[#This Row],[Date]])</f>
        <v>2024</v>
      </c>
      <c r="J4840" s="18">
        <f>MONTH(Table6[[#This Row],[Date]])</f>
        <v>3</v>
      </c>
    </row>
    <row r="4841" spans="3:10" x14ac:dyDescent="0.3">
      <c r="C4841" s="16">
        <v>45372</v>
      </c>
      <c r="D4841" s="19" t="s">
        <v>10</v>
      </c>
      <c r="E4841" s="17">
        <v>146.89768981933591</v>
      </c>
      <c r="F4841" s="17">
        <v>149.65449855989911</v>
      </c>
      <c r="G4841" s="17">
        <v>146.20100843853629</v>
      </c>
      <c r="H4841" s="17">
        <v>148.75878705056249</v>
      </c>
      <c r="I4841" s="17">
        <f>YEAR(Table6[[#This Row],[Date]])</f>
        <v>2024</v>
      </c>
      <c r="J4841" s="18">
        <f>MONTH(Table6[[#This Row],[Date]])</f>
        <v>3</v>
      </c>
    </row>
    <row r="4842" spans="3:10" x14ac:dyDescent="0.3">
      <c r="C4842" s="16">
        <v>45373</v>
      </c>
      <c r="D4842" s="19" t="s">
        <v>10</v>
      </c>
      <c r="E4842" s="17">
        <v>150.0526123046875</v>
      </c>
      <c r="F4842" s="17">
        <v>150.85875574292581</v>
      </c>
      <c r="G4842" s="17">
        <v>148.2711209562635</v>
      </c>
      <c r="H4842" s="17">
        <v>148.41045420254929</v>
      </c>
      <c r="I4842" s="17">
        <f>YEAR(Table6[[#This Row],[Date]])</f>
        <v>2024</v>
      </c>
      <c r="J4842" s="18">
        <f>MONTH(Table6[[#This Row],[Date]])</f>
        <v>3</v>
      </c>
    </row>
    <row r="4843" spans="3:10" x14ac:dyDescent="0.3">
      <c r="C4843" s="16">
        <v>45376</v>
      </c>
      <c r="D4843" s="19" t="s">
        <v>10</v>
      </c>
      <c r="E4843" s="17">
        <v>149.35594177246091</v>
      </c>
      <c r="F4843" s="17">
        <v>149.66446429562509</v>
      </c>
      <c r="G4843" s="17">
        <v>147.11664775908741</v>
      </c>
      <c r="H4843" s="17">
        <v>149.22655548099809</v>
      </c>
      <c r="I4843" s="17">
        <f>YEAR(Table6[[#This Row],[Date]])</f>
        <v>2024</v>
      </c>
      <c r="J4843" s="18">
        <f>MONTH(Table6[[#This Row],[Date]])</f>
        <v>3</v>
      </c>
    </row>
    <row r="4844" spans="3:10" x14ac:dyDescent="0.3">
      <c r="C4844" s="16">
        <v>45377</v>
      </c>
      <c r="D4844" s="19" t="s">
        <v>10</v>
      </c>
      <c r="E4844" s="17">
        <v>149.95307922363281</v>
      </c>
      <c r="F4844" s="17">
        <v>151.53551003081751</v>
      </c>
      <c r="G4844" s="17">
        <v>149.26635995623971</v>
      </c>
      <c r="H4844" s="17">
        <v>149.50522345373699</v>
      </c>
      <c r="I4844" s="17">
        <f>YEAR(Table6[[#This Row],[Date]])</f>
        <v>2024</v>
      </c>
      <c r="J4844" s="18">
        <f>MONTH(Table6[[#This Row],[Date]])</f>
        <v>3</v>
      </c>
    </row>
    <row r="4845" spans="3:10" x14ac:dyDescent="0.3">
      <c r="C4845" s="16">
        <v>45378</v>
      </c>
      <c r="D4845" s="19" t="s">
        <v>10</v>
      </c>
      <c r="E4845" s="17">
        <v>150.15211486816409</v>
      </c>
      <c r="F4845" s="17">
        <v>150.91845525200071</v>
      </c>
      <c r="G4845" s="17">
        <v>148.19148744617951</v>
      </c>
      <c r="H4845" s="17">
        <v>150.4606373745157</v>
      </c>
      <c r="I4845" s="17">
        <f>YEAR(Table6[[#This Row],[Date]])</f>
        <v>2024</v>
      </c>
      <c r="J4845" s="18">
        <f>MONTH(Table6[[#This Row],[Date]])</f>
        <v>3</v>
      </c>
    </row>
    <row r="4846" spans="3:10" x14ac:dyDescent="0.3">
      <c r="C4846" s="16">
        <v>45379</v>
      </c>
      <c r="D4846" s="19" t="s">
        <v>10</v>
      </c>
      <c r="E4846" s="17">
        <v>150.21183776855469</v>
      </c>
      <c r="F4846" s="17">
        <v>150.70945866916401</v>
      </c>
      <c r="G4846" s="17">
        <v>149.45545946665499</v>
      </c>
      <c r="H4846" s="17">
        <v>150.13223178829969</v>
      </c>
      <c r="I4846" s="17">
        <f>YEAR(Table6[[#This Row],[Date]])</f>
        <v>2024</v>
      </c>
      <c r="J4846" s="18">
        <f>MONTH(Table6[[#This Row],[Date]])</f>
        <v>3</v>
      </c>
    </row>
    <row r="4847" spans="3:10" x14ac:dyDescent="0.3">
      <c r="C4847" s="16">
        <v>45383</v>
      </c>
      <c r="D4847" s="19" t="s">
        <v>10</v>
      </c>
      <c r="E4847" s="17">
        <v>154.7501525878906</v>
      </c>
      <c r="F4847" s="17">
        <v>154.99896303731001</v>
      </c>
      <c r="G4847" s="17">
        <v>149.8933677556457</v>
      </c>
      <c r="H4847" s="17">
        <v>149.972988921802</v>
      </c>
      <c r="I4847" s="17">
        <f>YEAR(Table6[[#This Row],[Date]])</f>
        <v>2024</v>
      </c>
      <c r="J4847" s="18">
        <f>MONTH(Table6[[#This Row],[Date]])</f>
        <v>4</v>
      </c>
    </row>
    <row r="4848" spans="3:10" x14ac:dyDescent="0.3">
      <c r="C4848" s="16">
        <v>45384</v>
      </c>
      <c r="D4848" s="19" t="s">
        <v>10</v>
      </c>
      <c r="E4848" s="17">
        <v>153.82456970214841</v>
      </c>
      <c r="F4848" s="17">
        <v>153.9639029462698</v>
      </c>
      <c r="G4848" s="17">
        <v>151.42603332688719</v>
      </c>
      <c r="H4848" s="17">
        <v>152.7696158272029</v>
      </c>
      <c r="I4848" s="17">
        <f>YEAR(Table6[[#This Row],[Date]])</f>
        <v>2024</v>
      </c>
      <c r="J4848" s="18">
        <f>MONTH(Table6[[#This Row],[Date]])</f>
        <v>4</v>
      </c>
    </row>
    <row r="4849" spans="3:10" x14ac:dyDescent="0.3">
      <c r="C4849" s="16">
        <v>45385</v>
      </c>
      <c r="D4849" s="19" t="s">
        <v>10</v>
      </c>
      <c r="E4849" s="17">
        <v>154.182861328125</v>
      </c>
      <c r="F4849" s="17">
        <v>154.34210366441849</v>
      </c>
      <c r="G4849" s="17">
        <v>152.00327930693649</v>
      </c>
      <c r="H4849" s="17">
        <v>152.86915001916651</v>
      </c>
      <c r="I4849" s="17">
        <f>YEAR(Table6[[#This Row],[Date]])</f>
        <v>2024</v>
      </c>
      <c r="J4849" s="18">
        <f>MONTH(Table6[[#This Row],[Date]])</f>
        <v>4</v>
      </c>
    </row>
    <row r="4850" spans="3:10" x14ac:dyDescent="0.3">
      <c r="C4850" s="16">
        <v>45386</v>
      </c>
      <c r="D4850" s="19" t="s">
        <v>10</v>
      </c>
      <c r="E4850" s="17">
        <v>149.8137512207031</v>
      </c>
      <c r="F4850" s="17">
        <v>154.03358204033009</v>
      </c>
      <c r="G4850" s="17">
        <v>149.73413005208539</v>
      </c>
      <c r="H4850" s="17">
        <v>152.7696206660751</v>
      </c>
      <c r="I4850" s="17">
        <f>YEAR(Table6[[#This Row],[Date]])</f>
        <v>2024</v>
      </c>
      <c r="J4850" s="18">
        <f>MONTH(Table6[[#This Row],[Date]])</f>
        <v>4</v>
      </c>
    </row>
    <row r="4851" spans="3:10" x14ac:dyDescent="0.3">
      <c r="C4851" s="16">
        <v>45387</v>
      </c>
      <c r="D4851" s="19" t="s">
        <v>10</v>
      </c>
      <c r="E4851" s="17">
        <v>151.77436828613281</v>
      </c>
      <c r="F4851" s="17">
        <v>152.68998888230379</v>
      </c>
      <c r="G4851" s="17">
        <v>148.88817325877179</v>
      </c>
      <c r="H4851" s="17">
        <v>149.31611992588239</v>
      </c>
      <c r="I4851" s="17">
        <f>YEAR(Table6[[#This Row],[Date]])</f>
        <v>2024</v>
      </c>
      <c r="J4851" s="18">
        <f>MONTH(Table6[[#This Row],[Date]])</f>
        <v>4</v>
      </c>
    </row>
    <row r="4852" spans="3:10" x14ac:dyDescent="0.3">
      <c r="C4852" s="16">
        <v>45390</v>
      </c>
      <c r="D4852" s="19" t="s">
        <v>10</v>
      </c>
      <c r="E4852" s="17">
        <v>154.11320495605469</v>
      </c>
      <c r="F4852" s="17">
        <v>154.5312047063974</v>
      </c>
      <c r="G4852" s="17">
        <v>151.88385776804159</v>
      </c>
      <c r="H4852" s="17">
        <v>152.05304705845279</v>
      </c>
      <c r="I4852" s="17">
        <f>YEAR(Table6[[#This Row],[Date]])</f>
        <v>2024</v>
      </c>
      <c r="J4852" s="18">
        <f>MONTH(Table6[[#This Row],[Date]])</f>
        <v>4</v>
      </c>
    </row>
    <row r="4853" spans="3:10" x14ac:dyDescent="0.3">
      <c r="C4853" s="16">
        <v>45391</v>
      </c>
      <c r="D4853" s="19" t="s">
        <v>10</v>
      </c>
      <c r="E4853" s="17">
        <v>155.85487365722659</v>
      </c>
      <c r="F4853" s="17">
        <v>157.80553910227471</v>
      </c>
      <c r="G4853" s="17">
        <v>154.4515790592109</v>
      </c>
      <c r="H4853" s="17">
        <v>155.3472906145229</v>
      </c>
      <c r="I4853" s="17">
        <f>YEAR(Table6[[#This Row],[Date]])</f>
        <v>2024</v>
      </c>
      <c r="J4853" s="18">
        <f>MONTH(Table6[[#This Row],[Date]])</f>
        <v>4</v>
      </c>
    </row>
    <row r="4854" spans="3:10" x14ac:dyDescent="0.3">
      <c r="C4854" s="16">
        <v>45392</v>
      </c>
      <c r="D4854" s="19" t="s">
        <v>10</v>
      </c>
      <c r="E4854" s="17">
        <v>155.39704895019531</v>
      </c>
      <c r="F4854" s="17">
        <v>155.8648137957554</v>
      </c>
      <c r="G4854" s="17">
        <v>153.94398928790949</v>
      </c>
      <c r="H4854" s="17">
        <v>155.46672316327991</v>
      </c>
      <c r="I4854" s="17">
        <f>YEAR(Table6[[#This Row],[Date]])</f>
        <v>2024</v>
      </c>
      <c r="J4854" s="18">
        <f>MONTH(Table6[[#This Row],[Date]])</f>
        <v>4</v>
      </c>
    </row>
    <row r="4855" spans="3:10" x14ac:dyDescent="0.3">
      <c r="C4855" s="16">
        <v>45393</v>
      </c>
      <c r="D4855" s="19" t="s">
        <v>10</v>
      </c>
      <c r="E4855" s="17">
        <v>158.65150451660159</v>
      </c>
      <c r="F4855" s="17">
        <v>158.92020887792131</v>
      </c>
      <c r="G4855" s="17">
        <v>155.7155441414294</v>
      </c>
      <c r="H4855" s="17">
        <v>156.16339992981409</v>
      </c>
      <c r="I4855" s="17">
        <f>YEAR(Table6[[#This Row],[Date]])</f>
        <v>2024</v>
      </c>
      <c r="J4855" s="18">
        <f>MONTH(Table6[[#This Row],[Date]])</f>
        <v>4</v>
      </c>
    </row>
    <row r="4856" spans="3:10" x14ac:dyDescent="0.3">
      <c r="C4856" s="16">
        <v>45394</v>
      </c>
      <c r="D4856" s="19" t="s">
        <v>10</v>
      </c>
      <c r="E4856" s="17">
        <v>156.97947692871091</v>
      </c>
      <c r="F4856" s="17">
        <v>159.45763435250061</v>
      </c>
      <c r="G4856" s="17">
        <v>156.39228794106961</v>
      </c>
      <c r="H4856" s="17">
        <v>157.20839346519529</v>
      </c>
      <c r="I4856" s="17">
        <f>YEAR(Table6[[#This Row],[Date]])</f>
        <v>2024</v>
      </c>
      <c r="J4856" s="18">
        <f>MONTH(Table6[[#This Row],[Date]])</f>
        <v>4</v>
      </c>
    </row>
    <row r="4857" spans="3:10" x14ac:dyDescent="0.3">
      <c r="C4857" s="16">
        <v>45397</v>
      </c>
      <c r="D4857" s="19" t="s">
        <v>10</v>
      </c>
      <c r="E4857" s="17">
        <v>154.1231384277344</v>
      </c>
      <c r="F4857" s="17">
        <v>158.48230216405909</v>
      </c>
      <c r="G4857" s="17">
        <v>153.8544189023788</v>
      </c>
      <c r="H4857" s="17">
        <v>158.10410543846109</v>
      </c>
      <c r="I4857" s="17">
        <f>YEAR(Table6[[#This Row],[Date]])</f>
        <v>2024</v>
      </c>
      <c r="J4857" s="18">
        <f>MONTH(Table6[[#This Row],[Date]])</f>
        <v>4</v>
      </c>
    </row>
    <row r="4858" spans="3:10" x14ac:dyDescent="0.3">
      <c r="C4858" s="16">
        <v>45398</v>
      </c>
      <c r="D4858" s="19" t="s">
        <v>10</v>
      </c>
      <c r="E4858" s="17">
        <v>153.66532897949219</v>
      </c>
      <c r="F4858" s="17">
        <v>154.90938123867261</v>
      </c>
      <c r="G4858" s="17">
        <v>152.6999432114734</v>
      </c>
      <c r="H4858" s="17">
        <v>153.45633670421341</v>
      </c>
      <c r="I4858" s="17">
        <f>YEAR(Table6[[#This Row],[Date]])</f>
        <v>2024</v>
      </c>
      <c r="J4858" s="18">
        <f>MONTH(Table6[[#This Row],[Date]])</f>
        <v>4</v>
      </c>
    </row>
    <row r="4859" spans="3:10" x14ac:dyDescent="0.3">
      <c r="C4859" s="16">
        <v>45399</v>
      </c>
      <c r="D4859" s="19" t="s">
        <v>10</v>
      </c>
      <c r="E4859" s="17">
        <v>154.7302551269531</v>
      </c>
      <c r="F4859" s="17">
        <v>156.3325951490684</v>
      </c>
      <c r="G4859" s="17">
        <v>153.84449046790709</v>
      </c>
      <c r="H4859" s="17">
        <v>154.87953533334851</v>
      </c>
      <c r="I4859" s="17">
        <f>YEAR(Table6[[#This Row],[Date]])</f>
        <v>2024</v>
      </c>
      <c r="J4859" s="18">
        <f>MONTH(Table6[[#This Row],[Date]])</f>
        <v>4</v>
      </c>
    </row>
    <row r="4860" spans="3:10" x14ac:dyDescent="0.3">
      <c r="C4860" s="16">
        <v>45400</v>
      </c>
      <c r="D4860" s="19" t="s">
        <v>10</v>
      </c>
      <c r="E4860" s="17">
        <v>155.2676696777344</v>
      </c>
      <c r="F4860" s="17">
        <v>156.19325246003621</v>
      </c>
      <c r="G4860" s="17">
        <v>153.88428416601491</v>
      </c>
      <c r="H4860" s="17">
        <v>154.60085948580189</v>
      </c>
      <c r="I4860" s="17">
        <f>YEAR(Table6[[#This Row],[Date]])</f>
        <v>2024</v>
      </c>
      <c r="J4860" s="18">
        <f>MONTH(Table6[[#This Row],[Date]])</f>
        <v>4</v>
      </c>
    </row>
    <row r="4861" spans="3:10" x14ac:dyDescent="0.3">
      <c r="C4861" s="16">
        <v>45401</v>
      </c>
      <c r="D4861" s="19" t="s">
        <v>10</v>
      </c>
      <c r="E4861" s="17">
        <v>153.35679626464841</v>
      </c>
      <c r="F4861" s="17">
        <v>155.61599926941921</v>
      </c>
      <c r="G4861" s="17">
        <v>151.57532022973041</v>
      </c>
      <c r="H4861" s="17">
        <v>155.4567569461349</v>
      </c>
      <c r="I4861" s="17">
        <f>YEAR(Table6[[#This Row],[Date]])</f>
        <v>2024</v>
      </c>
      <c r="J4861" s="18">
        <f>MONTH(Table6[[#This Row],[Date]])</f>
        <v>4</v>
      </c>
    </row>
    <row r="4862" spans="3:10" x14ac:dyDescent="0.3">
      <c r="C4862" s="16">
        <v>45404</v>
      </c>
      <c r="D4862" s="19" t="s">
        <v>10</v>
      </c>
      <c r="E4862" s="17">
        <v>155.53639221191409</v>
      </c>
      <c r="F4862" s="17">
        <v>156.88992171020141</v>
      </c>
      <c r="G4862" s="17">
        <v>153.32695413108939</v>
      </c>
      <c r="H4862" s="17">
        <v>153.5757645889644</v>
      </c>
      <c r="I4862" s="17">
        <f>YEAR(Table6[[#This Row],[Date]])</f>
        <v>2024</v>
      </c>
      <c r="J4862" s="18">
        <f>MONTH(Table6[[#This Row],[Date]])</f>
        <v>4</v>
      </c>
    </row>
    <row r="4863" spans="3:10" x14ac:dyDescent="0.3">
      <c r="C4863" s="16">
        <v>45405</v>
      </c>
      <c r="D4863" s="19" t="s">
        <v>10</v>
      </c>
      <c r="E4863" s="17">
        <v>157.5069580078125</v>
      </c>
      <c r="F4863" s="17">
        <v>158.21358635071641</v>
      </c>
      <c r="G4863" s="17">
        <v>155.5363835434006</v>
      </c>
      <c r="H4863" s="17">
        <v>156.21315584791819</v>
      </c>
      <c r="I4863" s="17">
        <f>YEAR(Table6[[#This Row],[Date]])</f>
        <v>2024</v>
      </c>
      <c r="J4863" s="18">
        <f>MONTH(Table6[[#This Row],[Date]])</f>
        <v>4</v>
      </c>
    </row>
    <row r="4864" spans="3:10" x14ac:dyDescent="0.3">
      <c r="C4864" s="16">
        <v>45406</v>
      </c>
      <c r="D4864" s="19" t="s">
        <v>10</v>
      </c>
      <c r="E4864" s="17">
        <v>158.3728332519531</v>
      </c>
      <c r="F4864" s="17">
        <v>158.81074207583961</v>
      </c>
      <c r="G4864" s="17">
        <v>156.422152632691</v>
      </c>
      <c r="H4864" s="17">
        <v>156.74063729958471</v>
      </c>
      <c r="I4864" s="17">
        <f>YEAR(Table6[[#This Row],[Date]])</f>
        <v>2024</v>
      </c>
      <c r="J4864" s="18">
        <f>MONTH(Table6[[#This Row],[Date]])</f>
        <v>4</v>
      </c>
    </row>
    <row r="4865" spans="3:10" x14ac:dyDescent="0.3">
      <c r="C4865" s="16">
        <v>45407</v>
      </c>
      <c r="D4865" s="19" t="s">
        <v>10</v>
      </c>
      <c r="E4865" s="17">
        <v>155.25773620605469</v>
      </c>
      <c r="F4865" s="17">
        <v>155.74541020347249</v>
      </c>
      <c r="G4865" s="17">
        <v>150.15214040585289</v>
      </c>
      <c r="H4865" s="17">
        <v>150.60995836120301</v>
      </c>
      <c r="I4865" s="17">
        <f>YEAR(Table6[[#This Row],[Date]])</f>
        <v>2024</v>
      </c>
      <c r="J4865" s="18">
        <f>MONTH(Table6[[#This Row],[Date]])</f>
        <v>4</v>
      </c>
    </row>
    <row r="4866" spans="3:10" x14ac:dyDescent="0.3">
      <c r="C4866" s="16">
        <v>45408</v>
      </c>
      <c r="D4866" s="19" t="s">
        <v>10</v>
      </c>
      <c r="E4866" s="17">
        <v>171.1318359375</v>
      </c>
      <c r="F4866" s="17">
        <v>173.8787132086814</v>
      </c>
      <c r="G4866" s="17">
        <v>168.84277660691069</v>
      </c>
      <c r="H4866" s="17">
        <v>173.54031943251081</v>
      </c>
      <c r="I4866" s="17">
        <f>YEAR(Table6[[#This Row],[Date]])</f>
        <v>2024</v>
      </c>
      <c r="J4866" s="18">
        <f>MONTH(Table6[[#This Row],[Date]])</f>
        <v>4</v>
      </c>
    </row>
    <row r="4867" spans="3:10" x14ac:dyDescent="0.3">
      <c r="C4867" s="16">
        <v>45411</v>
      </c>
      <c r="D4867" s="19" t="s">
        <v>10</v>
      </c>
      <c r="E4867" s="17">
        <v>165.3594055175781</v>
      </c>
      <c r="F4867" s="17">
        <v>168.74323647348311</v>
      </c>
      <c r="G4867" s="17">
        <v>164.42389105822431</v>
      </c>
      <c r="H4867" s="17">
        <v>168.25556256420541</v>
      </c>
      <c r="I4867" s="17">
        <f>YEAR(Table6[[#This Row],[Date]])</f>
        <v>2024</v>
      </c>
      <c r="J4867" s="18">
        <f>MONTH(Table6[[#This Row],[Date]])</f>
        <v>4</v>
      </c>
    </row>
    <row r="4868" spans="3:10" x14ac:dyDescent="0.3">
      <c r="C4868" s="16">
        <v>45412</v>
      </c>
      <c r="D4868" s="19" t="s">
        <v>10</v>
      </c>
      <c r="E4868" s="17">
        <v>162.0054626464844</v>
      </c>
      <c r="F4868" s="17">
        <v>167.30015643138421</v>
      </c>
      <c r="G4868" s="17">
        <v>161.82632640780889</v>
      </c>
      <c r="H4868" s="17">
        <v>164.82199882641169</v>
      </c>
      <c r="I4868" s="17">
        <f>YEAR(Table6[[#This Row],[Date]])</f>
        <v>2024</v>
      </c>
      <c r="J4868" s="18">
        <f>MONTH(Table6[[#This Row],[Date]])</f>
        <v>4</v>
      </c>
    </row>
    <row r="4869" spans="3:10" x14ac:dyDescent="0.3">
      <c r="C4869" s="16">
        <v>45413</v>
      </c>
      <c r="D4869" s="19" t="s">
        <v>10</v>
      </c>
      <c r="E4869" s="17">
        <v>163.080322265625</v>
      </c>
      <c r="F4869" s="17">
        <v>166.32480507276949</v>
      </c>
      <c r="G4869" s="17">
        <v>162.3139818260357</v>
      </c>
      <c r="H4869" s="17">
        <v>163.51823108824749</v>
      </c>
      <c r="I4869" s="17">
        <f>YEAR(Table6[[#This Row],[Date]])</f>
        <v>2024</v>
      </c>
      <c r="J4869" s="18">
        <f>MONTH(Table6[[#This Row],[Date]])</f>
        <v>5</v>
      </c>
    </row>
    <row r="4870" spans="3:10" x14ac:dyDescent="0.3">
      <c r="C4870" s="16">
        <v>45414</v>
      </c>
      <c r="D4870" s="19" t="s">
        <v>10</v>
      </c>
      <c r="E4870" s="17">
        <v>165.8271789550781</v>
      </c>
      <c r="F4870" s="17">
        <v>165.93665615728969</v>
      </c>
      <c r="G4870" s="17">
        <v>163.11017317351619</v>
      </c>
      <c r="H4870" s="17">
        <v>164.0058846925678</v>
      </c>
      <c r="I4870" s="17">
        <f>YEAR(Table6[[#This Row],[Date]])</f>
        <v>2024</v>
      </c>
      <c r="J4870" s="18">
        <f>MONTH(Table6[[#This Row],[Date]])</f>
        <v>5</v>
      </c>
    </row>
    <row r="4871" spans="3:10" x14ac:dyDescent="0.3">
      <c r="C4871" s="16">
        <v>45415</v>
      </c>
      <c r="D4871" s="19" t="s">
        <v>10</v>
      </c>
      <c r="E4871" s="17">
        <v>166.4442443847656</v>
      </c>
      <c r="F4871" s="17">
        <v>167.1608196968906</v>
      </c>
      <c r="G4871" s="17">
        <v>162.2741788058172</v>
      </c>
      <c r="H4871" s="17">
        <v>166.76271386449631</v>
      </c>
      <c r="I4871" s="17">
        <f>YEAR(Table6[[#This Row],[Date]])</f>
        <v>2024</v>
      </c>
      <c r="J4871" s="18">
        <f>MONTH(Table6[[#This Row],[Date]])</f>
        <v>5</v>
      </c>
    </row>
    <row r="4872" spans="3:10" x14ac:dyDescent="0.3">
      <c r="C4872" s="16">
        <v>45418</v>
      </c>
      <c r="D4872" s="19" t="s">
        <v>10</v>
      </c>
      <c r="E4872" s="17">
        <v>167.30015563964841</v>
      </c>
      <c r="F4872" s="17">
        <v>167.33995863043739</v>
      </c>
      <c r="G4872" s="17">
        <v>165.23999778751991</v>
      </c>
      <c r="H4872" s="17">
        <v>166.66320148373049</v>
      </c>
      <c r="I4872" s="17">
        <f>YEAR(Table6[[#This Row],[Date]])</f>
        <v>2024</v>
      </c>
      <c r="J4872" s="18">
        <f>MONTH(Table6[[#This Row],[Date]])</f>
        <v>5</v>
      </c>
    </row>
    <row r="4873" spans="3:10" x14ac:dyDescent="0.3">
      <c r="C4873" s="16">
        <v>45419</v>
      </c>
      <c r="D4873" s="19" t="s">
        <v>10</v>
      </c>
      <c r="E4873" s="17">
        <v>170.4351501464844</v>
      </c>
      <c r="F4873" s="17">
        <v>170.94271797332499</v>
      </c>
      <c r="G4873" s="17">
        <v>167.58875812637169</v>
      </c>
      <c r="H4873" s="17">
        <v>167.6982353266138</v>
      </c>
      <c r="I4873" s="17">
        <f>YEAR(Table6[[#This Row],[Date]])</f>
        <v>2024</v>
      </c>
      <c r="J4873" s="18">
        <f>MONTH(Table6[[#This Row],[Date]])</f>
        <v>5</v>
      </c>
    </row>
    <row r="4874" spans="3:10" x14ac:dyDescent="0.3">
      <c r="C4874" s="16">
        <v>45420</v>
      </c>
      <c r="D4874" s="19" t="s">
        <v>10</v>
      </c>
      <c r="E4874" s="17">
        <v>168.5740661621094</v>
      </c>
      <c r="F4874" s="17">
        <v>169.34039143777949</v>
      </c>
      <c r="G4874" s="17">
        <v>167.93711199783871</v>
      </c>
      <c r="H4874" s="17">
        <v>168.19586940682251</v>
      </c>
      <c r="I4874" s="17">
        <f>YEAR(Table6[[#This Row],[Date]])</f>
        <v>2024</v>
      </c>
      <c r="J4874" s="18">
        <f>MONTH(Table6[[#This Row],[Date]])</f>
        <v>5</v>
      </c>
    </row>
    <row r="4875" spans="3:10" x14ac:dyDescent="0.3">
      <c r="C4875" s="16">
        <v>45421</v>
      </c>
      <c r="D4875" s="19" t="s">
        <v>10</v>
      </c>
      <c r="E4875" s="17">
        <v>169.15130615234381</v>
      </c>
      <c r="F4875" s="17">
        <v>169.87782842770909</v>
      </c>
      <c r="G4875" s="17">
        <v>167.3797617441428</v>
      </c>
      <c r="H4875" s="17">
        <v>168.58401102643609</v>
      </c>
      <c r="I4875" s="17">
        <f>YEAR(Table6[[#This Row],[Date]])</f>
        <v>2024</v>
      </c>
      <c r="J4875" s="18">
        <f>MONTH(Table6[[#This Row],[Date]])</f>
        <v>5</v>
      </c>
    </row>
    <row r="4876" spans="3:10" x14ac:dyDescent="0.3">
      <c r="C4876" s="16">
        <v>45422</v>
      </c>
      <c r="D4876" s="19" t="s">
        <v>10</v>
      </c>
      <c r="E4876" s="17">
        <v>167.84751892089841</v>
      </c>
      <c r="F4876" s="17">
        <v>169.04182119729589</v>
      </c>
      <c r="G4876" s="17">
        <v>165.39923266388911</v>
      </c>
      <c r="H4876" s="17">
        <v>167.2304738812949</v>
      </c>
      <c r="I4876" s="17">
        <f>YEAR(Table6[[#This Row],[Date]])</f>
        <v>2024</v>
      </c>
      <c r="J4876" s="18">
        <f>MONTH(Table6[[#This Row],[Date]])</f>
        <v>5</v>
      </c>
    </row>
    <row r="4877" spans="3:10" x14ac:dyDescent="0.3">
      <c r="C4877" s="16">
        <v>45425</v>
      </c>
      <c r="D4877" s="19" t="s">
        <v>10</v>
      </c>
      <c r="E4877" s="17">
        <v>168.33518981933591</v>
      </c>
      <c r="F4877" s="17">
        <v>168.4745230575771</v>
      </c>
      <c r="G4877" s="17">
        <v>163.2196478065062</v>
      </c>
      <c r="H4877" s="17">
        <v>163.4784051957586</v>
      </c>
      <c r="I4877" s="17">
        <f>YEAR(Table6[[#This Row],[Date]])</f>
        <v>2024</v>
      </c>
      <c r="J4877" s="18">
        <f>MONTH(Table6[[#This Row],[Date]])</f>
        <v>5</v>
      </c>
    </row>
    <row r="4878" spans="3:10" x14ac:dyDescent="0.3">
      <c r="C4878" s="16">
        <v>45426</v>
      </c>
      <c r="D4878" s="19" t="s">
        <v>10</v>
      </c>
      <c r="E4878" s="17">
        <v>169.52947998046881</v>
      </c>
      <c r="F4878" s="17">
        <v>170.4351536386489</v>
      </c>
      <c r="G4878" s="17">
        <v>167.9968143318583</v>
      </c>
      <c r="H4878" s="17">
        <v>168.9622000666333</v>
      </c>
      <c r="I4878" s="17">
        <f>YEAR(Table6[[#This Row],[Date]])</f>
        <v>2024</v>
      </c>
      <c r="J4878" s="18">
        <f>MONTH(Table6[[#This Row],[Date]])</f>
        <v>5</v>
      </c>
    </row>
    <row r="4879" spans="3:10" x14ac:dyDescent="0.3">
      <c r="C4879" s="16">
        <v>45427</v>
      </c>
      <c r="D4879" s="19" t="s">
        <v>10</v>
      </c>
      <c r="E4879" s="17">
        <v>171.6891784667969</v>
      </c>
      <c r="F4879" s="17">
        <v>171.82851172840469</v>
      </c>
      <c r="G4879" s="17">
        <v>169.69869462314929</v>
      </c>
      <c r="H4879" s="17">
        <v>169.81813398037499</v>
      </c>
      <c r="I4879" s="17">
        <f>YEAR(Table6[[#This Row],[Date]])</f>
        <v>2024</v>
      </c>
      <c r="J4879" s="18">
        <f>MONTH(Table6[[#This Row],[Date]])</f>
        <v>5</v>
      </c>
    </row>
    <row r="4880" spans="3:10" x14ac:dyDescent="0.3">
      <c r="C4880" s="16">
        <v>45428</v>
      </c>
      <c r="D4880" s="19" t="s">
        <v>10</v>
      </c>
      <c r="E4880" s="17">
        <v>173.35121154785159</v>
      </c>
      <c r="F4880" s="17">
        <v>174.28674128104561</v>
      </c>
      <c r="G4880" s="17">
        <v>171.8683109669326</v>
      </c>
      <c r="H4880" s="17">
        <v>172.4654469425011</v>
      </c>
      <c r="I4880" s="17">
        <f>YEAR(Table6[[#This Row],[Date]])</f>
        <v>2024</v>
      </c>
      <c r="J4880" s="18">
        <f>MONTH(Table6[[#This Row],[Date]])</f>
        <v>5</v>
      </c>
    </row>
    <row r="4881" spans="3:10" x14ac:dyDescent="0.3">
      <c r="C4881" s="16">
        <v>45429</v>
      </c>
      <c r="D4881" s="19" t="s">
        <v>10</v>
      </c>
      <c r="E4881" s="17">
        <v>175.22227478027341</v>
      </c>
      <c r="F4881" s="17">
        <v>175.4312822472348</v>
      </c>
      <c r="G4881" s="17">
        <v>172.86355649440321</v>
      </c>
      <c r="H4881" s="17">
        <v>173.3512152736709</v>
      </c>
      <c r="I4881" s="17">
        <f>YEAR(Table6[[#This Row],[Date]])</f>
        <v>2024</v>
      </c>
      <c r="J4881" s="18">
        <f>MONTH(Table6[[#This Row],[Date]])</f>
        <v>5</v>
      </c>
    </row>
    <row r="4882" spans="3:10" x14ac:dyDescent="0.3">
      <c r="C4882" s="16">
        <v>45432</v>
      </c>
      <c r="D4882" s="19" t="s">
        <v>10</v>
      </c>
      <c r="E4882" s="17">
        <v>176.07818603515619</v>
      </c>
      <c r="F4882" s="17">
        <v>177.91938952957369</v>
      </c>
      <c r="G4882" s="17">
        <v>175.24218652700159</v>
      </c>
      <c r="H4882" s="17">
        <v>175.351663737797</v>
      </c>
      <c r="I4882" s="17">
        <f>YEAR(Table6[[#This Row],[Date]])</f>
        <v>2024</v>
      </c>
      <c r="J4882" s="18">
        <f>MONTH(Table6[[#This Row],[Date]])</f>
        <v>5</v>
      </c>
    </row>
    <row r="4883" spans="3:10" x14ac:dyDescent="0.3">
      <c r="C4883" s="16">
        <v>45433</v>
      </c>
      <c r="D4883" s="19" t="s">
        <v>10</v>
      </c>
      <c r="E4883" s="17">
        <v>177.0037536621094</v>
      </c>
      <c r="F4883" s="17">
        <v>177.30231404212631</v>
      </c>
      <c r="G4883" s="17">
        <v>174.97345196088941</v>
      </c>
      <c r="H4883" s="17">
        <v>176.05826183810859</v>
      </c>
      <c r="I4883" s="17">
        <f>YEAR(Table6[[#This Row],[Date]])</f>
        <v>2024</v>
      </c>
      <c r="J4883" s="18">
        <f>MONTH(Table6[[#This Row],[Date]])</f>
        <v>5</v>
      </c>
    </row>
    <row r="4884" spans="3:10" x14ac:dyDescent="0.3">
      <c r="C4884" s="16">
        <v>45434</v>
      </c>
      <c r="D4884" s="19" t="s">
        <v>10</v>
      </c>
      <c r="E4884" s="17">
        <v>175.54075622558591</v>
      </c>
      <c r="F4884" s="17">
        <v>176.30708148924131</v>
      </c>
      <c r="G4884" s="17">
        <v>174.37632512413731</v>
      </c>
      <c r="H4884" s="17">
        <v>175.79951363051291</v>
      </c>
      <c r="I4884" s="17">
        <f>YEAR(Table6[[#This Row],[Date]])</f>
        <v>2024</v>
      </c>
      <c r="J4884" s="18">
        <f>MONTH(Table6[[#This Row],[Date]])</f>
        <v>5</v>
      </c>
    </row>
    <row r="4885" spans="3:10" x14ac:dyDescent="0.3">
      <c r="C4885" s="16">
        <v>45435</v>
      </c>
      <c r="D4885" s="19" t="s">
        <v>10</v>
      </c>
      <c r="E4885" s="17">
        <v>172.72422790527341</v>
      </c>
      <c r="F4885" s="17">
        <v>177.40186161179761</v>
      </c>
      <c r="G4885" s="17">
        <v>172.12707671457429</v>
      </c>
      <c r="H4885" s="17">
        <v>176.22748350592451</v>
      </c>
      <c r="I4885" s="17">
        <f>YEAR(Table6[[#This Row],[Date]])</f>
        <v>2024</v>
      </c>
      <c r="J4885" s="18">
        <f>MONTH(Table6[[#This Row],[Date]])</f>
        <v>5</v>
      </c>
    </row>
    <row r="4886" spans="3:10" x14ac:dyDescent="0.3">
      <c r="C4886" s="16">
        <v>45436</v>
      </c>
      <c r="D4886" s="19" t="s">
        <v>10</v>
      </c>
      <c r="E4886" s="17">
        <v>174.1573791503906</v>
      </c>
      <c r="F4886" s="17">
        <v>174.93366658897901</v>
      </c>
      <c r="G4886" s="17">
        <v>172.82374351187991</v>
      </c>
      <c r="H4886" s="17">
        <v>174.1474170125974</v>
      </c>
      <c r="I4886" s="17">
        <f>YEAR(Table6[[#This Row],[Date]])</f>
        <v>2024</v>
      </c>
      <c r="J4886" s="18">
        <f>MONTH(Table6[[#This Row],[Date]])</f>
        <v>5</v>
      </c>
    </row>
    <row r="4887" spans="3:10" x14ac:dyDescent="0.3">
      <c r="C4887" s="16">
        <v>45440</v>
      </c>
      <c r="D4887" s="19" t="s">
        <v>10</v>
      </c>
      <c r="E4887" s="17">
        <v>175.56065368652341</v>
      </c>
      <c r="F4887" s="17">
        <v>176.4265244099098</v>
      </c>
      <c r="G4887" s="17">
        <v>173.54031397559729</v>
      </c>
      <c r="H4887" s="17">
        <v>173.6199351447699</v>
      </c>
      <c r="I4887" s="17">
        <f>YEAR(Table6[[#This Row],[Date]])</f>
        <v>2024</v>
      </c>
      <c r="J4887" s="18">
        <f>MONTH(Table6[[#This Row],[Date]])</f>
        <v>5</v>
      </c>
    </row>
    <row r="4888" spans="3:10" x14ac:dyDescent="0.3">
      <c r="C4888" s="16">
        <v>45441</v>
      </c>
      <c r="D4888" s="19" t="s">
        <v>10</v>
      </c>
      <c r="E4888" s="17">
        <v>175.0630187988281</v>
      </c>
      <c r="F4888" s="17">
        <v>175.99854847921961</v>
      </c>
      <c r="G4888" s="17">
        <v>173.8886408161641</v>
      </c>
      <c r="H4888" s="17">
        <v>174.59525395863241</v>
      </c>
      <c r="I4888" s="17">
        <f>YEAR(Table6[[#This Row],[Date]])</f>
        <v>2024</v>
      </c>
      <c r="J4888" s="18">
        <f>MONTH(Table6[[#This Row],[Date]])</f>
        <v>5</v>
      </c>
    </row>
    <row r="4889" spans="3:10" x14ac:dyDescent="0.3">
      <c r="C4889" s="16">
        <v>45442</v>
      </c>
      <c r="D4889" s="19" t="s">
        <v>10</v>
      </c>
      <c r="E4889" s="17">
        <v>171.29107666015619</v>
      </c>
      <c r="F4889" s="17">
        <v>174.3862794436767</v>
      </c>
      <c r="G4889" s="17">
        <v>170.97259197646451</v>
      </c>
      <c r="H4889" s="17">
        <v>174.36637035439949</v>
      </c>
      <c r="I4889" s="17">
        <f>YEAR(Table6[[#This Row],[Date]])</f>
        <v>2024</v>
      </c>
      <c r="J4889" s="18">
        <f>MONTH(Table6[[#This Row],[Date]])</f>
        <v>5</v>
      </c>
    </row>
    <row r="4890" spans="3:10" x14ac:dyDescent="0.3">
      <c r="C4890" s="16">
        <v>45443</v>
      </c>
      <c r="D4890" s="19" t="s">
        <v>10</v>
      </c>
      <c r="E4890" s="17">
        <v>171.67919921875</v>
      </c>
      <c r="F4890" s="17">
        <v>172.23653216033739</v>
      </c>
      <c r="G4890" s="17">
        <v>168.63376194065901</v>
      </c>
      <c r="H4890" s="17">
        <v>171.04224511605241</v>
      </c>
      <c r="I4890" s="17">
        <f>YEAR(Table6[[#This Row],[Date]])</f>
        <v>2024</v>
      </c>
      <c r="J4890" s="18">
        <f>MONTH(Table6[[#This Row],[Date]])</f>
        <v>5</v>
      </c>
    </row>
    <row r="4891" spans="3:10" x14ac:dyDescent="0.3">
      <c r="C4891" s="16">
        <v>45446</v>
      </c>
      <c r="D4891" s="19" t="s">
        <v>10</v>
      </c>
      <c r="E4891" s="17">
        <v>172.34602355957031</v>
      </c>
      <c r="F4891" s="17">
        <v>173.69955303760381</v>
      </c>
      <c r="G4891" s="17">
        <v>170.34559297521591</v>
      </c>
      <c r="H4891" s="17">
        <v>171.7190163555284</v>
      </c>
      <c r="I4891" s="17">
        <f>YEAR(Table6[[#This Row],[Date]])</f>
        <v>2024</v>
      </c>
      <c r="J4891" s="18">
        <f>MONTH(Table6[[#This Row],[Date]])</f>
        <v>6</v>
      </c>
    </row>
    <row r="4892" spans="3:10" x14ac:dyDescent="0.3">
      <c r="C4892" s="16">
        <v>45447</v>
      </c>
      <c r="D4892" s="19" t="s">
        <v>10</v>
      </c>
      <c r="E4892" s="17">
        <v>172.96307373046881</v>
      </c>
      <c r="F4892" s="17">
        <v>173.02280099762311</v>
      </c>
      <c r="G4892" s="17">
        <v>171.07212029758611</v>
      </c>
      <c r="H4892" s="17">
        <v>172.4555058560471</v>
      </c>
      <c r="I4892" s="17">
        <f>YEAR(Table6[[#This Row],[Date]])</f>
        <v>2024</v>
      </c>
      <c r="J4892" s="18">
        <f>MONTH(Table6[[#This Row],[Date]])</f>
        <v>6</v>
      </c>
    </row>
    <row r="4893" spans="3:10" x14ac:dyDescent="0.3">
      <c r="C4893" s="16">
        <v>45448</v>
      </c>
      <c r="D4893" s="19" t="s">
        <v>10</v>
      </c>
      <c r="E4893" s="17">
        <v>174.57536315917969</v>
      </c>
      <c r="F4893" s="17">
        <v>175.8094532393375</v>
      </c>
      <c r="G4893" s="17">
        <v>173.10239440013731</v>
      </c>
      <c r="H4893" s="17">
        <v>174.36635570479379</v>
      </c>
      <c r="I4893" s="17">
        <f>YEAR(Table6[[#This Row],[Date]])</f>
        <v>2024</v>
      </c>
      <c r="J4893" s="18">
        <f>MONTH(Table6[[#This Row],[Date]])</f>
        <v>6</v>
      </c>
    </row>
    <row r="4894" spans="3:10" x14ac:dyDescent="0.3">
      <c r="C4894" s="16">
        <v>45449</v>
      </c>
      <c r="D4894" s="19" t="s">
        <v>10</v>
      </c>
      <c r="E4894" s="17">
        <v>175.8890686035156</v>
      </c>
      <c r="F4894" s="17">
        <v>176.30706831231919</v>
      </c>
      <c r="G4894" s="17">
        <v>174.91373594964051</v>
      </c>
      <c r="H4894" s="17">
        <v>175.06301613629051</v>
      </c>
      <c r="I4894" s="17">
        <f>YEAR(Table6[[#This Row],[Date]])</f>
        <v>2024</v>
      </c>
      <c r="J4894" s="18">
        <f>MONTH(Table6[[#This Row],[Date]])</f>
        <v>6</v>
      </c>
    </row>
    <row r="4895" spans="3:10" x14ac:dyDescent="0.3">
      <c r="C4895" s="16">
        <v>45450</v>
      </c>
      <c r="D4895" s="19" t="s">
        <v>10</v>
      </c>
      <c r="E4895" s="17">
        <v>173.62989807128909</v>
      </c>
      <c r="F4895" s="17">
        <v>177.02366120385531</v>
      </c>
      <c r="G4895" s="17">
        <v>173.47065573222019</v>
      </c>
      <c r="H4895" s="17">
        <v>176.2075707919517</v>
      </c>
      <c r="I4895" s="17">
        <f>YEAR(Table6[[#This Row],[Date]])</f>
        <v>2024</v>
      </c>
      <c r="J4895" s="18">
        <f>MONTH(Table6[[#This Row],[Date]])</f>
        <v>6</v>
      </c>
    </row>
    <row r="4896" spans="3:10" x14ac:dyDescent="0.3">
      <c r="C4896" s="16">
        <v>45453</v>
      </c>
      <c r="D4896" s="19" t="s">
        <v>10</v>
      </c>
      <c r="E4896" s="17">
        <v>174.3771667480469</v>
      </c>
      <c r="F4896" s="17">
        <v>176.41975708694559</v>
      </c>
      <c r="G4896" s="17">
        <v>172.13530264029279</v>
      </c>
      <c r="H4896" s="17">
        <v>174.33731807572141</v>
      </c>
      <c r="I4896" s="17">
        <f>YEAR(Table6[[#This Row],[Date]])</f>
        <v>2024</v>
      </c>
      <c r="J4896" s="18">
        <f>MONTH(Table6[[#This Row],[Date]])</f>
        <v>6</v>
      </c>
    </row>
    <row r="4897" spans="3:10" x14ac:dyDescent="0.3">
      <c r="C4897" s="16">
        <v>45454</v>
      </c>
      <c r="D4897" s="19" t="s">
        <v>10</v>
      </c>
      <c r="E4897" s="17">
        <v>175.98133850097659</v>
      </c>
      <c r="F4897" s="17">
        <v>176.20054419886759</v>
      </c>
      <c r="G4897" s="17">
        <v>173.1416532023911</v>
      </c>
      <c r="H4897" s="17">
        <v>175.58279097950921</v>
      </c>
      <c r="I4897" s="17">
        <f>YEAR(Table6[[#This Row],[Date]])</f>
        <v>2024</v>
      </c>
      <c r="J4897" s="18">
        <f>MONTH(Table6[[#This Row],[Date]])</f>
        <v>6</v>
      </c>
    </row>
    <row r="4898" spans="3:10" x14ac:dyDescent="0.3">
      <c r="C4898" s="16">
        <v>45455</v>
      </c>
      <c r="D4898" s="19" t="s">
        <v>10</v>
      </c>
      <c r="E4898" s="17">
        <v>177.14710998535159</v>
      </c>
      <c r="F4898" s="17">
        <v>179.75764648213249</v>
      </c>
      <c r="G4898" s="17">
        <v>175.47319211286339</v>
      </c>
      <c r="H4898" s="17">
        <v>177.6054533286931</v>
      </c>
      <c r="I4898" s="17">
        <f>YEAR(Table6[[#This Row],[Date]])</f>
        <v>2024</v>
      </c>
      <c r="J4898" s="18">
        <f>MONTH(Table6[[#This Row],[Date]])</f>
        <v>6</v>
      </c>
    </row>
    <row r="4899" spans="3:10" x14ac:dyDescent="0.3">
      <c r="C4899" s="16">
        <v>45456</v>
      </c>
      <c r="D4899" s="19" t="s">
        <v>10</v>
      </c>
      <c r="E4899" s="17">
        <v>174.52662658691409</v>
      </c>
      <c r="F4899" s="17">
        <v>176.10091514486049</v>
      </c>
      <c r="G4899" s="17">
        <v>174.24764028080841</v>
      </c>
      <c r="H4899" s="17">
        <v>175.47318835431619</v>
      </c>
      <c r="I4899" s="17">
        <f>YEAR(Table6[[#This Row],[Date]])</f>
        <v>2024</v>
      </c>
      <c r="J4899" s="18">
        <f>MONTH(Table6[[#This Row],[Date]])</f>
        <v>6</v>
      </c>
    </row>
    <row r="4900" spans="3:10" x14ac:dyDescent="0.3">
      <c r="C4900" s="16">
        <v>45457</v>
      </c>
      <c r="D4900" s="19" t="s">
        <v>10</v>
      </c>
      <c r="E4900" s="17">
        <v>176.15071105957031</v>
      </c>
      <c r="F4900" s="17">
        <v>176.41973898190381</v>
      </c>
      <c r="G4900" s="17">
        <v>173.52025805123321</v>
      </c>
      <c r="H4900" s="17">
        <v>173.59001222516179</v>
      </c>
      <c r="I4900" s="17">
        <f>YEAR(Table6[[#This Row],[Date]])</f>
        <v>2024</v>
      </c>
      <c r="J4900" s="18">
        <f>MONTH(Table6[[#This Row],[Date]])</f>
        <v>6</v>
      </c>
    </row>
    <row r="4901" spans="3:10" x14ac:dyDescent="0.3">
      <c r="C4901" s="16">
        <v>45460</v>
      </c>
      <c r="D4901" s="19" t="s">
        <v>10</v>
      </c>
      <c r="E4901" s="17">
        <v>176.59910583496091</v>
      </c>
      <c r="F4901" s="17">
        <v>177.715051051079</v>
      </c>
      <c r="G4901" s="17">
        <v>174.17788480631719</v>
      </c>
      <c r="H4901" s="17">
        <v>174.82554352922469</v>
      </c>
      <c r="I4901" s="17">
        <f>YEAR(Table6[[#This Row],[Date]])</f>
        <v>2024</v>
      </c>
      <c r="J4901" s="18">
        <f>MONTH(Table6[[#This Row],[Date]])</f>
        <v>6</v>
      </c>
    </row>
    <row r="4902" spans="3:10" x14ac:dyDescent="0.3">
      <c r="C4902" s="16">
        <v>45461</v>
      </c>
      <c r="D4902" s="19" t="s">
        <v>10</v>
      </c>
      <c r="E4902" s="17">
        <v>174.4568786621094</v>
      </c>
      <c r="F4902" s="17">
        <v>176.74856500464981</v>
      </c>
      <c r="G4902" s="17">
        <v>173.4704681885965</v>
      </c>
      <c r="H4902" s="17">
        <v>176.49946899358261</v>
      </c>
      <c r="I4902" s="17">
        <f>YEAR(Table6[[#This Row],[Date]])</f>
        <v>2024</v>
      </c>
      <c r="J4902" s="18">
        <f>MONTH(Table6[[#This Row],[Date]])</f>
        <v>6</v>
      </c>
    </row>
    <row r="4903" spans="3:10" x14ac:dyDescent="0.3">
      <c r="C4903" s="16">
        <v>45463</v>
      </c>
      <c r="D4903" s="19" t="s">
        <v>10</v>
      </c>
      <c r="E4903" s="17">
        <v>175.6625061035156</v>
      </c>
      <c r="F4903" s="17">
        <v>176.64891655489421</v>
      </c>
      <c r="G4903" s="17">
        <v>174.35724546739129</v>
      </c>
      <c r="H4903" s="17">
        <v>174.73586105725991</v>
      </c>
      <c r="I4903" s="17">
        <f>YEAR(Table6[[#This Row],[Date]])</f>
        <v>2024</v>
      </c>
      <c r="J4903" s="18">
        <f>MONTH(Table6[[#This Row],[Date]])</f>
        <v>6</v>
      </c>
    </row>
    <row r="4904" spans="3:10" x14ac:dyDescent="0.3">
      <c r="C4904" s="16">
        <v>45464</v>
      </c>
      <c r="D4904" s="19" t="s">
        <v>10</v>
      </c>
      <c r="E4904" s="17">
        <v>178.98048400878909</v>
      </c>
      <c r="F4904" s="17">
        <v>180.19607384922361</v>
      </c>
      <c r="G4904" s="17">
        <v>175.97139971495801</v>
      </c>
      <c r="H4904" s="17">
        <v>176.35998891289259</v>
      </c>
      <c r="I4904" s="17">
        <f>YEAR(Table6[[#This Row],[Date]])</f>
        <v>2024</v>
      </c>
      <c r="J4904" s="18">
        <f>MONTH(Table6[[#This Row],[Date]])</f>
        <v>6</v>
      </c>
    </row>
    <row r="4905" spans="3:10" x14ac:dyDescent="0.3">
      <c r="C4905" s="16">
        <v>45467</v>
      </c>
      <c r="D4905" s="19" t="s">
        <v>10</v>
      </c>
      <c r="E4905" s="17">
        <v>178.57194519042969</v>
      </c>
      <c r="F4905" s="17">
        <v>180.23590467855499</v>
      </c>
      <c r="G4905" s="17">
        <v>178.02393093898399</v>
      </c>
      <c r="H4905" s="17">
        <v>179.5085486013345</v>
      </c>
      <c r="I4905" s="17">
        <f>YEAR(Table6[[#This Row],[Date]])</f>
        <v>2024</v>
      </c>
      <c r="J4905" s="18">
        <f>MONTH(Table6[[#This Row],[Date]])</f>
        <v>6</v>
      </c>
    </row>
    <row r="4906" spans="3:10" x14ac:dyDescent="0.3">
      <c r="C4906" s="16">
        <v>45468</v>
      </c>
      <c r="D4906" s="19" t="s">
        <v>10</v>
      </c>
      <c r="E4906" s="17">
        <v>183.36454772949219</v>
      </c>
      <c r="F4906" s="17">
        <v>183.62360209820571</v>
      </c>
      <c r="G4906" s="17">
        <v>178.77121684563139</v>
      </c>
      <c r="H4906" s="17">
        <v>178.9704906064583</v>
      </c>
      <c r="I4906" s="17">
        <f>YEAR(Table6[[#This Row],[Date]])</f>
        <v>2024</v>
      </c>
      <c r="J4906" s="18">
        <f>MONTH(Table6[[#This Row],[Date]])</f>
        <v>6</v>
      </c>
    </row>
    <row r="4907" spans="3:10" x14ac:dyDescent="0.3">
      <c r="C4907" s="16">
        <v>45469</v>
      </c>
      <c r="D4907" s="19" t="s">
        <v>10</v>
      </c>
      <c r="E4907" s="17">
        <v>183.21510314941409</v>
      </c>
      <c r="F4907" s="17">
        <v>183.8428147596137</v>
      </c>
      <c r="G4907" s="17">
        <v>181.82015636356309</v>
      </c>
      <c r="H4907" s="17">
        <v>181.9696230925546</v>
      </c>
      <c r="I4907" s="17">
        <f>YEAR(Table6[[#This Row],[Date]])</f>
        <v>2024</v>
      </c>
      <c r="J4907" s="18">
        <f>MONTH(Table6[[#This Row],[Date]])</f>
        <v>6</v>
      </c>
    </row>
    <row r="4908" spans="3:10" x14ac:dyDescent="0.3">
      <c r="C4908" s="16">
        <v>45470</v>
      </c>
      <c r="D4908" s="19" t="s">
        <v>10</v>
      </c>
      <c r="E4908" s="17">
        <v>184.73956298828119</v>
      </c>
      <c r="F4908" s="17">
        <v>185.37724814669309</v>
      </c>
      <c r="G4908" s="17">
        <v>183.35458982218611</v>
      </c>
      <c r="H4908" s="17">
        <v>183.513999709079</v>
      </c>
      <c r="I4908" s="17">
        <f>YEAR(Table6[[#This Row],[Date]])</f>
        <v>2024</v>
      </c>
      <c r="J4908" s="18">
        <f>MONTH(Table6[[#This Row],[Date]])</f>
        <v>6</v>
      </c>
    </row>
    <row r="4909" spans="3:10" x14ac:dyDescent="0.3">
      <c r="C4909" s="16">
        <v>45471</v>
      </c>
      <c r="D4909" s="19" t="s">
        <v>10</v>
      </c>
      <c r="E4909" s="17">
        <v>181.49134826660159</v>
      </c>
      <c r="F4909" s="17">
        <v>184.46058367632301</v>
      </c>
      <c r="G4909" s="17">
        <v>181.30204806851231</v>
      </c>
      <c r="H4909" s="17">
        <v>183.6535150299996</v>
      </c>
      <c r="I4909" s="17">
        <f>YEAR(Table6[[#This Row],[Date]])</f>
        <v>2024</v>
      </c>
      <c r="J4909" s="18">
        <f>MONTH(Table6[[#This Row],[Date]])</f>
        <v>6</v>
      </c>
    </row>
    <row r="4910" spans="3:10" x14ac:dyDescent="0.3">
      <c r="C4910" s="16">
        <v>45474</v>
      </c>
      <c r="D4910" s="19" t="s">
        <v>10</v>
      </c>
      <c r="E4910" s="17">
        <v>182.32832336425781</v>
      </c>
      <c r="F4910" s="17">
        <v>183.21510456344129</v>
      </c>
      <c r="G4910" s="17">
        <v>180.64443188180951</v>
      </c>
      <c r="H4910" s="17">
        <v>182.3681720367947</v>
      </c>
      <c r="I4910" s="17">
        <f>YEAR(Table6[[#This Row],[Date]])</f>
        <v>2024</v>
      </c>
      <c r="J4910" s="18">
        <f>MONTH(Table6[[#This Row],[Date]])</f>
        <v>7</v>
      </c>
    </row>
    <row r="4911" spans="3:10" x14ac:dyDescent="0.3">
      <c r="C4911" s="16">
        <v>45475</v>
      </c>
      <c r="D4911" s="19" t="s">
        <v>10</v>
      </c>
      <c r="E4911" s="17">
        <v>184.57017517089841</v>
      </c>
      <c r="F4911" s="17">
        <v>184.89898371094529</v>
      </c>
      <c r="G4911" s="17">
        <v>180.903474193938</v>
      </c>
      <c r="H4911" s="17">
        <v>181.39170782072509</v>
      </c>
      <c r="I4911" s="17">
        <f>YEAR(Table6[[#This Row],[Date]])</f>
        <v>2024</v>
      </c>
      <c r="J4911" s="18">
        <f>MONTH(Table6[[#This Row],[Date]])</f>
        <v>7</v>
      </c>
    </row>
    <row r="4912" spans="3:10" x14ac:dyDescent="0.3">
      <c r="C4912" s="16">
        <v>45476</v>
      </c>
      <c r="D4912" s="19" t="s">
        <v>10</v>
      </c>
      <c r="E4912" s="17">
        <v>185.14808654785159</v>
      </c>
      <c r="F4912" s="17">
        <v>185.4170992875996</v>
      </c>
      <c r="G4912" s="17">
        <v>183.3346603273142</v>
      </c>
      <c r="H4912" s="17">
        <v>184.18159282875001</v>
      </c>
      <c r="I4912" s="17">
        <f>YEAR(Table6[[#This Row],[Date]])</f>
        <v>2024</v>
      </c>
      <c r="J4912" s="18">
        <f>MONTH(Table6[[#This Row],[Date]])</f>
        <v>7</v>
      </c>
    </row>
    <row r="4913" spans="3:10" x14ac:dyDescent="0.3">
      <c r="C4913" s="16">
        <v>45478</v>
      </c>
      <c r="D4913" s="19" t="s">
        <v>10</v>
      </c>
      <c r="E4913" s="17">
        <v>189.91081237792969</v>
      </c>
      <c r="F4913" s="17">
        <v>190.16986676631299</v>
      </c>
      <c r="G4913" s="17">
        <v>185.12816573687559</v>
      </c>
      <c r="H4913" s="17">
        <v>185.1879463493014</v>
      </c>
      <c r="I4913" s="17">
        <f>YEAR(Table6[[#This Row],[Date]])</f>
        <v>2024</v>
      </c>
      <c r="J4913" s="18">
        <f>MONTH(Table6[[#This Row],[Date]])</f>
        <v>7</v>
      </c>
    </row>
    <row r="4914" spans="3:10" x14ac:dyDescent="0.3">
      <c r="C4914" s="16">
        <v>45481</v>
      </c>
      <c r="D4914" s="19" t="s">
        <v>10</v>
      </c>
      <c r="E4914" s="17">
        <v>188.3464660644531</v>
      </c>
      <c r="F4914" s="17">
        <v>189.48234321486569</v>
      </c>
      <c r="G4914" s="17">
        <v>187.10098606603529</v>
      </c>
      <c r="H4914" s="17">
        <v>189.21331527819569</v>
      </c>
      <c r="I4914" s="17">
        <f>YEAR(Table6[[#This Row],[Date]])</f>
        <v>2024</v>
      </c>
      <c r="J4914" s="18">
        <f>MONTH(Table6[[#This Row],[Date]])</f>
        <v>7</v>
      </c>
    </row>
    <row r="4915" spans="3:10" x14ac:dyDescent="0.3">
      <c r="C4915" s="16">
        <v>45482</v>
      </c>
      <c r="D4915" s="19" t="s">
        <v>10</v>
      </c>
      <c r="E4915" s="17">
        <v>188.2966613769531</v>
      </c>
      <c r="F4915" s="17">
        <v>190.6680603801606</v>
      </c>
      <c r="G4915" s="17">
        <v>188.0376069864337</v>
      </c>
      <c r="H4915" s="17">
        <v>189.62185404323881</v>
      </c>
      <c r="I4915" s="17">
        <f>YEAR(Table6[[#This Row],[Date]])</f>
        <v>2024</v>
      </c>
      <c r="J4915" s="18">
        <f>MONTH(Table6[[#This Row],[Date]])</f>
        <v>7</v>
      </c>
    </row>
    <row r="4916" spans="3:10" x14ac:dyDescent="0.3">
      <c r="C4916" s="16">
        <v>45483</v>
      </c>
      <c r="D4916" s="19" t="s">
        <v>10</v>
      </c>
      <c r="E4916" s="17">
        <v>190.48869323730469</v>
      </c>
      <c r="F4916" s="17">
        <v>191.0566394371472</v>
      </c>
      <c r="G4916" s="17">
        <v>188.34647363536109</v>
      </c>
      <c r="H4916" s="17">
        <v>188.46603485485889</v>
      </c>
      <c r="I4916" s="17">
        <f>YEAR(Table6[[#This Row],[Date]])</f>
        <v>2024</v>
      </c>
      <c r="J4916" s="18">
        <f>MONTH(Table6[[#This Row],[Date]])</f>
        <v>7</v>
      </c>
    </row>
    <row r="4917" spans="3:10" x14ac:dyDescent="0.3">
      <c r="C4917" s="16">
        <v>45484</v>
      </c>
      <c r="D4917" s="19" t="s">
        <v>10</v>
      </c>
      <c r="E4917" s="17">
        <v>184.89898681640619</v>
      </c>
      <c r="F4917" s="17">
        <v>190.16985150502279</v>
      </c>
      <c r="G4917" s="17">
        <v>184.41075318141901</v>
      </c>
      <c r="H4917" s="17">
        <v>189.1635091348476</v>
      </c>
      <c r="I4917" s="17">
        <f>YEAR(Table6[[#This Row],[Date]])</f>
        <v>2024</v>
      </c>
      <c r="J4917" s="18">
        <f>MONTH(Table6[[#This Row],[Date]])</f>
        <v>7</v>
      </c>
    </row>
    <row r="4918" spans="3:10" x14ac:dyDescent="0.3">
      <c r="C4918" s="16">
        <v>45485</v>
      </c>
      <c r="D4918" s="19" t="s">
        <v>10</v>
      </c>
      <c r="E4918" s="17">
        <v>184.40080261230469</v>
      </c>
      <c r="F4918" s="17">
        <v>186.43341937568761</v>
      </c>
      <c r="G4918" s="17">
        <v>183.8228980414375</v>
      </c>
      <c r="H4918" s="17">
        <v>184.41076097945941</v>
      </c>
      <c r="I4918" s="17">
        <f>YEAR(Table6[[#This Row],[Date]])</f>
        <v>2024</v>
      </c>
      <c r="J4918" s="18">
        <f>MONTH(Table6[[#This Row],[Date]])</f>
        <v>7</v>
      </c>
    </row>
    <row r="4919" spans="3:10" x14ac:dyDescent="0.3">
      <c r="C4919" s="16">
        <v>45488</v>
      </c>
      <c r="D4919" s="19" t="s">
        <v>10</v>
      </c>
      <c r="E4919" s="17">
        <v>185.85551452636719</v>
      </c>
      <c r="F4919" s="17">
        <v>187.55933793133789</v>
      </c>
      <c r="G4919" s="17">
        <v>184.25133560725021</v>
      </c>
      <c r="H4919" s="17">
        <v>184.25133560725021</v>
      </c>
      <c r="I4919" s="17">
        <f>YEAR(Table6[[#This Row],[Date]])</f>
        <v>2024</v>
      </c>
      <c r="J4919" s="18">
        <f>MONTH(Table6[[#This Row],[Date]])</f>
        <v>7</v>
      </c>
    </row>
    <row r="4920" spans="3:10" x14ac:dyDescent="0.3">
      <c r="C4920" s="16">
        <v>45489</v>
      </c>
      <c r="D4920" s="19" t="s">
        <v>10</v>
      </c>
      <c r="E4920" s="17">
        <v>183.25495910644531</v>
      </c>
      <c r="F4920" s="17">
        <v>187.99774187820159</v>
      </c>
      <c r="G4920" s="17">
        <v>182.70694481891951</v>
      </c>
      <c r="H4920" s="17">
        <v>186.68252279175431</v>
      </c>
      <c r="I4920" s="17">
        <f>YEAR(Table6[[#This Row],[Date]])</f>
        <v>2024</v>
      </c>
      <c r="J4920" s="18">
        <f>MONTH(Table6[[#This Row],[Date]])</f>
        <v>7</v>
      </c>
    </row>
    <row r="4921" spans="3:10" x14ac:dyDescent="0.3">
      <c r="C4921" s="16">
        <v>45490</v>
      </c>
      <c r="D4921" s="19" t="s">
        <v>10</v>
      </c>
      <c r="E4921" s="17">
        <v>180.3654479980469</v>
      </c>
      <c r="F4921" s="17">
        <v>182.88629847032709</v>
      </c>
      <c r="G4921" s="17">
        <v>179.2494875049656</v>
      </c>
      <c r="H4921" s="17">
        <v>182.308393887249</v>
      </c>
      <c r="I4921" s="17">
        <f>YEAR(Table6[[#This Row],[Date]])</f>
        <v>2024</v>
      </c>
      <c r="J4921" s="18">
        <f>MONTH(Table6[[#This Row],[Date]])</f>
        <v>7</v>
      </c>
    </row>
    <row r="4922" spans="3:10" x14ac:dyDescent="0.3">
      <c r="C4922" s="16">
        <v>45491</v>
      </c>
      <c r="D4922" s="19" t="s">
        <v>10</v>
      </c>
      <c r="E4922" s="17">
        <v>177.0474853515625</v>
      </c>
      <c r="F4922" s="17">
        <v>181.84009022857009</v>
      </c>
      <c r="G4922" s="17">
        <v>175.83189558689611</v>
      </c>
      <c r="H4922" s="17">
        <v>181.27214401888861</v>
      </c>
      <c r="I4922" s="17">
        <f>YEAR(Table6[[#This Row],[Date]])</f>
        <v>2024</v>
      </c>
      <c r="J4922" s="18">
        <f>MONTH(Table6[[#This Row],[Date]])</f>
        <v>7</v>
      </c>
    </row>
    <row r="4923" spans="3:10" x14ac:dyDescent="0.3">
      <c r="C4923" s="16">
        <v>45492</v>
      </c>
      <c r="D4923" s="19" t="s">
        <v>10</v>
      </c>
      <c r="E4923" s="17">
        <v>177.01759338378909</v>
      </c>
      <c r="F4923" s="17">
        <v>179.63807308812591</v>
      </c>
      <c r="G4923" s="17">
        <v>176.48951105533251</v>
      </c>
      <c r="H4923" s="17">
        <v>178.23318313703979</v>
      </c>
      <c r="I4923" s="17">
        <f>YEAR(Table6[[#This Row],[Date]])</f>
        <v>2024</v>
      </c>
      <c r="J4923" s="18">
        <f>MONTH(Table6[[#This Row],[Date]])</f>
        <v>7</v>
      </c>
    </row>
    <row r="4924" spans="3:10" x14ac:dyDescent="0.3">
      <c r="C4924" s="16">
        <v>45495</v>
      </c>
      <c r="D4924" s="19" t="s">
        <v>10</v>
      </c>
      <c r="E4924" s="17">
        <v>181.01307678222659</v>
      </c>
      <c r="F4924" s="17">
        <v>182.0393510707807</v>
      </c>
      <c r="G4924" s="17">
        <v>179.5782814108386</v>
      </c>
      <c r="H4924" s="17">
        <v>179.93698025368559</v>
      </c>
      <c r="I4924" s="17">
        <f>YEAR(Table6[[#This Row],[Date]])</f>
        <v>2024</v>
      </c>
      <c r="J4924" s="18">
        <f>MONTH(Table6[[#This Row],[Date]])</f>
        <v>7</v>
      </c>
    </row>
    <row r="4925" spans="3:10" x14ac:dyDescent="0.3">
      <c r="C4925" s="16">
        <v>45496</v>
      </c>
      <c r="D4925" s="19" t="s">
        <v>10</v>
      </c>
      <c r="E4925" s="17">
        <v>181.13264465332031</v>
      </c>
      <c r="F4925" s="17">
        <v>182.94607087092999</v>
      </c>
      <c r="G4925" s="17">
        <v>180.88354864784301</v>
      </c>
      <c r="H4925" s="17">
        <v>181.39171422932949</v>
      </c>
      <c r="I4925" s="17">
        <f>YEAR(Table6[[#This Row],[Date]])</f>
        <v>2024</v>
      </c>
      <c r="J4925" s="18">
        <f>MONTH(Table6[[#This Row],[Date]])</f>
        <v>7</v>
      </c>
    </row>
    <row r="4926" spans="3:10" x14ac:dyDescent="0.3">
      <c r="C4926" s="16">
        <v>45497</v>
      </c>
      <c r="D4926" s="19" t="s">
        <v>10</v>
      </c>
      <c r="E4926" s="17">
        <v>172.00578308105469</v>
      </c>
      <c r="F4926" s="17">
        <v>175.5529078595556</v>
      </c>
      <c r="G4926" s="17">
        <v>171.1987144347076</v>
      </c>
      <c r="H4926" s="17">
        <v>172.97227682395811</v>
      </c>
      <c r="I4926" s="17">
        <f>YEAR(Table6[[#This Row],[Date]])</f>
        <v>2024</v>
      </c>
      <c r="J4926" s="18">
        <f>MONTH(Table6[[#This Row],[Date]])</f>
        <v>7</v>
      </c>
    </row>
    <row r="4927" spans="3:10" x14ac:dyDescent="0.3">
      <c r="C4927" s="16">
        <v>45498</v>
      </c>
      <c r="D4927" s="19" t="s">
        <v>10</v>
      </c>
      <c r="E4927" s="17">
        <v>166.67510986328119</v>
      </c>
      <c r="F4927" s="17">
        <v>172.79290685215111</v>
      </c>
      <c r="G4927" s="17">
        <v>166.58543895453741</v>
      </c>
      <c r="H4927" s="17">
        <v>171.8961673574866</v>
      </c>
      <c r="I4927" s="17">
        <f>YEAR(Table6[[#This Row],[Date]])</f>
        <v>2024</v>
      </c>
      <c r="J4927" s="18">
        <f>MONTH(Table6[[#This Row],[Date]])</f>
        <v>7</v>
      </c>
    </row>
    <row r="4928" spans="3:10" x14ac:dyDescent="0.3">
      <c r="C4928" s="16">
        <v>45499</v>
      </c>
      <c r="D4928" s="19" t="s">
        <v>10</v>
      </c>
      <c r="E4928" s="17">
        <v>166.3961181640625</v>
      </c>
      <c r="F4928" s="17">
        <v>167.48217301099689</v>
      </c>
      <c r="G4928" s="17">
        <v>163.46674694464409</v>
      </c>
      <c r="H4928" s="17">
        <v>166.54556967378289</v>
      </c>
      <c r="I4928" s="17">
        <f>YEAR(Table6[[#This Row],[Date]])</f>
        <v>2024</v>
      </c>
      <c r="J4928" s="18">
        <f>MONTH(Table6[[#This Row],[Date]])</f>
        <v>7</v>
      </c>
    </row>
    <row r="4929" spans="3:10" x14ac:dyDescent="0.3">
      <c r="C4929" s="16">
        <v>45502</v>
      </c>
      <c r="D4929" s="19" t="s">
        <v>10</v>
      </c>
      <c r="E4929" s="17">
        <v>168.9169921875</v>
      </c>
      <c r="F4929" s="17">
        <v>169.81373177976039</v>
      </c>
      <c r="G4929" s="17">
        <v>167.38256739097091</v>
      </c>
      <c r="H4929" s="17">
        <v>168.21952637089589</v>
      </c>
      <c r="I4929" s="17">
        <f>YEAR(Table6[[#This Row],[Date]])</f>
        <v>2024</v>
      </c>
      <c r="J4929" s="18">
        <f>MONTH(Table6[[#This Row],[Date]])</f>
        <v>7</v>
      </c>
    </row>
    <row r="4930" spans="3:10" x14ac:dyDescent="0.3">
      <c r="C4930" s="16">
        <v>45503</v>
      </c>
      <c r="D4930" s="19" t="s">
        <v>10</v>
      </c>
      <c r="E4930" s="17">
        <v>169.67424011230469</v>
      </c>
      <c r="F4930" s="17">
        <v>170.61084359012219</v>
      </c>
      <c r="G4930" s="17">
        <v>167.8309386667155</v>
      </c>
      <c r="H4930" s="17">
        <v>169.62443307066241</v>
      </c>
      <c r="I4930" s="17">
        <f>YEAR(Table6[[#This Row],[Date]])</f>
        <v>2024</v>
      </c>
      <c r="J4930" s="18">
        <f>MONTH(Table6[[#This Row],[Date]])</f>
        <v>7</v>
      </c>
    </row>
    <row r="4931" spans="3:10" x14ac:dyDescent="0.3">
      <c r="C4931" s="16">
        <v>45504</v>
      </c>
      <c r="D4931" s="19" t="s">
        <v>10</v>
      </c>
      <c r="E4931" s="17">
        <v>170.9197082519531</v>
      </c>
      <c r="F4931" s="17">
        <v>173.61991563812461</v>
      </c>
      <c r="G4931" s="17">
        <v>169.39524191629769</v>
      </c>
      <c r="H4931" s="17">
        <v>172.61357325033791</v>
      </c>
      <c r="I4931" s="17">
        <f>YEAR(Table6[[#This Row],[Date]])</f>
        <v>2024</v>
      </c>
      <c r="J4931" s="18">
        <f>MONTH(Table6[[#This Row],[Date]])</f>
        <v>7</v>
      </c>
    </row>
    <row r="4932" spans="3:10" x14ac:dyDescent="0.3">
      <c r="C4932" s="16">
        <v>45505</v>
      </c>
      <c r="D4932" s="19" t="s">
        <v>10</v>
      </c>
      <c r="E4932" s="17">
        <v>170.14253234863281</v>
      </c>
      <c r="F4932" s="17">
        <v>173.42064433790929</v>
      </c>
      <c r="G4932" s="17">
        <v>168.2693407012315</v>
      </c>
      <c r="H4932" s="17">
        <v>169.6343819640679</v>
      </c>
      <c r="I4932" s="17">
        <f>YEAR(Table6[[#This Row],[Date]])</f>
        <v>2024</v>
      </c>
      <c r="J4932" s="18">
        <f>MONTH(Table6[[#This Row],[Date]])</f>
        <v>8</v>
      </c>
    </row>
    <row r="4933" spans="3:10" x14ac:dyDescent="0.3">
      <c r="C4933" s="16">
        <v>45506</v>
      </c>
      <c r="D4933" s="19" t="s">
        <v>10</v>
      </c>
      <c r="E4933" s="17">
        <v>166.057373046875</v>
      </c>
      <c r="F4933" s="17">
        <v>167.9006744574456</v>
      </c>
      <c r="G4933" s="17">
        <v>164.0745632707895</v>
      </c>
      <c r="H4933" s="17">
        <v>165.83816733480069</v>
      </c>
      <c r="I4933" s="17">
        <f>YEAR(Table6[[#This Row],[Date]])</f>
        <v>2024</v>
      </c>
      <c r="J4933" s="18">
        <f>MONTH(Table6[[#This Row],[Date]])</f>
        <v>8</v>
      </c>
    </row>
    <row r="4934" spans="3:10" x14ac:dyDescent="0.3">
      <c r="C4934" s="16">
        <v>45509</v>
      </c>
      <c r="D4934" s="19" t="s">
        <v>10</v>
      </c>
      <c r="E4934" s="17">
        <v>158.6741638183594</v>
      </c>
      <c r="F4934" s="17">
        <v>163.83542602504579</v>
      </c>
      <c r="G4934" s="17">
        <v>154.36977732002589</v>
      </c>
      <c r="H4934" s="17">
        <v>154.93772354006211</v>
      </c>
      <c r="I4934" s="17">
        <f>YEAR(Table6[[#This Row],[Date]])</f>
        <v>2024</v>
      </c>
      <c r="J4934" s="18">
        <f>MONTH(Table6[[#This Row],[Date]])</f>
        <v>8</v>
      </c>
    </row>
    <row r="4935" spans="3:10" x14ac:dyDescent="0.3">
      <c r="C4935" s="16">
        <v>45510</v>
      </c>
      <c r="D4935" s="19" t="s">
        <v>10</v>
      </c>
      <c r="E4935" s="17">
        <v>157.7176208496094</v>
      </c>
      <c r="F4935" s="17">
        <v>159.98939041713089</v>
      </c>
      <c r="G4935" s="17">
        <v>155.84442921843061</v>
      </c>
      <c r="H4935" s="17">
        <v>158.75386875109129</v>
      </c>
      <c r="I4935" s="17">
        <f>YEAR(Table6[[#This Row],[Date]])</f>
        <v>2024</v>
      </c>
      <c r="J4935" s="18">
        <f>MONTH(Table6[[#This Row],[Date]])</f>
        <v>8</v>
      </c>
    </row>
    <row r="4936" spans="3:10" x14ac:dyDescent="0.3">
      <c r="C4936" s="16">
        <v>45511</v>
      </c>
      <c r="D4936" s="19" t="s">
        <v>10</v>
      </c>
      <c r="E4936" s="17">
        <v>158.3652648925781</v>
      </c>
      <c r="F4936" s="17">
        <v>162.39064929609549</v>
      </c>
      <c r="G4936" s="17">
        <v>157.8969632273386</v>
      </c>
      <c r="H4936" s="17">
        <v>160.6669093473954</v>
      </c>
      <c r="I4936" s="17">
        <f>YEAR(Table6[[#This Row],[Date]])</f>
        <v>2024</v>
      </c>
      <c r="J4936" s="18">
        <f>MONTH(Table6[[#This Row],[Date]])</f>
        <v>8</v>
      </c>
    </row>
    <row r="4937" spans="3:10" x14ac:dyDescent="0.3">
      <c r="C4937" s="16">
        <v>45512</v>
      </c>
      <c r="D4937" s="19" t="s">
        <v>10</v>
      </c>
      <c r="E4937" s="17">
        <v>161.44410705566409</v>
      </c>
      <c r="F4937" s="17">
        <v>163.09810823419539</v>
      </c>
      <c r="G4937" s="17">
        <v>159.63069598323719</v>
      </c>
      <c r="H4937" s="17">
        <v>159.9295990365502</v>
      </c>
      <c r="I4937" s="17">
        <f>YEAR(Table6[[#This Row],[Date]])</f>
        <v>2024</v>
      </c>
      <c r="J4937" s="18">
        <f>MONTH(Table6[[#This Row],[Date]])</f>
        <v>8</v>
      </c>
    </row>
    <row r="4938" spans="3:10" x14ac:dyDescent="0.3">
      <c r="C4938" s="16">
        <v>45513</v>
      </c>
      <c r="D4938" s="19" t="s">
        <v>10</v>
      </c>
      <c r="E4938" s="17">
        <v>163.07817077636719</v>
      </c>
      <c r="F4938" s="17">
        <v>163.19773199364559</v>
      </c>
      <c r="G4938" s="17">
        <v>158.48483983468751</v>
      </c>
      <c r="H4938" s="17">
        <v>159.43140161324001</v>
      </c>
      <c r="I4938" s="17">
        <f>YEAR(Table6[[#This Row],[Date]])</f>
        <v>2024</v>
      </c>
      <c r="J4938" s="18">
        <f>MONTH(Table6[[#This Row],[Date]])</f>
        <v>8</v>
      </c>
    </row>
    <row r="4939" spans="3:10" x14ac:dyDescent="0.3">
      <c r="C4939" s="16">
        <v>45516</v>
      </c>
      <c r="D4939" s="19" t="s">
        <v>10</v>
      </c>
      <c r="E4939" s="17">
        <v>161.7031555175781</v>
      </c>
      <c r="F4939" s="17">
        <v>164.30371841151171</v>
      </c>
      <c r="G4939" s="17">
        <v>161.2547857504062</v>
      </c>
      <c r="H4939" s="17">
        <v>163.7557193647535</v>
      </c>
      <c r="I4939" s="17">
        <f>YEAR(Table6[[#This Row],[Date]])</f>
        <v>2024</v>
      </c>
      <c r="J4939" s="18">
        <f>MONTH(Table6[[#This Row],[Date]])</f>
        <v>8</v>
      </c>
    </row>
    <row r="4940" spans="3:10" x14ac:dyDescent="0.3">
      <c r="C4940" s="16">
        <v>45517</v>
      </c>
      <c r="D4940" s="19" t="s">
        <v>10</v>
      </c>
      <c r="E4940" s="17">
        <v>163.56640625</v>
      </c>
      <c r="F4940" s="17">
        <v>164.13433724204151</v>
      </c>
      <c r="G4940" s="17">
        <v>162.38070682000861</v>
      </c>
      <c r="H4940" s="17">
        <v>162.8191182264203</v>
      </c>
      <c r="I4940" s="17">
        <f>YEAR(Table6[[#This Row],[Date]])</f>
        <v>2024</v>
      </c>
      <c r="J4940" s="18">
        <f>MONTH(Table6[[#This Row],[Date]])</f>
        <v>8</v>
      </c>
    </row>
    <row r="4941" spans="3:10" x14ac:dyDescent="0.3">
      <c r="C4941" s="16">
        <v>45518</v>
      </c>
      <c r="D4941" s="19" t="s">
        <v>10</v>
      </c>
      <c r="E4941" s="17">
        <v>159.79010009765619</v>
      </c>
      <c r="F4941" s="17">
        <v>162.62980063033331</v>
      </c>
      <c r="G4941" s="17">
        <v>157.13973016458641</v>
      </c>
      <c r="H4941" s="17">
        <v>161.81275843785849</v>
      </c>
      <c r="I4941" s="17">
        <f>YEAR(Table6[[#This Row],[Date]])</f>
        <v>2024</v>
      </c>
      <c r="J4941" s="18">
        <f>MONTH(Table6[[#This Row],[Date]])</f>
        <v>8</v>
      </c>
    </row>
    <row r="4942" spans="3:10" x14ac:dyDescent="0.3">
      <c r="C4942" s="16">
        <v>45519</v>
      </c>
      <c r="D4942" s="19" t="s">
        <v>10</v>
      </c>
      <c r="E4942" s="17">
        <v>160.71675109863281</v>
      </c>
      <c r="F4942" s="17">
        <v>161.05551802843681</v>
      </c>
      <c r="G4942" s="17">
        <v>159.03285961324701</v>
      </c>
      <c r="H4942" s="17">
        <v>159.9196408139774</v>
      </c>
      <c r="I4942" s="17">
        <f>YEAR(Table6[[#This Row],[Date]])</f>
        <v>2024</v>
      </c>
      <c r="J4942" s="18">
        <f>MONTH(Table6[[#This Row],[Date]])</f>
        <v>8</v>
      </c>
    </row>
    <row r="4943" spans="3:10" x14ac:dyDescent="0.3">
      <c r="C4943" s="16">
        <v>45520</v>
      </c>
      <c r="D4943" s="19" t="s">
        <v>10</v>
      </c>
      <c r="E4943" s="17">
        <v>162.37074279785159</v>
      </c>
      <c r="F4943" s="17">
        <v>164.46314006883131</v>
      </c>
      <c r="G4943" s="17">
        <v>160.54735825938931</v>
      </c>
      <c r="H4943" s="17">
        <v>160.88612516941271</v>
      </c>
      <c r="I4943" s="17">
        <f>YEAR(Table6[[#This Row],[Date]])</f>
        <v>2024</v>
      </c>
      <c r="J4943" s="18">
        <f>MONTH(Table6[[#This Row],[Date]])</f>
        <v>8</v>
      </c>
    </row>
    <row r="4944" spans="3:10" x14ac:dyDescent="0.3">
      <c r="C4944" s="16">
        <v>45523</v>
      </c>
      <c r="D4944" s="19" t="s">
        <v>10</v>
      </c>
      <c r="E4944" s="17">
        <v>166.06732177734381</v>
      </c>
      <c r="F4944" s="17">
        <v>166.0872537146341</v>
      </c>
      <c r="G4944" s="17">
        <v>163.66603265490431</v>
      </c>
      <c r="H4944" s="17">
        <v>164.682348606125</v>
      </c>
      <c r="I4944" s="17">
        <f>YEAR(Table6[[#This Row],[Date]])</f>
        <v>2024</v>
      </c>
      <c r="J4944" s="18">
        <f>MONTH(Table6[[#This Row],[Date]])</f>
        <v>8</v>
      </c>
    </row>
    <row r="4945" spans="3:10" x14ac:dyDescent="0.3">
      <c r="C4945" s="16">
        <v>45524</v>
      </c>
      <c r="D4945" s="19" t="s">
        <v>10</v>
      </c>
      <c r="E4945" s="17">
        <v>166.57548522949219</v>
      </c>
      <c r="F4945" s="17">
        <v>168.03021269363549</v>
      </c>
      <c r="G4945" s="17">
        <v>166.2168015517849</v>
      </c>
      <c r="H4945" s="17">
        <v>166.29649889997671</v>
      </c>
      <c r="I4945" s="17">
        <f>YEAR(Table6[[#This Row],[Date]])</f>
        <v>2024</v>
      </c>
      <c r="J4945" s="18">
        <f>MONTH(Table6[[#This Row],[Date]])</f>
        <v>8</v>
      </c>
    </row>
    <row r="4946" spans="3:10" x14ac:dyDescent="0.3">
      <c r="C4946" s="16">
        <v>45525</v>
      </c>
      <c r="D4946" s="19" t="s">
        <v>10</v>
      </c>
      <c r="E4946" s="17">
        <v>165.25028991699219</v>
      </c>
      <c r="F4946" s="17">
        <v>166.2466739015297</v>
      </c>
      <c r="G4946" s="17">
        <v>164.07454890935909</v>
      </c>
      <c r="H4946" s="17">
        <v>164.5528089649255</v>
      </c>
      <c r="I4946" s="17">
        <f>YEAR(Table6[[#This Row],[Date]])</f>
        <v>2024</v>
      </c>
      <c r="J4946" s="18">
        <f>MONTH(Table6[[#This Row],[Date]])</f>
        <v>8</v>
      </c>
    </row>
    <row r="4947" spans="3:10" x14ac:dyDescent="0.3">
      <c r="C4947" s="16">
        <v>45526</v>
      </c>
      <c r="D4947" s="19" t="s">
        <v>10</v>
      </c>
      <c r="E4947" s="17">
        <v>163.20770263671881</v>
      </c>
      <c r="F4947" s="17">
        <v>166.98399131629151</v>
      </c>
      <c r="G4947" s="17">
        <v>162.71946900223341</v>
      </c>
      <c r="H4947" s="17">
        <v>166.65518277106011</v>
      </c>
      <c r="I4947" s="17">
        <f>YEAR(Table6[[#This Row],[Date]])</f>
        <v>2024</v>
      </c>
      <c r="J4947" s="18">
        <f>MONTH(Table6[[#This Row],[Date]])</f>
        <v>8</v>
      </c>
    </row>
    <row r="4948" spans="3:10" x14ac:dyDescent="0.3">
      <c r="C4948" s="16">
        <v>45527</v>
      </c>
      <c r="D4948" s="19" t="s">
        <v>10</v>
      </c>
      <c r="E4948" s="17">
        <v>165.02110290527341</v>
      </c>
      <c r="F4948" s="17">
        <v>165.5790754778364</v>
      </c>
      <c r="G4948" s="17">
        <v>163.23758234628741</v>
      </c>
      <c r="H4948" s="17">
        <v>164.1243634427419</v>
      </c>
      <c r="I4948" s="17">
        <f>YEAR(Table6[[#This Row],[Date]])</f>
        <v>2024</v>
      </c>
      <c r="J4948" s="18">
        <f>MONTH(Table6[[#This Row],[Date]])</f>
        <v>8</v>
      </c>
    </row>
    <row r="4949" spans="3:10" x14ac:dyDescent="0.3">
      <c r="C4949" s="16">
        <v>45530</v>
      </c>
      <c r="D4949" s="19" t="s">
        <v>10</v>
      </c>
      <c r="E4949" s="17">
        <v>165.5591735839844</v>
      </c>
      <c r="F4949" s="17">
        <v>166.94414677344341</v>
      </c>
      <c r="G4949" s="17">
        <v>163.86532377871711</v>
      </c>
      <c r="H4949" s="17">
        <v>165.77837928622509</v>
      </c>
      <c r="I4949" s="17">
        <f>YEAR(Table6[[#This Row],[Date]])</f>
        <v>2024</v>
      </c>
      <c r="J4949" s="18">
        <f>MONTH(Table6[[#This Row],[Date]])</f>
        <v>8</v>
      </c>
    </row>
    <row r="4950" spans="3:10" x14ac:dyDescent="0.3">
      <c r="C4950" s="16">
        <v>45531</v>
      </c>
      <c r="D4950" s="19" t="s">
        <v>10</v>
      </c>
      <c r="E4950" s="17">
        <v>164.08451843261719</v>
      </c>
      <c r="F4950" s="17">
        <v>165.83816409495239</v>
      </c>
      <c r="G4950" s="17">
        <v>163.8653279284394</v>
      </c>
      <c r="H4950" s="17">
        <v>165.24032758213559</v>
      </c>
      <c r="I4950" s="17">
        <f>YEAR(Table6[[#This Row],[Date]])</f>
        <v>2024</v>
      </c>
      <c r="J4950" s="18">
        <f>MONTH(Table6[[#This Row],[Date]])</f>
        <v>8</v>
      </c>
    </row>
    <row r="4951" spans="3:10" x14ac:dyDescent="0.3">
      <c r="C4951" s="16">
        <v>45532</v>
      </c>
      <c r="D4951" s="19" t="s">
        <v>10</v>
      </c>
      <c r="E4951" s="17">
        <v>162.26115417480469</v>
      </c>
      <c r="F4951" s="17">
        <v>165.0012104060404</v>
      </c>
      <c r="G4951" s="17">
        <v>160.94591988607661</v>
      </c>
      <c r="H4951" s="17">
        <v>164.44322254791621</v>
      </c>
      <c r="I4951" s="17">
        <f>YEAR(Table6[[#This Row],[Date]])</f>
        <v>2024</v>
      </c>
      <c r="J4951" s="18">
        <f>MONTH(Table6[[#This Row],[Date]])</f>
        <v>8</v>
      </c>
    </row>
    <row r="4952" spans="3:10" x14ac:dyDescent="0.3">
      <c r="C4952" s="16">
        <v>45533</v>
      </c>
      <c r="D4952" s="19" t="s">
        <v>10</v>
      </c>
      <c r="E4952" s="17">
        <v>161.19500732421881</v>
      </c>
      <c r="F4952" s="17">
        <v>165.36985884682491</v>
      </c>
      <c r="G4952" s="17">
        <v>159.6705409730275</v>
      </c>
      <c r="H4952" s="17">
        <v>163.71585770644299</v>
      </c>
      <c r="I4952" s="17">
        <f>YEAR(Table6[[#This Row],[Date]])</f>
        <v>2024</v>
      </c>
      <c r="J4952" s="18">
        <f>MONTH(Table6[[#This Row],[Date]])</f>
        <v>8</v>
      </c>
    </row>
    <row r="4953" spans="3:10" x14ac:dyDescent="0.3">
      <c r="C4953" s="16">
        <v>45534</v>
      </c>
      <c r="D4953" s="19" t="s">
        <v>10</v>
      </c>
      <c r="E4953" s="17">
        <v>162.78923034667969</v>
      </c>
      <c r="F4953" s="17">
        <v>163.06821666334949</v>
      </c>
      <c r="G4953" s="17">
        <v>161.1053388758852</v>
      </c>
      <c r="H4953" s="17">
        <v>162.03196874119249</v>
      </c>
      <c r="I4953" s="17">
        <f>YEAR(Table6[[#This Row],[Date]])</f>
        <v>2024</v>
      </c>
      <c r="J4953" s="18">
        <f>MONTH(Table6[[#This Row],[Date]])</f>
        <v>8</v>
      </c>
    </row>
    <row r="4954" spans="3:10" x14ac:dyDescent="0.3">
      <c r="C4954" s="16">
        <v>45538</v>
      </c>
      <c r="D4954" s="19" t="s">
        <v>10</v>
      </c>
      <c r="E4954" s="17">
        <v>156.79100036621091</v>
      </c>
      <c r="F4954" s="17">
        <v>161.26477038522719</v>
      </c>
      <c r="G4954" s="17">
        <v>155.91417750545759</v>
      </c>
      <c r="H4954" s="17">
        <v>161.13523558890279</v>
      </c>
      <c r="I4954" s="17">
        <f>YEAR(Table6[[#This Row],[Date]])</f>
        <v>2024</v>
      </c>
      <c r="J4954" s="18">
        <f>MONTH(Table6[[#This Row],[Date]])</f>
        <v>9</v>
      </c>
    </row>
    <row r="4955" spans="3:10" x14ac:dyDescent="0.3">
      <c r="C4955" s="16">
        <v>45539</v>
      </c>
      <c r="D4955" s="19" t="s">
        <v>10</v>
      </c>
      <c r="E4955" s="17">
        <v>155.88429260253909</v>
      </c>
      <c r="F4955" s="17">
        <v>158.425075150391</v>
      </c>
      <c r="G4955" s="17">
        <v>155.39607411383579</v>
      </c>
      <c r="H4955" s="17">
        <v>156.09353995742271</v>
      </c>
      <c r="I4955" s="17">
        <f>YEAR(Table6[[#This Row],[Date]])</f>
        <v>2024</v>
      </c>
      <c r="J4955" s="18">
        <f>MONTH(Table6[[#This Row],[Date]])</f>
        <v>9</v>
      </c>
    </row>
    <row r="4956" spans="3:10" x14ac:dyDescent="0.3">
      <c r="C4956" s="16">
        <v>45540</v>
      </c>
      <c r="D4956" s="19" t="s">
        <v>10</v>
      </c>
      <c r="E4956" s="17">
        <v>156.67143249511719</v>
      </c>
      <c r="F4956" s="17">
        <v>158.87343271753579</v>
      </c>
      <c r="G4956" s="17">
        <v>155.41597886981901</v>
      </c>
      <c r="H4956" s="17">
        <v>155.73482906151821</v>
      </c>
      <c r="I4956" s="17">
        <f>YEAR(Table6[[#This Row],[Date]])</f>
        <v>2024</v>
      </c>
      <c r="J4956" s="18">
        <f>MONTH(Table6[[#This Row],[Date]])</f>
        <v>9</v>
      </c>
    </row>
    <row r="4957" spans="3:10" x14ac:dyDescent="0.3">
      <c r="C4957" s="16">
        <v>45541</v>
      </c>
      <c r="D4957" s="19" t="s">
        <v>10</v>
      </c>
      <c r="E4957" s="17">
        <v>150.374267578125</v>
      </c>
      <c r="F4957" s="17">
        <v>157.25928448946021</v>
      </c>
      <c r="G4957" s="17">
        <v>150.0056103727872</v>
      </c>
      <c r="H4957" s="17">
        <v>156.73120219936601</v>
      </c>
      <c r="I4957" s="17">
        <f>YEAR(Table6[[#This Row],[Date]])</f>
        <v>2024</v>
      </c>
      <c r="J4957" s="18">
        <f>MONTH(Table6[[#This Row],[Date]])</f>
        <v>9</v>
      </c>
    </row>
    <row r="4958" spans="3:10" x14ac:dyDescent="0.3">
      <c r="C4958" s="16">
        <v>45544</v>
      </c>
      <c r="D4958" s="19" t="s">
        <v>10</v>
      </c>
      <c r="E4958" s="17">
        <v>148.368896484375</v>
      </c>
      <c r="F4958" s="17">
        <v>153.04812579911541</v>
      </c>
      <c r="G4958" s="17">
        <v>146.88230875795679</v>
      </c>
      <c r="H4958" s="17">
        <v>152.16016788537539</v>
      </c>
      <c r="I4958" s="17">
        <f>YEAR(Table6[[#This Row],[Date]])</f>
        <v>2024</v>
      </c>
      <c r="J4958" s="18">
        <f>MONTH(Table6[[#This Row],[Date]])</f>
        <v>9</v>
      </c>
    </row>
    <row r="4959" spans="3:10" x14ac:dyDescent="0.3">
      <c r="C4959" s="16">
        <v>45545</v>
      </c>
      <c r="D4959" s="19" t="s">
        <v>10</v>
      </c>
      <c r="E4959" s="17">
        <v>148.3190002441406</v>
      </c>
      <c r="F4959" s="17">
        <v>150.92301391041099</v>
      </c>
      <c r="G4959" s="17">
        <v>147.9997269680091</v>
      </c>
      <c r="H4959" s="17">
        <v>150.10488755816479</v>
      </c>
      <c r="I4959" s="17">
        <f>YEAR(Table6[[#This Row],[Date]])</f>
        <v>2024</v>
      </c>
      <c r="J4959" s="18">
        <f>MONTH(Table6[[#This Row],[Date]])</f>
        <v>9</v>
      </c>
    </row>
    <row r="4960" spans="3:10" x14ac:dyDescent="0.3">
      <c r="C4960" s="16">
        <v>45546</v>
      </c>
      <c r="D4960" s="19" t="s">
        <v>10</v>
      </c>
      <c r="E4960" s="17">
        <v>150.81327819824219</v>
      </c>
      <c r="F4960" s="17">
        <v>151.15249466457209</v>
      </c>
      <c r="G4960" s="17">
        <v>147.1816281103024</v>
      </c>
      <c r="H4960" s="17">
        <v>149.57611698577011</v>
      </c>
      <c r="I4960" s="17">
        <f>YEAR(Table6[[#This Row],[Date]])</f>
        <v>2024</v>
      </c>
      <c r="J4960" s="18">
        <f>MONTH(Table6[[#This Row],[Date]])</f>
        <v>9</v>
      </c>
    </row>
    <row r="4961" spans="3:10" x14ac:dyDescent="0.3">
      <c r="C4961" s="16">
        <v>45547</v>
      </c>
      <c r="D4961" s="19" t="s">
        <v>10</v>
      </c>
      <c r="E4961" s="17">
        <v>154.3351745605469</v>
      </c>
      <c r="F4961" s="17">
        <v>154.4648812381985</v>
      </c>
      <c r="G4961" s="17">
        <v>152.29984538660901</v>
      </c>
      <c r="H4961" s="17">
        <v>153.4472166512295</v>
      </c>
      <c r="I4961" s="17">
        <f>YEAR(Table6[[#This Row],[Date]])</f>
        <v>2024</v>
      </c>
      <c r="J4961" s="18">
        <f>MONTH(Table6[[#This Row],[Date]])</f>
        <v>9</v>
      </c>
    </row>
    <row r="4962" spans="3:10" x14ac:dyDescent="0.3">
      <c r="C4962" s="16">
        <v>45548</v>
      </c>
      <c r="D4962" s="19" t="s">
        <v>10</v>
      </c>
      <c r="E4962" s="17">
        <v>157.09881591796881</v>
      </c>
      <c r="F4962" s="17">
        <v>158.01670374233959</v>
      </c>
      <c r="G4962" s="17">
        <v>154.85397709703719</v>
      </c>
      <c r="H4962" s="17">
        <v>155.0734584425326</v>
      </c>
      <c r="I4962" s="17">
        <f>YEAR(Table6[[#This Row],[Date]])</f>
        <v>2024</v>
      </c>
      <c r="J4962" s="18">
        <f>MONTH(Table6[[#This Row],[Date]])</f>
        <v>9</v>
      </c>
    </row>
    <row r="4963" spans="3:10" x14ac:dyDescent="0.3">
      <c r="C4963" s="16">
        <v>45551</v>
      </c>
      <c r="D4963" s="19" t="s">
        <v>10</v>
      </c>
      <c r="E4963" s="17">
        <v>157.69743347167969</v>
      </c>
      <c r="F4963" s="17">
        <v>157.88700007819571</v>
      </c>
      <c r="G4963" s="17">
        <v>156.24079100101881</v>
      </c>
      <c r="H4963" s="17">
        <v>156.94915385045601</v>
      </c>
      <c r="I4963" s="17">
        <f>YEAR(Table6[[#This Row],[Date]])</f>
        <v>2024</v>
      </c>
      <c r="J4963" s="18">
        <f>MONTH(Table6[[#This Row],[Date]])</f>
        <v>9</v>
      </c>
    </row>
    <row r="4964" spans="3:10" x14ac:dyDescent="0.3">
      <c r="C4964" s="16">
        <v>45552</v>
      </c>
      <c r="D4964" s="19" t="s">
        <v>10</v>
      </c>
      <c r="E4964" s="17">
        <v>158.9545593261719</v>
      </c>
      <c r="F4964" s="17">
        <v>160.1817336913235</v>
      </c>
      <c r="G4964" s="17">
        <v>158.01671306098061</v>
      </c>
      <c r="H4964" s="17">
        <v>158.65524442097211</v>
      </c>
      <c r="I4964" s="17">
        <f>YEAR(Table6[[#This Row],[Date]])</f>
        <v>2024</v>
      </c>
      <c r="J4964" s="18">
        <f>MONTH(Table6[[#This Row],[Date]])</f>
        <v>9</v>
      </c>
    </row>
    <row r="4965" spans="3:10" x14ac:dyDescent="0.3">
      <c r="C4965" s="16">
        <v>45553</v>
      </c>
      <c r="D4965" s="19" t="s">
        <v>10</v>
      </c>
      <c r="E4965" s="17">
        <v>159.44342041015619</v>
      </c>
      <c r="F4965" s="17">
        <v>160.13184010247761</v>
      </c>
      <c r="G4965" s="17">
        <v>158.23620447115351</v>
      </c>
      <c r="H4965" s="17">
        <v>159.49330876335699</v>
      </c>
      <c r="I4965" s="17">
        <f>YEAR(Table6[[#This Row],[Date]])</f>
        <v>2024</v>
      </c>
      <c r="J4965" s="18">
        <f>MONTH(Table6[[#This Row],[Date]])</f>
        <v>9</v>
      </c>
    </row>
    <row r="4966" spans="3:10" x14ac:dyDescent="0.3">
      <c r="C4966" s="16">
        <v>45554</v>
      </c>
      <c r="D4966" s="19" t="s">
        <v>10</v>
      </c>
      <c r="E4966" s="17">
        <v>161.76808166503909</v>
      </c>
      <c r="F4966" s="17">
        <v>163.41429079540831</v>
      </c>
      <c r="G4966" s="17">
        <v>160.9699136651858</v>
      </c>
      <c r="H4966" s="17">
        <v>163.3344876968325</v>
      </c>
      <c r="I4966" s="17">
        <f>YEAR(Table6[[#This Row],[Date]])</f>
        <v>2024</v>
      </c>
      <c r="J4966" s="18">
        <f>MONTH(Table6[[#This Row],[Date]])</f>
        <v>9</v>
      </c>
    </row>
    <row r="4967" spans="3:10" x14ac:dyDescent="0.3">
      <c r="C4967" s="16">
        <v>45555</v>
      </c>
      <c r="D4967" s="19" t="s">
        <v>10</v>
      </c>
      <c r="E4967" s="17">
        <v>163.2147521972656</v>
      </c>
      <c r="F4967" s="17">
        <v>163.35443045510999</v>
      </c>
      <c r="G4967" s="17">
        <v>161.68826294232809</v>
      </c>
      <c r="H4967" s="17">
        <v>163.12496229374889</v>
      </c>
      <c r="I4967" s="17">
        <f>YEAR(Table6[[#This Row],[Date]])</f>
        <v>2024</v>
      </c>
      <c r="J4967" s="18">
        <f>MONTH(Table6[[#This Row],[Date]])</f>
        <v>9</v>
      </c>
    </row>
    <row r="4968" spans="3:10" x14ac:dyDescent="0.3">
      <c r="C4968" s="16">
        <v>45558</v>
      </c>
      <c r="D4968" s="19" t="s">
        <v>10</v>
      </c>
      <c r="E4968" s="17">
        <v>161.47874450683591</v>
      </c>
      <c r="F4968" s="17">
        <v>165.11039423980009</v>
      </c>
      <c r="G4968" s="17">
        <v>161.29914948564641</v>
      </c>
      <c r="H4968" s="17">
        <v>163.9730098515582</v>
      </c>
      <c r="I4968" s="17">
        <f>YEAR(Table6[[#This Row],[Date]])</f>
        <v>2024</v>
      </c>
      <c r="J4968" s="18">
        <f>MONTH(Table6[[#This Row],[Date]])</f>
        <v>9</v>
      </c>
    </row>
    <row r="4969" spans="3:10" x14ac:dyDescent="0.3">
      <c r="C4969" s="16">
        <v>45559</v>
      </c>
      <c r="D4969" s="19" t="s">
        <v>10</v>
      </c>
      <c r="E4969" s="17">
        <v>161.917724609375</v>
      </c>
      <c r="F4969" s="17">
        <v>162.84559924653021</v>
      </c>
      <c r="G4969" s="17">
        <v>160.3214039014359</v>
      </c>
      <c r="H4969" s="17">
        <v>162.6560326419615</v>
      </c>
      <c r="I4969" s="17">
        <f>YEAR(Table6[[#This Row],[Date]])</f>
        <v>2024</v>
      </c>
      <c r="J4969" s="18">
        <f>MONTH(Table6[[#This Row],[Date]])</f>
        <v>9</v>
      </c>
    </row>
    <row r="4970" spans="3:10" x14ac:dyDescent="0.3">
      <c r="C4970" s="16">
        <v>45560</v>
      </c>
      <c r="D4970" s="19" t="s">
        <v>10</v>
      </c>
      <c r="E4970" s="17">
        <v>161.11956787109381</v>
      </c>
      <c r="F4970" s="17">
        <v>162.4365320418845</v>
      </c>
      <c r="G4970" s="17">
        <v>160.93000127122681</v>
      </c>
      <c r="H4970" s="17">
        <v>161.0996094859006</v>
      </c>
      <c r="I4970" s="17">
        <f>YEAR(Table6[[#This Row],[Date]])</f>
        <v>2024</v>
      </c>
      <c r="J4970" s="18">
        <f>MONTH(Table6[[#This Row],[Date]])</f>
        <v>9</v>
      </c>
    </row>
    <row r="4971" spans="3:10" x14ac:dyDescent="0.3">
      <c r="C4971" s="16">
        <v>45561</v>
      </c>
      <c r="D4971" s="19" t="s">
        <v>10</v>
      </c>
      <c r="E4971" s="17">
        <v>162.3567199707031</v>
      </c>
      <c r="F4971" s="17">
        <v>163.70362938299249</v>
      </c>
      <c r="G4971" s="17">
        <v>161.90775524120269</v>
      </c>
      <c r="H4971" s="17">
        <v>163.26463623457849</v>
      </c>
      <c r="I4971" s="17">
        <f>YEAR(Table6[[#This Row],[Date]])</f>
        <v>2024</v>
      </c>
      <c r="J4971" s="18">
        <f>MONTH(Table6[[#This Row],[Date]])</f>
        <v>9</v>
      </c>
    </row>
    <row r="4972" spans="3:10" x14ac:dyDescent="0.3">
      <c r="C4972" s="16">
        <v>45562</v>
      </c>
      <c r="D4972" s="19" t="s">
        <v>10</v>
      </c>
      <c r="E4972" s="17">
        <v>163.57392883300781</v>
      </c>
      <c r="F4972" s="17">
        <v>165.31991468714679</v>
      </c>
      <c r="G4972" s="17">
        <v>162.2569645622558</v>
      </c>
      <c r="H4972" s="17">
        <v>162.4365443712631</v>
      </c>
      <c r="I4972" s="17">
        <f>YEAR(Table6[[#This Row],[Date]])</f>
        <v>2024</v>
      </c>
      <c r="J4972" s="18">
        <f>MONTH(Table6[[#This Row],[Date]])</f>
        <v>9</v>
      </c>
    </row>
    <row r="4973" spans="3:10" x14ac:dyDescent="0.3">
      <c r="C4973" s="16">
        <v>45565</v>
      </c>
      <c r="D4973" s="19" t="s">
        <v>10</v>
      </c>
      <c r="E4973" s="17">
        <v>165.4695739746094</v>
      </c>
      <c r="F4973" s="17">
        <v>165.76887364583851</v>
      </c>
      <c r="G4973" s="17">
        <v>162.885503430624</v>
      </c>
      <c r="H4973" s="17">
        <v>162.9453785886578</v>
      </c>
      <c r="I4973" s="17">
        <f>YEAR(Table6[[#This Row],[Date]])</f>
        <v>2024</v>
      </c>
      <c r="J4973" s="18">
        <f>MONTH(Table6[[#This Row],[Date]])</f>
        <v>9</v>
      </c>
    </row>
    <row r="4974" spans="3:10" x14ac:dyDescent="0.3">
      <c r="C4974" s="16">
        <v>45566</v>
      </c>
      <c r="D4974" s="19" t="s">
        <v>10</v>
      </c>
      <c r="E4974" s="17">
        <v>166.6069641113281</v>
      </c>
      <c r="F4974" s="17">
        <v>168.77198474227791</v>
      </c>
      <c r="G4974" s="17">
        <v>164.20248851139371</v>
      </c>
      <c r="H4974" s="17">
        <v>167.30535540779769</v>
      </c>
      <c r="I4974" s="17">
        <f>YEAR(Table6[[#This Row],[Date]])</f>
        <v>2024</v>
      </c>
      <c r="J4974" s="18">
        <f>MONTH(Table6[[#This Row],[Date]])</f>
        <v>10</v>
      </c>
    </row>
    <row r="4975" spans="3:10" x14ac:dyDescent="0.3">
      <c r="C4975" s="16">
        <v>45567</v>
      </c>
      <c r="D4975" s="19" t="s">
        <v>10</v>
      </c>
      <c r="E4975" s="17">
        <v>165.47955322265619</v>
      </c>
      <c r="F4975" s="17">
        <v>167.13574919120191</v>
      </c>
      <c r="G4975" s="17">
        <v>164.3521403294987</v>
      </c>
      <c r="H4975" s="17">
        <v>166.0382662665539</v>
      </c>
      <c r="I4975" s="17">
        <f>YEAR(Table6[[#This Row],[Date]])</f>
        <v>2024</v>
      </c>
      <c r="J4975" s="18">
        <f>MONTH(Table6[[#This Row],[Date]])</f>
        <v>10</v>
      </c>
    </row>
    <row r="4976" spans="3:10" x14ac:dyDescent="0.3">
      <c r="C4976" s="16">
        <v>45568</v>
      </c>
      <c r="D4976" s="19" t="s">
        <v>10</v>
      </c>
      <c r="E4976" s="17">
        <v>165.47955322265619</v>
      </c>
      <c r="F4976" s="17">
        <v>166.25776285148351</v>
      </c>
      <c r="G4976" s="17">
        <v>163.54400073216189</v>
      </c>
      <c r="H4976" s="17">
        <v>164.03288225746661</v>
      </c>
      <c r="I4976" s="17">
        <f>YEAR(Table6[[#This Row],[Date]])</f>
        <v>2024</v>
      </c>
      <c r="J4976" s="18">
        <f>MONTH(Table6[[#This Row],[Date]])</f>
        <v>10</v>
      </c>
    </row>
    <row r="4977" spans="3:10" x14ac:dyDescent="0.3">
      <c r="C4977" s="16">
        <v>45569</v>
      </c>
      <c r="D4977" s="19" t="s">
        <v>10</v>
      </c>
      <c r="E4977" s="17">
        <v>166.6767883300781</v>
      </c>
      <c r="F4977" s="17">
        <v>167.84410270815641</v>
      </c>
      <c r="G4977" s="17">
        <v>165.10041077348521</v>
      </c>
      <c r="H4977" s="17">
        <v>167.6744944881404</v>
      </c>
      <c r="I4977" s="17">
        <f>YEAR(Table6[[#This Row],[Date]])</f>
        <v>2024</v>
      </c>
      <c r="J4977" s="18">
        <f>MONTH(Table6[[#This Row],[Date]])</f>
        <v>10</v>
      </c>
    </row>
    <row r="4978" spans="3:10" x14ac:dyDescent="0.3">
      <c r="C4978" s="16">
        <v>45572</v>
      </c>
      <c r="D4978" s="19" t="s">
        <v>10</v>
      </c>
      <c r="E4978" s="17">
        <v>162.60615539550781</v>
      </c>
      <c r="F4978" s="17">
        <v>168.09353960289479</v>
      </c>
      <c r="G4978" s="17">
        <v>162.37668722767791</v>
      </c>
      <c r="H4978" s="17">
        <v>167.3352883566198</v>
      </c>
      <c r="I4978" s="17">
        <f>YEAR(Table6[[#This Row],[Date]])</f>
        <v>2024</v>
      </c>
      <c r="J4978" s="18">
        <f>MONTH(Table6[[#This Row],[Date]])</f>
        <v>10</v>
      </c>
    </row>
    <row r="4979" spans="3:10" x14ac:dyDescent="0.3">
      <c r="C4979" s="16">
        <v>45573</v>
      </c>
      <c r="D4979" s="19" t="s">
        <v>10</v>
      </c>
      <c r="E4979" s="17">
        <v>164.00294494628909</v>
      </c>
      <c r="F4979" s="17">
        <v>164.35213297119711</v>
      </c>
      <c r="G4979" s="17">
        <v>162.49639888774189</v>
      </c>
      <c r="H4979" s="17">
        <v>163.5639517960843</v>
      </c>
      <c r="I4979" s="17">
        <f>YEAR(Table6[[#This Row],[Date]])</f>
        <v>2024</v>
      </c>
      <c r="J4979" s="18">
        <f>MONTH(Table6[[#This Row],[Date]])</f>
        <v>10</v>
      </c>
    </row>
    <row r="4980" spans="3:10" x14ac:dyDescent="0.3">
      <c r="C4980" s="16">
        <v>45574</v>
      </c>
      <c r="D4980" s="19" t="s">
        <v>10</v>
      </c>
      <c r="E4980" s="17">
        <v>161.48872375488281</v>
      </c>
      <c r="F4980" s="17">
        <v>164.46188392429229</v>
      </c>
      <c r="G4980" s="17">
        <v>159.37359151374719</v>
      </c>
      <c r="H4980" s="17">
        <v>163.0750729357346</v>
      </c>
      <c r="I4980" s="17">
        <f>YEAR(Table6[[#This Row],[Date]])</f>
        <v>2024</v>
      </c>
      <c r="J4980" s="18">
        <f>MONTH(Table6[[#This Row],[Date]])</f>
        <v>10</v>
      </c>
    </row>
    <row r="4981" spans="3:10" x14ac:dyDescent="0.3">
      <c r="C4981" s="16">
        <v>45575</v>
      </c>
      <c r="D4981" s="19" t="s">
        <v>10</v>
      </c>
      <c r="E4981" s="17">
        <v>161.7082214355469</v>
      </c>
      <c r="F4981" s="17">
        <v>162.69595604624769</v>
      </c>
      <c r="G4981" s="17">
        <v>160.03206711652021</v>
      </c>
      <c r="H4981" s="17">
        <v>160.50099024469031</v>
      </c>
      <c r="I4981" s="17">
        <f>YEAR(Table6[[#This Row],[Date]])</f>
        <v>2024</v>
      </c>
      <c r="J4981" s="18">
        <f>MONTH(Table6[[#This Row],[Date]])</f>
        <v>10</v>
      </c>
    </row>
    <row r="4982" spans="3:10" x14ac:dyDescent="0.3">
      <c r="C4982" s="16">
        <v>45576</v>
      </c>
      <c r="D4982" s="19" t="s">
        <v>10</v>
      </c>
      <c r="E4982" s="17">
        <v>162.86555480957031</v>
      </c>
      <c r="F4982" s="17">
        <v>163.52402928799191</v>
      </c>
      <c r="G4982" s="17">
        <v>160.87014254138839</v>
      </c>
      <c r="H4982" s="17">
        <v>161.7581003917779</v>
      </c>
      <c r="I4982" s="17">
        <f>YEAR(Table6[[#This Row],[Date]])</f>
        <v>2024</v>
      </c>
      <c r="J4982" s="18">
        <f>MONTH(Table6[[#This Row],[Date]])</f>
        <v>10</v>
      </c>
    </row>
    <row r="4983" spans="3:10" x14ac:dyDescent="0.3">
      <c r="C4983" s="16">
        <v>45579</v>
      </c>
      <c r="D4983" s="19" t="s">
        <v>10</v>
      </c>
      <c r="E4983" s="17">
        <v>164.58161926269531</v>
      </c>
      <c r="F4983" s="17">
        <v>165.8486951587245</v>
      </c>
      <c r="G4983" s="17">
        <v>163.02518482340261</v>
      </c>
      <c r="H4983" s="17">
        <v>163.2646397887834</v>
      </c>
      <c r="I4983" s="17">
        <f>YEAR(Table6[[#This Row],[Date]])</f>
        <v>2024</v>
      </c>
      <c r="J4983" s="18">
        <f>MONTH(Table6[[#This Row],[Date]])</f>
        <v>10</v>
      </c>
    </row>
    <row r="4984" spans="3:10" x14ac:dyDescent="0.3">
      <c r="C4984" s="16">
        <v>45580</v>
      </c>
      <c r="D4984" s="19" t="s">
        <v>10</v>
      </c>
      <c r="E4984" s="17">
        <v>165.0804748535156</v>
      </c>
      <c r="F4984" s="17">
        <v>167.2953686156963</v>
      </c>
      <c r="G4984" s="17">
        <v>164.2523768791408</v>
      </c>
      <c r="H4984" s="17">
        <v>165.40970450318619</v>
      </c>
      <c r="I4984" s="17">
        <f>YEAR(Table6[[#This Row],[Date]])</f>
        <v>2024</v>
      </c>
      <c r="J4984" s="18">
        <f>MONTH(Table6[[#This Row],[Date]])</f>
        <v>10</v>
      </c>
    </row>
    <row r="4985" spans="3:10" x14ac:dyDescent="0.3">
      <c r="C4985" s="16">
        <v>45581</v>
      </c>
      <c r="D4985" s="19" t="s">
        <v>10</v>
      </c>
      <c r="E4985" s="17">
        <v>164.78114318847659</v>
      </c>
      <c r="F4985" s="17">
        <v>165.4196744837528</v>
      </c>
      <c r="G4985" s="17">
        <v>163.36440235282569</v>
      </c>
      <c r="H4985" s="17">
        <v>164.15258347364059</v>
      </c>
      <c r="I4985" s="17">
        <f>YEAR(Table6[[#This Row],[Date]])</f>
        <v>2024</v>
      </c>
      <c r="J4985" s="18">
        <f>MONTH(Table6[[#This Row],[Date]])</f>
        <v>10</v>
      </c>
    </row>
    <row r="4986" spans="3:10" x14ac:dyDescent="0.3">
      <c r="C4986" s="16">
        <v>45582</v>
      </c>
      <c r="D4986" s="19" t="s">
        <v>10</v>
      </c>
      <c r="E4986" s="17">
        <v>162.55625915527341</v>
      </c>
      <c r="F4986" s="17">
        <v>165.98837081977689</v>
      </c>
      <c r="G4986" s="17">
        <v>162.38665093303541</v>
      </c>
      <c r="H4986" s="17">
        <v>165.3498394792033</v>
      </c>
      <c r="I4986" s="17">
        <f>YEAR(Table6[[#This Row],[Date]])</f>
        <v>2024</v>
      </c>
      <c r="J4986" s="18">
        <f>MONTH(Table6[[#This Row],[Date]])</f>
        <v>10</v>
      </c>
    </row>
    <row r="4987" spans="3:10" x14ac:dyDescent="0.3">
      <c r="C4987" s="16">
        <v>45583</v>
      </c>
      <c r="D4987" s="19" t="s">
        <v>10</v>
      </c>
      <c r="E4987" s="17">
        <v>163.04515075683591</v>
      </c>
      <c r="F4987" s="17">
        <v>164.33220032262381</v>
      </c>
      <c r="G4987" s="17">
        <v>162.70593429135269</v>
      </c>
      <c r="H4987" s="17">
        <v>162.8156825859254</v>
      </c>
      <c r="I4987" s="17">
        <f>YEAR(Table6[[#This Row],[Date]])</f>
        <v>2024</v>
      </c>
      <c r="J4987" s="18">
        <f>MONTH(Table6[[#This Row],[Date]])</f>
        <v>10</v>
      </c>
    </row>
    <row r="4988" spans="3:10" x14ac:dyDescent="0.3">
      <c r="C4988" s="16">
        <v>45586</v>
      </c>
      <c r="D4988" s="19" t="s">
        <v>10</v>
      </c>
      <c r="E4988" s="17">
        <v>163.69366455078119</v>
      </c>
      <c r="F4988" s="17">
        <v>164.12267091200809</v>
      </c>
      <c r="G4988" s="17">
        <v>162.24697837283</v>
      </c>
      <c r="H4988" s="17">
        <v>162.57622324771481</v>
      </c>
      <c r="I4988" s="17">
        <f>YEAR(Table6[[#This Row],[Date]])</f>
        <v>2024</v>
      </c>
      <c r="J4988" s="18">
        <f>MONTH(Table6[[#This Row],[Date]])</f>
        <v>10</v>
      </c>
    </row>
    <row r="4989" spans="3:10" x14ac:dyDescent="0.3">
      <c r="C4989" s="16">
        <v>45587</v>
      </c>
      <c r="D4989" s="19" t="s">
        <v>10</v>
      </c>
      <c r="E4989" s="17">
        <v>164.7611999511719</v>
      </c>
      <c r="F4989" s="17">
        <v>165.3897597237947</v>
      </c>
      <c r="G4989" s="17">
        <v>162.6061509225695</v>
      </c>
      <c r="H4989" s="17">
        <v>162.6061509225695</v>
      </c>
      <c r="I4989" s="17">
        <f>YEAR(Table6[[#This Row],[Date]])</f>
        <v>2024</v>
      </c>
      <c r="J4989" s="18">
        <f>MONTH(Table6[[#This Row],[Date]])</f>
        <v>10</v>
      </c>
    </row>
    <row r="4990" spans="3:10" x14ac:dyDescent="0.3">
      <c r="C4990" s="16">
        <v>45588</v>
      </c>
      <c r="D4990" s="19" t="s">
        <v>10</v>
      </c>
      <c r="E4990" s="17">
        <v>162.4066162109375</v>
      </c>
      <c r="F4990" s="17">
        <v>165.43965162521161</v>
      </c>
      <c r="G4990" s="17">
        <v>161.55855983997151</v>
      </c>
      <c r="H4990" s="17">
        <v>164.3820702509496</v>
      </c>
      <c r="I4990" s="17">
        <f>YEAR(Table6[[#This Row],[Date]])</f>
        <v>2024</v>
      </c>
      <c r="J4990" s="18">
        <f>MONTH(Table6[[#This Row],[Date]])</f>
        <v>10</v>
      </c>
    </row>
    <row r="4991" spans="3:10" x14ac:dyDescent="0.3">
      <c r="C4991" s="16">
        <v>45589</v>
      </c>
      <c r="D4991" s="19" t="s">
        <v>10</v>
      </c>
      <c r="E4991" s="17">
        <v>162.34674072265619</v>
      </c>
      <c r="F4991" s="17">
        <v>162.95534206352701</v>
      </c>
      <c r="G4991" s="17">
        <v>160.6406565625802</v>
      </c>
      <c r="H4991" s="17">
        <v>162.45648900457681</v>
      </c>
      <c r="I4991" s="17">
        <f>YEAR(Table6[[#This Row],[Date]])</f>
        <v>2024</v>
      </c>
      <c r="J4991" s="18">
        <f>MONTH(Table6[[#This Row],[Date]])</f>
        <v>10</v>
      </c>
    </row>
    <row r="4992" spans="3:10" x14ac:dyDescent="0.3">
      <c r="C4992" s="16">
        <v>45590</v>
      </c>
      <c r="D4992" s="19" t="s">
        <v>10</v>
      </c>
      <c r="E4992" s="17">
        <v>164.8908996582031</v>
      </c>
      <c r="F4992" s="17">
        <v>165.21015770980461</v>
      </c>
      <c r="G4992" s="17">
        <v>163.04513719135551</v>
      </c>
      <c r="H4992" s="17">
        <v>163.29456372883291</v>
      </c>
      <c r="I4992" s="17">
        <f>YEAR(Table6[[#This Row],[Date]])</f>
        <v>2024</v>
      </c>
      <c r="J4992" s="18">
        <f>MONTH(Table6[[#This Row],[Date]])</f>
        <v>10</v>
      </c>
    </row>
    <row r="4993" spans="3:10" x14ac:dyDescent="0.3">
      <c r="C4993" s="16">
        <v>45593</v>
      </c>
      <c r="D4993" s="19" t="s">
        <v>10</v>
      </c>
      <c r="E4993" s="17">
        <v>166.33757019042969</v>
      </c>
      <c r="F4993" s="17">
        <v>168.3629124526984</v>
      </c>
      <c r="G4993" s="17">
        <v>163.57391989817521</v>
      </c>
      <c r="H4993" s="17">
        <v>168.3629124526984</v>
      </c>
      <c r="I4993" s="17">
        <f>YEAR(Table6[[#This Row],[Date]])</f>
        <v>2024</v>
      </c>
      <c r="J4993" s="18">
        <f>MONTH(Table6[[#This Row],[Date]])</f>
        <v>10</v>
      </c>
    </row>
    <row r="4994" spans="3:10" x14ac:dyDescent="0.3">
      <c r="C4994" s="16">
        <v>45594</v>
      </c>
      <c r="D4994" s="19" t="s">
        <v>10</v>
      </c>
      <c r="E4994" s="17">
        <v>169.29078674316409</v>
      </c>
      <c r="F4994" s="17">
        <v>169.98919328709039</v>
      </c>
      <c r="G4994" s="17">
        <v>166.70673124676139</v>
      </c>
      <c r="H4994" s="17">
        <v>167.34526262857111</v>
      </c>
      <c r="I4994" s="17">
        <f>YEAR(Table6[[#This Row],[Date]])</f>
        <v>2024</v>
      </c>
      <c r="J4994" s="18">
        <f>MONTH(Table6[[#This Row],[Date]])</f>
        <v>10</v>
      </c>
    </row>
    <row r="4995" spans="3:10" x14ac:dyDescent="0.3">
      <c r="C4995" s="16">
        <v>45595</v>
      </c>
      <c r="D4995" s="19" t="s">
        <v>10</v>
      </c>
      <c r="E4995" s="17">
        <v>174.059814453125</v>
      </c>
      <c r="F4995" s="17">
        <v>181.6024702004282</v>
      </c>
      <c r="G4995" s="17">
        <v>173.66072287530201</v>
      </c>
      <c r="H4995" s="17">
        <v>180.265532444455</v>
      </c>
      <c r="I4995" s="17">
        <f>YEAR(Table6[[#This Row],[Date]])</f>
        <v>2024</v>
      </c>
      <c r="J4995" s="18">
        <f>MONTH(Table6[[#This Row],[Date]])</f>
        <v>10</v>
      </c>
    </row>
    <row r="4996" spans="3:10" x14ac:dyDescent="0.3">
      <c r="C4996" s="16">
        <v>45596</v>
      </c>
      <c r="D4996" s="19" t="s">
        <v>10</v>
      </c>
      <c r="E4996" s="17">
        <v>170.71751403808591</v>
      </c>
      <c r="F4996" s="17">
        <v>176.4144233236629</v>
      </c>
      <c r="G4996" s="17">
        <v>170.60776574356831</v>
      </c>
      <c r="H4996" s="17">
        <v>172.7328848902323</v>
      </c>
      <c r="I4996" s="17">
        <f>YEAR(Table6[[#This Row],[Date]])</f>
        <v>2024</v>
      </c>
      <c r="J4996" s="18">
        <f>MONTH(Table6[[#This Row],[Date]])</f>
        <v>10</v>
      </c>
    </row>
    <row r="4997" spans="3:10" x14ac:dyDescent="0.3">
      <c r="C4997" s="16">
        <v>45597</v>
      </c>
      <c r="D4997" s="19" t="s">
        <v>10</v>
      </c>
      <c r="E4997" s="17">
        <v>170.89707946777341</v>
      </c>
      <c r="F4997" s="17">
        <v>171.924730806551</v>
      </c>
      <c r="G4997" s="17">
        <v>168.49261922011229</v>
      </c>
      <c r="H4997" s="17">
        <v>169.67989197256159</v>
      </c>
      <c r="I4997" s="17">
        <f>YEAR(Table6[[#This Row],[Date]])</f>
        <v>2024</v>
      </c>
      <c r="J4997" s="18">
        <f>MONTH(Table6[[#This Row],[Date]])</f>
        <v>11</v>
      </c>
    </row>
    <row r="4998" spans="3:10" x14ac:dyDescent="0.3">
      <c r="C4998" s="16">
        <v>45600</v>
      </c>
      <c r="D4998" s="19" t="s">
        <v>10</v>
      </c>
      <c r="E4998" s="17">
        <v>168.851806640625</v>
      </c>
      <c r="F4998" s="17">
        <v>170.33837916949011</v>
      </c>
      <c r="G4998" s="17">
        <v>167.62461702535569</v>
      </c>
      <c r="H4998" s="17">
        <v>169.54021114642899</v>
      </c>
      <c r="I4998" s="17">
        <f>YEAR(Table6[[#This Row],[Date]])</f>
        <v>2024</v>
      </c>
      <c r="J4998" s="18">
        <f>MONTH(Table6[[#This Row],[Date]])</f>
        <v>11</v>
      </c>
    </row>
    <row r="4999" spans="3:10" x14ac:dyDescent="0.3">
      <c r="C4999" s="16">
        <v>45601</v>
      </c>
      <c r="D4999" s="19" t="s">
        <v>10</v>
      </c>
      <c r="E4999" s="17">
        <v>169.35064697265619</v>
      </c>
      <c r="F4999" s="17">
        <v>170.13882813078649</v>
      </c>
      <c r="G4999" s="17">
        <v>168.45270230555181</v>
      </c>
      <c r="H4999" s="17">
        <v>169.0413452789214</v>
      </c>
      <c r="I4999" s="17">
        <f>YEAR(Table6[[#This Row],[Date]])</f>
        <v>2024</v>
      </c>
      <c r="J4999" s="18">
        <f>MONTH(Table6[[#This Row],[Date]])</f>
        <v>11</v>
      </c>
    </row>
    <row r="5000" spans="3:10" x14ac:dyDescent="0.3">
      <c r="C5000" s="16">
        <v>45602</v>
      </c>
      <c r="D5000" s="19" t="s">
        <v>10</v>
      </c>
      <c r="E5000" s="17">
        <v>176.10511779785159</v>
      </c>
      <c r="F5000" s="17">
        <v>176.5341393848903</v>
      </c>
      <c r="G5000" s="17">
        <v>173.10202758373509</v>
      </c>
      <c r="H5000" s="17">
        <v>173.40134249175</v>
      </c>
      <c r="I5000" s="17">
        <f>YEAR(Table6[[#This Row],[Date]])</f>
        <v>2024</v>
      </c>
      <c r="J5000" s="18">
        <f>MONTH(Table6[[#This Row],[Date]])</f>
        <v>11</v>
      </c>
    </row>
    <row r="5001" spans="3:10" x14ac:dyDescent="0.3">
      <c r="C5001" s="16">
        <v>45603</v>
      </c>
      <c r="D5001" s="19" t="s">
        <v>10</v>
      </c>
      <c r="E5001" s="17">
        <v>180.33538818359381</v>
      </c>
      <c r="F5001" s="17">
        <v>180.66463304281669</v>
      </c>
      <c r="G5001" s="17">
        <v>176.783556694456</v>
      </c>
      <c r="H5001" s="17">
        <v>177.0030532672713</v>
      </c>
      <c r="I5001" s="17">
        <f>YEAR(Table6[[#This Row],[Date]])</f>
        <v>2024</v>
      </c>
      <c r="J5001" s="18">
        <f>MONTH(Table6[[#This Row],[Date]])</f>
        <v>11</v>
      </c>
    </row>
    <row r="5002" spans="3:10" x14ac:dyDescent="0.3">
      <c r="C5002" s="16">
        <v>45604</v>
      </c>
      <c r="D5002" s="19" t="s">
        <v>10</v>
      </c>
      <c r="E5002" s="17">
        <v>177.94090270996091</v>
      </c>
      <c r="F5002" s="17">
        <v>180.48504128160121</v>
      </c>
      <c r="G5002" s="17">
        <v>177.67151777958219</v>
      </c>
      <c r="H5002" s="17">
        <v>180.23561473741779</v>
      </c>
      <c r="I5002" s="17">
        <f>YEAR(Table6[[#This Row],[Date]])</f>
        <v>2024</v>
      </c>
      <c r="J5002" s="18">
        <f>MONTH(Table6[[#This Row],[Date]])</f>
        <v>11</v>
      </c>
    </row>
    <row r="5003" spans="3:10" x14ac:dyDescent="0.3">
      <c r="C5003" s="16">
        <v>45607</v>
      </c>
      <c r="D5003" s="19" t="s">
        <v>10</v>
      </c>
      <c r="E5003" s="17">
        <v>179.9363098144531</v>
      </c>
      <c r="F5003" s="17">
        <v>180.13584799922151</v>
      </c>
      <c r="G5003" s="17">
        <v>178.06061738529809</v>
      </c>
      <c r="H5003" s="17">
        <v>178.17036567048879</v>
      </c>
      <c r="I5003" s="17">
        <f>YEAR(Table6[[#This Row],[Date]])</f>
        <v>2024</v>
      </c>
      <c r="J5003" s="18">
        <f>MONTH(Table6[[#This Row],[Date]])</f>
        <v>11</v>
      </c>
    </row>
    <row r="5004" spans="3:10" x14ac:dyDescent="0.3">
      <c r="C5004" s="16">
        <v>45608</v>
      </c>
      <c r="D5004" s="19" t="s">
        <v>10</v>
      </c>
      <c r="E5004" s="17">
        <v>181.2033996582031</v>
      </c>
      <c r="F5004" s="17">
        <v>182.0714144258676</v>
      </c>
      <c r="G5004" s="17">
        <v>178.9785190397854</v>
      </c>
      <c r="H5004" s="17">
        <v>179.40754063277609</v>
      </c>
      <c r="I5004" s="17">
        <f>YEAR(Table6[[#This Row],[Date]])</f>
        <v>2024</v>
      </c>
      <c r="J5004" s="18">
        <f>MONTH(Table6[[#This Row],[Date]])</f>
        <v>11</v>
      </c>
    </row>
    <row r="5005" spans="3:10" x14ac:dyDescent="0.3">
      <c r="C5005" s="16">
        <v>45609</v>
      </c>
      <c r="D5005" s="19" t="s">
        <v>10</v>
      </c>
      <c r="E5005" s="17">
        <v>178.46968078613281</v>
      </c>
      <c r="F5005" s="17">
        <v>180.5449114026911</v>
      </c>
      <c r="G5005" s="17">
        <v>178.13044912542949</v>
      </c>
      <c r="H5005" s="17">
        <v>180.04605832824299</v>
      </c>
      <c r="I5005" s="17">
        <f>YEAR(Table6[[#This Row],[Date]])</f>
        <v>2024</v>
      </c>
      <c r="J5005" s="18">
        <f>MONTH(Table6[[#This Row],[Date]])</f>
        <v>11</v>
      </c>
    </row>
    <row r="5006" spans="3:10" x14ac:dyDescent="0.3">
      <c r="C5006" s="16">
        <v>45610</v>
      </c>
      <c r="D5006" s="19" t="s">
        <v>10</v>
      </c>
      <c r="E5006" s="17">
        <v>175.17726135253909</v>
      </c>
      <c r="F5006" s="17">
        <v>178.4098350120712</v>
      </c>
      <c r="G5006" s="17">
        <v>173.92015698572661</v>
      </c>
      <c r="H5006" s="17">
        <v>177.87106512358801</v>
      </c>
      <c r="I5006" s="17">
        <f>YEAR(Table6[[#This Row],[Date]])</f>
        <v>2024</v>
      </c>
      <c r="J5006" s="18">
        <f>MONTH(Table6[[#This Row],[Date]])</f>
        <v>11</v>
      </c>
    </row>
    <row r="5007" spans="3:10" x14ac:dyDescent="0.3">
      <c r="C5007" s="16">
        <v>45611</v>
      </c>
      <c r="D5007" s="19" t="s">
        <v>10</v>
      </c>
      <c r="E5007" s="17">
        <v>172.09434509277341</v>
      </c>
      <c r="F5007" s="17">
        <v>173.7405542062273</v>
      </c>
      <c r="G5007" s="17">
        <v>170.82725397691831</v>
      </c>
      <c r="H5007" s="17">
        <v>173.3314910172349</v>
      </c>
      <c r="I5007" s="17">
        <f>YEAR(Table6[[#This Row],[Date]])</f>
        <v>2024</v>
      </c>
      <c r="J5007" s="18">
        <f>MONTH(Table6[[#This Row],[Date]])</f>
        <v>11</v>
      </c>
    </row>
    <row r="5008" spans="3:10" x14ac:dyDescent="0.3">
      <c r="C5008" s="16">
        <v>45614</v>
      </c>
      <c r="D5008" s="19" t="s">
        <v>10</v>
      </c>
      <c r="E5008" s="17">
        <v>174.89790344238281</v>
      </c>
      <c r="F5008" s="17">
        <v>175.0375817042565</v>
      </c>
      <c r="G5008" s="17">
        <v>172.50339937967661</v>
      </c>
      <c r="H5008" s="17">
        <v>173.02221087683131</v>
      </c>
      <c r="I5008" s="17">
        <f>YEAR(Table6[[#This Row],[Date]])</f>
        <v>2024</v>
      </c>
      <c r="J5008" s="18">
        <f>MONTH(Table6[[#This Row],[Date]])</f>
        <v>11</v>
      </c>
    </row>
    <row r="5009" spans="3:10" x14ac:dyDescent="0.3">
      <c r="C5009" s="16">
        <v>45615</v>
      </c>
      <c r="D5009" s="19" t="s">
        <v>10</v>
      </c>
      <c r="E5009" s="17">
        <v>177.71141052246091</v>
      </c>
      <c r="F5009" s="17">
        <v>178.45969011793341</v>
      </c>
      <c r="G5009" s="17">
        <v>173.16187301779439</v>
      </c>
      <c r="H5009" s="17">
        <v>173.3215096518708</v>
      </c>
      <c r="I5009" s="17">
        <f>YEAR(Table6[[#This Row],[Date]])</f>
        <v>2024</v>
      </c>
      <c r="J5009" s="18">
        <f>MONTH(Table6[[#This Row],[Date]])</f>
        <v>11</v>
      </c>
    </row>
    <row r="5010" spans="3:10" x14ac:dyDescent="0.3">
      <c r="C5010" s="16">
        <v>45616</v>
      </c>
      <c r="D5010" s="19" t="s">
        <v>10</v>
      </c>
      <c r="E5010" s="17">
        <v>175.57633972167969</v>
      </c>
      <c r="F5010" s="17">
        <v>177.27243728365781</v>
      </c>
      <c r="G5010" s="17">
        <v>173.3813890400734</v>
      </c>
      <c r="H5010" s="17">
        <v>176.93322081602</v>
      </c>
      <c r="I5010" s="17">
        <f>YEAR(Table6[[#This Row],[Date]])</f>
        <v>2024</v>
      </c>
      <c r="J5010" s="18">
        <f>MONTH(Table6[[#This Row],[Date]])</f>
        <v>11</v>
      </c>
    </row>
    <row r="5011" spans="3:10" x14ac:dyDescent="0.3">
      <c r="C5011" s="16">
        <v>45617</v>
      </c>
      <c r="D5011" s="19" t="s">
        <v>10</v>
      </c>
      <c r="E5011" s="17">
        <v>167.2454833984375</v>
      </c>
      <c r="F5011" s="17">
        <v>173.73057324168971</v>
      </c>
      <c r="G5011" s="17">
        <v>163.32449039222479</v>
      </c>
      <c r="H5011" s="17">
        <v>173.5010898707246</v>
      </c>
      <c r="I5011" s="17">
        <f>YEAR(Table6[[#This Row],[Date]])</f>
        <v>2024</v>
      </c>
      <c r="J5011" s="18">
        <f>MONTH(Table6[[#This Row],[Date]])</f>
        <v>11</v>
      </c>
    </row>
    <row r="5012" spans="3:10" x14ac:dyDescent="0.3">
      <c r="C5012" s="16">
        <v>45618</v>
      </c>
      <c r="D5012" s="19" t="s">
        <v>10</v>
      </c>
      <c r="E5012" s="17">
        <v>164.38206481933591</v>
      </c>
      <c r="F5012" s="17">
        <v>166.07817750522389</v>
      </c>
      <c r="G5012" s="17">
        <v>163.52403689515069</v>
      </c>
      <c r="H5012" s="17">
        <v>165.4695761261647</v>
      </c>
      <c r="I5012" s="17">
        <f>YEAR(Table6[[#This Row],[Date]])</f>
        <v>2024</v>
      </c>
      <c r="J5012" s="18">
        <f>MONTH(Table6[[#This Row],[Date]])</f>
        <v>11</v>
      </c>
    </row>
    <row r="5013" spans="3:10" x14ac:dyDescent="0.3">
      <c r="C5013" s="16">
        <v>45621</v>
      </c>
      <c r="D5013" s="19" t="s">
        <v>10</v>
      </c>
      <c r="E5013" s="17">
        <v>167.26544189453119</v>
      </c>
      <c r="F5013" s="17">
        <v>168.24320495243441</v>
      </c>
      <c r="G5013" s="17">
        <v>165.2301279017519</v>
      </c>
      <c r="H5013" s="17">
        <v>165.7090226252667</v>
      </c>
      <c r="I5013" s="17">
        <f>YEAR(Table6[[#This Row],[Date]])</f>
        <v>2024</v>
      </c>
      <c r="J5013" s="18">
        <f>MONTH(Table6[[#This Row],[Date]])</f>
        <v>11</v>
      </c>
    </row>
    <row r="5014" spans="3:10" x14ac:dyDescent="0.3">
      <c r="C5014" s="16">
        <v>45622</v>
      </c>
      <c r="D5014" s="19" t="s">
        <v>10</v>
      </c>
      <c r="E5014" s="17">
        <v>168.73207092285159</v>
      </c>
      <c r="F5014" s="17">
        <v>169.4304774553365</v>
      </c>
      <c r="G5014" s="17">
        <v>167.19561004372</v>
      </c>
      <c r="H5014" s="17">
        <v>167.24549839943879</v>
      </c>
      <c r="I5014" s="17">
        <f>YEAR(Table6[[#This Row],[Date]])</f>
        <v>2024</v>
      </c>
      <c r="J5014" s="18">
        <f>MONTH(Table6[[#This Row],[Date]])</f>
        <v>11</v>
      </c>
    </row>
    <row r="5015" spans="3:10" x14ac:dyDescent="0.3">
      <c r="C5015" s="16">
        <v>45623</v>
      </c>
      <c r="D5015" s="19" t="s">
        <v>10</v>
      </c>
      <c r="E5015" s="17">
        <v>168.84181213378909</v>
      </c>
      <c r="F5015" s="17">
        <v>169.0912386781317</v>
      </c>
      <c r="G5015" s="17">
        <v>167.63459618449181</v>
      </c>
      <c r="H5015" s="17">
        <v>168.61234397565451</v>
      </c>
      <c r="I5015" s="17">
        <f>YEAR(Table6[[#This Row],[Date]])</f>
        <v>2024</v>
      </c>
      <c r="J5015" s="18">
        <f>MONTH(Table6[[#This Row],[Date]])</f>
        <v>11</v>
      </c>
    </row>
    <row r="5016" spans="3:10" x14ac:dyDescent="0.3">
      <c r="C5016" s="16">
        <v>45625</v>
      </c>
      <c r="D5016" s="19" t="s">
        <v>10</v>
      </c>
      <c r="E5016" s="17">
        <v>168.56245422363281</v>
      </c>
      <c r="F5016" s="17">
        <v>169.04134892213719</v>
      </c>
      <c r="G5016" s="17">
        <v>166.77656687942169</v>
      </c>
      <c r="H5016" s="17">
        <v>168.11348949229821</v>
      </c>
      <c r="I5016" s="17">
        <f>YEAR(Table6[[#This Row],[Date]])</f>
        <v>2024</v>
      </c>
      <c r="J5016" s="18">
        <f>MONTH(Table6[[#This Row],[Date]])</f>
        <v>11</v>
      </c>
    </row>
    <row r="5017" spans="3:10" x14ac:dyDescent="0.3">
      <c r="C5017" s="16">
        <v>45628</v>
      </c>
      <c r="D5017" s="19" t="s">
        <v>10</v>
      </c>
      <c r="E5017" s="17">
        <v>171.09663391113281</v>
      </c>
      <c r="F5017" s="17">
        <v>171.68527688856281</v>
      </c>
      <c r="G5017" s="17">
        <v>168.1833337669263</v>
      </c>
      <c r="H5017" s="17">
        <v>168.3828719530633</v>
      </c>
      <c r="I5017" s="17">
        <f>YEAR(Table6[[#This Row],[Date]])</f>
        <v>2024</v>
      </c>
      <c r="J5017" s="18">
        <f>MONTH(Table6[[#This Row],[Date]])</f>
        <v>12</v>
      </c>
    </row>
    <row r="5018" spans="3:10" x14ac:dyDescent="0.3">
      <c r="C5018" s="16">
        <v>45629</v>
      </c>
      <c r="D5018" s="19" t="s">
        <v>10</v>
      </c>
      <c r="E5018" s="17">
        <v>170.94697570800781</v>
      </c>
      <c r="F5018" s="17">
        <v>172.28389835489801</v>
      </c>
      <c r="G5018" s="17">
        <v>170.45810941593859</v>
      </c>
      <c r="H5018" s="17">
        <v>171.0966407714524</v>
      </c>
      <c r="I5018" s="17">
        <f>YEAR(Table6[[#This Row],[Date]])</f>
        <v>2024</v>
      </c>
      <c r="J5018" s="18">
        <f>MONTH(Table6[[#This Row],[Date]])</f>
        <v>12</v>
      </c>
    </row>
    <row r="5019" spans="3:10" x14ac:dyDescent="0.3">
      <c r="C5019" s="16">
        <v>45630</v>
      </c>
      <c r="D5019" s="19" t="s">
        <v>10</v>
      </c>
      <c r="E5019" s="17">
        <v>173.97001647949219</v>
      </c>
      <c r="F5019" s="17">
        <v>174.5087863257377</v>
      </c>
      <c r="G5019" s="17">
        <v>170.6676115592613</v>
      </c>
      <c r="H5019" s="17">
        <v>170.7574014590397</v>
      </c>
      <c r="I5019" s="17">
        <f>YEAR(Table6[[#This Row],[Date]])</f>
        <v>2024</v>
      </c>
      <c r="J5019" s="18">
        <f>MONTH(Table6[[#This Row],[Date]])</f>
        <v>12</v>
      </c>
    </row>
    <row r="5020" spans="3:10" x14ac:dyDescent="0.3">
      <c r="C5020" s="16">
        <v>45631</v>
      </c>
      <c r="D5020" s="19" t="s">
        <v>10</v>
      </c>
      <c r="E5020" s="17">
        <v>172.24400329589841</v>
      </c>
      <c r="F5020" s="17">
        <v>175.6561567827288</v>
      </c>
      <c r="G5020" s="17">
        <v>171.9347167997625</v>
      </c>
      <c r="H5020" s="17">
        <v>174.95776546503649</v>
      </c>
      <c r="I5020" s="17">
        <f>YEAR(Table6[[#This Row],[Date]])</f>
        <v>2024</v>
      </c>
      <c r="J5020" s="18">
        <f>MONTH(Table6[[#This Row],[Date]])</f>
        <v>12</v>
      </c>
    </row>
    <row r="5021" spans="3:10" x14ac:dyDescent="0.3">
      <c r="C5021" s="16">
        <v>45632</v>
      </c>
      <c r="D5021" s="19" t="s">
        <v>10</v>
      </c>
      <c r="E5021" s="17">
        <v>174.30926513671881</v>
      </c>
      <c r="F5021" s="17">
        <v>174.67841157654891</v>
      </c>
      <c r="G5021" s="17">
        <v>171.4657962428472</v>
      </c>
      <c r="H5021" s="17">
        <v>171.63540447800671</v>
      </c>
      <c r="I5021" s="17">
        <f>YEAR(Table6[[#This Row],[Date]])</f>
        <v>2024</v>
      </c>
      <c r="J5021" s="18">
        <f>MONTH(Table6[[#This Row],[Date]])</f>
        <v>12</v>
      </c>
    </row>
    <row r="5022" spans="3:10" x14ac:dyDescent="0.3">
      <c r="C5022" s="16">
        <v>45635</v>
      </c>
      <c r="D5022" s="19" t="s">
        <v>10</v>
      </c>
      <c r="E5022" s="17">
        <v>175.16825866699219</v>
      </c>
      <c r="F5022" s="17">
        <v>176.05723424799299</v>
      </c>
      <c r="G5022" s="17">
        <v>173.45023604553779</v>
      </c>
      <c r="H5022" s="17">
        <v>173.75989224042519</v>
      </c>
      <c r="I5022" s="17">
        <f>YEAR(Table6[[#This Row],[Date]])</f>
        <v>2024</v>
      </c>
      <c r="J5022" s="18">
        <f>MONTH(Table6[[#This Row],[Date]])</f>
        <v>12</v>
      </c>
    </row>
    <row r="5023" spans="3:10" x14ac:dyDescent="0.3">
      <c r="C5023" s="16">
        <v>45636</v>
      </c>
      <c r="D5023" s="19" t="s">
        <v>10</v>
      </c>
      <c r="E5023" s="17">
        <v>184.95698547363281</v>
      </c>
      <c r="F5023" s="17">
        <v>186.14561898038451</v>
      </c>
      <c r="G5023" s="17">
        <v>180.84172984595909</v>
      </c>
      <c r="H5023" s="17">
        <v>182.6396622409938</v>
      </c>
      <c r="I5023" s="17">
        <f>YEAR(Table6[[#This Row],[Date]])</f>
        <v>2024</v>
      </c>
      <c r="J5023" s="18">
        <f>MONTH(Table6[[#This Row],[Date]])</f>
        <v>12</v>
      </c>
    </row>
    <row r="5024" spans="3:10" x14ac:dyDescent="0.3">
      <c r="C5024" s="16">
        <v>45637</v>
      </c>
      <c r="D5024" s="19" t="s">
        <v>10</v>
      </c>
      <c r="E5024" s="17">
        <v>195.17521667480469</v>
      </c>
      <c r="F5024" s="17">
        <v>195.38498180869669</v>
      </c>
      <c r="G5024" s="17">
        <v>184.63736499759301</v>
      </c>
      <c r="H5024" s="17">
        <v>185.09682730423461</v>
      </c>
      <c r="I5024" s="17">
        <f>YEAR(Table6[[#This Row],[Date]])</f>
        <v>2024</v>
      </c>
      <c r="J5024" s="18">
        <f>MONTH(Table6[[#This Row],[Date]])</f>
        <v>12</v>
      </c>
    </row>
    <row r="5025" spans="3:10" x14ac:dyDescent="0.3">
      <c r="C5025" s="16">
        <v>45638</v>
      </c>
      <c r="D5025" s="19" t="s">
        <v>10</v>
      </c>
      <c r="E5025" s="17">
        <v>191.73918151855469</v>
      </c>
      <c r="F5025" s="17">
        <v>194.9554633024938</v>
      </c>
      <c r="G5025" s="17">
        <v>191.4894691112662</v>
      </c>
      <c r="H5025" s="17">
        <v>194.77567768503931</v>
      </c>
      <c r="I5025" s="17">
        <f>YEAR(Table6[[#This Row],[Date]])</f>
        <v>2024</v>
      </c>
      <c r="J5025" s="18">
        <f>MONTH(Table6[[#This Row],[Date]])</f>
        <v>12</v>
      </c>
    </row>
    <row r="5026" spans="3:10" x14ac:dyDescent="0.3">
      <c r="C5026" s="16">
        <v>45639</v>
      </c>
      <c r="D5026" s="19" t="s">
        <v>10</v>
      </c>
      <c r="E5026" s="17">
        <v>189.60163879394531</v>
      </c>
      <c r="F5026" s="17">
        <v>192.5082795528329</v>
      </c>
      <c r="G5026" s="17">
        <v>189.4218379401178</v>
      </c>
      <c r="H5026" s="17">
        <v>190.7902570178538</v>
      </c>
      <c r="I5026" s="17">
        <f>YEAR(Table6[[#This Row],[Date]])</f>
        <v>2024</v>
      </c>
      <c r="J5026" s="18">
        <f>MONTH(Table6[[#This Row],[Date]])</f>
        <v>12</v>
      </c>
    </row>
    <row r="5027" spans="3:10" x14ac:dyDescent="0.3">
      <c r="C5027" s="16">
        <v>45642</v>
      </c>
      <c r="D5027" s="19" t="s">
        <v>10</v>
      </c>
      <c r="E5027" s="17">
        <v>196.43377685546881</v>
      </c>
      <c r="F5027" s="17">
        <v>198.77108139081071</v>
      </c>
      <c r="G5027" s="17">
        <v>192.39841571324649</v>
      </c>
      <c r="H5027" s="17">
        <v>192.64812812705401</v>
      </c>
      <c r="I5027" s="17">
        <f>YEAR(Table6[[#This Row],[Date]])</f>
        <v>2024</v>
      </c>
      <c r="J5027" s="18">
        <f>MONTH(Table6[[#This Row],[Date]])</f>
        <v>12</v>
      </c>
    </row>
    <row r="5028" spans="3:10" x14ac:dyDescent="0.3">
      <c r="C5028" s="16">
        <v>45643</v>
      </c>
      <c r="D5028" s="19" t="s">
        <v>10</v>
      </c>
      <c r="E5028" s="17">
        <v>195.1951904296875</v>
      </c>
      <c r="F5028" s="17">
        <v>201.1882881348958</v>
      </c>
      <c r="G5028" s="17">
        <v>194.75569415937451</v>
      </c>
      <c r="H5028" s="17">
        <v>197.02308705872429</v>
      </c>
      <c r="I5028" s="17">
        <f>YEAR(Table6[[#This Row],[Date]])</f>
        <v>2024</v>
      </c>
      <c r="J5028" s="18">
        <f>MONTH(Table6[[#This Row],[Date]])</f>
        <v>12</v>
      </c>
    </row>
    <row r="5029" spans="3:10" x14ac:dyDescent="0.3">
      <c r="C5029" s="16">
        <v>45644</v>
      </c>
      <c r="D5029" s="19" t="s">
        <v>10</v>
      </c>
      <c r="E5029" s="17">
        <v>188.1832580566406</v>
      </c>
      <c r="F5029" s="17">
        <v>196.7733706909105</v>
      </c>
      <c r="G5029" s="17">
        <v>187.52402890568499</v>
      </c>
      <c r="H5029" s="17">
        <v>194.99541962680931</v>
      </c>
      <c r="I5029" s="17">
        <f>YEAR(Table6[[#This Row],[Date]])</f>
        <v>2024</v>
      </c>
      <c r="J5029" s="18">
        <f>MONTH(Table6[[#This Row],[Date]])</f>
        <v>12</v>
      </c>
    </row>
    <row r="5030" spans="3:10" x14ac:dyDescent="0.3">
      <c r="C5030" s="16">
        <v>45645</v>
      </c>
      <c r="D5030" s="19" t="s">
        <v>10</v>
      </c>
      <c r="E5030" s="17">
        <v>188.29313659667969</v>
      </c>
      <c r="F5030" s="17">
        <v>192.80794115183659</v>
      </c>
      <c r="G5030" s="17">
        <v>188.16329650997011</v>
      </c>
      <c r="H5030" s="17">
        <v>191.40955777871679</v>
      </c>
      <c r="I5030" s="17">
        <f>YEAR(Table6[[#This Row],[Date]])</f>
        <v>2024</v>
      </c>
      <c r="J5030" s="18">
        <f>MONTH(Table6[[#This Row],[Date]])</f>
        <v>12</v>
      </c>
    </row>
    <row r="5031" spans="3:10" x14ac:dyDescent="0.3">
      <c r="C5031" s="16">
        <v>45646</v>
      </c>
      <c r="D5031" s="19" t="s">
        <v>10</v>
      </c>
      <c r="E5031" s="17">
        <v>191.18980407714841</v>
      </c>
      <c r="F5031" s="17">
        <v>192.66809720587489</v>
      </c>
      <c r="G5031" s="17">
        <v>185.00692266360079</v>
      </c>
      <c r="H5031" s="17">
        <v>185.56627599656571</v>
      </c>
      <c r="I5031" s="17">
        <f>YEAR(Table6[[#This Row],[Date]])</f>
        <v>2024</v>
      </c>
      <c r="J5031" s="18">
        <f>MONTH(Table6[[#This Row],[Date]])</f>
        <v>12</v>
      </c>
    </row>
    <row r="5032" spans="3:10" x14ac:dyDescent="0.3">
      <c r="C5032" s="16">
        <v>45649</v>
      </c>
      <c r="D5032" s="19" t="s">
        <v>10</v>
      </c>
      <c r="E5032" s="17">
        <v>194.40611267089841</v>
      </c>
      <c r="F5032" s="17">
        <v>194.87557322669761</v>
      </c>
      <c r="G5032" s="17">
        <v>189.9312552556743</v>
      </c>
      <c r="H5032" s="17">
        <v>192.3984151157297</v>
      </c>
      <c r="I5032" s="17">
        <f>YEAR(Table6[[#This Row],[Date]])</f>
        <v>2024</v>
      </c>
      <c r="J5032" s="18">
        <f>MONTH(Table6[[#This Row],[Date]])</f>
        <v>12</v>
      </c>
    </row>
    <row r="5033" spans="3:10" x14ac:dyDescent="0.3">
      <c r="C5033" s="16">
        <v>45650</v>
      </c>
      <c r="D5033" s="19" t="s">
        <v>10</v>
      </c>
      <c r="E5033" s="17">
        <v>195.8843994140625</v>
      </c>
      <c r="F5033" s="17">
        <v>195.8843994140625</v>
      </c>
      <c r="G5033" s="17">
        <v>193.55707797257901</v>
      </c>
      <c r="H5033" s="17">
        <v>194.61585613024201</v>
      </c>
      <c r="I5033" s="17">
        <f>YEAR(Table6[[#This Row],[Date]])</f>
        <v>2024</v>
      </c>
      <c r="J5033" s="18">
        <f>MONTH(Table6[[#This Row],[Date]])</f>
        <v>12</v>
      </c>
    </row>
    <row r="5034" spans="3:10" x14ac:dyDescent="0.3">
      <c r="C5034" s="16">
        <v>45652</v>
      </c>
      <c r="D5034" s="19" t="s">
        <v>10</v>
      </c>
      <c r="E5034" s="17">
        <v>195.375</v>
      </c>
      <c r="F5034" s="17">
        <v>196.52367101490131</v>
      </c>
      <c r="G5034" s="17">
        <v>194.1564021929594</v>
      </c>
      <c r="H5034" s="17">
        <v>194.92550545907341</v>
      </c>
      <c r="I5034" s="17">
        <f>YEAR(Table6[[#This Row],[Date]])</f>
        <v>2024</v>
      </c>
      <c r="J5034" s="18">
        <f>MONTH(Table6[[#This Row],[Date]])</f>
        <v>12</v>
      </c>
    </row>
    <row r="5035" spans="3:10" x14ac:dyDescent="0.3">
      <c r="C5035" s="16">
        <v>45653</v>
      </c>
      <c r="D5035" s="19" t="s">
        <v>10</v>
      </c>
      <c r="E5035" s="17">
        <v>192.53825378417969</v>
      </c>
      <c r="F5035" s="17">
        <v>195.09532170060629</v>
      </c>
      <c r="G5035" s="17">
        <v>190.4306804049626</v>
      </c>
      <c r="H5035" s="17">
        <v>194.72573696465099</v>
      </c>
      <c r="I5035" s="17">
        <f>YEAR(Table6[[#This Row],[Date]])</f>
        <v>2024</v>
      </c>
      <c r="J5035" s="18">
        <f>MONTH(Table6[[#This Row],[Date]])</f>
        <v>12</v>
      </c>
    </row>
    <row r="5036" spans="3:10" x14ac:dyDescent="0.3">
      <c r="C5036" s="16">
        <v>45656</v>
      </c>
      <c r="D5036" s="19" t="s">
        <v>10</v>
      </c>
      <c r="E5036" s="17">
        <v>191.02000427246091</v>
      </c>
      <c r="F5036" s="17">
        <v>192.32849481864241</v>
      </c>
      <c r="G5036" s="17">
        <v>188.90243274221339</v>
      </c>
      <c r="H5036" s="17">
        <v>189.58165840021289</v>
      </c>
      <c r="I5036" s="17">
        <f>YEAR(Table6[[#This Row],[Date]])</f>
        <v>2024</v>
      </c>
      <c r="J5036" s="18">
        <f>MONTH(Table6[[#This Row],[Date]])</f>
        <v>12</v>
      </c>
    </row>
    <row r="5037" spans="3:10" x14ac:dyDescent="0.3">
      <c r="C5037" s="16">
        <v>45657</v>
      </c>
      <c r="D5037" s="19" t="s">
        <v>10</v>
      </c>
      <c r="E5037" s="17">
        <v>189.0822448730469</v>
      </c>
      <c r="F5037" s="17">
        <v>191.73918864322019</v>
      </c>
      <c r="G5037" s="17">
        <v>188.29314510160171</v>
      </c>
      <c r="H5037" s="17">
        <v>190.8601960597075</v>
      </c>
      <c r="I5037" s="17">
        <f>YEAR(Table6[[#This Row],[Date]])</f>
        <v>2024</v>
      </c>
      <c r="J5037" s="18">
        <f>MONTH(Table6[[#This Row],[Date]])</f>
        <v>12</v>
      </c>
    </row>
    <row r="5038" spans="3:10" x14ac:dyDescent="0.3">
      <c r="C5038" s="16">
        <v>42006</v>
      </c>
      <c r="D5038" s="19" t="s">
        <v>17</v>
      </c>
      <c r="E5038" s="17">
        <v>15.425999641418461</v>
      </c>
      <c r="F5038" s="17">
        <v>15.73750019073486</v>
      </c>
      <c r="G5038" s="17">
        <v>15.34799957275391</v>
      </c>
      <c r="H5038" s="17">
        <v>15.62899971008301</v>
      </c>
      <c r="I5038" s="17">
        <f>YEAR(Table6[[#This Row],[Date]])</f>
        <v>2015</v>
      </c>
      <c r="J5038" s="18">
        <f>MONTH(Table6[[#This Row],[Date]])</f>
        <v>1</v>
      </c>
    </row>
    <row r="5039" spans="3:10" x14ac:dyDescent="0.3">
      <c r="C5039" s="16">
        <v>42009</v>
      </c>
      <c r="D5039" s="19" t="s">
        <v>17</v>
      </c>
      <c r="E5039" s="17">
        <v>15.109499931335449</v>
      </c>
      <c r="F5039" s="17">
        <v>15.41899967193604</v>
      </c>
      <c r="G5039" s="17">
        <v>15.04249954223633</v>
      </c>
      <c r="H5039" s="17">
        <v>15.35050010681152</v>
      </c>
      <c r="I5039" s="17">
        <f>YEAR(Table6[[#This Row],[Date]])</f>
        <v>2015</v>
      </c>
      <c r="J5039" s="18">
        <f>MONTH(Table6[[#This Row],[Date]])</f>
        <v>1</v>
      </c>
    </row>
    <row r="5040" spans="3:10" x14ac:dyDescent="0.3">
      <c r="C5040" s="16">
        <v>42010</v>
      </c>
      <c r="D5040" s="19" t="s">
        <v>17</v>
      </c>
      <c r="E5040" s="17">
        <v>14.764499664306641</v>
      </c>
      <c r="F5040" s="17">
        <v>15.14999961853027</v>
      </c>
      <c r="G5040" s="17">
        <v>14.61900043487549</v>
      </c>
      <c r="H5040" s="17">
        <v>15.11200046539307</v>
      </c>
      <c r="I5040" s="17">
        <f>YEAR(Table6[[#This Row],[Date]])</f>
        <v>2015</v>
      </c>
      <c r="J5040" s="18">
        <f>MONTH(Table6[[#This Row],[Date]])</f>
        <v>1</v>
      </c>
    </row>
    <row r="5041" spans="3:10" x14ac:dyDescent="0.3">
      <c r="C5041" s="16">
        <v>42011</v>
      </c>
      <c r="D5041" s="19" t="s">
        <v>17</v>
      </c>
      <c r="E5041" s="17">
        <v>14.920999526977541</v>
      </c>
      <c r="F5041" s="17">
        <v>15.064000129699711</v>
      </c>
      <c r="G5041" s="17">
        <v>14.766500473022459</v>
      </c>
      <c r="H5041" s="17">
        <v>14.875</v>
      </c>
      <c r="I5041" s="17">
        <f>YEAR(Table6[[#This Row],[Date]])</f>
        <v>2015</v>
      </c>
      <c r="J5041" s="18">
        <f>MONTH(Table6[[#This Row],[Date]])</f>
        <v>1</v>
      </c>
    </row>
    <row r="5042" spans="3:10" x14ac:dyDescent="0.3">
      <c r="C5042" s="16">
        <v>42012</v>
      </c>
      <c r="D5042" s="19" t="s">
        <v>17</v>
      </c>
      <c r="E5042" s="17">
        <v>15.02299976348877</v>
      </c>
      <c r="F5042" s="17">
        <v>15.156999588012701</v>
      </c>
      <c r="G5042" s="17">
        <v>14.80550003051758</v>
      </c>
      <c r="H5042" s="17">
        <v>15.015999794006349</v>
      </c>
      <c r="I5042" s="17">
        <f>YEAR(Table6[[#This Row],[Date]])</f>
        <v>2015</v>
      </c>
      <c r="J5042" s="18">
        <f>MONTH(Table6[[#This Row],[Date]])</f>
        <v>1</v>
      </c>
    </row>
    <row r="5043" spans="3:10" x14ac:dyDescent="0.3">
      <c r="C5043" s="16">
        <v>42013</v>
      </c>
      <c r="D5043" s="19" t="s">
        <v>17</v>
      </c>
      <c r="E5043" s="17">
        <v>14.846500396728519</v>
      </c>
      <c r="F5043" s="17">
        <v>15.14350032806396</v>
      </c>
      <c r="G5043" s="17">
        <v>14.833999633789061</v>
      </c>
      <c r="H5043" s="17">
        <v>15.074000358581539</v>
      </c>
      <c r="I5043" s="17">
        <f>YEAR(Table6[[#This Row],[Date]])</f>
        <v>2015</v>
      </c>
      <c r="J5043" s="18">
        <f>MONTH(Table6[[#This Row],[Date]])</f>
        <v>1</v>
      </c>
    </row>
    <row r="5044" spans="3:10" x14ac:dyDescent="0.3">
      <c r="C5044" s="16">
        <v>42016</v>
      </c>
      <c r="D5044" s="19" t="s">
        <v>17</v>
      </c>
      <c r="E5044" s="17">
        <v>14.57050037384033</v>
      </c>
      <c r="F5044" s="17">
        <v>14.92549991607666</v>
      </c>
      <c r="G5044" s="17">
        <v>14.46399974822998</v>
      </c>
      <c r="H5044" s="17">
        <v>14.878000259399411</v>
      </c>
      <c r="I5044" s="17">
        <f>YEAR(Table6[[#This Row],[Date]])</f>
        <v>2015</v>
      </c>
      <c r="J5044" s="18">
        <f>MONTH(Table6[[#This Row],[Date]])</f>
        <v>1</v>
      </c>
    </row>
    <row r="5045" spans="3:10" x14ac:dyDescent="0.3">
      <c r="C5045" s="16">
        <v>42017</v>
      </c>
      <c r="D5045" s="19" t="s">
        <v>17</v>
      </c>
      <c r="E5045" s="17">
        <v>14.73700046539307</v>
      </c>
      <c r="F5045" s="17">
        <v>15.07499980926514</v>
      </c>
      <c r="G5045" s="17">
        <v>14.66149997711182</v>
      </c>
      <c r="H5045" s="17">
        <v>14.87399959564209</v>
      </c>
      <c r="I5045" s="17">
        <f>YEAR(Table6[[#This Row],[Date]])</f>
        <v>2015</v>
      </c>
      <c r="J5045" s="18">
        <f>MONTH(Table6[[#This Row],[Date]])</f>
        <v>1</v>
      </c>
    </row>
    <row r="5046" spans="3:10" x14ac:dyDescent="0.3">
      <c r="C5046" s="16">
        <v>42018</v>
      </c>
      <c r="D5046" s="19" t="s">
        <v>17</v>
      </c>
      <c r="E5046" s="17">
        <v>14.66349983215332</v>
      </c>
      <c r="F5046" s="17">
        <v>14.79549980163574</v>
      </c>
      <c r="G5046" s="17">
        <v>14.32499980926514</v>
      </c>
      <c r="H5046" s="17">
        <v>14.596500396728519</v>
      </c>
      <c r="I5046" s="17">
        <f>YEAR(Table6[[#This Row],[Date]])</f>
        <v>2015</v>
      </c>
      <c r="J5046" s="18">
        <f>MONTH(Table6[[#This Row],[Date]])</f>
        <v>1</v>
      </c>
    </row>
    <row r="5047" spans="3:10" x14ac:dyDescent="0.3">
      <c r="C5047" s="16">
        <v>42019</v>
      </c>
      <c r="D5047" s="19" t="s">
        <v>17</v>
      </c>
      <c r="E5047" s="17">
        <v>14.347499847412109</v>
      </c>
      <c r="F5047" s="17">
        <v>14.80000019073486</v>
      </c>
      <c r="G5047" s="17">
        <v>14.340999603271481</v>
      </c>
      <c r="H5047" s="17">
        <v>14.69999980926514</v>
      </c>
      <c r="I5047" s="17">
        <f>YEAR(Table6[[#This Row],[Date]])</f>
        <v>2015</v>
      </c>
      <c r="J5047" s="18">
        <f>MONTH(Table6[[#This Row],[Date]])</f>
        <v>1</v>
      </c>
    </row>
    <row r="5048" spans="3:10" x14ac:dyDescent="0.3">
      <c r="C5048" s="16">
        <v>42020</v>
      </c>
      <c r="D5048" s="19" t="s">
        <v>17</v>
      </c>
      <c r="E5048" s="17">
        <v>14.53699970245361</v>
      </c>
      <c r="F5048" s="17">
        <v>14.53950023651123</v>
      </c>
      <c r="G5048" s="17">
        <v>14.26249980926514</v>
      </c>
      <c r="H5048" s="17">
        <v>14.314000129699711</v>
      </c>
      <c r="I5048" s="17">
        <f>YEAR(Table6[[#This Row],[Date]])</f>
        <v>2015</v>
      </c>
      <c r="J5048" s="18">
        <f>MONTH(Table6[[#This Row],[Date]])</f>
        <v>1</v>
      </c>
    </row>
    <row r="5049" spans="3:10" x14ac:dyDescent="0.3">
      <c r="C5049" s="16">
        <v>42024</v>
      </c>
      <c r="D5049" s="19" t="s">
        <v>17</v>
      </c>
      <c r="E5049" s="17">
        <v>14.472000122070311</v>
      </c>
      <c r="F5049" s="17">
        <v>14.66800022125244</v>
      </c>
      <c r="G5049" s="17">
        <v>14.31949996948242</v>
      </c>
      <c r="H5049" s="17">
        <v>14.629500389099119</v>
      </c>
      <c r="I5049" s="17">
        <f>YEAR(Table6[[#This Row],[Date]])</f>
        <v>2015</v>
      </c>
      <c r="J5049" s="18">
        <f>MONTH(Table6[[#This Row],[Date]])</f>
        <v>1</v>
      </c>
    </row>
    <row r="5050" spans="3:10" x14ac:dyDescent="0.3">
      <c r="C5050" s="16">
        <v>42025</v>
      </c>
      <c r="D5050" s="19" t="s">
        <v>17</v>
      </c>
      <c r="E5050" s="17">
        <v>14.86250019073486</v>
      </c>
      <c r="F5050" s="17">
        <v>15.30000019073486</v>
      </c>
      <c r="G5050" s="17">
        <v>14.36299991607666</v>
      </c>
      <c r="H5050" s="17">
        <v>14.48200035095215</v>
      </c>
      <c r="I5050" s="17">
        <f>YEAR(Table6[[#This Row],[Date]])</f>
        <v>2015</v>
      </c>
      <c r="J5050" s="18">
        <f>MONTH(Table6[[#This Row],[Date]])</f>
        <v>1</v>
      </c>
    </row>
    <row r="5051" spans="3:10" x14ac:dyDescent="0.3">
      <c r="C5051" s="16">
        <v>42026</v>
      </c>
      <c r="D5051" s="19" t="s">
        <v>17</v>
      </c>
      <c r="E5051" s="17">
        <v>15.515999794006349</v>
      </c>
      <c r="F5051" s="17">
        <v>15.61250019073486</v>
      </c>
      <c r="G5051" s="17">
        <v>15</v>
      </c>
      <c r="H5051" s="17">
        <v>15</v>
      </c>
      <c r="I5051" s="17">
        <f>YEAR(Table6[[#This Row],[Date]])</f>
        <v>2015</v>
      </c>
      <c r="J5051" s="18">
        <f>MONTH(Table6[[#This Row],[Date]])</f>
        <v>1</v>
      </c>
    </row>
    <row r="5052" spans="3:10" x14ac:dyDescent="0.3">
      <c r="C5052" s="16">
        <v>42027</v>
      </c>
      <c r="D5052" s="19" t="s">
        <v>17</v>
      </c>
      <c r="E5052" s="17">
        <v>15.61950016021729</v>
      </c>
      <c r="F5052" s="17">
        <v>15.846500396728519</v>
      </c>
      <c r="G5052" s="17">
        <v>15.38599967956543</v>
      </c>
      <c r="H5052" s="17">
        <v>15.404000282287599</v>
      </c>
      <c r="I5052" s="17">
        <f>YEAR(Table6[[#This Row],[Date]])</f>
        <v>2015</v>
      </c>
      <c r="J5052" s="18">
        <f>MONTH(Table6[[#This Row],[Date]])</f>
        <v>1</v>
      </c>
    </row>
    <row r="5053" spans="3:10" x14ac:dyDescent="0.3">
      <c r="C5053" s="16">
        <v>42030</v>
      </c>
      <c r="D5053" s="19" t="s">
        <v>17</v>
      </c>
      <c r="E5053" s="17">
        <v>15.48299980163574</v>
      </c>
      <c r="F5053" s="17">
        <v>15.64999961853027</v>
      </c>
      <c r="G5053" s="17">
        <v>15.37600040435791</v>
      </c>
      <c r="H5053" s="17">
        <v>15.590999603271481</v>
      </c>
      <c r="I5053" s="17">
        <f>YEAR(Table6[[#This Row],[Date]])</f>
        <v>2015</v>
      </c>
      <c r="J5053" s="18">
        <f>MONTH(Table6[[#This Row],[Date]])</f>
        <v>1</v>
      </c>
    </row>
    <row r="5054" spans="3:10" x14ac:dyDescent="0.3">
      <c r="C5054" s="16">
        <v>42031</v>
      </c>
      <c r="D5054" s="19" t="s">
        <v>17</v>
      </c>
      <c r="E5054" s="17">
        <v>15.33749961853027</v>
      </c>
      <c r="F5054" s="17">
        <v>15.51200008392334</v>
      </c>
      <c r="G5054" s="17">
        <v>15.13150024414062</v>
      </c>
      <c r="H5054" s="17">
        <v>15.314999580383301</v>
      </c>
      <c r="I5054" s="17">
        <f>YEAR(Table6[[#This Row],[Date]])</f>
        <v>2015</v>
      </c>
      <c r="J5054" s="18">
        <f>MONTH(Table6[[#This Row],[Date]])</f>
        <v>1</v>
      </c>
    </row>
    <row r="5055" spans="3:10" x14ac:dyDescent="0.3">
      <c r="C5055" s="16">
        <v>42032</v>
      </c>
      <c r="D5055" s="19" t="s">
        <v>17</v>
      </c>
      <c r="E5055" s="17">
        <v>15.19550037384033</v>
      </c>
      <c r="F5055" s="17">
        <v>15.57549953460693</v>
      </c>
      <c r="G5055" s="17">
        <v>15.189999580383301</v>
      </c>
      <c r="H5055" s="17">
        <v>15.490500450134279</v>
      </c>
      <c r="I5055" s="17">
        <f>YEAR(Table6[[#This Row],[Date]])</f>
        <v>2015</v>
      </c>
      <c r="J5055" s="18">
        <f>MONTH(Table6[[#This Row],[Date]])</f>
        <v>1</v>
      </c>
    </row>
    <row r="5056" spans="3:10" x14ac:dyDescent="0.3">
      <c r="C5056" s="16">
        <v>42033</v>
      </c>
      <c r="D5056" s="19" t="s">
        <v>17</v>
      </c>
      <c r="E5056" s="17">
        <v>15.58899974822998</v>
      </c>
      <c r="F5056" s="17">
        <v>15.64000034332275</v>
      </c>
      <c r="G5056" s="17">
        <v>14.966500282287599</v>
      </c>
      <c r="H5056" s="17">
        <v>15.23649978637695</v>
      </c>
      <c r="I5056" s="17">
        <f>YEAR(Table6[[#This Row],[Date]])</f>
        <v>2015</v>
      </c>
      <c r="J5056" s="18">
        <f>MONTH(Table6[[#This Row],[Date]])</f>
        <v>1</v>
      </c>
    </row>
    <row r="5057" spans="3:10" x14ac:dyDescent="0.3">
      <c r="C5057" s="16">
        <v>42034</v>
      </c>
      <c r="D5057" s="19" t="s">
        <v>17</v>
      </c>
      <c r="E5057" s="17">
        <v>17.726499557495121</v>
      </c>
      <c r="F5057" s="17">
        <v>17.97500038146973</v>
      </c>
      <c r="G5057" s="17">
        <v>17.03700065612793</v>
      </c>
      <c r="H5057" s="17">
        <v>17.315999984741211</v>
      </c>
      <c r="I5057" s="17">
        <f>YEAR(Table6[[#This Row],[Date]])</f>
        <v>2015</v>
      </c>
      <c r="J5057" s="18">
        <f>MONTH(Table6[[#This Row],[Date]])</f>
        <v>1</v>
      </c>
    </row>
    <row r="5058" spans="3:10" x14ac:dyDescent="0.3">
      <c r="C5058" s="16">
        <v>42037</v>
      </c>
      <c r="D5058" s="19" t="s">
        <v>17</v>
      </c>
      <c r="E5058" s="17">
        <v>18.2234992980957</v>
      </c>
      <c r="F5058" s="17">
        <v>18.25</v>
      </c>
      <c r="G5058" s="17">
        <v>17.5004997253418</v>
      </c>
      <c r="H5058" s="17">
        <v>17.502500534057621</v>
      </c>
      <c r="I5058" s="17">
        <f>YEAR(Table6[[#This Row],[Date]])</f>
        <v>2015</v>
      </c>
      <c r="J5058" s="18">
        <f>MONTH(Table6[[#This Row],[Date]])</f>
        <v>2</v>
      </c>
    </row>
    <row r="5059" spans="3:10" x14ac:dyDescent="0.3">
      <c r="C5059" s="16">
        <v>42038</v>
      </c>
      <c r="D5059" s="19" t="s">
        <v>17</v>
      </c>
      <c r="E5059" s="17">
        <v>18.177499771118161</v>
      </c>
      <c r="F5059" s="17">
        <v>18.391000747680661</v>
      </c>
      <c r="G5059" s="17">
        <v>18.010499954223629</v>
      </c>
      <c r="H5059" s="17">
        <v>18.014499664306641</v>
      </c>
      <c r="I5059" s="17">
        <f>YEAR(Table6[[#This Row],[Date]])</f>
        <v>2015</v>
      </c>
      <c r="J5059" s="18">
        <f>MONTH(Table6[[#This Row],[Date]])</f>
        <v>2</v>
      </c>
    </row>
    <row r="5060" spans="3:10" x14ac:dyDescent="0.3">
      <c r="C5060" s="16">
        <v>42039</v>
      </c>
      <c r="D5060" s="19" t="s">
        <v>17</v>
      </c>
      <c r="E5060" s="17">
        <v>18.23749923706055</v>
      </c>
      <c r="F5060" s="17">
        <v>18.375</v>
      </c>
      <c r="G5060" s="17">
        <v>17.911500930786129</v>
      </c>
      <c r="H5060" s="17">
        <v>17.919000625610352</v>
      </c>
      <c r="I5060" s="17">
        <f>YEAR(Table6[[#This Row],[Date]])</f>
        <v>2015</v>
      </c>
      <c r="J5060" s="18">
        <f>MONTH(Table6[[#This Row],[Date]])</f>
        <v>2</v>
      </c>
    </row>
    <row r="5061" spans="3:10" x14ac:dyDescent="0.3">
      <c r="C5061" s="16">
        <v>42040</v>
      </c>
      <c r="D5061" s="19" t="s">
        <v>17</v>
      </c>
      <c r="E5061" s="17">
        <v>18.694499969482418</v>
      </c>
      <c r="F5061" s="17">
        <v>18.940000534057621</v>
      </c>
      <c r="G5061" s="17">
        <v>18.295000076293949</v>
      </c>
      <c r="H5061" s="17">
        <v>18.29999923706055</v>
      </c>
      <c r="I5061" s="17">
        <f>YEAR(Table6[[#This Row],[Date]])</f>
        <v>2015</v>
      </c>
      <c r="J5061" s="18">
        <f>MONTH(Table6[[#This Row],[Date]])</f>
        <v>2</v>
      </c>
    </row>
    <row r="5062" spans="3:10" x14ac:dyDescent="0.3">
      <c r="C5062" s="16">
        <v>42041</v>
      </c>
      <c r="D5062" s="19" t="s">
        <v>17</v>
      </c>
      <c r="E5062" s="17">
        <v>18.7140007019043</v>
      </c>
      <c r="F5062" s="17">
        <v>18.79949951171875</v>
      </c>
      <c r="G5062" s="17">
        <v>18.55050086975098</v>
      </c>
      <c r="H5062" s="17">
        <v>18.743499755859379</v>
      </c>
      <c r="I5062" s="17">
        <f>YEAR(Table6[[#This Row],[Date]])</f>
        <v>2015</v>
      </c>
      <c r="J5062" s="18">
        <f>MONTH(Table6[[#This Row],[Date]])</f>
        <v>2</v>
      </c>
    </row>
    <row r="5063" spans="3:10" x14ac:dyDescent="0.3">
      <c r="C5063" s="16">
        <v>42044</v>
      </c>
      <c r="D5063" s="19" t="s">
        <v>17</v>
      </c>
      <c r="E5063" s="17">
        <v>18.527999877929691</v>
      </c>
      <c r="F5063" s="17">
        <v>18.720500946044918</v>
      </c>
      <c r="G5063" s="17">
        <v>18.360000610351559</v>
      </c>
      <c r="H5063" s="17">
        <v>18.54999923706055</v>
      </c>
      <c r="I5063" s="17">
        <f>YEAR(Table6[[#This Row],[Date]])</f>
        <v>2015</v>
      </c>
      <c r="J5063" s="18">
        <f>MONTH(Table6[[#This Row],[Date]])</f>
        <v>2</v>
      </c>
    </row>
    <row r="5064" spans="3:10" x14ac:dyDescent="0.3">
      <c r="C5064" s="16">
        <v>42045</v>
      </c>
      <c r="D5064" s="19" t="s">
        <v>17</v>
      </c>
      <c r="E5064" s="17">
        <v>18.64999961853027</v>
      </c>
      <c r="F5064" s="17">
        <v>18.715000152587891</v>
      </c>
      <c r="G5064" s="17">
        <v>18.42550086975098</v>
      </c>
      <c r="H5064" s="17">
        <v>18.559499740600589</v>
      </c>
      <c r="I5064" s="17">
        <f>YEAR(Table6[[#This Row],[Date]])</f>
        <v>2015</v>
      </c>
      <c r="J5064" s="18">
        <f>MONTH(Table6[[#This Row],[Date]])</f>
        <v>2</v>
      </c>
    </row>
    <row r="5065" spans="3:10" x14ac:dyDescent="0.3">
      <c r="C5065" s="16">
        <v>42046</v>
      </c>
      <c r="D5065" s="19" t="s">
        <v>17</v>
      </c>
      <c r="E5065" s="17">
        <v>18.756999969482418</v>
      </c>
      <c r="F5065" s="17">
        <v>18.854999542236332</v>
      </c>
      <c r="G5065" s="17">
        <v>18.555000305175781</v>
      </c>
      <c r="H5065" s="17">
        <v>18.56150054931641</v>
      </c>
      <c r="I5065" s="17">
        <f>YEAR(Table6[[#This Row],[Date]])</f>
        <v>2015</v>
      </c>
      <c r="J5065" s="18">
        <f>MONTH(Table6[[#This Row],[Date]])</f>
        <v>2</v>
      </c>
    </row>
    <row r="5066" spans="3:10" x14ac:dyDescent="0.3">
      <c r="C5066" s="16">
        <v>42047</v>
      </c>
      <c r="D5066" s="19" t="s">
        <v>17</v>
      </c>
      <c r="E5066" s="17">
        <v>18.858499526977539</v>
      </c>
      <c r="F5066" s="17">
        <v>18.92550086975098</v>
      </c>
      <c r="G5066" s="17">
        <v>18.657499313354489</v>
      </c>
      <c r="H5066" s="17">
        <v>18.754999160766602</v>
      </c>
      <c r="I5066" s="17">
        <f>YEAR(Table6[[#This Row],[Date]])</f>
        <v>2015</v>
      </c>
      <c r="J5066" s="18">
        <f>MONTH(Table6[[#This Row],[Date]])</f>
        <v>2</v>
      </c>
    </row>
    <row r="5067" spans="3:10" x14ac:dyDescent="0.3">
      <c r="C5067" s="16">
        <v>42048</v>
      </c>
      <c r="D5067" s="19" t="s">
        <v>17</v>
      </c>
      <c r="E5067" s="17">
        <v>19.091499328613281</v>
      </c>
      <c r="F5067" s="17">
        <v>19.14999961853027</v>
      </c>
      <c r="G5067" s="17">
        <v>18.85050010681152</v>
      </c>
      <c r="H5067" s="17">
        <v>18.920499801635739</v>
      </c>
      <c r="I5067" s="17">
        <f>YEAR(Table6[[#This Row],[Date]])</f>
        <v>2015</v>
      </c>
      <c r="J5067" s="18">
        <f>MONTH(Table6[[#This Row],[Date]])</f>
        <v>2</v>
      </c>
    </row>
    <row r="5068" spans="3:10" x14ac:dyDescent="0.3">
      <c r="C5068" s="16">
        <v>42052</v>
      </c>
      <c r="D5068" s="19" t="s">
        <v>17</v>
      </c>
      <c r="E5068" s="17">
        <v>18.771499633789059</v>
      </c>
      <c r="F5068" s="17">
        <v>18.9995002746582</v>
      </c>
      <c r="G5068" s="17">
        <v>18.633499145507809</v>
      </c>
      <c r="H5068" s="17">
        <v>18.88599967956543</v>
      </c>
      <c r="I5068" s="17">
        <f>YEAR(Table6[[#This Row],[Date]])</f>
        <v>2015</v>
      </c>
      <c r="J5068" s="18">
        <f>MONTH(Table6[[#This Row],[Date]])</f>
        <v>2</v>
      </c>
    </row>
    <row r="5069" spans="3:10" x14ac:dyDescent="0.3">
      <c r="C5069" s="16">
        <v>42053</v>
      </c>
      <c r="D5069" s="19" t="s">
        <v>17</v>
      </c>
      <c r="E5069" s="17">
        <v>18.668500900268551</v>
      </c>
      <c r="F5069" s="17">
        <v>18.83699989318848</v>
      </c>
      <c r="G5069" s="17">
        <v>18.642499923706051</v>
      </c>
      <c r="H5069" s="17">
        <v>18.688999176025391</v>
      </c>
      <c r="I5069" s="17">
        <f>YEAR(Table6[[#This Row],[Date]])</f>
        <v>2015</v>
      </c>
      <c r="J5069" s="18">
        <f>MONTH(Table6[[#This Row],[Date]])</f>
        <v>2</v>
      </c>
    </row>
    <row r="5070" spans="3:10" x14ac:dyDescent="0.3">
      <c r="C5070" s="16">
        <v>42054</v>
      </c>
      <c r="D5070" s="19" t="s">
        <v>17</v>
      </c>
      <c r="E5070" s="17">
        <v>18.95000076293945</v>
      </c>
      <c r="F5070" s="17">
        <v>19.093999862670898</v>
      </c>
      <c r="G5070" s="17">
        <v>18.671499252319339</v>
      </c>
      <c r="H5070" s="17">
        <v>18.67449951171875</v>
      </c>
      <c r="I5070" s="17">
        <f>YEAR(Table6[[#This Row],[Date]])</f>
        <v>2015</v>
      </c>
      <c r="J5070" s="18">
        <f>MONTH(Table6[[#This Row],[Date]])</f>
        <v>2</v>
      </c>
    </row>
    <row r="5071" spans="3:10" x14ac:dyDescent="0.3">
      <c r="C5071" s="16">
        <v>42055</v>
      </c>
      <c r="D5071" s="19" t="s">
        <v>17</v>
      </c>
      <c r="E5071" s="17">
        <v>19.183000564575199</v>
      </c>
      <c r="F5071" s="17">
        <v>19.184999465942379</v>
      </c>
      <c r="G5071" s="17">
        <v>18.791999816894531</v>
      </c>
      <c r="H5071" s="17">
        <v>18.930999755859379</v>
      </c>
      <c r="I5071" s="17">
        <f>YEAR(Table6[[#This Row],[Date]])</f>
        <v>2015</v>
      </c>
      <c r="J5071" s="18">
        <f>MONTH(Table6[[#This Row],[Date]])</f>
        <v>2</v>
      </c>
    </row>
    <row r="5072" spans="3:10" x14ac:dyDescent="0.3">
      <c r="C5072" s="16">
        <v>42058</v>
      </c>
      <c r="D5072" s="19" t="s">
        <v>17</v>
      </c>
      <c r="E5072" s="17">
        <v>19.006999969482418</v>
      </c>
      <c r="F5072" s="17">
        <v>19.226999282836911</v>
      </c>
      <c r="G5072" s="17">
        <v>18.89999961853027</v>
      </c>
      <c r="H5072" s="17">
        <v>19.172000885009769</v>
      </c>
      <c r="I5072" s="17">
        <f>YEAR(Table6[[#This Row],[Date]])</f>
        <v>2015</v>
      </c>
      <c r="J5072" s="18">
        <f>MONTH(Table6[[#This Row],[Date]])</f>
        <v>2</v>
      </c>
    </row>
    <row r="5073" spans="3:10" x14ac:dyDescent="0.3">
      <c r="C5073" s="16">
        <v>42059</v>
      </c>
      <c r="D5073" s="19" t="s">
        <v>17</v>
      </c>
      <c r="E5073" s="17">
        <v>18.929500579833981</v>
      </c>
      <c r="F5073" s="17">
        <v>19.02400016784668</v>
      </c>
      <c r="G5073" s="17">
        <v>18.808000564575199</v>
      </c>
      <c r="H5073" s="17">
        <v>18.932500839233398</v>
      </c>
      <c r="I5073" s="17">
        <f>YEAR(Table6[[#This Row],[Date]])</f>
        <v>2015</v>
      </c>
      <c r="J5073" s="18">
        <f>MONTH(Table6[[#This Row],[Date]])</f>
        <v>2</v>
      </c>
    </row>
    <row r="5074" spans="3:10" x14ac:dyDescent="0.3">
      <c r="C5074" s="16">
        <v>42060</v>
      </c>
      <c r="D5074" s="19" t="s">
        <v>17</v>
      </c>
      <c r="E5074" s="17">
        <v>19.268499374389648</v>
      </c>
      <c r="F5074" s="17">
        <v>19.392499923706051</v>
      </c>
      <c r="G5074" s="17">
        <v>18.826999664306641</v>
      </c>
      <c r="H5074" s="17">
        <v>18.86350059509277</v>
      </c>
      <c r="I5074" s="17">
        <f>YEAR(Table6[[#This Row],[Date]])</f>
        <v>2015</v>
      </c>
      <c r="J5074" s="18">
        <f>MONTH(Table6[[#This Row],[Date]])</f>
        <v>2</v>
      </c>
    </row>
    <row r="5075" spans="3:10" x14ac:dyDescent="0.3">
      <c r="C5075" s="16">
        <v>42061</v>
      </c>
      <c r="D5075" s="19" t="s">
        <v>17</v>
      </c>
      <c r="E5075" s="17">
        <v>19.239999771118161</v>
      </c>
      <c r="F5075" s="17">
        <v>19.468500137329102</v>
      </c>
      <c r="G5075" s="17">
        <v>19.163999557495121</v>
      </c>
      <c r="H5075" s="17">
        <v>19.203500747680661</v>
      </c>
      <c r="I5075" s="17">
        <f>YEAR(Table6[[#This Row],[Date]])</f>
        <v>2015</v>
      </c>
      <c r="J5075" s="18">
        <f>MONTH(Table6[[#This Row],[Date]])</f>
        <v>2</v>
      </c>
    </row>
    <row r="5076" spans="3:10" x14ac:dyDescent="0.3">
      <c r="C5076" s="16">
        <v>42062</v>
      </c>
      <c r="D5076" s="19" t="s">
        <v>17</v>
      </c>
      <c r="E5076" s="17">
        <v>19.007999420166019</v>
      </c>
      <c r="F5076" s="17">
        <v>19.29949951171875</v>
      </c>
      <c r="G5076" s="17">
        <v>18.989500045776371</v>
      </c>
      <c r="H5076" s="17">
        <v>19.20000076293945</v>
      </c>
      <c r="I5076" s="17">
        <f>YEAR(Table6[[#This Row],[Date]])</f>
        <v>2015</v>
      </c>
      <c r="J5076" s="18">
        <f>MONTH(Table6[[#This Row],[Date]])</f>
        <v>2</v>
      </c>
    </row>
    <row r="5077" spans="3:10" x14ac:dyDescent="0.3">
      <c r="C5077" s="16">
        <v>42065</v>
      </c>
      <c r="D5077" s="19" t="s">
        <v>17</v>
      </c>
      <c r="E5077" s="17">
        <v>19.283000946044918</v>
      </c>
      <c r="F5077" s="17">
        <v>19.295000076293949</v>
      </c>
      <c r="G5077" s="17">
        <v>18.974000930786129</v>
      </c>
      <c r="H5077" s="17">
        <v>19.042499542236332</v>
      </c>
      <c r="I5077" s="17">
        <f>YEAR(Table6[[#This Row],[Date]])</f>
        <v>2015</v>
      </c>
      <c r="J5077" s="18">
        <f>MONTH(Table6[[#This Row],[Date]])</f>
        <v>3</v>
      </c>
    </row>
    <row r="5078" spans="3:10" x14ac:dyDescent="0.3">
      <c r="C5078" s="16">
        <v>42066</v>
      </c>
      <c r="D5078" s="19" t="s">
        <v>17</v>
      </c>
      <c r="E5078" s="17">
        <v>19.230499267578121</v>
      </c>
      <c r="F5078" s="17">
        <v>19.305000305175781</v>
      </c>
      <c r="G5078" s="17">
        <v>19.079999923706051</v>
      </c>
      <c r="H5078" s="17">
        <v>19.197500228881839</v>
      </c>
      <c r="I5078" s="17">
        <f>YEAR(Table6[[#This Row],[Date]])</f>
        <v>2015</v>
      </c>
      <c r="J5078" s="18">
        <f>MONTH(Table6[[#This Row],[Date]])</f>
        <v>3</v>
      </c>
    </row>
    <row r="5079" spans="3:10" x14ac:dyDescent="0.3">
      <c r="C5079" s="16">
        <v>42067</v>
      </c>
      <c r="D5079" s="19" t="s">
        <v>17</v>
      </c>
      <c r="E5079" s="17">
        <v>19.13599967956543</v>
      </c>
      <c r="F5079" s="17">
        <v>19.395000457763668</v>
      </c>
      <c r="G5079" s="17">
        <v>19.109500885009769</v>
      </c>
      <c r="H5079" s="17">
        <v>19.28549957275391</v>
      </c>
      <c r="I5079" s="17">
        <f>YEAR(Table6[[#This Row],[Date]])</f>
        <v>2015</v>
      </c>
      <c r="J5079" s="18">
        <f>MONTH(Table6[[#This Row],[Date]])</f>
        <v>3</v>
      </c>
    </row>
    <row r="5080" spans="3:10" x14ac:dyDescent="0.3">
      <c r="C5080" s="16">
        <v>42068</v>
      </c>
      <c r="D5080" s="19" t="s">
        <v>17</v>
      </c>
      <c r="E5080" s="17">
        <v>19.391500473022461</v>
      </c>
      <c r="F5080" s="17">
        <v>19.420999526977539</v>
      </c>
      <c r="G5080" s="17">
        <v>19.194499969482418</v>
      </c>
      <c r="H5080" s="17">
        <v>19.280500411987301</v>
      </c>
      <c r="I5080" s="17">
        <f>YEAR(Table6[[#This Row],[Date]])</f>
        <v>2015</v>
      </c>
      <c r="J5080" s="18">
        <f>MONTH(Table6[[#This Row],[Date]])</f>
        <v>3</v>
      </c>
    </row>
    <row r="5081" spans="3:10" x14ac:dyDescent="0.3">
      <c r="C5081" s="16">
        <v>42069</v>
      </c>
      <c r="D5081" s="19" t="s">
        <v>17</v>
      </c>
      <c r="E5081" s="17">
        <v>19.004499435424801</v>
      </c>
      <c r="F5081" s="17">
        <v>19.35000038146973</v>
      </c>
      <c r="G5081" s="17">
        <v>18.944000244140621</v>
      </c>
      <c r="H5081" s="17">
        <v>19.275999069213871</v>
      </c>
      <c r="I5081" s="17">
        <f>YEAR(Table6[[#This Row],[Date]])</f>
        <v>2015</v>
      </c>
      <c r="J5081" s="18">
        <f>MONTH(Table6[[#This Row],[Date]])</f>
        <v>3</v>
      </c>
    </row>
    <row r="5082" spans="3:10" x14ac:dyDescent="0.3">
      <c r="C5082" s="16">
        <v>42072</v>
      </c>
      <c r="D5082" s="19" t="s">
        <v>17</v>
      </c>
      <c r="E5082" s="17">
        <v>18.927999496459961</v>
      </c>
      <c r="F5082" s="17">
        <v>18.966499328613281</v>
      </c>
      <c r="G5082" s="17">
        <v>18.76399993896484</v>
      </c>
      <c r="H5082" s="17">
        <v>18.920000076293949</v>
      </c>
      <c r="I5082" s="17">
        <f>YEAR(Table6[[#This Row],[Date]])</f>
        <v>2015</v>
      </c>
      <c r="J5082" s="18">
        <f>MONTH(Table6[[#This Row],[Date]])</f>
        <v>3</v>
      </c>
    </row>
    <row r="5083" spans="3:10" x14ac:dyDescent="0.3">
      <c r="C5083" s="16">
        <v>42073</v>
      </c>
      <c r="D5083" s="19" t="s">
        <v>17</v>
      </c>
      <c r="E5083" s="17">
        <v>18.47550010681152</v>
      </c>
      <c r="F5083" s="17">
        <v>18.88850021362305</v>
      </c>
      <c r="G5083" s="17">
        <v>18.458999633789059</v>
      </c>
      <c r="H5083" s="17">
        <v>18.872499465942379</v>
      </c>
      <c r="I5083" s="17">
        <f>YEAR(Table6[[#This Row],[Date]])</f>
        <v>2015</v>
      </c>
      <c r="J5083" s="18">
        <f>MONTH(Table6[[#This Row],[Date]])</f>
        <v>3</v>
      </c>
    </row>
    <row r="5084" spans="3:10" x14ac:dyDescent="0.3">
      <c r="C5084" s="16">
        <v>42074</v>
      </c>
      <c r="D5084" s="19" t="s">
        <v>17</v>
      </c>
      <c r="E5084" s="17">
        <v>18.318500518798832</v>
      </c>
      <c r="F5084" s="17">
        <v>18.667499542236332</v>
      </c>
      <c r="G5084" s="17">
        <v>18.3129997253418</v>
      </c>
      <c r="H5084" s="17">
        <v>18.530500411987301</v>
      </c>
      <c r="I5084" s="17">
        <f>YEAR(Table6[[#This Row],[Date]])</f>
        <v>2015</v>
      </c>
      <c r="J5084" s="18">
        <f>MONTH(Table6[[#This Row],[Date]])</f>
        <v>3</v>
      </c>
    </row>
    <row r="5085" spans="3:10" x14ac:dyDescent="0.3">
      <c r="C5085" s="16">
        <v>42075</v>
      </c>
      <c r="D5085" s="19" t="s">
        <v>17</v>
      </c>
      <c r="E5085" s="17">
        <v>18.71199989318848</v>
      </c>
      <c r="F5085" s="17">
        <v>18.77499961853027</v>
      </c>
      <c r="G5085" s="17">
        <v>18.37599945068359</v>
      </c>
      <c r="H5085" s="17">
        <v>18.440999984741211</v>
      </c>
      <c r="I5085" s="17">
        <f>YEAR(Table6[[#This Row],[Date]])</f>
        <v>2015</v>
      </c>
      <c r="J5085" s="18">
        <f>MONTH(Table6[[#This Row],[Date]])</f>
        <v>3</v>
      </c>
    </row>
    <row r="5086" spans="3:10" x14ac:dyDescent="0.3">
      <c r="C5086" s="16">
        <v>42076</v>
      </c>
      <c r="D5086" s="19" t="s">
        <v>17</v>
      </c>
      <c r="E5086" s="17">
        <v>18.528999328613281</v>
      </c>
      <c r="F5086" s="17">
        <v>18.69949913024902</v>
      </c>
      <c r="G5086" s="17">
        <v>18.333999633789059</v>
      </c>
      <c r="H5086" s="17">
        <v>18.57600021362305</v>
      </c>
      <c r="I5086" s="17">
        <f>YEAR(Table6[[#This Row],[Date]])</f>
        <v>2015</v>
      </c>
      <c r="J5086" s="18">
        <f>MONTH(Table6[[#This Row],[Date]])</f>
        <v>3</v>
      </c>
    </row>
    <row r="5087" spans="3:10" x14ac:dyDescent="0.3">
      <c r="C5087" s="16">
        <v>42079</v>
      </c>
      <c r="D5087" s="19" t="s">
        <v>17</v>
      </c>
      <c r="E5087" s="17">
        <v>18.667499542236332</v>
      </c>
      <c r="F5087" s="17">
        <v>18.697000503540039</v>
      </c>
      <c r="G5087" s="17">
        <v>18.336000442504879</v>
      </c>
      <c r="H5087" s="17">
        <v>18.518999099731449</v>
      </c>
      <c r="I5087" s="17">
        <f>YEAR(Table6[[#This Row],[Date]])</f>
        <v>2015</v>
      </c>
      <c r="J5087" s="18">
        <f>MONTH(Table6[[#This Row],[Date]])</f>
        <v>3</v>
      </c>
    </row>
    <row r="5088" spans="3:10" x14ac:dyDescent="0.3">
      <c r="C5088" s="16">
        <v>42080</v>
      </c>
      <c r="D5088" s="19" t="s">
        <v>17</v>
      </c>
      <c r="E5088" s="17">
        <v>18.596000671386719</v>
      </c>
      <c r="F5088" s="17">
        <v>18.72500038146973</v>
      </c>
      <c r="G5088" s="17">
        <v>18.482000350952148</v>
      </c>
      <c r="H5088" s="17">
        <v>18.555500030517582</v>
      </c>
      <c r="I5088" s="17">
        <f>YEAR(Table6[[#This Row],[Date]])</f>
        <v>2015</v>
      </c>
      <c r="J5088" s="18">
        <f>MONTH(Table6[[#This Row],[Date]])</f>
        <v>3</v>
      </c>
    </row>
    <row r="5089" spans="3:10" x14ac:dyDescent="0.3">
      <c r="C5089" s="16">
        <v>42081</v>
      </c>
      <c r="D5089" s="19" t="s">
        <v>17</v>
      </c>
      <c r="E5089" s="17">
        <v>18.756999969482418</v>
      </c>
      <c r="F5089" s="17">
        <v>18.79949951171875</v>
      </c>
      <c r="G5089" s="17">
        <v>18.33499908447266</v>
      </c>
      <c r="H5089" s="17">
        <v>18.498500823974609</v>
      </c>
      <c r="I5089" s="17">
        <f>YEAR(Table6[[#This Row],[Date]])</f>
        <v>2015</v>
      </c>
      <c r="J5089" s="18">
        <f>MONTH(Table6[[#This Row],[Date]])</f>
        <v>3</v>
      </c>
    </row>
    <row r="5090" spans="3:10" x14ac:dyDescent="0.3">
      <c r="C5090" s="16">
        <v>42082</v>
      </c>
      <c r="D5090" s="19" t="s">
        <v>17</v>
      </c>
      <c r="E5090" s="17">
        <v>18.66200065612793</v>
      </c>
      <c r="F5090" s="17">
        <v>18.855499267578121</v>
      </c>
      <c r="G5090" s="17">
        <v>18.609500885009769</v>
      </c>
      <c r="H5090" s="17">
        <v>18.693500518798832</v>
      </c>
      <c r="I5090" s="17">
        <f>YEAR(Table6[[#This Row],[Date]])</f>
        <v>2015</v>
      </c>
      <c r="J5090" s="18">
        <f>MONTH(Table6[[#This Row],[Date]])</f>
        <v>3</v>
      </c>
    </row>
    <row r="5091" spans="3:10" x14ac:dyDescent="0.3">
      <c r="C5091" s="16">
        <v>42083</v>
      </c>
      <c r="D5091" s="19" t="s">
        <v>17</v>
      </c>
      <c r="E5091" s="17">
        <v>18.92449951171875</v>
      </c>
      <c r="F5091" s="17">
        <v>18.968500137329102</v>
      </c>
      <c r="G5091" s="17">
        <v>18.795999526977539</v>
      </c>
      <c r="H5091" s="17">
        <v>18.81450080871582</v>
      </c>
      <c r="I5091" s="17">
        <f>YEAR(Table6[[#This Row],[Date]])</f>
        <v>2015</v>
      </c>
      <c r="J5091" s="18">
        <f>MONTH(Table6[[#This Row],[Date]])</f>
        <v>3</v>
      </c>
    </row>
    <row r="5092" spans="3:10" x14ac:dyDescent="0.3">
      <c r="C5092" s="16">
        <v>42086</v>
      </c>
      <c r="D5092" s="19" t="s">
        <v>17</v>
      </c>
      <c r="E5092" s="17">
        <v>18.755500793457031</v>
      </c>
      <c r="F5092" s="17">
        <v>19.088499069213871</v>
      </c>
      <c r="G5092" s="17">
        <v>18.746999740600589</v>
      </c>
      <c r="H5092" s="17">
        <v>18.903499603271481</v>
      </c>
      <c r="I5092" s="17">
        <f>YEAR(Table6[[#This Row],[Date]])</f>
        <v>2015</v>
      </c>
      <c r="J5092" s="18">
        <f>MONTH(Table6[[#This Row],[Date]])</f>
        <v>3</v>
      </c>
    </row>
    <row r="5093" spans="3:10" x14ac:dyDescent="0.3">
      <c r="C5093" s="16">
        <v>42087</v>
      </c>
      <c r="D5093" s="19" t="s">
        <v>17</v>
      </c>
      <c r="E5093" s="17">
        <v>18.704500198364261</v>
      </c>
      <c r="F5093" s="17">
        <v>18.76199913024902</v>
      </c>
      <c r="G5093" s="17">
        <v>18.61350059509277</v>
      </c>
      <c r="H5093" s="17">
        <v>18.69949913024902</v>
      </c>
      <c r="I5093" s="17">
        <f>YEAR(Table6[[#This Row],[Date]])</f>
        <v>2015</v>
      </c>
      <c r="J5093" s="18">
        <f>MONTH(Table6[[#This Row],[Date]])</f>
        <v>3</v>
      </c>
    </row>
    <row r="5094" spans="3:10" x14ac:dyDescent="0.3">
      <c r="C5094" s="16">
        <v>42088</v>
      </c>
      <c r="D5094" s="19" t="s">
        <v>17</v>
      </c>
      <c r="E5094" s="17">
        <v>18.548000335693359</v>
      </c>
      <c r="F5094" s="17">
        <v>19.02499961853027</v>
      </c>
      <c r="G5094" s="17">
        <v>18.514499664306641</v>
      </c>
      <c r="H5094" s="17">
        <v>18.758499145507809</v>
      </c>
      <c r="I5094" s="17">
        <f>YEAR(Table6[[#This Row],[Date]])</f>
        <v>2015</v>
      </c>
      <c r="J5094" s="18">
        <f>MONTH(Table6[[#This Row],[Date]])</f>
        <v>3</v>
      </c>
    </row>
    <row r="5095" spans="3:10" x14ac:dyDescent="0.3">
      <c r="C5095" s="16">
        <v>42089</v>
      </c>
      <c r="D5095" s="19" t="s">
        <v>17</v>
      </c>
      <c r="E5095" s="17">
        <v>18.367500305175781</v>
      </c>
      <c r="F5095" s="17">
        <v>18.569999694824219</v>
      </c>
      <c r="G5095" s="17">
        <v>18.282499313354489</v>
      </c>
      <c r="H5095" s="17">
        <v>18.479499816894531</v>
      </c>
      <c r="I5095" s="17">
        <f>YEAR(Table6[[#This Row],[Date]])</f>
        <v>2015</v>
      </c>
      <c r="J5095" s="18">
        <f>MONTH(Table6[[#This Row],[Date]])</f>
        <v>3</v>
      </c>
    </row>
    <row r="5096" spans="3:10" x14ac:dyDescent="0.3">
      <c r="C5096" s="16">
        <v>42090</v>
      </c>
      <c r="D5096" s="19" t="s">
        <v>17</v>
      </c>
      <c r="E5096" s="17">
        <v>18.527999877929691</v>
      </c>
      <c r="F5096" s="17">
        <v>18.658500671386719</v>
      </c>
      <c r="G5096" s="17">
        <v>18.328500747680661</v>
      </c>
      <c r="H5096" s="17">
        <v>18.355499267578121</v>
      </c>
      <c r="I5096" s="17">
        <f>YEAR(Table6[[#This Row],[Date]])</f>
        <v>2015</v>
      </c>
      <c r="J5096" s="18">
        <f>MONTH(Table6[[#This Row],[Date]])</f>
        <v>3</v>
      </c>
    </row>
    <row r="5097" spans="3:10" x14ac:dyDescent="0.3">
      <c r="C5097" s="16">
        <v>42093</v>
      </c>
      <c r="D5097" s="19" t="s">
        <v>17</v>
      </c>
      <c r="E5097" s="17">
        <v>18.729499816894531</v>
      </c>
      <c r="F5097" s="17">
        <v>18.805999755859379</v>
      </c>
      <c r="G5097" s="17">
        <v>18.577499389648441</v>
      </c>
      <c r="H5097" s="17">
        <v>18.593500137329102</v>
      </c>
      <c r="I5097" s="17">
        <f>YEAR(Table6[[#This Row],[Date]])</f>
        <v>2015</v>
      </c>
      <c r="J5097" s="18">
        <f>MONTH(Table6[[#This Row],[Date]])</f>
        <v>3</v>
      </c>
    </row>
    <row r="5098" spans="3:10" x14ac:dyDescent="0.3">
      <c r="C5098" s="16">
        <v>42094</v>
      </c>
      <c r="D5098" s="19" t="s">
        <v>17</v>
      </c>
      <c r="E5098" s="17">
        <v>18.604999542236332</v>
      </c>
      <c r="F5098" s="17">
        <v>18.885000228881839</v>
      </c>
      <c r="G5098" s="17">
        <v>18.57550048828125</v>
      </c>
      <c r="H5098" s="17">
        <v>18.66200065612793</v>
      </c>
      <c r="I5098" s="17">
        <f>YEAR(Table6[[#This Row],[Date]])</f>
        <v>2015</v>
      </c>
      <c r="J5098" s="18">
        <f>MONTH(Table6[[#This Row],[Date]])</f>
        <v>3</v>
      </c>
    </row>
    <row r="5099" spans="3:10" x14ac:dyDescent="0.3">
      <c r="C5099" s="16">
        <v>42095</v>
      </c>
      <c r="D5099" s="19" t="s">
        <v>17</v>
      </c>
      <c r="E5099" s="17">
        <v>18.51300048828125</v>
      </c>
      <c r="F5099" s="17">
        <v>18.658000946044918</v>
      </c>
      <c r="G5099" s="17">
        <v>18.416999816894531</v>
      </c>
      <c r="H5099" s="17">
        <v>18.604999542236332</v>
      </c>
      <c r="I5099" s="17">
        <f>YEAR(Table6[[#This Row],[Date]])</f>
        <v>2015</v>
      </c>
      <c r="J5099" s="18">
        <f>MONTH(Table6[[#This Row],[Date]])</f>
        <v>4</v>
      </c>
    </row>
    <row r="5100" spans="3:10" x14ac:dyDescent="0.3">
      <c r="C5100" s="16">
        <v>42096</v>
      </c>
      <c r="D5100" s="19" t="s">
        <v>17</v>
      </c>
      <c r="E5100" s="17">
        <v>18.61249923706055</v>
      </c>
      <c r="F5100" s="17">
        <v>18.663999557495121</v>
      </c>
      <c r="G5100" s="17">
        <v>18.45000076293945</v>
      </c>
      <c r="H5100" s="17">
        <v>18.52499961853027</v>
      </c>
      <c r="I5100" s="17">
        <f>YEAR(Table6[[#This Row],[Date]])</f>
        <v>2015</v>
      </c>
      <c r="J5100" s="18">
        <f>MONTH(Table6[[#This Row],[Date]])</f>
        <v>4</v>
      </c>
    </row>
    <row r="5101" spans="3:10" x14ac:dyDescent="0.3">
      <c r="C5101" s="16">
        <v>42100</v>
      </c>
      <c r="D5101" s="19" t="s">
        <v>17</v>
      </c>
      <c r="E5101" s="17">
        <v>18.851999282836911</v>
      </c>
      <c r="F5101" s="17">
        <v>19.010000228881839</v>
      </c>
      <c r="G5101" s="17">
        <v>18.468000411987301</v>
      </c>
      <c r="H5101" s="17">
        <v>18.504999160766602</v>
      </c>
      <c r="I5101" s="17">
        <f>YEAR(Table6[[#This Row],[Date]])</f>
        <v>2015</v>
      </c>
      <c r="J5101" s="18">
        <f>MONTH(Table6[[#This Row],[Date]])</f>
        <v>4</v>
      </c>
    </row>
    <row r="5102" spans="3:10" x14ac:dyDescent="0.3">
      <c r="C5102" s="16">
        <v>42101</v>
      </c>
      <c r="D5102" s="19" t="s">
        <v>17</v>
      </c>
      <c r="E5102" s="17">
        <v>18.720500946044918</v>
      </c>
      <c r="F5102" s="17">
        <v>18.965499877929691</v>
      </c>
      <c r="G5102" s="17">
        <v>18.70149993896484</v>
      </c>
      <c r="H5102" s="17">
        <v>18.807500839233398</v>
      </c>
      <c r="I5102" s="17">
        <f>YEAR(Table6[[#This Row],[Date]])</f>
        <v>2015</v>
      </c>
      <c r="J5102" s="18">
        <f>MONTH(Table6[[#This Row],[Date]])</f>
        <v>4</v>
      </c>
    </row>
    <row r="5103" spans="3:10" x14ac:dyDescent="0.3">
      <c r="C5103" s="16">
        <v>42102</v>
      </c>
      <c r="D5103" s="19" t="s">
        <v>17</v>
      </c>
      <c r="E5103" s="17">
        <v>19.059999465942379</v>
      </c>
      <c r="F5103" s="17">
        <v>19.079000473022461</v>
      </c>
      <c r="G5103" s="17">
        <v>18.732500076293949</v>
      </c>
      <c r="H5103" s="17">
        <v>18.732999801635739</v>
      </c>
      <c r="I5103" s="17">
        <f>YEAR(Table6[[#This Row],[Date]])</f>
        <v>2015</v>
      </c>
      <c r="J5103" s="18">
        <f>MONTH(Table6[[#This Row],[Date]])</f>
        <v>4</v>
      </c>
    </row>
    <row r="5104" spans="3:10" x14ac:dyDescent="0.3">
      <c r="C5104" s="16">
        <v>42103</v>
      </c>
      <c r="D5104" s="19" t="s">
        <v>17</v>
      </c>
      <c r="E5104" s="17">
        <v>19.177000045776371</v>
      </c>
      <c r="F5104" s="17">
        <v>19.221000671386719</v>
      </c>
      <c r="G5104" s="17">
        <v>18.940000534057621</v>
      </c>
      <c r="H5104" s="17">
        <v>19.033000946044918</v>
      </c>
      <c r="I5104" s="17">
        <f>YEAR(Table6[[#This Row],[Date]])</f>
        <v>2015</v>
      </c>
      <c r="J5104" s="18">
        <f>MONTH(Table6[[#This Row],[Date]])</f>
        <v>4</v>
      </c>
    </row>
    <row r="5105" spans="3:10" x14ac:dyDescent="0.3">
      <c r="C5105" s="16">
        <v>42104</v>
      </c>
      <c r="D5105" s="19" t="s">
        <v>17</v>
      </c>
      <c r="E5105" s="17">
        <v>19.132499694824219</v>
      </c>
      <c r="F5105" s="17">
        <v>19.356000900268551</v>
      </c>
      <c r="G5105" s="17">
        <v>19.065999984741211</v>
      </c>
      <c r="H5105" s="17">
        <v>19.215499877929691</v>
      </c>
      <c r="I5105" s="17">
        <f>YEAR(Table6[[#This Row],[Date]])</f>
        <v>2015</v>
      </c>
      <c r="J5105" s="18">
        <f>MONTH(Table6[[#This Row],[Date]])</f>
        <v>4</v>
      </c>
    </row>
    <row r="5106" spans="3:10" x14ac:dyDescent="0.3">
      <c r="C5106" s="16">
        <v>42107</v>
      </c>
      <c r="D5106" s="19" t="s">
        <v>17</v>
      </c>
      <c r="E5106" s="17">
        <v>19.118000030517582</v>
      </c>
      <c r="F5106" s="17">
        <v>19.26399993896484</v>
      </c>
      <c r="G5106" s="17">
        <v>19.006999969482418</v>
      </c>
      <c r="H5106" s="17">
        <v>19.17650032043457</v>
      </c>
      <c r="I5106" s="17">
        <f>YEAR(Table6[[#This Row],[Date]])</f>
        <v>2015</v>
      </c>
      <c r="J5106" s="18">
        <f>MONTH(Table6[[#This Row],[Date]])</f>
        <v>4</v>
      </c>
    </row>
    <row r="5107" spans="3:10" x14ac:dyDescent="0.3">
      <c r="C5107" s="16">
        <v>42108</v>
      </c>
      <c r="D5107" s="19" t="s">
        <v>17</v>
      </c>
      <c r="E5107" s="17">
        <v>19.255500793457031</v>
      </c>
      <c r="F5107" s="17">
        <v>19.390499114990231</v>
      </c>
      <c r="G5107" s="17">
        <v>19.06049919128418</v>
      </c>
      <c r="H5107" s="17">
        <v>19.17550086975098</v>
      </c>
      <c r="I5107" s="17">
        <f>YEAR(Table6[[#This Row],[Date]])</f>
        <v>2015</v>
      </c>
      <c r="J5107" s="18">
        <f>MONTH(Table6[[#This Row],[Date]])</f>
        <v>4</v>
      </c>
    </row>
    <row r="5108" spans="3:10" x14ac:dyDescent="0.3">
      <c r="C5108" s="16">
        <v>42109</v>
      </c>
      <c r="D5108" s="19" t="s">
        <v>17</v>
      </c>
      <c r="E5108" s="17">
        <v>19.172500610351559</v>
      </c>
      <c r="F5108" s="17">
        <v>19.288999557495121</v>
      </c>
      <c r="G5108" s="17">
        <v>19.082000732421879</v>
      </c>
      <c r="H5108" s="17">
        <v>19.232500076293949</v>
      </c>
      <c r="I5108" s="17">
        <f>YEAR(Table6[[#This Row],[Date]])</f>
        <v>2015</v>
      </c>
      <c r="J5108" s="18">
        <f>MONTH(Table6[[#This Row],[Date]])</f>
        <v>4</v>
      </c>
    </row>
    <row r="5109" spans="3:10" x14ac:dyDescent="0.3">
      <c r="C5109" s="16">
        <v>42110</v>
      </c>
      <c r="D5109" s="19" t="s">
        <v>17</v>
      </c>
      <c r="E5109" s="17">
        <v>19.302000045776371</v>
      </c>
      <c r="F5109" s="17">
        <v>19.372499465942379</v>
      </c>
      <c r="G5109" s="17">
        <v>19.177499771118161</v>
      </c>
      <c r="H5109" s="17">
        <v>19.184499740600589</v>
      </c>
      <c r="I5109" s="17">
        <f>YEAR(Table6[[#This Row],[Date]])</f>
        <v>2015</v>
      </c>
      <c r="J5109" s="18">
        <f>MONTH(Table6[[#This Row],[Date]])</f>
        <v>4</v>
      </c>
    </row>
    <row r="5110" spans="3:10" x14ac:dyDescent="0.3">
      <c r="C5110" s="16">
        <v>42111</v>
      </c>
      <c r="D5110" s="19" t="s">
        <v>17</v>
      </c>
      <c r="E5110" s="17">
        <v>18.777999877929691</v>
      </c>
      <c r="F5110" s="17">
        <v>19.177999496459961</v>
      </c>
      <c r="G5110" s="17">
        <v>18.719999313354489</v>
      </c>
      <c r="H5110" s="17">
        <v>19.131500244140621</v>
      </c>
      <c r="I5110" s="17">
        <f>YEAR(Table6[[#This Row],[Date]])</f>
        <v>2015</v>
      </c>
      <c r="J5110" s="18">
        <f>MONTH(Table6[[#This Row],[Date]])</f>
        <v>4</v>
      </c>
    </row>
    <row r="5111" spans="3:10" x14ac:dyDescent="0.3">
      <c r="C5111" s="16">
        <v>42114</v>
      </c>
      <c r="D5111" s="19" t="s">
        <v>17</v>
      </c>
      <c r="E5111" s="17">
        <v>19.47550010681152</v>
      </c>
      <c r="F5111" s="17">
        <v>19.597000122070309</v>
      </c>
      <c r="G5111" s="17">
        <v>18.85000038146973</v>
      </c>
      <c r="H5111" s="17">
        <v>18.927499771118161</v>
      </c>
      <c r="I5111" s="17">
        <f>YEAR(Table6[[#This Row],[Date]])</f>
        <v>2015</v>
      </c>
      <c r="J5111" s="18">
        <f>MONTH(Table6[[#This Row],[Date]])</f>
        <v>4</v>
      </c>
    </row>
    <row r="5112" spans="3:10" x14ac:dyDescent="0.3">
      <c r="C5112" s="16">
        <v>42115</v>
      </c>
      <c r="D5112" s="19" t="s">
        <v>17</v>
      </c>
      <c r="E5112" s="17">
        <v>19.559000015258789</v>
      </c>
      <c r="F5112" s="17">
        <v>19.729999542236332</v>
      </c>
      <c r="G5112" s="17">
        <v>19.340000152587891</v>
      </c>
      <c r="H5112" s="17">
        <v>19.565500259399411</v>
      </c>
      <c r="I5112" s="17">
        <f>YEAR(Table6[[#This Row],[Date]])</f>
        <v>2015</v>
      </c>
      <c r="J5112" s="18">
        <f>MONTH(Table6[[#This Row],[Date]])</f>
        <v>4</v>
      </c>
    </row>
    <row r="5113" spans="3:10" x14ac:dyDescent="0.3">
      <c r="C5113" s="16">
        <v>42116</v>
      </c>
      <c r="D5113" s="19" t="s">
        <v>17</v>
      </c>
      <c r="E5113" s="17">
        <v>19.489999771118161</v>
      </c>
      <c r="F5113" s="17">
        <v>19.7140007019043</v>
      </c>
      <c r="G5113" s="17">
        <v>19.39999961853027</v>
      </c>
      <c r="H5113" s="17">
        <v>19.595500946044918</v>
      </c>
      <c r="I5113" s="17">
        <f>YEAR(Table6[[#This Row],[Date]])</f>
        <v>2015</v>
      </c>
      <c r="J5113" s="18">
        <f>MONTH(Table6[[#This Row],[Date]])</f>
        <v>4</v>
      </c>
    </row>
    <row r="5114" spans="3:10" x14ac:dyDescent="0.3">
      <c r="C5114" s="16">
        <v>42117</v>
      </c>
      <c r="D5114" s="19" t="s">
        <v>17</v>
      </c>
      <c r="E5114" s="17">
        <v>19.4995002746582</v>
      </c>
      <c r="F5114" s="17">
        <v>19.593999862670898</v>
      </c>
      <c r="G5114" s="17">
        <v>19.307500839233398</v>
      </c>
      <c r="H5114" s="17">
        <v>19.510499954223629</v>
      </c>
      <c r="I5114" s="17">
        <f>YEAR(Table6[[#This Row],[Date]])</f>
        <v>2015</v>
      </c>
      <c r="J5114" s="18">
        <f>MONTH(Table6[[#This Row],[Date]])</f>
        <v>4</v>
      </c>
    </row>
    <row r="5115" spans="3:10" x14ac:dyDescent="0.3">
      <c r="C5115" s="16">
        <v>42118</v>
      </c>
      <c r="D5115" s="19" t="s">
        <v>17</v>
      </c>
      <c r="E5115" s="17">
        <v>22.254999160766602</v>
      </c>
      <c r="F5115" s="17">
        <v>22.632499694824219</v>
      </c>
      <c r="G5115" s="17">
        <v>21.95000076293945</v>
      </c>
      <c r="H5115" s="17">
        <v>21.95000076293945</v>
      </c>
      <c r="I5115" s="17">
        <f>YEAR(Table6[[#This Row],[Date]])</f>
        <v>2015</v>
      </c>
      <c r="J5115" s="18">
        <f>MONTH(Table6[[#This Row],[Date]])</f>
        <v>4</v>
      </c>
    </row>
    <row r="5116" spans="3:10" x14ac:dyDescent="0.3">
      <c r="C5116" s="16">
        <v>42121</v>
      </c>
      <c r="D5116" s="19" t="s">
        <v>17</v>
      </c>
      <c r="E5116" s="17">
        <v>21.927999496459961</v>
      </c>
      <c r="F5116" s="17">
        <v>22.34950065612793</v>
      </c>
      <c r="G5116" s="17">
        <v>21.870500564575199</v>
      </c>
      <c r="H5116" s="17">
        <v>22.193000793457031</v>
      </c>
      <c r="I5116" s="17">
        <f>YEAR(Table6[[#This Row],[Date]])</f>
        <v>2015</v>
      </c>
      <c r="J5116" s="18">
        <f>MONTH(Table6[[#This Row],[Date]])</f>
        <v>4</v>
      </c>
    </row>
    <row r="5117" spans="3:10" x14ac:dyDescent="0.3">
      <c r="C5117" s="16">
        <v>42122</v>
      </c>
      <c r="D5117" s="19" t="s">
        <v>17</v>
      </c>
      <c r="E5117" s="17">
        <v>21.465499877929691</v>
      </c>
      <c r="F5117" s="17">
        <v>21.95000076293945</v>
      </c>
      <c r="G5117" s="17">
        <v>21.40200042724609</v>
      </c>
      <c r="H5117" s="17">
        <v>21.92550086975098</v>
      </c>
      <c r="I5117" s="17">
        <f>YEAR(Table6[[#This Row],[Date]])</f>
        <v>2015</v>
      </c>
      <c r="J5117" s="18">
        <f>MONTH(Table6[[#This Row],[Date]])</f>
        <v>4</v>
      </c>
    </row>
    <row r="5118" spans="3:10" x14ac:dyDescent="0.3">
      <c r="C5118" s="16">
        <v>42123</v>
      </c>
      <c r="D5118" s="19" t="s">
        <v>17</v>
      </c>
      <c r="E5118" s="17">
        <v>21.468500137329102</v>
      </c>
      <c r="F5118" s="17">
        <v>21.71199989318848</v>
      </c>
      <c r="G5118" s="17">
        <v>21.30150032043457</v>
      </c>
      <c r="H5118" s="17">
        <v>21.33749961853027</v>
      </c>
      <c r="I5118" s="17">
        <f>YEAR(Table6[[#This Row],[Date]])</f>
        <v>2015</v>
      </c>
      <c r="J5118" s="18">
        <f>MONTH(Table6[[#This Row],[Date]])</f>
        <v>4</v>
      </c>
    </row>
    <row r="5119" spans="3:10" x14ac:dyDescent="0.3">
      <c r="C5119" s="16">
        <v>42124</v>
      </c>
      <c r="D5119" s="19" t="s">
        <v>17</v>
      </c>
      <c r="E5119" s="17">
        <v>21.0890007019043</v>
      </c>
      <c r="F5119" s="17">
        <v>21.58749961853027</v>
      </c>
      <c r="G5119" s="17">
        <v>20.96199989318848</v>
      </c>
      <c r="H5119" s="17">
        <v>21.355499267578121</v>
      </c>
      <c r="I5119" s="17">
        <f>YEAR(Table6[[#This Row],[Date]])</f>
        <v>2015</v>
      </c>
      <c r="J5119" s="18">
        <f>MONTH(Table6[[#This Row],[Date]])</f>
        <v>4</v>
      </c>
    </row>
    <row r="5120" spans="3:10" x14ac:dyDescent="0.3">
      <c r="C5120" s="16">
        <v>42125</v>
      </c>
      <c r="D5120" s="19" t="s">
        <v>17</v>
      </c>
      <c r="E5120" s="17">
        <v>21.143499374389648</v>
      </c>
      <c r="F5120" s="17">
        <v>21.281999588012699</v>
      </c>
      <c r="G5120" s="17">
        <v>20.79999923706055</v>
      </c>
      <c r="H5120" s="17">
        <v>21.190999984741211</v>
      </c>
      <c r="I5120" s="17">
        <f>YEAR(Table6[[#This Row],[Date]])</f>
        <v>2015</v>
      </c>
      <c r="J5120" s="18">
        <f>MONTH(Table6[[#This Row],[Date]])</f>
        <v>5</v>
      </c>
    </row>
    <row r="5121" spans="3:10" x14ac:dyDescent="0.3">
      <c r="C5121" s="16">
        <v>42128</v>
      </c>
      <c r="D5121" s="19" t="s">
        <v>17</v>
      </c>
      <c r="E5121" s="17">
        <v>21.15200042724609</v>
      </c>
      <c r="F5121" s="17">
        <v>21.48850059509277</v>
      </c>
      <c r="G5121" s="17">
        <v>21.121000289916989</v>
      </c>
      <c r="H5121" s="17">
        <v>21.239999771118161</v>
      </c>
      <c r="I5121" s="17">
        <f>YEAR(Table6[[#This Row],[Date]])</f>
        <v>2015</v>
      </c>
      <c r="J5121" s="18">
        <f>MONTH(Table6[[#This Row],[Date]])</f>
        <v>5</v>
      </c>
    </row>
    <row r="5122" spans="3:10" x14ac:dyDescent="0.3">
      <c r="C5122" s="16">
        <v>42129</v>
      </c>
      <c r="D5122" s="19" t="s">
        <v>17</v>
      </c>
      <c r="E5122" s="17">
        <v>21.059499740600589</v>
      </c>
      <c r="F5122" s="17">
        <v>21.3754997253418</v>
      </c>
      <c r="G5122" s="17">
        <v>21.05100059509277</v>
      </c>
      <c r="H5122" s="17">
        <v>21.142499923706051</v>
      </c>
      <c r="I5122" s="17">
        <f>YEAR(Table6[[#This Row],[Date]])</f>
        <v>2015</v>
      </c>
      <c r="J5122" s="18">
        <f>MONTH(Table6[[#This Row],[Date]])</f>
        <v>5</v>
      </c>
    </row>
    <row r="5123" spans="3:10" x14ac:dyDescent="0.3">
      <c r="C5123" s="16">
        <v>42130</v>
      </c>
      <c r="D5123" s="19" t="s">
        <v>17</v>
      </c>
      <c r="E5123" s="17">
        <v>20.954999923706051</v>
      </c>
      <c r="F5123" s="17">
        <v>21.13599967956543</v>
      </c>
      <c r="G5123" s="17">
        <v>20.72750091552734</v>
      </c>
      <c r="H5123" s="17">
        <v>21.071500778198239</v>
      </c>
      <c r="I5123" s="17">
        <f>YEAR(Table6[[#This Row],[Date]])</f>
        <v>2015</v>
      </c>
      <c r="J5123" s="18">
        <f>MONTH(Table6[[#This Row],[Date]])</f>
        <v>5</v>
      </c>
    </row>
    <row r="5124" spans="3:10" x14ac:dyDescent="0.3">
      <c r="C5124" s="16">
        <v>42131</v>
      </c>
      <c r="D5124" s="19" t="s">
        <v>17</v>
      </c>
      <c r="E5124" s="17">
        <v>21.343999862670898</v>
      </c>
      <c r="F5124" s="17">
        <v>21.42499923706055</v>
      </c>
      <c r="G5124" s="17">
        <v>21.142499923706051</v>
      </c>
      <c r="H5124" s="17">
        <v>21.207500457763668</v>
      </c>
      <c r="I5124" s="17">
        <f>YEAR(Table6[[#This Row],[Date]])</f>
        <v>2015</v>
      </c>
      <c r="J5124" s="18">
        <f>MONTH(Table6[[#This Row],[Date]])</f>
        <v>5</v>
      </c>
    </row>
    <row r="5125" spans="3:10" x14ac:dyDescent="0.3">
      <c r="C5125" s="16">
        <v>42132</v>
      </c>
      <c r="D5125" s="19" t="s">
        <v>17</v>
      </c>
      <c r="E5125" s="17">
        <v>21.684499740600589</v>
      </c>
      <c r="F5125" s="17">
        <v>21.760000228881839</v>
      </c>
      <c r="G5125" s="17">
        <v>21.508499145507809</v>
      </c>
      <c r="H5125" s="17">
        <v>21.53750038146973</v>
      </c>
      <c r="I5125" s="17">
        <f>YEAR(Table6[[#This Row],[Date]])</f>
        <v>2015</v>
      </c>
      <c r="J5125" s="18">
        <f>MONTH(Table6[[#This Row],[Date]])</f>
        <v>5</v>
      </c>
    </row>
    <row r="5126" spans="3:10" x14ac:dyDescent="0.3">
      <c r="C5126" s="16">
        <v>42135</v>
      </c>
      <c r="D5126" s="19" t="s">
        <v>17</v>
      </c>
      <c r="E5126" s="17">
        <v>21.642499923706051</v>
      </c>
      <c r="F5126" s="17">
        <v>21.95000076293945</v>
      </c>
      <c r="G5126" s="17">
        <v>21.568500518798832</v>
      </c>
      <c r="H5126" s="17">
        <v>21.6254997253418</v>
      </c>
      <c r="I5126" s="17">
        <f>YEAR(Table6[[#This Row],[Date]])</f>
        <v>2015</v>
      </c>
      <c r="J5126" s="18">
        <f>MONTH(Table6[[#This Row],[Date]])</f>
        <v>5</v>
      </c>
    </row>
    <row r="5127" spans="3:10" x14ac:dyDescent="0.3">
      <c r="C5127" s="16">
        <v>42136</v>
      </c>
      <c r="D5127" s="19" t="s">
        <v>17</v>
      </c>
      <c r="E5127" s="17">
        <v>21.55100059509277</v>
      </c>
      <c r="F5127" s="17">
        <v>21.66250038146973</v>
      </c>
      <c r="G5127" s="17">
        <v>21.335500717163089</v>
      </c>
      <c r="H5127" s="17">
        <v>21.554000854492191</v>
      </c>
      <c r="I5127" s="17">
        <f>YEAR(Table6[[#This Row],[Date]])</f>
        <v>2015</v>
      </c>
      <c r="J5127" s="18">
        <f>MONTH(Table6[[#This Row],[Date]])</f>
        <v>5</v>
      </c>
    </row>
    <row r="5128" spans="3:10" x14ac:dyDescent="0.3">
      <c r="C5128" s="16">
        <v>42137</v>
      </c>
      <c r="D5128" s="19" t="s">
        <v>17</v>
      </c>
      <c r="E5128" s="17">
        <v>21.343500137329102</v>
      </c>
      <c r="F5128" s="17">
        <v>21.67650032043457</v>
      </c>
      <c r="G5128" s="17">
        <v>21.29000091552734</v>
      </c>
      <c r="H5128" s="17">
        <v>21.49900054931641</v>
      </c>
      <c r="I5128" s="17">
        <f>YEAR(Table6[[#This Row],[Date]])</f>
        <v>2015</v>
      </c>
      <c r="J5128" s="18">
        <f>MONTH(Table6[[#This Row],[Date]])</f>
        <v>5</v>
      </c>
    </row>
    <row r="5129" spans="3:10" x14ac:dyDescent="0.3">
      <c r="C5129" s="16">
        <v>42138</v>
      </c>
      <c r="D5129" s="19" t="s">
        <v>17</v>
      </c>
      <c r="E5129" s="17">
        <v>21.61400032043457</v>
      </c>
      <c r="F5129" s="17">
        <v>21.64999961853027</v>
      </c>
      <c r="G5129" s="17">
        <v>21.35050010681152</v>
      </c>
      <c r="H5129" s="17">
        <v>21.472499847412109</v>
      </c>
      <c r="I5129" s="17">
        <f>YEAR(Table6[[#This Row],[Date]])</f>
        <v>2015</v>
      </c>
      <c r="J5129" s="18">
        <f>MONTH(Table6[[#This Row],[Date]])</f>
        <v>5</v>
      </c>
    </row>
    <row r="5130" spans="3:10" x14ac:dyDescent="0.3">
      <c r="C5130" s="16">
        <v>42139</v>
      </c>
      <c r="D5130" s="19" t="s">
        <v>17</v>
      </c>
      <c r="E5130" s="17">
        <v>21.29999923706055</v>
      </c>
      <c r="F5130" s="17">
        <v>21.520000457763668</v>
      </c>
      <c r="G5130" s="17">
        <v>21.215000152587891</v>
      </c>
      <c r="H5130" s="17">
        <v>21.39999961853027</v>
      </c>
      <c r="I5130" s="17">
        <f>YEAR(Table6[[#This Row],[Date]])</f>
        <v>2015</v>
      </c>
      <c r="J5130" s="18">
        <f>MONTH(Table6[[#This Row],[Date]])</f>
        <v>5</v>
      </c>
    </row>
    <row r="5131" spans="3:10" x14ac:dyDescent="0.3">
      <c r="C5131" s="16">
        <v>42142</v>
      </c>
      <c r="D5131" s="19" t="s">
        <v>17</v>
      </c>
      <c r="E5131" s="17">
        <v>21.26199913024902</v>
      </c>
      <c r="F5131" s="17">
        <v>21.36350059509277</v>
      </c>
      <c r="G5131" s="17">
        <v>21.072999954223629</v>
      </c>
      <c r="H5131" s="17">
        <v>21.29999923706055</v>
      </c>
      <c r="I5131" s="17">
        <f>YEAR(Table6[[#This Row],[Date]])</f>
        <v>2015</v>
      </c>
      <c r="J5131" s="18">
        <f>MONTH(Table6[[#This Row],[Date]])</f>
        <v>5</v>
      </c>
    </row>
    <row r="5132" spans="3:10" x14ac:dyDescent="0.3">
      <c r="C5132" s="16">
        <v>42143</v>
      </c>
      <c r="D5132" s="19" t="s">
        <v>17</v>
      </c>
      <c r="E5132" s="17">
        <v>21.085500717163089</v>
      </c>
      <c r="F5132" s="17">
        <v>21.41200065612793</v>
      </c>
      <c r="G5132" s="17">
        <v>21.031499862670898</v>
      </c>
      <c r="H5132" s="17">
        <v>21.243499755859379</v>
      </c>
      <c r="I5132" s="17">
        <f>YEAR(Table6[[#This Row],[Date]])</f>
        <v>2015</v>
      </c>
      <c r="J5132" s="18">
        <f>MONTH(Table6[[#This Row],[Date]])</f>
        <v>5</v>
      </c>
    </row>
    <row r="5133" spans="3:10" x14ac:dyDescent="0.3">
      <c r="C5133" s="16">
        <v>42144</v>
      </c>
      <c r="D5133" s="19" t="s">
        <v>17</v>
      </c>
      <c r="E5133" s="17">
        <v>21.193000793457031</v>
      </c>
      <c r="F5133" s="17">
        <v>21.354999542236332</v>
      </c>
      <c r="G5133" s="17">
        <v>20.917999267578121</v>
      </c>
      <c r="H5133" s="17">
        <v>21.030000686645511</v>
      </c>
      <c r="I5133" s="17">
        <f>YEAR(Table6[[#This Row],[Date]])</f>
        <v>2015</v>
      </c>
      <c r="J5133" s="18">
        <f>MONTH(Table6[[#This Row],[Date]])</f>
        <v>5</v>
      </c>
    </row>
    <row r="5134" spans="3:10" x14ac:dyDescent="0.3">
      <c r="C5134" s="16">
        <v>42145</v>
      </c>
      <c r="D5134" s="19" t="s">
        <v>17</v>
      </c>
      <c r="E5134" s="17">
        <v>21.581499099731449</v>
      </c>
      <c r="F5134" s="17">
        <v>21.844999313354489</v>
      </c>
      <c r="G5134" s="17">
        <v>21.39999961853027</v>
      </c>
      <c r="H5134" s="17">
        <v>21.39999961853027</v>
      </c>
      <c r="I5134" s="17">
        <f>YEAR(Table6[[#This Row],[Date]])</f>
        <v>2015</v>
      </c>
      <c r="J5134" s="18">
        <f>MONTH(Table6[[#This Row],[Date]])</f>
        <v>5</v>
      </c>
    </row>
    <row r="5135" spans="3:10" x14ac:dyDescent="0.3">
      <c r="C5135" s="16">
        <v>42146</v>
      </c>
      <c r="D5135" s="19" t="s">
        <v>17</v>
      </c>
      <c r="E5135" s="17">
        <v>21.381500244140621</v>
      </c>
      <c r="F5135" s="17">
        <v>21.621999740600589</v>
      </c>
      <c r="G5135" s="17">
        <v>21.380500793457031</v>
      </c>
      <c r="H5135" s="17">
        <v>21.577499389648441</v>
      </c>
      <c r="I5135" s="17">
        <f>YEAR(Table6[[#This Row],[Date]])</f>
        <v>2015</v>
      </c>
      <c r="J5135" s="18">
        <f>MONTH(Table6[[#This Row],[Date]])</f>
        <v>5</v>
      </c>
    </row>
    <row r="5136" spans="3:10" x14ac:dyDescent="0.3">
      <c r="C5136" s="16">
        <v>42150</v>
      </c>
      <c r="D5136" s="19" t="s">
        <v>17</v>
      </c>
      <c r="E5136" s="17">
        <v>21.273500442504879</v>
      </c>
      <c r="F5136" s="17">
        <v>21.35000038146973</v>
      </c>
      <c r="G5136" s="17">
        <v>21.10000038146973</v>
      </c>
      <c r="H5136" s="17">
        <v>21.309999465942379</v>
      </c>
      <c r="I5136" s="17">
        <f>YEAR(Table6[[#This Row],[Date]])</f>
        <v>2015</v>
      </c>
      <c r="J5136" s="18">
        <f>MONTH(Table6[[#This Row],[Date]])</f>
        <v>5</v>
      </c>
    </row>
    <row r="5137" spans="3:10" x14ac:dyDescent="0.3">
      <c r="C5137" s="16">
        <v>42151</v>
      </c>
      <c r="D5137" s="19" t="s">
        <v>17</v>
      </c>
      <c r="E5137" s="17">
        <v>21.570999145507809</v>
      </c>
      <c r="F5137" s="17">
        <v>21.592500686645511</v>
      </c>
      <c r="G5137" s="17">
        <v>21.2504997253418</v>
      </c>
      <c r="H5137" s="17">
        <v>21.372499465942379</v>
      </c>
      <c r="I5137" s="17">
        <f>YEAR(Table6[[#This Row],[Date]])</f>
        <v>2015</v>
      </c>
      <c r="J5137" s="18">
        <f>MONTH(Table6[[#This Row],[Date]])</f>
        <v>5</v>
      </c>
    </row>
    <row r="5138" spans="3:10" x14ac:dyDescent="0.3">
      <c r="C5138" s="16">
        <v>42152</v>
      </c>
      <c r="D5138" s="19" t="s">
        <v>17</v>
      </c>
      <c r="E5138" s="17">
        <v>21.328500747680661</v>
      </c>
      <c r="F5138" s="17">
        <v>21.567499160766602</v>
      </c>
      <c r="G5138" s="17">
        <v>21.273500442504879</v>
      </c>
      <c r="H5138" s="17">
        <v>21.485500335693359</v>
      </c>
      <c r="I5138" s="17">
        <f>YEAR(Table6[[#This Row],[Date]])</f>
        <v>2015</v>
      </c>
      <c r="J5138" s="18">
        <f>MONTH(Table6[[#This Row],[Date]])</f>
        <v>5</v>
      </c>
    </row>
    <row r="5139" spans="3:10" x14ac:dyDescent="0.3">
      <c r="C5139" s="16">
        <v>42153</v>
      </c>
      <c r="D5139" s="19" t="s">
        <v>17</v>
      </c>
      <c r="E5139" s="17">
        <v>21.46150016784668</v>
      </c>
      <c r="F5139" s="17">
        <v>21.625</v>
      </c>
      <c r="G5139" s="17">
        <v>21.36149978637695</v>
      </c>
      <c r="H5139" s="17">
        <v>21.36149978637695</v>
      </c>
      <c r="I5139" s="17">
        <f>YEAR(Table6[[#This Row],[Date]])</f>
        <v>2015</v>
      </c>
      <c r="J5139" s="18">
        <f>MONTH(Table6[[#This Row],[Date]])</f>
        <v>5</v>
      </c>
    </row>
    <row r="5140" spans="3:10" x14ac:dyDescent="0.3">
      <c r="C5140" s="16">
        <v>42156</v>
      </c>
      <c r="D5140" s="19" t="s">
        <v>17</v>
      </c>
      <c r="E5140" s="17">
        <v>21.545999526977539</v>
      </c>
      <c r="F5140" s="17">
        <v>21.658000946044918</v>
      </c>
      <c r="G5140" s="17">
        <v>21.309999465942379</v>
      </c>
      <c r="H5140" s="17">
        <v>21.520000457763668</v>
      </c>
      <c r="I5140" s="17">
        <f>YEAR(Table6[[#This Row],[Date]])</f>
        <v>2015</v>
      </c>
      <c r="J5140" s="18">
        <f>MONTH(Table6[[#This Row],[Date]])</f>
        <v>6</v>
      </c>
    </row>
    <row r="5141" spans="3:10" x14ac:dyDescent="0.3">
      <c r="C5141" s="16">
        <v>42157</v>
      </c>
      <c r="D5141" s="19" t="s">
        <v>17</v>
      </c>
      <c r="E5141" s="17">
        <v>21.54949951171875</v>
      </c>
      <c r="F5141" s="17">
        <v>21.661500930786129</v>
      </c>
      <c r="G5141" s="17">
        <v>21.3125</v>
      </c>
      <c r="H5141" s="17">
        <v>21.503499984741211</v>
      </c>
      <c r="I5141" s="17">
        <f>YEAR(Table6[[#This Row],[Date]])</f>
        <v>2015</v>
      </c>
      <c r="J5141" s="18">
        <f>MONTH(Table6[[#This Row],[Date]])</f>
        <v>6</v>
      </c>
    </row>
    <row r="5142" spans="3:10" x14ac:dyDescent="0.3">
      <c r="C5142" s="16">
        <v>42158</v>
      </c>
      <c r="D5142" s="19" t="s">
        <v>17</v>
      </c>
      <c r="E5142" s="17">
        <v>21.829500198364261</v>
      </c>
      <c r="F5142" s="17">
        <v>21.919500350952148</v>
      </c>
      <c r="G5142" s="17">
        <v>21.63750076293945</v>
      </c>
      <c r="H5142" s="17">
        <v>21.719999313354489</v>
      </c>
      <c r="I5142" s="17">
        <f>YEAR(Table6[[#This Row],[Date]])</f>
        <v>2015</v>
      </c>
      <c r="J5142" s="18">
        <f>MONTH(Table6[[#This Row],[Date]])</f>
        <v>6</v>
      </c>
    </row>
    <row r="5143" spans="3:10" x14ac:dyDescent="0.3">
      <c r="C5143" s="16">
        <v>42159</v>
      </c>
      <c r="D5143" s="19" t="s">
        <v>17</v>
      </c>
      <c r="E5143" s="17">
        <v>21.538999557495121</v>
      </c>
      <c r="F5143" s="17">
        <v>21.83799934387207</v>
      </c>
      <c r="G5143" s="17">
        <v>21.46299934387207</v>
      </c>
      <c r="H5143" s="17">
        <v>21.719999313354489</v>
      </c>
      <c r="I5143" s="17">
        <f>YEAR(Table6[[#This Row],[Date]])</f>
        <v>2015</v>
      </c>
      <c r="J5143" s="18">
        <f>MONTH(Table6[[#This Row],[Date]])</f>
        <v>6</v>
      </c>
    </row>
    <row r="5144" spans="3:10" x14ac:dyDescent="0.3">
      <c r="C5144" s="16">
        <v>42160</v>
      </c>
      <c r="D5144" s="19" t="s">
        <v>17</v>
      </c>
      <c r="E5144" s="17">
        <v>21.347499847412109</v>
      </c>
      <c r="F5144" s="17">
        <v>21.54000091552734</v>
      </c>
      <c r="G5144" s="17">
        <v>21.32500076293945</v>
      </c>
      <c r="H5144" s="17">
        <v>21.482999801635739</v>
      </c>
      <c r="I5144" s="17">
        <f>YEAR(Table6[[#This Row],[Date]])</f>
        <v>2015</v>
      </c>
      <c r="J5144" s="18">
        <f>MONTH(Table6[[#This Row],[Date]])</f>
        <v>6</v>
      </c>
    </row>
    <row r="5145" spans="3:10" x14ac:dyDescent="0.3">
      <c r="C5145" s="16">
        <v>42163</v>
      </c>
      <c r="D5145" s="19" t="s">
        <v>17</v>
      </c>
      <c r="E5145" s="17">
        <v>21.17499923706055</v>
      </c>
      <c r="F5145" s="17">
        <v>21.340000152587891</v>
      </c>
      <c r="G5145" s="17">
        <v>21.071500778198239</v>
      </c>
      <c r="H5145" s="17">
        <v>21.281000137329102</v>
      </c>
      <c r="I5145" s="17">
        <f>YEAR(Table6[[#This Row],[Date]])</f>
        <v>2015</v>
      </c>
      <c r="J5145" s="18">
        <f>MONTH(Table6[[#This Row],[Date]])</f>
        <v>6</v>
      </c>
    </row>
    <row r="5146" spans="3:10" x14ac:dyDescent="0.3">
      <c r="C5146" s="16">
        <v>42164</v>
      </c>
      <c r="D5146" s="19" t="s">
        <v>17</v>
      </c>
      <c r="E5146" s="17">
        <v>21.27400016784668</v>
      </c>
      <c r="F5146" s="17">
        <v>21.3745002746582</v>
      </c>
      <c r="G5146" s="17">
        <v>20.957000732421879</v>
      </c>
      <c r="H5146" s="17">
        <v>21.148000717163089</v>
      </c>
      <c r="I5146" s="17">
        <f>YEAR(Table6[[#This Row],[Date]])</f>
        <v>2015</v>
      </c>
      <c r="J5146" s="18">
        <f>MONTH(Table6[[#This Row],[Date]])</f>
        <v>6</v>
      </c>
    </row>
    <row r="5147" spans="3:10" x14ac:dyDescent="0.3">
      <c r="C5147" s="16">
        <v>42165</v>
      </c>
      <c r="D5147" s="19" t="s">
        <v>17</v>
      </c>
      <c r="E5147" s="17">
        <v>21.53849983215332</v>
      </c>
      <c r="F5147" s="17">
        <v>21.610000610351559</v>
      </c>
      <c r="G5147" s="17">
        <v>21.283000946044918</v>
      </c>
      <c r="H5147" s="17">
        <v>21.322999954223629</v>
      </c>
      <c r="I5147" s="17">
        <f>YEAR(Table6[[#This Row],[Date]])</f>
        <v>2015</v>
      </c>
      <c r="J5147" s="18">
        <f>MONTH(Table6[[#This Row],[Date]])</f>
        <v>6</v>
      </c>
    </row>
    <row r="5148" spans="3:10" x14ac:dyDescent="0.3">
      <c r="C5148" s="16">
        <v>42166</v>
      </c>
      <c r="D5148" s="19" t="s">
        <v>17</v>
      </c>
      <c r="E5148" s="17">
        <v>21.648500442504879</v>
      </c>
      <c r="F5148" s="17">
        <v>21.944499969482418</v>
      </c>
      <c r="G5148" s="17">
        <v>21.57349967956543</v>
      </c>
      <c r="H5148" s="17">
        <v>21.614500045776371</v>
      </c>
      <c r="I5148" s="17">
        <f>YEAR(Table6[[#This Row],[Date]])</f>
        <v>2015</v>
      </c>
      <c r="J5148" s="18">
        <f>MONTH(Table6[[#This Row],[Date]])</f>
        <v>6</v>
      </c>
    </row>
    <row r="5149" spans="3:10" x14ac:dyDescent="0.3">
      <c r="C5149" s="16">
        <v>42167</v>
      </c>
      <c r="D5149" s="19" t="s">
        <v>17</v>
      </c>
      <c r="E5149" s="17">
        <v>21.496000289916989</v>
      </c>
      <c r="F5149" s="17">
        <v>21.618000030517582</v>
      </c>
      <c r="G5149" s="17">
        <v>21.41300010681152</v>
      </c>
      <c r="H5149" s="17">
        <v>21.5625</v>
      </c>
      <c r="I5149" s="17">
        <f>YEAR(Table6[[#This Row],[Date]])</f>
        <v>2015</v>
      </c>
      <c r="J5149" s="18">
        <f>MONTH(Table6[[#This Row],[Date]])</f>
        <v>6</v>
      </c>
    </row>
    <row r="5150" spans="3:10" x14ac:dyDescent="0.3">
      <c r="C5150" s="16">
        <v>42170</v>
      </c>
      <c r="D5150" s="19" t="s">
        <v>17</v>
      </c>
      <c r="E5150" s="17">
        <v>21.183500289916989</v>
      </c>
      <c r="F5150" s="17">
        <v>21.402500152587891</v>
      </c>
      <c r="G5150" s="17">
        <v>21.131999969482418</v>
      </c>
      <c r="H5150" s="17">
        <v>21.382999420166019</v>
      </c>
      <c r="I5150" s="17">
        <f>YEAR(Table6[[#This Row],[Date]])</f>
        <v>2015</v>
      </c>
      <c r="J5150" s="18">
        <f>MONTH(Table6[[#This Row],[Date]])</f>
        <v>6</v>
      </c>
    </row>
    <row r="5151" spans="3:10" x14ac:dyDescent="0.3">
      <c r="C5151" s="16">
        <v>42171</v>
      </c>
      <c r="D5151" s="19" t="s">
        <v>17</v>
      </c>
      <c r="E5151" s="17">
        <v>21.36300086975098</v>
      </c>
      <c r="F5151" s="17">
        <v>21.398500442504879</v>
      </c>
      <c r="G5151" s="17">
        <v>21.133499145507809</v>
      </c>
      <c r="H5151" s="17">
        <v>21.207500457763668</v>
      </c>
      <c r="I5151" s="17">
        <f>YEAR(Table6[[#This Row],[Date]])</f>
        <v>2015</v>
      </c>
      <c r="J5151" s="18">
        <f>MONTH(Table6[[#This Row],[Date]])</f>
        <v>6</v>
      </c>
    </row>
    <row r="5152" spans="3:10" x14ac:dyDescent="0.3">
      <c r="C5152" s="16">
        <v>42172</v>
      </c>
      <c r="D5152" s="19" t="s">
        <v>17</v>
      </c>
      <c r="E5152" s="17">
        <v>21.390499114990231</v>
      </c>
      <c r="F5152" s="17">
        <v>21.567499160766602</v>
      </c>
      <c r="G5152" s="17">
        <v>21.23749923706055</v>
      </c>
      <c r="H5152" s="17">
        <v>21.417999267578121</v>
      </c>
      <c r="I5152" s="17">
        <f>YEAR(Table6[[#This Row],[Date]])</f>
        <v>2015</v>
      </c>
      <c r="J5152" s="18">
        <f>MONTH(Table6[[#This Row],[Date]])</f>
        <v>6</v>
      </c>
    </row>
    <row r="5153" spans="3:10" x14ac:dyDescent="0.3">
      <c r="C5153" s="16">
        <v>42173</v>
      </c>
      <c r="D5153" s="19" t="s">
        <v>17</v>
      </c>
      <c r="E5153" s="17">
        <v>21.969499588012699</v>
      </c>
      <c r="F5153" s="17">
        <v>21.98649978637695</v>
      </c>
      <c r="G5153" s="17">
        <v>21.470500946044918</v>
      </c>
      <c r="H5153" s="17">
        <v>21.514999389648441</v>
      </c>
      <c r="I5153" s="17">
        <f>YEAR(Table6[[#This Row],[Date]])</f>
        <v>2015</v>
      </c>
      <c r="J5153" s="18">
        <f>MONTH(Table6[[#This Row],[Date]])</f>
        <v>6</v>
      </c>
    </row>
    <row r="5154" spans="3:10" x14ac:dyDescent="0.3">
      <c r="C5154" s="16">
        <v>42174</v>
      </c>
      <c r="D5154" s="19" t="s">
        <v>17</v>
      </c>
      <c r="E5154" s="17">
        <v>21.746000289916989</v>
      </c>
      <c r="F5154" s="17">
        <v>22.2495002746582</v>
      </c>
      <c r="G5154" s="17">
        <v>21.66200065612793</v>
      </c>
      <c r="H5154" s="17">
        <v>22.01300048828125</v>
      </c>
      <c r="I5154" s="17">
        <f>YEAR(Table6[[#This Row],[Date]])</f>
        <v>2015</v>
      </c>
      <c r="J5154" s="18">
        <f>MONTH(Table6[[#This Row],[Date]])</f>
        <v>6</v>
      </c>
    </row>
    <row r="5155" spans="3:10" x14ac:dyDescent="0.3">
      <c r="C5155" s="16">
        <v>42177</v>
      </c>
      <c r="D5155" s="19" t="s">
        <v>17</v>
      </c>
      <c r="E5155" s="17">
        <v>21.81450080871582</v>
      </c>
      <c r="F5155" s="17">
        <v>21.96199989318848</v>
      </c>
      <c r="G5155" s="17">
        <v>21.708999633789059</v>
      </c>
      <c r="H5155" s="17">
        <v>21.85000038146973</v>
      </c>
      <c r="I5155" s="17">
        <f>YEAR(Table6[[#This Row],[Date]])</f>
        <v>2015</v>
      </c>
      <c r="J5155" s="18">
        <f>MONTH(Table6[[#This Row],[Date]])</f>
        <v>6</v>
      </c>
    </row>
    <row r="5156" spans="3:10" x14ac:dyDescent="0.3">
      <c r="C5156" s="16">
        <v>42178</v>
      </c>
      <c r="D5156" s="19" t="s">
        <v>17</v>
      </c>
      <c r="E5156" s="17">
        <v>22.29949951171875</v>
      </c>
      <c r="F5156" s="17">
        <v>22.351999282836911</v>
      </c>
      <c r="G5156" s="17">
        <v>21.684499740600589</v>
      </c>
      <c r="H5156" s="17">
        <v>21.779499053955082</v>
      </c>
      <c r="I5156" s="17">
        <f>YEAR(Table6[[#This Row],[Date]])</f>
        <v>2015</v>
      </c>
      <c r="J5156" s="18">
        <f>MONTH(Table6[[#This Row],[Date]])</f>
        <v>6</v>
      </c>
    </row>
    <row r="5157" spans="3:10" x14ac:dyDescent="0.3">
      <c r="C5157" s="16">
        <v>42179</v>
      </c>
      <c r="D5157" s="19" t="s">
        <v>17</v>
      </c>
      <c r="E5157" s="17">
        <v>22.041999816894531</v>
      </c>
      <c r="F5157" s="17">
        <v>22.32349967956543</v>
      </c>
      <c r="G5157" s="17">
        <v>22.01149940490723</v>
      </c>
      <c r="H5157" s="17">
        <v>22.248500823974609</v>
      </c>
      <c r="I5157" s="17">
        <f>YEAR(Table6[[#This Row],[Date]])</f>
        <v>2015</v>
      </c>
      <c r="J5157" s="18">
        <f>MONTH(Table6[[#This Row],[Date]])</f>
        <v>6</v>
      </c>
    </row>
    <row r="5158" spans="3:10" x14ac:dyDescent="0.3">
      <c r="C5158" s="16">
        <v>42180</v>
      </c>
      <c r="D5158" s="19" t="s">
        <v>17</v>
      </c>
      <c r="E5158" s="17">
        <v>22.004999160766602</v>
      </c>
      <c r="F5158" s="17">
        <v>22.17350006103516</v>
      </c>
      <c r="G5158" s="17">
        <v>21.819499969482418</v>
      </c>
      <c r="H5158" s="17">
        <v>21.903499603271481</v>
      </c>
      <c r="I5158" s="17">
        <f>YEAR(Table6[[#This Row],[Date]])</f>
        <v>2015</v>
      </c>
      <c r="J5158" s="18">
        <f>MONTH(Table6[[#This Row],[Date]])</f>
        <v>6</v>
      </c>
    </row>
    <row r="5159" spans="3:10" x14ac:dyDescent="0.3">
      <c r="C5159" s="16">
        <v>42181</v>
      </c>
      <c r="D5159" s="19" t="s">
        <v>17</v>
      </c>
      <c r="E5159" s="17">
        <v>21.905000686645511</v>
      </c>
      <c r="F5159" s="17">
        <v>22.17449951171875</v>
      </c>
      <c r="G5159" s="17">
        <v>21.753000259399411</v>
      </c>
      <c r="H5159" s="17">
        <v>22.08799934387207</v>
      </c>
      <c r="I5159" s="17">
        <f>YEAR(Table6[[#This Row],[Date]])</f>
        <v>2015</v>
      </c>
      <c r="J5159" s="18">
        <f>MONTH(Table6[[#This Row],[Date]])</f>
        <v>6</v>
      </c>
    </row>
    <row r="5160" spans="3:10" x14ac:dyDescent="0.3">
      <c r="C5160" s="16">
        <v>42184</v>
      </c>
      <c r="D5160" s="19" t="s">
        <v>17</v>
      </c>
      <c r="E5160" s="17">
        <v>21.493000030517582</v>
      </c>
      <c r="F5160" s="17">
        <v>21.85000038146973</v>
      </c>
      <c r="G5160" s="17">
        <v>21.45000076293945</v>
      </c>
      <c r="H5160" s="17">
        <v>21.74900054931641</v>
      </c>
      <c r="I5160" s="17">
        <f>YEAR(Table6[[#This Row],[Date]])</f>
        <v>2015</v>
      </c>
      <c r="J5160" s="18">
        <f>MONTH(Table6[[#This Row],[Date]])</f>
        <v>6</v>
      </c>
    </row>
    <row r="5161" spans="3:10" x14ac:dyDescent="0.3">
      <c r="C5161" s="16">
        <v>42185</v>
      </c>
      <c r="D5161" s="19" t="s">
        <v>17</v>
      </c>
      <c r="E5161" s="17">
        <v>21.704500198364261</v>
      </c>
      <c r="F5161" s="17">
        <v>21.778499603271481</v>
      </c>
      <c r="G5161" s="17">
        <v>21.523000717163089</v>
      </c>
      <c r="H5161" s="17">
        <v>21.70999908447266</v>
      </c>
      <c r="I5161" s="17">
        <f>YEAR(Table6[[#This Row],[Date]])</f>
        <v>2015</v>
      </c>
      <c r="J5161" s="18">
        <f>MONTH(Table6[[#This Row],[Date]])</f>
        <v>6</v>
      </c>
    </row>
    <row r="5162" spans="3:10" x14ac:dyDescent="0.3">
      <c r="C5162" s="16">
        <v>42186</v>
      </c>
      <c r="D5162" s="19" t="s">
        <v>17</v>
      </c>
      <c r="E5162" s="17">
        <v>21.869499206542969</v>
      </c>
      <c r="F5162" s="17">
        <v>22</v>
      </c>
      <c r="G5162" s="17">
        <v>21.778999328613281</v>
      </c>
      <c r="H5162" s="17">
        <v>21.967500686645511</v>
      </c>
      <c r="I5162" s="17">
        <f>YEAR(Table6[[#This Row],[Date]])</f>
        <v>2015</v>
      </c>
      <c r="J5162" s="18">
        <f>MONTH(Table6[[#This Row],[Date]])</f>
        <v>7</v>
      </c>
    </row>
    <row r="5163" spans="3:10" x14ac:dyDescent="0.3">
      <c r="C5163" s="16">
        <v>42187</v>
      </c>
      <c r="D5163" s="19" t="s">
        <v>17</v>
      </c>
      <c r="E5163" s="17">
        <v>21.885499954223629</v>
      </c>
      <c r="F5163" s="17">
        <v>21.909999847412109</v>
      </c>
      <c r="G5163" s="17">
        <v>21.67399978637695</v>
      </c>
      <c r="H5163" s="17">
        <v>21.85000038146973</v>
      </c>
      <c r="I5163" s="17">
        <f>YEAR(Table6[[#This Row],[Date]])</f>
        <v>2015</v>
      </c>
      <c r="J5163" s="18">
        <f>MONTH(Table6[[#This Row],[Date]])</f>
        <v>7</v>
      </c>
    </row>
    <row r="5164" spans="3:10" x14ac:dyDescent="0.3">
      <c r="C5164" s="16">
        <v>42191</v>
      </c>
      <c r="D5164" s="19" t="s">
        <v>17</v>
      </c>
      <c r="E5164" s="17">
        <v>21.802000045776371</v>
      </c>
      <c r="F5164" s="17">
        <v>21.98649978637695</v>
      </c>
      <c r="G5164" s="17">
        <v>21.67600059509277</v>
      </c>
      <c r="H5164" s="17">
        <v>21.76149940490723</v>
      </c>
      <c r="I5164" s="17">
        <f>YEAR(Table6[[#This Row],[Date]])</f>
        <v>2015</v>
      </c>
      <c r="J5164" s="18">
        <f>MONTH(Table6[[#This Row],[Date]])</f>
        <v>7</v>
      </c>
    </row>
    <row r="5165" spans="3:10" x14ac:dyDescent="0.3">
      <c r="C5165" s="16">
        <v>42192</v>
      </c>
      <c r="D5165" s="19" t="s">
        <v>17</v>
      </c>
      <c r="E5165" s="17">
        <v>21.836000442504879</v>
      </c>
      <c r="F5165" s="17">
        <v>21.88649940490723</v>
      </c>
      <c r="G5165" s="17">
        <v>21.278499603271481</v>
      </c>
      <c r="H5165" s="17">
        <v>21.784000396728519</v>
      </c>
      <c r="I5165" s="17">
        <f>YEAR(Table6[[#This Row],[Date]])</f>
        <v>2015</v>
      </c>
      <c r="J5165" s="18">
        <f>MONTH(Table6[[#This Row],[Date]])</f>
        <v>7</v>
      </c>
    </row>
    <row r="5166" spans="3:10" x14ac:dyDescent="0.3">
      <c r="C5166" s="16">
        <v>42193</v>
      </c>
      <c r="D5166" s="19" t="s">
        <v>17</v>
      </c>
      <c r="E5166" s="17">
        <v>21.485000610351559</v>
      </c>
      <c r="F5166" s="17">
        <v>21.79949951171875</v>
      </c>
      <c r="G5166" s="17">
        <v>21.441499710083011</v>
      </c>
      <c r="H5166" s="17">
        <v>21.717500686645511</v>
      </c>
      <c r="I5166" s="17">
        <f>YEAR(Table6[[#This Row],[Date]])</f>
        <v>2015</v>
      </c>
      <c r="J5166" s="18">
        <f>MONTH(Table6[[#This Row],[Date]])</f>
        <v>7</v>
      </c>
    </row>
    <row r="5167" spans="3:10" x14ac:dyDescent="0.3">
      <c r="C5167" s="16">
        <v>42194</v>
      </c>
      <c r="D5167" s="19" t="s">
        <v>17</v>
      </c>
      <c r="E5167" s="17">
        <v>21.719499588012699</v>
      </c>
      <c r="F5167" s="17">
        <v>21.936000823974609</v>
      </c>
      <c r="G5167" s="17">
        <v>21.707500457763668</v>
      </c>
      <c r="H5167" s="17">
        <v>21.745000839233398</v>
      </c>
      <c r="I5167" s="17">
        <f>YEAR(Table6[[#This Row],[Date]])</f>
        <v>2015</v>
      </c>
      <c r="J5167" s="18">
        <f>MONTH(Table6[[#This Row],[Date]])</f>
        <v>7</v>
      </c>
    </row>
    <row r="5168" spans="3:10" x14ac:dyDescent="0.3">
      <c r="C5168" s="16">
        <v>42195</v>
      </c>
      <c r="D5168" s="19" t="s">
        <v>17</v>
      </c>
      <c r="E5168" s="17">
        <v>22.17550086975098</v>
      </c>
      <c r="F5168" s="17">
        <v>22.23600006103516</v>
      </c>
      <c r="G5168" s="17">
        <v>21.95000076293945</v>
      </c>
      <c r="H5168" s="17">
        <v>22.02449989318848</v>
      </c>
      <c r="I5168" s="17">
        <f>YEAR(Table6[[#This Row],[Date]])</f>
        <v>2015</v>
      </c>
      <c r="J5168" s="18">
        <f>MONTH(Table6[[#This Row],[Date]])</f>
        <v>7</v>
      </c>
    </row>
    <row r="5169" spans="3:10" x14ac:dyDescent="0.3">
      <c r="C5169" s="16">
        <v>42198</v>
      </c>
      <c r="D5169" s="19" t="s">
        <v>17</v>
      </c>
      <c r="E5169" s="17">
        <v>22.778499603271481</v>
      </c>
      <c r="F5169" s="17">
        <v>22.893499374389648</v>
      </c>
      <c r="G5169" s="17">
        <v>22.37700080871582</v>
      </c>
      <c r="H5169" s="17">
        <v>22.414499282836911</v>
      </c>
      <c r="I5169" s="17">
        <f>YEAR(Table6[[#This Row],[Date]])</f>
        <v>2015</v>
      </c>
      <c r="J5169" s="18">
        <f>MONTH(Table6[[#This Row],[Date]])</f>
        <v>7</v>
      </c>
    </row>
    <row r="5170" spans="3:10" x14ac:dyDescent="0.3">
      <c r="C5170" s="16">
        <v>42199</v>
      </c>
      <c r="D5170" s="19" t="s">
        <v>17</v>
      </c>
      <c r="E5170" s="17">
        <v>23.278499603271481</v>
      </c>
      <c r="F5170" s="17">
        <v>23.479999542236332</v>
      </c>
      <c r="G5170" s="17">
        <v>22.908000946044918</v>
      </c>
      <c r="H5170" s="17">
        <v>23.115999221801761</v>
      </c>
      <c r="I5170" s="17">
        <f>YEAR(Table6[[#This Row],[Date]])</f>
        <v>2015</v>
      </c>
      <c r="J5170" s="18">
        <f>MONTH(Table6[[#This Row],[Date]])</f>
        <v>7</v>
      </c>
    </row>
    <row r="5171" spans="3:10" x14ac:dyDescent="0.3">
      <c r="C5171" s="16">
        <v>42200</v>
      </c>
      <c r="D5171" s="19" t="s">
        <v>17</v>
      </c>
      <c r="E5171" s="17">
        <v>23.059499740600589</v>
      </c>
      <c r="F5171" s="17">
        <v>23.235000610351559</v>
      </c>
      <c r="G5171" s="17">
        <v>23.010000228881839</v>
      </c>
      <c r="H5171" s="17">
        <v>23.15200042724609</v>
      </c>
      <c r="I5171" s="17">
        <f>YEAR(Table6[[#This Row],[Date]])</f>
        <v>2015</v>
      </c>
      <c r="J5171" s="18">
        <f>MONTH(Table6[[#This Row],[Date]])</f>
        <v>7</v>
      </c>
    </row>
    <row r="5172" spans="3:10" x14ac:dyDescent="0.3">
      <c r="C5172" s="16">
        <v>42201</v>
      </c>
      <c r="D5172" s="19" t="s">
        <v>17</v>
      </c>
      <c r="E5172" s="17">
        <v>23.77400016784668</v>
      </c>
      <c r="F5172" s="17">
        <v>23.794000625610352</v>
      </c>
      <c r="G5172" s="17">
        <v>23.239999771118161</v>
      </c>
      <c r="H5172" s="17">
        <v>23.27499961853027</v>
      </c>
      <c r="I5172" s="17">
        <f>YEAR(Table6[[#This Row],[Date]])</f>
        <v>2015</v>
      </c>
      <c r="J5172" s="18">
        <f>MONTH(Table6[[#This Row],[Date]])</f>
        <v>7</v>
      </c>
    </row>
    <row r="5173" spans="3:10" x14ac:dyDescent="0.3">
      <c r="C5173" s="16">
        <v>42202</v>
      </c>
      <c r="D5173" s="19" t="s">
        <v>17</v>
      </c>
      <c r="E5173" s="17">
        <v>24.15049934387207</v>
      </c>
      <c r="F5173" s="17">
        <v>24.270999908447269</v>
      </c>
      <c r="G5173" s="17">
        <v>23.86249923706055</v>
      </c>
      <c r="H5173" s="17">
        <v>23.885000228881839</v>
      </c>
      <c r="I5173" s="17">
        <f>YEAR(Table6[[#This Row],[Date]])</f>
        <v>2015</v>
      </c>
      <c r="J5173" s="18">
        <f>MONTH(Table6[[#This Row],[Date]])</f>
        <v>7</v>
      </c>
    </row>
    <row r="5174" spans="3:10" x14ac:dyDescent="0.3">
      <c r="C5174" s="16">
        <v>42205</v>
      </c>
      <c r="D5174" s="19" t="s">
        <v>17</v>
      </c>
      <c r="E5174" s="17">
        <v>24.405000686645511</v>
      </c>
      <c r="F5174" s="17">
        <v>24.659999847412109</v>
      </c>
      <c r="G5174" s="17">
        <v>24.270000457763668</v>
      </c>
      <c r="H5174" s="17">
        <v>24.628499984741211</v>
      </c>
      <c r="I5174" s="17">
        <f>YEAR(Table6[[#This Row],[Date]])</f>
        <v>2015</v>
      </c>
      <c r="J5174" s="18">
        <f>MONTH(Table6[[#This Row],[Date]])</f>
        <v>7</v>
      </c>
    </row>
    <row r="5175" spans="3:10" x14ac:dyDescent="0.3">
      <c r="C5175" s="16">
        <v>42206</v>
      </c>
      <c r="D5175" s="19" t="s">
        <v>17</v>
      </c>
      <c r="E5175" s="17">
        <v>24.39999961853027</v>
      </c>
      <c r="F5175" s="17">
        <v>24.444000244140621</v>
      </c>
      <c r="G5175" s="17">
        <v>24.127500534057621</v>
      </c>
      <c r="H5175" s="17">
        <v>24.395000457763668</v>
      </c>
      <c r="I5175" s="17">
        <f>YEAR(Table6[[#This Row],[Date]])</f>
        <v>2015</v>
      </c>
      <c r="J5175" s="18">
        <f>MONTH(Table6[[#This Row],[Date]])</f>
        <v>7</v>
      </c>
    </row>
    <row r="5176" spans="3:10" x14ac:dyDescent="0.3">
      <c r="C5176" s="16">
        <v>42207</v>
      </c>
      <c r="D5176" s="19" t="s">
        <v>17</v>
      </c>
      <c r="E5176" s="17">
        <v>24.41349983215332</v>
      </c>
      <c r="F5176" s="17">
        <v>24.625</v>
      </c>
      <c r="G5176" s="17">
        <v>24.245000839233398</v>
      </c>
      <c r="H5176" s="17">
        <v>24.29949951171875</v>
      </c>
      <c r="I5176" s="17">
        <f>YEAR(Table6[[#This Row],[Date]])</f>
        <v>2015</v>
      </c>
      <c r="J5176" s="18">
        <f>MONTH(Table6[[#This Row],[Date]])</f>
        <v>7</v>
      </c>
    </row>
    <row r="5177" spans="3:10" x14ac:dyDescent="0.3">
      <c r="C5177" s="16">
        <v>42208</v>
      </c>
      <c r="D5177" s="19" t="s">
        <v>17</v>
      </c>
      <c r="E5177" s="17">
        <v>24.108999252319339</v>
      </c>
      <c r="F5177" s="17">
        <v>24.583000183105469</v>
      </c>
      <c r="G5177" s="17">
        <v>23.784999847412109</v>
      </c>
      <c r="H5177" s="17">
        <v>24.583000183105469</v>
      </c>
      <c r="I5177" s="17">
        <f>YEAR(Table6[[#This Row],[Date]])</f>
        <v>2015</v>
      </c>
      <c r="J5177" s="18">
        <f>MONTH(Table6[[#This Row],[Date]])</f>
        <v>7</v>
      </c>
    </row>
    <row r="5178" spans="3:10" x14ac:dyDescent="0.3">
      <c r="C5178" s="16">
        <v>42209</v>
      </c>
      <c r="D5178" s="19" t="s">
        <v>17</v>
      </c>
      <c r="E5178" s="17">
        <v>26.471000671386719</v>
      </c>
      <c r="F5178" s="17">
        <v>29.028499603271481</v>
      </c>
      <c r="G5178" s="17">
        <v>26.467500686645511</v>
      </c>
      <c r="H5178" s="17">
        <v>28.94949913024902</v>
      </c>
      <c r="I5178" s="17">
        <f>YEAR(Table6[[#This Row],[Date]])</f>
        <v>2015</v>
      </c>
      <c r="J5178" s="18">
        <f>MONTH(Table6[[#This Row],[Date]])</f>
        <v>7</v>
      </c>
    </row>
    <row r="5179" spans="3:10" x14ac:dyDescent="0.3">
      <c r="C5179" s="16">
        <v>42212</v>
      </c>
      <c r="D5179" s="19" t="s">
        <v>17</v>
      </c>
      <c r="E5179" s="17">
        <v>26.570499420166019</v>
      </c>
      <c r="F5179" s="17">
        <v>27.247499465942379</v>
      </c>
      <c r="G5179" s="17">
        <v>26.329999923706051</v>
      </c>
      <c r="H5179" s="17">
        <v>26.38750076293945</v>
      </c>
      <c r="I5179" s="17">
        <f>YEAR(Table6[[#This Row],[Date]])</f>
        <v>2015</v>
      </c>
      <c r="J5179" s="18">
        <f>MONTH(Table6[[#This Row],[Date]])</f>
        <v>7</v>
      </c>
    </row>
    <row r="5180" spans="3:10" x14ac:dyDescent="0.3">
      <c r="C5180" s="16">
        <v>42213</v>
      </c>
      <c r="D5180" s="19" t="s">
        <v>17</v>
      </c>
      <c r="E5180" s="17">
        <v>26.30150032043457</v>
      </c>
      <c r="F5180" s="17">
        <v>26.819499969482418</v>
      </c>
      <c r="G5180" s="17">
        <v>26.156000137329102</v>
      </c>
      <c r="H5180" s="17">
        <v>26.79999923706055</v>
      </c>
      <c r="I5180" s="17">
        <f>YEAR(Table6[[#This Row],[Date]])</f>
        <v>2015</v>
      </c>
      <c r="J5180" s="18">
        <f>MONTH(Table6[[#This Row],[Date]])</f>
        <v>7</v>
      </c>
    </row>
    <row r="5181" spans="3:10" x14ac:dyDescent="0.3">
      <c r="C5181" s="16">
        <v>42214</v>
      </c>
      <c r="D5181" s="19" t="s">
        <v>17</v>
      </c>
      <c r="E5181" s="17">
        <v>26.45000076293945</v>
      </c>
      <c r="F5181" s="17">
        <v>26.648500442504879</v>
      </c>
      <c r="G5181" s="17">
        <v>26.25099945068359</v>
      </c>
      <c r="H5181" s="17">
        <v>26.545999526977539</v>
      </c>
      <c r="I5181" s="17">
        <f>YEAR(Table6[[#This Row],[Date]])</f>
        <v>2015</v>
      </c>
      <c r="J5181" s="18">
        <f>MONTH(Table6[[#This Row],[Date]])</f>
        <v>7</v>
      </c>
    </row>
    <row r="5182" spans="3:10" x14ac:dyDescent="0.3">
      <c r="C5182" s="16">
        <v>42215</v>
      </c>
      <c r="D5182" s="19" t="s">
        <v>17</v>
      </c>
      <c r="E5182" s="17">
        <v>26.83799934387207</v>
      </c>
      <c r="F5182" s="17">
        <v>26.95999908447266</v>
      </c>
      <c r="G5182" s="17">
        <v>26.21450042724609</v>
      </c>
      <c r="H5182" s="17">
        <v>26.382499694824219</v>
      </c>
      <c r="I5182" s="17">
        <f>YEAR(Table6[[#This Row],[Date]])</f>
        <v>2015</v>
      </c>
      <c r="J5182" s="18">
        <f>MONTH(Table6[[#This Row],[Date]])</f>
        <v>7</v>
      </c>
    </row>
    <row r="5183" spans="3:10" x14ac:dyDescent="0.3">
      <c r="C5183" s="16">
        <v>42216</v>
      </c>
      <c r="D5183" s="19" t="s">
        <v>17</v>
      </c>
      <c r="E5183" s="17">
        <v>26.807500839233398</v>
      </c>
      <c r="F5183" s="17">
        <v>27.142000198364261</v>
      </c>
      <c r="G5183" s="17">
        <v>26.72599983215332</v>
      </c>
      <c r="H5183" s="17">
        <v>26.954500198364261</v>
      </c>
      <c r="I5183" s="17">
        <f>YEAR(Table6[[#This Row],[Date]])</f>
        <v>2015</v>
      </c>
      <c r="J5183" s="18">
        <f>MONTH(Table6[[#This Row],[Date]])</f>
        <v>7</v>
      </c>
    </row>
    <row r="5184" spans="3:10" x14ac:dyDescent="0.3">
      <c r="C5184" s="16">
        <v>42219</v>
      </c>
      <c r="D5184" s="19" t="s">
        <v>17</v>
      </c>
      <c r="E5184" s="17">
        <v>26.751499176025391</v>
      </c>
      <c r="F5184" s="17">
        <v>27.021999359130859</v>
      </c>
      <c r="G5184" s="17">
        <v>26.468000411987301</v>
      </c>
      <c r="H5184" s="17">
        <v>26.872499465942379</v>
      </c>
      <c r="I5184" s="17">
        <f>YEAR(Table6[[#This Row],[Date]])</f>
        <v>2015</v>
      </c>
      <c r="J5184" s="18">
        <f>MONTH(Table6[[#This Row],[Date]])</f>
        <v>8</v>
      </c>
    </row>
    <row r="5185" spans="3:10" x14ac:dyDescent="0.3">
      <c r="C5185" s="16">
        <v>42220</v>
      </c>
      <c r="D5185" s="19" t="s">
        <v>17</v>
      </c>
      <c r="E5185" s="17">
        <v>26.594999313354489</v>
      </c>
      <c r="F5185" s="17">
        <v>26.847499847412109</v>
      </c>
      <c r="G5185" s="17">
        <v>26.458000183105469</v>
      </c>
      <c r="H5185" s="17">
        <v>26.484500885009769</v>
      </c>
      <c r="I5185" s="17">
        <f>YEAR(Table6[[#This Row],[Date]])</f>
        <v>2015</v>
      </c>
      <c r="J5185" s="18">
        <f>MONTH(Table6[[#This Row],[Date]])</f>
        <v>8</v>
      </c>
    </row>
    <row r="5186" spans="3:10" x14ac:dyDescent="0.3">
      <c r="C5186" s="16">
        <v>42221</v>
      </c>
      <c r="D5186" s="19" t="s">
        <v>17</v>
      </c>
      <c r="E5186" s="17">
        <v>26.85050010681152</v>
      </c>
      <c r="F5186" s="17">
        <v>26.957000732421879</v>
      </c>
      <c r="G5186" s="17">
        <v>26.705999374389648</v>
      </c>
      <c r="H5186" s="17">
        <v>26.940000534057621</v>
      </c>
      <c r="I5186" s="17">
        <f>YEAR(Table6[[#This Row],[Date]])</f>
        <v>2015</v>
      </c>
      <c r="J5186" s="18">
        <f>MONTH(Table6[[#This Row],[Date]])</f>
        <v>8</v>
      </c>
    </row>
    <row r="5187" spans="3:10" x14ac:dyDescent="0.3">
      <c r="C5187" s="16">
        <v>42222</v>
      </c>
      <c r="D5187" s="19" t="s">
        <v>17</v>
      </c>
      <c r="E5187" s="17">
        <v>26.47299957275391</v>
      </c>
      <c r="F5187" s="17">
        <v>27.13699913024902</v>
      </c>
      <c r="G5187" s="17">
        <v>26.37599945068359</v>
      </c>
      <c r="H5187" s="17">
        <v>26.965000152587891</v>
      </c>
      <c r="I5187" s="17">
        <f>YEAR(Table6[[#This Row],[Date]])</f>
        <v>2015</v>
      </c>
      <c r="J5187" s="18">
        <f>MONTH(Table6[[#This Row],[Date]])</f>
        <v>8</v>
      </c>
    </row>
    <row r="5188" spans="3:10" x14ac:dyDescent="0.3">
      <c r="C5188" s="16">
        <v>42223</v>
      </c>
      <c r="D5188" s="19" t="s">
        <v>17</v>
      </c>
      <c r="E5188" s="17">
        <v>26.131000518798832</v>
      </c>
      <c r="F5188" s="17">
        <v>26.47299957275391</v>
      </c>
      <c r="G5188" s="17">
        <v>25.91049957275391</v>
      </c>
      <c r="H5188" s="17">
        <v>26.458000183105469</v>
      </c>
      <c r="I5188" s="17">
        <f>YEAR(Table6[[#This Row],[Date]])</f>
        <v>2015</v>
      </c>
      <c r="J5188" s="18">
        <f>MONTH(Table6[[#This Row],[Date]])</f>
        <v>8</v>
      </c>
    </row>
    <row r="5189" spans="3:10" x14ac:dyDescent="0.3">
      <c r="C5189" s="16">
        <v>42226</v>
      </c>
      <c r="D5189" s="19" t="s">
        <v>17</v>
      </c>
      <c r="E5189" s="17">
        <v>26.20000076293945</v>
      </c>
      <c r="F5189" s="17">
        <v>26.61400032043457</v>
      </c>
      <c r="G5189" s="17">
        <v>26.14999961853027</v>
      </c>
      <c r="H5189" s="17">
        <v>26.42600059509277</v>
      </c>
      <c r="I5189" s="17">
        <f>YEAR(Table6[[#This Row],[Date]])</f>
        <v>2015</v>
      </c>
      <c r="J5189" s="18">
        <f>MONTH(Table6[[#This Row],[Date]])</f>
        <v>8</v>
      </c>
    </row>
    <row r="5190" spans="3:10" x14ac:dyDescent="0.3">
      <c r="C5190" s="16">
        <v>42227</v>
      </c>
      <c r="D5190" s="19" t="s">
        <v>17</v>
      </c>
      <c r="E5190" s="17">
        <v>26.37299919128418</v>
      </c>
      <c r="F5190" s="17">
        <v>26.44899940490723</v>
      </c>
      <c r="G5190" s="17">
        <v>26.10000038146973</v>
      </c>
      <c r="H5190" s="17">
        <v>26.182500839233398</v>
      </c>
      <c r="I5190" s="17">
        <f>YEAR(Table6[[#This Row],[Date]])</f>
        <v>2015</v>
      </c>
      <c r="J5190" s="18">
        <f>MONTH(Table6[[#This Row],[Date]])</f>
        <v>8</v>
      </c>
    </row>
    <row r="5191" spans="3:10" x14ac:dyDescent="0.3">
      <c r="C5191" s="16">
        <v>42228</v>
      </c>
      <c r="D5191" s="19" t="s">
        <v>17</v>
      </c>
      <c r="E5191" s="17">
        <v>26.295499801635739</v>
      </c>
      <c r="F5191" s="17">
        <v>26.375</v>
      </c>
      <c r="G5191" s="17">
        <v>25.652999877929691</v>
      </c>
      <c r="H5191" s="17">
        <v>26.1875</v>
      </c>
      <c r="I5191" s="17">
        <f>YEAR(Table6[[#This Row],[Date]])</f>
        <v>2015</v>
      </c>
      <c r="J5191" s="18">
        <f>MONTH(Table6[[#This Row],[Date]])</f>
        <v>8</v>
      </c>
    </row>
    <row r="5192" spans="3:10" x14ac:dyDescent="0.3">
      <c r="C5192" s="16">
        <v>42229</v>
      </c>
      <c r="D5192" s="19" t="s">
        <v>17</v>
      </c>
      <c r="E5192" s="17">
        <v>26.482999801635739</v>
      </c>
      <c r="F5192" s="17">
        <v>26.732999801635739</v>
      </c>
      <c r="G5192" s="17">
        <v>26.27449989318848</v>
      </c>
      <c r="H5192" s="17">
        <v>26.368499755859379</v>
      </c>
      <c r="I5192" s="17">
        <f>YEAR(Table6[[#This Row],[Date]])</f>
        <v>2015</v>
      </c>
      <c r="J5192" s="18">
        <f>MONTH(Table6[[#This Row],[Date]])</f>
        <v>8</v>
      </c>
    </row>
    <row r="5193" spans="3:10" x14ac:dyDescent="0.3">
      <c r="C5193" s="16">
        <v>42230</v>
      </c>
      <c r="D5193" s="19" t="s">
        <v>17</v>
      </c>
      <c r="E5193" s="17">
        <v>26.57600021362305</v>
      </c>
      <c r="F5193" s="17">
        <v>26.705499649047852</v>
      </c>
      <c r="G5193" s="17">
        <v>26.41250038146973</v>
      </c>
      <c r="H5193" s="17">
        <v>26.41250038146973</v>
      </c>
      <c r="I5193" s="17">
        <f>YEAR(Table6[[#This Row],[Date]])</f>
        <v>2015</v>
      </c>
      <c r="J5193" s="18">
        <f>MONTH(Table6[[#This Row],[Date]])</f>
        <v>8</v>
      </c>
    </row>
    <row r="5194" spans="3:10" x14ac:dyDescent="0.3">
      <c r="C5194" s="16">
        <v>42233</v>
      </c>
      <c r="D5194" s="19" t="s">
        <v>17</v>
      </c>
      <c r="E5194" s="17">
        <v>26.76099967956543</v>
      </c>
      <c r="F5194" s="17">
        <v>26.9370002746582</v>
      </c>
      <c r="G5194" s="17">
        <v>26.356000900268551</v>
      </c>
      <c r="H5194" s="17">
        <v>26.56450080871582</v>
      </c>
      <c r="I5194" s="17">
        <f>YEAR(Table6[[#This Row],[Date]])</f>
        <v>2015</v>
      </c>
      <c r="J5194" s="18">
        <f>MONTH(Table6[[#This Row],[Date]])</f>
        <v>8</v>
      </c>
    </row>
    <row r="5195" spans="3:10" x14ac:dyDescent="0.3">
      <c r="C5195" s="16">
        <v>42234</v>
      </c>
      <c r="D5195" s="19" t="s">
        <v>17</v>
      </c>
      <c r="E5195" s="17">
        <v>26.75099945068359</v>
      </c>
      <c r="F5195" s="17">
        <v>26.97450065612793</v>
      </c>
      <c r="G5195" s="17">
        <v>26.64999961853027</v>
      </c>
      <c r="H5195" s="17">
        <v>26.75200080871582</v>
      </c>
      <c r="I5195" s="17">
        <f>YEAR(Table6[[#This Row],[Date]])</f>
        <v>2015</v>
      </c>
      <c r="J5195" s="18">
        <f>MONTH(Table6[[#This Row],[Date]])</f>
        <v>8</v>
      </c>
    </row>
    <row r="5196" spans="3:10" x14ac:dyDescent="0.3">
      <c r="C5196" s="16">
        <v>42235</v>
      </c>
      <c r="D5196" s="19" t="s">
        <v>17</v>
      </c>
      <c r="E5196" s="17">
        <v>26.645999908447269</v>
      </c>
      <c r="F5196" s="17">
        <v>26.86249923706055</v>
      </c>
      <c r="G5196" s="17">
        <v>26.45000076293945</v>
      </c>
      <c r="H5196" s="17">
        <v>26.6870002746582</v>
      </c>
      <c r="I5196" s="17">
        <f>YEAR(Table6[[#This Row],[Date]])</f>
        <v>2015</v>
      </c>
      <c r="J5196" s="18">
        <f>MONTH(Table6[[#This Row],[Date]])</f>
        <v>8</v>
      </c>
    </row>
    <row r="5197" spans="3:10" x14ac:dyDescent="0.3">
      <c r="C5197" s="16">
        <v>42236</v>
      </c>
      <c r="D5197" s="19" t="s">
        <v>17</v>
      </c>
      <c r="E5197" s="17">
        <v>25.788999557495121</v>
      </c>
      <c r="F5197" s="17">
        <v>26.66250038146973</v>
      </c>
      <c r="G5197" s="17">
        <v>25.78849983215332</v>
      </c>
      <c r="H5197" s="17">
        <v>26.519500732421879</v>
      </c>
      <c r="I5197" s="17">
        <f>YEAR(Table6[[#This Row],[Date]])</f>
        <v>2015</v>
      </c>
      <c r="J5197" s="18">
        <f>MONTH(Table6[[#This Row],[Date]])</f>
        <v>8</v>
      </c>
    </row>
    <row r="5198" spans="3:10" x14ac:dyDescent="0.3">
      <c r="C5198" s="16">
        <v>42237</v>
      </c>
      <c r="D5198" s="19" t="s">
        <v>17</v>
      </c>
      <c r="E5198" s="17">
        <v>24.7234992980957</v>
      </c>
      <c r="F5198" s="17">
        <v>25.616500854492191</v>
      </c>
      <c r="G5198" s="17">
        <v>24.7234992980957</v>
      </c>
      <c r="H5198" s="17">
        <v>25.368000030517582</v>
      </c>
      <c r="I5198" s="17">
        <f>YEAR(Table6[[#This Row],[Date]])</f>
        <v>2015</v>
      </c>
      <c r="J5198" s="18">
        <f>MONTH(Table6[[#This Row],[Date]])</f>
        <v>8</v>
      </c>
    </row>
    <row r="5199" spans="3:10" x14ac:dyDescent="0.3">
      <c r="C5199" s="16">
        <v>42240</v>
      </c>
      <c r="D5199" s="19" t="s">
        <v>17</v>
      </c>
      <c r="E5199" s="17">
        <v>23.168500900268551</v>
      </c>
      <c r="F5199" s="17">
        <v>23.829000473022461</v>
      </c>
      <c r="G5199" s="17">
        <v>22.54999923706055</v>
      </c>
      <c r="H5199" s="17">
        <v>23.179000854492191</v>
      </c>
      <c r="I5199" s="17">
        <f>YEAR(Table6[[#This Row],[Date]])</f>
        <v>2015</v>
      </c>
      <c r="J5199" s="18">
        <f>MONTH(Table6[[#This Row],[Date]])</f>
        <v>8</v>
      </c>
    </row>
    <row r="5200" spans="3:10" x14ac:dyDescent="0.3">
      <c r="C5200" s="16">
        <v>42241</v>
      </c>
      <c r="D5200" s="19" t="s">
        <v>17</v>
      </c>
      <c r="E5200" s="17">
        <v>23.318500518798832</v>
      </c>
      <c r="F5200" s="17">
        <v>24.472000122070309</v>
      </c>
      <c r="G5200" s="17">
        <v>23.3125</v>
      </c>
      <c r="H5200" s="17">
        <v>24.3745002746582</v>
      </c>
      <c r="I5200" s="17">
        <f>YEAR(Table6[[#This Row],[Date]])</f>
        <v>2015</v>
      </c>
      <c r="J5200" s="18">
        <f>MONTH(Table6[[#This Row],[Date]])</f>
        <v>8</v>
      </c>
    </row>
    <row r="5201" spans="3:10" x14ac:dyDescent="0.3">
      <c r="C5201" s="16">
        <v>42242</v>
      </c>
      <c r="D5201" s="19" t="s">
        <v>17</v>
      </c>
      <c r="E5201" s="17">
        <v>25.03849983215332</v>
      </c>
      <c r="F5201" s="17">
        <v>25.186000823974609</v>
      </c>
      <c r="G5201" s="17">
        <v>23.9379997253418</v>
      </c>
      <c r="H5201" s="17">
        <v>24.20100021362305</v>
      </c>
      <c r="I5201" s="17">
        <f>YEAR(Table6[[#This Row],[Date]])</f>
        <v>2015</v>
      </c>
      <c r="J5201" s="18">
        <f>MONTH(Table6[[#This Row],[Date]])</f>
        <v>8</v>
      </c>
    </row>
    <row r="5202" spans="3:10" x14ac:dyDescent="0.3">
      <c r="C5202" s="16">
        <v>42243</v>
      </c>
      <c r="D5202" s="19" t="s">
        <v>17</v>
      </c>
      <c r="E5202" s="17">
        <v>25.918500900268551</v>
      </c>
      <c r="F5202" s="17">
        <v>26.134500503540039</v>
      </c>
      <c r="G5202" s="17">
        <v>25.36300086975098</v>
      </c>
      <c r="H5202" s="17">
        <v>25.68549919128418</v>
      </c>
      <c r="I5202" s="17">
        <f>YEAR(Table6[[#This Row],[Date]])</f>
        <v>2015</v>
      </c>
      <c r="J5202" s="18">
        <f>MONTH(Table6[[#This Row],[Date]])</f>
        <v>8</v>
      </c>
    </row>
    <row r="5203" spans="3:10" x14ac:dyDescent="0.3">
      <c r="C5203" s="16">
        <v>42244</v>
      </c>
      <c r="D5203" s="19" t="s">
        <v>17</v>
      </c>
      <c r="E5203" s="17">
        <v>25.90049934387207</v>
      </c>
      <c r="F5203" s="17">
        <v>26.07500076293945</v>
      </c>
      <c r="G5203" s="17">
        <v>25.65200042724609</v>
      </c>
      <c r="H5203" s="17">
        <v>25.875</v>
      </c>
      <c r="I5203" s="17">
        <f>YEAR(Table6[[#This Row],[Date]])</f>
        <v>2015</v>
      </c>
      <c r="J5203" s="18">
        <f>MONTH(Table6[[#This Row],[Date]])</f>
        <v>8</v>
      </c>
    </row>
    <row r="5204" spans="3:10" x14ac:dyDescent="0.3">
      <c r="C5204" s="16">
        <v>42247</v>
      </c>
      <c r="D5204" s="19" t="s">
        <v>17</v>
      </c>
      <c r="E5204" s="17">
        <v>25.644500732421879</v>
      </c>
      <c r="F5204" s="17">
        <v>25.970500946044918</v>
      </c>
      <c r="G5204" s="17">
        <v>25.453500747680661</v>
      </c>
      <c r="H5204" s="17">
        <v>25.822000503540039</v>
      </c>
      <c r="I5204" s="17">
        <f>YEAR(Table6[[#This Row],[Date]])</f>
        <v>2015</v>
      </c>
      <c r="J5204" s="18">
        <f>MONTH(Table6[[#This Row],[Date]])</f>
        <v>8</v>
      </c>
    </row>
    <row r="5205" spans="3:10" x14ac:dyDescent="0.3">
      <c r="C5205" s="16">
        <v>42248</v>
      </c>
      <c r="D5205" s="19" t="s">
        <v>17</v>
      </c>
      <c r="E5205" s="17">
        <v>24.826999664306641</v>
      </c>
      <c r="F5205" s="17">
        <v>25.5</v>
      </c>
      <c r="G5205" s="17">
        <v>24.671499252319339</v>
      </c>
      <c r="H5205" s="17">
        <v>24.957000732421879</v>
      </c>
      <c r="I5205" s="17">
        <f>YEAR(Table6[[#This Row],[Date]])</f>
        <v>2015</v>
      </c>
      <c r="J5205" s="18">
        <f>MONTH(Table6[[#This Row],[Date]])</f>
        <v>9</v>
      </c>
    </row>
    <row r="5206" spans="3:10" x14ac:dyDescent="0.3">
      <c r="C5206" s="16">
        <v>42249</v>
      </c>
      <c r="D5206" s="19" t="s">
        <v>17</v>
      </c>
      <c r="E5206" s="17">
        <v>25.527500152587891</v>
      </c>
      <c r="F5206" s="17">
        <v>25.542999267578121</v>
      </c>
      <c r="G5206" s="17">
        <v>24.88599967956543</v>
      </c>
      <c r="H5206" s="17">
        <v>25.254499435424801</v>
      </c>
      <c r="I5206" s="17">
        <f>YEAR(Table6[[#This Row],[Date]])</f>
        <v>2015</v>
      </c>
      <c r="J5206" s="18">
        <f>MONTH(Table6[[#This Row],[Date]])</f>
        <v>9</v>
      </c>
    </row>
    <row r="5207" spans="3:10" x14ac:dyDescent="0.3">
      <c r="C5207" s="16">
        <v>42250</v>
      </c>
      <c r="D5207" s="19" t="s">
        <v>17</v>
      </c>
      <c r="E5207" s="17">
        <v>25.23600006103516</v>
      </c>
      <c r="F5207" s="17">
        <v>25.791999816894531</v>
      </c>
      <c r="G5207" s="17">
        <v>25.128499984741211</v>
      </c>
      <c r="H5207" s="17">
        <v>25.72500038146973</v>
      </c>
      <c r="I5207" s="17">
        <f>YEAR(Table6[[#This Row],[Date]])</f>
        <v>2015</v>
      </c>
      <c r="J5207" s="18">
        <f>MONTH(Table6[[#This Row],[Date]])</f>
        <v>9</v>
      </c>
    </row>
    <row r="5208" spans="3:10" x14ac:dyDescent="0.3">
      <c r="C5208" s="16">
        <v>42251</v>
      </c>
      <c r="D5208" s="19" t="s">
        <v>17</v>
      </c>
      <c r="E5208" s="17">
        <v>24.95000076293945</v>
      </c>
      <c r="F5208" s="17">
        <v>25.142499923706051</v>
      </c>
      <c r="G5208" s="17">
        <v>24.781999588012699</v>
      </c>
      <c r="H5208" s="17">
        <v>24.882499694824219</v>
      </c>
      <c r="I5208" s="17">
        <f>YEAR(Table6[[#This Row],[Date]])</f>
        <v>2015</v>
      </c>
      <c r="J5208" s="18">
        <f>MONTH(Table6[[#This Row],[Date]])</f>
        <v>9</v>
      </c>
    </row>
    <row r="5209" spans="3:10" x14ac:dyDescent="0.3">
      <c r="C5209" s="16">
        <v>42255</v>
      </c>
      <c r="D5209" s="19" t="s">
        <v>17</v>
      </c>
      <c r="E5209" s="17">
        <v>25.87700080871582</v>
      </c>
      <c r="F5209" s="17">
        <v>25.917499542236332</v>
      </c>
      <c r="G5209" s="17">
        <v>25.42550086975098</v>
      </c>
      <c r="H5209" s="17">
        <v>25.434499740600589</v>
      </c>
      <c r="I5209" s="17">
        <f>YEAR(Table6[[#This Row],[Date]])</f>
        <v>2015</v>
      </c>
      <c r="J5209" s="18">
        <f>MONTH(Table6[[#This Row],[Date]])</f>
        <v>9</v>
      </c>
    </row>
    <row r="5210" spans="3:10" x14ac:dyDescent="0.3">
      <c r="C5210" s="16">
        <v>42256</v>
      </c>
      <c r="D5210" s="19" t="s">
        <v>17</v>
      </c>
      <c r="E5210" s="17">
        <v>25.844499588012699</v>
      </c>
      <c r="F5210" s="17">
        <v>26.497499465942379</v>
      </c>
      <c r="G5210" s="17">
        <v>25.753000259399411</v>
      </c>
      <c r="H5210" s="17">
        <v>26.20000076293945</v>
      </c>
      <c r="I5210" s="17">
        <f>YEAR(Table6[[#This Row],[Date]])</f>
        <v>2015</v>
      </c>
      <c r="J5210" s="18">
        <f>MONTH(Table6[[#This Row],[Date]])</f>
        <v>9</v>
      </c>
    </row>
    <row r="5211" spans="3:10" x14ac:dyDescent="0.3">
      <c r="C5211" s="16">
        <v>42257</v>
      </c>
      <c r="D5211" s="19" t="s">
        <v>17</v>
      </c>
      <c r="E5211" s="17">
        <v>26.11199951171875</v>
      </c>
      <c r="F5211" s="17">
        <v>26.306499481201168</v>
      </c>
      <c r="G5211" s="17">
        <v>25.73900032043457</v>
      </c>
      <c r="H5211" s="17">
        <v>25.757499694824219</v>
      </c>
      <c r="I5211" s="17">
        <f>YEAR(Table6[[#This Row],[Date]])</f>
        <v>2015</v>
      </c>
      <c r="J5211" s="18">
        <f>MONTH(Table6[[#This Row],[Date]])</f>
        <v>9</v>
      </c>
    </row>
    <row r="5212" spans="3:10" x14ac:dyDescent="0.3">
      <c r="C5212" s="16">
        <v>42258</v>
      </c>
      <c r="D5212" s="19" t="s">
        <v>17</v>
      </c>
      <c r="E5212" s="17">
        <v>26.472000122070309</v>
      </c>
      <c r="F5212" s="17">
        <v>26.472000122070309</v>
      </c>
      <c r="G5212" s="17">
        <v>26.030500411987301</v>
      </c>
      <c r="H5212" s="17">
        <v>26.053499221801761</v>
      </c>
      <c r="I5212" s="17">
        <f>YEAR(Table6[[#This Row],[Date]])</f>
        <v>2015</v>
      </c>
      <c r="J5212" s="18">
        <f>MONTH(Table6[[#This Row],[Date]])</f>
        <v>9</v>
      </c>
    </row>
    <row r="5213" spans="3:10" x14ac:dyDescent="0.3">
      <c r="C5213" s="16">
        <v>42261</v>
      </c>
      <c r="D5213" s="19" t="s">
        <v>17</v>
      </c>
      <c r="E5213" s="17">
        <v>26.069000244140621</v>
      </c>
      <c r="F5213" s="17">
        <v>26.622499465942379</v>
      </c>
      <c r="G5213" s="17">
        <v>25.929000854492191</v>
      </c>
      <c r="H5213" s="17">
        <v>26.472000122070309</v>
      </c>
      <c r="I5213" s="17">
        <f>YEAR(Table6[[#This Row],[Date]])</f>
        <v>2015</v>
      </c>
      <c r="J5213" s="18">
        <f>MONTH(Table6[[#This Row],[Date]])</f>
        <v>9</v>
      </c>
    </row>
    <row r="5214" spans="3:10" x14ac:dyDescent="0.3">
      <c r="C5214" s="16">
        <v>42262</v>
      </c>
      <c r="D5214" s="19" t="s">
        <v>17</v>
      </c>
      <c r="E5214" s="17">
        <v>26.118499755859379</v>
      </c>
      <c r="F5214" s="17">
        <v>26.395999908447269</v>
      </c>
      <c r="G5214" s="17">
        <v>25.860000610351559</v>
      </c>
      <c r="H5214" s="17">
        <v>26.16250038146973</v>
      </c>
      <c r="I5214" s="17">
        <f>YEAR(Table6[[#This Row],[Date]])</f>
        <v>2015</v>
      </c>
      <c r="J5214" s="18">
        <f>MONTH(Table6[[#This Row],[Date]])</f>
        <v>9</v>
      </c>
    </row>
    <row r="5215" spans="3:10" x14ac:dyDescent="0.3">
      <c r="C5215" s="16">
        <v>42263</v>
      </c>
      <c r="D5215" s="19" t="s">
        <v>17</v>
      </c>
      <c r="E5215" s="17">
        <v>26.369499206542969</v>
      </c>
      <c r="F5215" s="17">
        <v>26.41500091552734</v>
      </c>
      <c r="G5215" s="17">
        <v>25.92600059509277</v>
      </c>
      <c r="H5215" s="17">
        <v>26.099000930786129</v>
      </c>
      <c r="I5215" s="17">
        <f>YEAR(Table6[[#This Row],[Date]])</f>
        <v>2015</v>
      </c>
      <c r="J5215" s="18">
        <f>MONTH(Table6[[#This Row],[Date]])</f>
        <v>9</v>
      </c>
    </row>
    <row r="5216" spans="3:10" x14ac:dyDescent="0.3">
      <c r="C5216" s="16">
        <v>42264</v>
      </c>
      <c r="D5216" s="19" t="s">
        <v>17</v>
      </c>
      <c r="E5216" s="17">
        <v>26.943500518798832</v>
      </c>
      <c r="F5216" s="17">
        <v>27.3484992980957</v>
      </c>
      <c r="G5216" s="17">
        <v>26.328500747680661</v>
      </c>
      <c r="H5216" s="17">
        <v>26.349000930786129</v>
      </c>
      <c r="I5216" s="17">
        <f>YEAR(Table6[[#This Row],[Date]])</f>
        <v>2015</v>
      </c>
      <c r="J5216" s="18">
        <f>MONTH(Table6[[#This Row],[Date]])</f>
        <v>9</v>
      </c>
    </row>
    <row r="5217" spans="3:10" x14ac:dyDescent="0.3">
      <c r="C5217" s="16">
        <v>42265</v>
      </c>
      <c r="D5217" s="19" t="s">
        <v>17</v>
      </c>
      <c r="E5217" s="17">
        <v>27.01300048828125</v>
      </c>
      <c r="F5217" s="17">
        <v>27.3120002746582</v>
      </c>
      <c r="G5217" s="17">
        <v>26.567499160766602</v>
      </c>
      <c r="H5217" s="17">
        <v>26.731000900268551</v>
      </c>
      <c r="I5217" s="17">
        <f>YEAR(Table6[[#This Row],[Date]])</f>
        <v>2015</v>
      </c>
      <c r="J5217" s="18">
        <f>MONTH(Table6[[#This Row],[Date]])</f>
        <v>9</v>
      </c>
    </row>
    <row r="5218" spans="3:10" x14ac:dyDescent="0.3">
      <c r="C5218" s="16">
        <v>42268</v>
      </c>
      <c r="D5218" s="19" t="s">
        <v>17</v>
      </c>
      <c r="E5218" s="17">
        <v>27.419500350952148</v>
      </c>
      <c r="F5218" s="17">
        <v>27.48900032043457</v>
      </c>
      <c r="G5218" s="17">
        <v>26.979499816894531</v>
      </c>
      <c r="H5218" s="17">
        <v>27.216499328613281</v>
      </c>
      <c r="I5218" s="17">
        <f>YEAR(Table6[[#This Row],[Date]])</f>
        <v>2015</v>
      </c>
      <c r="J5218" s="18">
        <f>MONTH(Table6[[#This Row],[Date]])</f>
        <v>9</v>
      </c>
    </row>
    <row r="5219" spans="3:10" x14ac:dyDescent="0.3">
      <c r="C5219" s="16">
        <v>42269</v>
      </c>
      <c r="D5219" s="19" t="s">
        <v>17</v>
      </c>
      <c r="E5219" s="17">
        <v>26.920000076293949</v>
      </c>
      <c r="F5219" s="17">
        <v>27.177499771118161</v>
      </c>
      <c r="G5219" s="17">
        <v>26.632999420166019</v>
      </c>
      <c r="H5219" s="17">
        <v>26.985500335693359</v>
      </c>
      <c r="I5219" s="17">
        <f>YEAR(Table6[[#This Row],[Date]])</f>
        <v>2015</v>
      </c>
      <c r="J5219" s="18">
        <f>MONTH(Table6[[#This Row],[Date]])</f>
        <v>9</v>
      </c>
    </row>
    <row r="5220" spans="3:10" x14ac:dyDescent="0.3">
      <c r="C5220" s="16">
        <v>42270</v>
      </c>
      <c r="D5220" s="19" t="s">
        <v>17</v>
      </c>
      <c r="E5220" s="17">
        <v>26.803499221801761</v>
      </c>
      <c r="F5220" s="17">
        <v>27.06049919128418</v>
      </c>
      <c r="G5220" s="17">
        <v>26.70000076293945</v>
      </c>
      <c r="H5220" s="17">
        <v>26.91500091552734</v>
      </c>
      <c r="I5220" s="17">
        <f>YEAR(Table6[[#This Row],[Date]])</f>
        <v>2015</v>
      </c>
      <c r="J5220" s="18">
        <f>MONTH(Table6[[#This Row],[Date]])</f>
        <v>9</v>
      </c>
    </row>
    <row r="5221" spans="3:10" x14ac:dyDescent="0.3">
      <c r="C5221" s="16">
        <v>42271</v>
      </c>
      <c r="D5221" s="19" t="s">
        <v>17</v>
      </c>
      <c r="E5221" s="17">
        <v>26.6875</v>
      </c>
      <c r="F5221" s="17">
        <v>26.728000640869141</v>
      </c>
      <c r="G5221" s="17">
        <v>26.143499374389648</v>
      </c>
      <c r="H5221" s="17">
        <v>26.527500152587891</v>
      </c>
      <c r="I5221" s="17">
        <f>YEAR(Table6[[#This Row],[Date]])</f>
        <v>2015</v>
      </c>
      <c r="J5221" s="18">
        <f>MONTH(Table6[[#This Row],[Date]])</f>
        <v>9</v>
      </c>
    </row>
    <row r="5222" spans="3:10" x14ac:dyDescent="0.3">
      <c r="C5222" s="16">
        <v>42272</v>
      </c>
      <c r="D5222" s="19" t="s">
        <v>17</v>
      </c>
      <c r="E5222" s="17">
        <v>26.21249961853027</v>
      </c>
      <c r="F5222" s="17">
        <v>27.139999389648441</v>
      </c>
      <c r="G5222" s="17">
        <v>26.069999694824219</v>
      </c>
      <c r="H5222" s="17">
        <v>27.128499984741211</v>
      </c>
      <c r="I5222" s="17">
        <f>YEAR(Table6[[#This Row],[Date]])</f>
        <v>2015</v>
      </c>
      <c r="J5222" s="18">
        <f>MONTH(Table6[[#This Row],[Date]])</f>
        <v>9</v>
      </c>
    </row>
    <row r="5223" spans="3:10" x14ac:dyDescent="0.3">
      <c r="C5223" s="16">
        <v>42275</v>
      </c>
      <c r="D5223" s="19" t="s">
        <v>17</v>
      </c>
      <c r="E5223" s="17">
        <v>25.202999114990231</v>
      </c>
      <c r="F5223" s="17">
        <v>26.01399993896484</v>
      </c>
      <c r="G5223" s="17">
        <v>24.716499328613281</v>
      </c>
      <c r="H5223" s="17">
        <v>26.00099945068359</v>
      </c>
      <c r="I5223" s="17">
        <f>YEAR(Table6[[#This Row],[Date]])</f>
        <v>2015</v>
      </c>
      <c r="J5223" s="18">
        <f>MONTH(Table6[[#This Row],[Date]])</f>
        <v>9</v>
      </c>
    </row>
    <row r="5224" spans="3:10" x14ac:dyDescent="0.3">
      <c r="C5224" s="16">
        <v>42276</v>
      </c>
      <c r="D5224" s="19" t="s">
        <v>17</v>
      </c>
      <c r="E5224" s="17">
        <v>24.803499221801761</v>
      </c>
      <c r="F5224" s="17">
        <v>25.57399940490723</v>
      </c>
      <c r="G5224" s="17">
        <v>24.52499961853027</v>
      </c>
      <c r="H5224" s="17">
        <v>25.29999923706055</v>
      </c>
      <c r="I5224" s="17">
        <f>YEAR(Table6[[#This Row],[Date]])</f>
        <v>2015</v>
      </c>
      <c r="J5224" s="18">
        <f>MONTH(Table6[[#This Row],[Date]])</f>
        <v>9</v>
      </c>
    </row>
    <row r="5225" spans="3:10" x14ac:dyDescent="0.3">
      <c r="C5225" s="16">
        <v>42277</v>
      </c>
      <c r="D5225" s="19" t="s">
        <v>17</v>
      </c>
      <c r="E5225" s="17">
        <v>25.594499588012699</v>
      </c>
      <c r="F5225" s="17">
        <v>25.639999389648441</v>
      </c>
      <c r="G5225" s="17">
        <v>25.083499908447269</v>
      </c>
      <c r="H5225" s="17">
        <v>25.271999359130859</v>
      </c>
      <c r="I5225" s="17">
        <f>YEAR(Table6[[#This Row],[Date]])</f>
        <v>2015</v>
      </c>
      <c r="J5225" s="18">
        <f>MONTH(Table6[[#This Row],[Date]])</f>
        <v>9</v>
      </c>
    </row>
    <row r="5226" spans="3:10" x14ac:dyDescent="0.3">
      <c r="C5226" s="16">
        <v>42278</v>
      </c>
      <c r="D5226" s="19" t="s">
        <v>17</v>
      </c>
      <c r="E5226" s="17">
        <v>26.0359992980957</v>
      </c>
      <c r="F5226" s="17">
        <v>26.04000091552734</v>
      </c>
      <c r="G5226" s="17">
        <v>25.29999923706055</v>
      </c>
      <c r="H5226" s="17">
        <v>25.54999923706055</v>
      </c>
      <c r="I5226" s="17">
        <f>YEAR(Table6[[#This Row],[Date]])</f>
        <v>2015</v>
      </c>
      <c r="J5226" s="18">
        <f>MONTH(Table6[[#This Row],[Date]])</f>
        <v>10</v>
      </c>
    </row>
    <row r="5227" spans="3:10" x14ac:dyDescent="0.3">
      <c r="C5227" s="16">
        <v>42279</v>
      </c>
      <c r="D5227" s="19" t="s">
        <v>17</v>
      </c>
      <c r="E5227" s="17">
        <v>26.62700080871582</v>
      </c>
      <c r="F5227" s="17">
        <v>26.629999160766602</v>
      </c>
      <c r="G5227" s="17">
        <v>25.405000686645511</v>
      </c>
      <c r="H5227" s="17">
        <v>25.64949989318848</v>
      </c>
      <c r="I5227" s="17">
        <f>YEAR(Table6[[#This Row],[Date]])</f>
        <v>2015</v>
      </c>
      <c r="J5227" s="18">
        <f>MONTH(Table6[[#This Row],[Date]])</f>
        <v>10</v>
      </c>
    </row>
    <row r="5228" spans="3:10" x14ac:dyDescent="0.3">
      <c r="C5228" s="16">
        <v>42282</v>
      </c>
      <c r="D5228" s="19" t="s">
        <v>17</v>
      </c>
      <c r="E5228" s="17">
        <v>27.184000015258789</v>
      </c>
      <c r="F5228" s="17">
        <v>27.295499801635739</v>
      </c>
      <c r="G5228" s="17">
        <v>26.79999923706055</v>
      </c>
      <c r="H5228" s="17">
        <v>26.84950065612793</v>
      </c>
      <c r="I5228" s="17">
        <f>YEAR(Table6[[#This Row],[Date]])</f>
        <v>2015</v>
      </c>
      <c r="J5228" s="18">
        <f>MONTH(Table6[[#This Row],[Date]])</f>
        <v>10</v>
      </c>
    </row>
    <row r="5229" spans="3:10" x14ac:dyDescent="0.3">
      <c r="C5229" s="16">
        <v>42283</v>
      </c>
      <c r="D5229" s="19" t="s">
        <v>17</v>
      </c>
      <c r="E5229" s="17">
        <v>26.87400054931641</v>
      </c>
      <c r="F5229" s="17">
        <v>27.57500076293945</v>
      </c>
      <c r="G5229" s="17">
        <v>26.666500091552731</v>
      </c>
      <c r="H5229" s="17">
        <v>27.27499961853027</v>
      </c>
      <c r="I5229" s="17">
        <f>YEAR(Table6[[#This Row],[Date]])</f>
        <v>2015</v>
      </c>
      <c r="J5229" s="18">
        <f>MONTH(Table6[[#This Row],[Date]])</f>
        <v>10</v>
      </c>
    </row>
    <row r="5230" spans="3:10" x14ac:dyDescent="0.3">
      <c r="C5230" s="16">
        <v>42284</v>
      </c>
      <c r="D5230" s="19" t="s">
        <v>17</v>
      </c>
      <c r="E5230" s="17">
        <v>27.097000122070309</v>
      </c>
      <c r="F5230" s="17">
        <v>27.10000038146973</v>
      </c>
      <c r="G5230" s="17">
        <v>26.45000076293945</v>
      </c>
      <c r="H5230" s="17">
        <v>27.08950042724609</v>
      </c>
      <c r="I5230" s="17">
        <f>YEAR(Table6[[#This Row],[Date]])</f>
        <v>2015</v>
      </c>
      <c r="J5230" s="18">
        <f>MONTH(Table6[[#This Row],[Date]])</f>
        <v>10</v>
      </c>
    </row>
    <row r="5231" spans="3:10" x14ac:dyDescent="0.3">
      <c r="C5231" s="16">
        <v>42285</v>
      </c>
      <c r="D5231" s="19" t="s">
        <v>17</v>
      </c>
      <c r="E5231" s="17">
        <v>26.658000946044918</v>
      </c>
      <c r="F5231" s="17">
        <v>26.969499588012699</v>
      </c>
      <c r="G5231" s="17">
        <v>25.994499206542969</v>
      </c>
      <c r="H5231" s="17">
        <v>26.835500717163089</v>
      </c>
      <c r="I5231" s="17">
        <f>YEAR(Table6[[#This Row],[Date]])</f>
        <v>2015</v>
      </c>
      <c r="J5231" s="18">
        <f>MONTH(Table6[[#This Row],[Date]])</f>
        <v>10</v>
      </c>
    </row>
    <row r="5232" spans="3:10" x14ac:dyDescent="0.3">
      <c r="C5232" s="16">
        <v>42286</v>
      </c>
      <c r="D5232" s="19" t="s">
        <v>17</v>
      </c>
      <c r="E5232" s="17">
        <v>26.989999771118161</v>
      </c>
      <c r="F5232" s="17">
        <v>27.08950042724609</v>
      </c>
      <c r="G5232" s="17">
        <v>26.51350021362305</v>
      </c>
      <c r="H5232" s="17">
        <v>26.724000930786129</v>
      </c>
      <c r="I5232" s="17">
        <f>YEAR(Table6[[#This Row],[Date]])</f>
        <v>2015</v>
      </c>
      <c r="J5232" s="18">
        <f>MONTH(Table6[[#This Row],[Date]])</f>
        <v>10</v>
      </c>
    </row>
    <row r="5233" spans="3:10" x14ac:dyDescent="0.3">
      <c r="C5233" s="16">
        <v>42289</v>
      </c>
      <c r="D5233" s="19" t="s">
        <v>17</v>
      </c>
      <c r="E5233" s="17">
        <v>27.509500503540039</v>
      </c>
      <c r="F5233" s="17">
        <v>27.541000366210941</v>
      </c>
      <c r="G5233" s="17">
        <v>26.989999771118161</v>
      </c>
      <c r="H5233" s="17">
        <v>26.99799919128418</v>
      </c>
      <c r="I5233" s="17">
        <f>YEAR(Table6[[#This Row],[Date]])</f>
        <v>2015</v>
      </c>
      <c r="J5233" s="18">
        <f>MONTH(Table6[[#This Row],[Date]])</f>
        <v>10</v>
      </c>
    </row>
    <row r="5234" spans="3:10" x14ac:dyDescent="0.3">
      <c r="C5234" s="16">
        <v>42290</v>
      </c>
      <c r="D5234" s="19" t="s">
        <v>17</v>
      </c>
      <c r="E5234" s="17">
        <v>27.444999694824219</v>
      </c>
      <c r="F5234" s="17">
        <v>27.659999847412109</v>
      </c>
      <c r="G5234" s="17">
        <v>27.155000686645511</v>
      </c>
      <c r="H5234" s="17">
        <v>27.3129997253418</v>
      </c>
      <c r="I5234" s="17">
        <f>YEAR(Table6[[#This Row],[Date]])</f>
        <v>2015</v>
      </c>
      <c r="J5234" s="18">
        <f>MONTH(Table6[[#This Row],[Date]])</f>
        <v>10</v>
      </c>
    </row>
    <row r="5235" spans="3:10" x14ac:dyDescent="0.3">
      <c r="C5235" s="16">
        <v>42291</v>
      </c>
      <c r="D5235" s="19" t="s">
        <v>17</v>
      </c>
      <c r="E5235" s="17">
        <v>27.241500854492191</v>
      </c>
      <c r="F5235" s="17">
        <v>27.61249923706055</v>
      </c>
      <c r="G5235" s="17">
        <v>26.983999252319339</v>
      </c>
      <c r="H5235" s="17">
        <v>27.566999435424801</v>
      </c>
      <c r="I5235" s="17">
        <f>YEAR(Table6[[#This Row],[Date]])</f>
        <v>2015</v>
      </c>
      <c r="J5235" s="18">
        <f>MONTH(Table6[[#This Row],[Date]])</f>
        <v>10</v>
      </c>
    </row>
    <row r="5236" spans="3:10" x14ac:dyDescent="0.3">
      <c r="C5236" s="16">
        <v>42292</v>
      </c>
      <c r="D5236" s="19" t="s">
        <v>17</v>
      </c>
      <c r="E5236" s="17">
        <v>28.121999740600589</v>
      </c>
      <c r="F5236" s="17">
        <v>28.14999961853027</v>
      </c>
      <c r="G5236" s="17">
        <v>27.35000038146973</v>
      </c>
      <c r="H5236" s="17">
        <v>27.38750076293945</v>
      </c>
      <c r="I5236" s="17">
        <f>YEAR(Table6[[#This Row],[Date]])</f>
        <v>2015</v>
      </c>
      <c r="J5236" s="18">
        <f>MONTH(Table6[[#This Row],[Date]])</f>
        <v>10</v>
      </c>
    </row>
    <row r="5237" spans="3:10" x14ac:dyDescent="0.3">
      <c r="C5237" s="16">
        <v>42293</v>
      </c>
      <c r="D5237" s="19" t="s">
        <v>17</v>
      </c>
      <c r="E5237" s="17">
        <v>28.53800010681152</v>
      </c>
      <c r="F5237" s="17">
        <v>28.547000885009769</v>
      </c>
      <c r="G5237" s="17">
        <v>28.015499114990231</v>
      </c>
      <c r="H5237" s="17">
        <v>28.26350021362305</v>
      </c>
      <c r="I5237" s="17">
        <f>YEAR(Table6[[#This Row],[Date]])</f>
        <v>2015</v>
      </c>
      <c r="J5237" s="18">
        <f>MONTH(Table6[[#This Row],[Date]])</f>
        <v>10</v>
      </c>
    </row>
    <row r="5238" spans="3:10" x14ac:dyDescent="0.3">
      <c r="C5238" s="16">
        <v>42296</v>
      </c>
      <c r="D5238" s="19" t="s">
        <v>17</v>
      </c>
      <c r="E5238" s="17">
        <v>28.657499313354489</v>
      </c>
      <c r="F5238" s="17">
        <v>28.95000076293945</v>
      </c>
      <c r="G5238" s="17">
        <v>28.368999481201168</v>
      </c>
      <c r="H5238" s="17">
        <v>28.53800010681152</v>
      </c>
      <c r="I5238" s="17">
        <f>YEAR(Table6[[#This Row],[Date]])</f>
        <v>2015</v>
      </c>
      <c r="J5238" s="18">
        <f>MONTH(Table6[[#This Row],[Date]])</f>
        <v>10</v>
      </c>
    </row>
    <row r="5239" spans="3:10" x14ac:dyDescent="0.3">
      <c r="C5239" s="16">
        <v>42297</v>
      </c>
      <c r="D5239" s="19" t="s">
        <v>17</v>
      </c>
      <c r="E5239" s="17">
        <v>28.044000625610352</v>
      </c>
      <c r="F5239" s="17">
        <v>28.64999961853027</v>
      </c>
      <c r="G5239" s="17">
        <v>27.76399993896484</v>
      </c>
      <c r="H5239" s="17">
        <v>28.60000038146973</v>
      </c>
      <c r="I5239" s="17">
        <f>YEAR(Table6[[#This Row],[Date]])</f>
        <v>2015</v>
      </c>
      <c r="J5239" s="18">
        <f>MONTH(Table6[[#This Row],[Date]])</f>
        <v>10</v>
      </c>
    </row>
    <row r="5240" spans="3:10" x14ac:dyDescent="0.3">
      <c r="C5240" s="16">
        <v>42298</v>
      </c>
      <c r="D5240" s="19" t="s">
        <v>17</v>
      </c>
      <c r="E5240" s="17">
        <v>27.78849983215332</v>
      </c>
      <c r="F5240" s="17">
        <v>28.26250076293945</v>
      </c>
      <c r="G5240" s="17">
        <v>27.62599945068359</v>
      </c>
      <c r="H5240" s="17">
        <v>28.193500518798832</v>
      </c>
      <c r="I5240" s="17">
        <f>YEAR(Table6[[#This Row],[Date]])</f>
        <v>2015</v>
      </c>
      <c r="J5240" s="18">
        <f>MONTH(Table6[[#This Row],[Date]])</f>
        <v>10</v>
      </c>
    </row>
    <row r="5241" spans="3:10" x14ac:dyDescent="0.3">
      <c r="C5241" s="16">
        <v>42299</v>
      </c>
      <c r="D5241" s="19" t="s">
        <v>17</v>
      </c>
      <c r="E5241" s="17">
        <v>28.195499420166019</v>
      </c>
      <c r="F5241" s="17">
        <v>28.457500457763668</v>
      </c>
      <c r="G5241" s="17">
        <v>27.833499908447269</v>
      </c>
      <c r="H5241" s="17">
        <v>28.135000228881839</v>
      </c>
      <c r="I5241" s="17">
        <f>YEAR(Table6[[#This Row],[Date]])</f>
        <v>2015</v>
      </c>
      <c r="J5241" s="18">
        <f>MONTH(Table6[[#This Row],[Date]])</f>
        <v>10</v>
      </c>
    </row>
    <row r="5242" spans="3:10" x14ac:dyDescent="0.3">
      <c r="C5242" s="16">
        <v>42300</v>
      </c>
      <c r="D5242" s="19" t="s">
        <v>17</v>
      </c>
      <c r="E5242" s="17">
        <v>29.95149993896484</v>
      </c>
      <c r="F5242" s="17">
        <v>30.972499847412109</v>
      </c>
      <c r="G5242" s="17">
        <v>29.767999649047852</v>
      </c>
      <c r="H5242" s="17">
        <v>30.884000778198239</v>
      </c>
      <c r="I5242" s="17">
        <f>YEAR(Table6[[#This Row],[Date]])</f>
        <v>2015</v>
      </c>
      <c r="J5242" s="18">
        <f>MONTH(Table6[[#This Row],[Date]])</f>
        <v>10</v>
      </c>
    </row>
    <row r="5243" spans="3:10" x14ac:dyDescent="0.3">
      <c r="C5243" s="16">
        <v>42303</v>
      </c>
      <c r="D5243" s="19" t="s">
        <v>17</v>
      </c>
      <c r="E5243" s="17">
        <v>30.430500030517582</v>
      </c>
      <c r="F5243" s="17">
        <v>30.492500305175781</v>
      </c>
      <c r="G5243" s="17">
        <v>29.81450080871582</v>
      </c>
      <c r="H5243" s="17">
        <v>30.114999771118161</v>
      </c>
      <c r="I5243" s="17">
        <f>YEAR(Table6[[#This Row],[Date]])</f>
        <v>2015</v>
      </c>
      <c r="J5243" s="18">
        <f>MONTH(Table6[[#This Row],[Date]])</f>
        <v>10</v>
      </c>
    </row>
    <row r="5244" spans="3:10" x14ac:dyDescent="0.3">
      <c r="C5244" s="16">
        <v>42304</v>
      </c>
      <c r="D5244" s="19" t="s">
        <v>17</v>
      </c>
      <c r="E5244" s="17">
        <v>30.55050086975098</v>
      </c>
      <c r="F5244" s="17">
        <v>30.735500335693359</v>
      </c>
      <c r="G5244" s="17">
        <v>30.2765007019043</v>
      </c>
      <c r="H5244" s="17">
        <v>30.430000305175781</v>
      </c>
      <c r="I5244" s="17">
        <f>YEAR(Table6[[#This Row],[Date]])</f>
        <v>2015</v>
      </c>
      <c r="J5244" s="18">
        <f>MONTH(Table6[[#This Row],[Date]])</f>
        <v>10</v>
      </c>
    </row>
    <row r="5245" spans="3:10" x14ac:dyDescent="0.3">
      <c r="C5245" s="16">
        <v>42305</v>
      </c>
      <c r="D5245" s="19" t="s">
        <v>17</v>
      </c>
      <c r="E5245" s="17">
        <v>30.854999542236332</v>
      </c>
      <c r="F5245" s="17">
        <v>30.86149978637695</v>
      </c>
      <c r="G5245" s="17">
        <v>30.47500038146973</v>
      </c>
      <c r="H5245" s="17">
        <v>30.614999771118161</v>
      </c>
      <c r="I5245" s="17">
        <f>YEAR(Table6[[#This Row],[Date]])</f>
        <v>2015</v>
      </c>
      <c r="J5245" s="18">
        <f>MONTH(Table6[[#This Row],[Date]])</f>
        <v>10</v>
      </c>
    </row>
    <row r="5246" spans="3:10" x14ac:dyDescent="0.3">
      <c r="C5246" s="16">
        <v>42306</v>
      </c>
      <c r="D5246" s="19" t="s">
        <v>17</v>
      </c>
      <c r="E5246" s="17">
        <v>31.327499389648441</v>
      </c>
      <c r="F5246" s="17">
        <v>31.37700080871582</v>
      </c>
      <c r="G5246" s="17">
        <v>30.769500732421879</v>
      </c>
      <c r="H5246" s="17">
        <v>30.885000228881839</v>
      </c>
      <c r="I5246" s="17">
        <f>YEAR(Table6[[#This Row],[Date]])</f>
        <v>2015</v>
      </c>
      <c r="J5246" s="18">
        <f>MONTH(Table6[[#This Row],[Date]])</f>
        <v>10</v>
      </c>
    </row>
    <row r="5247" spans="3:10" x14ac:dyDescent="0.3">
      <c r="C5247" s="16">
        <v>42307</v>
      </c>
      <c r="D5247" s="19" t="s">
        <v>17</v>
      </c>
      <c r="E5247" s="17">
        <v>31.295000076293949</v>
      </c>
      <c r="F5247" s="17">
        <v>31.5359992980957</v>
      </c>
      <c r="G5247" s="17">
        <v>31.26399993896484</v>
      </c>
      <c r="H5247" s="17">
        <v>31.30050086975098</v>
      </c>
      <c r="I5247" s="17">
        <f>YEAR(Table6[[#This Row],[Date]])</f>
        <v>2015</v>
      </c>
      <c r="J5247" s="18">
        <f>MONTH(Table6[[#This Row],[Date]])</f>
        <v>10</v>
      </c>
    </row>
    <row r="5248" spans="3:10" x14ac:dyDescent="0.3">
      <c r="C5248" s="16">
        <v>42310</v>
      </c>
      <c r="D5248" s="19" t="s">
        <v>17</v>
      </c>
      <c r="E5248" s="17">
        <v>31.417499542236332</v>
      </c>
      <c r="F5248" s="17">
        <v>31.431499481201168</v>
      </c>
      <c r="G5248" s="17">
        <v>31.020500183105469</v>
      </c>
      <c r="H5248" s="17">
        <v>31.356500625610352</v>
      </c>
      <c r="I5248" s="17">
        <f>YEAR(Table6[[#This Row],[Date]])</f>
        <v>2015</v>
      </c>
      <c r="J5248" s="18">
        <f>MONTH(Table6[[#This Row],[Date]])</f>
        <v>11</v>
      </c>
    </row>
    <row r="5249" spans="3:10" x14ac:dyDescent="0.3">
      <c r="C5249" s="16">
        <v>42311</v>
      </c>
      <c r="D5249" s="19" t="s">
        <v>17</v>
      </c>
      <c r="E5249" s="17">
        <v>31.265499114990231</v>
      </c>
      <c r="F5249" s="17">
        <v>31.494499206542969</v>
      </c>
      <c r="G5249" s="17">
        <v>31.10000038146973</v>
      </c>
      <c r="H5249" s="17">
        <v>31.476499557495121</v>
      </c>
      <c r="I5249" s="17">
        <f>YEAR(Table6[[#This Row],[Date]])</f>
        <v>2015</v>
      </c>
      <c r="J5249" s="18">
        <f>MONTH(Table6[[#This Row],[Date]])</f>
        <v>11</v>
      </c>
    </row>
    <row r="5250" spans="3:10" x14ac:dyDescent="0.3">
      <c r="C5250" s="16">
        <v>42312</v>
      </c>
      <c r="D5250" s="19" t="s">
        <v>17</v>
      </c>
      <c r="E5250" s="17">
        <v>32.047500610351563</v>
      </c>
      <c r="F5250" s="17">
        <v>32.296501159667969</v>
      </c>
      <c r="G5250" s="17">
        <v>31.367500305175781</v>
      </c>
      <c r="H5250" s="17">
        <v>31.38800048828125</v>
      </c>
      <c r="I5250" s="17">
        <f>YEAR(Table6[[#This Row],[Date]])</f>
        <v>2015</v>
      </c>
      <c r="J5250" s="18">
        <f>MONTH(Table6[[#This Row],[Date]])</f>
        <v>11</v>
      </c>
    </row>
    <row r="5251" spans="3:10" x14ac:dyDescent="0.3">
      <c r="C5251" s="16">
        <v>42313</v>
      </c>
      <c r="D5251" s="19" t="s">
        <v>17</v>
      </c>
      <c r="E5251" s="17">
        <v>32.782501220703118</v>
      </c>
      <c r="F5251" s="17">
        <v>32.849998474121087</v>
      </c>
      <c r="G5251" s="17">
        <v>32.154499053955078</v>
      </c>
      <c r="H5251" s="17">
        <v>32.354999542236328</v>
      </c>
      <c r="I5251" s="17">
        <f>YEAR(Table6[[#This Row],[Date]])</f>
        <v>2015</v>
      </c>
      <c r="J5251" s="18">
        <f>MONTH(Table6[[#This Row],[Date]])</f>
        <v>11</v>
      </c>
    </row>
    <row r="5252" spans="3:10" x14ac:dyDescent="0.3">
      <c r="C5252" s="16">
        <v>42314</v>
      </c>
      <c r="D5252" s="19" t="s">
        <v>17</v>
      </c>
      <c r="E5252" s="17">
        <v>32.968498229980469</v>
      </c>
      <c r="F5252" s="17">
        <v>33.112998962402337</v>
      </c>
      <c r="G5252" s="17">
        <v>32.599998474121087</v>
      </c>
      <c r="H5252" s="17">
        <v>32.75</v>
      </c>
      <c r="I5252" s="17">
        <f>YEAR(Table6[[#This Row],[Date]])</f>
        <v>2015</v>
      </c>
      <c r="J5252" s="18">
        <f>MONTH(Table6[[#This Row],[Date]])</f>
        <v>11</v>
      </c>
    </row>
    <row r="5253" spans="3:10" x14ac:dyDescent="0.3">
      <c r="C5253" s="16">
        <v>42317</v>
      </c>
      <c r="D5253" s="19" t="s">
        <v>17</v>
      </c>
      <c r="E5253" s="17">
        <v>32.774501800537109</v>
      </c>
      <c r="F5253" s="17">
        <v>33.097999572753913</v>
      </c>
      <c r="G5253" s="17">
        <v>32.392501831054688</v>
      </c>
      <c r="H5253" s="17">
        <v>32.932498931884773</v>
      </c>
      <c r="I5253" s="17">
        <f>YEAR(Table6[[#This Row],[Date]])</f>
        <v>2015</v>
      </c>
      <c r="J5253" s="18">
        <f>MONTH(Table6[[#This Row],[Date]])</f>
        <v>11</v>
      </c>
    </row>
    <row r="5254" spans="3:10" x14ac:dyDescent="0.3">
      <c r="C5254" s="16">
        <v>42318</v>
      </c>
      <c r="D5254" s="19" t="s">
        <v>17</v>
      </c>
      <c r="E5254" s="17">
        <v>32.984001159667969</v>
      </c>
      <c r="F5254" s="17">
        <v>33</v>
      </c>
      <c r="G5254" s="17">
        <v>32.362998962402337</v>
      </c>
      <c r="H5254" s="17">
        <v>32.550498962402337</v>
      </c>
      <c r="I5254" s="17">
        <f>YEAR(Table6[[#This Row],[Date]])</f>
        <v>2015</v>
      </c>
      <c r="J5254" s="18">
        <f>MONTH(Table6[[#This Row],[Date]])</f>
        <v>11</v>
      </c>
    </row>
    <row r="5255" spans="3:10" x14ac:dyDescent="0.3">
      <c r="C5255" s="16">
        <v>42319</v>
      </c>
      <c r="D5255" s="19" t="s">
        <v>17</v>
      </c>
      <c r="E5255" s="17">
        <v>33.662498474121087</v>
      </c>
      <c r="F5255" s="17">
        <v>33.798000335693359</v>
      </c>
      <c r="G5255" s="17">
        <v>33.162498474121087</v>
      </c>
      <c r="H5255" s="17">
        <v>33.162498474121087</v>
      </c>
      <c r="I5255" s="17">
        <f>YEAR(Table6[[#This Row],[Date]])</f>
        <v>2015</v>
      </c>
      <c r="J5255" s="18">
        <f>MONTH(Table6[[#This Row],[Date]])</f>
        <v>11</v>
      </c>
    </row>
    <row r="5256" spans="3:10" x14ac:dyDescent="0.3">
      <c r="C5256" s="16">
        <v>42320</v>
      </c>
      <c r="D5256" s="19" t="s">
        <v>17</v>
      </c>
      <c r="E5256" s="17">
        <v>33.279998779296882</v>
      </c>
      <c r="F5256" s="17">
        <v>33.782001495361328</v>
      </c>
      <c r="G5256" s="17">
        <v>33.21099853515625</v>
      </c>
      <c r="H5256" s="17">
        <v>33.650001525878913</v>
      </c>
      <c r="I5256" s="17">
        <f>YEAR(Table6[[#This Row],[Date]])</f>
        <v>2015</v>
      </c>
      <c r="J5256" s="18">
        <f>MONTH(Table6[[#This Row],[Date]])</f>
        <v>11</v>
      </c>
    </row>
    <row r="5257" spans="3:10" x14ac:dyDescent="0.3">
      <c r="C5257" s="16">
        <v>42321</v>
      </c>
      <c r="D5257" s="19" t="s">
        <v>17</v>
      </c>
      <c r="E5257" s="17">
        <v>32.117500305175781</v>
      </c>
      <c r="F5257" s="17">
        <v>33.349998474121087</v>
      </c>
      <c r="G5257" s="17">
        <v>32.022499084472663</v>
      </c>
      <c r="H5257" s="17">
        <v>33.178501129150391</v>
      </c>
      <c r="I5257" s="17">
        <f>YEAR(Table6[[#This Row],[Date]])</f>
        <v>2015</v>
      </c>
      <c r="J5257" s="18">
        <f>MONTH(Table6[[#This Row],[Date]])</f>
        <v>11</v>
      </c>
    </row>
    <row r="5258" spans="3:10" x14ac:dyDescent="0.3">
      <c r="C5258" s="16">
        <v>42324</v>
      </c>
      <c r="D5258" s="19" t="s">
        <v>17</v>
      </c>
      <c r="E5258" s="17">
        <v>32.390499114990227</v>
      </c>
      <c r="F5258" s="17">
        <v>32.499500274658203</v>
      </c>
      <c r="G5258" s="17">
        <v>31.114500045776371</v>
      </c>
      <c r="H5258" s="17">
        <v>32.046001434326172</v>
      </c>
      <c r="I5258" s="17">
        <f>YEAR(Table6[[#This Row],[Date]])</f>
        <v>2015</v>
      </c>
      <c r="J5258" s="18">
        <f>MONTH(Table6[[#This Row],[Date]])</f>
        <v>11</v>
      </c>
    </row>
    <row r="5259" spans="3:10" x14ac:dyDescent="0.3">
      <c r="C5259" s="16">
        <v>42325</v>
      </c>
      <c r="D5259" s="19" t="s">
        <v>17</v>
      </c>
      <c r="E5259" s="17">
        <v>32.165000915527337</v>
      </c>
      <c r="F5259" s="17">
        <v>32.662498474121087</v>
      </c>
      <c r="G5259" s="17">
        <v>32.049999237060547</v>
      </c>
      <c r="H5259" s="17">
        <v>32.532501220703118</v>
      </c>
      <c r="I5259" s="17">
        <f>YEAR(Table6[[#This Row],[Date]])</f>
        <v>2015</v>
      </c>
      <c r="J5259" s="18">
        <f>MONTH(Table6[[#This Row],[Date]])</f>
        <v>11</v>
      </c>
    </row>
    <row r="5260" spans="3:10" x14ac:dyDescent="0.3">
      <c r="C5260" s="16">
        <v>42326</v>
      </c>
      <c r="D5260" s="19" t="s">
        <v>17</v>
      </c>
      <c r="E5260" s="17">
        <v>33.176998138427727</v>
      </c>
      <c r="F5260" s="17">
        <v>33.243999481201172</v>
      </c>
      <c r="G5260" s="17">
        <v>32.318500518798828</v>
      </c>
      <c r="H5260" s="17">
        <v>32.32550048828125</v>
      </c>
      <c r="I5260" s="17">
        <f>YEAR(Table6[[#This Row],[Date]])</f>
        <v>2015</v>
      </c>
      <c r="J5260" s="18">
        <f>MONTH(Table6[[#This Row],[Date]])</f>
        <v>11</v>
      </c>
    </row>
    <row r="5261" spans="3:10" x14ac:dyDescent="0.3">
      <c r="C5261" s="16">
        <v>42327</v>
      </c>
      <c r="D5261" s="19" t="s">
        <v>17</v>
      </c>
      <c r="E5261" s="17">
        <v>33.063499450683587</v>
      </c>
      <c r="F5261" s="17">
        <v>33.643001556396477</v>
      </c>
      <c r="G5261" s="17">
        <v>32.950000762939453</v>
      </c>
      <c r="H5261" s="17">
        <v>33.249500274658203</v>
      </c>
      <c r="I5261" s="17">
        <f>YEAR(Table6[[#This Row],[Date]])</f>
        <v>2015</v>
      </c>
      <c r="J5261" s="18">
        <f>MONTH(Table6[[#This Row],[Date]])</f>
        <v>11</v>
      </c>
    </row>
    <row r="5262" spans="3:10" x14ac:dyDescent="0.3">
      <c r="C5262" s="16">
        <v>42328</v>
      </c>
      <c r="D5262" s="19" t="s">
        <v>17</v>
      </c>
      <c r="E5262" s="17">
        <v>33.422500610351563</v>
      </c>
      <c r="F5262" s="17">
        <v>33.443500518798828</v>
      </c>
      <c r="G5262" s="17">
        <v>32.878501892089837</v>
      </c>
      <c r="H5262" s="17">
        <v>33.396999359130859</v>
      </c>
      <c r="I5262" s="17">
        <f>YEAR(Table6[[#This Row],[Date]])</f>
        <v>2015</v>
      </c>
      <c r="J5262" s="18">
        <f>MONTH(Table6[[#This Row],[Date]])</f>
        <v>11</v>
      </c>
    </row>
    <row r="5263" spans="3:10" x14ac:dyDescent="0.3">
      <c r="C5263" s="16">
        <v>42331</v>
      </c>
      <c r="D5263" s="19" t="s">
        <v>17</v>
      </c>
      <c r="E5263" s="17">
        <v>33.949501037597663</v>
      </c>
      <c r="F5263" s="17">
        <v>34.138500213623047</v>
      </c>
      <c r="G5263" s="17">
        <v>33.506000518798828</v>
      </c>
      <c r="H5263" s="17">
        <v>33.575000762939453</v>
      </c>
      <c r="I5263" s="17">
        <f>YEAR(Table6[[#This Row],[Date]])</f>
        <v>2015</v>
      </c>
      <c r="J5263" s="18">
        <f>MONTH(Table6[[#This Row],[Date]])</f>
        <v>11</v>
      </c>
    </row>
    <row r="5264" spans="3:10" x14ac:dyDescent="0.3">
      <c r="C5264" s="16">
        <v>42332</v>
      </c>
      <c r="D5264" s="19" t="s">
        <v>17</v>
      </c>
      <c r="E5264" s="17">
        <v>33.557498931884773</v>
      </c>
      <c r="F5264" s="17">
        <v>33.790000915527337</v>
      </c>
      <c r="G5264" s="17">
        <v>33.060501098632813</v>
      </c>
      <c r="H5264" s="17">
        <v>33.707000732421882</v>
      </c>
      <c r="I5264" s="17">
        <f>YEAR(Table6[[#This Row],[Date]])</f>
        <v>2015</v>
      </c>
      <c r="J5264" s="18">
        <f>MONTH(Table6[[#This Row],[Date]])</f>
        <v>11</v>
      </c>
    </row>
    <row r="5265" spans="3:10" x14ac:dyDescent="0.3">
      <c r="C5265" s="16">
        <v>42333</v>
      </c>
      <c r="D5265" s="19" t="s">
        <v>17</v>
      </c>
      <c r="E5265" s="17">
        <v>33.766998291015618</v>
      </c>
      <c r="F5265" s="17">
        <v>33.985000610351563</v>
      </c>
      <c r="G5265" s="17">
        <v>33.562000274658203</v>
      </c>
      <c r="H5265" s="17">
        <v>33.75</v>
      </c>
      <c r="I5265" s="17">
        <f>YEAR(Table6[[#This Row],[Date]])</f>
        <v>2015</v>
      </c>
      <c r="J5265" s="18">
        <f>MONTH(Table6[[#This Row],[Date]])</f>
        <v>11</v>
      </c>
    </row>
    <row r="5266" spans="3:10" x14ac:dyDescent="0.3">
      <c r="C5266" s="16">
        <v>42335</v>
      </c>
      <c r="D5266" s="19" t="s">
        <v>17</v>
      </c>
      <c r="E5266" s="17">
        <v>33.662998199462891</v>
      </c>
      <c r="F5266" s="17">
        <v>34.04949951171875</v>
      </c>
      <c r="G5266" s="17">
        <v>33.604999542236328</v>
      </c>
      <c r="H5266" s="17">
        <v>34.040000915527337</v>
      </c>
      <c r="I5266" s="17">
        <f>YEAR(Table6[[#This Row],[Date]])</f>
        <v>2015</v>
      </c>
      <c r="J5266" s="18">
        <f>MONTH(Table6[[#This Row],[Date]])</f>
        <v>11</v>
      </c>
    </row>
    <row r="5267" spans="3:10" x14ac:dyDescent="0.3">
      <c r="C5267" s="16">
        <v>42338</v>
      </c>
      <c r="D5267" s="19" t="s">
        <v>17</v>
      </c>
      <c r="E5267" s="17">
        <v>33.240001678466797</v>
      </c>
      <c r="F5267" s="17">
        <v>34.064498901367188</v>
      </c>
      <c r="G5267" s="17">
        <v>33.229999542236328</v>
      </c>
      <c r="H5267" s="17">
        <v>33.794998168945313</v>
      </c>
      <c r="I5267" s="17">
        <f>YEAR(Table6[[#This Row],[Date]])</f>
        <v>2015</v>
      </c>
      <c r="J5267" s="18">
        <f>MONTH(Table6[[#This Row],[Date]])</f>
        <v>11</v>
      </c>
    </row>
    <row r="5268" spans="3:10" x14ac:dyDescent="0.3">
      <c r="C5268" s="16">
        <v>42339</v>
      </c>
      <c r="D5268" s="19" t="s">
        <v>17</v>
      </c>
      <c r="E5268" s="17">
        <v>33.952999114990227</v>
      </c>
      <c r="F5268" s="17">
        <v>34.049999237060547</v>
      </c>
      <c r="G5268" s="17">
        <v>33.393001556396477</v>
      </c>
      <c r="H5268" s="17">
        <v>33.6875</v>
      </c>
      <c r="I5268" s="17">
        <f>YEAR(Table6[[#This Row],[Date]])</f>
        <v>2015</v>
      </c>
      <c r="J5268" s="18">
        <f>MONTH(Table6[[#This Row],[Date]])</f>
        <v>12</v>
      </c>
    </row>
    <row r="5269" spans="3:10" x14ac:dyDescent="0.3">
      <c r="C5269" s="16">
        <v>42340</v>
      </c>
      <c r="D5269" s="19" t="s">
        <v>17</v>
      </c>
      <c r="E5269" s="17">
        <v>33.800498962402337</v>
      </c>
      <c r="F5269" s="17">
        <v>34.241001129150391</v>
      </c>
      <c r="G5269" s="17">
        <v>33.712501525878913</v>
      </c>
      <c r="H5269" s="17">
        <v>34.049999237060547</v>
      </c>
      <c r="I5269" s="17">
        <f>YEAR(Table6[[#This Row],[Date]])</f>
        <v>2015</v>
      </c>
      <c r="J5269" s="18">
        <f>MONTH(Table6[[#This Row],[Date]])</f>
        <v>12</v>
      </c>
    </row>
    <row r="5270" spans="3:10" x14ac:dyDescent="0.3">
      <c r="C5270" s="16">
        <v>42341</v>
      </c>
      <c r="D5270" s="19" t="s">
        <v>17</v>
      </c>
      <c r="E5270" s="17">
        <v>33.3125</v>
      </c>
      <c r="F5270" s="17">
        <v>34.139499664306641</v>
      </c>
      <c r="G5270" s="17">
        <v>33.074001312255859</v>
      </c>
      <c r="H5270" s="17">
        <v>33.972000122070313</v>
      </c>
      <c r="I5270" s="17">
        <f>YEAR(Table6[[#This Row],[Date]])</f>
        <v>2015</v>
      </c>
      <c r="J5270" s="18">
        <f>MONTH(Table6[[#This Row],[Date]])</f>
        <v>12</v>
      </c>
    </row>
    <row r="5271" spans="3:10" x14ac:dyDescent="0.3">
      <c r="C5271" s="16">
        <v>42342</v>
      </c>
      <c r="D5271" s="19" t="s">
        <v>17</v>
      </c>
      <c r="E5271" s="17">
        <v>33.631999969482422</v>
      </c>
      <c r="F5271" s="17">
        <v>33.738998413085938</v>
      </c>
      <c r="G5271" s="17">
        <v>33.069999694824219</v>
      </c>
      <c r="H5271" s="17">
        <v>33.299999237060547</v>
      </c>
      <c r="I5271" s="17">
        <f>YEAR(Table6[[#This Row],[Date]])</f>
        <v>2015</v>
      </c>
      <c r="J5271" s="18">
        <f>MONTH(Table6[[#This Row],[Date]])</f>
        <v>12</v>
      </c>
    </row>
    <row r="5272" spans="3:10" x14ac:dyDescent="0.3">
      <c r="C5272" s="16">
        <v>42345</v>
      </c>
      <c r="D5272" s="19" t="s">
        <v>17</v>
      </c>
      <c r="E5272" s="17">
        <v>33.491500854492188</v>
      </c>
      <c r="F5272" s="17">
        <v>33.772998809814453</v>
      </c>
      <c r="G5272" s="17">
        <v>33.025001525878913</v>
      </c>
      <c r="H5272" s="17">
        <v>33.73699951171875</v>
      </c>
      <c r="I5272" s="17">
        <f>YEAR(Table6[[#This Row],[Date]])</f>
        <v>2015</v>
      </c>
      <c r="J5272" s="18">
        <f>MONTH(Table6[[#This Row],[Date]])</f>
        <v>12</v>
      </c>
    </row>
    <row r="5273" spans="3:10" x14ac:dyDescent="0.3">
      <c r="C5273" s="16">
        <v>42346</v>
      </c>
      <c r="D5273" s="19" t="s">
        <v>17</v>
      </c>
      <c r="E5273" s="17">
        <v>33.866500854492188</v>
      </c>
      <c r="F5273" s="17">
        <v>33.999500274658203</v>
      </c>
      <c r="G5273" s="17">
        <v>32.989498138427727</v>
      </c>
      <c r="H5273" s="17">
        <v>33.156501770019531</v>
      </c>
      <c r="I5273" s="17">
        <f>YEAR(Table6[[#This Row],[Date]])</f>
        <v>2015</v>
      </c>
      <c r="J5273" s="18">
        <f>MONTH(Table6[[#This Row],[Date]])</f>
        <v>12</v>
      </c>
    </row>
    <row r="5274" spans="3:10" x14ac:dyDescent="0.3">
      <c r="C5274" s="16">
        <v>42347</v>
      </c>
      <c r="D5274" s="19" t="s">
        <v>17</v>
      </c>
      <c r="E5274" s="17">
        <v>33.239498138427727</v>
      </c>
      <c r="F5274" s="17">
        <v>33.950000762939453</v>
      </c>
      <c r="G5274" s="17">
        <v>32.784000396728523</v>
      </c>
      <c r="H5274" s="17">
        <v>33.900001525878913</v>
      </c>
      <c r="I5274" s="17">
        <f>YEAR(Table6[[#This Row],[Date]])</f>
        <v>2015</v>
      </c>
      <c r="J5274" s="18">
        <f>MONTH(Table6[[#This Row],[Date]])</f>
        <v>12</v>
      </c>
    </row>
    <row r="5275" spans="3:10" x14ac:dyDescent="0.3">
      <c r="C5275" s="16">
        <v>42348</v>
      </c>
      <c r="D5275" s="19" t="s">
        <v>17</v>
      </c>
      <c r="E5275" s="17">
        <v>33.116001129150391</v>
      </c>
      <c r="F5275" s="17">
        <v>33.426498413085938</v>
      </c>
      <c r="G5275" s="17">
        <v>32.978000640869141</v>
      </c>
      <c r="H5275" s="17">
        <v>33.279499053955078</v>
      </c>
      <c r="I5275" s="17">
        <f>YEAR(Table6[[#This Row],[Date]])</f>
        <v>2015</v>
      </c>
      <c r="J5275" s="18">
        <f>MONTH(Table6[[#This Row],[Date]])</f>
        <v>12</v>
      </c>
    </row>
    <row r="5276" spans="3:10" x14ac:dyDescent="0.3">
      <c r="C5276" s="16">
        <v>42349</v>
      </c>
      <c r="D5276" s="19" t="s">
        <v>17</v>
      </c>
      <c r="E5276" s="17">
        <v>32.007499694824219</v>
      </c>
      <c r="F5276" s="17">
        <v>32.894001007080078</v>
      </c>
      <c r="G5276" s="17">
        <v>31.981000900268551</v>
      </c>
      <c r="H5276" s="17">
        <v>32.561500549316413</v>
      </c>
      <c r="I5276" s="17">
        <f>YEAR(Table6[[#This Row],[Date]])</f>
        <v>2015</v>
      </c>
      <c r="J5276" s="18">
        <f>MONTH(Table6[[#This Row],[Date]])</f>
        <v>12</v>
      </c>
    </row>
    <row r="5277" spans="3:10" x14ac:dyDescent="0.3">
      <c r="C5277" s="16">
        <v>42352</v>
      </c>
      <c r="D5277" s="19" t="s">
        <v>17</v>
      </c>
      <c r="E5277" s="17">
        <v>32.895500183105469</v>
      </c>
      <c r="F5277" s="17">
        <v>32.929500579833977</v>
      </c>
      <c r="G5277" s="17">
        <v>31.76350021362305</v>
      </c>
      <c r="H5277" s="17">
        <v>32.087501525878913</v>
      </c>
      <c r="I5277" s="17">
        <f>YEAR(Table6[[#This Row],[Date]])</f>
        <v>2015</v>
      </c>
      <c r="J5277" s="18">
        <f>MONTH(Table6[[#This Row],[Date]])</f>
        <v>12</v>
      </c>
    </row>
    <row r="5278" spans="3:10" x14ac:dyDescent="0.3">
      <c r="C5278" s="16">
        <v>42353</v>
      </c>
      <c r="D5278" s="19" t="s">
        <v>17</v>
      </c>
      <c r="E5278" s="17">
        <v>32.931999206542969</v>
      </c>
      <c r="F5278" s="17">
        <v>33.575000762939453</v>
      </c>
      <c r="G5278" s="17">
        <v>32.867500305175781</v>
      </c>
      <c r="H5278" s="17">
        <v>33.251499176025391</v>
      </c>
      <c r="I5278" s="17">
        <f>YEAR(Table6[[#This Row],[Date]])</f>
        <v>2015</v>
      </c>
      <c r="J5278" s="18">
        <f>MONTH(Table6[[#This Row],[Date]])</f>
        <v>12</v>
      </c>
    </row>
    <row r="5279" spans="3:10" x14ac:dyDescent="0.3">
      <c r="C5279" s="16">
        <v>42354</v>
      </c>
      <c r="D5279" s="19" t="s">
        <v>17</v>
      </c>
      <c r="E5279" s="17">
        <v>33.788501739501953</v>
      </c>
      <c r="F5279" s="17">
        <v>33.867500305175781</v>
      </c>
      <c r="G5279" s="17">
        <v>32.965999603271477</v>
      </c>
      <c r="H5279" s="17">
        <v>33.178001403808587</v>
      </c>
      <c r="I5279" s="17">
        <f>YEAR(Table6[[#This Row],[Date]])</f>
        <v>2015</v>
      </c>
      <c r="J5279" s="18">
        <f>MONTH(Table6[[#This Row],[Date]])</f>
        <v>12</v>
      </c>
    </row>
    <row r="5280" spans="3:10" x14ac:dyDescent="0.3">
      <c r="C5280" s="16">
        <v>42355</v>
      </c>
      <c r="D5280" s="19" t="s">
        <v>17</v>
      </c>
      <c r="E5280" s="17">
        <v>33.532501220703118</v>
      </c>
      <c r="F5280" s="17">
        <v>34.125</v>
      </c>
      <c r="G5280" s="17">
        <v>33.532501220703118</v>
      </c>
      <c r="H5280" s="17">
        <v>34</v>
      </c>
      <c r="I5280" s="17">
        <f>YEAR(Table6[[#This Row],[Date]])</f>
        <v>2015</v>
      </c>
      <c r="J5280" s="18">
        <f>MONTH(Table6[[#This Row],[Date]])</f>
        <v>12</v>
      </c>
    </row>
    <row r="5281" spans="3:10" x14ac:dyDescent="0.3">
      <c r="C5281" s="16">
        <v>42356</v>
      </c>
      <c r="D5281" s="19" t="s">
        <v>17</v>
      </c>
      <c r="E5281" s="17">
        <v>33.207000732421882</v>
      </c>
      <c r="F5281" s="17">
        <v>33.841999053955078</v>
      </c>
      <c r="G5281" s="17">
        <v>33.206501007080078</v>
      </c>
      <c r="H5281" s="17">
        <v>33.432498931884773</v>
      </c>
      <c r="I5281" s="17">
        <f>YEAR(Table6[[#This Row],[Date]])</f>
        <v>2015</v>
      </c>
      <c r="J5281" s="18">
        <f>MONTH(Table6[[#This Row],[Date]])</f>
        <v>12</v>
      </c>
    </row>
    <row r="5282" spans="3:10" x14ac:dyDescent="0.3">
      <c r="C5282" s="16">
        <v>42359</v>
      </c>
      <c r="D5282" s="19" t="s">
        <v>17</v>
      </c>
      <c r="E5282" s="17">
        <v>33.225498199462891</v>
      </c>
      <c r="F5282" s="17">
        <v>33.494998931884773</v>
      </c>
      <c r="G5282" s="17">
        <v>32.946498870849609</v>
      </c>
      <c r="H5282" s="17">
        <v>33.424999237060547</v>
      </c>
      <c r="I5282" s="17">
        <f>YEAR(Table6[[#This Row],[Date]])</f>
        <v>2015</v>
      </c>
      <c r="J5282" s="18">
        <f>MONTH(Table6[[#This Row],[Date]])</f>
        <v>12</v>
      </c>
    </row>
    <row r="5283" spans="3:10" x14ac:dyDescent="0.3">
      <c r="C5283" s="16">
        <v>42360</v>
      </c>
      <c r="D5283" s="19" t="s">
        <v>17</v>
      </c>
      <c r="E5283" s="17">
        <v>33.157501220703118</v>
      </c>
      <c r="F5283" s="17">
        <v>33.42449951171875</v>
      </c>
      <c r="G5283" s="17">
        <v>32.963001251220703</v>
      </c>
      <c r="H5283" s="17">
        <v>33.341499328613281</v>
      </c>
      <c r="I5283" s="17">
        <f>YEAR(Table6[[#This Row],[Date]])</f>
        <v>2015</v>
      </c>
      <c r="J5283" s="18">
        <f>MONTH(Table6[[#This Row],[Date]])</f>
        <v>12</v>
      </c>
    </row>
    <row r="5284" spans="3:10" x14ac:dyDescent="0.3">
      <c r="C5284" s="16">
        <v>42361</v>
      </c>
      <c r="D5284" s="19" t="s">
        <v>17</v>
      </c>
      <c r="E5284" s="17">
        <v>33.185001373291023</v>
      </c>
      <c r="F5284" s="17">
        <v>33.330001831054688</v>
      </c>
      <c r="G5284" s="17">
        <v>32.831501007080078</v>
      </c>
      <c r="H5284" s="17">
        <v>33.325000762939453</v>
      </c>
      <c r="I5284" s="17">
        <f>YEAR(Table6[[#This Row],[Date]])</f>
        <v>2015</v>
      </c>
      <c r="J5284" s="18">
        <f>MONTH(Table6[[#This Row],[Date]])</f>
        <v>12</v>
      </c>
    </row>
    <row r="5285" spans="3:10" x14ac:dyDescent="0.3">
      <c r="C5285" s="16">
        <v>42362</v>
      </c>
      <c r="D5285" s="19" t="s">
        <v>17</v>
      </c>
      <c r="E5285" s="17">
        <v>33.139499664306641</v>
      </c>
      <c r="F5285" s="17">
        <v>33.234001159667969</v>
      </c>
      <c r="G5285" s="17">
        <v>33.029998779296882</v>
      </c>
      <c r="H5285" s="17">
        <v>33.167499542236328</v>
      </c>
      <c r="I5285" s="17">
        <f>YEAR(Table6[[#This Row],[Date]])</f>
        <v>2015</v>
      </c>
      <c r="J5285" s="18">
        <f>MONTH(Table6[[#This Row],[Date]])</f>
        <v>12</v>
      </c>
    </row>
    <row r="5286" spans="3:10" x14ac:dyDescent="0.3">
      <c r="C5286" s="16">
        <v>42366</v>
      </c>
      <c r="D5286" s="19" t="s">
        <v>17</v>
      </c>
      <c r="E5286" s="17">
        <v>33.759998321533203</v>
      </c>
      <c r="F5286" s="17">
        <v>33.775001525878913</v>
      </c>
      <c r="G5286" s="17">
        <v>33.275001525878913</v>
      </c>
      <c r="H5286" s="17">
        <v>33.277999877929688</v>
      </c>
      <c r="I5286" s="17">
        <f>YEAR(Table6[[#This Row],[Date]])</f>
        <v>2015</v>
      </c>
      <c r="J5286" s="18">
        <f>MONTH(Table6[[#This Row],[Date]])</f>
        <v>12</v>
      </c>
    </row>
    <row r="5287" spans="3:10" x14ac:dyDescent="0.3">
      <c r="C5287" s="16">
        <v>42367</v>
      </c>
      <c r="D5287" s="19" t="s">
        <v>17</v>
      </c>
      <c r="E5287" s="17">
        <v>34.698501586914063</v>
      </c>
      <c r="F5287" s="17">
        <v>34.821998596191413</v>
      </c>
      <c r="G5287" s="17">
        <v>33.894500732421882</v>
      </c>
      <c r="H5287" s="17">
        <v>33.898998260498047</v>
      </c>
      <c r="I5287" s="17">
        <f>YEAR(Table6[[#This Row],[Date]])</f>
        <v>2015</v>
      </c>
      <c r="J5287" s="18">
        <f>MONTH(Table6[[#This Row],[Date]])</f>
        <v>12</v>
      </c>
    </row>
    <row r="5288" spans="3:10" x14ac:dyDescent="0.3">
      <c r="C5288" s="16">
        <v>42368</v>
      </c>
      <c r="D5288" s="19" t="s">
        <v>17</v>
      </c>
      <c r="E5288" s="17">
        <v>34.453498840332031</v>
      </c>
      <c r="F5288" s="17">
        <v>34.774501800537109</v>
      </c>
      <c r="G5288" s="17">
        <v>34.319000244140618</v>
      </c>
      <c r="H5288" s="17">
        <v>34.594501495361328</v>
      </c>
      <c r="I5288" s="17">
        <f>YEAR(Table6[[#This Row],[Date]])</f>
        <v>2015</v>
      </c>
      <c r="J5288" s="18">
        <f>MONTH(Table6[[#This Row],[Date]])</f>
        <v>12</v>
      </c>
    </row>
    <row r="5289" spans="3:10" x14ac:dyDescent="0.3">
      <c r="C5289" s="16">
        <v>42369</v>
      </c>
      <c r="D5289" s="19" t="s">
        <v>17</v>
      </c>
      <c r="E5289" s="17">
        <v>33.794498443603523</v>
      </c>
      <c r="F5289" s="17">
        <v>34.387500762939453</v>
      </c>
      <c r="G5289" s="17">
        <v>33.794498443603523</v>
      </c>
      <c r="H5289" s="17">
        <v>34.304000854492188</v>
      </c>
      <c r="I5289" s="17">
        <f>YEAR(Table6[[#This Row],[Date]])</f>
        <v>2015</v>
      </c>
      <c r="J5289" s="18">
        <f>MONTH(Table6[[#This Row],[Date]])</f>
        <v>12</v>
      </c>
    </row>
    <row r="5290" spans="3:10" x14ac:dyDescent="0.3">
      <c r="C5290" s="16">
        <v>42373</v>
      </c>
      <c r="D5290" s="19" t="s">
        <v>17</v>
      </c>
      <c r="E5290" s="17">
        <v>31.84950065612793</v>
      </c>
      <c r="F5290" s="17">
        <v>32.886001586914063</v>
      </c>
      <c r="G5290" s="17">
        <v>31.3754997253418</v>
      </c>
      <c r="H5290" s="17">
        <v>32.814498901367188</v>
      </c>
      <c r="I5290" s="17">
        <f>YEAR(Table6[[#This Row],[Date]])</f>
        <v>2016</v>
      </c>
      <c r="J5290" s="18">
        <f>MONTH(Table6[[#This Row],[Date]])</f>
        <v>1</v>
      </c>
    </row>
    <row r="5291" spans="3:10" x14ac:dyDescent="0.3">
      <c r="C5291" s="16">
        <v>42374</v>
      </c>
      <c r="D5291" s="19" t="s">
        <v>17</v>
      </c>
      <c r="E5291" s="17">
        <v>31.68950080871582</v>
      </c>
      <c r="F5291" s="17">
        <v>32.345500946044922</v>
      </c>
      <c r="G5291" s="17">
        <v>31.382499694824219</v>
      </c>
      <c r="H5291" s="17">
        <v>32.342998504638672</v>
      </c>
      <c r="I5291" s="17">
        <f>YEAR(Table6[[#This Row],[Date]])</f>
        <v>2016</v>
      </c>
      <c r="J5291" s="18">
        <f>MONTH(Table6[[#This Row],[Date]])</f>
        <v>1</v>
      </c>
    </row>
    <row r="5292" spans="3:10" x14ac:dyDescent="0.3">
      <c r="C5292" s="16">
        <v>42375</v>
      </c>
      <c r="D5292" s="19" t="s">
        <v>17</v>
      </c>
      <c r="E5292" s="17">
        <v>31.632499694824219</v>
      </c>
      <c r="F5292" s="17">
        <v>31.989500045776371</v>
      </c>
      <c r="G5292" s="17">
        <v>31.015499114990231</v>
      </c>
      <c r="H5292" s="17">
        <v>31.10000038146973</v>
      </c>
      <c r="I5292" s="17">
        <f>YEAR(Table6[[#This Row],[Date]])</f>
        <v>2016</v>
      </c>
      <c r="J5292" s="18">
        <f>MONTH(Table6[[#This Row],[Date]])</f>
        <v>1</v>
      </c>
    </row>
    <row r="5293" spans="3:10" x14ac:dyDescent="0.3">
      <c r="C5293" s="16">
        <v>42376</v>
      </c>
      <c r="D5293" s="19" t="s">
        <v>17</v>
      </c>
      <c r="E5293" s="17">
        <v>30.396999359130859</v>
      </c>
      <c r="F5293" s="17">
        <v>31.5</v>
      </c>
      <c r="G5293" s="17">
        <v>30.260499954223629</v>
      </c>
      <c r="H5293" s="17">
        <v>31.090000152587891</v>
      </c>
      <c r="I5293" s="17">
        <f>YEAR(Table6[[#This Row],[Date]])</f>
        <v>2016</v>
      </c>
      <c r="J5293" s="18">
        <f>MONTH(Table6[[#This Row],[Date]])</f>
        <v>1</v>
      </c>
    </row>
    <row r="5294" spans="3:10" x14ac:dyDescent="0.3">
      <c r="C5294" s="16">
        <v>42377</v>
      </c>
      <c r="D5294" s="19" t="s">
        <v>17</v>
      </c>
      <c r="E5294" s="17">
        <v>30.35250091552734</v>
      </c>
      <c r="F5294" s="17">
        <v>31.207000732421879</v>
      </c>
      <c r="G5294" s="17">
        <v>30.29999923706055</v>
      </c>
      <c r="H5294" s="17">
        <v>30.982999801635739</v>
      </c>
      <c r="I5294" s="17">
        <f>YEAR(Table6[[#This Row],[Date]])</f>
        <v>2016</v>
      </c>
      <c r="J5294" s="18">
        <f>MONTH(Table6[[#This Row],[Date]])</f>
        <v>1</v>
      </c>
    </row>
    <row r="5295" spans="3:10" x14ac:dyDescent="0.3">
      <c r="C5295" s="16">
        <v>42380</v>
      </c>
      <c r="D5295" s="19" t="s">
        <v>17</v>
      </c>
      <c r="E5295" s="17">
        <v>30.88699913024902</v>
      </c>
      <c r="F5295" s="17">
        <v>30.992500305175781</v>
      </c>
      <c r="G5295" s="17">
        <v>29.928499221801761</v>
      </c>
      <c r="H5295" s="17">
        <v>30.62400054931641</v>
      </c>
      <c r="I5295" s="17">
        <f>YEAR(Table6[[#This Row],[Date]])</f>
        <v>2016</v>
      </c>
      <c r="J5295" s="18">
        <f>MONTH(Table6[[#This Row],[Date]])</f>
        <v>1</v>
      </c>
    </row>
    <row r="5296" spans="3:10" x14ac:dyDescent="0.3">
      <c r="C5296" s="16">
        <v>42381</v>
      </c>
      <c r="D5296" s="19" t="s">
        <v>17</v>
      </c>
      <c r="E5296" s="17">
        <v>30.894500732421879</v>
      </c>
      <c r="F5296" s="17">
        <v>31.29949951171875</v>
      </c>
      <c r="G5296" s="17">
        <v>30.61199951171875</v>
      </c>
      <c r="H5296" s="17">
        <v>31.26250076293945</v>
      </c>
      <c r="I5296" s="17">
        <f>YEAR(Table6[[#This Row],[Date]])</f>
        <v>2016</v>
      </c>
      <c r="J5296" s="18">
        <f>MONTH(Table6[[#This Row],[Date]])</f>
        <v>1</v>
      </c>
    </row>
    <row r="5297" spans="3:10" x14ac:dyDescent="0.3">
      <c r="C5297" s="16">
        <v>42382</v>
      </c>
      <c r="D5297" s="19" t="s">
        <v>17</v>
      </c>
      <c r="E5297" s="17">
        <v>29.090499877929691</v>
      </c>
      <c r="F5297" s="17">
        <v>31.044000625610352</v>
      </c>
      <c r="G5297" s="17">
        <v>28.958000183105469</v>
      </c>
      <c r="H5297" s="17">
        <v>31.044000625610352</v>
      </c>
      <c r="I5297" s="17">
        <f>YEAR(Table6[[#This Row],[Date]])</f>
        <v>2016</v>
      </c>
      <c r="J5297" s="18">
        <f>MONTH(Table6[[#This Row],[Date]])</f>
        <v>1</v>
      </c>
    </row>
    <row r="5298" spans="3:10" x14ac:dyDescent="0.3">
      <c r="C5298" s="16">
        <v>42383</v>
      </c>
      <c r="D5298" s="19" t="s">
        <v>17</v>
      </c>
      <c r="E5298" s="17">
        <v>29.64999961853027</v>
      </c>
      <c r="F5298" s="17">
        <v>30.11249923706055</v>
      </c>
      <c r="G5298" s="17">
        <v>28.493999481201168</v>
      </c>
      <c r="H5298" s="17">
        <v>29.01250076293945</v>
      </c>
      <c r="I5298" s="17">
        <f>YEAR(Table6[[#This Row],[Date]])</f>
        <v>2016</v>
      </c>
      <c r="J5298" s="18">
        <f>MONTH(Table6[[#This Row],[Date]])</f>
        <v>1</v>
      </c>
    </row>
    <row r="5299" spans="3:10" x14ac:dyDescent="0.3">
      <c r="C5299" s="16">
        <v>42384</v>
      </c>
      <c r="D5299" s="19" t="s">
        <v>17</v>
      </c>
      <c r="E5299" s="17">
        <v>28.509000778198239</v>
      </c>
      <c r="F5299" s="17">
        <v>29.231000900268551</v>
      </c>
      <c r="G5299" s="17">
        <v>28.264999389648441</v>
      </c>
      <c r="H5299" s="17">
        <v>28.61199951171875</v>
      </c>
      <c r="I5299" s="17">
        <f>YEAR(Table6[[#This Row],[Date]])</f>
        <v>2016</v>
      </c>
      <c r="J5299" s="18">
        <f>MONTH(Table6[[#This Row],[Date]])</f>
        <v>1</v>
      </c>
    </row>
    <row r="5300" spans="3:10" x14ac:dyDescent="0.3">
      <c r="C5300" s="16">
        <v>42388</v>
      </c>
      <c r="D5300" s="19" t="s">
        <v>17</v>
      </c>
      <c r="E5300" s="17">
        <v>28.724000930786129</v>
      </c>
      <c r="F5300" s="17">
        <v>29.20000076293945</v>
      </c>
      <c r="G5300" s="17">
        <v>28.322500228881839</v>
      </c>
      <c r="H5300" s="17">
        <v>28.854499816894531</v>
      </c>
      <c r="I5300" s="17">
        <f>YEAR(Table6[[#This Row],[Date]])</f>
        <v>2016</v>
      </c>
      <c r="J5300" s="18">
        <f>MONTH(Table6[[#This Row],[Date]])</f>
        <v>1</v>
      </c>
    </row>
    <row r="5301" spans="3:10" x14ac:dyDescent="0.3">
      <c r="C5301" s="16">
        <v>42389</v>
      </c>
      <c r="D5301" s="19" t="s">
        <v>17</v>
      </c>
      <c r="E5301" s="17">
        <v>28.588499069213871</v>
      </c>
      <c r="F5301" s="17">
        <v>28.922500610351559</v>
      </c>
      <c r="G5301" s="17">
        <v>27.358999252319339</v>
      </c>
      <c r="H5301" s="17">
        <v>28.218000411987301</v>
      </c>
      <c r="I5301" s="17">
        <f>YEAR(Table6[[#This Row],[Date]])</f>
        <v>2016</v>
      </c>
      <c r="J5301" s="18">
        <f>MONTH(Table6[[#This Row],[Date]])</f>
        <v>1</v>
      </c>
    </row>
    <row r="5302" spans="3:10" x14ac:dyDescent="0.3">
      <c r="C5302" s="16">
        <v>42390</v>
      </c>
      <c r="D5302" s="19" t="s">
        <v>17</v>
      </c>
      <c r="E5302" s="17">
        <v>28.75099945068359</v>
      </c>
      <c r="F5302" s="17">
        <v>29.440500259399411</v>
      </c>
      <c r="G5302" s="17">
        <v>28.4109992980957</v>
      </c>
      <c r="H5302" s="17">
        <v>28.679000854492191</v>
      </c>
      <c r="I5302" s="17">
        <f>YEAR(Table6[[#This Row],[Date]])</f>
        <v>2016</v>
      </c>
      <c r="J5302" s="18">
        <f>MONTH(Table6[[#This Row],[Date]])</f>
        <v>1</v>
      </c>
    </row>
    <row r="5303" spans="3:10" x14ac:dyDescent="0.3">
      <c r="C5303" s="16">
        <v>42391</v>
      </c>
      <c r="D5303" s="19" t="s">
        <v>17</v>
      </c>
      <c r="E5303" s="17">
        <v>29.819000244140621</v>
      </c>
      <c r="F5303" s="17">
        <v>30.004999160766602</v>
      </c>
      <c r="G5303" s="17">
        <v>29.205499649047852</v>
      </c>
      <c r="H5303" s="17">
        <v>29.43650054931641</v>
      </c>
      <c r="I5303" s="17">
        <f>YEAR(Table6[[#This Row],[Date]])</f>
        <v>2016</v>
      </c>
      <c r="J5303" s="18">
        <f>MONTH(Table6[[#This Row],[Date]])</f>
        <v>1</v>
      </c>
    </row>
    <row r="5304" spans="3:10" x14ac:dyDescent="0.3">
      <c r="C5304" s="16">
        <v>42394</v>
      </c>
      <c r="D5304" s="19" t="s">
        <v>17</v>
      </c>
      <c r="E5304" s="17">
        <v>29.82649993896484</v>
      </c>
      <c r="F5304" s="17">
        <v>30.42499923706055</v>
      </c>
      <c r="G5304" s="17">
        <v>29.728000640869141</v>
      </c>
      <c r="H5304" s="17">
        <v>29.89949989318848</v>
      </c>
      <c r="I5304" s="17">
        <f>YEAR(Table6[[#This Row],[Date]])</f>
        <v>2016</v>
      </c>
      <c r="J5304" s="18">
        <f>MONTH(Table6[[#This Row],[Date]])</f>
        <v>1</v>
      </c>
    </row>
    <row r="5305" spans="3:10" x14ac:dyDescent="0.3">
      <c r="C5305" s="16">
        <v>42395</v>
      </c>
      <c r="D5305" s="19" t="s">
        <v>17</v>
      </c>
      <c r="E5305" s="17">
        <v>30.0625</v>
      </c>
      <c r="F5305" s="17">
        <v>30.22500038146973</v>
      </c>
      <c r="G5305" s="17">
        <v>29.518999099731449</v>
      </c>
      <c r="H5305" s="17">
        <v>30.172500610351559</v>
      </c>
      <c r="I5305" s="17">
        <f>YEAR(Table6[[#This Row],[Date]])</f>
        <v>2016</v>
      </c>
      <c r="J5305" s="18">
        <f>MONTH(Table6[[#This Row],[Date]])</f>
        <v>1</v>
      </c>
    </row>
    <row r="5306" spans="3:10" x14ac:dyDescent="0.3">
      <c r="C5306" s="16">
        <v>42396</v>
      </c>
      <c r="D5306" s="19" t="s">
        <v>17</v>
      </c>
      <c r="E5306" s="17">
        <v>29.167499542236332</v>
      </c>
      <c r="F5306" s="17">
        <v>30.169500350952148</v>
      </c>
      <c r="G5306" s="17">
        <v>28.938999176025391</v>
      </c>
      <c r="H5306" s="17">
        <v>30.09950065612793</v>
      </c>
      <c r="I5306" s="17">
        <f>YEAR(Table6[[#This Row],[Date]])</f>
        <v>2016</v>
      </c>
      <c r="J5306" s="18">
        <f>MONTH(Table6[[#This Row],[Date]])</f>
        <v>1</v>
      </c>
    </row>
    <row r="5307" spans="3:10" x14ac:dyDescent="0.3">
      <c r="C5307" s="16">
        <v>42397</v>
      </c>
      <c r="D5307" s="19" t="s">
        <v>17</v>
      </c>
      <c r="E5307" s="17">
        <v>31.767499923706051</v>
      </c>
      <c r="F5307" s="17">
        <v>31.902999877929691</v>
      </c>
      <c r="G5307" s="17">
        <v>29.877500534057621</v>
      </c>
      <c r="H5307" s="17">
        <v>30.418500900268551</v>
      </c>
      <c r="I5307" s="17">
        <f>YEAR(Table6[[#This Row],[Date]])</f>
        <v>2016</v>
      </c>
      <c r="J5307" s="18">
        <f>MONTH(Table6[[#This Row],[Date]])</f>
        <v>1</v>
      </c>
    </row>
    <row r="5308" spans="3:10" x14ac:dyDescent="0.3">
      <c r="C5308" s="16">
        <v>42398</v>
      </c>
      <c r="D5308" s="19" t="s">
        <v>17</v>
      </c>
      <c r="E5308" s="17">
        <v>29.35000038146973</v>
      </c>
      <c r="F5308" s="17">
        <v>29.64999961853027</v>
      </c>
      <c r="G5308" s="17">
        <v>28.5</v>
      </c>
      <c r="H5308" s="17">
        <v>28.599000930786129</v>
      </c>
      <c r="I5308" s="17">
        <f>YEAR(Table6[[#This Row],[Date]])</f>
        <v>2016</v>
      </c>
      <c r="J5308" s="18">
        <f>MONTH(Table6[[#This Row],[Date]])</f>
        <v>1</v>
      </c>
    </row>
    <row r="5309" spans="3:10" x14ac:dyDescent="0.3">
      <c r="C5309" s="16">
        <v>42401</v>
      </c>
      <c r="D5309" s="19" t="s">
        <v>17</v>
      </c>
      <c r="E5309" s="17">
        <v>28.740499496459961</v>
      </c>
      <c r="F5309" s="17">
        <v>29.090000152587891</v>
      </c>
      <c r="G5309" s="17">
        <v>28.515499114990231</v>
      </c>
      <c r="H5309" s="17">
        <v>28.907499313354489</v>
      </c>
      <c r="I5309" s="17">
        <f>YEAR(Table6[[#This Row],[Date]])</f>
        <v>2016</v>
      </c>
      <c r="J5309" s="18">
        <f>MONTH(Table6[[#This Row],[Date]])</f>
        <v>2</v>
      </c>
    </row>
    <row r="5310" spans="3:10" x14ac:dyDescent="0.3">
      <c r="C5310" s="16">
        <v>42402</v>
      </c>
      <c r="D5310" s="19" t="s">
        <v>17</v>
      </c>
      <c r="E5310" s="17">
        <v>27.604999542236332</v>
      </c>
      <c r="F5310" s="17">
        <v>28.577999114990231</v>
      </c>
      <c r="G5310" s="17">
        <v>27.504499435424801</v>
      </c>
      <c r="H5310" s="17">
        <v>28.5</v>
      </c>
      <c r="I5310" s="17">
        <f>YEAR(Table6[[#This Row],[Date]])</f>
        <v>2016</v>
      </c>
      <c r="J5310" s="18">
        <f>MONTH(Table6[[#This Row],[Date]])</f>
        <v>2</v>
      </c>
    </row>
    <row r="5311" spans="3:10" x14ac:dyDescent="0.3">
      <c r="C5311" s="16">
        <v>42403</v>
      </c>
      <c r="D5311" s="19" t="s">
        <v>17</v>
      </c>
      <c r="E5311" s="17">
        <v>26.553499221801761</v>
      </c>
      <c r="F5311" s="17">
        <v>27.79999923706055</v>
      </c>
      <c r="G5311" s="17">
        <v>26.094999313354489</v>
      </c>
      <c r="H5311" s="17">
        <v>27.67499923706055</v>
      </c>
      <c r="I5311" s="17">
        <f>YEAR(Table6[[#This Row],[Date]])</f>
        <v>2016</v>
      </c>
      <c r="J5311" s="18">
        <f>MONTH(Table6[[#This Row],[Date]])</f>
        <v>2</v>
      </c>
    </row>
    <row r="5312" spans="3:10" x14ac:dyDescent="0.3">
      <c r="C5312" s="16">
        <v>42404</v>
      </c>
      <c r="D5312" s="19" t="s">
        <v>17</v>
      </c>
      <c r="E5312" s="17">
        <v>26.8129997253418</v>
      </c>
      <c r="F5312" s="17">
        <v>26.94949913024902</v>
      </c>
      <c r="G5312" s="17">
        <v>25.961000442504879</v>
      </c>
      <c r="H5312" s="17">
        <v>26.25</v>
      </c>
      <c r="I5312" s="17">
        <f>YEAR(Table6[[#This Row],[Date]])</f>
        <v>2016</v>
      </c>
      <c r="J5312" s="18">
        <f>MONTH(Table6[[#This Row],[Date]])</f>
        <v>2</v>
      </c>
    </row>
    <row r="5313" spans="3:10" x14ac:dyDescent="0.3">
      <c r="C5313" s="16">
        <v>42405</v>
      </c>
      <c r="D5313" s="19" t="s">
        <v>17</v>
      </c>
      <c r="E5313" s="17">
        <v>25.106500625610352</v>
      </c>
      <c r="F5313" s="17">
        <v>26.472499847412109</v>
      </c>
      <c r="G5313" s="17">
        <v>24.959499359130859</v>
      </c>
      <c r="H5313" s="17">
        <v>26.4640007019043</v>
      </c>
      <c r="I5313" s="17">
        <f>YEAR(Table6[[#This Row],[Date]])</f>
        <v>2016</v>
      </c>
      <c r="J5313" s="18">
        <f>MONTH(Table6[[#This Row],[Date]])</f>
        <v>2</v>
      </c>
    </row>
    <row r="5314" spans="3:10" x14ac:dyDescent="0.3">
      <c r="C5314" s="16">
        <v>42408</v>
      </c>
      <c r="D5314" s="19" t="s">
        <v>17</v>
      </c>
      <c r="E5314" s="17">
        <v>24.405000686645511</v>
      </c>
      <c r="F5314" s="17">
        <v>24.67499923706055</v>
      </c>
      <c r="G5314" s="17">
        <v>23.760499954223629</v>
      </c>
      <c r="H5314" s="17">
        <v>24.32349967956543</v>
      </c>
      <c r="I5314" s="17">
        <f>YEAR(Table6[[#This Row],[Date]])</f>
        <v>2016</v>
      </c>
      <c r="J5314" s="18">
        <f>MONTH(Table6[[#This Row],[Date]])</f>
        <v>2</v>
      </c>
    </row>
    <row r="5315" spans="3:10" x14ac:dyDescent="0.3">
      <c r="C5315" s="16">
        <v>42409</v>
      </c>
      <c r="D5315" s="19" t="s">
        <v>17</v>
      </c>
      <c r="E5315" s="17">
        <v>24.103500366210941</v>
      </c>
      <c r="F5315" s="17">
        <v>24.919000625610352</v>
      </c>
      <c r="G5315" s="17">
        <v>23.70000076293945</v>
      </c>
      <c r="H5315" s="17">
        <v>23.90049934387207</v>
      </c>
      <c r="I5315" s="17">
        <f>YEAR(Table6[[#This Row],[Date]])</f>
        <v>2016</v>
      </c>
      <c r="J5315" s="18">
        <f>MONTH(Table6[[#This Row],[Date]])</f>
        <v>2</v>
      </c>
    </row>
    <row r="5316" spans="3:10" x14ac:dyDescent="0.3">
      <c r="C5316" s="16">
        <v>42410</v>
      </c>
      <c r="D5316" s="19" t="s">
        <v>17</v>
      </c>
      <c r="E5316" s="17">
        <v>24.52400016784668</v>
      </c>
      <c r="F5316" s="17">
        <v>25.232999801635739</v>
      </c>
      <c r="G5316" s="17">
        <v>24.29999923706055</v>
      </c>
      <c r="H5316" s="17">
        <v>24.58799934387207</v>
      </c>
      <c r="I5316" s="17">
        <f>YEAR(Table6[[#This Row],[Date]])</f>
        <v>2016</v>
      </c>
      <c r="J5316" s="18">
        <f>MONTH(Table6[[#This Row],[Date]])</f>
        <v>2</v>
      </c>
    </row>
    <row r="5317" spans="3:10" x14ac:dyDescent="0.3">
      <c r="C5317" s="16">
        <v>42411</v>
      </c>
      <c r="D5317" s="19" t="s">
        <v>17</v>
      </c>
      <c r="E5317" s="17">
        <v>25.190999984741211</v>
      </c>
      <c r="F5317" s="17">
        <v>25.465000152587891</v>
      </c>
      <c r="G5317" s="17">
        <v>24.20000076293945</v>
      </c>
      <c r="H5317" s="17">
        <v>24.558500289916989</v>
      </c>
      <c r="I5317" s="17">
        <f>YEAR(Table6[[#This Row],[Date]])</f>
        <v>2016</v>
      </c>
      <c r="J5317" s="18">
        <f>MONTH(Table6[[#This Row],[Date]])</f>
        <v>2</v>
      </c>
    </row>
    <row r="5318" spans="3:10" x14ac:dyDescent="0.3">
      <c r="C5318" s="16">
        <v>42412</v>
      </c>
      <c r="D5318" s="19" t="s">
        <v>17</v>
      </c>
      <c r="E5318" s="17">
        <v>25.354000091552731</v>
      </c>
      <c r="F5318" s="17">
        <v>25.83749961853027</v>
      </c>
      <c r="G5318" s="17">
        <v>25.07449913024902</v>
      </c>
      <c r="H5318" s="17">
        <v>25.534999847412109</v>
      </c>
      <c r="I5318" s="17">
        <f>YEAR(Table6[[#This Row],[Date]])</f>
        <v>2016</v>
      </c>
      <c r="J5318" s="18">
        <f>MONTH(Table6[[#This Row],[Date]])</f>
        <v>2</v>
      </c>
    </row>
    <row r="5319" spans="3:10" x14ac:dyDescent="0.3">
      <c r="C5319" s="16">
        <v>42416</v>
      </c>
      <c r="D5319" s="19" t="s">
        <v>17</v>
      </c>
      <c r="E5319" s="17">
        <v>26.055000305175781</v>
      </c>
      <c r="F5319" s="17">
        <v>26.222499847412109</v>
      </c>
      <c r="G5319" s="17">
        <v>25.583000183105469</v>
      </c>
      <c r="H5319" s="17">
        <v>25.974000930786129</v>
      </c>
      <c r="I5319" s="17">
        <f>YEAR(Table6[[#This Row],[Date]])</f>
        <v>2016</v>
      </c>
      <c r="J5319" s="18">
        <f>MONTH(Table6[[#This Row],[Date]])</f>
        <v>2</v>
      </c>
    </row>
    <row r="5320" spans="3:10" x14ac:dyDescent="0.3">
      <c r="C5320" s="16">
        <v>42417</v>
      </c>
      <c r="D5320" s="19" t="s">
        <v>17</v>
      </c>
      <c r="E5320" s="17">
        <v>26.704999923706051</v>
      </c>
      <c r="F5320" s="17">
        <v>26.87400054931641</v>
      </c>
      <c r="G5320" s="17">
        <v>25.969499588012699</v>
      </c>
      <c r="H5320" s="17">
        <v>26.4370002746582</v>
      </c>
      <c r="I5320" s="17">
        <f>YEAR(Table6[[#This Row],[Date]])</f>
        <v>2016</v>
      </c>
      <c r="J5320" s="18">
        <f>MONTH(Table6[[#This Row],[Date]])</f>
        <v>2</v>
      </c>
    </row>
    <row r="5321" spans="3:10" x14ac:dyDescent="0.3">
      <c r="C5321" s="16">
        <v>42418</v>
      </c>
      <c r="D5321" s="19" t="s">
        <v>17</v>
      </c>
      <c r="E5321" s="17">
        <v>26.25</v>
      </c>
      <c r="F5321" s="17">
        <v>27.059999465942379</v>
      </c>
      <c r="G5321" s="17">
        <v>26.18650054931641</v>
      </c>
      <c r="H5321" s="17">
        <v>27.059499740600589</v>
      </c>
      <c r="I5321" s="17">
        <f>YEAR(Table6[[#This Row],[Date]])</f>
        <v>2016</v>
      </c>
      <c r="J5321" s="18">
        <f>MONTH(Table6[[#This Row],[Date]])</f>
        <v>2</v>
      </c>
    </row>
    <row r="5322" spans="3:10" x14ac:dyDescent="0.3">
      <c r="C5322" s="16">
        <v>42419</v>
      </c>
      <c r="D5322" s="19" t="s">
        <v>17</v>
      </c>
      <c r="E5322" s="17">
        <v>26.745000839233398</v>
      </c>
      <c r="F5322" s="17">
        <v>26.797500610351559</v>
      </c>
      <c r="G5322" s="17">
        <v>25.767499923706051</v>
      </c>
      <c r="H5322" s="17">
        <v>26.03549957275391</v>
      </c>
      <c r="I5322" s="17">
        <f>YEAR(Table6[[#This Row],[Date]])</f>
        <v>2016</v>
      </c>
      <c r="J5322" s="18">
        <f>MONTH(Table6[[#This Row],[Date]])</f>
        <v>2</v>
      </c>
    </row>
    <row r="5323" spans="3:10" x14ac:dyDescent="0.3">
      <c r="C5323" s="16">
        <v>42422</v>
      </c>
      <c r="D5323" s="19" t="s">
        <v>17</v>
      </c>
      <c r="E5323" s="17">
        <v>27.97500038146973</v>
      </c>
      <c r="F5323" s="17">
        <v>28.032499313354489</v>
      </c>
      <c r="G5323" s="17">
        <v>27.054000854492191</v>
      </c>
      <c r="H5323" s="17">
        <v>27.110000610351559</v>
      </c>
      <c r="I5323" s="17">
        <f>YEAR(Table6[[#This Row],[Date]])</f>
        <v>2016</v>
      </c>
      <c r="J5323" s="18">
        <f>MONTH(Table6[[#This Row],[Date]])</f>
        <v>2</v>
      </c>
    </row>
    <row r="5324" spans="3:10" x14ac:dyDescent="0.3">
      <c r="C5324" s="16">
        <v>42423</v>
      </c>
      <c r="D5324" s="19" t="s">
        <v>17</v>
      </c>
      <c r="E5324" s="17">
        <v>27.646999359130859</v>
      </c>
      <c r="F5324" s="17">
        <v>27.845500946044918</v>
      </c>
      <c r="G5324" s="17">
        <v>27.266500473022461</v>
      </c>
      <c r="H5324" s="17">
        <v>27.777500152587891</v>
      </c>
      <c r="I5324" s="17">
        <f>YEAR(Table6[[#This Row],[Date]])</f>
        <v>2016</v>
      </c>
      <c r="J5324" s="18">
        <f>MONTH(Table6[[#This Row],[Date]])</f>
        <v>2</v>
      </c>
    </row>
    <row r="5325" spans="3:10" x14ac:dyDescent="0.3">
      <c r="C5325" s="16">
        <v>42424</v>
      </c>
      <c r="D5325" s="19" t="s">
        <v>17</v>
      </c>
      <c r="E5325" s="17">
        <v>27.701999664306641</v>
      </c>
      <c r="F5325" s="17">
        <v>27.713499069213871</v>
      </c>
      <c r="G5325" s="17">
        <v>26.657499313354489</v>
      </c>
      <c r="H5325" s="17">
        <v>27.28750038146973</v>
      </c>
      <c r="I5325" s="17">
        <f>YEAR(Table6[[#This Row],[Date]])</f>
        <v>2016</v>
      </c>
      <c r="J5325" s="18">
        <f>MONTH(Table6[[#This Row],[Date]])</f>
        <v>2</v>
      </c>
    </row>
    <row r="5326" spans="3:10" x14ac:dyDescent="0.3">
      <c r="C5326" s="16">
        <v>42425</v>
      </c>
      <c r="D5326" s="19" t="s">
        <v>17</v>
      </c>
      <c r="E5326" s="17">
        <v>27.757499694824219</v>
      </c>
      <c r="F5326" s="17">
        <v>27.969499588012699</v>
      </c>
      <c r="G5326" s="17">
        <v>27.264499664306641</v>
      </c>
      <c r="H5326" s="17">
        <v>27.775999069213871</v>
      </c>
      <c r="I5326" s="17">
        <f>YEAR(Table6[[#This Row],[Date]])</f>
        <v>2016</v>
      </c>
      <c r="J5326" s="18">
        <f>MONTH(Table6[[#This Row],[Date]])</f>
        <v>2</v>
      </c>
    </row>
    <row r="5327" spans="3:10" x14ac:dyDescent="0.3">
      <c r="C5327" s="16">
        <v>42426</v>
      </c>
      <c r="D5327" s="19" t="s">
        <v>17</v>
      </c>
      <c r="E5327" s="17">
        <v>27.76149940490723</v>
      </c>
      <c r="F5327" s="17">
        <v>28.125</v>
      </c>
      <c r="G5327" s="17">
        <v>27.658500671386719</v>
      </c>
      <c r="H5327" s="17">
        <v>28.006000518798832</v>
      </c>
      <c r="I5327" s="17">
        <f>YEAR(Table6[[#This Row],[Date]])</f>
        <v>2016</v>
      </c>
      <c r="J5327" s="18">
        <f>MONTH(Table6[[#This Row],[Date]])</f>
        <v>2</v>
      </c>
    </row>
    <row r="5328" spans="3:10" x14ac:dyDescent="0.3">
      <c r="C5328" s="16">
        <v>42429</v>
      </c>
      <c r="D5328" s="19" t="s">
        <v>17</v>
      </c>
      <c r="E5328" s="17">
        <v>27.62599945068359</v>
      </c>
      <c r="F5328" s="17">
        <v>28.240499496459961</v>
      </c>
      <c r="G5328" s="17">
        <v>27.6254997253418</v>
      </c>
      <c r="H5328" s="17">
        <v>27.70000076293945</v>
      </c>
      <c r="I5328" s="17">
        <f>YEAR(Table6[[#This Row],[Date]])</f>
        <v>2016</v>
      </c>
      <c r="J5328" s="18">
        <f>MONTH(Table6[[#This Row],[Date]])</f>
        <v>2</v>
      </c>
    </row>
    <row r="5329" spans="3:10" x14ac:dyDescent="0.3">
      <c r="C5329" s="16">
        <v>42430</v>
      </c>
      <c r="D5329" s="19" t="s">
        <v>17</v>
      </c>
      <c r="E5329" s="17">
        <v>28.951999664306641</v>
      </c>
      <c r="F5329" s="17">
        <v>28.96249961853027</v>
      </c>
      <c r="G5329" s="17">
        <v>27.79999923706055</v>
      </c>
      <c r="H5329" s="17">
        <v>27.81450080871582</v>
      </c>
      <c r="I5329" s="17">
        <f>YEAR(Table6[[#This Row],[Date]])</f>
        <v>2016</v>
      </c>
      <c r="J5329" s="18">
        <f>MONTH(Table6[[#This Row],[Date]])</f>
        <v>3</v>
      </c>
    </row>
    <row r="5330" spans="3:10" x14ac:dyDescent="0.3">
      <c r="C5330" s="16">
        <v>42431</v>
      </c>
      <c r="D5330" s="19" t="s">
        <v>17</v>
      </c>
      <c r="E5330" s="17">
        <v>29.010499954223629</v>
      </c>
      <c r="F5330" s="17">
        <v>29.25</v>
      </c>
      <c r="G5330" s="17">
        <v>28.684999465942379</v>
      </c>
      <c r="H5330" s="17">
        <v>29.08749961853027</v>
      </c>
      <c r="I5330" s="17">
        <f>YEAR(Table6[[#This Row],[Date]])</f>
        <v>2016</v>
      </c>
      <c r="J5330" s="18">
        <f>MONTH(Table6[[#This Row],[Date]])</f>
        <v>3</v>
      </c>
    </row>
    <row r="5331" spans="3:10" x14ac:dyDescent="0.3">
      <c r="C5331" s="16">
        <v>42432</v>
      </c>
      <c r="D5331" s="19" t="s">
        <v>17</v>
      </c>
      <c r="E5331" s="17">
        <v>28.8745002746582</v>
      </c>
      <c r="F5331" s="17">
        <v>28.993499755859379</v>
      </c>
      <c r="G5331" s="17">
        <v>28.655500411987301</v>
      </c>
      <c r="H5331" s="17">
        <v>28.898000717163089</v>
      </c>
      <c r="I5331" s="17">
        <f>YEAR(Table6[[#This Row],[Date]])</f>
        <v>2016</v>
      </c>
      <c r="J5331" s="18">
        <f>MONTH(Table6[[#This Row],[Date]])</f>
        <v>3</v>
      </c>
    </row>
    <row r="5332" spans="3:10" x14ac:dyDescent="0.3">
      <c r="C5332" s="16">
        <v>42433</v>
      </c>
      <c r="D5332" s="19" t="s">
        <v>17</v>
      </c>
      <c r="E5332" s="17">
        <v>28.756999969482418</v>
      </c>
      <c r="F5332" s="17">
        <v>29.069999694824219</v>
      </c>
      <c r="G5332" s="17">
        <v>28.553499221801761</v>
      </c>
      <c r="H5332" s="17">
        <v>29.053499221801761</v>
      </c>
      <c r="I5332" s="17">
        <f>YEAR(Table6[[#This Row],[Date]])</f>
        <v>2016</v>
      </c>
      <c r="J5332" s="18">
        <f>MONTH(Table6[[#This Row],[Date]])</f>
        <v>3</v>
      </c>
    </row>
    <row r="5333" spans="3:10" x14ac:dyDescent="0.3">
      <c r="C5333" s="16">
        <v>42436</v>
      </c>
      <c r="D5333" s="19" t="s">
        <v>17</v>
      </c>
      <c r="E5333" s="17">
        <v>28.139999389648441</v>
      </c>
      <c r="F5333" s="17">
        <v>28.681499481201168</v>
      </c>
      <c r="G5333" s="17">
        <v>27.777500152587891</v>
      </c>
      <c r="H5333" s="17">
        <v>28.677000045776371</v>
      </c>
      <c r="I5333" s="17">
        <f>YEAR(Table6[[#This Row],[Date]])</f>
        <v>2016</v>
      </c>
      <c r="J5333" s="18">
        <f>MONTH(Table6[[#This Row],[Date]])</f>
        <v>3</v>
      </c>
    </row>
    <row r="5334" spans="3:10" x14ac:dyDescent="0.3">
      <c r="C5334" s="16">
        <v>42437</v>
      </c>
      <c r="D5334" s="19" t="s">
        <v>17</v>
      </c>
      <c r="E5334" s="17">
        <v>28.01300048828125</v>
      </c>
      <c r="F5334" s="17">
        <v>28.567499160766602</v>
      </c>
      <c r="G5334" s="17">
        <v>27.73699951171875</v>
      </c>
      <c r="H5334" s="17">
        <v>27.893499374389648</v>
      </c>
      <c r="I5334" s="17">
        <f>YEAR(Table6[[#This Row],[Date]])</f>
        <v>2016</v>
      </c>
      <c r="J5334" s="18">
        <f>MONTH(Table6[[#This Row],[Date]])</f>
        <v>3</v>
      </c>
    </row>
    <row r="5335" spans="3:10" x14ac:dyDescent="0.3">
      <c r="C5335" s="16">
        <v>42438</v>
      </c>
      <c r="D5335" s="19" t="s">
        <v>17</v>
      </c>
      <c r="E5335" s="17">
        <v>27.9734992980957</v>
      </c>
      <c r="F5335" s="17">
        <v>28.017499923706051</v>
      </c>
      <c r="G5335" s="17">
        <v>27.506500244140621</v>
      </c>
      <c r="H5335" s="17">
        <v>27.978000640869141</v>
      </c>
      <c r="I5335" s="17">
        <f>YEAR(Table6[[#This Row],[Date]])</f>
        <v>2016</v>
      </c>
      <c r="J5335" s="18">
        <f>MONTH(Table6[[#This Row],[Date]])</f>
        <v>3</v>
      </c>
    </row>
    <row r="5336" spans="3:10" x14ac:dyDescent="0.3">
      <c r="C5336" s="16">
        <v>42439</v>
      </c>
      <c r="D5336" s="19" t="s">
        <v>17</v>
      </c>
      <c r="E5336" s="17">
        <v>27.946500778198239</v>
      </c>
      <c r="F5336" s="17">
        <v>28.35000038146973</v>
      </c>
      <c r="G5336" s="17">
        <v>27.395000457763668</v>
      </c>
      <c r="H5336" s="17">
        <v>28.33699989318848</v>
      </c>
      <c r="I5336" s="17">
        <f>YEAR(Table6[[#This Row],[Date]])</f>
        <v>2016</v>
      </c>
      <c r="J5336" s="18">
        <f>MONTH(Table6[[#This Row],[Date]])</f>
        <v>3</v>
      </c>
    </row>
    <row r="5337" spans="3:10" x14ac:dyDescent="0.3">
      <c r="C5337" s="16">
        <v>42440</v>
      </c>
      <c r="D5337" s="19" t="s">
        <v>17</v>
      </c>
      <c r="E5337" s="17">
        <v>28.480499267578121</v>
      </c>
      <c r="F5337" s="17">
        <v>28.503000259399411</v>
      </c>
      <c r="G5337" s="17">
        <v>28.13649940490723</v>
      </c>
      <c r="H5337" s="17">
        <v>28.347499847412109</v>
      </c>
      <c r="I5337" s="17">
        <f>YEAR(Table6[[#This Row],[Date]])</f>
        <v>2016</v>
      </c>
      <c r="J5337" s="18">
        <f>MONTH(Table6[[#This Row],[Date]])</f>
        <v>3</v>
      </c>
    </row>
    <row r="5338" spans="3:10" x14ac:dyDescent="0.3">
      <c r="C5338" s="16">
        <v>42443</v>
      </c>
      <c r="D5338" s="19" t="s">
        <v>17</v>
      </c>
      <c r="E5338" s="17">
        <v>28.668500900268551</v>
      </c>
      <c r="F5338" s="17">
        <v>28.844499588012699</v>
      </c>
      <c r="G5338" s="17">
        <v>28.152500152587891</v>
      </c>
      <c r="H5338" s="17">
        <v>28.35000038146973</v>
      </c>
      <c r="I5338" s="17">
        <f>YEAR(Table6[[#This Row],[Date]])</f>
        <v>2016</v>
      </c>
      <c r="J5338" s="18">
        <f>MONTH(Table6[[#This Row],[Date]])</f>
        <v>3</v>
      </c>
    </row>
    <row r="5339" spans="3:10" x14ac:dyDescent="0.3">
      <c r="C5339" s="16">
        <v>42444</v>
      </c>
      <c r="D5339" s="19" t="s">
        <v>17</v>
      </c>
      <c r="E5339" s="17">
        <v>28.85099983215332</v>
      </c>
      <c r="F5339" s="17">
        <v>29.07600021362305</v>
      </c>
      <c r="G5339" s="17">
        <v>28.35000038146973</v>
      </c>
      <c r="H5339" s="17">
        <v>28.54999923706055</v>
      </c>
      <c r="I5339" s="17">
        <f>YEAR(Table6[[#This Row],[Date]])</f>
        <v>2016</v>
      </c>
      <c r="J5339" s="18">
        <f>MONTH(Table6[[#This Row],[Date]])</f>
        <v>3</v>
      </c>
    </row>
    <row r="5340" spans="3:10" x14ac:dyDescent="0.3">
      <c r="C5340" s="16">
        <v>42445</v>
      </c>
      <c r="D5340" s="19" t="s">
        <v>17</v>
      </c>
      <c r="E5340" s="17">
        <v>28.713499069213871</v>
      </c>
      <c r="F5340" s="17">
        <v>29.065999984741211</v>
      </c>
      <c r="G5340" s="17">
        <v>28.556999206542969</v>
      </c>
      <c r="H5340" s="17">
        <v>28.832000732421879</v>
      </c>
      <c r="I5340" s="17">
        <f>YEAR(Table6[[#This Row],[Date]])</f>
        <v>2016</v>
      </c>
      <c r="J5340" s="18">
        <f>MONTH(Table6[[#This Row],[Date]])</f>
        <v>3</v>
      </c>
    </row>
    <row r="5341" spans="3:10" x14ac:dyDescent="0.3">
      <c r="C5341" s="16">
        <v>42446</v>
      </c>
      <c r="D5341" s="19" t="s">
        <v>17</v>
      </c>
      <c r="E5341" s="17">
        <v>27.972000122070309</v>
      </c>
      <c r="F5341" s="17">
        <v>28.569999694824219</v>
      </c>
      <c r="G5341" s="17">
        <v>27.7504997253418</v>
      </c>
      <c r="H5341" s="17">
        <v>28.47550010681152</v>
      </c>
      <c r="I5341" s="17">
        <f>YEAR(Table6[[#This Row],[Date]])</f>
        <v>2016</v>
      </c>
      <c r="J5341" s="18">
        <f>MONTH(Table6[[#This Row],[Date]])</f>
        <v>3</v>
      </c>
    </row>
    <row r="5342" spans="3:10" x14ac:dyDescent="0.3">
      <c r="C5342" s="16">
        <v>42447</v>
      </c>
      <c r="D5342" s="19" t="s">
        <v>17</v>
      </c>
      <c r="E5342" s="17">
        <v>27.604000091552731</v>
      </c>
      <c r="F5342" s="17">
        <v>28.116500854492191</v>
      </c>
      <c r="G5342" s="17">
        <v>27.304500579833981</v>
      </c>
      <c r="H5342" s="17">
        <v>28.047000885009769</v>
      </c>
      <c r="I5342" s="17">
        <f>YEAR(Table6[[#This Row],[Date]])</f>
        <v>2016</v>
      </c>
      <c r="J5342" s="18">
        <f>MONTH(Table6[[#This Row],[Date]])</f>
        <v>3</v>
      </c>
    </row>
    <row r="5343" spans="3:10" x14ac:dyDescent="0.3">
      <c r="C5343" s="16">
        <v>42450</v>
      </c>
      <c r="D5343" s="19" t="s">
        <v>17</v>
      </c>
      <c r="E5343" s="17">
        <v>27.69899940490723</v>
      </c>
      <c r="F5343" s="17">
        <v>27.76199913024902</v>
      </c>
      <c r="G5343" s="17">
        <v>26.929000854492191</v>
      </c>
      <c r="H5343" s="17">
        <v>27.445499420166019</v>
      </c>
      <c r="I5343" s="17">
        <f>YEAR(Table6[[#This Row],[Date]])</f>
        <v>2016</v>
      </c>
      <c r="J5343" s="18">
        <f>MONTH(Table6[[#This Row],[Date]])</f>
        <v>3</v>
      </c>
    </row>
    <row r="5344" spans="3:10" x14ac:dyDescent="0.3">
      <c r="C5344" s="16">
        <v>42451</v>
      </c>
      <c r="D5344" s="19" t="s">
        <v>17</v>
      </c>
      <c r="E5344" s="17">
        <v>28.02400016784668</v>
      </c>
      <c r="F5344" s="17">
        <v>28.13800048828125</v>
      </c>
      <c r="G5344" s="17">
        <v>27.252500534057621</v>
      </c>
      <c r="H5344" s="17">
        <v>27.255500793457031</v>
      </c>
      <c r="I5344" s="17">
        <f>YEAR(Table6[[#This Row],[Date]])</f>
        <v>2016</v>
      </c>
      <c r="J5344" s="18">
        <f>MONTH(Table6[[#This Row],[Date]])</f>
        <v>3</v>
      </c>
    </row>
    <row r="5345" spans="3:10" x14ac:dyDescent="0.3">
      <c r="C5345" s="16">
        <v>42452</v>
      </c>
      <c r="D5345" s="19" t="s">
        <v>17</v>
      </c>
      <c r="E5345" s="17">
        <v>28.481500625610352</v>
      </c>
      <c r="F5345" s="17">
        <v>28.62400054931641</v>
      </c>
      <c r="G5345" s="17">
        <v>27.905000686645511</v>
      </c>
      <c r="H5345" s="17">
        <v>28.04999923706055</v>
      </c>
      <c r="I5345" s="17">
        <f>YEAR(Table6[[#This Row],[Date]])</f>
        <v>2016</v>
      </c>
      <c r="J5345" s="18">
        <f>MONTH(Table6[[#This Row],[Date]])</f>
        <v>3</v>
      </c>
    </row>
    <row r="5346" spans="3:10" x14ac:dyDescent="0.3">
      <c r="C5346" s="16">
        <v>42453</v>
      </c>
      <c r="D5346" s="19" t="s">
        <v>17</v>
      </c>
      <c r="E5346" s="17">
        <v>29.14749908447266</v>
      </c>
      <c r="F5346" s="17">
        <v>29.177499771118161</v>
      </c>
      <c r="G5346" s="17">
        <v>28.354000091552731</v>
      </c>
      <c r="H5346" s="17">
        <v>28.355499267578121</v>
      </c>
      <c r="I5346" s="17">
        <f>YEAR(Table6[[#This Row],[Date]])</f>
        <v>2016</v>
      </c>
      <c r="J5346" s="18">
        <f>MONTH(Table6[[#This Row],[Date]])</f>
        <v>3</v>
      </c>
    </row>
    <row r="5347" spans="3:10" x14ac:dyDescent="0.3">
      <c r="C5347" s="16">
        <v>42457</v>
      </c>
      <c r="D5347" s="19" t="s">
        <v>17</v>
      </c>
      <c r="E5347" s="17">
        <v>28.993499755859379</v>
      </c>
      <c r="F5347" s="17">
        <v>29.23749923706055</v>
      </c>
      <c r="G5347" s="17">
        <v>28.777999877929691</v>
      </c>
      <c r="H5347" s="17">
        <v>29.219999313354489</v>
      </c>
      <c r="I5347" s="17">
        <f>YEAR(Table6[[#This Row],[Date]])</f>
        <v>2016</v>
      </c>
      <c r="J5347" s="18">
        <f>MONTH(Table6[[#This Row],[Date]])</f>
        <v>3</v>
      </c>
    </row>
    <row r="5348" spans="3:10" x14ac:dyDescent="0.3">
      <c r="C5348" s="16">
        <v>42458</v>
      </c>
      <c r="D5348" s="19" t="s">
        <v>17</v>
      </c>
      <c r="E5348" s="17">
        <v>29.693000793457031</v>
      </c>
      <c r="F5348" s="17">
        <v>29.792499542236332</v>
      </c>
      <c r="G5348" s="17">
        <v>28.82500076293945</v>
      </c>
      <c r="H5348" s="17">
        <v>29.007499694824219</v>
      </c>
      <c r="I5348" s="17">
        <f>YEAR(Table6[[#This Row],[Date]])</f>
        <v>2016</v>
      </c>
      <c r="J5348" s="18">
        <f>MONTH(Table6[[#This Row],[Date]])</f>
        <v>3</v>
      </c>
    </row>
    <row r="5349" spans="3:10" x14ac:dyDescent="0.3">
      <c r="C5349" s="16">
        <v>42459</v>
      </c>
      <c r="D5349" s="19" t="s">
        <v>17</v>
      </c>
      <c r="E5349" s="17">
        <v>29.934499740600589</v>
      </c>
      <c r="F5349" s="17">
        <v>30.16200065612793</v>
      </c>
      <c r="G5349" s="17">
        <v>29.75</v>
      </c>
      <c r="H5349" s="17">
        <v>29.835500717163089</v>
      </c>
      <c r="I5349" s="17">
        <f>YEAR(Table6[[#This Row],[Date]])</f>
        <v>2016</v>
      </c>
      <c r="J5349" s="18">
        <f>MONTH(Table6[[#This Row],[Date]])</f>
        <v>3</v>
      </c>
    </row>
    <row r="5350" spans="3:10" x14ac:dyDescent="0.3">
      <c r="C5350" s="16">
        <v>42460</v>
      </c>
      <c r="D5350" s="19" t="s">
        <v>17</v>
      </c>
      <c r="E5350" s="17">
        <v>29.681999206542969</v>
      </c>
      <c r="F5350" s="17">
        <v>30.03750038146973</v>
      </c>
      <c r="G5350" s="17">
        <v>29.610500335693359</v>
      </c>
      <c r="H5350" s="17">
        <v>29.9640007019043</v>
      </c>
      <c r="I5350" s="17">
        <f>YEAR(Table6[[#This Row],[Date]])</f>
        <v>2016</v>
      </c>
      <c r="J5350" s="18">
        <f>MONTH(Table6[[#This Row],[Date]])</f>
        <v>3</v>
      </c>
    </row>
    <row r="5351" spans="3:10" x14ac:dyDescent="0.3">
      <c r="C5351" s="16">
        <v>42461</v>
      </c>
      <c r="D5351" s="19" t="s">
        <v>17</v>
      </c>
      <c r="E5351" s="17">
        <v>29.92499923706055</v>
      </c>
      <c r="F5351" s="17">
        <v>29.95149993896484</v>
      </c>
      <c r="G5351" s="17">
        <v>29.41500091552734</v>
      </c>
      <c r="H5351" s="17">
        <v>29.52449989318848</v>
      </c>
      <c r="I5351" s="17">
        <f>YEAR(Table6[[#This Row],[Date]])</f>
        <v>2016</v>
      </c>
      <c r="J5351" s="18">
        <f>MONTH(Table6[[#This Row],[Date]])</f>
        <v>4</v>
      </c>
    </row>
    <row r="5352" spans="3:10" x14ac:dyDescent="0.3">
      <c r="C5352" s="16">
        <v>42464</v>
      </c>
      <c r="D5352" s="19" t="s">
        <v>17</v>
      </c>
      <c r="E5352" s="17">
        <v>29.659500122070309</v>
      </c>
      <c r="F5352" s="17">
        <v>29.97500038146973</v>
      </c>
      <c r="G5352" s="17">
        <v>29.527500152587891</v>
      </c>
      <c r="H5352" s="17">
        <v>29.95000076293945</v>
      </c>
      <c r="I5352" s="17">
        <f>YEAR(Table6[[#This Row],[Date]])</f>
        <v>2016</v>
      </c>
      <c r="J5352" s="18">
        <f>MONTH(Table6[[#This Row],[Date]])</f>
        <v>4</v>
      </c>
    </row>
    <row r="5353" spans="3:10" x14ac:dyDescent="0.3">
      <c r="C5353" s="16">
        <v>42465</v>
      </c>
      <c r="D5353" s="19" t="s">
        <v>17</v>
      </c>
      <c r="E5353" s="17">
        <v>29.306999206542969</v>
      </c>
      <c r="F5353" s="17">
        <v>29.67350006103516</v>
      </c>
      <c r="G5353" s="17">
        <v>29.26250076293945</v>
      </c>
      <c r="H5353" s="17">
        <v>29.53849983215332</v>
      </c>
      <c r="I5353" s="17">
        <f>YEAR(Table6[[#This Row],[Date]])</f>
        <v>2016</v>
      </c>
      <c r="J5353" s="18">
        <f>MONTH(Table6[[#This Row],[Date]])</f>
        <v>4</v>
      </c>
    </row>
    <row r="5354" spans="3:10" x14ac:dyDescent="0.3">
      <c r="C5354" s="16">
        <v>42466</v>
      </c>
      <c r="D5354" s="19" t="s">
        <v>17</v>
      </c>
      <c r="E5354" s="17">
        <v>30.104000091552731</v>
      </c>
      <c r="F5354" s="17">
        <v>30.119499206542969</v>
      </c>
      <c r="G5354" s="17">
        <v>29.375</v>
      </c>
      <c r="H5354" s="17">
        <v>29.37599945068359</v>
      </c>
      <c r="I5354" s="17">
        <f>YEAR(Table6[[#This Row],[Date]])</f>
        <v>2016</v>
      </c>
      <c r="J5354" s="18">
        <f>MONTH(Table6[[#This Row],[Date]])</f>
        <v>4</v>
      </c>
    </row>
    <row r="5355" spans="3:10" x14ac:dyDescent="0.3">
      <c r="C5355" s="16">
        <v>42467</v>
      </c>
      <c r="D5355" s="19" t="s">
        <v>17</v>
      </c>
      <c r="E5355" s="17">
        <v>29.571500778198239</v>
      </c>
      <c r="F5355" s="17">
        <v>29.979999542236332</v>
      </c>
      <c r="G5355" s="17">
        <v>29.454000473022461</v>
      </c>
      <c r="H5355" s="17">
        <v>29.9379997253418</v>
      </c>
      <c r="I5355" s="17">
        <f>YEAR(Table6[[#This Row],[Date]])</f>
        <v>2016</v>
      </c>
      <c r="J5355" s="18">
        <f>MONTH(Table6[[#This Row],[Date]])</f>
        <v>4</v>
      </c>
    </row>
    <row r="5356" spans="3:10" x14ac:dyDescent="0.3">
      <c r="C5356" s="16">
        <v>42468</v>
      </c>
      <c r="D5356" s="19" t="s">
        <v>17</v>
      </c>
      <c r="E5356" s="17">
        <v>29.729999542236332</v>
      </c>
      <c r="F5356" s="17">
        <v>29.892999649047852</v>
      </c>
      <c r="G5356" s="17">
        <v>29.45000076293945</v>
      </c>
      <c r="H5356" s="17">
        <v>29.715999603271481</v>
      </c>
      <c r="I5356" s="17">
        <f>YEAR(Table6[[#This Row],[Date]])</f>
        <v>2016</v>
      </c>
      <c r="J5356" s="18">
        <f>MONTH(Table6[[#This Row],[Date]])</f>
        <v>4</v>
      </c>
    </row>
    <row r="5357" spans="3:10" x14ac:dyDescent="0.3">
      <c r="C5357" s="16">
        <v>42471</v>
      </c>
      <c r="D5357" s="19" t="s">
        <v>17</v>
      </c>
      <c r="E5357" s="17">
        <v>29.796499252319339</v>
      </c>
      <c r="F5357" s="17">
        <v>30.20000076293945</v>
      </c>
      <c r="G5357" s="17">
        <v>29.745500564575199</v>
      </c>
      <c r="H5357" s="17">
        <v>29.806999206542969</v>
      </c>
      <c r="I5357" s="17">
        <f>YEAR(Table6[[#This Row],[Date]])</f>
        <v>2016</v>
      </c>
      <c r="J5357" s="18">
        <f>MONTH(Table6[[#This Row],[Date]])</f>
        <v>4</v>
      </c>
    </row>
    <row r="5358" spans="3:10" x14ac:dyDescent="0.3">
      <c r="C5358" s="16">
        <v>42472</v>
      </c>
      <c r="D5358" s="19" t="s">
        <v>17</v>
      </c>
      <c r="E5358" s="17">
        <v>30.158500671386719</v>
      </c>
      <c r="F5358" s="17">
        <v>30.202999114990231</v>
      </c>
      <c r="G5358" s="17">
        <v>29.615499496459961</v>
      </c>
      <c r="H5358" s="17">
        <v>29.920000076293949</v>
      </c>
      <c r="I5358" s="17">
        <f>YEAR(Table6[[#This Row],[Date]])</f>
        <v>2016</v>
      </c>
      <c r="J5358" s="18">
        <f>MONTH(Table6[[#This Row],[Date]])</f>
        <v>4</v>
      </c>
    </row>
    <row r="5359" spans="3:10" x14ac:dyDescent="0.3">
      <c r="C5359" s="16">
        <v>42473</v>
      </c>
      <c r="D5359" s="19" t="s">
        <v>17</v>
      </c>
      <c r="E5359" s="17">
        <v>30.740999221801761</v>
      </c>
      <c r="F5359" s="17">
        <v>30.840499877929691</v>
      </c>
      <c r="G5359" s="17">
        <v>30.264499664306641</v>
      </c>
      <c r="H5359" s="17">
        <v>30.384000778198239</v>
      </c>
      <c r="I5359" s="17">
        <f>YEAR(Table6[[#This Row],[Date]])</f>
        <v>2016</v>
      </c>
      <c r="J5359" s="18">
        <f>MONTH(Table6[[#This Row],[Date]])</f>
        <v>4</v>
      </c>
    </row>
    <row r="5360" spans="3:10" x14ac:dyDescent="0.3">
      <c r="C5360" s="16">
        <v>42474</v>
      </c>
      <c r="D5360" s="19" t="s">
        <v>17</v>
      </c>
      <c r="E5360" s="17">
        <v>31.03750038146973</v>
      </c>
      <c r="F5360" s="17">
        <v>31.218999862670898</v>
      </c>
      <c r="G5360" s="17">
        <v>30.753499984741211</v>
      </c>
      <c r="H5360" s="17">
        <v>30.753499984741211</v>
      </c>
      <c r="I5360" s="17">
        <f>YEAR(Table6[[#This Row],[Date]])</f>
        <v>2016</v>
      </c>
      <c r="J5360" s="18">
        <f>MONTH(Table6[[#This Row],[Date]])</f>
        <v>4</v>
      </c>
    </row>
    <row r="5361" spans="3:10" x14ac:dyDescent="0.3">
      <c r="C5361" s="16">
        <v>42475</v>
      </c>
      <c r="D5361" s="19" t="s">
        <v>17</v>
      </c>
      <c r="E5361" s="17">
        <v>31.294500350952148</v>
      </c>
      <c r="F5361" s="17">
        <v>31.338499069213871</v>
      </c>
      <c r="G5361" s="17">
        <v>30.905500411987301</v>
      </c>
      <c r="H5361" s="17">
        <v>31.096000671386719</v>
      </c>
      <c r="I5361" s="17">
        <f>YEAR(Table6[[#This Row],[Date]])</f>
        <v>2016</v>
      </c>
      <c r="J5361" s="18">
        <f>MONTH(Table6[[#This Row],[Date]])</f>
        <v>4</v>
      </c>
    </row>
    <row r="5362" spans="3:10" x14ac:dyDescent="0.3">
      <c r="C5362" s="16">
        <v>42478</v>
      </c>
      <c r="D5362" s="19" t="s">
        <v>17</v>
      </c>
      <c r="E5362" s="17">
        <v>31.767499923706051</v>
      </c>
      <c r="F5362" s="17">
        <v>31.881999969482418</v>
      </c>
      <c r="G5362" s="17">
        <v>31.24799919128418</v>
      </c>
      <c r="H5362" s="17">
        <v>31.267499923706051</v>
      </c>
      <c r="I5362" s="17">
        <f>YEAR(Table6[[#This Row],[Date]])</f>
        <v>2016</v>
      </c>
      <c r="J5362" s="18">
        <f>MONTH(Table6[[#This Row],[Date]])</f>
        <v>4</v>
      </c>
    </row>
    <row r="5363" spans="3:10" x14ac:dyDescent="0.3">
      <c r="C5363" s="16">
        <v>42479</v>
      </c>
      <c r="D5363" s="19" t="s">
        <v>17</v>
      </c>
      <c r="E5363" s="17">
        <v>31.395000457763668</v>
      </c>
      <c r="F5363" s="17">
        <v>31.90049934387207</v>
      </c>
      <c r="G5363" s="17">
        <v>31.04000091552734</v>
      </c>
      <c r="H5363" s="17">
        <v>31.857000350952148</v>
      </c>
      <c r="I5363" s="17">
        <f>YEAR(Table6[[#This Row],[Date]])</f>
        <v>2016</v>
      </c>
      <c r="J5363" s="18">
        <f>MONTH(Table6[[#This Row],[Date]])</f>
        <v>4</v>
      </c>
    </row>
    <row r="5364" spans="3:10" x14ac:dyDescent="0.3">
      <c r="C5364" s="16">
        <v>42480</v>
      </c>
      <c r="D5364" s="19" t="s">
        <v>17</v>
      </c>
      <c r="E5364" s="17">
        <v>31.64949989318848</v>
      </c>
      <c r="F5364" s="17">
        <v>31.827499389648441</v>
      </c>
      <c r="G5364" s="17">
        <v>31.14999961853027</v>
      </c>
      <c r="H5364" s="17">
        <v>31.5</v>
      </c>
      <c r="I5364" s="17">
        <f>YEAR(Table6[[#This Row],[Date]])</f>
        <v>2016</v>
      </c>
      <c r="J5364" s="18">
        <f>MONTH(Table6[[#This Row],[Date]])</f>
        <v>4</v>
      </c>
    </row>
    <row r="5365" spans="3:10" x14ac:dyDescent="0.3">
      <c r="C5365" s="16">
        <v>42481</v>
      </c>
      <c r="D5365" s="19" t="s">
        <v>17</v>
      </c>
      <c r="E5365" s="17">
        <v>31.54999923706055</v>
      </c>
      <c r="F5365" s="17">
        <v>31.891000747680661</v>
      </c>
      <c r="G5365" s="17">
        <v>31.42499923706055</v>
      </c>
      <c r="H5365" s="17">
        <v>31.54999923706055</v>
      </c>
      <c r="I5365" s="17">
        <f>YEAR(Table6[[#This Row],[Date]])</f>
        <v>2016</v>
      </c>
      <c r="J5365" s="18">
        <f>MONTH(Table6[[#This Row],[Date]])</f>
        <v>4</v>
      </c>
    </row>
    <row r="5366" spans="3:10" x14ac:dyDescent="0.3">
      <c r="C5366" s="16">
        <v>42482</v>
      </c>
      <c r="D5366" s="19" t="s">
        <v>17</v>
      </c>
      <c r="E5366" s="17">
        <v>31.02499961853027</v>
      </c>
      <c r="F5366" s="17">
        <v>31.41250038146973</v>
      </c>
      <c r="G5366" s="17">
        <v>30.577999114990231</v>
      </c>
      <c r="H5366" s="17">
        <v>31.2234992980957</v>
      </c>
      <c r="I5366" s="17">
        <f>YEAR(Table6[[#This Row],[Date]])</f>
        <v>2016</v>
      </c>
      <c r="J5366" s="18">
        <f>MONTH(Table6[[#This Row],[Date]])</f>
        <v>4</v>
      </c>
    </row>
    <row r="5367" spans="3:10" x14ac:dyDescent="0.3">
      <c r="C5367" s="16">
        <v>42485</v>
      </c>
      <c r="D5367" s="19" t="s">
        <v>17</v>
      </c>
      <c r="E5367" s="17">
        <v>31.309999465942379</v>
      </c>
      <c r="F5367" s="17">
        <v>31.349000930786129</v>
      </c>
      <c r="G5367" s="17">
        <v>30.8125</v>
      </c>
      <c r="H5367" s="17">
        <v>30.830499649047852</v>
      </c>
      <c r="I5367" s="17">
        <f>YEAR(Table6[[#This Row],[Date]])</f>
        <v>2016</v>
      </c>
      <c r="J5367" s="18">
        <f>MONTH(Table6[[#This Row],[Date]])</f>
        <v>4</v>
      </c>
    </row>
    <row r="5368" spans="3:10" x14ac:dyDescent="0.3">
      <c r="C5368" s="16">
        <v>42486</v>
      </c>
      <c r="D5368" s="19" t="s">
        <v>17</v>
      </c>
      <c r="E5368" s="17">
        <v>30.843999862670898</v>
      </c>
      <c r="F5368" s="17">
        <v>31.33749961853027</v>
      </c>
      <c r="G5368" s="17">
        <v>30.743999481201168</v>
      </c>
      <c r="H5368" s="17">
        <v>31.308500289916989</v>
      </c>
      <c r="I5368" s="17">
        <f>YEAR(Table6[[#This Row],[Date]])</f>
        <v>2016</v>
      </c>
      <c r="J5368" s="18">
        <f>MONTH(Table6[[#This Row],[Date]])</f>
        <v>4</v>
      </c>
    </row>
    <row r="5369" spans="3:10" x14ac:dyDescent="0.3">
      <c r="C5369" s="16">
        <v>42487</v>
      </c>
      <c r="D5369" s="19" t="s">
        <v>17</v>
      </c>
      <c r="E5369" s="17">
        <v>30.328500747680661</v>
      </c>
      <c r="F5369" s="17">
        <v>30.797500610351559</v>
      </c>
      <c r="G5369" s="17">
        <v>30.063999176025391</v>
      </c>
      <c r="H5369" s="17">
        <v>30.590000152587891</v>
      </c>
      <c r="I5369" s="17">
        <f>YEAR(Table6[[#This Row],[Date]])</f>
        <v>2016</v>
      </c>
      <c r="J5369" s="18">
        <f>MONTH(Table6[[#This Row],[Date]])</f>
        <v>4</v>
      </c>
    </row>
    <row r="5370" spans="3:10" x14ac:dyDescent="0.3">
      <c r="C5370" s="16">
        <v>42488</v>
      </c>
      <c r="D5370" s="19" t="s">
        <v>17</v>
      </c>
      <c r="E5370" s="17">
        <v>30.10000038146973</v>
      </c>
      <c r="F5370" s="17">
        <v>31.340000152587891</v>
      </c>
      <c r="G5370" s="17">
        <v>29.95999908447266</v>
      </c>
      <c r="H5370" s="17">
        <v>30.77700042724609</v>
      </c>
      <c r="I5370" s="17">
        <f>YEAR(Table6[[#This Row],[Date]])</f>
        <v>2016</v>
      </c>
      <c r="J5370" s="18">
        <f>MONTH(Table6[[#This Row],[Date]])</f>
        <v>4</v>
      </c>
    </row>
    <row r="5371" spans="3:10" x14ac:dyDescent="0.3">
      <c r="C5371" s="16">
        <v>42489</v>
      </c>
      <c r="D5371" s="19" t="s">
        <v>17</v>
      </c>
      <c r="E5371" s="17">
        <v>32.979499816894531</v>
      </c>
      <c r="F5371" s="17">
        <v>33.499000549316413</v>
      </c>
      <c r="G5371" s="17">
        <v>32.700000762939453</v>
      </c>
      <c r="H5371" s="17">
        <v>33.299999237060547</v>
      </c>
      <c r="I5371" s="17">
        <f>YEAR(Table6[[#This Row],[Date]])</f>
        <v>2016</v>
      </c>
      <c r="J5371" s="18">
        <f>MONTH(Table6[[#This Row],[Date]])</f>
        <v>4</v>
      </c>
    </row>
    <row r="5372" spans="3:10" x14ac:dyDescent="0.3">
      <c r="C5372" s="16">
        <v>42492</v>
      </c>
      <c r="D5372" s="19" t="s">
        <v>17</v>
      </c>
      <c r="E5372" s="17">
        <v>34.192501068115227</v>
      </c>
      <c r="F5372" s="17">
        <v>34.275001525878913</v>
      </c>
      <c r="G5372" s="17">
        <v>33.10150146484375</v>
      </c>
      <c r="H5372" s="17">
        <v>33.195999145507813</v>
      </c>
      <c r="I5372" s="17">
        <f>YEAR(Table6[[#This Row],[Date]])</f>
        <v>2016</v>
      </c>
      <c r="J5372" s="18">
        <f>MONTH(Table6[[#This Row],[Date]])</f>
        <v>5</v>
      </c>
    </row>
    <row r="5373" spans="3:10" x14ac:dyDescent="0.3">
      <c r="C5373" s="16">
        <v>42493</v>
      </c>
      <c r="D5373" s="19" t="s">
        <v>17</v>
      </c>
      <c r="E5373" s="17">
        <v>33.566001892089837</v>
      </c>
      <c r="F5373" s="17">
        <v>34.014999389648438</v>
      </c>
      <c r="G5373" s="17">
        <v>33.521499633789063</v>
      </c>
      <c r="H5373" s="17">
        <v>33.868000030517578</v>
      </c>
      <c r="I5373" s="17">
        <f>YEAR(Table6[[#This Row],[Date]])</f>
        <v>2016</v>
      </c>
      <c r="J5373" s="18">
        <f>MONTH(Table6[[#This Row],[Date]])</f>
        <v>5</v>
      </c>
    </row>
    <row r="5374" spans="3:10" x14ac:dyDescent="0.3">
      <c r="C5374" s="16">
        <v>42494</v>
      </c>
      <c r="D5374" s="19" t="s">
        <v>17</v>
      </c>
      <c r="E5374" s="17">
        <v>33.544998168945313</v>
      </c>
      <c r="F5374" s="17">
        <v>33.700000762939453</v>
      </c>
      <c r="G5374" s="17">
        <v>33.106998443603523</v>
      </c>
      <c r="H5374" s="17">
        <v>33.129501342773438</v>
      </c>
      <c r="I5374" s="17">
        <f>YEAR(Table6[[#This Row],[Date]])</f>
        <v>2016</v>
      </c>
      <c r="J5374" s="18">
        <f>MONTH(Table6[[#This Row],[Date]])</f>
        <v>5</v>
      </c>
    </row>
    <row r="5375" spans="3:10" x14ac:dyDescent="0.3">
      <c r="C5375" s="16">
        <v>42495</v>
      </c>
      <c r="D5375" s="19" t="s">
        <v>17</v>
      </c>
      <c r="E5375" s="17">
        <v>32.954498291015618</v>
      </c>
      <c r="F5375" s="17">
        <v>33.824501037597663</v>
      </c>
      <c r="G5375" s="17">
        <v>32.799999237060547</v>
      </c>
      <c r="H5375" s="17">
        <v>33.665500640869141</v>
      </c>
      <c r="I5375" s="17">
        <f>YEAR(Table6[[#This Row],[Date]])</f>
        <v>2016</v>
      </c>
      <c r="J5375" s="18">
        <f>MONTH(Table6[[#This Row],[Date]])</f>
        <v>5</v>
      </c>
    </row>
    <row r="5376" spans="3:10" x14ac:dyDescent="0.3">
      <c r="C5376" s="16">
        <v>42496</v>
      </c>
      <c r="D5376" s="19" t="s">
        <v>17</v>
      </c>
      <c r="E5376" s="17">
        <v>33.697498321533203</v>
      </c>
      <c r="F5376" s="17">
        <v>33.847499847412109</v>
      </c>
      <c r="G5376" s="17">
        <v>32.800498962402337</v>
      </c>
      <c r="H5376" s="17">
        <v>32.802501678466797</v>
      </c>
      <c r="I5376" s="17">
        <f>YEAR(Table6[[#This Row],[Date]])</f>
        <v>2016</v>
      </c>
      <c r="J5376" s="18">
        <f>MONTH(Table6[[#This Row],[Date]])</f>
        <v>5</v>
      </c>
    </row>
    <row r="5377" spans="3:10" x14ac:dyDescent="0.3">
      <c r="C5377" s="16">
        <v>42499</v>
      </c>
      <c r="D5377" s="19" t="s">
        <v>17</v>
      </c>
      <c r="E5377" s="17">
        <v>33.987499237060547</v>
      </c>
      <c r="F5377" s="17">
        <v>34.3489990234375</v>
      </c>
      <c r="G5377" s="17">
        <v>33.570499420166023</v>
      </c>
      <c r="H5377" s="17">
        <v>33.697498321533203</v>
      </c>
      <c r="I5377" s="17">
        <f>YEAR(Table6[[#This Row],[Date]])</f>
        <v>2016</v>
      </c>
      <c r="J5377" s="18">
        <f>MONTH(Table6[[#This Row],[Date]])</f>
        <v>5</v>
      </c>
    </row>
    <row r="5378" spans="3:10" x14ac:dyDescent="0.3">
      <c r="C5378" s="16">
        <v>42500</v>
      </c>
      <c r="D5378" s="19" t="s">
        <v>17</v>
      </c>
      <c r="E5378" s="17">
        <v>35.153499603271477</v>
      </c>
      <c r="F5378" s="17">
        <v>35.227500915527337</v>
      </c>
      <c r="G5378" s="17">
        <v>34.674999237060547</v>
      </c>
      <c r="H5378" s="17">
        <v>34.700000762939453</v>
      </c>
      <c r="I5378" s="17">
        <f>YEAR(Table6[[#This Row],[Date]])</f>
        <v>2016</v>
      </c>
      <c r="J5378" s="18">
        <f>MONTH(Table6[[#This Row],[Date]])</f>
        <v>5</v>
      </c>
    </row>
    <row r="5379" spans="3:10" x14ac:dyDescent="0.3">
      <c r="C5379" s="16">
        <v>42501</v>
      </c>
      <c r="D5379" s="19" t="s">
        <v>17</v>
      </c>
      <c r="E5379" s="17">
        <v>35.6614990234375</v>
      </c>
      <c r="F5379" s="17">
        <v>35.950000762939453</v>
      </c>
      <c r="G5379" s="17">
        <v>35.082500457763672</v>
      </c>
      <c r="H5379" s="17">
        <v>35.289501190185547</v>
      </c>
      <c r="I5379" s="17">
        <f>YEAR(Table6[[#This Row],[Date]])</f>
        <v>2016</v>
      </c>
      <c r="J5379" s="18">
        <f>MONTH(Table6[[#This Row],[Date]])</f>
        <v>5</v>
      </c>
    </row>
    <row r="5380" spans="3:10" x14ac:dyDescent="0.3">
      <c r="C5380" s="16">
        <v>42502</v>
      </c>
      <c r="D5380" s="19" t="s">
        <v>17</v>
      </c>
      <c r="E5380" s="17">
        <v>35.896499633789063</v>
      </c>
      <c r="F5380" s="17">
        <v>36.122501373291023</v>
      </c>
      <c r="G5380" s="17">
        <v>35.57550048828125</v>
      </c>
      <c r="H5380" s="17">
        <v>35.868999481201172</v>
      </c>
      <c r="I5380" s="17">
        <f>YEAR(Table6[[#This Row],[Date]])</f>
        <v>2016</v>
      </c>
      <c r="J5380" s="18">
        <f>MONTH(Table6[[#This Row],[Date]])</f>
        <v>5</v>
      </c>
    </row>
    <row r="5381" spans="3:10" x14ac:dyDescent="0.3">
      <c r="C5381" s="16">
        <v>42503</v>
      </c>
      <c r="D5381" s="19" t="s">
        <v>17</v>
      </c>
      <c r="E5381" s="17">
        <v>35.495998382568359</v>
      </c>
      <c r="F5381" s="17">
        <v>35.962501525878913</v>
      </c>
      <c r="G5381" s="17">
        <v>35.32550048828125</v>
      </c>
      <c r="H5381" s="17">
        <v>35.731998443603523</v>
      </c>
      <c r="I5381" s="17">
        <f>YEAR(Table6[[#This Row],[Date]])</f>
        <v>2016</v>
      </c>
      <c r="J5381" s="18">
        <f>MONTH(Table6[[#This Row],[Date]])</f>
        <v>5</v>
      </c>
    </row>
    <row r="5382" spans="3:10" x14ac:dyDescent="0.3">
      <c r="C5382" s="16">
        <v>42506</v>
      </c>
      <c r="D5382" s="19" t="s">
        <v>17</v>
      </c>
      <c r="E5382" s="17">
        <v>35.533000946044922</v>
      </c>
      <c r="F5382" s="17">
        <v>35.662498474121087</v>
      </c>
      <c r="G5382" s="17">
        <v>35.013999938964837</v>
      </c>
      <c r="H5382" s="17">
        <v>35.506500244140618</v>
      </c>
      <c r="I5382" s="17">
        <f>YEAR(Table6[[#This Row],[Date]])</f>
        <v>2016</v>
      </c>
      <c r="J5382" s="18">
        <f>MONTH(Table6[[#This Row],[Date]])</f>
        <v>5</v>
      </c>
    </row>
    <row r="5383" spans="3:10" x14ac:dyDescent="0.3">
      <c r="C5383" s="16">
        <v>42507</v>
      </c>
      <c r="D5383" s="19" t="s">
        <v>17</v>
      </c>
      <c r="E5383" s="17">
        <v>34.763500213623047</v>
      </c>
      <c r="F5383" s="17">
        <v>35.723499298095703</v>
      </c>
      <c r="G5383" s="17">
        <v>34.695499420166023</v>
      </c>
      <c r="H5383" s="17">
        <v>35.494998931884773</v>
      </c>
      <c r="I5383" s="17">
        <f>YEAR(Table6[[#This Row],[Date]])</f>
        <v>2016</v>
      </c>
      <c r="J5383" s="18">
        <f>MONTH(Table6[[#This Row],[Date]])</f>
        <v>5</v>
      </c>
    </row>
    <row r="5384" spans="3:10" x14ac:dyDescent="0.3">
      <c r="C5384" s="16">
        <v>42508</v>
      </c>
      <c r="D5384" s="19" t="s">
        <v>17</v>
      </c>
      <c r="E5384" s="17">
        <v>34.872501373291023</v>
      </c>
      <c r="F5384" s="17">
        <v>35.126998901367188</v>
      </c>
      <c r="G5384" s="17">
        <v>34.437999725341797</v>
      </c>
      <c r="H5384" s="17">
        <v>34.478000640869141</v>
      </c>
      <c r="I5384" s="17">
        <f>YEAR(Table6[[#This Row],[Date]])</f>
        <v>2016</v>
      </c>
      <c r="J5384" s="18">
        <f>MONTH(Table6[[#This Row],[Date]])</f>
        <v>5</v>
      </c>
    </row>
    <row r="5385" spans="3:10" x14ac:dyDescent="0.3">
      <c r="C5385" s="16">
        <v>42509</v>
      </c>
      <c r="D5385" s="19" t="s">
        <v>17</v>
      </c>
      <c r="E5385" s="17">
        <v>34.925998687744141</v>
      </c>
      <c r="F5385" s="17">
        <v>34.970001220703118</v>
      </c>
      <c r="G5385" s="17">
        <v>34.478000640869141</v>
      </c>
      <c r="H5385" s="17">
        <v>34.594001770019531</v>
      </c>
      <c r="I5385" s="17">
        <f>YEAR(Table6[[#This Row],[Date]])</f>
        <v>2016</v>
      </c>
      <c r="J5385" s="18">
        <f>MONTH(Table6[[#This Row],[Date]])</f>
        <v>5</v>
      </c>
    </row>
    <row r="5386" spans="3:10" x14ac:dyDescent="0.3">
      <c r="C5386" s="16">
        <v>42510</v>
      </c>
      <c r="D5386" s="19" t="s">
        <v>17</v>
      </c>
      <c r="E5386" s="17">
        <v>35.139999389648438</v>
      </c>
      <c r="F5386" s="17">
        <v>35.36199951171875</v>
      </c>
      <c r="G5386" s="17">
        <v>35</v>
      </c>
      <c r="H5386" s="17">
        <v>35.052501678466797</v>
      </c>
      <c r="I5386" s="17">
        <f>YEAR(Table6[[#This Row],[Date]])</f>
        <v>2016</v>
      </c>
      <c r="J5386" s="18">
        <f>MONTH(Table6[[#This Row],[Date]])</f>
        <v>5</v>
      </c>
    </row>
    <row r="5387" spans="3:10" x14ac:dyDescent="0.3">
      <c r="C5387" s="16">
        <v>42513</v>
      </c>
      <c r="D5387" s="19" t="s">
        <v>17</v>
      </c>
      <c r="E5387" s="17">
        <v>34.837501525878913</v>
      </c>
      <c r="F5387" s="17">
        <v>35.299999237060547</v>
      </c>
      <c r="G5387" s="17">
        <v>34.820999145507813</v>
      </c>
      <c r="H5387" s="17">
        <v>35.212501525878913</v>
      </c>
      <c r="I5387" s="17">
        <f>YEAR(Table6[[#This Row],[Date]])</f>
        <v>2016</v>
      </c>
      <c r="J5387" s="18">
        <f>MONTH(Table6[[#This Row],[Date]])</f>
        <v>5</v>
      </c>
    </row>
    <row r="5388" spans="3:10" x14ac:dyDescent="0.3">
      <c r="C5388" s="16">
        <v>42514</v>
      </c>
      <c r="D5388" s="19" t="s">
        <v>17</v>
      </c>
      <c r="E5388" s="17">
        <v>35.209999084472663</v>
      </c>
      <c r="F5388" s="17">
        <v>35.375</v>
      </c>
      <c r="G5388" s="17">
        <v>34.900001525878913</v>
      </c>
      <c r="H5388" s="17">
        <v>34.900501251220703</v>
      </c>
      <c r="I5388" s="17">
        <f>YEAR(Table6[[#This Row],[Date]])</f>
        <v>2016</v>
      </c>
      <c r="J5388" s="18">
        <f>MONTH(Table6[[#This Row],[Date]])</f>
        <v>5</v>
      </c>
    </row>
    <row r="5389" spans="3:10" x14ac:dyDescent="0.3">
      <c r="C5389" s="16">
        <v>42515</v>
      </c>
      <c r="D5389" s="19" t="s">
        <v>17</v>
      </c>
      <c r="E5389" s="17">
        <v>35.417499542236328</v>
      </c>
      <c r="F5389" s="17">
        <v>35.542999267578118</v>
      </c>
      <c r="G5389" s="17">
        <v>35.2760009765625</v>
      </c>
      <c r="H5389" s="17">
        <v>35.400001525878913</v>
      </c>
      <c r="I5389" s="17">
        <f>YEAR(Table6[[#This Row],[Date]])</f>
        <v>2016</v>
      </c>
      <c r="J5389" s="18">
        <f>MONTH(Table6[[#This Row],[Date]])</f>
        <v>5</v>
      </c>
    </row>
    <row r="5390" spans="3:10" x14ac:dyDescent="0.3">
      <c r="C5390" s="16">
        <v>42516</v>
      </c>
      <c r="D5390" s="19" t="s">
        <v>17</v>
      </c>
      <c r="E5390" s="17">
        <v>35.745498657226563</v>
      </c>
      <c r="F5390" s="17">
        <v>35.75</v>
      </c>
      <c r="G5390" s="17">
        <v>35.364498138427727</v>
      </c>
      <c r="H5390" s="17">
        <v>35.416500091552727</v>
      </c>
      <c r="I5390" s="17">
        <f>YEAR(Table6[[#This Row],[Date]])</f>
        <v>2016</v>
      </c>
      <c r="J5390" s="18">
        <f>MONTH(Table6[[#This Row],[Date]])</f>
        <v>5</v>
      </c>
    </row>
    <row r="5391" spans="3:10" x14ac:dyDescent="0.3">
      <c r="C5391" s="16">
        <v>42517</v>
      </c>
      <c r="D5391" s="19" t="s">
        <v>17</v>
      </c>
      <c r="E5391" s="17">
        <v>35.61199951171875</v>
      </c>
      <c r="F5391" s="17">
        <v>35.830001831054688</v>
      </c>
      <c r="G5391" s="17">
        <v>35.555000305175781</v>
      </c>
      <c r="H5391" s="17">
        <v>35.75</v>
      </c>
      <c r="I5391" s="17">
        <f>YEAR(Table6[[#This Row],[Date]])</f>
        <v>2016</v>
      </c>
      <c r="J5391" s="18">
        <f>MONTH(Table6[[#This Row],[Date]])</f>
        <v>5</v>
      </c>
    </row>
    <row r="5392" spans="3:10" x14ac:dyDescent="0.3">
      <c r="C5392" s="16">
        <v>42521</v>
      </c>
      <c r="D5392" s="19" t="s">
        <v>17</v>
      </c>
      <c r="E5392" s="17">
        <v>36.139499664306641</v>
      </c>
      <c r="F5392" s="17">
        <v>36.211498260498047</v>
      </c>
      <c r="G5392" s="17">
        <v>35.566001892089837</v>
      </c>
      <c r="H5392" s="17">
        <v>35.616500854492188</v>
      </c>
      <c r="I5392" s="17">
        <f>YEAR(Table6[[#This Row],[Date]])</f>
        <v>2016</v>
      </c>
      <c r="J5392" s="18">
        <f>MONTH(Table6[[#This Row],[Date]])</f>
        <v>5</v>
      </c>
    </row>
    <row r="5393" spans="3:10" x14ac:dyDescent="0.3">
      <c r="C5393" s="16">
        <v>42522</v>
      </c>
      <c r="D5393" s="19" t="s">
        <v>17</v>
      </c>
      <c r="E5393" s="17">
        <v>35.972000122070313</v>
      </c>
      <c r="F5393" s="17">
        <v>36.321498870849609</v>
      </c>
      <c r="G5393" s="17">
        <v>35.910999298095703</v>
      </c>
      <c r="H5393" s="17">
        <v>36.044998168945313</v>
      </c>
      <c r="I5393" s="17">
        <f>YEAR(Table6[[#This Row],[Date]])</f>
        <v>2016</v>
      </c>
      <c r="J5393" s="18">
        <f>MONTH(Table6[[#This Row],[Date]])</f>
        <v>6</v>
      </c>
    </row>
    <row r="5394" spans="3:10" x14ac:dyDescent="0.3">
      <c r="C5394" s="16">
        <v>42523</v>
      </c>
      <c r="D5394" s="19" t="s">
        <v>17</v>
      </c>
      <c r="E5394" s="17">
        <v>36.411998748779297</v>
      </c>
      <c r="F5394" s="17">
        <v>36.41400146484375</v>
      </c>
      <c r="G5394" s="17">
        <v>35.775001525878913</v>
      </c>
      <c r="H5394" s="17">
        <v>36.048500061035163</v>
      </c>
      <c r="I5394" s="17">
        <f>YEAR(Table6[[#This Row],[Date]])</f>
        <v>2016</v>
      </c>
      <c r="J5394" s="18">
        <f>MONTH(Table6[[#This Row],[Date]])</f>
        <v>6</v>
      </c>
    </row>
    <row r="5395" spans="3:10" x14ac:dyDescent="0.3">
      <c r="C5395" s="16">
        <v>42524</v>
      </c>
      <c r="D5395" s="19" t="s">
        <v>17</v>
      </c>
      <c r="E5395" s="17">
        <v>36.277000427246087</v>
      </c>
      <c r="F5395" s="17">
        <v>36.349998474121087</v>
      </c>
      <c r="G5395" s="17">
        <v>35.921501159667969</v>
      </c>
      <c r="H5395" s="17">
        <v>36.337001800537109</v>
      </c>
      <c r="I5395" s="17">
        <f>YEAR(Table6[[#This Row],[Date]])</f>
        <v>2016</v>
      </c>
      <c r="J5395" s="18">
        <f>MONTH(Table6[[#This Row],[Date]])</f>
        <v>6</v>
      </c>
    </row>
    <row r="5396" spans="3:10" x14ac:dyDescent="0.3">
      <c r="C5396" s="16">
        <v>42527</v>
      </c>
      <c r="D5396" s="19" t="s">
        <v>17</v>
      </c>
      <c r="E5396" s="17">
        <v>36.336498260498047</v>
      </c>
      <c r="F5396" s="17">
        <v>36.575000762939453</v>
      </c>
      <c r="G5396" s="17">
        <v>36.221000671386719</v>
      </c>
      <c r="H5396" s="17">
        <v>36.325000762939453</v>
      </c>
      <c r="I5396" s="17">
        <f>YEAR(Table6[[#This Row],[Date]])</f>
        <v>2016</v>
      </c>
      <c r="J5396" s="18">
        <f>MONTH(Table6[[#This Row],[Date]])</f>
        <v>6</v>
      </c>
    </row>
    <row r="5397" spans="3:10" x14ac:dyDescent="0.3">
      <c r="C5397" s="16">
        <v>42528</v>
      </c>
      <c r="D5397" s="19" t="s">
        <v>17</v>
      </c>
      <c r="E5397" s="17">
        <v>36.187000274658203</v>
      </c>
      <c r="F5397" s="17">
        <v>36.5</v>
      </c>
      <c r="G5397" s="17">
        <v>36.027500152587891</v>
      </c>
      <c r="H5397" s="17">
        <v>36.494499206542969</v>
      </c>
      <c r="I5397" s="17">
        <f>YEAR(Table6[[#This Row],[Date]])</f>
        <v>2016</v>
      </c>
      <c r="J5397" s="18">
        <f>MONTH(Table6[[#This Row],[Date]])</f>
        <v>6</v>
      </c>
    </row>
    <row r="5398" spans="3:10" x14ac:dyDescent="0.3">
      <c r="C5398" s="16">
        <v>42529</v>
      </c>
      <c r="D5398" s="19" t="s">
        <v>17</v>
      </c>
      <c r="E5398" s="17">
        <v>36.332000732421882</v>
      </c>
      <c r="F5398" s="17">
        <v>36.471000671386719</v>
      </c>
      <c r="G5398" s="17">
        <v>36.080001831054688</v>
      </c>
      <c r="H5398" s="17">
        <v>36.319999694824219</v>
      </c>
      <c r="I5398" s="17">
        <f>YEAR(Table6[[#This Row],[Date]])</f>
        <v>2016</v>
      </c>
      <c r="J5398" s="18">
        <f>MONTH(Table6[[#This Row],[Date]])</f>
        <v>6</v>
      </c>
    </row>
    <row r="5399" spans="3:10" x14ac:dyDescent="0.3">
      <c r="C5399" s="16">
        <v>42530</v>
      </c>
      <c r="D5399" s="19" t="s">
        <v>17</v>
      </c>
      <c r="E5399" s="17">
        <v>36.382499694824219</v>
      </c>
      <c r="F5399" s="17">
        <v>36.445499420166023</v>
      </c>
      <c r="G5399" s="17">
        <v>36.115001678466797</v>
      </c>
      <c r="H5399" s="17">
        <v>36.154998779296882</v>
      </c>
      <c r="I5399" s="17">
        <f>YEAR(Table6[[#This Row],[Date]])</f>
        <v>2016</v>
      </c>
      <c r="J5399" s="18">
        <f>MONTH(Table6[[#This Row],[Date]])</f>
        <v>6</v>
      </c>
    </row>
    <row r="5400" spans="3:10" x14ac:dyDescent="0.3">
      <c r="C5400" s="16">
        <v>42531</v>
      </c>
      <c r="D5400" s="19" t="s">
        <v>17</v>
      </c>
      <c r="E5400" s="17">
        <v>35.895500183105469</v>
      </c>
      <c r="F5400" s="17">
        <v>36.249000549316413</v>
      </c>
      <c r="G5400" s="17">
        <v>35.710498809814453</v>
      </c>
      <c r="H5400" s="17">
        <v>36.117500305175781</v>
      </c>
      <c r="I5400" s="17">
        <f>YEAR(Table6[[#This Row],[Date]])</f>
        <v>2016</v>
      </c>
      <c r="J5400" s="18">
        <f>MONTH(Table6[[#This Row],[Date]])</f>
        <v>6</v>
      </c>
    </row>
    <row r="5401" spans="3:10" x14ac:dyDescent="0.3">
      <c r="C5401" s="16">
        <v>42534</v>
      </c>
      <c r="D5401" s="19" t="s">
        <v>17</v>
      </c>
      <c r="E5401" s="17">
        <v>35.762001037597663</v>
      </c>
      <c r="F5401" s="17">
        <v>36.099498748779297</v>
      </c>
      <c r="G5401" s="17">
        <v>35.557998657226563</v>
      </c>
      <c r="H5401" s="17">
        <v>35.70050048828125</v>
      </c>
      <c r="I5401" s="17">
        <f>YEAR(Table6[[#This Row],[Date]])</f>
        <v>2016</v>
      </c>
      <c r="J5401" s="18">
        <f>MONTH(Table6[[#This Row],[Date]])</f>
        <v>6</v>
      </c>
    </row>
    <row r="5402" spans="3:10" x14ac:dyDescent="0.3">
      <c r="C5402" s="16">
        <v>42535</v>
      </c>
      <c r="D5402" s="19" t="s">
        <v>17</v>
      </c>
      <c r="E5402" s="17">
        <v>35.965000152587891</v>
      </c>
      <c r="F5402" s="17">
        <v>36.040500640869141</v>
      </c>
      <c r="G5402" s="17">
        <v>35.613498687744141</v>
      </c>
      <c r="H5402" s="17">
        <v>35.616500854492188</v>
      </c>
      <c r="I5402" s="17">
        <f>YEAR(Table6[[#This Row],[Date]])</f>
        <v>2016</v>
      </c>
      <c r="J5402" s="18">
        <f>MONTH(Table6[[#This Row],[Date]])</f>
        <v>6</v>
      </c>
    </row>
    <row r="5403" spans="3:10" x14ac:dyDescent="0.3">
      <c r="C5403" s="16">
        <v>42536</v>
      </c>
      <c r="D5403" s="19" t="s">
        <v>17</v>
      </c>
      <c r="E5403" s="17">
        <v>35.713001251220703</v>
      </c>
      <c r="F5403" s="17">
        <v>36.127998352050781</v>
      </c>
      <c r="G5403" s="17">
        <v>35.667499542236328</v>
      </c>
      <c r="H5403" s="17">
        <v>36.099998474121087</v>
      </c>
      <c r="I5403" s="17">
        <f>YEAR(Table6[[#This Row],[Date]])</f>
        <v>2016</v>
      </c>
      <c r="J5403" s="18">
        <f>MONTH(Table6[[#This Row],[Date]])</f>
        <v>6</v>
      </c>
    </row>
    <row r="5404" spans="3:10" x14ac:dyDescent="0.3">
      <c r="C5404" s="16">
        <v>42537</v>
      </c>
      <c r="D5404" s="19" t="s">
        <v>17</v>
      </c>
      <c r="E5404" s="17">
        <v>35.875499725341797</v>
      </c>
      <c r="F5404" s="17">
        <v>35.900001525878913</v>
      </c>
      <c r="G5404" s="17">
        <v>35.264999389648438</v>
      </c>
      <c r="H5404" s="17">
        <v>35.602500915527337</v>
      </c>
      <c r="I5404" s="17">
        <f>YEAR(Table6[[#This Row],[Date]])</f>
        <v>2016</v>
      </c>
      <c r="J5404" s="18">
        <f>MONTH(Table6[[#This Row],[Date]])</f>
        <v>6</v>
      </c>
    </row>
    <row r="5405" spans="3:10" x14ac:dyDescent="0.3">
      <c r="C5405" s="16">
        <v>42538</v>
      </c>
      <c r="D5405" s="19" t="s">
        <v>17</v>
      </c>
      <c r="E5405" s="17">
        <v>35.319499969482422</v>
      </c>
      <c r="F5405" s="17">
        <v>35.909999847412109</v>
      </c>
      <c r="G5405" s="17">
        <v>34.958999633789063</v>
      </c>
      <c r="H5405" s="17">
        <v>35.909500122070313</v>
      </c>
      <c r="I5405" s="17">
        <f>YEAR(Table6[[#This Row],[Date]])</f>
        <v>2016</v>
      </c>
      <c r="J5405" s="18">
        <f>MONTH(Table6[[#This Row],[Date]])</f>
        <v>6</v>
      </c>
    </row>
    <row r="5406" spans="3:10" x14ac:dyDescent="0.3">
      <c r="C5406" s="16">
        <v>42541</v>
      </c>
      <c r="D5406" s="19" t="s">
        <v>17</v>
      </c>
      <c r="E5406" s="17">
        <v>35.70050048828125</v>
      </c>
      <c r="F5406" s="17">
        <v>36.065498352050781</v>
      </c>
      <c r="G5406" s="17">
        <v>35.540500640869141</v>
      </c>
      <c r="H5406" s="17">
        <v>35.674999237060547</v>
      </c>
      <c r="I5406" s="17">
        <f>YEAR(Table6[[#This Row],[Date]])</f>
        <v>2016</v>
      </c>
      <c r="J5406" s="18">
        <f>MONTH(Table6[[#This Row],[Date]])</f>
        <v>6</v>
      </c>
    </row>
    <row r="5407" spans="3:10" x14ac:dyDescent="0.3">
      <c r="C5407" s="16">
        <v>42542</v>
      </c>
      <c r="D5407" s="19" t="s">
        <v>17</v>
      </c>
      <c r="E5407" s="17">
        <v>35.791000366210938</v>
      </c>
      <c r="F5407" s="17">
        <v>35.919998168945313</v>
      </c>
      <c r="G5407" s="17">
        <v>35.636001586914063</v>
      </c>
      <c r="H5407" s="17">
        <v>35.785999298095703</v>
      </c>
      <c r="I5407" s="17">
        <f>YEAR(Table6[[#This Row],[Date]])</f>
        <v>2016</v>
      </c>
      <c r="J5407" s="18">
        <f>MONTH(Table6[[#This Row],[Date]])</f>
        <v>6</v>
      </c>
    </row>
    <row r="5408" spans="3:10" x14ac:dyDescent="0.3">
      <c r="C5408" s="16">
        <v>42543</v>
      </c>
      <c r="D5408" s="19" t="s">
        <v>17</v>
      </c>
      <c r="E5408" s="17">
        <v>35.529998779296882</v>
      </c>
      <c r="F5408" s="17">
        <v>35.849998474121087</v>
      </c>
      <c r="G5408" s="17">
        <v>35.378501892089837</v>
      </c>
      <c r="H5408" s="17">
        <v>35.828998565673828</v>
      </c>
      <c r="I5408" s="17">
        <f>YEAR(Table6[[#This Row],[Date]])</f>
        <v>2016</v>
      </c>
      <c r="J5408" s="18">
        <f>MONTH(Table6[[#This Row],[Date]])</f>
        <v>6</v>
      </c>
    </row>
    <row r="5409" spans="3:10" x14ac:dyDescent="0.3">
      <c r="C5409" s="16">
        <v>42544</v>
      </c>
      <c r="D5409" s="19" t="s">
        <v>17</v>
      </c>
      <c r="E5409" s="17">
        <v>36.104000091552727</v>
      </c>
      <c r="F5409" s="17">
        <v>36.105998992919922</v>
      </c>
      <c r="G5409" s="17">
        <v>35.625</v>
      </c>
      <c r="H5409" s="17">
        <v>35.775001525878913</v>
      </c>
      <c r="I5409" s="17">
        <f>YEAR(Table6[[#This Row],[Date]])</f>
        <v>2016</v>
      </c>
      <c r="J5409" s="18">
        <f>MONTH(Table6[[#This Row],[Date]])</f>
        <v>6</v>
      </c>
    </row>
    <row r="5410" spans="3:10" x14ac:dyDescent="0.3">
      <c r="C5410" s="16">
        <v>42545</v>
      </c>
      <c r="D5410" s="19" t="s">
        <v>17</v>
      </c>
      <c r="E5410" s="17">
        <v>34.948001861572273</v>
      </c>
      <c r="F5410" s="17">
        <v>35.626499176025391</v>
      </c>
      <c r="G5410" s="17">
        <v>34.610000610351563</v>
      </c>
      <c r="H5410" s="17">
        <v>34.650001525878913</v>
      </c>
      <c r="I5410" s="17">
        <f>YEAR(Table6[[#This Row],[Date]])</f>
        <v>2016</v>
      </c>
      <c r="J5410" s="18">
        <f>MONTH(Table6[[#This Row],[Date]])</f>
        <v>6</v>
      </c>
    </row>
    <row r="5411" spans="3:10" x14ac:dyDescent="0.3">
      <c r="C5411" s="16">
        <v>42548</v>
      </c>
      <c r="D5411" s="19" t="s">
        <v>17</v>
      </c>
      <c r="E5411" s="17">
        <v>34.568000793457031</v>
      </c>
      <c r="F5411" s="17">
        <v>34.840999603271477</v>
      </c>
      <c r="G5411" s="17">
        <v>34.105998992919922</v>
      </c>
      <c r="H5411" s="17">
        <v>34.600498199462891</v>
      </c>
      <c r="I5411" s="17">
        <f>YEAR(Table6[[#This Row],[Date]])</f>
        <v>2016</v>
      </c>
      <c r="J5411" s="18">
        <f>MONTH(Table6[[#This Row],[Date]])</f>
        <v>6</v>
      </c>
    </row>
    <row r="5412" spans="3:10" x14ac:dyDescent="0.3">
      <c r="C5412" s="16">
        <v>42549</v>
      </c>
      <c r="D5412" s="19" t="s">
        <v>17</v>
      </c>
      <c r="E5412" s="17">
        <v>35.397499084472663</v>
      </c>
      <c r="F5412" s="17">
        <v>35.400001525878913</v>
      </c>
      <c r="G5412" s="17">
        <v>34.908500671386719</v>
      </c>
      <c r="H5412" s="17">
        <v>35</v>
      </c>
      <c r="I5412" s="17">
        <f>YEAR(Table6[[#This Row],[Date]])</f>
        <v>2016</v>
      </c>
      <c r="J5412" s="18">
        <f>MONTH(Table6[[#This Row],[Date]])</f>
        <v>6</v>
      </c>
    </row>
    <row r="5413" spans="3:10" x14ac:dyDescent="0.3">
      <c r="C5413" s="16">
        <v>42550</v>
      </c>
      <c r="D5413" s="19" t="s">
        <v>17</v>
      </c>
      <c r="E5413" s="17">
        <v>35.779998779296882</v>
      </c>
      <c r="F5413" s="17">
        <v>35.974998474121087</v>
      </c>
      <c r="G5413" s="17">
        <v>35.676998138427727</v>
      </c>
      <c r="H5413" s="17">
        <v>35.787498474121087</v>
      </c>
      <c r="I5413" s="17">
        <f>YEAR(Table6[[#This Row],[Date]])</f>
        <v>2016</v>
      </c>
      <c r="J5413" s="18">
        <f>MONTH(Table6[[#This Row],[Date]])</f>
        <v>6</v>
      </c>
    </row>
    <row r="5414" spans="3:10" x14ac:dyDescent="0.3">
      <c r="C5414" s="16">
        <v>42551</v>
      </c>
      <c r="D5414" s="19" t="s">
        <v>17</v>
      </c>
      <c r="E5414" s="17">
        <v>35.780998229980469</v>
      </c>
      <c r="F5414" s="17">
        <v>35.968498229980469</v>
      </c>
      <c r="G5414" s="17">
        <v>35.626998901367188</v>
      </c>
      <c r="H5414" s="17">
        <v>35.860000610351563</v>
      </c>
      <c r="I5414" s="17">
        <f>YEAR(Table6[[#This Row],[Date]])</f>
        <v>2016</v>
      </c>
      <c r="J5414" s="18">
        <f>MONTH(Table6[[#This Row],[Date]])</f>
        <v>6</v>
      </c>
    </row>
    <row r="5415" spans="3:10" x14ac:dyDescent="0.3">
      <c r="C5415" s="16">
        <v>42552</v>
      </c>
      <c r="D5415" s="19" t="s">
        <v>17</v>
      </c>
      <c r="E5415" s="17">
        <v>36.284000396728523</v>
      </c>
      <c r="F5415" s="17">
        <v>36.400001525878913</v>
      </c>
      <c r="G5415" s="17">
        <v>35.826999664306641</v>
      </c>
      <c r="H5415" s="17">
        <v>35.866001129150391</v>
      </c>
      <c r="I5415" s="17">
        <f>YEAR(Table6[[#This Row],[Date]])</f>
        <v>2016</v>
      </c>
      <c r="J5415" s="18">
        <f>MONTH(Table6[[#This Row],[Date]])</f>
        <v>7</v>
      </c>
    </row>
    <row r="5416" spans="3:10" x14ac:dyDescent="0.3">
      <c r="C5416" s="16">
        <v>42556</v>
      </c>
      <c r="D5416" s="19" t="s">
        <v>17</v>
      </c>
      <c r="E5416" s="17">
        <v>36.404998779296882</v>
      </c>
      <c r="F5416" s="17">
        <v>36.478000640869141</v>
      </c>
      <c r="G5416" s="17">
        <v>35.980499267578118</v>
      </c>
      <c r="H5416" s="17">
        <v>36.139999389648438</v>
      </c>
      <c r="I5416" s="17">
        <f>YEAR(Table6[[#This Row],[Date]])</f>
        <v>2016</v>
      </c>
      <c r="J5416" s="18">
        <f>MONTH(Table6[[#This Row],[Date]])</f>
        <v>7</v>
      </c>
    </row>
    <row r="5417" spans="3:10" x14ac:dyDescent="0.3">
      <c r="C5417" s="16">
        <v>42557</v>
      </c>
      <c r="D5417" s="19" t="s">
        <v>17</v>
      </c>
      <c r="E5417" s="17">
        <v>36.880500793457031</v>
      </c>
      <c r="F5417" s="17">
        <v>36.888500213623047</v>
      </c>
      <c r="G5417" s="17">
        <v>36.129001617431641</v>
      </c>
      <c r="H5417" s="17">
        <v>36.285499572753913</v>
      </c>
      <c r="I5417" s="17">
        <f>YEAR(Table6[[#This Row],[Date]])</f>
        <v>2016</v>
      </c>
      <c r="J5417" s="18">
        <f>MONTH(Table6[[#This Row],[Date]])</f>
        <v>7</v>
      </c>
    </row>
    <row r="5418" spans="3:10" x14ac:dyDescent="0.3">
      <c r="C5418" s="16">
        <v>42558</v>
      </c>
      <c r="D5418" s="19" t="s">
        <v>17</v>
      </c>
      <c r="E5418" s="17">
        <v>36.828498840332031</v>
      </c>
      <c r="F5418" s="17">
        <v>36.977500915527337</v>
      </c>
      <c r="G5418" s="17">
        <v>36.581501007080078</v>
      </c>
      <c r="H5418" s="17">
        <v>36.966499328613281</v>
      </c>
      <c r="I5418" s="17">
        <f>YEAR(Table6[[#This Row],[Date]])</f>
        <v>2016</v>
      </c>
      <c r="J5418" s="18">
        <f>MONTH(Table6[[#This Row],[Date]])</f>
        <v>7</v>
      </c>
    </row>
    <row r="5419" spans="3:10" x14ac:dyDescent="0.3">
      <c r="C5419" s="16">
        <v>42559</v>
      </c>
      <c r="D5419" s="19" t="s">
        <v>17</v>
      </c>
      <c r="E5419" s="17">
        <v>37.290500640869141</v>
      </c>
      <c r="F5419" s="17">
        <v>37.305000305175781</v>
      </c>
      <c r="G5419" s="17">
        <v>36.900001525878913</v>
      </c>
      <c r="H5419" s="17">
        <v>37.006999969482422</v>
      </c>
      <c r="I5419" s="17">
        <f>YEAR(Table6[[#This Row],[Date]])</f>
        <v>2016</v>
      </c>
      <c r="J5419" s="18">
        <f>MONTH(Table6[[#This Row],[Date]])</f>
        <v>7</v>
      </c>
    </row>
    <row r="5420" spans="3:10" x14ac:dyDescent="0.3">
      <c r="C5420" s="16">
        <v>42562</v>
      </c>
      <c r="D5420" s="19" t="s">
        <v>17</v>
      </c>
      <c r="E5420" s="17">
        <v>37.688999176025391</v>
      </c>
      <c r="F5420" s="17">
        <v>37.794998168945313</v>
      </c>
      <c r="G5420" s="17">
        <v>37.349998474121087</v>
      </c>
      <c r="H5420" s="17">
        <v>37.5</v>
      </c>
      <c r="I5420" s="17">
        <f>YEAR(Table6[[#This Row],[Date]])</f>
        <v>2016</v>
      </c>
      <c r="J5420" s="18">
        <f>MONTH(Table6[[#This Row],[Date]])</f>
        <v>7</v>
      </c>
    </row>
    <row r="5421" spans="3:10" x14ac:dyDescent="0.3">
      <c r="C5421" s="16">
        <v>42563</v>
      </c>
      <c r="D5421" s="19" t="s">
        <v>17</v>
      </c>
      <c r="E5421" s="17">
        <v>37.410499572753913</v>
      </c>
      <c r="F5421" s="17">
        <v>37.867000579833977</v>
      </c>
      <c r="G5421" s="17">
        <v>37.016498565673828</v>
      </c>
      <c r="H5421" s="17">
        <v>37.842998504638672</v>
      </c>
      <c r="I5421" s="17">
        <f>YEAR(Table6[[#This Row],[Date]])</f>
        <v>2016</v>
      </c>
      <c r="J5421" s="18">
        <f>MONTH(Table6[[#This Row],[Date]])</f>
        <v>7</v>
      </c>
    </row>
    <row r="5422" spans="3:10" x14ac:dyDescent="0.3">
      <c r="C5422" s="16">
        <v>42564</v>
      </c>
      <c r="D5422" s="19" t="s">
        <v>17</v>
      </c>
      <c r="E5422" s="17">
        <v>37.131500244140618</v>
      </c>
      <c r="F5422" s="17">
        <v>37.843498229980469</v>
      </c>
      <c r="G5422" s="17">
        <v>37.0625</v>
      </c>
      <c r="H5422" s="17">
        <v>37.338001251220703</v>
      </c>
      <c r="I5422" s="17">
        <f>YEAR(Table6[[#This Row],[Date]])</f>
        <v>2016</v>
      </c>
      <c r="J5422" s="18">
        <f>MONTH(Table6[[#This Row],[Date]])</f>
        <v>7</v>
      </c>
    </row>
    <row r="5423" spans="3:10" x14ac:dyDescent="0.3">
      <c r="C5423" s="16">
        <v>42565</v>
      </c>
      <c r="D5423" s="19" t="s">
        <v>17</v>
      </c>
      <c r="E5423" s="17">
        <v>37.060001373291023</v>
      </c>
      <c r="F5423" s="17">
        <v>37.451999664306641</v>
      </c>
      <c r="G5423" s="17">
        <v>36.951000213623047</v>
      </c>
      <c r="H5423" s="17">
        <v>37.443000793457031</v>
      </c>
      <c r="I5423" s="17">
        <f>YEAR(Table6[[#This Row],[Date]])</f>
        <v>2016</v>
      </c>
      <c r="J5423" s="18">
        <f>MONTH(Table6[[#This Row],[Date]])</f>
        <v>7</v>
      </c>
    </row>
    <row r="5424" spans="3:10" x14ac:dyDescent="0.3">
      <c r="C5424" s="16">
        <v>42566</v>
      </c>
      <c r="D5424" s="19" t="s">
        <v>17</v>
      </c>
      <c r="E5424" s="17">
        <v>36.771999359130859</v>
      </c>
      <c r="F5424" s="17">
        <v>37.327499389648438</v>
      </c>
      <c r="G5424" s="17">
        <v>36.702499389648438</v>
      </c>
      <c r="H5424" s="17">
        <v>37.327499389648438</v>
      </c>
      <c r="I5424" s="17">
        <f>YEAR(Table6[[#This Row],[Date]])</f>
        <v>2016</v>
      </c>
      <c r="J5424" s="18">
        <f>MONTH(Table6[[#This Row],[Date]])</f>
        <v>7</v>
      </c>
    </row>
    <row r="5425" spans="3:10" x14ac:dyDescent="0.3">
      <c r="C5425" s="16">
        <v>42569</v>
      </c>
      <c r="D5425" s="19" t="s">
        <v>17</v>
      </c>
      <c r="E5425" s="17">
        <v>36.803501129150391</v>
      </c>
      <c r="F5425" s="17">
        <v>37.080001831054688</v>
      </c>
      <c r="G5425" s="17">
        <v>36.436000823974609</v>
      </c>
      <c r="H5425" s="17">
        <v>36.774501800537109</v>
      </c>
      <c r="I5425" s="17">
        <f>YEAR(Table6[[#This Row],[Date]])</f>
        <v>2016</v>
      </c>
      <c r="J5425" s="18">
        <f>MONTH(Table6[[#This Row],[Date]])</f>
        <v>7</v>
      </c>
    </row>
    <row r="5426" spans="3:10" x14ac:dyDescent="0.3">
      <c r="C5426" s="16">
        <v>42570</v>
      </c>
      <c r="D5426" s="19" t="s">
        <v>17</v>
      </c>
      <c r="E5426" s="17">
        <v>36.997501373291023</v>
      </c>
      <c r="F5426" s="17">
        <v>37.166500091552727</v>
      </c>
      <c r="G5426" s="17">
        <v>36.615501403808587</v>
      </c>
      <c r="H5426" s="17">
        <v>36.625</v>
      </c>
      <c r="I5426" s="17">
        <f>YEAR(Table6[[#This Row],[Date]])</f>
        <v>2016</v>
      </c>
      <c r="J5426" s="18">
        <f>MONTH(Table6[[#This Row],[Date]])</f>
        <v>7</v>
      </c>
    </row>
    <row r="5427" spans="3:10" x14ac:dyDescent="0.3">
      <c r="C5427" s="16">
        <v>42571</v>
      </c>
      <c r="D5427" s="19" t="s">
        <v>17</v>
      </c>
      <c r="E5427" s="17">
        <v>37.285999298095703</v>
      </c>
      <c r="F5427" s="17">
        <v>37.3125</v>
      </c>
      <c r="G5427" s="17">
        <v>37.034999847412109</v>
      </c>
      <c r="H5427" s="17">
        <v>37.200000762939453</v>
      </c>
      <c r="I5427" s="17">
        <f>YEAR(Table6[[#This Row],[Date]])</f>
        <v>2016</v>
      </c>
      <c r="J5427" s="18">
        <f>MONTH(Table6[[#This Row],[Date]])</f>
        <v>7</v>
      </c>
    </row>
    <row r="5428" spans="3:10" x14ac:dyDescent="0.3">
      <c r="C5428" s="16">
        <v>42572</v>
      </c>
      <c r="D5428" s="19" t="s">
        <v>17</v>
      </c>
      <c r="E5428" s="17">
        <v>37.221500396728523</v>
      </c>
      <c r="F5428" s="17">
        <v>37.467998504638672</v>
      </c>
      <c r="G5428" s="17">
        <v>37.139499664306641</v>
      </c>
      <c r="H5428" s="17">
        <v>37.375</v>
      </c>
      <c r="I5428" s="17">
        <f>YEAR(Table6[[#This Row],[Date]])</f>
        <v>2016</v>
      </c>
      <c r="J5428" s="18">
        <f>MONTH(Table6[[#This Row],[Date]])</f>
        <v>7</v>
      </c>
    </row>
    <row r="5429" spans="3:10" x14ac:dyDescent="0.3">
      <c r="C5429" s="16">
        <v>42573</v>
      </c>
      <c r="D5429" s="19" t="s">
        <v>17</v>
      </c>
      <c r="E5429" s="17">
        <v>37.243000030517578</v>
      </c>
      <c r="F5429" s="17">
        <v>37.563999176025391</v>
      </c>
      <c r="G5429" s="17">
        <v>37.176498413085938</v>
      </c>
      <c r="H5429" s="17">
        <v>37.389499664306641</v>
      </c>
      <c r="I5429" s="17">
        <f>YEAR(Table6[[#This Row],[Date]])</f>
        <v>2016</v>
      </c>
      <c r="J5429" s="18">
        <f>MONTH(Table6[[#This Row],[Date]])</f>
        <v>7</v>
      </c>
    </row>
    <row r="5430" spans="3:10" x14ac:dyDescent="0.3">
      <c r="C5430" s="16">
        <v>42576</v>
      </c>
      <c r="D5430" s="19" t="s">
        <v>17</v>
      </c>
      <c r="E5430" s="17">
        <v>36.980499267578118</v>
      </c>
      <c r="F5430" s="17">
        <v>37.424999237060547</v>
      </c>
      <c r="G5430" s="17">
        <v>36.767501831054688</v>
      </c>
      <c r="H5430" s="17">
        <v>37.327499389648438</v>
      </c>
      <c r="I5430" s="17">
        <f>YEAR(Table6[[#This Row],[Date]])</f>
        <v>2016</v>
      </c>
      <c r="J5430" s="18">
        <f>MONTH(Table6[[#This Row],[Date]])</f>
        <v>7</v>
      </c>
    </row>
    <row r="5431" spans="3:10" x14ac:dyDescent="0.3">
      <c r="C5431" s="16">
        <v>42577</v>
      </c>
      <c r="D5431" s="19" t="s">
        <v>17</v>
      </c>
      <c r="E5431" s="17">
        <v>36.779499053955078</v>
      </c>
      <c r="F5431" s="17">
        <v>37.156501770019531</v>
      </c>
      <c r="G5431" s="17">
        <v>36.637500762939453</v>
      </c>
      <c r="H5431" s="17">
        <v>37.135501861572273</v>
      </c>
      <c r="I5431" s="17">
        <f>YEAR(Table6[[#This Row],[Date]])</f>
        <v>2016</v>
      </c>
      <c r="J5431" s="18">
        <f>MONTH(Table6[[#This Row],[Date]])</f>
        <v>7</v>
      </c>
    </row>
    <row r="5432" spans="3:10" x14ac:dyDescent="0.3">
      <c r="C5432" s="16">
        <v>42578</v>
      </c>
      <c r="D5432" s="19" t="s">
        <v>17</v>
      </c>
      <c r="E5432" s="17">
        <v>36.833499908447273</v>
      </c>
      <c r="F5432" s="17">
        <v>37.047000885009773</v>
      </c>
      <c r="G5432" s="17">
        <v>36.693000793457031</v>
      </c>
      <c r="H5432" s="17">
        <v>36.89849853515625</v>
      </c>
      <c r="I5432" s="17">
        <f>YEAR(Table6[[#This Row],[Date]])</f>
        <v>2016</v>
      </c>
      <c r="J5432" s="18">
        <f>MONTH(Table6[[#This Row],[Date]])</f>
        <v>7</v>
      </c>
    </row>
    <row r="5433" spans="3:10" x14ac:dyDescent="0.3">
      <c r="C5433" s="16">
        <v>42579</v>
      </c>
      <c r="D5433" s="19" t="s">
        <v>17</v>
      </c>
      <c r="E5433" s="17">
        <v>37.630500793457031</v>
      </c>
      <c r="F5433" s="17">
        <v>37.667999267578118</v>
      </c>
      <c r="G5433" s="17">
        <v>36.985000610351563</v>
      </c>
      <c r="H5433" s="17">
        <v>37.298999786376953</v>
      </c>
      <c r="I5433" s="17">
        <f>YEAR(Table6[[#This Row],[Date]])</f>
        <v>2016</v>
      </c>
      <c r="J5433" s="18">
        <f>MONTH(Table6[[#This Row],[Date]])</f>
        <v>7</v>
      </c>
    </row>
    <row r="5434" spans="3:10" x14ac:dyDescent="0.3">
      <c r="C5434" s="16">
        <v>42580</v>
      </c>
      <c r="D5434" s="19" t="s">
        <v>17</v>
      </c>
      <c r="E5434" s="17">
        <v>37.940498352050781</v>
      </c>
      <c r="F5434" s="17">
        <v>38.299999237060547</v>
      </c>
      <c r="G5434" s="17">
        <v>37.75</v>
      </c>
      <c r="H5434" s="17">
        <v>38.25</v>
      </c>
      <c r="I5434" s="17">
        <f>YEAR(Table6[[#This Row],[Date]])</f>
        <v>2016</v>
      </c>
      <c r="J5434" s="18">
        <f>MONTH(Table6[[#This Row],[Date]])</f>
        <v>7</v>
      </c>
    </row>
    <row r="5435" spans="3:10" x14ac:dyDescent="0.3">
      <c r="C5435" s="16">
        <v>42583</v>
      </c>
      <c r="D5435" s="19" t="s">
        <v>17</v>
      </c>
      <c r="E5435" s="17">
        <v>38.387001037597663</v>
      </c>
      <c r="F5435" s="17">
        <v>38.525001525878913</v>
      </c>
      <c r="G5435" s="17">
        <v>37.853000640869141</v>
      </c>
      <c r="H5435" s="17">
        <v>37.993499755859382</v>
      </c>
      <c r="I5435" s="17">
        <f>YEAR(Table6[[#This Row],[Date]])</f>
        <v>2016</v>
      </c>
      <c r="J5435" s="18">
        <f>MONTH(Table6[[#This Row],[Date]])</f>
        <v>8</v>
      </c>
    </row>
    <row r="5436" spans="3:10" x14ac:dyDescent="0.3">
      <c r="C5436" s="16">
        <v>42584</v>
      </c>
      <c r="D5436" s="19" t="s">
        <v>17</v>
      </c>
      <c r="E5436" s="17">
        <v>38.028999328613281</v>
      </c>
      <c r="F5436" s="17">
        <v>38.250499725341797</v>
      </c>
      <c r="G5436" s="17">
        <v>37.851001739501953</v>
      </c>
      <c r="H5436" s="17">
        <v>38.190498352050781</v>
      </c>
      <c r="I5436" s="17">
        <f>YEAR(Table6[[#This Row],[Date]])</f>
        <v>2016</v>
      </c>
      <c r="J5436" s="18">
        <f>MONTH(Table6[[#This Row],[Date]])</f>
        <v>8</v>
      </c>
    </row>
    <row r="5437" spans="3:10" x14ac:dyDescent="0.3">
      <c r="C5437" s="16">
        <v>42585</v>
      </c>
      <c r="D5437" s="19" t="s">
        <v>17</v>
      </c>
      <c r="E5437" s="17">
        <v>37.731998443603523</v>
      </c>
      <c r="F5437" s="17">
        <v>37.944499969482422</v>
      </c>
      <c r="G5437" s="17">
        <v>37.612499237060547</v>
      </c>
      <c r="H5437" s="17">
        <v>37.853000640869141</v>
      </c>
      <c r="I5437" s="17">
        <f>YEAR(Table6[[#This Row],[Date]])</f>
        <v>2016</v>
      </c>
      <c r="J5437" s="18">
        <f>MONTH(Table6[[#This Row],[Date]])</f>
        <v>8</v>
      </c>
    </row>
    <row r="5438" spans="3:10" x14ac:dyDescent="0.3">
      <c r="C5438" s="16">
        <v>42586</v>
      </c>
      <c r="D5438" s="19" t="s">
        <v>17</v>
      </c>
      <c r="E5438" s="17">
        <v>38.038501739501953</v>
      </c>
      <c r="F5438" s="17">
        <v>38.25</v>
      </c>
      <c r="G5438" s="17">
        <v>37.517501831054688</v>
      </c>
      <c r="H5438" s="17">
        <v>37.685001373291023</v>
      </c>
      <c r="I5438" s="17">
        <f>YEAR(Table6[[#This Row],[Date]])</f>
        <v>2016</v>
      </c>
      <c r="J5438" s="18">
        <f>MONTH(Table6[[#This Row],[Date]])</f>
        <v>8</v>
      </c>
    </row>
    <row r="5439" spans="3:10" x14ac:dyDescent="0.3">
      <c r="C5439" s="16">
        <v>42587</v>
      </c>
      <c r="D5439" s="19" t="s">
        <v>17</v>
      </c>
      <c r="E5439" s="17">
        <v>38.298999786376953</v>
      </c>
      <c r="F5439" s="17">
        <v>38.423500061035163</v>
      </c>
      <c r="G5439" s="17">
        <v>38.154499053955078</v>
      </c>
      <c r="H5439" s="17">
        <v>38.240501403808587</v>
      </c>
      <c r="I5439" s="17">
        <f>YEAR(Table6[[#This Row],[Date]])</f>
        <v>2016</v>
      </c>
      <c r="J5439" s="18">
        <f>MONTH(Table6[[#This Row],[Date]])</f>
        <v>8</v>
      </c>
    </row>
    <row r="5440" spans="3:10" x14ac:dyDescent="0.3">
      <c r="C5440" s="16">
        <v>42590</v>
      </c>
      <c r="D5440" s="19" t="s">
        <v>17</v>
      </c>
      <c r="E5440" s="17">
        <v>38.327999114990227</v>
      </c>
      <c r="F5440" s="17">
        <v>38.349998474121087</v>
      </c>
      <c r="G5440" s="17">
        <v>38.050998687744141</v>
      </c>
      <c r="H5440" s="17">
        <v>38.340499877929688</v>
      </c>
      <c r="I5440" s="17">
        <f>YEAR(Table6[[#This Row],[Date]])</f>
        <v>2016</v>
      </c>
      <c r="J5440" s="18">
        <f>MONTH(Table6[[#This Row],[Date]])</f>
        <v>8</v>
      </c>
    </row>
    <row r="5441" spans="3:10" x14ac:dyDescent="0.3">
      <c r="C5441" s="16">
        <v>42591</v>
      </c>
      <c r="D5441" s="19" t="s">
        <v>17</v>
      </c>
      <c r="E5441" s="17">
        <v>38.415500640869141</v>
      </c>
      <c r="F5441" s="17">
        <v>38.630001068115227</v>
      </c>
      <c r="G5441" s="17">
        <v>38.345001220703118</v>
      </c>
      <c r="H5441" s="17">
        <v>38.369499206542969</v>
      </c>
      <c r="I5441" s="17">
        <f>YEAR(Table6[[#This Row],[Date]])</f>
        <v>2016</v>
      </c>
      <c r="J5441" s="18">
        <f>MONTH(Table6[[#This Row],[Date]])</f>
        <v>8</v>
      </c>
    </row>
    <row r="5442" spans="3:10" x14ac:dyDescent="0.3">
      <c r="C5442" s="16">
        <v>42592</v>
      </c>
      <c r="D5442" s="19" t="s">
        <v>17</v>
      </c>
      <c r="E5442" s="17">
        <v>38.428001403808587</v>
      </c>
      <c r="F5442" s="17">
        <v>38.604999542236328</v>
      </c>
      <c r="G5442" s="17">
        <v>38.309501647949219</v>
      </c>
      <c r="H5442" s="17">
        <v>38.490001678466797</v>
      </c>
      <c r="I5442" s="17">
        <f>YEAR(Table6[[#This Row],[Date]])</f>
        <v>2016</v>
      </c>
      <c r="J5442" s="18">
        <f>MONTH(Table6[[#This Row],[Date]])</f>
        <v>8</v>
      </c>
    </row>
    <row r="5443" spans="3:10" x14ac:dyDescent="0.3">
      <c r="C5443" s="16">
        <v>42593</v>
      </c>
      <c r="D5443" s="19" t="s">
        <v>17</v>
      </c>
      <c r="E5443" s="17">
        <v>38.562000274658203</v>
      </c>
      <c r="F5443" s="17">
        <v>38.6875</v>
      </c>
      <c r="G5443" s="17">
        <v>38.456001281738281</v>
      </c>
      <c r="H5443" s="17">
        <v>38.497001647949219</v>
      </c>
      <c r="I5443" s="17">
        <f>YEAR(Table6[[#This Row],[Date]])</f>
        <v>2016</v>
      </c>
      <c r="J5443" s="18">
        <f>MONTH(Table6[[#This Row],[Date]])</f>
        <v>8</v>
      </c>
    </row>
    <row r="5444" spans="3:10" x14ac:dyDescent="0.3">
      <c r="C5444" s="16">
        <v>42594</v>
      </c>
      <c r="D5444" s="19" t="s">
        <v>17</v>
      </c>
      <c r="E5444" s="17">
        <v>38.627998352050781</v>
      </c>
      <c r="F5444" s="17">
        <v>38.657501220703118</v>
      </c>
      <c r="G5444" s="17">
        <v>38.421001434326172</v>
      </c>
      <c r="H5444" s="17">
        <v>38.423000335693359</v>
      </c>
      <c r="I5444" s="17">
        <f>YEAR(Table6[[#This Row],[Date]])</f>
        <v>2016</v>
      </c>
      <c r="J5444" s="18">
        <f>MONTH(Table6[[#This Row],[Date]])</f>
        <v>8</v>
      </c>
    </row>
    <row r="5445" spans="3:10" x14ac:dyDescent="0.3">
      <c r="C5445" s="16">
        <v>42597</v>
      </c>
      <c r="D5445" s="19" t="s">
        <v>17</v>
      </c>
      <c r="E5445" s="17">
        <v>38.42449951171875</v>
      </c>
      <c r="F5445" s="17">
        <v>38.602001190185547</v>
      </c>
      <c r="G5445" s="17">
        <v>38.385501861572273</v>
      </c>
      <c r="H5445" s="17">
        <v>38.595001220703118</v>
      </c>
      <c r="I5445" s="17">
        <f>YEAR(Table6[[#This Row],[Date]])</f>
        <v>2016</v>
      </c>
      <c r="J5445" s="18">
        <f>MONTH(Table6[[#This Row],[Date]])</f>
        <v>8</v>
      </c>
    </row>
    <row r="5446" spans="3:10" x14ac:dyDescent="0.3">
      <c r="C5446" s="16">
        <v>42598</v>
      </c>
      <c r="D5446" s="19" t="s">
        <v>17</v>
      </c>
      <c r="E5446" s="17">
        <v>38.201999664306641</v>
      </c>
      <c r="F5446" s="17">
        <v>38.436500549316413</v>
      </c>
      <c r="G5446" s="17">
        <v>38.191001892089837</v>
      </c>
      <c r="H5446" s="17">
        <v>38.430999755859382</v>
      </c>
      <c r="I5446" s="17">
        <f>YEAR(Table6[[#This Row],[Date]])</f>
        <v>2016</v>
      </c>
      <c r="J5446" s="18">
        <f>MONTH(Table6[[#This Row],[Date]])</f>
        <v>8</v>
      </c>
    </row>
    <row r="5447" spans="3:10" x14ac:dyDescent="0.3">
      <c r="C5447" s="16">
        <v>42599</v>
      </c>
      <c r="D5447" s="19" t="s">
        <v>17</v>
      </c>
      <c r="E5447" s="17">
        <v>38.231498718261719</v>
      </c>
      <c r="F5447" s="17">
        <v>38.261001586914063</v>
      </c>
      <c r="G5447" s="17">
        <v>37.959999084472663</v>
      </c>
      <c r="H5447" s="17">
        <v>38.220500946044922</v>
      </c>
      <c r="I5447" s="17">
        <f>YEAR(Table6[[#This Row],[Date]])</f>
        <v>2016</v>
      </c>
      <c r="J5447" s="18">
        <f>MONTH(Table6[[#This Row],[Date]])</f>
        <v>8</v>
      </c>
    </row>
    <row r="5448" spans="3:10" x14ac:dyDescent="0.3">
      <c r="C5448" s="16">
        <v>42600</v>
      </c>
      <c r="D5448" s="19" t="s">
        <v>17</v>
      </c>
      <c r="E5448" s="17">
        <v>38.222999572753913</v>
      </c>
      <c r="F5448" s="17">
        <v>38.258499145507813</v>
      </c>
      <c r="G5448" s="17">
        <v>38.029998779296882</v>
      </c>
      <c r="H5448" s="17">
        <v>38.200000762939453</v>
      </c>
      <c r="I5448" s="17">
        <f>YEAR(Table6[[#This Row],[Date]])</f>
        <v>2016</v>
      </c>
      <c r="J5448" s="18">
        <f>MONTH(Table6[[#This Row],[Date]])</f>
        <v>8</v>
      </c>
    </row>
    <row r="5449" spans="3:10" x14ac:dyDescent="0.3">
      <c r="C5449" s="16">
        <v>42601</v>
      </c>
      <c r="D5449" s="19" t="s">
        <v>17</v>
      </c>
      <c r="E5449" s="17">
        <v>37.865501403808587</v>
      </c>
      <c r="F5449" s="17">
        <v>38.124500274658203</v>
      </c>
      <c r="G5449" s="17">
        <v>37.844501495361328</v>
      </c>
      <c r="H5449" s="17">
        <v>38.095001220703118</v>
      </c>
      <c r="I5449" s="17">
        <f>YEAR(Table6[[#This Row],[Date]])</f>
        <v>2016</v>
      </c>
      <c r="J5449" s="18">
        <f>MONTH(Table6[[#This Row],[Date]])</f>
        <v>8</v>
      </c>
    </row>
    <row r="5450" spans="3:10" x14ac:dyDescent="0.3">
      <c r="C5450" s="16">
        <v>42604</v>
      </c>
      <c r="D5450" s="19" t="s">
        <v>17</v>
      </c>
      <c r="E5450" s="17">
        <v>37.9739990234375</v>
      </c>
      <c r="F5450" s="17">
        <v>37.992500305175781</v>
      </c>
      <c r="G5450" s="17">
        <v>37.604999542236328</v>
      </c>
      <c r="H5450" s="17">
        <v>37.875</v>
      </c>
      <c r="I5450" s="17">
        <f>YEAR(Table6[[#This Row],[Date]])</f>
        <v>2016</v>
      </c>
      <c r="J5450" s="18">
        <f>MONTH(Table6[[#This Row],[Date]])</f>
        <v>8</v>
      </c>
    </row>
    <row r="5451" spans="3:10" x14ac:dyDescent="0.3">
      <c r="C5451" s="16">
        <v>42605</v>
      </c>
      <c r="D5451" s="19" t="s">
        <v>17</v>
      </c>
      <c r="E5451" s="17">
        <v>38.122501373291023</v>
      </c>
      <c r="F5451" s="17">
        <v>38.235000610351563</v>
      </c>
      <c r="G5451" s="17">
        <v>38.049999237060547</v>
      </c>
      <c r="H5451" s="17">
        <v>38.165500640869141</v>
      </c>
      <c r="I5451" s="17">
        <f>YEAR(Table6[[#This Row],[Date]])</f>
        <v>2016</v>
      </c>
      <c r="J5451" s="18">
        <f>MONTH(Table6[[#This Row],[Date]])</f>
        <v>8</v>
      </c>
    </row>
    <row r="5452" spans="3:10" x14ac:dyDescent="0.3">
      <c r="C5452" s="16">
        <v>42606</v>
      </c>
      <c r="D5452" s="19" t="s">
        <v>17</v>
      </c>
      <c r="E5452" s="17">
        <v>37.862499237060547</v>
      </c>
      <c r="F5452" s="17">
        <v>38.170501708984382</v>
      </c>
      <c r="G5452" s="17">
        <v>37.768001556396477</v>
      </c>
      <c r="H5452" s="17">
        <v>38.150001525878913</v>
      </c>
      <c r="I5452" s="17">
        <f>YEAR(Table6[[#This Row],[Date]])</f>
        <v>2016</v>
      </c>
      <c r="J5452" s="18">
        <f>MONTH(Table6[[#This Row],[Date]])</f>
        <v>8</v>
      </c>
    </row>
    <row r="5453" spans="3:10" x14ac:dyDescent="0.3">
      <c r="C5453" s="16">
        <v>42607</v>
      </c>
      <c r="D5453" s="19" t="s">
        <v>17</v>
      </c>
      <c r="E5453" s="17">
        <v>37.96099853515625</v>
      </c>
      <c r="F5453" s="17">
        <v>38.027999877929688</v>
      </c>
      <c r="G5453" s="17">
        <v>37.73699951171875</v>
      </c>
      <c r="H5453" s="17">
        <v>37.799999237060547</v>
      </c>
      <c r="I5453" s="17">
        <f>YEAR(Table6[[#This Row],[Date]])</f>
        <v>2016</v>
      </c>
      <c r="J5453" s="18">
        <f>MONTH(Table6[[#This Row],[Date]])</f>
        <v>8</v>
      </c>
    </row>
    <row r="5454" spans="3:10" x14ac:dyDescent="0.3">
      <c r="C5454" s="16">
        <v>42608</v>
      </c>
      <c r="D5454" s="19" t="s">
        <v>17</v>
      </c>
      <c r="E5454" s="17">
        <v>38.450000762939453</v>
      </c>
      <c r="F5454" s="17">
        <v>38.5</v>
      </c>
      <c r="G5454" s="17">
        <v>37.990001678466797</v>
      </c>
      <c r="H5454" s="17">
        <v>38.002498626708977</v>
      </c>
      <c r="I5454" s="17">
        <f>YEAR(Table6[[#This Row],[Date]])</f>
        <v>2016</v>
      </c>
      <c r="J5454" s="18">
        <f>MONTH(Table6[[#This Row],[Date]])</f>
        <v>8</v>
      </c>
    </row>
    <row r="5455" spans="3:10" x14ac:dyDescent="0.3">
      <c r="C5455" s="16">
        <v>42611</v>
      </c>
      <c r="D5455" s="19" t="s">
        <v>17</v>
      </c>
      <c r="E5455" s="17">
        <v>38.564498901367188</v>
      </c>
      <c r="F5455" s="17">
        <v>38.749000549316413</v>
      </c>
      <c r="G5455" s="17">
        <v>38.430000305175781</v>
      </c>
      <c r="H5455" s="17">
        <v>38.436000823974609</v>
      </c>
      <c r="I5455" s="17">
        <f>YEAR(Table6[[#This Row],[Date]])</f>
        <v>2016</v>
      </c>
      <c r="J5455" s="18">
        <f>MONTH(Table6[[#This Row],[Date]])</f>
        <v>8</v>
      </c>
    </row>
    <row r="5456" spans="3:10" x14ac:dyDescent="0.3">
      <c r="C5456" s="16">
        <v>42612</v>
      </c>
      <c r="D5456" s="19" t="s">
        <v>17</v>
      </c>
      <c r="E5456" s="17">
        <v>38.379001617431641</v>
      </c>
      <c r="F5456" s="17">
        <v>38.591999053955078</v>
      </c>
      <c r="G5456" s="17">
        <v>38.277999877929688</v>
      </c>
      <c r="H5456" s="17">
        <v>38.552501678466797</v>
      </c>
      <c r="I5456" s="17">
        <f>YEAR(Table6[[#This Row],[Date]])</f>
        <v>2016</v>
      </c>
      <c r="J5456" s="18">
        <f>MONTH(Table6[[#This Row],[Date]])</f>
        <v>8</v>
      </c>
    </row>
    <row r="5457" spans="3:10" x14ac:dyDescent="0.3">
      <c r="C5457" s="16">
        <v>42613</v>
      </c>
      <c r="D5457" s="19" t="s">
        <v>17</v>
      </c>
      <c r="E5457" s="17">
        <v>38.458000183105469</v>
      </c>
      <c r="F5457" s="17">
        <v>38.481998443603523</v>
      </c>
      <c r="G5457" s="17">
        <v>38.200000762939453</v>
      </c>
      <c r="H5457" s="17">
        <v>38.330001831054688</v>
      </c>
      <c r="I5457" s="17">
        <f>YEAR(Table6[[#This Row],[Date]])</f>
        <v>2016</v>
      </c>
      <c r="J5457" s="18">
        <f>MONTH(Table6[[#This Row],[Date]])</f>
        <v>8</v>
      </c>
    </row>
    <row r="5458" spans="3:10" x14ac:dyDescent="0.3">
      <c r="C5458" s="16">
        <v>42614</v>
      </c>
      <c r="D5458" s="19" t="s">
        <v>17</v>
      </c>
      <c r="E5458" s="17">
        <v>38.530998229980469</v>
      </c>
      <c r="F5458" s="17">
        <v>38.602001190185547</v>
      </c>
      <c r="G5458" s="17">
        <v>38.337501525878913</v>
      </c>
      <c r="H5458" s="17">
        <v>38.544998168945313</v>
      </c>
      <c r="I5458" s="17">
        <f>YEAR(Table6[[#This Row],[Date]])</f>
        <v>2016</v>
      </c>
      <c r="J5458" s="18">
        <f>MONTH(Table6[[#This Row],[Date]])</f>
        <v>9</v>
      </c>
    </row>
    <row r="5459" spans="3:10" x14ac:dyDescent="0.3">
      <c r="C5459" s="16">
        <v>42615</v>
      </c>
      <c r="D5459" s="19" t="s">
        <v>17</v>
      </c>
      <c r="E5459" s="17">
        <v>38.622001647949219</v>
      </c>
      <c r="F5459" s="17">
        <v>38.799999237060547</v>
      </c>
      <c r="G5459" s="17">
        <v>38.584999084472663</v>
      </c>
      <c r="H5459" s="17">
        <v>38.705501556396477</v>
      </c>
      <c r="I5459" s="17">
        <f>YEAR(Table6[[#This Row],[Date]])</f>
        <v>2016</v>
      </c>
      <c r="J5459" s="18">
        <f>MONTH(Table6[[#This Row],[Date]])</f>
        <v>9</v>
      </c>
    </row>
    <row r="5460" spans="3:10" x14ac:dyDescent="0.3">
      <c r="C5460" s="16">
        <v>42619</v>
      </c>
      <c r="D5460" s="19" t="s">
        <v>17</v>
      </c>
      <c r="E5460" s="17">
        <v>39.443500518798828</v>
      </c>
      <c r="F5460" s="17">
        <v>39.4739990234375</v>
      </c>
      <c r="G5460" s="17">
        <v>38.511001586914063</v>
      </c>
      <c r="H5460" s="17">
        <v>38.701999664306641</v>
      </c>
      <c r="I5460" s="17">
        <f>YEAR(Table6[[#This Row],[Date]])</f>
        <v>2016</v>
      </c>
      <c r="J5460" s="18">
        <f>MONTH(Table6[[#This Row],[Date]])</f>
        <v>9</v>
      </c>
    </row>
    <row r="5461" spans="3:10" x14ac:dyDescent="0.3">
      <c r="C5461" s="16">
        <v>42620</v>
      </c>
      <c r="D5461" s="19" t="s">
        <v>17</v>
      </c>
      <c r="E5461" s="17">
        <v>39.2239990234375</v>
      </c>
      <c r="F5461" s="17">
        <v>39.539501190185547</v>
      </c>
      <c r="G5461" s="17">
        <v>39.216499328613281</v>
      </c>
      <c r="H5461" s="17">
        <v>39.47650146484375</v>
      </c>
      <c r="I5461" s="17">
        <f>YEAR(Table6[[#This Row],[Date]])</f>
        <v>2016</v>
      </c>
      <c r="J5461" s="18">
        <f>MONTH(Table6[[#This Row],[Date]])</f>
        <v>9</v>
      </c>
    </row>
    <row r="5462" spans="3:10" x14ac:dyDescent="0.3">
      <c r="C5462" s="16">
        <v>42621</v>
      </c>
      <c r="D5462" s="19" t="s">
        <v>17</v>
      </c>
      <c r="E5462" s="17">
        <v>39.202999114990227</v>
      </c>
      <c r="F5462" s="17">
        <v>39.325000762939453</v>
      </c>
      <c r="G5462" s="17">
        <v>39.071998596191413</v>
      </c>
      <c r="H5462" s="17">
        <v>39.194499969482422</v>
      </c>
      <c r="I5462" s="17">
        <f>YEAR(Table6[[#This Row],[Date]])</f>
        <v>2016</v>
      </c>
      <c r="J5462" s="18">
        <f>MONTH(Table6[[#This Row],[Date]])</f>
        <v>9</v>
      </c>
    </row>
    <row r="5463" spans="3:10" x14ac:dyDescent="0.3">
      <c r="C5463" s="16">
        <v>42622</v>
      </c>
      <c r="D5463" s="19" t="s">
        <v>17</v>
      </c>
      <c r="E5463" s="17">
        <v>38.006999969482422</v>
      </c>
      <c r="F5463" s="17">
        <v>39.049999237060547</v>
      </c>
      <c r="G5463" s="17">
        <v>38.005500793457031</v>
      </c>
      <c r="H5463" s="17">
        <v>38.967998504638672</v>
      </c>
      <c r="I5463" s="17">
        <f>YEAR(Table6[[#This Row],[Date]])</f>
        <v>2016</v>
      </c>
      <c r="J5463" s="18">
        <f>MONTH(Table6[[#This Row],[Date]])</f>
        <v>9</v>
      </c>
    </row>
    <row r="5464" spans="3:10" x14ac:dyDescent="0.3">
      <c r="C5464" s="16">
        <v>42625</v>
      </c>
      <c r="D5464" s="19" t="s">
        <v>17</v>
      </c>
      <c r="E5464" s="17">
        <v>38.574501037597663</v>
      </c>
      <c r="F5464" s="17">
        <v>38.632999420166023</v>
      </c>
      <c r="G5464" s="17">
        <v>37.799999237060547</v>
      </c>
      <c r="H5464" s="17">
        <v>37.867500305175781</v>
      </c>
      <c r="I5464" s="17">
        <f>YEAR(Table6[[#This Row],[Date]])</f>
        <v>2016</v>
      </c>
      <c r="J5464" s="18">
        <f>MONTH(Table6[[#This Row],[Date]])</f>
        <v>9</v>
      </c>
    </row>
    <row r="5465" spans="3:10" x14ac:dyDescent="0.3">
      <c r="C5465" s="16">
        <v>42626</v>
      </c>
      <c r="D5465" s="19" t="s">
        <v>17</v>
      </c>
      <c r="E5465" s="17">
        <v>38.050498962402337</v>
      </c>
      <c r="F5465" s="17">
        <v>38.494499206542969</v>
      </c>
      <c r="G5465" s="17">
        <v>37.952499389648438</v>
      </c>
      <c r="H5465" s="17">
        <v>38.438499450683587</v>
      </c>
      <c r="I5465" s="17">
        <f>YEAR(Table6[[#This Row],[Date]])</f>
        <v>2016</v>
      </c>
      <c r="J5465" s="18">
        <f>MONTH(Table6[[#This Row],[Date]])</f>
        <v>9</v>
      </c>
    </row>
    <row r="5466" spans="3:10" x14ac:dyDescent="0.3">
      <c r="C5466" s="16">
        <v>42627</v>
      </c>
      <c r="D5466" s="19" t="s">
        <v>17</v>
      </c>
      <c r="E5466" s="17">
        <v>38.054500579833977</v>
      </c>
      <c r="F5466" s="17">
        <v>38.375</v>
      </c>
      <c r="G5466" s="17">
        <v>37.942501068115227</v>
      </c>
      <c r="H5466" s="17">
        <v>38.110000610351563</v>
      </c>
      <c r="I5466" s="17">
        <f>YEAR(Table6[[#This Row],[Date]])</f>
        <v>2016</v>
      </c>
      <c r="J5466" s="18">
        <f>MONTH(Table6[[#This Row],[Date]])</f>
        <v>9</v>
      </c>
    </row>
    <row r="5467" spans="3:10" x14ac:dyDescent="0.3">
      <c r="C5467" s="16">
        <v>42628</v>
      </c>
      <c r="D5467" s="19" t="s">
        <v>17</v>
      </c>
      <c r="E5467" s="17">
        <v>38.484500885009773</v>
      </c>
      <c r="F5467" s="17">
        <v>38.543498992919922</v>
      </c>
      <c r="G5467" s="17">
        <v>37.879001617431641</v>
      </c>
      <c r="H5467" s="17">
        <v>38.099998474121087</v>
      </c>
      <c r="I5467" s="17">
        <f>YEAR(Table6[[#This Row],[Date]])</f>
        <v>2016</v>
      </c>
      <c r="J5467" s="18">
        <f>MONTH(Table6[[#This Row],[Date]])</f>
        <v>9</v>
      </c>
    </row>
    <row r="5468" spans="3:10" x14ac:dyDescent="0.3">
      <c r="C5468" s="16">
        <v>42629</v>
      </c>
      <c r="D5468" s="19" t="s">
        <v>17</v>
      </c>
      <c r="E5468" s="17">
        <v>38.925998687744141</v>
      </c>
      <c r="F5468" s="17">
        <v>39.022998809814453</v>
      </c>
      <c r="G5468" s="17">
        <v>38.583000183105469</v>
      </c>
      <c r="H5468" s="17">
        <v>38.66400146484375</v>
      </c>
      <c r="I5468" s="17">
        <f>YEAR(Table6[[#This Row],[Date]])</f>
        <v>2016</v>
      </c>
      <c r="J5468" s="18">
        <f>MONTH(Table6[[#This Row],[Date]])</f>
        <v>9</v>
      </c>
    </row>
    <row r="5469" spans="3:10" x14ac:dyDescent="0.3">
      <c r="C5469" s="16">
        <v>42632</v>
      </c>
      <c r="D5469" s="19" t="s">
        <v>17</v>
      </c>
      <c r="E5469" s="17">
        <v>38.755001068115227</v>
      </c>
      <c r="F5469" s="17">
        <v>39.097000122070313</v>
      </c>
      <c r="G5469" s="17">
        <v>38.549999237060547</v>
      </c>
      <c r="H5469" s="17">
        <v>38.998500823974609</v>
      </c>
      <c r="I5469" s="17">
        <f>YEAR(Table6[[#This Row],[Date]])</f>
        <v>2016</v>
      </c>
      <c r="J5469" s="18">
        <f>MONTH(Table6[[#This Row],[Date]])</f>
        <v>9</v>
      </c>
    </row>
    <row r="5470" spans="3:10" x14ac:dyDescent="0.3">
      <c r="C5470" s="16">
        <v>42633</v>
      </c>
      <c r="D5470" s="19" t="s">
        <v>17</v>
      </c>
      <c r="E5470" s="17">
        <v>39.011001586914063</v>
      </c>
      <c r="F5470" s="17">
        <v>39.068500518798828</v>
      </c>
      <c r="G5470" s="17">
        <v>38.799999237060547</v>
      </c>
      <c r="H5470" s="17">
        <v>38.799999237060547</v>
      </c>
      <c r="I5470" s="17">
        <f>YEAR(Table6[[#This Row],[Date]])</f>
        <v>2016</v>
      </c>
      <c r="J5470" s="18">
        <f>MONTH(Table6[[#This Row],[Date]])</f>
        <v>9</v>
      </c>
    </row>
    <row r="5471" spans="3:10" x14ac:dyDescent="0.3">
      <c r="C5471" s="16">
        <v>42634</v>
      </c>
      <c r="D5471" s="19" t="s">
        <v>17</v>
      </c>
      <c r="E5471" s="17">
        <v>39.48699951171875</v>
      </c>
      <c r="F5471" s="17">
        <v>39.534500122070313</v>
      </c>
      <c r="G5471" s="17">
        <v>38.95050048828125</v>
      </c>
      <c r="H5471" s="17">
        <v>39.162498474121087</v>
      </c>
      <c r="I5471" s="17">
        <f>YEAR(Table6[[#This Row],[Date]])</f>
        <v>2016</v>
      </c>
      <c r="J5471" s="18">
        <f>MONTH(Table6[[#This Row],[Date]])</f>
        <v>9</v>
      </c>
    </row>
    <row r="5472" spans="3:10" x14ac:dyDescent="0.3">
      <c r="C5472" s="16">
        <v>42635</v>
      </c>
      <c r="D5472" s="19" t="s">
        <v>17</v>
      </c>
      <c r="E5472" s="17">
        <v>40.235000610351563</v>
      </c>
      <c r="F5472" s="17">
        <v>40.294498443603523</v>
      </c>
      <c r="G5472" s="17">
        <v>39.7135009765625</v>
      </c>
      <c r="H5472" s="17">
        <v>39.7135009765625</v>
      </c>
      <c r="I5472" s="17">
        <f>YEAR(Table6[[#This Row],[Date]])</f>
        <v>2016</v>
      </c>
      <c r="J5472" s="18">
        <f>MONTH(Table6[[#This Row],[Date]])</f>
        <v>9</v>
      </c>
    </row>
    <row r="5473" spans="3:10" x14ac:dyDescent="0.3">
      <c r="C5473" s="16">
        <v>42636</v>
      </c>
      <c r="D5473" s="19" t="s">
        <v>17</v>
      </c>
      <c r="E5473" s="17">
        <v>40.287498474121087</v>
      </c>
      <c r="F5473" s="17">
        <v>40.387500762939453</v>
      </c>
      <c r="G5473" s="17">
        <v>40.105998992919922</v>
      </c>
      <c r="H5473" s="17">
        <v>40.156501770019531</v>
      </c>
      <c r="I5473" s="17">
        <f>YEAR(Table6[[#This Row],[Date]])</f>
        <v>2016</v>
      </c>
      <c r="J5473" s="18">
        <f>MONTH(Table6[[#This Row],[Date]])</f>
        <v>9</v>
      </c>
    </row>
    <row r="5474" spans="3:10" x14ac:dyDescent="0.3">
      <c r="C5474" s="16">
        <v>42639</v>
      </c>
      <c r="D5474" s="19" t="s">
        <v>17</v>
      </c>
      <c r="E5474" s="17">
        <v>39.958000183105469</v>
      </c>
      <c r="F5474" s="17">
        <v>40.296501159667969</v>
      </c>
      <c r="G5474" s="17">
        <v>39.857498168945313</v>
      </c>
      <c r="H5474" s="17">
        <v>40.090000152587891</v>
      </c>
      <c r="I5474" s="17">
        <f>YEAR(Table6[[#This Row],[Date]])</f>
        <v>2016</v>
      </c>
      <c r="J5474" s="18">
        <f>MONTH(Table6[[#This Row],[Date]])</f>
        <v>9</v>
      </c>
    </row>
    <row r="5475" spans="3:10" x14ac:dyDescent="0.3">
      <c r="C5475" s="16">
        <v>42640</v>
      </c>
      <c r="D5475" s="19" t="s">
        <v>17</v>
      </c>
      <c r="E5475" s="17">
        <v>40.805500030517578</v>
      </c>
      <c r="F5475" s="17">
        <v>40.832000732421882</v>
      </c>
      <c r="G5475" s="17">
        <v>40.055500030517578</v>
      </c>
      <c r="H5475" s="17">
        <v>40.092498779296882</v>
      </c>
      <c r="I5475" s="17">
        <f>YEAR(Table6[[#This Row],[Date]])</f>
        <v>2016</v>
      </c>
      <c r="J5475" s="18">
        <f>MONTH(Table6[[#This Row],[Date]])</f>
        <v>9</v>
      </c>
    </row>
    <row r="5476" spans="3:10" x14ac:dyDescent="0.3">
      <c r="C5476" s="16">
        <v>42641</v>
      </c>
      <c r="D5476" s="19" t="s">
        <v>17</v>
      </c>
      <c r="E5476" s="17">
        <v>41.436000823974609</v>
      </c>
      <c r="F5476" s="17">
        <v>41.506999969482422</v>
      </c>
      <c r="G5476" s="17">
        <v>40.85150146484375</v>
      </c>
      <c r="H5476" s="17">
        <v>40.900001525878913</v>
      </c>
      <c r="I5476" s="17">
        <f>YEAR(Table6[[#This Row],[Date]])</f>
        <v>2016</v>
      </c>
      <c r="J5476" s="18">
        <f>MONTH(Table6[[#This Row],[Date]])</f>
        <v>9</v>
      </c>
    </row>
    <row r="5477" spans="3:10" x14ac:dyDescent="0.3">
      <c r="C5477" s="16">
        <v>42642</v>
      </c>
      <c r="D5477" s="19" t="s">
        <v>17</v>
      </c>
      <c r="E5477" s="17">
        <v>41.452499389648438</v>
      </c>
      <c r="F5477" s="17">
        <v>41.875</v>
      </c>
      <c r="G5477" s="17">
        <v>41.231498718261719</v>
      </c>
      <c r="H5477" s="17">
        <v>41.412998199462891</v>
      </c>
      <c r="I5477" s="17">
        <f>YEAR(Table6[[#This Row],[Date]])</f>
        <v>2016</v>
      </c>
      <c r="J5477" s="18">
        <f>MONTH(Table6[[#This Row],[Date]])</f>
        <v>9</v>
      </c>
    </row>
    <row r="5478" spans="3:10" x14ac:dyDescent="0.3">
      <c r="C5478" s="16">
        <v>42643</v>
      </c>
      <c r="D5478" s="19" t="s">
        <v>17</v>
      </c>
      <c r="E5478" s="17">
        <v>41.865501403808587</v>
      </c>
      <c r="F5478" s="17">
        <v>41.997501373291023</v>
      </c>
      <c r="G5478" s="17">
        <v>41.619998931884773</v>
      </c>
      <c r="H5478" s="17">
        <v>41.630500793457031</v>
      </c>
      <c r="I5478" s="17">
        <f>YEAR(Table6[[#This Row],[Date]])</f>
        <v>2016</v>
      </c>
      <c r="J5478" s="18">
        <f>MONTH(Table6[[#This Row],[Date]])</f>
        <v>9</v>
      </c>
    </row>
    <row r="5479" spans="3:10" x14ac:dyDescent="0.3">
      <c r="C5479" s="16">
        <v>42646</v>
      </c>
      <c r="D5479" s="19" t="s">
        <v>17</v>
      </c>
      <c r="E5479" s="17">
        <v>41.837001800537109</v>
      </c>
      <c r="F5479" s="17">
        <v>41.993000030517578</v>
      </c>
      <c r="G5479" s="17">
        <v>41.5625</v>
      </c>
      <c r="H5479" s="17">
        <v>41.799999237060547</v>
      </c>
      <c r="I5479" s="17">
        <f>YEAR(Table6[[#This Row],[Date]])</f>
        <v>2016</v>
      </c>
      <c r="J5479" s="18">
        <f>MONTH(Table6[[#This Row],[Date]])</f>
        <v>10</v>
      </c>
    </row>
    <row r="5480" spans="3:10" x14ac:dyDescent="0.3">
      <c r="C5480" s="16">
        <v>42647</v>
      </c>
      <c r="D5480" s="19" t="s">
        <v>17</v>
      </c>
      <c r="E5480" s="17">
        <v>41.701499938964837</v>
      </c>
      <c r="F5480" s="17">
        <v>42.118499755859382</v>
      </c>
      <c r="G5480" s="17">
        <v>41.51300048828125</v>
      </c>
      <c r="H5480" s="17">
        <v>42.045501708984382</v>
      </c>
      <c r="I5480" s="17">
        <f>YEAR(Table6[[#This Row],[Date]])</f>
        <v>2016</v>
      </c>
      <c r="J5480" s="18">
        <f>MONTH(Table6[[#This Row],[Date]])</f>
        <v>10</v>
      </c>
    </row>
    <row r="5481" spans="3:10" x14ac:dyDescent="0.3">
      <c r="C5481" s="16">
        <v>42648</v>
      </c>
      <c r="D5481" s="19" t="s">
        <v>17</v>
      </c>
      <c r="E5481" s="17">
        <v>42.217998504638672</v>
      </c>
      <c r="F5481" s="17">
        <v>42.283500671386719</v>
      </c>
      <c r="G5481" s="17">
        <v>41.805999755859382</v>
      </c>
      <c r="H5481" s="17">
        <v>41.900001525878913</v>
      </c>
      <c r="I5481" s="17">
        <f>YEAR(Table6[[#This Row],[Date]])</f>
        <v>2016</v>
      </c>
      <c r="J5481" s="18">
        <f>MONTH(Table6[[#This Row],[Date]])</f>
        <v>10</v>
      </c>
    </row>
    <row r="5482" spans="3:10" x14ac:dyDescent="0.3">
      <c r="C5482" s="16">
        <v>42649</v>
      </c>
      <c r="D5482" s="19" t="s">
        <v>17</v>
      </c>
      <c r="E5482" s="17">
        <v>42.083000183105469</v>
      </c>
      <c r="F5482" s="17">
        <v>42.360500335693359</v>
      </c>
      <c r="G5482" s="17">
        <v>42.029998779296882</v>
      </c>
      <c r="H5482" s="17">
        <v>42.185001373291023</v>
      </c>
      <c r="I5482" s="17">
        <f>YEAR(Table6[[#This Row],[Date]])</f>
        <v>2016</v>
      </c>
      <c r="J5482" s="18">
        <f>MONTH(Table6[[#This Row],[Date]])</f>
        <v>10</v>
      </c>
    </row>
    <row r="5483" spans="3:10" x14ac:dyDescent="0.3">
      <c r="C5483" s="16">
        <v>42650</v>
      </c>
      <c r="D5483" s="19" t="s">
        <v>17</v>
      </c>
      <c r="E5483" s="17">
        <v>41.971500396728523</v>
      </c>
      <c r="F5483" s="17">
        <v>42.297500610351563</v>
      </c>
      <c r="G5483" s="17">
        <v>41.872501373291023</v>
      </c>
      <c r="H5483" s="17">
        <v>42.289501190185547</v>
      </c>
      <c r="I5483" s="17">
        <f>YEAR(Table6[[#This Row],[Date]])</f>
        <v>2016</v>
      </c>
      <c r="J5483" s="18">
        <f>MONTH(Table6[[#This Row],[Date]])</f>
        <v>10</v>
      </c>
    </row>
    <row r="5484" spans="3:10" x14ac:dyDescent="0.3">
      <c r="C5484" s="16">
        <v>42653</v>
      </c>
      <c r="D5484" s="19" t="s">
        <v>17</v>
      </c>
      <c r="E5484" s="17">
        <v>42.085498809814453</v>
      </c>
      <c r="F5484" s="17">
        <v>42.259998321533203</v>
      </c>
      <c r="G5484" s="17">
        <v>42.013500213623047</v>
      </c>
      <c r="H5484" s="17">
        <v>42.162498474121087</v>
      </c>
      <c r="I5484" s="17">
        <f>YEAR(Table6[[#This Row],[Date]])</f>
        <v>2016</v>
      </c>
      <c r="J5484" s="18">
        <f>MONTH(Table6[[#This Row],[Date]])</f>
        <v>10</v>
      </c>
    </row>
    <row r="5485" spans="3:10" x14ac:dyDescent="0.3">
      <c r="C5485" s="16">
        <v>42654</v>
      </c>
      <c r="D5485" s="19" t="s">
        <v>17</v>
      </c>
      <c r="E5485" s="17">
        <v>41.549999237060547</v>
      </c>
      <c r="F5485" s="17">
        <v>42.064498901367188</v>
      </c>
      <c r="G5485" s="17">
        <v>41.417499542236328</v>
      </c>
      <c r="H5485" s="17">
        <v>42.050998687744141</v>
      </c>
      <c r="I5485" s="17">
        <f>YEAR(Table6[[#This Row],[Date]])</f>
        <v>2016</v>
      </c>
      <c r="J5485" s="18">
        <f>MONTH(Table6[[#This Row],[Date]])</f>
        <v>10</v>
      </c>
    </row>
    <row r="5486" spans="3:10" x14ac:dyDescent="0.3">
      <c r="C5486" s="16">
        <v>42655</v>
      </c>
      <c r="D5486" s="19" t="s">
        <v>17</v>
      </c>
      <c r="E5486" s="17">
        <v>41.704498291015618</v>
      </c>
      <c r="F5486" s="17">
        <v>41.883499145507813</v>
      </c>
      <c r="G5486" s="17">
        <v>41.505001068115227</v>
      </c>
      <c r="H5486" s="17">
        <v>41.700000762939453</v>
      </c>
      <c r="I5486" s="17">
        <f>YEAR(Table6[[#This Row],[Date]])</f>
        <v>2016</v>
      </c>
      <c r="J5486" s="18">
        <f>MONTH(Table6[[#This Row],[Date]])</f>
        <v>10</v>
      </c>
    </row>
    <row r="5487" spans="3:10" x14ac:dyDescent="0.3">
      <c r="C5487" s="16">
        <v>42656</v>
      </c>
      <c r="D5487" s="19" t="s">
        <v>17</v>
      </c>
      <c r="E5487" s="17">
        <v>41.464000701904297</v>
      </c>
      <c r="F5487" s="17">
        <v>41.590000152587891</v>
      </c>
      <c r="G5487" s="17">
        <v>41.060501098632813</v>
      </c>
      <c r="H5487" s="17">
        <v>41.450000762939453</v>
      </c>
      <c r="I5487" s="17">
        <f>YEAR(Table6[[#This Row],[Date]])</f>
        <v>2016</v>
      </c>
      <c r="J5487" s="18">
        <f>MONTH(Table6[[#This Row],[Date]])</f>
        <v>10</v>
      </c>
    </row>
    <row r="5488" spans="3:10" x14ac:dyDescent="0.3">
      <c r="C5488" s="16">
        <v>42657</v>
      </c>
      <c r="D5488" s="19" t="s">
        <v>17</v>
      </c>
      <c r="E5488" s="17">
        <v>41.147998809814453</v>
      </c>
      <c r="F5488" s="17">
        <v>41.786998748779297</v>
      </c>
      <c r="G5488" s="17">
        <v>41.147998809814453</v>
      </c>
      <c r="H5488" s="17">
        <v>41.754001617431641</v>
      </c>
      <c r="I5488" s="17">
        <f>YEAR(Table6[[#This Row],[Date]])</f>
        <v>2016</v>
      </c>
      <c r="J5488" s="18">
        <f>MONTH(Table6[[#This Row],[Date]])</f>
        <v>10</v>
      </c>
    </row>
    <row r="5489" spans="3:10" x14ac:dyDescent="0.3">
      <c r="C5489" s="16">
        <v>42660</v>
      </c>
      <c r="D5489" s="19" t="s">
        <v>17</v>
      </c>
      <c r="E5489" s="17">
        <v>40.647499084472663</v>
      </c>
      <c r="F5489" s="17">
        <v>41.099998474121087</v>
      </c>
      <c r="G5489" s="17">
        <v>40.583999633789063</v>
      </c>
      <c r="H5489" s="17">
        <v>41.075000762939453</v>
      </c>
      <c r="I5489" s="17">
        <f>YEAR(Table6[[#This Row],[Date]])</f>
        <v>2016</v>
      </c>
      <c r="J5489" s="18">
        <f>MONTH(Table6[[#This Row],[Date]])</f>
        <v>10</v>
      </c>
    </row>
    <row r="5490" spans="3:10" x14ac:dyDescent="0.3">
      <c r="C5490" s="16">
        <v>42661</v>
      </c>
      <c r="D5490" s="19" t="s">
        <v>17</v>
      </c>
      <c r="E5490" s="17">
        <v>40.882499694824219</v>
      </c>
      <c r="F5490" s="17">
        <v>41.162998199462891</v>
      </c>
      <c r="G5490" s="17">
        <v>40.750999450683587</v>
      </c>
      <c r="H5490" s="17">
        <v>41.105499267578118</v>
      </c>
      <c r="I5490" s="17">
        <f>YEAR(Table6[[#This Row],[Date]])</f>
        <v>2016</v>
      </c>
      <c r="J5490" s="18">
        <f>MONTH(Table6[[#This Row],[Date]])</f>
        <v>10</v>
      </c>
    </row>
    <row r="5491" spans="3:10" x14ac:dyDescent="0.3">
      <c r="C5491" s="16">
        <v>42662</v>
      </c>
      <c r="D5491" s="19" t="s">
        <v>17</v>
      </c>
      <c r="E5491" s="17">
        <v>40.884498596191413</v>
      </c>
      <c r="F5491" s="17">
        <v>41.033500671386719</v>
      </c>
      <c r="G5491" s="17">
        <v>40.758499145507813</v>
      </c>
      <c r="H5491" s="17">
        <v>41.020000457763672</v>
      </c>
      <c r="I5491" s="17">
        <f>YEAR(Table6[[#This Row],[Date]])</f>
        <v>2016</v>
      </c>
      <c r="J5491" s="18">
        <f>MONTH(Table6[[#This Row],[Date]])</f>
        <v>10</v>
      </c>
    </row>
    <row r="5492" spans="3:10" x14ac:dyDescent="0.3">
      <c r="C5492" s="16">
        <v>42663</v>
      </c>
      <c r="D5492" s="19" t="s">
        <v>17</v>
      </c>
      <c r="E5492" s="17">
        <v>40.515998840332031</v>
      </c>
      <c r="F5492" s="17">
        <v>40.785499572753913</v>
      </c>
      <c r="G5492" s="17">
        <v>40.154998779296882</v>
      </c>
      <c r="H5492" s="17">
        <v>40.699501037597663</v>
      </c>
      <c r="I5492" s="17">
        <f>YEAR(Table6[[#This Row],[Date]])</f>
        <v>2016</v>
      </c>
      <c r="J5492" s="18">
        <f>MONTH(Table6[[#This Row],[Date]])</f>
        <v>10</v>
      </c>
    </row>
    <row r="5493" spans="3:10" x14ac:dyDescent="0.3">
      <c r="C5493" s="16">
        <v>42664</v>
      </c>
      <c r="D5493" s="19" t="s">
        <v>17</v>
      </c>
      <c r="E5493" s="17">
        <v>40.949501037597663</v>
      </c>
      <c r="F5493" s="17">
        <v>40.971000671386719</v>
      </c>
      <c r="G5493" s="17">
        <v>40.450000762939453</v>
      </c>
      <c r="H5493" s="17">
        <v>40.467998504638672</v>
      </c>
      <c r="I5493" s="17">
        <f>YEAR(Table6[[#This Row],[Date]])</f>
        <v>2016</v>
      </c>
      <c r="J5493" s="18">
        <f>MONTH(Table6[[#This Row],[Date]])</f>
        <v>10</v>
      </c>
    </row>
    <row r="5494" spans="3:10" x14ac:dyDescent="0.3">
      <c r="C5494" s="16">
        <v>42667</v>
      </c>
      <c r="D5494" s="19" t="s">
        <v>17</v>
      </c>
      <c r="E5494" s="17">
        <v>41.904499053955078</v>
      </c>
      <c r="F5494" s="17">
        <v>41.915000915527337</v>
      </c>
      <c r="G5494" s="17">
        <v>41.110500335693359</v>
      </c>
      <c r="H5494" s="17">
        <v>41.247501373291023</v>
      </c>
      <c r="I5494" s="17">
        <f>YEAR(Table6[[#This Row],[Date]])</f>
        <v>2016</v>
      </c>
      <c r="J5494" s="18">
        <f>MONTH(Table6[[#This Row],[Date]])</f>
        <v>10</v>
      </c>
    </row>
    <row r="5495" spans="3:10" x14ac:dyDescent="0.3">
      <c r="C5495" s="16">
        <v>42668</v>
      </c>
      <c r="D5495" s="19" t="s">
        <v>17</v>
      </c>
      <c r="E5495" s="17">
        <v>41.758998870849609</v>
      </c>
      <c r="F5495" s="17">
        <v>42.154499053955078</v>
      </c>
      <c r="G5495" s="17">
        <v>41.660999298095703</v>
      </c>
      <c r="H5495" s="17">
        <v>41.965000152587891</v>
      </c>
      <c r="I5495" s="17">
        <f>YEAR(Table6[[#This Row],[Date]])</f>
        <v>2016</v>
      </c>
      <c r="J5495" s="18">
        <f>MONTH(Table6[[#This Row],[Date]])</f>
        <v>10</v>
      </c>
    </row>
    <row r="5496" spans="3:10" x14ac:dyDescent="0.3">
      <c r="C5496" s="16">
        <v>42669</v>
      </c>
      <c r="D5496" s="19" t="s">
        <v>17</v>
      </c>
      <c r="E5496" s="17">
        <v>41.129501342773438</v>
      </c>
      <c r="F5496" s="17">
        <v>41.672000885009773</v>
      </c>
      <c r="G5496" s="17">
        <v>41</v>
      </c>
      <c r="H5496" s="17">
        <v>41.63800048828125</v>
      </c>
      <c r="I5496" s="17">
        <f>YEAR(Table6[[#This Row],[Date]])</f>
        <v>2016</v>
      </c>
      <c r="J5496" s="18">
        <f>MONTH(Table6[[#This Row],[Date]])</f>
        <v>10</v>
      </c>
    </row>
    <row r="5497" spans="3:10" x14ac:dyDescent="0.3">
      <c r="C5497" s="16">
        <v>42670</v>
      </c>
      <c r="D5497" s="19" t="s">
        <v>17</v>
      </c>
      <c r="E5497" s="17">
        <v>40.917999267578118</v>
      </c>
      <c r="F5497" s="17">
        <v>41.58599853515625</v>
      </c>
      <c r="G5497" s="17">
        <v>40.771499633789063</v>
      </c>
      <c r="H5497" s="17">
        <v>41.562000274658203</v>
      </c>
      <c r="I5497" s="17">
        <f>YEAR(Table6[[#This Row],[Date]])</f>
        <v>2016</v>
      </c>
      <c r="J5497" s="18">
        <f>MONTH(Table6[[#This Row],[Date]])</f>
        <v>10</v>
      </c>
    </row>
    <row r="5498" spans="3:10" x14ac:dyDescent="0.3">
      <c r="C5498" s="16">
        <v>42671</v>
      </c>
      <c r="D5498" s="19" t="s">
        <v>17</v>
      </c>
      <c r="E5498" s="17">
        <v>38.816001892089837</v>
      </c>
      <c r="F5498" s="17">
        <v>39.474498748779297</v>
      </c>
      <c r="G5498" s="17">
        <v>38.730499267578118</v>
      </c>
      <c r="H5498" s="17">
        <v>39.099998474121087</v>
      </c>
      <c r="I5498" s="17">
        <f>YEAR(Table6[[#This Row],[Date]])</f>
        <v>2016</v>
      </c>
      <c r="J5498" s="18">
        <f>MONTH(Table6[[#This Row],[Date]])</f>
        <v>10</v>
      </c>
    </row>
    <row r="5499" spans="3:10" x14ac:dyDescent="0.3">
      <c r="C5499" s="16">
        <v>42674</v>
      </c>
      <c r="D5499" s="19" t="s">
        <v>17</v>
      </c>
      <c r="E5499" s="17">
        <v>39.491001129150391</v>
      </c>
      <c r="F5499" s="17">
        <v>39.685001373291023</v>
      </c>
      <c r="G5499" s="17">
        <v>39.005500793457031</v>
      </c>
      <c r="H5499" s="17">
        <v>39.051498413085938</v>
      </c>
      <c r="I5499" s="17">
        <f>YEAR(Table6[[#This Row],[Date]])</f>
        <v>2016</v>
      </c>
      <c r="J5499" s="18">
        <f>MONTH(Table6[[#This Row],[Date]])</f>
        <v>10</v>
      </c>
    </row>
    <row r="5500" spans="3:10" x14ac:dyDescent="0.3">
      <c r="C5500" s="16">
        <v>42675</v>
      </c>
      <c r="D5500" s="19" t="s">
        <v>17</v>
      </c>
      <c r="E5500" s="17">
        <v>39.270500183105469</v>
      </c>
      <c r="F5500" s="17">
        <v>40.041999816894531</v>
      </c>
      <c r="G5500" s="17">
        <v>38.835498809814453</v>
      </c>
      <c r="H5500" s="17">
        <v>39.950000762939453</v>
      </c>
      <c r="I5500" s="17">
        <f>YEAR(Table6[[#This Row],[Date]])</f>
        <v>2016</v>
      </c>
      <c r="J5500" s="18">
        <f>MONTH(Table6[[#This Row],[Date]])</f>
        <v>11</v>
      </c>
    </row>
    <row r="5501" spans="3:10" x14ac:dyDescent="0.3">
      <c r="C5501" s="16">
        <v>42676</v>
      </c>
      <c r="D5501" s="19" t="s">
        <v>17</v>
      </c>
      <c r="E5501" s="17">
        <v>38.277999877929688</v>
      </c>
      <c r="F5501" s="17">
        <v>39.237499237060547</v>
      </c>
      <c r="G5501" s="17">
        <v>38.177501678466797</v>
      </c>
      <c r="H5501" s="17">
        <v>39.196498870849609</v>
      </c>
      <c r="I5501" s="17">
        <f>YEAR(Table6[[#This Row],[Date]])</f>
        <v>2016</v>
      </c>
      <c r="J5501" s="18">
        <f>MONTH(Table6[[#This Row],[Date]])</f>
        <v>11</v>
      </c>
    </row>
    <row r="5502" spans="3:10" x14ac:dyDescent="0.3">
      <c r="C5502" s="16">
        <v>42677</v>
      </c>
      <c r="D5502" s="19" t="s">
        <v>17</v>
      </c>
      <c r="E5502" s="17">
        <v>38.35150146484375</v>
      </c>
      <c r="F5502" s="17">
        <v>38.849998474121087</v>
      </c>
      <c r="G5502" s="17">
        <v>38.200000762939453</v>
      </c>
      <c r="H5502" s="17">
        <v>38.252498626708977</v>
      </c>
      <c r="I5502" s="17">
        <f>YEAR(Table6[[#This Row],[Date]])</f>
        <v>2016</v>
      </c>
      <c r="J5502" s="18">
        <f>MONTH(Table6[[#This Row],[Date]])</f>
        <v>11</v>
      </c>
    </row>
    <row r="5503" spans="3:10" x14ac:dyDescent="0.3">
      <c r="C5503" s="16">
        <v>42678</v>
      </c>
      <c r="D5503" s="19" t="s">
        <v>17</v>
      </c>
      <c r="E5503" s="17">
        <v>37.752498626708977</v>
      </c>
      <c r="F5503" s="17">
        <v>38.299999237060547</v>
      </c>
      <c r="G5503" s="17">
        <v>37.6614990234375</v>
      </c>
      <c r="H5503" s="17">
        <v>38.139499664306641</v>
      </c>
      <c r="I5503" s="17">
        <f>YEAR(Table6[[#This Row],[Date]])</f>
        <v>2016</v>
      </c>
      <c r="J5503" s="18">
        <f>MONTH(Table6[[#This Row],[Date]])</f>
        <v>11</v>
      </c>
    </row>
    <row r="5504" spans="3:10" x14ac:dyDescent="0.3">
      <c r="C5504" s="16">
        <v>42681</v>
      </c>
      <c r="D5504" s="19" t="s">
        <v>17</v>
      </c>
      <c r="E5504" s="17">
        <v>39.246498107910163</v>
      </c>
      <c r="F5504" s="17">
        <v>39.386501312255859</v>
      </c>
      <c r="G5504" s="17">
        <v>38.547000885009773</v>
      </c>
      <c r="H5504" s="17">
        <v>38.582000732421882</v>
      </c>
      <c r="I5504" s="17">
        <f>YEAR(Table6[[#This Row],[Date]])</f>
        <v>2016</v>
      </c>
      <c r="J5504" s="18">
        <f>MONTH(Table6[[#This Row],[Date]])</f>
        <v>11</v>
      </c>
    </row>
    <row r="5505" spans="3:10" x14ac:dyDescent="0.3">
      <c r="C5505" s="16">
        <v>42682</v>
      </c>
      <c r="D5505" s="19" t="s">
        <v>17</v>
      </c>
      <c r="E5505" s="17">
        <v>39.387500762939453</v>
      </c>
      <c r="F5505" s="17">
        <v>39.587001800537109</v>
      </c>
      <c r="G5505" s="17">
        <v>38.955001831054688</v>
      </c>
      <c r="H5505" s="17">
        <v>39.248500823974609</v>
      </c>
      <c r="I5505" s="17">
        <f>YEAR(Table6[[#This Row],[Date]])</f>
        <v>2016</v>
      </c>
      <c r="J5505" s="18">
        <f>MONTH(Table6[[#This Row],[Date]])</f>
        <v>11</v>
      </c>
    </row>
    <row r="5506" spans="3:10" x14ac:dyDescent="0.3">
      <c r="C5506" s="16">
        <v>42683</v>
      </c>
      <c r="D5506" s="19" t="s">
        <v>17</v>
      </c>
      <c r="E5506" s="17">
        <v>38.594001770019531</v>
      </c>
      <c r="F5506" s="17">
        <v>38.875</v>
      </c>
      <c r="G5506" s="17">
        <v>38.004501342773438</v>
      </c>
      <c r="H5506" s="17">
        <v>38.200000762939453</v>
      </c>
      <c r="I5506" s="17">
        <f>YEAR(Table6[[#This Row],[Date]])</f>
        <v>2016</v>
      </c>
      <c r="J5506" s="18">
        <f>MONTH(Table6[[#This Row],[Date]])</f>
        <v>11</v>
      </c>
    </row>
    <row r="5507" spans="3:10" x14ac:dyDescent="0.3">
      <c r="C5507" s="16">
        <v>42684</v>
      </c>
      <c r="D5507" s="19" t="s">
        <v>17</v>
      </c>
      <c r="E5507" s="17">
        <v>37.118999481201172</v>
      </c>
      <c r="F5507" s="17">
        <v>38.941501617431641</v>
      </c>
      <c r="G5507" s="17">
        <v>35.884998321533203</v>
      </c>
      <c r="H5507" s="17">
        <v>38.940498352050781</v>
      </c>
      <c r="I5507" s="17">
        <f>YEAR(Table6[[#This Row],[Date]])</f>
        <v>2016</v>
      </c>
      <c r="J5507" s="18">
        <f>MONTH(Table6[[#This Row],[Date]])</f>
        <v>11</v>
      </c>
    </row>
    <row r="5508" spans="3:10" x14ac:dyDescent="0.3">
      <c r="C5508" s="16">
        <v>42685</v>
      </c>
      <c r="D5508" s="19" t="s">
        <v>17</v>
      </c>
      <c r="E5508" s="17">
        <v>36.95050048828125</v>
      </c>
      <c r="F5508" s="17">
        <v>37.162998199462891</v>
      </c>
      <c r="G5508" s="17">
        <v>36.444999694824219</v>
      </c>
      <c r="H5508" s="17">
        <v>36.7864990234375</v>
      </c>
      <c r="I5508" s="17">
        <f>YEAR(Table6[[#This Row],[Date]])</f>
        <v>2016</v>
      </c>
      <c r="J5508" s="18">
        <f>MONTH(Table6[[#This Row],[Date]])</f>
        <v>11</v>
      </c>
    </row>
    <row r="5509" spans="3:10" x14ac:dyDescent="0.3">
      <c r="C5509" s="16">
        <v>42688</v>
      </c>
      <c r="D5509" s="19" t="s">
        <v>17</v>
      </c>
      <c r="E5509" s="17">
        <v>35.953498840332031</v>
      </c>
      <c r="F5509" s="17">
        <v>37.299999237060547</v>
      </c>
      <c r="G5509" s="17">
        <v>35.505001068115227</v>
      </c>
      <c r="H5509" s="17">
        <v>37.275501251220703</v>
      </c>
      <c r="I5509" s="17">
        <f>YEAR(Table6[[#This Row],[Date]])</f>
        <v>2016</v>
      </c>
      <c r="J5509" s="18">
        <f>MONTH(Table6[[#This Row],[Date]])</f>
        <v>11</v>
      </c>
    </row>
    <row r="5510" spans="3:10" x14ac:dyDescent="0.3">
      <c r="C5510" s="16">
        <v>42689</v>
      </c>
      <c r="D5510" s="19" t="s">
        <v>17</v>
      </c>
      <c r="E5510" s="17">
        <v>37.161998748779297</v>
      </c>
      <c r="F5510" s="17">
        <v>37.339000701904297</v>
      </c>
      <c r="G5510" s="17">
        <v>36.29949951171875</v>
      </c>
      <c r="H5510" s="17">
        <v>36.5</v>
      </c>
      <c r="I5510" s="17">
        <f>YEAR(Table6[[#This Row],[Date]])</f>
        <v>2016</v>
      </c>
      <c r="J5510" s="18">
        <f>MONTH(Table6[[#This Row],[Date]])</f>
        <v>11</v>
      </c>
    </row>
    <row r="5511" spans="3:10" x14ac:dyDescent="0.3">
      <c r="C5511" s="16">
        <v>42690</v>
      </c>
      <c r="D5511" s="19" t="s">
        <v>17</v>
      </c>
      <c r="E5511" s="17">
        <v>37.324501037597663</v>
      </c>
      <c r="F5511" s="17">
        <v>37.493499755859382</v>
      </c>
      <c r="G5511" s="17">
        <v>36.780498504638672</v>
      </c>
      <c r="H5511" s="17">
        <v>36.993999481201172</v>
      </c>
      <c r="I5511" s="17">
        <f>YEAR(Table6[[#This Row],[Date]])</f>
        <v>2016</v>
      </c>
      <c r="J5511" s="18">
        <f>MONTH(Table6[[#This Row],[Date]])</f>
        <v>11</v>
      </c>
    </row>
    <row r="5512" spans="3:10" x14ac:dyDescent="0.3">
      <c r="C5512" s="16">
        <v>42691</v>
      </c>
      <c r="D5512" s="19" t="s">
        <v>17</v>
      </c>
      <c r="E5512" s="17">
        <v>37.819999694824219</v>
      </c>
      <c r="F5512" s="17">
        <v>37.875</v>
      </c>
      <c r="G5512" s="17">
        <v>37.400001525878913</v>
      </c>
      <c r="H5512" s="17">
        <v>37.465999603271477</v>
      </c>
      <c r="I5512" s="17">
        <f>YEAR(Table6[[#This Row],[Date]])</f>
        <v>2016</v>
      </c>
      <c r="J5512" s="18">
        <f>MONTH(Table6[[#This Row],[Date]])</f>
        <v>11</v>
      </c>
    </row>
    <row r="5513" spans="3:10" x14ac:dyDescent="0.3">
      <c r="C5513" s="16">
        <v>42692</v>
      </c>
      <c r="D5513" s="19" t="s">
        <v>17</v>
      </c>
      <c r="E5513" s="17">
        <v>38.007999420166023</v>
      </c>
      <c r="F5513" s="17">
        <v>38.387001037597663</v>
      </c>
      <c r="G5513" s="17">
        <v>37.881999969482422</v>
      </c>
      <c r="H5513" s="17">
        <v>38.049999237060547</v>
      </c>
      <c r="I5513" s="17">
        <f>YEAR(Table6[[#This Row],[Date]])</f>
        <v>2016</v>
      </c>
      <c r="J5513" s="18">
        <f>MONTH(Table6[[#This Row],[Date]])</f>
        <v>11</v>
      </c>
    </row>
    <row r="5514" spans="3:10" x14ac:dyDescent="0.3">
      <c r="C5514" s="16">
        <v>42695</v>
      </c>
      <c r="D5514" s="19" t="s">
        <v>17</v>
      </c>
      <c r="E5514" s="17">
        <v>39</v>
      </c>
      <c r="F5514" s="17">
        <v>39.017501831054688</v>
      </c>
      <c r="G5514" s="17">
        <v>38.255500793457031</v>
      </c>
      <c r="H5514" s="17">
        <v>38.299999237060547</v>
      </c>
      <c r="I5514" s="17">
        <f>YEAR(Table6[[#This Row],[Date]])</f>
        <v>2016</v>
      </c>
      <c r="J5514" s="18">
        <f>MONTH(Table6[[#This Row],[Date]])</f>
        <v>11</v>
      </c>
    </row>
    <row r="5515" spans="3:10" x14ac:dyDescent="0.3">
      <c r="C5515" s="16">
        <v>42696</v>
      </c>
      <c r="D5515" s="19" t="s">
        <v>17</v>
      </c>
      <c r="E5515" s="17">
        <v>39.266498565673828</v>
      </c>
      <c r="F5515" s="17">
        <v>39.619998931884773</v>
      </c>
      <c r="G5515" s="17">
        <v>39.049999237060547</v>
      </c>
      <c r="H5515" s="17">
        <v>39.408500671386719</v>
      </c>
      <c r="I5515" s="17">
        <f>YEAR(Table6[[#This Row],[Date]])</f>
        <v>2016</v>
      </c>
      <c r="J5515" s="18">
        <f>MONTH(Table6[[#This Row],[Date]])</f>
        <v>11</v>
      </c>
    </row>
    <row r="5516" spans="3:10" x14ac:dyDescent="0.3">
      <c r="C5516" s="16">
        <v>42697</v>
      </c>
      <c r="D5516" s="19" t="s">
        <v>17</v>
      </c>
      <c r="E5516" s="17">
        <v>39.006000518798828</v>
      </c>
      <c r="F5516" s="17">
        <v>39.087501525878913</v>
      </c>
      <c r="G5516" s="17">
        <v>38.655998229980469</v>
      </c>
      <c r="H5516" s="17">
        <v>39.086498260498047</v>
      </c>
      <c r="I5516" s="17">
        <f>YEAR(Table6[[#This Row],[Date]])</f>
        <v>2016</v>
      </c>
      <c r="J5516" s="18">
        <f>MONTH(Table6[[#This Row],[Date]])</f>
        <v>11</v>
      </c>
    </row>
    <row r="5517" spans="3:10" x14ac:dyDescent="0.3">
      <c r="C5517" s="16">
        <v>42699</v>
      </c>
      <c r="D5517" s="19" t="s">
        <v>17</v>
      </c>
      <c r="E5517" s="17">
        <v>39.018501281738281</v>
      </c>
      <c r="F5517" s="17">
        <v>39.337501525878913</v>
      </c>
      <c r="G5517" s="17">
        <v>38.895000457763672</v>
      </c>
      <c r="H5517" s="17">
        <v>39.325000762939453</v>
      </c>
      <c r="I5517" s="17">
        <f>YEAR(Table6[[#This Row],[Date]])</f>
        <v>2016</v>
      </c>
      <c r="J5517" s="18">
        <f>MONTH(Table6[[#This Row],[Date]])</f>
        <v>11</v>
      </c>
    </row>
    <row r="5518" spans="3:10" x14ac:dyDescent="0.3">
      <c r="C5518" s="16">
        <v>42702</v>
      </c>
      <c r="D5518" s="19" t="s">
        <v>17</v>
      </c>
      <c r="E5518" s="17">
        <v>38.3385009765625</v>
      </c>
      <c r="F5518" s="17">
        <v>38.849998474121087</v>
      </c>
      <c r="G5518" s="17">
        <v>38.212001800537109</v>
      </c>
      <c r="H5518" s="17">
        <v>38.849498748779297</v>
      </c>
      <c r="I5518" s="17">
        <f>YEAR(Table6[[#This Row],[Date]])</f>
        <v>2016</v>
      </c>
      <c r="J5518" s="18">
        <f>MONTH(Table6[[#This Row],[Date]])</f>
        <v>11</v>
      </c>
    </row>
    <row r="5519" spans="3:10" x14ac:dyDescent="0.3">
      <c r="C5519" s="16">
        <v>42703</v>
      </c>
      <c r="D5519" s="19" t="s">
        <v>17</v>
      </c>
      <c r="E5519" s="17">
        <v>38.125999450683587</v>
      </c>
      <c r="F5519" s="17">
        <v>38.494499206542969</v>
      </c>
      <c r="G5519" s="17">
        <v>38.066001892089837</v>
      </c>
      <c r="H5519" s="17">
        <v>38.400001525878913</v>
      </c>
      <c r="I5519" s="17">
        <f>YEAR(Table6[[#This Row],[Date]])</f>
        <v>2016</v>
      </c>
      <c r="J5519" s="18">
        <f>MONTH(Table6[[#This Row],[Date]])</f>
        <v>11</v>
      </c>
    </row>
    <row r="5520" spans="3:10" x14ac:dyDescent="0.3">
      <c r="C5520" s="16">
        <v>42704</v>
      </c>
      <c r="D5520" s="19" t="s">
        <v>17</v>
      </c>
      <c r="E5520" s="17">
        <v>37.528499603271477</v>
      </c>
      <c r="F5520" s="17">
        <v>38.404499053955078</v>
      </c>
      <c r="G5520" s="17">
        <v>37.512500762939453</v>
      </c>
      <c r="H5520" s="17">
        <v>38.099998474121087</v>
      </c>
      <c r="I5520" s="17">
        <f>YEAR(Table6[[#This Row],[Date]])</f>
        <v>2016</v>
      </c>
      <c r="J5520" s="18">
        <f>MONTH(Table6[[#This Row],[Date]])</f>
        <v>11</v>
      </c>
    </row>
    <row r="5521" spans="3:10" x14ac:dyDescent="0.3">
      <c r="C5521" s="16">
        <v>42705</v>
      </c>
      <c r="D5521" s="19" t="s">
        <v>17</v>
      </c>
      <c r="E5521" s="17">
        <v>37.182498931884773</v>
      </c>
      <c r="F5521" s="17">
        <v>37.668498992919922</v>
      </c>
      <c r="G5521" s="17">
        <v>36.901500701904297</v>
      </c>
      <c r="H5521" s="17">
        <v>37.620498657226563</v>
      </c>
      <c r="I5521" s="17">
        <f>YEAR(Table6[[#This Row],[Date]])</f>
        <v>2016</v>
      </c>
      <c r="J5521" s="18">
        <f>MONTH(Table6[[#This Row],[Date]])</f>
        <v>12</v>
      </c>
    </row>
    <row r="5522" spans="3:10" x14ac:dyDescent="0.3">
      <c r="C5522" s="16">
        <v>42706</v>
      </c>
      <c r="D5522" s="19" t="s">
        <v>17</v>
      </c>
      <c r="E5522" s="17">
        <v>37.016998291015618</v>
      </c>
      <c r="F5522" s="17">
        <v>37.42449951171875</v>
      </c>
      <c r="G5522" s="17">
        <v>36.834999084472663</v>
      </c>
      <c r="H5522" s="17">
        <v>37.169998168945313</v>
      </c>
      <c r="I5522" s="17">
        <f>YEAR(Table6[[#This Row],[Date]])</f>
        <v>2016</v>
      </c>
      <c r="J5522" s="18">
        <f>MONTH(Table6[[#This Row],[Date]])</f>
        <v>12</v>
      </c>
    </row>
    <row r="5523" spans="3:10" x14ac:dyDescent="0.3">
      <c r="C5523" s="16">
        <v>42709</v>
      </c>
      <c r="D5523" s="19" t="s">
        <v>17</v>
      </c>
      <c r="E5523" s="17">
        <v>37.967998504638672</v>
      </c>
      <c r="F5523" s="17">
        <v>38.074501037597663</v>
      </c>
      <c r="G5523" s="17">
        <v>37.099998474121087</v>
      </c>
      <c r="H5523" s="17">
        <v>37.25</v>
      </c>
      <c r="I5523" s="17">
        <f>YEAR(Table6[[#This Row],[Date]])</f>
        <v>2016</v>
      </c>
      <c r="J5523" s="18">
        <f>MONTH(Table6[[#This Row],[Date]])</f>
        <v>12</v>
      </c>
    </row>
    <row r="5524" spans="3:10" x14ac:dyDescent="0.3">
      <c r="C5524" s="16">
        <v>42710</v>
      </c>
      <c r="D5524" s="19" t="s">
        <v>17</v>
      </c>
      <c r="E5524" s="17">
        <v>38.236000061035163</v>
      </c>
      <c r="F5524" s="17">
        <v>38.411998748779297</v>
      </c>
      <c r="G5524" s="17">
        <v>37.862499237060547</v>
      </c>
      <c r="H5524" s="17">
        <v>38.199501037597663</v>
      </c>
      <c r="I5524" s="17">
        <f>YEAR(Table6[[#This Row],[Date]])</f>
        <v>2016</v>
      </c>
      <c r="J5524" s="18">
        <f>MONTH(Table6[[#This Row],[Date]])</f>
        <v>12</v>
      </c>
    </row>
    <row r="5525" spans="3:10" x14ac:dyDescent="0.3">
      <c r="C5525" s="16">
        <v>42711</v>
      </c>
      <c r="D5525" s="19" t="s">
        <v>17</v>
      </c>
      <c r="E5525" s="17">
        <v>38.520999908447273</v>
      </c>
      <c r="F5525" s="17">
        <v>38.520999908447273</v>
      </c>
      <c r="G5525" s="17">
        <v>37.791000366210938</v>
      </c>
      <c r="H5525" s="17">
        <v>38.227500915527337</v>
      </c>
      <c r="I5525" s="17">
        <f>YEAR(Table6[[#This Row],[Date]])</f>
        <v>2016</v>
      </c>
      <c r="J5525" s="18">
        <f>MONTH(Table6[[#This Row],[Date]])</f>
        <v>12</v>
      </c>
    </row>
    <row r="5526" spans="3:10" x14ac:dyDescent="0.3">
      <c r="C5526" s="16">
        <v>42712</v>
      </c>
      <c r="D5526" s="19" t="s">
        <v>17</v>
      </c>
      <c r="E5526" s="17">
        <v>38.366500854492188</v>
      </c>
      <c r="F5526" s="17">
        <v>38.689498901367188</v>
      </c>
      <c r="G5526" s="17">
        <v>38.259498596191413</v>
      </c>
      <c r="H5526" s="17">
        <v>38.593498229980469</v>
      </c>
      <c r="I5526" s="17">
        <f>YEAR(Table6[[#This Row],[Date]])</f>
        <v>2016</v>
      </c>
      <c r="J5526" s="18">
        <f>MONTH(Table6[[#This Row],[Date]])</f>
        <v>12</v>
      </c>
    </row>
    <row r="5527" spans="3:10" x14ac:dyDescent="0.3">
      <c r="C5527" s="16">
        <v>42713</v>
      </c>
      <c r="D5527" s="19" t="s">
        <v>17</v>
      </c>
      <c r="E5527" s="17">
        <v>38.432998657226563</v>
      </c>
      <c r="F5527" s="17">
        <v>38.512500762939453</v>
      </c>
      <c r="G5527" s="17">
        <v>38.266998291015618</v>
      </c>
      <c r="H5527" s="17">
        <v>38.5</v>
      </c>
      <c r="I5527" s="17">
        <f>YEAR(Table6[[#This Row],[Date]])</f>
        <v>2016</v>
      </c>
      <c r="J5527" s="18">
        <f>MONTH(Table6[[#This Row],[Date]])</f>
        <v>12</v>
      </c>
    </row>
    <row r="5528" spans="3:10" x14ac:dyDescent="0.3">
      <c r="C5528" s="16">
        <v>42716</v>
      </c>
      <c r="D5528" s="19" t="s">
        <v>17</v>
      </c>
      <c r="E5528" s="17">
        <v>38.006000518798828</v>
      </c>
      <c r="F5528" s="17">
        <v>38.344501495361328</v>
      </c>
      <c r="G5528" s="17">
        <v>37.860000610351563</v>
      </c>
      <c r="H5528" s="17">
        <v>38.319999694824219</v>
      </c>
      <c r="I5528" s="17">
        <f>YEAR(Table6[[#This Row],[Date]])</f>
        <v>2016</v>
      </c>
      <c r="J5528" s="18">
        <f>MONTH(Table6[[#This Row],[Date]])</f>
        <v>12</v>
      </c>
    </row>
    <row r="5529" spans="3:10" x14ac:dyDescent="0.3">
      <c r="C5529" s="16">
        <v>42717</v>
      </c>
      <c r="D5529" s="19" t="s">
        <v>17</v>
      </c>
      <c r="E5529" s="17">
        <v>38.716999053955078</v>
      </c>
      <c r="F5529" s="17">
        <v>39.123001098632813</v>
      </c>
      <c r="G5529" s="17">
        <v>38.099998474121087</v>
      </c>
      <c r="H5529" s="17">
        <v>38.248001098632813</v>
      </c>
      <c r="I5529" s="17">
        <f>YEAR(Table6[[#This Row],[Date]])</f>
        <v>2016</v>
      </c>
      <c r="J5529" s="18">
        <f>MONTH(Table6[[#This Row],[Date]])</f>
        <v>12</v>
      </c>
    </row>
    <row r="5530" spans="3:10" x14ac:dyDescent="0.3">
      <c r="C5530" s="16">
        <v>42718</v>
      </c>
      <c r="D5530" s="19" t="s">
        <v>17</v>
      </c>
      <c r="E5530" s="17">
        <v>38.441001892089837</v>
      </c>
      <c r="F5530" s="17">
        <v>39.042999267578118</v>
      </c>
      <c r="G5530" s="17">
        <v>38.140499114990227</v>
      </c>
      <c r="H5530" s="17">
        <v>38.912498474121087</v>
      </c>
      <c r="I5530" s="17">
        <f>YEAR(Table6[[#This Row],[Date]])</f>
        <v>2016</v>
      </c>
      <c r="J5530" s="18">
        <f>MONTH(Table6[[#This Row],[Date]])</f>
        <v>12</v>
      </c>
    </row>
    <row r="5531" spans="3:10" x14ac:dyDescent="0.3">
      <c r="C5531" s="16">
        <v>42719</v>
      </c>
      <c r="D5531" s="19" t="s">
        <v>17</v>
      </c>
      <c r="E5531" s="17">
        <v>38.049999237060547</v>
      </c>
      <c r="F5531" s="17">
        <v>38.455001831054688</v>
      </c>
      <c r="G5531" s="17">
        <v>38.015499114990227</v>
      </c>
      <c r="H5531" s="17">
        <v>38.313999176025391</v>
      </c>
      <c r="I5531" s="17">
        <f>YEAR(Table6[[#This Row],[Date]])</f>
        <v>2016</v>
      </c>
      <c r="J5531" s="18">
        <f>MONTH(Table6[[#This Row],[Date]])</f>
        <v>12</v>
      </c>
    </row>
    <row r="5532" spans="3:10" x14ac:dyDescent="0.3">
      <c r="C5532" s="16">
        <v>42720</v>
      </c>
      <c r="D5532" s="19" t="s">
        <v>17</v>
      </c>
      <c r="E5532" s="17">
        <v>37.888500213623047</v>
      </c>
      <c r="F5532" s="17">
        <v>38.256500244140618</v>
      </c>
      <c r="G5532" s="17">
        <v>37.700000762939453</v>
      </c>
      <c r="H5532" s="17">
        <v>38.25</v>
      </c>
      <c r="I5532" s="17">
        <f>YEAR(Table6[[#This Row],[Date]])</f>
        <v>2016</v>
      </c>
      <c r="J5532" s="18">
        <f>MONTH(Table6[[#This Row],[Date]])</f>
        <v>12</v>
      </c>
    </row>
    <row r="5533" spans="3:10" x14ac:dyDescent="0.3">
      <c r="C5533" s="16">
        <v>42723</v>
      </c>
      <c r="D5533" s="19" t="s">
        <v>17</v>
      </c>
      <c r="E5533" s="17">
        <v>38.299999237060547</v>
      </c>
      <c r="F5533" s="17">
        <v>38.525001525878913</v>
      </c>
      <c r="G5533" s="17">
        <v>37.807998657226563</v>
      </c>
      <c r="H5533" s="17">
        <v>37.944499969482422</v>
      </c>
      <c r="I5533" s="17">
        <f>YEAR(Table6[[#This Row],[Date]])</f>
        <v>2016</v>
      </c>
      <c r="J5533" s="18">
        <f>MONTH(Table6[[#This Row],[Date]])</f>
        <v>12</v>
      </c>
    </row>
    <row r="5534" spans="3:10" x14ac:dyDescent="0.3">
      <c r="C5534" s="16">
        <v>42724</v>
      </c>
      <c r="D5534" s="19" t="s">
        <v>17</v>
      </c>
      <c r="E5534" s="17">
        <v>38.561000823974609</v>
      </c>
      <c r="F5534" s="17">
        <v>38.719501495361328</v>
      </c>
      <c r="G5534" s="17">
        <v>38.385501861572273</v>
      </c>
      <c r="H5534" s="17">
        <v>38.432498931884773</v>
      </c>
      <c r="I5534" s="17">
        <f>YEAR(Table6[[#This Row],[Date]])</f>
        <v>2016</v>
      </c>
      <c r="J5534" s="18">
        <f>MONTH(Table6[[#This Row],[Date]])</f>
        <v>12</v>
      </c>
    </row>
    <row r="5535" spans="3:10" x14ac:dyDescent="0.3">
      <c r="C5535" s="16">
        <v>42725</v>
      </c>
      <c r="D5535" s="19" t="s">
        <v>17</v>
      </c>
      <c r="E5535" s="17">
        <v>38.529998779296882</v>
      </c>
      <c r="F5535" s="17">
        <v>38.561000823974609</v>
      </c>
      <c r="G5535" s="17">
        <v>38.284999847412109</v>
      </c>
      <c r="H5535" s="17">
        <v>38.5</v>
      </c>
      <c r="I5535" s="17">
        <f>YEAR(Table6[[#This Row],[Date]])</f>
        <v>2016</v>
      </c>
      <c r="J5535" s="18">
        <f>MONTH(Table6[[#This Row],[Date]])</f>
        <v>12</v>
      </c>
    </row>
    <row r="5536" spans="3:10" x14ac:dyDescent="0.3">
      <c r="C5536" s="16">
        <v>42726</v>
      </c>
      <c r="D5536" s="19" t="s">
        <v>17</v>
      </c>
      <c r="E5536" s="17">
        <v>38.317001342773438</v>
      </c>
      <c r="F5536" s="17">
        <v>38.560501098632813</v>
      </c>
      <c r="G5536" s="17">
        <v>38.1510009765625</v>
      </c>
      <c r="H5536" s="17">
        <v>38.405998229980469</v>
      </c>
      <c r="I5536" s="17">
        <f>YEAR(Table6[[#This Row],[Date]])</f>
        <v>2016</v>
      </c>
      <c r="J5536" s="18">
        <f>MONTH(Table6[[#This Row],[Date]])</f>
        <v>12</v>
      </c>
    </row>
    <row r="5537" spans="3:10" x14ac:dyDescent="0.3">
      <c r="C5537" s="16">
        <v>42727</v>
      </c>
      <c r="D5537" s="19" t="s">
        <v>17</v>
      </c>
      <c r="E5537" s="17">
        <v>38.029499053955078</v>
      </c>
      <c r="F5537" s="17">
        <v>38.325000762939453</v>
      </c>
      <c r="G5537" s="17">
        <v>37.899501800537109</v>
      </c>
      <c r="H5537" s="17">
        <v>38.227500915527337</v>
      </c>
      <c r="I5537" s="17">
        <f>YEAR(Table6[[#This Row],[Date]])</f>
        <v>2016</v>
      </c>
      <c r="J5537" s="18">
        <f>MONTH(Table6[[#This Row],[Date]])</f>
        <v>12</v>
      </c>
    </row>
    <row r="5538" spans="3:10" x14ac:dyDescent="0.3">
      <c r="C5538" s="16">
        <v>42731</v>
      </c>
      <c r="D5538" s="19" t="s">
        <v>17</v>
      </c>
      <c r="E5538" s="17">
        <v>38.569999694824219</v>
      </c>
      <c r="F5538" s="17">
        <v>38.732498168945313</v>
      </c>
      <c r="G5538" s="17">
        <v>38.060001373291023</v>
      </c>
      <c r="H5538" s="17">
        <v>38.169998168945313</v>
      </c>
      <c r="I5538" s="17">
        <f>YEAR(Table6[[#This Row],[Date]])</f>
        <v>2016</v>
      </c>
      <c r="J5538" s="18">
        <f>MONTH(Table6[[#This Row],[Date]])</f>
        <v>12</v>
      </c>
    </row>
    <row r="5539" spans="3:10" x14ac:dyDescent="0.3">
      <c r="C5539" s="16">
        <v>42732</v>
      </c>
      <c r="D5539" s="19" t="s">
        <v>17</v>
      </c>
      <c r="E5539" s="17">
        <v>38.606498718261719</v>
      </c>
      <c r="F5539" s="17">
        <v>39</v>
      </c>
      <c r="G5539" s="17">
        <v>38.525001525878913</v>
      </c>
      <c r="H5539" s="17">
        <v>38.8125</v>
      </c>
      <c r="I5539" s="17">
        <f>YEAR(Table6[[#This Row],[Date]])</f>
        <v>2016</v>
      </c>
      <c r="J5539" s="18">
        <f>MONTH(Table6[[#This Row],[Date]])</f>
        <v>12</v>
      </c>
    </row>
    <row r="5540" spans="3:10" x14ac:dyDescent="0.3">
      <c r="C5540" s="16">
        <v>42733</v>
      </c>
      <c r="D5540" s="19" t="s">
        <v>17</v>
      </c>
      <c r="E5540" s="17">
        <v>38.257499694824219</v>
      </c>
      <c r="F5540" s="17">
        <v>38.669998168945313</v>
      </c>
      <c r="G5540" s="17">
        <v>38.042499542236328</v>
      </c>
      <c r="H5540" s="17">
        <v>38.619998931884773</v>
      </c>
      <c r="I5540" s="17">
        <f>YEAR(Table6[[#This Row],[Date]])</f>
        <v>2016</v>
      </c>
      <c r="J5540" s="18">
        <f>MONTH(Table6[[#This Row],[Date]])</f>
        <v>12</v>
      </c>
    </row>
    <row r="5541" spans="3:10" x14ac:dyDescent="0.3">
      <c r="C5541" s="16">
        <v>42734</v>
      </c>
      <c r="D5541" s="19" t="s">
        <v>17</v>
      </c>
      <c r="E5541" s="17">
        <v>37.493499755859382</v>
      </c>
      <c r="F5541" s="17">
        <v>38.369998931884773</v>
      </c>
      <c r="G5541" s="17">
        <v>37.41400146484375</v>
      </c>
      <c r="H5541" s="17">
        <v>38.323501586914063</v>
      </c>
      <c r="I5541" s="17">
        <f>YEAR(Table6[[#This Row],[Date]])</f>
        <v>2016</v>
      </c>
      <c r="J5541" s="18">
        <f>MONTH(Table6[[#This Row],[Date]])</f>
        <v>12</v>
      </c>
    </row>
    <row r="5542" spans="3:10" x14ac:dyDescent="0.3">
      <c r="C5542" s="16">
        <v>42738</v>
      </c>
      <c r="D5542" s="19" t="s">
        <v>17</v>
      </c>
      <c r="E5542" s="17">
        <v>37.683498382568359</v>
      </c>
      <c r="F5542" s="17">
        <v>37.937999725341797</v>
      </c>
      <c r="G5542" s="17">
        <v>37.384998321533203</v>
      </c>
      <c r="H5542" s="17">
        <v>37.895999908447273</v>
      </c>
      <c r="I5542" s="17">
        <f>YEAR(Table6[[#This Row],[Date]])</f>
        <v>2017</v>
      </c>
      <c r="J5542" s="18">
        <f>MONTH(Table6[[#This Row],[Date]])</f>
        <v>1</v>
      </c>
    </row>
    <row r="5543" spans="3:10" x14ac:dyDescent="0.3">
      <c r="C5543" s="16">
        <v>42739</v>
      </c>
      <c r="D5543" s="19" t="s">
        <v>17</v>
      </c>
      <c r="E5543" s="17">
        <v>37.859001159667969</v>
      </c>
      <c r="F5543" s="17">
        <v>37.984001159667969</v>
      </c>
      <c r="G5543" s="17">
        <v>37.709999084472663</v>
      </c>
      <c r="H5543" s="17">
        <v>37.919498443603523</v>
      </c>
      <c r="I5543" s="17">
        <f>YEAR(Table6[[#This Row],[Date]])</f>
        <v>2017</v>
      </c>
      <c r="J5543" s="18">
        <f>MONTH(Table6[[#This Row],[Date]])</f>
        <v>1</v>
      </c>
    </row>
    <row r="5544" spans="3:10" x14ac:dyDescent="0.3">
      <c r="C5544" s="16">
        <v>42740</v>
      </c>
      <c r="D5544" s="19" t="s">
        <v>17</v>
      </c>
      <c r="E5544" s="17">
        <v>39.022499084472663</v>
      </c>
      <c r="F5544" s="17">
        <v>39.119998931884773</v>
      </c>
      <c r="G5544" s="17">
        <v>38.01300048828125</v>
      </c>
      <c r="H5544" s="17">
        <v>38.077499389648438</v>
      </c>
      <c r="I5544" s="17">
        <f>YEAR(Table6[[#This Row],[Date]])</f>
        <v>2017</v>
      </c>
      <c r="J5544" s="18">
        <f>MONTH(Table6[[#This Row],[Date]])</f>
        <v>1</v>
      </c>
    </row>
    <row r="5545" spans="3:10" x14ac:dyDescent="0.3">
      <c r="C5545" s="16">
        <v>42741</v>
      </c>
      <c r="D5545" s="19" t="s">
        <v>17</v>
      </c>
      <c r="E5545" s="17">
        <v>39.79949951171875</v>
      </c>
      <c r="F5545" s="17">
        <v>39.972000122070313</v>
      </c>
      <c r="G5545" s="17">
        <v>38.923999786376953</v>
      </c>
      <c r="H5545" s="17">
        <v>39.118000030517578</v>
      </c>
      <c r="I5545" s="17">
        <f>YEAR(Table6[[#This Row],[Date]])</f>
        <v>2017</v>
      </c>
      <c r="J5545" s="18">
        <f>MONTH(Table6[[#This Row],[Date]])</f>
        <v>1</v>
      </c>
    </row>
    <row r="5546" spans="3:10" x14ac:dyDescent="0.3">
      <c r="C5546" s="16">
        <v>42744</v>
      </c>
      <c r="D5546" s="19" t="s">
        <v>17</v>
      </c>
      <c r="E5546" s="17">
        <v>39.846000671386719</v>
      </c>
      <c r="F5546" s="17">
        <v>40.0885009765625</v>
      </c>
      <c r="G5546" s="17">
        <v>39.5885009765625</v>
      </c>
      <c r="H5546" s="17">
        <v>39.900001525878913</v>
      </c>
      <c r="I5546" s="17">
        <f>YEAR(Table6[[#This Row],[Date]])</f>
        <v>2017</v>
      </c>
      <c r="J5546" s="18">
        <f>MONTH(Table6[[#This Row],[Date]])</f>
        <v>1</v>
      </c>
    </row>
    <row r="5547" spans="3:10" x14ac:dyDescent="0.3">
      <c r="C5547" s="16">
        <v>42745</v>
      </c>
      <c r="D5547" s="19" t="s">
        <v>17</v>
      </c>
      <c r="E5547" s="17">
        <v>39.794998168945313</v>
      </c>
      <c r="F5547" s="17">
        <v>39.900001525878913</v>
      </c>
      <c r="G5547" s="17">
        <v>39.477001190185547</v>
      </c>
      <c r="H5547" s="17">
        <v>39.830001831054688</v>
      </c>
      <c r="I5547" s="17">
        <f>YEAR(Table6[[#This Row],[Date]])</f>
        <v>2017</v>
      </c>
      <c r="J5547" s="18">
        <f>MONTH(Table6[[#This Row],[Date]])</f>
        <v>1</v>
      </c>
    </row>
    <row r="5548" spans="3:10" x14ac:dyDescent="0.3">
      <c r="C5548" s="16">
        <v>42746</v>
      </c>
      <c r="D5548" s="19" t="s">
        <v>17</v>
      </c>
      <c r="E5548" s="17">
        <v>39.951000213623047</v>
      </c>
      <c r="F5548" s="17">
        <v>39.974998474121087</v>
      </c>
      <c r="G5548" s="17">
        <v>39.475498199462891</v>
      </c>
      <c r="H5548" s="17">
        <v>39.682998657226563</v>
      </c>
      <c r="I5548" s="17">
        <f>YEAR(Table6[[#This Row],[Date]])</f>
        <v>2017</v>
      </c>
      <c r="J5548" s="18">
        <f>MONTH(Table6[[#This Row],[Date]])</f>
        <v>1</v>
      </c>
    </row>
    <row r="5549" spans="3:10" x14ac:dyDescent="0.3">
      <c r="C5549" s="16">
        <v>42747</v>
      </c>
      <c r="D5549" s="19" t="s">
        <v>17</v>
      </c>
      <c r="E5549" s="17">
        <v>40.681999206542969</v>
      </c>
      <c r="F5549" s="17">
        <v>40.706501007080078</v>
      </c>
      <c r="G5549" s="17">
        <v>39.974998474121087</v>
      </c>
      <c r="H5549" s="17">
        <v>40.015499114990227</v>
      </c>
      <c r="I5549" s="17">
        <f>YEAR(Table6[[#This Row],[Date]])</f>
        <v>2017</v>
      </c>
      <c r="J5549" s="18">
        <f>MONTH(Table6[[#This Row],[Date]])</f>
        <v>1</v>
      </c>
    </row>
    <row r="5550" spans="3:10" x14ac:dyDescent="0.3">
      <c r="C5550" s="16">
        <v>42748</v>
      </c>
      <c r="D5550" s="19" t="s">
        <v>17</v>
      </c>
      <c r="E5550" s="17">
        <v>40.856998443603523</v>
      </c>
      <c r="F5550" s="17">
        <v>41.082500457763672</v>
      </c>
      <c r="G5550" s="17">
        <v>40.569999694824219</v>
      </c>
      <c r="H5550" s="17">
        <v>40.715999603271477</v>
      </c>
      <c r="I5550" s="17">
        <f>YEAR(Table6[[#This Row],[Date]])</f>
        <v>2017</v>
      </c>
      <c r="J5550" s="18">
        <f>MONTH(Table6[[#This Row],[Date]])</f>
        <v>1</v>
      </c>
    </row>
    <row r="5551" spans="3:10" x14ac:dyDescent="0.3">
      <c r="C5551" s="16">
        <v>42752</v>
      </c>
      <c r="D5551" s="19" t="s">
        <v>17</v>
      </c>
      <c r="E5551" s="17">
        <v>40.486000061035163</v>
      </c>
      <c r="F5551" s="17">
        <v>40.799999237060547</v>
      </c>
      <c r="G5551" s="17">
        <v>40.172000885009773</v>
      </c>
      <c r="H5551" s="17">
        <v>40.784999847412109</v>
      </c>
      <c r="I5551" s="17">
        <f>YEAR(Table6[[#This Row],[Date]])</f>
        <v>2017</v>
      </c>
      <c r="J5551" s="18">
        <f>MONTH(Table6[[#This Row],[Date]])</f>
        <v>1</v>
      </c>
    </row>
    <row r="5552" spans="3:10" x14ac:dyDescent="0.3">
      <c r="C5552" s="16">
        <v>42753</v>
      </c>
      <c r="D5552" s="19" t="s">
        <v>17</v>
      </c>
      <c r="E5552" s="17">
        <v>40.374000549316413</v>
      </c>
      <c r="F5552" s="17">
        <v>40.586498260498047</v>
      </c>
      <c r="G5552" s="17">
        <v>40.2135009765625</v>
      </c>
      <c r="H5552" s="17">
        <v>40.474998474121087</v>
      </c>
      <c r="I5552" s="17">
        <f>YEAR(Table6[[#This Row],[Date]])</f>
        <v>2017</v>
      </c>
      <c r="J5552" s="18">
        <f>MONTH(Table6[[#This Row],[Date]])</f>
        <v>1</v>
      </c>
    </row>
    <row r="5553" spans="3:10" x14ac:dyDescent="0.3">
      <c r="C5553" s="16">
        <v>42754</v>
      </c>
      <c r="D5553" s="19" t="s">
        <v>17</v>
      </c>
      <c r="E5553" s="17">
        <v>40.451999664306641</v>
      </c>
      <c r="F5553" s="17">
        <v>40.675498962402337</v>
      </c>
      <c r="G5553" s="17">
        <v>40.366001129150391</v>
      </c>
      <c r="H5553" s="17">
        <v>40.5</v>
      </c>
      <c r="I5553" s="17">
        <f>YEAR(Table6[[#This Row],[Date]])</f>
        <v>2017</v>
      </c>
      <c r="J5553" s="18">
        <f>MONTH(Table6[[#This Row],[Date]])</f>
        <v>1</v>
      </c>
    </row>
    <row r="5554" spans="3:10" x14ac:dyDescent="0.3">
      <c r="C5554" s="16">
        <v>42755</v>
      </c>
      <c r="D5554" s="19" t="s">
        <v>17</v>
      </c>
      <c r="E5554" s="17">
        <v>40.416500091552727</v>
      </c>
      <c r="F5554" s="17">
        <v>40.800998687744141</v>
      </c>
      <c r="G5554" s="17">
        <v>40.312999725341797</v>
      </c>
      <c r="H5554" s="17">
        <v>40.763999938964837</v>
      </c>
      <c r="I5554" s="17">
        <f>YEAR(Table6[[#This Row],[Date]])</f>
        <v>2017</v>
      </c>
      <c r="J5554" s="18">
        <f>MONTH(Table6[[#This Row],[Date]])</f>
        <v>1</v>
      </c>
    </row>
    <row r="5555" spans="3:10" x14ac:dyDescent="0.3">
      <c r="C5555" s="16">
        <v>42758</v>
      </c>
      <c r="D5555" s="19" t="s">
        <v>17</v>
      </c>
      <c r="E5555" s="17">
        <v>40.894001007080078</v>
      </c>
      <c r="F5555" s="17">
        <v>40.924999237060547</v>
      </c>
      <c r="G5555" s="17">
        <v>40.254001617431641</v>
      </c>
      <c r="H5555" s="17">
        <v>40.340000152587891</v>
      </c>
      <c r="I5555" s="17">
        <f>YEAR(Table6[[#This Row],[Date]])</f>
        <v>2017</v>
      </c>
      <c r="J5555" s="18">
        <f>MONTH(Table6[[#This Row],[Date]])</f>
        <v>1</v>
      </c>
    </row>
    <row r="5556" spans="3:10" x14ac:dyDescent="0.3">
      <c r="C5556" s="16">
        <v>42759</v>
      </c>
      <c r="D5556" s="19" t="s">
        <v>17</v>
      </c>
      <c r="E5556" s="17">
        <v>41.122001647949219</v>
      </c>
      <c r="F5556" s="17">
        <v>41.199501037597663</v>
      </c>
      <c r="G5556" s="17">
        <v>40.724998474121087</v>
      </c>
      <c r="H5556" s="17">
        <v>41.099998474121087</v>
      </c>
      <c r="I5556" s="17">
        <f>YEAR(Table6[[#This Row],[Date]])</f>
        <v>2017</v>
      </c>
      <c r="J5556" s="18">
        <f>MONTH(Table6[[#This Row],[Date]])</f>
        <v>1</v>
      </c>
    </row>
    <row r="5557" spans="3:10" x14ac:dyDescent="0.3">
      <c r="C5557" s="16">
        <v>42760</v>
      </c>
      <c r="D5557" s="19" t="s">
        <v>17</v>
      </c>
      <c r="E5557" s="17">
        <v>41.826000213623047</v>
      </c>
      <c r="F5557" s="17">
        <v>41.870998382568359</v>
      </c>
      <c r="G5557" s="17">
        <v>41.264499664306641</v>
      </c>
      <c r="H5557" s="17">
        <v>41.289501190185547</v>
      </c>
      <c r="I5557" s="17">
        <f>YEAR(Table6[[#This Row],[Date]])</f>
        <v>2017</v>
      </c>
      <c r="J5557" s="18">
        <f>MONTH(Table6[[#This Row],[Date]])</f>
        <v>1</v>
      </c>
    </row>
    <row r="5558" spans="3:10" x14ac:dyDescent="0.3">
      <c r="C5558" s="16">
        <v>42761</v>
      </c>
      <c r="D5558" s="19" t="s">
        <v>17</v>
      </c>
      <c r="E5558" s="17">
        <v>41.957500457763672</v>
      </c>
      <c r="F5558" s="17">
        <v>42.192001342773438</v>
      </c>
      <c r="G5558" s="17">
        <v>41.650001525878913</v>
      </c>
      <c r="H5558" s="17">
        <v>41.776500701904297</v>
      </c>
      <c r="I5558" s="17">
        <f>YEAR(Table6[[#This Row],[Date]])</f>
        <v>2017</v>
      </c>
      <c r="J5558" s="18">
        <f>MONTH(Table6[[#This Row],[Date]])</f>
        <v>1</v>
      </c>
    </row>
    <row r="5559" spans="3:10" x14ac:dyDescent="0.3">
      <c r="C5559" s="16">
        <v>42762</v>
      </c>
      <c r="D5559" s="19" t="s">
        <v>17</v>
      </c>
      <c r="E5559" s="17">
        <v>41.788501739501953</v>
      </c>
      <c r="F5559" s="17">
        <v>41.985000610351563</v>
      </c>
      <c r="G5559" s="17">
        <v>41.472000122070313</v>
      </c>
      <c r="H5559" s="17">
        <v>41.950000762939453</v>
      </c>
      <c r="I5559" s="17">
        <f>YEAR(Table6[[#This Row],[Date]])</f>
        <v>2017</v>
      </c>
      <c r="J5559" s="18">
        <f>MONTH(Table6[[#This Row],[Date]])</f>
        <v>1</v>
      </c>
    </row>
    <row r="5560" spans="3:10" x14ac:dyDescent="0.3">
      <c r="C5560" s="16">
        <v>42765</v>
      </c>
      <c r="D5560" s="19" t="s">
        <v>17</v>
      </c>
      <c r="E5560" s="17">
        <v>41.519001007080078</v>
      </c>
      <c r="F5560" s="17">
        <v>41.674999237060547</v>
      </c>
      <c r="G5560" s="17">
        <v>40.819000244140618</v>
      </c>
      <c r="H5560" s="17">
        <v>41.650001525878913</v>
      </c>
      <c r="I5560" s="17">
        <f>YEAR(Table6[[#This Row],[Date]])</f>
        <v>2017</v>
      </c>
      <c r="J5560" s="18">
        <f>MONTH(Table6[[#This Row],[Date]])</f>
        <v>1</v>
      </c>
    </row>
    <row r="5561" spans="3:10" x14ac:dyDescent="0.3">
      <c r="C5561" s="16">
        <v>42766</v>
      </c>
      <c r="D5561" s="19" t="s">
        <v>17</v>
      </c>
      <c r="E5561" s="17">
        <v>41.173999786376953</v>
      </c>
      <c r="F5561" s="17">
        <v>41.349498748779297</v>
      </c>
      <c r="G5561" s="17">
        <v>40.978000640869141</v>
      </c>
      <c r="H5561" s="17">
        <v>41.1875</v>
      </c>
      <c r="I5561" s="17">
        <f>YEAR(Table6[[#This Row],[Date]])</f>
        <v>2017</v>
      </c>
      <c r="J5561" s="18">
        <f>MONTH(Table6[[#This Row],[Date]])</f>
        <v>1</v>
      </c>
    </row>
    <row r="5562" spans="3:10" x14ac:dyDescent="0.3">
      <c r="C5562" s="16">
        <v>42767</v>
      </c>
      <c r="D5562" s="19" t="s">
        <v>17</v>
      </c>
      <c r="E5562" s="17">
        <v>41.617500305175781</v>
      </c>
      <c r="F5562" s="17">
        <v>41.688999176025391</v>
      </c>
      <c r="G5562" s="17">
        <v>41.247001647949219</v>
      </c>
      <c r="H5562" s="17">
        <v>41.460498809814453</v>
      </c>
      <c r="I5562" s="17">
        <f>YEAR(Table6[[#This Row],[Date]])</f>
        <v>2017</v>
      </c>
      <c r="J5562" s="18">
        <f>MONTH(Table6[[#This Row],[Date]])</f>
        <v>2</v>
      </c>
    </row>
    <row r="5563" spans="3:10" x14ac:dyDescent="0.3">
      <c r="C5563" s="16">
        <v>42768</v>
      </c>
      <c r="D5563" s="19" t="s">
        <v>17</v>
      </c>
      <c r="E5563" s="17">
        <v>41.997501373291023</v>
      </c>
      <c r="F5563" s="17">
        <v>42.124500274658203</v>
      </c>
      <c r="G5563" s="17">
        <v>41.412998199462891</v>
      </c>
      <c r="H5563" s="17">
        <v>41.829498291015618</v>
      </c>
      <c r="I5563" s="17">
        <f>YEAR(Table6[[#This Row],[Date]])</f>
        <v>2017</v>
      </c>
      <c r="J5563" s="18">
        <f>MONTH(Table6[[#This Row],[Date]])</f>
        <v>2</v>
      </c>
    </row>
    <row r="5564" spans="3:10" x14ac:dyDescent="0.3">
      <c r="C5564" s="16">
        <v>42769</v>
      </c>
      <c r="D5564" s="19" t="s">
        <v>17</v>
      </c>
      <c r="E5564" s="17">
        <v>40.509998321533203</v>
      </c>
      <c r="F5564" s="17">
        <v>40.915000915527337</v>
      </c>
      <c r="G5564" s="17">
        <v>40.200000762939453</v>
      </c>
      <c r="H5564" s="17">
        <v>40.33599853515625</v>
      </c>
      <c r="I5564" s="17">
        <f>YEAR(Table6[[#This Row],[Date]])</f>
        <v>2017</v>
      </c>
      <c r="J5564" s="18">
        <f>MONTH(Table6[[#This Row],[Date]])</f>
        <v>2</v>
      </c>
    </row>
    <row r="5565" spans="3:10" x14ac:dyDescent="0.3">
      <c r="C5565" s="16">
        <v>42772</v>
      </c>
      <c r="D5565" s="19" t="s">
        <v>17</v>
      </c>
      <c r="E5565" s="17">
        <v>40.381999969482422</v>
      </c>
      <c r="F5565" s="17">
        <v>40.535999298095703</v>
      </c>
      <c r="G5565" s="17">
        <v>40.150001525878913</v>
      </c>
      <c r="H5565" s="17">
        <v>40.490001678466797</v>
      </c>
      <c r="I5565" s="17">
        <f>YEAR(Table6[[#This Row],[Date]])</f>
        <v>2017</v>
      </c>
      <c r="J5565" s="18">
        <f>MONTH(Table6[[#This Row],[Date]])</f>
        <v>2</v>
      </c>
    </row>
    <row r="5566" spans="3:10" x14ac:dyDescent="0.3">
      <c r="C5566" s="16">
        <v>42773</v>
      </c>
      <c r="D5566" s="19" t="s">
        <v>17</v>
      </c>
      <c r="E5566" s="17">
        <v>40.625</v>
      </c>
      <c r="F5566" s="17">
        <v>40.807998657226563</v>
      </c>
      <c r="G5566" s="17">
        <v>40.375</v>
      </c>
      <c r="H5566" s="17">
        <v>40.465499877929688</v>
      </c>
      <c r="I5566" s="17">
        <f>YEAR(Table6[[#This Row],[Date]])</f>
        <v>2017</v>
      </c>
      <c r="J5566" s="18">
        <f>MONTH(Table6[[#This Row],[Date]])</f>
        <v>2</v>
      </c>
    </row>
    <row r="5567" spans="3:10" x14ac:dyDescent="0.3">
      <c r="C5567" s="16">
        <v>42774</v>
      </c>
      <c r="D5567" s="19" t="s">
        <v>17</v>
      </c>
      <c r="E5567" s="17">
        <v>40.985500335693359</v>
      </c>
      <c r="F5567" s="17">
        <v>41.074001312255859</v>
      </c>
      <c r="G5567" s="17">
        <v>40.625</v>
      </c>
      <c r="H5567" s="17">
        <v>40.634498596191413</v>
      </c>
      <c r="I5567" s="17">
        <f>YEAR(Table6[[#This Row],[Date]])</f>
        <v>2017</v>
      </c>
      <c r="J5567" s="18">
        <f>MONTH(Table6[[#This Row],[Date]])</f>
        <v>2</v>
      </c>
    </row>
    <row r="5568" spans="3:10" x14ac:dyDescent="0.3">
      <c r="C5568" s="16">
        <v>42775</v>
      </c>
      <c r="D5568" s="19" t="s">
        <v>17</v>
      </c>
      <c r="E5568" s="17">
        <v>41.068000793457031</v>
      </c>
      <c r="F5568" s="17">
        <v>41.25</v>
      </c>
      <c r="G5568" s="17">
        <v>40.985500335693359</v>
      </c>
      <c r="H5568" s="17">
        <v>41.080001831054688</v>
      </c>
      <c r="I5568" s="17">
        <f>YEAR(Table6[[#This Row],[Date]])</f>
        <v>2017</v>
      </c>
      <c r="J5568" s="18">
        <f>MONTH(Table6[[#This Row],[Date]])</f>
        <v>2</v>
      </c>
    </row>
    <row r="5569" spans="3:10" x14ac:dyDescent="0.3">
      <c r="C5569" s="16">
        <v>42776</v>
      </c>
      <c r="D5569" s="19" t="s">
        <v>17</v>
      </c>
      <c r="E5569" s="17">
        <v>41.373001098632813</v>
      </c>
      <c r="F5569" s="17">
        <v>41.400001525878913</v>
      </c>
      <c r="G5569" s="17">
        <v>41.142501831054688</v>
      </c>
      <c r="H5569" s="17">
        <v>41.191001892089837</v>
      </c>
      <c r="I5569" s="17">
        <f>YEAR(Table6[[#This Row],[Date]])</f>
        <v>2017</v>
      </c>
      <c r="J5569" s="18">
        <f>MONTH(Table6[[#This Row],[Date]])</f>
        <v>2</v>
      </c>
    </row>
    <row r="5570" spans="3:10" x14ac:dyDescent="0.3">
      <c r="C5570" s="16">
        <v>42779</v>
      </c>
      <c r="D5570" s="19" t="s">
        <v>17</v>
      </c>
      <c r="E5570" s="17">
        <v>41.826499938964837</v>
      </c>
      <c r="F5570" s="17">
        <v>42.150001525878913</v>
      </c>
      <c r="G5570" s="17">
        <v>41.427501678466797</v>
      </c>
      <c r="H5570" s="17">
        <v>41.581001281738281</v>
      </c>
      <c r="I5570" s="17">
        <f>YEAR(Table6[[#This Row],[Date]])</f>
        <v>2017</v>
      </c>
      <c r="J5570" s="18">
        <f>MONTH(Table6[[#This Row],[Date]])</f>
        <v>2</v>
      </c>
    </row>
    <row r="5571" spans="3:10" x14ac:dyDescent="0.3">
      <c r="C5571" s="16">
        <v>42780</v>
      </c>
      <c r="D5571" s="19" t="s">
        <v>17</v>
      </c>
      <c r="E5571" s="17">
        <v>41.819499969482422</v>
      </c>
      <c r="F5571" s="17">
        <v>41.915500640869141</v>
      </c>
      <c r="G5571" s="17">
        <v>41.572498321533203</v>
      </c>
      <c r="H5571" s="17">
        <v>41.849998474121087</v>
      </c>
      <c r="I5571" s="17">
        <f>YEAR(Table6[[#This Row],[Date]])</f>
        <v>2017</v>
      </c>
      <c r="J5571" s="18">
        <f>MONTH(Table6[[#This Row],[Date]])</f>
        <v>2</v>
      </c>
    </row>
    <row r="5572" spans="3:10" x14ac:dyDescent="0.3">
      <c r="C5572" s="16">
        <v>42781</v>
      </c>
      <c r="D5572" s="19" t="s">
        <v>17</v>
      </c>
      <c r="E5572" s="17">
        <v>42.134998321533203</v>
      </c>
      <c r="F5572" s="17">
        <v>42.140499114990227</v>
      </c>
      <c r="G5572" s="17">
        <v>41.640998840332031</v>
      </c>
      <c r="H5572" s="17">
        <v>41.700000762939453</v>
      </c>
      <c r="I5572" s="17">
        <f>YEAR(Table6[[#This Row],[Date]])</f>
        <v>2017</v>
      </c>
      <c r="J5572" s="18">
        <f>MONTH(Table6[[#This Row],[Date]])</f>
        <v>2</v>
      </c>
    </row>
    <row r="5573" spans="3:10" x14ac:dyDescent="0.3">
      <c r="C5573" s="16">
        <v>42782</v>
      </c>
      <c r="D5573" s="19" t="s">
        <v>17</v>
      </c>
      <c r="E5573" s="17">
        <v>42.207000732421882</v>
      </c>
      <c r="F5573" s="17">
        <v>42.25</v>
      </c>
      <c r="G5573" s="17">
        <v>41.969001770019531</v>
      </c>
      <c r="H5573" s="17">
        <v>42.091999053955078</v>
      </c>
      <c r="I5573" s="17">
        <f>YEAR(Table6[[#This Row],[Date]])</f>
        <v>2017</v>
      </c>
      <c r="J5573" s="18">
        <f>MONTH(Table6[[#This Row],[Date]])</f>
        <v>2</v>
      </c>
    </row>
    <row r="5574" spans="3:10" x14ac:dyDescent="0.3">
      <c r="C5574" s="16">
        <v>42783</v>
      </c>
      <c r="D5574" s="19" t="s">
        <v>17</v>
      </c>
      <c r="E5574" s="17">
        <v>42.253501892089837</v>
      </c>
      <c r="F5574" s="17">
        <v>42.363498687744141</v>
      </c>
      <c r="G5574" s="17">
        <v>42.0364990234375</v>
      </c>
      <c r="H5574" s="17">
        <v>42.099998474121087</v>
      </c>
      <c r="I5574" s="17">
        <f>YEAR(Table6[[#This Row],[Date]])</f>
        <v>2017</v>
      </c>
      <c r="J5574" s="18">
        <f>MONTH(Table6[[#This Row],[Date]])</f>
        <v>2</v>
      </c>
    </row>
    <row r="5575" spans="3:10" x14ac:dyDescent="0.3">
      <c r="C5575" s="16">
        <v>42787</v>
      </c>
      <c r="D5575" s="19" t="s">
        <v>17</v>
      </c>
      <c r="E5575" s="17">
        <v>42.821998596191413</v>
      </c>
      <c r="F5575" s="17">
        <v>42.898998260498047</v>
      </c>
      <c r="G5575" s="17">
        <v>42.362499237060547</v>
      </c>
      <c r="H5575" s="17">
        <v>42.442001342773438</v>
      </c>
      <c r="I5575" s="17">
        <f>YEAR(Table6[[#This Row],[Date]])</f>
        <v>2017</v>
      </c>
      <c r="J5575" s="18">
        <f>MONTH(Table6[[#This Row],[Date]])</f>
        <v>2</v>
      </c>
    </row>
    <row r="5576" spans="3:10" x14ac:dyDescent="0.3">
      <c r="C5576" s="16">
        <v>42788</v>
      </c>
      <c r="D5576" s="19" t="s">
        <v>17</v>
      </c>
      <c r="E5576" s="17">
        <v>42.780498504638672</v>
      </c>
      <c r="F5576" s="17">
        <v>42.921501159667969</v>
      </c>
      <c r="G5576" s="17">
        <v>42.609001159667969</v>
      </c>
      <c r="H5576" s="17">
        <v>42.847499847412109</v>
      </c>
      <c r="I5576" s="17">
        <f>YEAR(Table6[[#This Row],[Date]])</f>
        <v>2017</v>
      </c>
      <c r="J5576" s="18">
        <f>MONTH(Table6[[#This Row],[Date]])</f>
        <v>2</v>
      </c>
    </row>
    <row r="5577" spans="3:10" x14ac:dyDescent="0.3">
      <c r="C5577" s="16">
        <v>42789</v>
      </c>
      <c r="D5577" s="19" t="s">
        <v>17</v>
      </c>
      <c r="E5577" s="17">
        <v>42.609500885009773</v>
      </c>
      <c r="F5577" s="17">
        <v>43.042999267578118</v>
      </c>
      <c r="G5577" s="17">
        <v>42.400001525878913</v>
      </c>
      <c r="H5577" s="17">
        <v>42.878501892089837</v>
      </c>
      <c r="I5577" s="17">
        <f>YEAR(Table6[[#This Row],[Date]])</f>
        <v>2017</v>
      </c>
      <c r="J5577" s="18">
        <f>MONTH(Table6[[#This Row],[Date]])</f>
        <v>2</v>
      </c>
    </row>
    <row r="5578" spans="3:10" x14ac:dyDescent="0.3">
      <c r="C5578" s="16">
        <v>42790</v>
      </c>
      <c r="D5578" s="19" t="s">
        <v>17</v>
      </c>
      <c r="E5578" s="17">
        <v>42.262001037597663</v>
      </c>
      <c r="F5578" s="17">
        <v>42.290500640869141</v>
      </c>
      <c r="G5578" s="17">
        <v>41.887500762939453</v>
      </c>
      <c r="H5578" s="17">
        <v>42.234500885009773</v>
      </c>
      <c r="I5578" s="17">
        <f>YEAR(Table6[[#This Row],[Date]])</f>
        <v>2017</v>
      </c>
      <c r="J5578" s="18">
        <f>MONTH(Table6[[#This Row],[Date]])</f>
        <v>2</v>
      </c>
    </row>
    <row r="5579" spans="3:10" x14ac:dyDescent="0.3">
      <c r="C5579" s="16">
        <v>42793</v>
      </c>
      <c r="D5579" s="19" t="s">
        <v>17</v>
      </c>
      <c r="E5579" s="17">
        <v>42.431999206542969</v>
      </c>
      <c r="F5579" s="17">
        <v>42.625</v>
      </c>
      <c r="G5579" s="17">
        <v>41.983501434326172</v>
      </c>
      <c r="H5579" s="17">
        <v>42.118999481201172</v>
      </c>
      <c r="I5579" s="17">
        <f>YEAR(Table6[[#This Row],[Date]])</f>
        <v>2017</v>
      </c>
      <c r="J5579" s="18">
        <f>MONTH(Table6[[#This Row],[Date]])</f>
        <v>2</v>
      </c>
    </row>
    <row r="5580" spans="3:10" x14ac:dyDescent="0.3">
      <c r="C5580" s="16">
        <v>42794</v>
      </c>
      <c r="D5580" s="19" t="s">
        <v>17</v>
      </c>
      <c r="E5580" s="17">
        <v>42.251998901367188</v>
      </c>
      <c r="F5580" s="17">
        <v>42.704498291015618</v>
      </c>
      <c r="G5580" s="17">
        <v>42.102500915527337</v>
      </c>
      <c r="H5580" s="17">
        <v>42.572498321533203</v>
      </c>
      <c r="I5580" s="17">
        <f>YEAR(Table6[[#This Row],[Date]])</f>
        <v>2017</v>
      </c>
      <c r="J5580" s="18">
        <f>MONTH(Table6[[#This Row],[Date]])</f>
        <v>2</v>
      </c>
    </row>
    <row r="5581" spans="3:10" x14ac:dyDescent="0.3">
      <c r="C5581" s="16">
        <v>42795</v>
      </c>
      <c r="D5581" s="19" t="s">
        <v>17</v>
      </c>
      <c r="E5581" s="17">
        <v>42.653999328613281</v>
      </c>
      <c r="F5581" s="17">
        <v>42.741500854492188</v>
      </c>
      <c r="G5581" s="17">
        <v>42.45050048828125</v>
      </c>
      <c r="H5581" s="17">
        <v>42.652500152587891</v>
      </c>
      <c r="I5581" s="17">
        <f>YEAR(Table6[[#This Row],[Date]])</f>
        <v>2017</v>
      </c>
      <c r="J5581" s="18">
        <f>MONTH(Table6[[#This Row],[Date]])</f>
        <v>3</v>
      </c>
    </row>
    <row r="5582" spans="3:10" x14ac:dyDescent="0.3">
      <c r="C5582" s="16">
        <v>42796</v>
      </c>
      <c r="D5582" s="19" t="s">
        <v>17</v>
      </c>
      <c r="E5582" s="17">
        <v>42.445499420166023</v>
      </c>
      <c r="F5582" s="17">
        <v>42.741001129150391</v>
      </c>
      <c r="G5582" s="17">
        <v>42.363998413085938</v>
      </c>
      <c r="H5582" s="17">
        <v>42.653999328613281</v>
      </c>
      <c r="I5582" s="17">
        <f>YEAR(Table6[[#This Row],[Date]])</f>
        <v>2017</v>
      </c>
      <c r="J5582" s="18">
        <f>MONTH(Table6[[#This Row],[Date]])</f>
        <v>3</v>
      </c>
    </row>
    <row r="5583" spans="3:10" x14ac:dyDescent="0.3">
      <c r="C5583" s="16">
        <v>42797</v>
      </c>
      <c r="D5583" s="19" t="s">
        <v>17</v>
      </c>
      <c r="E5583" s="17">
        <v>42.493999481201172</v>
      </c>
      <c r="F5583" s="17">
        <v>42.599498748779297</v>
      </c>
      <c r="G5583" s="17">
        <v>42.313499450683587</v>
      </c>
      <c r="H5583" s="17">
        <v>42.360000610351563</v>
      </c>
      <c r="I5583" s="17">
        <f>YEAR(Table6[[#This Row],[Date]])</f>
        <v>2017</v>
      </c>
      <c r="J5583" s="18">
        <f>MONTH(Table6[[#This Row],[Date]])</f>
        <v>3</v>
      </c>
    </row>
    <row r="5584" spans="3:10" x14ac:dyDescent="0.3">
      <c r="C5584" s="16">
        <v>42800</v>
      </c>
      <c r="D5584" s="19" t="s">
        <v>17</v>
      </c>
      <c r="E5584" s="17">
        <v>42.330501556396477</v>
      </c>
      <c r="F5584" s="17">
        <v>42.42449951171875</v>
      </c>
      <c r="G5584" s="17">
        <v>42.055999755859382</v>
      </c>
      <c r="H5584" s="17">
        <v>42.261501312255859</v>
      </c>
      <c r="I5584" s="17">
        <f>YEAR(Table6[[#This Row],[Date]])</f>
        <v>2017</v>
      </c>
      <c r="J5584" s="18">
        <f>MONTH(Table6[[#This Row],[Date]])</f>
        <v>3</v>
      </c>
    </row>
    <row r="5585" spans="3:10" x14ac:dyDescent="0.3">
      <c r="C5585" s="16">
        <v>42801</v>
      </c>
      <c r="D5585" s="19" t="s">
        <v>17</v>
      </c>
      <c r="E5585" s="17">
        <v>42.300998687744141</v>
      </c>
      <c r="F5585" s="17">
        <v>42.423000335693359</v>
      </c>
      <c r="G5585" s="17">
        <v>42.1875</v>
      </c>
      <c r="H5585" s="17">
        <v>42.273998260498047</v>
      </c>
      <c r="I5585" s="17">
        <f>YEAR(Table6[[#This Row],[Date]])</f>
        <v>2017</v>
      </c>
      <c r="J5585" s="18">
        <f>MONTH(Table6[[#This Row],[Date]])</f>
        <v>3</v>
      </c>
    </row>
    <row r="5586" spans="3:10" x14ac:dyDescent="0.3">
      <c r="C5586" s="16">
        <v>42802</v>
      </c>
      <c r="D5586" s="19" t="s">
        <v>17</v>
      </c>
      <c r="E5586" s="17">
        <v>42.525001525878913</v>
      </c>
      <c r="F5586" s="17">
        <v>42.653499603271477</v>
      </c>
      <c r="G5586" s="17">
        <v>42.339500427246087</v>
      </c>
      <c r="H5586" s="17">
        <v>42.400001525878913</v>
      </c>
      <c r="I5586" s="17">
        <f>YEAR(Table6[[#This Row],[Date]])</f>
        <v>2017</v>
      </c>
      <c r="J5586" s="18">
        <f>MONTH(Table6[[#This Row],[Date]])</f>
        <v>3</v>
      </c>
    </row>
    <row r="5587" spans="3:10" x14ac:dyDescent="0.3">
      <c r="C5587" s="16">
        <v>42803</v>
      </c>
      <c r="D5587" s="19" t="s">
        <v>17</v>
      </c>
      <c r="E5587" s="17">
        <v>42.650001525878913</v>
      </c>
      <c r="F5587" s="17">
        <v>42.819999694824219</v>
      </c>
      <c r="G5587" s="17">
        <v>42.515499114990227</v>
      </c>
      <c r="H5587" s="17">
        <v>42.549999237060547</v>
      </c>
      <c r="I5587" s="17">
        <f>YEAR(Table6[[#This Row],[Date]])</f>
        <v>2017</v>
      </c>
      <c r="J5587" s="18">
        <f>MONTH(Table6[[#This Row],[Date]])</f>
        <v>3</v>
      </c>
    </row>
    <row r="5588" spans="3:10" x14ac:dyDescent="0.3">
      <c r="C5588" s="16">
        <v>42804</v>
      </c>
      <c r="D5588" s="19" t="s">
        <v>17</v>
      </c>
      <c r="E5588" s="17">
        <v>42.623001098632813</v>
      </c>
      <c r="F5588" s="17">
        <v>42.867500305175781</v>
      </c>
      <c r="G5588" s="17">
        <v>42.58599853515625</v>
      </c>
      <c r="H5588" s="17">
        <v>42.849998474121087</v>
      </c>
      <c r="I5588" s="17">
        <f>YEAR(Table6[[#This Row],[Date]])</f>
        <v>2017</v>
      </c>
      <c r="J5588" s="18">
        <f>MONTH(Table6[[#This Row],[Date]])</f>
        <v>3</v>
      </c>
    </row>
    <row r="5589" spans="3:10" x14ac:dyDescent="0.3">
      <c r="C5589" s="16">
        <v>42807</v>
      </c>
      <c r="D5589" s="19" t="s">
        <v>17</v>
      </c>
      <c r="E5589" s="17">
        <v>42.729499816894531</v>
      </c>
      <c r="F5589" s="17">
        <v>42.784500122070313</v>
      </c>
      <c r="G5589" s="17">
        <v>42.585498809814453</v>
      </c>
      <c r="H5589" s="17">
        <v>42.5885009765625</v>
      </c>
      <c r="I5589" s="17">
        <f>YEAR(Table6[[#This Row],[Date]])</f>
        <v>2017</v>
      </c>
      <c r="J5589" s="18">
        <f>MONTH(Table6[[#This Row],[Date]])</f>
        <v>3</v>
      </c>
    </row>
    <row r="5590" spans="3:10" x14ac:dyDescent="0.3">
      <c r="C5590" s="16">
        <v>42808</v>
      </c>
      <c r="D5590" s="19" t="s">
        <v>17</v>
      </c>
      <c r="E5590" s="17">
        <v>42.626499176025391</v>
      </c>
      <c r="F5590" s="17">
        <v>42.6875</v>
      </c>
      <c r="G5590" s="17">
        <v>42.377498626708977</v>
      </c>
      <c r="H5590" s="17">
        <v>42.677501678466797</v>
      </c>
      <c r="I5590" s="17">
        <f>YEAR(Table6[[#This Row],[Date]])</f>
        <v>2017</v>
      </c>
      <c r="J5590" s="18">
        <f>MONTH(Table6[[#This Row],[Date]])</f>
        <v>3</v>
      </c>
    </row>
    <row r="5591" spans="3:10" x14ac:dyDescent="0.3">
      <c r="C5591" s="16">
        <v>42809</v>
      </c>
      <c r="D5591" s="19" t="s">
        <v>17</v>
      </c>
      <c r="E5591" s="17">
        <v>42.64849853515625</v>
      </c>
      <c r="F5591" s="17">
        <v>42.722499847412109</v>
      </c>
      <c r="G5591" s="17">
        <v>42.355499267578118</v>
      </c>
      <c r="H5591" s="17">
        <v>42.716499328613281</v>
      </c>
      <c r="I5591" s="17">
        <f>YEAR(Table6[[#This Row],[Date]])</f>
        <v>2017</v>
      </c>
      <c r="J5591" s="18">
        <f>MONTH(Table6[[#This Row],[Date]])</f>
        <v>3</v>
      </c>
    </row>
    <row r="5592" spans="3:10" x14ac:dyDescent="0.3">
      <c r="C5592" s="16">
        <v>42810</v>
      </c>
      <c r="D5592" s="19" t="s">
        <v>17</v>
      </c>
      <c r="E5592" s="17">
        <v>42.671001434326172</v>
      </c>
      <c r="F5592" s="17">
        <v>42.775001525878913</v>
      </c>
      <c r="G5592" s="17">
        <v>42.525501251220703</v>
      </c>
      <c r="H5592" s="17">
        <v>42.764999389648438</v>
      </c>
      <c r="I5592" s="17">
        <f>YEAR(Table6[[#This Row],[Date]])</f>
        <v>2017</v>
      </c>
      <c r="J5592" s="18">
        <f>MONTH(Table6[[#This Row],[Date]])</f>
        <v>3</v>
      </c>
    </row>
    <row r="5593" spans="3:10" x14ac:dyDescent="0.3">
      <c r="C5593" s="16">
        <v>42811</v>
      </c>
      <c r="D5593" s="19" t="s">
        <v>17</v>
      </c>
      <c r="E5593" s="17">
        <v>42.615501403808587</v>
      </c>
      <c r="F5593" s="17">
        <v>42.691501617431641</v>
      </c>
      <c r="G5593" s="17">
        <v>42.532001495361328</v>
      </c>
      <c r="H5593" s="17">
        <v>42.67449951171875</v>
      </c>
      <c r="I5593" s="17">
        <f>YEAR(Table6[[#This Row],[Date]])</f>
        <v>2017</v>
      </c>
      <c r="J5593" s="18">
        <f>MONTH(Table6[[#This Row],[Date]])</f>
        <v>3</v>
      </c>
    </row>
    <row r="5594" spans="3:10" x14ac:dyDescent="0.3">
      <c r="C5594" s="16">
        <v>42814</v>
      </c>
      <c r="D5594" s="19" t="s">
        <v>17</v>
      </c>
      <c r="E5594" s="17">
        <v>42.848499298095703</v>
      </c>
      <c r="F5594" s="17">
        <v>42.889999389648438</v>
      </c>
      <c r="G5594" s="17">
        <v>42.550498962402337</v>
      </c>
      <c r="H5594" s="17">
        <v>42.57550048828125</v>
      </c>
      <c r="I5594" s="17">
        <f>YEAR(Table6[[#This Row],[Date]])</f>
        <v>2017</v>
      </c>
      <c r="J5594" s="18">
        <f>MONTH(Table6[[#This Row],[Date]])</f>
        <v>3</v>
      </c>
    </row>
    <row r="5595" spans="3:10" x14ac:dyDescent="0.3">
      <c r="C5595" s="16">
        <v>42815</v>
      </c>
      <c r="D5595" s="19" t="s">
        <v>17</v>
      </c>
      <c r="E5595" s="17">
        <v>42.159999847412109</v>
      </c>
      <c r="F5595" s="17">
        <v>43.139999389648438</v>
      </c>
      <c r="G5595" s="17">
        <v>42.065498352050781</v>
      </c>
      <c r="H5595" s="17">
        <v>42.942001342773438</v>
      </c>
      <c r="I5595" s="17">
        <f>YEAR(Table6[[#This Row],[Date]])</f>
        <v>2017</v>
      </c>
      <c r="J5595" s="18">
        <f>MONTH(Table6[[#This Row],[Date]])</f>
        <v>3</v>
      </c>
    </row>
    <row r="5596" spans="3:10" x14ac:dyDescent="0.3">
      <c r="C5596" s="16">
        <v>42816</v>
      </c>
      <c r="D5596" s="19" t="s">
        <v>17</v>
      </c>
      <c r="E5596" s="17">
        <v>42.402999877929688</v>
      </c>
      <c r="F5596" s="17">
        <v>42.468498229980469</v>
      </c>
      <c r="G5596" s="17">
        <v>41.952499389648438</v>
      </c>
      <c r="H5596" s="17">
        <v>42.021499633789063</v>
      </c>
      <c r="I5596" s="17">
        <f>YEAR(Table6[[#This Row],[Date]])</f>
        <v>2017</v>
      </c>
      <c r="J5596" s="18">
        <f>MONTH(Table6[[#This Row],[Date]])</f>
        <v>3</v>
      </c>
    </row>
    <row r="5597" spans="3:10" x14ac:dyDescent="0.3">
      <c r="C5597" s="16">
        <v>42817</v>
      </c>
      <c r="D5597" s="19" t="s">
        <v>17</v>
      </c>
      <c r="E5597" s="17">
        <v>42.368999481201172</v>
      </c>
      <c r="F5597" s="17">
        <v>42.544498443603523</v>
      </c>
      <c r="G5597" s="17">
        <v>42.240001678466797</v>
      </c>
      <c r="H5597" s="17">
        <v>42.409999847412109</v>
      </c>
      <c r="I5597" s="17">
        <f>YEAR(Table6[[#This Row],[Date]])</f>
        <v>2017</v>
      </c>
      <c r="J5597" s="18">
        <f>MONTH(Table6[[#This Row],[Date]])</f>
        <v>3</v>
      </c>
    </row>
    <row r="5598" spans="3:10" x14ac:dyDescent="0.3">
      <c r="C5598" s="16">
        <v>42818</v>
      </c>
      <c r="D5598" s="19" t="s">
        <v>17</v>
      </c>
      <c r="E5598" s="17">
        <v>42.280498504638672</v>
      </c>
      <c r="F5598" s="17">
        <v>42.590000152587891</v>
      </c>
      <c r="G5598" s="17">
        <v>42.176498413085938</v>
      </c>
      <c r="H5598" s="17">
        <v>42.583999633789063</v>
      </c>
      <c r="I5598" s="17">
        <f>YEAR(Table6[[#This Row],[Date]])</f>
        <v>2017</v>
      </c>
      <c r="J5598" s="18">
        <f>MONTH(Table6[[#This Row],[Date]])</f>
        <v>3</v>
      </c>
    </row>
    <row r="5599" spans="3:10" x14ac:dyDescent="0.3">
      <c r="C5599" s="16">
        <v>42821</v>
      </c>
      <c r="D5599" s="19" t="s">
        <v>17</v>
      </c>
      <c r="E5599" s="17">
        <v>42.340999603271477</v>
      </c>
      <c r="F5599" s="17">
        <v>42.514999389648438</v>
      </c>
      <c r="G5599" s="17">
        <v>41.674999237060547</v>
      </c>
      <c r="H5599" s="17">
        <v>41.903499603271477</v>
      </c>
      <c r="I5599" s="17">
        <f>YEAR(Table6[[#This Row],[Date]])</f>
        <v>2017</v>
      </c>
      <c r="J5599" s="18">
        <f>MONTH(Table6[[#This Row],[Date]])</f>
        <v>3</v>
      </c>
    </row>
    <row r="5600" spans="3:10" x14ac:dyDescent="0.3">
      <c r="C5600" s="16">
        <v>42822</v>
      </c>
      <c r="D5600" s="19" t="s">
        <v>17</v>
      </c>
      <c r="E5600" s="17">
        <v>42.799999237060547</v>
      </c>
      <c r="F5600" s="17">
        <v>42.923000335693359</v>
      </c>
      <c r="G5600" s="17">
        <v>42.505001068115227</v>
      </c>
      <c r="H5600" s="17">
        <v>42.587501525878913</v>
      </c>
      <c r="I5600" s="17">
        <f>YEAR(Table6[[#This Row],[Date]])</f>
        <v>2017</v>
      </c>
      <c r="J5600" s="18">
        <f>MONTH(Table6[[#This Row],[Date]])</f>
        <v>3</v>
      </c>
    </row>
    <row r="5601" spans="3:10" x14ac:dyDescent="0.3">
      <c r="C5601" s="16">
        <v>42823</v>
      </c>
      <c r="D5601" s="19" t="s">
        <v>17</v>
      </c>
      <c r="E5601" s="17">
        <v>43.715999603271477</v>
      </c>
      <c r="F5601" s="17">
        <v>43.821998596191413</v>
      </c>
      <c r="G5601" s="17">
        <v>42.951000213623047</v>
      </c>
      <c r="H5601" s="17">
        <v>42.952499389648438</v>
      </c>
      <c r="I5601" s="17">
        <f>YEAR(Table6[[#This Row],[Date]])</f>
        <v>2017</v>
      </c>
      <c r="J5601" s="18">
        <f>MONTH(Table6[[#This Row],[Date]])</f>
        <v>3</v>
      </c>
    </row>
    <row r="5602" spans="3:10" x14ac:dyDescent="0.3">
      <c r="C5602" s="16">
        <v>42824</v>
      </c>
      <c r="D5602" s="19" t="s">
        <v>17</v>
      </c>
      <c r="E5602" s="17">
        <v>43.817001342773438</v>
      </c>
      <c r="F5602" s="17">
        <v>43.853000640869141</v>
      </c>
      <c r="G5602" s="17">
        <v>43.583000183105469</v>
      </c>
      <c r="H5602" s="17">
        <v>43.747501373291023</v>
      </c>
      <c r="I5602" s="17">
        <f>YEAR(Table6[[#This Row],[Date]])</f>
        <v>2017</v>
      </c>
      <c r="J5602" s="18">
        <f>MONTH(Table6[[#This Row],[Date]])</f>
        <v>3</v>
      </c>
    </row>
    <row r="5603" spans="3:10" x14ac:dyDescent="0.3">
      <c r="C5603" s="16">
        <v>42825</v>
      </c>
      <c r="D5603" s="19" t="s">
        <v>17</v>
      </c>
      <c r="E5603" s="17">
        <v>44.326999664306641</v>
      </c>
      <c r="F5603" s="17">
        <v>44.517501831054688</v>
      </c>
      <c r="G5603" s="17">
        <v>43.832500457763672</v>
      </c>
      <c r="H5603" s="17">
        <v>43.849998474121087</v>
      </c>
      <c r="I5603" s="17">
        <f>YEAR(Table6[[#This Row],[Date]])</f>
        <v>2017</v>
      </c>
      <c r="J5603" s="18">
        <f>MONTH(Table6[[#This Row],[Date]])</f>
        <v>3</v>
      </c>
    </row>
    <row r="5604" spans="3:10" x14ac:dyDescent="0.3">
      <c r="C5604" s="16">
        <v>42828</v>
      </c>
      <c r="D5604" s="19" t="s">
        <v>17</v>
      </c>
      <c r="E5604" s="17">
        <v>44.57550048828125</v>
      </c>
      <c r="F5604" s="17">
        <v>44.67449951171875</v>
      </c>
      <c r="G5604" s="17">
        <v>44.270999908447273</v>
      </c>
      <c r="H5604" s="17">
        <v>44.400001525878913</v>
      </c>
      <c r="I5604" s="17">
        <f>YEAR(Table6[[#This Row],[Date]])</f>
        <v>2017</v>
      </c>
      <c r="J5604" s="18">
        <f>MONTH(Table6[[#This Row],[Date]])</f>
        <v>4</v>
      </c>
    </row>
    <row r="5605" spans="3:10" x14ac:dyDescent="0.3">
      <c r="C5605" s="16">
        <v>42829</v>
      </c>
      <c r="D5605" s="19" t="s">
        <v>17</v>
      </c>
      <c r="E5605" s="17">
        <v>45.341499328613281</v>
      </c>
      <c r="F5605" s="17">
        <v>45.426998138427727</v>
      </c>
      <c r="G5605" s="17">
        <v>44.513999938964837</v>
      </c>
      <c r="H5605" s="17">
        <v>44.575000762939453</v>
      </c>
      <c r="I5605" s="17">
        <f>YEAR(Table6[[#This Row],[Date]])</f>
        <v>2017</v>
      </c>
      <c r="J5605" s="18">
        <f>MONTH(Table6[[#This Row],[Date]])</f>
        <v>4</v>
      </c>
    </row>
    <row r="5606" spans="3:10" x14ac:dyDescent="0.3">
      <c r="C5606" s="16">
        <v>42830</v>
      </c>
      <c r="D5606" s="19" t="s">
        <v>17</v>
      </c>
      <c r="E5606" s="17">
        <v>45.464000701904297</v>
      </c>
      <c r="F5606" s="17">
        <v>46.186000823974609</v>
      </c>
      <c r="G5606" s="17">
        <v>45.280998229980469</v>
      </c>
      <c r="H5606" s="17">
        <v>45.541000366210938</v>
      </c>
      <c r="I5606" s="17">
        <f>YEAR(Table6[[#This Row],[Date]])</f>
        <v>2017</v>
      </c>
      <c r="J5606" s="18">
        <f>MONTH(Table6[[#This Row],[Date]])</f>
        <v>4</v>
      </c>
    </row>
    <row r="5607" spans="3:10" x14ac:dyDescent="0.3">
      <c r="C5607" s="16">
        <v>42831</v>
      </c>
      <c r="D5607" s="19" t="s">
        <v>17</v>
      </c>
      <c r="E5607" s="17">
        <v>44.91400146484375</v>
      </c>
      <c r="F5607" s="17">
        <v>45.859500885009773</v>
      </c>
      <c r="G5607" s="17">
        <v>44.724498748779297</v>
      </c>
      <c r="H5607" s="17">
        <v>45.689998626708977</v>
      </c>
      <c r="I5607" s="17">
        <f>YEAR(Table6[[#This Row],[Date]])</f>
        <v>2017</v>
      </c>
      <c r="J5607" s="18">
        <f>MONTH(Table6[[#This Row],[Date]])</f>
        <v>4</v>
      </c>
    </row>
    <row r="5608" spans="3:10" x14ac:dyDescent="0.3">
      <c r="C5608" s="16">
        <v>42832</v>
      </c>
      <c r="D5608" s="19" t="s">
        <v>17</v>
      </c>
      <c r="E5608" s="17">
        <v>44.743999481201172</v>
      </c>
      <c r="F5608" s="17">
        <v>45.004501342773438</v>
      </c>
      <c r="G5608" s="17">
        <v>44.465499877929688</v>
      </c>
      <c r="H5608" s="17">
        <v>44.982498168945313</v>
      </c>
      <c r="I5608" s="17">
        <f>YEAR(Table6[[#This Row],[Date]])</f>
        <v>2017</v>
      </c>
      <c r="J5608" s="18">
        <f>MONTH(Table6[[#This Row],[Date]])</f>
        <v>4</v>
      </c>
    </row>
    <row r="5609" spans="3:10" x14ac:dyDescent="0.3">
      <c r="C5609" s="16">
        <v>42835</v>
      </c>
      <c r="D5609" s="19" t="s">
        <v>17</v>
      </c>
      <c r="E5609" s="17">
        <v>45.352001190185547</v>
      </c>
      <c r="F5609" s="17">
        <v>45.425498962402337</v>
      </c>
      <c r="G5609" s="17">
        <v>44.950000762939453</v>
      </c>
      <c r="H5609" s="17">
        <v>44.981498718261719</v>
      </c>
      <c r="I5609" s="17">
        <f>YEAR(Table6[[#This Row],[Date]])</f>
        <v>2017</v>
      </c>
      <c r="J5609" s="18">
        <f>MONTH(Table6[[#This Row],[Date]])</f>
        <v>4</v>
      </c>
    </row>
    <row r="5610" spans="3:10" x14ac:dyDescent="0.3">
      <c r="C5610" s="16">
        <v>42836</v>
      </c>
      <c r="D5610" s="19" t="s">
        <v>17</v>
      </c>
      <c r="E5610" s="17">
        <v>45.118000030517578</v>
      </c>
      <c r="F5610" s="17">
        <v>45.562000274658203</v>
      </c>
      <c r="G5610" s="17">
        <v>44.875</v>
      </c>
      <c r="H5610" s="17">
        <v>45.352001190185547</v>
      </c>
      <c r="I5610" s="17">
        <f>YEAR(Table6[[#This Row],[Date]])</f>
        <v>2017</v>
      </c>
      <c r="J5610" s="18">
        <f>MONTH(Table6[[#This Row],[Date]])</f>
        <v>4</v>
      </c>
    </row>
    <row r="5611" spans="3:10" x14ac:dyDescent="0.3">
      <c r="C5611" s="16">
        <v>42837</v>
      </c>
      <c r="D5611" s="19" t="s">
        <v>17</v>
      </c>
      <c r="E5611" s="17">
        <v>44.811500549316413</v>
      </c>
      <c r="F5611" s="17">
        <v>45.204498291015618</v>
      </c>
      <c r="G5611" s="17">
        <v>44.762500762939453</v>
      </c>
      <c r="H5611" s="17">
        <v>45.154499053955078</v>
      </c>
      <c r="I5611" s="17">
        <f>YEAR(Table6[[#This Row],[Date]])</f>
        <v>2017</v>
      </c>
      <c r="J5611" s="18">
        <f>MONTH(Table6[[#This Row],[Date]])</f>
        <v>4</v>
      </c>
    </row>
    <row r="5612" spans="3:10" x14ac:dyDescent="0.3">
      <c r="C5612" s="16">
        <v>42838</v>
      </c>
      <c r="D5612" s="19" t="s">
        <v>17</v>
      </c>
      <c r="E5612" s="17">
        <v>44.233501434326172</v>
      </c>
      <c r="F5612" s="17">
        <v>44.748500823974609</v>
      </c>
      <c r="G5612" s="17">
        <v>44.224498748779297</v>
      </c>
      <c r="H5612" s="17">
        <v>44.572498321533203</v>
      </c>
      <c r="I5612" s="17">
        <f>YEAR(Table6[[#This Row],[Date]])</f>
        <v>2017</v>
      </c>
      <c r="J5612" s="18">
        <f>MONTH(Table6[[#This Row],[Date]])</f>
        <v>4</v>
      </c>
    </row>
    <row r="5613" spans="3:10" x14ac:dyDescent="0.3">
      <c r="C5613" s="16">
        <v>42842</v>
      </c>
      <c r="D5613" s="19" t="s">
        <v>17</v>
      </c>
      <c r="E5613" s="17">
        <v>45.099498748779297</v>
      </c>
      <c r="F5613" s="17">
        <v>45.118999481201172</v>
      </c>
      <c r="G5613" s="17">
        <v>44.375</v>
      </c>
      <c r="H5613" s="17">
        <v>44.375</v>
      </c>
      <c r="I5613" s="17">
        <f>YEAR(Table6[[#This Row],[Date]])</f>
        <v>2017</v>
      </c>
      <c r="J5613" s="18">
        <f>MONTH(Table6[[#This Row],[Date]])</f>
        <v>4</v>
      </c>
    </row>
    <row r="5614" spans="3:10" x14ac:dyDescent="0.3">
      <c r="C5614" s="16">
        <v>42843</v>
      </c>
      <c r="D5614" s="19" t="s">
        <v>17</v>
      </c>
      <c r="E5614" s="17">
        <v>45.188999176025391</v>
      </c>
      <c r="F5614" s="17">
        <v>45.480499267578118</v>
      </c>
      <c r="G5614" s="17">
        <v>45.03900146484375</v>
      </c>
      <c r="H5614" s="17">
        <v>45.04949951171875</v>
      </c>
      <c r="I5614" s="17">
        <f>YEAR(Table6[[#This Row],[Date]])</f>
        <v>2017</v>
      </c>
      <c r="J5614" s="18">
        <f>MONTH(Table6[[#This Row],[Date]])</f>
        <v>4</v>
      </c>
    </row>
    <row r="5615" spans="3:10" x14ac:dyDescent="0.3">
      <c r="C5615" s="16">
        <v>42844</v>
      </c>
      <c r="D5615" s="19" t="s">
        <v>17</v>
      </c>
      <c r="E5615" s="17">
        <v>44.959999084472663</v>
      </c>
      <c r="F5615" s="17">
        <v>45.525001525878913</v>
      </c>
      <c r="G5615" s="17">
        <v>44.868499755859382</v>
      </c>
      <c r="H5615" s="17">
        <v>45.391998291015618</v>
      </c>
      <c r="I5615" s="17">
        <f>YEAR(Table6[[#This Row],[Date]])</f>
        <v>2017</v>
      </c>
      <c r="J5615" s="18">
        <f>MONTH(Table6[[#This Row],[Date]])</f>
        <v>4</v>
      </c>
    </row>
    <row r="5616" spans="3:10" x14ac:dyDescent="0.3">
      <c r="C5616" s="16">
        <v>42845</v>
      </c>
      <c r="D5616" s="19" t="s">
        <v>17</v>
      </c>
      <c r="E5616" s="17">
        <v>45.103000640869141</v>
      </c>
      <c r="F5616" s="17">
        <v>45.265998840332031</v>
      </c>
      <c r="G5616" s="17">
        <v>44.814498901367188</v>
      </c>
      <c r="H5616" s="17">
        <v>44.985000610351563</v>
      </c>
      <c r="I5616" s="17">
        <f>YEAR(Table6[[#This Row],[Date]])</f>
        <v>2017</v>
      </c>
      <c r="J5616" s="18">
        <f>MONTH(Table6[[#This Row],[Date]])</f>
        <v>4</v>
      </c>
    </row>
    <row r="5617" spans="3:10" x14ac:dyDescent="0.3">
      <c r="C5617" s="16">
        <v>42846</v>
      </c>
      <c r="D5617" s="19" t="s">
        <v>17</v>
      </c>
      <c r="E5617" s="17">
        <v>44.926498413085938</v>
      </c>
      <c r="F5617" s="17">
        <v>45.182498931884773</v>
      </c>
      <c r="G5617" s="17">
        <v>44.8385009765625</v>
      </c>
      <c r="H5617" s="17">
        <v>45.133499145507813</v>
      </c>
      <c r="I5617" s="17">
        <f>YEAR(Table6[[#This Row],[Date]])</f>
        <v>2017</v>
      </c>
      <c r="J5617" s="18">
        <f>MONTH(Table6[[#This Row],[Date]])</f>
        <v>4</v>
      </c>
    </row>
    <row r="5618" spans="3:10" x14ac:dyDescent="0.3">
      <c r="C5618" s="16">
        <v>42849</v>
      </c>
      <c r="D5618" s="19" t="s">
        <v>17</v>
      </c>
      <c r="E5618" s="17">
        <v>45.370498657226563</v>
      </c>
      <c r="F5618" s="17">
        <v>45.499500274658203</v>
      </c>
      <c r="G5618" s="17">
        <v>45.191001892089837</v>
      </c>
      <c r="H5618" s="17">
        <v>45.433998107910163</v>
      </c>
      <c r="I5618" s="17">
        <f>YEAR(Table6[[#This Row],[Date]])</f>
        <v>2017</v>
      </c>
      <c r="J5618" s="18">
        <f>MONTH(Table6[[#This Row],[Date]])</f>
        <v>4</v>
      </c>
    </row>
    <row r="5619" spans="3:10" x14ac:dyDescent="0.3">
      <c r="C5619" s="16">
        <v>42850</v>
      </c>
      <c r="D5619" s="19" t="s">
        <v>17</v>
      </c>
      <c r="E5619" s="17">
        <v>45.381000518798828</v>
      </c>
      <c r="F5619" s="17">
        <v>45.4739990234375</v>
      </c>
      <c r="G5619" s="17">
        <v>45.150001525878913</v>
      </c>
      <c r="H5619" s="17">
        <v>45.352001190185547</v>
      </c>
      <c r="I5619" s="17">
        <f>YEAR(Table6[[#This Row],[Date]])</f>
        <v>2017</v>
      </c>
      <c r="J5619" s="18">
        <f>MONTH(Table6[[#This Row],[Date]])</f>
        <v>4</v>
      </c>
    </row>
    <row r="5620" spans="3:10" x14ac:dyDescent="0.3">
      <c r="C5620" s="16">
        <v>42851</v>
      </c>
      <c r="D5620" s="19" t="s">
        <v>17</v>
      </c>
      <c r="E5620" s="17">
        <v>45.464500427246087</v>
      </c>
      <c r="F5620" s="17">
        <v>45.787498474121087</v>
      </c>
      <c r="G5620" s="17">
        <v>45.377998352050781</v>
      </c>
      <c r="H5620" s="17">
        <v>45.514999389648438</v>
      </c>
      <c r="I5620" s="17">
        <f>YEAR(Table6[[#This Row],[Date]])</f>
        <v>2017</v>
      </c>
      <c r="J5620" s="18">
        <f>MONTH(Table6[[#This Row],[Date]])</f>
        <v>4</v>
      </c>
    </row>
    <row r="5621" spans="3:10" x14ac:dyDescent="0.3">
      <c r="C5621" s="16">
        <v>42852</v>
      </c>
      <c r="D5621" s="19" t="s">
        <v>17</v>
      </c>
      <c r="E5621" s="17">
        <v>45.918998718261719</v>
      </c>
      <c r="F5621" s="17">
        <v>46.092998504638672</v>
      </c>
      <c r="G5621" s="17">
        <v>45.605499267578118</v>
      </c>
      <c r="H5621" s="17">
        <v>45.719501495361328</v>
      </c>
      <c r="I5621" s="17">
        <f>YEAR(Table6[[#This Row],[Date]])</f>
        <v>2017</v>
      </c>
      <c r="J5621" s="18">
        <f>MONTH(Table6[[#This Row],[Date]])</f>
        <v>4</v>
      </c>
    </row>
    <row r="5622" spans="3:10" x14ac:dyDescent="0.3">
      <c r="C5622" s="16">
        <v>42853</v>
      </c>
      <c r="D5622" s="19" t="s">
        <v>17</v>
      </c>
      <c r="E5622" s="17">
        <v>46.249500274658203</v>
      </c>
      <c r="F5622" s="17">
        <v>47.479499816894531</v>
      </c>
      <c r="G5622" s="17">
        <v>46.216499328613281</v>
      </c>
      <c r="H5622" s="17">
        <v>47.441501617431641</v>
      </c>
      <c r="I5622" s="17">
        <f>YEAR(Table6[[#This Row],[Date]])</f>
        <v>2017</v>
      </c>
      <c r="J5622" s="18">
        <f>MONTH(Table6[[#This Row],[Date]])</f>
        <v>4</v>
      </c>
    </row>
    <row r="5623" spans="3:10" x14ac:dyDescent="0.3">
      <c r="C5623" s="16">
        <v>42856</v>
      </c>
      <c r="D5623" s="19" t="s">
        <v>17</v>
      </c>
      <c r="E5623" s="17">
        <v>47.4114990234375</v>
      </c>
      <c r="F5623" s="17">
        <v>47.720001220703118</v>
      </c>
      <c r="G5623" s="17">
        <v>46.389999389648438</v>
      </c>
      <c r="H5623" s="17">
        <v>46.389999389648438</v>
      </c>
      <c r="I5623" s="17">
        <f>YEAR(Table6[[#This Row],[Date]])</f>
        <v>2017</v>
      </c>
      <c r="J5623" s="18">
        <f>MONTH(Table6[[#This Row],[Date]])</f>
        <v>5</v>
      </c>
    </row>
    <row r="5624" spans="3:10" x14ac:dyDescent="0.3">
      <c r="C5624" s="16">
        <v>42857</v>
      </c>
      <c r="D5624" s="19" t="s">
        <v>17</v>
      </c>
      <c r="E5624" s="17">
        <v>47.347000122070313</v>
      </c>
      <c r="F5624" s="17">
        <v>47.505001068115227</v>
      </c>
      <c r="G5624" s="17">
        <v>47.070499420166023</v>
      </c>
      <c r="H5624" s="17">
        <v>47.332500457763672</v>
      </c>
      <c r="I5624" s="17">
        <f>YEAR(Table6[[#This Row],[Date]])</f>
        <v>2017</v>
      </c>
      <c r="J5624" s="18">
        <f>MONTH(Table6[[#This Row],[Date]])</f>
        <v>5</v>
      </c>
    </row>
    <row r="5625" spans="3:10" x14ac:dyDescent="0.3">
      <c r="C5625" s="16">
        <v>42858</v>
      </c>
      <c r="D5625" s="19" t="s">
        <v>17</v>
      </c>
      <c r="E5625" s="17">
        <v>47.051498413085938</v>
      </c>
      <c r="F5625" s="17">
        <v>47.299999237060547</v>
      </c>
      <c r="G5625" s="17">
        <v>46.794998168945313</v>
      </c>
      <c r="H5625" s="17">
        <v>47.299999237060547</v>
      </c>
      <c r="I5625" s="17">
        <f>YEAR(Table6[[#This Row],[Date]])</f>
        <v>2017</v>
      </c>
      <c r="J5625" s="18">
        <f>MONTH(Table6[[#This Row],[Date]])</f>
        <v>5</v>
      </c>
    </row>
    <row r="5626" spans="3:10" x14ac:dyDescent="0.3">
      <c r="C5626" s="16">
        <v>42859</v>
      </c>
      <c r="D5626" s="19" t="s">
        <v>17</v>
      </c>
      <c r="E5626" s="17">
        <v>46.876499176025391</v>
      </c>
      <c r="F5626" s="17">
        <v>47.25</v>
      </c>
      <c r="G5626" s="17">
        <v>46.71099853515625</v>
      </c>
      <c r="H5626" s="17">
        <v>47.237499237060547</v>
      </c>
      <c r="I5626" s="17">
        <f>YEAR(Table6[[#This Row],[Date]])</f>
        <v>2017</v>
      </c>
      <c r="J5626" s="18">
        <f>MONTH(Table6[[#This Row],[Date]])</f>
        <v>5</v>
      </c>
    </row>
    <row r="5627" spans="3:10" x14ac:dyDescent="0.3">
      <c r="C5627" s="16">
        <v>42860</v>
      </c>
      <c r="D5627" s="19" t="s">
        <v>17</v>
      </c>
      <c r="E5627" s="17">
        <v>46.707500457763672</v>
      </c>
      <c r="F5627" s="17">
        <v>47.039501190185547</v>
      </c>
      <c r="G5627" s="17">
        <v>46.514999389648438</v>
      </c>
      <c r="H5627" s="17">
        <v>47.0260009765625</v>
      </c>
      <c r="I5627" s="17">
        <f>YEAR(Table6[[#This Row],[Date]])</f>
        <v>2017</v>
      </c>
      <c r="J5627" s="18">
        <f>MONTH(Table6[[#This Row],[Date]])</f>
        <v>5</v>
      </c>
    </row>
    <row r="5628" spans="3:10" x14ac:dyDescent="0.3">
      <c r="C5628" s="16">
        <v>42863</v>
      </c>
      <c r="D5628" s="19" t="s">
        <v>17</v>
      </c>
      <c r="E5628" s="17">
        <v>47.451999664306641</v>
      </c>
      <c r="F5628" s="17">
        <v>47.452499389648438</v>
      </c>
      <c r="G5628" s="17">
        <v>46.960498809814453</v>
      </c>
      <c r="H5628" s="17">
        <v>47.047500610351563</v>
      </c>
      <c r="I5628" s="17">
        <f>YEAR(Table6[[#This Row],[Date]])</f>
        <v>2017</v>
      </c>
      <c r="J5628" s="18">
        <f>MONTH(Table6[[#This Row],[Date]])</f>
        <v>5</v>
      </c>
    </row>
    <row r="5629" spans="3:10" x14ac:dyDescent="0.3">
      <c r="C5629" s="16">
        <v>42864</v>
      </c>
      <c r="D5629" s="19" t="s">
        <v>17</v>
      </c>
      <c r="E5629" s="17">
        <v>47.640998840332031</v>
      </c>
      <c r="F5629" s="17">
        <v>47.894500732421882</v>
      </c>
      <c r="G5629" s="17">
        <v>47.509998321533203</v>
      </c>
      <c r="H5629" s="17">
        <v>47.639999389648438</v>
      </c>
      <c r="I5629" s="17">
        <f>YEAR(Table6[[#This Row],[Date]])</f>
        <v>2017</v>
      </c>
      <c r="J5629" s="18">
        <f>MONTH(Table6[[#This Row],[Date]])</f>
        <v>5</v>
      </c>
    </row>
    <row r="5630" spans="3:10" x14ac:dyDescent="0.3">
      <c r="C5630" s="16">
        <v>42865</v>
      </c>
      <c r="D5630" s="19" t="s">
        <v>17</v>
      </c>
      <c r="E5630" s="17">
        <v>47.447498321533203</v>
      </c>
      <c r="F5630" s="17">
        <v>47.6875</v>
      </c>
      <c r="G5630" s="17">
        <v>47.25</v>
      </c>
      <c r="H5630" s="17">
        <v>47.674999237060547</v>
      </c>
      <c r="I5630" s="17">
        <f>YEAR(Table6[[#This Row],[Date]])</f>
        <v>2017</v>
      </c>
      <c r="J5630" s="18">
        <f>MONTH(Table6[[#This Row],[Date]])</f>
        <v>5</v>
      </c>
    </row>
    <row r="5631" spans="3:10" x14ac:dyDescent="0.3">
      <c r="C5631" s="16">
        <v>42866</v>
      </c>
      <c r="D5631" s="19" t="s">
        <v>17</v>
      </c>
      <c r="E5631" s="17">
        <v>47.381000518798828</v>
      </c>
      <c r="F5631" s="17">
        <v>47.514499664306641</v>
      </c>
      <c r="G5631" s="17">
        <v>47.03900146484375</v>
      </c>
      <c r="H5631" s="17">
        <v>47.255500793457031</v>
      </c>
      <c r="I5631" s="17">
        <f>YEAR(Table6[[#This Row],[Date]])</f>
        <v>2017</v>
      </c>
      <c r="J5631" s="18">
        <f>MONTH(Table6[[#This Row],[Date]])</f>
        <v>5</v>
      </c>
    </row>
    <row r="5632" spans="3:10" x14ac:dyDescent="0.3">
      <c r="C5632" s="16">
        <v>42867</v>
      </c>
      <c r="D5632" s="19" t="s">
        <v>17</v>
      </c>
      <c r="E5632" s="17">
        <v>48.067501068115227</v>
      </c>
      <c r="F5632" s="17">
        <v>48.139499664306641</v>
      </c>
      <c r="G5632" s="17">
        <v>47.576499938964837</v>
      </c>
      <c r="H5632" s="17">
        <v>47.724998474121087</v>
      </c>
      <c r="I5632" s="17">
        <f>YEAR(Table6[[#This Row],[Date]])</f>
        <v>2017</v>
      </c>
      <c r="J5632" s="18">
        <f>MONTH(Table6[[#This Row],[Date]])</f>
        <v>5</v>
      </c>
    </row>
    <row r="5633" spans="3:10" x14ac:dyDescent="0.3">
      <c r="C5633" s="16">
        <v>42870</v>
      </c>
      <c r="D5633" s="19" t="s">
        <v>17</v>
      </c>
      <c r="E5633" s="17">
        <v>47.89849853515625</v>
      </c>
      <c r="F5633" s="17">
        <v>48.157501220703118</v>
      </c>
      <c r="G5633" s="17">
        <v>47.803001403808587</v>
      </c>
      <c r="H5633" s="17">
        <v>47.936500549316413</v>
      </c>
      <c r="I5633" s="17">
        <f>YEAR(Table6[[#This Row],[Date]])</f>
        <v>2017</v>
      </c>
      <c r="J5633" s="18">
        <f>MONTH(Table6[[#This Row],[Date]])</f>
        <v>5</v>
      </c>
    </row>
    <row r="5634" spans="3:10" x14ac:dyDescent="0.3">
      <c r="C5634" s="16">
        <v>42871</v>
      </c>
      <c r="D5634" s="19" t="s">
        <v>17</v>
      </c>
      <c r="E5634" s="17">
        <v>48.303501129150391</v>
      </c>
      <c r="F5634" s="17">
        <v>48.502998352050781</v>
      </c>
      <c r="G5634" s="17">
        <v>48.045501708984382</v>
      </c>
      <c r="H5634" s="17">
        <v>48.049999237060547</v>
      </c>
      <c r="I5634" s="17">
        <f>YEAR(Table6[[#This Row],[Date]])</f>
        <v>2017</v>
      </c>
      <c r="J5634" s="18">
        <f>MONTH(Table6[[#This Row],[Date]])</f>
        <v>5</v>
      </c>
    </row>
    <row r="5635" spans="3:10" x14ac:dyDescent="0.3">
      <c r="C5635" s="16">
        <v>42872</v>
      </c>
      <c r="D5635" s="19" t="s">
        <v>17</v>
      </c>
      <c r="E5635" s="17">
        <v>47.237998962402337</v>
      </c>
      <c r="F5635" s="17">
        <v>48.020000457763672</v>
      </c>
      <c r="G5635" s="17">
        <v>47.206001281738281</v>
      </c>
      <c r="H5635" s="17">
        <v>47.735000610351563</v>
      </c>
      <c r="I5635" s="17">
        <f>YEAR(Table6[[#This Row],[Date]])</f>
        <v>2017</v>
      </c>
      <c r="J5635" s="18">
        <f>MONTH(Table6[[#This Row],[Date]])</f>
        <v>5</v>
      </c>
    </row>
    <row r="5636" spans="3:10" x14ac:dyDescent="0.3">
      <c r="C5636" s="16">
        <v>42873</v>
      </c>
      <c r="D5636" s="19" t="s">
        <v>17</v>
      </c>
      <c r="E5636" s="17">
        <v>47.92449951171875</v>
      </c>
      <c r="F5636" s="17">
        <v>48.137500762939453</v>
      </c>
      <c r="G5636" s="17">
        <v>47.237998962402337</v>
      </c>
      <c r="H5636" s="17">
        <v>47.240001678466797</v>
      </c>
      <c r="I5636" s="17">
        <f>YEAR(Table6[[#This Row],[Date]])</f>
        <v>2017</v>
      </c>
      <c r="J5636" s="18">
        <f>MONTH(Table6[[#This Row],[Date]])</f>
        <v>5</v>
      </c>
    </row>
    <row r="5637" spans="3:10" x14ac:dyDescent="0.3">
      <c r="C5637" s="16">
        <v>42874</v>
      </c>
      <c r="D5637" s="19" t="s">
        <v>17</v>
      </c>
      <c r="E5637" s="17">
        <v>47.992000579833977</v>
      </c>
      <c r="F5637" s="17">
        <v>48.445999145507813</v>
      </c>
      <c r="G5637" s="17">
        <v>47.986000061035163</v>
      </c>
      <c r="H5637" s="17">
        <v>48.141998291015618</v>
      </c>
      <c r="I5637" s="17">
        <f>YEAR(Table6[[#This Row],[Date]])</f>
        <v>2017</v>
      </c>
      <c r="J5637" s="18">
        <f>MONTH(Table6[[#This Row],[Date]])</f>
        <v>5</v>
      </c>
    </row>
    <row r="5638" spans="3:10" x14ac:dyDescent="0.3">
      <c r="C5638" s="16">
        <v>42877</v>
      </c>
      <c r="D5638" s="19" t="s">
        <v>17</v>
      </c>
      <c r="E5638" s="17">
        <v>48.533500671386719</v>
      </c>
      <c r="F5638" s="17">
        <v>48.569000244140618</v>
      </c>
      <c r="G5638" s="17">
        <v>48.145000457763672</v>
      </c>
      <c r="H5638" s="17">
        <v>48.200000762939453</v>
      </c>
      <c r="I5638" s="17">
        <f>YEAR(Table6[[#This Row],[Date]])</f>
        <v>2017</v>
      </c>
      <c r="J5638" s="18">
        <f>MONTH(Table6[[#This Row],[Date]])</f>
        <v>5</v>
      </c>
    </row>
    <row r="5639" spans="3:10" x14ac:dyDescent="0.3">
      <c r="C5639" s="16">
        <v>42878</v>
      </c>
      <c r="D5639" s="19" t="s">
        <v>17</v>
      </c>
      <c r="E5639" s="17">
        <v>48.576999664306641</v>
      </c>
      <c r="F5639" s="17">
        <v>48.759998321533203</v>
      </c>
      <c r="G5639" s="17">
        <v>48.342498779296882</v>
      </c>
      <c r="H5639" s="17">
        <v>48.750999450683587</v>
      </c>
      <c r="I5639" s="17">
        <f>YEAR(Table6[[#This Row],[Date]])</f>
        <v>2017</v>
      </c>
      <c r="J5639" s="18">
        <f>MONTH(Table6[[#This Row],[Date]])</f>
        <v>5</v>
      </c>
    </row>
    <row r="5640" spans="3:10" x14ac:dyDescent="0.3">
      <c r="C5640" s="16">
        <v>42879</v>
      </c>
      <c r="D5640" s="19" t="s">
        <v>17</v>
      </c>
      <c r="E5640" s="17">
        <v>49.017501831054688</v>
      </c>
      <c r="F5640" s="17">
        <v>49.049999237060547</v>
      </c>
      <c r="G5640" s="17">
        <v>48.511501312255859</v>
      </c>
      <c r="H5640" s="17">
        <v>48.799999237060547</v>
      </c>
      <c r="I5640" s="17">
        <f>YEAR(Table6[[#This Row],[Date]])</f>
        <v>2017</v>
      </c>
      <c r="J5640" s="18">
        <f>MONTH(Table6[[#This Row],[Date]])</f>
        <v>5</v>
      </c>
    </row>
    <row r="5641" spans="3:10" x14ac:dyDescent="0.3">
      <c r="C5641" s="16">
        <v>42880</v>
      </c>
      <c r="D5641" s="19" t="s">
        <v>17</v>
      </c>
      <c r="E5641" s="17">
        <v>49.668998718261719</v>
      </c>
      <c r="F5641" s="17">
        <v>49.950000762939453</v>
      </c>
      <c r="G5641" s="17">
        <v>49.105499267578118</v>
      </c>
      <c r="H5641" s="17">
        <v>49.242500305175781</v>
      </c>
      <c r="I5641" s="17">
        <f>YEAR(Table6[[#This Row],[Date]])</f>
        <v>2017</v>
      </c>
      <c r="J5641" s="18">
        <f>MONTH(Table6[[#This Row],[Date]])</f>
        <v>5</v>
      </c>
    </row>
    <row r="5642" spans="3:10" x14ac:dyDescent="0.3">
      <c r="C5642" s="16">
        <v>42881</v>
      </c>
      <c r="D5642" s="19" t="s">
        <v>17</v>
      </c>
      <c r="E5642" s="17">
        <v>49.78900146484375</v>
      </c>
      <c r="F5642" s="17">
        <v>49.932498931884773</v>
      </c>
      <c r="G5642" s="17">
        <v>49.462501525878913</v>
      </c>
      <c r="H5642" s="17">
        <v>49.75</v>
      </c>
      <c r="I5642" s="17">
        <f>YEAR(Table6[[#This Row],[Date]])</f>
        <v>2017</v>
      </c>
      <c r="J5642" s="18">
        <f>MONTH(Table6[[#This Row],[Date]])</f>
        <v>5</v>
      </c>
    </row>
    <row r="5643" spans="3:10" x14ac:dyDescent="0.3">
      <c r="C5643" s="16">
        <v>42885</v>
      </c>
      <c r="D5643" s="19" t="s">
        <v>17</v>
      </c>
      <c r="E5643" s="17">
        <v>49.834999084472663</v>
      </c>
      <c r="F5643" s="17">
        <v>50.060001373291023</v>
      </c>
      <c r="G5643" s="17">
        <v>49.7760009765625</v>
      </c>
      <c r="H5643" s="17">
        <v>49.82550048828125</v>
      </c>
      <c r="I5643" s="17">
        <f>YEAR(Table6[[#This Row],[Date]])</f>
        <v>2017</v>
      </c>
      <c r="J5643" s="18">
        <f>MONTH(Table6[[#This Row],[Date]])</f>
        <v>5</v>
      </c>
    </row>
    <row r="5644" spans="3:10" x14ac:dyDescent="0.3">
      <c r="C5644" s="16">
        <v>42886</v>
      </c>
      <c r="D5644" s="19" t="s">
        <v>17</v>
      </c>
      <c r="E5644" s="17">
        <v>49.730998992919922</v>
      </c>
      <c r="F5644" s="17">
        <v>50.006000518798828</v>
      </c>
      <c r="G5644" s="17">
        <v>49.108001708984382</v>
      </c>
      <c r="H5644" s="17">
        <v>50</v>
      </c>
      <c r="I5644" s="17">
        <f>YEAR(Table6[[#This Row],[Date]])</f>
        <v>2017</v>
      </c>
      <c r="J5644" s="18">
        <f>MONTH(Table6[[#This Row],[Date]])</f>
        <v>5</v>
      </c>
    </row>
    <row r="5645" spans="3:10" x14ac:dyDescent="0.3">
      <c r="C5645" s="16">
        <v>42887</v>
      </c>
      <c r="D5645" s="19" t="s">
        <v>17</v>
      </c>
      <c r="E5645" s="17">
        <v>49.797500610351563</v>
      </c>
      <c r="F5645" s="17">
        <v>49.949501037597663</v>
      </c>
      <c r="G5645" s="17">
        <v>49.568500518798828</v>
      </c>
      <c r="H5645" s="17">
        <v>49.929500579833977</v>
      </c>
      <c r="I5645" s="17">
        <f>YEAR(Table6[[#This Row],[Date]])</f>
        <v>2017</v>
      </c>
      <c r="J5645" s="18">
        <f>MONTH(Table6[[#This Row],[Date]])</f>
        <v>6</v>
      </c>
    </row>
    <row r="5646" spans="3:10" x14ac:dyDescent="0.3">
      <c r="C5646" s="16">
        <v>42888</v>
      </c>
      <c r="D5646" s="19" t="s">
        <v>17</v>
      </c>
      <c r="E5646" s="17">
        <v>50.336498260498047</v>
      </c>
      <c r="F5646" s="17">
        <v>50.423999786376953</v>
      </c>
      <c r="G5646" s="17">
        <v>49.783500671386719</v>
      </c>
      <c r="H5646" s="17">
        <v>49.949501037597663</v>
      </c>
      <c r="I5646" s="17">
        <f>YEAR(Table6[[#This Row],[Date]])</f>
        <v>2017</v>
      </c>
      <c r="J5646" s="18">
        <f>MONTH(Table6[[#This Row],[Date]])</f>
        <v>6</v>
      </c>
    </row>
    <row r="5647" spans="3:10" x14ac:dyDescent="0.3">
      <c r="C5647" s="16">
        <v>42891</v>
      </c>
      <c r="D5647" s="19" t="s">
        <v>17</v>
      </c>
      <c r="E5647" s="17">
        <v>50.567001342773438</v>
      </c>
      <c r="F5647" s="17">
        <v>50.660499572753913</v>
      </c>
      <c r="G5647" s="17">
        <v>50.175498962402337</v>
      </c>
      <c r="H5647" s="17">
        <v>50.361499786376953</v>
      </c>
      <c r="I5647" s="17">
        <f>YEAR(Table6[[#This Row],[Date]])</f>
        <v>2017</v>
      </c>
      <c r="J5647" s="18">
        <f>MONTH(Table6[[#This Row],[Date]])</f>
        <v>6</v>
      </c>
    </row>
    <row r="5648" spans="3:10" x14ac:dyDescent="0.3">
      <c r="C5648" s="16">
        <v>42892</v>
      </c>
      <c r="D5648" s="19" t="s">
        <v>17</v>
      </c>
      <c r="E5648" s="17">
        <v>50.150001525878913</v>
      </c>
      <c r="F5648" s="17">
        <v>50.825000762939453</v>
      </c>
      <c r="G5648" s="17">
        <v>50.0625</v>
      </c>
      <c r="H5648" s="17">
        <v>50.599998474121087</v>
      </c>
      <c r="I5648" s="17">
        <f>YEAR(Table6[[#This Row],[Date]])</f>
        <v>2017</v>
      </c>
      <c r="J5648" s="18">
        <f>MONTH(Table6[[#This Row],[Date]])</f>
        <v>6</v>
      </c>
    </row>
    <row r="5649" spans="3:10" x14ac:dyDescent="0.3">
      <c r="C5649" s="16">
        <v>42893</v>
      </c>
      <c r="D5649" s="19" t="s">
        <v>17</v>
      </c>
      <c r="E5649" s="17">
        <v>50.503501892089837</v>
      </c>
      <c r="F5649" s="17">
        <v>50.512500762939453</v>
      </c>
      <c r="G5649" s="17">
        <v>50.099998474121087</v>
      </c>
      <c r="H5649" s="17">
        <v>50.297500610351563</v>
      </c>
      <c r="I5649" s="17">
        <f>YEAR(Table6[[#This Row],[Date]])</f>
        <v>2017</v>
      </c>
      <c r="J5649" s="18">
        <f>MONTH(Table6[[#This Row],[Date]])</f>
        <v>6</v>
      </c>
    </row>
    <row r="5650" spans="3:10" x14ac:dyDescent="0.3">
      <c r="C5650" s="16">
        <v>42894</v>
      </c>
      <c r="D5650" s="19" t="s">
        <v>17</v>
      </c>
      <c r="E5650" s="17">
        <v>50.513500213623047</v>
      </c>
      <c r="F5650" s="17">
        <v>50.680500030517578</v>
      </c>
      <c r="G5650" s="17">
        <v>50.305500030517578</v>
      </c>
      <c r="H5650" s="17">
        <v>50.603000640869141</v>
      </c>
      <c r="I5650" s="17">
        <f>YEAR(Table6[[#This Row],[Date]])</f>
        <v>2017</v>
      </c>
      <c r="J5650" s="18">
        <f>MONTH(Table6[[#This Row],[Date]])</f>
        <v>6</v>
      </c>
    </row>
    <row r="5651" spans="3:10" x14ac:dyDescent="0.3">
      <c r="C5651" s="16">
        <v>42895</v>
      </c>
      <c r="D5651" s="19" t="s">
        <v>17</v>
      </c>
      <c r="E5651" s="17">
        <v>48.915500640869141</v>
      </c>
      <c r="F5651" s="17">
        <v>50.649501800537109</v>
      </c>
      <c r="G5651" s="17">
        <v>46.349998474121087</v>
      </c>
      <c r="H5651" s="17">
        <v>50.625</v>
      </c>
      <c r="I5651" s="17">
        <f>YEAR(Table6[[#This Row],[Date]])</f>
        <v>2017</v>
      </c>
      <c r="J5651" s="18">
        <f>MONTH(Table6[[#This Row],[Date]])</f>
        <v>6</v>
      </c>
    </row>
    <row r="5652" spans="3:10" x14ac:dyDescent="0.3">
      <c r="C5652" s="16">
        <v>42898</v>
      </c>
      <c r="D5652" s="19" t="s">
        <v>17</v>
      </c>
      <c r="E5652" s="17">
        <v>48.245498657226563</v>
      </c>
      <c r="F5652" s="17">
        <v>48.797500610351563</v>
      </c>
      <c r="G5652" s="17">
        <v>47.25</v>
      </c>
      <c r="H5652" s="17">
        <v>48.349998474121087</v>
      </c>
      <c r="I5652" s="17">
        <f>YEAR(Table6[[#This Row],[Date]])</f>
        <v>2017</v>
      </c>
      <c r="J5652" s="18">
        <f>MONTH(Table6[[#This Row],[Date]])</f>
        <v>6</v>
      </c>
    </row>
    <row r="5653" spans="3:10" x14ac:dyDescent="0.3">
      <c r="C5653" s="16">
        <v>42899</v>
      </c>
      <c r="D5653" s="19" t="s">
        <v>17</v>
      </c>
      <c r="E5653" s="17">
        <v>49.039501190185547</v>
      </c>
      <c r="F5653" s="17">
        <v>49.224998474121087</v>
      </c>
      <c r="G5653" s="17">
        <v>48.305000305175781</v>
      </c>
      <c r="H5653" s="17">
        <v>48.899501800537109</v>
      </c>
      <c r="I5653" s="17">
        <f>YEAR(Table6[[#This Row],[Date]])</f>
        <v>2017</v>
      </c>
      <c r="J5653" s="18">
        <f>MONTH(Table6[[#This Row],[Date]])</f>
        <v>6</v>
      </c>
    </row>
    <row r="5654" spans="3:10" x14ac:dyDescent="0.3">
      <c r="C5654" s="16">
        <v>42900</v>
      </c>
      <c r="D5654" s="19" t="s">
        <v>17</v>
      </c>
      <c r="E5654" s="17">
        <v>48.823501586914063</v>
      </c>
      <c r="F5654" s="17">
        <v>49.516998291015618</v>
      </c>
      <c r="G5654" s="17">
        <v>48.335498809814453</v>
      </c>
      <c r="H5654" s="17">
        <v>49.429500579833977</v>
      </c>
      <c r="I5654" s="17">
        <f>YEAR(Table6[[#This Row],[Date]])</f>
        <v>2017</v>
      </c>
      <c r="J5654" s="18">
        <f>MONTH(Table6[[#This Row],[Date]])</f>
        <v>6</v>
      </c>
    </row>
    <row r="5655" spans="3:10" x14ac:dyDescent="0.3">
      <c r="C5655" s="16">
        <v>42901</v>
      </c>
      <c r="D5655" s="19" t="s">
        <v>17</v>
      </c>
      <c r="E5655" s="17">
        <v>48.208499908447273</v>
      </c>
      <c r="F5655" s="17">
        <v>48.2864990234375</v>
      </c>
      <c r="G5655" s="17">
        <v>47.542999267578118</v>
      </c>
      <c r="H5655" s="17">
        <v>47.935001373291023</v>
      </c>
      <c r="I5655" s="17">
        <f>YEAR(Table6[[#This Row],[Date]])</f>
        <v>2017</v>
      </c>
      <c r="J5655" s="18">
        <f>MONTH(Table6[[#This Row],[Date]])</f>
        <v>6</v>
      </c>
    </row>
    <row r="5656" spans="3:10" x14ac:dyDescent="0.3">
      <c r="C5656" s="16">
        <v>42902</v>
      </c>
      <c r="D5656" s="19" t="s">
        <v>17</v>
      </c>
      <c r="E5656" s="17">
        <v>49.385501861572273</v>
      </c>
      <c r="F5656" s="17">
        <v>49.987499237060547</v>
      </c>
      <c r="G5656" s="17">
        <v>49.099998474121087</v>
      </c>
      <c r="H5656" s="17">
        <v>49.799999237060547</v>
      </c>
      <c r="I5656" s="17">
        <f>YEAR(Table6[[#This Row],[Date]])</f>
        <v>2017</v>
      </c>
      <c r="J5656" s="18">
        <f>MONTH(Table6[[#This Row],[Date]])</f>
        <v>6</v>
      </c>
    </row>
    <row r="5657" spans="3:10" x14ac:dyDescent="0.3">
      <c r="C5657" s="16">
        <v>42905</v>
      </c>
      <c r="D5657" s="19" t="s">
        <v>17</v>
      </c>
      <c r="E5657" s="17">
        <v>49.758499145507813</v>
      </c>
      <c r="F5657" s="17">
        <v>50.849998474121087</v>
      </c>
      <c r="G5657" s="17">
        <v>49.494998931884773</v>
      </c>
      <c r="H5657" s="17">
        <v>50.849998474121087</v>
      </c>
      <c r="I5657" s="17">
        <f>YEAR(Table6[[#This Row],[Date]])</f>
        <v>2017</v>
      </c>
      <c r="J5657" s="18">
        <f>MONTH(Table6[[#This Row],[Date]])</f>
        <v>6</v>
      </c>
    </row>
    <row r="5658" spans="3:10" x14ac:dyDescent="0.3">
      <c r="C5658" s="16">
        <v>42906</v>
      </c>
      <c r="D5658" s="19" t="s">
        <v>17</v>
      </c>
      <c r="E5658" s="17">
        <v>49.629501342773438</v>
      </c>
      <c r="F5658" s="17">
        <v>50.243999481201172</v>
      </c>
      <c r="G5658" s="17">
        <v>49.601001739501953</v>
      </c>
      <c r="H5658" s="17">
        <v>49.900001525878913</v>
      </c>
      <c r="I5658" s="17">
        <f>YEAR(Table6[[#This Row],[Date]])</f>
        <v>2017</v>
      </c>
      <c r="J5658" s="18">
        <f>MONTH(Table6[[#This Row],[Date]])</f>
        <v>6</v>
      </c>
    </row>
    <row r="5659" spans="3:10" x14ac:dyDescent="0.3">
      <c r="C5659" s="16">
        <v>42907</v>
      </c>
      <c r="D5659" s="19" t="s">
        <v>17</v>
      </c>
      <c r="E5659" s="17">
        <v>50.111499786376953</v>
      </c>
      <c r="F5659" s="17">
        <v>50.136001586914063</v>
      </c>
      <c r="G5659" s="17">
        <v>49.632499694824219</v>
      </c>
      <c r="H5659" s="17">
        <v>49.935001373291023</v>
      </c>
      <c r="I5659" s="17">
        <f>YEAR(Table6[[#This Row],[Date]])</f>
        <v>2017</v>
      </c>
      <c r="J5659" s="18">
        <f>MONTH(Table6[[#This Row],[Date]])</f>
        <v>6</v>
      </c>
    </row>
    <row r="5660" spans="3:10" x14ac:dyDescent="0.3">
      <c r="C5660" s="16">
        <v>42908</v>
      </c>
      <c r="D5660" s="19" t="s">
        <v>17</v>
      </c>
      <c r="E5660" s="17">
        <v>50.064998626708977</v>
      </c>
      <c r="F5660" s="17">
        <v>50.347999572753913</v>
      </c>
      <c r="G5660" s="17">
        <v>49.860000610351563</v>
      </c>
      <c r="H5660" s="17">
        <v>50.111499786376953</v>
      </c>
      <c r="I5660" s="17">
        <f>YEAR(Table6[[#This Row],[Date]])</f>
        <v>2017</v>
      </c>
      <c r="J5660" s="18">
        <f>MONTH(Table6[[#This Row],[Date]])</f>
        <v>6</v>
      </c>
    </row>
    <row r="5661" spans="3:10" x14ac:dyDescent="0.3">
      <c r="C5661" s="16">
        <v>42909</v>
      </c>
      <c r="D5661" s="19" t="s">
        <v>17</v>
      </c>
      <c r="E5661" s="17">
        <v>50.187000274658203</v>
      </c>
      <c r="F5661" s="17">
        <v>50.230998992919922</v>
      </c>
      <c r="G5661" s="17">
        <v>49.9010009765625</v>
      </c>
      <c r="H5661" s="17">
        <v>50.126998901367188</v>
      </c>
      <c r="I5661" s="17">
        <f>YEAR(Table6[[#This Row],[Date]])</f>
        <v>2017</v>
      </c>
      <c r="J5661" s="18">
        <f>MONTH(Table6[[#This Row],[Date]])</f>
        <v>6</v>
      </c>
    </row>
    <row r="5662" spans="3:10" x14ac:dyDescent="0.3">
      <c r="C5662" s="16">
        <v>42912</v>
      </c>
      <c r="D5662" s="19" t="s">
        <v>17</v>
      </c>
      <c r="E5662" s="17">
        <v>49.699001312255859</v>
      </c>
      <c r="F5662" s="17">
        <v>50.490001678466797</v>
      </c>
      <c r="G5662" s="17">
        <v>49.599998474121087</v>
      </c>
      <c r="H5662" s="17">
        <v>50.424999237060547</v>
      </c>
      <c r="I5662" s="17">
        <f>YEAR(Table6[[#This Row],[Date]])</f>
        <v>2017</v>
      </c>
      <c r="J5662" s="18">
        <f>MONTH(Table6[[#This Row],[Date]])</f>
        <v>6</v>
      </c>
    </row>
    <row r="5663" spans="3:10" x14ac:dyDescent="0.3">
      <c r="C5663" s="16">
        <v>42913</v>
      </c>
      <c r="D5663" s="19" t="s">
        <v>17</v>
      </c>
      <c r="E5663" s="17">
        <v>48.839000701904297</v>
      </c>
      <c r="F5663" s="17">
        <v>49.939998626708977</v>
      </c>
      <c r="G5663" s="17">
        <v>48.799999237060547</v>
      </c>
      <c r="H5663" s="17">
        <v>49.534500122070313</v>
      </c>
      <c r="I5663" s="17">
        <f>YEAR(Table6[[#This Row],[Date]])</f>
        <v>2017</v>
      </c>
      <c r="J5663" s="18">
        <f>MONTH(Table6[[#This Row],[Date]])</f>
        <v>6</v>
      </c>
    </row>
    <row r="5664" spans="3:10" x14ac:dyDescent="0.3">
      <c r="C5664" s="16">
        <v>42914</v>
      </c>
      <c r="D5664" s="19" t="s">
        <v>17</v>
      </c>
      <c r="E5664" s="17">
        <v>49.516498565673828</v>
      </c>
      <c r="F5664" s="17">
        <v>49.534000396728523</v>
      </c>
      <c r="G5664" s="17">
        <v>48.460498809814453</v>
      </c>
      <c r="H5664" s="17">
        <v>48.927501678466797</v>
      </c>
      <c r="I5664" s="17">
        <f>YEAR(Table6[[#This Row],[Date]])</f>
        <v>2017</v>
      </c>
      <c r="J5664" s="18">
        <f>MONTH(Table6[[#This Row],[Date]])</f>
        <v>6</v>
      </c>
    </row>
    <row r="5665" spans="3:10" x14ac:dyDescent="0.3">
      <c r="C5665" s="16">
        <v>42915</v>
      </c>
      <c r="D5665" s="19" t="s">
        <v>17</v>
      </c>
      <c r="E5665" s="17">
        <v>48.796501159667969</v>
      </c>
      <c r="F5665" s="17">
        <v>49.377998352050781</v>
      </c>
      <c r="G5665" s="17">
        <v>48.262500762939453</v>
      </c>
      <c r="H5665" s="17">
        <v>48.950000762939453</v>
      </c>
      <c r="I5665" s="17">
        <f>YEAR(Table6[[#This Row],[Date]])</f>
        <v>2017</v>
      </c>
      <c r="J5665" s="18">
        <f>MONTH(Table6[[#This Row],[Date]])</f>
        <v>6</v>
      </c>
    </row>
    <row r="5666" spans="3:10" x14ac:dyDescent="0.3">
      <c r="C5666" s="16">
        <v>42916</v>
      </c>
      <c r="D5666" s="19" t="s">
        <v>17</v>
      </c>
      <c r="E5666" s="17">
        <v>48.400001525878913</v>
      </c>
      <c r="F5666" s="17">
        <v>49.173500061035163</v>
      </c>
      <c r="G5666" s="17">
        <v>48.380500793457031</v>
      </c>
      <c r="H5666" s="17">
        <v>49.006000518798828</v>
      </c>
      <c r="I5666" s="17">
        <f>YEAR(Table6[[#This Row],[Date]])</f>
        <v>2017</v>
      </c>
      <c r="J5666" s="18">
        <f>MONTH(Table6[[#This Row],[Date]])</f>
        <v>6</v>
      </c>
    </row>
    <row r="5667" spans="3:10" x14ac:dyDescent="0.3">
      <c r="C5667" s="16">
        <v>42919</v>
      </c>
      <c r="D5667" s="19" t="s">
        <v>17</v>
      </c>
      <c r="E5667" s="17">
        <v>47.682998657226563</v>
      </c>
      <c r="F5667" s="17">
        <v>48.724498748779297</v>
      </c>
      <c r="G5667" s="17">
        <v>47.549999237060547</v>
      </c>
      <c r="H5667" s="17">
        <v>48.639499664306641</v>
      </c>
      <c r="I5667" s="17">
        <f>YEAR(Table6[[#This Row],[Date]])</f>
        <v>2017</v>
      </c>
      <c r="J5667" s="18">
        <f>MONTH(Table6[[#This Row],[Date]])</f>
        <v>7</v>
      </c>
    </row>
    <row r="5668" spans="3:10" x14ac:dyDescent="0.3">
      <c r="C5668" s="16">
        <v>42921</v>
      </c>
      <c r="D5668" s="19" t="s">
        <v>17</v>
      </c>
      <c r="E5668" s="17">
        <v>48.569999694824219</v>
      </c>
      <c r="F5668" s="17">
        <v>48.75</v>
      </c>
      <c r="G5668" s="17">
        <v>47.762500762939453</v>
      </c>
      <c r="H5668" s="17">
        <v>48.076499938964837</v>
      </c>
      <c r="I5668" s="17">
        <f>YEAR(Table6[[#This Row],[Date]])</f>
        <v>2017</v>
      </c>
      <c r="J5668" s="18">
        <f>MONTH(Table6[[#This Row],[Date]])</f>
        <v>7</v>
      </c>
    </row>
    <row r="5669" spans="3:10" x14ac:dyDescent="0.3">
      <c r="C5669" s="16">
        <v>42922</v>
      </c>
      <c r="D5669" s="19" t="s">
        <v>17</v>
      </c>
      <c r="E5669" s="17">
        <v>48.256999969482422</v>
      </c>
      <c r="F5669" s="17">
        <v>48.720001220703118</v>
      </c>
      <c r="G5669" s="17">
        <v>47.951000213623047</v>
      </c>
      <c r="H5669" s="17">
        <v>48.233001708984382</v>
      </c>
      <c r="I5669" s="17">
        <f>YEAR(Table6[[#This Row],[Date]])</f>
        <v>2017</v>
      </c>
      <c r="J5669" s="18">
        <f>MONTH(Table6[[#This Row],[Date]])</f>
        <v>7</v>
      </c>
    </row>
    <row r="5670" spans="3:10" x14ac:dyDescent="0.3">
      <c r="C5670" s="16">
        <v>42923</v>
      </c>
      <c r="D5670" s="19" t="s">
        <v>17</v>
      </c>
      <c r="E5670" s="17">
        <v>48.937999725341797</v>
      </c>
      <c r="F5670" s="17">
        <v>49.005500793457031</v>
      </c>
      <c r="G5670" s="17">
        <v>48.457000732421882</v>
      </c>
      <c r="H5670" s="17">
        <v>48.477500915527337</v>
      </c>
      <c r="I5670" s="17">
        <f>YEAR(Table6[[#This Row],[Date]])</f>
        <v>2017</v>
      </c>
      <c r="J5670" s="18">
        <f>MONTH(Table6[[#This Row],[Date]])</f>
        <v>7</v>
      </c>
    </row>
    <row r="5671" spans="3:10" x14ac:dyDescent="0.3">
      <c r="C5671" s="16">
        <v>42926</v>
      </c>
      <c r="D5671" s="19" t="s">
        <v>17</v>
      </c>
      <c r="E5671" s="17">
        <v>49.823501586914063</v>
      </c>
      <c r="F5671" s="17">
        <v>49.972000122070313</v>
      </c>
      <c r="G5671" s="17">
        <v>49.174999237060547</v>
      </c>
      <c r="H5671" s="17">
        <v>49.25</v>
      </c>
      <c r="I5671" s="17">
        <f>YEAR(Table6[[#This Row],[Date]])</f>
        <v>2017</v>
      </c>
      <c r="J5671" s="18">
        <f>MONTH(Table6[[#This Row],[Date]])</f>
        <v>7</v>
      </c>
    </row>
    <row r="5672" spans="3:10" x14ac:dyDescent="0.3">
      <c r="C5672" s="16">
        <v>42927</v>
      </c>
      <c r="D5672" s="19" t="s">
        <v>17</v>
      </c>
      <c r="E5672" s="17">
        <v>49.706501007080078</v>
      </c>
      <c r="F5672" s="17">
        <v>49.79949951171875</v>
      </c>
      <c r="G5672" s="17">
        <v>49.186000823974609</v>
      </c>
      <c r="H5672" s="17">
        <v>49.650001525878913</v>
      </c>
      <c r="I5672" s="17">
        <f>YEAR(Table6[[#This Row],[Date]])</f>
        <v>2017</v>
      </c>
      <c r="J5672" s="18">
        <f>MONTH(Table6[[#This Row],[Date]])</f>
        <v>7</v>
      </c>
    </row>
    <row r="5673" spans="3:10" x14ac:dyDescent="0.3">
      <c r="C5673" s="16">
        <v>42928</v>
      </c>
      <c r="D5673" s="19" t="s">
        <v>17</v>
      </c>
      <c r="E5673" s="17">
        <v>50.32550048828125</v>
      </c>
      <c r="F5673" s="17">
        <v>50.427501678466797</v>
      </c>
      <c r="G5673" s="17">
        <v>49.904998779296882</v>
      </c>
      <c r="H5673" s="17">
        <v>50.032501220703118</v>
      </c>
      <c r="I5673" s="17">
        <f>YEAR(Table6[[#This Row],[Date]])</f>
        <v>2017</v>
      </c>
      <c r="J5673" s="18">
        <f>MONTH(Table6[[#This Row],[Date]])</f>
        <v>7</v>
      </c>
    </row>
    <row r="5674" spans="3:10" x14ac:dyDescent="0.3">
      <c r="C5674" s="16">
        <v>42929</v>
      </c>
      <c r="D5674" s="19" t="s">
        <v>17</v>
      </c>
      <c r="E5674" s="17">
        <v>50.031501770019531</v>
      </c>
      <c r="F5674" s="17">
        <v>50.344001770019531</v>
      </c>
      <c r="G5674" s="17">
        <v>49.794998168945313</v>
      </c>
      <c r="H5674" s="17">
        <v>50.230998992919922</v>
      </c>
      <c r="I5674" s="17">
        <f>YEAR(Table6[[#This Row],[Date]])</f>
        <v>2017</v>
      </c>
      <c r="J5674" s="18">
        <f>MONTH(Table6[[#This Row],[Date]])</f>
        <v>7</v>
      </c>
    </row>
    <row r="5675" spans="3:10" x14ac:dyDescent="0.3">
      <c r="C5675" s="16">
        <v>42930</v>
      </c>
      <c r="D5675" s="19" t="s">
        <v>17</v>
      </c>
      <c r="E5675" s="17">
        <v>50.090499877929688</v>
      </c>
      <c r="F5675" s="17">
        <v>50.222499847412109</v>
      </c>
      <c r="G5675" s="17">
        <v>49.844501495361328</v>
      </c>
      <c r="H5675" s="17">
        <v>50.119998931884773</v>
      </c>
      <c r="I5675" s="17">
        <f>YEAR(Table6[[#This Row],[Date]])</f>
        <v>2017</v>
      </c>
      <c r="J5675" s="18">
        <f>MONTH(Table6[[#This Row],[Date]])</f>
        <v>7</v>
      </c>
    </row>
    <row r="5676" spans="3:10" x14ac:dyDescent="0.3">
      <c r="C5676" s="16">
        <v>42933</v>
      </c>
      <c r="D5676" s="19" t="s">
        <v>17</v>
      </c>
      <c r="E5676" s="17">
        <v>50.501998901367188</v>
      </c>
      <c r="F5676" s="17">
        <v>50.737499237060547</v>
      </c>
      <c r="G5676" s="17">
        <v>50.190498352050781</v>
      </c>
      <c r="H5676" s="17">
        <v>50.234500885009773</v>
      </c>
      <c r="I5676" s="17">
        <f>YEAR(Table6[[#This Row],[Date]])</f>
        <v>2017</v>
      </c>
      <c r="J5676" s="18">
        <f>MONTH(Table6[[#This Row],[Date]])</f>
        <v>7</v>
      </c>
    </row>
    <row r="5677" spans="3:10" x14ac:dyDescent="0.3">
      <c r="C5677" s="16">
        <v>42934</v>
      </c>
      <c r="D5677" s="19" t="s">
        <v>17</v>
      </c>
      <c r="E5677" s="17">
        <v>51.222499847412109</v>
      </c>
      <c r="F5677" s="17">
        <v>51.301498413085938</v>
      </c>
      <c r="G5677" s="17">
        <v>50.200000762939453</v>
      </c>
      <c r="H5677" s="17">
        <v>50.299999237060547</v>
      </c>
      <c r="I5677" s="17">
        <f>YEAR(Table6[[#This Row],[Date]])</f>
        <v>2017</v>
      </c>
      <c r="J5677" s="18">
        <f>MONTH(Table6[[#This Row],[Date]])</f>
        <v>7</v>
      </c>
    </row>
    <row r="5678" spans="3:10" x14ac:dyDescent="0.3">
      <c r="C5678" s="16">
        <v>42935</v>
      </c>
      <c r="D5678" s="19" t="s">
        <v>17</v>
      </c>
      <c r="E5678" s="17">
        <v>51.343498229980469</v>
      </c>
      <c r="F5678" s="17">
        <v>51.579498291015618</v>
      </c>
      <c r="G5678" s="17">
        <v>51.125</v>
      </c>
      <c r="H5678" s="17">
        <v>51.25</v>
      </c>
      <c r="I5678" s="17">
        <f>YEAR(Table6[[#This Row],[Date]])</f>
        <v>2017</v>
      </c>
      <c r="J5678" s="18">
        <f>MONTH(Table6[[#This Row],[Date]])</f>
        <v>7</v>
      </c>
    </row>
    <row r="5679" spans="3:10" x14ac:dyDescent="0.3">
      <c r="C5679" s="16">
        <v>42936</v>
      </c>
      <c r="D5679" s="19" t="s">
        <v>17</v>
      </c>
      <c r="E5679" s="17">
        <v>51.435001373291023</v>
      </c>
      <c r="F5679" s="17">
        <v>51.748500823974609</v>
      </c>
      <c r="G5679" s="17">
        <v>51.125999450683587</v>
      </c>
      <c r="H5679" s="17">
        <v>51.579498291015618</v>
      </c>
      <c r="I5679" s="17">
        <f>YEAR(Table6[[#This Row],[Date]])</f>
        <v>2017</v>
      </c>
      <c r="J5679" s="18">
        <f>MONTH(Table6[[#This Row],[Date]])</f>
        <v>7</v>
      </c>
    </row>
    <row r="5680" spans="3:10" x14ac:dyDescent="0.3">
      <c r="C5680" s="16">
        <v>42937</v>
      </c>
      <c r="D5680" s="19" t="s">
        <v>17</v>
      </c>
      <c r="E5680" s="17">
        <v>51.283500671386719</v>
      </c>
      <c r="F5680" s="17">
        <v>51.305000305175781</v>
      </c>
      <c r="G5680" s="17">
        <v>50.549999237060547</v>
      </c>
      <c r="H5680" s="17">
        <v>51.063999176025391</v>
      </c>
      <c r="I5680" s="17">
        <f>YEAR(Table6[[#This Row],[Date]])</f>
        <v>2017</v>
      </c>
      <c r="J5680" s="18">
        <f>MONTH(Table6[[#This Row],[Date]])</f>
        <v>7</v>
      </c>
    </row>
    <row r="5681" spans="3:10" x14ac:dyDescent="0.3">
      <c r="C5681" s="16">
        <v>42940</v>
      </c>
      <c r="D5681" s="19" t="s">
        <v>17</v>
      </c>
      <c r="E5681" s="17">
        <v>51.947498321533203</v>
      </c>
      <c r="F5681" s="17">
        <v>52.150501251220703</v>
      </c>
      <c r="G5681" s="17">
        <v>51.371498107910163</v>
      </c>
      <c r="H5681" s="17">
        <v>51.416999816894531</v>
      </c>
      <c r="I5681" s="17">
        <f>YEAR(Table6[[#This Row],[Date]])</f>
        <v>2017</v>
      </c>
      <c r="J5681" s="18">
        <f>MONTH(Table6[[#This Row],[Date]])</f>
        <v>7</v>
      </c>
    </row>
    <row r="5682" spans="3:10" x14ac:dyDescent="0.3">
      <c r="C5682" s="16">
        <v>42941</v>
      </c>
      <c r="D5682" s="19" t="s">
        <v>17</v>
      </c>
      <c r="E5682" s="17">
        <v>51.993499755859382</v>
      </c>
      <c r="F5682" s="17">
        <v>52.166500091552727</v>
      </c>
      <c r="G5682" s="17">
        <v>51.624000549316413</v>
      </c>
      <c r="H5682" s="17">
        <v>51.902500152587891</v>
      </c>
      <c r="I5682" s="17">
        <f>YEAR(Table6[[#This Row],[Date]])</f>
        <v>2017</v>
      </c>
      <c r="J5682" s="18">
        <f>MONTH(Table6[[#This Row],[Date]])</f>
        <v>7</v>
      </c>
    </row>
    <row r="5683" spans="3:10" x14ac:dyDescent="0.3">
      <c r="C5683" s="16">
        <v>42942</v>
      </c>
      <c r="D5683" s="19" t="s">
        <v>17</v>
      </c>
      <c r="E5683" s="17">
        <v>52.639999389648438</v>
      </c>
      <c r="F5683" s="17">
        <v>52.659999847412109</v>
      </c>
      <c r="G5683" s="17">
        <v>52.159999847412109</v>
      </c>
      <c r="H5683" s="17">
        <v>52.159999847412109</v>
      </c>
      <c r="I5683" s="17">
        <f>YEAR(Table6[[#This Row],[Date]])</f>
        <v>2017</v>
      </c>
      <c r="J5683" s="18">
        <f>MONTH(Table6[[#This Row],[Date]])</f>
        <v>7</v>
      </c>
    </row>
    <row r="5684" spans="3:10" x14ac:dyDescent="0.3">
      <c r="C5684" s="16">
        <v>42943</v>
      </c>
      <c r="D5684" s="19" t="s">
        <v>17</v>
      </c>
      <c r="E5684" s="17">
        <v>52.299999237060547</v>
      </c>
      <c r="F5684" s="17">
        <v>54.165500640869141</v>
      </c>
      <c r="G5684" s="17">
        <v>52.008998870849609</v>
      </c>
      <c r="H5684" s="17">
        <v>53.477500915527337</v>
      </c>
      <c r="I5684" s="17">
        <f>YEAR(Table6[[#This Row],[Date]])</f>
        <v>2017</v>
      </c>
      <c r="J5684" s="18">
        <f>MONTH(Table6[[#This Row],[Date]])</f>
        <v>7</v>
      </c>
    </row>
    <row r="5685" spans="3:10" x14ac:dyDescent="0.3">
      <c r="C5685" s="16">
        <v>42944</v>
      </c>
      <c r="D5685" s="19" t="s">
        <v>17</v>
      </c>
      <c r="E5685" s="17">
        <v>51.001998901367188</v>
      </c>
      <c r="F5685" s="17">
        <v>51.642501831054688</v>
      </c>
      <c r="G5685" s="17">
        <v>50.049999237060547</v>
      </c>
      <c r="H5685" s="17">
        <v>50.606998443603523</v>
      </c>
      <c r="I5685" s="17">
        <f>YEAR(Table6[[#This Row],[Date]])</f>
        <v>2017</v>
      </c>
      <c r="J5685" s="18">
        <f>MONTH(Table6[[#This Row],[Date]])</f>
        <v>7</v>
      </c>
    </row>
    <row r="5686" spans="3:10" x14ac:dyDescent="0.3">
      <c r="C5686" s="16">
        <v>42947</v>
      </c>
      <c r="D5686" s="19" t="s">
        <v>17</v>
      </c>
      <c r="E5686" s="17">
        <v>49.388999938964837</v>
      </c>
      <c r="F5686" s="17">
        <v>50.952499389648438</v>
      </c>
      <c r="G5686" s="17">
        <v>49.351001739501953</v>
      </c>
      <c r="H5686" s="17">
        <v>50.952499389648438</v>
      </c>
      <c r="I5686" s="17">
        <f>YEAR(Table6[[#This Row],[Date]])</f>
        <v>2017</v>
      </c>
      <c r="J5686" s="18">
        <f>MONTH(Table6[[#This Row],[Date]])</f>
        <v>7</v>
      </c>
    </row>
    <row r="5687" spans="3:10" x14ac:dyDescent="0.3">
      <c r="C5687" s="16">
        <v>42948</v>
      </c>
      <c r="D5687" s="19" t="s">
        <v>17</v>
      </c>
      <c r="E5687" s="17">
        <v>49.809501647949219</v>
      </c>
      <c r="F5687" s="17">
        <v>50.319999694824219</v>
      </c>
      <c r="G5687" s="17">
        <v>49.578998565673828</v>
      </c>
      <c r="H5687" s="17">
        <v>49.805500030517578</v>
      </c>
      <c r="I5687" s="17">
        <f>YEAR(Table6[[#This Row],[Date]])</f>
        <v>2017</v>
      </c>
      <c r="J5687" s="18">
        <f>MONTH(Table6[[#This Row],[Date]])</f>
        <v>8</v>
      </c>
    </row>
    <row r="5688" spans="3:10" x14ac:dyDescent="0.3">
      <c r="C5688" s="16">
        <v>42949</v>
      </c>
      <c r="D5688" s="19" t="s">
        <v>17</v>
      </c>
      <c r="E5688" s="17">
        <v>49.794498443603523</v>
      </c>
      <c r="F5688" s="17">
        <v>50.160499572753913</v>
      </c>
      <c r="G5688" s="17">
        <v>49.086498260498047</v>
      </c>
      <c r="H5688" s="17">
        <v>50.0885009765625</v>
      </c>
      <c r="I5688" s="17">
        <f>YEAR(Table6[[#This Row],[Date]])</f>
        <v>2017</v>
      </c>
      <c r="J5688" s="18">
        <f>MONTH(Table6[[#This Row],[Date]])</f>
        <v>8</v>
      </c>
    </row>
    <row r="5689" spans="3:10" x14ac:dyDescent="0.3">
      <c r="C5689" s="16">
        <v>42950</v>
      </c>
      <c r="D5689" s="19" t="s">
        <v>17</v>
      </c>
      <c r="E5689" s="17">
        <v>49.346000671386719</v>
      </c>
      <c r="F5689" s="17">
        <v>49.974998474121087</v>
      </c>
      <c r="G5689" s="17">
        <v>49.229499816894531</v>
      </c>
      <c r="H5689" s="17">
        <v>49.973499298095703</v>
      </c>
      <c r="I5689" s="17">
        <f>YEAR(Table6[[#This Row],[Date]])</f>
        <v>2017</v>
      </c>
      <c r="J5689" s="18">
        <f>MONTH(Table6[[#This Row],[Date]])</f>
        <v>8</v>
      </c>
    </row>
    <row r="5690" spans="3:10" x14ac:dyDescent="0.3">
      <c r="C5690" s="16">
        <v>42951</v>
      </c>
      <c r="D5690" s="19" t="s">
        <v>17</v>
      </c>
      <c r="E5690" s="17">
        <v>49.379001617431641</v>
      </c>
      <c r="F5690" s="17">
        <v>49.583499908447273</v>
      </c>
      <c r="G5690" s="17">
        <v>49.099998474121087</v>
      </c>
      <c r="H5690" s="17">
        <v>49.484001159667969</v>
      </c>
      <c r="I5690" s="17">
        <f>YEAR(Table6[[#This Row],[Date]])</f>
        <v>2017</v>
      </c>
      <c r="J5690" s="18">
        <f>MONTH(Table6[[#This Row],[Date]])</f>
        <v>8</v>
      </c>
    </row>
    <row r="5691" spans="3:10" x14ac:dyDescent="0.3">
      <c r="C5691" s="16">
        <v>42954</v>
      </c>
      <c r="D5691" s="19" t="s">
        <v>17</v>
      </c>
      <c r="E5691" s="17">
        <v>49.613498687744141</v>
      </c>
      <c r="F5691" s="17">
        <v>49.75</v>
      </c>
      <c r="G5691" s="17">
        <v>49.356998443603523</v>
      </c>
      <c r="H5691" s="17">
        <v>49.532501220703118</v>
      </c>
      <c r="I5691" s="17">
        <f>YEAR(Table6[[#This Row],[Date]])</f>
        <v>2017</v>
      </c>
      <c r="J5691" s="18">
        <f>MONTH(Table6[[#This Row],[Date]])</f>
        <v>8</v>
      </c>
    </row>
    <row r="5692" spans="3:10" x14ac:dyDescent="0.3">
      <c r="C5692" s="16">
        <v>42955</v>
      </c>
      <c r="D5692" s="19" t="s">
        <v>17</v>
      </c>
      <c r="E5692" s="17">
        <v>49.492000579833977</v>
      </c>
      <c r="F5692" s="17">
        <v>49.813999176025391</v>
      </c>
      <c r="G5692" s="17">
        <v>49.289501190185547</v>
      </c>
      <c r="H5692" s="17">
        <v>49.717498779296882</v>
      </c>
      <c r="I5692" s="17">
        <f>YEAR(Table6[[#This Row],[Date]])</f>
        <v>2017</v>
      </c>
      <c r="J5692" s="18">
        <f>MONTH(Table6[[#This Row],[Date]])</f>
        <v>8</v>
      </c>
    </row>
    <row r="5693" spans="3:10" x14ac:dyDescent="0.3">
      <c r="C5693" s="16">
        <v>42956</v>
      </c>
      <c r="D5693" s="19" t="s">
        <v>17</v>
      </c>
      <c r="E5693" s="17">
        <v>49.100498199462891</v>
      </c>
      <c r="F5693" s="17">
        <v>49.400001525878913</v>
      </c>
      <c r="G5693" s="17">
        <v>48.763500213623047</v>
      </c>
      <c r="H5693" s="17">
        <v>49.130001068115227</v>
      </c>
      <c r="I5693" s="17">
        <f>YEAR(Table6[[#This Row],[Date]])</f>
        <v>2017</v>
      </c>
      <c r="J5693" s="18">
        <f>MONTH(Table6[[#This Row],[Date]])</f>
        <v>8</v>
      </c>
    </row>
    <row r="5694" spans="3:10" x14ac:dyDescent="0.3">
      <c r="C5694" s="16">
        <v>42957</v>
      </c>
      <c r="D5694" s="19" t="s">
        <v>17</v>
      </c>
      <c r="E5694" s="17">
        <v>47.846000671386719</v>
      </c>
      <c r="F5694" s="17">
        <v>48.993000030517578</v>
      </c>
      <c r="G5694" s="17">
        <v>47.734001159667969</v>
      </c>
      <c r="H5694" s="17">
        <v>48.814998626708977</v>
      </c>
      <c r="I5694" s="17">
        <f>YEAR(Table6[[#This Row],[Date]])</f>
        <v>2017</v>
      </c>
      <c r="J5694" s="18">
        <f>MONTH(Table6[[#This Row],[Date]])</f>
        <v>8</v>
      </c>
    </row>
    <row r="5695" spans="3:10" x14ac:dyDescent="0.3">
      <c r="C5695" s="16">
        <v>42958</v>
      </c>
      <c r="D5695" s="19" t="s">
        <v>17</v>
      </c>
      <c r="E5695" s="17">
        <v>48.399501800537109</v>
      </c>
      <c r="F5695" s="17">
        <v>48.519500732421882</v>
      </c>
      <c r="G5695" s="17">
        <v>47.569000244140618</v>
      </c>
      <c r="H5695" s="17">
        <v>48</v>
      </c>
      <c r="I5695" s="17">
        <f>YEAR(Table6[[#This Row],[Date]])</f>
        <v>2017</v>
      </c>
      <c r="J5695" s="18">
        <f>MONTH(Table6[[#This Row],[Date]])</f>
        <v>8</v>
      </c>
    </row>
    <row r="5696" spans="3:10" x14ac:dyDescent="0.3">
      <c r="C5696" s="16">
        <v>42961</v>
      </c>
      <c r="D5696" s="19" t="s">
        <v>17</v>
      </c>
      <c r="E5696" s="17">
        <v>49.165000915527337</v>
      </c>
      <c r="F5696" s="17">
        <v>49.275001525878913</v>
      </c>
      <c r="G5696" s="17">
        <v>48.809501647949219</v>
      </c>
      <c r="H5696" s="17">
        <v>48.920501708984382</v>
      </c>
      <c r="I5696" s="17">
        <f>YEAR(Table6[[#This Row],[Date]])</f>
        <v>2017</v>
      </c>
      <c r="J5696" s="18">
        <f>MONTH(Table6[[#This Row],[Date]])</f>
        <v>8</v>
      </c>
    </row>
    <row r="5697" spans="3:10" x14ac:dyDescent="0.3">
      <c r="C5697" s="16">
        <v>42962</v>
      </c>
      <c r="D5697" s="19" t="s">
        <v>17</v>
      </c>
      <c r="E5697" s="17">
        <v>49.137001037597663</v>
      </c>
      <c r="F5697" s="17">
        <v>49.587001800537109</v>
      </c>
      <c r="G5697" s="17">
        <v>49.099998474121087</v>
      </c>
      <c r="H5697" s="17">
        <v>49.444999694824219</v>
      </c>
      <c r="I5697" s="17">
        <f>YEAR(Table6[[#This Row],[Date]])</f>
        <v>2017</v>
      </c>
      <c r="J5697" s="18">
        <f>MONTH(Table6[[#This Row],[Date]])</f>
        <v>8</v>
      </c>
    </row>
    <row r="5698" spans="3:10" x14ac:dyDescent="0.3">
      <c r="C5698" s="16">
        <v>42963</v>
      </c>
      <c r="D5698" s="19" t="s">
        <v>17</v>
      </c>
      <c r="E5698" s="17">
        <v>48.909000396728523</v>
      </c>
      <c r="F5698" s="17">
        <v>49.323001861572273</v>
      </c>
      <c r="G5698" s="17">
        <v>48.660999298095703</v>
      </c>
      <c r="H5698" s="17">
        <v>49.082500457763672</v>
      </c>
      <c r="I5698" s="17">
        <f>YEAR(Table6[[#This Row],[Date]])</f>
        <v>2017</v>
      </c>
      <c r="J5698" s="18">
        <f>MONTH(Table6[[#This Row],[Date]])</f>
        <v>8</v>
      </c>
    </row>
    <row r="5699" spans="3:10" x14ac:dyDescent="0.3">
      <c r="C5699" s="16">
        <v>42964</v>
      </c>
      <c r="D5699" s="19" t="s">
        <v>17</v>
      </c>
      <c r="E5699" s="17">
        <v>48.028499603271477</v>
      </c>
      <c r="F5699" s="17">
        <v>48.891998291015618</v>
      </c>
      <c r="G5699" s="17">
        <v>48.015998840332031</v>
      </c>
      <c r="H5699" s="17">
        <v>48.891998291015618</v>
      </c>
      <c r="I5699" s="17">
        <f>YEAR(Table6[[#This Row],[Date]])</f>
        <v>2017</v>
      </c>
      <c r="J5699" s="18">
        <f>MONTH(Table6[[#This Row],[Date]])</f>
        <v>8</v>
      </c>
    </row>
    <row r="5700" spans="3:10" x14ac:dyDescent="0.3">
      <c r="C5700" s="16">
        <v>42965</v>
      </c>
      <c r="D5700" s="19" t="s">
        <v>17</v>
      </c>
      <c r="E5700" s="17">
        <v>47.923500061035163</v>
      </c>
      <c r="F5700" s="17">
        <v>48.271499633789063</v>
      </c>
      <c r="G5700" s="17">
        <v>47.732498168945313</v>
      </c>
      <c r="H5700" s="17">
        <v>48.069999694824219</v>
      </c>
      <c r="I5700" s="17">
        <f>YEAR(Table6[[#This Row],[Date]])</f>
        <v>2017</v>
      </c>
      <c r="J5700" s="18">
        <f>MONTH(Table6[[#This Row],[Date]])</f>
        <v>8</v>
      </c>
    </row>
    <row r="5701" spans="3:10" x14ac:dyDescent="0.3">
      <c r="C5701" s="16">
        <v>42968</v>
      </c>
      <c r="D5701" s="19" t="s">
        <v>17</v>
      </c>
      <c r="E5701" s="17">
        <v>47.664501190185547</v>
      </c>
      <c r="F5701" s="17">
        <v>48.060001373291023</v>
      </c>
      <c r="G5701" s="17">
        <v>47.272998809814453</v>
      </c>
      <c r="H5701" s="17">
        <v>47.878501892089837</v>
      </c>
      <c r="I5701" s="17">
        <f>YEAR(Table6[[#This Row],[Date]])</f>
        <v>2017</v>
      </c>
      <c r="J5701" s="18">
        <f>MONTH(Table6[[#This Row],[Date]])</f>
        <v>8</v>
      </c>
    </row>
    <row r="5702" spans="3:10" x14ac:dyDescent="0.3">
      <c r="C5702" s="16">
        <v>42969</v>
      </c>
      <c r="D5702" s="19" t="s">
        <v>17</v>
      </c>
      <c r="E5702" s="17">
        <v>48.345001220703118</v>
      </c>
      <c r="F5702" s="17">
        <v>48.396499633789063</v>
      </c>
      <c r="G5702" s="17">
        <v>47.775001525878913</v>
      </c>
      <c r="H5702" s="17">
        <v>47.7760009765625</v>
      </c>
      <c r="I5702" s="17">
        <f>YEAR(Table6[[#This Row],[Date]])</f>
        <v>2017</v>
      </c>
      <c r="J5702" s="18">
        <f>MONTH(Table6[[#This Row],[Date]])</f>
        <v>8</v>
      </c>
    </row>
    <row r="5703" spans="3:10" x14ac:dyDescent="0.3">
      <c r="C5703" s="16">
        <v>42970</v>
      </c>
      <c r="D5703" s="19" t="s">
        <v>17</v>
      </c>
      <c r="E5703" s="17">
        <v>47.900001525878913</v>
      </c>
      <c r="F5703" s="17">
        <v>48.099998474121087</v>
      </c>
      <c r="G5703" s="17">
        <v>47.709999084472663</v>
      </c>
      <c r="H5703" s="17">
        <v>47.969001770019531</v>
      </c>
      <c r="I5703" s="17">
        <f>YEAR(Table6[[#This Row],[Date]])</f>
        <v>2017</v>
      </c>
      <c r="J5703" s="18">
        <f>MONTH(Table6[[#This Row],[Date]])</f>
        <v>8</v>
      </c>
    </row>
    <row r="5704" spans="3:10" x14ac:dyDescent="0.3">
      <c r="C5704" s="16">
        <v>42971</v>
      </c>
      <c r="D5704" s="19" t="s">
        <v>17</v>
      </c>
      <c r="E5704" s="17">
        <v>47.622501373291023</v>
      </c>
      <c r="F5704" s="17">
        <v>47.950000762939453</v>
      </c>
      <c r="G5704" s="17">
        <v>47.056999206542969</v>
      </c>
      <c r="H5704" s="17">
        <v>47.870998382568359</v>
      </c>
      <c r="I5704" s="17">
        <f>YEAR(Table6[[#This Row],[Date]])</f>
        <v>2017</v>
      </c>
      <c r="J5704" s="18">
        <f>MONTH(Table6[[#This Row],[Date]])</f>
        <v>8</v>
      </c>
    </row>
    <row r="5705" spans="3:10" x14ac:dyDescent="0.3">
      <c r="C5705" s="16">
        <v>42972</v>
      </c>
      <c r="D5705" s="19" t="s">
        <v>17</v>
      </c>
      <c r="E5705" s="17">
        <v>47.26300048828125</v>
      </c>
      <c r="F5705" s="17">
        <v>47.881000518798828</v>
      </c>
      <c r="G5705" s="17">
        <v>47.205001831054688</v>
      </c>
      <c r="H5705" s="17">
        <v>47.799999237060547</v>
      </c>
      <c r="I5705" s="17">
        <f>YEAR(Table6[[#This Row],[Date]])</f>
        <v>2017</v>
      </c>
      <c r="J5705" s="18">
        <f>MONTH(Table6[[#This Row],[Date]])</f>
        <v>8</v>
      </c>
    </row>
    <row r="5706" spans="3:10" x14ac:dyDescent="0.3">
      <c r="C5706" s="16">
        <v>42975</v>
      </c>
      <c r="D5706" s="19" t="s">
        <v>17</v>
      </c>
      <c r="E5706" s="17">
        <v>47.300998687744141</v>
      </c>
      <c r="F5706" s="17">
        <v>47.650001525878913</v>
      </c>
      <c r="G5706" s="17">
        <v>47.112499237060547</v>
      </c>
      <c r="H5706" s="17">
        <v>47.326999664306641</v>
      </c>
      <c r="I5706" s="17">
        <f>YEAR(Table6[[#This Row],[Date]])</f>
        <v>2017</v>
      </c>
      <c r="J5706" s="18">
        <f>MONTH(Table6[[#This Row],[Date]])</f>
        <v>8</v>
      </c>
    </row>
    <row r="5707" spans="3:10" x14ac:dyDescent="0.3">
      <c r="C5707" s="16">
        <v>42976</v>
      </c>
      <c r="D5707" s="19" t="s">
        <v>17</v>
      </c>
      <c r="E5707" s="17">
        <v>47.702999114990227</v>
      </c>
      <c r="F5707" s="17">
        <v>47.799999237060547</v>
      </c>
      <c r="G5707" s="17">
        <v>46.816501617431641</v>
      </c>
      <c r="H5707" s="17">
        <v>47</v>
      </c>
      <c r="I5707" s="17">
        <f>YEAR(Table6[[#This Row],[Date]])</f>
        <v>2017</v>
      </c>
      <c r="J5707" s="18">
        <f>MONTH(Table6[[#This Row],[Date]])</f>
        <v>8</v>
      </c>
    </row>
    <row r="5708" spans="3:10" x14ac:dyDescent="0.3">
      <c r="C5708" s="16">
        <v>42977</v>
      </c>
      <c r="D5708" s="19" t="s">
        <v>17</v>
      </c>
      <c r="E5708" s="17">
        <v>48.379501342773438</v>
      </c>
      <c r="F5708" s="17">
        <v>48.470500946044922</v>
      </c>
      <c r="G5708" s="17">
        <v>47.845500946044922</v>
      </c>
      <c r="H5708" s="17">
        <v>47.922000885009773</v>
      </c>
      <c r="I5708" s="17">
        <f>YEAR(Table6[[#This Row],[Date]])</f>
        <v>2017</v>
      </c>
      <c r="J5708" s="18">
        <f>MONTH(Table6[[#This Row],[Date]])</f>
        <v>8</v>
      </c>
    </row>
    <row r="5709" spans="3:10" x14ac:dyDescent="0.3">
      <c r="C5709" s="16">
        <v>42978</v>
      </c>
      <c r="D5709" s="19" t="s">
        <v>17</v>
      </c>
      <c r="E5709" s="17">
        <v>49.029998779296882</v>
      </c>
      <c r="F5709" s="17">
        <v>49.049999237060547</v>
      </c>
      <c r="G5709" s="17">
        <v>48.63800048828125</v>
      </c>
      <c r="H5709" s="17">
        <v>48.735000610351563</v>
      </c>
      <c r="I5709" s="17">
        <f>YEAR(Table6[[#This Row],[Date]])</f>
        <v>2017</v>
      </c>
      <c r="J5709" s="18">
        <f>MONTH(Table6[[#This Row],[Date]])</f>
        <v>8</v>
      </c>
    </row>
    <row r="5710" spans="3:10" x14ac:dyDescent="0.3">
      <c r="C5710" s="16">
        <v>42979</v>
      </c>
      <c r="D5710" s="19" t="s">
        <v>17</v>
      </c>
      <c r="E5710" s="17">
        <v>48.912498474121087</v>
      </c>
      <c r="F5710" s="17">
        <v>49.224998474121087</v>
      </c>
      <c r="G5710" s="17">
        <v>48.844001770019531</v>
      </c>
      <c r="H5710" s="17">
        <v>49.209999084472663</v>
      </c>
      <c r="I5710" s="17">
        <f>YEAR(Table6[[#This Row],[Date]])</f>
        <v>2017</v>
      </c>
      <c r="J5710" s="18">
        <f>MONTH(Table6[[#This Row],[Date]])</f>
        <v>9</v>
      </c>
    </row>
    <row r="5711" spans="3:10" x14ac:dyDescent="0.3">
      <c r="C5711" s="16">
        <v>42983</v>
      </c>
      <c r="D5711" s="19" t="s">
        <v>17</v>
      </c>
      <c r="E5711" s="17">
        <v>48.263500213623047</v>
      </c>
      <c r="F5711" s="17">
        <v>48.8385009765625</v>
      </c>
      <c r="G5711" s="17">
        <v>48.018501281738281</v>
      </c>
      <c r="H5711" s="17">
        <v>48.770000457763672</v>
      </c>
      <c r="I5711" s="17">
        <f>YEAR(Table6[[#This Row],[Date]])</f>
        <v>2017</v>
      </c>
      <c r="J5711" s="18">
        <f>MONTH(Table6[[#This Row],[Date]])</f>
        <v>9</v>
      </c>
    </row>
    <row r="5712" spans="3:10" x14ac:dyDescent="0.3">
      <c r="C5712" s="16">
        <v>42984</v>
      </c>
      <c r="D5712" s="19" t="s">
        <v>17</v>
      </c>
      <c r="E5712" s="17">
        <v>48.389999389648438</v>
      </c>
      <c r="F5712" s="17">
        <v>48.591999053955078</v>
      </c>
      <c r="G5712" s="17">
        <v>48.029998779296882</v>
      </c>
      <c r="H5712" s="17">
        <v>48.416000366210938</v>
      </c>
      <c r="I5712" s="17">
        <f>YEAR(Table6[[#This Row],[Date]])</f>
        <v>2017</v>
      </c>
      <c r="J5712" s="18">
        <f>MONTH(Table6[[#This Row],[Date]])</f>
        <v>9</v>
      </c>
    </row>
    <row r="5713" spans="3:10" x14ac:dyDescent="0.3">
      <c r="C5713" s="16">
        <v>42985</v>
      </c>
      <c r="D5713" s="19" t="s">
        <v>17</v>
      </c>
      <c r="E5713" s="17">
        <v>48.973499298095703</v>
      </c>
      <c r="F5713" s="17">
        <v>49.029499053955078</v>
      </c>
      <c r="G5713" s="17">
        <v>48.627498626708977</v>
      </c>
      <c r="H5713" s="17">
        <v>48.700000762939453</v>
      </c>
      <c r="I5713" s="17">
        <f>YEAR(Table6[[#This Row],[Date]])</f>
        <v>2017</v>
      </c>
      <c r="J5713" s="18">
        <f>MONTH(Table6[[#This Row],[Date]])</f>
        <v>9</v>
      </c>
    </row>
    <row r="5714" spans="3:10" x14ac:dyDescent="0.3">
      <c r="C5714" s="16">
        <v>42986</v>
      </c>
      <c r="D5714" s="19" t="s">
        <v>17</v>
      </c>
      <c r="E5714" s="17">
        <v>48.294998168945313</v>
      </c>
      <c r="F5714" s="17">
        <v>48.993999481201172</v>
      </c>
      <c r="G5714" s="17">
        <v>48.173500061035163</v>
      </c>
      <c r="H5714" s="17">
        <v>48.955001831054688</v>
      </c>
      <c r="I5714" s="17">
        <f>YEAR(Table6[[#This Row],[Date]])</f>
        <v>2017</v>
      </c>
      <c r="J5714" s="18">
        <f>MONTH(Table6[[#This Row],[Date]])</f>
        <v>9</v>
      </c>
    </row>
    <row r="5715" spans="3:10" x14ac:dyDescent="0.3">
      <c r="C5715" s="16">
        <v>42989</v>
      </c>
      <c r="D5715" s="19" t="s">
        <v>17</v>
      </c>
      <c r="E5715" s="17">
        <v>48.897998809814453</v>
      </c>
      <c r="F5715" s="17">
        <v>49.097000122070313</v>
      </c>
      <c r="G5715" s="17">
        <v>48.71099853515625</v>
      </c>
      <c r="H5715" s="17">
        <v>48.722999572753913</v>
      </c>
      <c r="I5715" s="17">
        <f>YEAR(Table6[[#This Row],[Date]])</f>
        <v>2017</v>
      </c>
      <c r="J5715" s="18">
        <f>MONTH(Table6[[#This Row],[Date]])</f>
        <v>9</v>
      </c>
    </row>
    <row r="5716" spans="3:10" x14ac:dyDescent="0.3">
      <c r="C5716" s="16">
        <v>42990</v>
      </c>
      <c r="D5716" s="19" t="s">
        <v>17</v>
      </c>
      <c r="E5716" s="17">
        <v>49.129001617431641</v>
      </c>
      <c r="F5716" s="17">
        <v>49.233501434326172</v>
      </c>
      <c r="G5716" s="17">
        <v>48.7760009765625</v>
      </c>
      <c r="H5716" s="17">
        <v>49.163501739501953</v>
      </c>
      <c r="I5716" s="17">
        <f>YEAR(Table6[[#This Row],[Date]])</f>
        <v>2017</v>
      </c>
      <c r="J5716" s="18">
        <f>MONTH(Table6[[#This Row],[Date]])</f>
        <v>9</v>
      </c>
    </row>
    <row r="5717" spans="3:10" x14ac:dyDescent="0.3">
      <c r="C5717" s="16">
        <v>42991</v>
      </c>
      <c r="D5717" s="19" t="s">
        <v>17</v>
      </c>
      <c r="E5717" s="17">
        <v>49.979999542236328</v>
      </c>
      <c r="F5717" s="17">
        <v>50</v>
      </c>
      <c r="G5717" s="17">
        <v>48.971000671386719</v>
      </c>
      <c r="H5717" s="17">
        <v>49.198501586914063</v>
      </c>
      <c r="I5717" s="17">
        <f>YEAR(Table6[[#This Row],[Date]])</f>
        <v>2017</v>
      </c>
      <c r="J5717" s="18">
        <f>MONTH(Table6[[#This Row],[Date]])</f>
        <v>9</v>
      </c>
    </row>
    <row r="5718" spans="3:10" x14ac:dyDescent="0.3">
      <c r="C5718" s="16">
        <v>42992</v>
      </c>
      <c r="D5718" s="19" t="s">
        <v>17</v>
      </c>
      <c r="E5718" s="17">
        <v>49.610500335693359</v>
      </c>
      <c r="F5718" s="17">
        <v>49.928001403808587</v>
      </c>
      <c r="G5718" s="17">
        <v>49.387001037597663</v>
      </c>
      <c r="H5718" s="17">
        <v>49.840000152587891</v>
      </c>
      <c r="I5718" s="17">
        <f>YEAR(Table6[[#This Row],[Date]])</f>
        <v>2017</v>
      </c>
      <c r="J5718" s="18">
        <f>MONTH(Table6[[#This Row],[Date]])</f>
        <v>9</v>
      </c>
    </row>
    <row r="5719" spans="3:10" x14ac:dyDescent="0.3">
      <c r="C5719" s="16">
        <v>42993</v>
      </c>
      <c r="D5719" s="19" t="s">
        <v>17</v>
      </c>
      <c r="E5719" s="17">
        <v>49.339500427246087</v>
      </c>
      <c r="F5719" s="17">
        <v>49.8125</v>
      </c>
      <c r="G5719" s="17">
        <v>49.201499938964837</v>
      </c>
      <c r="H5719" s="17">
        <v>49.650501251220703</v>
      </c>
      <c r="I5719" s="17">
        <f>YEAR(Table6[[#This Row],[Date]])</f>
        <v>2017</v>
      </c>
      <c r="J5719" s="18">
        <f>MONTH(Table6[[#This Row],[Date]])</f>
        <v>9</v>
      </c>
    </row>
    <row r="5720" spans="3:10" x14ac:dyDescent="0.3">
      <c r="C5720" s="16">
        <v>42996</v>
      </c>
      <c r="D5720" s="19" t="s">
        <v>17</v>
      </c>
      <c r="E5720" s="17">
        <v>48.709499359130859</v>
      </c>
      <c r="F5720" s="17">
        <v>49.639499664306641</v>
      </c>
      <c r="G5720" s="17">
        <v>48.408500671386719</v>
      </c>
      <c r="H5720" s="17">
        <v>49.520000457763672</v>
      </c>
      <c r="I5720" s="17">
        <f>YEAR(Table6[[#This Row],[Date]])</f>
        <v>2017</v>
      </c>
      <c r="J5720" s="18">
        <f>MONTH(Table6[[#This Row],[Date]])</f>
        <v>9</v>
      </c>
    </row>
    <row r="5721" spans="3:10" x14ac:dyDescent="0.3">
      <c r="C5721" s="16">
        <v>42997</v>
      </c>
      <c r="D5721" s="19" t="s">
        <v>17</v>
      </c>
      <c r="E5721" s="17">
        <v>48.493000030517578</v>
      </c>
      <c r="F5721" s="17">
        <v>48.911998748779297</v>
      </c>
      <c r="G5721" s="17">
        <v>48.373001098632813</v>
      </c>
      <c r="H5721" s="17">
        <v>48.862499237060547</v>
      </c>
      <c r="I5721" s="17">
        <f>YEAR(Table6[[#This Row],[Date]])</f>
        <v>2017</v>
      </c>
      <c r="J5721" s="18">
        <f>MONTH(Table6[[#This Row],[Date]])</f>
        <v>9</v>
      </c>
    </row>
    <row r="5722" spans="3:10" x14ac:dyDescent="0.3">
      <c r="C5722" s="16">
        <v>42998</v>
      </c>
      <c r="D5722" s="19" t="s">
        <v>17</v>
      </c>
      <c r="E5722" s="17">
        <v>48.660499572753913</v>
      </c>
      <c r="F5722" s="17">
        <v>48.740501403808587</v>
      </c>
      <c r="G5722" s="17">
        <v>48.108001708984382</v>
      </c>
      <c r="H5722" s="17">
        <v>48.589500427246087</v>
      </c>
      <c r="I5722" s="17">
        <f>YEAR(Table6[[#This Row],[Date]])</f>
        <v>2017</v>
      </c>
      <c r="J5722" s="18">
        <f>MONTH(Table6[[#This Row],[Date]])</f>
        <v>9</v>
      </c>
    </row>
    <row r="5723" spans="3:10" x14ac:dyDescent="0.3">
      <c r="C5723" s="16">
        <v>42999</v>
      </c>
      <c r="D5723" s="19" t="s">
        <v>17</v>
      </c>
      <c r="E5723" s="17">
        <v>48.232498168945313</v>
      </c>
      <c r="F5723" s="17">
        <v>48.584999084472663</v>
      </c>
      <c r="G5723" s="17">
        <v>48.101001739501953</v>
      </c>
      <c r="H5723" s="17">
        <v>48.565498352050781</v>
      </c>
      <c r="I5723" s="17">
        <f>YEAR(Table6[[#This Row],[Date]])</f>
        <v>2017</v>
      </c>
      <c r="J5723" s="18">
        <f>MONTH(Table6[[#This Row],[Date]])</f>
        <v>9</v>
      </c>
    </row>
    <row r="5724" spans="3:10" x14ac:dyDescent="0.3">
      <c r="C5724" s="16">
        <v>43000</v>
      </c>
      <c r="D5724" s="19" t="s">
        <v>17</v>
      </c>
      <c r="E5724" s="17">
        <v>47.755001068115227</v>
      </c>
      <c r="F5724" s="17">
        <v>48.280498504638672</v>
      </c>
      <c r="G5724" s="17">
        <v>47.721000671386719</v>
      </c>
      <c r="H5724" s="17">
        <v>48.050498962402337</v>
      </c>
      <c r="I5724" s="17">
        <f>YEAR(Table6[[#This Row],[Date]])</f>
        <v>2017</v>
      </c>
      <c r="J5724" s="18">
        <f>MONTH(Table6[[#This Row],[Date]])</f>
        <v>9</v>
      </c>
    </row>
    <row r="5725" spans="3:10" x14ac:dyDescent="0.3">
      <c r="C5725" s="16">
        <v>43003</v>
      </c>
      <c r="D5725" s="19" t="s">
        <v>17</v>
      </c>
      <c r="E5725" s="17">
        <v>46.989498138427727</v>
      </c>
      <c r="F5725" s="17">
        <v>47.471000671386719</v>
      </c>
      <c r="G5725" s="17">
        <v>46.644500732421882</v>
      </c>
      <c r="H5725" s="17">
        <v>47.465499877929688</v>
      </c>
      <c r="I5725" s="17">
        <f>YEAR(Table6[[#This Row],[Date]])</f>
        <v>2017</v>
      </c>
      <c r="J5725" s="18">
        <f>MONTH(Table6[[#This Row],[Date]])</f>
        <v>9</v>
      </c>
    </row>
    <row r="5726" spans="3:10" x14ac:dyDescent="0.3">
      <c r="C5726" s="16">
        <v>43004</v>
      </c>
      <c r="D5726" s="19" t="s">
        <v>17</v>
      </c>
      <c r="E5726" s="17">
        <v>46.930000305175781</v>
      </c>
      <c r="F5726" s="17">
        <v>47.431499481201172</v>
      </c>
      <c r="G5726" s="17">
        <v>46.587501525878913</v>
      </c>
      <c r="H5726" s="17">
        <v>47.274501800537109</v>
      </c>
      <c r="I5726" s="17">
        <f>YEAR(Table6[[#This Row],[Date]])</f>
        <v>2017</v>
      </c>
      <c r="J5726" s="18">
        <f>MONTH(Table6[[#This Row],[Date]])</f>
        <v>9</v>
      </c>
    </row>
    <row r="5727" spans="3:10" x14ac:dyDescent="0.3">
      <c r="C5727" s="16">
        <v>43005</v>
      </c>
      <c r="D5727" s="19" t="s">
        <v>17</v>
      </c>
      <c r="E5727" s="17">
        <v>47.543498992919922</v>
      </c>
      <c r="F5727" s="17">
        <v>47.764999389648438</v>
      </c>
      <c r="G5727" s="17">
        <v>47.165000915527337</v>
      </c>
      <c r="H5727" s="17">
        <v>47.400001525878913</v>
      </c>
      <c r="I5727" s="17">
        <f>YEAR(Table6[[#This Row],[Date]])</f>
        <v>2017</v>
      </c>
      <c r="J5727" s="18">
        <f>MONTH(Table6[[#This Row],[Date]])</f>
        <v>9</v>
      </c>
    </row>
    <row r="5728" spans="3:10" x14ac:dyDescent="0.3">
      <c r="C5728" s="16">
        <v>43006</v>
      </c>
      <c r="D5728" s="19" t="s">
        <v>17</v>
      </c>
      <c r="E5728" s="17">
        <v>47.819999694824219</v>
      </c>
      <c r="F5728" s="17">
        <v>47.985000610351563</v>
      </c>
      <c r="G5728" s="17">
        <v>47.505001068115227</v>
      </c>
      <c r="H5728" s="17">
        <v>47.592998504638672</v>
      </c>
      <c r="I5728" s="17">
        <f>YEAR(Table6[[#This Row],[Date]])</f>
        <v>2017</v>
      </c>
      <c r="J5728" s="18">
        <f>MONTH(Table6[[#This Row],[Date]])</f>
        <v>9</v>
      </c>
    </row>
    <row r="5729" spans="3:10" x14ac:dyDescent="0.3">
      <c r="C5729" s="16">
        <v>43007</v>
      </c>
      <c r="D5729" s="19" t="s">
        <v>17</v>
      </c>
      <c r="E5729" s="17">
        <v>48.067501068115227</v>
      </c>
      <c r="F5729" s="17">
        <v>48.241500854492188</v>
      </c>
      <c r="G5729" s="17">
        <v>47.918998718261719</v>
      </c>
      <c r="H5729" s="17">
        <v>48.005500793457031</v>
      </c>
      <c r="I5729" s="17">
        <f>YEAR(Table6[[#This Row],[Date]])</f>
        <v>2017</v>
      </c>
      <c r="J5729" s="18">
        <f>MONTH(Table6[[#This Row],[Date]])</f>
        <v>9</v>
      </c>
    </row>
    <row r="5730" spans="3:10" x14ac:dyDescent="0.3">
      <c r="C5730" s="16">
        <v>43010</v>
      </c>
      <c r="D5730" s="19" t="s">
        <v>17</v>
      </c>
      <c r="E5730" s="17">
        <v>47.959499359130859</v>
      </c>
      <c r="F5730" s="17">
        <v>48.365501403808587</v>
      </c>
      <c r="G5730" s="17">
        <v>47.605998992919922</v>
      </c>
      <c r="H5730" s="17">
        <v>48.200000762939453</v>
      </c>
      <c r="I5730" s="17">
        <f>YEAR(Table6[[#This Row],[Date]])</f>
        <v>2017</v>
      </c>
      <c r="J5730" s="18">
        <f>MONTH(Table6[[#This Row],[Date]])</f>
        <v>10</v>
      </c>
    </row>
    <row r="5731" spans="3:10" x14ac:dyDescent="0.3">
      <c r="C5731" s="16">
        <v>43011</v>
      </c>
      <c r="D5731" s="19" t="s">
        <v>17</v>
      </c>
      <c r="E5731" s="17">
        <v>47.854999542236328</v>
      </c>
      <c r="F5731" s="17">
        <v>48.184501647949219</v>
      </c>
      <c r="G5731" s="17">
        <v>47.518501281738281</v>
      </c>
      <c r="H5731" s="17">
        <v>47.900001525878913</v>
      </c>
      <c r="I5731" s="17">
        <f>YEAR(Table6[[#This Row],[Date]])</f>
        <v>2017</v>
      </c>
      <c r="J5731" s="18">
        <f>MONTH(Table6[[#This Row],[Date]])</f>
        <v>10</v>
      </c>
    </row>
    <row r="5732" spans="3:10" x14ac:dyDescent="0.3">
      <c r="C5732" s="16">
        <v>43012</v>
      </c>
      <c r="D5732" s="19" t="s">
        <v>17</v>
      </c>
      <c r="E5732" s="17">
        <v>48.272499084472663</v>
      </c>
      <c r="F5732" s="17">
        <v>48.389499664306641</v>
      </c>
      <c r="G5732" s="17">
        <v>47.702499389648438</v>
      </c>
      <c r="H5732" s="17">
        <v>47.710498809814453</v>
      </c>
      <c r="I5732" s="17">
        <f>YEAR(Table6[[#This Row],[Date]])</f>
        <v>2017</v>
      </c>
      <c r="J5732" s="18">
        <f>MONTH(Table6[[#This Row],[Date]])</f>
        <v>10</v>
      </c>
    </row>
    <row r="5733" spans="3:10" x14ac:dyDescent="0.3">
      <c r="C5733" s="16">
        <v>43013</v>
      </c>
      <c r="D5733" s="19" t="s">
        <v>17</v>
      </c>
      <c r="E5733" s="17">
        <v>49.042499542236328</v>
      </c>
      <c r="F5733" s="17">
        <v>49.07550048828125</v>
      </c>
      <c r="G5733" s="17">
        <v>48.481998443603523</v>
      </c>
      <c r="H5733" s="17">
        <v>48.5</v>
      </c>
      <c r="I5733" s="17">
        <f>YEAR(Table6[[#This Row],[Date]])</f>
        <v>2017</v>
      </c>
      <c r="J5733" s="18">
        <f>MONTH(Table6[[#This Row],[Date]])</f>
        <v>10</v>
      </c>
    </row>
    <row r="5734" spans="3:10" x14ac:dyDescent="0.3">
      <c r="C5734" s="16">
        <v>43014</v>
      </c>
      <c r="D5734" s="19" t="s">
        <v>17</v>
      </c>
      <c r="E5734" s="17">
        <v>49.479000091552727</v>
      </c>
      <c r="F5734" s="17">
        <v>49.787498474121087</v>
      </c>
      <c r="G5734" s="17">
        <v>48.782001495361328</v>
      </c>
      <c r="H5734" s="17">
        <v>48.782001495361328</v>
      </c>
      <c r="I5734" s="17">
        <f>YEAR(Table6[[#This Row],[Date]])</f>
        <v>2017</v>
      </c>
      <c r="J5734" s="18">
        <f>MONTH(Table6[[#This Row],[Date]])</f>
        <v>10</v>
      </c>
    </row>
    <row r="5735" spans="3:10" x14ac:dyDescent="0.3">
      <c r="C5735" s="16">
        <v>43017</v>
      </c>
      <c r="D5735" s="19" t="s">
        <v>17</v>
      </c>
      <c r="E5735" s="17">
        <v>49.54949951171875</v>
      </c>
      <c r="F5735" s="17">
        <v>49.924999237060547</v>
      </c>
      <c r="G5735" s="17">
        <v>49.375</v>
      </c>
      <c r="H5735" s="17">
        <v>49.661998748779297</v>
      </c>
      <c r="I5735" s="17">
        <f>YEAR(Table6[[#This Row],[Date]])</f>
        <v>2017</v>
      </c>
      <c r="J5735" s="18">
        <f>MONTH(Table6[[#This Row],[Date]])</f>
        <v>10</v>
      </c>
    </row>
    <row r="5736" spans="3:10" x14ac:dyDescent="0.3">
      <c r="C5736" s="16">
        <v>43018</v>
      </c>
      <c r="D5736" s="19" t="s">
        <v>17</v>
      </c>
      <c r="E5736" s="17">
        <v>49.360000610351563</v>
      </c>
      <c r="F5736" s="17">
        <v>49.897499084472663</v>
      </c>
      <c r="G5736" s="17">
        <v>49.005001068115227</v>
      </c>
      <c r="H5736" s="17">
        <v>49.833499908447273</v>
      </c>
      <c r="I5736" s="17">
        <f>YEAR(Table6[[#This Row],[Date]])</f>
        <v>2017</v>
      </c>
      <c r="J5736" s="18">
        <f>MONTH(Table6[[#This Row],[Date]])</f>
        <v>10</v>
      </c>
    </row>
    <row r="5737" spans="3:10" x14ac:dyDescent="0.3">
      <c r="C5737" s="16">
        <v>43019</v>
      </c>
      <c r="D5737" s="19" t="s">
        <v>17</v>
      </c>
      <c r="E5737" s="17">
        <v>49.75</v>
      </c>
      <c r="F5737" s="17">
        <v>49.775001525878913</v>
      </c>
      <c r="G5737" s="17">
        <v>49.334999084472663</v>
      </c>
      <c r="H5737" s="17">
        <v>49.563499450683587</v>
      </c>
      <c r="I5737" s="17">
        <f>YEAR(Table6[[#This Row],[Date]])</f>
        <v>2017</v>
      </c>
      <c r="J5737" s="18">
        <f>MONTH(Table6[[#This Row],[Date]])</f>
        <v>10</v>
      </c>
    </row>
    <row r="5738" spans="3:10" x14ac:dyDescent="0.3">
      <c r="C5738" s="16">
        <v>43020</v>
      </c>
      <c r="D5738" s="19" t="s">
        <v>17</v>
      </c>
      <c r="E5738" s="17">
        <v>50.046501159667969</v>
      </c>
      <c r="F5738" s="17">
        <v>50.422000885009773</v>
      </c>
      <c r="G5738" s="17">
        <v>49.619998931884773</v>
      </c>
      <c r="H5738" s="17">
        <v>49.840499877929688</v>
      </c>
      <c r="I5738" s="17">
        <f>YEAR(Table6[[#This Row],[Date]])</f>
        <v>2017</v>
      </c>
      <c r="J5738" s="18">
        <f>MONTH(Table6[[#This Row],[Date]])</f>
        <v>10</v>
      </c>
    </row>
    <row r="5739" spans="3:10" x14ac:dyDescent="0.3">
      <c r="C5739" s="16">
        <v>43021</v>
      </c>
      <c r="D5739" s="19" t="s">
        <v>17</v>
      </c>
      <c r="E5739" s="17">
        <v>50.146999359130859</v>
      </c>
      <c r="F5739" s="17">
        <v>50.388500213623047</v>
      </c>
      <c r="G5739" s="17">
        <v>50.051498413085938</v>
      </c>
      <c r="H5739" s="17">
        <v>50.349998474121087</v>
      </c>
      <c r="I5739" s="17">
        <f>YEAR(Table6[[#This Row],[Date]])</f>
        <v>2017</v>
      </c>
      <c r="J5739" s="18">
        <f>MONTH(Table6[[#This Row],[Date]])</f>
        <v>10</v>
      </c>
    </row>
    <row r="5740" spans="3:10" x14ac:dyDescent="0.3">
      <c r="C5740" s="16">
        <v>43024</v>
      </c>
      <c r="D5740" s="19" t="s">
        <v>17</v>
      </c>
      <c r="E5740" s="17">
        <v>50.317001342773438</v>
      </c>
      <c r="F5740" s="17">
        <v>50.478500366210938</v>
      </c>
      <c r="G5740" s="17">
        <v>50.051998138427727</v>
      </c>
      <c r="H5740" s="17">
        <v>50.422000885009773</v>
      </c>
      <c r="I5740" s="17">
        <f>YEAR(Table6[[#This Row],[Date]])</f>
        <v>2017</v>
      </c>
      <c r="J5740" s="18">
        <f>MONTH(Table6[[#This Row],[Date]])</f>
        <v>10</v>
      </c>
    </row>
    <row r="5741" spans="3:10" x14ac:dyDescent="0.3">
      <c r="C5741" s="16">
        <v>43025</v>
      </c>
      <c r="D5741" s="19" t="s">
        <v>17</v>
      </c>
      <c r="E5741" s="17">
        <v>50.456501007080078</v>
      </c>
      <c r="F5741" s="17">
        <v>50.573501586914063</v>
      </c>
      <c r="G5741" s="17">
        <v>50.219001770019531</v>
      </c>
      <c r="H5741" s="17">
        <v>50.279499053955078</v>
      </c>
      <c r="I5741" s="17">
        <f>YEAR(Table6[[#This Row],[Date]])</f>
        <v>2017</v>
      </c>
      <c r="J5741" s="18">
        <f>MONTH(Table6[[#This Row],[Date]])</f>
        <v>10</v>
      </c>
    </row>
    <row r="5742" spans="3:10" x14ac:dyDescent="0.3">
      <c r="C5742" s="16">
        <v>43026</v>
      </c>
      <c r="D5742" s="19" t="s">
        <v>17</v>
      </c>
      <c r="E5742" s="17">
        <v>49.849998474121087</v>
      </c>
      <c r="F5742" s="17">
        <v>51.115501403808587</v>
      </c>
      <c r="G5742" s="17">
        <v>49.827499389648438</v>
      </c>
      <c r="H5742" s="17">
        <v>50.4635009765625</v>
      </c>
      <c r="I5742" s="17">
        <f>YEAR(Table6[[#This Row],[Date]])</f>
        <v>2017</v>
      </c>
      <c r="J5742" s="18">
        <f>MONTH(Table6[[#This Row],[Date]])</f>
        <v>10</v>
      </c>
    </row>
    <row r="5743" spans="3:10" x14ac:dyDescent="0.3">
      <c r="C5743" s="16">
        <v>43027</v>
      </c>
      <c r="D5743" s="19" t="s">
        <v>17</v>
      </c>
      <c r="E5743" s="17">
        <v>49.330501556396477</v>
      </c>
      <c r="F5743" s="17">
        <v>49.552501678466797</v>
      </c>
      <c r="G5743" s="17">
        <v>49.012001037597663</v>
      </c>
      <c r="H5743" s="17">
        <v>49.5</v>
      </c>
      <c r="I5743" s="17">
        <f>YEAR(Table6[[#This Row],[Date]])</f>
        <v>2017</v>
      </c>
      <c r="J5743" s="18">
        <f>MONTH(Table6[[#This Row],[Date]])</f>
        <v>10</v>
      </c>
    </row>
    <row r="5744" spans="3:10" x14ac:dyDescent="0.3">
      <c r="C5744" s="16">
        <v>43028</v>
      </c>
      <c r="D5744" s="19" t="s">
        <v>17</v>
      </c>
      <c r="E5744" s="17">
        <v>49.145500183105469</v>
      </c>
      <c r="F5744" s="17">
        <v>49.730998992919922</v>
      </c>
      <c r="G5744" s="17">
        <v>49.099998474121087</v>
      </c>
      <c r="H5744" s="17">
        <v>49.676498413085938</v>
      </c>
      <c r="I5744" s="17">
        <f>YEAR(Table6[[#This Row],[Date]])</f>
        <v>2017</v>
      </c>
      <c r="J5744" s="18">
        <f>MONTH(Table6[[#This Row],[Date]])</f>
        <v>10</v>
      </c>
    </row>
    <row r="5745" spans="3:10" x14ac:dyDescent="0.3">
      <c r="C5745" s="16">
        <v>43031</v>
      </c>
      <c r="D5745" s="19" t="s">
        <v>17</v>
      </c>
      <c r="E5745" s="17">
        <v>48.314998626708977</v>
      </c>
      <c r="F5745" s="17">
        <v>49.339000701904297</v>
      </c>
      <c r="G5745" s="17">
        <v>48.125</v>
      </c>
      <c r="H5745" s="17">
        <v>49.336498260498047</v>
      </c>
      <c r="I5745" s="17">
        <f>YEAR(Table6[[#This Row],[Date]])</f>
        <v>2017</v>
      </c>
      <c r="J5745" s="18">
        <f>MONTH(Table6[[#This Row],[Date]])</f>
        <v>10</v>
      </c>
    </row>
    <row r="5746" spans="3:10" x14ac:dyDescent="0.3">
      <c r="C5746" s="16">
        <v>43032</v>
      </c>
      <c r="D5746" s="19" t="s">
        <v>17</v>
      </c>
      <c r="E5746" s="17">
        <v>48.794998168945313</v>
      </c>
      <c r="F5746" s="17">
        <v>48.992500305175781</v>
      </c>
      <c r="G5746" s="17">
        <v>48.25</v>
      </c>
      <c r="H5746" s="17">
        <v>48.450000762939453</v>
      </c>
      <c r="I5746" s="17">
        <f>YEAR(Table6[[#This Row],[Date]])</f>
        <v>2017</v>
      </c>
      <c r="J5746" s="18">
        <f>MONTH(Table6[[#This Row],[Date]])</f>
        <v>10</v>
      </c>
    </row>
    <row r="5747" spans="3:10" x14ac:dyDescent="0.3">
      <c r="C5747" s="16">
        <v>43033</v>
      </c>
      <c r="D5747" s="19" t="s">
        <v>17</v>
      </c>
      <c r="E5747" s="17">
        <v>48.645500183105469</v>
      </c>
      <c r="F5747" s="17">
        <v>49.222000122070313</v>
      </c>
      <c r="G5747" s="17">
        <v>48.312000274658203</v>
      </c>
      <c r="H5747" s="17">
        <v>48.900001525878913</v>
      </c>
      <c r="I5747" s="17">
        <f>YEAR(Table6[[#This Row],[Date]])</f>
        <v>2017</v>
      </c>
      <c r="J5747" s="18">
        <f>MONTH(Table6[[#This Row],[Date]])</f>
        <v>10</v>
      </c>
    </row>
    <row r="5748" spans="3:10" x14ac:dyDescent="0.3">
      <c r="C5748" s="16">
        <v>43034</v>
      </c>
      <c r="D5748" s="19" t="s">
        <v>17</v>
      </c>
      <c r="E5748" s="17">
        <v>48.621498107910163</v>
      </c>
      <c r="F5748" s="17">
        <v>49.145000457763672</v>
      </c>
      <c r="G5748" s="17">
        <v>48.427501678466797</v>
      </c>
      <c r="H5748" s="17">
        <v>49.016498565673828</v>
      </c>
      <c r="I5748" s="17">
        <f>YEAR(Table6[[#This Row],[Date]])</f>
        <v>2017</v>
      </c>
      <c r="J5748" s="18">
        <f>MONTH(Table6[[#This Row],[Date]])</f>
        <v>10</v>
      </c>
    </row>
    <row r="5749" spans="3:10" x14ac:dyDescent="0.3">
      <c r="C5749" s="16">
        <v>43035</v>
      </c>
      <c r="D5749" s="19" t="s">
        <v>17</v>
      </c>
      <c r="E5749" s="17">
        <v>55.047500610351563</v>
      </c>
      <c r="F5749" s="17">
        <v>55.278999328613281</v>
      </c>
      <c r="G5749" s="17">
        <v>52.527500152587891</v>
      </c>
      <c r="H5749" s="17">
        <v>52.907001495361328</v>
      </c>
      <c r="I5749" s="17">
        <f>YEAR(Table6[[#This Row],[Date]])</f>
        <v>2017</v>
      </c>
      <c r="J5749" s="18">
        <f>MONTH(Table6[[#This Row],[Date]])</f>
        <v>10</v>
      </c>
    </row>
    <row r="5750" spans="3:10" x14ac:dyDescent="0.3">
      <c r="C5750" s="16">
        <v>43038</v>
      </c>
      <c r="D5750" s="19" t="s">
        <v>17</v>
      </c>
      <c r="E5750" s="17">
        <v>55.542499542236328</v>
      </c>
      <c r="F5750" s="17">
        <v>56.139499664306641</v>
      </c>
      <c r="G5750" s="17">
        <v>54.678001403808587</v>
      </c>
      <c r="H5750" s="17">
        <v>54.750499725341797</v>
      </c>
      <c r="I5750" s="17">
        <f>YEAR(Table6[[#This Row],[Date]])</f>
        <v>2017</v>
      </c>
      <c r="J5750" s="18">
        <f>MONTH(Table6[[#This Row],[Date]])</f>
        <v>10</v>
      </c>
    </row>
    <row r="5751" spans="3:10" x14ac:dyDescent="0.3">
      <c r="C5751" s="16">
        <v>43039</v>
      </c>
      <c r="D5751" s="19" t="s">
        <v>17</v>
      </c>
      <c r="E5751" s="17">
        <v>55.263999938964837</v>
      </c>
      <c r="F5751" s="17">
        <v>55.527000427246087</v>
      </c>
      <c r="G5751" s="17">
        <v>55.055999755859382</v>
      </c>
      <c r="H5751" s="17">
        <v>55.450000762939453</v>
      </c>
      <c r="I5751" s="17">
        <f>YEAR(Table6[[#This Row],[Date]])</f>
        <v>2017</v>
      </c>
      <c r="J5751" s="18">
        <f>MONTH(Table6[[#This Row],[Date]])</f>
        <v>10</v>
      </c>
    </row>
    <row r="5752" spans="3:10" x14ac:dyDescent="0.3">
      <c r="C5752" s="16">
        <v>43040</v>
      </c>
      <c r="D5752" s="19" t="s">
        <v>17</v>
      </c>
      <c r="E5752" s="17">
        <v>55.183998107910163</v>
      </c>
      <c r="F5752" s="17">
        <v>55.448501586914063</v>
      </c>
      <c r="G5752" s="17">
        <v>54.837001800537109</v>
      </c>
      <c r="H5752" s="17">
        <v>55.270000457763672</v>
      </c>
      <c r="I5752" s="17">
        <f>YEAR(Table6[[#This Row],[Date]])</f>
        <v>2017</v>
      </c>
      <c r="J5752" s="18">
        <f>MONTH(Table6[[#This Row],[Date]])</f>
        <v>11</v>
      </c>
    </row>
    <row r="5753" spans="3:10" x14ac:dyDescent="0.3">
      <c r="C5753" s="16">
        <v>43041</v>
      </c>
      <c r="D5753" s="19" t="s">
        <v>17</v>
      </c>
      <c r="E5753" s="17">
        <v>54.71099853515625</v>
      </c>
      <c r="F5753" s="17">
        <v>55.097000122070313</v>
      </c>
      <c r="G5753" s="17">
        <v>54.343498229980469</v>
      </c>
      <c r="H5753" s="17">
        <v>54.890499114990227</v>
      </c>
      <c r="I5753" s="17">
        <f>YEAR(Table6[[#This Row],[Date]])</f>
        <v>2017</v>
      </c>
      <c r="J5753" s="18">
        <f>MONTH(Table6[[#This Row],[Date]])</f>
        <v>11</v>
      </c>
    </row>
    <row r="5754" spans="3:10" x14ac:dyDescent="0.3">
      <c r="C5754" s="16">
        <v>43042</v>
      </c>
      <c r="D5754" s="19" t="s">
        <v>17</v>
      </c>
      <c r="E5754" s="17">
        <v>55.580001831054688</v>
      </c>
      <c r="F5754" s="17">
        <v>55.633998870849609</v>
      </c>
      <c r="G5754" s="17">
        <v>54.425998687744141</v>
      </c>
      <c r="H5754" s="17">
        <v>54.557498931884773</v>
      </c>
      <c r="I5754" s="17">
        <f>YEAR(Table6[[#This Row],[Date]])</f>
        <v>2017</v>
      </c>
      <c r="J5754" s="18">
        <f>MONTH(Table6[[#This Row],[Date]])</f>
        <v>11</v>
      </c>
    </row>
    <row r="5755" spans="3:10" x14ac:dyDescent="0.3">
      <c r="C5755" s="16">
        <v>43045</v>
      </c>
      <c r="D5755" s="19" t="s">
        <v>17</v>
      </c>
      <c r="E5755" s="17">
        <v>56.033000946044922</v>
      </c>
      <c r="F5755" s="17">
        <v>56.270500183105469</v>
      </c>
      <c r="G5755" s="17">
        <v>55.438499450683587</v>
      </c>
      <c r="H5755" s="17">
        <v>55.457500457763672</v>
      </c>
      <c r="I5755" s="17">
        <f>YEAR(Table6[[#This Row],[Date]])</f>
        <v>2017</v>
      </c>
      <c r="J5755" s="18">
        <f>MONTH(Table6[[#This Row],[Date]])</f>
        <v>11</v>
      </c>
    </row>
    <row r="5756" spans="3:10" x14ac:dyDescent="0.3">
      <c r="C5756" s="16">
        <v>43046</v>
      </c>
      <c r="D5756" s="19" t="s">
        <v>17</v>
      </c>
      <c r="E5756" s="17">
        <v>56.158500671386719</v>
      </c>
      <c r="F5756" s="17">
        <v>56.529998779296882</v>
      </c>
      <c r="G5756" s="17">
        <v>55.875</v>
      </c>
      <c r="H5756" s="17">
        <v>56.23699951171875</v>
      </c>
      <c r="I5756" s="17">
        <f>YEAR(Table6[[#This Row],[Date]])</f>
        <v>2017</v>
      </c>
      <c r="J5756" s="18">
        <f>MONTH(Table6[[#This Row],[Date]])</f>
        <v>11</v>
      </c>
    </row>
    <row r="5757" spans="3:10" x14ac:dyDescent="0.3">
      <c r="C5757" s="16">
        <v>43047</v>
      </c>
      <c r="D5757" s="19" t="s">
        <v>17</v>
      </c>
      <c r="E5757" s="17">
        <v>56.644001007080078</v>
      </c>
      <c r="F5757" s="17">
        <v>56.777000427246087</v>
      </c>
      <c r="G5757" s="17">
        <v>55.955501556396477</v>
      </c>
      <c r="H5757" s="17">
        <v>56.140998840332031</v>
      </c>
      <c r="I5757" s="17">
        <f>YEAR(Table6[[#This Row],[Date]])</f>
        <v>2017</v>
      </c>
      <c r="J5757" s="18">
        <f>MONTH(Table6[[#This Row],[Date]])</f>
        <v>11</v>
      </c>
    </row>
    <row r="5758" spans="3:10" x14ac:dyDescent="0.3">
      <c r="C5758" s="16">
        <v>43048</v>
      </c>
      <c r="D5758" s="19" t="s">
        <v>17</v>
      </c>
      <c r="E5758" s="17">
        <v>56.456501007080078</v>
      </c>
      <c r="F5758" s="17">
        <v>56.480998992919922</v>
      </c>
      <c r="G5758" s="17">
        <v>55.788501739501953</v>
      </c>
      <c r="H5758" s="17">
        <v>56.298000335693359</v>
      </c>
      <c r="I5758" s="17">
        <f>YEAR(Table6[[#This Row],[Date]])</f>
        <v>2017</v>
      </c>
      <c r="J5758" s="18">
        <f>MONTH(Table6[[#This Row],[Date]])</f>
        <v>11</v>
      </c>
    </row>
    <row r="5759" spans="3:10" x14ac:dyDescent="0.3">
      <c r="C5759" s="16">
        <v>43049</v>
      </c>
      <c r="D5759" s="19" t="s">
        <v>17</v>
      </c>
      <c r="E5759" s="17">
        <v>56.267501831054688</v>
      </c>
      <c r="F5759" s="17">
        <v>56.587501525878913</v>
      </c>
      <c r="G5759" s="17">
        <v>56.202999114990227</v>
      </c>
      <c r="H5759" s="17">
        <v>56.305000305175781</v>
      </c>
      <c r="I5759" s="17">
        <f>YEAR(Table6[[#This Row],[Date]])</f>
        <v>2017</v>
      </c>
      <c r="J5759" s="18">
        <f>MONTH(Table6[[#This Row],[Date]])</f>
        <v>11</v>
      </c>
    </row>
    <row r="5760" spans="3:10" x14ac:dyDescent="0.3">
      <c r="C5760" s="16">
        <v>43052</v>
      </c>
      <c r="D5760" s="19" t="s">
        <v>17</v>
      </c>
      <c r="E5760" s="17">
        <v>56.458499908447273</v>
      </c>
      <c r="F5760" s="17">
        <v>56.994998931884773</v>
      </c>
      <c r="G5760" s="17">
        <v>56.117000579833977</v>
      </c>
      <c r="H5760" s="17">
        <v>56.150001525878913</v>
      </c>
      <c r="I5760" s="17">
        <f>YEAR(Table6[[#This Row],[Date]])</f>
        <v>2017</v>
      </c>
      <c r="J5760" s="18">
        <f>MONTH(Table6[[#This Row],[Date]])</f>
        <v>11</v>
      </c>
    </row>
    <row r="5761" spans="3:10" x14ac:dyDescent="0.3">
      <c r="C5761" s="16">
        <v>43053</v>
      </c>
      <c r="D5761" s="19" t="s">
        <v>17</v>
      </c>
      <c r="E5761" s="17">
        <v>56.841999053955078</v>
      </c>
      <c r="F5761" s="17">
        <v>56.900001525878913</v>
      </c>
      <c r="G5761" s="17">
        <v>56.194499969482422</v>
      </c>
      <c r="H5761" s="17">
        <v>56.505500793457031</v>
      </c>
      <c r="I5761" s="17">
        <f>YEAR(Table6[[#This Row],[Date]])</f>
        <v>2017</v>
      </c>
      <c r="J5761" s="18">
        <f>MONTH(Table6[[#This Row],[Date]])</f>
        <v>11</v>
      </c>
    </row>
    <row r="5762" spans="3:10" x14ac:dyDescent="0.3">
      <c r="C5762" s="16">
        <v>43054</v>
      </c>
      <c r="D5762" s="19" t="s">
        <v>17</v>
      </c>
      <c r="E5762" s="17">
        <v>56.334499359130859</v>
      </c>
      <c r="F5762" s="17">
        <v>56.587501525878913</v>
      </c>
      <c r="G5762" s="17">
        <v>56.081501007080078</v>
      </c>
      <c r="H5762" s="17">
        <v>56.350498199462891</v>
      </c>
      <c r="I5762" s="17">
        <f>YEAR(Table6[[#This Row],[Date]])</f>
        <v>2017</v>
      </c>
      <c r="J5762" s="18">
        <f>MONTH(Table6[[#This Row],[Date]])</f>
        <v>11</v>
      </c>
    </row>
    <row r="5763" spans="3:10" x14ac:dyDescent="0.3">
      <c r="C5763" s="16">
        <v>43055</v>
      </c>
      <c r="D5763" s="19" t="s">
        <v>17</v>
      </c>
      <c r="E5763" s="17">
        <v>56.864498138427727</v>
      </c>
      <c r="F5763" s="17">
        <v>56.908000946044922</v>
      </c>
      <c r="G5763" s="17">
        <v>56.502498626708977</v>
      </c>
      <c r="H5763" s="17">
        <v>56.507999420166023</v>
      </c>
      <c r="I5763" s="17">
        <f>YEAR(Table6[[#This Row],[Date]])</f>
        <v>2017</v>
      </c>
      <c r="J5763" s="18">
        <f>MONTH(Table6[[#This Row],[Date]])</f>
        <v>11</v>
      </c>
    </row>
    <row r="5764" spans="3:10" x14ac:dyDescent="0.3">
      <c r="C5764" s="16">
        <v>43056</v>
      </c>
      <c r="D5764" s="19" t="s">
        <v>17</v>
      </c>
      <c r="E5764" s="17">
        <v>56.493999481201172</v>
      </c>
      <c r="F5764" s="17">
        <v>56.939998626708977</v>
      </c>
      <c r="G5764" s="17">
        <v>56.290500640869141</v>
      </c>
      <c r="H5764" s="17">
        <v>56.91400146484375</v>
      </c>
      <c r="I5764" s="17">
        <f>YEAR(Table6[[#This Row],[Date]])</f>
        <v>2017</v>
      </c>
      <c r="J5764" s="18">
        <f>MONTH(Table6[[#This Row],[Date]])</f>
        <v>11</v>
      </c>
    </row>
    <row r="5765" spans="3:10" x14ac:dyDescent="0.3">
      <c r="C5765" s="16">
        <v>43059</v>
      </c>
      <c r="D5765" s="19" t="s">
        <v>17</v>
      </c>
      <c r="E5765" s="17">
        <v>56.315498352050781</v>
      </c>
      <c r="F5765" s="17">
        <v>56.671001434326172</v>
      </c>
      <c r="G5765" s="17">
        <v>56.127498626708977</v>
      </c>
      <c r="H5765" s="17">
        <v>56.488498687744141</v>
      </c>
      <c r="I5765" s="17">
        <f>YEAR(Table6[[#This Row],[Date]])</f>
        <v>2017</v>
      </c>
      <c r="J5765" s="18">
        <f>MONTH(Table6[[#This Row],[Date]])</f>
        <v>11</v>
      </c>
    </row>
    <row r="5766" spans="3:10" x14ac:dyDescent="0.3">
      <c r="C5766" s="16">
        <v>43060</v>
      </c>
      <c r="D5766" s="19" t="s">
        <v>17</v>
      </c>
      <c r="E5766" s="17">
        <v>56.974498748779297</v>
      </c>
      <c r="F5766" s="17">
        <v>57</v>
      </c>
      <c r="G5766" s="17">
        <v>56.409999847412109</v>
      </c>
      <c r="H5766" s="17">
        <v>56.643001556396477</v>
      </c>
      <c r="I5766" s="17">
        <f>YEAR(Table6[[#This Row],[Date]])</f>
        <v>2017</v>
      </c>
      <c r="J5766" s="18">
        <f>MONTH(Table6[[#This Row],[Date]])</f>
        <v>11</v>
      </c>
    </row>
    <row r="5767" spans="3:10" x14ac:dyDescent="0.3">
      <c r="C5767" s="16">
        <v>43061</v>
      </c>
      <c r="D5767" s="19" t="s">
        <v>17</v>
      </c>
      <c r="E5767" s="17">
        <v>57.807998657226563</v>
      </c>
      <c r="F5767" s="17">
        <v>58.013500213623047</v>
      </c>
      <c r="G5767" s="17">
        <v>57.049999237060547</v>
      </c>
      <c r="H5767" s="17">
        <v>57.049999237060547</v>
      </c>
      <c r="I5767" s="17">
        <f>YEAR(Table6[[#This Row],[Date]])</f>
        <v>2017</v>
      </c>
      <c r="J5767" s="18">
        <f>MONTH(Table6[[#This Row],[Date]])</f>
        <v>11</v>
      </c>
    </row>
    <row r="5768" spans="3:10" x14ac:dyDescent="0.3">
      <c r="C5768" s="16">
        <v>43063</v>
      </c>
      <c r="D5768" s="19" t="s">
        <v>17</v>
      </c>
      <c r="E5768" s="17">
        <v>59.299999237060547</v>
      </c>
      <c r="F5768" s="17">
        <v>59.341999053955078</v>
      </c>
      <c r="G5768" s="17">
        <v>58.034999847412109</v>
      </c>
      <c r="H5768" s="17">
        <v>58.034999847412109</v>
      </c>
      <c r="I5768" s="17">
        <f>YEAR(Table6[[#This Row],[Date]])</f>
        <v>2017</v>
      </c>
      <c r="J5768" s="18">
        <f>MONTH(Table6[[#This Row],[Date]])</f>
        <v>11</v>
      </c>
    </row>
    <row r="5769" spans="3:10" x14ac:dyDescent="0.3">
      <c r="C5769" s="16">
        <v>43066</v>
      </c>
      <c r="D5769" s="19" t="s">
        <v>17</v>
      </c>
      <c r="E5769" s="17">
        <v>59.791500091552727</v>
      </c>
      <c r="F5769" s="17">
        <v>60.670501708984382</v>
      </c>
      <c r="G5769" s="17">
        <v>59.557498931884773</v>
      </c>
      <c r="H5769" s="17">
        <v>60.132999420166023</v>
      </c>
      <c r="I5769" s="17">
        <f>YEAR(Table6[[#This Row],[Date]])</f>
        <v>2017</v>
      </c>
      <c r="J5769" s="18">
        <f>MONTH(Table6[[#This Row],[Date]])</f>
        <v>11</v>
      </c>
    </row>
    <row r="5770" spans="3:10" x14ac:dyDescent="0.3">
      <c r="C5770" s="16">
        <v>43067</v>
      </c>
      <c r="D5770" s="19" t="s">
        <v>17</v>
      </c>
      <c r="E5770" s="17">
        <v>59.680000305175781</v>
      </c>
      <c r="F5770" s="17">
        <v>60.266998291015618</v>
      </c>
      <c r="G5770" s="17">
        <v>59.425998687744141</v>
      </c>
      <c r="H5770" s="17">
        <v>60.243999481201172</v>
      </c>
      <c r="I5770" s="17">
        <f>YEAR(Table6[[#This Row],[Date]])</f>
        <v>2017</v>
      </c>
      <c r="J5770" s="18">
        <f>MONTH(Table6[[#This Row],[Date]])</f>
        <v>11</v>
      </c>
    </row>
    <row r="5771" spans="3:10" x14ac:dyDescent="0.3">
      <c r="C5771" s="16">
        <v>43068</v>
      </c>
      <c r="D5771" s="19" t="s">
        <v>17</v>
      </c>
      <c r="E5771" s="17">
        <v>58.063499450683587</v>
      </c>
      <c r="F5771" s="17">
        <v>59.740001678466797</v>
      </c>
      <c r="G5771" s="17">
        <v>57.259498596191413</v>
      </c>
      <c r="H5771" s="17">
        <v>59.740001678466797</v>
      </c>
      <c r="I5771" s="17">
        <f>YEAR(Table6[[#This Row],[Date]])</f>
        <v>2017</v>
      </c>
      <c r="J5771" s="18">
        <f>MONTH(Table6[[#This Row],[Date]])</f>
        <v>11</v>
      </c>
    </row>
    <row r="5772" spans="3:10" x14ac:dyDescent="0.3">
      <c r="C5772" s="16">
        <v>43069</v>
      </c>
      <c r="D5772" s="19" t="s">
        <v>17</v>
      </c>
      <c r="E5772" s="17">
        <v>58.837501525878913</v>
      </c>
      <c r="F5772" s="17">
        <v>58.928501129150391</v>
      </c>
      <c r="G5772" s="17">
        <v>58</v>
      </c>
      <c r="H5772" s="17">
        <v>58.354999542236328</v>
      </c>
      <c r="I5772" s="17">
        <f>YEAR(Table6[[#This Row],[Date]])</f>
        <v>2017</v>
      </c>
      <c r="J5772" s="18">
        <f>MONTH(Table6[[#This Row],[Date]])</f>
        <v>11</v>
      </c>
    </row>
    <row r="5773" spans="3:10" x14ac:dyDescent="0.3">
      <c r="C5773" s="16">
        <v>43070</v>
      </c>
      <c r="D5773" s="19" t="s">
        <v>17</v>
      </c>
      <c r="E5773" s="17">
        <v>58.117500305175781</v>
      </c>
      <c r="F5773" s="17">
        <v>58.982498168945313</v>
      </c>
      <c r="G5773" s="17">
        <v>57.599998474121087</v>
      </c>
      <c r="H5773" s="17">
        <v>58.602500915527337</v>
      </c>
      <c r="I5773" s="17">
        <f>YEAR(Table6[[#This Row],[Date]])</f>
        <v>2017</v>
      </c>
      <c r="J5773" s="18">
        <f>MONTH(Table6[[#This Row],[Date]])</f>
        <v>12</v>
      </c>
    </row>
    <row r="5774" spans="3:10" x14ac:dyDescent="0.3">
      <c r="C5774" s="16">
        <v>43073</v>
      </c>
      <c r="D5774" s="19" t="s">
        <v>17</v>
      </c>
      <c r="E5774" s="17">
        <v>56.697498321533203</v>
      </c>
      <c r="F5774" s="17">
        <v>58.759998321533203</v>
      </c>
      <c r="G5774" s="17">
        <v>56.400001525878913</v>
      </c>
      <c r="H5774" s="17">
        <v>58.692501068115227</v>
      </c>
      <c r="I5774" s="17">
        <f>YEAR(Table6[[#This Row],[Date]])</f>
        <v>2017</v>
      </c>
      <c r="J5774" s="18">
        <f>MONTH(Table6[[#This Row],[Date]])</f>
        <v>12</v>
      </c>
    </row>
    <row r="5775" spans="3:10" x14ac:dyDescent="0.3">
      <c r="C5775" s="16">
        <v>43074</v>
      </c>
      <c r="D5775" s="19" t="s">
        <v>17</v>
      </c>
      <c r="E5775" s="17">
        <v>57.078498840332031</v>
      </c>
      <c r="F5775" s="17">
        <v>57.9635009765625</v>
      </c>
      <c r="G5775" s="17">
        <v>56.23699951171875</v>
      </c>
      <c r="H5775" s="17">
        <v>56.412998199462891</v>
      </c>
      <c r="I5775" s="17">
        <f>YEAR(Table6[[#This Row],[Date]])</f>
        <v>2017</v>
      </c>
      <c r="J5775" s="18">
        <f>MONTH(Table6[[#This Row],[Date]])</f>
        <v>12</v>
      </c>
    </row>
    <row r="5776" spans="3:10" x14ac:dyDescent="0.3">
      <c r="C5776" s="16">
        <v>43075</v>
      </c>
      <c r="D5776" s="19" t="s">
        <v>17</v>
      </c>
      <c r="E5776" s="17">
        <v>57.617500305175781</v>
      </c>
      <c r="F5776" s="17">
        <v>57.794498443603523</v>
      </c>
      <c r="G5776" s="17">
        <v>56.804000854492188</v>
      </c>
      <c r="H5776" s="17">
        <v>56.899501800537109</v>
      </c>
      <c r="I5776" s="17">
        <f>YEAR(Table6[[#This Row],[Date]])</f>
        <v>2017</v>
      </c>
      <c r="J5776" s="18">
        <f>MONTH(Table6[[#This Row],[Date]])</f>
        <v>12</v>
      </c>
    </row>
    <row r="5777" spans="3:10" x14ac:dyDescent="0.3">
      <c r="C5777" s="16">
        <v>43076</v>
      </c>
      <c r="D5777" s="19" t="s">
        <v>17</v>
      </c>
      <c r="E5777" s="17">
        <v>57.989498138427727</v>
      </c>
      <c r="F5777" s="17">
        <v>58.159500122070313</v>
      </c>
      <c r="G5777" s="17">
        <v>57.549999237060547</v>
      </c>
      <c r="H5777" s="17">
        <v>57.829498291015618</v>
      </c>
      <c r="I5777" s="17">
        <f>YEAR(Table6[[#This Row],[Date]])</f>
        <v>2017</v>
      </c>
      <c r="J5777" s="18">
        <f>MONTH(Table6[[#This Row],[Date]])</f>
        <v>12</v>
      </c>
    </row>
    <row r="5778" spans="3:10" x14ac:dyDescent="0.3">
      <c r="C5778" s="16">
        <v>43077</v>
      </c>
      <c r="D5778" s="19" t="s">
        <v>17</v>
      </c>
      <c r="E5778" s="17">
        <v>58.099998474121087</v>
      </c>
      <c r="F5778" s="17">
        <v>58.639499664306641</v>
      </c>
      <c r="G5778" s="17">
        <v>57.854999542236328</v>
      </c>
      <c r="H5778" s="17">
        <v>58.520000457763672</v>
      </c>
      <c r="I5778" s="17">
        <f>YEAR(Table6[[#This Row],[Date]])</f>
        <v>2017</v>
      </c>
      <c r="J5778" s="18">
        <f>MONTH(Table6[[#This Row],[Date]])</f>
        <v>12</v>
      </c>
    </row>
    <row r="5779" spans="3:10" x14ac:dyDescent="0.3">
      <c r="C5779" s="16">
        <v>43080</v>
      </c>
      <c r="D5779" s="19" t="s">
        <v>17</v>
      </c>
      <c r="E5779" s="17">
        <v>58.445999145507813</v>
      </c>
      <c r="F5779" s="17">
        <v>58.494998931884773</v>
      </c>
      <c r="G5779" s="17">
        <v>57.849998474121087</v>
      </c>
      <c r="H5779" s="17">
        <v>58.229999542236328</v>
      </c>
      <c r="I5779" s="17">
        <f>YEAR(Table6[[#This Row],[Date]])</f>
        <v>2017</v>
      </c>
      <c r="J5779" s="18">
        <f>MONTH(Table6[[#This Row],[Date]])</f>
        <v>12</v>
      </c>
    </row>
    <row r="5780" spans="3:10" x14ac:dyDescent="0.3">
      <c r="C5780" s="16">
        <v>43081</v>
      </c>
      <c r="D5780" s="19" t="s">
        <v>17</v>
      </c>
      <c r="E5780" s="17">
        <v>58.254001617431641</v>
      </c>
      <c r="F5780" s="17">
        <v>58.680000305175781</v>
      </c>
      <c r="G5780" s="17">
        <v>58.080501556396477</v>
      </c>
      <c r="H5780" s="17">
        <v>58.32550048828125</v>
      </c>
      <c r="I5780" s="17">
        <f>YEAR(Table6[[#This Row],[Date]])</f>
        <v>2017</v>
      </c>
      <c r="J5780" s="18">
        <f>MONTH(Table6[[#This Row],[Date]])</f>
        <v>12</v>
      </c>
    </row>
    <row r="5781" spans="3:10" x14ac:dyDescent="0.3">
      <c r="C5781" s="16">
        <v>43082</v>
      </c>
      <c r="D5781" s="19" t="s">
        <v>17</v>
      </c>
      <c r="E5781" s="17">
        <v>58.206501007080078</v>
      </c>
      <c r="F5781" s="17">
        <v>58.543498992919922</v>
      </c>
      <c r="G5781" s="17">
        <v>58.013500213623047</v>
      </c>
      <c r="H5781" s="17">
        <v>58.5</v>
      </c>
      <c r="I5781" s="17">
        <f>YEAR(Table6[[#This Row],[Date]])</f>
        <v>2017</v>
      </c>
      <c r="J5781" s="18">
        <f>MONTH(Table6[[#This Row],[Date]])</f>
        <v>12</v>
      </c>
    </row>
    <row r="5782" spans="3:10" x14ac:dyDescent="0.3">
      <c r="C5782" s="16">
        <v>43083</v>
      </c>
      <c r="D5782" s="19" t="s">
        <v>17</v>
      </c>
      <c r="E5782" s="17">
        <v>58.713001251220703</v>
      </c>
      <c r="F5782" s="17">
        <v>58.896499633789063</v>
      </c>
      <c r="G5782" s="17">
        <v>58.122501373291023</v>
      </c>
      <c r="H5782" s="17">
        <v>58.185501098632813</v>
      </c>
      <c r="I5782" s="17">
        <f>YEAR(Table6[[#This Row],[Date]])</f>
        <v>2017</v>
      </c>
      <c r="J5782" s="18">
        <f>MONTH(Table6[[#This Row],[Date]])</f>
        <v>12</v>
      </c>
    </row>
    <row r="5783" spans="3:10" x14ac:dyDescent="0.3">
      <c r="C5783" s="16">
        <v>43084</v>
      </c>
      <c r="D5783" s="19" t="s">
        <v>17</v>
      </c>
      <c r="E5783" s="17">
        <v>58.957000732421882</v>
      </c>
      <c r="F5783" s="17">
        <v>59.137500762939453</v>
      </c>
      <c r="G5783" s="17">
        <v>58.466499328613281</v>
      </c>
      <c r="H5783" s="17">
        <v>58.951499938964837</v>
      </c>
      <c r="I5783" s="17">
        <f>YEAR(Table6[[#This Row],[Date]])</f>
        <v>2017</v>
      </c>
      <c r="J5783" s="18">
        <f>MONTH(Table6[[#This Row],[Date]])</f>
        <v>12</v>
      </c>
    </row>
    <row r="5784" spans="3:10" x14ac:dyDescent="0.3">
      <c r="C5784" s="16">
        <v>43087</v>
      </c>
      <c r="D5784" s="19" t="s">
        <v>17</v>
      </c>
      <c r="E5784" s="17">
        <v>59.528999328613281</v>
      </c>
      <c r="F5784" s="17">
        <v>59.738998413085938</v>
      </c>
      <c r="G5784" s="17">
        <v>59.045501708984382</v>
      </c>
      <c r="H5784" s="17">
        <v>59.368499755859382</v>
      </c>
      <c r="I5784" s="17">
        <f>YEAR(Table6[[#This Row],[Date]])</f>
        <v>2017</v>
      </c>
      <c r="J5784" s="18">
        <f>MONTH(Table6[[#This Row],[Date]])</f>
        <v>12</v>
      </c>
    </row>
    <row r="5785" spans="3:10" x14ac:dyDescent="0.3">
      <c r="C5785" s="16">
        <v>43088</v>
      </c>
      <c r="D5785" s="19" t="s">
        <v>17</v>
      </c>
      <c r="E5785" s="17">
        <v>59.368999481201172</v>
      </c>
      <c r="F5785" s="17">
        <v>59.64849853515625</v>
      </c>
      <c r="G5785" s="17">
        <v>58.957000732421882</v>
      </c>
      <c r="H5785" s="17">
        <v>59.457500457763672</v>
      </c>
      <c r="I5785" s="17">
        <f>YEAR(Table6[[#This Row],[Date]])</f>
        <v>2017</v>
      </c>
      <c r="J5785" s="18">
        <f>MONTH(Table6[[#This Row],[Date]])</f>
        <v>12</v>
      </c>
    </row>
    <row r="5786" spans="3:10" x14ac:dyDescent="0.3">
      <c r="C5786" s="16">
        <v>43089</v>
      </c>
      <c r="D5786" s="19" t="s">
        <v>17</v>
      </c>
      <c r="E5786" s="17">
        <v>58.881000518798828</v>
      </c>
      <c r="F5786" s="17">
        <v>59.549999237060547</v>
      </c>
      <c r="G5786" s="17">
        <v>58.799999237060547</v>
      </c>
      <c r="H5786" s="17">
        <v>59.525001525878913</v>
      </c>
      <c r="I5786" s="17">
        <f>YEAR(Table6[[#This Row],[Date]])</f>
        <v>2017</v>
      </c>
      <c r="J5786" s="18">
        <f>MONTH(Table6[[#This Row],[Date]])</f>
        <v>12</v>
      </c>
    </row>
    <row r="5787" spans="3:10" x14ac:dyDescent="0.3">
      <c r="C5787" s="16">
        <v>43090</v>
      </c>
      <c r="D5787" s="19" t="s">
        <v>17</v>
      </c>
      <c r="E5787" s="17">
        <v>58.737998962402337</v>
      </c>
      <c r="F5787" s="17">
        <v>58.958499908447273</v>
      </c>
      <c r="G5787" s="17">
        <v>58.381999969482422</v>
      </c>
      <c r="H5787" s="17">
        <v>58.794998168945313</v>
      </c>
      <c r="I5787" s="17">
        <f>YEAR(Table6[[#This Row],[Date]])</f>
        <v>2017</v>
      </c>
      <c r="J5787" s="18">
        <f>MONTH(Table6[[#This Row],[Date]])</f>
        <v>12</v>
      </c>
    </row>
    <row r="5788" spans="3:10" x14ac:dyDescent="0.3">
      <c r="C5788" s="16">
        <v>43091</v>
      </c>
      <c r="D5788" s="19" t="s">
        <v>17</v>
      </c>
      <c r="E5788" s="17">
        <v>58.417999267578118</v>
      </c>
      <c r="F5788" s="17">
        <v>58.730998992919922</v>
      </c>
      <c r="G5788" s="17">
        <v>58.391498565673828</v>
      </c>
      <c r="H5788" s="17">
        <v>58.604000091552727</v>
      </c>
      <c r="I5788" s="17">
        <f>YEAR(Table6[[#This Row],[Date]])</f>
        <v>2017</v>
      </c>
      <c r="J5788" s="18">
        <f>MONTH(Table6[[#This Row],[Date]])</f>
        <v>12</v>
      </c>
    </row>
    <row r="5789" spans="3:10" x14ac:dyDescent="0.3">
      <c r="C5789" s="16">
        <v>43095</v>
      </c>
      <c r="D5789" s="19" t="s">
        <v>17</v>
      </c>
      <c r="E5789" s="17">
        <v>58.838001251220703</v>
      </c>
      <c r="F5789" s="17">
        <v>58.916000366210938</v>
      </c>
      <c r="G5789" s="17">
        <v>58.027500152587891</v>
      </c>
      <c r="H5789" s="17">
        <v>58.417999267578118</v>
      </c>
      <c r="I5789" s="17">
        <f>YEAR(Table6[[#This Row],[Date]])</f>
        <v>2017</v>
      </c>
      <c r="J5789" s="18">
        <f>MONTH(Table6[[#This Row],[Date]])</f>
        <v>12</v>
      </c>
    </row>
    <row r="5790" spans="3:10" x14ac:dyDescent="0.3">
      <c r="C5790" s="16">
        <v>43096</v>
      </c>
      <c r="D5790" s="19" t="s">
        <v>17</v>
      </c>
      <c r="E5790" s="17">
        <v>59.112998962402337</v>
      </c>
      <c r="F5790" s="17">
        <v>59.364498138427727</v>
      </c>
      <c r="G5790" s="17">
        <v>58.780498504638672</v>
      </c>
      <c r="H5790" s="17">
        <v>58.995498657226563</v>
      </c>
      <c r="I5790" s="17">
        <f>YEAR(Table6[[#This Row],[Date]])</f>
        <v>2017</v>
      </c>
      <c r="J5790" s="18">
        <f>MONTH(Table6[[#This Row],[Date]])</f>
        <v>12</v>
      </c>
    </row>
    <row r="5791" spans="3:10" x14ac:dyDescent="0.3">
      <c r="C5791" s="16">
        <v>43097</v>
      </c>
      <c r="D5791" s="19" t="s">
        <v>17</v>
      </c>
      <c r="E5791" s="17">
        <v>59.305000305175781</v>
      </c>
      <c r="F5791" s="17">
        <v>59.505001068115227</v>
      </c>
      <c r="G5791" s="17">
        <v>59.219001770019531</v>
      </c>
      <c r="H5791" s="17">
        <v>59.450000762939453</v>
      </c>
      <c r="I5791" s="17">
        <f>YEAR(Table6[[#This Row],[Date]])</f>
        <v>2017</v>
      </c>
      <c r="J5791" s="18">
        <f>MONTH(Table6[[#This Row],[Date]])</f>
        <v>12</v>
      </c>
    </row>
    <row r="5792" spans="3:10" x14ac:dyDescent="0.3">
      <c r="C5792" s="16">
        <v>43098</v>
      </c>
      <c r="D5792" s="19" t="s">
        <v>17</v>
      </c>
      <c r="E5792" s="17">
        <v>58.473499298095703</v>
      </c>
      <c r="F5792" s="17">
        <v>59.200000762939453</v>
      </c>
      <c r="G5792" s="17">
        <v>58.375</v>
      </c>
      <c r="H5792" s="17">
        <v>59.117500305175781</v>
      </c>
      <c r="I5792" s="17">
        <f>YEAR(Table6[[#This Row],[Date]])</f>
        <v>2017</v>
      </c>
      <c r="J5792" s="18">
        <f>MONTH(Table6[[#This Row],[Date]])</f>
        <v>12</v>
      </c>
    </row>
    <row r="5793" spans="3:10" x14ac:dyDescent="0.3">
      <c r="C5793" s="16">
        <v>43102</v>
      </c>
      <c r="D5793" s="19" t="s">
        <v>17</v>
      </c>
      <c r="E5793" s="17">
        <v>59.45050048828125</v>
      </c>
      <c r="F5793" s="17">
        <v>59.5</v>
      </c>
      <c r="G5793" s="17">
        <v>58.525501251220703</v>
      </c>
      <c r="H5793" s="17">
        <v>58.599998474121087</v>
      </c>
      <c r="I5793" s="17">
        <f>YEAR(Table6[[#This Row],[Date]])</f>
        <v>2018</v>
      </c>
      <c r="J5793" s="18">
        <f>MONTH(Table6[[#This Row],[Date]])</f>
        <v>1</v>
      </c>
    </row>
    <row r="5794" spans="3:10" x14ac:dyDescent="0.3">
      <c r="C5794" s="16">
        <v>43103</v>
      </c>
      <c r="D5794" s="19" t="s">
        <v>17</v>
      </c>
      <c r="E5794" s="17">
        <v>60.209999084472663</v>
      </c>
      <c r="F5794" s="17">
        <v>60.274501800537109</v>
      </c>
      <c r="G5794" s="17">
        <v>59.415000915527337</v>
      </c>
      <c r="H5794" s="17">
        <v>59.415000915527337</v>
      </c>
      <c r="I5794" s="17">
        <f>YEAR(Table6[[#This Row],[Date]])</f>
        <v>2018</v>
      </c>
      <c r="J5794" s="18">
        <f>MONTH(Table6[[#This Row],[Date]])</f>
        <v>1</v>
      </c>
    </row>
    <row r="5795" spans="3:10" x14ac:dyDescent="0.3">
      <c r="C5795" s="16">
        <v>43104</v>
      </c>
      <c r="D5795" s="19" t="s">
        <v>17</v>
      </c>
      <c r="E5795" s="17">
        <v>60.479499816894531</v>
      </c>
      <c r="F5795" s="17">
        <v>60.793498992919922</v>
      </c>
      <c r="G5795" s="17">
        <v>60.233001708984382</v>
      </c>
      <c r="H5795" s="17">
        <v>60.25</v>
      </c>
      <c r="I5795" s="17">
        <f>YEAR(Table6[[#This Row],[Date]])</f>
        <v>2018</v>
      </c>
      <c r="J5795" s="18">
        <f>MONTH(Table6[[#This Row],[Date]])</f>
        <v>1</v>
      </c>
    </row>
    <row r="5796" spans="3:10" x14ac:dyDescent="0.3">
      <c r="C5796" s="16">
        <v>43105</v>
      </c>
      <c r="D5796" s="19" t="s">
        <v>17</v>
      </c>
      <c r="E5796" s="17">
        <v>61.457000732421882</v>
      </c>
      <c r="F5796" s="17">
        <v>61.457000732421882</v>
      </c>
      <c r="G5796" s="17">
        <v>60.5</v>
      </c>
      <c r="H5796" s="17">
        <v>60.875499725341797</v>
      </c>
      <c r="I5796" s="17">
        <f>YEAR(Table6[[#This Row],[Date]])</f>
        <v>2018</v>
      </c>
      <c r="J5796" s="18">
        <f>MONTH(Table6[[#This Row],[Date]])</f>
        <v>1</v>
      </c>
    </row>
    <row r="5797" spans="3:10" x14ac:dyDescent="0.3">
      <c r="C5797" s="16">
        <v>43108</v>
      </c>
      <c r="D5797" s="19" t="s">
        <v>17</v>
      </c>
      <c r="E5797" s="17">
        <v>62.343498229980469</v>
      </c>
      <c r="F5797" s="17">
        <v>62.653999328613281</v>
      </c>
      <c r="G5797" s="17">
        <v>61.60150146484375</v>
      </c>
      <c r="H5797" s="17">
        <v>61.799999237060547</v>
      </c>
      <c r="I5797" s="17">
        <f>YEAR(Table6[[#This Row],[Date]])</f>
        <v>2018</v>
      </c>
      <c r="J5797" s="18">
        <f>MONTH(Table6[[#This Row],[Date]])</f>
        <v>1</v>
      </c>
    </row>
    <row r="5798" spans="3:10" x14ac:dyDescent="0.3">
      <c r="C5798" s="16">
        <v>43109</v>
      </c>
      <c r="D5798" s="19" t="s">
        <v>17</v>
      </c>
      <c r="E5798" s="17">
        <v>62.634998321533203</v>
      </c>
      <c r="F5798" s="17">
        <v>62.966499328613281</v>
      </c>
      <c r="G5798" s="17">
        <v>62.088001251220703</v>
      </c>
      <c r="H5798" s="17">
        <v>62.845001220703118</v>
      </c>
      <c r="I5798" s="17">
        <f>YEAR(Table6[[#This Row],[Date]])</f>
        <v>2018</v>
      </c>
      <c r="J5798" s="18">
        <f>MONTH(Table6[[#This Row],[Date]])</f>
        <v>1</v>
      </c>
    </row>
    <row r="5799" spans="3:10" x14ac:dyDescent="0.3">
      <c r="C5799" s="16">
        <v>43110</v>
      </c>
      <c r="D5799" s="19" t="s">
        <v>17</v>
      </c>
      <c r="E5799" s="17">
        <v>62.716499328613281</v>
      </c>
      <c r="F5799" s="17">
        <v>62.716499328613281</v>
      </c>
      <c r="G5799" s="17">
        <v>61.861499786376953</v>
      </c>
      <c r="H5799" s="17">
        <v>62.257499694824219</v>
      </c>
      <c r="I5799" s="17">
        <f>YEAR(Table6[[#This Row],[Date]])</f>
        <v>2018</v>
      </c>
      <c r="J5799" s="18">
        <f>MONTH(Table6[[#This Row],[Date]])</f>
        <v>1</v>
      </c>
    </row>
    <row r="5800" spans="3:10" x14ac:dyDescent="0.3">
      <c r="C5800" s="16">
        <v>43111</v>
      </c>
      <c r="D5800" s="19" t="s">
        <v>17</v>
      </c>
      <c r="E5800" s="17">
        <v>63.833999633789063</v>
      </c>
      <c r="F5800" s="17">
        <v>63.8385009765625</v>
      </c>
      <c r="G5800" s="17">
        <v>62.823001861572273</v>
      </c>
      <c r="H5800" s="17">
        <v>62.98699951171875</v>
      </c>
      <c r="I5800" s="17">
        <f>YEAR(Table6[[#This Row],[Date]])</f>
        <v>2018</v>
      </c>
      <c r="J5800" s="18">
        <f>MONTH(Table6[[#This Row],[Date]])</f>
        <v>1</v>
      </c>
    </row>
    <row r="5801" spans="3:10" x14ac:dyDescent="0.3">
      <c r="C5801" s="16">
        <v>43112</v>
      </c>
      <c r="D5801" s="19" t="s">
        <v>17</v>
      </c>
      <c r="E5801" s="17">
        <v>65.260002136230469</v>
      </c>
      <c r="F5801" s="17">
        <v>65.288002014160156</v>
      </c>
      <c r="G5801" s="17">
        <v>63.669498443603523</v>
      </c>
      <c r="H5801" s="17">
        <v>63.669498443603523</v>
      </c>
      <c r="I5801" s="17">
        <f>YEAR(Table6[[#This Row],[Date]])</f>
        <v>2018</v>
      </c>
      <c r="J5801" s="18">
        <f>MONTH(Table6[[#This Row],[Date]])</f>
        <v>1</v>
      </c>
    </row>
    <row r="5802" spans="3:10" x14ac:dyDescent="0.3">
      <c r="C5802" s="16">
        <v>43116</v>
      </c>
      <c r="D5802" s="19" t="s">
        <v>17</v>
      </c>
      <c r="E5802" s="17">
        <v>65.242996215820313</v>
      </c>
      <c r="F5802" s="17">
        <v>66.997001647949219</v>
      </c>
      <c r="G5802" s="17">
        <v>64.614997863769531</v>
      </c>
      <c r="H5802" s="17">
        <v>66.150001525878906</v>
      </c>
      <c r="I5802" s="17">
        <f>YEAR(Table6[[#This Row],[Date]])</f>
        <v>2018</v>
      </c>
      <c r="J5802" s="18">
        <f>MONTH(Table6[[#This Row],[Date]])</f>
        <v>1</v>
      </c>
    </row>
    <row r="5803" spans="3:10" x14ac:dyDescent="0.3">
      <c r="C5803" s="16">
        <v>43117</v>
      </c>
      <c r="D5803" s="19" t="s">
        <v>17</v>
      </c>
      <c r="E5803" s="17">
        <v>64.75</v>
      </c>
      <c r="F5803" s="17">
        <v>65.699996948242188</v>
      </c>
      <c r="G5803" s="17">
        <v>64.043998718261719</v>
      </c>
      <c r="H5803" s="17">
        <v>65.61199951171875</v>
      </c>
      <c r="I5803" s="17">
        <f>YEAR(Table6[[#This Row],[Date]])</f>
        <v>2018</v>
      </c>
      <c r="J5803" s="18">
        <f>MONTH(Table6[[#This Row],[Date]])</f>
        <v>1</v>
      </c>
    </row>
    <row r="5804" spans="3:10" x14ac:dyDescent="0.3">
      <c r="C5804" s="16">
        <v>43118</v>
      </c>
      <c r="D5804" s="19" t="s">
        <v>17</v>
      </c>
      <c r="E5804" s="17">
        <v>64.666000366210938</v>
      </c>
      <c r="F5804" s="17">
        <v>65.230003356933594</v>
      </c>
      <c r="G5804" s="17">
        <v>64.200996398925781</v>
      </c>
      <c r="H5804" s="17">
        <v>64.697502136230469</v>
      </c>
      <c r="I5804" s="17">
        <f>YEAR(Table6[[#This Row],[Date]])</f>
        <v>2018</v>
      </c>
      <c r="J5804" s="18">
        <f>MONTH(Table6[[#This Row],[Date]])</f>
        <v>1</v>
      </c>
    </row>
    <row r="5805" spans="3:10" x14ac:dyDescent="0.3">
      <c r="C5805" s="16">
        <v>43119</v>
      </c>
      <c r="D5805" s="19" t="s">
        <v>17</v>
      </c>
      <c r="E5805" s="17">
        <v>64.728996276855469</v>
      </c>
      <c r="F5805" s="17">
        <v>65.650001525878906</v>
      </c>
      <c r="G5805" s="17">
        <v>64.649497985839844</v>
      </c>
      <c r="H5805" s="17">
        <v>65.599998474121094</v>
      </c>
      <c r="I5805" s="17">
        <f>YEAR(Table6[[#This Row],[Date]])</f>
        <v>2018</v>
      </c>
      <c r="J5805" s="18">
        <f>MONTH(Table6[[#This Row],[Date]])</f>
        <v>1</v>
      </c>
    </row>
    <row r="5806" spans="3:10" x14ac:dyDescent="0.3">
      <c r="C5806" s="16">
        <v>43122</v>
      </c>
      <c r="D5806" s="19" t="s">
        <v>17</v>
      </c>
      <c r="E5806" s="17">
        <v>66.365501403808594</v>
      </c>
      <c r="F5806" s="17">
        <v>66.37249755859375</v>
      </c>
      <c r="G5806" s="17">
        <v>64.833000183105469</v>
      </c>
      <c r="H5806" s="17">
        <v>64.858497619628906</v>
      </c>
      <c r="I5806" s="17">
        <f>YEAR(Table6[[#This Row],[Date]])</f>
        <v>2018</v>
      </c>
      <c r="J5806" s="18">
        <f>MONTH(Table6[[#This Row],[Date]])</f>
        <v>1</v>
      </c>
    </row>
    <row r="5807" spans="3:10" x14ac:dyDescent="0.3">
      <c r="C5807" s="16">
        <v>43123</v>
      </c>
      <c r="D5807" s="19" t="s">
        <v>17</v>
      </c>
      <c r="E5807" s="17">
        <v>68.126998901367188</v>
      </c>
      <c r="F5807" s="17">
        <v>68.245002746582031</v>
      </c>
      <c r="G5807" s="17">
        <v>66.866996765136719</v>
      </c>
      <c r="H5807" s="17">
        <v>66.904502868652344</v>
      </c>
      <c r="I5807" s="17">
        <f>YEAR(Table6[[#This Row],[Date]])</f>
        <v>2018</v>
      </c>
      <c r="J5807" s="18">
        <f>MONTH(Table6[[#This Row],[Date]])</f>
        <v>1</v>
      </c>
    </row>
    <row r="5808" spans="3:10" x14ac:dyDescent="0.3">
      <c r="C5808" s="16">
        <v>43124</v>
      </c>
      <c r="D5808" s="19" t="s">
        <v>17</v>
      </c>
      <c r="E5808" s="17">
        <v>67.875503540039063</v>
      </c>
      <c r="F5808" s="17">
        <v>69.407997131347656</v>
      </c>
      <c r="G5808" s="17">
        <v>66.900001525878906</v>
      </c>
      <c r="H5808" s="17">
        <v>68.740997314453125</v>
      </c>
      <c r="I5808" s="17">
        <f>YEAR(Table6[[#This Row],[Date]])</f>
        <v>2018</v>
      </c>
      <c r="J5808" s="18">
        <f>MONTH(Table6[[#This Row],[Date]])</f>
        <v>1</v>
      </c>
    </row>
    <row r="5809" spans="3:10" x14ac:dyDescent="0.3">
      <c r="C5809" s="16">
        <v>43125</v>
      </c>
      <c r="D5809" s="19" t="s">
        <v>17</v>
      </c>
      <c r="E5809" s="17">
        <v>68.897499084472656</v>
      </c>
      <c r="F5809" s="17">
        <v>68.916999816894531</v>
      </c>
      <c r="G5809" s="17">
        <v>67.880996704101563</v>
      </c>
      <c r="H5809" s="17">
        <v>68.400001525878906</v>
      </c>
      <c r="I5809" s="17">
        <f>YEAR(Table6[[#This Row],[Date]])</f>
        <v>2018</v>
      </c>
      <c r="J5809" s="18">
        <f>MONTH(Table6[[#This Row],[Date]])</f>
        <v>1</v>
      </c>
    </row>
    <row r="5810" spans="3:10" x14ac:dyDescent="0.3">
      <c r="C5810" s="16">
        <v>43126</v>
      </c>
      <c r="D5810" s="19" t="s">
        <v>17</v>
      </c>
      <c r="E5810" s="17">
        <v>70.102500915527344</v>
      </c>
      <c r="F5810" s="17">
        <v>70.126502990722656</v>
      </c>
      <c r="G5810" s="17">
        <v>69.045501708984375</v>
      </c>
      <c r="H5810" s="17">
        <v>69.600502014160156</v>
      </c>
      <c r="I5810" s="17">
        <f>YEAR(Table6[[#This Row],[Date]])</f>
        <v>2018</v>
      </c>
      <c r="J5810" s="18">
        <f>MONTH(Table6[[#This Row],[Date]])</f>
        <v>1</v>
      </c>
    </row>
    <row r="5811" spans="3:10" x14ac:dyDescent="0.3">
      <c r="C5811" s="16">
        <v>43129</v>
      </c>
      <c r="D5811" s="19" t="s">
        <v>17</v>
      </c>
      <c r="E5811" s="17">
        <v>70.884002685546875</v>
      </c>
      <c r="F5811" s="17">
        <v>71.569503784179688</v>
      </c>
      <c r="G5811" s="17">
        <v>70.022003173828125</v>
      </c>
      <c r="H5811" s="17">
        <v>70.458999633789063</v>
      </c>
      <c r="I5811" s="17">
        <f>YEAR(Table6[[#This Row],[Date]])</f>
        <v>2018</v>
      </c>
      <c r="J5811" s="18">
        <f>MONTH(Table6[[#This Row],[Date]])</f>
        <v>1</v>
      </c>
    </row>
    <row r="5812" spans="3:10" x14ac:dyDescent="0.3">
      <c r="C5812" s="16">
        <v>43130</v>
      </c>
      <c r="D5812" s="19" t="s">
        <v>17</v>
      </c>
      <c r="E5812" s="17">
        <v>71.890998840332031</v>
      </c>
      <c r="F5812" s="17">
        <v>71.962501525878906</v>
      </c>
      <c r="G5812" s="17">
        <v>69.599998474121094</v>
      </c>
      <c r="H5812" s="17">
        <v>70.158500671386719</v>
      </c>
      <c r="I5812" s="17">
        <f>YEAR(Table6[[#This Row],[Date]])</f>
        <v>2018</v>
      </c>
      <c r="J5812" s="18">
        <f>MONTH(Table6[[#This Row],[Date]])</f>
        <v>1</v>
      </c>
    </row>
    <row r="5813" spans="3:10" x14ac:dyDescent="0.3">
      <c r="C5813" s="16">
        <v>43131</v>
      </c>
      <c r="D5813" s="19" t="s">
        <v>17</v>
      </c>
      <c r="E5813" s="17">
        <v>72.544502258300781</v>
      </c>
      <c r="F5813" s="17">
        <v>73.628997802734375</v>
      </c>
      <c r="G5813" s="17">
        <v>72.501998901367188</v>
      </c>
      <c r="H5813" s="17">
        <v>72.56500244140625</v>
      </c>
      <c r="I5813" s="17">
        <f>YEAR(Table6[[#This Row],[Date]])</f>
        <v>2018</v>
      </c>
      <c r="J5813" s="18">
        <f>MONTH(Table6[[#This Row],[Date]])</f>
        <v>1</v>
      </c>
    </row>
    <row r="5814" spans="3:10" x14ac:dyDescent="0.3">
      <c r="C5814" s="16">
        <v>43132</v>
      </c>
      <c r="D5814" s="19" t="s">
        <v>17</v>
      </c>
      <c r="E5814" s="17">
        <v>69.5</v>
      </c>
      <c r="F5814" s="17">
        <v>72.994003295898438</v>
      </c>
      <c r="G5814" s="17">
        <v>69.257003784179688</v>
      </c>
      <c r="H5814" s="17">
        <v>72.25</v>
      </c>
      <c r="I5814" s="17">
        <f>YEAR(Table6[[#This Row],[Date]])</f>
        <v>2018</v>
      </c>
      <c r="J5814" s="18">
        <f>MONTH(Table6[[#This Row],[Date]])</f>
        <v>2</v>
      </c>
    </row>
    <row r="5815" spans="3:10" x14ac:dyDescent="0.3">
      <c r="C5815" s="16">
        <v>43133</v>
      </c>
      <c r="D5815" s="19" t="s">
        <v>17</v>
      </c>
      <c r="E5815" s="17">
        <v>71.49749755859375</v>
      </c>
      <c r="F5815" s="17">
        <v>74.900001525878906</v>
      </c>
      <c r="G5815" s="17">
        <v>70.699996948242188</v>
      </c>
      <c r="H5815" s="17">
        <v>73.869499206542969</v>
      </c>
      <c r="I5815" s="17">
        <f>YEAR(Table6[[#This Row],[Date]])</f>
        <v>2018</v>
      </c>
      <c r="J5815" s="18">
        <f>MONTH(Table6[[#This Row],[Date]])</f>
        <v>2</v>
      </c>
    </row>
    <row r="5816" spans="3:10" x14ac:dyDescent="0.3">
      <c r="C5816" s="16">
        <v>43136</v>
      </c>
      <c r="D5816" s="19" t="s">
        <v>17</v>
      </c>
      <c r="E5816" s="17">
        <v>69.5</v>
      </c>
      <c r="F5816" s="17">
        <v>72.948997497558594</v>
      </c>
      <c r="G5816" s="17">
        <v>66.036003112792969</v>
      </c>
      <c r="H5816" s="17">
        <v>70.130996704101563</v>
      </c>
      <c r="I5816" s="17">
        <f>YEAR(Table6[[#This Row],[Date]])</f>
        <v>2018</v>
      </c>
      <c r="J5816" s="18">
        <f>MONTH(Table6[[#This Row],[Date]])</f>
        <v>2</v>
      </c>
    </row>
    <row r="5817" spans="3:10" x14ac:dyDescent="0.3">
      <c r="C5817" s="16">
        <v>43137</v>
      </c>
      <c r="D5817" s="19" t="s">
        <v>17</v>
      </c>
      <c r="E5817" s="17">
        <v>72.141998291015625</v>
      </c>
      <c r="F5817" s="17">
        <v>72.199501037597656</v>
      </c>
      <c r="G5817" s="17">
        <v>67.589500427246094</v>
      </c>
      <c r="H5817" s="17">
        <v>68.072998046875</v>
      </c>
      <c r="I5817" s="17">
        <f>YEAR(Table6[[#This Row],[Date]])</f>
        <v>2018</v>
      </c>
      <c r="J5817" s="18">
        <f>MONTH(Table6[[#This Row],[Date]])</f>
        <v>2</v>
      </c>
    </row>
    <row r="5818" spans="3:10" x14ac:dyDescent="0.3">
      <c r="C5818" s="16">
        <v>43138</v>
      </c>
      <c r="D5818" s="19" t="s">
        <v>17</v>
      </c>
      <c r="E5818" s="17">
        <v>70.838996887207031</v>
      </c>
      <c r="F5818" s="17">
        <v>73.04949951171875</v>
      </c>
      <c r="G5818" s="17">
        <v>70.757499694824219</v>
      </c>
      <c r="H5818" s="17">
        <v>72.449996948242188</v>
      </c>
      <c r="I5818" s="17">
        <f>YEAR(Table6[[#This Row],[Date]])</f>
        <v>2018</v>
      </c>
      <c r="J5818" s="18">
        <f>MONTH(Table6[[#This Row],[Date]])</f>
        <v>2</v>
      </c>
    </row>
    <row r="5819" spans="3:10" x14ac:dyDescent="0.3">
      <c r="C5819" s="16">
        <v>43139</v>
      </c>
      <c r="D5819" s="19" t="s">
        <v>17</v>
      </c>
      <c r="E5819" s="17">
        <v>67.525001525878906</v>
      </c>
      <c r="F5819" s="17">
        <v>71.6875</v>
      </c>
      <c r="G5819" s="17">
        <v>67.497001647949219</v>
      </c>
      <c r="H5819" s="17">
        <v>71.484001159667969</v>
      </c>
      <c r="I5819" s="17">
        <f>YEAR(Table6[[#This Row],[Date]])</f>
        <v>2018</v>
      </c>
      <c r="J5819" s="18">
        <f>MONTH(Table6[[#This Row],[Date]])</f>
        <v>2</v>
      </c>
    </row>
    <row r="5820" spans="3:10" x14ac:dyDescent="0.3">
      <c r="C5820" s="16">
        <v>43140</v>
      </c>
      <c r="D5820" s="19" t="s">
        <v>17</v>
      </c>
      <c r="E5820" s="17">
        <v>66.980003356933594</v>
      </c>
      <c r="F5820" s="17">
        <v>69.175003051757813</v>
      </c>
      <c r="G5820" s="17">
        <v>63.296501159667969</v>
      </c>
      <c r="H5820" s="17">
        <v>68.67449951171875</v>
      </c>
      <c r="I5820" s="17">
        <f>YEAR(Table6[[#This Row],[Date]])</f>
        <v>2018</v>
      </c>
      <c r="J5820" s="18">
        <f>MONTH(Table6[[#This Row],[Date]])</f>
        <v>2</v>
      </c>
    </row>
    <row r="5821" spans="3:10" x14ac:dyDescent="0.3">
      <c r="C5821" s="16">
        <v>43143</v>
      </c>
      <c r="D5821" s="19" t="s">
        <v>17</v>
      </c>
      <c r="E5821" s="17">
        <v>69.311500549316406</v>
      </c>
      <c r="F5821" s="17">
        <v>69.690498352050781</v>
      </c>
      <c r="G5821" s="17">
        <v>67.20050048828125</v>
      </c>
      <c r="H5821" s="17">
        <v>68.233497619628906</v>
      </c>
      <c r="I5821" s="17">
        <f>YEAR(Table6[[#This Row],[Date]])</f>
        <v>2018</v>
      </c>
      <c r="J5821" s="18">
        <f>MONTH(Table6[[#This Row],[Date]])</f>
        <v>2</v>
      </c>
    </row>
    <row r="5822" spans="3:10" x14ac:dyDescent="0.3">
      <c r="C5822" s="16">
        <v>43144</v>
      </c>
      <c r="D5822" s="19" t="s">
        <v>17</v>
      </c>
      <c r="E5822" s="17">
        <v>70.725502014160156</v>
      </c>
      <c r="F5822" s="17">
        <v>70.986000061035156</v>
      </c>
      <c r="G5822" s="17">
        <v>69.176498413085938</v>
      </c>
      <c r="H5822" s="17">
        <v>69.296501159667969</v>
      </c>
      <c r="I5822" s="17">
        <f>YEAR(Table6[[#This Row],[Date]])</f>
        <v>2018</v>
      </c>
      <c r="J5822" s="18">
        <f>MONTH(Table6[[#This Row],[Date]])</f>
        <v>2</v>
      </c>
    </row>
    <row r="5823" spans="3:10" x14ac:dyDescent="0.3">
      <c r="C5823" s="16">
        <v>43145</v>
      </c>
      <c r="D5823" s="19" t="s">
        <v>17</v>
      </c>
      <c r="E5823" s="17">
        <v>72.552497863769531</v>
      </c>
      <c r="F5823" s="17">
        <v>72.602996826171875</v>
      </c>
      <c r="G5823" s="17">
        <v>70.167999267578125</v>
      </c>
      <c r="H5823" s="17">
        <v>70.3125</v>
      </c>
      <c r="I5823" s="17">
        <f>YEAR(Table6[[#This Row],[Date]])</f>
        <v>2018</v>
      </c>
      <c r="J5823" s="18">
        <f>MONTH(Table6[[#This Row],[Date]])</f>
        <v>2</v>
      </c>
    </row>
    <row r="5824" spans="3:10" x14ac:dyDescent="0.3">
      <c r="C5824" s="16">
        <v>43146</v>
      </c>
      <c r="D5824" s="19" t="s">
        <v>17</v>
      </c>
      <c r="E5824" s="17">
        <v>73.087997436523438</v>
      </c>
      <c r="F5824" s="17">
        <v>73.446998596191406</v>
      </c>
      <c r="G5824" s="17">
        <v>71.842002868652344</v>
      </c>
      <c r="H5824" s="17">
        <v>73.344497680664063</v>
      </c>
      <c r="I5824" s="17">
        <f>YEAR(Table6[[#This Row],[Date]])</f>
        <v>2018</v>
      </c>
      <c r="J5824" s="18">
        <f>MONTH(Table6[[#This Row],[Date]])</f>
        <v>2</v>
      </c>
    </row>
    <row r="5825" spans="3:10" x14ac:dyDescent="0.3">
      <c r="C5825" s="16">
        <v>43147</v>
      </c>
      <c r="D5825" s="19" t="s">
        <v>17</v>
      </c>
      <c r="E5825" s="17">
        <v>72.434501647949219</v>
      </c>
      <c r="F5825" s="17">
        <v>73.290000915527344</v>
      </c>
      <c r="G5825" s="17">
        <v>72.3280029296875</v>
      </c>
      <c r="H5825" s="17">
        <v>72.868499755859375</v>
      </c>
      <c r="I5825" s="17">
        <f>YEAR(Table6[[#This Row],[Date]])</f>
        <v>2018</v>
      </c>
      <c r="J5825" s="18">
        <f>MONTH(Table6[[#This Row],[Date]])</f>
        <v>2</v>
      </c>
    </row>
    <row r="5826" spans="3:10" x14ac:dyDescent="0.3">
      <c r="C5826" s="16">
        <v>43151</v>
      </c>
      <c r="D5826" s="19" t="s">
        <v>17</v>
      </c>
      <c r="E5826" s="17">
        <v>73.417503356933594</v>
      </c>
      <c r="F5826" s="17">
        <v>74.438499450683594</v>
      </c>
      <c r="G5826" s="17">
        <v>72.324501037597656</v>
      </c>
      <c r="H5826" s="17">
        <v>72.324501037597656</v>
      </c>
      <c r="I5826" s="17">
        <f>YEAR(Table6[[#This Row],[Date]])</f>
        <v>2018</v>
      </c>
      <c r="J5826" s="18">
        <f>MONTH(Table6[[#This Row],[Date]])</f>
        <v>2</v>
      </c>
    </row>
    <row r="5827" spans="3:10" x14ac:dyDescent="0.3">
      <c r="C5827" s="16">
        <v>43152</v>
      </c>
      <c r="D5827" s="19" t="s">
        <v>17</v>
      </c>
      <c r="E5827" s="17">
        <v>74.146003723144531</v>
      </c>
      <c r="F5827" s="17">
        <v>75.17449951171875</v>
      </c>
      <c r="G5827" s="17">
        <v>73.945999145507813</v>
      </c>
      <c r="H5827" s="17">
        <v>74.25</v>
      </c>
      <c r="I5827" s="17">
        <f>YEAR(Table6[[#This Row],[Date]])</f>
        <v>2018</v>
      </c>
      <c r="J5827" s="18">
        <f>MONTH(Table6[[#This Row],[Date]])</f>
        <v>2</v>
      </c>
    </row>
    <row r="5828" spans="3:10" x14ac:dyDescent="0.3">
      <c r="C5828" s="16">
        <v>43153</v>
      </c>
      <c r="D5828" s="19" t="s">
        <v>17</v>
      </c>
      <c r="E5828" s="17">
        <v>74.266998291015625</v>
      </c>
      <c r="F5828" s="17">
        <v>75.126998901367188</v>
      </c>
      <c r="G5828" s="17">
        <v>73.788002014160156</v>
      </c>
      <c r="H5828" s="17">
        <v>74.767997741699219</v>
      </c>
      <c r="I5828" s="17">
        <f>YEAR(Table6[[#This Row],[Date]])</f>
        <v>2018</v>
      </c>
      <c r="J5828" s="18">
        <f>MONTH(Table6[[#This Row],[Date]])</f>
        <v>2</v>
      </c>
    </row>
    <row r="5829" spans="3:10" x14ac:dyDescent="0.3">
      <c r="C5829" s="16">
        <v>43154</v>
      </c>
      <c r="D5829" s="19" t="s">
        <v>17</v>
      </c>
      <c r="E5829" s="17">
        <v>75</v>
      </c>
      <c r="F5829" s="17">
        <v>75</v>
      </c>
      <c r="G5829" s="17">
        <v>74.324996948242188</v>
      </c>
      <c r="H5829" s="17">
        <v>74.766998291015625</v>
      </c>
      <c r="I5829" s="17">
        <f>YEAR(Table6[[#This Row],[Date]])</f>
        <v>2018</v>
      </c>
      <c r="J5829" s="18">
        <f>MONTH(Table6[[#This Row],[Date]])</f>
        <v>2</v>
      </c>
    </row>
    <row r="5830" spans="3:10" x14ac:dyDescent="0.3">
      <c r="C5830" s="16">
        <v>43157</v>
      </c>
      <c r="D5830" s="19" t="s">
        <v>17</v>
      </c>
      <c r="E5830" s="17">
        <v>76.097503662109375</v>
      </c>
      <c r="F5830" s="17">
        <v>76.141998291015625</v>
      </c>
      <c r="G5830" s="17">
        <v>75.349998474121094</v>
      </c>
      <c r="H5830" s="17">
        <v>75.459999084472656</v>
      </c>
      <c r="I5830" s="17">
        <f>YEAR(Table6[[#This Row],[Date]])</f>
        <v>2018</v>
      </c>
      <c r="J5830" s="18">
        <f>MONTH(Table6[[#This Row],[Date]])</f>
        <v>2</v>
      </c>
    </row>
    <row r="5831" spans="3:10" x14ac:dyDescent="0.3">
      <c r="C5831" s="16">
        <v>43158</v>
      </c>
      <c r="D5831" s="19" t="s">
        <v>17</v>
      </c>
      <c r="E5831" s="17">
        <v>75.5989990234375</v>
      </c>
      <c r="F5831" s="17">
        <v>76.338996887207031</v>
      </c>
      <c r="G5831" s="17">
        <v>75.360496520996094</v>
      </c>
      <c r="H5831" s="17">
        <v>76.224998474121094</v>
      </c>
      <c r="I5831" s="17">
        <f>YEAR(Table6[[#This Row],[Date]])</f>
        <v>2018</v>
      </c>
      <c r="J5831" s="18">
        <f>MONTH(Table6[[#This Row],[Date]])</f>
        <v>2</v>
      </c>
    </row>
    <row r="5832" spans="3:10" x14ac:dyDescent="0.3">
      <c r="C5832" s="16">
        <v>43159</v>
      </c>
      <c r="D5832" s="19" t="s">
        <v>17</v>
      </c>
      <c r="E5832" s="17">
        <v>75.62249755859375</v>
      </c>
      <c r="F5832" s="17">
        <v>76.43499755859375</v>
      </c>
      <c r="G5832" s="17">
        <v>75.599998474121094</v>
      </c>
      <c r="H5832" s="17">
        <v>75.975502014160156</v>
      </c>
      <c r="I5832" s="17">
        <f>YEAR(Table6[[#This Row],[Date]])</f>
        <v>2018</v>
      </c>
      <c r="J5832" s="18">
        <f>MONTH(Table6[[#This Row],[Date]])</f>
        <v>2</v>
      </c>
    </row>
    <row r="5833" spans="3:10" x14ac:dyDescent="0.3">
      <c r="C5833" s="16">
        <v>43160</v>
      </c>
      <c r="D5833" s="19" t="s">
        <v>17</v>
      </c>
      <c r="E5833" s="17">
        <v>74.672500610351563</v>
      </c>
      <c r="F5833" s="17">
        <v>75.92449951171875</v>
      </c>
      <c r="G5833" s="17">
        <v>73.25</v>
      </c>
      <c r="H5833" s="17">
        <v>75.680000305175781</v>
      </c>
      <c r="I5833" s="17">
        <f>YEAR(Table6[[#This Row],[Date]])</f>
        <v>2018</v>
      </c>
      <c r="J5833" s="18">
        <f>MONTH(Table6[[#This Row],[Date]])</f>
        <v>3</v>
      </c>
    </row>
    <row r="5834" spans="3:10" x14ac:dyDescent="0.3">
      <c r="C5834" s="16">
        <v>43161</v>
      </c>
      <c r="D5834" s="19" t="s">
        <v>17</v>
      </c>
      <c r="E5834" s="17">
        <v>75.012496948242188</v>
      </c>
      <c r="F5834" s="17">
        <v>75.052497863769531</v>
      </c>
      <c r="G5834" s="17">
        <v>72.750503540039063</v>
      </c>
      <c r="H5834" s="17">
        <v>73.455001831054688</v>
      </c>
      <c r="I5834" s="17">
        <f>YEAR(Table6[[#This Row],[Date]])</f>
        <v>2018</v>
      </c>
      <c r="J5834" s="18">
        <f>MONTH(Table6[[#This Row],[Date]])</f>
        <v>3</v>
      </c>
    </row>
    <row r="5835" spans="3:10" x14ac:dyDescent="0.3">
      <c r="C5835" s="16">
        <v>43164</v>
      </c>
      <c r="D5835" s="19" t="s">
        <v>17</v>
      </c>
      <c r="E5835" s="17">
        <v>76.180496215820313</v>
      </c>
      <c r="F5835" s="17">
        <v>76.268997192382813</v>
      </c>
      <c r="G5835" s="17">
        <v>74.050003051757813</v>
      </c>
      <c r="H5835" s="17">
        <v>74.711997985839844</v>
      </c>
      <c r="I5835" s="17">
        <f>YEAR(Table6[[#This Row],[Date]])</f>
        <v>2018</v>
      </c>
      <c r="J5835" s="18">
        <f>MONTH(Table6[[#This Row],[Date]])</f>
        <v>3</v>
      </c>
    </row>
    <row r="5836" spans="3:10" x14ac:dyDescent="0.3">
      <c r="C5836" s="16">
        <v>43165</v>
      </c>
      <c r="D5836" s="19" t="s">
        <v>17</v>
      </c>
      <c r="E5836" s="17">
        <v>76.882003784179688</v>
      </c>
      <c r="F5836" s="17">
        <v>77.106498718261719</v>
      </c>
      <c r="G5836" s="17">
        <v>76.400001525878906</v>
      </c>
      <c r="H5836" s="17">
        <v>76.660003662109375</v>
      </c>
      <c r="I5836" s="17">
        <f>YEAR(Table6[[#This Row],[Date]])</f>
        <v>2018</v>
      </c>
      <c r="J5836" s="18">
        <f>MONTH(Table6[[#This Row],[Date]])</f>
        <v>3</v>
      </c>
    </row>
    <row r="5837" spans="3:10" x14ac:dyDescent="0.3">
      <c r="C5837" s="16">
        <v>43166</v>
      </c>
      <c r="D5837" s="19" t="s">
        <v>17</v>
      </c>
      <c r="E5837" s="17">
        <v>77.25</v>
      </c>
      <c r="F5837" s="17">
        <v>77.294998168945313</v>
      </c>
      <c r="G5837" s="17">
        <v>76.125503540039063</v>
      </c>
      <c r="H5837" s="17">
        <v>76.325996398925781</v>
      </c>
      <c r="I5837" s="17">
        <f>YEAR(Table6[[#This Row],[Date]])</f>
        <v>2018</v>
      </c>
      <c r="J5837" s="18">
        <f>MONTH(Table6[[#This Row],[Date]])</f>
        <v>3</v>
      </c>
    </row>
    <row r="5838" spans="3:10" x14ac:dyDescent="0.3">
      <c r="C5838" s="16">
        <v>43167</v>
      </c>
      <c r="D5838" s="19" t="s">
        <v>17</v>
      </c>
      <c r="E5838" s="17">
        <v>77.593002319335938</v>
      </c>
      <c r="F5838" s="17">
        <v>77.744003295898438</v>
      </c>
      <c r="G5838" s="17">
        <v>77.262496948242188</v>
      </c>
      <c r="H5838" s="17">
        <v>77.5</v>
      </c>
      <c r="I5838" s="17">
        <f>YEAR(Table6[[#This Row],[Date]])</f>
        <v>2018</v>
      </c>
      <c r="J5838" s="18">
        <f>MONTH(Table6[[#This Row],[Date]])</f>
        <v>3</v>
      </c>
    </row>
    <row r="5839" spans="3:10" x14ac:dyDescent="0.3">
      <c r="C5839" s="16">
        <v>43168</v>
      </c>
      <c r="D5839" s="19" t="s">
        <v>17</v>
      </c>
      <c r="E5839" s="17">
        <v>78.944503784179688</v>
      </c>
      <c r="F5839" s="17">
        <v>78.946998596191406</v>
      </c>
      <c r="G5839" s="17">
        <v>77.954002380371094</v>
      </c>
      <c r="H5839" s="17">
        <v>78.175003051757813</v>
      </c>
      <c r="I5839" s="17">
        <f>YEAR(Table6[[#This Row],[Date]])</f>
        <v>2018</v>
      </c>
      <c r="J5839" s="18">
        <f>MONTH(Table6[[#This Row],[Date]])</f>
        <v>3</v>
      </c>
    </row>
    <row r="5840" spans="3:10" x14ac:dyDescent="0.3">
      <c r="C5840" s="16">
        <v>43171</v>
      </c>
      <c r="D5840" s="19" t="s">
        <v>17</v>
      </c>
      <c r="E5840" s="17">
        <v>79.919502258300781</v>
      </c>
      <c r="F5840" s="17">
        <v>80.266502380371094</v>
      </c>
      <c r="G5840" s="17">
        <v>79.334999084472656</v>
      </c>
      <c r="H5840" s="17">
        <v>79.629997253417969</v>
      </c>
      <c r="I5840" s="17">
        <f>YEAR(Table6[[#This Row],[Date]])</f>
        <v>2018</v>
      </c>
      <c r="J5840" s="18">
        <f>MONTH(Table6[[#This Row],[Date]])</f>
        <v>3</v>
      </c>
    </row>
    <row r="5841" spans="3:10" x14ac:dyDescent="0.3">
      <c r="C5841" s="16">
        <v>43172</v>
      </c>
      <c r="D5841" s="19" t="s">
        <v>17</v>
      </c>
      <c r="E5841" s="17">
        <v>79.40899658203125</v>
      </c>
      <c r="F5841" s="17">
        <v>80.876998901367188</v>
      </c>
      <c r="G5841" s="17">
        <v>78.900497436523438</v>
      </c>
      <c r="H5841" s="17">
        <v>80.797996520996094</v>
      </c>
      <c r="I5841" s="17">
        <f>YEAR(Table6[[#This Row],[Date]])</f>
        <v>2018</v>
      </c>
      <c r="J5841" s="18">
        <f>MONTH(Table6[[#This Row],[Date]])</f>
        <v>3</v>
      </c>
    </row>
    <row r="5842" spans="3:10" x14ac:dyDescent="0.3">
      <c r="C5842" s="16">
        <v>43173</v>
      </c>
      <c r="D5842" s="19" t="s">
        <v>17</v>
      </c>
      <c r="E5842" s="17">
        <v>79.550003051757813</v>
      </c>
      <c r="F5842" s="17">
        <v>80.321998596191406</v>
      </c>
      <c r="G5842" s="17">
        <v>79.544502258300781</v>
      </c>
      <c r="H5842" s="17">
        <v>79.849998474121094</v>
      </c>
      <c r="I5842" s="17">
        <f>YEAR(Table6[[#This Row],[Date]])</f>
        <v>2018</v>
      </c>
      <c r="J5842" s="18">
        <f>MONTH(Table6[[#This Row],[Date]])</f>
        <v>3</v>
      </c>
    </row>
    <row r="5843" spans="3:10" x14ac:dyDescent="0.3">
      <c r="C5843" s="16">
        <v>43174</v>
      </c>
      <c r="D5843" s="19" t="s">
        <v>17</v>
      </c>
      <c r="E5843" s="17">
        <v>79.115997314453125</v>
      </c>
      <c r="F5843" s="17">
        <v>79.845497131347656</v>
      </c>
      <c r="G5843" s="17">
        <v>78.905502319335938</v>
      </c>
      <c r="H5843" s="17">
        <v>79.75</v>
      </c>
      <c r="I5843" s="17">
        <f>YEAR(Table6[[#This Row],[Date]])</f>
        <v>2018</v>
      </c>
      <c r="J5843" s="18">
        <f>MONTH(Table6[[#This Row],[Date]])</f>
        <v>3</v>
      </c>
    </row>
    <row r="5844" spans="3:10" x14ac:dyDescent="0.3">
      <c r="C5844" s="16">
        <v>43175</v>
      </c>
      <c r="D5844" s="19" t="s">
        <v>17</v>
      </c>
      <c r="E5844" s="17">
        <v>78.583999633789063</v>
      </c>
      <c r="F5844" s="17">
        <v>79.472000122070313</v>
      </c>
      <c r="G5844" s="17">
        <v>78.375</v>
      </c>
      <c r="H5844" s="17">
        <v>79.172500610351563</v>
      </c>
      <c r="I5844" s="17">
        <f>YEAR(Table6[[#This Row],[Date]])</f>
        <v>2018</v>
      </c>
      <c r="J5844" s="18">
        <f>MONTH(Table6[[#This Row],[Date]])</f>
        <v>3</v>
      </c>
    </row>
    <row r="5845" spans="3:10" x14ac:dyDescent="0.3">
      <c r="C5845" s="16">
        <v>43178</v>
      </c>
      <c r="D5845" s="19" t="s">
        <v>17</v>
      </c>
      <c r="E5845" s="17">
        <v>77.246498107910156</v>
      </c>
      <c r="F5845" s="17">
        <v>78.083000183105469</v>
      </c>
      <c r="G5845" s="17">
        <v>76.267501831054688</v>
      </c>
      <c r="H5845" s="17">
        <v>77.72650146484375</v>
      </c>
      <c r="I5845" s="17">
        <f>YEAR(Table6[[#This Row],[Date]])</f>
        <v>2018</v>
      </c>
      <c r="J5845" s="18">
        <f>MONTH(Table6[[#This Row],[Date]])</f>
        <v>3</v>
      </c>
    </row>
    <row r="5846" spans="3:10" x14ac:dyDescent="0.3">
      <c r="C5846" s="16">
        <v>43179</v>
      </c>
      <c r="D5846" s="19" t="s">
        <v>17</v>
      </c>
      <c r="E5846" s="17">
        <v>79.32550048828125</v>
      </c>
      <c r="F5846" s="17">
        <v>79.349998474121094</v>
      </c>
      <c r="G5846" s="17">
        <v>77.270500183105469</v>
      </c>
      <c r="H5846" s="17">
        <v>77.516998291015625</v>
      </c>
      <c r="I5846" s="17">
        <f>YEAR(Table6[[#This Row],[Date]])</f>
        <v>2018</v>
      </c>
      <c r="J5846" s="18">
        <f>MONTH(Table6[[#This Row],[Date]])</f>
        <v>3</v>
      </c>
    </row>
    <row r="5847" spans="3:10" x14ac:dyDescent="0.3">
      <c r="C5847" s="16">
        <v>43180</v>
      </c>
      <c r="D5847" s="19" t="s">
        <v>17</v>
      </c>
      <c r="E5847" s="17">
        <v>79.093002319335938</v>
      </c>
      <c r="F5847" s="17">
        <v>79.5</v>
      </c>
      <c r="G5847" s="17">
        <v>78.158500671386719</v>
      </c>
      <c r="H5847" s="17">
        <v>79.322502136230469</v>
      </c>
      <c r="I5847" s="17">
        <f>YEAR(Table6[[#This Row],[Date]])</f>
        <v>2018</v>
      </c>
      <c r="J5847" s="18">
        <f>MONTH(Table6[[#This Row],[Date]])</f>
        <v>3</v>
      </c>
    </row>
    <row r="5848" spans="3:10" x14ac:dyDescent="0.3">
      <c r="C5848" s="16">
        <v>43181</v>
      </c>
      <c r="D5848" s="19" t="s">
        <v>17</v>
      </c>
      <c r="E5848" s="17">
        <v>77.246002197265625</v>
      </c>
      <c r="F5848" s="17">
        <v>78.692497253417969</v>
      </c>
      <c r="G5848" s="17">
        <v>77.120002746582031</v>
      </c>
      <c r="H5848" s="17">
        <v>78.27349853515625</v>
      </c>
      <c r="I5848" s="17">
        <f>YEAR(Table6[[#This Row],[Date]])</f>
        <v>2018</v>
      </c>
      <c r="J5848" s="18">
        <f>MONTH(Table6[[#This Row],[Date]])</f>
        <v>3</v>
      </c>
    </row>
    <row r="5849" spans="3:10" x14ac:dyDescent="0.3">
      <c r="C5849" s="16">
        <v>43182</v>
      </c>
      <c r="D5849" s="19" t="s">
        <v>17</v>
      </c>
      <c r="E5849" s="17">
        <v>74.777999877929688</v>
      </c>
      <c r="F5849" s="17">
        <v>77.450996398925781</v>
      </c>
      <c r="G5849" s="17">
        <v>74.767997741699219</v>
      </c>
      <c r="H5849" s="17">
        <v>76.95050048828125</v>
      </c>
      <c r="I5849" s="17">
        <f>YEAR(Table6[[#This Row],[Date]])</f>
        <v>2018</v>
      </c>
      <c r="J5849" s="18">
        <f>MONTH(Table6[[#This Row],[Date]])</f>
        <v>3</v>
      </c>
    </row>
    <row r="5850" spans="3:10" x14ac:dyDescent="0.3">
      <c r="C5850" s="16">
        <v>43185</v>
      </c>
      <c r="D5850" s="19" t="s">
        <v>17</v>
      </c>
      <c r="E5850" s="17">
        <v>77.792999267578125</v>
      </c>
      <c r="F5850" s="17">
        <v>77.849502563476563</v>
      </c>
      <c r="G5850" s="17">
        <v>74.962501525878906</v>
      </c>
      <c r="H5850" s="17">
        <v>76.5</v>
      </c>
      <c r="I5850" s="17">
        <f>YEAR(Table6[[#This Row],[Date]])</f>
        <v>2018</v>
      </c>
      <c r="J5850" s="18">
        <f>MONTH(Table6[[#This Row],[Date]])</f>
        <v>3</v>
      </c>
    </row>
    <row r="5851" spans="3:10" x14ac:dyDescent="0.3">
      <c r="C5851" s="16">
        <v>43186</v>
      </c>
      <c r="D5851" s="19" t="s">
        <v>17</v>
      </c>
      <c r="E5851" s="17">
        <v>74.852500915527344</v>
      </c>
      <c r="F5851" s="17">
        <v>78.798500061035156</v>
      </c>
      <c r="G5851" s="17">
        <v>74.115997314453125</v>
      </c>
      <c r="H5851" s="17">
        <v>78.620002746582031</v>
      </c>
      <c r="I5851" s="17">
        <f>YEAR(Table6[[#This Row],[Date]])</f>
        <v>2018</v>
      </c>
      <c r="J5851" s="18">
        <f>MONTH(Table6[[#This Row],[Date]])</f>
        <v>3</v>
      </c>
    </row>
    <row r="5852" spans="3:10" x14ac:dyDescent="0.3">
      <c r="C5852" s="16">
        <v>43187</v>
      </c>
      <c r="D5852" s="19" t="s">
        <v>17</v>
      </c>
      <c r="E5852" s="17">
        <v>71.570999145507813</v>
      </c>
      <c r="F5852" s="17">
        <v>72.794998168945313</v>
      </c>
      <c r="G5852" s="17">
        <v>69.308502197265625</v>
      </c>
      <c r="H5852" s="17">
        <v>72.349998474121094</v>
      </c>
      <c r="I5852" s="17">
        <f>YEAR(Table6[[#This Row],[Date]])</f>
        <v>2018</v>
      </c>
      <c r="J5852" s="18">
        <f>MONTH(Table6[[#This Row],[Date]])</f>
        <v>3</v>
      </c>
    </row>
    <row r="5853" spans="3:10" x14ac:dyDescent="0.3">
      <c r="C5853" s="16">
        <v>43188</v>
      </c>
      <c r="D5853" s="19" t="s">
        <v>17</v>
      </c>
      <c r="E5853" s="17">
        <v>72.366996765136719</v>
      </c>
      <c r="F5853" s="17">
        <v>72.77349853515625</v>
      </c>
      <c r="G5853" s="17">
        <v>68.260002136230469</v>
      </c>
      <c r="H5853" s="17">
        <v>70.300003051757813</v>
      </c>
      <c r="I5853" s="17">
        <f>YEAR(Table6[[#This Row],[Date]])</f>
        <v>2018</v>
      </c>
      <c r="J5853" s="18">
        <f>MONTH(Table6[[#This Row],[Date]])</f>
        <v>3</v>
      </c>
    </row>
    <row r="5854" spans="3:10" x14ac:dyDescent="0.3">
      <c r="C5854" s="16">
        <v>43192</v>
      </c>
      <c r="D5854" s="19" t="s">
        <v>17</v>
      </c>
      <c r="E5854" s="17">
        <v>68.599502563476563</v>
      </c>
      <c r="F5854" s="17">
        <v>71.068000793457031</v>
      </c>
      <c r="G5854" s="17">
        <v>67.75</v>
      </c>
      <c r="H5854" s="17">
        <v>70.880996704101563</v>
      </c>
      <c r="I5854" s="17">
        <f>YEAR(Table6[[#This Row],[Date]])</f>
        <v>2018</v>
      </c>
      <c r="J5854" s="18">
        <f>MONTH(Table6[[#This Row],[Date]])</f>
        <v>4</v>
      </c>
    </row>
    <row r="5855" spans="3:10" x14ac:dyDescent="0.3">
      <c r="C5855" s="16">
        <v>43193</v>
      </c>
      <c r="D5855" s="19" t="s">
        <v>17</v>
      </c>
      <c r="E5855" s="17">
        <v>69.602500915527344</v>
      </c>
      <c r="F5855" s="17">
        <v>70.699996948242188</v>
      </c>
      <c r="G5855" s="17">
        <v>67.766502380371094</v>
      </c>
      <c r="H5855" s="17">
        <v>69.569000244140625</v>
      </c>
      <c r="I5855" s="17">
        <f>YEAR(Table6[[#This Row],[Date]])</f>
        <v>2018</v>
      </c>
      <c r="J5855" s="18">
        <f>MONTH(Table6[[#This Row],[Date]])</f>
        <v>4</v>
      </c>
    </row>
    <row r="5856" spans="3:10" x14ac:dyDescent="0.3">
      <c r="C5856" s="16">
        <v>43194</v>
      </c>
      <c r="D5856" s="19" t="s">
        <v>17</v>
      </c>
      <c r="E5856" s="17">
        <v>70.52850341796875</v>
      </c>
      <c r="F5856" s="17">
        <v>70.769500732421875</v>
      </c>
      <c r="G5856" s="17">
        <v>67.643997192382813</v>
      </c>
      <c r="H5856" s="17">
        <v>67.912002563476563</v>
      </c>
      <c r="I5856" s="17">
        <f>YEAR(Table6[[#This Row],[Date]])</f>
        <v>2018</v>
      </c>
      <c r="J5856" s="18">
        <f>MONTH(Table6[[#This Row],[Date]])</f>
        <v>4</v>
      </c>
    </row>
    <row r="5857" spans="3:10" x14ac:dyDescent="0.3">
      <c r="C5857" s="16">
        <v>43195</v>
      </c>
      <c r="D5857" s="19" t="s">
        <v>17</v>
      </c>
      <c r="E5857" s="17">
        <v>72.587501525878906</v>
      </c>
      <c r="F5857" s="17">
        <v>72.977996826171875</v>
      </c>
      <c r="G5857" s="17">
        <v>71.353500366210938</v>
      </c>
      <c r="H5857" s="17">
        <v>72.099502563476563</v>
      </c>
      <c r="I5857" s="17">
        <f>YEAR(Table6[[#This Row],[Date]])</f>
        <v>2018</v>
      </c>
      <c r="J5857" s="18">
        <f>MONTH(Table6[[#This Row],[Date]])</f>
        <v>4</v>
      </c>
    </row>
    <row r="5858" spans="3:10" x14ac:dyDescent="0.3">
      <c r="C5858" s="16">
        <v>43196</v>
      </c>
      <c r="D5858" s="19" t="s">
        <v>17</v>
      </c>
      <c r="E5858" s="17">
        <v>70.261497497558594</v>
      </c>
      <c r="F5858" s="17">
        <v>72.625</v>
      </c>
      <c r="G5858" s="17">
        <v>70.01300048828125</v>
      </c>
      <c r="H5858" s="17">
        <v>71.498497009277344</v>
      </c>
      <c r="I5858" s="17">
        <f>YEAR(Table6[[#This Row],[Date]])</f>
        <v>2018</v>
      </c>
      <c r="J5858" s="18">
        <f>MONTH(Table6[[#This Row],[Date]])</f>
        <v>4</v>
      </c>
    </row>
    <row r="5859" spans="3:10" x14ac:dyDescent="0.3">
      <c r="C5859" s="16">
        <v>43199</v>
      </c>
      <c r="D5859" s="19" t="s">
        <v>17</v>
      </c>
      <c r="E5859" s="17">
        <v>70.304000854492188</v>
      </c>
      <c r="F5859" s="17">
        <v>71.924003601074219</v>
      </c>
      <c r="G5859" s="17">
        <v>70.128501892089844</v>
      </c>
      <c r="H5859" s="17">
        <v>71.251502990722656</v>
      </c>
      <c r="I5859" s="17">
        <f>YEAR(Table6[[#This Row],[Date]])</f>
        <v>2018</v>
      </c>
      <c r="J5859" s="18">
        <f>MONTH(Table6[[#This Row],[Date]])</f>
        <v>4</v>
      </c>
    </row>
    <row r="5860" spans="3:10" x14ac:dyDescent="0.3">
      <c r="C5860" s="16">
        <v>43200</v>
      </c>
      <c r="D5860" s="19" t="s">
        <v>17</v>
      </c>
      <c r="E5860" s="17">
        <v>71.810997009277344</v>
      </c>
      <c r="F5860" s="17">
        <v>71.918998718261719</v>
      </c>
      <c r="G5860" s="17">
        <v>70.785003662109375</v>
      </c>
      <c r="H5860" s="17">
        <v>71.599502563476563</v>
      </c>
      <c r="I5860" s="17">
        <f>YEAR(Table6[[#This Row],[Date]])</f>
        <v>2018</v>
      </c>
      <c r="J5860" s="18">
        <f>MONTH(Table6[[#This Row],[Date]])</f>
        <v>4</v>
      </c>
    </row>
    <row r="5861" spans="3:10" x14ac:dyDescent="0.3">
      <c r="C5861" s="16">
        <v>43201</v>
      </c>
      <c r="D5861" s="19" t="s">
        <v>17</v>
      </c>
      <c r="E5861" s="17">
        <v>71.352500915527344</v>
      </c>
      <c r="F5861" s="17">
        <v>72.439002990722656</v>
      </c>
      <c r="G5861" s="17">
        <v>71.244499206542969</v>
      </c>
      <c r="H5861" s="17">
        <v>71.972000122070313</v>
      </c>
      <c r="I5861" s="17">
        <f>YEAR(Table6[[#This Row],[Date]])</f>
        <v>2018</v>
      </c>
      <c r="J5861" s="18">
        <f>MONTH(Table6[[#This Row],[Date]])</f>
        <v>4</v>
      </c>
    </row>
    <row r="5862" spans="3:10" x14ac:dyDescent="0.3">
      <c r="C5862" s="16">
        <v>43202</v>
      </c>
      <c r="D5862" s="19" t="s">
        <v>17</v>
      </c>
      <c r="E5862" s="17">
        <v>72.425003051757813</v>
      </c>
      <c r="F5862" s="17">
        <v>72.606002807617188</v>
      </c>
      <c r="G5862" s="17">
        <v>71.752998352050781</v>
      </c>
      <c r="H5862" s="17">
        <v>71.974998474121094</v>
      </c>
      <c r="I5862" s="17">
        <f>YEAR(Table6[[#This Row],[Date]])</f>
        <v>2018</v>
      </c>
      <c r="J5862" s="18">
        <f>MONTH(Table6[[#This Row],[Date]])</f>
        <v>4</v>
      </c>
    </row>
    <row r="5863" spans="3:10" x14ac:dyDescent="0.3">
      <c r="C5863" s="16">
        <v>43203</v>
      </c>
      <c r="D5863" s="19" t="s">
        <v>17</v>
      </c>
      <c r="E5863" s="17">
        <v>71.539497375488281</v>
      </c>
      <c r="F5863" s="17">
        <v>72.988998413085938</v>
      </c>
      <c r="G5863" s="17">
        <v>71.225997924804688</v>
      </c>
      <c r="H5863" s="17">
        <v>72.457000732421875</v>
      </c>
      <c r="I5863" s="17">
        <f>YEAR(Table6[[#This Row],[Date]])</f>
        <v>2018</v>
      </c>
      <c r="J5863" s="18">
        <f>MONTH(Table6[[#This Row],[Date]])</f>
        <v>4</v>
      </c>
    </row>
    <row r="5864" spans="3:10" x14ac:dyDescent="0.3">
      <c r="C5864" s="16">
        <v>43206</v>
      </c>
      <c r="D5864" s="19" t="s">
        <v>17</v>
      </c>
      <c r="E5864" s="17">
        <v>72.074996948242188</v>
      </c>
      <c r="F5864" s="17">
        <v>72.349998474121094</v>
      </c>
      <c r="G5864" s="17">
        <v>71.374000549316406</v>
      </c>
      <c r="H5864" s="17">
        <v>72.25</v>
      </c>
      <c r="I5864" s="17">
        <f>YEAR(Table6[[#This Row],[Date]])</f>
        <v>2018</v>
      </c>
      <c r="J5864" s="18">
        <f>MONTH(Table6[[#This Row],[Date]])</f>
        <v>4</v>
      </c>
    </row>
    <row r="5865" spans="3:10" x14ac:dyDescent="0.3">
      <c r="C5865" s="16">
        <v>43207</v>
      </c>
      <c r="D5865" s="19" t="s">
        <v>17</v>
      </c>
      <c r="E5865" s="17">
        <v>75.191497802734375</v>
      </c>
      <c r="F5865" s="17">
        <v>75.3594970703125</v>
      </c>
      <c r="G5865" s="17">
        <v>72.850997924804688</v>
      </c>
      <c r="H5865" s="17">
        <v>73.114997863769531</v>
      </c>
      <c r="I5865" s="17">
        <f>YEAR(Table6[[#This Row],[Date]])</f>
        <v>2018</v>
      </c>
      <c r="J5865" s="18">
        <f>MONTH(Table6[[#This Row],[Date]])</f>
        <v>4</v>
      </c>
    </row>
    <row r="5866" spans="3:10" x14ac:dyDescent="0.3">
      <c r="C5866" s="16">
        <v>43208</v>
      </c>
      <c r="D5866" s="19" t="s">
        <v>17</v>
      </c>
      <c r="E5866" s="17">
        <v>76.391998291015625</v>
      </c>
      <c r="F5866" s="17">
        <v>76.69000244140625</v>
      </c>
      <c r="G5866" s="17">
        <v>75.205497741699219</v>
      </c>
      <c r="H5866" s="17">
        <v>75.732498168945313</v>
      </c>
      <c r="I5866" s="17">
        <f>YEAR(Table6[[#This Row],[Date]])</f>
        <v>2018</v>
      </c>
      <c r="J5866" s="18">
        <f>MONTH(Table6[[#This Row],[Date]])</f>
        <v>4</v>
      </c>
    </row>
    <row r="5867" spans="3:10" x14ac:dyDescent="0.3">
      <c r="C5867" s="16">
        <v>43209</v>
      </c>
      <c r="D5867" s="19" t="s">
        <v>17</v>
      </c>
      <c r="E5867" s="17">
        <v>77.845497131347656</v>
      </c>
      <c r="F5867" s="17">
        <v>78.426002502441406</v>
      </c>
      <c r="G5867" s="17">
        <v>76.9530029296875</v>
      </c>
      <c r="H5867" s="17">
        <v>77.161003112792969</v>
      </c>
      <c r="I5867" s="17">
        <f>YEAR(Table6[[#This Row],[Date]])</f>
        <v>2018</v>
      </c>
      <c r="J5867" s="18">
        <f>MONTH(Table6[[#This Row],[Date]])</f>
        <v>4</v>
      </c>
    </row>
    <row r="5868" spans="3:10" x14ac:dyDescent="0.3">
      <c r="C5868" s="16">
        <v>43210</v>
      </c>
      <c r="D5868" s="19" t="s">
        <v>17</v>
      </c>
      <c r="E5868" s="17">
        <v>76.374496459960938</v>
      </c>
      <c r="F5868" s="17">
        <v>78.05999755859375</v>
      </c>
      <c r="G5868" s="17">
        <v>75.804496765136719</v>
      </c>
      <c r="H5868" s="17">
        <v>78.05999755859375</v>
      </c>
      <c r="I5868" s="17">
        <f>YEAR(Table6[[#This Row],[Date]])</f>
        <v>2018</v>
      </c>
      <c r="J5868" s="18">
        <f>MONTH(Table6[[#This Row],[Date]])</f>
        <v>4</v>
      </c>
    </row>
    <row r="5869" spans="3:10" x14ac:dyDescent="0.3">
      <c r="C5869" s="16">
        <v>43213</v>
      </c>
      <c r="D5869" s="19" t="s">
        <v>17</v>
      </c>
      <c r="E5869" s="17">
        <v>75.892997741699219</v>
      </c>
      <c r="F5869" s="17">
        <v>77.400001525878906</v>
      </c>
      <c r="G5869" s="17">
        <v>75.170501708984375</v>
      </c>
      <c r="H5869" s="17">
        <v>77.334503173828125</v>
      </c>
      <c r="I5869" s="17">
        <f>YEAR(Table6[[#This Row],[Date]])</f>
        <v>2018</v>
      </c>
      <c r="J5869" s="18">
        <f>MONTH(Table6[[#This Row],[Date]])</f>
        <v>4</v>
      </c>
    </row>
    <row r="5870" spans="3:10" x14ac:dyDescent="0.3">
      <c r="C5870" s="16">
        <v>43214</v>
      </c>
      <c r="D5870" s="19" t="s">
        <v>17</v>
      </c>
      <c r="E5870" s="17">
        <v>73.004501342773438</v>
      </c>
      <c r="F5870" s="17">
        <v>76.974998474121094</v>
      </c>
      <c r="G5870" s="17">
        <v>72.422500610351563</v>
      </c>
      <c r="H5870" s="17">
        <v>76.790000915527344</v>
      </c>
      <c r="I5870" s="17">
        <f>YEAR(Table6[[#This Row],[Date]])</f>
        <v>2018</v>
      </c>
      <c r="J5870" s="18">
        <f>MONTH(Table6[[#This Row],[Date]])</f>
        <v>4</v>
      </c>
    </row>
    <row r="5871" spans="3:10" x14ac:dyDescent="0.3">
      <c r="C5871" s="16">
        <v>43215</v>
      </c>
      <c r="D5871" s="19" t="s">
        <v>17</v>
      </c>
      <c r="E5871" s="17">
        <v>73.008499145507813</v>
      </c>
      <c r="F5871" s="17">
        <v>73.499496459960938</v>
      </c>
      <c r="G5871" s="17">
        <v>70.750999450683594</v>
      </c>
      <c r="H5871" s="17">
        <v>72.900001525878906</v>
      </c>
      <c r="I5871" s="17">
        <f>YEAR(Table6[[#This Row],[Date]])</f>
        <v>2018</v>
      </c>
      <c r="J5871" s="18">
        <f>MONTH(Table6[[#This Row],[Date]])</f>
        <v>4</v>
      </c>
    </row>
    <row r="5872" spans="3:10" x14ac:dyDescent="0.3">
      <c r="C5872" s="16">
        <v>43216</v>
      </c>
      <c r="D5872" s="19" t="s">
        <v>17</v>
      </c>
      <c r="E5872" s="17">
        <v>75.898002624511719</v>
      </c>
      <c r="F5872" s="17">
        <v>76.471000671386719</v>
      </c>
      <c r="G5872" s="17">
        <v>73.925003051757813</v>
      </c>
      <c r="H5872" s="17">
        <v>74.250503540039063</v>
      </c>
      <c r="I5872" s="17">
        <f>YEAR(Table6[[#This Row],[Date]])</f>
        <v>2018</v>
      </c>
      <c r="J5872" s="18">
        <f>MONTH(Table6[[#This Row],[Date]])</f>
        <v>4</v>
      </c>
    </row>
    <row r="5873" spans="3:10" x14ac:dyDescent="0.3">
      <c r="C5873" s="16">
        <v>43217</v>
      </c>
      <c r="D5873" s="19" t="s">
        <v>17</v>
      </c>
      <c r="E5873" s="17">
        <v>78.630996704101563</v>
      </c>
      <c r="F5873" s="17">
        <v>81.904998779296875</v>
      </c>
      <c r="G5873" s="17">
        <v>78.369499206542969</v>
      </c>
      <c r="H5873" s="17">
        <v>81.70050048828125</v>
      </c>
      <c r="I5873" s="17">
        <f>YEAR(Table6[[#This Row],[Date]])</f>
        <v>2018</v>
      </c>
      <c r="J5873" s="18">
        <f>MONTH(Table6[[#This Row],[Date]])</f>
        <v>4</v>
      </c>
    </row>
    <row r="5874" spans="3:10" x14ac:dyDescent="0.3">
      <c r="C5874" s="16">
        <v>43220</v>
      </c>
      <c r="D5874" s="19" t="s">
        <v>17</v>
      </c>
      <c r="E5874" s="17">
        <v>78.306503295898438</v>
      </c>
      <c r="F5874" s="17">
        <v>79.800003051757813</v>
      </c>
      <c r="G5874" s="17">
        <v>78.0469970703125</v>
      </c>
      <c r="H5874" s="17">
        <v>79.125</v>
      </c>
      <c r="I5874" s="17">
        <f>YEAR(Table6[[#This Row],[Date]])</f>
        <v>2018</v>
      </c>
      <c r="J5874" s="18">
        <f>MONTH(Table6[[#This Row],[Date]])</f>
        <v>4</v>
      </c>
    </row>
    <row r="5875" spans="3:10" x14ac:dyDescent="0.3">
      <c r="C5875" s="16">
        <v>43221</v>
      </c>
      <c r="D5875" s="19" t="s">
        <v>17</v>
      </c>
      <c r="E5875" s="17">
        <v>79.112998962402344</v>
      </c>
      <c r="F5875" s="17">
        <v>79.25</v>
      </c>
      <c r="G5875" s="17">
        <v>77.609001159667969</v>
      </c>
      <c r="H5875" s="17">
        <v>78.161003112792969</v>
      </c>
      <c r="I5875" s="17">
        <f>YEAR(Table6[[#This Row],[Date]])</f>
        <v>2018</v>
      </c>
      <c r="J5875" s="18">
        <f>MONTH(Table6[[#This Row],[Date]])</f>
        <v>5</v>
      </c>
    </row>
    <row r="5876" spans="3:10" x14ac:dyDescent="0.3">
      <c r="C5876" s="16">
        <v>43222</v>
      </c>
      <c r="D5876" s="19" t="s">
        <v>17</v>
      </c>
      <c r="E5876" s="17">
        <v>78.484001159667969</v>
      </c>
      <c r="F5876" s="17">
        <v>79.425003051757813</v>
      </c>
      <c r="G5876" s="17">
        <v>78.318000793457031</v>
      </c>
      <c r="H5876" s="17">
        <v>79.049003601074219</v>
      </c>
      <c r="I5876" s="17">
        <f>YEAR(Table6[[#This Row],[Date]])</f>
        <v>2018</v>
      </c>
      <c r="J5876" s="18">
        <f>MONTH(Table6[[#This Row],[Date]])</f>
        <v>5</v>
      </c>
    </row>
    <row r="5877" spans="3:10" x14ac:dyDescent="0.3">
      <c r="C5877" s="16">
        <v>43223</v>
      </c>
      <c r="D5877" s="19" t="s">
        <v>17</v>
      </c>
      <c r="E5877" s="17">
        <v>78.603996276855469</v>
      </c>
      <c r="F5877" s="17">
        <v>78.739997863769531</v>
      </c>
      <c r="G5877" s="17">
        <v>77.301002502441406</v>
      </c>
      <c r="H5877" s="17">
        <v>78.000503540039063</v>
      </c>
      <c r="I5877" s="17">
        <f>YEAR(Table6[[#This Row],[Date]])</f>
        <v>2018</v>
      </c>
      <c r="J5877" s="18">
        <f>MONTH(Table6[[#This Row],[Date]])</f>
        <v>5</v>
      </c>
    </row>
    <row r="5878" spans="3:10" x14ac:dyDescent="0.3">
      <c r="C5878" s="16">
        <v>43224</v>
      </c>
      <c r="D5878" s="19" t="s">
        <v>17</v>
      </c>
      <c r="E5878" s="17">
        <v>79.047500610351563</v>
      </c>
      <c r="F5878" s="17">
        <v>79.245002746582031</v>
      </c>
      <c r="G5878" s="17">
        <v>78.1094970703125</v>
      </c>
      <c r="H5878" s="17">
        <v>78.12249755859375</v>
      </c>
      <c r="I5878" s="17">
        <f>YEAR(Table6[[#This Row],[Date]])</f>
        <v>2018</v>
      </c>
      <c r="J5878" s="18">
        <f>MONTH(Table6[[#This Row],[Date]])</f>
        <v>5</v>
      </c>
    </row>
    <row r="5879" spans="3:10" x14ac:dyDescent="0.3">
      <c r="C5879" s="16">
        <v>43227</v>
      </c>
      <c r="D5879" s="19" t="s">
        <v>17</v>
      </c>
      <c r="E5879" s="17">
        <v>80.007003784179688</v>
      </c>
      <c r="F5879" s="17">
        <v>80.347503662109375</v>
      </c>
      <c r="G5879" s="17">
        <v>79.391502380371094</v>
      </c>
      <c r="H5879" s="17">
        <v>79.467002868652344</v>
      </c>
      <c r="I5879" s="17">
        <f>YEAR(Table6[[#This Row],[Date]])</f>
        <v>2018</v>
      </c>
      <c r="J5879" s="18">
        <f>MONTH(Table6[[#This Row],[Date]])</f>
        <v>5</v>
      </c>
    </row>
    <row r="5880" spans="3:10" x14ac:dyDescent="0.3">
      <c r="C5880" s="16">
        <v>43228</v>
      </c>
      <c r="D5880" s="19" t="s">
        <v>17</v>
      </c>
      <c r="E5880" s="17">
        <v>79.619499206542969</v>
      </c>
      <c r="F5880" s="17">
        <v>79.844001770019531</v>
      </c>
      <c r="G5880" s="17">
        <v>79.125503540039063</v>
      </c>
      <c r="H5880" s="17">
        <v>79.75</v>
      </c>
      <c r="I5880" s="17">
        <f>YEAR(Table6[[#This Row],[Date]])</f>
        <v>2018</v>
      </c>
      <c r="J5880" s="18">
        <f>MONTH(Table6[[#This Row],[Date]])</f>
        <v>5</v>
      </c>
    </row>
    <row r="5881" spans="3:10" x14ac:dyDescent="0.3">
      <c r="C5881" s="16">
        <v>43229</v>
      </c>
      <c r="D5881" s="19" t="s">
        <v>17</v>
      </c>
      <c r="E5881" s="17">
        <v>80.400001525878906</v>
      </c>
      <c r="F5881" s="17">
        <v>80.400001525878906</v>
      </c>
      <c r="G5881" s="17">
        <v>79.599998474121094</v>
      </c>
      <c r="H5881" s="17">
        <v>80</v>
      </c>
      <c r="I5881" s="17">
        <f>YEAR(Table6[[#This Row],[Date]])</f>
        <v>2018</v>
      </c>
      <c r="J5881" s="18">
        <f>MONTH(Table6[[#This Row],[Date]])</f>
        <v>5</v>
      </c>
    </row>
    <row r="5882" spans="3:10" x14ac:dyDescent="0.3">
      <c r="C5882" s="16">
        <v>43230</v>
      </c>
      <c r="D5882" s="19" t="s">
        <v>17</v>
      </c>
      <c r="E5882" s="17">
        <v>80.454002380371094</v>
      </c>
      <c r="F5882" s="17">
        <v>80.779998779296875</v>
      </c>
      <c r="G5882" s="17">
        <v>80.1719970703125</v>
      </c>
      <c r="H5882" s="17">
        <v>80.424003601074219</v>
      </c>
      <c r="I5882" s="17">
        <f>YEAR(Table6[[#This Row],[Date]])</f>
        <v>2018</v>
      </c>
      <c r="J5882" s="18">
        <f>MONTH(Table6[[#This Row],[Date]])</f>
        <v>5</v>
      </c>
    </row>
    <row r="5883" spans="3:10" x14ac:dyDescent="0.3">
      <c r="C5883" s="16">
        <v>43231</v>
      </c>
      <c r="D5883" s="19" t="s">
        <v>17</v>
      </c>
      <c r="E5883" s="17">
        <v>80.145500183105469</v>
      </c>
      <c r="F5883" s="17">
        <v>80.555000305175781</v>
      </c>
      <c r="G5883" s="17">
        <v>79.894500732421875</v>
      </c>
      <c r="H5883" s="17">
        <v>80.54949951171875</v>
      </c>
      <c r="I5883" s="17">
        <f>YEAR(Table6[[#This Row],[Date]])</f>
        <v>2018</v>
      </c>
      <c r="J5883" s="18">
        <f>MONTH(Table6[[#This Row],[Date]])</f>
        <v>5</v>
      </c>
    </row>
    <row r="5884" spans="3:10" x14ac:dyDescent="0.3">
      <c r="C5884" s="16">
        <v>43234</v>
      </c>
      <c r="D5884" s="19" t="s">
        <v>17</v>
      </c>
      <c r="E5884" s="17">
        <v>80.077003479003906</v>
      </c>
      <c r="F5884" s="17">
        <v>80.558998107910156</v>
      </c>
      <c r="G5884" s="17">
        <v>80.00250244140625</v>
      </c>
      <c r="H5884" s="17">
        <v>80.199996948242188</v>
      </c>
      <c r="I5884" s="17">
        <f>YEAR(Table6[[#This Row],[Date]])</f>
        <v>2018</v>
      </c>
      <c r="J5884" s="18">
        <f>MONTH(Table6[[#This Row],[Date]])</f>
        <v>5</v>
      </c>
    </row>
    <row r="5885" spans="3:10" x14ac:dyDescent="0.3">
      <c r="C5885" s="16">
        <v>43235</v>
      </c>
      <c r="D5885" s="19" t="s">
        <v>17</v>
      </c>
      <c r="E5885" s="17">
        <v>78.805999755859375</v>
      </c>
      <c r="F5885" s="17">
        <v>79.389999389648438</v>
      </c>
      <c r="G5885" s="17">
        <v>78.261001586914063</v>
      </c>
      <c r="H5885" s="17">
        <v>79.389999389648438</v>
      </c>
      <c r="I5885" s="17">
        <f>YEAR(Table6[[#This Row],[Date]])</f>
        <v>2018</v>
      </c>
      <c r="J5885" s="18">
        <f>MONTH(Table6[[#This Row],[Date]])</f>
        <v>5</v>
      </c>
    </row>
    <row r="5886" spans="3:10" x14ac:dyDescent="0.3">
      <c r="C5886" s="16">
        <v>43236</v>
      </c>
      <c r="D5886" s="19" t="s">
        <v>17</v>
      </c>
      <c r="E5886" s="17">
        <v>79.363998413085938</v>
      </c>
      <c r="F5886" s="17">
        <v>79.72149658203125</v>
      </c>
      <c r="G5886" s="17">
        <v>78.833503723144531</v>
      </c>
      <c r="H5886" s="17">
        <v>78.875</v>
      </c>
      <c r="I5886" s="17">
        <f>YEAR(Table6[[#This Row],[Date]])</f>
        <v>2018</v>
      </c>
      <c r="J5886" s="18">
        <f>MONTH(Table6[[#This Row],[Date]])</f>
        <v>5</v>
      </c>
    </row>
    <row r="5887" spans="3:10" x14ac:dyDescent="0.3">
      <c r="C5887" s="16">
        <v>43237</v>
      </c>
      <c r="D5887" s="19" t="s">
        <v>17</v>
      </c>
      <c r="E5887" s="17">
        <v>79.087997436523438</v>
      </c>
      <c r="F5887" s="17">
        <v>79.702003479003906</v>
      </c>
      <c r="G5887" s="17">
        <v>78.650001525878906</v>
      </c>
      <c r="H5887" s="17">
        <v>79.027999877929688</v>
      </c>
      <c r="I5887" s="17">
        <f>YEAR(Table6[[#This Row],[Date]])</f>
        <v>2018</v>
      </c>
      <c r="J5887" s="18">
        <f>MONTH(Table6[[#This Row],[Date]])</f>
        <v>5</v>
      </c>
    </row>
    <row r="5888" spans="3:10" x14ac:dyDescent="0.3">
      <c r="C5888" s="16">
        <v>43238</v>
      </c>
      <c r="D5888" s="19" t="s">
        <v>17</v>
      </c>
      <c r="E5888" s="17">
        <v>78.718498229980469</v>
      </c>
      <c r="F5888" s="17">
        <v>79.179496765136719</v>
      </c>
      <c r="G5888" s="17">
        <v>78.605003356933594</v>
      </c>
      <c r="H5888" s="17">
        <v>79.066497802734375</v>
      </c>
      <c r="I5888" s="17">
        <f>YEAR(Table6[[#This Row],[Date]])</f>
        <v>2018</v>
      </c>
      <c r="J5888" s="18">
        <f>MONTH(Table6[[#This Row],[Date]])</f>
        <v>5</v>
      </c>
    </row>
    <row r="5889" spans="3:10" x14ac:dyDescent="0.3">
      <c r="C5889" s="16">
        <v>43241</v>
      </c>
      <c r="D5889" s="19" t="s">
        <v>17</v>
      </c>
      <c r="E5889" s="17">
        <v>79.273002624511719</v>
      </c>
      <c r="F5889" s="17">
        <v>79.602500915527344</v>
      </c>
      <c r="G5889" s="17">
        <v>78.75</v>
      </c>
      <c r="H5889" s="17">
        <v>79.25</v>
      </c>
      <c r="I5889" s="17">
        <f>YEAR(Table6[[#This Row],[Date]])</f>
        <v>2018</v>
      </c>
      <c r="J5889" s="18">
        <f>MONTH(Table6[[#This Row],[Date]])</f>
        <v>5</v>
      </c>
    </row>
    <row r="5890" spans="3:10" x14ac:dyDescent="0.3">
      <c r="C5890" s="16">
        <v>43242</v>
      </c>
      <c r="D5890" s="19" t="s">
        <v>17</v>
      </c>
      <c r="E5890" s="17">
        <v>79.069999694824219</v>
      </c>
      <c r="F5890" s="17">
        <v>79.494499206542969</v>
      </c>
      <c r="G5890" s="17">
        <v>78.762496948242188</v>
      </c>
      <c r="H5890" s="17">
        <v>79.494499206542969</v>
      </c>
      <c r="I5890" s="17">
        <f>YEAR(Table6[[#This Row],[Date]])</f>
        <v>2018</v>
      </c>
      <c r="J5890" s="18">
        <f>MONTH(Table6[[#This Row],[Date]])</f>
        <v>5</v>
      </c>
    </row>
    <row r="5891" spans="3:10" x14ac:dyDescent="0.3">
      <c r="C5891" s="16">
        <v>43243</v>
      </c>
      <c r="D5891" s="19" t="s">
        <v>17</v>
      </c>
      <c r="E5891" s="17">
        <v>80.093002319335938</v>
      </c>
      <c r="F5891" s="17">
        <v>80.093002319335938</v>
      </c>
      <c r="G5891" s="17">
        <v>78.317001342773438</v>
      </c>
      <c r="H5891" s="17">
        <v>78.552497863769531</v>
      </c>
      <c r="I5891" s="17">
        <f>YEAR(Table6[[#This Row],[Date]])</f>
        <v>2018</v>
      </c>
      <c r="J5891" s="18">
        <f>MONTH(Table6[[#This Row],[Date]])</f>
        <v>5</v>
      </c>
    </row>
    <row r="5892" spans="3:10" x14ac:dyDescent="0.3">
      <c r="C5892" s="16">
        <v>43244</v>
      </c>
      <c r="D5892" s="19" t="s">
        <v>17</v>
      </c>
      <c r="E5892" s="17">
        <v>80.15350341796875</v>
      </c>
      <c r="F5892" s="17">
        <v>80.412002563476563</v>
      </c>
      <c r="G5892" s="17">
        <v>79.418998718261719</v>
      </c>
      <c r="H5892" s="17">
        <v>79.901496887207031</v>
      </c>
      <c r="I5892" s="17">
        <f>YEAR(Table6[[#This Row],[Date]])</f>
        <v>2018</v>
      </c>
      <c r="J5892" s="18">
        <f>MONTH(Table6[[#This Row],[Date]])</f>
        <v>5</v>
      </c>
    </row>
    <row r="5893" spans="3:10" x14ac:dyDescent="0.3">
      <c r="C5893" s="16">
        <v>43245</v>
      </c>
      <c r="D5893" s="19" t="s">
        <v>17</v>
      </c>
      <c r="E5893" s="17">
        <v>80.507499694824219</v>
      </c>
      <c r="F5893" s="17">
        <v>80.706001281738281</v>
      </c>
      <c r="G5893" s="17">
        <v>80.022499084472656</v>
      </c>
      <c r="H5893" s="17">
        <v>80.150001525878906</v>
      </c>
      <c r="I5893" s="17">
        <f>YEAR(Table6[[#This Row],[Date]])</f>
        <v>2018</v>
      </c>
      <c r="J5893" s="18">
        <f>MONTH(Table6[[#This Row],[Date]])</f>
        <v>5</v>
      </c>
    </row>
    <row r="5894" spans="3:10" x14ac:dyDescent="0.3">
      <c r="C5894" s="16">
        <v>43249</v>
      </c>
      <c r="D5894" s="19" t="s">
        <v>17</v>
      </c>
      <c r="E5894" s="17">
        <v>80.643501281738281</v>
      </c>
      <c r="F5894" s="17">
        <v>81.089500427246094</v>
      </c>
      <c r="G5894" s="17">
        <v>80.007499694824219</v>
      </c>
      <c r="H5894" s="17">
        <v>80.035499572753906</v>
      </c>
      <c r="I5894" s="17">
        <f>YEAR(Table6[[#This Row],[Date]])</f>
        <v>2018</v>
      </c>
      <c r="J5894" s="18">
        <f>MONTH(Table6[[#This Row],[Date]])</f>
        <v>5</v>
      </c>
    </row>
    <row r="5895" spans="3:10" x14ac:dyDescent="0.3">
      <c r="C5895" s="16">
        <v>43250</v>
      </c>
      <c r="D5895" s="19" t="s">
        <v>17</v>
      </c>
      <c r="E5895" s="17">
        <v>81.244499206542969</v>
      </c>
      <c r="F5895" s="17">
        <v>81.300003051757813</v>
      </c>
      <c r="G5895" s="17">
        <v>80.646499633789063</v>
      </c>
      <c r="H5895" s="17">
        <v>80.904998779296875</v>
      </c>
      <c r="I5895" s="17">
        <f>YEAR(Table6[[#This Row],[Date]])</f>
        <v>2018</v>
      </c>
      <c r="J5895" s="18">
        <f>MONTH(Table6[[#This Row],[Date]])</f>
        <v>5</v>
      </c>
    </row>
    <row r="5896" spans="3:10" x14ac:dyDescent="0.3">
      <c r="C5896" s="16">
        <v>43251</v>
      </c>
      <c r="D5896" s="19" t="s">
        <v>17</v>
      </c>
      <c r="E5896" s="17">
        <v>81.481002807617188</v>
      </c>
      <c r="F5896" s="17">
        <v>81.75</v>
      </c>
      <c r="G5896" s="17">
        <v>81.067497253417969</v>
      </c>
      <c r="H5896" s="17">
        <v>81.150001525878906</v>
      </c>
      <c r="I5896" s="17">
        <f>YEAR(Table6[[#This Row],[Date]])</f>
        <v>2018</v>
      </c>
      <c r="J5896" s="18">
        <f>MONTH(Table6[[#This Row],[Date]])</f>
        <v>5</v>
      </c>
    </row>
    <row r="5897" spans="3:10" x14ac:dyDescent="0.3">
      <c r="C5897" s="16">
        <v>43252</v>
      </c>
      <c r="D5897" s="19" t="s">
        <v>17</v>
      </c>
      <c r="E5897" s="17">
        <v>82.077003479003906</v>
      </c>
      <c r="F5897" s="17">
        <v>82.336502075195313</v>
      </c>
      <c r="G5897" s="17">
        <v>81.754501342773438</v>
      </c>
      <c r="H5897" s="17">
        <v>81.85150146484375</v>
      </c>
      <c r="I5897" s="17">
        <f>YEAR(Table6[[#This Row],[Date]])</f>
        <v>2018</v>
      </c>
      <c r="J5897" s="18">
        <f>MONTH(Table6[[#This Row],[Date]])</f>
        <v>6</v>
      </c>
    </row>
    <row r="5898" spans="3:10" x14ac:dyDescent="0.3">
      <c r="C5898" s="16">
        <v>43255</v>
      </c>
      <c r="D5898" s="19" t="s">
        <v>17</v>
      </c>
      <c r="E5898" s="17">
        <v>83.263496398925781</v>
      </c>
      <c r="F5898" s="17">
        <v>83.28399658203125</v>
      </c>
      <c r="G5898" s="17">
        <v>82.274497985839844</v>
      </c>
      <c r="H5898" s="17">
        <v>82.444999694824219</v>
      </c>
      <c r="I5898" s="17">
        <f>YEAR(Table6[[#This Row],[Date]])</f>
        <v>2018</v>
      </c>
      <c r="J5898" s="18">
        <f>MONTH(Table6[[#This Row],[Date]])</f>
        <v>6</v>
      </c>
    </row>
    <row r="5899" spans="3:10" x14ac:dyDescent="0.3">
      <c r="C5899" s="16">
        <v>43256</v>
      </c>
      <c r="D5899" s="19" t="s">
        <v>17</v>
      </c>
      <c r="E5899" s="17">
        <v>84.817497253417969</v>
      </c>
      <c r="F5899" s="17">
        <v>84.949996948242188</v>
      </c>
      <c r="G5899" s="17">
        <v>83.502998352050781</v>
      </c>
      <c r="H5899" s="17">
        <v>83.649497985839844</v>
      </c>
      <c r="I5899" s="17">
        <f>YEAR(Table6[[#This Row],[Date]])</f>
        <v>2018</v>
      </c>
      <c r="J5899" s="18">
        <f>MONTH(Table6[[#This Row],[Date]])</f>
        <v>6</v>
      </c>
    </row>
    <row r="5900" spans="3:10" x14ac:dyDescent="0.3">
      <c r="C5900" s="16">
        <v>43257</v>
      </c>
      <c r="D5900" s="19" t="s">
        <v>17</v>
      </c>
      <c r="E5900" s="17">
        <v>84.787498474121094</v>
      </c>
      <c r="F5900" s="17">
        <v>85.724998474121094</v>
      </c>
      <c r="G5900" s="17">
        <v>84.323501586914063</v>
      </c>
      <c r="H5900" s="17">
        <v>85.225502014160156</v>
      </c>
      <c r="I5900" s="17">
        <f>YEAR(Table6[[#This Row],[Date]])</f>
        <v>2018</v>
      </c>
      <c r="J5900" s="18">
        <f>MONTH(Table6[[#This Row],[Date]])</f>
        <v>6</v>
      </c>
    </row>
    <row r="5901" spans="3:10" x14ac:dyDescent="0.3">
      <c r="C5901" s="16">
        <v>43258</v>
      </c>
      <c r="D5901" s="19" t="s">
        <v>17</v>
      </c>
      <c r="E5901" s="17">
        <v>84.464996337890625</v>
      </c>
      <c r="F5901" s="17">
        <v>84.995002746582031</v>
      </c>
      <c r="G5901" s="17">
        <v>83.805496215820313</v>
      </c>
      <c r="H5901" s="17">
        <v>84.928001403808594</v>
      </c>
      <c r="I5901" s="17">
        <f>YEAR(Table6[[#This Row],[Date]])</f>
        <v>2018</v>
      </c>
      <c r="J5901" s="18">
        <f>MONTH(Table6[[#This Row],[Date]])</f>
        <v>6</v>
      </c>
    </row>
    <row r="5902" spans="3:10" x14ac:dyDescent="0.3">
      <c r="C5902" s="16">
        <v>43259</v>
      </c>
      <c r="D5902" s="19" t="s">
        <v>17</v>
      </c>
      <c r="E5902" s="17">
        <v>84.199501037597656</v>
      </c>
      <c r="F5902" s="17">
        <v>84.472000122070313</v>
      </c>
      <c r="G5902" s="17">
        <v>83.650497436523438</v>
      </c>
      <c r="H5902" s="17">
        <v>84.055999755859375</v>
      </c>
      <c r="I5902" s="17">
        <f>YEAR(Table6[[#This Row],[Date]])</f>
        <v>2018</v>
      </c>
      <c r="J5902" s="18">
        <f>MONTH(Table6[[#This Row],[Date]])</f>
        <v>6</v>
      </c>
    </row>
    <row r="5903" spans="3:10" x14ac:dyDescent="0.3">
      <c r="C5903" s="16">
        <v>43262</v>
      </c>
      <c r="D5903" s="19" t="s">
        <v>17</v>
      </c>
      <c r="E5903" s="17">
        <v>84.456001281738281</v>
      </c>
      <c r="F5903" s="17">
        <v>84.711997985839844</v>
      </c>
      <c r="G5903" s="17">
        <v>84.029502868652344</v>
      </c>
      <c r="H5903" s="17">
        <v>84.07550048828125</v>
      </c>
      <c r="I5903" s="17">
        <f>YEAR(Table6[[#This Row],[Date]])</f>
        <v>2018</v>
      </c>
      <c r="J5903" s="18">
        <f>MONTH(Table6[[#This Row],[Date]])</f>
        <v>6</v>
      </c>
    </row>
    <row r="5904" spans="3:10" x14ac:dyDescent="0.3">
      <c r="C5904" s="16">
        <v>43263</v>
      </c>
      <c r="D5904" s="19" t="s">
        <v>17</v>
      </c>
      <c r="E5904" s="17">
        <v>84.9375</v>
      </c>
      <c r="F5904" s="17">
        <v>84.975502014160156</v>
      </c>
      <c r="G5904" s="17">
        <v>84.575996398925781</v>
      </c>
      <c r="H5904" s="17">
        <v>84.650001525878906</v>
      </c>
      <c r="I5904" s="17">
        <f>YEAR(Table6[[#This Row],[Date]])</f>
        <v>2018</v>
      </c>
      <c r="J5904" s="18">
        <f>MONTH(Table6[[#This Row],[Date]])</f>
        <v>6</v>
      </c>
    </row>
    <row r="5905" spans="3:10" x14ac:dyDescent="0.3">
      <c r="C5905" s="16">
        <v>43264</v>
      </c>
      <c r="D5905" s="19" t="s">
        <v>17</v>
      </c>
      <c r="E5905" s="17">
        <v>85.242996215820313</v>
      </c>
      <c r="F5905" s="17">
        <v>85.6875</v>
      </c>
      <c r="G5905" s="17">
        <v>85.005996704101563</v>
      </c>
      <c r="H5905" s="17">
        <v>85.1405029296875</v>
      </c>
      <c r="I5905" s="17">
        <f>YEAR(Table6[[#This Row],[Date]])</f>
        <v>2018</v>
      </c>
      <c r="J5905" s="18">
        <f>MONTH(Table6[[#This Row],[Date]])</f>
        <v>6</v>
      </c>
    </row>
    <row r="5906" spans="3:10" x14ac:dyDescent="0.3">
      <c r="C5906" s="16">
        <v>43265</v>
      </c>
      <c r="D5906" s="19" t="s">
        <v>17</v>
      </c>
      <c r="E5906" s="17">
        <v>86.193000793457031</v>
      </c>
      <c r="F5906" s="17">
        <v>86.239997863769531</v>
      </c>
      <c r="G5906" s="17">
        <v>85.443496704101563</v>
      </c>
      <c r="H5906" s="17">
        <v>85.674003601074219</v>
      </c>
      <c r="I5906" s="17">
        <f>YEAR(Table6[[#This Row],[Date]])</f>
        <v>2018</v>
      </c>
      <c r="J5906" s="18">
        <f>MONTH(Table6[[#This Row],[Date]])</f>
        <v>6</v>
      </c>
    </row>
    <row r="5907" spans="3:10" x14ac:dyDescent="0.3">
      <c r="C5907" s="16">
        <v>43266</v>
      </c>
      <c r="D5907" s="19" t="s">
        <v>17</v>
      </c>
      <c r="E5907" s="17">
        <v>85.798500061035156</v>
      </c>
      <c r="F5907" s="17">
        <v>86.043502807617188</v>
      </c>
      <c r="G5907" s="17">
        <v>85.426002502441406</v>
      </c>
      <c r="H5907" s="17">
        <v>85.699996948242188</v>
      </c>
      <c r="I5907" s="17">
        <f>YEAR(Table6[[#This Row],[Date]])</f>
        <v>2018</v>
      </c>
      <c r="J5907" s="18">
        <f>MONTH(Table6[[#This Row],[Date]])</f>
        <v>6</v>
      </c>
    </row>
    <row r="5908" spans="3:10" x14ac:dyDescent="0.3">
      <c r="C5908" s="16">
        <v>43269</v>
      </c>
      <c r="D5908" s="19" t="s">
        <v>17</v>
      </c>
      <c r="E5908" s="17">
        <v>86.189498901367188</v>
      </c>
      <c r="F5908" s="17">
        <v>86.336997985839844</v>
      </c>
      <c r="G5908" s="17">
        <v>85.127998352050781</v>
      </c>
      <c r="H5908" s="17">
        <v>85.313003540039063</v>
      </c>
      <c r="I5908" s="17">
        <f>YEAR(Table6[[#This Row],[Date]])</f>
        <v>2018</v>
      </c>
      <c r="J5908" s="18">
        <f>MONTH(Table6[[#This Row],[Date]])</f>
        <v>6</v>
      </c>
    </row>
    <row r="5909" spans="3:10" x14ac:dyDescent="0.3">
      <c r="C5909" s="16">
        <v>43270</v>
      </c>
      <c r="D5909" s="19" t="s">
        <v>17</v>
      </c>
      <c r="E5909" s="17">
        <v>86.738998413085938</v>
      </c>
      <c r="F5909" s="17">
        <v>86.805496215820313</v>
      </c>
      <c r="G5909" s="17">
        <v>85.019500732421875</v>
      </c>
      <c r="H5909" s="17">
        <v>85.452003479003906</v>
      </c>
      <c r="I5909" s="17">
        <f>YEAR(Table6[[#This Row],[Date]])</f>
        <v>2018</v>
      </c>
      <c r="J5909" s="18">
        <f>MONTH(Table6[[#This Row],[Date]])</f>
        <v>6</v>
      </c>
    </row>
    <row r="5910" spans="3:10" x14ac:dyDescent="0.3">
      <c r="C5910" s="16">
        <v>43271</v>
      </c>
      <c r="D5910" s="19" t="s">
        <v>17</v>
      </c>
      <c r="E5910" s="17">
        <v>87.503997802734375</v>
      </c>
      <c r="F5910" s="17">
        <v>88.146499633789063</v>
      </c>
      <c r="G5910" s="17">
        <v>87.068000793457031</v>
      </c>
      <c r="H5910" s="17">
        <v>87.125</v>
      </c>
      <c r="I5910" s="17">
        <f>YEAR(Table6[[#This Row],[Date]])</f>
        <v>2018</v>
      </c>
      <c r="J5910" s="18">
        <f>MONTH(Table6[[#This Row],[Date]])</f>
        <v>6</v>
      </c>
    </row>
    <row r="5911" spans="3:10" x14ac:dyDescent="0.3">
      <c r="C5911" s="16">
        <v>43272</v>
      </c>
      <c r="D5911" s="19" t="s">
        <v>17</v>
      </c>
      <c r="E5911" s="17">
        <v>86.511001586914063</v>
      </c>
      <c r="F5911" s="17">
        <v>88.154998779296875</v>
      </c>
      <c r="G5911" s="17">
        <v>85.877998352050781</v>
      </c>
      <c r="H5911" s="17">
        <v>88</v>
      </c>
      <c r="I5911" s="17">
        <f>YEAR(Table6[[#This Row],[Date]])</f>
        <v>2018</v>
      </c>
      <c r="J5911" s="18">
        <f>MONTH(Table6[[#This Row],[Date]])</f>
        <v>6</v>
      </c>
    </row>
    <row r="5912" spans="3:10" x14ac:dyDescent="0.3">
      <c r="C5912" s="16">
        <v>43273</v>
      </c>
      <c r="D5912" s="19" t="s">
        <v>17</v>
      </c>
      <c r="E5912" s="17">
        <v>85.783500671386719</v>
      </c>
      <c r="F5912" s="17">
        <v>87.150001525878906</v>
      </c>
      <c r="G5912" s="17">
        <v>85.595001220703125</v>
      </c>
      <c r="H5912" s="17">
        <v>87.130996704101563</v>
      </c>
      <c r="I5912" s="17">
        <f>YEAR(Table6[[#This Row],[Date]])</f>
        <v>2018</v>
      </c>
      <c r="J5912" s="18">
        <f>MONTH(Table6[[#This Row],[Date]])</f>
        <v>6</v>
      </c>
    </row>
    <row r="5913" spans="3:10" x14ac:dyDescent="0.3">
      <c r="C5913" s="16">
        <v>43276</v>
      </c>
      <c r="D5913" s="19" t="s">
        <v>17</v>
      </c>
      <c r="E5913" s="17">
        <v>83.157501220703125</v>
      </c>
      <c r="F5913" s="17">
        <v>85.25</v>
      </c>
      <c r="G5913" s="17">
        <v>82.315498352050781</v>
      </c>
      <c r="H5913" s="17">
        <v>85.125503540039063</v>
      </c>
      <c r="I5913" s="17">
        <f>YEAR(Table6[[#This Row],[Date]])</f>
        <v>2018</v>
      </c>
      <c r="J5913" s="18">
        <f>MONTH(Table6[[#This Row],[Date]])</f>
        <v>6</v>
      </c>
    </row>
    <row r="5914" spans="3:10" x14ac:dyDescent="0.3">
      <c r="C5914" s="16">
        <v>43277</v>
      </c>
      <c r="D5914" s="19" t="s">
        <v>17</v>
      </c>
      <c r="E5914" s="17">
        <v>84.554496765136719</v>
      </c>
      <c r="F5914" s="17">
        <v>85.078498840332031</v>
      </c>
      <c r="G5914" s="17">
        <v>83.166999816894531</v>
      </c>
      <c r="H5914" s="17">
        <v>83.618499755859375</v>
      </c>
      <c r="I5914" s="17">
        <f>YEAR(Table6[[#This Row],[Date]])</f>
        <v>2018</v>
      </c>
      <c r="J5914" s="18">
        <f>MONTH(Table6[[#This Row],[Date]])</f>
        <v>6</v>
      </c>
    </row>
    <row r="5915" spans="3:10" x14ac:dyDescent="0.3">
      <c r="C5915" s="16">
        <v>43278</v>
      </c>
      <c r="D5915" s="19" t="s">
        <v>17</v>
      </c>
      <c r="E5915" s="17">
        <v>83.025497436523438</v>
      </c>
      <c r="F5915" s="17">
        <v>85.597503662109375</v>
      </c>
      <c r="G5915" s="17">
        <v>83</v>
      </c>
      <c r="H5915" s="17">
        <v>85.405502319335938</v>
      </c>
      <c r="I5915" s="17">
        <f>YEAR(Table6[[#This Row],[Date]])</f>
        <v>2018</v>
      </c>
      <c r="J5915" s="18">
        <f>MONTH(Table6[[#This Row],[Date]])</f>
        <v>6</v>
      </c>
    </row>
    <row r="5916" spans="3:10" x14ac:dyDescent="0.3">
      <c r="C5916" s="16">
        <v>43279</v>
      </c>
      <c r="D5916" s="19" t="s">
        <v>17</v>
      </c>
      <c r="E5916" s="17">
        <v>85.072502136230469</v>
      </c>
      <c r="F5916" s="17">
        <v>85.275001525878906</v>
      </c>
      <c r="G5916" s="17">
        <v>83.058502197265625</v>
      </c>
      <c r="H5916" s="17">
        <v>83.626998901367188</v>
      </c>
      <c r="I5916" s="17">
        <f>YEAR(Table6[[#This Row],[Date]])</f>
        <v>2018</v>
      </c>
      <c r="J5916" s="18">
        <f>MONTH(Table6[[#This Row],[Date]])</f>
        <v>6</v>
      </c>
    </row>
    <row r="5917" spans="3:10" x14ac:dyDescent="0.3">
      <c r="C5917" s="16">
        <v>43280</v>
      </c>
      <c r="D5917" s="19" t="s">
        <v>17</v>
      </c>
      <c r="E5917" s="17">
        <v>84.989997863769531</v>
      </c>
      <c r="F5917" s="17">
        <v>86.170501708984375</v>
      </c>
      <c r="G5917" s="17">
        <v>84.71600341796875</v>
      </c>
      <c r="H5917" s="17">
        <v>85.849998474121094</v>
      </c>
      <c r="I5917" s="17">
        <f>YEAR(Table6[[#This Row],[Date]])</f>
        <v>2018</v>
      </c>
      <c r="J5917" s="18">
        <f>MONTH(Table6[[#This Row],[Date]])</f>
        <v>6</v>
      </c>
    </row>
    <row r="5918" spans="3:10" x14ac:dyDescent="0.3">
      <c r="C5918" s="16">
        <v>43283</v>
      </c>
      <c r="D5918" s="19" t="s">
        <v>17</v>
      </c>
      <c r="E5918" s="17">
        <v>85.689002990722656</v>
      </c>
      <c r="F5918" s="17">
        <v>85.694503784179688</v>
      </c>
      <c r="G5918" s="17">
        <v>83.902999877929688</v>
      </c>
      <c r="H5918" s="17">
        <v>84.135002136230469</v>
      </c>
      <c r="I5918" s="17">
        <f>YEAR(Table6[[#This Row],[Date]])</f>
        <v>2018</v>
      </c>
      <c r="J5918" s="18">
        <f>MONTH(Table6[[#This Row],[Date]])</f>
        <v>7</v>
      </c>
    </row>
    <row r="5919" spans="3:10" x14ac:dyDescent="0.3">
      <c r="C5919" s="16">
        <v>43284</v>
      </c>
      <c r="D5919" s="19" t="s">
        <v>17</v>
      </c>
      <c r="E5919" s="17">
        <v>84.697998046875</v>
      </c>
      <c r="F5919" s="17">
        <v>86.25</v>
      </c>
      <c r="G5919" s="17">
        <v>84.624000549316406</v>
      </c>
      <c r="H5919" s="17">
        <v>86.197998046875</v>
      </c>
      <c r="I5919" s="17">
        <f>YEAR(Table6[[#This Row],[Date]])</f>
        <v>2018</v>
      </c>
      <c r="J5919" s="18">
        <f>MONTH(Table6[[#This Row],[Date]])</f>
        <v>7</v>
      </c>
    </row>
    <row r="5920" spans="3:10" x14ac:dyDescent="0.3">
      <c r="C5920" s="16">
        <v>43286</v>
      </c>
      <c r="D5920" s="19" t="s">
        <v>17</v>
      </c>
      <c r="E5920" s="17">
        <v>84.986503601074219</v>
      </c>
      <c r="F5920" s="17">
        <v>85.534500122070313</v>
      </c>
      <c r="G5920" s="17">
        <v>84.107498168945313</v>
      </c>
      <c r="H5920" s="17">
        <v>85.268997192382813</v>
      </c>
      <c r="I5920" s="17">
        <f>YEAR(Table6[[#This Row],[Date]])</f>
        <v>2018</v>
      </c>
      <c r="J5920" s="18">
        <f>MONTH(Table6[[#This Row],[Date]])</f>
        <v>7</v>
      </c>
    </row>
    <row r="5921" spans="3:10" x14ac:dyDescent="0.3">
      <c r="C5921" s="16">
        <v>43287</v>
      </c>
      <c r="D5921" s="19" t="s">
        <v>17</v>
      </c>
      <c r="E5921" s="17">
        <v>85.531501770019531</v>
      </c>
      <c r="F5921" s="17">
        <v>85.763496398925781</v>
      </c>
      <c r="G5921" s="17">
        <v>84.583503723144531</v>
      </c>
      <c r="H5921" s="17">
        <v>84.800003051757813</v>
      </c>
      <c r="I5921" s="17">
        <f>YEAR(Table6[[#This Row],[Date]])</f>
        <v>2018</v>
      </c>
      <c r="J5921" s="18">
        <f>MONTH(Table6[[#This Row],[Date]])</f>
        <v>7</v>
      </c>
    </row>
    <row r="5922" spans="3:10" x14ac:dyDescent="0.3">
      <c r="C5922" s="16">
        <v>43290</v>
      </c>
      <c r="D5922" s="19" t="s">
        <v>17</v>
      </c>
      <c r="E5922" s="17">
        <v>86.950996398925781</v>
      </c>
      <c r="F5922" s="17">
        <v>86.977996826171875</v>
      </c>
      <c r="G5922" s="17">
        <v>85.811500549316406</v>
      </c>
      <c r="H5922" s="17">
        <v>86.202499389648438</v>
      </c>
      <c r="I5922" s="17">
        <f>YEAR(Table6[[#This Row],[Date]])</f>
        <v>2018</v>
      </c>
      <c r="J5922" s="18">
        <f>MONTH(Table6[[#This Row],[Date]])</f>
        <v>7</v>
      </c>
    </row>
    <row r="5923" spans="3:10" x14ac:dyDescent="0.3">
      <c r="C5923" s="16">
        <v>43291</v>
      </c>
      <c r="D5923" s="19" t="s">
        <v>17</v>
      </c>
      <c r="E5923" s="17">
        <v>87.15350341796875</v>
      </c>
      <c r="F5923" s="17">
        <v>87.5</v>
      </c>
      <c r="G5923" s="17">
        <v>86.550003051757813</v>
      </c>
      <c r="H5923" s="17">
        <v>86.926498413085938</v>
      </c>
      <c r="I5923" s="17">
        <f>YEAR(Table6[[#This Row],[Date]])</f>
        <v>2018</v>
      </c>
      <c r="J5923" s="18">
        <f>MONTH(Table6[[#This Row],[Date]])</f>
        <v>7</v>
      </c>
    </row>
    <row r="5924" spans="3:10" x14ac:dyDescent="0.3">
      <c r="C5924" s="16">
        <v>43292</v>
      </c>
      <c r="D5924" s="19" t="s">
        <v>17</v>
      </c>
      <c r="E5924" s="17">
        <v>87.75</v>
      </c>
      <c r="F5924" s="17">
        <v>87.847999572753906</v>
      </c>
      <c r="G5924" s="17">
        <v>86.699996948242188</v>
      </c>
      <c r="H5924" s="17">
        <v>86.899497985839844</v>
      </c>
      <c r="I5924" s="17">
        <f>YEAR(Table6[[#This Row],[Date]])</f>
        <v>2018</v>
      </c>
      <c r="J5924" s="18">
        <f>MONTH(Table6[[#This Row],[Date]])</f>
        <v>7</v>
      </c>
    </row>
    <row r="5925" spans="3:10" x14ac:dyDescent="0.3">
      <c r="C5925" s="16">
        <v>43293</v>
      </c>
      <c r="D5925" s="19" t="s">
        <v>17</v>
      </c>
      <c r="E5925" s="17">
        <v>89.831001281738281</v>
      </c>
      <c r="F5925" s="17">
        <v>89.900001525878906</v>
      </c>
      <c r="G5925" s="17">
        <v>88.109001159667969</v>
      </c>
      <c r="H5925" s="17">
        <v>88.225502014160156</v>
      </c>
      <c r="I5925" s="17">
        <f>YEAR(Table6[[#This Row],[Date]])</f>
        <v>2018</v>
      </c>
      <c r="J5925" s="18">
        <f>MONTH(Table6[[#This Row],[Date]])</f>
        <v>7</v>
      </c>
    </row>
    <row r="5926" spans="3:10" x14ac:dyDescent="0.3">
      <c r="C5926" s="16">
        <v>43294</v>
      </c>
      <c r="D5926" s="19" t="s">
        <v>17</v>
      </c>
      <c r="E5926" s="17">
        <v>90.651496887207031</v>
      </c>
      <c r="F5926" s="17">
        <v>90.764999389648438</v>
      </c>
      <c r="G5926" s="17">
        <v>89.761497497558594</v>
      </c>
      <c r="H5926" s="17">
        <v>90.196502685546875</v>
      </c>
      <c r="I5926" s="17">
        <f>YEAR(Table6[[#This Row],[Date]])</f>
        <v>2018</v>
      </c>
      <c r="J5926" s="18">
        <f>MONTH(Table6[[#This Row],[Date]])</f>
        <v>7</v>
      </c>
    </row>
    <row r="5927" spans="3:10" x14ac:dyDescent="0.3">
      <c r="C5927" s="16">
        <v>43297</v>
      </c>
      <c r="D5927" s="19" t="s">
        <v>17</v>
      </c>
      <c r="E5927" s="17">
        <v>91.124496459960938</v>
      </c>
      <c r="F5927" s="17">
        <v>92.097503662109375</v>
      </c>
      <c r="G5927" s="17">
        <v>90.722503662109375</v>
      </c>
      <c r="H5927" s="17">
        <v>91.097503662109375</v>
      </c>
      <c r="I5927" s="17">
        <f>YEAR(Table6[[#This Row],[Date]])</f>
        <v>2018</v>
      </c>
      <c r="J5927" s="18">
        <f>MONTH(Table6[[#This Row],[Date]])</f>
        <v>7</v>
      </c>
    </row>
    <row r="5928" spans="3:10" x14ac:dyDescent="0.3">
      <c r="C5928" s="16">
        <v>43298</v>
      </c>
      <c r="D5928" s="19" t="s">
        <v>17</v>
      </c>
      <c r="E5928" s="17">
        <v>92.196502685546875</v>
      </c>
      <c r="F5928" s="17">
        <v>92.584503173828125</v>
      </c>
      <c r="G5928" s="17">
        <v>89.869003295898438</v>
      </c>
      <c r="H5928" s="17">
        <v>90.5780029296875</v>
      </c>
      <c r="I5928" s="17">
        <f>YEAR(Table6[[#This Row],[Date]])</f>
        <v>2018</v>
      </c>
      <c r="J5928" s="18">
        <f>MONTH(Table6[[#This Row],[Date]])</f>
        <v>7</v>
      </c>
    </row>
    <row r="5929" spans="3:10" x14ac:dyDescent="0.3">
      <c r="C5929" s="16">
        <v>43299</v>
      </c>
      <c r="D5929" s="19" t="s">
        <v>17</v>
      </c>
      <c r="E5929" s="17">
        <v>92.146003723144531</v>
      </c>
      <c r="F5929" s="17">
        <v>92.944000244140625</v>
      </c>
      <c r="G5929" s="17">
        <v>91.563499450683594</v>
      </c>
      <c r="H5929" s="17">
        <v>92.400001525878906</v>
      </c>
      <c r="I5929" s="17">
        <f>YEAR(Table6[[#This Row],[Date]])</f>
        <v>2018</v>
      </c>
      <c r="J5929" s="18">
        <f>MONTH(Table6[[#This Row],[Date]])</f>
        <v>7</v>
      </c>
    </row>
    <row r="5930" spans="3:10" x14ac:dyDescent="0.3">
      <c r="C5930" s="16">
        <v>43300</v>
      </c>
      <c r="D5930" s="19" t="s">
        <v>17</v>
      </c>
      <c r="E5930" s="17">
        <v>90.64849853515625</v>
      </c>
      <c r="F5930" s="17">
        <v>92.050003051757813</v>
      </c>
      <c r="G5930" s="17">
        <v>90.563499450683594</v>
      </c>
      <c r="H5930" s="17">
        <v>91.472999572753906</v>
      </c>
      <c r="I5930" s="17">
        <f>YEAR(Table6[[#This Row],[Date]])</f>
        <v>2018</v>
      </c>
      <c r="J5930" s="18">
        <f>MONTH(Table6[[#This Row],[Date]])</f>
        <v>7</v>
      </c>
    </row>
    <row r="5931" spans="3:10" x14ac:dyDescent="0.3">
      <c r="C5931" s="16">
        <v>43301</v>
      </c>
      <c r="D5931" s="19" t="s">
        <v>17</v>
      </c>
      <c r="E5931" s="17">
        <v>90.68499755859375</v>
      </c>
      <c r="F5931" s="17">
        <v>91.741996765136719</v>
      </c>
      <c r="G5931" s="17">
        <v>90.502998352050781</v>
      </c>
      <c r="H5931" s="17">
        <v>91.250503540039063</v>
      </c>
      <c r="I5931" s="17">
        <f>YEAR(Table6[[#This Row],[Date]])</f>
        <v>2018</v>
      </c>
      <c r="J5931" s="18">
        <f>MONTH(Table6[[#This Row],[Date]])</f>
        <v>7</v>
      </c>
    </row>
    <row r="5932" spans="3:10" x14ac:dyDescent="0.3">
      <c r="C5932" s="16">
        <v>43304</v>
      </c>
      <c r="D5932" s="19" t="s">
        <v>17</v>
      </c>
      <c r="E5932" s="17">
        <v>90.099998474121094</v>
      </c>
      <c r="F5932" s="17">
        <v>90.949996948242188</v>
      </c>
      <c r="G5932" s="17">
        <v>88.499496459960938</v>
      </c>
      <c r="H5932" s="17">
        <v>90.610496520996094</v>
      </c>
      <c r="I5932" s="17">
        <f>YEAR(Table6[[#This Row],[Date]])</f>
        <v>2018</v>
      </c>
      <c r="J5932" s="18">
        <f>MONTH(Table6[[#This Row],[Date]])</f>
        <v>7</v>
      </c>
    </row>
    <row r="5933" spans="3:10" x14ac:dyDescent="0.3">
      <c r="C5933" s="16">
        <v>43305</v>
      </c>
      <c r="D5933" s="19" t="s">
        <v>17</v>
      </c>
      <c r="E5933" s="17">
        <v>91.461997985839844</v>
      </c>
      <c r="F5933" s="17">
        <v>92</v>
      </c>
      <c r="G5933" s="17">
        <v>90.469001770019531</v>
      </c>
      <c r="H5933" s="17">
        <v>91.45050048828125</v>
      </c>
      <c r="I5933" s="17">
        <f>YEAR(Table6[[#This Row],[Date]])</f>
        <v>2018</v>
      </c>
      <c r="J5933" s="18">
        <f>MONTH(Table6[[#This Row],[Date]])</f>
        <v>7</v>
      </c>
    </row>
    <row r="5934" spans="3:10" x14ac:dyDescent="0.3">
      <c r="C5934" s="16">
        <v>43306</v>
      </c>
      <c r="D5934" s="19" t="s">
        <v>17</v>
      </c>
      <c r="E5934" s="17">
        <v>93.180496215820313</v>
      </c>
      <c r="F5934" s="17">
        <v>93.192001342773438</v>
      </c>
      <c r="G5934" s="17">
        <v>91.132003784179688</v>
      </c>
      <c r="H5934" s="17">
        <v>91.464996337890625</v>
      </c>
      <c r="I5934" s="17">
        <f>YEAR(Table6[[#This Row],[Date]])</f>
        <v>2018</v>
      </c>
      <c r="J5934" s="18">
        <f>MONTH(Table6[[#This Row],[Date]])</f>
        <v>7</v>
      </c>
    </row>
    <row r="5935" spans="3:10" x14ac:dyDescent="0.3">
      <c r="C5935" s="16">
        <v>43307</v>
      </c>
      <c r="D5935" s="19" t="s">
        <v>17</v>
      </c>
      <c r="E5935" s="17">
        <v>90.400001525878906</v>
      </c>
      <c r="F5935" s="17">
        <v>92.234001159667969</v>
      </c>
      <c r="G5935" s="17">
        <v>90.224998474121094</v>
      </c>
      <c r="H5935" s="17">
        <v>91.949996948242188</v>
      </c>
      <c r="I5935" s="17">
        <f>YEAR(Table6[[#This Row],[Date]])</f>
        <v>2018</v>
      </c>
      <c r="J5935" s="18">
        <f>MONTH(Table6[[#This Row],[Date]])</f>
        <v>7</v>
      </c>
    </row>
    <row r="5936" spans="3:10" x14ac:dyDescent="0.3">
      <c r="C5936" s="16">
        <v>43308</v>
      </c>
      <c r="D5936" s="19" t="s">
        <v>17</v>
      </c>
      <c r="E5936" s="17">
        <v>90.863502502441406</v>
      </c>
      <c r="F5936" s="17">
        <v>94.00250244140625</v>
      </c>
      <c r="G5936" s="17">
        <v>90.326499938964844</v>
      </c>
      <c r="H5936" s="17">
        <v>93.802497863769531</v>
      </c>
      <c r="I5936" s="17">
        <f>YEAR(Table6[[#This Row],[Date]])</f>
        <v>2018</v>
      </c>
      <c r="J5936" s="18">
        <f>MONTH(Table6[[#This Row],[Date]])</f>
        <v>7</v>
      </c>
    </row>
    <row r="5937" spans="3:10" x14ac:dyDescent="0.3">
      <c r="C5937" s="16">
        <v>43311</v>
      </c>
      <c r="D5937" s="19" t="s">
        <v>17</v>
      </c>
      <c r="E5937" s="17">
        <v>88.96099853515625</v>
      </c>
      <c r="F5937" s="17">
        <v>91.474998474121094</v>
      </c>
      <c r="G5937" s="17">
        <v>88.301002502441406</v>
      </c>
      <c r="H5937" s="17">
        <v>91.366500854492188</v>
      </c>
      <c r="I5937" s="17">
        <f>YEAR(Table6[[#This Row],[Date]])</f>
        <v>2018</v>
      </c>
      <c r="J5937" s="18">
        <f>MONTH(Table6[[#This Row],[Date]])</f>
        <v>7</v>
      </c>
    </row>
    <row r="5938" spans="3:10" x14ac:dyDescent="0.3">
      <c r="C5938" s="16">
        <v>43312</v>
      </c>
      <c r="D5938" s="19" t="s">
        <v>17</v>
      </c>
      <c r="E5938" s="17">
        <v>88.872001647949219</v>
      </c>
      <c r="F5938" s="17">
        <v>90.091499328613281</v>
      </c>
      <c r="G5938" s="17">
        <v>86.96600341796875</v>
      </c>
      <c r="H5938" s="17">
        <v>89.324501037597656</v>
      </c>
      <c r="I5938" s="17">
        <f>YEAR(Table6[[#This Row],[Date]])</f>
        <v>2018</v>
      </c>
      <c r="J5938" s="18">
        <f>MONTH(Table6[[#This Row],[Date]])</f>
        <v>7</v>
      </c>
    </row>
    <row r="5939" spans="3:10" x14ac:dyDescent="0.3">
      <c r="C5939" s="16">
        <v>43313</v>
      </c>
      <c r="D5939" s="19" t="s">
        <v>17</v>
      </c>
      <c r="E5939" s="17">
        <v>89.858497619628906</v>
      </c>
      <c r="F5939" s="17">
        <v>89.9219970703125</v>
      </c>
      <c r="G5939" s="17">
        <v>88.801002502441406</v>
      </c>
      <c r="H5939" s="17">
        <v>89.199996948242188</v>
      </c>
      <c r="I5939" s="17">
        <f>YEAR(Table6[[#This Row],[Date]])</f>
        <v>2018</v>
      </c>
      <c r="J5939" s="18">
        <f>MONTH(Table6[[#This Row],[Date]])</f>
        <v>8</v>
      </c>
    </row>
    <row r="5940" spans="3:10" x14ac:dyDescent="0.3">
      <c r="C5940" s="16">
        <v>43314</v>
      </c>
      <c r="D5940" s="19" t="s">
        <v>17</v>
      </c>
      <c r="E5940" s="17">
        <v>91.716499328613281</v>
      </c>
      <c r="F5940" s="17">
        <v>91.8280029296875</v>
      </c>
      <c r="G5940" s="17">
        <v>89.300003051757813</v>
      </c>
      <c r="H5940" s="17">
        <v>89.438499450683594</v>
      </c>
      <c r="I5940" s="17">
        <f>YEAR(Table6[[#This Row],[Date]])</f>
        <v>2018</v>
      </c>
      <c r="J5940" s="18">
        <f>MONTH(Table6[[#This Row],[Date]])</f>
        <v>8</v>
      </c>
    </row>
    <row r="5941" spans="3:10" x14ac:dyDescent="0.3">
      <c r="C5941" s="16">
        <v>43315</v>
      </c>
      <c r="D5941" s="19" t="s">
        <v>17</v>
      </c>
      <c r="E5941" s="17">
        <v>91.164497375488281</v>
      </c>
      <c r="F5941" s="17">
        <v>92.050003051757813</v>
      </c>
      <c r="G5941" s="17">
        <v>91.074996948242188</v>
      </c>
      <c r="H5941" s="17">
        <v>91.887001037597656</v>
      </c>
      <c r="I5941" s="17">
        <f>YEAR(Table6[[#This Row],[Date]])</f>
        <v>2018</v>
      </c>
      <c r="J5941" s="18">
        <f>MONTH(Table6[[#This Row],[Date]])</f>
        <v>8</v>
      </c>
    </row>
    <row r="5942" spans="3:10" x14ac:dyDescent="0.3">
      <c r="C5942" s="16">
        <v>43318</v>
      </c>
      <c r="D5942" s="19" t="s">
        <v>17</v>
      </c>
      <c r="E5942" s="17">
        <v>92.387496948242188</v>
      </c>
      <c r="F5942" s="17">
        <v>92.388496398925781</v>
      </c>
      <c r="G5942" s="17">
        <v>90.945999145507813</v>
      </c>
      <c r="H5942" s="17">
        <v>91.290496826171875</v>
      </c>
      <c r="I5942" s="17">
        <f>YEAR(Table6[[#This Row],[Date]])</f>
        <v>2018</v>
      </c>
      <c r="J5942" s="18">
        <f>MONTH(Table6[[#This Row],[Date]])</f>
        <v>8</v>
      </c>
    </row>
    <row r="5943" spans="3:10" x14ac:dyDescent="0.3">
      <c r="C5943" s="16">
        <v>43319</v>
      </c>
      <c r="D5943" s="19" t="s">
        <v>17</v>
      </c>
      <c r="E5943" s="17">
        <v>93.124000549316406</v>
      </c>
      <c r="F5943" s="17">
        <v>93.486000061035156</v>
      </c>
      <c r="G5943" s="17">
        <v>92.313499450683594</v>
      </c>
      <c r="H5943" s="17">
        <v>92.72650146484375</v>
      </c>
      <c r="I5943" s="17">
        <f>YEAR(Table6[[#This Row],[Date]])</f>
        <v>2018</v>
      </c>
      <c r="J5943" s="18">
        <f>MONTH(Table6[[#This Row],[Date]])</f>
        <v>8</v>
      </c>
    </row>
    <row r="5944" spans="3:10" x14ac:dyDescent="0.3">
      <c r="C5944" s="16">
        <v>43320</v>
      </c>
      <c r="D5944" s="19" t="s">
        <v>17</v>
      </c>
      <c r="E5944" s="17">
        <v>94.325996398925781</v>
      </c>
      <c r="F5944" s="17">
        <v>94.57550048828125</v>
      </c>
      <c r="G5944" s="17">
        <v>92.724998474121094</v>
      </c>
      <c r="H5944" s="17">
        <v>93.050003051757813</v>
      </c>
      <c r="I5944" s="17">
        <f>YEAR(Table6[[#This Row],[Date]])</f>
        <v>2018</v>
      </c>
      <c r="J5944" s="18">
        <f>MONTH(Table6[[#This Row],[Date]])</f>
        <v>8</v>
      </c>
    </row>
    <row r="5945" spans="3:10" x14ac:dyDescent="0.3">
      <c r="C5945" s="16">
        <v>43321</v>
      </c>
      <c r="D5945" s="19" t="s">
        <v>17</v>
      </c>
      <c r="E5945" s="17">
        <v>94.926002502441406</v>
      </c>
      <c r="F5945" s="17">
        <v>95.728500366210938</v>
      </c>
      <c r="G5945" s="17">
        <v>93.874000549316406</v>
      </c>
      <c r="H5945" s="17">
        <v>94.099998474121094</v>
      </c>
      <c r="I5945" s="17">
        <f>YEAR(Table6[[#This Row],[Date]])</f>
        <v>2018</v>
      </c>
      <c r="J5945" s="18">
        <f>MONTH(Table6[[#This Row],[Date]])</f>
        <v>8</v>
      </c>
    </row>
    <row r="5946" spans="3:10" x14ac:dyDescent="0.3">
      <c r="C5946" s="16">
        <v>43322</v>
      </c>
      <c r="D5946" s="19" t="s">
        <v>17</v>
      </c>
      <c r="E5946" s="17">
        <v>94.31500244140625</v>
      </c>
      <c r="F5946" s="17">
        <v>94.974998474121094</v>
      </c>
      <c r="G5946" s="17">
        <v>93.910499572753906</v>
      </c>
      <c r="H5946" s="17">
        <v>94.425498962402344</v>
      </c>
      <c r="I5946" s="17">
        <f>YEAR(Table6[[#This Row],[Date]])</f>
        <v>2018</v>
      </c>
      <c r="J5946" s="18">
        <f>MONTH(Table6[[#This Row],[Date]])</f>
        <v>8</v>
      </c>
    </row>
    <row r="5947" spans="3:10" x14ac:dyDescent="0.3">
      <c r="C5947" s="16">
        <v>43325</v>
      </c>
      <c r="D5947" s="19" t="s">
        <v>17</v>
      </c>
      <c r="E5947" s="17">
        <v>94.80999755859375</v>
      </c>
      <c r="F5947" s="17">
        <v>96.25</v>
      </c>
      <c r="G5947" s="17">
        <v>94.683502197265625</v>
      </c>
      <c r="H5947" s="17">
        <v>94.925003051757813</v>
      </c>
      <c r="I5947" s="17">
        <f>YEAR(Table6[[#This Row],[Date]])</f>
        <v>2018</v>
      </c>
      <c r="J5947" s="18">
        <f>MONTH(Table6[[#This Row],[Date]])</f>
        <v>8</v>
      </c>
    </row>
    <row r="5948" spans="3:10" x14ac:dyDescent="0.3">
      <c r="C5948" s="16">
        <v>43326</v>
      </c>
      <c r="D5948" s="19" t="s">
        <v>17</v>
      </c>
      <c r="E5948" s="17">
        <v>95.982498168945313</v>
      </c>
      <c r="F5948" s="17">
        <v>96.050498962402344</v>
      </c>
      <c r="G5948" s="17">
        <v>95</v>
      </c>
      <c r="H5948" s="17">
        <v>95.969497680664063</v>
      </c>
      <c r="I5948" s="17">
        <f>YEAR(Table6[[#This Row],[Date]])</f>
        <v>2018</v>
      </c>
      <c r="J5948" s="18">
        <f>MONTH(Table6[[#This Row],[Date]])</f>
        <v>8</v>
      </c>
    </row>
    <row r="5949" spans="3:10" x14ac:dyDescent="0.3">
      <c r="C5949" s="16">
        <v>43327</v>
      </c>
      <c r="D5949" s="19" t="s">
        <v>17</v>
      </c>
      <c r="E5949" s="17">
        <v>94.130996704101563</v>
      </c>
      <c r="F5949" s="17">
        <v>95.810501098632813</v>
      </c>
      <c r="G5949" s="17">
        <v>93.489501953125</v>
      </c>
      <c r="H5949" s="17">
        <v>95.477500915527344</v>
      </c>
      <c r="I5949" s="17">
        <f>YEAR(Table6[[#This Row],[Date]])</f>
        <v>2018</v>
      </c>
      <c r="J5949" s="18">
        <f>MONTH(Table6[[#This Row],[Date]])</f>
        <v>8</v>
      </c>
    </row>
    <row r="5950" spans="3:10" x14ac:dyDescent="0.3">
      <c r="C5950" s="16">
        <v>43328</v>
      </c>
      <c r="D5950" s="19" t="s">
        <v>17</v>
      </c>
      <c r="E5950" s="17">
        <v>94.325996398925781</v>
      </c>
      <c r="F5950" s="17">
        <v>95.25</v>
      </c>
      <c r="G5950" s="17">
        <v>94.177497863769531</v>
      </c>
      <c r="H5950" s="17">
        <v>95.196998596191406</v>
      </c>
      <c r="I5950" s="17">
        <f>YEAR(Table6[[#This Row],[Date]])</f>
        <v>2018</v>
      </c>
      <c r="J5950" s="18">
        <f>MONTH(Table6[[#This Row],[Date]])</f>
        <v>8</v>
      </c>
    </row>
    <row r="5951" spans="3:10" x14ac:dyDescent="0.3">
      <c r="C5951" s="16">
        <v>43329</v>
      </c>
      <c r="D5951" s="19" t="s">
        <v>17</v>
      </c>
      <c r="E5951" s="17">
        <v>94.111000061035156</v>
      </c>
      <c r="F5951" s="17">
        <v>94.400001525878906</v>
      </c>
      <c r="G5951" s="17">
        <v>92.777496337890625</v>
      </c>
      <c r="H5951" s="17">
        <v>94.290000915527344</v>
      </c>
      <c r="I5951" s="17">
        <f>YEAR(Table6[[#This Row],[Date]])</f>
        <v>2018</v>
      </c>
      <c r="J5951" s="18">
        <f>MONTH(Table6[[#This Row],[Date]])</f>
        <v>8</v>
      </c>
    </row>
    <row r="5952" spans="3:10" x14ac:dyDescent="0.3">
      <c r="C5952" s="16">
        <v>43332</v>
      </c>
      <c r="D5952" s="19" t="s">
        <v>17</v>
      </c>
      <c r="E5952" s="17">
        <v>93.835502624511719</v>
      </c>
      <c r="F5952" s="17">
        <v>94.587501525878906</v>
      </c>
      <c r="G5952" s="17">
        <v>93.303001403808594</v>
      </c>
      <c r="H5952" s="17">
        <v>94.52850341796875</v>
      </c>
      <c r="I5952" s="17">
        <f>YEAR(Table6[[#This Row],[Date]])</f>
        <v>2018</v>
      </c>
      <c r="J5952" s="18">
        <f>MONTH(Table6[[#This Row],[Date]])</f>
        <v>8</v>
      </c>
    </row>
    <row r="5953" spans="3:10" x14ac:dyDescent="0.3">
      <c r="C5953" s="16">
        <v>43333</v>
      </c>
      <c r="D5953" s="19" t="s">
        <v>17</v>
      </c>
      <c r="E5953" s="17">
        <v>94.170997619628906</v>
      </c>
      <c r="F5953" s="17">
        <v>94.887496948242188</v>
      </c>
      <c r="G5953" s="17">
        <v>93.720497131347656</v>
      </c>
      <c r="H5953" s="17">
        <v>94</v>
      </c>
      <c r="I5953" s="17">
        <f>YEAR(Table6[[#This Row],[Date]])</f>
        <v>2018</v>
      </c>
      <c r="J5953" s="18">
        <f>MONTH(Table6[[#This Row],[Date]])</f>
        <v>8</v>
      </c>
    </row>
    <row r="5954" spans="3:10" x14ac:dyDescent="0.3">
      <c r="C5954" s="16">
        <v>43334</v>
      </c>
      <c r="D5954" s="19" t="s">
        <v>17</v>
      </c>
      <c r="E5954" s="17">
        <v>95.245002746582031</v>
      </c>
      <c r="F5954" s="17">
        <v>95.290000915527344</v>
      </c>
      <c r="G5954" s="17">
        <v>93.832000732421875</v>
      </c>
      <c r="H5954" s="17">
        <v>93.832000732421875</v>
      </c>
      <c r="I5954" s="17">
        <f>YEAR(Table6[[#This Row],[Date]])</f>
        <v>2018</v>
      </c>
      <c r="J5954" s="18">
        <f>MONTH(Table6[[#This Row],[Date]])</f>
        <v>8</v>
      </c>
    </row>
    <row r="5955" spans="3:10" x14ac:dyDescent="0.3">
      <c r="C5955" s="16">
        <v>43335</v>
      </c>
      <c r="D5955" s="19" t="s">
        <v>17</v>
      </c>
      <c r="E5955" s="17">
        <v>95.144996643066406</v>
      </c>
      <c r="F5955" s="17">
        <v>95.974998474121094</v>
      </c>
      <c r="G5955" s="17">
        <v>95.038002014160156</v>
      </c>
      <c r="H5955" s="17">
        <v>95.358497619628906</v>
      </c>
      <c r="I5955" s="17">
        <f>YEAR(Table6[[#This Row],[Date]])</f>
        <v>2018</v>
      </c>
      <c r="J5955" s="18">
        <f>MONTH(Table6[[#This Row],[Date]])</f>
        <v>8</v>
      </c>
    </row>
    <row r="5956" spans="3:10" x14ac:dyDescent="0.3">
      <c r="C5956" s="16">
        <v>43336</v>
      </c>
      <c r="D5956" s="19" t="s">
        <v>17</v>
      </c>
      <c r="E5956" s="17">
        <v>95.269500732421875</v>
      </c>
      <c r="F5956" s="17">
        <v>95.800498962402344</v>
      </c>
      <c r="G5956" s="17">
        <v>95.126998901367188</v>
      </c>
      <c r="H5956" s="17">
        <v>95.525497436523438</v>
      </c>
      <c r="I5956" s="17">
        <f>YEAR(Table6[[#This Row],[Date]])</f>
        <v>2018</v>
      </c>
      <c r="J5956" s="18">
        <f>MONTH(Table6[[#This Row],[Date]])</f>
        <v>8</v>
      </c>
    </row>
    <row r="5957" spans="3:10" x14ac:dyDescent="0.3">
      <c r="C5957" s="16">
        <v>43339</v>
      </c>
      <c r="D5957" s="19" t="s">
        <v>17</v>
      </c>
      <c r="E5957" s="17">
        <v>96.384002685546875</v>
      </c>
      <c r="F5957" s="17">
        <v>96.385002136230469</v>
      </c>
      <c r="G5957" s="17">
        <v>95.463996887207031</v>
      </c>
      <c r="H5957" s="17">
        <v>95.75</v>
      </c>
      <c r="I5957" s="17">
        <f>YEAR(Table6[[#This Row],[Date]])</f>
        <v>2018</v>
      </c>
      <c r="J5957" s="18">
        <f>MONTH(Table6[[#This Row],[Date]])</f>
        <v>8</v>
      </c>
    </row>
    <row r="5958" spans="3:10" x14ac:dyDescent="0.3">
      <c r="C5958" s="16">
        <v>43340</v>
      </c>
      <c r="D5958" s="19" t="s">
        <v>17</v>
      </c>
      <c r="E5958" s="17">
        <v>96.640998840332031</v>
      </c>
      <c r="F5958" s="17">
        <v>97.088996887207031</v>
      </c>
      <c r="G5958" s="17">
        <v>96.441001892089844</v>
      </c>
      <c r="H5958" s="17">
        <v>96.886497497558594</v>
      </c>
      <c r="I5958" s="17">
        <f>YEAR(Table6[[#This Row],[Date]])</f>
        <v>2018</v>
      </c>
      <c r="J5958" s="18">
        <f>MONTH(Table6[[#This Row],[Date]])</f>
        <v>8</v>
      </c>
    </row>
    <row r="5959" spans="3:10" x14ac:dyDescent="0.3">
      <c r="C5959" s="16">
        <v>43341</v>
      </c>
      <c r="D5959" s="19" t="s">
        <v>17</v>
      </c>
      <c r="E5959" s="17">
        <v>99.904998779296875</v>
      </c>
      <c r="F5959" s="17">
        <v>99.934501647949219</v>
      </c>
      <c r="G5959" s="17">
        <v>97.446998596191406</v>
      </c>
      <c r="H5959" s="17">
        <v>97.672500610351563</v>
      </c>
      <c r="I5959" s="17">
        <f>YEAR(Table6[[#This Row],[Date]])</f>
        <v>2018</v>
      </c>
      <c r="J5959" s="18">
        <f>MONTH(Table6[[#This Row],[Date]])</f>
        <v>8</v>
      </c>
    </row>
    <row r="5960" spans="3:10" x14ac:dyDescent="0.3">
      <c r="C5960" s="16">
        <v>43342</v>
      </c>
      <c r="D5960" s="19" t="s">
        <v>17</v>
      </c>
      <c r="E5960" s="17">
        <v>100.11900329589839</v>
      </c>
      <c r="F5960" s="17">
        <v>101.27850341796881</v>
      </c>
      <c r="G5960" s="17">
        <v>99.345001220703125</v>
      </c>
      <c r="H5960" s="17">
        <v>99.871002197265625</v>
      </c>
      <c r="I5960" s="17">
        <f>YEAR(Table6[[#This Row],[Date]])</f>
        <v>2018</v>
      </c>
      <c r="J5960" s="18">
        <f>MONTH(Table6[[#This Row],[Date]])</f>
        <v>8</v>
      </c>
    </row>
    <row r="5961" spans="3:10" x14ac:dyDescent="0.3">
      <c r="C5961" s="16">
        <v>43343</v>
      </c>
      <c r="D5961" s="19" t="s">
        <v>17</v>
      </c>
      <c r="E5961" s="17">
        <v>100.635498046875</v>
      </c>
      <c r="F5961" s="17">
        <v>101.11900329589839</v>
      </c>
      <c r="G5961" s="17">
        <v>100.23699951171881</v>
      </c>
      <c r="H5961" s="17">
        <v>100.34999847412109</v>
      </c>
      <c r="I5961" s="17">
        <f>YEAR(Table6[[#This Row],[Date]])</f>
        <v>2018</v>
      </c>
      <c r="J5961" s="18">
        <f>MONTH(Table6[[#This Row],[Date]])</f>
        <v>8</v>
      </c>
    </row>
    <row r="5962" spans="3:10" x14ac:dyDescent="0.3">
      <c r="C5962" s="16">
        <v>43347</v>
      </c>
      <c r="D5962" s="19" t="s">
        <v>17</v>
      </c>
      <c r="E5962" s="17">
        <v>101.9755020141602</v>
      </c>
      <c r="F5962" s="17">
        <v>102.52500152587891</v>
      </c>
      <c r="G5962" s="17">
        <v>100.65000152587891</v>
      </c>
      <c r="H5962" s="17">
        <v>101.3249969482422</v>
      </c>
      <c r="I5962" s="17">
        <f>YEAR(Table6[[#This Row],[Date]])</f>
        <v>2018</v>
      </c>
      <c r="J5962" s="18">
        <f>MONTH(Table6[[#This Row],[Date]])</f>
        <v>9</v>
      </c>
    </row>
    <row r="5963" spans="3:10" x14ac:dyDescent="0.3">
      <c r="C5963" s="16">
        <v>43348</v>
      </c>
      <c r="D5963" s="19" t="s">
        <v>17</v>
      </c>
      <c r="E5963" s="17">
        <v>99.740997314453125</v>
      </c>
      <c r="F5963" s="17">
        <v>102.0189971923828</v>
      </c>
      <c r="G5963" s="17">
        <v>99.494499206542969</v>
      </c>
      <c r="H5963" s="17">
        <v>101.90550231933589</v>
      </c>
      <c r="I5963" s="17">
        <f>YEAR(Table6[[#This Row],[Date]])</f>
        <v>2018</v>
      </c>
      <c r="J5963" s="18">
        <f>MONTH(Table6[[#This Row],[Date]])</f>
        <v>9</v>
      </c>
    </row>
    <row r="5964" spans="3:10" x14ac:dyDescent="0.3">
      <c r="C5964" s="16">
        <v>43349</v>
      </c>
      <c r="D5964" s="19" t="s">
        <v>17</v>
      </c>
      <c r="E5964" s="17">
        <v>97.915496826171875</v>
      </c>
      <c r="F5964" s="17">
        <v>100.375</v>
      </c>
      <c r="G5964" s="17">
        <v>96.760498046875</v>
      </c>
      <c r="H5964" s="17">
        <v>100.32550048828119</v>
      </c>
      <c r="I5964" s="17">
        <f>YEAR(Table6[[#This Row],[Date]])</f>
        <v>2018</v>
      </c>
      <c r="J5964" s="18">
        <f>MONTH(Table6[[#This Row],[Date]])</f>
        <v>9</v>
      </c>
    </row>
    <row r="5965" spans="3:10" x14ac:dyDescent="0.3">
      <c r="C5965" s="16">
        <v>43350</v>
      </c>
      <c r="D5965" s="19" t="s">
        <v>17</v>
      </c>
      <c r="E5965" s="17">
        <v>97.603500366210938</v>
      </c>
      <c r="F5965" s="17">
        <v>98.760002136230469</v>
      </c>
      <c r="G5965" s="17">
        <v>96.867500305175781</v>
      </c>
      <c r="H5965" s="17">
        <v>96.935501098632813</v>
      </c>
      <c r="I5965" s="17">
        <f>YEAR(Table6[[#This Row],[Date]])</f>
        <v>2018</v>
      </c>
      <c r="J5965" s="18">
        <f>MONTH(Table6[[#This Row],[Date]])</f>
        <v>9</v>
      </c>
    </row>
    <row r="5966" spans="3:10" x14ac:dyDescent="0.3">
      <c r="C5966" s="16">
        <v>43353</v>
      </c>
      <c r="D5966" s="19" t="s">
        <v>17</v>
      </c>
      <c r="E5966" s="17">
        <v>96.95050048828125</v>
      </c>
      <c r="F5966" s="17">
        <v>98.652000427246094</v>
      </c>
      <c r="G5966" s="17">
        <v>96.575996398925781</v>
      </c>
      <c r="H5966" s="17">
        <v>98.550003051757813</v>
      </c>
      <c r="I5966" s="17">
        <f>YEAR(Table6[[#This Row],[Date]])</f>
        <v>2018</v>
      </c>
      <c r="J5966" s="18">
        <f>MONTH(Table6[[#This Row],[Date]])</f>
        <v>9</v>
      </c>
    </row>
    <row r="5967" spans="3:10" x14ac:dyDescent="0.3">
      <c r="C5967" s="16">
        <v>43354</v>
      </c>
      <c r="D5967" s="19" t="s">
        <v>17</v>
      </c>
      <c r="E5967" s="17">
        <v>99.357498168945313</v>
      </c>
      <c r="F5967" s="17">
        <v>99.444000244140625</v>
      </c>
      <c r="G5967" s="17">
        <v>95.849998474121094</v>
      </c>
      <c r="H5967" s="17">
        <v>96.413497924804688</v>
      </c>
      <c r="I5967" s="17">
        <f>YEAR(Table6[[#This Row],[Date]])</f>
        <v>2018</v>
      </c>
      <c r="J5967" s="18">
        <f>MONTH(Table6[[#This Row],[Date]])</f>
        <v>9</v>
      </c>
    </row>
    <row r="5968" spans="3:10" x14ac:dyDescent="0.3">
      <c r="C5968" s="16">
        <v>43355</v>
      </c>
      <c r="D5968" s="19" t="s">
        <v>17</v>
      </c>
      <c r="E5968" s="17">
        <v>99.5</v>
      </c>
      <c r="F5968" s="17">
        <v>100</v>
      </c>
      <c r="G5968" s="17">
        <v>98.122001647949219</v>
      </c>
      <c r="H5968" s="17">
        <v>99.699996948242188</v>
      </c>
      <c r="I5968" s="17">
        <f>YEAR(Table6[[#This Row],[Date]])</f>
        <v>2018</v>
      </c>
      <c r="J5968" s="18">
        <f>MONTH(Table6[[#This Row],[Date]])</f>
        <v>9</v>
      </c>
    </row>
    <row r="5969" spans="3:10" x14ac:dyDescent="0.3">
      <c r="C5969" s="16">
        <v>43356</v>
      </c>
      <c r="D5969" s="19" t="s">
        <v>17</v>
      </c>
      <c r="E5969" s="17">
        <v>99.493499755859375</v>
      </c>
      <c r="F5969" s="17">
        <v>100.43800354003911</v>
      </c>
      <c r="G5969" s="17">
        <v>99.10150146484375</v>
      </c>
      <c r="H5969" s="17">
        <v>100</v>
      </c>
      <c r="I5969" s="17">
        <f>YEAR(Table6[[#This Row],[Date]])</f>
        <v>2018</v>
      </c>
      <c r="J5969" s="18">
        <f>MONTH(Table6[[#This Row],[Date]])</f>
        <v>9</v>
      </c>
    </row>
    <row r="5970" spans="3:10" x14ac:dyDescent="0.3">
      <c r="C5970" s="16">
        <v>43357</v>
      </c>
      <c r="D5970" s="19" t="s">
        <v>17</v>
      </c>
      <c r="E5970" s="17">
        <v>98.509498596191406</v>
      </c>
      <c r="F5970" s="17">
        <v>99.682502746582031</v>
      </c>
      <c r="G5970" s="17">
        <v>97.96099853515625</v>
      </c>
      <c r="H5970" s="17">
        <v>99.646499633789063</v>
      </c>
      <c r="I5970" s="17">
        <f>YEAR(Table6[[#This Row],[Date]])</f>
        <v>2018</v>
      </c>
      <c r="J5970" s="18">
        <f>MONTH(Table6[[#This Row],[Date]])</f>
        <v>9</v>
      </c>
    </row>
    <row r="5971" spans="3:10" x14ac:dyDescent="0.3">
      <c r="C5971" s="16">
        <v>43360</v>
      </c>
      <c r="D5971" s="19" t="s">
        <v>17</v>
      </c>
      <c r="E5971" s="17">
        <v>95.401496887207031</v>
      </c>
      <c r="F5971" s="17">
        <v>97.84100341796875</v>
      </c>
      <c r="G5971" s="17">
        <v>94.370498657226563</v>
      </c>
      <c r="H5971" s="17">
        <v>97.736503601074219</v>
      </c>
      <c r="I5971" s="17">
        <f>YEAR(Table6[[#This Row],[Date]])</f>
        <v>2018</v>
      </c>
      <c r="J5971" s="18">
        <f>MONTH(Table6[[#This Row],[Date]])</f>
        <v>9</v>
      </c>
    </row>
    <row r="5972" spans="3:10" x14ac:dyDescent="0.3">
      <c r="C5972" s="16">
        <v>43361</v>
      </c>
      <c r="D5972" s="19" t="s">
        <v>17</v>
      </c>
      <c r="E5972" s="17">
        <v>97.052497863769531</v>
      </c>
      <c r="F5972" s="17">
        <v>97.910003662109375</v>
      </c>
      <c r="G5972" s="17">
        <v>95.772003173828125</v>
      </c>
      <c r="H5972" s="17">
        <v>95.932502746582031</v>
      </c>
      <c r="I5972" s="17">
        <f>YEAR(Table6[[#This Row],[Date]])</f>
        <v>2018</v>
      </c>
      <c r="J5972" s="18">
        <f>MONTH(Table6[[#This Row],[Date]])</f>
        <v>9</v>
      </c>
    </row>
    <row r="5973" spans="3:10" x14ac:dyDescent="0.3">
      <c r="C5973" s="16">
        <v>43362</v>
      </c>
      <c r="D5973" s="19" t="s">
        <v>17</v>
      </c>
      <c r="E5973" s="17">
        <v>96.320999145507813</v>
      </c>
      <c r="F5973" s="17">
        <v>97.041496276855469</v>
      </c>
      <c r="G5973" s="17">
        <v>95.245002746582031</v>
      </c>
      <c r="H5973" s="17">
        <v>97.025001525878906</v>
      </c>
      <c r="I5973" s="17">
        <f>YEAR(Table6[[#This Row],[Date]])</f>
        <v>2018</v>
      </c>
      <c r="J5973" s="18">
        <f>MONTH(Table6[[#This Row],[Date]])</f>
        <v>9</v>
      </c>
    </row>
    <row r="5974" spans="3:10" x14ac:dyDescent="0.3">
      <c r="C5974" s="16">
        <v>43363</v>
      </c>
      <c r="D5974" s="19" t="s">
        <v>17</v>
      </c>
      <c r="E5974" s="17">
        <v>97.214996337890625</v>
      </c>
      <c r="F5974" s="17">
        <v>97.75</v>
      </c>
      <c r="G5974" s="17">
        <v>96.612503051757813</v>
      </c>
      <c r="H5974" s="17">
        <v>96.929000854492188</v>
      </c>
      <c r="I5974" s="17">
        <f>YEAR(Table6[[#This Row],[Date]])</f>
        <v>2018</v>
      </c>
      <c r="J5974" s="18">
        <f>MONTH(Table6[[#This Row],[Date]])</f>
        <v>9</v>
      </c>
    </row>
    <row r="5975" spans="3:10" x14ac:dyDescent="0.3">
      <c r="C5975" s="16">
        <v>43364</v>
      </c>
      <c r="D5975" s="19" t="s">
        <v>17</v>
      </c>
      <c r="E5975" s="17">
        <v>95.750503540039063</v>
      </c>
      <c r="F5975" s="17">
        <v>97.865501403808594</v>
      </c>
      <c r="G5975" s="17">
        <v>95.525001525878906</v>
      </c>
      <c r="H5975" s="17">
        <v>97.71099853515625</v>
      </c>
      <c r="I5975" s="17">
        <f>YEAR(Table6[[#This Row],[Date]])</f>
        <v>2018</v>
      </c>
      <c r="J5975" s="18">
        <f>MONTH(Table6[[#This Row],[Date]])</f>
        <v>9</v>
      </c>
    </row>
    <row r="5976" spans="3:10" x14ac:dyDescent="0.3">
      <c r="C5976" s="16">
        <v>43367</v>
      </c>
      <c r="D5976" s="19" t="s">
        <v>17</v>
      </c>
      <c r="E5976" s="17">
        <v>96.718002319335938</v>
      </c>
      <c r="F5976" s="17">
        <v>96.844001770019531</v>
      </c>
      <c r="G5976" s="17">
        <v>93.25</v>
      </c>
      <c r="H5976" s="17">
        <v>95.189498901367188</v>
      </c>
      <c r="I5976" s="17">
        <f>YEAR(Table6[[#This Row],[Date]])</f>
        <v>2018</v>
      </c>
      <c r="J5976" s="18">
        <f>MONTH(Table6[[#This Row],[Date]])</f>
        <v>9</v>
      </c>
    </row>
    <row r="5977" spans="3:10" x14ac:dyDescent="0.3">
      <c r="C5977" s="16">
        <v>43368</v>
      </c>
      <c r="D5977" s="19" t="s">
        <v>17</v>
      </c>
      <c r="E5977" s="17">
        <v>98.727500915527344</v>
      </c>
      <c r="F5977" s="17">
        <v>98.795501708984375</v>
      </c>
      <c r="G5977" s="17">
        <v>96.942497253417969</v>
      </c>
      <c r="H5977" s="17">
        <v>97.144996643066406</v>
      </c>
      <c r="I5977" s="17">
        <f>YEAR(Table6[[#This Row],[Date]])</f>
        <v>2018</v>
      </c>
      <c r="J5977" s="18">
        <f>MONTH(Table6[[#This Row],[Date]])</f>
        <v>9</v>
      </c>
    </row>
    <row r="5978" spans="3:10" x14ac:dyDescent="0.3">
      <c r="C5978" s="16">
        <v>43369</v>
      </c>
      <c r="D5978" s="19" t="s">
        <v>17</v>
      </c>
      <c r="E5978" s="17">
        <v>98.742500305175781</v>
      </c>
      <c r="F5978" s="17">
        <v>99.762496948242188</v>
      </c>
      <c r="G5978" s="17">
        <v>98.075996398925781</v>
      </c>
      <c r="H5978" s="17">
        <v>98.425003051757813</v>
      </c>
      <c r="I5978" s="17">
        <f>YEAR(Table6[[#This Row],[Date]])</f>
        <v>2018</v>
      </c>
      <c r="J5978" s="18">
        <f>MONTH(Table6[[#This Row],[Date]])</f>
        <v>9</v>
      </c>
    </row>
    <row r="5979" spans="3:10" x14ac:dyDescent="0.3">
      <c r="C5979" s="16">
        <v>43370</v>
      </c>
      <c r="D5979" s="19" t="s">
        <v>17</v>
      </c>
      <c r="E5979" s="17">
        <v>100.6490020751953</v>
      </c>
      <c r="F5979" s="17">
        <v>100.80799865722661</v>
      </c>
      <c r="G5979" s="17">
        <v>99.429000854492188</v>
      </c>
      <c r="H5979" s="17">
        <v>99.662002563476563</v>
      </c>
      <c r="I5979" s="17">
        <f>YEAR(Table6[[#This Row],[Date]])</f>
        <v>2018</v>
      </c>
      <c r="J5979" s="18">
        <f>MONTH(Table6[[#This Row],[Date]])</f>
        <v>9</v>
      </c>
    </row>
    <row r="5980" spans="3:10" x14ac:dyDescent="0.3">
      <c r="C5980" s="16">
        <v>43371</v>
      </c>
      <c r="D5980" s="19" t="s">
        <v>17</v>
      </c>
      <c r="E5980" s="17">
        <v>100.15000152587891</v>
      </c>
      <c r="F5980" s="17">
        <v>101.3259963989258</v>
      </c>
      <c r="G5980" s="17">
        <v>99.822998046875</v>
      </c>
      <c r="H5980" s="17">
        <v>100.2204971313477</v>
      </c>
      <c r="I5980" s="17">
        <f>YEAR(Table6[[#This Row],[Date]])</f>
        <v>2018</v>
      </c>
      <c r="J5980" s="18">
        <f>MONTH(Table6[[#This Row],[Date]])</f>
        <v>9</v>
      </c>
    </row>
    <row r="5981" spans="3:10" x14ac:dyDescent="0.3">
      <c r="C5981" s="16">
        <v>43374</v>
      </c>
      <c r="D5981" s="19" t="s">
        <v>17</v>
      </c>
      <c r="E5981" s="17">
        <v>100.21800231933589</v>
      </c>
      <c r="F5981" s="17">
        <v>101.6595001220703</v>
      </c>
      <c r="G5981" s="17">
        <v>100.1800003051758</v>
      </c>
      <c r="H5981" s="17">
        <v>101.09950256347661</v>
      </c>
      <c r="I5981" s="17">
        <f>YEAR(Table6[[#This Row],[Date]])</f>
        <v>2018</v>
      </c>
      <c r="J5981" s="18">
        <f>MONTH(Table6[[#This Row],[Date]])</f>
        <v>10</v>
      </c>
    </row>
    <row r="5982" spans="3:10" x14ac:dyDescent="0.3">
      <c r="C5982" s="16">
        <v>43375</v>
      </c>
      <c r="D5982" s="19" t="s">
        <v>17</v>
      </c>
      <c r="E5982" s="17">
        <v>98.565498352050781</v>
      </c>
      <c r="F5982" s="17">
        <v>100.6695022583008</v>
      </c>
      <c r="G5982" s="17">
        <v>98.288497924804688</v>
      </c>
      <c r="H5982" s="17">
        <v>99.999496459960938</v>
      </c>
      <c r="I5982" s="17">
        <f>YEAR(Table6[[#This Row],[Date]])</f>
        <v>2018</v>
      </c>
      <c r="J5982" s="18">
        <f>MONTH(Table6[[#This Row],[Date]])</f>
        <v>10</v>
      </c>
    </row>
    <row r="5983" spans="3:10" x14ac:dyDescent="0.3">
      <c r="C5983" s="16">
        <v>43376</v>
      </c>
      <c r="D5983" s="19" t="s">
        <v>17</v>
      </c>
      <c r="E5983" s="17">
        <v>97.63800048828125</v>
      </c>
      <c r="F5983" s="17">
        <v>99.485000610351563</v>
      </c>
      <c r="G5983" s="17">
        <v>97.490501403808594</v>
      </c>
      <c r="H5983" s="17">
        <v>99.084999084472656</v>
      </c>
      <c r="I5983" s="17">
        <f>YEAR(Table6[[#This Row],[Date]])</f>
        <v>2018</v>
      </c>
      <c r="J5983" s="18">
        <f>MONTH(Table6[[#This Row],[Date]])</f>
        <v>10</v>
      </c>
    </row>
    <row r="5984" spans="3:10" x14ac:dyDescent="0.3">
      <c r="C5984" s="16">
        <v>43377</v>
      </c>
      <c r="D5984" s="19" t="s">
        <v>17</v>
      </c>
      <c r="E5984" s="17">
        <v>95.471000671386719</v>
      </c>
      <c r="F5984" s="17">
        <v>97.800003051757813</v>
      </c>
      <c r="G5984" s="17">
        <v>94.828498840332031</v>
      </c>
      <c r="H5984" s="17">
        <v>97.449996948242188</v>
      </c>
      <c r="I5984" s="17">
        <f>YEAR(Table6[[#This Row],[Date]])</f>
        <v>2018</v>
      </c>
      <c r="J5984" s="18">
        <f>MONTH(Table6[[#This Row],[Date]])</f>
        <v>10</v>
      </c>
    </row>
    <row r="5985" spans="3:10" x14ac:dyDescent="0.3">
      <c r="C5985" s="16">
        <v>43378</v>
      </c>
      <c r="D5985" s="19" t="s">
        <v>17</v>
      </c>
      <c r="E5985" s="17">
        <v>94.482498168945313</v>
      </c>
      <c r="F5985" s="17">
        <v>96.454002380371094</v>
      </c>
      <c r="G5985" s="17">
        <v>93.141502380371094</v>
      </c>
      <c r="H5985" s="17">
        <v>95.899497985839844</v>
      </c>
      <c r="I5985" s="17">
        <f>YEAR(Table6[[#This Row],[Date]])</f>
        <v>2018</v>
      </c>
      <c r="J5985" s="18">
        <f>MONTH(Table6[[#This Row],[Date]])</f>
        <v>10</v>
      </c>
    </row>
    <row r="5986" spans="3:10" x14ac:dyDescent="0.3">
      <c r="C5986" s="16">
        <v>43381</v>
      </c>
      <c r="D5986" s="19" t="s">
        <v>17</v>
      </c>
      <c r="E5986" s="17">
        <v>93.221000671386719</v>
      </c>
      <c r="F5986" s="17">
        <v>95.099998474121094</v>
      </c>
      <c r="G5986" s="17">
        <v>91.532997131347656</v>
      </c>
      <c r="H5986" s="17">
        <v>93.699996948242188</v>
      </c>
      <c r="I5986" s="17">
        <f>YEAR(Table6[[#This Row],[Date]])</f>
        <v>2018</v>
      </c>
      <c r="J5986" s="18">
        <f>MONTH(Table6[[#This Row],[Date]])</f>
        <v>10</v>
      </c>
    </row>
    <row r="5987" spans="3:10" x14ac:dyDescent="0.3">
      <c r="C5987" s="16">
        <v>43382</v>
      </c>
      <c r="D5987" s="19" t="s">
        <v>17</v>
      </c>
      <c r="E5987" s="17">
        <v>93.515998840332031</v>
      </c>
      <c r="F5987" s="17">
        <v>94.833999633789063</v>
      </c>
      <c r="G5987" s="17">
        <v>92.615997314453125</v>
      </c>
      <c r="H5987" s="17">
        <v>92.999496459960938</v>
      </c>
      <c r="I5987" s="17">
        <f>YEAR(Table6[[#This Row],[Date]])</f>
        <v>2018</v>
      </c>
      <c r="J5987" s="18">
        <f>MONTH(Table6[[#This Row],[Date]])</f>
        <v>10</v>
      </c>
    </row>
    <row r="5988" spans="3:10" x14ac:dyDescent="0.3">
      <c r="C5988" s="16">
        <v>43383</v>
      </c>
      <c r="D5988" s="19" t="s">
        <v>17</v>
      </c>
      <c r="E5988" s="17">
        <v>87.762496948242188</v>
      </c>
      <c r="F5988" s="17">
        <v>92.928001403808594</v>
      </c>
      <c r="G5988" s="17">
        <v>87.720497131347656</v>
      </c>
      <c r="H5988" s="17">
        <v>92.894500732421875</v>
      </c>
      <c r="I5988" s="17">
        <f>YEAR(Table6[[#This Row],[Date]])</f>
        <v>2018</v>
      </c>
      <c r="J5988" s="18">
        <f>MONTH(Table6[[#This Row],[Date]])</f>
        <v>10</v>
      </c>
    </row>
    <row r="5989" spans="3:10" x14ac:dyDescent="0.3">
      <c r="C5989" s="16">
        <v>43384</v>
      </c>
      <c r="D5989" s="19" t="s">
        <v>17</v>
      </c>
      <c r="E5989" s="17">
        <v>85.968002319335938</v>
      </c>
      <c r="F5989" s="17">
        <v>87.769996643066406</v>
      </c>
      <c r="G5989" s="17">
        <v>84.254997253417969</v>
      </c>
      <c r="H5989" s="17">
        <v>86.199996948242188</v>
      </c>
      <c r="I5989" s="17">
        <f>YEAR(Table6[[#This Row],[Date]])</f>
        <v>2018</v>
      </c>
      <c r="J5989" s="18">
        <f>MONTH(Table6[[#This Row],[Date]])</f>
        <v>10</v>
      </c>
    </row>
    <row r="5990" spans="3:10" x14ac:dyDescent="0.3">
      <c r="C5990" s="16">
        <v>43385</v>
      </c>
      <c r="D5990" s="19" t="s">
        <v>17</v>
      </c>
      <c r="E5990" s="17">
        <v>89.430496215820313</v>
      </c>
      <c r="F5990" s="17">
        <v>90.447502136230469</v>
      </c>
      <c r="G5990" s="17">
        <v>87.126502990722656</v>
      </c>
      <c r="H5990" s="17">
        <v>90.400001525878906</v>
      </c>
      <c r="I5990" s="17">
        <f>YEAR(Table6[[#This Row],[Date]])</f>
        <v>2018</v>
      </c>
      <c r="J5990" s="18">
        <f>MONTH(Table6[[#This Row],[Date]])</f>
        <v>10</v>
      </c>
    </row>
    <row r="5991" spans="3:10" x14ac:dyDescent="0.3">
      <c r="C5991" s="16">
        <v>43388</v>
      </c>
      <c r="D5991" s="19" t="s">
        <v>17</v>
      </c>
      <c r="E5991" s="17">
        <v>88.047500610351563</v>
      </c>
      <c r="F5991" s="17">
        <v>89.75250244140625</v>
      </c>
      <c r="G5991" s="17">
        <v>86.711502075195313</v>
      </c>
      <c r="H5991" s="17">
        <v>89.75</v>
      </c>
      <c r="I5991" s="17">
        <f>YEAR(Table6[[#This Row],[Date]])</f>
        <v>2018</v>
      </c>
      <c r="J5991" s="18">
        <f>MONTH(Table6[[#This Row],[Date]])</f>
        <v>10</v>
      </c>
    </row>
    <row r="5992" spans="3:10" x14ac:dyDescent="0.3">
      <c r="C5992" s="16">
        <v>43389</v>
      </c>
      <c r="D5992" s="19" t="s">
        <v>17</v>
      </c>
      <c r="E5992" s="17">
        <v>90.998001098632813</v>
      </c>
      <c r="F5992" s="17">
        <v>91.194000244140625</v>
      </c>
      <c r="G5992" s="17">
        <v>88.077499389648438</v>
      </c>
      <c r="H5992" s="17">
        <v>89.175003051757813</v>
      </c>
      <c r="I5992" s="17">
        <f>YEAR(Table6[[#This Row],[Date]])</f>
        <v>2018</v>
      </c>
      <c r="J5992" s="18">
        <f>MONTH(Table6[[#This Row],[Date]])</f>
        <v>10</v>
      </c>
    </row>
    <row r="5993" spans="3:10" x14ac:dyDescent="0.3">
      <c r="C5993" s="16">
        <v>43390</v>
      </c>
      <c r="D5993" s="19" t="s">
        <v>17</v>
      </c>
      <c r="E5993" s="17">
        <v>91.586502075195313</v>
      </c>
      <c r="F5993" s="17">
        <v>92.25</v>
      </c>
      <c r="G5993" s="17">
        <v>90.349998474121094</v>
      </c>
      <c r="H5993" s="17">
        <v>92.139503479003906</v>
      </c>
      <c r="I5993" s="17">
        <f>YEAR(Table6[[#This Row],[Date]])</f>
        <v>2018</v>
      </c>
      <c r="J5993" s="18">
        <f>MONTH(Table6[[#This Row],[Date]])</f>
        <v>10</v>
      </c>
    </row>
    <row r="5994" spans="3:10" x14ac:dyDescent="0.3">
      <c r="C5994" s="16">
        <v>43391</v>
      </c>
      <c r="D5994" s="19" t="s">
        <v>17</v>
      </c>
      <c r="E5994" s="17">
        <v>88.536003112792969</v>
      </c>
      <c r="F5994" s="17">
        <v>91.507499694824219</v>
      </c>
      <c r="G5994" s="17">
        <v>88.393501281738281</v>
      </c>
      <c r="H5994" s="17">
        <v>91.074501037597656</v>
      </c>
      <c r="I5994" s="17">
        <f>YEAR(Table6[[#This Row],[Date]])</f>
        <v>2018</v>
      </c>
      <c r="J5994" s="18">
        <f>MONTH(Table6[[#This Row],[Date]])</f>
        <v>10</v>
      </c>
    </row>
    <row r="5995" spans="3:10" x14ac:dyDescent="0.3">
      <c r="C5995" s="16">
        <v>43392</v>
      </c>
      <c r="D5995" s="19" t="s">
        <v>17</v>
      </c>
      <c r="E5995" s="17">
        <v>88.201499938964844</v>
      </c>
      <c r="F5995" s="17">
        <v>90.455001831054688</v>
      </c>
      <c r="G5995" s="17">
        <v>87.650001525878906</v>
      </c>
      <c r="H5995" s="17">
        <v>89.258003234863281</v>
      </c>
      <c r="I5995" s="17">
        <f>YEAR(Table6[[#This Row],[Date]])</f>
        <v>2018</v>
      </c>
      <c r="J5995" s="18">
        <f>MONTH(Table6[[#This Row],[Date]])</f>
        <v>10</v>
      </c>
    </row>
    <row r="5996" spans="3:10" x14ac:dyDescent="0.3">
      <c r="C5996" s="16">
        <v>43395</v>
      </c>
      <c r="D5996" s="19" t="s">
        <v>17</v>
      </c>
      <c r="E5996" s="17">
        <v>89.464996337890625</v>
      </c>
      <c r="F5996" s="17">
        <v>90.474998474121094</v>
      </c>
      <c r="G5996" s="17">
        <v>87.800003051757813</v>
      </c>
      <c r="H5996" s="17">
        <v>89.199996948242188</v>
      </c>
      <c r="I5996" s="17">
        <f>YEAR(Table6[[#This Row],[Date]])</f>
        <v>2018</v>
      </c>
      <c r="J5996" s="18">
        <f>MONTH(Table6[[#This Row],[Date]])</f>
        <v>10</v>
      </c>
    </row>
    <row r="5997" spans="3:10" x14ac:dyDescent="0.3">
      <c r="C5997" s="16">
        <v>43396</v>
      </c>
      <c r="D5997" s="19" t="s">
        <v>17</v>
      </c>
      <c r="E5997" s="17">
        <v>88.43499755859375</v>
      </c>
      <c r="F5997" s="17">
        <v>88.817001342773438</v>
      </c>
      <c r="G5997" s="17">
        <v>85.699996948242188</v>
      </c>
      <c r="H5997" s="17">
        <v>87.11199951171875</v>
      </c>
      <c r="I5997" s="17">
        <f>YEAR(Table6[[#This Row],[Date]])</f>
        <v>2018</v>
      </c>
      <c r="J5997" s="18">
        <f>MONTH(Table6[[#This Row],[Date]])</f>
        <v>10</v>
      </c>
    </row>
    <row r="5998" spans="3:10" x14ac:dyDescent="0.3">
      <c r="C5998" s="16">
        <v>43397</v>
      </c>
      <c r="D5998" s="19" t="s">
        <v>17</v>
      </c>
      <c r="E5998" s="17">
        <v>83.209999084472656</v>
      </c>
      <c r="F5998" s="17">
        <v>88.885498046875</v>
      </c>
      <c r="G5998" s="17">
        <v>82.8280029296875</v>
      </c>
      <c r="H5998" s="17">
        <v>88.68499755859375</v>
      </c>
      <c r="I5998" s="17">
        <f>YEAR(Table6[[#This Row],[Date]])</f>
        <v>2018</v>
      </c>
      <c r="J5998" s="18">
        <f>MONTH(Table6[[#This Row],[Date]])</f>
        <v>10</v>
      </c>
    </row>
    <row r="5999" spans="3:10" x14ac:dyDescent="0.3">
      <c r="C5999" s="16">
        <v>43398</v>
      </c>
      <c r="D5999" s="19" t="s">
        <v>17</v>
      </c>
      <c r="E5999" s="17">
        <v>89.108497619628906</v>
      </c>
      <c r="F5999" s="17">
        <v>89.740501403808594</v>
      </c>
      <c r="G5999" s="17">
        <v>84.600502014160156</v>
      </c>
      <c r="H5999" s="17">
        <v>85.166999816894531</v>
      </c>
      <c r="I5999" s="17">
        <f>YEAR(Table6[[#This Row],[Date]])</f>
        <v>2018</v>
      </c>
      <c r="J5999" s="18">
        <f>MONTH(Table6[[#This Row],[Date]])</f>
        <v>10</v>
      </c>
    </row>
    <row r="6000" spans="3:10" x14ac:dyDescent="0.3">
      <c r="C6000" s="16">
        <v>43399</v>
      </c>
      <c r="D6000" s="19" t="s">
        <v>17</v>
      </c>
      <c r="E6000" s="17">
        <v>82.1405029296875</v>
      </c>
      <c r="F6000" s="17">
        <v>84.922996520996094</v>
      </c>
      <c r="G6000" s="17">
        <v>80.150001525878906</v>
      </c>
      <c r="H6000" s="17">
        <v>82.479499816894531</v>
      </c>
      <c r="I6000" s="17">
        <f>YEAR(Table6[[#This Row],[Date]])</f>
        <v>2018</v>
      </c>
      <c r="J6000" s="18">
        <f>MONTH(Table6[[#This Row],[Date]])</f>
        <v>10</v>
      </c>
    </row>
    <row r="6001" spans="3:10" x14ac:dyDescent="0.3">
      <c r="C6001" s="16">
        <v>43402</v>
      </c>
      <c r="D6001" s="19" t="s">
        <v>17</v>
      </c>
      <c r="E6001" s="17">
        <v>76.944000244140625</v>
      </c>
      <c r="F6001" s="17">
        <v>83.287002563476563</v>
      </c>
      <c r="G6001" s="17">
        <v>74.75</v>
      </c>
      <c r="H6001" s="17">
        <v>83</v>
      </c>
      <c r="I6001" s="17">
        <f>YEAR(Table6[[#This Row],[Date]])</f>
        <v>2018</v>
      </c>
      <c r="J6001" s="18">
        <f>MONTH(Table6[[#This Row],[Date]])</f>
        <v>10</v>
      </c>
    </row>
    <row r="6002" spans="3:10" x14ac:dyDescent="0.3">
      <c r="C6002" s="16">
        <v>43403</v>
      </c>
      <c r="D6002" s="19" t="s">
        <v>17</v>
      </c>
      <c r="E6002" s="17">
        <v>76.521003723144531</v>
      </c>
      <c r="F6002" s="17">
        <v>77.04949951171875</v>
      </c>
      <c r="G6002" s="17">
        <v>73.818000793457031</v>
      </c>
      <c r="H6002" s="17">
        <v>74.307998657226563</v>
      </c>
      <c r="I6002" s="17">
        <f>YEAR(Table6[[#This Row],[Date]])</f>
        <v>2018</v>
      </c>
      <c r="J6002" s="18">
        <f>MONTH(Table6[[#This Row],[Date]])</f>
        <v>10</v>
      </c>
    </row>
    <row r="6003" spans="3:10" x14ac:dyDescent="0.3">
      <c r="C6003" s="16">
        <v>43404</v>
      </c>
      <c r="D6003" s="19" t="s">
        <v>17</v>
      </c>
      <c r="E6003" s="17">
        <v>79.900497436523438</v>
      </c>
      <c r="F6003" s="17">
        <v>81.195503234863281</v>
      </c>
      <c r="G6003" s="17">
        <v>78.254501342773438</v>
      </c>
      <c r="H6003" s="17">
        <v>78.499496459960938</v>
      </c>
      <c r="I6003" s="17">
        <f>YEAR(Table6[[#This Row],[Date]])</f>
        <v>2018</v>
      </c>
      <c r="J6003" s="18">
        <f>MONTH(Table6[[#This Row],[Date]])</f>
        <v>10</v>
      </c>
    </row>
    <row r="6004" spans="3:10" x14ac:dyDescent="0.3">
      <c r="C6004" s="16">
        <v>43405</v>
      </c>
      <c r="D6004" s="19" t="s">
        <v>17</v>
      </c>
      <c r="E6004" s="17">
        <v>83.276496887207031</v>
      </c>
      <c r="F6004" s="17">
        <v>83.522499084472656</v>
      </c>
      <c r="G6004" s="17">
        <v>79.9219970703125</v>
      </c>
      <c r="H6004" s="17">
        <v>81.176498413085938</v>
      </c>
      <c r="I6004" s="17">
        <f>YEAR(Table6[[#This Row],[Date]])</f>
        <v>2018</v>
      </c>
      <c r="J6004" s="18">
        <f>MONTH(Table6[[#This Row],[Date]])</f>
        <v>11</v>
      </c>
    </row>
    <row r="6005" spans="3:10" x14ac:dyDescent="0.3">
      <c r="C6005" s="16">
        <v>43406</v>
      </c>
      <c r="D6005" s="19" t="s">
        <v>17</v>
      </c>
      <c r="E6005" s="17">
        <v>83.276496887207031</v>
      </c>
      <c r="F6005" s="17">
        <v>84.872001647949219</v>
      </c>
      <c r="G6005" s="17">
        <v>82.591499328613281</v>
      </c>
      <c r="H6005" s="17">
        <v>83.929496765136719</v>
      </c>
      <c r="I6005" s="17">
        <f>YEAR(Table6[[#This Row],[Date]])</f>
        <v>2018</v>
      </c>
      <c r="J6005" s="18">
        <f>MONTH(Table6[[#This Row],[Date]])</f>
        <v>11</v>
      </c>
    </row>
    <row r="6006" spans="3:10" x14ac:dyDescent="0.3">
      <c r="C6006" s="16">
        <v>43409</v>
      </c>
      <c r="D6006" s="19" t="s">
        <v>17</v>
      </c>
      <c r="E6006" s="17">
        <v>81.389999389648438</v>
      </c>
      <c r="F6006" s="17">
        <v>82.904502868652344</v>
      </c>
      <c r="G6006" s="17">
        <v>79.818000793457031</v>
      </c>
      <c r="H6006" s="17">
        <v>82.878501892089844</v>
      </c>
      <c r="I6006" s="17">
        <f>YEAR(Table6[[#This Row],[Date]])</f>
        <v>2018</v>
      </c>
      <c r="J6006" s="18">
        <f>MONTH(Table6[[#This Row],[Date]])</f>
        <v>11</v>
      </c>
    </row>
    <row r="6007" spans="3:10" x14ac:dyDescent="0.3">
      <c r="C6007" s="16">
        <v>43410</v>
      </c>
      <c r="D6007" s="19" t="s">
        <v>17</v>
      </c>
      <c r="E6007" s="17">
        <v>82.1405029296875</v>
      </c>
      <c r="F6007" s="17">
        <v>83.25</v>
      </c>
      <c r="G6007" s="17">
        <v>80.727500915527344</v>
      </c>
      <c r="H6007" s="17">
        <v>80.917503356933594</v>
      </c>
      <c r="I6007" s="17">
        <f>YEAR(Table6[[#This Row],[Date]])</f>
        <v>2018</v>
      </c>
      <c r="J6007" s="18">
        <f>MONTH(Table6[[#This Row],[Date]])</f>
        <v>11</v>
      </c>
    </row>
    <row r="6008" spans="3:10" x14ac:dyDescent="0.3">
      <c r="C6008" s="16">
        <v>43411</v>
      </c>
      <c r="D6008" s="19" t="s">
        <v>17</v>
      </c>
      <c r="E6008" s="17">
        <v>87.774497985839844</v>
      </c>
      <c r="F6008" s="17">
        <v>87.961502075195313</v>
      </c>
      <c r="G6008" s="17">
        <v>83.204002380371094</v>
      </c>
      <c r="H6008" s="17">
        <v>83.650001525878906</v>
      </c>
      <c r="I6008" s="17">
        <f>YEAR(Table6[[#This Row],[Date]])</f>
        <v>2018</v>
      </c>
      <c r="J6008" s="18">
        <f>MONTH(Table6[[#This Row],[Date]])</f>
        <v>11</v>
      </c>
    </row>
    <row r="6009" spans="3:10" x14ac:dyDescent="0.3">
      <c r="C6009" s="16">
        <v>43412</v>
      </c>
      <c r="D6009" s="19" t="s">
        <v>17</v>
      </c>
      <c r="E6009" s="17">
        <v>87.745498657226563</v>
      </c>
      <c r="F6009" s="17">
        <v>89.199996948242188</v>
      </c>
      <c r="G6009" s="17">
        <v>86.255500793457031</v>
      </c>
      <c r="H6009" s="17">
        <v>87.75</v>
      </c>
      <c r="I6009" s="17">
        <f>YEAR(Table6[[#This Row],[Date]])</f>
        <v>2018</v>
      </c>
      <c r="J6009" s="18">
        <f>MONTH(Table6[[#This Row],[Date]])</f>
        <v>11</v>
      </c>
    </row>
    <row r="6010" spans="3:10" x14ac:dyDescent="0.3">
      <c r="C6010" s="16">
        <v>43413</v>
      </c>
      <c r="D6010" s="19" t="s">
        <v>17</v>
      </c>
      <c r="E6010" s="17">
        <v>85.621498107910156</v>
      </c>
      <c r="F6010" s="17">
        <v>87.195999145507813</v>
      </c>
      <c r="G6010" s="17">
        <v>85.093498229980469</v>
      </c>
      <c r="H6010" s="17">
        <v>86.625</v>
      </c>
      <c r="I6010" s="17">
        <f>YEAR(Table6[[#This Row],[Date]])</f>
        <v>2018</v>
      </c>
      <c r="J6010" s="18">
        <f>MONTH(Table6[[#This Row],[Date]])</f>
        <v>11</v>
      </c>
    </row>
    <row r="6011" spans="3:10" x14ac:dyDescent="0.3">
      <c r="C6011" s="16">
        <v>43416</v>
      </c>
      <c r="D6011" s="19" t="s">
        <v>17</v>
      </c>
      <c r="E6011" s="17">
        <v>81.842498779296875</v>
      </c>
      <c r="F6011" s="17">
        <v>85.427497863769531</v>
      </c>
      <c r="G6011" s="17">
        <v>81.500503540039063</v>
      </c>
      <c r="H6011" s="17">
        <v>84.912002563476563</v>
      </c>
      <c r="I6011" s="17">
        <f>YEAR(Table6[[#This Row],[Date]])</f>
        <v>2018</v>
      </c>
      <c r="J6011" s="18">
        <f>MONTH(Table6[[#This Row],[Date]])</f>
        <v>11</v>
      </c>
    </row>
    <row r="6012" spans="3:10" x14ac:dyDescent="0.3">
      <c r="C6012" s="16">
        <v>43417</v>
      </c>
      <c r="D6012" s="19" t="s">
        <v>17</v>
      </c>
      <c r="E6012" s="17">
        <v>81.558502197265625</v>
      </c>
      <c r="F6012" s="17">
        <v>83.852996826171875</v>
      </c>
      <c r="G6012" s="17">
        <v>80.6875</v>
      </c>
      <c r="H6012" s="17">
        <v>82.464500427246094</v>
      </c>
      <c r="I6012" s="17">
        <f>YEAR(Table6[[#This Row],[Date]])</f>
        <v>2018</v>
      </c>
      <c r="J6012" s="18">
        <f>MONTH(Table6[[#This Row],[Date]])</f>
        <v>11</v>
      </c>
    </row>
    <row r="6013" spans="3:10" x14ac:dyDescent="0.3">
      <c r="C6013" s="16">
        <v>43418</v>
      </c>
      <c r="D6013" s="19" t="s">
        <v>17</v>
      </c>
      <c r="E6013" s="17">
        <v>79.95050048828125</v>
      </c>
      <c r="F6013" s="17">
        <v>83.650001525878906</v>
      </c>
      <c r="G6013" s="17">
        <v>79.853500366210938</v>
      </c>
      <c r="H6013" s="17">
        <v>82.816001892089844</v>
      </c>
      <c r="I6013" s="17">
        <f>YEAR(Table6[[#This Row],[Date]])</f>
        <v>2018</v>
      </c>
      <c r="J6013" s="18">
        <f>MONTH(Table6[[#This Row],[Date]])</f>
        <v>11</v>
      </c>
    </row>
    <row r="6014" spans="3:10" x14ac:dyDescent="0.3">
      <c r="C6014" s="16">
        <v>43419</v>
      </c>
      <c r="D6014" s="19" t="s">
        <v>17</v>
      </c>
      <c r="E6014" s="17">
        <v>80.972000122070313</v>
      </c>
      <c r="F6014" s="17">
        <v>81.240997314453125</v>
      </c>
      <c r="G6014" s="17">
        <v>77.32550048828125</v>
      </c>
      <c r="H6014" s="17">
        <v>79.050498962402344</v>
      </c>
      <c r="I6014" s="17">
        <f>YEAR(Table6[[#This Row],[Date]])</f>
        <v>2018</v>
      </c>
      <c r="J6014" s="18">
        <f>MONTH(Table6[[#This Row],[Date]])</f>
        <v>11</v>
      </c>
    </row>
    <row r="6015" spans="3:10" x14ac:dyDescent="0.3">
      <c r="C6015" s="16">
        <v>43420</v>
      </c>
      <c r="D6015" s="19" t="s">
        <v>17</v>
      </c>
      <c r="E6015" s="17">
        <v>79.670501708984375</v>
      </c>
      <c r="F6015" s="17">
        <v>80.7239990234375</v>
      </c>
      <c r="G6015" s="17">
        <v>78.655998229980469</v>
      </c>
      <c r="H6015" s="17">
        <v>79.375</v>
      </c>
      <c r="I6015" s="17">
        <f>YEAR(Table6[[#This Row],[Date]])</f>
        <v>2018</v>
      </c>
      <c r="J6015" s="18">
        <f>MONTH(Table6[[#This Row],[Date]])</f>
        <v>11</v>
      </c>
    </row>
    <row r="6016" spans="3:10" x14ac:dyDescent="0.3">
      <c r="C6016" s="16">
        <v>43423</v>
      </c>
      <c r="D6016" s="19" t="s">
        <v>17</v>
      </c>
      <c r="E6016" s="17">
        <v>75.614501953125</v>
      </c>
      <c r="F6016" s="17">
        <v>79.059501647949219</v>
      </c>
      <c r="G6016" s="17">
        <v>75.167999267578125</v>
      </c>
      <c r="H6016" s="17">
        <v>78.850502014160156</v>
      </c>
      <c r="I6016" s="17">
        <f>YEAR(Table6[[#This Row],[Date]])</f>
        <v>2018</v>
      </c>
      <c r="J6016" s="18">
        <f>MONTH(Table6[[#This Row],[Date]])</f>
        <v>11</v>
      </c>
    </row>
    <row r="6017" spans="3:10" x14ac:dyDescent="0.3">
      <c r="C6017" s="16">
        <v>43424</v>
      </c>
      <c r="D6017" s="19" t="s">
        <v>17</v>
      </c>
      <c r="E6017" s="17">
        <v>74.773002624511719</v>
      </c>
      <c r="F6017" s="17">
        <v>76.737503051757813</v>
      </c>
      <c r="G6017" s="17">
        <v>71</v>
      </c>
      <c r="H6017" s="17">
        <v>71.875</v>
      </c>
      <c r="I6017" s="17">
        <f>YEAR(Table6[[#This Row],[Date]])</f>
        <v>2018</v>
      </c>
      <c r="J6017" s="18">
        <f>MONTH(Table6[[#This Row],[Date]])</f>
        <v>11</v>
      </c>
    </row>
    <row r="6018" spans="3:10" x14ac:dyDescent="0.3">
      <c r="C6018" s="16">
        <v>43425</v>
      </c>
      <c r="D6018" s="19" t="s">
        <v>17</v>
      </c>
      <c r="E6018" s="17">
        <v>75.836502075195313</v>
      </c>
      <c r="F6018" s="17">
        <v>77.5</v>
      </c>
      <c r="G6018" s="17">
        <v>75.75</v>
      </c>
      <c r="H6018" s="17">
        <v>77.149497985839844</v>
      </c>
      <c r="I6018" s="17">
        <f>YEAR(Table6[[#This Row],[Date]])</f>
        <v>2018</v>
      </c>
      <c r="J6018" s="18">
        <f>MONTH(Table6[[#This Row],[Date]])</f>
        <v>11</v>
      </c>
    </row>
    <row r="6019" spans="3:10" x14ac:dyDescent="0.3">
      <c r="C6019" s="16">
        <v>43427</v>
      </c>
      <c r="D6019" s="19" t="s">
        <v>17</v>
      </c>
      <c r="E6019" s="17">
        <v>75.102996826171875</v>
      </c>
      <c r="F6019" s="17">
        <v>76.80999755859375</v>
      </c>
      <c r="G6019" s="17">
        <v>75.090499877929688</v>
      </c>
      <c r="H6019" s="17">
        <v>75.849998474121094</v>
      </c>
      <c r="I6019" s="17">
        <f>YEAR(Table6[[#This Row],[Date]])</f>
        <v>2018</v>
      </c>
      <c r="J6019" s="18">
        <f>MONTH(Table6[[#This Row],[Date]])</f>
        <v>11</v>
      </c>
    </row>
    <row r="6020" spans="3:10" x14ac:dyDescent="0.3">
      <c r="C6020" s="16">
        <v>43430</v>
      </c>
      <c r="D6020" s="19" t="s">
        <v>17</v>
      </c>
      <c r="E6020" s="17">
        <v>79.066497802734375</v>
      </c>
      <c r="F6020" s="17">
        <v>79.240501403808594</v>
      </c>
      <c r="G6020" s="17">
        <v>76.21099853515625</v>
      </c>
      <c r="H6020" s="17">
        <v>76.949996948242188</v>
      </c>
      <c r="I6020" s="17">
        <f>YEAR(Table6[[#This Row],[Date]])</f>
        <v>2018</v>
      </c>
      <c r="J6020" s="18">
        <f>MONTH(Table6[[#This Row],[Date]])</f>
        <v>11</v>
      </c>
    </row>
    <row r="6021" spans="3:10" x14ac:dyDescent="0.3">
      <c r="C6021" s="16">
        <v>43431</v>
      </c>
      <c r="D6021" s="19" t="s">
        <v>17</v>
      </c>
      <c r="E6021" s="17">
        <v>79.070999145507813</v>
      </c>
      <c r="F6021" s="17">
        <v>79.882499694824219</v>
      </c>
      <c r="G6021" s="17">
        <v>77.900497436523438</v>
      </c>
      <c r="H6021" s="17">
        <v>78.79949951171875</v>
      </c>
      <c r="I6021" s="17">
        <f>YEAR(Table6[[#This Row],[Date]])</f>
        <v>2018</v>
      </c>
      <c r="J6021" s="18">
        <f>MONTH(Table6[[#This Row],[Date]])</f>
        <v>11</v>
      </c>
    </row>
    <row r="6022" spans="3:10" x14ac:dyDescent="0.3">
      <c r="C6022" s="16">
        <v>43432</v>
      </c>
      <c r="D6022" s="19" t="s">
        <v>17</v>
      </c>
      <c r="E6022" s="17">
        <v>83.887496948242188</v>
      </c>
      <c r="F6022" s="17">
        <v>84.072502136230469</v>
      </c>
      <c r="G6022" s="17">
        <v>80.060997009277344</v>
      </c>
      <c r="H6022" s="17">
        <v>80.695999145507813</v>
      </c>
      <c r="I6022" s="17">
        <f>YEAR(Table6[[#This Row],[Date]])</f>
        <v>2018</v>
      </c>
      <c r="J6022" s="18">
        <f>MONTH(Table6[[#This Row],[Date]])</f>
        <v>11</v>
      </c>
    </row>
    <row r="6023" spans="3:10" x14ac:dyDescent="0.3">
      <c r="C6023" s="16">
        <v>43433</v>
      </c>
      <c r="D6023" s="19" t="s">
        <v>17</v>
      </c>
      <c r="E6023" s="17">
        <v>83.678497314453125</v>
      </c>
      <c r="F6023" s="17">
        <v>84.499496459960938</v>
      </c>
      <c r="G6023" s="17">
        <v>82.616500854492188</v>
      </c>
      <c r="H6023" s="17">
        <v>83.749496459960938</v>
      </c>
      <c r="I6023" s="17">
        <f>YEAR(Table6[[#This Row],[Date]])</f>
        <v>2018</v>
      </c>
      <c r="J6023" s="18">
        <f>MONTH(Table6[[#This Row],[Date]])</f>
        <v>11</v>
      </c>
    </row>
    <row r="6024" spans="3:10" x14ac:dyDescent="0.3">
      <c r="C6024" s="16">
        <v>43434</v>
      </c>
      <c r="D6024" s="19" t="s">
        <v>17</v>
      </c>
      <c r="E6024" s="17">
        <v>84.508499145507813</v>
      </c>
      <c r="F6024" s="17">
        <v>84.800003051757813</v>
      </c>
      <c r="G6024" s="17">
        <v>83.324996948242188</v>
      </c>
      <c r="H6024" s="17">
        <v>83.974998474121094</v>
      </c>
      <c r="I6024" s="17">
        <f>YEAR(Table6[[#This Row],[Date]])</f>
        <v>2018</v>
      </c>
      <c r="J6024" s="18">
        <f>MONTH(Table6[[#This Row],[Date]])</f>
        <v>11</v>
      </c>
    </row>
    <row r="6025" spans="3:10" x14ac:dyDescent="0.3">
      <c r="C6025" s="16">
        <v>43437</v>
      </c>
      <c r="D6025" s="19" t="s">
        <v>17</v>
      </c>
      <c r="E6025" s="17">
        <v>88.617996215820313</v>
      </c>
      <c r="F6025" s="17">
        <v>88.916999816894531</v>
      </c>
      <c r="G6025" s="17">
        <v>86.5</v>
      </c>
      <c r="H6025" s="17">
        <v>88.472999572753906</v>
      </c>
      <c r="I6025" s="17">
        <f>YEAR(Table6[[#This Row],[Date]])</f>
        <v>2018</v>
      </c>
      <c r="J6025" s="18">
        <f>MONTH(Table6[[#This Row],[Date]])</f>
        <v>12</v>
      </c>
    </row>
    <row r="6026" spans="3:10" x14ac:dyDescent="0.3">
      <c r="C6026" s="16">
        <v>43438</v>
      </c>
      <c r="D6026" s="19" t="s">
        <v>17</v>
      </c>
      <c r="E6026" s="17">
        <v>83.419998168945313</v>
      </c>
      <c r="F6026" s="17">
        <v>88.516998291015625</v>
      </c>
      <c r="G6026" s="17">
        <v>83.25</v>
      </c>
      <c r="H6026" s="17">
        <v>87.800003051757813</v>
      </c>
      <c r="I6026" s="17">
        <f>YEAR(Table6[[#This Row],[Date]])</f>
        <v>2018</v>
      </c>
      <c r="J6026" s="18">
        <f>MONTH(Table6[[#This Row],[Date]])</f>
        <v>12</v>
      </c>
    </row>
    <row r="6027" spans="3:10" x14ac:dyDescent="0.3">
      <c r="C6027" s="16">
        <v>43440</v>
      </c>
      <c r="D6027" s="19" t="s">
        <v>17</v>
      </c>
      <c r="E6027" s="17">
        <v>84.959503173828125</v>
      </c>
      <c r="F6027" s="17">
        <v>85.052497863769531</v>
      </c>
      <c r="G6027" s="17">
        <v>80.492500305175781</v>
      </c>
      <c r="H6027" s="17">
        <v>80.743499755859375</v>
      </c>
      <c r="I6027" s="17">
        <f>YEAR(Table6[[#This Row],[Date]])</f>
        <v>2018</v>
      </c>
      <c r="J6027" s="18">
        <f>MONTH(Table6[[#This Row],[Date]])</f>
        <v>12</v>
      </c>
    </row>
    <row r="6028" spans="3:10" x14ac:dyDescent="0.3">
      <c r="C6028" s="16">
        <v>43441</v>
      </c>
      <c r="D6028" s="19" t="s">
        <v>17</v>
      </c>
      <c r="E6028" s="17">
        <v>81.456497192382813</v>
      </c>
      <c r="F6028" s="17">
        <v>85.946502685546875</v>
      </c>
      <c r="G6028" s="17">
        <v>81.273002624511719</v>
      </c>
      <c r="H6028" s="17">
        <v>85.253501892089844</v>
      </c>
      <c r="I6028" s="17">
        <f>YEAR(Table6[[#This Row],[Date]])</f>
        <v>2018</v>
      </c>
      <c r="J6028" s="18">
        <f>MONTH(Table6[[#This Row],[Date]])</f>
        <v>12</v>
      </c>
    </row>
    <row r="6029" spans="3:10" x14ac:dyDescent="0.3">
      <c r="C6029" s="16">
        <v>43444</v>
      </c>
      <c r="D6029" s="19" t="s">
        <v>17</v>
      </c>
      <c r="E6029" s="17">
        <v>82.051498413085938</v>
      </c>
      <c r="F6029" s="17">
        <v>82.899497985839844</v>
      </c>
      <c r="G6029" s="17">
        <v>79.543502807617188</v>
      </c>
      <c r="H6029" s="17">
        <v>81.192001342773438</v>
      </c>
      <c r="I6029" s="17">
        <f>YEAR(Table6[[#This Row],[Date]])</f>
        <v>2018</v>
      </c>
      <c r="J6029" s="18">
        <f>MONTH(Table6[[#This Row],[Date]])</f>
        <v>12</v>
      </c>
    </row>
    <row r="6030" spans="3:10" x14ac:dyDescent="0.3">
      <c r="C6030" s="16">
        <v>43445</v>
      </c>
      <c r="D6030" s="19" t="s">
        <v>17</v>
      </c>
      <c r="E6030" s="17">
        <v>82.162002563476563</v>
      </c>
      <c r="F6030" s="17">
        <v>83.973503112792969</v>
      </c>
      <c r="G6030" s="17">
        <v>80.980003356933594</v>
      </c>
      <c r="H6030" s="17">
        <v>83.900001525878906</v>
      </c>
      <c r="I6030" s="17">
        <f>YEAR(Table6[[#This Row],[Date]])</f>
        <v>2018</v>
      </c>
      <c r="J6030" s="18">
        <f>MONTH(Table6[[#This Row],[Date]])</f>
        <v>12</v>
      </c>
    </row>
    <row r="6031" spans="3:10" x14ac:dyDescent="0.3">
      <c r="C6031" s="16">
        <v>43446</v>
      </c>
      <c r="D6031" s="19" t="s">
        <v>17</v>
      </c>
      <c r="E6031" s="17">
        <v>83.177001953125</v>
      </c>
      <c r="F6031" s="17">
        <v>85.249496459960938</v>
      </c>
      <c r="G6031" s="17">
        <v>83.013496398925781</v>
      </c>
      <c r="H6031" s="17">
        <v>83.449996948242188</v>
      </c>
      <c r="I6031" s="17">
        <f>YEAR(Table6[[#This Row],[Date]])</f>
        <v>2018</v>
      </c>
      <c r="J6031" s="18">
        <f>MONTH(Table6[[#This Row],[Date]])</f>
        <v>12</v>
      </c>
    </row>
    <row r="6032" spans="3:10" x14ac:dyDescent="0.3">
      <c r="C6032" s="16">
        <v>43447</v>
      </c>
      <c r="D6032" s="19" t="s">
        <v>17</v>
      </c>
      <c r="E6032" s="17">
        <v>82.918998718261719</v>
      </c>
      <c r="F6032" s="17">
        <v>84.606002807617188</v>
      </c>
      <c r="G6032" s="17">
        <v>82.074996948242188</v>
      </c>
      <c r="H6032" s="17">
        <v>84</v>
      </c>
      <c r="I6032" s="17">
        <f>YEAR(Table6[[#This Row],[Date]])</f>
        <v>2018</v>
      </c>
      <c r="J6032" s="18">
        <f>MONTH(Table6[[#This Row],[Date]])</f>
        <v>12</v>
      </c>
    </row>
    <row r="6033" spans="3:10" x14ac:dyDescent="0.3">
      <c r="C6033" s="16">
        <v>43448</v>
      </c>
      <c r="D6033" s="19" t="s">
        <v>17</v>
      </c>
      <c r="E6033" s="17">
        <v>79.595497131347656</v>
      </c>
      <c r="F6033" s="17">
        <v>82.128501892089844</v>
      </c>
      <c r="G6033" s="17">
        <v>79.25</v>
      </c>
      <c r="H6033" s="17">
        <v>81.900001525878906</v>
      </c>
      <c r="I6033" s="17">
        <f>YEAR(Table6[[#This Row],[Date]])</f>
        <v>2018</v>
      </c>
      <c r="J6033" s="18">
        <f>MONTH(Table6[[#This Row],[Date]])</f>
        <v>12</v>
      </c>
    </row>
    <row r="6034" spans="3:10" x14ac:dyDescent="0.3">
      <c r="C6034" s="16">
        <v>43451</v>
      </c>
      <c r="D6034" s="19" t="s">
        <v>17</v>
      </c>
      <c r="E6034" s="17">
        <v>76.045501708984375</v>
      </c>
      <c r="F6034" s="17">
        <v>78.806503295898438</v>
      </c>
      <c r="G6034" s="17">
        <v>75.250503540039063</v>
      </c>
      <c r="H6034" s="17">
        <v>78.300003051757813</v>
      </c>
      <c r="I6034" s="17">
        <f>YEAR(Table6[[#This Row],[Date]])</f>
        <v>2018</v>
      </c>
      <c r="J6034" s="18">
        <f>MONTH(Table6[[#This Row],[Date]])</f>
        <v>12</v>
      </c>
    </row>
    <row r="6035" spans="3:10" x14ac:dyDescent="0.3">
      <c r="C6035" s="16">
        <v>43452</v>
      </c>
      <c r="D6035" s="19" t="s">
        <v>17</v>
      </c>
      <c r="E6035" s="17">
        <v>77.573997497558594</v>
      </c>
      <c r="F6035" s="17">
        <v>78.37750244140625</v>
      </c>
      <c r="G6035" s="17">
        <v>76.150497436523438</v>
      </c>
      <c r="H6035" s="17">
        <v>77</v>
      </c>
      <c r="I6035" s="17">
        <f>YEAR(Table6[[#This Row],[Date]])</f>
        <v>2018</v>
      </c>
      <c r="J6035" s="18">
        <f>MONTH(Table6[[#This Row],[Date]])</f>
        <v>12</v>
      </c>
    </row>
    <row r="6036" spans="3:10" x14ac:dyDescent="0.3">
      <c r="C6036" s="16">
        <v>43453</v>
      </c>
      <c r="D6036" s="19" t="s">
        <v>17</v>
      </c>
      <c r="E6036" s="17">
        <v>74.753997802734375</v>
      </c>
      <c r="F6036" s="17">
        <v>79.22650146484375</v>
      </c>
      <c r="G6036" s="17">
        <v>74.15899658203125</v>
      </c>
      <c r="H6036" s="17">
        <v>77.152496337890625</v>
      </c>
      <c r="I6036" s="17">
        <f>YEAR(Table6[[#This Row],[Date]])</f>
        <v>2018</v>
      </c>
      <c r="J6036" s="18">
        <f>MONTH(Table6[[#This Row],[Date]])</f>
        <v>12</v>
      </c>
    </row>
    <row r="6037" spans="3:10" x14ac:dyDescent="0.3">
      <c r="C6037" s="16">
        <v>43454</v>
      </c>
      <c r="D6037" s="19" t="s">
        <v>17</v>
      </c>
      <c r="E6037" s="17">
        <v>73.041496276855469</v>
      </c>
      <c r="F6037" s="17">
        <v>75.474998474121094</v>
      </c>
      <c r="G6037" s="17">
        <v>71.634498596191406</v>
      </c>
      <c r="H6037" s="17">
        <v>74.199996948242188</v>
      </c>
      <c r="I6037" s="17">
        <f>YEAR(Table6[[#This Row],[Date]])</f>
        <v>2018</v>
      </c>
      <c r="J6037" s="18">
        <f>MONTH(Table6[[#This Row],[Date]])</f>
        <v>12</v>
      </c>
    </row>
    <row r="6038" spans="3:10" x14ac:dyDescent="0.3">
      <c r="C6038" s="16">
        <v>43455</v>
      </c>
      <c r="D6038" s="19" t="s">
        <v>17</v>
      </c>
      <c r="E6038" s="17">
        <v>68.87249755859375</v>
      </c>
      <c r="F6038" s="17">
        <v>74</v>
      </c>
      <c r="G6038" s="17">
        <v>68.197998046875</v>
      </c>
      <c r="H6038" s="17">
        <v>73.249496459960938</v>
      </c>
      <c r="I6038" s="17">
        <f>YEAR(Table6[[#This Row],[Date]])</f>
        <v>2018</v>
      </c>
      <c r="J6038" s="18">
        <f>MONTH(Table6[[#This Row],[Date]])</f>
        <v>12</v>
      </c>
    </row>
    <row r="6039" spans="3:10" x14ac:dyDescent="0.3">
      <c r="C6039" s="16">
        <v>43458</v>
      </c>
      <c r="D6039" s="19" t="s">
        <v>17</v>
      </c>
      <c r="E6039" s="17">
        <v>67.197998046875</v>
      </c>
      <c r="F6039" s="17">
        <v>69.801498413085938</v>
      </c>
      <c r="G6039" s="17">
        <v>65.349998474121094</v>
      </c>
      <c r="H6039" s="17">
        <v>67.300003051757813</v>
      </c>
      <c r="I6039" s="17">
        <f>YEAR(Table6[[#This Row],[Date]])</f>
        <v>2018</v>
      </c>
      <c r="J6039" s="18">
        <f>MONTH(Table6[[#This Row],[Date]])</f>
        <v>12</v>
      </c>
    </row>
    <row r="6040" spans="3:10" x14ac:dyDescent="0.3">
      <c r="C6040" s="16">
        <v>43460</v>
      </c>
      <c r="D6040" s="19" t="s">
        <v>17</v>
      </c>
      <c r="E6040" s="17">
        <v>73.544998168945313</v>
      </c>
      <c r="F6040" s="17">
        <v>73.657997131347656</v>
      </c>
      <c r="G6040" s="17">
        <v>68.150497436523438</v>
      </c>
      <c r="H6040" s="17">
        <v>68.444503784179688</v>
      </c>
      <c r="I6040" s="17">
        <f>YEAR(Table6[[#This Row],[Date]])</f>
        <v>2018</v>
      </c>
      <c r="J6040" s="18">
        <f>MONTH(Table6[[#This Row],[Date]])</f>
        <v>12</v>
      </c>
    </row>
    <row r="6041" spans="3:10" x14ac:dyDescent="0.3">
      <c r="C6041" s="16">
        <v>43461</v>
      </c>
      <c r="D6041" s="19" t="s">
        <v>17</v>
      </c>
      <c r="E6041" s="17">
        <v>73.082000732421875</v>
      </c>
      <c r="F6041" s="17">
        <v>73.449996948242188</v>
      </c>
      <c r="G6041" s="17">
        <v>69.5155029296875</v>
      </c>
      <c r="H6041" s="17">
        <v>72.709999084472656</v>
      </c>
      <c r="I6041" s="17">
        <f>YEAR(Table6[[#This Row],[Date]])</f>
        <v>2018</v>
      </c>
      <c r="J6041" s="18">
        <f>MONTH(Table6[[#This Row],[Date]])</f>
        <v>12</v>
      </c>
    </row>
    <row r="6042" spans="3:10" x14ac:dyDescent="0.3">
      <c r="C6042" s="16">
        <v>43462</v>
      </c>
      <c r="D6042" s="19" t="s">
        <v>17</v>
      </c>
      <c r="E6042" s="17">
        <v>73.9010009765625</v>
      </c>
      <c r="F6042" s="17">
        <v>75.673500061035156</v>
      </c>
      <c r="G6042" s="17">
        <v>72.449996948242188</v>
      </c>
      <c r="H6042" s="17">
        <v>73.667503356933594</v>
      </c>
      <c r="I6042" s="17">
        <f>YEAR(Table6[[#This Row],[Date]])</f>
        <v>2018</v>
      </c>
      <c r="J6042" s="18">
        <f>MONTH(Table6[[#This Row],[Date]])</f>
        <v>12</v>
      </c>
    </row>
    <row r="6043" spans="3:10" x14ac:dyDescent="0.3">
      <c r="C6043" s="16">
        <v>43465</v>
      </c>
      <c r="D6043" s="19" t="s">
        <v>17</v>
      </c>
      <c r="E6043" s="17">
        <v>75.098503112792969</v>
      </c>
      <c r="F6043" s="17">
        <v>76.038002014160156</v>
      </c>
      <c r="G6043" s="17">
        <v>74.349998474121094</v>
      </c>
      <c r="H6043" s="17">
        <v>75.540000915527344</v>
      </c>
      <c r="I6043" s="17">
        <f>YEAR(Table6[[#This Row],[Date]])</f>
        <v>2018</v>
      </c>
      <c r="J6043" s="18">
        <f>MONTH(Table6[[#This Row],[Date]])</f>
        <v>12</v>
      </c>
    </row>
    <row r="6044" spans="3:10" x14ac:dyDescent="0.3">
      <c r="C6044" s="16">
        <v>43467</v>
      </c>
      <c r="D6044" s="19" t="s">
        <v>17</v>
      </c>
      <c r="E6044" s="17">
        <v>76.956497192382813</v>
      </c>
      <c r="F6044" s="17">
        <v>77.667999267578125</v>
      </c>
      <c r="G6044" s="17">
        <v>73.046501159667969</v>
      </c>
      <c r="H6044" s="17">
        <v>73.260002136230469</v>
      </c>
      <c r="I6044" s="17">
        <f>YEAR(Table6[[#This Row],[Date]])</f>
        <v>2019</v>
      </c>
      <c r="J6044" s="18">
        <f>MONTH(Table6[[#This Row],[Date]])</f>
        <v>1</v>
      </c>
    </row>
    <row r="6045" spans="3:10" x14ac:dyDescent="0.3">
      <c r="C6045" s="16">
        <v>43468</v>
      </c>
      <c r="D6045" s="19" t="s">
        <v>17</v>
      </c>
      <c r="E6045" s="17">
        <v>75.013999938964844</v>
      </c>
      <c r="F6045" s="17">
        <v>76.900001525878906</v>
      </c>
      <c r="G6045" s="17">
        <v>74.855499267578125</v>
      </c>
      <c r="H6045" s="17">
        <v>76.000503540039063</v>
      </c>
      <c r="I6045" s="17">
        <f>YEAR(Table6[[#This Row],[Date]])</f>
        <v>2019</v>
      </c>
      <c r="J6045" s="18">
        <f>MONTH(Table6[[#This Row],[Date]])</f>
        <v>1</v>
      </c>
    </row>
    <row r="6046" spans="3:10" x14ac:dyDescent="0.3">
      <c r="C6046" s="16">
        <v>43469</v>
      </c>
      <c r="D6046" s="19" t="s">
        <v>17</v>
      </c>
      <c r="E6046" s="17">
        <v>78.769500732421875</v>
      </c>
      <c r="F6046" s="17">
        <v>79.699996948242188</v>
      </c>
      <c r="G6046" s="17">
        <v>75.915496826171875</v>
      </c>
      <c r="H6046" s="17">
        <v>76.5</v>
      </c>
      <c r="I6046" s="17">
        <f>YEAR(Table6[[#This Row],[Date]])</f>
        <v>2019</v>
      </c>
      <c r="J6046" s="18">
        <f>MONTH(Table6[[#This Row],[Date]])</f>
        <v>1</v>
      </c>
    </row>
    <row r="6047" spans="3:10" x14ac:dyDescent="0.3">
      <c r="C6047" s="16">
        <v>43472</v>
      </c>
      <c r="D6047" s="19" t="s">
        <v>17</v>
      </c>
      <c r="E6047" s="17">
        <v>81.475502014160156</v>
      </c>
      <c r="F6047" s="17">
        <v>81.727996826171875</v>
      </c>
      <c r="G6047" s="17">
        <v>79.459503173828125</v>
      </c>
      <c r="H6047" s="17">
        <v>80.115501403808594</v>
      </c>
      <c r="I6047" s="17">
        <f>YEAR(Table6[[#This Row],[Date]])</f>
        <v>2019</v>
      </c>
      <c r="J6047" s="18">
        <f>MONTH(Table6[[#This Row],[Date]])</f>
        <v>1</v>
      </c>
    </row>
    <row r="6048" spans="3:10" x14ac:dyDescent="0.3">
      <c r="C6048" s="16">
        <v>43473</v>
      </c>
      <c r="D6048" s="19" t="s">
        <v>17</v>
      </c>
      <c r="E6048" s="17">
        <v>82.829002380371094</v>
      </c>
      <c r="F6048" s="17">
        <v>83.830497741699219</v>
      </c>
      <c r="G6048" s="17">
        <v>80.830497741699219</v>
      </c>
      <c r="H6048" s="17">
        <v>83.2344970703125</v>
      </c>
      <c r="I6048" s="17">
        <f>YEAR(Table6[[#This Row],[Date]])</f>
        <v>2019</v>
      </c>
      <c r="J6048" s="18">
        <f>MONTH(Table6[[#This Row],[Date]])</f>
        <v>1</v>
      </c>
    </row>
    <row r="6049" spans="3:10" x14ac:dyDescent="0.3">
      <c r="C6049" s="16">
        <v>43474</v>
      </c>
      <c r="D6049" s="19" t="s">
        <v>17</v>
      </c>
      <c r="E6049" s="17">
        <v>82.971000671386719</v>
      </c>
      <c r="F6049" s="17">
        <v>83.389999389648438</v>
      </c>
      <c r="G6049" s="17">
        <v>82.069999694824219</v>
      </c>
      <c r="H6049" s="17">
        <v>82.649002075195313</v>
      </c>
      <c r="I6049" s="17">
        <f>YEAR(Table6[[#This Row],[Date]])</f>
        <v>2019</v>
      </c>
      <c r="J6049" s="18">
        <f>MONTH(Table6[[#This Row],[Date]])</f>
        <v>1</v>
      </c>
    </row>
    <row r="6050" spans="3:10" x14ac:dyDescent="0.3">
      <c r="C6050" s="16">
        <v>43475</v>
      </c>
      <c r="D6050" s="19" t="s">
        <v>17</v>
      </c>
      <c r="E6050" s="17">
        <v>82.810997009277344</v>
      </c>
      <c r="F6050" s="17">
        <v>83.162498474121094</v>
      </c>
      <c r="G6050" s="17">
        <v>81.081001281738281</v>
      </c>
      <c r="H6050" s="17">
        <v>82.050498962402344</v>
      </c>
      <c r="I6050" s="17">
        <f>YEAR(Table6[[#This Row],[Date]])</f>
        <v>2019</v>
      </c>
      <c r="J6050" s="18">
        <f>MONTH(Table6[[#This Row],[Date]])</f>
        <v>1</v>
      </c>
    </row>
    <row r="6051" spans="3:10" x14ac:dyDescent="0.3">
      <c r="C6051" s="16">
        <v>43476</v>
      </c>
      <c r="D6051" s="19" t="s">
        <v>17</v>
      </c>
      <c r="E6051" s="17">
        <v>82.027999877929688</v>
      </c>
      <c r="F6051" s="17">
        <v>83.014503479003906</v>
      </c>
      <c r="G6051" s="17">
        <v>81.810997009277344</v>
      </c>
      <c r="H6051" s="17">
        <v>82.027496337890625</v>
      </c>
      <c r="I6051" s="17">
        <f>YEAR(Table6[[#This Row],[Date]])</f>
        <v>2019</v>
      </c>
      <c r="J6051" s="18">
        <f>MONTH(Table6[[#This Row],[Date]])</f>
        <v>1</v>
      </c>
    </row>
    <row r="6052" spans="3:10" x14ac:dyDescent="0.3">
      <c r="C6052" s="16">
        <v>43479</v>
      </c>
      <c r="D6052" s="19" t="s">
        <v>17</v>
      </c>
      <c r="E6052" s="17">
        <v>80.860496520996094</v>
      </c>
      <c r="F6052" s="17">
        <v>82.410003662109375</v>
      </c>
      <c r="G6052" s="17">
        <v>79.757499694824219</v>
      </c>
      <c r="H6052" s="17">
        <v>80.75</v>
      </c>
      <c r="I6052" s="17">
        <f>YEAR(Table6[[#This Row],[Date]])</f>
        <v>2019</v>
      </c>
      <c r="J6052" s="18">
        <f>MONTH(Table6[[#This Row],[Date]])</f>
        <v>1</v>
      </c>
    </row>
    <row r="6053" spans="3:10" x14ac:dyDescent="0.3">
      <c r="C6053" s="16">
        <v>43480</v>
      </c>
      <c r="D6053" s="19" t="s">
        <v>17</v>
      </c>
      <c r="E6053" s="17">
        <v>83.727996826171875</v>
      </c>
      <c r="F6053" s="17">
        <v>83.758003234863281</v>
      </c>
      <c r="G6053" s="17">
        <v>81.300498962402344</v>
      </c>
      <c r="H6053" s="17">
        <v>81.599998474121094</v>
      </c>
      <c r="I6053" s="17">
        <f>YEAR(Table6[[#This Row],[Date]])</f>
        <v>2019</v>
      </c>
      <c r="J6053" s="18">
        <f>MONTH(Table6[[#This Row],[Date]])</f>
        <v>1</v>
      </c>
    </row>
    <row r="6054" spans="3:10" x14ac:dyDescent="0.3">
      <c r="C6054" s="16">
        <v>43481</v>
      </c>
      <c r="D6054" s="19" t="s">
        <v>17</v>
      </c>
      <c r="E6054" s="17">
        <v>84.189002990722656</v>
      </c>
      <c r="F6054" s="17">
        <v>85.25</v>
      </c>
      <c r="G6054" s="17">
        <v>83.793998718261719</v>
      </c>
      <c r="H6054" s="17">
        <v>84.21099853515625</v>
      </c>
      <c r="I6054" s="17">
        <f>YEAR(Table6[[#This Row],[Date]])</f>
        <v>2019</v>
      </c>
      <c r="J6054" s="18">
        <f>MONTH(Table6[[#This Row],[Date]])</f>
        <v>1</v>
      </c>
    </row>
    <row r="6055" spans="3:10" x14ac:dyDescent="0.3">
      <c r="C6055" s="16">
        <v>43482</v>
      </c>
      <c r="D6055" s="19" t="s">
        <v>17</v>
      </c>
      <c r="E6055" s="17">
        <v>84.661003112792969</v>
      </c>
      <c r="F6055" s="17">
        <v>85.008499145507813</v>
      </c>
      <c r="G6055" s="17">
        <v>83.875</v>
      </c>
      <c r="H6055" s="17">
        <v>84</v>
      </c>
      <c r="I6055" s="17">
        <f>YEAR(Table6[[#This Row],[Date]])</f>
        <v>2019</v>
      </c>
      <c r="J6055" s="18">
        <f>MONTH(Table6[[#This Row],[Date]])</f>
        <v>1</v>
      </c>
    </row>
    <row r="6056" spans="3:10" x14ac:dyDescent="0.3">
      <c r="C6056" s="16">
        <v>43483</v>
      </c>
      <c r="D6056" s="19" t="s">
        <v>17</v>
      </c>
      <c r="E6056" s="17">
        <v>84.80999755859375</v>
      </c>
      <c r="F6056" s="17">
        <v>85.80999755859375</v>
      </c>
      <c r="G6056" s="17">
        <v>84.577003479003906</v>
      </c>
      <c r="H6056" s="17">
        <v>85.599998474121094</v>
      </c>
      <c r="I6056" s="17">
        <f>YEAR(Table6[[#This Row],[Date]])</f>
        <v>2019</v>
      </c>
      <c r="J6056" s="18">
        <f>MONTH(Table6[[#This Row],[Date]])</f>
        <v>1</v>
      </c>
    </row>
    <row r="6057" spans="3:10" x14ac:dyDescent="0.3">
      <c r="C6057" s="16">
        <v>43487</v>
      </c>
      <c r="D6057" s="19" t="s">
        <v>17</v>
      </c>
      <c r="E6057" s="17">
        <v>81.608497619628906</v>
      </c>
      <c r="F6057" s="17">
        <v>84.093498229980469</v>
      </c>
      <c r="G6057" s="17">
        <v>80.510002136230469</v>
      </c>
      <c r="H6057" s="17">
        <v>84.050003051757813</v>
      </c>
      <c r="I6057" s="17">
        <f>YEAR(Table6[[#This Row],[Date]])</f>
        <v>2019</v>
      </c>
      <c r="J6057" s="18">
        <f>MONTH(Table6[[#This Row],[Date]])</f>
        <v>1</v>
      </c>
    </row>
    <row r="6058" spans="3:10" x14ac:dyDescent="0.3">
      <c r="C6058" s="16">
        <v>43488</v>
      </c>
      <c r="D6058" s="19" t="s">
        <v>17</v>
      </c>
      <c r="E6058" s="17">
        <v>82.000999450683594</v>
      </c>
      <c r="F6058" s="17">
        <v>82.871498107910156</v>
      </c>
      <c r="G6058" s="17">
        <v>80.599998474121094</v>
      </c>
      <c r="H6058" s="17">
        <v>82.800003051757813</v>
      </c>
      <c r="I6058" s="17">
        <f>YEAR(Table6[[#This Row],[Date]])</f>
        <v>2019</v>
      </c>
      <c r="J6058" s="18">
        <f>MONTH(Table6[[#This Row],[Date]])</f>
        <v>1</v>
      </c>
    </row>
    <row r="6059" spans="3:10" x14ac:dyDescent="0.3">
      <c r="C6059" s="16">
        <v>43489</v>
      </c>
      <c r="D6059" s="19" t="s">
        <v>17</v>
      </c>
      <c r="E6059" s="17">
        <v>82.746498107910156</v>
      </c>
      <c r="F6059" s="17">
        <v>82.862998962402344</v>
      </c>
      <c r="G6059" s="17">
        <v>81.588996887207031</v>
      </c>
      <c r="H6059" s="17">
        <v>82.053497314453125</v>
      </c>
      <c r="I6059" s="17">
        <f>YEAR(Table6[[#This Row],[Date]])</f>
        <v>2019</v>
      </c>
      <c r="J6059" s="18">
        <f>MONTH(Table6[[#This Row],[Date]])</f>
        <v>1</v>
      </c>
    </row>
    <row r="6060" spans="3:10" x14ac:dyDescent="0.3">
      <c r="C6060" s="16">
        <v>43490</v>
      </c>
      <c r="D6060" s="19" t="s">
        <v>17</v>
      </c>
      <c r="E6060" s="17">
        <v>83.52850341796875</v>
      </c>
      <c r="F6060" s="17">
        <v>84.174003601074219</v>
      </c>
      <c r="G6060" s="17">
        <v>83.080497741699219</v>
      </c>
      <c r="H6060" s="17">
        <v>83.525001525878906</v>
      </c>
      <c r="I6060" s="17">
        <f>YEAR(Table6[[#This Row],[Date]])</f>
        <v>2019</v>
      </c>
      <c r="J6060" s="18">
        <f>MONTH(Table6[[#This Row],[Date]])</f>
        <v>1</v>
      </c>
    </row>
    <row r="6061" spans="3:10" x14ac:dyDescent="0.3">
      <c r="C6061" s="16">
        <v>43493</v>
      </c>
      <c r="D6061" s="19" t="s">
        <v>17</v>
      </c>
      <c r="E6061" s="17">
        <v>81.894500732421875</v>
      </c>
      <c r="F6061" s="17">
        <v>82.25</v>
      </c>
      <c r="G6061" s="17">
        <v>80.704498291015625</v>
      </c>
      <c r="H6061" s="17">
        <v>82.179496765136719</v>
      </c>
      <c r="I6061" s="17">
        <f>YEAR(Table6[[#This Row],[Date]])</f>
        <v>2019</v>
      </c>
      <c r="J6061" s="18">
        <f>MONTH(Table6[[#This Row],[Date]])</f>
        <v>1</v>
      </c>
    </row>
    <row r="6062" spans="3:10" x14ac:dyDescent="0.3">
      <c r="C6062" s="16">
        <v>43494</v>
      </c>
      <c r="D6062" s="19" t="s">
        <v>17</v>
      </c>
      <c r="E6062" s="17">
        <v>79.694000244140625</v>
      </c>
      <c r="F6062" s="17">
        <v>81.619003295898438</v>
      </c>
      <c r="G6062" s="17">
        <v>79.536003112792969</v>
      </c>
      <c r="H6062" s="17">
        <v>81.563499450683594</v>
      </c>
      <c r="I6062" s="17">
        <f>YEAR(Table6[[#This Row],[Date]])</f>
        <v>2019</v>
      </c>
      <c r="J6062" s="18">
        <f>MONTH(Table6[[#This Row],[Date]])</f>
        <v>1</v>
      </c>
    </row>
    <row r="6063" spans="3:10" x14ac:dyDescent="0.3">
      <c r="C6063" s="16">
        <v>43495</v>
      </c>
      <c r="D6063" s="19" t="s">
        <v>17</v>
      </c>
      <c r="E6063" s="17">
        <v>83.521499633789063</v>
      </c>
      <c r="F6063" s="17">
        <v>83.847503662109375</v>
      </c>
      <c r="G6063" s="17">
        <v>80.984001159667969</v>
      </c>
      <c r="H6063" s="17">
        <v>81.150001525878906</v>
      </c>
      <c r="I6063" s="17">
        <f>YEAR(Table6[[#This Row],[Date]])</f>
        <v>2019</v>
      </c>
      <c r="J6063" s="18">
        <f>MONTH(Table6[[#This Row],[Date]])</f>
        <v>1</v>
      </c>
    </row>
    <row r="6064" spans="3:10" x14ac:dyDescent="0.3">
      <c r="C6064" s="16">
        <v>43496</v>
      </c>
      <c r="D6064" s="19" t="s">
        <v>17</v>
      </c>
      <c r="E6064" s="17">
        <v>85.936500549316406</v>
      </c>
      <c r="F6064" s="17">
        <v>86.820503234863281</v>
      </c>
      <c r="G6064" s="17">
        <v>83.954002380371094</v>
      </c>
      <c r="H6064" s="17">
        <v>84.642501831054688</v>
      </c>
      <c r="I6064" s="17">
        <f>YEAR(Table6[[#This Row],[Date]])</f>
        <v>2019</v>
      </c>
      <c r="J6064" s="18">
        <f>MONTH(Table6[[#This Row],[Date]])</f>
        <v>1</v>
      </c>
    </row>
    <row r="6065" spans="3:10" x14ac:dyDescent="0.3">
      <c r="C6065" s="16">
        <v>43497</v>
      </c>
      <c r="D6065" s="19" t="s">
        <v>17</v>
      </c>
      <c r="E6065" s="17">
        <v>81.311500549316406</v>
      </c>
      <c r="F6065" s="17">
        <v>83.652999877929688</v>
      </c>
      <c r="G6065" s="17">
        <v>81.100502014160156</v>
      </c>
      <c r="H6065" s="17">
        <v>81.944000244140625</v>
      </c>
      <c r="I6065" s="17">
        <f>YEAR(Table6[[#This Row],[Date]])</f>
        <v>2019</v>
      </c>
      <c r="J6065" s="18">
        <f>MONTH(Table6[[#This Row],[Date]])</f>
        <v>2</v>
      </c>
    </row>
    <row r="6066" spans="3:10" x14ac:dyDescent="0.3">
      <c r="C6066" s="16">
        <v>43500</v>
      </c>
      <c r="D6066" s="19" t="s">
        <v>17</v>
      </c>
      <c r="E6066" s="17">
        <v>81.665496826171875</v>
      </c>
      <c r="F6066" s="17">
        <v>82.481498718261719</v>
      </c>
      <c r="G6066" s="17">
        <v>80.675003051757813</v>
      </c>
      <c r="H6066" s="17">
        <v>81.150001525878906</v>
      </c>
      <c r="I6066" s="17">
        <f>YEAR(Table6[[#This Row],[Date]])</f>
        <v>2019</v>
      </c>
      <c r="J6066" s="18">
        <f>MONTH(Table6[[#This Row],[Date]])</f>
        <v>2</v>
      </c>
    </row>
    <row r="6067" spans="3:10" x14ac:dyDescent="0.3">
      <c r="C6067" s="16">
        <v>43501</v>
      </c>
      <c r="D6067" s="19" t="s">
        <v>17</v>
      </c>
      <c r="E6067" s="17">
        <v>82.940498352050781</v>
      </c>
      <c r="F6067" s="17">
        <v>83.26300048828125</v>
      </c>
      <c r="G6067" s="17">
        <v>82.125</v>
      </c>
      <c r="H6067" s="17">
        <v>82.166999816894531</v>
      </c>
      <c r="I6067" s="17">
        <f>YEAR(Table6[[#This Row],[Date]])</f>
        <v>2019</v>
      </c>
      <c r="J6067" s="18">
        <f>MONTH(Table6[[#This Row],[Date]])</f>
        <v>2</v>
      </c>
    </row>
    <row r="6068" spans="3:10" x14ac:dyDescent="0.3">
      <c r="C6068" s="16">
        <v>43502</v>
      </c>
      <c r="D6068" s="19" t="s">
        <v>17</v>
      </c>
      <c r="E6068" s="17">
        <v>82.01300048828125</v>
      </c>
      <c r="F6068" s="17">
        <v>83.612998962402344</v>
      </c>
      <c r="G6068" s="17">
        <v>81.666999816894531</v>
      </c>
      <c r="H6068" s="17">
        <v>83.537498474121094</v>
      </c>
      <c r="I6068" s="17">
        <f>YEAR(Table6[[#This Row],[Date]])</f>
        <v>2019</v>
      </c>
      <c r="J6068" s="18">
        <f>MONTH(Table6[[#This Row],[Date]])</f>
        <v>2</v>
      </c>
    </row>
    <row r="6069" spans="3:10" x14ac:dyDescent="0.3">
      <c r="C6069" s="16">
        <v>43503</v>
      </c>
      <c r="D6069" s="19" t="s">
        <v>17</v>
      </c>
      <c r="E6069" s="17">
        <v>80.718498229980469</v>
      </c>
      <c r="F6069" s="17">
        <v>81.277000427246094</v>
      </c>
      <c r="G6069" s="17">
        <v>79.645500183105469</v>
      </c>
      <c r="H6069" s="17">
        <v>81.25</v>
      </c>
      <c r="I6069" s="17">
        <f>YEAR(Table6[[#This Row],[Date]])</f>
        <v>2019</v>
      </c>
      <c r="J6069" s="18">
        <f>MONTH(Table6[[#This Row],[Date]])</f>
        <v>2</v>
      </c>
    </row>
    <row r="6070" spans="3:10" x14ac:dyDescent="0.3">
      <c r="C6070" s="16">
        <v>43504</v>
      </c>
      <c r="D6070" s="19" t="s">
        <v>17</v>
      </c>
      <c r="E6070" s="17">
        <v>79.411003112792969</v>
      </c>
      <c r="F6070" s="17">
        <v>79.429496765136719</v>
      </c>
      <c r="G6070" s="17">
        <v>78.337997436523438</v>
      </c>
      <c r="H6070" s="17">
        <v>79.300003051757813</v>
      </c>
      <c r="I6070" s="17">
        <f>YEAR(Table6[[#This Row],[Date]])</f>
        <v>2019</v>
      </c>
      <c r="J6070" s="18">
        <f>MONTH(Table6[[#This Row],[Date]])</f>
        <v>2</v>
      </c>
    </row>
    <row r="6071" spans="3:10" x14ac:dyDescent="0.3">
      <c r="C6071" s="16">
        <v>43507</v>
      </c>
      <c r="D6071" s="19" t="s">
        <v>17</v>
      </c>
      <c r="E6071" s="17">
        <v>79.550003051757813</v>
      </c>
      <c r="F6071" s="17">
        <v>80.464500427246094</v>
      </c>
      <c r="G6071" s="17">
        <v>79.300003051757813</v>
      </c>
      <c r="H6071" s="17">
        <v>80.049003601074219</v>
      </c>
      <c r="I6071" s="17">
        <f>YEAR(Table6[[#This Row],[Date]])</f>
        <v>2019</v>
      </c>
      <c r="J6071" s="18">
        <f>MONTH(Table6[[#This Row],[Date]])</f>
        <v>2</v>
      </c>
    </row>
    <row r="6072" spans="3:10" x14ac:dyDescent="0.3">
      <c r="C6072" s="16">
        <v>43508</v>
      </c>
      <c r="D6072" s="19" t="s">
        <v>17</v>
      </c>
      <c r="E6072" s="17">
        <v>81.900497436523438</v>
      </c>
      <c r="F6072" s="17">
        <v>81.970001220703125</v>
      </c>
      <c r="G6072" s="17">
        <v>79.944000244140625</v>
      </c>
      <c r="H6072" s="17">
        <v>80.199996948242188</v>
      </c>
      <c r="I6072" s="17">
        <f>YEAR(Table6[[#This Row],[Date]])</f>
        <v>2019</v>
      </c>
      <c r="J6072" s="18">
        <f>MONTH(Table6[[#This Row],[Date]])</f>
        <v>2</v>
      </c>
    </row>
    <row r="6073" spans="3:10" x14ac:dyDescent="0.3">
      <c r="C6073" s="16">
        <v>43509</v>
      </c>
      <c r="D6073" s="19" t="s">
        <v>17</v>
      </c>
      <c r="E6073" s="17">
        <v>82</v>
      </c>
      <c r="F6073" s="17">
        <v>82.819000244140625</v>
      </c>
      <c r="G6073" s="17">
        <v>81.855499267578125</v>
      </c>
      <c r="H6073" s="17">
        <v>82.349998474121094</v>
      </c>
      <c r="I6073" s="17">
        <f>YEAR(Table6[[#This Row],[Date]])</f>
        <v>2019</v>
      </c>
      <c r="J6073" s="18">
        <f>MONTH(Table6[[#This Row],[Date]])</f>
        <v>2</v>
      </c>
    </row>
    <row r="6074" spans="3:10" x14ac:dyDescent="0.3">
      <c r="C6074" s="16">
        <v>43510</v>
      </c>
      <c r="D6074" s="19" t="s">
        <v>17</v>
      </c>
      <c r="E6074" s="17">
        <v>81.132499694824219</v>
      </c>
      <c r="F6074" s="17">
        <v>81.894996643066406</v>
      </c>
      <c r="G6074" s="17">
        <v>80.303001403808594</v>
      </c>
      <c r="H6074" s="17">
        <v>81.224998474121094</v>
      </c>
      <c r="I6074" s="17">
        <f>YEAR(Table6[[#This Row],[Date]])</f>
        <v>2019</v>
      </c>
      <c r="J6074" s="18">
        <f>MONTH(Table6[[#This Row],[Date]])</f>
        <v>2</v>
      </c>
    </row>
    <row r="6075" spans="3:10" x14ac:dyDescent="0.3">
      <c r="C6075" s="16">
        <v>43511</v>
      </c>
      <c r="D6075" s="19" t="s">
        <v>17</v>
      </c>
      <c r="E6075" s="17">
        <v>80.397499084472656</v>
      </c>
      <c r="F6075" s="17">
        <v>81.445503234863281</v>
      </c>
      <c r="G6075" s="17">
        <v>80.224998474121094</v>
      </c>
      <c r="H6075" s="17">
        <v>81.392997741699219</v>
      </c>
      <c r="I6075" s="17">
        <f>YEAR(Table6[[#This Row],[Date]])</f>
        <v>2019</v>
      </c>
      <c r="J6075" s="18">
        <f>MONTH(Table6[[#This Row],[Date]])</f>
        <v>2</v>
      </c>
    </row>
    <row r="6076" spans="3:10" x14ac:dyDescent="0.3">
      <c r="C6076" s="16">
        <v>43515</v>
      </c>
      <c r="D6076" s="19" t="s">
        <v>17</v>
      </c>
      <c r="E6076" s="17">
        <v>81.378997802734375</v>
      </c>
      <c r="F6076" s="17">
        <v>81.699996948242188</v>
      </c>
      <c r="G6076" s="17">
        <v>80.027999877929688</v>
      </c>
      <c r="H6076" s="17">
        <v>80.050003051757813</v>
      </c>
      <c r="I6076" s="17">
        <f>YEAR(Table6[[#This Row],[Date]])</f>
        <v>2019</v>
      </c>
      <c r="J6076" s="18">
        <f>MONTH(Table6[[#This Row],[Date]])</f>
        <v>2</v>
      </c>
    </row>
    <row r="6077" spans="3:10" x14ac:dyDescent="0.3">
      <c r="C6077" s="16">
        <v>43516</v>
      </c>
      <c r="D6077" s="19" t="s">
        <v>17</v>
      </c>
      <c r="E6077" s="17">
        <v>81.105003356933594</v>
      </c>
      <c r="F6077" s="17">
        <v>81.746498107910156</v>
      </c>
      <c r="G6077" s="17">
        <v>80.505996704101563</v>
      </c>
      <c r="H6077" s="17">
        <v>81.5</v>
      </c>
      <c r="I6077" s="17">
        <f>YEAR(Table6[[#This Row],[Date]])</f>
        <v>2019</v>
      </c>
      <c r="J6077" s="18">
        <f>MONTH(Table6[[#This Row],[Date]])</f>
        <v>2</v>
      </c>
    </row>
    <row r="6078" spans="3:10" x14ac:dyDescent="0.3">
      <c r="C6078" s="16">
        <v>43517</v>
      </c>
      <c r="D6078" s="19" t="s">
        <v>17</v>
      </c>
      <c r="E6078" s="17">
        <v>80.972000122070313</v>
      </c>
      <c r="F6078" s="17">
        <v>81.178001403808594</v>
      </c>
      <c r="G6078" s="17">
        <v>80.045501708984375</v>
      </c>
      <c r="H6078" s="17">
        <v>80.992500305175781</v>
      </c>
      <c r="I6078" s="17">
        <f>YEAR(Table6[[#This Row],[Date]])</f>
        <v>2019</v>
      </c>
      <c r="J6078" s="18">
        <f>MONTH(Table6[[#This Row],[Date]])</f>
        <v>2</v>
      </c>
    </row>
    <row r="6079" spans="3:10" x14ac:dyDescent="0.3">
      <c r="C6079" s="16">
        <v>43518</v>
      </c>
      <c r="D6079" s="19" t="s">
        <v>17</v>
      </c>
      <c r="E6079" s="17">
        <v>81.5780029296875</v>
      </c>
      <c r="F6079" s="17">
        <v>81.747001647949219</v>
      </c>
      <c r="G6079" s="17">
        <v>81.058502197265625</v>
      </c>
      <c r="H6079" s="17">
        <v>81.175003051757813</v>
      </c>
      <c r="I6079" s="17">
        <f>YEAR(Table6[[#This Row],[Date]])</f>
        <v>2019</v>
      </c>
      <c r="J6079" s="18">
        <f>MONTH(Table6[[#This Row],[Date]])</f>
        <v>2</v>
      </c>
    </row>
    <row r="6080" spans="3:10" x14ac:dyDescent="0.3">
      <c r="C6080" s="16">
        <v>43521</v>
      </c>
      <c r="D6080" s="19" t="s">
        <v>17</v>
      </c>
      <c r="E6080" s="17">
        <v>81.650001525878906</v>
      </c>
      <c r="F6080" s="17">
        <v>82.730003356933594</v>
      </c>
      <c r="G6080" s="17">
        <v>81.519500732421875</v>
      </c>
      <c r="H6080" s="17">
        <v>82.072502136230469</v>
      </c>
      <c r="I6080" s="17">
        <f>YEAR(Table6[[#This Row],[Date]])</f>
        <v>2019</v>
      </c>
      <c r="J6080" s="18">
        <f>MONTH(Table6[[#This Row],[Date]])</f>
        <v>2</v>
      </c>
    </row>
    <row r="6081" spans="3:10" x14ac:dyDescent="0.3">
      <c r="C6081" s="16">
        <v>43522</v>
      </c>
      <c r="D6081" s="19" t="s">
        <v>17</v>
      </c>
      <c r="E6081" s="17">
        <v>81.819999694824219</v>
      </c>
      <c r="F6081" s="17">
        <v>81.999496459960938</v>
      </c>
      <c r="G6081" s="17">
        <v>80.806503295898438</v>
      </c>
      <c r="H6081" s="17">
        <v>81.299003601074219</v>
      </c>
      <c r="I6081" s="17">
        <f>YEAR(Table6[[#This Row],[Date]])</f>
        <v>2019</v>
      </c>
      <c r="J6081" s="18">
        <f>MONTH(Table6[[#This Row],[Date]])</f>
        <v>2</v>
      </c>
    </row>
    <row r="6082" spans="3:10" x14ac:dyDescent="0.3">
      <c r="C6082" s="16">
        <v>43523</v>
      </c>
      <c r="D6082" s="19" t="s">
        <v>17</v>
      </c>
      <c r="E6082" s="17">
        <v>82.054496765136719</v>
      </c>
      <c r="F6082" s="17">
        <v>82.090499877929688</v>
      </c>
      <c r="G6082" s="17">
        <v>80.754997253417969</v>
      </c>
      <c r="H6082" s="17">
        <v>81.40899658203125</v>
      </c>
      <c r="I6082" s="17">
        <f>YEAR(Table6[[#This Row],[Date]])</f>
        <v>2019</v>
      </c>
      <c r="J6082" s="18">
        <f>MONTH(Table6[[#This Row],[Date]])</f>
        <v>2</v>
      </c>
    </row>
    <row r="6083" spans="3:10" x14ac:dyDescent="0.3">
      <c r="C6083" s="16">
        <v>43524</v>
      </c>
      <c r="D6083" s="19" t="s">
        <v>17</v>
      </c>
      <c r="E6083" s="17">
        <v>81.991500854492188</v>
      </c>
      <c r="F6083" s="17">
        <v>82.5885009765625</v>
      </c>
      <c r="G6083" s="17">
        <v>81.691497802734375</v>
      </c>
      <c r="H6083" s="17">
        <v>81.762496948242188</v>
      </c>
      <c r="I6083" s="17">
        <f>YEAR(Table6[[#This Row],[Date]])</f>
        <v>2019</v>
      </c>
      <c r="J6083" s="18">
        <f>MONTH(Table6[[#This Row],[Date]])</f>
        <v>2</v>
      </c>
    </row>
    <row r="6084" spans="3:10" x14ac:dyDescent="0.3">
      <c r="C6084" s="16">
        <v>43525</v>
      </c>
      <c r="D6084" s="19" t="s">
        <v>17</v>
      </c>
      <c r="E6084" s="17">
        <v>83.586502075195313</v>
      </c>
      <c r="F6084" s="17">
        <v>83.712997436523438</v>
      </c>
      <c r="G6084" s="17">
        <v>82.550003051757813</v>
      </c>
      <c r="H6084" s="17">
        <v>82.756500244140625</v>
      </c>
      <c r="I6084" s="17">
        <f>YEAR(Table6[[#This Row],[Date]])</f>
        <v>2019</v>
      </c>
      <c r="J6084" s="18">
        <f>MONTH(Table6[[#This Row],[Date]])</f>
        <v>3</v>
      </c>
    </row>
    <row r="6085" spans="3:10" x14ac:dyDescent="0.3">
      <c r="C6085" s="16">
        <v>43528</v>
      </c>
      <c r="D6085" s="19" t="s">
        <v>17</v>
      </c>
      <c r="E6085" s="17">
        <v>84.808502197265625</v>
      </c>
      <c r="F6085" s="17">
        <v>85.47149658203125</v>
      </c>
      <c r="G6085" s="17">
        <v>83.718002319335938</v>
      </c>
      <c r="H6085" s="17">
        <v>84.25</v>
      </c>
      <c r="I6085" s="17">
        <f>YEAR(Table6[[#This Row],[Date]])</f>
        <v>2019</v>
      </c>
      <c r="J6085" s="18">
        <f>MONTH(Table6[[#This Row],[Date]])</f>
        <v>3</v>
      </c>
    </row>
    <row r="6086" spans="3:10" x14ac:dyDescent="0.3">
      <c r="C6086" s="16">
        <v>43529</v>
      </c>
      <c r="D6086" s="19" t="s">
        <v>17</v>
      </c>
      <c r="E6086" s="17">
        <v>84.621498107910156</v>
      </c>
      <c r="F6086" s="17">
        <v>85.389999389648438</v>
      </c>
      <c r="G6086" s="17">
        <v>84.45050048828125</v>
      </c>
      <c r="H6086" s="17">
        <v>85.147499084472656</v>
      </c>
      <c r="I6086" s="17">
        <f>YEAR(Table6[[#This Row],[Date]])</f>
        <v>2019</v>
      </c>
      <c r="J6086" s="18">
        <f>MONTH(Table6[[#This Row],[Date]])</f>
        <v>3</v>
      </c>
    </row>
    <row r="6087" spans="3:10" x14ac:dyDescent="0.3">
      <c r="C6087" s="16">
        <v>43530</v>
      </c>
      <c r="D6087" s="19" t="s">
        <v>17</v>
      </c>
      <c r="E6087" s="17">
        <v>83.447502136230469</v>
      </c>
      <c r="F6087" s="17">
        <v>84.887496948242188</v>
      </c>
      <c r="G6087" s="17">
        <v>83.41400146484375</v>
      </c>
      <c r="H6087" s="17">
        <v>84.798500061035156</v>
      </c>
      <c r="I6087" s="17">
        <f>YEAR(Table6[[#This Row],[Date]])</f>
        <v>2019</v>
      </c>
      <c r="J6087" s="18">
        <f>MONTH(Table6[[#This Row],[Date]])</f>
        <v>3</v>
      </c>
    </row>
    <row r="6088" spans="3:10" x14ac:dyDescent="0.3">
      <c r="C6088" s="16">
        <v>43531</v>
      </c>
      <c r="D6088" s="19" t="s">
        <v>17</v>
      </c>
      <c r="E6088" s="17">
        <v>81.297500610351563</v>
      </c>
      <c r="F6088" s="17">
        <v>83.487503051757813</v>
      </c>
      <c r="G6088" s="17">
        <v>81.025497436523438</v>
      </c>
      <c r="H6088" s="17">
        <v>83.368499755859375</v>
      </c>
      <c r="I6088" s="17">
        <f>YEAR(Table6[[#This Row],[Date]])</f>
        <v>2019</v>
      </c>
      <c r="J6088" s="18">
        <f>MONTH(Table6[[#This Row],[Date]])</f>
        <v>3</v>
      </c>
    </row>
    <row r="6089" spans="3:10" x14ac:dyDescent="0.3">
      <c r="C6089" s="16">
        <v>43532</v>
      </c>
      <c r="D6089" s="19" t="s">
        <v>17</v>
      </c>
      <c r="E6089" s="17">
        <v>81.040000915527344</v>
      </c>
      <c r="F6089" s="17">
        <v>81.136001586914063</v>
      </c>
      <c r="G6089" s="17">
        <v>79.328498840332031</v>
      </c>
      <c r="H6089" s="17">
        <v>80.20050048828125</v>
      </c>
      <c r="I6089" s="17">
        <f>YEAR(Table6[[#This Row],[Date]])</f>
        <v>2019</v>
      </c>
      <c r="J6089" s="18">
        <f>MONTH(Table6[[#This Row],[Date]])</f>
        <v>3</v>
      </c>
    </row>
    <row r="6090" spans="3:10" x14ac:dyDescent="0.3">
      <c r="C6090" s="16">
        <v>43535</v>
      </c>
      <c r="D6090" s="19" t="s">
        <v>17</v>
      </c>
      <c r="E6090" s="17">
        <v>83.530998229980469</v>
      </c>
      <c r="F6090" s="17">
        <v>83.614501953125</v>
      </c>
      <c r="G6090" s="17">
        <v>81.300498962402344</v>
      </c>
      <c r="H6090" s="17">
        <v>81.305999755859375</v>
      </c>
      <c r="I6090" s="17">
        <f>YEAR(Table6[[#This Row],[Date]])</f>
        <v>2019</v>
      </c>
      <c r="J6090" s="18">
        <f>MONTH(Table6[[#This Row],[Date]])</f>
        <v>3</v>
      </c>
    </row>
    <row r="6091" spans="3:10" x14ac:dyDescent="0.3">
      <c r="C6091" s="16">
        <v>43536</v>
      </c>
      <c r="D6091" s="19" t="s">
        <v>17</v>
      </c>
      <c r="E6091" s="17">
        <v>83.654998779296875</v>
      </c>
      <c r="F6091" s="17">
        <v>84.2135009765625</v>
      </c>
      <c r="G6091" s="17">
        <v>83.049003601074219</v>
      </c>
      <c r="H6091" s="17">
        <v>83.449996948242188</v>
      </c>
      <c r="I6091" s="17">
        <f>YEAR(Table6[[#This Row],[Date]])</f>
        <v>2019</v>
      </c>
      <c r="J6091" s="18">
        <f>MONTH(Table6[[#This Row],[Date]])</f>
        <v>3</v>
      </c>
    </row>
    <row r="6092" spans="3:10" x14ac:dyDescent="0.3">
      <c r="C6092" s="16">
        <v>43537</v>
      </c>
      <c r="D6092" s="19" t="s">
        <v>17</v>
      </c>
      <c r="E6092" s="17">
        <v>84.540496826171875</v>
      </c>
      <c r="F6092" s="17">
        <v>85</v>
      </c>
      <c r="G6092" s="17">
        <v>83.967498779296875</v>
      </c>
      <c r="H6092" s="17">
        <v>84.150001525878906</v>
      </c>
      <c r="I6092" s="17">
        <f>YEAR(Table6[[#This Row],[Date]])</f>
        <v>2019</v>
      </c>
      <c r="J6092" s="18">
        <f>MONTH(Table6[[#This Row],[Date]])</f>
        <v>3</v>
      </c>
    </row>
    <row r="6093" spans="3:10" x14ac:dyDescent="0.3">
      <c r="C6093" s="16">
        <v>43538</v>
      </c>
      <c r="D6093" s="19" t="s">
        <v>17</v>
      </c>
      <c r="E6093" s="17">
        <v>84.310997009277344</v>
      </c>
      <c r="F6093" s="17">
        <v>85.099998474121094</v>
      </c>
      <c r="G6093" s="17">
        <v>84.217002868652344</v>
      </c>
      <c r="H6093" s="17">
        <v>84.55999755859375</v>
      </c>
      <c r="I6093" s="17">
        <f>YEAR(Table6[[#This Row],[Date]])</f>
        <v>2019</v>
      </c>
      <c r="J6093" s="18">
        <f>MONTH(Table6[[#This Row],[Date]])</f>
        <v>3</v>
      </c>
    </row>
    <row r="6094" spans="3:10" x14ac:dyDescent="0.3">
      <c r="C6094" s="16">
        <v>43539</v>
      </c>
      <c r="D6094" s="19" t="s">
        <v>17</v>
      </c>
      <c r="E6094" s="17">
        <v>85.617996215820313</v>
      </c>
      <c r="F6094" s="17">
        <v>85.94000244140625</v>
      </c>
      <c r="G6094" s="17">
        <v>84.656501770019531</v>
      </c>
      <c r="H6094" s="17">
        <v>85.150001525878906</v>
      </c>
      <c r="I6094" s="17">
        <f>YEAR(Table6[[#This Row],[Date]])</f>
        <v>2019</v>
      </c>
      <c r="J6094" s="18">
        <f>MONTH(Table6[[#This Row],[Date]])</f>
        <v>3</v>
      </c>
    </row>
    <row r="6095" spans="3:10" x14ac:dyDescent="0.3">
      <c r="C6095" s="16">
        <v>43542</v>
      </c>
      <c r="D6095" s="19" t="s">
        <v>17</v>
      </c>
      <c r="E6095" s="17">
        <v>87.107498168945313</v>
      </c>
      <c r="F6095" s="17">
        <v>87.5</v>
      </c>
      <c r="G6095" s="17">
        <v>85.631500244140625</v>
      </c>
      <c r="H6095" s="17">
        <v>85.635002136230469</v>
      </c>
      <c r="I6095" s="17">
        <f>YEAR(Table6[[#This Row],[Date]])</f>
        <v>2019</v>
      </c>
      <c r="J6095" s="18">
        <f>MONTH(Table6[[#This Row],[Date]])</f>
        <v>3</v>
      </c>
    </row>
    <row r="6096" spans="3:10" x14ac:dyDescent="0.3">
      <c r="C6096" s="16">
        <v>43543</v>
      </c>
      <c r="D6096" s="19" t="s">
        <v>17</v>
      </c>
      <c r="E6096" s="17">
        <v>88.092498779296875</v>
      </c>
      <c r="F6096" s="17">
        <v>89.208000183105469</v>
      </c>
      <c r="G6096" s="17">
        <v>87.675498962402344</v>
      </c>
      <c r="H6096" s="17">
        <v>87.675498962402344</v>
      </c>
      <c r="I6096" s="17">
        <f>YEAR(Table6[[#This Row],[Date]])</f>
        <v>2019</v>
      </c>
      <c r="J6096" s="18">
        <f>MONTH(Table6[[#This Row],[Date]])</f>
        <v>3</v>
      </c>
    </row>
    <row r="6097" spans="3:10" x14ac:dyDescent="0.3">
      <c r="C6097" s="16">
        <v>43544</v>
      </c>
      <c r="D6097" s="19" t="s">
        <v>17</v>
      </c>
      <c r="E6097" s="17">
        <v>89.863502502441406</v>
      </c>
      <c r="F6097" s="17">
        <v>89.974998474121094</v>
      </c>
      <c r="G6097" s="17">
        <v>88.35150146484375</v>
      </c>
      <c r="H6097" s="17">
        <v>88.497001647949219</v>
      </c>
      <c r="I6097" s="17">
        <f>YEAR(Table6[[#This Row],[Date]])</f>
        <v>2019</v>
      </c>
      <c r="J6097" s="18">
        <f>MONTH(Table6[[#This Row],[Date]])</f>
        <v>3</v>
      </c>
    </row>
    <row r="6098" spans="3:10" x14ac:dyDescent="0.3">
      <c r="C6098" s="16">
        <v>43545</v>
      </c>
      <c r="D6098" s="19" t="s">
        <v>17</v>
      </c>
      <c r="E6098" s="17">
        <v>90.962997436523438</v>
      </c>
      <c r="F6098" s="17">
        <v>91.1875</v>
      </c>
      <c r="G6098" s="17">
        <v>89.363998413085938</v>
      </c>
      <c r="H6098" s="17">
        <v>89.813003540039063</v>
      </c>
      <c r="I6098" s="17">
        <f>YEAR(Table6[[#This Row],[Date]])</f>
        <v>2019</v>
      </c>
      <c r="J6098" s="18">
        <f>MONTH(Table6[[#This Row],[Date]])</f>
        <v>3</v>
      </c>
    </row>
    <row r="6099" spans="3:10" x14ac:dyDescent="0.3">
      <c r="C6099" s="16">
        <v>43546</v>
      </c>
      <c r="D6099" s="19" t="s">
        <v>17</v>
      </c>
      <c r="E6099" s="17">
        <v>88.238502502441406</v>
      </c>
      <c r="F6099" s="17">
        <v>90.948997497558594</v>
      </c>
      <c r="G6099" s="17">
        <v>88.155502319335938</v>
      </c>
      <c r="H6099" s="17">
        <v>90.508499145507813</v>
      </c>
      <c r="I6099" s="17">
        <f>YEAR(Table6[[#This Row],[Date]])</f>
        <v>2019</v>
      </c>
      <c r="J6099" s="18">
        <f>MONTH(Table6[[#This Row],[Date]])</f>
        <v>3</v>
      </c>
    </row>
    <row r="6100" spans="3:10" x14ac:dyDescent="0.3">
      <c r="C6100" s="16">
        <v>43549</v>
      </c>
      <c r="D6100" s="19" t="s">
        <v>17</v>
      </c>
      <c r="E6100" s="17">
        <v>88.712997436523438</v>
      </c>
      <c r="F6100" s="17">
        <v>89.134002685546875</v>
      </c>
      <c r="G6100" s="17">
        <v>87.375</v>
      </c>
      <c r="H6100" s="17">
        <v>87.889503479003906</v>
      </c>
      <c r="I6100" s="17">
        <f>YEAR(Table6[[#This Row],[Date]])</f>
        <v>2019</v>
      </c>
      <c r="J6100" s="18">
        <f>MONTH(Table6[[#This Row],[Date]])</f>
        <v>3</v>
      </c>
    </row>
    <row r="6101" spans="3:10" x14ac:dyDescent="0.3">
      <c r="C6101" s="16">
        <v>43550</v>
      </c>
      <c r="D6101" s="19" t="s">
        <v>17</v>
      </c>
      <c r="E6101" s="17">
        <v>89.188003540039063</v>
      </c>
      <c r="F6101" s="17">
        <v>90.288497924804688</v>
      </c>
      <c r="G6101" s="17">
        <v>88.667999267578125</v>
      </c>
      <c r="H6101" s="17">
        <v>89.650001525878906</v>
      </c>
      <c r="I6101" s="17">
        <f>YEAR(Table6[[#This Row],[Date]])</f>
        <v>2019</v>
      </c>
      <c r="J6101" s="18">
        <f>MONTH(Table6[[#This Row],[Date]])</f>
        <v>3</v>
      </c>
    </row>
    <row r="6102" spans="3:10" x14ac:dyDescent="0.3">
      <c r="C6102" s="16">
        <v>43551</v>
      </c>
      <c r="D6102" s="19" t="s">
        <v>17</v>
      </c>
      <c r="E6102" s="17">
        <v>88.285003662109375</v>
      </c>
      <c r="F6102" s="17">
        <v>89.375</v>
      </c>
      <c r="G6102" s="17">
        <v>87.28399658203125</v>
      </c>
      <c r="H6102" s="17">
        <v>89.206497192382813</v>
      </c>
      <c r="I6102" s="17">
        <f>YEAR(Table6[[#This Row],[Date]])</f>
        <v>2019</v>
      </c>
      <c r="J6102" s="18">
        <f>MONTH(Table6[[#This Row],[Date]])</f>
        <v>3</v>
      </c>
    </row>
    <row r="6103" spans="3:10" x14ac:dyDescent="0.3">
      <c r="C6103" s="16">
        <v>43552</v>
      </c>
      <c r="D6103" s="19" t="s">
        <v>17</v>
      </c>
      <c r="E6103" s="17">
        <v>88.670997619628906</v>
      </c>
      <c r="F6103" s="17">
        <v>88.896499633789063</v>
      </c>
      <c r="G6103" s="17">
        <v>87.673500061035156</v>
      </c>
      <c r="H6103" s="17">
        <v>88.5</v>
      </c>
      <c r="I6103" s="17">
        <f>YEAR(Table6[[#This Row],[Date]])</f>
        <v>2019</v>
      </c>
      <c r="J6103" s="18">
        <f>MONTH(Table6[[#This Row],[Date]])</f>
        <v>3</v>
      </c>
    </row>
    <row r="6104" spans="3:10" x14ac:dyDescent="0.3">
      <c r="C6104" s="16">
        <v>43553</v>
      </c>
      <c r="D6104" s="19" t="s">
        <v>17</v>
      </c>
      <c r="E6104" s="17">
        <v>89.037498474121094</v>
      </c>
      <c r="F6104" s="17">
        <v>89.642997741699219</v>
      </c>
      <c r="G6104" s="17">
        <v>88.831497192382813</v>
      </c>
      <c r="H6104" s="17">
        <v>89.329002380371094</v>
      </c>
      <c r="I6104" s="17">
        <f>YEAR(Table6[[#This Row],[Date]])</f>
        <v>2019</v>
      </c>
      <c r="J6104" s="18">
        <f>MONTH(Table6[[#This Row],[Date]])</f>
        <v>3</v>
      </c>
    </row>
    <row r="6105" spans="3:10" x14ac:dyDescent="0.3">
      <c r="C6105" s="16">
        <v>43556</v>
      </c>
      <c r="D6105" s="19" t="s">
        <v>17</v>
      </c>
      <c r="E6105" s="17">
        <v>90.709503173828125</v>
      </c>
      <c r="F6105" s="17">
        <v>90.783500671386719</v>
      </c>
      <c r="G6105" s="17">
        <v>89.936500549316406</v>
      </c>
      <c r="H6105" s="17">
        <v>90.005500793457031</v>
      </c>
      <c r="I6105" s="17">
        <f>YEAR(Table6[[#This Row],[Date]])</f>
        <v>2019</v>
      </c>
      <c r="J6105" s="18">
        <f>MONTH(Table6[[#This Row],[Date]])</f>
        <v>4</v>
      </c>
    </row>
    <row r="6106" spans="3:10" x14ac:dyDescent="0.3">
      <c r="C6106" s="16">
        <v>43557</v>
      </c>
      <c r="D6106" s="19" t="s">
        <v>17</v>
      </c>
      <c r="E6106" s="17">
        <v>90.698997497558594</v>
      </c>
      <c r="F6106" s="17">
        <v>91</v>
      </c>
      <c r="G6106" s="17">
        <v>90.255996704101563</v>
      </c>
      <c r="H6106" s="17">
        <v>90.551002502441406</v>
      </c>
      <c r="I6106" s="17">
        <f>YEAR(Table6[[#This Row],[Date]])</f>
        <v>2019</v>
      </c>
      <c r="J6106" s="18">
        <f>MONTH(Table6[[#This Row],[Date]])</f>
        <v>4</v>
      </c>
    </row>
    <row r="6107" spans="3:10" x14ac:dyDescent="0.3">
      <c r="C6107" s="16">
        <v>43558</v>
      </c>
      <c r="D6107" s="19" t="s">
        <v>17</v>
      </c>
      <c r="E6107" s="17">
        <v>91.035003662109375</v>
      </c>
      <c r="F6107" s="17">
        <v>91.5</v>
      </c>
      <c r="G6107" s="17">
        <v>90.481002807617188</v>
      </c>
      <c r="H6107" s="17">
        <v>91.33599853515625</v>
      </c>
      <c r="I6107" s="17">
        <f>YEAR(Table6[[#This Row],[Date]])</f>
        <v>2019</v>
      </c>
      <c r="J6107" s="18">
        <f>MONTH(Table6[[#This Row],[Date]])</f>
        <v>4</v>
      </c>
    </row>
    <row r="6108" spans="3:10" x14ac:dyDescent="0.3">
      <c r="C6108" s="16">
        <v>43559</v>
      </c>
      <c r="D6108" s="19" t="s">
        <v>17</v>
      </c>
      <c r="E6108" s="17">
        <v>90.943000793457031</v>
      </c>
      <c r="F6108" s="17">
        <v>91.4375</v>
      </c>
      <c r="G6108" s="17">
        <v>90.209999084472656</v>
      </c>
      <c r="H6108" s="17">
        <v>91.032501220703125</v>
      </c>
      <c r="I6108" s="17">
        <f>YEAR(Table6[[#This Row],[Date]])</f>
        <v>2019</v>
      </c>
      <c r="J6108" s="18">
        <f>MONTH(Table6[[#This Row],[Date]])</f>
        <v>4</v>
      </c>
    </row>
    <row r="6109" spans="3:10" x14ac:dyDescent="0.3">
      <c r="C6109" s="16">
        <v>43560</v>
      </c>
      <c r="D6109" s="19" t="s">
        <v>17</v>
      </c>
      <c r="E6109" s="17">
        <v>91.863998413085938</v>
      </c>
      <c r="F6109" s="17">
        <v>91.929000854492188</v>
      </c>
      <c r="G6109" s="17">
        <v>91.259498596191406</v>
      </c>
      <c r="H6109" s="17">
        <v>91.449996948242188</v>
      </c>
      <c r="I6109" s="17">
        <f>YEAR(Table6[[#This Row],[Date]])</f>
        <v>2019</v>
      </c>
      <c r="J6109" s="18">
        <f>MONTH(Table6[[#This Row],[Date]])</f>
        <v>4</v>
      </c>
    </row>
    <row r="6110" spans="3:10" x14ac:dyDescent="0.3">
      <c r="C6110" s="16">
        <v>43563</v>
      </c>
      <c r="D6110" s="19" t="s">
        <v>17</v>
      </c>
      <c r="E6110" s="17">
        <v>92.492996215820313</v>
      </c>
      <c r="F6110" s="17">
        <v>92.510002136230469</v>
      </c>
      <c r="G6110" s="17">
        <v>91.255500793457031</v>
      </c>
      <c r="H6110" s="17">
        <v>91.6614990234375</v>
      </c>
      <c r="I6110" s="17">
        <f>YEAR(Table6[[#This Row],[Date]])</f>
        <v>2019</v>
      </c>
      <c r="J6110" s="18">
        <f>MONTH(Table6[[#This Row],[Date]])</f>
        <v>4</v>
      </c>
    </row>
    <row r="6111" spans="3:10" x14ac:dyDescent="0.3">
      <c r="C6111" s="16">
        <v>43564</v>
      </c>
      <c r="D6111" s="19" t="s">
        <v>17</v>
      </c>
      <c r="E6111" s="17">
        <v>91.791999816894531</v>
      </c>
      <c r="F6111" s="17">
        <v>92.654502868652344</v>
      </c>
      <c r="G6111" s="17">
        <v>91.588996887207031</v>
      </c>
      <c r="H6111" s="17">
        <v>92.274497985839844</v>
      </c>
      <c r="I6111" s="17">
        <f>YEAR(Table6[[#This Row],[Date]])</f>
        <v>2019</v>
      </c>
      <c r="J6111" s="18">
        <f>MONTH(Table6[[#This Row],[Date]])</f>
        <v>4</v>
      </c>
    </row>
    <row r="6112" spans="3:10" x14ac:dyDescent="0.3">
      <c r="C6112" s="16">
        <v>43565</v>
      </c>
      <c r="D6112" s="19" t="s">
        <v>17</v>
      </c>
      <c r="E6112" s="17">
        <v>92.366500854492188</v>
      </c>
      <c r="F6112" s="17">
        <v>92.400001525878906</v>
      </c>
      <c r="G6112" s="17">
        <v>91.440498352050781</v>
      </c>
      <c r="H6112" s="17">
        <v>92.050003051757813</v>
      </c>
      <c r="I6112" s="17">
        <f>YEAR(Table6[[#This Row],[Date]])</f>
        <v>2019</v>
      </c>
      <c r="J6112" s="18">
        <f>MONTH(Table6[[#This Row],[Date]])</f>
        <v>4</v>
      </c>
    </row>
    <row r="6113" spans="3:10" x14ac:dyDescent="0.3">
      <c r="C6113" s="16">
        <v>43566</v>
      </c>
      <c r="D6113" s="19" t="s">
        <v>17</v>
      </c>
      <c r="E6113" s="17">
        <v>92.203498840332031</v>
      </c>
      <c r="F6113" s="17">
        <v>92.49749755859375</v>
      </c>
      <c r="G6113" s="17">
        <v>92.0155029296875</v>
      </c>
      <c r="H6113" s="17">
        <v>92.43499755859375</v>
      </c>
      <c r="I6113" s="17">
        <f>YEAR(Table6[[#This Row],[Date]])</f>
        <v>2019</v>
      </c>
      <c r="J6113" s="18">
        <f>MONTH(Table6[[#This Row],[Date]])</f>
        <v>4</v>
      </c>
    </row>
    <row r="6114" spans="3:10" x14ac:dyDescent="0.3">
      <c r="C6114" s="16">
        <v>43567</v>
      </c>
      <c r="D6114" s="19" t="s">
        <v>17</v>
      </c>
      <c r="E6114" s="17">
        <v>92.152999877929688</v>
      </c>
      <c r="F6114" s="17">
        <v>92.574996948242188</v>
      </c>
      <c r="G6114" s="17">
        <v>92.06500244140625</v>
      </c>
      <c r="H6114" s="17">
        <v>92.419998168945313</v>
      </c>
      <c r="I6114" s="17">
        <f>YEAR(Table6[[#This Row],[Date]])</f>
        <v>2019</v>
      </c>
      <c r="J6114" s="18">
        <f>MONTH(Table6[[#This Row],[Date]])</f>
        <v>4</v>
      </c>
    </row>
    <row r="6115" spans="3:10" x14ac:dyDescent="0.3">
      <c r="C6115" s="16">
        <v>43570</v>
      </c>
      <c r="D6115" s="19" t="s">
        <v>17</v>
      </c>
      <c r="E6115" s="17">
        <v>92.243499755859375</v>
      </c>
      <c r="F6115" s="17">
        <v>92.342498779296875</v>
      </c>
      <c r="G6115" s="17">
        <v>90.944999694824219</v>
      </c>
      <c r="H6115" s="17">
        <v>92.099998474121094</v>
      </c>
      <c r="I6115" s="17">
        <f>YEAR(Table6[[#This Row],[Date]])</f>
        <v>2019</v>
      </c>
      <c r="J6115" s="18">
        <f>MONTH(Table6[[#This Row],[Date]])</f>
        <v>4</v>
      </c>
    </row>
    <row r="6116" spans="3:10" x14ac:dyDescent="0.3">
      <c r="C6116" s="16">
        <v>43571</v>
      </c>
      <c r="D6116" s="19" t="s">
        <v>17</v>
      </c>
      <c r="E6116" s="17">
        <v>93.152000427246094</v>
      </c>
      <c r="F6116" s="17">
        <v>93.488502502441406</v>
      </c>
      <c r="G6116" s="17">
        <v>92.400001525878906</v>
      </c>
      <c r="H6116" s="17">
        <v>92.567497253417969</v>
      </c>
      <c r="I6116" s="17">
        <f>YEAR(Table6[[#This Row],[Date]])</f>
        <v>2019</v>
      </c>
      <c r="J6116" s="18">
        <f>MONTH(Table6[[#This Row],[Date]])</f>
        <v>4</v>
      </c>
    </row>
    <row r="6117" spans="3:10" x14ac:dyDescent="0.3">
      <c r="C6117" s="16">
        <v>43572</v>
      </c>
      <c r="D6117" s="19" t="s">
        <v>17</v>
      </c>
      <c r="E6117" s="17">
        <v>93.240997314453125</v>
      </c>
      <c r="F6117" s="17">
        <v>93.823501586914063</v>
      </c>
      <c r="G6117" s="17">
        <v>93.022003173828125</v>
      </c>
      <c r="H6117" s="17">
        <v>93.649497985839844</v>
      </c>
      <c r="I6117" s="17">
        <f>YEAR(Table6[[#This Row],[Date]])</f>
        <v>2019</v>
      </c>
      <c r="J6117" s="18">
        <f>MONTH(Table6[[#This Row],[Date]])</f>
        <v>4</v>
      </c>
    </row>
    <row r="6118" spans="3:10" x14ac:dyDescent="0.3">
      <c r="C6118" s="16">
        <v>43573</v>
      </c>
      <c r="D6118" s="19" t="s">
        <v>17</v>
      </c>
      <c r="E6118" s="17">
        <v>93.084503173828125</v>
      </c>
      <c r="F6118" s="17">
        <v>93.541000366210938</v>
      </c>
      <c r="G6118" s="17">
        <v>92.9739990234375</v>
      </c>
      <c r="H6118" s="17">
        <v>93.439498901367188</v>
      </c>
      <c r="I6118" s="17">
        <f>YEAR(Table6[[#This Row],[Date]])</f>
        <v>2019</v>
      </c>
      <c r="J6118" s="18">
        <f>MONTH(Table6[[#This Row],[Date]])</f>
        <v>4</v>
      </c>
    </row>
    <row r="6119" spans="3:10" x14ac:dyDescent="0.3">
      <c r="C6119" s="16">
        <v>43577</v>
      </c>
      <c r="D6119" s="19" t="s">
        <v>17</v>
      </c>
      <c r="E6119" s="17">
        <v>94.365501403808594</v>
      </c>
      <c r="F6119" s="17">
        <v>94.420997619628906</v>
      </c>
      <c r="G6119" s="17">
        <v>92.281997680664063</v>
      </c>
      <c r="H6119" s="17">
        <v>92.769996643066406</v>
      </c>
      <c r="I6119" s="17">
        <f>YEAR(Table6[[#This Row],[Date]])</f>
        <v>2019</v>
      </c>
      <c r="J6119" s="18">
        <f>MONTH(Table6[[#This Row],[Date]])</f>
        <v>4</v>
      </c>
    </row>
    <row r="6120" spans="3:10" x14ac:dyDescent="0.3">
      <c r="C6120" s="16">
        <v>43578</v>
      </c>
      <c r="D6120" s="19" t="s">
        <v>17</v>
      </c>
      <c r="E6120" s="17">
        <v>96.188499450683594</v>
      </c>
      <c r="F6120" s="17">
        <v>96.462997436523438</v>
      </c>
      <c r="G6120" s="17">
        <v>94.478996276855469</v>
      </c>
      <c r="H6120" s="17">
        <v>94.55999755859375</v>
      </c>
      <c r="I6120" s="17">
        <f>YEAR(Table6[[#This Row],[Date]])</f>
        <v>2019</v>
      </c>
      <c r="J6120" s="18">
        <f>MONTH(Table6[[#This Row],[Date]])</f>
        <v>4</v>
      </c>
    </row>
    <row r="6121" spans="3:10" x14ac:dyDescent="0.3">
      <c r="C6121" s="16">
        <v>43579</v>
      </c>
      <c r="D6121" s="19" t="s">
        <v>17</v>
      </c>
      <c r="E6121" s="17">
        <v>95.087501525878906</v>
      </c>
      <c r="F6121" s="17">
        <v>96.4844970703125</v>
      </c>
      <c r="G6121" s="17">
        <v>94.907997131347656</v>
      </c>
      <c r="H6121" s="17">
        <v>96.25</v>
      </c>
      <c r="I6121" s="17">
        <f>YEAR(Table6[[#This Row],[Date]])</f>
        <v>2019</v>
      </c>
      <c r="J6121" s="18">
        <f>MONTH(Table6[[#This Row],[Date]])</f>
        <v>4</v>
      </c>
    </row>
    <row r="6122" spans="3:10" x14ac:dyDescent="0.3">
      <c r="C6122" s="16">
        <v>43580</v>
      </c>
      <c r="D6122" s="19" t="s">
        <v>17</v>
      </c>
      <c r="E6122" s="17">
        <v>95.112503051757813</v>
      </c>
      <c r="F6122" s="17">
        <v>96.12249755859375</v>
      </c>
      <c r="G6122" s="17">
        <v>95.0155029296875</v>
      </c>
      <c r="H6122" s="17">
        <v>95.849998474121094</v>
      </c>
      <c r="I6122" s="17">
        <f>YEAR(Table6[[#This Row],[Date]])</f>
        <v>2019</v>
      </c>
      <c r="J6122" s="18">
        <f>MONTH(Table6[[#This Row],[Date]])</f>
        <v>4</v>
      </c>
    </row>
    <row r="6123" spans="3:10" x14ac:dyDescent="0.3">
      <c r="C6123" s="16">
        <v>43581</v>
      </c>
      <c r="D6123" s="19" t="s">
        <v>17</v>
      </c>
      <c r="E6123" s="17">
        <v>97.531501770019531</v>
      </c>
      <c r="F6123" s="17">
        <v>97.550003051757813</v>
      </c>
      <c r="G6123" s="17">
        <v>94.900001525878906</v>
      </c>
      <c r="H6123" s="17">
        <v>96.449996948242188</v>
      </c>
      <c r="I6123" s="17">
        <f>YEAR(Table6[[#This Row],[Date]])</f>
        <v>2019</v>
      </c>
      <c r="J6123" s="18">
        <f>MONTH(Table6[[#This Row],[Date]])</f>
        <v>4</v>
      </c>
    </row>
    <row r="6124" spans="3:10" x14ac:dyDescent="0.3">
      <c r="C6124" s="16">
        <v>43584</v>
      </c>
      <c r="D6124" s="19" t="s">
        <v>17</v>
      </c>
      <c r="E6124" s="17">
        <v>96.921501159667969</v>
      </c>
      <c r="F6124" s="17">
        <v>97.817001342773438</v>
      </c>
      <c r="G6124" s="17">
        <v>96.704498291015625</v>
      </c>
      <c r="H6124" s="17">
        <v>97.449996948242188</v>
      </c>
      <c r="I6124" s="17">
        <f>YEAR(Table6[[#This Row],[Date]])</f>
        <v>2019</v>
      </c>
      <c r="J6124" s="18">
        <f>MONTH(Table6[[#This Row],[Date]])</f>
        <v>4</v>
      </c>
    </row>
    <row r="6125" spans="3:10" x14ac:dyDescent="0.3">
      <c r="C6125" s="16">
        <v>43585</v>
      </c>
      <c r="D6125" s="19" t="s">
        <v>17</v>
      </c>
      <c r="E6125" s="17">
        <v>96.325996398925781</v>
      </c>
      <c r="F6125" s="17">
        <v>96.785499572753906</v>
      </c>
      <c r="G6125" s="17">
        <v>95.347503662109375</v>
      </c>
      <c r="H6125" s="17">
        <v>96.504997253417969</v>
      </c>
      <c r="I6125" s="17">
        <f>YEAR(Table6[[#This Row],[Date]])</f>
        <v>2019</v>
      </c>
      <c r="J6125" s="18">
        <f>MONTH(Table6[[#This Row],[Date]])</f>
        <v>4</v>
      </c>
    </row>
    <row r="6126" spans="3:10" x14ac:dyDescent="0.3">
      <c r="C6126" s="16">
        <v>43586</v>
      </c>
      <c r="D6126" s="19" t="s">
        <v>17</v>
      </c>
      <c r="E6126" s="17">
        <v>95.575996398925781</v>
      </c>
      <c r="F6126" s="17">
        <v>97.181999206542969</v>
      </c>
      <c r="G6126" s="17">
        <v>95.527496337890625</v>
      </c>
      <c r="H6126" s="17">
        <v>96.654502868652344</v>
      </c>
      <c r="I6126" s="17">
        <f>YEAR(Table6[[#This Row],[Date]])</f>
        <v>2019</v>
      </c>
      <c r="J6126" s="18">
        <f>MONTH(Table6[[#This Row],[Date]])</f>
        <v>5</v>
      </c>
    </row>
    <row r="6127" spans="3:10" x14ac:dyDescent="0.3">
      <c r="C6127" s="16">
        <v>43587</v>
      </c>
      <c r="D6127" s="19" t="s">
        <v>17</v>
      </c>
      <c r="E6127" s="17">
        <v>95.041000366210938</v>
      </c>
      <c r="F6127" s="17">
        <v>96.077499389648438</v>
      </c>
      <c r="G6127" s="17">
        <v>94.093498229980469</v>
      </c>
      <c r="H6127" s="17">
        <v>95.666496276855469</v>
      </c>
      <c r="I6127" s="17">
        <f>YEAR(Table6[[#This Row],[Date]])</f>
        <v>2019</v>
      </c>
      <c r="J6127" s="18">
        <f>MONTH(Table6[[#This Row],[Date]])</f>
        <v>5</v>
      </c>
    </row>
    <row r="6128" spans="3:10" x14ac:dyDescent="0.3">
      <c r="C6128" s="16">
        <v>43588</v>
      </c>
      <c r="D6128" s="19" t="s">
        <v>17</v>
      </c>
      <c r="E6128" s="17">
        <v>98.123001098632813</v>
      </c>
      <c r="F6128" s="17">
        <v>98.220001220703125</v>
      </c>
      <c r="G6128" s="17">
        <v>96.800003051757813</v>
      </c>
      <c r="H6128" s="17">
        <v>97.449996948242188</v>
      </c>
      <c r="I6128" s="17">
        <f>YEAR(Table6[[#This Row],[Date]])</f>
        <v>2019</v>
      </c>
      <c r="J6128" s="18">
        <f>MONTH(Table6[[#This Row],[Date]])</f>
        <v>5</v>
      </c>
    </row>
    <row r="6129" spans="3:10" x14ac:dyDescent="0.3">
      <c r="C6129" s="16">
        <v>43591</v>
      </c>
      <c r="D6129" s="19" t="s">
        <v>17</v>
      </c>
      <c r="E6129" s="17">
        <v>97.527496337890625</v>
      </c>
      <c r="F6129" s="17">
        <v>97.949996948242188</v>
      </c>
      <c r="G6129" s="17">
        <v>95.525001525878906</v>
      </c>
      <c r="H6129" s="17">
        <v>95.899002075195313</v>
      </c>
      <c r="I6129" s="17">
        <f>YEAR(Table6[[#This Row],[Date]])</f>
        <v>2019</v>
      </c>
      <c r="J6129" s="18">
        <f>MONTH(Table6[[#This Row],[Date]])</f>
        <v>5</v>
      </c>
    </row>
    <row r="6130" spans="3:10" x14ac:dyDescent="0.3">
      <c r="C6130" s="16">
        <v>43592</v>
      </c>
      <c r="D6130" s="19" t="s">
        <v>17</v>
      </c>
      <c r="E6130" s="17">
        <v>96.050003051757813</v>
      </c>
      <c r="F6130" s="17">
        <v>97.455001831054688</v>
      </c>
      <c r="G6130" s="17">
        <v>95.168998718261719</v>
      </c>
      <c r="H6130" s="17">
        <v>96.999496459960938</v>
      </c>
      <c r="I6130" s="17">
        <f>YEAR(Table6[[#This Row],[Date]])</f>
        <v>2019</v>
      </c>
      <c r="J6130" s="18">
        <f>MONTH(Table6[[#This Row],[Date]])</f>
        <v>5</v>
      </c>
    </row>
    <row r="6131" spans="3:10" x14ac:dyDescent="0.3">
      <c r="C6131" s="16">
        <v>43593</v>
      </c>
      <c r="D6131" s="19" t="s">
        <v>17</v>
      </c>
      <c r="E6131" s="17">
        <v>95.888496398925781</v>
      </c>
      <c r="F6131" s="17">
        <v>96.768501281738281</v>
      </c>
      <c r="G6131" s="17">
        <v>95.5</v>
      </c>
      <c r="H6131" s="17">
        <v>95.943496704101563</v>
      </c>
      <c r="I6131" s="17">
        <f>YEAR(Table6[[#This Row],[Date]])</f>
        <v>2019</v>
      </c>
      <c r="J6131" s="18">
        <f>MONTH(Table6[[#This Row],[Date]])</f>
        <v>5</v>
      </c>
    </row>
    <row r="6132" spans="3:10" x14ac:dyDescent="0.3">
      <c r="C6132" s="16">
        <v>43594</v>
      </c>
      <c r="D6132" s="19" t="s">
        <v>17</v>
      </c>
      <c r="E6132" s="17">
        <v>94.993499755859375</v>
      </c>
      <c r="F6132" s="17">
        <v>95.470001220703125</v>
      </c>
      <c r="G6132" s="17">
        <v>93.800003051757813</v>
      </c>
      <c r="H6132" s="17">
        <v>95</v>
      </c>
      <c r="I6132" s="17">
        <f>YEAR(Table6[[#This Row],[Date]])</f>
        <v>2019</v>
      </c>
      <c r="J6132" s="18">
        <f>MONTH(Table6[[#This Row],[Date]])</f>
        <v>5</v>
      </c>
    </row>
    <row r="6133" spans="3:10" x14ac:dyDescent="0.3">
      <c r="C6133" s="16">
        <v>43595</v>
      </c>
      <c r="D6133" s="19" t="s">
        <v>17</v>
      </c>
      <c r="E6133" s="17">
        <v>94.499000549316406</v>
      </c>
      <c r="F6133" s="17">
        <v>95.189498901367188</v>
      </c>
      <c r="G6133" s="17">
        <v>92.800003051757813</v>
      </c>
      <c r="H6133" s="17">
        <v>94.900001525878906</v>
      </c>
      <c r="I6133" s="17">
        <f>YEAR(Table6[[#This Row],[Date]])</f>
        <v>2019</v>
      </c>
      <c r="J6133" s="18">
        <f>MONTH(Table6[[#This Row],[Date]])</f>
        <v>5</v>
      </c>
    </row>
    <row r="6134" spans="3:10" x14ac:dyDescent="0.3">
      <c r="C6134" s="16">
        <v>43598</v>
      </c>
      <c r="D6134" s="19" t="s">
        <v>17</v>
      </c>
      <c r="E6134" s="17">
        <v>91.134002685546875</v>
      </c>
      <c r="F6134" s="17">
        <v>92.327003479003906</v>
      </c>
      <c r="G6134" s="17">
        <v>90.900001525878906</v>
      </c>
      <c r="H6134" s="17">
        <v>91.8280029296875</v>
      </c>
      <c r="I6134" s="17">
        <f>YEAR(Table6[[#This Row],[Date]])</f>
        <v>2019</v>
      </c>
      <c r="J6134" s="18">
        <f>MONTH(Table6[[#This Row],[Date]])</f>
        <v>5</v>
      </c>
    </row>
    <row r="6135" spans="3:10" x14ac:dyDescent="0.3">
      <c r="C6135" s="16">
        <v>43599</v>
      </c>
      <c r="D6135" s="19" t="s">
        <v>17</v>
      </c>
      <c r="E6135" s="17">
        <v>92.005996704101563</v>
      </c>
      <c r="F6135" s="17">
        <v>92.622001647949219</v>
      </c>
      <c r="G6135" s="17">
        <v>90.787498474121094</v>
      </c>
      <c r="H6135" s="17">
        <v>91.974998474121094</v>
      </c>
      <c r="I6135" s="17">
        <f>YEAR(Table6[[#This Row],[Date]])</f>
        <v>2019</v>
      </c>
      <c r="J6135" s="18">
        <f>MONTH(Table6[[#This Row],[Date]])</f>
        <v>5</v>
      </c>
    </row>
    <row r="6136" spans="3:10" x14ac:dyDescent="0.3">
      <c r="C6136" s="16">
        <v>43600</v>
      </c>
      <c r="D6136" s="19" t="s">
        <v>17</v>
      </c>
      <c r="E6136" s="17">
        <v>93.557502746582031</v>
      </c>
      <c r="F6136" s="17">
        <v>93.72149658203125</v>
      </c>
      <c r="G6136" s="17">
        <v>91.150001525878906</v>
      </c>
      <c r="H6136" s="17">
        <v>91.397499084472656</v>
      </c>
      <c r="I6136" s="17">
        <f>YEAR(Table6[[#This Row],[Date]])</f>
        <v>2019</v>
      </c>
      <c r="J6136" s="18">
        <f>MONTH(Table6[[#This Row],[Date]])</f>
        <v>5</v>
      </c>
    </row>
    <row r="6137" spans="3:10" x14ac:dyDescent="0.3">
      <c r="C6137" s="16">
        <v>43601</v>
      </c>
      <c r="D6137" s="19" t="s">
        <v>17</v>
      </c>
      <c r="E6137" s="17">
        <v>95.378501892089844</v>
      </c>
      <c r="F6137" s="17">
        <v>95.875503540039063</v>
      </c>
      <c r="G6137" s="17">
        <v>94.114501953125</v>
      </c>
      <c r="H6137" s="17">
        <v>94.2969970703125</v>
      </c>
      <c r="I6137" s="17">
        <f>YEAR(Table6[[#This Row],[Date]])</f>
        <v>2019</v>
      </c>
      <c r="J6137" s="18">
        <f>MONTH(Table6[[#This Row],[Date]])</f>
        <v>5</v>
      </c>
    </row>
    <row r="6138" spans="3:10" x14ac:dyDescent="0.3">
      <c r="C6138" s="16">
        <v>43602</v>
      </c>
      <c r="D6138" s="19" t="s">
        <v>17</v>
      </c>
      <c r="E6138" s="17">
        <v>93.449996948242188</v>
      </c>
      <c r="F6138" s="17">
        <v>95.526496887207031</v>
      </c>
      <c r="G6138" s="17">
        <v>93.366500854492188</v>
      </c>
      <c r="H6138" s="17">
        <v>94.652496337890625</v>
      </c>
      <c r="I6138" s="17">
        <f>YEAR(Table6[[#This Row],[Date]])</f>
        <v>2019</v>
      </c>
      <c r="J6138" s="18">
        <f>MONTH(Table6[[#This Row],[Date]])</f>
        <v>5</v>
      </c>
    </row>
    <row r="6139" spans="3:10" x14ac:dyDescent="0.3">
      <c r="C6139" s="16">
        <v>43605</v>
      </c>
      <c r="D6139" s="19" t="s">
        <v>17</v>
      </c>
      <c r="E6139" s="17">
        <v>92.948501586914063</v>
      </c>
      <c r="F6139" s="17">
        <v>93.388999938964844</v>
      </c>
      <c r="G6139" s="17">
        <v>91.777000427246094</v>
      </c>
      <c r="H6139" s="17">
        <v>92.634498596191406</v>
      </c>
      <c r="I6139" s="17">
        <f>YEAR(Table6[[#This Row],[Date]])</f>
        <v>2019</v>
      </c>
      <c r="J6139" s="18">
        <f>MONTH(Table6[[#This Row],[Date]])</f>
        <v>5</v>
      </c>
    </row>
    <row r="6140" spans="3:10" x14ac:dyDescent="0.3">
      <c r="C6140" s="16">
        <v>43606</v>
      </c>
      <c r="D6140" s="19" t="s">
        <v>17</v>
      </c>
      <c r="E6140" s="17">
        <v>92.875999450683594</v>
      </c>
      <c r="F6140" s="17">
        <v>93.949996948242188</v>
      </c>
      <c r="G6140" s="17">
        <v>92.300003051757813</v>
      </c>
      <c r="H6140" s="17">
        <v>93.739501953125</v>
      </c>
      <c r="I6140" s="17">
        <f>YEAR(Table6[[#This Row],[Date]])</f>
        <v>2019</v>
      </c>
      <c r="J6140" s="18">
        <f>MONTH(Table6[[#This Row],[Date]])</f>
        <v>5</v>
      </c>
    </row>
    <row r="6141" spans="3:10" x14ac:dyDescent="0.3">
      <c r="C6141" s="16">
        <v>43607</v>
      </c>
      <c r="D6141" s="19" t="s">
        <v>17</v>
      </c>
      <c r="E6141" s="17">
        <v>92.984001159667969</v>
      </c>
      <c r="F6141" s="17">
        <v>93.574501037597656</v>
      </c>
      <c r="G6141" s="17">
        <v>92.550003051757813</v>
      </c>
      <c r="H6141" s="17">
        <v>92.588996887207031</v>
      </c>
      <c r="I6141" s="17">
        <f>YEAR(Table6[[#This Row],[Date]])</f>
        <v>2019</v>
      </c>
      <c r="J6141" s="18">
        <f>MONTH(Table6[[#This Row],[Date]])</f>
        <v>5</v>
      </c>
    </row>
    <row r="6142" spans="3:10" x14ac:dyDescent="0.3">
      <c r="C6142" s="16">
        <v>43608</v>
      </c>
      <c r="D6142" s="19" t="s">
        <v>17</v>
      </c>
      <c r="E6142" s="17">
        <v>90.774002075195313</v>
      </c>
      <c r="F6142" s="17">
        <v>92.199996948242188</v>
      </c>
      <c r="G6142" s="17">
        <v>90.209999084472656</v>
      </c>
      <c r="H6142" s="17">
        <v>91.829498291015625</v>
      </c>
      <c r="I6142" s="17">
        <f>YEAR(Table6[[#This Row],[Date]])</f>
        <v>2019</v>
      </c>
      <c r="J6142" s="18">
        <f>MONTH(Table6[[#This Row],[Date]])</f>
        <v>5</v>
      </c>
    </row>
    <row r="6143" spans="3:10" x14ac:dyDescent="0.3">
      <c r="C6143" s="16">
        <v>43609</v>
      </c>
      <c r="D6143" s="19" t="s">
        <v>17</v>
      </c>
      <c r="E6143" s="17">
        <v>91.16400146484375</v>
      </c>
      <c r="F6143" s="17">
        <v>92.087997436523438</v>
      </c>
      <c r="G6143" s="17">
        <v>90.892501831054688</v>
      </c>
      <c r="H6143" s="17">
        <v>91.794502258300781</v>
      </c>
      <c r="I6143" s="17">
        <f>YEAR(Table6[[#This Row],[Date]])</f>
        <v>2019</v>
      </c>
      <c r="J6143" s="18">
        <f>MONTH(Table6[[#This Row],[Date]])</f>
        <v>5</v>
      </c>
    </row>
    <row r="6144" spans="3:10" x14ac:dyDescent="0.3">
      <c r="C6144" s="16">
        <v>43613</v>
      </c>
      <c r="D6144" s="19" t="s">
        <v>17</v>
      </c>
      <c r="E6144" s="17">
        <v>91.821502685546875</v>
      </c>
      <c r="F6144" s="17">
        <v>92.4635009765625</v>
      </c>
      <c r="G6144" s="17">
        <v>91.367500305175781</v>
      </c>
      <c r="H6144" s="17">
        <v>91.637496948242188</v>
      </c>
      <c r="I6144" s="17">
        <f>YEAR(Table6[[#This Row],[Date]])</f>
        <v>2019</v>
      </c>
      <c r="J6144" s="18">
        <f>MONTH(Table6[[#This Row],[Date]])</f>
        <v>5</v>
      </c>
    </row>
    <row r="6145" spans="3:10" x14ac:dyDescent="0.3">
      <c r="C6145" s="16">
        <v>43614</v>
      </c>
      <c r="D6145" s="19" t="s">
        <v>17</v>
      </c>
      <c r="E6145" s="17">
        <v>90.959503173828125</v>
      </c>
      <c r="F6145" s="17">
        <v>91.5</v>
      </c>
      <c r="G6145" s="17">
        <v>90.376502990722656</v>
      </c>
      <c r="H6145" s="17">
        <v>91.155998229980469</v>
      </c>
      <c r="I6145" s="17">
        <f>YEAR(Table6[[#This Row],[Date]])</f>
        <v>2019</v>
      </c>
      <c r="J6145" s="18">
        <f>MONTH(Table6[[#This Row],[Date]])</f>
        <v>5</v>
      </c>
    </row>
    <row r="6146" spans="3:10" x14ac:dyDescent="0.3">
      <c r="C6146" s="16">
        <v>43615</v>
      </c>
      <c r="D6146" s="19" t="s">
        <v>17</v>
      </c>
      <c r="E6146" s="17">
        <v>90.816001892089844</v>
      </c>
      <c r="F6146" s="17">
        <v>91.473503112792969</v>
      </c>
      <c r="G6146" s="17">
        <v>90.391502380371094</v>
      </c>
      <c r="H6146" s="17">
        <v>91.274497985839844</v>
      </c>
      <c r="I6146" s="17">
        <f>YEAR(Table6[[#This Row],[Date]])</f>
        <v>2019</v>
      </c>
      <c r="J6146" s="18">
        <f>MONTH(Table6[[#This Row],[Date]])</f>
        <v>5</v>
      </c>
    </row>
    <row r="6147" spans="3:10" x14ac:dyDescent="0.3">
      <c r="C6147" s="16">
        <v>43616</v>
      </c>
      <c r="D6147" s="19" t="s">
        <v>17</v>
      </c>
      <c r="E6147" s="17">
        <v>88.753501892089844</v>
      </c>
      <c r="F6147" s="17">
        <v>89.779502868652344</v>
      </c>
      <c r="G6147" s="17">
        <v>88.635002136230469</v>
      </c>
      <c r="H6147" s="17">
        <v>89.500503540039063</v>
      </c>
      <c r="I6147" s="17">
        <f>YEAR(Table6[[#This Row],[Date]])</f>
        <v>2019</v>
      </c>
      <c r="J6147" s="18">
        <f>MONTH(Table6[[#This Row],[Date]])</f>
        <v>5</v>
      </c>
    </row>
    <row r="6148" spans="3:10" x14ac:dyDescent="0.3">
      <c r="C6148" s="16">
        <v>43619</v>
      </c>
      <c r="D6148" s="19" t="s">
        <v>17</v>
      </c>
      <c r="E6148" s="17">
        <v>84.634498596191406</v>
      </c>
      <c r="F6148" s="17">
        <v>88.314498901367188</v>
      </c>
      <c r="G6148" s="17">
        <v>83.599998474121094</v>
      </c>
      <c r="H6148" s="17">
        <v>88.000503540039063</v>
      </c>
      <c r="I6148" s="17">
        <f>YEAR(Table6[[#This Row],[Date]])</f>
        <v>2019</v>
      </c>
      <c r="J6148" s="18">
        <f>MONTH(Table6[[#This Row],[Date]])</f>
        <v>6</v>
      </c>
    </row>
    <row r="6149" spans="3:10" x14ac:dyDescent="0.3">
      <c r="C6149" s="16">
        <v>43620</v>
      </c>
      <c r="D6149" s="19" t="s">
        <v>17</v>
      </c>
      <c r="E6149" s="17">
        <v>86.477996826171875</v>
      </c>
      <c r="F6149" s="17">
        <v>86.541000366210938</v>
      </c>
      <c r="G6149" s="17">
        <v>84.044502258300781</v>
      </c>
      <c r="H6149" s="17">
        <v>84.961997985839844</v>
      </c>
      <c r="I6149" s="17">
        <f>YEAR(Table6[[#This Row],[Date]])</f>
        <v>2019</v>
      </c>
      <c r="J6149" s="18">
        <f>MONTH(Table6[[#This Row],[Date]])</f>
        <v>6</v>
      </c>
    </row>
    <row r="6150" spans="3:10" x14ac:dyDescent="0.3">
      <c r="C6150" s="16">
        <v>43621</v>
      </c>
      <c r="D6150" s="19" t="s">
        <v>17</v>
      </c>
      <c r="E6150" s="17">
        <v>86.925003051757813</v>
      </c>
      <c r="F6150" s="17">
        <v>87.599998474121094</v>
      </c>
      <c r="G6150" s="17">
        <v>85.762496948242188</v>
      </c>
      <c r="H6150" s="17">
        <v>87.480003356933594</v>
      </c>
      <c r="I6150" s="17">
        <f>YEAR(Table6[[#This Row],[Date]])</f>
        <v>2019</v>
      </c>
      <c r="J6150" s="18">
        <f>MONTH(Table6[[#This Row],[Date]])</f>
        <v>6</v>
      </c>
    </row>
    <row r="6151" spans="3:10" x14ac:dyDescent="0.3">
      <c r="C6151" s="16">
        <v>43622</v>
      </c>
      <c r="D6151" s="19" t="s">
        <v>17</v>
      </c>
      <c r="E6151" s="17">
        <v>87.718002319335938</v>
      </c>
      <c r="F6151" s="17">
        <v>88</v>
      </c>
      <c r="G6151" s="17">
        <v>86.306503295898438</v>
      </c>
      <c r="H6151" s="17">
        <v>86.885498046875</v>
      </c>
      <c r="I6151" s="17">
        <f>YEAR(Table6[[#This Row],[Date]])</f>
        <v>2019</v>
      </c>
      <c r="J6151" s="18">
        <f>MONTH(Table6[[#This Row],[Date]])</f>
        <v>6</v>
      </c>
    </row>
    <row r="6152" spans="3:10" x14ac:dyDescent="0.3">
      <c r="C6152" s="16">
        <v>43623</v>
      </c>
      <c r="D6152" s="19" t="s">
        <v>17</v>
      </c>
      <c r="E6152" s="17">
        <v>90.201499938964844</v>
      </c>
      <c r="F6152" s="17">
        <v>90.3125</v>
      </c>
      <c r="G6152" s="17">
        <v>87.974502563476563</v>
      </c>
      <c r="H6152" s="17">
        <v>88.18499755859375</v>
      </c>
      <c r="I6152" s="17">
        <f>YEAR(Table6[[#This Row],[Date]])</f>
        <v>2019</v>
      </c>
      <c r="J6152" s="18">
        <f>MONTH(Table6[[#This Row],[Date]])</f>
        <v>6</v>
      </c>
    </row>
    <row r="6153" spans="3:10" x14ac:dyDescent="0.3">
      <c r="C6153" s="16">
        <v>43626</v>
      </c>
      <c r="D6153" s="19" t="s">
        <v>17</v>
      </c>
      <c r="E6153" s="17">
        <v>93.031501770019531</v>
      </c>
      <c r="F6153" s="17">
        <v>94.243499755859375</v>
      </c>
      <c r="G6153" s="17">
        <v>90.900001525878906</v>
      </c>
      <c r="H6153" s="17">
        <v>91.099998474121094</v>
      </c>
      <c r="I6153" s="17">
        <f>YEAR(Table6[[#This Row],[Date]])</f>
        <v>2019</v>
      </c>
      <c r="J6153" s="18">
        <f>MONTH(Table6[[#This Row],[Date]])</f>
        <v>6</v>
      </c>
    </row>
    <row r="6154" spans="3:10" x14ac:dyDescent="0.3">
      <c r="C6154" s="16">
        <v>43627</v>
      </c>
      <c r="D6154" s="19" t="s">
        <v>17</v>
      </c>
      <c r="E6154" s="17">
        <v>93.18499755859375</v>
      </c>
      <c r="F6154" s="17">
        <v>94.68499755859375</v>
      </c>
      <c r="G6154" s="17">
        <v>92.900001525878906</v>
      </c>
      <c r="H6154" s="17">
        <v>94.162498474121094</v>
      </c>
      <c r="I6154" s="17">
        <f>YEAR(Table6[[#This Row],[Date]])</f>
        <v>2019</v>
      </c>
      <c r="J6154" s="18">
        <f>MONTH(Table6[[#This Row],[Date]])</f>
        <v>6</v>
      </c>
    </row>
    <row r="6155" spans="3:10" x14ac:dyDescent="0.3">
      <c r="C6155" s="16">
        <v>43628</v>
      </c>
      <c r="D6155" s="19" t="s">
        <v>17</v>
      </c>
      <c r="E6155" s="17">
        <v>92.765998840332031</v>
      </c>
      <c r="F6155" s="17">
        <v>93.25</v>
      </c>
      <c r="G6155" s="17">
        <v>92.219001770019531</v>
      </c>
      <c r="H6155" s="17">
        <v>92.698997497558594</v>
      </c>
      <c r="I6155" s="17">
        <f>YEAR(Table6[[#This Row],[Date]])</f>
        <v>2019</v>
      </c>
      <c r="J6155" s="18">
        <f>MONTH(Table6[[#This Row],[Date]])</f>
        <v>6</v>
      </c>
    </row>
    <row r="6156" spans="3:10" x14ac:dyDescent="0.3">
      <c r="C6156" s="16">
        <v>43629</v>
      </c>
      <c r="D6156" s="19" t="s">
        <v>17</v>
      </c>
      <c r="E6156" s="17">
        <v>93.514999389648438</v>
      </c>
      <c r="F6156" s="17">
        <v>94.154502868652344</v>
      </c>
      <c r="G6156" s="17">
        <v>93.111000061035156</v>
      </c>
      <c r="H6156" s="17">
        <v>93.33599853515625</v>
      </c>
      <c r="I6156" s="17">
        <f>YEAR(Table6[[#This Row],[Date]])</f>
        <v>2019</v>
      </c>
      <c r="J6156" s="18">
        <f>MONTH(Table6[[#This Row],[Date]])</f>
        <v>6</v>
      </c>
    </row>
    <row r="6157" spans="3:10" x14ac:dyDescent="0.3">
      <c r="C6157" s="16">
        <v>43630</v>
      </c>
      <c r="D6157" s="19" t="s">
        <v>17</v>
      </c>
      <c r="E6157" s="17">
        <v>93.483497619628906</v>
      </c>
      <c r="F6157" s="17">
        <v>93.800003051757813</v>
      </c>
      <c r="G6157" s="17">
        <v>92.949996948242188</v>
      </c>
      <c r="H6157" s="17">
        <v>93.199996948242188</v>
      </c>
      <c r="I6157" s="17">
        <f>YEAR(Table6[[#This Row],[Date]])</f>
        <v>2019</v>
      </c>
      <c r="J6157" s="18">
        <f>MONTH(Table6[[#This Row],[Date]])</f>
        <v>6</v>
      </c>
    </row>
    <row r="6158" spans="3:10" x14ac:dyDescent="0.3">
      <c r="C6158" s="16">
        <v>43633</v>
      </c>
      <c r="D6158" s="19" t="s">
        <v>17</v>
      </c>
      <c r="E6158" s="17">
        <v>94.301498413085938</v>
      </c>
      <c r="F6158" s="17">
        <v>94.784500122070313</v>
      </c>
      <c r="G6158" s="17">
        <v>93.772499084472656</v>
      </c>
      <c r="H6158" s="17">
        <v>93.824996948242188</v>
      </c>
      <c r="I6158" s="17">
        <f>YEAR(Table6[[#This Row],[Date]])</f>
        <v>2019</v>
      </c>
      <c r="J6158" s="18">
        <f>MONTH(Table6[[#This Row],[Date]])</f>
        <v>6</v>
      </c>
    </row>
    <row r="6159" spans="3:10" x14ac:dyDescent="0.3">
      <c r="C6159" s="16">
        <v>43634</v>
      </c>
      <c r="D6159" s="19" t="s">
        <v>17</v>
      </c>
      <c r="E6159" s="17">
        <v>95.068496704101563</v>
      </c>
      <c r="F6159" s="17">
        <v>96.083503723144531</v>
      </c>
      <c r="G6159" s="17">
        <v>94.989501953125</v>
      </c>
      <c r="H6159" s="17">
        <v>95.067497253417969</v>
      </c>
      <c r="I6159" s="17">
        <f>YEAR(Table6[[#This Row],[Date]])</f>
        <v>2019</v>
      </c>
      <c r="J6159" s="18">
        <f>MONTH(Table6[[#This Row],[Date]])</f>
        <v>6</v>
      </c>
    </row>
    <row r="6160" spans="3:10" x14ac:dyDescent="0.3">
      <c r="C6160" s="16">
        <v>43635</v>
      </c>
      <c r="D6160" s="19" t="s">
        <v>17</v>
      </c>
      <c r="E6160" s="17">
        <v>95.439498901367188</v>
      </c>
      <c r="F6160" s="17">
        <v>95.978996276855469</v>
      </c>
      <c r="G6160" s="17">
        <v>94.623497009277344</v>
      </c>
      <c r="H6160" s="17">
        <v>95.391998291015625</v>
      </c>
      <c r="I6160" s="17">
        <f>YEAR(Table6[[#This Row],[Date]])</f>
        <v>2019</v>
      </c>
      <c r="J6160" s="18">
        <f>MONTH(Table6[[#This Row],[Date]])</f>
        <v>6</v>
      </c>
    </row>
    <row r="6161" spans="3:10" x14ac:dyDescent="0.3">
      <c r="C6161" s="16">
        <v>43636</v>
      </c>
      <c r="D6161" s="19" t="s">
        <v>17</v>
      </c>
      <c r="E6161" s="17">
        <v>95.909500122070313</v>
      </c>
      <c r="F6161" s="17">
        <v>96.760002136230469</v>
      </c>
      <c r="G6161" s="17">
        <v>95.290000915527344</v>
      </c>
      <c r="H6161" s="17">
        <v>96.666496276855469</v>
      </c>
      <c r="I6161" s="17">
        <f>YEAR(Table6[[#This Row],[Date]])</f>
        <v>2019</v>
      </c>
      <c r="J6161" s="18">
        <f>MONTH(Table6[[#This Row],[Date]])</f>
        <v>6</v>
      </c>
    </row>
    <row r="6162" spans="3:10" x14ac:dyDescent="0.3">
      <c r="C6162" s="16">
        <v>43637</v>
      </c>
      <c r="D6162" s="19" t="s">
        <v>17</v>
      </c>
      <c r="E6162" s="17">
        <v>95.56500244140625</v>
      </c>
      <c r="F6162" s="17">
        <v>96.297500610351563</v>
      </c>
      <c r="G6162" s="17">
        <v>95.378997802734375</v>
      </c>
      <c r="H6162" s="17">
        <v>95.805000305175781</v>
      </c>
      <c r="I6162" s="17">
        <f>YEAR(Table6[[#This Row],[Date]])</f>
        <v>2019</v>
      </c>
      <c r="J6162" s="18">
        <f>MONTH(Table6[[#This Row],[Date]])</f>
        <v>6</v>
      </c>
    </row>
    <row r="6163" spans="3:10" x14ac:dyDescent="0.3">
      <c r="C6163" s="16">
        <v>43640</v>
      </c>
      <c r="D6163" s="19" t="s">
        <v>17</v>
      </c>
      <c r="E6163" s="17">
        <v>95.694999694824219</v>
      </c>
      <c r="F6163" s="17">
        <v>95.843002319335938</v>
      </c>
      <c r="G6163" s="17">
        <v>95.06500244140625</v>
      </c>
      <c r="H6163" s="17">
        <v>95.633003234863281</v>
      </c>
      <c r="I6163" s="17">
        <f>YEAR(Table6[[#This Row],[Date]])</f>
        <v>2019</v>
      </c>
      <c r="J6163" s="18">
        <f>MONTH(Table6[[#This Row],[Date]])</f>
        <v>6</v>
      </c>
    </row>
    <row r="6164" spans="3:10" x14ac:dyDescent="0.3">
      <c r="C6164" s="16">
        <v>43641</v>
      </c>
      <c r="D6164" s="19" t="s">
        <v>17</v>
      </c>
      <c r="E6164" s="17">
        <v>93.913497924804688</v>
      </c>
      <c r="F6164" s="17">
        <v>95.819503784179688</v>
      </c>
      <c r="G6164" s="17">
        <v>93.621002197265625</v>
      </c>
      <c r="H6164" s="17">
        <v>95.592002868652344</v>
      </c>
      <c r="I6164" s="17">
        <f>YEAR(Table6[[#This Row],[Date]])</f>
        <v>2019</v>
      </c>
      <c r="J6164" s="18">
        <f>MONTH(Table6[[#This Row],[Date]])</f>
        <v>6</v>
      </c>
    </row>
    <row r="6165" spans="3:10" x14ac:dyDescent="0.3">
      <c r="C6165" s="16">
        <v>43642</v>
      </c>
      <c r="D6165" s="19" t="s">
        <v>17</v>
      </c>
      <c r="E6165" s="17">
        <v>94.891502380371094</v>
      </c>
      <c r="F6165" s="17">
        <v>95.19000244140625</v>
      </c>
      <c r="G6165" s="17">
        <v>94.365997314453125</v>
      </c>
      <c r="H6165" s="17">
        <v>94.624000549316406</v>
      </c>
      <c r="I6165" s="17">
        <f>YEAR(Table6[[#This Row],[Date]])</f>
        <v>2019</v>
      </c>
      <c r="J6165" s="18">
        <f>MONTH(Table6[[#This Row],[Date]])</f>
        <v>6</v>
      </c>
    </row>
    <row r="6166" spans="3:10" x14ac:dyDescent="0.3">
      <c r="C6166" s="16">
        <v>43643</v>
      </c>
      <c r="D6166" s="19" t="s">
        <v>17</v>
      </c>
      <c r="E6166" s="17">
        <v>95.213996887207031</v>
      </c>
      <c r="F6166" s="17">
        <v>95.561996459960938</v>
      </c>
      <c r="G6166" s="17">
        <v>94.902000427246094</v>
      </c>
      <c r="H6166" s="17">
        <v>95.099998474121094</v>
      </c>
      <c r="I6166" s="17">
        <f>YEAR(Table6[[#This Row],[Date]])</f>
        <v>2019</v>
      </c>
      <c r="J6166" s="18">
        <f>MONTH(Table6[[#This Row],[Date]])</f>
        <v>6</v>
      </c>
    </row>
    <row r="6167" spans="3:10" x14ac:dyDescent="0.3">
      <c r="C6167" s="16">
        <v>43644</v>
      </c>
      <c r="D6167" s="19" t="s">
        <v>17</v>
      </c>
      <c r="E6167" s="17">
        <v>94.681503295898438</v>
      </c>
      <c r="F6167" s="17">
        <v>95.647003173828125</v>
      </c>
      <c r="G6167" s="17">
        <v>94.199996948242188</v>
      </c>
      <c r="H6167" s="17">
        <v>95.455001831054688</v>
      </c>
      <c r="I6167" s="17">
        <f>YEAR(Table6[[#This Row],[Date]])</f>
        <v>2019</v>
      </c>
      <c r="J6167" s="18">
        <f>MONTH(Table6[[#This Row],[Date]])</f>
        <v>6</v>
      </c>
    </row>
    <row r="6168" spans="3:10" x14ac:dyDescent="0.3">
      <c r="C6168" s="16">
        <v>43647</v>
      </c>
      <c r="D6168" s="19" t="s">
        <v>17</v>
      </c>
      <c r="E6168" s="17">
        <v>96.1094970703125</v>
      </c>
      <c r="F6168" s="17">
        <v>96.490997314453125</v>
      </c>
      <c r="G6168" s="17">
        <v>95.733001708984375</v>
      </c>
      <c r="H6168" s="17">
        <v>96.149002075195313</v>
      </c>
      <c r="I6168" s="17">
        <f>YEAR(Table6[[#This Row],[Date]])</f>
        <v>2019</v>
      </c>
      <c r="J6168" s="18">
        <f>MONTH(Table6[[#This Row],[Date]])</f>
        <v>7</v>
      </c>
    </row>
    <row r="6169" spans="3:10" x14ac:dyDescent="0.3">
      <c r="C6169" s="16">
        <v>43648</v>
      </c>
      <c r="D6169" s="19" t="s">
        <v>17</v>
      </c>
      <c r="E6169" s="17">
        <v>96.715499877929688</v>
      </c>
      <c r="F6169" s="17">
        <v>96.739501953125</v>
      </c>
      <c r="G6169" s="17">
        <v>95.331497192382813</v>
      </c>
      <c r="H6169" s="17">
        <v>95.969001770019531</v>
      </c>
      <c r="I6169" s="17">
        <f>YEAR(Table6[[#This Row],[Date]])</f>
        <v>2019</v>
      </c>
      <c r="J6169" s="18">
        <f>MONTH(Table6[[#This Row],[Date]])</f>
        <v>7</v>
      </c>
    </row>
    <row r="6170" spans="3:10" x14ac:dyDescent="0.3">
      <c r="C6170" s="16">
        <v>43649</v>
      </c>
      <c r="D6170" s="19" t="s">
        <v>17</v>
      </c>
      <c r="E6170" s="17">
        <v>96.949996948242188</v>
      </c>
      <c r="F6170" s="17">
        <v>97.079498291015625</v>
      </c>
      <c r="G6170" s="17">
        <v>96.525001525878906</v>
      </c>
      <c r="H6170" s="17">
        <v>96.794502258300781</v>
      </c>
      <c r="I6170" s="17">
        <f>YEAR(Table6[[#This Row],[Date]])</f>
        <v>2019</v>
      </c>
      <c r="J6170" s="18">
        <f>MONTH(Table6[[#This Row],[Date]])</f>
        <v>7</v>
      </c>
    </row>
    <row r="6171" spans="3:10" x14ac:dyDescent="0.3">
      <c r="C6171" s="16">
        <v>43651</v>
      </c>
      <c r="D6171" s="19" t="s">
        <v>17</v>
      </c>
      <c r="E6171" s="17">
        <v>97.145500183105469</v>
      </c>
      <c r="F6171" s="17">
        <v>97.294998168945313</v>
      </c>
      <c r="G6171" s="17">
        <v>96.264999389648438</v>
      </c>
      <c r="H6171" s="17">
        <v>96.430000305175781</v>
      </c>
      <c r="I6171" s="17">
        <f>YEAR(Table6[[#This Row],[Date]])</f>
        <v>2019</v>
      </c>
      <c r="J6171" s="18">
        <f>MONTH(Table6[[#This Row],[Date]])</f>
        <v>7</v>
      </c>
    </row>
    <row r="6172" spans="3:10" x14ac:dyDescent="0.3">
      <c r="C6172" s="16">
        <v>43654</v>
      </c>
      <c r="D6172" s="19" t="s">
        <v>17</v>
      </c>
      <c r="E6172" s="17">
        <v>97.615997314453125</v>
      </c>
      <c r="F6172" s="17">
        <v>97.800003051757813</v>
      </c>
      <c r="G6172" s="17">
        <v>96.412498474121094</v>
      </c>
      <c r="H6172" s="17">
        <v>96.706001281738281</v>
      </c>
      <c r="I6172" s="17">
        <f>YEAR(Table6[[#This Row],[Date]])</f>
        <v>2019</v>
      </c>
      <c r="J6172" s="18">
        <f>MONTH(Table6[[#This Row],[Date]])</f>
        <v>7</v>
      </c>
    </row>
    <row r="6173" spans="3:10" x14ac:dyDescent="0.3">
      <c r="C6173" s="16">
        <v>43655</v>
      </c>
      <c r="D6173" s="19" t="s">
        <v>17</v>
      </c>
      <c r="E6173" s="17">
        <v>99.415000915527344</v>
      </c>
      <c r="F6173" s="17">
        <v>99.500503540039063</v>
      </c>
      <c r="G6173" s="17">
        <v>97.174003601074219</v>
      </c>
      <c r="H6173" s="17">
        <v>97.389999389648438</v>
      </c>
      <c r="I6173" s="17">
        <f>YEAR(Table6[[#This Row],[Date]])</f>
        <v>2019</v>
      </c>
      <c r="J6173" s="18">
        <f>MONTH(Table6[[#This Row],[Date]])</f>
        <v>7</v>
      </c>
    </row>
    <row r="6174" spans="3:10" x14ac:dyDescent="0.3">
      <c r="C6174" s="16">
        <v>43656</v>
      </c>
      <c r="D6174" s="19" t="s">
        <v>17</v>
      </c>
      <c r="E6174" s="17">
        <v>100.87049865722661</v>
      </c>
      <c r="F6174" s="17">
        <v>101.2470016479492</v>
      </c>
      <c r="G6174" s="17">
        <v>99.769996643066406</v>
      </c>
      <c r="H6174" s="17">
        <v>99.82550048828125</v>
      </c>
      <c r="I6174" s="17">
        <f>YEAR(Table6[[#This Row],[Date]])</f>
        <v>2019</v>
      </c>
      <c r="J6174" s="18">
        <f>MONTH(Table6[[#This Row],[Date]])</f>
        <v>7</v>
      </c>
    </row>
    <row r="6175" spans="3:10" x14ac:dyDescent="0.3">
      <c r="C6175" s="16">
        <v>43657</v>
      </c>
      <c r="D6175" s="19" t="s">
        <v>17</v>
      </c>
      <c r="E6175" s="17">
        <v>100.0534973144531</v>
      </c>
      <c r="F6175" s="17">
        <v>101.7900009155273</v>
      </c>
      <c r="G6175" s="17">
        <v>99.764999389648438</v>
      </c>
      <c r="H6175" s="17">
        <v>101.2809982299805</v>
      </c>
      <c r="I6175" s="17">
        <f>YEAR(Table6[[#This Row],[Date]])</f>
        <v>2019</v>
      </c>
      <c r="J6175" s="18">
        <f>MONTH(Table6[[#This Row],[Date]])</f>
        <v>7</v>
      </c>
    </row>
    <row r="6176" spans="3:10" x14ac:dyDescent="0.3">
      <c r="C6176" s="16">
        <v>43658</v>
      </c>
      <c r="D6176" s="19" t="s">
        <v>17</v>
      </c>
      <c r="E6176" s="17">
        <v>100.5500030517578</v>
      </c>
      <c r="F6176" s="17">
        <v>100.84999847412109</v>
      </c>
      <c r="G6176" s="17">
        <v>100.19349670410161</v>
      </c>
      <c r="H6176" s="17">
        <v>100.4134979248047</v>
      </c>
      <c r="I6176" s="17">
        <f>YEAR(Table6[[#This Row],[Date]])</f>
        <v>2019</v>
      </c>
      <c r="J6176" s="18">
        <f>MONTH(Table6[[#This Row],[Date]])</f>
        <v>7</v>
      </c>
    </row>
    <row r="6177" spans="3:10" x14ac:dyDescent="0.3">
      <c r="C6177" s="16">
        <v>43661</v>
      </c>
      <c r="D6177" s="19" t="s">
        <v>17</v>
      </c>
      <c r="E6177" s="17">
        <v>101.04949951171881</v>
      </c>
      <c r="F6177" s="17">
        <v>101.14499664306641</v>
      </c>
      <c r="G6177" s="17">
        <v>100.07749938964839</v>
      </c>
      <c r="H6177" s="17">
        <v>101.0699996948242</v>
      </c>
      <c r="I6177" s="17">
        <f>YEAR(Table6[[#This Row],[Date]])</f>
        <v>2019</v>
      </c>
      <c r="J6177" s="18">
        <f>MONTH(Table6[[#This Row],[Date]])</f>
        <v>7</v>
      </c>
    </row>
    <row r="6178" spans="3:10" x14ac:dyDescent="0.3">
      <c r="C6178" s="16">
        <v>43662</v>
      </c>
      <c r="D6178" s="19" t="s">
        <v>17</v>
      </c>
      <c r="E6178" s="17">
        <v>100.495002746582</v>
      </c>
      <c r="F6178" s="17">
        <v>101.3160018920898</v>
      </c>
      <c r="G6178" s="17">
        <v>100.0609970092773</v>
      </c>
      <c r="H6178" s="17">
        <v>100.5289993286133</v>
      </c>
      <c r="I6178" s="17">
        <f>YEAR(Table6[[#This Row],[Date]])</f>
        <v>2019</v>
      </c>
      <c r="J6178" s="18">
        <f>MONTH(Table6[[#This Row],[Date]])</f>
        <v>7</v>
      </c>
    </row>
    <row r="6179" spans="3:10" x14ac:dyDescent="0.3">
      <c r="C6179" s="16">
        <v>43663</v>
      </c>
      <c r="D6179" s="19" t="s">
        <v>17</v>
      </c>
      <c r="E6179" s="17">
        <v>99.60150146484375</v>
      </c>
      <c r="F6179" s="17">
        <v>100.59999847412109</v>
      </c>
      <c r="G6179" s="17">
        <v>99.60150146484375</v>
      </c>
      <c r="H6179" s="17">
        <v>100.3525009155273</v>
      </c>
      <c r="I6179" s="17">
        <f>YEAR(Table6[[#This Row],[Date]])</f>
        <v>2019</v>
      </c>
      <c r="J6179" s="18">
        <f>MONTH(Table6[[#This Row],[Date]])</f>
        <v>7</v>
      </c>
    </row>
    <row r="6180" spans="3:10" x14ac:dyDescent="0.3">
      <c r="C6180" s="16">
        <v>43664</v>
      </c>
      <c r="D6180" s="19" t="s">
        <v>17</v>
      </c>
      <c r="E6180" s="17">
        <v>98.894996643066406</v>
      </c>
      <c r="F6180" s="17">
        <v>99.375</v>
      </c>
      <c r="G6180" s="17">
        <v>97.577499389648438</v>
      </c>
      <c r="H6180" s="17">
        <v>99.000503540039063</v>
      </c>
      <c r="I6180" s="17">
        <f>YEAR(Table6[[#This Row],[Date]])</f>
        <v>2019</v>
      </c>
      <c r="J6180" s="18">
        <f>MONTH(Table6[[#This Row],[Date]])</f>
        <v>7</v>
      </c>
    </row>
    <row r="6181" spans="3:10" x14ac:dyDescent="0.3">
      <c r="C6181" s="16">
        <v>43665</v>
      </c>
      <c r="D6181" s="19" t="s">
        <v>17</v>
      </c>
      <c r="E6181" s="17">
        <v>98.225997924804688</v>
      </c>
      <c r="F6181" s="17">
        <v>99.800003051757813</v>
      </c>
      <c r="G6181" s="17">
        <v>98.111503601074219</v>
      </c>
      <c r="H6181" s="17">
        <v>99.560501098632813</v>
      </c>
      <c r="I6181" s="17">
        <f>YEAR(Table6[[#This Row],[Date]])</f>
        <v>2019</v>
      </c>
      <c r="J6181" s="18">
        <f>MONTH(Table6[[#This Row],[Date]])</f>
        <v>7</v>
      </c>
    </row>
    <row r="6182" spans="3:10" x14ac:dyDescent="0.3">
      <c r="C6182" s="16">
        <v>43668</v>
      </c>
      <c r="D6182" s="19" t="s">
        <v>17</v>
      </c>
      <c r="E6182" s="17">
        <v>99.281501770019531</v>
      </c>
      <c r="F6182" s="17">
        <v>99.449996948242188</v>
      </c>
      <c r="G6182" s="17">
        <v>97.913002014160156</v>
      </c>
      <c r="H6182" s="17">
        <v>98.556999206542969</v>
      </c>
      <c r="I6182" s="17">
        <f>YEAR(Table6[[#This Row],[Date]])</f>
        <v>2019</v>
      </c>
      <c r="J6182" s="18">
        <f>MONTH(Table6[[#This Row],[Date]])</f>
        <v>7</v>
      </c>
    </row>
    <row r="6183" spans="3:10" x14ac:dyDescent="0.3">
      <c r="C6183" s="16">
        <v>43669</v>
      </c>
      <c r="D6183" s="19" t="s">
        <v>17</v>
      </c>
      <c r="E6183" s="17">
        <v>99.724502563476563</v>
      </c>
      <c r="F6183" s="17">
        <v>99.889503479003906</v>
      </c>
      <c r="G6183" s="17">
        <v>98.656501770019531</v>
      </c>
      <c r="H6183" s="17">
        <v>99.79949951171875</v>
      </c>
      <c r="I6183" s="17">
        <f>YEAR(Table6[[#This Row],[Date]])</f>
        <v>2019</v>
      </c>
      <c r="J6183" s="18">
        <f>MONTH(Table6[[#This Row],[Date]])</f>
        <v>7</v>
      </c>
    </row>
    <row r="6184" spans="3:10" x14ac:dyDescent="0.3">
      <c r="C6184" s="16">
        <v>43670</v>
      </c>
      <c r="D6184" s="19" t="s">
        <v>17</v>
      </c>
      <c r="E6184" s="17">
        <v>100.0404968261719</v>
      </c>
      <c r="F6184" s="17">
        <v>100.06500244140619</v>
      </c>
      <c r="G6184" s="17">
        <v>98.293502807617188</v>
      </c>
      <c r="H6184" s="17">
        <v>98.464996337890625</v>
      </c>
      <c r="I6184" s="17">
        <f>YEAR(Table6[[#This Row],[Date]])</f>
        <v>2019</v>
      </c>
      <c r="J6184" s="18">
        <f>MONTH(Table6[[#This Row],[Date]])</f>
        <v>7</v>
      </c>
    </row>
    <row r="6185" spans="3:10" x14ac:dyDescent="0.3">
      <c r="C6185" s="16">
        <v>43671</v>
      </c>
      <c r="D6185" s="19" t="s">
        <v>17</v>
      </c>
      <c r="E6185" s="17">
        <v>98.691001892089844</v>
      </c>
      <c r="F6185" s="17">
        <v>100.05999755859381</v>
      </c>
      <c r="G6185" s="17">
        <v>98.636001586914063</v>
      </c>
      <c r="H6185" s="17">
        <v>100.0500030517578</v>
      </c>
      <c r="I6185" s="17">
        <f>YEAR(Table6[[#This Row],[Date]])</f>
        <v>2019</v>
      </c>
      <c r="J6185" s="18">
        <f>MONTH(Table6[[#This Row],[Date]])</f>
        <v>7</v>
      </c>
    </row>
    <row r="6186" spans="3:10" x14ac:dyDescent="0.3">
      <c r="C6186" s="16">
        <v>43672</v>
      </c>
      <c r="D6186" s="19" t="s">
        <v>17</v>
      </c>
      <c r="E6186" s="17">
        <v>97.152496337890625</v>
      </c>
      <c r="F6186" s="17">
        <v>97.544998168945313</v>
      </c>
      <c r="G6186" s="17">
        <v>96.225502014160156</v>
      </c>
      <c r="H6186" s="17">
        <v>97.099998474121094</v>
      </c>
      <c r="I6186" s="17">
        <f>YEAR(Table6[[#This Row],[Date]])</f>
        <v>2019</v>
      </c>
      <c r="J6186" s="18">
        <f>MONTH(Table6[[#This Row],[Date]])</f>
        <v>7</v>
      </c>
    </row>
    <row r="6187" spans="3:10" x14ac:dyDescent="0.3">
      <c r="C6187" s="16">
        <v>43675</v>
      </c>
      <c r="D6187" s="19" t="s">
        <v>17</v>
      </c>
      <c r="E6187" s="17">
        <v>95.62249755859375</v>
      </c>
      <c r="F6187" s="17">
        <v>96.611503601074219</v>
      </c>
      <c r="G6187" s="17">
        <v>94.527000427246094</v>
      </c>
      <c r="H6187" s="17">
        <v>96.5</v>
      </c>
      <c r="I6187" s="17">
        <f>YEAR(Table6[[#This Row],[Date]])</f>
        <v>2019</v>
      </c>
      <c r="J6187" s="18">
        <f>MONTH(Table6[[#This Row],[Date]])</f>
        <v>7</v>
      </c>
    </row>
    <row r="6188" spans="3:10" x14ac:dyDescent="0.3">
      <c r="C6188" s="16">
        <v>43676</v>
      </c>
      <c r="D6188" s="19" t="s">
        <v>17</v>
      </c>
      <c r="E6188" s="17">
        <v>94.926498413085938</v>
      </c>
      <c r="F6188" s="17">
        <v>95.494499206542969</v>
      </c>
      <c r="G6188" s="17">
        <v>94.174003601074219</v>
      </c>
      <c r="H6188" s="17">
        <v>94.555999755859375</v>
      </c>
      <c r="I6188" s="17">
        <f>YEAR(Table6[[#This Row],[Date]])</f>
        <v>2019</v>
      </c>
      <c r="J6188" s="18">
        <f>MONTH(Table6[[#This Row],[Date]])</f>
        <v>7</v>
      </c>
    </row>
    <row r="6189" spans="3:10" x14ac:dyDescent="0.3">
      <c r="C6189" s="16">
        <v>43677</v>
      </c>
      <c r="D6189" s="19" t="s">
        <v>17</v>
      </c>
      <c r="E6189" s="17">
        <v>93.338996887207031</v>
      </c>
      <c r="F6189" s="17">
        <v>94.977500915527344</v>
      </c>
      <c r="G6189" s="17">
        <v>92.472000122070313</v>
      </c>
      <c r="H6189" s="17">
        <v>94.905502319335938</v>
      </c>
      <c r="I6189" s="17">
        <f>YEAR(Table6[[#This Row],[Date]])</f>
        <v>2019</v>
      </c>
      <c r="J6189" s="18">
        <f>MONTH(Table6[[#This Row],[Date]])</f>
        <v>7</v>
      </c>
    </row>
    <row r="6190" spans="3:10" x14ac:dyDescent="0.3">
      <c r="C6190" s="16">
        <v>43678</v>
      </c>
      <c r="D6190" s="19" t="s">
        <v>17</v>
      </c>
      <c r="E6190" s="17">
        <v>92.765998840332031</v>
      </c>
      <c r="F6190" s="17">
        <v>94.896003723144531</v>
      </c>
      <c r="G6190" s="17">
        <v>92.20050048828125</v>
      </c>
      <c r="H6190" s="17">
        <v>93.58599853515625</v>
      </c>
      <c r="I6190" s="17">
        <f>YEAR(Table6[[#This Row],[Date]])</f>
        <v>2019</v>
      </c>
      <c r="J6190" s="18">
        <f>MONTH(Table6[[#This Row],[Date]])</f>
        <v>8</v>
      </c>
    </row>
    <row r="6191" spans="3:10" x14ac:dyDescent="0.3">
      <c r="C6191" s="16">
        <v>43679</v>
      </c>
      <c r="D6191" s="19" t="s">
        <v>17</v>
      </c>
      <c r="E6191" s="17">
        <v>91.162002563476563</v>
      </c>
      <c r="F6191" s="17">
        <v>92.318000793457031</v>
      </c>
      <c r="G6191" s="17">
        <v>90.4010009765625</v>
      </c>
      <c r="H6191" s="17">
        <v>92.253501892089844</v>
      </c>
      <c r="I6191" s="17">
        <f>YEAR(Table6[[#This Row],[Date]])</f>
        <v>2019</v>
      </c>
      <c r="J6191" s="18">
        <f>MONTH(Table6[[#This Row],[Date]])</f>
        <v>8</v>
      </c>
    </row>
    <row r="6192" spans="3:10" x14ac:dyDescent="0.3">
      <c r="C6192" s="16">
        <v>43682</v>
      </c>
      <c r="D6192" s="19" t="s">
        <v>17</v>
      </c>
      <c r="E6192" s="17">
        <v>88.256500244140625</v>
      </c>
      <c r="F6192" s="17">
        <v>89.433502197265625</v>
      </c>
      <c r="G6192" s="17">
        <v>87.439002990722656</v>
      </c>
      <c r="H6192" s="17">
        <v>88.511001586914063</v>
      </c>
      <c r="I6192" s="17">
        <f>YEAR(Table6[[#This Row],[Date]])</f>
        <v>2019</v>
      </c>
      <c r="J6192" s="18">
        <f>MONTH(Table6[[#This Row],[Date]])</f>
        <v>8</v>
      </c>
    </row>
    <row r="6193" spans="3:10" x14ac:dyDescent="0.3">
      <c r="C6193" s="16">
        <v>43683</v>
      </c>
      <c r="D6193" s="19" t="s">
        <v>17</v>
      </c>
      <c r="E6193" s="17">
        <v>89.391502380371094</v>
      </c>
      <c r="F6193" s="17">
        <v>89.688499450683594</v>
      </c>
      <c r="G6193" s="17">
        <v>87.669998168945313</v>
      </c>
      <c r="H6193" s="17">
        <v>89.611503601074219</v>
      </c>
      <c r="I6193" s="17">
        <f>YEAR(Table6[[#This Row],[Date]])</f>
        <v>2019</v>
      </c>
      <c r="J6193" s="18">
        <f>MONTH(Table6[[#This Row],[Date]])</f>
        <v>8</v>
      </c>
    </row>
    <row r="6194" spans="3:10" x14ac:dyDescent="0.3">
      <c r="C6194" s="16">
        <v>43684</v>
      </c>
      <c r="D6194" s="19" t="s">
        <v>17</v>
      </c>
      <c r="E6194" s="17">
        <v>89.669998168945313</v>
      </c>
      <c r="F6194" s="17">
        <v>89.946502685546875</v>
      </c>
      <c r="G6194" s="17">
        <v>87.849998474121094</v>
      </c>
      <c r="H6194" s="17">
        <v>88.699501037597656</v>
      </c>
      <c r="I6194" s="17">
        <f>YEAR(Table6[[#This Row],[Date]])</f>
        <v>2019</v>
      </c>
      <c r="J6194" s="18">
        <f>MONTH(Table6[[#This Row],[Date]])</f>
        <v>8</v>
      </c>
    </row>
    <row r="6195" spans="3:10" x14ac:dyDescent="0.3">
      <c r="C6195" s="16">
        <v>43685</v>
      </c>
      <c r="D6195" s="19" t="s">
        <v>17</v>
      </c>
      <c r="E6195" s="17">
        <v>91.644500732421875</v>
      </c>
      <c r="F6195" s="17">
        <v>91.712997436523438</v>
      </c>
      <c r="G6195" s="17">
        <v>89.905502319335938</v>
      </c>
      <c r="H6195" s="17">
        <v>90.300003051757813</v>
      </c>
      <c r="I6195" s="17">
        <f>YEAR(Table6[[#This Row],[Date]])</f>
        <v>2019</v>
      </c>
      <c r="J6195" s="18">
        <f>MONTH(Table6[[#This Row],[Date]])</f>
        <v>8</v>
      </c>
    </row>
    <row r="6196" spans="3:10" x14ac:dyDescent="0.3">
      <c r="C6196" s="16">
        <v>43686</v>
      </c>
      <c r="D6196" s="19" t="s">
        <v>17</v>
      </c>
      <c r="E6196" s="17">
        <v>90.378997802734375</v>
      </c>
      <c r="F6196" s="17">
        <v>91.554496765136719</v>
      </c>
      <c r="G6196" s="17">
        <v>90.111000061035156</v>
      </c>
      <c r="H6196" s="17">
        <v>91.447502136230469</v>
      </c>
      <c r="I6196" s="17">
        <f>YEAR(Table6[[#This Row],[Date]])</f>
        <v>2019</v>
      </c>
      <c r="J6196" s="18">
        <f>MONTH(Table6[[#This Row],[Date]])</f>
        <v>8</v>
      </c>
    </row>
    <row r="6197" spans="3:10" x14ac:dyDescent="0.3">
      <c r="C6197" s="16">
        <v>43689</v>
      </c>
      <c r="D6197" s="19" t="s">
        <v>17</v>
      </c>
      <c r="E6197" s="17">
        <v>89.246002197265625</v>
      </c>
      <c r="F6197" s="17">
        <v>90.049003601074219</v>
      </c>
      <c r="G6197" s="17">
        <v>88.849998474121094</v>
      </c>
      <c r="H6197" s="17">
        <v>89.79949951171875</v>
      </c>
      <c r="I6197" s="17">
        <f>YEAR(Table6[[#This Row],[Date]])</f>
        <v>2019</v>
      </c>
      <c r="J6197" s="18">
        <f>MONTH(Table6[[#This Row],[Date]])</f>
        <v>8</v>
      </c>
    </row>
    <row r="6198" spans="3:10" x14ac:dyDescent="0.3">
      <c r="C6198" s="16">
        <v>43690</v>
      </c>
      <c r="D6198" s="19" t="s">
        <v>17</v>
      </c>
      <c r="E6198" s="17">
        <v>91.217002868652344</v>
      </c>
      <c r="F6198" s="17">
        <v>91.586997985839844</v>
      </c>
      <c r="G6198" s="17">
        <v>89</v>
      </c>
      <c r="H6198" s="17">
        <v>89.150001525878906</v>
      </c>
      <c r="I6198" s="17">
        <f>YEAR(Table6[[#This Row],[Date]])</f>
        <v>2019</v>
      </c>
      <c r="J6198" s="18">
        <f>MONTH(Table6[[#This Row],[Date]])</f>
        <v>8</v>
      </c>
    </row>
    <row r="6199" spans="3:10" x14ac:dyDescent="0.3">
      <c r="C6199" s="16">
        <v>43691</v>
      </c>
      <c r="D6199" s="19" t="s">
        <v>17</v>
      </c>
      <c r="E6199" s="17">
        <v>88.148002624511719</v>
      </c>
      <c r="F6199" s="17">
        <v>89.782501220703125</v>
      </c>
      <c r="G6199" s="17">
        <v>87.861000061035156</v>
      </c>
      <c r="H6199" s="17">
        <v>89.650497436523438</v>
      </c>
      <c r="I6199" s="17">
        <f>YEAR(Table6[[#This Row],[Date]])</f>
        <v>2019</v>
      </c>
      <c r="J6199" s="18">
        <f>MONTH(Table6[[#This Row],[Date]])</f>
        <v>8</v>
      </c>
    </row>
    <row r="6200" spans="3:10" x14ac:dyDescent="0.3">
      <c r="C6200" s="16">
        <v>43692</v>
      </c>
      <c r="D6200" s="19" t="s">
        <v>17</v>
      </c>
      <c r="E6200" s="17">
        <v>88.805999755859375</v>
      </c>
      <c r="F6200" s="17">
        <v>89.400001525878906</v>
      </c>
      <c r="G6200" s="17">
        <v>88.097999572753906</v>
      </c>
      <c r="H6200" s="17">
        <v>89.099502563476563</v>
      </c>
      <c r="I6200" s="17">
        <f>YEAR(Table6[[#This Row],[Date]])</f>
        <v>2019</v>
      </c>
      <c r="J6200" s="18">
        <f>MONTH(Table6[[#This Row],[Date]])</f>
        <v>8</v>
      </c>
    </row>
    <row r="6201" spans="3:10" x14ac:dyDescent="0.3">
      <c r="C6201" s="16">
        <v>43693</v>
      </c>
      <c r="D6201" s="19" t="s">
        <v>17</v>
      </c>
      <c r="E6201" s="17">
        <v>89.628501892089844</v>
      </c>
      <c r="F6201" s="17">
        <v>90.145500183105469</v>
      </c>
      <c r="G6201" s="17">
        <v>89.227500915527344</v>
      </c>
      <c r="H6201" s="17">
        <v>89.644500732421875</v>
      </c>
      <c r="I6201" s="17">
        <f>YEAR(Table6[[#This Row],[Date]])</f>
        <v>2019</v>
      </c>
      <c r="J6201" s="18">
        <f>MONTH(Table6[[#This Row],[Date]])</f>
        <v>8</v>
      </c>
    </row>
    <row r="6202" spans="3:10" x14ac:dyDescent="0.3">
      <c r="C6202" s="16">
        <v>43696</v>
      </c>
      <c r="D6202" s="19" t="s">
        <v>17</v>
      </c>
      <c r="E6202" s="17">
        <v>90.805999755859375</v>
      </c>
      <c r="F6202" s="17">
        <v>91.300003051757813</v>
      </c>
      <c r="G6202" s="17">
        <v>90.630500793457031</v>
      </c>
      <c r="H6202" s="17">
        <v>90.903999328613281</v>
      </c>
      <c r="I6202" s="17">
        <f>YEAR(Table6[[#This Row],[Date]])</f>
        <v>2019</v>
      </c>
      <c r="J6202" s="18">
        <f>MONTH(Table6[[#This Row],[Date]])</f>
        <v>8</v>
      </c>
    </row>
    <row r="6203" spans="3:10" x14ac:dyDescent="0.3">
      <c r="C6203" s="16">
        <v>43697</v>
      </c>
      <c r="D6203" s="19" t="s">
        <v>17</v>
      </c>
      <c r="E6203" s="17">
        <v>90.069000244140625</v>
      </c>
      <c r="F6203" s="17">
        <v>90.84100341796875</v>
      </c>
      <c r="G6203" s="17">
        <v>89.994003295898438</v>
      </c>
      <c r="H6203" s="17">
        <v>90.724998474121094</v>
      </c>
      <c r="I6203" s="17">
        <f>YEAR(Table6[[#This Row],[Date]])</f>
        <v>2019</v>
      </c>
      <c r="J6203" s="18">
        <f>MONTH(Table6[[#This Row],[Date]])</f>
        <v>8</v>
      </c>
    </row>
    <row r="6204" spans="3:10" x14ac:dyDescent="0.3">
      <c r="C6204" s="16">
        <v>43698</v>
      </c>
      <c r="D6204" s="19" t="s">
        <v>17</v>
      </c>
      <c r="E6204" s="17">
        <v>91.177001953125</v>
      </c>
      <c r="F6204" s="17">
        <v>91.478996276855469</v>
      </c>
      <c r="G6204" s="17">
        <v>90.75</v>
      </c>
      <c r="H6204" s="17">
        <v>90.969497680664063</v>
      </c>
      <c r="I6204" s="17">
        <f>YEAR(Table6[[#This Row],[Date]])</f>
        <v>2019</v>
      </c>
      <c r="J6204" s="18">
        <f>MONTH(Table6[[#This Row],[Date]])</f>
        <v>8</v>
      </c>
    </row>
    <row r="6205" spans="3:10" x14ac:dyDescent="0.3">
      <c r="C6205" s="16">
        <v>43699</v>
      </c>
      <c r="D6205" s="19" t="s">
        <v>17</v>
      </c>
      <c r="E6205" s="17">
        <v>90.233001708984375</v>
      </c>
      <c r="F6205" s="17">
        <v>91.470497131347656</v>
      </c>
      <c r="G6205" s="17">
        <v>90.004997253417969</v>
      </c>
      <c r="H6205" s="17">
        <v>91.400001525878906</v>
      </c>
      <c r="I6205" s="17">
        <f>YEAR(Table6[[#This Row],[Date]])</f>
        <v>2019</v>
      </c>
      <c r="J6205" s="18">
        <f>MONTH(Table6[[#This Row],[Date]])</f>
        <v>8</v>
      </c>
    </row>
    <row r="6206" spans="3:10" x14ac:dyDescent="0.3">
      <c r="C6206" s="16">
        <v>43700</v>
      </c>
      <c r="D6206" s="19" t="s">
        <v>17</v>
      </c>
      <c r="E6206" s="17">
        <v>87.481002807617188</v>
      </c>
      <c r="F6206" s="17">
        <v>90.245002746582031</v>
      </c>
      <c r="G6206" s="17">
        <v>87.261497497558594</v>
      </c>
      <c r="H6206" s="17">
        <v>89.651496887207031</v>
      </c>
      <c r="I6206" s="17">
        <f>YEAR(Table6[[#This Row],[Date]])</f>
        <v>2019</v>
      </c>
      <c r="J6206" s="18">
        <f>MONTH(Table6[[#This Row],[Date]])</f>
        <v>8</v>
      </c>
    </row>
    <row r="6207" spans="3:10" x14ac:dyDescent="0.3">
      <c r="C6207" s="16">
        <v>43703</v>
      </c>
      <c r="D6207" s="19" t="s">
        <v>17</v>
      </c>
      <c r="E6207" s="17">
        <v>88.443496704101563</v>
      </c>
      <c r="F6207" s="17">
        <v>88.5</v>
      </c>
      <c r="G6207" s="17">
        <v>87.175498962402344</v>
      </c>
      <c r="H6207" s="17">
        <v>88.345497131347656</v>
      </c>
      <c r="I6207" s="17">
        <f>YEAR(Table6[[#This Row],[Date]])</f>
        <v>2019</v>
      </c>
      <c r="J6207" s="18">
        <f>MONTH(Table6[[#This Row],[Date]])</f>
        <v>8</v>
      </c>
    </row>
    <row r="6208" spans="3:10" x14ac:dyDescent="0.3">
      <c r="C6208" s="16">
        <v>43704</v>
      </c>
      <c r="D6208" s="19" t="s">
        <v>17</v>
      </c>
      <c r="E6208" s="17">
        <v>88.091499328613281</v>
      </c>
      <c r="F6208" s="17">
        <v>88.970001220703125</v>
      </c>
      <c r="G6208" s="17">
        <v>87.333999633789063</v>
      </c>
      <c r="H6208" s="17">
        <v>88.7864990234375</v>
      </c>
      <c r="I6208" s="17">
        <f>YEAR(Table6[[#This Row],[Date]])</f>
        <v>2019</v>
      </c>
      <c r="J6208" s="18">
        <f>MONTH(Table6[[#This Row],[Date]])</f>
        <v>8</v>
      </c>
    </row>
    <row r="6209" spans="3:10" x14ac:dyDescent="0.3">
      <c r="C6209" s="16">
        <v>43705</v>
      </c>
      <c r="D6209" s="19" t="s">
        <v>17</v>
      </c>
      <c r="E6209" s="17">
        <v>88.212501525878906</v>
      </c>
      <c r="F6209" s="17">
        <v>88.392997741699219</v>
      </c>
      <c r="G6209" s="17">
        <v>87.202499389648438</v>
      </c>
      <c r="H6209" s="17">
        <v>87.75</v>
      </c>
      <c r="I6209" s="17">
        <f>YEAR(Table6[[#This Row],[Date]])</f>
        <v>2019</v>
      </c>
      <c r="J6209" s="18">
        <f>MONTH(Table6[[#This Row],[Date]])</f>
        <v>8</v>
      </c>
    </row>
    <row r="6210" spans="3:10" x14ac:dyDescent="0.3">
      <c r="C6210" s="16">
        <v>43706</v>
      </c>
      <c r="D6210" s="19" t="s">
        <v>17</v>
      </c>
      <c r="E6210" s="17">
        <v>89.319999694824219</v>
      </c>
      <c r="F6210" s="17">
        <v>89.927497863769531</v>
      </c>
      <c r="G6210" s="17">
        <v>88.862503051757813</v>
      </c>
      <c r="H6210" s="17">
        <v>89.150001525878906</v>
      </c>
      <c r="I6210" s="17">
        <f>YEAR(Table6[[#This Row],[Date]])</f>
        <v>2019</v>
      </c>
      <c r="J6210" s="18">
        <f>MONTH(Table6[[#This Row],[Date]])</f>
        <v>8</v>
      </c>
    </row>
    <row r="6211" spans="3:10" x14ac:dyDescent="0.3">
      <c r="C6211" s="16">
        <v>43707</v>
      </c>
      <c r="D6211" s="19" t="s">
        <v>17</v>
      </c>
      <c r="E6211" s="17">
        <v>88.814498901367188</v>
      </c>
      <c r="F6211" s="17">
        <v>89.98699951171875</v>
      </c>
      <c r="G6211" s="17">
        <v>88.228500366210938</v>
      </c>
      <c r="H6211" s="17">
        <v>89.874496459960938</v>
      </c>
      <c r="I6211" s="17">
        <f>YEAR(Table6[[#This Row],[Date]])</f>
        <v>2019</v>
      </c>
      <c r="J6211" s="18">
        <f>MONTH(Table6[[#This Row],[Date]])</f>
        <v>8</v>
      </c>
    </row>
    <row r="6212" spans="3:10" x14ac:dyDescent="0.3">
      <c r="C6212" s="16">
        <v>43711</v>
      </c>
      <c r="D6212" s="19" t="s">
        <v>17</v>
      </c>
      <c r="E6212" s="17">
        <v>89.491996765136719</v>
      </c>
      <c r="F6212" s="17">
        <v>90.040000915527344</v>
      </c>
      <c r="G6212" s="17">
        <v>88.400001525878906</v>
      </c>
      <c r="H6212" s="17">
        <v>88.5</v>
      </c>
      <c r="I6212" s="17">
        <f>YEAR(Table6[[#This Row],[Date]])</f>
        <v>2019</v>
      </c>
      <c r="J6212" s="18">
        <f>MONTH(Table6[[#This Row],[Date]])</f>
        <v>9</v>
      </c>
    </row>
    <row r="6213" spans="3:10" x14ac:dyDescent="0.3">
      <c r="C6213" s="16">
        <v>43712</v>
      </c>
      <c r="D6213" s="19" t="s">
        <v>17</v>
      </c>
      <c r="E6213" s="17">
        <v>90.030998229980469</v>
      </c>
      <c r="F6213" s="17">
        <v>90.381500244140625</v>
      </c>
      <c r="G6213" s="17">
        <v>89.811500549316406</v>
      </c>
      <c r="H6213" s="17">
        <v>90.25</v>
      </c>
      <c r="I6213" s="17">
        <f>YEAR(Table6[[#This Row],[Date]])</f>
        <v>2019</v>
      </c>
      <c r="J6213" s="18">
        <f>MONTH(Table6[[#This Row],[Date]])</f>
        <v>9</v>
      </c>
    </row>
    <row r="6214" spans="3:10" x14ac:dyDescent="0.3">
      <c r="C6214" s="16">
        <v>43713</v>
      </c>
      <c r="D6214" s="19" t="s">
        <v>17</v>
      </c>
      <c r="E6214" s="17">
        <v>92.036003112792969</v>
      </c>
      <c r="F6214" s="17">
        <v>92.099998474121094</v>
      </c>
      <c r="G6214" s="17">
        <v>90.778999328613281</v>
      </c>
      <c r="H6214" s="17">
        <v>91.097503662109375</v>
      </c>
      <c r="I6214" s="17">
        <f>YEAR(Table6[[#This Row],[Date]])</f>
        <v>2019</v>
      </c>
      <c r="J6214" s="18">
        <f>MONTH(Table6[[#This Row],[Date]])</f>
        <v>9</v>
      </c>
    </row>
    <row r="6215" spans="3:10" x14ac:dyDescent="0.3">
      <c r="C6215" s="16">
        <v>43714</v>
      </c>
      <c r="D6215" s="19" t="s">
        <v>17</v>
      </c>
      <c r="E6215" s="17">
        <v>91.675498962402344</v>
      </c>
      <c r="F6215" s="17">
        <v>92.032501220703125</v>
      </c>
      <c r="G6215" s="17">
        <v>91.319999694824219</v>
      </c>
      <c r="H6215" s="17">
        <v>91.911003112792969</v>
      </c>
      <c r="I6215" s="17">
        <f>YEAR(Table6[[#This Row],[Date]])</f>
        <v>2019</v>
      </c>
      <c r="J6215" s="18">
        <f>MONTH(Table6[[#This Row],[Date]])</f>
        <v>9</v>
      </c>
    </row>
    <row r="6216" spans="3:10" x14ac:dyDescent="0.3">
      <c r="C6216" s="16">
        <v>43717</v>
      </c>
      <c r="D6216" s="19" t="s">
        <v>17</v>
      </c>
      <c r="E6216" s="17">
        <v>91.567497253417969</v>
      </c>
      <c r="F6216" s="17">
        <v>92.5</v>
      </c>
      <c r="G6216" s="17">
        <v>91.230499267578125</v>
      </c>
      <c r="H6216" s="17">
        <v>92.050003051757813</v>
      </c>
      <c r="I6216" s="17">
        <f>YEAR(Table6[[#This Row],[Date]])</f>
        <v>2019</v>
      </c>
      <c r="J6216" s="18">
        <f>MONTH(Table6[[#This Row],[Date]])</f>
        <v>9</v>
      </c>
    </row>
    <row r="6217" spans="3:10" x14ac:dyDescent="0.3">
      <c r="C6217" s="16">
        <v>43718</v>
      </c>
      <c r="D6217" s="19" t="s">
        <v>17</v>
      </c>
      <c r="E6217" s="17">
        <v>91.027496337890625</v>
      </c>
      <c r="F6217" s="17">
        <v>91.290496826171875</v>
      </c>
      <c r="G6217" s="17">
        <v>90.266998291015625</v>
      </c>
      <c r="H6217" s="17">
        <v>91.137496948242188</v>
      </c>
      <c r="I6217" s="17">
        <f>YEAR(Table6[[#This Row],[Date]])</f>
        <v>2019</v>
      </c>
      <c r="J6217" s="18">
        <f>MONTH(Table6[[#This Row],[Date]])</f>
        <v>9</v>
      </c>
    </row>
    <row r="6218" spans="3:10" x14ac:dyDescent="0.3">
      <c r="C6218" s="16">
        <v>43719</v>
      </c>
      <c r="D6218" s="19" t="s">
        <v>17</v>
      </c>
      <c r="E6218" s="17">
        <v>91.149497985839844</v>
      </c>
      <c r="F6218" s="17">
        <v>91.670997619628906</v>
      </c>
      <c r="G6218" s="17">
        <v>90.454002380371094</v>
      </c>
      <c r="H6218" s="17">
        <v>90.607002258300781</v>
      </c>
      <c r="I6218" s="17">
        <f>YEAR(Table6[[#This Row],[Date]])</f>
        <v>2019</v>
      </c>
      <c r="J6218" s="18">
        <f>MONTH(Table6[[#This Row],[Date]])</f>
        <v>9</v>
      </c>
    </row>
    <row r="6219" spans="3:10" x14ac:dyDescent="0.3">
      <c r="C6219" s="16">
        <v>43720</v>
      </c>
      <c r="D6219" s="19" t="s">
        <v>17</v>
      </c>
      <c r="E6219" s="17">
        <v>92.177497863769531</v>
      </c>
      <c r="F6219" s="17">
        <v>92.682998657226563</v>
      </c>
      <c r="G6219" s="17">
        <v>91.713996887207031</v>
      </c>
      <c r="H6219" s="17">
        <v>91.881500244140625</v>
      </c>
      <c r="I6219" s="17">
        <f>YEAR(Table6[[#This Row],[Date]])</f>
        <v>2019</v>
      </c>
      <c r="J6219" s="18">
        <f>MONTH(Table6[[#This Row],[Date]])</f>
        <v>9</v>
      </c>
    </row>
    <row r="6220" spans="3:10" x14ac:dyDescent="0.3">
      <c r="C6220" s="16">
        <v>43721</v>
      </c>
      <c r="D6220" s="19" t="s">
        <v>17</v>
      </c>
      <c r="E6220" s="17">
        <v>91.967002868652344</v>
      </c>
      <c r="F6220" s="17">
        <v>92.305999755859375</v>
      </c>
      <c r="G6220" s="17">
        <v>91.758499145507813</v>
      </c>
      <c r="H6220" s="17">
        <v>92.100502014160156</v>
      </c>
      <c r="I6220" s="17">
        <f>YEAR(Table6[[#This Row],[Date]])</f>
        <v>2019</v>
      </c>
      <c r="J6220" s="18">
        <f>MONTH(Table6[[#This Row],[Date]])</f>
        <v>9</v>
      </c>
    </row>
    <row r="6221" spans="3:10" x14ac:dyDescent="0.3">
      <c r="C6221" s="16">
        <v>43724</v>
      </c>
      <c r="D6221" s="19" t="s">
        <v>17</v>
      </c>
      <c r="E6221" s="17">
        <v>90.391998291015625</v>
      </c>
      <c r="F6221" s="17">
        <v>91.284500122070313</v>
      </c>
      <c r="G6221" s="17">
        <v>90.010002136230469</v>
      </c>
      <c r="H6221" s="17">
        <v>91.200996398925781</v>
      </c>
      <c r="I6221" s="17">
        <f>YEAR(Table6[[#This Row],[Date]])</f>
        <v>2019</v>
      </c>
      <c r="J6221" s="18">
        <f>MONTH(Table6[[#This Row],[Date]])</f>
        <v>9</v>
      </c>
    </row>
    <row r="6222" spans="3:10" x14ac:dyDescent="0.3">
      <c r="C6222" s="16">
        <v>43725</v>
      </c>
      <c r="D6222" s="19" t="s">
        <v>17</v>
      </c>
      <c r="E6222" s="17">
        <v>91.12750244140625</v>
      </c>
      <c r="F6222" s="17">
        <v>91.199501037597656</v>
      </c>
      <c r="G6222" s="17">
        <v>90.205001831054688</v>
      </c>
      <c r="H6222" s="17">
        <v>90.353996276855469</v>
      </c>
      <c r="I6222" s="17">
        <f>YEAR(Table6[[#This Row],[Date]])</f>
        <v>2019</v>
      </c>
      <c r="J6222" s="18">
        <f>MONTH(Table6[[#This Row],[Date]])</f>
        <v>9</v>
      </c>
    </row>
    <row r="6223" spans="3:10" x14ac:dyDescent="0.3">
      <c r="C6223" s="16">
        <v>43726</v>
      </c>
      <c r="D6223" s="19" t="s">
        <v>17</v>
      </c>
      <c r="E6223" s="17">
        <v>90.873001098632813</v>
      </c>
      <c r="F6223" s="17">
        <v>91.102996826171875</v>
      </c>
      <c r="G6223" s="17">
        <v>89.775001525878906</v>
      </c>
      <c r="H6223" s="17">
        <v>90.851997375488281</v>
      </c>
      <c r="I6223" s="17">
        <f>YEAR(Table6[[#This Row],[Date]])</f>
        <v>2019</v>
      </c>
      <c r="J6223" s="18">
        <f>MONTH(Table6[[#This Row],[Date]])</f>
        <v>9</v>
      </c>
    </row>
    <row r="6224" spans="3:10" x14ac:dyDescent="0.3">
      <c r="C6224" s="16">
        <v>43727</v>
      </c>
      <c r="D6224" s="19" t="s">
        <v>17</v>
      </c>
      <c r="E6224" s="17">
        <v>91.074996948242188</v>
      </c>
      <c r="F6224" s="17">
        <v>91.628501892089844</v>
      </c>
      <c r="G6224" s="17">
        <v>90.894996643066406</v>
      </c>
      <c r="H6224" s="17">
        <v>91.051002502441406</v>
      </c>
      <c r="I6224" s="17">
        <f>YEAR(Table6[[#This Row],[Date]])</f>
        <v>2019</v>
      </c>
      <c r="J6224" s="18">
        <f>MONTH(Table6[[#This Row],[Date]])</f>
        <v>9</v>
      </c>
    </row>
    <row r="6225" spans="3:10" x14ac:dyDescent="0.3">
      <c r="C6225" s="16">
        <v>43728</v>
      </c>
      <c r="D6225" s="19" t="s">
        <v>17</v>
      </c>
      <c r="E6225" s="17">
        <v>89.708000183105469</v>
      </c>
      <c r="F6225" s="17">
        <v>91.531501770019531</v>
      </c>
      <c r="G6225" s="17">
        <v>89.045997619628906</v>
      </c>
      <c r="H6225" s="17">
        <v>91.085502624511719</v>
      </c>
      <c r="I6225" s="17">
        <f>YEAR(Table6[[#This Row],[Date]])</f>
        <v>2019</v>
      </c>
      <c r="J6225" s="18">
        <f>MONTH(Table6[[#This Row],[Date]])</f>
        <v>9</v>
      </c>
    </row>
    <row r="6226" spans="3:10" x14ac:dyDescent="0.3">
      <c r="C6226" s="16">
        <v>43731</v>
      </c>
      <c r="D6226" s="19" t="s">
        <v>17</v>
      </c>
      <c r="E6226" s="17">
        <v>89.264999389648438</v>
      </c>
      <c r="F6226" s="17">
        <v>89.635002136230469</v>
      </c>
      <c r="G6226" s="17">
        <v>88.365997314453125</v>
      </c>
      <c r="H6226" s="17">
        <v>88.849998474121094</v>
      </c>
      <c r="I6226" s="17">
        <f>YEAR(Table6[[#This Row],[Date]])</f>
        <v>2019</v>
      </c>
      <c r="J6226" s="18">
        <f>MONTH(Table6[[#This Row],[Date]])</f>
        <v>9</v>
      </c>
    </row>
    <row r="6227" spans="3:10" x14ac:dyDescent="0.3">
      <c r="C6227" s="16">
        <v>43732</v>
      </c>
      <c r="D6227" s="19" t="s">
        <v>17</v>
      </c>
      <c r="E6227" s="17">
        <v>87.080497741699219</v>
      </c>
      <c r="F6227" s="17">
        <v>89.785499572753906</v>
      </c>
      <c r="G6227" s="17">
        <v>86.777496337890625</v>
      </c>
      <c r="H6227" s="17">
        <v>89.530502319335938</v>
      </c>
      <c r="I6227" s="17">
        <f>YEAR(Table6[[#This Row],[Date]])</f>
        <v>2019</v>
      </c>
      <c r="J6227" s="18">
        <f>MONTH(Table6[[#This Row],[Date]])</f>
        <v>9</v>
      </c>
    </row>
    <row r="6228" spans="3:10" x14ac:dyDescent="0.3">
      <c r="C6228" s="16">
        <v>43733</v>
      </c>
      <c r="D6228" s="19" t="s">
        <v>17</v>
      </c>
      <c r="E6228" s="17">
        <v>88.416496276855469</v>
      </c>
      <c r="F6228" s="17">
        <v>88.650001525878906</v>
      </c>
      <c r="G6228" s="17">
        <v>86.150001525878906</v>
      </c>
      <c r="H6228" s="17">
        <v>87.367996215820313</v>
      </c>
      <c r="I6228" s="17">
        <f>YEAR(Table6[[#This Row],[Date]])</f>
        <v>2019</v>
      </c>
      <c r="J6228" s="18">
        <f>MONTH(Table6[[#This Row],[Date]])</f>
        <v>9</v>
      </c>
    </row>
    <row r="6229" spans="3:10" x14ac:dyDescent="0.3">
      <c r="C6229" s="16">
        <v>43734</v>
      </c>
      <c r="D6229" s="19" t="s">
        <v>17</v>
      </c>
      <c r="E6229" s="17">
        <v>86.991996765136719</v>
      </c>
      <c r="F6229" s="17">
        <v>88.168502807617188</v>
      </c>
      <c r="G6229" s="17">
        <v>86.574996948242188</v>
      </c>
      <c r="H6229" s="17">
        <v>88.139503479003906</v>
      </c>
      <c r="I6229" s="17">
        <f>YEAR(Table6[[#This Row],[Date]])</f>
        <v>2019</v>
      </c>
      <c r="J6229" s="18">
        <f>MONTH(Table6[[#This Row],[Date]])</f>
        <v>9</v>
      </c>
    </row>
    <row r="6230" spans="3:10" x14ac:dyDescent="0.3">
      <c r="C6230" s="16">
        <v>43735</v>
      </c>
      <c r="D6230" s="19" t="s">
        <v>17</v>
      </c>
      <c r="E6230" s="17">
        <v>86.272499084472656</v>
      </c>
      <c r="F6230" s="17">
        <v>87.456001281738281</v>
      </c>
      <c r="G6230" s="17">
        <v>85.691001892089844</v>
      </c>
      <c r="H6230" s="17">
        <v>87.400001525878906</v>
      </c>
      <c r="I6230" s="17">
        <f>YEAR(Table6[[#This Row],[Date]])</f>
        <v>2019</v>
      </c>
      <c r="J6230" s="18">
        <f>MONTH(Table6[[#This Row],[Date]])</f>
        <v>9</v>
      </c>
    </row>
    <row r="6231" spans="3:10" x14ac:dyDescent="0.3">
      <c r="C6231" s="16">
        <v>43738</v>
      </c>
      <c r="D6231" s="19" t="s">
        <v>17</v>
      </c>
      <c r="E6231" s="17">
        <v>86.795501708984375</v>
      </c>
      <c r="F6231" s="17">
        <v>86.873001098632813</v>
      </c>
      <c r="G6231" s="17">
        <v>85.46099853515625</v>
      </c>
      <c r="H6231" s="17">
        <v>86.349502563476563</v>
      </c>
      <c r="I6231" s="17">
        <f>YEAR(Table6[[#This Row],[Date]])</f>
        <v>2019</v>
      </c>
      <c r="J6231" s="18">
        <f>MONTH(Table6[[#This Row],[Date]])</f>
        <v>9</v>
      </c>
    </row>
    <row r="6232" spans="3:10" x14ac:dyDescent="0.3">
      <c r="C6232" s="16">
        <v>43739</v>
      </c>
      <c r="D6232" s="19" t="s">
        <v>17</v>
      </c>
      <c r="E6232" s="17">
        <v>86.782501220703125</v>
      </c>
      <c r="F6232" s="17">
        <v>87.779998779296875</v>
      </c>
      <c r="G6232" s="17">
        <v>86.420501708984375</v>
      </c>
      <c r="H6232" s="17">
        <v>87.300003051757813</v>
      </c>
      <c r="I6232" s="17">
        <f>YEAR(Table6[[#This Row],[Date]])</f>
        <v>2019</v>
      </c>
      <c r="J6232" s="18">
        <f>MONTH(Table6[[#This Row],[Date]])</f>
        <v>10</v>
      </c>
    </row>
    <row r="6233" spans="3:10" x14ac:dyDescent="0.3">
      <c r="C6233" s="16">
        <v>43740</v>
      </c>
      <c r="D6233" s="19" t="s">
        <v>17</v>
      </c>
      <c r="E6233" s="17">
        <v>85.6614990234375</v>
      </c>
      <c r="F6233" s="17">
        <v>86.444503784179688</v>
      </c>
      <c r="G6233" s="17">
        <v>85.25</v>
      </c>
      <c r="H6233" s="17">
        <v>86.387001037597656</v>
      </c>
      <c r="I6233" s="17">
        <f>YEAR(Table6[[#This Row],[Date]])</f>
        <v>2019</v>
      </c>
      <c r="J6233" s="18">
        <f>MONTH(Table6[[#This Row],[Date]])</f>
        <v>10</v>
      </c>
    </row>
    <row r="6234" spans="3:10" x14ac:dyDescent="0.3">
      <c r="C6234" s="16">
        <v>43741</v>
      </c>
      <c r="D6234" s="19" t="s">
        <v>17</v>
      </c>
      <c r="E6234" s="17">
        <v>86.221000671386719</v>
      </c>
      <c r="F6234" s="17">
        <v>86.25</v>
      </c>
      <c r="G6234" s="17">
        <v>84.252998352050781</v>
      </c>
      <c r="H6234" s="17">
        <v>85.650001525878906</v>
      </c>
      <c r="I6234" s="17">
        <f>YEAR(Table6[[#This Row],[Date]])</f>
        <v>2019</v>
      </c>
      <c r="J6234" s="18">
        <f>MONTH(Table6[[#This Row],[Date]])</f>
        <v>10</v>
      </c>
    </row>
    <row r="6235" spans="3:10" x14ac:dyDescent="0.3">
      <c r="C6235" s="16">
        <v>43742</v>
      </c>
      <c r="D6235" s="19" t="s">
        <v>17</v>
      </c>
      <c r="E6235" s="17">
        <v>86.982498168945313</v>
      </c>
      <c r="F6235" s="17">
        <v>87.028999328613281</v>
      </c>
      <c r="G6235" s="17">
        <v>85.961502075195313</v>
      </c>
      <c r="H6235" s="17">
        <v>86.301002502441406</v>
      </c>
      <c r="I6235" s="17">
        <f>YEAR(Table6[[#This Row],[Date]])</f>
        <v>2019</v>
      </c>
      <c r="J6235" s="18">
        <f>MONTH(Table6[[#This Row],[Date]])</f>
        <v>10</v>
      </c>
    </row>
    <row r="6236" spans="3:10" x14ac:dyDescent="0.3">
      <c r="C6236" s="16">
        <v>43745</v>
      </c>
      <c r="D6236" s="19" t="s">
        <v>17</v>
      </c>
      <c r="E6236" s="17">
        <v>86.633003234863281</v>
      </c>
      <c r="F6236" s="17">
        <v>87.391502380371094</v>
      </c>
      <c r="G6236" s="17">
        <v>86.18499755859375</v>
      </c>
      <c r="H6236" s="17">
        <v>86.581497192382813</v>
      </c>
      <c r="I6236" s="17">
        <f>YEAR(Table6[[#This Row],[Date]])</f>
        <v>2019</v>
      </c>
      <c r="J6236" s="18">
        <f>MONTH(Table6[[#This Row],[Date]])</f>
        <v>10</v>
      </c>
    </row>
    <row r="6237" spans="3:10" x14ac:dyDescent="0.3">
      <c r="C6237" s="16">
        <v>43746</v>
      </c>
      <c r="D6237" s="19" t="s">
        <v>17</v>
      </c>
      <c r="E6237" s="17">
        <v>85.275497436523438</v>
      </c>
      <c r="F6237" s="17">
        <v>86.349998474121094</v>
      </c>
      <c r="G6237" s="17">
        <v>85.25</v>
      </c>
      <c r="H6237" s="17">
        <v>86.124496459960938</v>
      </c>
      <c r="I6237" s="17">
        <f>YEAR(Table6[[#This Row],[Date]])</f>
        <v>2019</v>
      </c>
      <c r="J6237" s="18">
        <f>MONTH(Table6[[#This Row],[Date]])</f>
        <v>10</v>
      </c>
    </row>
    <row r="6238" spans="3:10" x14ac:dyDescent="0.3">
      <c r="C6238" s="16">
        <v>43747</v>
      </c>
      <c r="D6238" s="19" t="s">
        <v>17</v>
      </c>
      <c r="E6238" s="17">
        <v>86.099502563476563</v>
      </c>
      <c r="F6238" s="17">
        <v>86.49749755859375</v>
      </c>
      <c r="G6238" s="17">
        <v>85.718002319335938</v>
      </c>
      <c r="H6238" s="17">
        <v>85.980499267578125</v>
      </c>
      <c r="I6238" s="17">
        <f>YEAR(Table6[[#This Row],[Date]])</f>
        <v>2019</v>
      </c>
      <c r="J6238" s="18">
        <f>MONTH(Table6[[#This Row],[Date]])</f>
        <v>10</v>
      </c>
    </row>
    <row r="6239" spans="3:10" x14ac:dyDescent="0.3">
      <c r="C6239" s="16">
        <v>43748</v>
      </c>
      <c r="D6239" s="19" t="s">
        <v>17</v>
      </c>
      <c r="E6239" s="17">
        <v>86.01300048828125</v>
      </c>
      <c r="F6239" s="17">
        <v>86.914497375488281</v>
      </c>
      <c r="G6239" s="17">
        <v>85.6875</v>
      </c>
      <c r="H6239" s="17">
        <v>86.262001037597656</v>
      </c>
      <c r="I6239" s="17">
        <f>YEAR(Table6[[#This Row],[Date]])</f>
        <v>2019</v>
      </c>
      <c r="J6239" s="18">
        <f>MONTH(Table6[[#This Row],[Date]])</f>
        <v>10</v>
      </c>
    </row>
    <row r="6240" spans="3:10" x14ac:dyDescent="0.3">
      <c r="C6240" s="16">
        <v>43749</v>
      </c>
      <c r="D6240" s="19" t="s">
        <v>17</v>
      </c>
      <c r="E6240" s="17">
        <v>86.596000671386719</v>
      </c>
      <c r="F6240" s="17">
        <v>87.272499084472656</v>
      </c>
      <c r="G6240" s="17">
        <v>86.492996215820313</v>
      </c>
      <c r="H6240" s="17">
        <v>87.146003723144531</v>
      </c>
      <c r="I6240" s="17">
        <f>YEAR(Table6[[#This Row],[Date]])</f>
        <v>2019</v>
      </c>
      <c r="J6240" s="18">
        <f>MONTH(Table6[[#This Row],[Date]])</f>
        <v>10</v>
      </c>
    </row>
    <row r="6241" spans="3:10" x14ac:dyDescent="0.3">
      <c r="C6241" s="16">
        <v>43752</v>
      </c>
      <c r="D6241" s="19" t="s">
        <v>17</v>
      </c>
      <c r="E6241" s="17">
        <v>86.821502685546875</v>
      </c>
      <c r="F6241" s="17">
        <v>87.094497680664063</v>
      </c>
      <c r="G6241" s="17">
        <v>86.099998474121094</v>
      </c>
      <c r="H6241" s="17">
        <v>86.445503234863281</v>
      </c>
      <c r="I6241" s="17">
        <f>YEAR(Table6[[#This Row],[Date]])</f>
        <v>2019</v>
      </c>
      <c r="J6241" s="18">
        <f>MONTH(Table6[[#This Row],[Date]])</f>
        <v>10</v>
      </c>
    </row>
    <row r="6242" spans="3:10" x14ac:dyDescent="0.3">
      <c r="C6242" s="16">
        <v>43753</v>
      </c>
      <c r="D6242" s="19" t="s">
        <v>17</v>
      </c>
      <c r="E6242" s="17">
        <v>88.369003295898438</v>
      </c>
      <c r="F6242" s="17">
        <v>88.822502136230469</v>
      </c>
      <c r="G6242" s="17">
        <v>87.030998229980469</v>
      </c>
      <c r="H6242" s="17">
        <v>87.107002258300781</v>
      </c>
      <c r="I6242" s="17">
        <f>YEAR(Table6[[#This Row],[Date]])</f>
        <v>2019</v>
      </c>
      <c r="J6242" s="18">
        <f>MONTH(Table6[[#This Row],[Date]])</f>
        <v>10</v>
      </c>
    </row>
    <row r="6243" spans="3:10" x14ac:dyDescent="0.3">
      <c r="C6243" s="16">
        <v>43754</v>
      </c>
      <c r="D6243" s="19" t="s">
        <v>17</v>
      </c>
      <c r="E6243" s="17">
        <v>88.871498107910156</v>
      </c>
      <c r="F6243" s="17">
        <v>89.311996459960938</v>
      </c>
      <c r="G6243" s="17">
        <v>88.5260009765625</v>
      </c>
      <c r="H6243" s="17">
        <v>88.666496276855469</v>
      </c>
      <c r="I6243" s="17">
        <f>YEAR(Table6[[#This Row],[Date]])</f>
        <v>2019</v>
      </c>
      <c r="J6243" s="18">
        <f>MONTH(Table6[[#This Row],[Date]])</f>
        <v>10</v>
      </c>
    </row>
    <row r="6244" spans="3:10" x14ac:dyDescent="0.3">
      <c r="C6244" s="16">
        <v>43755</v>
      </c>
      <c r="D6244" s="19" t="s">
        <v>17</v>
      </c>
      <c r="E6244" s="17">
        <v>89.374000549316406</v>
      </c>
      <c r="F6244" s="17">
        <v>89.942497253417969</v>
      </c>
      <c r="G6244" s="17">
        <v>89.100997924804688</v>
      </c>
      <c r="H6244" s="17">
        <v>89.824501037597656</v>
      </c>
      <c r="I6244" s="17">
        <f>YEAR(Table6[[#This Row],[Date]])</f>
        <v>2019</v>
      </c>
      <c r="J6244" s="18">
        <f>MONTH(Table6[[#This Row],[Date]])</f>
        <v>10</v>
      </c>
    </row>
    <row r="6245" spans="3:10" x14ac:dyDescent="0.3">
      <c r="C6245" s="16">
        <v>43756</v>
      </c>
      <c r="D6245" s="19" t="s">
        <v>17</v>
      </c>
      <c r="E6245" s="17">
        <v>87.875503540039063</v>
      </c>
      <c r="F6245" s="17">
        <v>89.698997497558594</v>
      </c>
      <c r="G6245" s="17">
        <v>87.459999084472656</v>
      </c>
      <c r="H6245" s="17">
        <v>89.389999389648438</v>
      </c>
      <c r="I6245" s="17">
        <f>YEAR(Table6[[#This Row],[Date]])</f>
        <v>2019</v>
      </c>
      <c r="J6245" s="18">
        <f>MONTH(Table6[[#This Row],[Date]])</f>
        <v>10</v>
      </c>
    </row>
    <row r="6246" spans="3:10" x14ac:dyDescent="0.3">
      <c r="C6246" s="16">
        <v>43759</v>
      </c>
      <c r="D6246" s="19" t="s">
        <v>17</v>
      </c>
      <c r="E6246" s="17">
        <v>89.282997131347656</v>
      </c>
      <c r="F6246" s="17">
        <v>89.293998718261719</v>
      </c>
      <c r="G6246" s="17">
        <v>88.25</v>
      </c>
      <c r="H6246" s="17">
        <v>88.483001708984375</v>
      </c>
      <c r="I6246" s="17">
        <f>YEAR(Table6[[#This Row],[Date]])</f>
        <v>2019</v>
      </c>
      <c r="J6246" s="18">
        <f>MONTH(Table6[[#This Row],[Date]])</f>
        <v>10</v>
      </c>
    </row>
    <row r="6247" spans="3:10" x14ac:dyDescent="0.3">
      <c r="C6247" s="16">
        <v>43760</v>
      </c>
      <c r="D6247" s="19" t="s">
        <v>17</v>
      </c>
      <c r="E6247" s="17">
        <v>88.2864990234375</v>
      </c>
      <c r="F6247" s="17">
        <v>89.488998413085938</v>
      </c>
      <c r="G6247" s="17">
        <v>88.099998474121094</v>
      </c>
      <c r="H6247" s="17">
        <v>89.407501220703125</v>
      </c>
      <c r="I6247" s="17">
        <f>YEAR(Table6[[#This Row],[Date]])</f>
        <v>2019</v>
      </c>
      <c r="J6247" s="18">
        <f>MONTH(Table6[[#This Row],[Date]])</f>
        <v>10</v>
      </c>
    </row>
    <row r="6248" spans="3:10" x14ac:dyDescent="0.3">
      <c r="C6248" s="16">
        <v>43761</v>
      </c>
      <c r="D6248" s="19" t="s">
        <v>17</v>
      </c>
      <c r="E6248" s="17">
        <v>88.108497619628906</v>
      </c>
      <c r="F6248" s="17">
        <v>88.50250244140625</v>
      </c>
      <c r="G6248" s="17">
        <v>87.099998474121094</v>
      </c>
      <c r="H6248" s="17">
        <v>88.06500244140625</v>
      </c>
      <c r="I6248" s="17">
        <f>YEAR(Table6[[#This Row],[Date]])</f>
        <v>2019</v>
      </c>
      <c r="J6248" s="18">
        <f>MONTH(Table6[[#This Row],[Date]])</f>
        <v>10</v>
      </c>
    </row>
    <row r="6249" spans="3:10" x14ac:dyDescent="0.3">
      <c r="C6249" s="16">
        <v>43762</v>
      </c>
      <c r="D6249" s="19" t="s">
        <v>17</v>
      </c>
      <c r="E6249" s="17">
        <v>89.03900146484375</v>
      </c>
      <c r="F6249" s="17">
        <v>89.416999816894531</v>
      </c>
      <c r="G6249" s="17">
        <v>88.013496398925781</v>
      </c>
      <c r="H6249" s="17">
        <v>88.554496765136719</v>
      </c>
      <c r="I6249" s="17">
        <f>YEAR(Table6[[#This Row],[Date]])</f>
        <v>2019</v>
      </c>
      <c r="J6249" s="18">
        <f>MONTH(Table6[[#This Row],[Date]])</f>
        <v>10</v>
      </c>
    </row>
    <row r="6250" spans="3:10" x14ac:dyDescent="0.3">
      <c r="C6250" s="16">
        <v>43763</v>
      </c>
      <c r="D6250" s="19" t="s">
        <v>17</v>
      </c>
      <c r="E6250" s="17">
        <v>88.066497802734375</v>
      </c>
      <c r="F6250" s="17">
        <v>88.210502624511719</v>
      </c>
      <c r="G6250" s="17">
        <v>84.75</v>
      </c>
      <c r="H6250" s="17">
        <v>84.87750244140625</v>
      </c>
      <c r="I6250" s="17">
        <f>YEAR(Table6[[#This Row],[Date]])</f>
        <v>2019</v>
      </c>
      <c r="J6250" s="18">
        <f>MONTH(Table6[[#This Row],[Date]])</f>
        <v>10</v>
      </c>
    </row>
    <row r="6251" spans="3:10" x14ac:dyDescent="0.3">
      <c r="C6251" s="16">
        <v>43766</v>
      </c>
      <c r="D6251" s="19" t="s">
        <v>17</v>
      </c>
      <c r="E6251" s="17">
        <v>88.853996276855469</v>
      </c>
      <c r="F6251" s="17">
        <v>88.93499755859375</v>
      </c>
      <c r="G6251" s="17">
        <v>87.125</v>
      </c>
      <c r="H6251" s="17">
        <v>87.402999877929688</v>
      </c>
      <c r="I6251" s="17">
        <f>YEAR(Table6[[#This Row],[Date]])</f>
        <v>2019</v>
      </c>
      <c r="J6251" s="18">
        <f>MONTH(Table6[[#This Row],[Date]])</f>
        <v>10</v>
      </c>
    </row>
    <row r="6252" spans="3:10" x14ac:dyDescent="0.3">
      <c r="C6252" s="16">
        <v>43767</v>
      </c>
      <c r="D6252" s="19" t="s">
        <v>17</v>
      </c>
      <c r="E6252" s="17">
        <v>88.135498046875</v>
      </c>
      <c r="F6252" s="17">
        <v>88.849998474121094</v>
      </c>
      <c r="G6252" s="17">
        <v>87.790496826171875</v>
      </c>
      <c r="H6252" s="17">
        <v>88.740501403808594</v>
      </c>
      <c r="I6252" s="17">
        <f>YEAR(Table6[[#This Row],[Date]])</f>
        <v>2019</v>
      </c>
      <c r="J6252" s="18">
        <f>MONTH(Table6[[#This Row],[Date]])</f>
        <v>10</v>
      </c>
    </row>
    <row r="6253" spans="3:10" x14ac:dyDescent="0.3">
      <c r="C6253" s="16">
        <v>43768</v>
      </c>
      <c r="D6253" s="19" t="s">
        <v>17</v>
      </c>
      <c r="E6253" s="17">
        <v>88.999496459960938</v>
      </c>
      <c r="F6253" s="17">
        <v>89.119003295898438</v>
      </c>
      <c r="G6253" s="17">
        <v>87.956001281738281</v>
      </c>
      <c r="H6253" s="17">
        <v>88.012001037597656</v>
      </c>
      <c r="I6253" s="17">
        <f>YEAR(Table6[[#This Row],[Date]])</f>
        <v>2019</v>
      </c>
      <c r="J6253" s="18">
        <f>MONTH(Table6[[#This Row],[Date]])</f>
        <v>10</v>
      </c>
    </row>
    <row r="6254" spans="3:10" x14ac:dyDescent="0.3">
      <c r="C6254" s="16">
        <v>43769</v>
      </c>
      <c r="D6254" s="19" t="s">
        <v>17</v>
      </c>
      <c r="E6254" s="17">
        <v>88.833000183105469</v>
      </c>
      <c r="F6254" s="17">
        <v>89.599998474121094</v>
      </c>
      <c r="G6254" s="17">
        <v>88.573997497558594</v>
      </c>
      <c r="H6254" s="17">
        <v>88.79949951171875</v>
      </c>
      <c r="I6254" s="17">
        <f>YEAR(Table6[[#This Row],[Date]])</f>
        <v>2019</v>
      </c>
      <c r="J6254" s="18">
        <f>MONTH(Table6[[#This Row],[Date]])</f>
        <v>10</v>
      </c>
    </row>
    <row r="6255" spans="3:10" x14ac:dyDescent="0.3">
      <c r="C6255" s="16">
        <v>43770</v>
      </c>
      <c r="D6255" s="19" t="s">
        <v>17</v>
      </c>
      <c r="E6255" s="17">
        <v>89.571998596191406</v>
      </c>
      <c r="F6255" s="17">
        <v>89.87249755859375</v>
      </c>
      <c r="G6255" s="17">
        <v>89.260498046875</v>
      </c>
      <c r="H6255" s="17">
        <v>89.400497436523438</v>
      </c>
      <c r="I6255" s="17">
        <f>YEAR(Table6[[#This Row],[Date]])</f>
        <v>2019</v>
      </c>
      <c r="J6255" s="18">
        <f>MONTH(Table6[[#This Row],[Date]])</f>
        <v>11</v>
      </c>
    </row>
    <row r="6256" spans="3:10" x14ac:dyDescent="0.3">
      <c r="C6256" s="16">
        <v>43773</v>
      </c>
      <c r="D6256" s="19" t="s">
        <v>17</v>
      </c>
      <c r="E6256" s="17">
        <v>90.233001708984375</v>
      </c>
      <c r="F6256" s="17">
        <v>90.752998352050781</v>
      </c>
      <c r="G6256" s="17">
        <v>90.050498962402344</v>
      </c>
      <c r="H6256" s="17">
        <v>90.050498962402344</v>
      </c>
      <c r="I6256" s="17">
        <f>YEAR(Table6[[#This Row],[Date]])</f>
        <v>2019</v>
      </c>
      <c r="J6256" s="18">
        <f>MONTH(Table6[[#This Row],[Date]])</f>
        <v>11</v>
      </c>
    </row>
    <row r="6257" spans="3:10" x14ac:dyDescent="0.3">
      <c r="C6257" s="16">
        <v>43774</v>
      </c>
      <c r="D6257" s="19" t="s">
        <v>17</v>
      </c>
      <c r="E6257" s="17">
        <v>90.085502624511719</v>
      </c>
      <c r="F6257" s="17">
        <v>90.512496948242188</v>
      </c>
      <c r="G6257" s="17">
        <v>89.699996948242188</v>
      </c>
      <c r="H6257" s="17">
        <v>90.458000183105469</v>
      </c>
      <c r="I6257" s="17">
        <f>YEAR(Table6[[#This Row],[Date]])</f>
        <v>2019</v>
      </c>
      <c r="J6257" s="18">
        <f>MONTH(Table6[[#This Row],[Date]])</f>
        <v>11</v>
      </c>
    </row>
    <row r="6258" spans="3:10" x14ac:dyDescent="0.3">
      <c r="C6258" s="16">
        <v>43775</v>
      </c>
      <c r="D6258" s="19" t="s">
        <v>17</v>
      </c>
      <c r="E6258" s="17">
        <v>89.788497924804688</v>
      </c>
      <c r="F6258" s="17">
        <v>90.125</v>
      </c>
      <c r="G6258" s="17">
        <v>89.429000854492188</v>
      </c>
      <c r="H6258" s="17">
        <v>90.050003051757813</v>
      </c>
      <c r="I6258" s="17">
        <f>YEAR(Table6[[#This Row],[Date]])</f>
        <v>2019</v>
      </c>
      <c r="J6258" s="18">
        <f>MONTH(Table6[[#This Row],[Date]])</f>
        <v>11</v>
      </c>
    </row>
    <row r="6259" spans="3:10" x14ac:dyDescent="0.3">
      <c r="C6259" s="16">
        <v>43776</v>
      </c>
      <c r="D6259" s="19" t="s">
        <v>17</v>
      </c>
      <c r="E6259" s="17">
        <v>89.410003662109375</v>
      </c>
      <c r="F6259" s="17">
        <v>90.294998168945313</v>
      </c>
      <c r="G6259" s="17">
        <v>89.174003601074219</v>
      </c>
      <c r="H6259" s="17">
        <v>90.188003540039063</v>
      </c>
      <c r="I6259" s="17">
        <f>YEAR(Table6[[#This Row],[Date]])</f>
        <v>2019</v>
      </c>
      <c r="J6259" s="18">
        <f>MONTH(Table6[[#This Row],[Date]])</f>
        <v>11</v>
      </c>
    </row>
    <row r="6260" spans="3:10" x14ac:dyDescent="0.3">
      <c r="C6260" s="16">
        <v>43777</v>
      </c>
      <c r="D6260" s="19" t="s">
        <v>17</v>
      </c>
      <c r="E6260" s="17">
        <v>89.293998718261719</v>
      </c>
      <c r="F6260" s="17">
        <v>89.494003295898438</v>
      </c>
      <c r="G6260" s="17">
        <v>88.702003479003906</v>
      </c>
      <c r="H6260" s="17">
        <v>89.394500732421875</v>
      </c>
      <c r="I6260" s="17">
        <f>YEAR(Table6[[#This Row],[Date]])</f>
        <v>2019</v>
      </c>
      <c r="J6260" s="18">
        <f>MONTH(Table6[[#This Row],[Date]])</f>
        <v>11</v>
      </c>
    </row>
    <row r="6261" spans="3:10" x14ac:dyDescent="0.3">
      <c r="C6261" s="16">
        <v>43780</v>
      </c>
      <c r="D6261" s="19" t="s">
        <v>17</v>
      </c>
      <c r="E6261" s="17">
        <v>88.582496643066406</v>
      </c>
      <c r="F6261" s="17">
        <v>89</v>
      </c>
      <c r="G6261" s="17">
        <v>88.356498718261719</v>
      </c>
      <c r="H6261" s="17">
        <v>88.900001525878906</v>
      </c>
      <c r="I6261" s="17">
        <f>YEAR(Table6[[#This Row],[Date]])</f>
        <v>2019</v>
      </c>
      <c r="J6261" s="18">
        <f>MONTH(Table6[[#This Row],[Date]])</f>
        <v>11</v>
      </c>
    </row>
    <row r="6262" spans="3:10" x14ac:dyDescent="0.3">
      <c r="C6262" s="16">
        <v>43781</v>
      </c>
      <c r="D6262" s="19" t="s">
        <v>17</v>
      </c>
      <c r="E6262" s="17">
        <v>88.900001525878906</v>
      </c>
      <c r="F6262" s="17">
        <v>89.310997009277344</v>
      </c>
      <c r="G6262" s="17">
        <v>88.595497131347656</v>
      </c>
      <c r="H6262" s="17">
        <v>88.733001708984375</v>
      </c>
      <c r="I6262" s="17">
        <f>YEAR(Table6[[#This Row],[Date]])</f>
        <v>2019</v>
      </c>
      <c r="J6262" s="18">
        <f>MONTH(Table6[[#This Row],[Date]])</f>
        <v>11</v>
      </c>
    </row>
    <row r="6263" spans="3:10" x14ac:dyDescent="0.3">
      <c r="C6263" s="16">
        <v>43782</v>
      </c>
      <c r="D6263" s="19" t="s">
        <v>17</v>
      </c>
      <c r="E6263" s="17">
        <v>87.655502319335938</v>
      </c>
      <c r="F6263" s="17">
        <v>88.75</v>
      </c>
      <c r="G6263" s="17">
        <v>87.365997314453125</v>
      </c>
      <c r="H6263" s="17">
        <v>88.669502258300781</v>
      </c>
      <c r="I6263" s="17">
        <f>YEAR(Table6[[#This Row],[Date]])</f>
        <v>2019</v>
      </c>
      <c r="J6263" s="18">
        <f>MONTH(Table6[[#This Row],[Date]])</f>
        <v>11</v>
      </c>
    </row>
    <row r="6264" spans="3:10" x14ac:dyDescent="0.3">
      <c r="C6264" s="16">
        <v>43783</v>
      </c>
      <c r="D6264" s="19" t="s">
        <v>17</v>
      </c>
      <c r="E6264" s="17">
        <v>87.730003356933594</v>
      </c>
      <c r="F6264" s="17">
        <v>88.329498291015625</v>
      </c>
      <c r="G6264" s="17">
        <v>87.477996826171875</v>
      </c>
      <c r="H6264" s="17">
        <v>87.571502685546875</v>
      </c>
      <c r="I6264" s="17">
        <f>YEAR(Table6[[#This Row],[Date]])</f>
        <v>2019</v>
      </c>
      <c r="J6264" s="18">
        <f>MONTH(Table6[[#This Row],[Date]])</f>
        <v>11</v>
      </c>
    </row>
    <row r="6265" spans="3:10" x14ac:dyDescent="0.3">
      <c r="C6265" s="16">
        <v>43784</v>
      </c>
      <c r="D6265" s="19" t="s">
        <v>17</v>
      </c>
      <c r="E6265" s="17">
        <v>86.974502563476563</v>
      </c>
      <c r="F6265" s="17">
        <v>88.083999633789063</v>
      </c>
      <c r="G6265" s="17">
        <v>86.642997741699219</v>
      </c>
      <c r="H6265" s="17">
        <v>88.00250244140625</v>
      </c>
      <c r="I6265" s="17">
        <f>YEAR(Table6[[#This Row],[Date]])</f>
        <v>2019</v>
      </c>
      <c r="J6265" s="18">
        <f>MONTH(Table6[[#This Row],[Date]])</f>
        <v>11</v>
      </c>
    </row>
    <row r="6266" spans="3:10" x14ac:dyDescent="0.3">
      <c r="C6266" s="16">
        <v>43787</v>
      </c>
      <c r="D6266" s="19" t="s">
        <v>17</v>
      </c>
      <c r="E6266" s="17">
        <v>87.626502990722656</v>
      </c>
      <c r="F6266" s="17">
        <v>87.68499755859375</v>
      </c>
      <c r="G6266" s="17">
        <v>86.135498046875</v>
      </c>
      <c r="H6266" s="17">
        <v>86.915000915527344</v>
      </c>
      <c r="I6266" s="17">
        <f>YEAR(Table6[[#This Row],[Date]])</f>
        <v>2019</v>
      </c>
      <c r="J6266" s="18">
        <f>MONTH(Table6[[#This Row],[Date]])</f>
        <v>11</v>
      </c>
    </row>
    <row r="6267" spans="3:10" x14ac:dyDescent="0.3">
      <c r="C6267" s="16">
        <v>43788</v>
      </c>
      <c r="D6267" s="19" t="s">
        <v>17</v>
      </c>
      <c r="E6267" s="17">
        <v>87.639503479003906</v>
      </c>
      <c r="F6267" s="17">
        <v>88.03399658203125</v>
      </c>
      <c r="G6267" s="17">
        <v>87.151496887207031</v>
      </c>
      <c r="H6267" s="17">
        <v>87.849502563476563</v>
      </c>
      <c r="I6267" s="17">
        <f>YEAR(Table6[[#This Row],[Date]])</f>
        <v>2019</v>
      </c>
      <c r="J6267" s="18">
        <f>MONTH(Table6[[#This Row],[Date]])</f>
        <v>11</v>
      </c>
    </row>
    <row r="6268" spans="3:10" x14ac:dyDescent="0.3">
      <c r="C6268" s="16">
        <v>43789</v>
      </c>
      <c r="D6268" s="19" t="s">
        <v>17</v>
      </c>
      <c r="E6268" s="17">
        <v>87.276496887207031</v>
      </c>
      <c r="F6268" s="17">
        <v>88.125999450683594</v>
      </c>
      <c r="G6268" s="17">
        <v>86.706001281738281</v>
      </c>
      <c r="H6268" s="17">
        <v>87.457000732421875</v>
      </c>
      <c r="I6268" s="17">
        <f>YEAR(Table6[[#This Row],[Date]])</f>
        <v>2019</v>
      </c>
      <c r="J6268" s="18">
        <f>MONTH(Table6[[#This Row],[Date]])</f>
        <v>11</v>
      </c>
    </row>
    <row r="6269" spans="3:10" x14ac:dyDescent="0.3">
      <c r="C6269" s="16">
        <v>43790</v>
      </c>
      <c r="D6269" s="19" t="s">
        <v>17</v>
      </c>
      <c r="E6269" s="17">
        <v>86.735496520996094</v>
      </c>
      <c r="F6269" s="17">
        <v>87.343498229980469</v>
      </c>
      <c r="G6269" s="17">
        <v>86.517997741699219</v>
      </c>
      <c r="H6269" s="17">
        <v>87.150001525878906</v>
      </c>
      <c r="I6269" s="17">
        <f>YEAR(Table6[[#This Row],[Date]])</f>
        <v>2019</v>
      </c>
      <c r="J6269" s="18">
        <f>MONTH(Table6[[#This Row],[Date]])</f>
        <v>11</v>
      </c>
    </row>
    <row r="6270" spans="3:10" x14ac:dyDescent="0.3">
      <c r="C6270" s="16">
        <v>43791</v>
      </c>
      <c r="D6270" s="19" t="s">
        <v>17</v>
      </c>
      <c r="E6270" s="17">
        <v>87.286003112792969</v>
      </c>
      <c r="F6270" s="17">
        <v>87.321502685546875</v>
      </c>
      <c r="G6270" s="17">
        <v>86.550003051757813</v>
      </c>
      <c r="H6270" s="17">
        <v>86.950996398925781</v>
      </c>
      <c r="I6270" s="17">
        <f>YEAR(Table6[[#This Row],[Date]])</f>
        <v>2019</v>
      </c>
      <c r="J6270" s="18">
        <f>MONTH(Table6[[#This Row],[Date]])</f>
        <v>11</v>
      </c>
    </row>
    <row r="6271" spans="3:10" x14ac:dyDescent="0.3">
      <c r="C6271" s="16">
        <v>43794</v>
      </c>
      <c r="D6271" s="19" t="s">
        <v>17</v>
      </c>
      <c r="E6271" s="17">
        <v>88.692001342773438</v>
      </c>
      <c r="F6271" s="17">
        <v>88.871002197265625</v>
      </c>
      <c r="G6271" s="17">
        <v>87.662002563476563</v>
      </c>
      <c r="H6271" s="17">
        <v>87.662498474121094</v>
      </c>
      <c r="I6271" s="17">
        <f>YEAR(Table6[[#This Row],[Date]])</f>
        <v>2019</v>
      </c>
      <c r="J6271" s="18">
        <f>MONTH(Table6[[#This Row],[Date]])</f>
        <v>11</v>
      </c>
    </row>
    <row r="6272" spans="3:10" x14ac:dyDescent="0.3">
      <c r="C6272" s="16">
        <v>43795</v>
      </c>
      <c r="D6272" s="19" t="s">
        <v>17</v>
      </c>
      <c r="E6272" s="17">
        <v>89.847000122070313</v>
      </c>
      <c r="F6272" s="17">
        <v>89.85150146484375</v>
      </c>
      <c r="G6272" s="17">
        <v>88.917503356933594</v>
      </c>
      <c r="H6272" s="17">
        <v>88.996002197265625</v>
      </c>
      <c r="I6272" s="17">
        <f>YEAR(Table6[[#This Row],[Date]])</f>
        <v>2019</v>
      </c>
      <c r="J6272" s="18">
        <f>MONTH(Table6[[#This Row],[Date]])</f>
        <v>11</v>
      </c>
    </row>
    <row r="6273" spans="3:10" x14ac:dyDescent="0.3">
      <c r="C6273" s="16">
        <v>43796</v>
      </c>
      <c r="D6273" s="19" t="s">
        <v>17</v>
      </c>
      <c r="E6273" s="17">
        <v>90.925498962402344</v>
      </c>
      <c r="F6273" s="17">
        <v>91.224998474121094</v>
      </c>
      <c r="G6273" s="17">
        <v>89.865501403808594</v>
      </c>
      <c r="H6273" s="17">
        <v>90.050003051757813</v>
      </c>
      <c r="I6273" s="17">
        <f>YEAR(Table6[[#This Row],[Date]])</f>
        <v>2019</v>
      </c>
      <c r="J6273" s="18">
        <f>MONTH(Table6[[#This Row],[Date]])</f>
        <v>11</v>
      </c>
    </row>
    <row r="6274" spans="3:10" x14ac:dyDescent="0.3">
      <c r="C6274" s="16">
        <v>43798</v>
      </c>
      <c r="D6274" s="19" t="s">
        <v>17</v>
      </c>
      <c r="E6274" s="17">
        <v>90.040000915527344</v>
      </c>
      <c r="F6274" s="17">
        <v>91.2344970703125</v>
      </c>
      <c r="G6274" s="17">
        <v>90.039497375488281</v>
      </c>
      <c r="H6274" s="17">
        <v>90.888999938964844</v>
      </c>
      <c r="I6274" s="17">
        <f>YEAR(Table6[[#This Row],[Date]])</f>
        <v>2019</v>
      </c>
      <c r="J6274" s="18">
        <f>MONTH(Table6[[#This Row],[Date]])</f>
        <v>11</v>
      </c>
    </row>
    <row r="6275" spans="3:10" x14ac:dyDescent="0.3">
      <c r="C6275" s="16">
        <v>43801</v>
      </c>
      <c r="D6275" s="19" t="s">
        <v>17</v>
      </c>
      <c r="E6275" s="17">
        <v>89.080001831054688</v>
      </c>
      <c r="F6275" s="17">
        <v>90.277496337890625</v>
      </c>
      <c r="G6275" s="17">
        <v>88.134002685546875</v>
      </c>
      <c r="H6275" s="17">
        <v>90.220001220703125</v>
      </c>
      <c r="I6275" s="17">
        <f>YEAR(Table6[[#This Row],[Date]])</f>
        <v>2019</v>
      </c>
      <c r="J6275" s="18">
        <f>MONTH(Table6[[#This Row],[Date]])</f>
        <v>12</v>
      </c>
    </row>
    <row r="6276" spans="3:10" x14ac:dyDescent="0.3">
      <c r="C6276" s="16">
        <v>43802</v>
      </c>
      <c r="D6276" s="19" t="s">
        <v>17</v>
      </c>
      <c r="E6276" s="17">
        <v>88.498001098632813</v>
      </c>
      <c r="F6276" s="17">
        <v>88.643501281738281</v>
      </c>
      <c r="G6276" s="17">
        <v>87.361503601074219</v>
      </c>
      <c r="H6276" s="17">
        <v>88</v>
      </c>
      <c r="I6276" s="17">
        <f>YEAR(Table6[[#This Row],[Date]])</f>
        <v>2019</v>
      </c>
      <c r="J6276" s="18">
        <f>MONTH(Table6[[#This Row],[Date]])</f>
        <v>12</v>
      </c>
    </row>
    <row r="6277" spans="3:10" x14ac:dyDescent="0.3">
      <c r="C6277" s="16">
        <v>43803</v>
      </c>
      <c r="D6277" s="19" t="s">
        <v>17</v>
      </c>
      <c r="E6277" s="17">
        <v>88.034500122070313</v>
      </c>
      <c r="F6277" s="17">
        <v>89.454498291015625</v>
      </c>
      <c r="G6277" s="17">
        <v>88.011001586914063</v>
      </c>
      <c r="H6277" s="17">
        <v>88.70050048828125</v>
      </c>
      <c r="I6277" s="17">
        <f>YEAR(Table6[[#This Row],[Date]])</f>
        <v>2019</v>
      </c>
      <c r="J6277" s="18">
        <f>MONTH(Table6[[#This Row],[Date]])</f>
        <v>12</v>
      </c>
    </row>
    <row r="6278" spans="3:10" x14ac:dyDescent="0.3">
      <c r="C6278" s="16">
        <v>43804</v>
      </c>
      <c r="D6278" s="19" t="s">
        <v>17</v>
      </c>
      <c r="E6278" s="17">
        <v>87.024002075195313</v>
      </c>
      <c r="F6278" s="17">
        <v>88.175003051757813</v>
      </c>
      <c r="G6278" s="17">
        <v>87</v>
      </c>
      <c r="H6278" s="17">
        <v>88.175003051757813</v>
      </c>
      <c r="I6278" s="17">
        <f>YEAR(Table6[[#This Row],[Date]])</f>
        <v>2019</v>
      </c>
      <c r="J6278" s="18">
        <f>MONTH(Table6[[#This Row],[Date]])</f>
        <v>12</v>
      </c>
    </row>
    <row r="6279" spans="3:10" x14ac:dyDescent="0.3">
      <c r="C6279" s="16">
        <v>43805</v>
      </c>
      <c r="D6279" s="19" t="s">
        <v>17</v>
      </c>
      <c r="E6279" s="17">
        <v>87.580001831054688</v>
      </c>
      <c r="F6279" s="17">
        <v>87.720001220703125</v>
      </c>
      <c r="G6279" s="17">
        <v>87.006500244140625</v>
      </c>
      <c r="H6279" s="17">
        <v>87.55999755859375</v>
      </c>
      <c r="I6279" s="17">
        <f>YEAR(Table6[[#This Row],[Date]])</f>
        <v>2019</v>
      </c>
      <c r="J6279" s="18">
        <f>MONTH(Table6[[#This Row],[Date]])</f>
        <v>12</v>
      </c>
    </row>
    <row r="6280" spans="3:10" x14ac:dyDescent="0.3">
      <c r="C6280" s="16">
        <v>43808</v>
      </c>
      <c r="D6280" s="19" t="s">
        <v>17</v>
      </c>
      <c r="E6280" s="17">
        <v>87.475502014160156</v>
      </c>
      <c r="F6280" s="17">
        <v>88.344497680664063</v>
      </c>
      <c r="G6280" s="17">
        <v>87.280502319335938</v>
      </c>
      <c r="H6280" s="17">
        <v>87.532997131347656</v>
      </c>
      <c r="I6280" s="17">
        <f>YEAR(Table6[[#This Row],[Date]])</f>
        <v>2019</v>
      </c>
      <c r="J6280" s="18">
        <f>MONTH(Table6[[#This Row],[Date]])</f>
        <v>12</v>
      </c>
    </row>
    <row r="6281" spans="3:10" x14ac:dyDescent="0.3">
      <c r="C6281" s="16">
        <v>43809</v>
      </c>
      <c r="D6281" s="19" t="s">
        <v>17</v>
      </c>
      <c r="E6281" s="17">
        <v>86.960502624511719</v>
      </c>
      <c r="F6281" s="17">
        <v>87.533500671386719</v>
      </c>
      <c r="G6281" s="17">
        <v>86.75</v>
      </c>
      <c r="H6281" s="17">
        <v>87.370002746582031</v>
      </c>
      <c r="I6281" s="17">
        <f>YEAR(Table6[[#This Row],[Date]])</f>
        <v>2019</v>
      </c>
      <c r="J6281" s="18">
        <f>MONTH(Table6[[#This Row],[Date]])</f>
        <v>12</v>
      </c>
    </row>
    <row r="6282" spans="3:10" x14ac:dyDescent="0.3">
      <c r="C6282" s="16">
        <v>43810</v>
      </c>
      <c r="D6282" s="19" t="s">
        <v>17</v>
      </c>
      <c r="E6282" s="17">
        <v>87.435997009277344</v>
      </c>
      <c r="F6282" s="17">
        <v>87.5</v>
      </c>
      <c r="G6282" s="17">
        <v>86.785499572753906</v>
      </c>
      <c r="H6282" s="17">
        <v>87.083503723144531</v>
      </c>
      <c r="I6282" s="17">
        <f>YEAR(Table6[[#This Row],[Date]])</f>
        <v>2019</v>
      </c>
      <c r="J6282" s="18">
        <f>MONTH(Table6[[#This Row],[Date]])</f>
        <v>12</v>
      </c>
    </row>
    <row r="6283" spans="3:10" x14ac:dyDescent="0.3">
      <c r="C6283" s="16">
        <v>43811</v>
      </c>
      <c r="D6283" s="19" t="s">
        <v>17</v>
      </c>
      <c r="E6283" s="17">
        <v>88.016502380371094</v>
      </c>
      <c r="F6283" s="17">
        <v>88.199996948242188</v>
      </c>
      <c r="G6283" s="17">
        <v>87.272003173828125</v>
      </c>
      <c r="H6283" s="17">
        <v>87.5</v>
      </c>
      <c r="I6283" s="17">
        <f>YEAR(Table6[[#This Row],[Date]])</f>
        <v>2019</v>
      </c>
      <c r="J6283" s="18">
        <f>MONTH(Table6[[#This Row],[Date]])</f>
        <v>12</v>
      </c>
    </row>
    <row r="6284" spans="3:10" x14ac:dyDescent="0.3">
      <c r="C6284" s="16">
        <v>43812</v>
      </c>
      <c r="D6284" s="19" t="s">
        <v>17</v>
      </c>
      <c r="E6284" s="17">
        <v>88.0469970703125</v>
      </c>
      <c r="F6284" s="17">
        <v>88.449501037597656</v>
      </c>
      <c r="G6284" s="17">
        <v>87.75</v>
      </c>
      <c r="H6284" s="17">
        <v>88.25</v>
      </c>
      <c r="I6284" s="17">
        <f>YEAR(Table6[[#This Row],[Date]])</f>
        <v>2019</v>
      </c>
      <c r="J6284" s="18">
        <f>MONTH(Table6[[#This Row],[Date]])</f>
        <v>12</v>
      </c>
    </row>
    <row r="6285" spans="3:10" x14ac:dyDescent="0.3">
      <c r="C6285" s="16">
        <v>43815</v>
      </c>
      <c r="D6285" s="19" t="s">
        <v>17</v>
      </c>
      <c r="E6285" s="17">
        <v>88.460502624511719</v>
      </c>
      <c r="F6285" s="17">
        <v>88.474998474121094</v>
      </c>
      <c r="G6285" s="17">
        <v>87.852500915527344</v>
      </c>
      <c r="H6285" s="17">
        <v>88.349998474121094</v>
      </c>
      <c r="I6285" s="17">
        <f>YEAR(Table6[[#This Row],[Date]])</f>
        <v>2019</v>
      </c>
      <c r="J6285" s="18">
        <f>MONTH(Table6[[#This Row],[Date]])</f>
        <v>12</v>
      </c>
    </row>
    <row r="6286" spans="3:10" x14ac:dyDescent="0.3">
      <c r="C6286" s="16">
        <v>43816</v>
      </c>
      <c r="D6286" s="19" t="s">
        <v>17</v>
      </c>
      <c r="E6286" s="17">
        <v>89.532997131347656</v>
      </c>
      <c r="F6286" s="17">
        <v>89.599998474121094</v>
      </c>
      <c r="G6286" s="17">
        <v>88.869499206542969</v>
      </c>
      <c r="H6286" s="17">
        <v>88.900497436523438</v>
      </c>
      <c r="I6286" s="17">
        <f>YEAR(Table6[[#This Row],[Date]])</f>
        <v>2019</v>
      </c>
      <c r="J6286" s="18">
        <f>MONTH(Table6[[#This Row],[Date]])</f>
        <v>12</v>
      </c>
    </row>
    <row r="6287" spans="3:10" x14ac:dyDescent="0.3">
      <c r="C6287" s="16">
        <v>43817</v>
      </c>
      <c r="D6287" s="19" t="s">
        <v>17</v>
      </c>
      <c r="E6287" s="17">
        <v>89.201499938964844</v>
      </c>
      <c r="F6287" s="17">
        <v>89.910003662109375</v>
      </c>
      <c r="G6287" s="17">
        <v>89.117996215820313</v>
      </c>
      <c r="H6287" s="17">
        <v>89.750999450683594</v>
      </c>
      <c r="I6287" s="17">
        <f>YEAR(Table6[[#This Row],[Date]])</f>
        <v>2019</v>
      </c>
      <c r="J6287" s="18">
        <f>MONTH(Table6[[#This Row],[Date]])</f>
        <v>12</v>
      </c>
    </row>
    <row r="6288" spans="3:10" x14ac:dyDescent="0.3">
      <c r="C6288" s="16">
        <v>43818</v>
      </c>
      <c r="D6288" s="19" t="s">
        <v>17</v>
      </c>
      <c r="E6288" s="17">
        <v>89.613998413085938</v>
      </c>
      <c r="F6288" s="17">
        <v>89.649497985839844</v>
      </c>
      <c r="G6288" s="17">
        <v>88.7030029296875</v>
      </c>
      <c r="H6288" s="17">
        <v>89.025001525878906</v>
      </c>
      <c r="I6288" s="17">
        <f>YEAR(Table6[[#This Row],[Date]])</f>
        <v>2019</v>
      </c>
      <c r="J6288" s="18">
        <f>MONTH(Table6[[#This Row],[Date]])</f>
        <v>12</v>
      </c>
    </row>
    <row r="6289" spans="3:10" x14ac:dyDescent="0.3">
      <c r="C6289" s="16">
        <v>43819</v>
      </c>
      <c r="D6289" s="19" t="s">
        <v>17</v>
      </c>
      <c r="E6289" s="17">
        <v>89.324996948242188</v>
      </c>
      <c r="F6289" s="17">
        <v>90.14849853515625</v>
      </c>
      <c r="G6289" s="17">
        <v>89.12249755859375</v>
      </c>
      <c r="H6289" s="17">
        <v>89.981002807617188</v>
      </c>
      <c r="I6289" s="17">
        <f>YEAR(Table6[[#This Row],[Date]])</f>
        <v>2019</v>
      </c>
      <c r="J6289" s="18">
        <f>MONTH(Table6[[#This Row],[Date]])</f>
        <v>12</v>
      </c>
    </row>
    <row r="6290" spans="3:10" x14ac:dyDescent="0.3">
      <c r="C6290" s="16">
        <v>43822</v>
      </c>
      <c r="D6290" s="19" t="s">
        <v>17</v>
      </c>
      <c r="E6290" s="17">
        <v>89.650001525878906</v>
      </c>
      <c r="F6290" s="17">
        <v>89.650001525878906</v>
      </c>
      <c r="G6290" s="17">
        <v>89.225502014160156</v>
      </c>
      <c r="H6290" s="17">
        <v>89.413002014160156</v>
      </c>
      <c r="I6290" s="17">
        <f>YEAR(Table6[[#This Row],[Date]])</f>
        <v>2019</v>
      </c>
      <c r="J6290" s="18">
        <f>MONTH(Table6[[#This Row],[Date]])</f>
        <v>12</v>
      </c>
    </row>
    <row r="6291" spans="3:10" x14ac:dyDescent="0.3">
      <c r="C6291" s="16">
        <v>43823</v>
      </c>
      <c r="D6291" s="19" t="s">
        <v>17</v>
      </c>
      <c r="E6291" s="17">
        <v>89.460502624511719</v>
      </c>
      <c r="F6291" s="17">
        <v>89.77850341796875</v>
      </c>
      <c r="G6291" s="17">
        <v>89.378997802734375</v>
      </c>
      <c r="H6291" s="17">
        <v>89.690498352050781</v>
      </c>
      <c r="I6291" s="17">
        <f>YEAR(Table6[[#This Row],[Date]])</f>
        <v>2019</v>
      </c>
      <c r="J6291" s="18">
        <f>MONTH(Table6[[#This Row],[Date]])</f>
        <v>12</v>
      </c>
    </row>
    <row r="6292" spans="3:10" x14ac:dyDescent="0.3">
      <c r="C6292" s="16">
        <v>43825</v>
      </c>
      <c r="D6292" s="19" t="s">
        <v>17</v>
      </c>
      <c r="E6292" s="17">
        <v>93.438499450683594</v>
      </c>
      <c r="F6292" s="17">
        <v>93.523002624511719</v>
      </c>
      <c r="G6292" s="17">
        <v>89.974998474121094</v>
      </c>
      <c r="H6292" s="17">
        <v>90.050498962402344</v>
      </c>
      <c r="I6292" s="17">
        <f>YEAR(Table6[[#This Row],[Date]])</f>
        <v>2019</v>
      </c>
      <c r="J6292" s="18">
        <f>MONTH(Table6[[#This Row],[Date]])</f>
        <v>12</v>
      </c>
    </row>
    <row r="6293" spans="3:10" x14ac:dyDescent="0.3">
      <c r="C6293" s="16">
        <v>43826</v>
      </c>
      <c r="D6293" s="19" t="s">
        <v>17</v>
      </c>
      <c r="E6293" s="17">
        <v>93.489997863769531</v>
      </c>
      <c r="F6293" s="17">
        <v>95.069999694824219</v>
      </c>
      <c r="G6293" s="17">
        <v>93.300498962402344</v>
      </c>
      <c r="H6293" s="17">
        <v>94.146003723144531</v>
      </c>
      <c r="I6293" s="17">
        <f>YEAR(Table6[[#This Row],[Date]])</f>
        <v>2019</v>
      </c>
      <c r="J6293" s="18">
        <f>MONTH(Table6[[#This Row],[Date]])</f>
        <v>12</v>
      </c>
    </row>
    <row r="6294" spans="3:10" x14ac:dyDescent="0.3">
      <c r="C6294" s="16">
        <v>43829</v>
      </c>
      <c r="D6294" s="19" t="s">
        <v>17</v>
      </c>
      <c r="E6294" s="17">
        <v>92.344497680664063</v>
      </c>
      <c r="F6294" s="17">
        <v>94.199996948242188</v>
      </c>
      <c r="G6294" s="17">
        <v>92.030998229980469</v>
      </c>
      <c r="H6294" s="17">
        <v>93.699996948242188</v>
      </c>
      <c r="I6294" s="17">
        <f>YEAR(Table6[[#This Row],[Date]])</f>
        <v>2019</v>
      </c>
      <c r="J6294" s="18">
        <f>MONTH(Table6[[#This Row],[Date]])</f>
        <v>12</v>
      </c>
    </row>
    <row r="6295" spans="3:10" x14ac:dyDescent="0.3">
      <c r="C6295" s="16">
        <v>43830</v>
      </c>
      <c r="D6295" s="19" t="s">
        <v>17</v>
      </c>
      <c r="E6295" s="17">
        <v>92.391998291015625</v>
      </c>
      <c r="F6295" s="17">
        <v>92.663002014160156</v>
      </c>
      <c r="G6295" s="17">
        <v>91.611503601074219</v>
      </c>
      <c r="H6295" s="17">
        <v>92.099998474121094</v>
      </c>
      <c r="I6295" s="17">
        <f>YEAR(Table6[[#This Row],[Date]])</f>
        <v>2019</v>
      </c>
      <c r="J6295" s="18">
        <f>MONTH(Table6[[#This Row],[Date]])</f>
        <v>12</v>
      </c>
    </row>
    <row r="6296" spans="3:10" x14ac:dyDescent="0.3">
      <c r="C6296" s="16">
        <v>43832</v>
      </c>
      <c r="D6296" s="19" t="s">
        <v>17</v>
      </c>
      <c r="E6296" s="17">
        <v>94.900497436523438</v>
      </c>
      <c r="F6296" s="17">
        <v>94.900497436523438</v>
      </c>
      <c r="G6296" s="17">
        <v>93.207496643066406</v>
      </c>
      <c r="H6296" s="17">
        <v>93.75</v>
      </c>
      <c r="I6296" s="17">
        <f>YEAR(Table6[[#This Row],[Date]])</f>
        <v>2020</v>
      </c>
      <c r="J6296" s="18">
        <f>MONTH(Table6[[#This Row],[Date]])</f>
        <v>1</v>
      </c>
    </row>
    <row r="6297" spans="3:10" x14ac:dyDescent="0.3">
      <c r="C6297" s="16">
        <v>43833</v>
      </c>
      <c r="D6297" s="19" t="s">
        <v>17</v>
      </c>
      <c r="E6297" s="17">
        <v>93.748497009277344</v>
      </c>
      <c r="F6297" s="17">
        <v>94.30999755859375</v>
      </c>
      <c r="G6297" s="17">
        <v>93.224998474121094</v>
      </c>
      <c r="H6297" s="17">
        <v>93.224998474121094</v>
      </c>
      <c r="I6297" s="17">
        <f>YEAR(Table6[[#This Row],[Date]])</f>
        <v>2020</v>
      </c>
      <c r="J6297" s="18">
        <f>MONTH(Table6[[#This Row],[Date]])</f>
        <v>1</v>
      </c>
    </row>
    <row r="6298" spans="3:10" x14ac:dyDescent="0.3">
      <c r="C6298" s="16">
        <v>43836</v>
      </c>
      <c r="D6298" s="19" t="s">
        <v>17</v>
      </c>
      <c r="E6298" s="17">
        <v>95.143997192382813</v>
      </c>
      <c r="F6298" s="17">
        <v>95.184501647949219</v>
      </c>
      <c r="G6298" s="17">
        <v>93</v>
      </c>
      <c r="H6298" s="17">
        <v>93</v>
      </c>
      <c r="I6298" s="17">
        <f>YEAR(Table6[[#This Row],[Date]])</f>
        <v>2020</v>
      </c>
      <c r="J6298" s="18">
        <f>MONTH(Table6[[#This Row],[Date]])</f>
        <v>1</v>
      </c>
    </row>
    <row r="6299" spans="3:10" x14ac:dyDescent="0.3">
      <c r="C6299" s="16">
        <v>43837</v>
      </c>
      <c r="D6299" s="19" t="s">
        <v>17</v>
      </c>
      <c r="E6299" s="17">
        <v>95.343002319335938</v>
      </c>
      <c r="F6299" s="17">
        <v>95.694503784179688</v>
      </c>
      <c r="G6299" s="17">
        <v>94.601997375488281</v>
      </c>
      <c r="H6299" s="17">
        <v>95.224998474121094</v>
      </c>
      <c r="I6299" s="17">
        <f>YEAR(Table6[[#This Row],[Date]])</f>
        <v>2020</v>
      </c>
      <c r="J6299" s="18">
        <f>MONTH(Table6[[#This Row],[Date]])</f>
        <v>1</v>
      </c>
    </row>
    <row r="6300" spans="3:10" x14ac:dyDescent="0.3">
      <c r="C6300" s="16">
        <v>43838</v>
      </c>
      <c r="D6300" s="19" t="s">
        <v>17</v>
      </c>
      <c r="E6300" s="17">
        <v>94.598503112792969</v>
      </c>
      <c r="F6300" s="17">
        <v>95.550003051757813</v>
      </c>
      <c r="G6300" s="17">
        <v>94.321998596191406</v>
      </c>
      <c r="H6300" s="17">
        <v>94.902000427246094</v>
      </c>
      <c r="I6300" s="17">
        <f>YEAR(Table6[[#This Row],[Date]])</f>
        <v>2020</v>
      </c>
      <c r="J6300" s="18">
        <f>MONTH(Table6[[#This Row],[Date]])</f>
        <v>1</v>
      </c>
    </row>
    <row r="6301" spans="3:10" x14ac:dyDescent="0.3">
      <c r="C6301" s="16">
        <v>43839</v>
      </c>
      <c r="D6301" s="19" t="s">
        <v>17</v>
      </c>
      <c r="E6301" s="17">
        <v>95.052497863769531</v>
      </c>
      <c r="F6301" s="17">
        <v>95.890998840332031</v>
      </c>
      <c r="G6301" s="17">
        <v>94.790000915527344</v>
      </c>
      <c r="H6301" s="17">
        <v>95.494499206542969</v>
      </c>
      <c r="I6301" s="17">
        <f>YEAR(Table6[[#This Row],[Date]])</f>
        <v>2020</v>
      </c>
      <c r="J6301" s="18">
        <f>MONTH(Table6[[#This Row],[Date]])</f>
        <v>1</v>
      </c>
    </row>
    <row r="6302" spans="3:10" x14ac:dyDescent="0.3">
      <c r="C6302" s="16">
        <v>43840</v>
      </c>
      <c r="D6302" s="19" t="s">
        <v>17</v>
      </c>
      <c r="E6302" s="17">
        <v>94.157997131347656</v>
      </c>
      <c r="F6302" s="17">
        <v>95.347000122070313</v>
      </c>
      <c r="G6302" s="17">
        <v>94</v>
      </c>
      <c r="H6302" s="17">
        <v>95.268501281738281</v>
      </c>
      <c r="I6302" s="17">
        <f>YEAR(Table6[[#This Row],[Date]])</f>
        <v>2020</v>
      </c>
      <c r="J6302" s="18">
        <f>MONTH(Table6[[#This Row],[Date]])</f>
        <v>1</v>
      </c>
    </row>
    <row r="6303" spans="3:10" x14ac:dyDescent="0.3">
      <c r="C6303" s="16">
        <v>43843</v>
      </c>
      <c r="D6303" s="19" t="s">
        <v>17</v>
      </c>
      <c r="E6303" s="17">
        <v>94.56500244140625</v>
      </c>
      <c r="F6303" s="17">
        <v>94.900001525878906</v>
      </c>
      <c r="G6303" s="17">
        <v>94.040000915527344</v>
      </c>
      <c r="H6303" s="17">
        <v>94.565498352050781</v>
      </c>
      <c r="I6303" s="17">
        <f>YEAR(Table6[[#This Row],[Date]])</f>
        <v>2020</v>
      </c>
      <c r="J6303" s="18">
        <f>MONTH(Table6[[#This Row],[Date]])</f>
        <v>1</v>
      </c>
    </row>
    <row r="6304" spans="3:10" x14ac:dyDescent="0.3">
      <c r="C6304" s="16">
        <v>43844</v>
      </c>
      <c r="D6304" s="19" t="s">
        <v>17</v>
      </c>
      <c r="E6304" s="17">
        <v>93.472000122070313</v>
      </c>
      <c r="F6304" s="17">
        <v>94.355499267578125</v>
      </c>
      <c r="G6304" s="17">
        <v>92.927497863769531</v>
      </c>
      <c r="H6304" s="17">
        <v>94.293998718261719</v>
      </c>
      <c r="I6304" s="17">
        <f>YEAR(Table6[[#This Row],[Date]])</f>
        <v>2020</v>
      </c>
      <c r="J6304" s="18">
        <f>MONTH(Table6[[#This Row],[Date]])</f>
        <v>1</v>
      </c>
    </row>
    <row r="6305" spans="3:10" x14ac:dyDescent="0.3">
      <c r="C6305" s="16">
        <v>43845</v>
      </c>
      <c r="D6305" s="19" t="s">
        <v>17</v>
      </c>
      <c r="E6305" s="17">
        <v>93.100997924804688</v>
      </c>
      <c r="F6305" s="17">
        <v>93.943000793457031</v>
      </c>
      <c r="G6305" s="17">
        <v>92.754501342773438</v>
      </c>
      <c r="H6305" s="17">
        <v>93.612503051757813</v>
      </c>
      <c r="I6305" s="17">
        <f>YEAR(Table6[[#This Row],[Date]])</f>
        <v>2020</v>
      </c>
      <c r="J6305" s="18">
        <f>MONTH(Table6[[#This Row],[Date]])</f>
        <v>1</v>
      </c>
    </row>
    <row r="6306" spans="3:10" x14ac:dyDescent="0.3">
      <c r="C6306" s="16">
        <v>43846</v>
      </c>
      <c r="D6306" s="19" t="s">
        <v>17</v>
      </c>
      <c r="E6306" s="17">
        <v>93.897003173828125</v>
      </c>
      <c r="F6306" s="17">
        <v>94.279502868652344</v>
      </c>
      <c r="G6306" s="17">
        <v>93.301002502441406</v>
      </c>
      <c r="H6306" s="17">
        <v>94.149497985839844</v>
      </c>
      <c r="I6306" s="17">
        <f>YEAR(Table6[[#This Row],[Date]])</f>
        <v>2020</v>
      </c>
      <c r="J6306" s="18">
        <f>MONTH(Table6[[#This Row],[Date]])</f>
        <v>1</v>
      </c>
    </row>
    <row r="6307" spans="3:10" x14ac:dyDescent="0.3">
      <c r="C6307" s="16">
        <v>43847</v>
      </c>
      <c r="D6307" s="19" t="s">
        <v>17</v>
      </c>
      <c r="E6307" s="17">
        <v>93.236000061035156</v>
      </c>
      <c r="F6307" s="17">
        <v>94.332000732421875</v>
      </c>
      <c r="G6307" s="17">
        <v>92.862503051757813</v>
      </c>
      <c r="H6307" s="17">
        <v>94.294502258300781</v>
      </c>
      <c r="I6307" s="17">
        <f>YEAR(Table6[[#This Row],[Date]])</f>
        <v>2020</v>
      </c>
      <c r="J6307" s="18">
        <f>MONTH(Table6[[#This Row],[Date]])</f>
        <v>1</v>
      </c>
    </row>
    <row r="6308" spans="3:10" x14ac:dyDescent="0.3">
      <c r="C6308" s="16">
        <v>43851</v>
      </c>
      <c r="D6308" s="19" t="s">
        <v>17</v>
      </c>
      <c r="E6308" s="17">
        <v>94.599998474121094</v>
      </c>
      <c r="F6308" s="17">
        <v>94.7135009765625</v>
      </c>
      <c r="G6308" s="17">
        <v>93</v>
      </c>
      <c r="H6308" s="17">
        <v>93.25</v>
      </c>
      <c r="I6308" s="17">
        <f>YEAR(Table6[[#This Row],[Date]])</f>
        <v>2020</v>
      </c>
      <c r="J6308" s="18">
        <f>MONTH(Table6[[#This Row],[Date]])</f>
        <v>1</v>
      </c>
    </row>
    <row r="6309" spans="3:10" x14ac:dyDescent="0.3">
      <c r="C6309" s="16">
        <v>43852</v>
      </c>
      <c r="D6309" s="19" t="s">
        <v>17</v>
      </c>
      <c r="E6309" s="17">
        <v>94.373001098632813</v>
      </c>
      <c r="F6309" s="17">
        <v>95.125</v>
      </c>
      <c r="G6309" s="17">
        <v>94.166999816894531</v>
      </c>
      <c r="H6309" s="17">
        <v>94.804496765136719</v>
      </c>
      <c r="I6309" s="17">
        <f>YEAR(Table6[[#This Row],[Date]])</f>
        <v>2020</v>
      </c>
      <c r="J6309" s="18">
        <f>MONTH(Table6[[#This Row],[Date]])</f>
        <v>1</v>
      </c>
    </row>
    <row r="6310" spans="3:10" x14ac:dyDescent="0.3">
      <c r="C6310" s="16">
        <v>43853</v>
      </c>
      <c r="D6310" s="19" t="s">
        <v>17</v>
      </c>
      <c r="E6310" s="17">
        <v>94.228996276855469</v>
      </c>
      <c r="F6310" s="17">
        <v>94.499000549316406</v>
      </c>
      <c r="G6310" s="17">
        <v>93.63800048828125</v>
      </c>
      <c r="H6310" s="17">
        <v>94.255500793457031</v>
      </c>
      <c r="I6310" s="17">
        <f>YEAR(Table6[[#This Row],[Date]])</f>
        <v>2020</v>
      </c>
      <c r="J6310" s="18">
        <f>MONTH(Table6[[#This Row],[Date]])</f>
        <v>1</v>
      </c>
    </row>
    <row r="6311" spans="3:10" x14ac:dyDescent="0.3">
      <c r="C6311" s="16">
        <v>43854</v>
      </c>
      <c r="D6311" s="19" t="s">
        <v>17</v>
      </c>
      <c r="E6311" s="17">
        <v>93.082000732421875</v>
      </c>
      <c r="F6311" s="17">
        <v>94.749496459960938</v>
      </c>
      <c r="G6311" s="17">
        <v>92.372001647949219</v>
      </c>
      <c r="H6311" s="17">
        <v>94.568496704101563</v>
      </c>
      <c r="I6311" s="17">
        <f>YEAR(Table6[[#This Row],[Date]])</f>
        <v>2020</v>
      </c>
      <c r="J6311" s="18">
        <f>MONTH(Table6[[#This Row],[Date]])</f>
        <v>1</v>
      </c>
    </row>
    <row r="6312" spans="3:10" x14ac:dyDescent="0.3">
      <c r="C6312" s="16">
        <v>43857</v>
      </c>
      <c r="D6312" s="19" t="s">
        <v>17</v>
      </c>
      <c r="E6312" s="17">
        <v>91.416999816894531</v>
      </c>
      <c r="F6312" s="17">
        <v>92.050003051757813</v>
      </c>
      <c r="G6312" s="17">
        <v>90.766998291015625</v>
      </c>
      <c r="H6312" s="17">
        <v>91</v>
      </c>
      <c r="I6312" s="17">
        <f>YEAR(Table6[[#This Row],[Date]])</f>
        <v>2020</v>
      </c>
      <c r="J6312" s="18">
        <f>MONTH(Table6[[#This Row],[Date]])</f>
        <v>1</v>
      </c>
    </row>
    <row r="6313" spans="3:10" x14ac:dyDescent="0.3">
      <c r="C6313" s="16">
        <v>43858</v>
      </c>
      <c r="D6313" s="19" t="s">
        <v>17</v>
      </c>
      <c r="E6313" s="17">
        <v>92.662498474121094</v>
      </c>
      <c r="F6313" s="17">
        <v>92.905502319335938</v>
      </c>
      <c r="G6313" s="17">
        <v>91.500999450683594</v>
      </c>
      <c r="H6313" s="17">
        <v>92.025001525878906</v>
      </c>
      <c r="I6313" s="17">
        <f>YEAR(Table6[[#This Row],[Date]])</f>
        <v>2020</v>
      </c>
      <c r="J6313" s="18">
        <f>MONTH(Table6[[#This Row],[Date]])</f>
        <v>1</v>
      </c>
    </row>
    <row r="6314" spans="3:10" x14ac:dyDescent="0.3">
      <c r="C6314" s="16">
        <v>43859</v>
      </c>
      <c r="D6314" s="19" t="s">
        <v>17</v>
      </c>
      <c r="E6314" s="17">
        <v>92.900001525878906</v>
      </c>
      <c r="F6314" s="17">
        <v>93.737503051757813</v>
      </c>
      <c r="G6314" s="17">
        <v>92.750999450683594</v>
      </c>
      <c r="H6314" s="17">
        <v>93.199996948242188</v>
      </c>
      <c r="I6314" s="17">
        <f>YEAR(Table6[[#This Row],[Date]])</f>
        <v>2020</v>
      </c>
      <c r="J6314" s="18">
        <f>MONTH(Table6[[#This Row],[Date]])</f>
        <v>1</v>
      </c>
    </row>
    <row r="6315" spans="3:10" x14ac:dyDescent="0.3">
      <c r="C6315" s="16">
        <v>43860</v>
      </c>
      <c r="D6315" s="19" t="s">
        <v>17</v>
      </c>
      <c r="E6315" s="17">
        <v>93.53399658203125</v>
      </c>
      <c r="F6315" s="17">
        <v>93.643501281738281</v>
      </c>
      <c r="G6315" s="17">
        <v>92.530502319335938</v>
      </c>
      <c r="H6315" s="17">
        <v>92.900001525878906</v>
      </c>
      <c r="I6315" s="17">
        <f>YEAR(Table6[[#This Row],[Date]])</f>
        <v>2020</v>
      </c>
      <c r="J6315" s="18">
        <f>MONTH(Table6[[#This Row],[Date]])</f>
        <v>1</v>
      </c>
    </row>
    <row r="6316" spans="3:10" x14ac:dyDescent="0.3">
      <c r="C6316" s="16">
        <v>43861</v>
      </c>
      <c r="D6316" s="19" t="s">
        <v>17</v>
      </c>
      <c r="E6316" s="17">
        <v>100.4359970092773</v>
      </c>
      <c r="F6316" s="17">
        <v>102.786003112793</v>
      </c>
      <c r="G6316" s="17">
        <v>100.11350250244141</v>
      </c>
      <c r="H6316" s="17">
        <v>102.57350158691411</v>
      </c>
      <c r="I6316" s="17">
        <f>YEAR(Table6[[#This Row],[Date]])</f>
        <v>2020</v>
      </c>
      <c r="J6316" s="18">
        <f>MONTH(Table6[[#This Row],[Date]])</f>
        <v>1</v>
      </c>
    </row>
    <row r="6317" spans="3:10" x14ac:dyDescent="0.3">
      <c r="C6317" s="16">
        <v>43864</v>
      </c>
      <c r="D6317" s="19" t="s">
        <v>17</v>
      </c>
      <c r="E6317" s="17">
        <v>100.2099990844727</v>
      </c>
      <c r="F6317" s="17">
        <v>102.4250030517578</v>
      </c>
      <c r="G6317" s="17">
        <v>100.0124969482422</v>
      </c>
      <c r="H6317" s="17">
        <v>100.5299987792969</v>
      </c>
      <c r="I6317" s="17">
        <f>YEAR(Table6[[#This Row],[Date]])</f>
        <v>2020</v>
      </c>
      <c r="J6317" s="18">
        <f>MONTH(Table6[[#This Row],[Date]])</f>
        <v>2</v>
      </c>
    </row>
    <row r="6318" spans="3:10" x14ac:dyDescent="0.3">
      <c r="C6318" s="16">
        <v>43865</v>
      </c>
      <c r="D6318" s="19" t="s">
        <v>17</v>
      </c>
      <c r="E6318" s="17">
        <v>102.48349761962891</v>
      </c>
      <c r="F6318" s="17">
        <v>102.9899978637695</v>
      </c>
      <c r="G6318" s="17">
        <v>100.7685012817383</v>
      </c>
      <c r="H6318" s="17">
        <v>101.49400329589839</v>
      </c>
      <c r="I6318" s="17">
        <f>YEAR(Table6[[#This Row],[Date]])</f>
        <v>2020</v>
      </c>
      <c r="J6318" s="18">
        <f>MONTH(Table6[[#This Row],[Date]])</f>
        <v>2</v>
      </c>
    </row>
    <row r="6319" spans="3:10" x14ac:dyDescent="0.3">
      <c r="C6319" s="16">
        <v>43866</v>
      </c>
      <c r="D6319" s="19" t="s">
        <v>17</v>
      </c>
      <c r="E6319" s="17">
        <v>101.9934997558594</v>
      </c>
      <c r="F6319" s="17">
        <v>103.55100250244141</v>
      </c>
      <c r="G6319" s="17">
        <v>101.59999847412109</v>
      </c>
      <c r="H6319" s="17">
        <v>103.55100250244141</v>
      </c>
      <c r="I6319" s="17">
        <f>YEAR(Table6[[#This Row],[Date]])</f>
        <v>2020</v>
      </c>
      <c r="J6319" s="18">
        <f>MONTH(Table6[[#This Row],[Date]])</f>
        <v>2</v>
      </c>
    </row>
    <row r="6320" spans="3:10" x14ac:dyDescent="0.3">
      <c r="C6320" s="16">
        <v>43867</v>
      </c>
      <c r="D6320" s="19" t="s">
        <v>17</v>
      </c>
      <c r="E6320" s="17">
        <v>102.51149749755859</v>
      </c>
      <c r="F6320" s="17">
        <v>102.81500244140619</v>
      </c>
      <c r="G6320" s="17">
        <v>101.2399978637695</v>
      </c>
      <c r="H6320" s="17">
        <v>102.05100250244141</v>
      </c>
      <c r="I6320" s="17">
        <f>YEAR(Table6[[#This Row],[Date]])</f>
        <v>2020</v>
      </c>
      <c r="J6320" s="18">
        <f>MONTH(Table6[[#This Row],[Date]])</f>
        <v>2</v>
      </c>
    </row>
    <row r="6321" spans="3:10" x14ac:dyDescent="0.3">
      <c r="C6321" s="16">
        <v>43868</v>
      </c>
      <c r="D6321" s="19" t="s">
        <v>17</v>
      </c>
      <c r="E6321" s="17">
        <v>103.963996887207</v>
      </c>
      <c r="F6321" s="17">
        <v>104.92649841308589</v>
      </c>
      <c r="G6321" s="17">
        <v>101.9049987792969</v>
      </c>
      <c r="H6321" s="17">
        <v>102.09950256347661</v>
      </c>
      <c r="I6321" s="17">
        <f>YEAR(Table6[[#This Row],[Date]])</f>
        <v>2020</v>
      </c>
      <c r="J6321" s="18">
        <f>MONTH(Table6[[#This Row],[Date]])</f>
        <v>2</v>
      </c>
    </row>
    <row r="6322" spans="3:10" x14ac:dyDescent="0.3">
      <c r="C6322" s="16">
        <v>43871</v>
      </c>
      <c r="D6322" s="19" t="s">
        <v>17</v>
      </c>
      <c r="E6322" s="17">
        <v>106.6955032348633</v>
      </c>
      <c r="F6322" s="17">
        <v>106.7799987792969</v>
      </c>
      <c r="G6322" s="17">
        <v>104.2480010986328</v>
      </c>
      <c r="H6322" s="17">
        <v>104.25050354003911</v>
      </c>
      <c r="I6322" s="17">
        <f>YEAR(Table6[[#This Row],[Date]])</f>
        <v>2020</v>
      </c>
      <c r="J6322" s="18">
        <f>MONTH(Table6[[#This Row],[Date]])</f>
        <v>2</v>
      </c>
    </row>
    <row r="6323" spans="3:10" x14ac:dyDescent="0.3">
      <c r="C6323" s="16">
        <v>43872</v>
      </c>
      <c r="D6323" s="19" t="s">
        <v>17</v>
      </c>
      <c r="E6323" s="17">
        <v>107.5400009155273</v>
      </c>
      <c r="F6323" s="17">
        <v>109.29750061035161</v>
      </c>
      <c r="G6323" s="17">
        <v>106.8000030517578</v>
      </c>
      <c r="H6323" s="17">
        <v>107.5449981689453</v>
      </c>
      <c r="I6323" s="17">
        <f>YEAR(Table6[[#This Row],[Date]])</f>
        <v>2020</v>
      </c>
      <c r="J6323" s="18">
        <f>MONTH(Table6[[#This Row],[Date]])</f>
        <v>2</v>
      </c>
    </row>
    <row r="6324" spans="3:10" x14ac:dyDescent="0.3">
      <c r="C6324" s="16">
        <v>43873</v>
      </c>
      <c r="D6324" s="19" t="s">
        <v>17</v>
      </c>
      <c r="E6324" s="17">
        <v>108</v>
      </c>
      <c r="F6324" s="17">
        <v>109.0124969482422</v>
      </c>
      <c r="G6324" s="17">
        <v>107.76450347900391</v>
      </c>
      <c r="H6324" s="17">
        <v>108.1600036621094</v>
      </c>
      <c r="I6324" s="17">
        <f>YEAR(Table6[[#This Row],[Date]])</f>
        <v>2020</v>
      </c>
      <c r="J6324" s="18">
        <f>MONTH(Table6[[#This Row],[Date]])</f>
        <v>2</v>
      </c>
    </row>
    <row r="6325" spans="3:10" x14ac:dyDescent="0.3">
      <c r="C6325" s="16">
        <v>43874</v>
      </c>
      <c r="D6325" s="19" t="s">
        <v>17</v>
      </c>
      <c r="E6325" s="17">
        <v>107.4934997558594</v>
      </c>
      <c r="F6325" s="17">
        <v>108.5139999389648</v>
      </c>
      <c r="G6325" s="17">
        <v>107.09999847412109</v>
      </c>
      <c r="H6325" s="17">
        <v>107.24949645996089</v>
      </c>
      <c r="I6325" s="17">
        <f>YEAR(Table6[[#This Row],[Date]])</f>
        <v>2020</v>
      </c>
      <c r="J6325" s="18">
        <f>MONTH(Table6[[#This Row],[Date]])</f>
        <v>2</v>
      </c>
    </row>
    <row r="6326" spans="3:10" x14ac:dyDescent="0.3">
      <c r="C6326" s="16">
        <v>43875</v>
      </c>
      <c r="D6326" s="19" t="s">
        <v>17</v>
      </c>
      <c r="E6326" s="17">
        <v>106.7434997558594</v>
      </c>
      <c r="F6326" s="17">
        <v>107.95200347900391</v>
      </c>
      <c r="G6326" s="17">
        <v>106.2945022583008</v>
      </c>
      <c r="H6326" s="17">
        <v>107.78399658203119</v>
      </c>
      <c r="I6326" s="17">
        <f>YEAR(Table6[[#This Row],[Date]])</f>
        <v>2020</v>
      </c>
      <c r="J6326" s="18">
        <f>MONTH(Table6[[#This Row],[Date]])</f>
        <v>2</v>
      </c>
    </row>
    <row r="6327" spans="3:10" x14ac:dyDescent="0.3">
      <c r="C6327" s="16">
        <v>43879</v>
      </c>
      <c r="D6327" s="19" t="s">
        <v>17</v>
      </c>
      <c r="E6327" s="17">
        <v>107.7835006713867</v>
      </c>
      <c r="F6327" s="17">
        <v>108.3034973144531</v>
      </c>
      <c r="G6327" s="17">
        <v>106.2054977416992</v>
      </c>
      <c r="H6327" s="17">
        <v>106.25099945068359</v>
      </c>
      <c r="I6327" s="17">
        <f>YEAR(Table6[[#This Row],[Date]])</f>
        <v>2020</v>
      </c>
      <c r="J6327" s="18">
        <f>MONTH(Table6[[#This Row],[Date]])</f>
        <v>2</v>
      </c>
    </row>
    <row r="6328" spans="3:10" x14ac:dyDescent="0.3">
      <c r="C6328" s="16">
        <v>43880</v>
      </c>
      <c r="D6328" s="19" t="s">
        <v>17</v>
      </c>
      <c r="E6328" s="17">
        <v>108.51100158691411</v>
      </c>
      <c r="F6328" s="17">
        <v>109.254997253418</v>
      </c>
      <c r="G6328" s="17">
        <v>108.0559997558594</v>
      </c>
      <c r="H6328" s="17">
        <v>108.38999938964839</v>
      </c>
      <c r="I6328" s="17">
        <f>YEAR(Table6[[#This Row],[Date]])</f>
        <v>2020</v>
      </c>
      <c r="J6328" s="18">
        <f>MONTH(Table6[[#This Row],[Date]])</f>
        <v>2</v>
      </c>
    </row>
    <row r="6329" spans="3:10" x14ac:dyDescent="0.3">
      <c r="C6329" s="16">
        <v>43881</v>
      </c>
      <c r="D6329" s="19" t="s">
        <v>17</v>
      </c>
      <c r="E6329" s="17">
        <v>107.6549987792969</v>
      </c>
      <c r="F6329" s="17">
        <v>108.83950042724609</v>
      </c>
      <c r="G6329" s="17">
        <v>106.37249755859381</v>
      </c>
      <c r="H6329" s="17">
        <v>108.65350341796881</v>
      </c>
      <c r="I6329" s="17">
        <f>YEAR(Table6[[#This Row],[Date]])</f>
        <v>2020</v>
      </c>
      <c r="J6329" s="18">
        <f>MONTH(Table6[[#This Row],[Date]])</f>
        <v>2</v>
      </c>
    </row>
    <row r="6330" spans="3:10" x14ac:dyDescent="0.3">
      <c r="C6330" s="16">
        <v>43882</v>
      </c>
      <c r="D6330" s="19" t="s">
        <v>17</v>
      </c>
      <c r="E6330" s="17">
        <v>104.7985000610352</v>
      </c>
      <c r="F6330" s="17">
        <v>107.2275009155273</v>
      </c>
      <c r="G6330" s="17">
        <v>104.40000152587891</v>
      </c>
      <c r="H6330" s="17">
        <v>107.1074981689453</v>
      </c>
      <c r="I6330" s="17">
        <f>YEAR(Table6[[#This Row],[Date]])</f>
        <v>2020</v>
      </c>
      <c r="J6330" s="18">
        <f>MONTH(Table6[[#This Row],[Date]])</f>
        <v>2</v>
      </c>
    </row>
    <row r="6331" spans="3:10" x14ac:dyDescent="0.3">
      <c r="C6331" s="16">
        <v>43885</v>
      </c>
      <c r="D6331" s="19" t="s">
        <v>17</v>
      </c>
      <c r="E6331" s="17">
        <v>100.46450042724609</v>
      </c>
      <c r="F6331" s="17">
        <v>101.9649963378906</v>
      </c>
      <c r="G6331" s="17">
        <v>99.39849853515625</v>
      </c>
      <c r="H6331" s="17">
        <v>100.15899658203119</v>
      </c>
      <c r="I6331" s="17">
        <f>YEAR(Table6[[#This Row],[Date]])</f>
        <v>2020</v>
      </c>
      <c r="J6331" s="18">
        <f>MONTH(Table6[[#This Row],[Date]])</f>
        <v>2</v>
      </c>
    </row>
    <row r="6332" spans="3:10" x14ac:dyDescent="0.3">
      <c r="C6332" s="16">
        <v>43886</v>
      </c>
      <c r="D6332" s="19" t="s">
        <v>17</v>
      </c>
      <c r="E6332" s="17">
        <v>98.637001037597656</v>
      </c>
      <c r="F6332" s="17">
        <v>101.73000335693359</v>
      </c>
      <c r="G6332" s="17">
        <v>97.920997619628906</v>
      </c>
      <c r="H6332" s="17">
        <v>101.3209991455078</v>
      </c>
      <c r="I6332" s="17">
        <f>YEAR(Table6[[#This Row],[Date]])</f>
        <v>2020</v>
      </c>
      <c r="J6332" s="18">
        <f>MONTH(Table6[[#This Row],[Date]])</f>
        <v>2</v>
      </c>
    </row>
    <row r="6333" spans="3:10" x14ac:dyDescent="0.3">
      <c r="C6333" s="16">
        <v>43887</v>
      </c>
      <c r="D6333" s="19" t="s">
        <v>17</v>
      </c>
      <c r="E6333" s="17">
        <v>98.979499816894531</v>
      </c>
      <c r="F6333" s="17">
        <v>100.73349761962891</v>
      </c>
      <c r="G6333" s="17">
        <v>98.022499084472656</v>
      </c>
      <c r="H6333" s="17">
        <v>98.513999938964844</v>
      </c>
      <c r="I6333" s="17">
        <f>YEAR(Table6[[#This Row],[Date]])</f>
        <v>2020</v>
      </c>
      <c r="J6333" s="18">
        <f>MONTH(Table6[[#This Row],[Date]])</f>
        <v>2</v>
      </c>
    </row>
    <row r="6334" spans="3:10" x14ac:dyDescent="0.3">
      <c r="C6334" s="16">
        <v>43888</v>
      </c>
      <c r="D6334" s="19" t="s">
        <v>17</v>
      </c>
      <c r="E6334" s="17">
        <v>94.214996337890625</v>
      </c>
      <c r="F6334" s="17">
        <v>98.75</v>
      </c>
      <c r="G6334" s="17">
        <v>94.13800048828125</v>
      </c>
      <c r="H6334" s="17">
        <v>96.719001770019531</v>
      </c>
      <c r="I6334" s="17">
        <f>YEAR(Table6[[#This Row],[Date]])</f>
        <v>2020</v>
      </c>
      <c r="J6334" s="18">
        <f>MONTH(Table6[[#This Row],[Date]])</f>
        <v>2</v>
      </c>
    </row>
    <row r="6335" spans="3:10" x14ac:dyDescent="0.3">
      <c r="C6335" s="16">
        <v>43889</v>
      </c>
      <c r="D6335" s="19" t="s">
        <v>17</v>
      </c>
      <c r="E6335" s="17">
        <v>94.1875</v>
      </c>
      <c r="F6335" s="17">
        <v>94.487998962402344</v>
      </c>
      <c r="G6335" s="17">
        <v>90.556503295898438</v>
      </c>
      <c r="H6335" s="17">
        <v>90.731498718261719</v>
      </c>
      <c r="I6335" s="17">
        <f>YEAR(Table6[[#This Row],[Date]])</f>
        <v>2020</v>
      </c>
      <c r="J6335" s="18">
        <f>MONTH(Table6[[#This Row],[Date]])</f>
        <v>2</v>
      </c>
    </row>
    <row r="6336" spans="3:10" x14ac:dyDescent="0.3">
      <c r="C6336" s="16">
        <v>43892</v>
      </c>
      <c r="D6336" s="19" t="s">
        <v>17</v>
      </c>
      <c r="E6336" s="17">
        <v>97.697502136230469</v>
      </c>
      <c r="F6336" s="17">
        <v>97.725502014160156</v>
      </c>
      <c r="G6336" s="17">
        <v>93.5</v>
      </c>
      <c r="H6336" s="17">
        <v>95.324501037597656</v>
      </c>
      <c r="I6336" s="17">
        <f>YEAR(Table6[[#This Row],[Date]])</f>
        <v>2020</v>
      </c>
      <c r="J6336" s="18">
        <f>MONTH(Table6[[#This Row],[Date]])</f>
        <v>3</v>
      </c>
    </row>
    <row r="6337" spans="3:10" x14ac:dyDescent="0.3">
      <c r="C6337" s="16">
        <v>43893</v>
      </c>
      <c r="D6337" s="19" t="s">
        <v>17</v>
      </c>
      <c r="E6337" s="17">
        <v>95.449501037597656</v>
      </c>
      <c r="F6337" s="17">
        <v>99.816497802734375</v>
      </c>
      <c r="G6337" s="17">
        <v>94.404502868652344</v>
      </c>
      <c r="H6337" s="17">
        <v>98.768501281738281</v>
      </c>
      <c r="I6337" s="17">
        <f>YEAR(Table6[[#This Row],[Date]])</f>
        <v>2020</v>
      </c>
      <c r="J6337" s="18">
        <f>MONTH(Table6[[#This Row],[Date]])</f>
        <v>3</v>
      </c>
    </row>
    <row r="6338" spans="3:10" x14ac:dyDescent="0.3">
      <c r="C6338" s="16">
        <v>43894</v>
      </c>
      <c r="D6338" s="19" t="s">
        <v>17</v>
      </c>
      <c r="E6338" s="17">
        <v>98.791496276855469</v>
      </c>
      <c r="F6338" s="17">
        <v>98.900001525878906</v>
      </c>
      <c r="G6338" s="17">
        <v>96.099998474121094</v>
      </c>
      <c r="H6338" s="17">
        <v>97.328498840332031</v>
      </c>
      <c r="I6338" s="17">
        <f>YEAR(Table6[[#This Row],[Date]])</f>
        <v>2020</v>
      </c>
      <c r="J6338" s="18">
        <f>MONTH(Table6[[#This Row],[Date]])</f>
        <v>3</v>
      </c>
    </row>
    <row r="6339" spans="3:10" x14ac:dyDescent="0.3">
      <c r="C6339" s="16">
        <v>43895</v>
      </c>
      <c r="D6339" s="19" t="s">
        <v>17</v>
      </c>
      <c r="E6339" s="17">
        <v>96.201499938964844</v>
      </c>
      <c r="F6339" s="17">
        <v>98.036003112792969</v>
      </c>
      <c r="G6339" s="17">
        <v>95.5</v>
      </c>
      <c r="H6339" s="17">
        <v>96.650001525878906</v>
      </c>
      <c r="I6339" s="17">
        <f>YEAR(Table6[[#This Row],[Date]])</f>
        <v>2020</v>
      </c>
      <c r="J6339" s="18">
        <f>MONTH(Table6[[#This Row],[Date]])</f>
        <v>3</v>
      </c>
    </row>
    <row r="6340" spans="3:10" x14ac:dyDescent="0.3">
      <c r="C6340" s="16">
        <v>43896</v>
      </c>
      <c r="D6340" s="19" t="s">
        <v>17</v>
      </c>
      <c r="E6340" s="17">
        <v>95.054496765136719</v>
      </c>
      <c r="F6340" s="17">
        <v>95.543502807617188</v>
      </c>
      <c r="G6340" s="17">
        <v>93.474998474121094</v>
      </c>
      <c r="H6340" s="17">
        <v>93.75</v>
      </c>
      <c r="I6340" s="17">
        <f>YEAR(Table6[[#This Row],[Date]])</f>
        <v>2020</v>
      </c>
      <c r="J6340" s="18">
        <f>MONTH(Table6[[#This Row],[Date]])</f>
        <v>3</v>
      </c>
    </row>
    <row r="6341" spans="3:10" x14ac:dyDescent="0.3">
      <c r="C6341" s="16">
        <v>43899</v>
      </c>
      <c r="D6341" s="19" t="s">
        <v>17</v>
      </c>
      <c r="E6341" s="17">
        <v>90.030502319335938</v>
      </c>
      <c r="F6341" s="17">
        <v>93.138496398925781</v>
      </c>
      <c r="G6341" s="17">
        <v>88.064498901367188</v>
      </c>
      <c r="H6341" s="17">
        <v>88.693000793457031</v>
      </c>
      <c r="I6341" s="17">
        <f>YEAR(Table6[[#This Row],[Date]])</f>
        <v>2020</v>
      </c>
      <c r="J6341" s="18">
        <f>MONTH(Table6[[#This Row],[Date]])</f>
        <v>3</v>
      </c>
    </row>
    <row r="6342" spans="3:10" x14ac:dyDescent="0.3">
      <c r="C6342" s="16">
        <v>43900</v>
      </c>
      <c r="D6342" s="19" t="s">
        <v>17</v>
      </c>
      <c r="E6342" s="17">
        <v>94.59100341796875</v>
      </c>
      <c r="F6342" s="17">
        <v>94.7135009765625</v>
      </c>
      <c r="G6342" s="17">
        <v>90.908500671386719</v>
      </c>
      <c r="H6342" s="17">
        <v>93.543998718261719</v>
      </c>
      <c r="I6342" s="17">
        <f>YEAR(Table6[[#This Row],[Date]])</f>
        <v>2020</v>
      </c>
      <c r="J6342" s="18">
        <f>MONTH(Table6[[#This Row],[Date]])</f>
        <v>3</v>
      </c>
    </row>
    <row r="6343" spans="3:10" x14ac:dyDescent="0.3">
      <c r="C6343" s="16">
        <v>43901</v>
      </c>
      <c r="D6343" s="19" t="s">
        <v>17</v>
      </c>
      <c r="E6343" s="17">
        <v>91.042999267578125</v>
      </c>
      <c r="F6343" s="17">
        <v>93.566001892089844</v>
      </c>
      <c r="G6343" s="17">
        <v>90.074996948242188</v>
      </c>
      <c r="H6343" s="17">
        <v>92.892501831054688</v>
      </c>
      <c r="I6343" s="17">
        <f>YEAR(Table6[[#This Row],[Date]])</f>
        <v>2020</v>
      </c>
      <c r="J6343" s="18">
        <f>MONTH(Table6[[#This Row],[Date]])</f>
        <v>3</v>
      </c>
    </row>
    <row r="6344" spans="3:10" x14ac:dyDescent="0.3">
      <c r="C6344" s="16">
        <v>43902</v>
      </c>
      <c r="D6344" s="19" t="s">
        <v>17</v>
      </c>
      <c r="E6344" s="17">
        <v>83.830497741699219</v>
      </c>
      <c r="F6344" s="17">
        <v>88.25</v>
      </c>
      <c r="G6344" s="17">
        <v>83.75</v>
      </c>
      <c r="H6344" s="17">
        <v>86.0989990234375</v>
      </c>
      <c r="I6344" s="17">
        <f>YEAR(Table6[[#This Row],[Date]])</f>
        <v>2020</v>
      </c>
      <c r="J6344" s="18">
        <f>MONTH(Table6[[#This Row],[Date]])</f>
        <v>3</v>
      </c>
    </row>
    <row r="6345" spans="3:10" x14ac:dyDescent="0.3">
      <c r="C6345" s="16">
        <v>43903</v>
      </c>
      <c r="D6345" s="19" t="s">
        <v>17</v>
      </c>
      <c r="E6345" s="17">
        <v>89.25</v>
      </c>
      <c r="F6345" s="17">
        <v>89.315498352050781</v>
      </c>
      <c r="G6345" s="17">
        <v>84.030998229980469</v>
      </c>
      <c r="H6345" s="17">
        <v>87.75</v>
      </c>
      <c r="I6345" s="17">
        <f>YEAR(Table6[[#This Row],[Date]])</f>
        <v>2020</v>
      </c>
      <c r="J6345" s="18">
        <f>MONTH(Table6[[#This Row],[Date]])</f>
        <v>3</v>
      </c>
    </row>
    <row r="6346" spans="3:10" x14ac:dyDescent="0.3">
      <c r="C6346" s="16">
        <v>43906</v>
      </c>
      <c r="D6346" s="19" t="s">
        <v>17</v>
      </c>
      <c r="E6346" s="17">
        <v>84.457496643066406</v>
      </c>
      <c r="F6346" s="17">
        <v>87.972503662109375</v>
      </c>
      <c r="G6346" s="17">
        <v>81.301498413085938</v>
      </c>
      <c r="H6346" s="17">
        <v>82.07550048828125</v>
      </c>
      <c r="I6346" s="17">
        <f>YEAR(Table6[[#This Row],[Date]])</f>
        <v>2020</v>
      </c>
      <c r="J6346" s="18">
        <f>MONTH(Table6[[#This Row],[Date]])</f>
        <v>3</v>
      </c>
    </row>
    <row r="6347" spans="3:10" x14ac:dyDescent="0.3">
      <c r="C6347" s="16">
        <v>43907</v>
      </c>
      <c r="D6347" s="19" t="s">
        <v>17</v>
      </c>
      <c r="E6347" s="17">
        <v>90.391998291015625</v>
      </c>
      <c r="F6347" s="17">
        <v>92.888999938964844</v>
      </c>
      <c r="G6347" s="17">
        <v>84.461997985839844</v>
      </c>
      <c r="H6347" s="17">
        <v>88.77349853515625</v>
      </c>
      <c r="I6347" s="17">
        <f>YEAR(Table6[[#This Row],[Date]])</f>
        <v>2020</v>
      </c>
      <c r="J6347" s="18">
        <f>MONTH(Table6[[#This Row],[Date]])</f>
        <v>3</v>
      </c>
    </row>
    <row r="6348" spans="3:10" x14ac:dyDescent="0.3">
      <c r="C6348" s="16">
        <v>43908</v>
      </c>
      <c r="D6348" s="19" t="s">
        <v>17</v>
      </c>
      <c r="E6348" s="17">
        <v>91.5</v>
      </c>
      <c r="F6348" s="17">
        <v>92.083000183105469</v>
      </c>
      <c r="G6348" s="17">
        <v>87.25</v>
      </c>
      <c r="H6348" s="17">
        <v>87.5</v>
      </c>
      <c r="I6348" s="17">
        <f>YEAR(Table6[[#This Row],[Date]])</f>
        <v>2020</v>
      </c>
      <c r="J6348" s="18">
        <f>MONTH(Table6[[#This Row],[Date]])</f>
        <v>3</v>
      </c>
    </row>
    <row r="6349" spans="3:10" x14ac:dyDescent="0.3">
      <c r="C6349" s="16">
        <v>43909</v>
      </c>
      <c r="D6349" s="19" t="s">
        <v>17</v>
      </c>
      <c r="E6349" s="17">
        <v>94.046501159667969</v>
      </c>
      <c r="F6349" s="17">
        <v>97.25</v>
      </c>
      <c r="G6349" s="17">
        <v>91.632499694824219</v>
      </c>
      <c r="H6349" s="17">
        <v>93</v>
      </c>
      <c r="I6349" s="17">
        <f>YEAR(Table6[[#This Row],[Date]])</f>
        <v>2020</v>
      </c>
      <c r="J6349" s="18">
        <f>MONTH(Table6[[#This Row],[Date]])</f>
        <v>3</v>
      </c>
    </row>
    <row r="6350" spans="3:10" x14ac:dyDescent="0.3">
      <c r="C6350" s="16">
        <v>43910</v>
      </c>
      <c r="D6350" s="19" t="s">
        <v>17</v>
      </c>
      <c r="E6350" s="17">
        <v>92.304496765136719</v>
      </c>
      <c r="F6350" s="17">
        <v>97.849998474121094</v>
      </c>
      <c r="G6350" s="17">
        <v>91.0364990234375</v>
      </c>
      <c r="H6350" s="17">
        <v>96.315498352050781</v>
      </c>
      <c r="I6350" s="17">
        <f>YEAR(Table6[[#This Row],[Date]])</f>
        <v>2020</v>
      </c>
      <c r="J6350" s="18">
        <f>MONTH(Table6[[#This Row],[Date]])</f>
        <v>3</v>
      </c>
    </row>
    <row r="6351" spans="3:10" x14ac:dyDescent="0.3">
      <c r="C6351" s="16">
        <v>43913</v>
      </c>
      <c r="D6351" s="19" t="s">
        <v>17</v>
      </c>
      <c r="E6351" s="17">
        <v>95.141502380371094</v>
      </c>
      <c r="F6351" s="17">
        <v>95.970001220703125</v>
      </c>
      <c r="G6351" s="17">
        <v>90.599998474121094</v>
      </c>
      <c r="H6351" s="17">
        <v>91.387496948242188</v>
      </c>
      <c r="I6351" s="17">
        <f>YEAR(Table6[[#This Row],[Date]])</f>
        <v>2020</v>
      </c>
      <c r="J6351" s="18">
        <f>MONTH(Table6[[#This Row],[Date]])</f>
        <v>3</v>
      </c>
    </row>
    <row r="6352" spans="3:10" x14ac:dyDescent="0.3">
      <c r="C6352" s="16">
        <v>43914</v>
      </c>
      <c r="D6352" s="19" t="s">
        <v>17</v>
      </c>
      <c r="E6352" s="17">
        <v>97.004997253417969</v>
      </c>
      <c r="F6352" s="17">
        <v>97.75</v>
      </c>
      <c r="G6352" s="17">
        <v>95.016998291015625</v>
      </c>
      <c r="H6352" s="17">
        <v>97.574996948242188</v>
      </c>
      <c r="I6352" s="17">
        <f>YEAR(Table6[[#This Row],[Date]])</f>
        <v>2020</v>
      </c>
      <c r="J6352" s="18">
        <f>MONTH(Table6[[#This Row],[Date]])</f>
        <v>3</v>
      </c>
    </row>
    <row r="6353" spans="3:10" x14ac:dyDescent="0.3">
      <c r="C6353" s="16">
        <v>43915</v>
      </c>
      <c r="D6353" s="19" t="s">
        <v>17</v>
      </c>
      <c r="E6353" s="17">
        <v>94.291999816894531</v>
      </c>
      <c r="F6353" s="17">
        <v>97.51300048828125</v>
      </c>
      <c r="G6353" s="17">
        <v>94.28900146484375</v>
      </c>
      <c r="H6353" s="17">
        <v>96.034500122070313</v>
      </c>
      <c r="I6353" s="17">
        <f>YEAR(Table6[[#This Row],[Date]])</f>
        <v>2020</v>
      </c>
      <c r="J6353" s="18">
        <f>MONTH(Table6[[#This Row],[Date]])</f>
        <v>3</v>
      </c>
    </row>
    <row r="6354" spans="3:10" x14ac:dyDescent="0.3">
      <c r="C6354" s="16">
        <v>43916</v>
      </c>
      <c r="D6354" s="19" t="s">
        <v>17</v>
      </c>
      <c r="E6354" s="17">
        <v>97.774497985839844</v>
      </c>
      <c r="F6354" s="17">
        <v>97.824501037597656</v>
      </c>
      <c r="G6354" s="17">
        <v>94.464500427246094</v>
      </c>
      <c r="H6354" s="17">
        <v>95.099998474121094</v>
      </c>
      <c r="I6354" s="17">
        <f>YEAR(Table6[[#This Row],[Date]])</f>
        <v>2020</v>
      </c>
      <c r="J6354" s="18">
        <f>MONTH(Table6[[#This Row],[Date]])</f>
        <v>3</v>
      </c>
    </row>
    <row r="6355" spans="3:10" x14ac:dyDescent="0.3">
      <c r="C6355" s="16">
        <v>43917</v>
      </c>
      <c r="D6355" s="19" t="s">
        <v>17</v>
      </c>
      <c r="E6355" s="17">
        <v>95.004997253417969</v>
      </c>
      <c r="F6355" s="17">
        <v>96.989501953125</v>
      </c>
      <c r="G6355" s="17">
        <v>94.996002197265625</v>
      </c>
      <c r="H6355" s="17">
        <v>96.542999267578125</v>
      </c>
      <c r="I6355" s="17">
        <f>YEAR(Table6[[#This Row],[Date]])</f>
        <v>2020</v>
      </c>
      <c r="J6355" s="18">
        <f>MONTH(Table6[[#This Row],[Date]])</f>
        <v>3</v>
      </c>
    </row>
    <row r="6356" spans="3:10" x14ac:dyDescent="0.3">
      <c r="C6356" s="16">
        <v>43920</v>
      </c>
      <c r="D6356" s="19" t="s">
        <v>17</v>
      </c>
      <c r="E6356" s="17">
        <v>98.197502136230469</v>
      </c>
      <c r="F6356" s="17">
        <v>98.681503295898438</v>
      </c>
      <c r="G6356" s="17">
        <v>95.616996765136719</v>
      </c>
      <c r="H6356" s="17">
        <v>96.141502380371094</v>
      </c>
      <c r="I6356" s="17">
        <f>YEAR(Table6[[#This Row],[Date]])</f>
        <v>2020</v>
      </c>
      <c r="J6356" s="18">
        <f>MONTH(Table6[[#This Row],[Date]])</f>
        <v>3</v>
      </c>
    </row>
    <row r="6357" spans="3:10" x14ac:dyDescent="0.3">
      <c r="C6357" s="16">
        <v>43921</v>
      </c>
      <c r="D6357" s="19" t="s">
        <v>17</v>
      </c>
      <c r="E6357" s="17">
        <v>97.486000061035156</v>
      </c>
      <c r="F6357" s="17">
        <v>99.6510009765625</v>
      </c>
      <c r="G6357" s="17">
        <v>97.20050048828125</v>
      </c>
      <c r="H6357" s="17">
        <v>98.217498779296875</v>
      </c>
      <c r="I6357" s="17">
        <f>YEAR(Table6[[#This Row],[Date]])</f>
        <v>2020</v>
      </c>
      <c r="J6357" s="18">
        <f>MONTH(Table6[[#This Row],[Date]])</f>
        <v>3</v>
      </c>
    </row>
    <row r="6358" spans="3:10" x14ac:dyDescent="0.3">
      <c r="C6358" s="16">
        <v>43922</v>
      </c>
      <c r="D6358" s="19" t="s">
        <v>17</v>
      </c>
      <c r="E6358" s="17">
        <v>95.385002136230469</v>
      </c>
      <c r="F6358" s="17">
        <v>97.248001098632813</v>
      </c>
      <c r="G6358" s="17">
        <v>94.650001525878906</v>
      </c>
      <c r="H6358" s="17">
        <v>96.64849853515625</v>
      </c>
      <c r="I6358" s="17">
        <f>YEAR(Table6[[#This Row],[Date]])</f>
        <v>2020</v>
      </c>
      <c r="J6358" s="18">
        <f>MONTH(Table6[[#This Row],[Date]])</f>
        <v>4</v>
      </c>
    </row>
    <row r="6359" spans="3:10" x14ac:dyDescent="0.3">
      <c r="C6359" s="16">
        <v>43923</v>
      </c>
      <c r="D6359" s="19" t="s">
        <v>17</v>
      </c>
      <c r="E6359" s="17">
        <v>95.941497802734375</v>
      </c>
      <c r="F6359" s="17">
        <v>96.376502990722656</v>
      </c>
      <c r="G6359" s="17">
        <v>94.5</v>
      </c>
      <c r="H6359" s="17">
        <v>95.082000732421875</v>
      </c>
      <c r="I6359" s="17">
        <f>YEAR(Table6[[#This Row],[Date]])</f>
        <v>2020</v>
      </c>
      <c r="J6359" s="18">
        <f>MONTH(Table6[[#This Row],[Date]])</f>
        <v>4</v>
      </c>
    </row>
    <row r="6360" spans="3:10" x14ac:dyDescent="0.3">
      <c r="C6360" s="16">
        <v>43924</v>
      </c>
      <c r="D6360" s="19" t="s">
        <v>17</v>
      </c>
      <c r="E6360" s="17">
        <v>95.329498291015625</v>
      </c>
      <c r="F6360" s="17">
        <v>96.316497802734375</v>
      </c>
      <c r="G6360" s="17">
        <v>94.457496643066406</v>
      </c>
      <c r="H6360" s="17">
        <v>95.557502746582031</v>
      </c>
      <c r="I6360" s="17">
        <f>YEAR(Table6[[#This Row],[Date]])</f>
        <v>2020</v>
      </c>
      <c r="J6360" s="18">
        <f>MONTH(Table6[[#This Row],[Date]])</f>
        <v>4</v>
      </c>
    </row>
    <row r="6361" spans="3:10" x14ac:dyDescent="0.3">
      <c r="C6361" s="16">
        <v>43927</v>
      </c>
      <c r="D6361" s="19" t="s">
        <v>17</v>
      </c>
      <c r="E6361" s="17">
        <v>99.879501342773438</v>
      </c>
      <c r="F6361" s="17">
        <v>99.926002502441406</v>
      </c>
      <c r="G6361" s="17">
        <v>96.500999450683594</v>
      </c>
      <c r="H6361" s="17">
        <v>96.800003051757813</v>
      </c>
      <c r="I6361" s="17">
        <f>YEAR(Table6[[#This Row],[Date]])</f>
        <v>2020</v>
      </c>
      <c r="J6361" s="18">
        <f>MONTH(Table6[[#This Row],[Date]])</f>
        <v>4</v>
      </c>
    </row>
    <row r="6362" spans="3:10" x14ac:dyDescent="0.3">
      <c r="C6362" s="16">
        <v>43928</v>
      </c>
      <c r="D6362" s="19" t="s">
        <v>17</v>
      </c>
      <c r="E6362" s="17">
        <v>100.5800018310547</v>
      </c>
      <c r="F6362" s="17">
        <v>101.786003112793</v>
      </c>
      <c r="G6362" s="17">
        <v>99.880996704101563</v>
      </c>
      <c r="H6362" s="17">
        <v>100.8554992675781</v>
      </c>
      <c r="I6362" s="17">
        <f>YEAR(Table6[[#This Row],[Date]])</f>
        <v>2020</v>
      </c>
      <c r="J6362" s="18">
        <f>MONTH(Table6[[#This Row],[Date]])</f>
        <v>4</v>
      </c>
    </row>
    <row r="6363" spans="3:10" x14ac:dyDescent="0.3">
      <c r="C6363" s="16">
        <v>43929</v>
      </c>
      <c r="D6363" s="19" t="s">
        <v>17</v>
      </c>
      <c r="E6363" s="17">
        <v>102.15000152587891</v>
      </c>
      <c r="F6363" s="17">
        <v>102.1999969482422</v>
      </c>
      <c r="G6363" s="17">
        <v>100.557502746582</v>
      </c>
      <c r="H6363" s="17">
        <v>101.0500030517578</v>
      </c>
      <c r="I6363" s="17">
        <f>YEAR(Table6[[#This Row],[Date]])</f>
        <v>2020</v>
      </c>
      <c r="J6363" s="18">
        <f>MONTH(Table6[[#This Row],[Date]])</f>
        <v>4</v>
      </c>
    </row>
    <row r="6364" spans="3:10" x14ac:dyDescent="0.3">
      <c r="C6364" s="16">
        <v>43930</v>
      </c>
      <c r="D6364" s="19" t="s">
        <v>17</v>
      </c>
      <c r="E6364" s="17">
        <v>102.13800048828119</v>
      </c>
      <c r="F6364" s="17">
        <v>102.65000152587891</v>
      </c>
      <c r="G6364" s="17">
        <v>100.8830032348633</v>
      </c>
      <c r="H6364" s="17">
        <v>102.2149963378906</v>
      </c>
      <c r="I6364" s="17">
        <f>YEAR(Table6[[#This Row],[Date]])</f>
        <v>2020</v>
      </c>
      <c r="J6364" s="18">
        <f>MONTH(Table6[[#This Row],[Date]])</f>
        <v>4</v>
      </c>
    </row>
    <row r="6365" spans="3:10" x14ac:dyDescent="0.3">
      <c r="C6365" s="16">
        <v>43934</v>
      </c>
      <c r="D6365" s="19" t="s">
        <v>17</v>
      </c>
      <c r="E6365" s="17">
        <v>108.44349670410161</v>
      </c>
      <c r="F6365" s="17">
        <v>109</v>
      </c>
      <c r="G6365" s="17">
        <v>101.90000152587891</v>
      </c>
      <c r="H6365" s="17">
        <v>102</v>
      </c>
      <c r="I6365" s="17">
        <f>YEAR(Table6[[#This Row],[Date]])</f>
        <v>2020</v>
      </c>
      <c r="J6365" s="18">
        <f>MONTH(Table6[[#This Row],[Date]])</f>
        <v>4</v>
      </c>
    </row>
    <row r="6366" spans="3:10" x14ac:dyDescent="0.3">
      <c r="C6366" s="16">
        <v>43935</v>
      </c>
      <c r="D6366" s="19" t="s">
        <v>17</v>
      </c>
      <c r="E6366" s="17">
        <v>114.16600036621089</v>
      </c>
      <c r="F6366" s="17">
        <v>114.59999847412109</v>
      </c>
      <c r="G6366" s="17">
        <v>109.3105010986328</v>
      </c>
      <c r="H6366" s="17">
        <v>110.02349853515619</v>
      </c>
      <c r="I6366" s="17">
        <f>YEAR(Table6[[#This Row],[Date]])</f>
        <v>2020</v>
      </c>
      <c r="J6366" s="18">
        <f>MONTH(Table6[[#This Row],[Date]])</f>
        <v>4</v>
      </c>
    </row>
    <row r="6367" spans="3:10" x14ac:dyDescent="0.3">
      <c r="C6367" s="16">
        <v>43936</v>
      </c>
      <c r="D6367" s="19" t="s">
        <v>17</v>
      </c>
      <c r="E6367" s="17">
        <v>115.3840026855469</v>
      </c>
      <c r="F6367" s="17">
        <v>116.6685028076172</v>
      </c>
      <c r="G6367" s="17">
        <v>112.25</v>
      </c>
      <c r="H6367" s="17">
        <v>112.8840026855469</v>
      </c>
      <c r="I6367" s="17">
        <f>YEAR(Table6[[#This Row],[Date]])</f>
        <v>2020</v>
      </c>
      <c r="J6367" s="18">
        <f>MONTH(Table6[[#This Row],[Date]])</f>
        <v>4</v>
      </c>
    </row>
    <row r="6368" spans="3:10" x14ac:dyDescent="0.3">
      <c r="C6368" s="16">
        <v>43937</v>
      </c>
      <c r="D6368" s="19" t="s">
        <v>17</v>
      </c>
      <c r="E6368" s="17">
        <v>120.4095001220703</v>
      </c>
      <c r="F6368" s="17">
        <v>123.0500030517578</v>
      </c>
      <c r="G6368" s="17">
        <v>116.75</v>
      </c>
      <c r="H6368" s="17">
        <v>117.3000030517578</v>
      </c>
      <c r="I6368" s="17">
        <f>YEAR(Table6[[#This Row],[Date]])</f>
        <v>2020</v>
      </c>
      <c r="J6368" s="18">
        <f>MONTH(Table6[[#This Row],[Date]])</f>
        <v>4</v>
      </c>
    </row>
    <row r="6369" spans="3:10" x14ac:dyDescent="0.3">
      <c r="C6369" s="16">
        <v>43938</v>
      </c>
      <c r="D6369" s="19" t="s">
        <v>17</v>
      </c>
      <c r="E6369" s="17">
        <v>118.75</v>
      </c>
      <c r="F6369" s="17">
        <v>120</v>
      </c>
      <c r="G6369" s="17">
        <v>115.80100250244141</v>
      </c>
      <c r="H6369" s="17">
        <v>118.6165008544922</v>
      </c>
      <c r="I6369" s="17">
        <f>YEAR(Table6[[#This Row],[Date]])</f>
        <v>2020</v>
      </c>
      <c r="J6369" s="18">
        <f>MONTH(Table6[[#This Row],[Date]])</f>
        <v>4</v>
      </c>
    </row>
    <row r="6370" spans="3:10" x14ac:dyDescent="0.3">
      <c r="C6370" s="16">
        <v>43941</v>
      </c>
      <c r="D6370" s="19" t="s">
        <v>17</v>
      </c>
      <c r="E6370" s="17">
        <v>119.6804962158203</v>
      </c>
      <c r="F6370" s="17">
        <v>122.24900054931641</v>
      </c>
      <c r="G6370" s="17">
        <v>119.3024978637695</v>
      </c>
      <c r="H6370" s="17">
        <v>119.49749755859381</v>
      </c>
      <c r="I6370" s="17">
        <f>YEAR(Table6[[#This Row],[Date]])</f>
        <v>2020</v>
      </c>
      <c r="J6370" s="18">
        <f>MONTH(Table6[[#This Row],[Date]])</f>
        <v>4</v>
      </c>
    </row>
    <row r="6371" spans="3:10" x14ac:dyDescent="0.3">
      <c r="C6371" s="16">
        <v>43942</v>
      </c>
      <c r="D6371" s="19" t="s">
        <v>17</v>
      </c>
      <c r="E6371" s="17">
        <v>116.4059982299805</v>
      </c>
      <c r="F6371" s="17">
        <v>121.4154968261719</v>
      </c>
      <c r="G6371" s="17">
        <v>113.9830017089844</v>
      </c>
      <c r="H6371" s="17">
        <v>120.8304977416992</v>
      </c>
      <c r="I6371" s="17">
        <f>YEAR(Table6[[#This Row],[Date]])</f>
        <v>2020</v>
      </c>
      <c r="J6371" s="18">
        <f>MONTH(Table6[[#This Row],[Date]])</f>
        <v>4</v>
      </c>
    </row>
    <row r="6372" spans="3:10" x14ac:dyDescent="0.3">
      <c r="C6372" s="16">
        <v>43943</v>
      </c>
      <c r="D6372" s="19" t="s">
        <v>17</v>
      </c>
      <c r="E6372" s="17">
        <v>118.17449951171881</v>
      </c>
      <c r="F6372" s="17">
        <v>119.6999969482422</v>
      </c>
      <c r="G6372" s="17">
        <v>117.5500030517578</v>
      </c>
      <c r="H6372" s="17">
        <v>118.4499969482422</v>
      </c>
      <c r="I6372" s="17">
        <f>YEAR(Table6[[#This Row],[Date]])</f>
        <v>2020</v>
      </c>
      <c r="J6372" s="18">
        <f>MONTH(Table6[[#This Row],[Date]])</f>
        <v>4</v>
      </c>
    </row>
    <row r="6373" spans="3:10" x14ac:dyDescent="0.3">
      <c r="C6373" s="16">
        <v>43944</v>
      </c>
      <c r="D6373" s="19" t="s">
        <v>17</v>
      </c>
      <c r="E6373" s="17">
        <v>119.9725036621094</v>
      </c>
      <c r="F6373" s="17">
        <v>121.21099853515619</v>
      </c>
      <c r="G6373" s="17">
        <v>119.1039962768555</v>
      </c>
      <c r="H6373" s="17">
        <v>119.99900054931641</v>
      </c>
      <c r="I6373" s="17">
        <f>YEAR(Table6[[#This Row],[Date]])</f>
        <v>2020</v>
      </c>
      <c r="J6373" s="18">
        <f>MONTH(Table6[[#This Row],[Date]])</f>
        <v>4</v>
      </c>
    </row>
    <row r="6374" spans="3:10" x14ac:dyDescent="0.3">
      <c r="C6374" s="16">
        <v>43945</v>
      </c>
      <c r="D6374" s="19" t="s">
        <v>17</v>
      </c>
      <c r="E6374" s="17">
        <v>120.51100158691411</v>
      </c>
      <c r="F6374" s="17">
        <v>121.02149963378911</v>
      </c>
      <c r="G6374" s="17">
        <v>119.09999847412109</v>
      </c>
      <c r="H6374" s="17">
        <v>120.84999847412109</v>
      </c>
      <c r="I6374" s="17">
        <f>YEAR(Table6[[#This Row],[Date]])</f>
        <v>2020</v>
      </c>
      <c r="J6374" s="18">
        <f>MONTH(Table6[[#This Row],[Date]])</f>
        <v>4</v>
      </c>
    </row>
    <row r="6375" spans="3:10" x14ac:dyDescent="0.3">
      <c r="C6375" s="16">
        <v>43948</v>
      </c>
      <c r="D6375" s="19" t="s">
        <v>17</v>
      </c>
      <c r="E6375" s="17">
        <v>118.8000030517578</v>
      </c>
      <c r="F6375" s="17">
        <v>122.24400329589839</v>
      </c>
      <c r="G6375" s="17">
        <v>118.15000152587891</v>
      </c>
      <c r="H6375" s="17">
        <v>122.1600036621094</v>
      </c>
      <c r="I6375" s="17">
        <f>YEAR(Table6[[#This Row],[Date]])</f>
        <v>2020</v>
      </c>
      <c r="J6375" s="18">
        <f>MONTH(Table6[[#This Row],[Date]])</f>
        <v>4</v>
      </c>
    </row>
    <row r="6376" spans="3:10" x14ac:dyDescent="0.3">
      <c r="C6376" s="16">
        <v>43949</v>
      </c>
      <c r="D6376" s="19" t="s">
        <v>17</v>
      </c>
      <c r="E6376" s="17">
        <v>115.70400238037109</v>
      </c>
      <c r="F6376" s="17">
        <v>118.6750030517578</v>
      </c>
      <c r="G6376" s="17">
        <v>115.3000030517578</v>
      </c>
      <c r="H6376" s="17">
        <v>118.60500335693359</v>
      </c>
      <c r="I6376" s="17">
        <f>YEAR(Table6[[#This Row],[Date]])</f>
        <v>2020</v>
      </c>
      <c r="J6376" s="18">
        <f>MONTH(Table6[[#This Row],[Date]])</f>
        <v>4</v>
      </c>
    </row>
    <row r="6377" spans="3:10" x14ac:dyDescent="0.3">
      <c r="C6377" s="16">
        <v>43950</v>
      </c>
      <c r="D6377" s="19" t="s">
        <v>17</v>
      </c>
      <c r="E6377" s="17">
        <v>118.635498046875</v>
      </c>
      <c r="F6377" s="17">
        <v>119.59449768066411</v>
      </c>
      <c r="G6377" s="17">
        <v>115.5</v>
      </c>
      <c r="H6377" s="17">
        <v>116.50050354003911</v>
      </c>
      <c r="I6377" s="17">
        <f>YEAR(Table6[[#This Row],[Date]])</f>
        <v>2020</v>
      </c>
      <c r="J6377" s="18">
        <f>MONTH(Table6[[#This Row],[Date]])</f>
        <v>4</v>
      </c>
    </row>
    <row r="6378" spans="3:10" x14ac:dyDescent="0.3">
      <c r="C6378" s="16">
        <v>43951</v>
      </c>
      <c r="D6378" s="19" t="s">
        <v>17</v>
      </c>
      <c r="E6378" s="17">
        <v>123.6999969482422</v>
      </c>
      <c r="F6378" s="17">
        <v>123.75</v>
      </c>
      <c r="G6378" s="17">
        <v>119.8004989624023</v>
      </c>
      <c r="H6378" s="17">
        <v>120.9919967651367</v>
      </c>
      <c r="I6378" s="17">
        <f>YEAR(Table6[[#This Row],[Date]])</f>
        <v>2020</v>
      </c>
      <c r="J6378" s="18">
        <f>MONTH(Table6[[#This Row],[Date]])</f>
        <v>4</v>
      </c>
    </row>
    <row r="6379" spans="3:10" x14ac:dyDescent="0.3">
      <c r="C6379" s="16">
        <v>43952</v>
      </c>
      <c r="D6379" s="19" t="s">
        <v>17</v>
      </c>
      <c r="E6379" s="17">
        <v>114.302001953125</v>
      </c>
      <c r="F6379" s="17">
        <v>118.1220016479492</v>
      </c>
      <c r="G6379" s="17">
        <v>112.9095001220703</v>
      </c>
      <c r="H6379" s="17">
        <v>116.8399963378906</v>
      </c>
      <c r="I6379" s="17">
        <f>YEAR(Table6[[#This Row],[Date]])</f>
        <v>2020</v>
      </c>
      <c r="J6379" s="18">
        <f>MONTH(Table6[[#This Row],[Date]])</f>
        <v>5</v>
      </c>
    </row>
    <row r="6380" spans="3:10" x14ac:dyDescent="0.3">
      <c r="C6380" s="16">
        <v>43955</v>
      </c>
      <c r="D6380" s="19" t="s">
        <v>17</v>
      </c>
      <c r="E6380" s="17">
        <v>115.79949951171881</v>
      </c>
      <c r="F6380" s="17">
        <v>116.3489990234375</v>
      </c>
      <c r="G6380" s="17">
        <v>112.8190002441406</v>
      </c>
      <c r="H6380" s="17">
        <v>112.8190002441406</v>
      </c>
      <c r="I6380" s="17">
        <f>YEAR(Table6[[#This Row],[Date]])</f>
        <v>2020</v>
      </c>
      <c r="J6380" s="18">
        <f>MONTH(Table6[[#This Row],[Date]])</f>
        <v>5</v>
      </c>
    </row>
    <row r="6381" spans="3:10" x14ac:dyDescent="0.3">
      <c r="C6381" s="16">
        <v>43956</v>
      </c>
      <c r="D6381" s="19" t="s">
        <v>17</v>
      </c>
      <c r="E6381" s="17">
        <v>115.88999938964839</v>
      </c>
      <c r="F6381" s="17">
        <v>117.5500030517578</v>
      </c>
      <c r="G6381" s="17">
        <v>115.3564987182617</v>
      </c>
      <c r="H6381" s="17">
        <v>117</v>
      </c>
      <c r="I6381" s="17">
        <f>YEAR(Table6[[#This Row],[Date]])</f>
        <v>2020</v>
      </c>
      <c r="J6381" s="18">
        <f>MONTH(Table6[[#This Row],[Date]])</f>
        <v>5</v>
      </c>
    </row>
    <row r="6382" spans="3:10" x14ac:dyDescent="0.3">
      <c r="C6382" s="16">
        <v>43957</v>
      </c>
      <c r="D6382" s="19" t="s">
        <v>17</v>
      </c>
      <c r="E6382" s="17">
        <v>117.56300354003911</v>
      </c>
      <c r="F6382" s="17">
        <v>117.87249755859381</v>
      </c>
      <c r="G6382" s="17">
        <v>116</v>
      </c>
      <c r="H6382" s="17">
        <v>116.4720001220703</v>
      </c>
      <c r="I6382" s="17">
        <f>YEAR(Table6[[#This Row],[Date]])</f>
        <v>2020</v>
      </c>
      <c r="J6382" s="18">
        <f>MONTH(Table6[[#This Row],[Date]])</f>
        <v>5</v>
      </c>
    </row>
    <row r="6383" spans="3:10" x14ac:dyDescent="0.3">
      <c r="C6383" s="16">
        <v>43958</v>
      </c>
      <c r="D6383" s="19" t="s">
        <v>17</v>
      </c>
      <c r="E6383" s="17">
        <v>118.380500793457</v>
      </c>
      <c r="F6383" s="17">
        <v>118.8000030517578</v>
      </c>
      <c r="G6383" s="17">
        <v>117.15550231933589</v>
      </c>
      <c r="H6383" s="17">
        <v>118.73899841308589</v>
      </c>
      <c r="I6383" s="17">
        <f>YEAR(Table6[[#This Row],[Date]])</f>
        <v>2020</v>
      </c>
      <c r="J6383" s="18">
        <f>MONTH(Table6[[#This Row],[Date]])</f>
        <v>5</v>
      </c>
    </row>
    <row r="6384" spans="3:10" x14ac:dyDescent="0.3">
      <c r="C6384" s="16">
        <v>43959</v>
      </c>
      <c r="D6384" s="19" t="s">
        <v>17</v>
      </c>
      <c r="E6384" s="17">
        <v>118.9804992675781</v>
      </c>
      <c r="F6384" s="17">
        <v>119.36199951171881</v>
      </c>
      <c r="G6384" s="17">
        <v>117.84999847412109</v>
      </c>
      <c r="H6384" s="17">
        <v>118.6070022583008</v>
      </c>
      <c r="I6384" s="17">
        <f>YEAR(Table6[[#This Row],[Date]])</f>
        <v>2020</v>
      </c>
      <c r="J6384" s="18">
        <f>MONTH(Table6[[#This Row],[Date]])</f>
        <v>5</v>
      </c>
    </row>
    <row r="6385" spans="3:10" x14ac:dyDescent="0.3">
      <c r="C6385" s="16">
        <v>43962</v>
      </c>
      <c r="D6385" s="19" t="s">
        <v>17</v>
      </c>
      <c r="E6385" s="17">
        <v>120.4499969482422</v>
      </c>
      <c r="F6385" s="17">
        <v>120.98349761962891</v>
      </c>
      <c r="G6385" s="17">
        <v>118.6054992675781</v>
      </c>
      <c r="H6385" s="17">
        <v>118.73500061035161</v>
      </c>
      <c r="I6385" s="17">
        <f>YEAR(Table6[[#This Row],[Date]])</f>
        <v>2020</v>
      </c>
      <c r="J6385" s="18">
        <f>MONTH(Table6[[#This Row],[Date]])</f>
        <v>5</v>
      </c>
    </row>
    <row r="6386" spans="3:10" x14ac:dyDescent="0.3">
      <c r="C6386" s="16">
        <v>43963</v>
      </c>
      <c r="D6386" s="19" t="s">
        <v>17</v>
      </c>
      <c r="E6386" s="17">
        <v>117.8475036621094</v>
      </c>
      <c r="F6386" s="17">
        <v>120.9499969482422</v>
      </c>
      <c r="G6386" s="17">
        <v>117.75</v>
      </c>
      <c r="H6386" s="17">
        <v>120.5924987792969</v>
      </c>
      <c r="I6386" s="17">
        <f>YEAR(Table6[[#This Row],[Date]])</f>
        <v>2020</v>
      </c>
      <c r="J6386" s="18">
        <f>MONTH(Table6[[#This Row],[Date]])</f>
        <v>5</v>
      </c>
    </row>
    <row r="6387" spans="3:10" x14ac:dyDescent="0.3">
      <c r="C6387" s="16">
        <v>43964</v>
      </c>
      <c r="D6387" s="19" t="s">
        <v>17</v>
      </c>
      <c r="E6387" s="17">
        <v>118.3960037231445</v>
      </c>
      <c r="F6387" s="17">
        <v>120.3850021362305</v>
      </c>
      <c r="G6387" s="17">
        <v>116.88999938964839</v>
      </c>
      <c r="H6387" s="17">
        <v>118.3399963378906</v>
      </c>
      <c r="I6387" s="17">
        <f>YEAR(Table6[[#This Row],[Date]])</f>
        <v>2020</v>
      </c>
      <c r="J6387" s="18">
        <f>MONTH(Table6[[#This Row],[Date]])</f>
        <v>5</v>
      </c>
    </row>
    <row r="6388" spans="3:10" x14ac:dyDescent="0.3">
      <c r="C6388" s="16">
        <v>43965</v>
      </c>
      <c r="D6388" s="19" t="s">
        <v>17</v>
      </c>
      <c r="E6388" s="17">
        <v>119.442497253418</v>
      </c>
      <c r="F6388" s="17">
        <v>119.56849670410161</v>
      </c>
      <c r="G6388" s="17">
        <v>117.66049957275391</v>
      </c>
      <c r="H6388" s="17">
        <v>118.0504989624023</v>
      </c>
      <c r="I6388" s="17">
        <f>YEAR(Table6[[#This Row],[Date]])</f>
        <v>2020</v>
      </c>
      <c r="J6388" s="18">
        <f>MONTH(Table6[[#This Row],[Date]])</f>
        <v>5</v>
      </c>
    </row>
    <row r="6389" spans="3:10" x14ac:dyDescent="0.3">
      <c r="C6389" s="16">
        <v>43966</v>
      </c>
      <c r="D6389" s="19" t="s">
        <v>17</v>
      </c>
      <c r="E6389" s="17">
        <v>120.48899841308589</v>
      </c>
      <c r="F6389" s="17">
        <v>120.5500030517578</v>
      </c>
      <c r="G6389" s="17">
        <v>117.81849670410161</v>
      </c>
      <c r="H6389" s="17">
        <v>118.42600250244141</v>
      </c>
      <c r="I6389" s="17">
        <f>YEAR(Table6[[#This Row],[Date]])</f>
        <v>2020</v>
      </c>
      <c r="J6389" s="18">
        <f>MONTH(Table6[[#This Row],[Date]])</f>
        <v>5</v>
      </c>
    </row>
    <row r="6390" spans="3:10" x14ac:dyDescent="0.3">
      <c r="C6390" s="16">
        <v>43969</v>
      </c>
      <c r="D6390" s="19" t="s">
        <v>17</v>
      </c>
      <c r="E6390" s="17">
        <v>121.31300354003911</v>
      </c>
      <c r="F6390" s="17">
        <v>121.65000152587891</v>
      </c>
      <c r="G6390" s="17">
        <v>119.20050048828119</v>
      </c>
      <c r="H6390" s="17">
        <v>120.2174987792969</v>
      </c>
      <c r="I6390" s="17">
        <f>YEAR(Table6[[#This Row],[Date]])</f>
        <v>2020</v>
      </c>
      <c r="J6390" s="18">
        <f>MONTH(Table6[[#This Row],[Date]])</f>
        <v>5</v>
      </c>
    </row>
    <row r="6391" spans="3:10" x14ac:dyDescent="0.3">
      <c r="C6391" s="16">
        <v>43970</v>
      </c>
      <c r="D6391" s="19" t="s">
        <v>17</v>
      </c>
      <c r="E6391" s="17">
        <v>122.4664993286133</v>
      </c>
      <c r="F6391" s="17">
        <v>124.25</v>
      </c>
      <c r="G6391" s="17">
        <v>121.44850158691411</v>
      </c>
      <c r="H6391" s="17">
        <v>121.4915008544922</v>
      </c>
      <c r="I6391" s="17">
        <f>YEAR(Table6[[#This Row],[Date]])</f>
        <v>2020</v>
      </c>
      <c r="J6391" s="18">
        <f>MONTH(Table6[[#This Row],[Date]])</f>
        <v>5</v>
      </c>
    </row>
    <row r="6392" spans="3:10" x14ac:dyDescent="0.3">
      <c r="C6392" s="16">
        <v>43971</v>
      </c>
      <c r="D6392" s="19" t="s">
        <v>17</v>
      </c>
      <c r="E6392" s="17">
        <v>124.8970031738281</v>
      </c>
      <c r="F6392" s="17">
        <v>125.00050354003911</v>
      </c>
      <c r="G6392" s="17">
        <v>123.36350250244141</v>
      </c>
      <c r="H6392" s="17">
        <v>123.8935012817383</v>
      </c>
      <c r="I6392" s="17">
        <f>YEAR(Table6[[#This Row],[Date]])</f>
        <v>2020</v>
      </c>
      <c r="J6392" s="18">
        <f>MONTH(Table6[[#This Row],[Date]])</f>
        <v>5</v>
      </c>
    </row>
    <row r="6393" spans="3:10" x14ac:dyDescent="0.3">
      <c r="C6393" s="16">
        <v>43972</v>
      </c>
      <c r="D6393" s="19" t="s">
        <v>17</v>
      </c>
      <c r="E6393" s="17">
        <v>122.3369979858398</v>
      </c>
      <c r="F6393" s="17">
        <v>126.2724990844727</v>
      </c>
      <c r="G6393" s="17">
        <v>122.1269989013672</v>
      </c>
      <c r="H6393" s="17">
        <v>125</v>
      </c>
      <c r="I6393" s="17">
        <f>YEAR(Table6[[#This Row],[Date]])</f>
        <v>2020</v>
      </c>
      <c r="J6393" s="18">
        <f>MONTH(Table6[[#This Row],[Date]])</f>
        <v>5</v>
      </c>
    </row>
    <row r="6394" spans="3:10" x14ac:dyDescent="0.3">
      <c r="C6394" s="16">
        <v>43973</v>
      </c>
      <c r="D6394" s="19" t="s">
        <v>17</v>
      </c>
      <c r="E6394" s="17">
        <v>121.8440017700195</v>
      </c>
      <c r="F6394" s="17">
        <v>123.4925003051758</v>
      </c>
      <c r="G6394" s="17">
        <v>121.5065002441406</v>
      </c>
      <c r="H6394" s="17">
        <v>122.75050354003911</v>
      </c>
      <c r="I6394" s="17">
        <f>YEAR(Table6[[#This Row],[Date]])</f>
        <v>2020</v>
      </c>
      <c r="J6394" s="18">
        <f>MONTH(Table6[[#This Row],[Date]])</f>
        <v>5</v>
      </c>
    </row>
    <row r="6395" spans="3:10" x14ac:dyDescent="0.3">
      <c r="C6395" s="16">
        <v>43977</v>
      </c>
      <c r="D6395" s="19" t="s">
        <v>17</v>
      </c>
      <c r="E6395" s="17">
        <v>121.09300231933589</v>
      </c>
      <c r="F6395" s="17">
        <v>123.09999847412109</v>
      </c>
      <c r="G6395" s="17">
        <v>120.7030029296875</v>
      </c>
      <c r="H6395" s="17">
        <v>122.90000152587891</v>
      </c>
      <c r="I6395" s="17">
        <f>YEAR(Table6[[#This Row],[Date]])</f>
        <v>2020</v>
      </c>
      <c r="J6395" s="18">
        <f>MONTH(Table6[[#This Row],[Date]])</f>
        <v>5</v>
      </c>
    </row>
    <row r="6396" spans="3:10" x14ac:dyDescent="0.3">
      <c r="C6396" s="16">
        <v>43978</v>
      </c>
      <c r="D6396" s="19" t="s">
        <v>17</v>
      </c>
      <c r="E6396" s="17">
        <v>120.5195007324219</v>
      </c>
      <c r="F6396" s="17">
        <v>120.6790008544922</v>
      </c>
      <c r="G6396" s="17">
        <v>116.5</v>
      </c>
      <c r="H6396" s="17">
        <v>120.24949645996089</v>
      </c>
      <c r="I6396" s="17">
        <f>YEAR(Table6[[#This Row],[Date]])</f>
        <v>2020</v>
      </c>
      <c r="J6396" s="18">
        <f>MONTH(Table6[[#This Row],[Date]])</f>
        <v>5</v>
      </c>
    </row>
    <row r="6397" spans="3:10" x14ac:dyDescent="0.3">
      <c r="C6397" s="16">
        <v>43979</v>
      </c>
      <c r="D6397" s="19" t="s">
        <v>17</v>
      </c>
      <c r="E6397" s="17">
        <v>120.0550003051758</v>
      </c>
      <c r="F6397" s="17">
        <v>121.848503112793</v>
      </c>
      <c r="G6397" s="17">
        <v>118.9114990234375</v>
      </c>
      <c r="H6397" s="17">
        <v>119.2164993286133</v>
      </c>
      <c r="I6397" s="17">
        <f>YEAR(Table6[[#This Row],[Date]])</f>
        <v>2020</v>
      </c>
      <c r="J6397" s="18">
        <f>MONTH(Table6[[#This Row],[Date]])</f>
        <v>5</v>
      </c>
    </row>
    <row r="6398" spans="3:10" x14ac:dyDescent="0.3">
      <c r="C6398" s="16">
        <v>43980</v>
      </c>
      <c r="D6398" s="19" t="s">
        <v>17</v>
      </c>
      <c r="E6398" s="17">
        <v>122.1184997558594</v>
      </c>
      <c r="F6398" s="17">
        <v>122.1184997558594</v>
      </c>
      <c r="G6398" s="17">
        <v>119.9100036621094</v>
      </c>
      <c r="H6398" s="17">
        <v>120.7969970703125</v>
      </c>
      <c r="I6398" s="17">
        <f>YEAR(Table6[[#This Row],[Date]])</f>
        <v>2020</v>
      </c>
      <c r="J6398" s="18">
        <f>MONTH(Table6[[#This Row],[Date]])</f>
        <v>5</v>
      </c>
    </row>
    <row r="6399" spans="3:10" x14ac:dyDescent="0.3">
      <c r="C6399" s="16">
        <v>43983</v>
      </c>
      <c r="D6399" s="19" t="s">
        <v>17</v>
      </c>
      <c r="E6399" s="17">
        <v>123.552001953125</v>
      </c>
      <c r="F6399" s="17">
        <v>123.84649658203119</v>
      </c>
      <c r="G6399" s="17">
        <v>122.2085037231445</v>
      </c>
      <c r="H6399" s="17">
        <v>122.40000152587891</v>
      </c>
      <c r="I6399" s="17">
        <f>YEAR(Table6[[#This Row],[Date]])</f>
        <v>2020</v>
      </c>
      <c r="J6399" s="18">
        <f>MONTH(Table6[[#This Row],[Date]])</f>
        <v>6</v>
      </c>
    </row>
    <row r="6400" spans="3:10" x14ac:dyDescent="0.3">
      <c r="C6400" s="16">
        <v>43984</v>
      </c>
      <c r="D6400" s="19" t="s">
        <v>17</v>
      </c>
      <c r="E6400" s="17">
        <v>123.62049865722661</v>
      </c>
      <c r="F6400" s="17">
        <v>123.67649841308589</v>
      </c>
      <c r="G6400" s="17">
        <v>122.2655029296875</v>
      </c>
      <c r="H6400" s="17">
        <v>123.34999847412109</v>
      </c>
      <c r="I6400" s="17">
        <f>YEAR(Table6[[#This Row],[Date]])</f>
        <v>2020</v>
      </c>
      <c r="J6400" s="18">
        <f>MONTH(Table6[[#This Row],[Date]])</f>
        <v>6</v>
      </c>
    </row>
    <row r="6401" spans="3:10" x14ac:dyDescent="0.3">
      <c r="C6401" s="16">
        <v>43985</v>
      </c>
      <c r="D6401" s="19" t="s">
        <v>17</v>
      </c>
      <c r="E6401" s="17">
        <v>123.9199981689453</v>
      </c>
      <c r="F6401" s="17">
        <v>124.40000152587891</v>
      </c>
      <c r="G6401" s="17">
        <v>123.0585021972656</v>
      </c>
      <c r="H6401" s="17">
        <v>123.40049743652339</v>
      </c>
      <c r="I6401" s="17">
        <f>YEAR(Table6[[#This Row],[Date]])</f>
        <v>2020</v>
      </c>
      <c r="J6401" s="18">
        <f>MONTH(Table6[[#This Row],[Date]])</f>
        <v>6</v>
      </c>
    </row>
    <row r="6402" spans="3:10" x14ac:dyDescent="0.3">
      <c r="C6402" s="16">
        <v>43986</v>
      </c>
      <c r="D6402" s="19" t="s">
        <v>17</v>
      </c>
      <c r="E6402" s="17">
        <v>123.0299987792969</v>
      </c>
      <c r="F6402" s="17">
        <v>125.3769989013672</v>
      </c>
      <c r="G6402" s="17">
        <v>122.50050354003911</v>
      </c>
      <c r="H6402" s="17">
        <v>123.8714981079102</v>
      </c>
      <c r="I6402" s="17">
        <f>YEAR(Table6[[#This Row],[Date]])</f>
        <v>2020</v>
      </c>
      <c r="J6402" s="18">
        <f>MONTH(Table6[[#This Row],[Date]])</f>
        <v>6</v>
      </c>
    </row>
    <row r="6403" spans="3:10" x14ac:dyDescent="0.3">
      <c r="C6403" s="16">
        <v>43987</v>
      </c>
      <c r="D6403" s="19" t="s">
        <v>17</v>
      </c>
      <c r="E6403" s="17">
        <v>124.15000152587891</v>
      </c>
      <c r="F6403" s="17">
        <v>124.432502746582</v>
      </c>
      <c r="G6403" s="17">
        <v>121.8564987182617</v>
      </c>
      <c r="H6403" s="17">
        <v>122.2255020141602</v>
      </c>
      <c r="I6403" s="17">
        <f>YEAR(Table6[[#This Row],[Date]])</f>
        <v>2020</v>
      </c>
      <c r="J6403" s="18">
        <f>MONTH(Table6[[#This Row],[Date]])</f>
        <v>6</v>
      </c>
    </row>
    <row r="6404" spans="3:10" x14ac:dyDescent="0.3">
      <c r="C6404" s="16">
        <v>43990</v>
      </c>
      <c r="D6404" s="19" t="s">
        <v>17</v>
      </c>
      <c r="E6404" s="17">
        <v>126.2030029296875</v>
      </c>
      <c r="F6404" s="17">
        <v>126.5</v>
      </c>
      <c r="G6404" s="17">
        <v>124.3669967651367</v>
      </c>
      <c r="H6404" s="17">
        <v>125.0100021362305</v>
      </c>
      <c r="I6404" s="17">
        <f>YEAR(Table6[[#This Row],[Date]])</f>
        <v>2020</v>
      </c>
      <c r="J6404" s="18">
        <f>MONTH(Table6[[#This Row],[Date]])</f>
        <v>6</v>
      </c>
    </row>
    <row r="6405" spans="3:10" x14ac:dyDescent="0.3">
      <c r="C6405" s="16">
        <v>43991</v>
      </c>
      <c r="D6405" s="19" t="s">
        <v>17</v>
      </c>
      <c r="E6405" s="17">
        <v>130.0429992675781</v>
      </c>
      <c r="F6405" s="17">
        <v>131.3215026855469</v>
      </c>
      <c r="G6405" s="17">
        <v>126.25</v>
      </c>
      <c r="H6405" s="17">
        <v>126.4720001220703</v>
      </c>
      <c r="I6405" s="17">
        <f>YEAR(Table6[[#This Row],[Date]])</f>
        <v>2020</v>
      </c>
      <c r="J6405" s="18">
        <f>MONTH(Table6[[#This Row],[Date]])</f>
        <v>6</v>
      </c>
    </row>
    <row r="6406" spans="3:10" x14ac:dyDescent="0.3">
      <c r="C6406" s="16">
        <v>43992</v>
      </c>
      <c r="D6406" s="19" t="s">
        <v>17</v>
      </c>
      <c r="E6406" s="17">
        <v>132.37249755859381</v>
      </c>
      <c r="F6406" s="17">
        <v>136.11749267578119</v>
      </c>
      <c r="G6406" s="17">
        <v>131.31300354003909</v>
      </c>
      <c r="H6406" s="17">
        <v>132.25</v>
      </c>
      <c r="I6406" s="17">
        <f>YEAR(Table6[[#This Row],[Date]])</f>
        <v>2020</v>
      </c>
      <c r="J6406" s="18">
        <f>MONTH(Table6[[#This Row],[Date]])</f>
        <v>6</v>
      </c>
    </row>
    <row r="6407" spans="3:10" x14ac:dyDescent="0.3">
      <c r="C6407" s="16">
        <v>43993</v>
      </c>
      <c r="D6407" s="19" t="s">
        <v>17</v>
      </c>
      <c r="E6407" s="17">
        <v>127.8980026245117</v>
      </c>
      <c r="F6407" s="17">
        <v>133.5690002441406</v>
      </c>
      <c r="G6407" s="17">
        <v>126.81150054931641</v>
      </c>
      <c r="H6407" s="17">
        <v>130.17500305175781</v>
      </c>
      <c r="I6407" s="17">
        <f>YEAR(Table6[[#This Row],[Date]])</f>
        <v>2020</v>
      </c>
      <c r="J6407" s="18">
        <f>MONTH(Table6[[#This Row],[Date]])</f>
        <v>6</v>
      </c>
    </row>
    <row r="6408" spans="3:10" x14ac:dyDescent="0.3">
      <c r="C6408" s="16">
        <v>43994</v>
      </c>
      <c r="D6408" s="19" t="s">
        <v>17</v>
      </c>
      <c r="E6408" s="17">
        <v>127.25099945068359</v>
      </c>
      <c r="F6408" s="17">
        <v>131.0740051269531</v>
      </c>
      <c r="G6408" s="17">
        <v>125.16750335693359</v>
      </c>
      <c r="H6408" s="17">
        <v>130.06050109863281</v>
      </c>
      <c r="I6408" s="17">
        <f>YEAR(Table6[[#This Row],[Date]])</f>
        <v>2020</v>
      </c>
      <c r="J6408" s="18">
        <f>MONTH(Table6[[#This Row],[Date]])</f>
        <v>6</v>
      </c>
    </row>
    <row r="6409" spans="3:10" x14ac:dyDescent="0.3">
      <c r="C6409" s="16">
        <v>43997</v>
      </c>
      <c r="D6409" s="19" t="s">
        <v>17</v>
      </c>
      <c r="E6409" s="17">
        <v>128.6340026855469</v>
      </c>
      <c r="F6409" s="17">
        <v>129.19999694824219</v>
      </c>
      <c r="G6409" s="17">
        <v>125.40000152587891</v>
      </c>
      <c r="H6409" s="17">
        <v>126.3300018310547</v>
      </c>
      <c r="I6409" s="17">
        <f>YEAR(Table6[[#This Row],[Date]])</f>
        <v>2020</v>
      </c>
      <c r="J6409" s="18">
        <f>MONTH(Table6[[#This Row],[Date]])</f>
        <v>6</v>
      </c>
    </row>
    <row r="6410" spans="3:10" x14ac:dyDescent="0.3">
      <c r="C6410" s="16">
        <v>43998</v>
      </c>
      <c r="D6410" s="19" t="s">
        <v>17</v>
      </c>
      <c r="E6410" s="17">
        <v>130.76350402832031</v>
      </c>
      <c r="F6410" s="17">
        <v>131</v>
      </c>
      <c r="G6410" s="17">
        <v>128.80000305175781</v>
      </c>
      <c r="H6410" s="17">
        <v>131</v>
      </c>
      <c r="I6410" s="17">
        <f>YEAR(Table6[[#This Row],[Date]])</f>
        <v>2020</v>
      </c>
      <c r="J6410" s="18">
        <f>MONTH(Table6[[#This Row],[Date]])</f>
        <v>6</v>
      </c>
    </row>
    <row r="6411" spans="3:10" x14ac:dyDescent="0.3">
      <c r="C6411" s="16">
        <v>43999</v>
      </c>
      <c r="D6411" s="19" t="s">
        <v>17</v>
      </c>
      <c r="E6411" s="17">
        <v>132.04899597167969</v>
      </c>
      <c r="F6411" s="17">
        <v>132.75</v>
      </c>
      <c r="G6411" s="17">
        <v>131.59100341796881</v>
      </c>
      <c r="H6411" s="17">
        <v>132.375</v>
      </c>
      <c r="I6411" s="17">
        <f>YEAR(Table6[[#This Row],[Date]])</f>
        <v>2020</v>
      </c>
      <c r="J6411" s="18">
        <f>MONTH(Table6[[#This Row],[Date]])</f>
        <v>6</v>
      </c>
    </row>
    <row r="6412" spans="3:10" x14ac:dyDescent="0.3">
      <c r="C6412" s="16">
        <v>44000</v>
      </c>
      <c r="D6412" s="19" t="s">
        <v>17</v>
      </c>
      <c r="E6412" s="17">
        <v>132.6990051269531</v>
      </c>
      <c r="F6412" s="17">
        <v>132.98199462890619</v>
      </c>
      <c r="G6412" s="17">
        <v>131.80549621582031</v>
      </c>
      <c r="H6412" s="17">
        <v>132.3504943847656</v>
      </c>
      <c r="I6412" s="17">
        <f>YEAR(Table6[[#This Row],[Date]])</f>
        <v>2020</v>
      </c>
      <c r="J6412" s="18">
        <f>MONTH(Table6[[#This Row],[Date]])</f>
        <v>6</v>
      </c>
    </row>
    <row r="6413" spans="3:10" x14ac:dyDescent="0.3">
      <c r="C6413" s="16">
        <v>44001</v>
      </c>
      <c r="D6413" s="19" t="s">
        <v>17</v>
      </c>
      <c r="E6413" s="17">
        <v>133.75050354003909</v>
      </c>
      <c r="F6413" s="17">
        <v>134.87150573730469</v>
      </c>
      <c r="G6413" s="17">
        <v>132.94999694824219</v>
      </c>
      <c r="H6413" s="17">
        <v>133.90400695800781</v>
      </c>
      <c r="I6413" s="17">
        <f>YEAR(Table6[[#This Row],[Date]])</f>
        <v>2020</v>
      </c>
      <c r="J6413" s="18">
        <f>MONTH(Table6[[#This Row],[Date]])</f>
        <v>6</v>
      </c>
    </row>
    <row r="6414" spans="3:10" x14ac:dyDescent="0.3">
      <c r="C6414" s="16">
        <v>44004</v>
      </c>
      <c r="D6414" s="19" t="s">
        <v>17</v>
      </c>
      <c r="E6414" s="17">
        <v>135.69099426269531</v>
      </c>
      <c r="F6414" s="17">
        <v>135.75</v>
      </c>
      <c r="G6414" s="17">
        <v>133.44999694824219</v>
      </c>
      <c r="H6414" s="17">
        <v>134.2250061035156</v>
      </c>
      <c r="I6414" s="17">
        <f>YEAR(Table6[[#This Row],[Date]])</f>
        <v>2020</v>
      </c>
      <c r="J6414" s="18">
        <f>MONTH(Table6[[#This Row],[Date]])</f>
        <v>6</v>
      </c>
    </row>
    <row r="6415" spans="3:10" x14ac:dyDescent="0.3">
      <c r="C6415" s="16">
        <v>44005</v>
      </c>
      <c r="D6415" s="19" t="s">
        <v>17</v>
      </c>
      <c r="E6415" s="17">
        <v>138.22050476074219</v>
      </c>
      <c r="F6415" s="17">
        <v>139.15550231933591</v>
      </c>
      <c r="G6415" s="17">
        <v>135.90199279785159</v>
      </c>
      <c r="H6415" s="17">
        <v>136.3009948730469</v>
      </c>
      <c r="I6415" s="17">
        <f>YEAR(Table6[[#This Row],[Date]])</f>
        <v>2020</v>
      </c>
      <c r="J6415" s="18">
        <f>MONTH(Table6[[#This Row],[Date]])</f>
        <v>6</v>
      </c>
    </row>
    <row r="6416" spans="3:10" x14ac:dyDescent="0.3">
      <c r="C6416" s="16">
        <v>44006</v>
      </c>
      <c r="D6416" s="19" t="s">
        <v>17</v>
      </c>
      <c r="E6416" s="17">
        <v>136.7200012207031</v>
      </c>
      <c r="F6416" s="17">
        <v>139.80000305175781</v>
      </c>
      <c r="G6416" s="17">
        <v>136.05000305175781</v>
      </c>
      <c r="H6416" s="17">
        <v>139</v>
      </c>
      <c r="I6416" s="17">
        <f>YEAR(Table6[[#This Row],[Date]])</f>
        <v>2020</v>
      </c>
      <c r="J6416" s="18">
        <f>MONTH(Table6[[#This Row],[Date]])</f>
        <v>6</v>
      </c>
    </row>
    <row r="6417" spans="3:10" x14ac:dyDescent="0.3">
      <c r="C6417" s="16">
        <v>44007</v>
      </c>
      <c r="D6417" s="19" t="s">
        <v>17</v>
      </c>
      <c r="E6417" s="17">
        <v>137.72900390625</v>
      </c>
      <c r="F6417" s="17">
        <v>137.8114929199219</v>
      </c>
      <c r="G6417" s="17">
        <v>135.60699462890619</v>
      </c>
      <c r="H6417" s="17">
        <v>136.97749328613281</v>
      </c>
      <c r="I6417" s="17">
        <f>YEAR(Table6[[#This Row],[Date]])</f>
        <v>2020</v>
      </c>
      <c r="J6417" s="18">
        <f>MONTH(Table6[[#This Row],[Date]])</f>
        <v>6</v>
      </c>
    </row>
    <row r="6418" spans="3:10" x14ac:dyDescent="0.3">
      <c r="C6418" s="16">
        <v>44008</v>
      </c>
      <c r="D6418" s="19" t="s">
        <v>17</v>
      </c>
      <c r="E6418" s="17">
        <v>134.64349365234381</v>
      </c>
      <c r="F6418" s="17">
        <v>139.12849426269531</v>
      </c>
      <c r="G6418" s="17">
        <v>134.3999938964844</v>
      </c>
      <c r="H6418" s="17">
        <v>138.75300598144531</v>
      </c>
      <c r="I6418" s="17">
        <f>YEAR(Table6[[#This Row],[Date]])</f>
        <v>2020</v>
      </c>
      <c r="J6418" s="18">
        <f>MONTH(Table6[[#This Row],[Date]])</f>
        <v>6</v>
      </c>
    </row>
    <row r="6419" spans="3:10" x14ac:dyDescent="0.3">
      <c r="C6419" s="16">
        <v>44011</v>
      </c>
      <c r="D6419" s="19" t="s">
        <v>17</v>
      </c>
      <c r="E6419" s="17">
        <v>134.01899719238281</v>
      </c>
      <c r="F6419" s="17">
        <v>134.8399963378906</v>
      </c>
      <c r="G6419" s="17">
        <v>131.5039978027344</v>
      </c>
      <c r="H6419" s="17">
        <v>134.50050354003909</v>
      </c>
      <c r="I6419" s="17">
        <f>YEAR(Table6[[#This Row],[Date]])</f>
        <v>2020</v>
      </c>
      <c r="J6419" s="18">
        <f>MONTH(Table6[[#This Row],[Date]])</f>
        <v>6</v>
      </c>
    </row>
    <row r="6420" spans="3:10" x14ac:dyDescent="0.3">
      <c r="C6420" s="16">
        <v>44012</v>
      </c>
      <c r="D6420" s="19" t="s">
        <v>17</v>
      </c>
      <c r="E6420" s="17">
        <v>137.94099426269531</v>
      </c>
      <c r="F6420" s="17">
        <v>138.48150634765619</v>
      </c>
      <c r="G6420" s="17">
        <v>133.7514953613281</v>
      </c>
      <c r="H6420" s="17">
        <v>134.25349426269531</v>
      </c>
      <c r="I6420" s="17">
        <f>YEAR(Table6[[#This Row],[Date]])</f>
        <v>2020</v>
      </c>
      <c r="J6420" s="18">
        <f>MONTH(Table6[[#This Row],[Date]])</f>
        <v>6</v>
      </c>
    </row>
    <row r="6421" spans="3:10" x14ac:dyDescent="0.3">
      <c r="C6421" s="16">
        <v>44013</v>
      </c>
      <c r="D6421" s="19" t="s">
        <v>17</v>
      </c>
      <c r="E6421" s="17">
        <v>143.93499755859381</v>
      </c>
      <c r="F6421" s="17">
        <v>144.75</v>
      </c>
      <c r="G6421" s="17">
        <v>137.69999694824219</v>
      </c>
      <c r="H6421" s="17">
        <v>137.8995056152344</v>
      </c>
      <c r="I6421" s="17">
        <f>YEAR(Table6[[#This Row],[Date]])</f>
        <v>2020</v>
      </c>
      <c r="J6421" s="18">
        <f>MONTH(Table6[[#This Row],[Date]])</f>
        <v>7</v>
      </c>
    </row>
    <row r="6422" spans="3:10" x14ac:dyDescent="0.3">
      <c r="C6422" s="16">
        <v>44014</v>
      </c>
      <c r="D6422" s="19" t="s">
        <v>17</v>
      </c>
      <c r="E6422" s="17">
        <v>144.51499938964841</v>
      </c>
      <c r="F6422" s="17">
        <v>147.77799987792969</v>
      </c>
      <c r="G6422" s="17">
        <v>143.55499267578119</v>
      </c>
      <c r="H6422" s="17">
        <v>145.6004943847656</v>
      </c>
      <c r="I6422" s="17">
        <f>YEAR(Table6[[#This Row],[Date]])</f>
        <v>2020</v>
      </c>
      <c r="J6422" s="18">
        <f>MONTH(Table6[[#This Row],[Date]])</f>
        <v>7</v>
      </c>
    </row>
    <row r="6423" spans="3:10" x14ac:dyDescent="0.3">
      <c r="C6423" s="16">
        <v>44018</v>
      </c>
      <c r="D6423" s="19" t="s">
        <v>17</v>
      </c>
      <c r="E6423" s="17">
        <v>152.85200500488281</v>
      </c>
      <c r="F6423" s="17">
        <v>152.99400329589841</v>
      </c>
      <c r="G6423" s="17">
        <v>146.5</v>
      </c>
      <c r="H6423" s="17">
        <v>146.7485046386719</v>
      </c>
      <c r="I6423" s="17">
        <f>YEAR(Table6[[#This Row],[Date]])</f>
        <v>2020</v>
      </c>
      <c r="J6423" s="18">
        <f>MONTH(Table6[[#This Row],[Date]])</f>
        <v>7</v>
      </c>
    </row>
    <row r="6424" spans="3:10" x14ac:dyDescent="0.3">
      <c r="C6424" s="16">
        <v>44019</v>
      </c>
      <c r="D6424" s="19" t="s">
        <v>17</v>
      </c>
      <c r="E6424" s="17">
        <v>150.00599670410159</v>
      </c>
      <c r="F6424" s="17">
        <v>153.47749328613281</v>
      </c>
      <c r="G6424" s="17">
        <v>149.5</v>
      </c>
      <c r="H6424" s="17">
        <v>152.92750549316409</v>
      </c>
      <c r="I6424" s="17">
        <f>YEAR(Table6[[#This Row],[Date]])</f>
        <v>2020</v>
      </c>
      <c r="J6424" s="18">
        <f>MONTH(Table6[[#This Row],[Date]])</f>
        <v>7</v>
      </c>
    </row>
    <row r="6425" spans="3:10" x14ac:dyDescent="0.3">
      <c r="C6425" s="16">
        <v>44020</v>
      </c>
      <c r="D6425" s="19" t="s">
        <v>17</v>
      </c>
      <c r="E6425" s="17">
        <v>154.05549621582031</v>
      </c>
      <c r="F6425" s="17">
        <v>154.19850158691409</v>
      </c>
      <c r="G6425" s="17">
        <v>150.62150573730469</v>
      </c>
      <c r="H6425" s="17">
        <v>151.1304931640625</v>
      </c>
      <c r="I6425" s="17">
        <f>YEAR(Table6[[#This Row],[Date]])</f>
        <v>2020</v>
      </c>
      <c r="J6425" s="18">
        <f>MONTH(Table6[[#This Row],[Date]])</f>
        <v>7</v>
      </c>
    </row>
    <row r="6426" spans="3:10" x14ac:dyDescent="0.3">
      <c r="C6426" s="16">
        <v>44021</v>
      </c>
      <c r="D6426" s="19" t="s">
        <v>17</v>
      </c>
      <c r="E6426" s="17">
        <v>159.1315002441406</v>
      </c>
      <c r="F6426" s="17">
        <v>159.6940002441406</v>
      </c>
      <c r="G6426" s="17">
        <v>153.69999694824219</v>
      </c>
      <c r="H6426" s="17">
        <v>155.79949951171881</v>
      </c>
      <c r="I6426" s="17">
        <f>YEAR(Table6[[#This Row],[Date]])</f>
        <v>2020</v>
      </c>
      <c r="J6426" s="18">
        <f>MONTH(Table6[[#This Row],[Date]])</f>
        <v>7</v>
      </c>
    </row>
    <row r="6427" spans="3:10" x14ac:dyDescent="0.3">
      <c r="C6427" s="16">
        <v>44022</v>
      </c>
      <c r="D6427" s="19" t="s">
        <v>17</v>
      </c>
      <c r="E6427" s="17">
        <v>160</v>
      </c>
      <c r="F6427" s="17">
        <v>160.75</v>
      </c>
      <c r="G6427" s="17">
        <v>156.7850036621094</v>
      </c>
      <c r="H6427" s="17">
        <v>159.58799743652341</v>
      </c>
      <c r="I6427" s="17">
        <f>YEAR(Table6[[#This Row],[Date]])</f>
        <v>2020</v>
      </c>
      <c r="J6427" s="18">
        <f>MONTH(Table6[[#This Row],[Date]])</f>
        <v>7</v>
      </c>
    </row>
    <row r="6428" spans="3:10" x14ac:dyDescent="0.3">
      <c r="C6428" s="16">
        <v>44025</v>
      </c>
      <c r="D6428" s="19" t="s">
        <v>17</v>
      </c>
      <c r="E6428" s="17">
        <v>155.19999694824219</v>
      </c>
      <c r="F6428" s="17">
        <v>167.21449279785159</v>
      </c>
      <c r="G6428" s="17">
        <v>153.41949462890619</v>
      </c>
      <c r="H6428" s="17">
        <v>162.55299377441409</v>
      </c>
      <c r="I6428" s="17">
        <f>YEAR(Table6[[#This Row],[Date]])</f>
        <v>2020</v>
      </c>
      <c r="J6428" s="18">
        <f>MONTH(Table6[[#This Row],[Date]])</f>
        <v>7</v>
      </c>
    </row>
    <row r="6429" spans="3:10" x14ac:dyDescent="0.3">
      <c r="C6429" s="16">
        <v>44026</v>
      </c>
      <c r="D6429" s="19" t="s">
        <v>17</v>
      </c>
      <c r="E6429" s="17">
        <v>154.19999694824219</v>
      </c>
      <c r="F6429" s="17">
        <v>156.36900329589841</v>
      </c>
      <c r="G6429" s="17">
        <v>147.5</v>
      </c>
      <c r="H6429" s="17">
        <v>154.44999694824219</v>
      </c>
      <c r="I6429" s="17">
        <f>YEAR(Table6[[#This Row],[Date]])</f>
        <v>2020</v>
      </c>
      <c r="J6429" s="18">
        <f>MONTH(Table6[[#This Row],[Date]])</f>
        <v>7</v>
      </c>
    </row>
    <row r="6430" spans="3:10" x14ac:dyDescent="0.3">
      <c r="C6430" s="16">
        <v>44027</v>
      </c>
      <c r="D6430" s="19" t="s">
        <v>17</v>
      </c>
      <c r="E6430" s="17">
        <v>150.44349670410159</v>
      </c>
      <c r="F6430" s="17">
        <v>154.91749572753909</v>
      </c>
      <c r="G6430" s="17">
        <v>148.65899658203119</v>
      </c>
      <c r="H6430" s="17">
        <v>154.0115051269531</v>
      </c>
      <c r="I6430" s="17">
        <f>YEAR(Table6[[#This Row],[Date]])</f>
        <v>2020</v>
      </c>
      <c r="J6430" s="18">
        <f>MONTH(Table6[[#This Row],[Date]])</f>
        <v>7</v>
      </c>
    </row>
    <row r="6431" spans="3:10" x14ac:dyDescent="0.3">
      <c r="C6431" s="16">
        <v>44028</v>
      </c>
      <c r="D6431" s="19" t="s">
        <v>17</v>
      </c>
      <c r="E6431" s="17">
        <v>149.9949951171875</v>
      </c>
      <c r="F6431" s="17">
        <v>151.6000061035156</v>
      </c>
      <c r="G6431" s="17">
        <v>145.9114990234375</v>
      </c>
      <c r="H6431" s="17">
        <v>148.55299377441409</v>
      </c>
      <c r="I6431" s="17">
        <f>YEAR(Table6[[#This Row],[Date]])</f>
        <v>2020</v>
      </c>
      <c r="J6431" s="18">
        <f>MONTH(Table6[[#This Row],[Date]])</f>
        <v>7</v>
      </c>
    </row>
    <row r="6432" spans="3:10" x14ac:dyDescent="0.3">
      <c r="C6432" s="16">
        <v>44029</v>
      </c>
      <c r="D6432" s="19" t="s">
        <v>17</v>
      </c>
      <c r="E6432" s="17">
        <v>148.09849548339841</v>
      </c>
      <c r="F6432" s="17">
        <v>151.19999694824219</v>
      </c>
      <c r="G6432" s="17">
        <v>147.42250061035159</v>
      </c>
      <c r="H6432" s="17">
        <v>150.44999694824219</v>
      </c>
      <c r="I6432" s="17">
        <f>YEAR(Table6[[#This Row],[Date]])</f>
        <v>2020</v>
      </c>
      <c r="J6432" s="18">
        <f>MONTH(Table6[[#This Row],[Date]])</f>
        <v>7</v>
      </c>
    </row>
    <row r="6433" spans="3:10" x14ac:dyDescent="0.3">
      <c r="C6433" s="16">
        <v>44032</v>
      </c>
      <c r="D6433" s="19" t="s">
        <v>17</v>
      </c>
      <c r="E6433" s="17">
        <v>159.84199523925781</v>
      </c>
      <c r="F6433" s="17">
        <v>160.0679931640625</v>
      </c>
      <c r="G6433" s="17">
        <v>149.70100402832031</v>
      </c>
      <c r="H6433" s="17">
        <v>150.00999450683591</v>
      </c>
      <c r="I6433" s="17">
        <f>YEAR(Table6[[#This Row],[Date]])</f>
        <v>2020</v>
      </c>
      <c r="J6433" s="18">
        <f>MONTH(Table6[[#This Row],[Date]])</f>
        <v>7</v>
      </c>
    </row>
    <row r="6434" spans="3:10" x14ac:dyDescent="0.3">
      <c r="C6434" s="16">
        <v>44033</v>
      </c>
      <c r="D6434" s="19" t="s">
        <v>17</v>
      </c>
      <c r="E6434" s="17">
        <v>156.91450500488281</v>
      </c>
      <c r="F6434" s="17">
        <v>162.02900695800781</v>
      </c>
      <c r="G6434" s="17">
        <v>155.28599548339841</v>
      </c>
      <c r="H6434" s="17">
        <v>161.62449645996091</v>
      </c>
      <c r="I6434" s="17">
        <f>YEAR(Table6[[#This Row],[Date]])</f>
        <v>2020</v>
      </c>
      <c r="J6434" s="18">
        <f>MONTH(Table6[[#This Row],[Date]])</f>
        <v>7</v>
      </c>
    </row>
    <row r="6435" spans="3:10" x14ac:dyDescent="0.3">
      <c r="C6435" s="16">
        <v>44034</v>
      </c>
      <c r="D6435" s="19" t="s">
        <v>17</v>
      </c>
      <c r="E6435" s="17">
        <v>154.99549865722659</v>
      </c>
      <c r="F6435" s="17">
        <v>157.5</v>
      </c>
      <c r="G6435" s="17">
        <v>153.26300048828119</v>
      </c>
      <c r="H6435" s="17">
        <v>156.25</v>
      </c>
      <c r="I6435" s="17">
        <f>YEAR(Table6[[#This Row],[Date]])</f>
        <v>2020</v>
      </c>
      <c r="J6435" s="18">
        <f>MONTH(Table6[[#This Row],[Date]])</f>
        <v>7</v>
      </c>
    </row>
    <row r="6436" spans="3:10" x14ac:dyDescent="0.3">
      <c r="C6436" s="16">
        <v>44035</v>
      </c>
      <c r="D6436" s="19" t="s">
        <v>17</v>
      </c>
      <c r="E6436" s="17">
        <v>149.32749938964841</v>
      </c>
      <c r="F6436" s="17">
        <v>154.91349792480469</v>
      </c>
      <c r="G6436" s="17">
        <v>148.5</v>
      </c>
      <c r="H6436" s="17">
        <v>154.91349792480469</v>
      </c>
      <c r="I6436" s="17">
        <f>YEAR(Table6[[#This Row],[Date]])</f>
        <v>2020</v>
      </c>
      <c r="J6436" s="18">
        <f>MONTH(Table6[[#This Row],[Date]])</f>
        <v>7</v>
      </c>
    </row>
    <row r="6437" spans="3:10" x14ac:dyDescent="0.3">
      <c r="C6437" s="16">
        <v>44036</v>
      </c>
      <c r="D6437" s="19" t="s">
        <v>17</v>
      </c>
      <c r="E6437" s="17">
        <v>150.44549560546881</v>
      </c>
      <c r="F6437" s="17">
        <v>151.57899475097659</v>
      </c>
      <c r="G6437" s="17">
        <v>144.3999938964844</v>
      </c>
      <c r="H6437" s="17">
        <v>146.5</v>
      </c>
      <c r="I6437" s="17">
        <f>YEAR(Table6[[#This Row],[Date]])</f>
        <v>2020</v>
      </c>
      <c r="J6437" s="18">
        <f>MONTH(Table6[[#This Row],[Date]])</f>
        <v>7</v>
      </c>
    </row>
    <row r="6438" spans="3:10" x14ac:dyDescent="0.3">
      <c r="C6438" s="16">
        <v>44039</v>
      </c>
      <c r="D6438" s="19" t="s">
        <v>17</v>
      </c>
      <c r="E6438" s="17">
        <v>152.760498046875</v>
      </c>
      <c r="F6438" s="17">
        <v>154.8999938964844</v>
      </c>
      <c r="G6438" s="17">
        <v>150.78849792480469</v>
      </c>
      <c r="H6438" s="17">
        <v>153.1000061035156</v>
      </c>
      <c r="I6438" s="17">
        <f>YEAR(Table6[[#This Row],[Date]])</f>
        <v>2020</v>
      </c>
      <c r="J6438" s="18">
        <f>MONTH(Table6[[#This Row],[Date]])</f>
        <v>7</v>
      </c>
    </row>
    <row r="6439" spans="3:10" x14ac:dyDescent="0.3">
      <c r="C6439" s="16">
        <v>44040</v>
      </c>
      <c r="D6439" s="19" t="s">
        <v>17</v>
      </c>
      <c r="E6439" s="17">
        <v>150.01649475097659</v>
      </c>
      <c r="F6439" s="17">
        <v>153.85450744628909</v>
      </c>
      <c r="G6439" s="17">
        <v>149.7879943847656</v>
      </c>
      <c r="H6439" s="17">
        <v>152.7135009765625</v>
      </c>
      <c r="I6439" s="17">
        <f>YEAR(Table6[[#This Row],[Date]])</f>
        <v>2020</v>
      </c>
      <c r="J6439" s="18">
        <f>MONTH(Table6[[#This Row],[Date]])</f>
        <v>7</v>
      </c>
    </row>
    <row r="6440" spans="3:10" x14ac:dyDescent="0.3">
      <c r="C6440" s="16">
        <v>44041</v>
      </c>
      <c r="D6440" s="19" t="s">
        <v>17</v>
      </c>
      <c r="E6440" s="17">
        <v>151.67649841308591</v>
      </c>
      <c r="F6440" s="17">
        <v>151.95799255371091</v>
      </c>
      <c r="G6440" s="17">
        <v>149.8385009765625</v>
      </c>
      <c r="H6440" s="17">
        <v>151.54949951171881</v>
      </c>
      <c r="I6440" s="17">
        <f>YEAR(Table6[[#This Row],[Date]])</f>
        <v>2020</v>
      </c>
      <c r="J6440" s="18">
        <f>MONTH(Table6[[#This Row],[Date]])</f>
        <v>7</v>
      </c>
    </row>
    <row r="6441" spans="3:10" x14ac:dyDescent="0.3">
      <c r="C6441" s="16">
        <v>44042</v>
      </c>
      <c r="D6441" s="19" t="s">
        <v>17</v>
      </c>
      <c r="E6441" s="17">
        <v>152.593994140625</v>
      </c>
      <c r="F6441" s="17">
        <v>154.6000061035156</v>
      </c>
      <c r="G6441" s="17">
        <v>150.25</v>
      </c>
      <c r="H6441" s="17">
        <v>150.69999694824219</v>
      </c>
      <c r="I6441" s="17">
        <f>YEAR(Table6[[#This Row],[Date]])</f>
        <v>2020</v>
      </c>
      <c r="J6441" s="18">
        <f>MONTH(Table6[[#This Row],[Date]])</f>
        <v>7</v>
      </c>
    </row>
    <row r="6442" spans="3:10" x14ac:dyDescent="0.3">
      <c r="C6442" s="16">
        <v>44043</v>
      </c>
      <c r="D6442" s="19" t="s">
        <v>17</v>
      </c>
      <c r="E6442" s="17">
        <v>158.23399353027341</v>
      </c>
      <c r="F6442" s="17">
        <v>162.34100341796881</v>
      </c>
      <c r="G6442" s="17">
        <v>157.55000305175781</v>
      </c>
      <c r="H6442" s="17">
        <v>162.19999694824219</v>
      </c>
      <c r="I6442" s="17">
        <f>YEAR(Table6[[#This Row],[Date]])</f>
        <v>2020</v>
      </c>
      <c r="J6442" s="18">
        <f>MONTH(Table6[[#This Row],[Date]])</f>
        <v>7</v>
      </c>
    </row>
    <row r="6443" spans="3:10" x14ac:dyDescent="0.3">
      <c r="C6443" s="16">
        <v>44046</v>
      </c>
      <c r="D6443" s="19" t="s">
        <v>17</v>
      </c>
      <c r="E6443" s="17">
        <v>155.59449768066409</v>
      </c>
      <c r="F6443" s="17">
        <v>159.19999694824219</v>
      </c>
      <c r="G6443" s="17">
        <v>155.19999694824219</v>
      </c>
      <c r="H6443" s="17">
        <v>159.02549743652341</v>
      </c>
      <c r="I6443" s="17">
        <f>YEAR(Table6[[#This Row],[Date]])</f>
        <v>2020</v>
      </c>
      <c r="J6443" s="18">
        <f>MONTH(Table6[[#This Row],[Date]])</f>
        <v>8</v>
      </c>
    </row>
    <row r="6444" spans="3:10" x14ac:dyDescent="0.3">
      <c r="C6444" s="16">
        <v>44047</v>
      </c>
      <c r="D6444" s="19" t="s">
        <v>17</v>
      </c>
      <c r="E6444" s="17">
        <v>156.9414978027344</v>
      </c>
      <c r="F6444" s="17">
        <v>158.36199951171881</v>
      </c>
      <c r="G6444" s="17">
        <v>155.06050109863281</v>
      </c>
      <c r="H6444" s="17">
        <v>155.06050109863281</v>
      </c>
      <c r="I6444" s="17">
        <f>YEAR(Table6[[#This Row],[Date]])</f>
        <v>2020</v>
      </c>
      <c r="J6444" s="18">
        <f>MONTH(Table6[[#This Row],[Date]])</f>
        <v>8</v>
      </c>
    </row>
    <row r="6445" spans="3:10" x14ac:dyDescent="0.3">
      <c r="C6445" s="16">
        <v>44048</v>
      </c>
      <c r="D6445" s="19" t="s">
        <v>17</v>
      </c>
      <c r="E6445" s="17">
        <v>160.2514953613281</v>
      </c>
      <c r="F6445" s="17">
        <v>160.67950439453119</v>
      </c>
      <c r="G6445" s="17">
        <v>156.36500549316409</v>
      </c>
      <c r="H6445" s="17">
        <v>157.1885070800781</v>
      </c>
      <c r="I6445" s="17">
        <f>YEAR(Table6[[#This Row],[Date]])</f>
        <v>2020</v>
      </c>
      <c r="J6445" s="18">
        <f>MONTH(Table6[[#This Row],[Date]])</f>
        <v>8</v>
      </c>
    </row>
    <row r="6446" spans="3:10" x14ac:dyDescent="0.3">
      <c r="C6446" s="16">
        <v>44049</v>
      </c>
      <c r="D6446" s="19" t="s">
        <v>17</v>
      </c>
      <c r="E6446" s="17">
        <v>161.25</v>
      </c>
      <c r="F6446" s="17">
        <v>162.3735046386719</v>
      </c>
      <c r="G6446" s="17">
        <v>158.27149963378909</v>
      </c>
      <c r="H6446" s="17">
        <v>159.71800231933591</v>
      </c>
      <c r="I6446" s="17">
        <f>YEAR(Table6[[#This Row],[Date]])</f>
        <v>2020</v>
      </c>
      <c r="J6446" s="18">
        <f>MONTH(Table6[[#This Row],[Date]])</f>
        <v>8</v>
      </c>
    </row>
    <row r="6447" spans="3:10" x14ac:dyDescent="0.3">
      <c r="C6447" s="16">
        <v>44050</v>
      </c>
      <c r="D6447" s="19" t="s">
        <v>17</v>
      </c>
      <c r="E6447" s="17">
        <v>158.37300109863281</v>
      </c>
      <c r="F6447" s="17">
        <v>162.0404968261719</v>
      </c>
      <c r="G6447" s="17">
        <v>157.03349304199219</v>
      </c>
      <c r="H6447" s="17">
        <v>161.20050048828119</v>
      </c>
      <c r="I6447" s="17">
        <f>YEAR(Table6[[#This Row],[Date]])</f>
        <v>2020</v>
      </c>
      <c r="J6447" s="18">
        <f>MONTH(Table6[[#This Row],[Date]])</f>
        <v>8</v>
      </c>
    </row>
    <row r="6448" spans="3:10" x14ac:dyDescent="0.3">
      <c r="C6448" s="16">
        <v>44053</v>
      </c>
      <c r="D6448" s="19" t="s">
        <v>17</v>
      </c>
      <c r="E6448" s="17">
        <v>157.40800476074219</v>
      </c>
      <c r="F6448" s="17">
        <v>158.62550354003909</v>
      </c>
      <c r="G6448" s="17">
        <v>155.07600402832031</v>
      </c>
      <c r="H6448" s="17">
        <v>158.5155029296875</v>
      </c>
      <c r="I6448" s="17">
        <f>YEAR(Table6[[#This Row],[Date]])</f>
        <v>2020</v>
      </c>
      <c r="J6448" s="18">
        <f>MONTH(Table6[[#This Row],[Date]])</f>
        <v>8</v>
      </c>
    </row>
    <row r="6449" spans="3:10" x14ac:dyDescent="0.3">
      <c r="C6449" s="16">
        <v>44054</v>
      </c>
      <c r="D6449" s="19" t="s">
        <v>17</v>
      </c>
      <c r="E6449" s="17">
        <v>154.03349304199219</v>
      </c>
      <c r="F6449" s="17">
        <v>157.96099853515619</v>
      </c>
      <c r="G6449" s="17">
        <v>153.6499938964844</v>
      </c>
      <c r="H6449" s="17">
        <v>155.6600036621094</v>
      </c>
      <c r="I6449" s="17">
        <f>YEAR(Table6[[#This Row],[Date]])</f>
        <v>2020</v>
      </c>
      <c r="J6449" s="18">
        <f>MONTH(Table6[[#This Row],[Date]])</f>
        <v>8</v>
      </c>
    </row>
    <row r="6450" spans="3:10" x14ac:dyDescent="0.3">
      <c r="C6450" s="16">
        <v>44055</v>
      </c>
      <c r="D6450" s="19" t="s">
        <v>17</v>
      </c>
      <c r="E6450" s="17">
        <v>158.11199951171881</v>
      </c>
      <c r="F6450" s="17">
        <v>158.71949768066409</v>
      </c>
      <c r="G6450" s="17">
        <v>155.07099914550781</v>
      </c>
      <c r="H6450" s="17">
        <v>155.3999938964844</v>
      </c>
      <c r="I6450" s="17">
        <f>YEAR(Table6[[#This Row],[Date]])</f>
        <v>2020</v>
      </c>
      <c r="J6450" s="18">
        <f>MONTH(Table6[[#This Row],[Date]])</f>
        <v>8</v>
      </c>
    </row>
    <row r="6451" spans="3:10" x14ac:dyDescent="0.3">
      <c r="C6451" s="16">
        <v>44056</v>
      </c>
      <c r="D6451" s="19" t="s">
        <v>17</v>
      </c>
      <c r="E6451" s="17">
        <v>158.0509948730469</v>
      </c>
      <c r="F6451" s="17">
        <v>160.8760070800781</v>
      </c>
      <c r="G6451" s="17">
        <v>157.75</v>
      </c>
      <c r="H6451" s="17">
        <v>159.1495056152344</v>
      </c>
      <c r="I6451" s="17">
        <f>YEAR(Table6[[#This Row],[Date]])</f>
        <v>2020</v>
      </c>
      <c r="J6451" s="18">
        <f>MONTH(Table6[[#This Row],[Date]])</f>
        <v>8</v>
      </c>
    </row>
    <row r="6452" spans="3:10" x14ac:dyDescent="0.3">
      <c r="C6452" s="16">
        <v>44057</v>
      </c>
      <c r="D6452" s="19" t="s">
        <v>17</v>
      </c>
      <c r="E6452" s="17">
        <v>157.4010009765625</v>
      </c>
      <c r="F6452" s="17">
        <v>158.91200256347659</v>
      </c>
      <c r="G6452" s="17">
        <v>156</v>
      </c>
      <c r="H6452" s="17">
        <v>158.90899658203119</v>
      </c>
      <c r="I6452" s="17">
        <f>YEAR(Table6[[#This Row],[Date]])</f>
        <v>2020</v>
      </c>
      <c r="J6452" s="18">
        <f>MONTH(Table6[[#This Row],[Date]])</f>
        <v>8</v>
      </c>
    </row>
    <row r="6453" spans="3:10" x14ac:dyDescent="0.3">
      <c r="C6453" s="16">
        <v>44060</v>
      </c>
      <c r="D6453" s="19" t="s">
        <v>17</v>
      </c>
      <c r="E6453" s="17">
        <v>159.12049865722659</v>
      </c>
      <c r="F6453" s="17">
        <v>159.7485046386719</v>
      </c>
      <c r="G6453" s="17">
        <v>157.70899963378909</v>
      </c>
      <c r="H6453" s="17">
        <v>158.656005859375</v>
      </c>
      <c r="I6453" s="17">
        <f>YEAR(Table6[[#This Row],[Date]])</f>
        <v>2020</v>
      </c>
      <c r="J6453" s="18">
        <f>MONTH(Table6[[#This Row],[Date]])</f>
        <v>8</v>
      </c>
    </row>
    <row r="6454" spans="3:10" x14ac:dyDescent="0.3">
      <c r="C6454" s="16">
        <v>44061</v>
      </c>
      <c r="D6454" s="19" t="s">
        <v>17</v>
      </c>
      <c r="E6454" s="17">
        <v>165.62449645996091</v>
      </c>
      <c r="F6454" s="17">
        <v>166</v>
      </c>
      <c r="G6454" s="17">
        <v>160.29100036621091</v>
      </c>
      <c r="H6454" s="17">
        <v>160.6000061035156</v>
      </c>
      <c r="I6454" s="17">
        <f>YEAR(Table6[[#This Row],[Date]])</f>
        <v>2020</v>
      </c>
      <c r="J6454" s="18">
        <f>MONTH(Table6[[#This Row],[Date]])</f>
        <v>8</v>
      </c>
    </row>
    <row r="6455" spans="3:10" x14ac:dyDescent="0.3">
      <c r="C6455" s="16">
        <v>44062</v>
      </c>
      <c r="D6455" s="19" t="s">
        <v>17</v>
      </c>
      <c r="E6455" s="17">
        <v>163.02400207519531</v>
      </c>
      <c r="F6455" s="17">
        <v>165.79499816894531</v>
      </c>
      <c r="G6455" s="17">
        <v>162.80000305175781</v>
      </c>
      <c r="H6455" s="17">
        <v>165.15049743652341</v>
      </c>
      <c r="I6455" s="17">
        <f>YEAR(Table6[[#This Row],[Date]])</f>
        <v>2020</v>
      </c>
      <c r="J6455" s="18">
        <f>MONTH(Table6[[#This Row],[Date]])</f>
        <v>8</v>
      </c>
    </row>
    <row r="6456" spans="3:10" x14ac:dyDescent="0.3">
      <c r="C6456" s="16">
        <v>44063</v>
      </c>
      <c r="D6456" s="19" t="s">
        <v>17</v>
      </c>
      <c r="E6456" s="17">
        <v>164.8684997558594</v>
      </c>
      <c r="F6456" s="17">
        <v>165.63099670410159</v>
      </c>
      <c r="G6456" s="17">
        <v>161.8999938964844</v>
      </c>
      <c r="H6456" s="17">
        <v>162.6000061035156</v>
      </c>
      <c r="I6456" s="17">
        <f>YEAR(Table6[[#This Row],[Date]])</f>
        <v>2020</v>
      </c>
      <c r="J6456" s="18">
        <f>MONTH(Table6[[#This Row],[Date]])</f>
        <v>8</v>
      </c>
    </row>
    <row r="6457" spans="3:10" x14ac:dyDescent="0.3">
      <c r="C6457" s="16">
        <v>44064</v>
      </c>
      <c r="D6457" s="19" t="s">
        <v>17</v>
      </c>
      <c r="E6457" s="17">
        <v>164.2359924316406</v>
      </c>
      <c r="F6457" s="17">
        <v>165.7200012207031</v>
      </c>
      <c r="G6457" s="17">
        <v>163.7695007324219</v>
      </c>
      <c r="H6457" s="17">
        <v>164.75</v>
      </c>
      <c r="I6457" s="17">
        <f>YEAR(Table6[[#This Row],[Date]])</f>
        <v>2020</v>
      </c>
      <c r="J6457" s="18">
        <f>MONTH(Table6[[#This Row],[Date]])</f>
        <v>8</v>
      </c>
    </row>
    <row r="6458" spans="3:10" x14ac:dyDescent="0.3">
      <c r="C6458" s="16">
        <v>44067</v>
      </c>
      <c r="D6458" s="19" t="s">
        <v>17</v>
      </c>
      <c r="E6458" s="17">
        <v>165.37300109863281</v>
      </c>
      <c r="F6458" s="17">
        <v>169.01600646972659</v>
      </c>
      <c r="G6458" s="17">
        <v>162.87800598144531</v>
      </c>
      <c r="H6458" s="17">
        <v>165.50750732421881</v>
      </c>
      <c r="I6458" s="17">
        <f>YEAR(Table6[[#This Row],[Date]])</f>
        <v>2020</v>
      </c>
      <c r="J6458" s="18">
        <f>MONTH(Table6[[#This Row],[Date]])</f>
        <v>8</v>
      </c>
    </row>
    <row r="6459" spans="3:10" x14ac:dyDescent="0.3">
      <c r="C6459" s="16">
        <v>44068</v>
      </c>
      <c r="D6459" s="19" t="s">
        <v>17</v>
      </c>
      <c r="E6459" s="17">
        <v>167.3244934082031</v>
      </c>
      <c r="F6459" s="17">
        <v>167.8699951171875</v>
      </c>
      <c r="G6459" s="17">
        <v>163.3500061035156</v>
      </c>
      <c r="H6459" s="17">
        <v>164.74949645996091</v>
      </c>
      <c r="I6459" s="17">
        <f>YEAR(Table6[[#This Row],[Date]])</f>
        <v>2020</v>
      </c>
      <c r="J6459" s="18">
        <f>MONTH(Table6[[#This Row],[Date]])</f>
        <v>8</v>
      </c>
    </row>
    <row r="6460" spans="3:10" x14ac:dyDescent="0.3">
      <c r="C6460" s="16">
        <v>44069</v>
      </c>
      <c r="D6460" s="19" t="s">
        <v>17</v>
      </c>
      <c r="E6460" s="17">
        <v>172.0924987792969</v>
      </c>
      <c r="F6460" s="17">
        <v>172.5870056152344</v>
      </c>
      <c r="G6460" s="17">
        <v>167.22850036621091</v>
      </c>
      <c r="H6460" s="17">
        <v>167.55549621582031</v>
      </c>
      <c r="I6460" s="17">
        <f>YEAR(Table6[[#This Row],[Date]])</f>
        <v>2020</v>
      </c>
      <c r="J6460" s="18">
        <f>MONTH(Table6[[#This Row],[Date]])</f>
        <v>8</v>
      </c>
    </row>
    <row r="6461" spans="3:10" x14ac:dyDescent="0.3">
      <c r="C6461" s="16">
        <v>44070</v>
      </c>
      <c r="D6461" s="19" t="s">
        <v>17</v>
      </c>
      <c r="E6461" s="17">
        <v>170</v>
      </c>
      <c r="F6461" s="17">
        <v>172.6499938964844</v>
      </c>
      <c r="G6461" s="17">
        <v>168.8999938964844</v>
      </c>
      <c r="H6461" s="17">
        <v>172.50250244140619</v>
      </c>
      <c r="I6461" s="17">
        <f>YEAR(Table6[[#This Row],[Date]])</f>
        <v>2020</v>
      </c>
      <c r="J6461" s="18">
        <f>MONTH(Table6[[#This Row],[Date]])</f>
        <v>8</v>
      </c>
    </row>
    <row r="6462" spans="3:10" x14ac:dyDescent="0.3">
      <c r="C6462" s="16">
        <v>44071</v>
      </c>
      <c r="D6462" s="19" t="s">
        <v>17</v>
      </c>
      <c r="E6462" s="17">
        <v>170.0899963378906</v>
      </c>
      <c r="F6462" s="17">
        <v>171.66850280761719</v>
      </c>
      <c r="G6462" s="17">
        <v>169.32499694824219</v>
      </c>
      <c r="H6462" s="17">
        <v>171.1499938964844</v>
      </c>
      <c r="I6462" s="17">
        <f>YEAR(Table6[[#This Row],[Date]])</f>
        <v>2020</v>
      </c>
      <c r="J6462" s="18">
        <f>MONTH(Table6[[#This Row],[Date]])</f>
        <v>8</v>
      </c>
    </row>
    <row r="6463" spans="3:10" x14ac:dyDescent="0.3">
      <c r="C6463" s="16">
        <v>44074</v>
      </c>
      <c r="D6463" s="19" t="s">
        <v>17</v>
      </c>
      <c r="E6463" s="17">
        <v>172.5480041503906</v>
      </c>
      <c r="F6463" s="17">
        <v>174.75</v>
      </c>
      <c r="G6463" s="17">
        <v>170.25</v>
      </c>
      <c r="H6463" s="17">
        <v>170.4494934082031</v>
      </c>
      <c r="I6463" s="17">
        <f>YEAR(Table6[[#This Row],[Date]])</f>
        <v>2020</v>
      </c>
      <c r="J6463" s="18">
        <f>MONTH(Table6[[#This Row],[Date]])</f>
        <v>8</v>
      </c>
    </row>
    <row r="6464" spans="3:10" x14ac:dyDescent="0.3">
      <c r="C6464" s="16">
        <v>44075</v>
      </c>
      <c r="D6464" s="19" t="s">
        <v>17</v>
      </c>
      <c r="E6464" s="17">
        <v>174.95599365234381</v>
      </c>
      <c r="F6464" s="17">
        <v>175.69349670410159</v>
      </c>
      <c r="G6464" s="17">
        <v>173.3500061035156</v>
      </c>
      <c r="H6464" s="17">
        <v>174.47900390625</v>
      </c>
      <c r="I6464" s="17">
        <f>YEAR(Table6[[#This Row],[Date]])</f>
        <v>2020</v>
      </c>
      <c r="J6464" s="18">
        <f>MONTH(Table6[[#This Row],[Date]])</f>
        <v>9</v>
      </c>
    </row>
    <row r="6465" spans="3:10" x14ac:dyDescent="0.3">
      <c r="C6465" s="16">
        <v>44076</v>
      </c>
      <c r="D6465" s="19" t="s">
        <v>17</v>
      </c>
      <c r="E6465" s="17">
        <v>176.57249450683591</v>
      </c>
      <c r="F6465" s="17">
        <v>177.61250305175781</v>
      </c>
      <c r="G6465" s="17">
        <v>174.3345031738281</v>
      </c>
      <c r="H6465" s="17">
        <v>177.3500061035156</v>
      </c>
      <c r="I6465" s="17">
        <f>YEAR(Table6[[#This Row],[Date]])</f>
        <v>2020</v>
      </c>
      <c r="J6465" s="18">
        <f>MONTH(Table6[[#This Row],[Date]])</f>
        <v>9</v>
      </c>
    </row>
    <row r="6466" spans="3:10" x14ac:dyDescent="0.3">
      <c r="C6466" s="16">
        <v>44077</v>
      </c>
      <c r="D6466" s="19" t="s">
        <v>17</v>
      </c>
      <c r="E6466" s="17">
        <v>168.3999938964844</v>
      </c>
      <c r="F6466" s="17">
        <v>174.4205017089844</v>
      </c>
      <c r="G6466" s="17">
        <v>165.1499938964844</v>
      </c>
      <c r="H6466" s="17">
        <v>174.25</v>
      </c>
      <c r="I6466" s="17">
        <f>YEAR(Table6[[#This Row],[Date]])</f>
        <v>2020</v>
      </c>
      <c r="J6466" s="18">
        <f>MONTH(Table6[[#This Row],[Date]])</f>
        <v>9</v>
      </c>
    </row>
    <row r="6467" spans="3:10" x14ac:dyDescent="0.3">
      <c r="C6467" s="16">
        <v>44078</v>
      </c>
      <c r="D6467" s="19" t="s">
        <v>17</v>
      </c>
      <c r="E6467" s="17">
        <v>164.73100280761719</v>
      </c>
      <c r="F6467" s="17">
        <v>169.07499694824219</v>
      </c>
      <c r="G6467" s="17">
        <v>155.55650329589841</v>
      </c>
      <c r="H6467" s="17">
        <v>165.8999938964844</v>
      </c>
      <c r="I6467" s="17">
        <f>YEAR(Table6[[#This Row],[Date]])</f>
        <v>2020</v>
      </c>
      <c r="J6467" s="18">
        <f>MONTH(Table6[[#This Row],[Date]])</f>
        <v>9</v>
      </c>
    </row>
    <row r="6468" spans="3:10" x14ac:dyDescent="0.3">
      <c r="C6468" s="16">
        <v>44082</v>
      </c>
      <c r="D6468" s="19" t="s">
        <v>17</v>
      </c>
      <c r="E6468" s="17">
        <v>157.49200439453119</v>
      </c>
      <c r="F6468" s="17">
        <v>162.54249572753909</v>
      </c>
      <c r="G6468" s="17">
        <v>156.5</v>
      </c>
      <c r="H6468" s="17">
        <v>157.19999694824219</v>
      </c>
      <c r="I6468" s="17">
        <f>YEAR(Table6[[#This Row],[Date]])</f>
        <v>2020</v>
      </c>
      <c r="J6468" s="18">
        <f>MONTH(Table6[[#This Row],[Date]])</f>
        <v>9</v>
      </c>
    </row>
    <row r="6469" spans="3:10" x14ac:dyDescent="0.3">
      <c r="C6469" s="16">
        <v>44083</v>
      </c>
      <c r="D6469" s="19" t="s">
        <v>17</v>
      </c>
      <c r="E6469" s="17">
        <v>163.43049621582031</v>
      </c>
      <c r="F6469" s="17">
        <v>165.15899658203119</v>
      </c>
      <c r="G6469" s="17">
        <v>159.25</v>
      </c>
      <c r="H6469" s="17">
        <v>160.1495056152344</v>
      </c>
      <c r="I6469" s="17">
        <f>YEAR(Table6[[#This Row],[Date]])</f>
        <v>2020</v>
      </c>
      <c r="J6469" s="18">
        <f>MONTH(Table6[[#This Row],[Date]])</f>
        <v>9</v>
      </c>
    </row>
    <row r="6470" spans="3:10" x14ac:dyDescent="0.3">
      <c r="C6470" s="16">
        <v>44084</v>
      </c>
      <c r="D6470" s="19" t="s">
        <v>17</v>
      </c>
      <c r="E6470" s="17">
        <v>158.7554931640625</v>
      </c>
      <c r="F6470" s="17">
        <v>167.4945068359375</v>
      </c>
      <c r="G6470" s="17">
        <v>158.5274963378906</v>
      </c>
      <c r="H6470" s="17">
        <v>165.3609924316406</v>
      </c>
      <c r="I6470" s="17">
        <f>YEAR(Table6[[#This Row],[Date]])</f>
        <v>2020</v>
      </c>
      <c r="J6470" s="18">
        <f>MONTH(Table6[[#This Row],[Date]])</f>
        <v>9</v>
      </c>
    </row>
    <row r="6471" spans="3:10" x14ac:dyDescent="0.3">
      <c r="C6471" s="16">
        <v>44085</v>
      </c>
      <c r="D6471" s="19" t="s">
        <v>17</v>
      </c>
      <c r="E6471" s="17">
        <v>155.8110046386719</v>
      </c>
      <c r="F6471" s="17">
        <v>160.86700439453119</v>
      </c>
      <c r="G6471" s="17">
        <v>154.1990051269531</v>
      </c>
      <c r="H6471" s="17">
        <v>160.43449401855469</v>
      </c>
      <c r="I6471" s="17">
        <f>YEAR(Table6[[#This Row],[Date]])</f>
        <v>2020</v>
      </c>
      <c r="J6471" s="18">
        <f>MONTH(Table6[[#This Row],[Date]])</f>
        <v>9</v>
      </c>
    </row>
    <row r="6472" spans="3:10" x14ac:dyDescent="0.3">
      <c r="C6472" s="16">
        <v>44088</v>
      </c>
      <c r="D6472" s="19" t="s">
        <v>17</v>
      </c>
      <c r="E6472" s="17">
        <v>155.14849853515619</v>
      </c>
      <c r="F6472" s="17">
        <v>159.3695068359375</v>
      </c>
      <c r="G6472" s="17">
        <v>154.80000305175781</v>
      </c>
      <c r="H6472" s="17">
        <v>158.6470031738281</v>
      </c>
      <c r="I6472" s="17">
        <f>YEAR(Table6[[#This Row],[Date]])</f>
        <v>2020</v>
      </c>
      <c r="J6472" s="18">
        <f>MONTH(Table6[[#This Row],[Date]])</f>
        <v>9</v>
      </c>
    </row>
    <row r="6473" spans="3:10" x14ac:dyDescent="0.3">
      <c r="C6473" s="16">
        <v>44089</v>
      </c>
      <c r="D6473" s="19" t="s">
        <v>17</v>
      </c>
      <c r="E6473" s="17">
        <v>157.80650329589841</v>
      </c>
      <c r="F6473" s="17">
        <v>158.7510070800781</v>
      </c>
      <c r="G6473" s="17">
        <v>155.44599914550781</v>
      </c>
      <c r="H6473" s="17">
        <v>156.80799865722659</v>
      </c>
      <c r="I6473" s="17">
        <f>YEAR(Table6[[#This Row],[Date]])</f>
        <v>2020</v>
      </c>
      <c r="J6473" s="18">
        <f>MONTH(Table6[[#This Row],[Date]])</f>
        <v>9</v>
      </c>
    </row>
    <row r="6474" spans="3:10" x14ac:dyDescent="0.3">
      <c r="C6474" s="16">
        <v>44090</v>
      </c>
      <c r="D6474" s="19" t="s">
        <v>17</v>
      </c>
      <c r="E6474" s="17">
        <v>153.9049987792969</v>
      </c>
      <c r="F6474" s="17">
        <v>159.36199951171881</v>
      </c>
      <c r="G6474" s="17">
        <v>153.70750427246091</v>
      </c>
      <c r="H6474" s="17">
        <v>158.99949645996091</v>
      </c>
      <c r="I6474" s="17">
        <f>YEAR(Table6[[#This Row],[Date]])</f>
        <v>2020</v>
      </c>
      <c r="J6474" s="18">
        <f>MONTH(Table6[[#This Row],[Date]])</f>
        <v>9</v>
      </c>
    </row>
    <row r="6475" spans="3:10" x14ac:dyDescent="0.3">
      <c r="C6475" s="16">
        <v>44091</v>
      </c>
      <c r="D6475" s="19" t="s">
        <v>17</v>
      </c>
      <c r="E6475" s="17">
        <v>150.4364929199219</v>
      </c>
      <c r="F6475" s="17">
        <v>151.47149658203119</v>
      </c>
      <c r="G6475" s="17">
        <v>148.62750244140619</v>
      </c>
      <c r="H6475" s="17">
        <v>150.4624938964844</v>
      </c>
      <c r="I6475" s="17">
        <f>YEAR(Table6[[#This Row],[Date]])</f>
        <v>2020</v>
      </c>
      <c r="J6475" s="18">
        <f>MONTH(Table6[[#This Row],[Date]])</f>
        <v>9</v>
      </c>
    </row>
    <row r="6476" spans="3:10" x14ac:dyDescent="0.3">
      <c r="C6476" s="16">
        <v>44092</v>
      </c>
      <c r="D6476" s="19" t="s">
        <v>17</v>
      </c>
      <c r="E6476" s="17">
        <v>147.74549865722659</v>
      </c>
      <c r="F6476" s="17">
        <v>151.88999938964841</v>
      </c>
      <c r="G6476" s="17">
        <v>145.27699279785159</v>
      </c>
      <c r="H6476" s="17">
        <v>151.5870056152344</v>
      </c>
      <c r="I6476" s="17">
        <f>YEAR(Table6[[#This Row],[Date]])</f>
        <v>2020</v>
      </c>
      <c r="J6476" s="18">
        <f>MONTH(Table6[[#This Row],[Date]])</f>
        <v>9</v>
      </c>
    </row>
    <row r="6477" spans="3:10" x14ac:dyDescent="0.3">
      <c r="C6477" s="16">
        <v>44095</v>
      </c>
      <c r="D6477" s="19" t="s">
        <v>17</v>
      </c>
      <c r="E6477" s="17">
        <v>148.02349853515619</v>
      </c>
      <c r="F6477" s="17">
        <v>148.1000061035156</v>
      </c>
      <c r="G6477" s="17">
        <v>143.55000305175781</v>
      </c>
      <c r="H6477" s="17">
        <v>145.32499694824219</v>
      </c>
      <c r="I6477" s="17">
        <f>YEAR(Table6[[#This Row],[Date]])</f>
        <v>2020</v>
      </c>
      <c r="J6477" s="18">
        <f>MONTH(Table6[[#This Row],[Date]])</f>
        <v>9</v>
      </c>
    </row>
    <row r="6478" spans="3:10" x14ac:dyDescent="0.3">
      <c r="C6478" s="16">
        <v>44096</v>
      </c>
      <c r="D6478" s="19" t="s">
        <v>17</v>
      </c>
      <c r="E6478" s="17">
        <v>156.4494934082031</v>
      </c>
      <c r="F6478" s="17">
        <v>156.6994934082031</v>
      </c>
      <c r="G6478" s="17">
        <v>150.00999450683591</v>
      </c>
      <c r="H6478" s="17">
        <v>151.69200134277341</v>
      </c>
      <c r="I6478" s="17">
        <f>YEAR(Table6[[#This Row],[Date]])</f>
        <v>2020</v>
      </c>
      <c r="J6478" s="18">
        <f>MONTH(Table6[[#This Row],[Date]])</f>
        <v>9</v>
      </c>
    </row>
    <row r="6479" spans="3:10" x14ac:dyDescent="0.3">
      <c r="C6479" s="16">
        <v>44097</v>
      </c>
      <c r="D6479" s="19" t="s">
        <v>17</v>
      </c>
      <c r="E6479" s="17">
        <v>149.99299621582031</v>
      </c>
      <c r="F6479" s="17">
        <v>156.3500061035156</v>
      </c>
      <c r="G6479" s="17">
        <v>149.61900329589841</v>
      </c>
      <c r="H6479" s="17">
        <v>156.02149963378909</v>
      </c>
      <c r="I6479" s="17">
        <f>YEAR(Table6[[#This Row],[Date]])</f>
        <v>2020</v>
      </c>
      <c r="J6479" s="18">
        <f>MONTH(Table6[[#This Row],[Date]])</f>
        <v>9</v>
      </c>
    </row>
    <row r="6480" spans="3:10" x14ac:dyDescent="0.3">
      <c r="C6480" s="16">
        <v>44098</v>
      </c>
      <c r="D6480" s="19" t="s">
        <v>17</v>
      </c>
      <c r="E6480" s="17">
        <v>150.989501953125</v>
      </c>
      <c r="F6480" s="17">
        <v>153.4649963378906</v>
      </c>
      <c r="G6480" s="17">
        <v>148.25</v>
      </c>
      <c r="H6480" s="17">
        <v>148.8894958496094</v>
      </c>
      <c r="I6480" s="17">
        <f>YEAR(Table6[[#This Row],[Date]])</f>
        <v>2020</v>
      </c>
      <c r="J6480" s="18">
        <f>MONTH(Table6[[#This Row],[Date]])</f>
        <v>9</v>
      </c>
    </row>
    <row r="6481" spans="3:10" x14ac:dyDescent="0.3">
      <c r="C6481" s="16">
        <v>44099</v>
      </c>
      <c r="D6481" s="19" t="s">
        <v>17</v>
      </c>
      <c r="E6481" s="17">
        <v>154.7565002441406</v>
      </c>
      <c r="F6481" s="17">
        <v>155.0769958496094</v>
      </c>
      <c r="G6481" s="17">
        <v>149.94999694824219</v>
      </c>
      <c r="H6481" s="17">
        <v>152.74299621582031</v>
      </c>
      <c r="I6481" s="17">
        <f>YEAR(Table6[[#This Row],[Date]])</f>
        <v>2020</v>
      </c>
      <c r="J6481" s="18">
        <f>MONTH(Table6[[#This Row],[Date]])</f>
        <v>9</v>
      </c>
    </row>
    <row r="6482" spans="3:10" x14ac:dyDescent="0.3">
      <c r="C6482" s="16">
        <v>44102</v>
      </c>
      <c r="D6482" s="19" t="s">
        <v>17</v>
      </c>
      <c r="E6482" s="17">
        <v>158.70249938964841</v>
      </c>
      <c r="F6482" s="17">
        <v>158.75199890136719</v>
      </c>
      <c r="G6482" s="17">
        <v>155.85850524902341</v>
      </c>
      <c r="H6482" s="17">
        <v>157.4425048828125</v>
      </c>
      <c r="I6482" s="17">
        <f>YEAR(Table6[[#This Row],[Date]])</f>
        <v>2020</v>
      </c>
      <c r="J6482" s="18">
        <f>MONTH(Table6[[#This Row],[Date]])</f>
        <v>9</v>
      </c>
    </row>
    <row r="6483" spans="3:10" x14ac:dyDescent="0.3">
      <c r="C6483" s="16">
        <v>44103</v>
      </c>
      <c r="D6483" s="19" t="s">
        <v>17</v>
      </c>
      <c r="E6483" s="17">
        <v>157.24400329589841</v>
      </c>
      <c r="F6483" s="17">
        <v>159.4129943847656</v>
      </c>
      <c r="G6483" s="17">
        <v>156.62699890136719</v>
      </c>
      <c r="H6483" s="17">
        <v>158.7695007324219</v>
      </c>
      <c r="I6483" s="17">
        <f>YEAR(Table6[[#This Row],[Date]])</f>
        <v>2020</v>
      </c>
      <c r="J6483" s="18">
        <f>MONTH(Table6[[#This Row],[Date]])</f>
        <v>9</v>
      </c>
    </row>
    <row r="6484" spans="3:10" x14ac:dyDescent="0.3">
      <c r="C6484" s="16">
        <v>44104</v>
      </c>
      <c r="D6484" s="19" t="s">
        <v>17</v>
      </c>
      <c r="E6484" s="17">
        <v>157.4364929199219</v>
      </c>
      <c r="F6484" s="17">
        <v>160.64399719238281</v>
      </c>
      <c r="G6484" s="17">
        <v>156.6994934082031</v>
      </c>
      <c r="H6484" s="17">
        <v>157.0570068359375</v>
      </c>
      <c r="I6484" s="17">
        <f>YEAR(Table6[[#This Row],[Date]])</f>
        <v>2020</v>
      </c>
      <c r="J6484" s="18">
        <f>MONTH(Table6[[#This Row],[Date]])</f>
        <v>9</v>
      </c>
    </row>
    <row r="6485" spans="3:10" x14ac:dyDescent="0.3">
      <c r="C6485" s="16">
        <v>44105</v>
      </c>
      <c r="D6485" s="19" t="s">
        <v>17</v>
      </c>
      <c r="E6485" s="17">
        <v>161.06300354003909</v>
      </c>
      <c r="F6485" s="17">
        <v>161.19999694824219</v>
      </c>
      <c r="G6485" s="17">
        <v>158.6000061035156</v>
      </c>
      <c r="H6485" s="17">
        <v>160.3999938964844</v>
      </c>
      <c r="I6485" s="17">
        <f>YEAR(Table6[[#This Row],[Date]])</f>
        <v>2020</v>
      </c>
      <c r="J6485" s="18">
        <f>MONTH(Table6[[#This Row],[Date]])</f>
        <v>10</v>
      </c>
    </row>
    <row r="6486" spans="3:10" x14ac:dyDescent="0.3">
      <c r="C6486" s="16">
        <v>44106</v>
      </c>
      <c r="D6486" s="19" t="s">
        <v>17</v>
      </c>
      <c r="E6486" s="17">
        <v>156.25</v>
      </c>
      <c r="F6486" s="17">
        <v>159.78999328613281</v>
      </c>
      <c r="G6486" s="17">
        <v>156.1499938964844</v>
      </c>
      <c r="H6486" s="17">
        <v>157.68150329589841</v>
      </c>
      <c r="I6486" s="17">
        <f>YEAR(Table6[[#This Row],[Date]])</f>
        <v>2020</v>
      </c>
      <c r="J6486" s="18">
        <f>MONTH(Table6[[#This Row],[Date]])</f>
        <v>10</v>
      </c>
    </row>
    <row r="6487" spans="3:10" x14ac:dyDescent="0.3">
      <c r="C6487" s="16">
        <v>44109</v>
      </c>
      <c r="D6487" s="19" t="s">
        <v>17</v>
      </c>
      <c r="E6487" s="17">
        <v>159.96000671386719</v>
      </c>
      <c r="F6487" s="17">
        <v>160.1264953613281</v>
      </c>
      <c r="G6487" s="17">
        <v>157.04249572753909</v>
      </c>
      <c r="H6487" s="17">
        <v>157.29200744628909</v>
      </c>
      <c r="I6487" s="17">
        <f>YEAR(Table6[[#This Row],[Date]])</f>
        <v>2020</v>
      </c>
      <c r="J6487" s="18">
        <f>MONTH(Table6[[#This Row],[Date]])</f>
        <v>10</v>
      </c>
    </row>
    <row r="6488" spans="3:10" x14ac:dyDescent="0.3">
      <c r="C6488" s="16">
        <v>44110</v>
      </c>
      <c r="D6488" s="19" t="s">
        <v>17</v>
      </c>
      <c r="E6488" s="17">
        <v>154.99800109863281</v>
      </c>
      <c r="F6488" s="17">
        <v>159.1000061035156</v>
      </c>
      <c r="G6488" s="17">
        <v>154.5</v>
      </c>
      <c r="H6488" s="17">
        <v>158.25</v>
      </c>
      <c r="I6488" s="17">
        <f>YEAR(Table6[[#This Row],[Date]])</f>
        <v>2020</v>
      </c>
      <c r="J6488" s="18">
        <f>MONTH(Table6[[#This Row],[Date]])</f>
        <v>10</v>
      </c>
    </row>
    <row r="6489" spans="3:10" x14ac:dyDescent="0.3">
      <c r="C6489" s="16">
        <v>44111</v>
      </c>
      <c r="D6489" s="19" t="s">
        <v>17</v>
      </c>
      <c r="E6489" s="17">
        <v>159.78450012207031</v>
      </c>
      <c r="F6489" s="17">
        <v>160</v>
      </c>
      <c r="G6489" s="17">
        <v>156.6195068359375</v>
      </c>
      <c r="H6489" s="17">
        <v>156.75</v>
      </c>
      <c r="I6489" s="17">
        <f>YEAR(Table6[[#This Row],[Date]])</f>
        <v>2020</v>
      </c>
      <c r="J6489" s="18">
        <f>MONTH(Table6[[#This Row],[Date]])</f>
        <v>10</v>
      </c>
    </row>
    <row r="6490" spans="3:10" x14ac:dyDescent="0.3">
      <c r="C6490" s="16">
        <v>44112</v>
      </c>
      <c r="D6490" s="19" t="s">
        <v>17</v>
      </c>
      <c r="E6490" s="17">
        <v>159.5274963378906</v>
      </c>
      <c r="F6490" s="17">
        <v>161.66450500488281</v>
      </c>
      <c r="G6490" s="17">
        <v>158.74949645996091</v>
      </c>
      <c r="H6490" s="17">
        <v>161.24949645996091</v>
      </c>
      <c r="I6490" s="17">
        <f>YEAR(Table6[[#This Row],[Date]])</f>
        <v>2020</v>
      </c>
      <c r="J6490" s="18">
        <f>MONTH(Table6[[#This Row],[Date]])</f>
        <v>10</v>
      </c>
    </row>
    <row r="6491" spans="3:10" x14ac:dyDescent="0.3">
      <c r="C6491" s="16">
        <v>44113</v>
      </c>
      <c r="D6491" s="19" t="s">
        <v>17</v>
      </c>
      <c r="E6491" s="17">
        <v>164.33250427246091</v>
      </c>
      <c r="F6491" s="17">
        <v>164.4494934082031</v>
      </c>
      <c r="G6491" s="17">
        <v>159.89149475097659</v>
      </c>
      <c r="H6491" s="17">
        <v>160.5</v>
      </c>
      <c r="I6491" s="17">
        <f>YEAR(Table6[[#This Row],[Date]])</f>
        <v>2020</v>
      </c>
      <c r="J6491" s="18">
        <f>MONTH(Table6[[#This Row],[Date]])</f>
        <v>10</v>
      </c>
    </row>
    <row r="6492" spans="3:10" x14ac:dyDescent="0.3">
      <c r="C6492" s="16">
        <v>44116</v>
      </c>
      <c r="D6492" s="19" t="s">
        <v>17</v>
      </c>
      <c r="E6492" s="17">
        <v>172.14649963378909</v>
      </c>
      <c r="F6492" s="17">
        <v>174.81199645996091</v>
      </c>
      <c r="G6492" s="17">
        <v>166.97749328613281</v>
      </c>
      <c r="H6492" s="17">
        <v>167.49699401855469</v>
      </c>
      <c r="I6492" s="17">
        <f>YEAR(Table6[[#This Row],[Date]])</f>
        <v>2020</v>
      </c>
      <c r="J6492" s="18">
        <f>MONTH(Table6[[#This Row],[Date]])</f>
        <v>10</v>
      </c>
    </row>
    <row r="6493" spans="3:10" x14ac:dyDescent="0.3">
      <c r="C6493" s="16">
        <v>44117</v>
      </c>
      <c r="D6493" s="19" t="s">
        <v>17</v>
      </c>
      <c r="E6493" s="17">
        <v>172.18150329589841</v>
      </c>
      <c r="F6493" s="17">
        <v>174.61900329589841</v>
      </c>
      <c r="G6493" s="17">
        <v>171.21099853515619</v>
      </c>
      <c r="H6493" s="17">
        <v>173.3995056152344</v>
      </c>
      <c r="I6493" s="17">
        <f>YEAR(Table6[[#This Row],[Date]])</f>
        <v>2020</v>
      </c>
      <c r="J6493" s="18">
        <f>MONTH(Table6[[#This Row],[Date]])</f>
        <v>10</v>
      </c>
    </row>
    <row r="6494" spans="3:10" x14ac:dyDescent="0.3">
      <c r="C6494" s="16">
        <v>44118</v>
      </c>
      <c r="D6494" s="19" t="s">
        <v>17</v>
      </c>
      <c r="E6494" s="17">
        <v>168.18550109863281</v>
      </c>
      <c r="F6494" s="17">
        <v>173.24400329589841</v>
      </c>
      <c r="G6494" s="17">
        <v>167</v>
      </c>
      <c r="H6494" s="17">
        <v>172.3500061035156</v>
      </c>
      <c r="I6494" s="17">
        <f>YEAR(Table6[[#This Row],[Date]])</f>
        <v>2020</v>
      </c>
      <c r="J6494" s="18">
        <f>MONTH(Table6[[#This Row],[Date]])</f>
        <v>10</v>
      </c>
    </row>
    <row r="6495" spans="3:10" x14ac:dyDescent="0.3">
      <c r="C6495" s="16">
        <v>44119</v>
      </c>
      <c r="D6495" s="19" t="s">
        <v>17</v>
      </c>
      <c r="E6495" s="17">
        <v>166.9324951171875</v>
      </c>
      <c r="F6495" s="17">
        <v>167.79400634765619</v>
      </c>
      <c r="G6495" s="17">
        <v>164</v>
      </c>
      <c r="H6495" s="17">
        <v>164.6004943847656</v>
      </c>
      <c r="I6495" s="17">
        <f>YEAR(Table6[[#This Row],[Date]])</f>
        <v>2020</v>
      </c>
      <c r="J6495" s="18">
        <f>MONTH(Table6[[#This Row],[Date]])</f>
        <v>10</v>
      </c>
    </row>
    <row r="6496" spans="3:10" x14ac:dyDescent="0.3">
      <c r="C6496" s="16">
        <v>44120</v>
      </c>
      <c r="D6496" s="19" t="s">
        <v>17</v>
      </c>
      <c r="E6496" s="17">
        <v>163.635498046875</v>
      </c>
      <c r="F6496" s="17">
        <v>169.9830017089844</v>
      </c>
      <c r="G6496" s="17">
        <v>158</v>
      </c>
      <c r="H6496" s="17">
        <v>168.1614990234375</v>
      </c>
      <c r="I6496" s="17">
        <f>YEAR(Table6[[#This Row],[Date]])</f>
        <v>2020</v>
      </c>
      <c r="J6496" s="18">
        <f>MONTH(Table6[[#This Row],[Date]])</f>
        <v>10</v>
      </c>
    </row>
    <row r="6497" spans="3:10" x14ac:dyDescent="0.3">
      <c r="C6497" s="16">
        <v>44123</v>
      </c>
      <c r="D6497" s="19" t="s">
        <v>17</v>
      </c>
      <c r="E6497" s="17">
        <v>160.3605041503906</v>
      </c>
      <c r="F6497" s="17">
        <v>166.44999694824219</v>
      </c>
      <c r="G6497" s="17">
        <v>159.6369934082031</v>
      </c>
      <c r="H6497" s="17">
        <v>164.9804992675781</v>
      </c>
      <c r="I6497" s="17">
        <f>YEAR(Table6[[#This Row],[Date]])</f>
        <v>2020</v>
      </c>
      <c r="J6497" s="18">
        <f>MONTH(Table6[[#This Row],[Date]])</f>
        <v>10</v>
      </c>
    </row>
    <row r="6498" spans="3:10" x14ac:dyDescent="0.3">
      <c r="C6498" s="16">
        <v>44124</v>
      </c>
      <c r="D6498" s="19" t="s">
        <v>17</v>
      </c>
      <c r="E6498" s="17">
        <v>160.8504943847656</v>
      </c>
      <c r="F6498" s="17">
        <v>163.30000305175781</v>
      </c>
      <c r="G6498" s="17">
        <v>159.6004943847656</v>
      </c>
      <c r="H6498" s="17">
        <v>161.11399841308591</v>
      </c>
      <c r="I6498" s="17">
        <f>YEAR(Table6[[#This Row],[Date]])</f>
        <v>2020</v>
      </c>
      <c r="J6498" s="18">
        <f>MONTH(Table6[[#This Row],[Date]])</f>
        <v>10</v>
      </c>
    </row>
    <row r="6499" spans="3:10" x14ac:dyDescent="0.3">
      <c r="C6499" s="16">
        <v>44125</v>
      </c>
      <c r="D6499" s="19" t="s">
        <v>17</v>
      </c>
      <c r="E6499" s="17">
        <v>159.24699401855469</v>
      </c>
      <c r="F6499" s="17">
        <v>161.6940002441406</v>
      </c>
      <c r="G6499" s="17">
        <v>158</v>
      </c>
      <c r="H6499" s="17">
        <v>160.625</v>
      </c>
      <c r="I6499" s="17">
        <f>YEAR(Table6[[#This Row],[Date]])</f>
        <v>2020</v>
      </c>
      <c r="J6499" s="18">
        <f>MONTH(Table6[[#This Row],[Date]])</f>
        <v>10</v>
      </c>
    </row>
    <row r="6500" spans="3:10" x14ac:dyDescent="0.3">
      <c r="C6500" s="16">
        <v>44126</v>
      </c>
      <c r="D6500" s="19" t="s">
        <v>17</v>
      </c>
      <c r="E6500" s="17">
        <v>158.82000732421881</v>
      </c>
      <c r="F6500" s="17">
        <v>159.9375</v>
      </c>
      <c r="G6500" s="17">
        <v>156.09700012207031</v>
      </c>
      <c r="H6500" s="17">
        <v>159.4934997558594</v>
      </c>
      <c r="I6500" s="17">
        <f>YEAR(Table6[[#This Row],[Date]])</f>
        <v>2020</v>
      </c>
      <c r="J6500" s="18">
        <f>MONTH(Table6[[#This Row],[Date]])</f>
        <v>10</v>
      </c>
    </row>
    <row r="6501" spans="3:10" x14ac:dyDescent="0.3">
      <c r="C6501" s="16">
        <v>44127</v>
      </c>
      <c r="D6501" s="19" t="s">
        <v>17</v>
      </c>
      <c r="E6501" s="17">
        <v>160.2200012207031</v>
      </c>
      <c r="F6501" s="17">
        <v>160.26649475097659</v>
      </c>
      <c r="G6501" s="17">
        <v>157</v>
      </c>
      <c r="H6501" s="17">
        <v>159.55000305175781</v>
      </c>
      <c r="I6501" s="17">
        <f>YEAR(Table6[[#This Row],[Date]])</f>
        <v>2020</v>
      </c>
      <c r="J6501" s="18">
        <f>MONTH(Table6[[#This Row],[Date]])</f>
        <v>10</v>
      </c>
    </row>
    <row r="6502" spans="3:10" x14ac:dyDescent="0.3">
      <c r="C6502" s="16">
        <v>44130</v>
      </c>
      <c r="D6502" s="19" t="s">
        <v>17</v>
      </c>
      <c r="E6502" s="17">
        <v>160.35200500488281</v>
      </c>
      <c r="F6502" s="17">
        <v>164.14900207519531</v>
      </c>
      <c r="G6502" s="17">
        <v>157.66499328613281</v>
      </c>
      <c r="H6502" s="17">
        <v>159.93699645996091</v>
      </c>
      <c r="I6502" s="17">
        <f>YEAR(Table6[[#This Row],[Date]])</f>
        <v>2020</v>
      </c>
      <c r="J6502" s="18">
        <f>MONTH(Table6[[#This Row],[Date]])</f>
        <v>10</v>
      </c>
    </row>
    <row r="6503" spans="3:10" x14ac:dyDescent="0.3">
      <c r="C6503" s="16">
        <v>44131</v>
      </c>
      <c r="D6503" s="19" t="s">
        <v>17</v>
      </c>
      <c r="E6503" s="17">
        <v>164.3164978027344</v>
      </c>
      <c r="F6503" s="17">
        <v>164.58299255371091</v>
      </c>
      <c r="G6503" s="17">
        <v>160.56500244140619</v>
      </c>
      <c r="H6503" s="17">
        <v>161.24699401855469</v>
      </c>
      <c r="I6503" s="17">
        <f>YEAR(Table6[[#This Row],[Date]])</f>
        <v>2020</v>
      </c>
      <c r="J6503" s="18">
        <f>MONTH(Table6[[#This Row],[Date]])</f>
        <v>10</v>
      </c>
    </row>
    <row r="6504" spans="3:10" x14ac:dyDescent="0.3">
      <c r="C6504" s="16">
        <v>44132</v>
      </c>
      <c r="D6504" s="19" t="s">
        <v>17</v>
      </c>
      <c r="E6504" s="17">
        <v>158.1390075683594</v>
      </c>
      <c r="F6504" s="17">
        <v>163.20100402832031</v>
      </c>
      <c r="G6504" s="17">
        <v>158.1235046386719</v>
      </c>
      <c r="H6504" s="17">
        <v>162.4649963378906</v>
      </c>
      <c r="I6504" s="17">
        <f>YEAR(Table6[[#This Row],[Date]])</f>
        <v>2020</v>
      </c>
      <c r="J6504" s="18">
        <f>MONTH(Table6[[#This Row],[Date]])</f>
        <v>10</v>
      </c>
    </row>
    <row r="6505" spans="3:10" x14ac:dyDescent="0.3">
      <c r="C6505" s="16">
        <v>44133</v>
      </c>
      <c r="D6505" s="19" t="s">
        <v>17</v>
      </c>
      <c r="E6505" s="17">
        <v>160.5505065917969</v>
      </c>
      <c r="F6505" s="17">
        <v>162.86250305175781</v>
      </c>
      <c r="G6505" s="17">
        <v>158.19999694824219</v>
      </c>
      <c r="H6505" s="17">
        <v>160.0635070800781</v>
      </c>
      <c r="I6505" s="17">
        <f>YEAR(Table6[[#This Row],[Date]])</f>
        <v>2020</v>
      </c>
      <c r="J6505" s="18">
        <f>MONTH(Table6[[#This Row],[Date]])</f>
        <v>10</v>
      </c>
    </row>
    <row r="6506" spans="3:10" x14ac:dyDescent="0.3">
      <c r="C6506" s="16">
        <v>44134</v>
      </c>
      <c r="D6506" s="19" t="s">
        <v>17</v>
      </c>
      <c r="E6506" s="17">
        <v>151.8074951171875</v>
      </c>
      <c r="F6506" s="17">
        <v>158.3500061035156</v>
      </c>
      <c r="G6506" s="17">
        <v>150.94999694824219</v>
      </c>
      <c r="H6506" s="17">
        <v>157.88749694824219</v>
      </c>
      <c r="I6506" s="17">
        <f>YEAR(Table6[[#This Row],[Date]])</f>
        <v>2020</v>
      </c>
      <c r="J6506" s="18">
        <f>MONTH(Table6[[#This Row],[Date]])</f>
        <v>10</v>
      </c>
    </row>
    <row r="6507" spans="3:10" x14ac:dyDescent="0.3">
      <c r="C6507" s="16">
        <v>44137</v>
      </c>
      <c r="D6507" s="19" t="s">
        <v>17</v>
      </c>
      <c r="E6507" s="17">
        <v>150.2239990234375</v>
      </c>
      <c r="F6507" s="17">
        <v>153.9855041503906</v>
      </c>
      <c r="G6507" s="17">
        <v>147.50599670410159</v>
      </c>
      <c r="H6507" s="17">
        <v>153.0870056152344</v>
      </c>
      <c r="I6507" s="17">
        <f>YEAR(Table6[[#This Row],[Date]])</f>
        <v>2020</v>
      </c>
      <c r="J6507" s="18">
        <f>MONTH(Table6[[#This Row],[Date]])</f>
        <v>11</v>
      </c>
    </row>
    <row r="6508" spans="3:10" x14ac:dyDescent="0.3">
      <c r="C6508" s="16">
        <v>44138</v>
      </c>
      <c r="D6508" s="19" t="s">
        <v>17</v>
      </c>
      <c r="E6508" s="17">
        <v>152.4205017089844</v>
      </c>
      <c r="F6508" s="17">
        <v>153.7449951171875</v>
      </c>
      <c r="G6508" s="17">
        <v>149.04899597167969</v>
      </c>
      <c r="H6508" s="17">
        <v>150.92649841308591</v>
      </c>
      <c r="I6508" s="17">
        <f>YEAR(Table6[[#This Row],[Date]])</f>
        <v>2020</v>
      </c>
      <c r="J6508" s="18">
        <f>MONTH(Table6[[#This Row],[Date]])</f>
        <v>11</v>
      </c>
    </row>
    <row r="6509" spans="3:10" x14ac:dyDescent="0.3">
      <c r="C6509" s="16">
        <v>44139</v>
      </c>
      <c r="D6509" s="19" t="s">
        <v>17</v>
      </c>
      <c r="E6509" s="17">
        <v>162.05799865722659</v>
      </c>
      <c r="F6509" s="17">
        <v>162.24249267578119</v>
      </c>
      <c r="G6509" s="17">
        <v>156.98649597167969</v>
      </c>
      <c r="H6509" s="17">
        <v>157.99949645996091</v>
      </c>
      <c r="I6509" s="17">
        <f>YEAR(Table6[[#This Row],[Date]])</f>
        <v>2020</v>
      </c>
      <c r="J6509" s="18">
        <f>MONTH(Table6[[#This Row],[Date]])</f>
        <v>11</v>
      </c>
    </row>
    <row r="6510" spans="3:10" x14ac:dyDescent="0.3">
      <c r="C6510" s="16">
        <v>44140</v>
      </c>
      <c r="D6510" s="19" t="s">
        <v>17</v>
      </c>
      <c r="E6510" s="17">
        <v>166.1000061035156</v>
      </c>
      <c r="F6510" s="17">
        <v>168.3399963378906</v>
      </c>
      <c r="G6510" s="17">
        <v>164.4440002441406</v>
      </c>
      <c r="H6510" s="17">
        <v>165.9985046386719</v>
      </c>
      <c r="I6510" s="17">
        <f>YEAR(Table6[[#This Row],[Date]])</f>
        <v>2020</v>
      </c>
      <c r="J6510" s="18">
        <f>MONTH(Table6[[#This Row],[Date]])</f>
        <v>11</v>
      </c>
    </row>
    <row r="6511" spans="3:10" x14ac:dyDescent="0.3">
      <c r="C6511" s="16">
        <v>44141</v>
      </c>
      <c r="D6511" s="19" t="s">
        <v>17</v>
      </c>
      <c r="E6511" s="17">
        <v>165.56849670410159</v>
      </c>
      <c r="F6511" s="17">
        <v>166.1000061035156</v>
      </c>
      <c r="G6511" s="17">
        <v>161.6000061035156</v>
      </c>
      <c r="H6511" s="17">
        <v>165.23199462890619</v>
      </c>
      <c r="I6511" s="17">
        <f>YEAR(Table6[[#This Row],[Date]])</f>
        <v>2020</v>
      </c>
      <c r="J6511" s="18">
        <f>MONTH(Table6[[#This Row],[Date]])</f>
        <v>11</v>
      </c>
    </row>
    <row r="6512" spans="3:10" x14ac:dyDescent="0.3">
      <c r="C6512" s="16">
        <v>44144</v>
      </c>
      <c r="D6512" s="19" t="s">
        <v>17</v>
      </c>
      <c r="E6512" s="17">
        <v>157.18699645996091</v>
      </c>
      <c r="F6512" s="17">
        <v>164.44999694824219</v>
      </c>
      <c r="G6512" s="17">
        <v>155.6054992675781</v>
      </c>
      <c r="H6512" s="17">
        <v>161.55149841308591</v>
      </c>
      <c r="I6512" s="17">
        <f>YEAR(Table6[[#This Row],[Date]])</f>
        <v>2020</v>
      </c>
      <c r="J6512" s="18">
        <f>MONTH(Table6[[#This Row],[Date]])</f>
        <v>11</v>
      </c>
    </row>
    <row r="6513" spans="3:10" x14ac:dyDescent="0.3">
      <c r="C6513" s="16">
        <v>44145</v>
      </c>
      <c r="D6513" s="19" t="s">
        <v>17</v>
      </c>
      <c r="E6513" s="17">
        <v>151.7510070800781</v>
      </c>
      <c r="F6513" s="17">
        <v>155.69999694824219</v>
      </c>
      <c r="G6513" s="17">
        <v>150.9739990234375</v>
      </c>
      <c r="H6513" s="17">
        <v>154.7510070800781</v>
      </c>
      <c r="I6513" s="17">
        <f>YEAR(Table6[[#This Row],[Date]])</f>
        <v>2020</v>
      </c>
      <c r="J6513" s="18">
        <f>MONTH(Table6[[#This Row],[Date]])</f>
        <v>11</v>
      </c>
    </row>
    <row r="6514" spans="3:10" x14ac:dyDescent="0.3">
      <c r="C6514" s="16">
        <v>44146</v>
      </c>
      <c r="D6514" s="19" t="s">
        <v>17</v>
      </c>
      <c r="E6514" s="17">
        <v>156.8695068359375</v>
      </c>
      <c r="F6514" s="17">
        <v>156.95750427246091</v>
      </c>
      <c r="G6514" s="17">
        <v>152.5</v>
      </c>
      <c r="H6514" s="17">
        <v>153.08900451660159</v>
      </c>
      <c r="I6514" s="17">
        <f>YEAR(Table6[[#This Row],[Date]])</f>
        <v>2020</v>
      </c>
      <c r="J6514" s="18">
        <f>MONTH(Table6[[#This Row],[Date]])</f>
        <v>11</v>
      </c>
    </row>
    <row r="6515" spans="3:10" x14ac:dyDescent="0.3">
      <c r="C6515" s="16">
        <v>44147</v>
      </c>
      <c r="D6515" s="19" t="s">
        <v>17</v>
      </c>
      <c r="E6515" s="17">
        <v>155.5140075683594</v>
      </c>
      <c r="F6515" s="17">
        <v>158.79400634765619</v>
      </c>
      <c r="G6515" s="17">
        <v>154.30250549316409</v>
      </c>
      <c r="H6515" s="17">
        <v>157.99749755859381</v>
      </c>
      <c r="I6515" s="17">
        <f>YEAR(Table6[[#This Row],[Date]])</f>
        <v>2020</v>
      </c>
      <c r="J6515" s="18">
        <f>MONTH(Table6[[#This Row],[Date]])</f>
        <v>11</v>
      </c>
    </row>
    <row r="6516" spans="3:10" x14ac:dyDescent="0.3">
      <c r="C6516" s="16">
        <v>44148</v>
      </c>
      <c r="D6516" s="19" t="s">
        <v>17</v>
      </c>
      <c r="E6516" s="17">
        <v>156.44050598144531</v>
      </c>
      <c r="F6516" s="17">
        <v>157.08599853515619</v>
      </c>
      <c r="G6516" s="17">
        <v>154.2695007324219</v>
      </c>
      <c r="H6516" s="17">
        <v>156.1000061035156</v>
      </c>
      <c r="I6516" s="17">
        <f>YEAR(Table6[[#This Row],[Date]])</f>
        <v>2020</v>
      </c>
      <c r="J6516" s="18">
        <f>MONTH(Table6[[#This Row],[Date]])</f>
        <v>11</v>
      </c>
    </row>
    <row r="6517" spans="3:10" x14ac:dyDescent="0.3">
      <c r="C6517" s="16">
        <v>44151</v>
      </c>
      <c r="D6517" s="19" t="s">
        <v>17</v>
      </c>
      <c r="E6517" s="17">
        <v>156.55299377441409</v>
      </c>
      <c r="F6517" s="17">
        <v>157.13499450683591</v>
      </c>
      <c r="G6517" s="17">
        <v>153.63450622558591</v>
      </c>
      <c r="H6517" s="17">
        <v>154.6600036621094</v>
      </c>
      <c r="I6517" s="17">
        <f>YEAR(Table6[[#This Row],[Date]])</f>
        <v>2020</v>
      </c>
      <c r="J6517" s="18">
        <f>MONTH(Table6[[#This Row],[Date]])</f>
        <v>11</v>
      </c>
    </row>
    <row r="6518" spans="3:10" x14ac:dyDescent="0.3">
      <c r="C6518" s="16">
        <v>44152</v>
      </c>
      <c r="D6518" s="19" t="s">
        <v>17</v>
      </c>
      <c r="E6518" s="17">
        <v>156.78300476074219</v>
      </c>
      <c r="F6518" s="17">
        <v>159.4624938964844</v>
      </c>
      <c r="G6518" s="17">
        <v>156.76300048828119</v>
      </c>
      <c r="H6518" s="17">
        <v>159.177001953125</v>
      </c>
      <c r="I6518" s="17">
        <f>YEAR(Table6[[#This Row],[Date]])</f>
        <v>2020</v>
      </c>
      <c r="J6518" s="18">
        <f>MONTH(Table6[[#This Row],[Date]])</f>
        <v>11</v>
      </c>
    </row>
    <row r="6519" spans="3:10" x14ac:dyDescent="0.3">
      <c r="C6519" s="16">
        <v>44153</v>
      </c>
      <c r="D6519" s="19" t="s">
        <v>17</v>
      </c>
      <c r="E6519" s="17">
        <v>155.27299499511719</v>
      </c>
      <c r="F6519" s="17">
        <v>157</v>
      </c>
      <c r="G6519" s="17">
        <v>155.2550048828125</v>
      </c>
      <c r="H6519" s="17">
        <v>156.69999694824219</v>
      </c>
      <c r="I6519" s="17">
        <f>YEAR(Table6[[#This Row],[Date]])</f>
        <v>2020</v>
      </c>
      <c r="J6519" s="18">
        <f>MONTH(Table6[[#This Row],[Date]])</f>
        <v>11</v>
      </c>
    </row>
    <row r="6520" spans="3:10" x14ac:dyDescent="0.3">
      <c r="C6520" s="16">
        <v>44154</v>
      </c>
      <c r="D6520" s="19" t="s">
        <v>17</v>
      </c>
      <c r="E6520" s="17">
        <v>155.85099792480469</v>
      </c>
      <c r="F6520" s="17">
        <v>156.25</v>
      </c>
      <c r="G6520" s="17">
        <v>154.04600524902341</v>
      </c>
      <c r="H6520" s="17">
        <v>155.2655029296875</v>
      </c>
      <c r="I6520" s="17">
        <f>YEAR(Table6[[#This Row],[Date]])</f>
        <v>2020</v>
      </c>
      <c r="J6520" s="18">
        <f>MONTH(Table6[[#This Row],[Date]])</f>
        <v>11</v>
      </c>
    </row>
    <row r="6521" spans="3:10" x14ac:dyDescent="0.3">
      <c r="C6521" s="16">
        <v>44155</v>
      </c>
      <c r="D6521" s="19" t="s">
        <v>17</v>
      </c>
      <c r="E6521" s="17">
        <v>154.9700012207031</v>
      </c>
      <c r="F6521" s="17">
        <v>156.6445007324219</v>
      </c>
      <c r="G6521" s="17">
        <v>154.9024963378906</v>
      </c>
      <c r="H6521" s="17">
        <v>155.85099792480469</v>
      </c>
      <c r="I6521" s="17">
        <f>YEAR(Table6[[#This Row],[Date]])</f>
        <v>2020</v>
      </c>
      <c r="J6521" s="18">
        <f>MONTH(Table6[[#This Row],[Date]])</f>
        <v>11</v>
      </c>
    </row>
    <row r="6522" spans="3:10" x14ac:dyDescent="0.3">
      <c r="C6522" s="16">
        <v>44158</v>
      </c>
      <c r="D6522" s="19" t="s">
        <v>17</v>
      </c>
      <c r="E6522" s="17">
        <v>154.91949462890619</v>
      </c>
      <c r="F6522" s="17">
        <v>156.98750305175781</v>
      </c>
      <c r="G6522" s="17">
        <v>153.27299499511719</v>
      </c>
      <c r="H6522" s="17">
        <v>155.83500671386719</v>
      </c>
      <c r="I6522" s="17">
        <f>YEAR(Table6[[#This Row],[Date]])</f>
        <v>2020</v>
      </c>
      <c r="J6522" s="18">
        <f>MONTH(Table6[[#This Row],[Date]])</f>
        <v>11</v>
      </c>
    </row>
    <row r="6523" spans="3:10" x14ac:dyDescent="0.3">
      <c r="C6523" s="16">
        <v>44159</v>
      </c>
      <c r="D6523" s="19" t="s">
        <v>17</v>
      </c>
      <c r="E6523" s="17">
        <v>155.90299987792969</v>
      </c>
      <c r="F6523" s="17">
        <v>156.7124938964844</v>
      </c>
      <c r="G6523" s="17">
        <v>154.31300354003909</v>
      </c>
      <c r="H6523" s="17">
        <v>155.0249938964844</v>
      </c>
      <c r="I6523" s="17">
        <f>YEAR(Table6[[#This Row],[Date]])</f>
        <v>2020</v>
      </c>
      <c r="J6523" s="18">
        <f>MONTH(Table6[[#This Row],[Date]])</f>
        <v>11</v>
      </c>
    </row>
    <row r="6524" spans="3:10" x14ac:dyDescent="0.3">
      <c r="C6524" s="16">
        <v>44160</v>
      </c>
      <c r="D6524" s="19" t="s">
        <v>17</v>
      </c>
      <c r="E6524" s="17">
        <v>159.25349426269531</v>
      </c>
      <c r="F6524" s="17">
        <v>159.8999938964844</v>
      </c>
      <c r="G6524" s="17">
        <v>157.01300048828119</v>
      </c>
      <c r="H6524" s="17">
        <v>157.093505859375</v>
      </c>
      <c r="I6524" s="17">
        <f>YEAR(Table6[[#This Row],[Date]])</f>
        <v>2020</v>
      </c>
      <c r="J6524" s="18">
        <f>MONTH(Table6[[#This Row],[Date]])</f>
        <v>11</v>
      </c>
    </row>
    <row r="6525" spans="3:10" x14ac:dyDescent="0.3">
      <c r="C6525" s="16">
        <v>44162</v>
      </c>
      <c r="D6525" s="19" t="s">
        <v>17</v>
      </c>
      <c r="E6525" s="17">
        <v>159.7669982910156</v>
      </c>
      <c r="F6525" s="17">
        <v>160.80949401855469</v>
      </c>
      <c r="G6525" s="17">
        <v>159.50250244140619</v>
      </c>
      <c r="H6525" s="17">
        <v>160.56300354003909</v>
      </c>
      <c r="I6525" s="17">
        <f>YEAR(Table6[[#This Row],[Date]])</f>
        <v>2020</v>
      </c>
      <c r="J6525" s="18">
        <f>MONTH(Table6[[#This Row],[Date]])</f>
        <v>11</v>
      </c>
    </row>
    <row r="6526" spans="3:10" x14ac:dyDescent="0.3">
      <c r="C6526" s="16">
        <v>44165</v>
      </c>
      <c r="D6526" s="19" t="s">
        <v>17</v>
      </c>
      <c r="E6526" s="17">
        <v>158.40199279785159</v>
      </c>
      <c r="F6526" s="17">
        <v>161.41949462890619</v>
      </c>
      <c r="G6526" s="17">
        <v>156.2774963378906</v>
      </c>
      <c r="H6526" s="17">
        <v>160.42399597167969</v>
      </c>
      <c r="I6526" s="17">
        <f>YEAR(Table6[[#This Row],[Date]])</f>
        <v>2020</v>
      </c>
      <c r="J6526" s="18">
        <f>MONTH(Table6[[#This Row],[Date]])</f>
        <v>11</v>
      </c>
    </row>
    <row r="6527" spans="3:10" x14ac:dyDescent="0.3">
      <c r="C6527" s="16">
        <v>44166</v>
      </c>
      <c r="D6527" s="19" t="s">
        <v>17</v>
      </c>
      <c r="E6527" s="17">
        <v>161.0039978027344</v>
      </c>
      <c r="F6527" s="17">
        <v>162.44749450683591</v>
      </c>
      <c r="G6527" s="17">
        <v>157.85899353027341</v>
      </c>
      <c r="H6527" s="17">
        <v>159.42500305175781</v>
      </c>
      <c r="I6527" s="17">
        <f>YEAR(Table6[[#This Row],[Date]])</f>
        <v>2020</v>
      </c>
      <c r="J6527" s="18">
        <f>MONTH(Table6[[#This Row],[Date]])</f>
        <v>12</v>
      </c>
    </row>
    <row r="6528" spans="3:10" x14ac:dyDescent="0.3">
      <c r="C6528" s="16">
        <v>44167</v>
      </c>
      <c r="D6528" s="19" t="s">
        <v>17</v>
      </c>
      <c r="E6528" s="17">
        <v>160.17649841308591</v>
      </c>
      <c r="F6528" s="17">
        <v>161.6000061035156</v>
      </c>
      <c r="G6528" s="17">
        <v>158.6629943847656</v>
      </c>
      <c r="H6528" s="17">
        <v>161.08250427246091</v>
      </c>
      <c r="I6528" s="17">
        <f>YEAR(Table6[[#This Row],[Date]])</f>
        <v>2020</v>
      </c>
      <c r="J6528" s="18">
        <f>MONTH(Table6[[#This Row],[Date]])</f>
        <v>12</v>
      </c>
    </row>
    <row r="6529" spans="3:10" x14ac:dyDescent="0.3">
      <c r="C6529" s="16">
        <v>44168</v>
      </c>
      <c r="D6529" s="19" t="s">
        <v>17</v>
      </c>
      <c r="E6529" s="17">
        <v>159.33650207519531</v>
      </c>
      <c r="F6529" s="17">
        <v>161.4320068359375</v>
      </c>
      <c r="G6529" s="17">
        <v>159.06550598144531</v>
      </c>
      <c r="H6529" s="17">
        <v>160.27299499511719</v>
      </c>
      <c r="I6529" s="17">
        <f>YEAR(Table6[[#This Row],[Date]])</f>
        <v>2020</v>
      </c>
      <c r="J6529" s="18">
        <f>MONTH(Table6[[#This Row],[Date]])</f>
        <v>12</v>
      </c>
    </row>
    <row r="6530" spans="3:10" x14ac:dyDescent="0.3">
      <c r="C6530" s="16">
        <v>44169</v>
      </c>
      <c r="D6530" s="19" t="s">
        <v>17</v>
      </c>
      <c r="E6530" s="17">
        <v>158.1289978027344</v>
      </c>
      <c r="F6530" s="17">
        <v>159.91050720214841</v>
      </c>
      <c r="G6530" s="17">
        <v>157.93800354003909</v>
      </c>
      <c r="H6530" s="17">
        <v>159.91050720214841</v>
      </c>
      <c r="I6530" s="17">
        <f>YEAR(Table6[[#This Row],[Date]])</f>
        <v>2020</v>
      </c>
      <c r="J6530" s="18">
        <f>MONTH(Table6[[#This Row],[Date]])</f>
        <v>12</v>
      </c>
    </row>
    <row r="6531" spans="3:10" x14ac:dyDescent="0.3">
      <c r="C6531" s="16">
        <v>44172</v>
      </c>
      <c r="D6531" s="19" t="s">
        <v>17</v>
      </c>
      <c r="E6531" s="17">
        <v>157.8999938964844</v>
      </c>
      <c r="F6531" s="17">
        <v>159.0379943847656</v>
      </c>
      <c r="G6531" s="17">
        <v>157.0845031738281</v>
      </c>
      <c r="H6531" s="17">
        <v>157.8240051269531</v>
      </c>
      <c r="I6531" s="17">
        <f>YEAR(Table6[[#This Row],[Date]])</f>
        <v>2020</v>
      </c>
      <c r="J6531" s="18">
        <f>MONTH(Table6[[#This Row],[Date]])</f>
        <v>12</v>
      </c>
    </row>
    <row r="6532" spans="3:10" x14ac:dyDescent="0.3">
      <c r="C6532" s="16">
        <v>44173</v>
      </c>
      <c r="D6532" s="19" t="s">
        <v>17</v>
      </c>
      <c r="E6532" s="17">
        <v>158.864501953125</v>
      </c>
      <c r="F6532" s="17">
        <v>159.20649719238281</v>
      </c>
      <c r="G6532" s="17">
        <v>156.0010070800781</v>
      </c>
      <c r="H6532" s="17">
        <v>157.94500732421881</v>
      </c>
      <c r="I6532" s="17">
        <f>YEAR(Table6[[#This Row],[Date]])</f>
        <v>2020</v>
      </c>
      <c r="J6532" s="18">
        <f>MONTH(Table6[[#This Row],[Date]])</f>
        <v>12</v>
      </c>
    </row>
    <row r="6533" spans="3:10" x14ac:dyDescent="0.3">
      <c r="C6533" s="16">
        <v>44174</v>
      </c>
      <c r="D6533" s="19" t="s">
        <v>17</v>
      </c>
      <c r="E6533" s="17">
        <v>155.21000671386719</v>
      </c>
      <c r="F6533" s="17">
        <v>158.72149658203119</v>
      </c>
      <c r="G6533" s="17">
        <v>154.3999938964844</v>
      </c>
      <c r="H6533" s="17">
        <v>158.3945007324219</v>
      </c>
      <c r="I6533" s="17">
        <f>YEAR(Table6[[#This Row],[Date]])</f>
        <v>2020</v>
      </c>
      <c r="J6533" s="18">
        <f>MONTH(Table6[[#This Row],[Date]])</f>
        <v>12</v>
      </c>
    </row>
    <row r="6534" spans="3:10" x14ac:dyDescent="0.3">
      <c r="C6534" s="16">
        <v>44175</v>
      </c>
      <c r="D6534" s="19" t="s">
        <v>17</v>
      </c>
      <c r="E6534" s="17">
        <v>155.0744934082031</v>
      </c>
      <c r="F6534" s="17">
        <v>157.10499572753909</v>
      </c>
      <c r="G6534" s="17">
        <v>153.80000305175781</v>
      </c>
      <c r="H6534" s="17">
        <v>154.4494934082031</v>
      </c>
      <c r="I6534" s="17">
        <f>YEAR(Table6[[#This Row],[Date]])</f>
        <v>2020</v>
      </c>
      <c r="J6534" s="18">
        <f>MONTH(Table6[[#This Row],[Date]])</f>
        <v>12</v>
      </c>
    </row>
    <row r="6535" spans="3:10" x14ac:dyDescent="0.3">
      <c r="C6535" s="16">
        <v>44176</v>
      </c>
      <c r="D6535" s="19" t="s">
        <v>17</v>
      </c>
      <c r="E6535" s="17">
        <v>155.82099914550781</v>
      </c>
      <c r="F6535" s="17">
        <v>155.9335021972656</v>
      </c>
      <c r="G6535" s="17">
        <v>153.64100646972659</v>
      </c>
      <c r="H6535" s="17">
        <v>154.83299255371091</v>
      </c>
      <c r="I6535" s="17">
        <f>YEAR(Table6[[#This Row],[Date]])</f>
        <v>2020</v>
      </c>
      <c r="J6535" s="18">
        <f>MONTH(Table6[[#This Row],[Date]])</f>
        <v>12</v>
      </c>
    </row>
    <row r="6536" spans="3:10" x14ac:dyDescent="0.3">
      <c r="C6536" s="16">
        <v>44179</v>
      </c>
      <c r="D6536" s="19" t="s">
        <v>17</v>
      </c>
      <c r="E6536" s="17">
        <v>157.84849548339841</v>
      </c>
      <c r="F6536" s="17">
        <v>159.52349853515619</v>
      </c>
      <c r="G6536" s="17">
        <v>156.30000305175781</v>
      </c>
      <c r="H6536" s="17">
        <v>157.1499938964844</v>
      </c>
      <c r="I6536" s="17">
        <f>YEAR(Table6[[#This Row],[Date]])</f>
        <v>2020</v>
      </c>
      <c r="J6536" s="18">
        <f>MONTH(Table6[[#This Row],[Date]])</f>
        <v>12</v>
      </c>
    </row>
    <row r="6537" spans="3:10" x14ac:dyDescent="0.3">
      <c r="C6537" s="16">
        <v>44180</v>
      </c>
      <c r="D6537" s="19" t="s">
        <v>17</v>
      </c>
      <c r="E6537" s="17">
        <v>158.25599670410159</v>
      </c>
      <c r="F6537" s="17">
        <v>159.42500305175781</v>
      </c>
      <c r="G6537" s="17">
        <v>156.5245056152344</v>
      </c>
      <c r="H6537" s="17">
        <v>159.0505065917969</v>
      </c>
      <c r="I6537" s="17">
        <f>YEAR(Table6[[#This Row],[Date]])</f>
        <v>2020</v>
      </c>
      <c r="J6537" s="18">
        <f>MONTH(Table6[[#This Row],[Date]])</f>
        <v>12</v>
      </c>
    </row>
    <row r="6538" spans="3:10" x14ac:dyDescent="0.3">
      <c r="C6538" s="16">
        <v>44181</v>
      </c>
      <c r="D6538" s="19" t="s">
        <v>17</v>
      </c>
      <c r="E6538" s="17">
        <v>162.0480041503906</v>
      </c>
      <c r="F6538" s="17">
        <v>162.3500061035156</v>
      </c>
      <c r="G6538" s="17">
        <v>158.18400573730469</v>
      </c>
      <c r="H6538" s="17">
        <v>158.8005065917969</v>
      </c>
      <c r="I6538" s="17">
        <f>YEAR(Table6[[#This Row],[Date]])</f>
        <v>2020</v>
      </c>
      <c r="J6538" s="18">
        <f>MONTH(Table6[[#This Row],[Date]])</f>
        <v>12</v>
      </c>
    </row>
    <row r="6539" spans="3:10" x14ac:dyDescent="0.3">
      <c r="C6539" s="16">
        <v>44182</v>
      </c>
      <c r="D6539" s="19" t="s">
        <v>17</v>
      </c>
      <c r="E6539" s="17">
        <v>161.80400085449219</v>
      </c>
      <c r="F6539" s="17">
        <v>163.1755065917969</v>
      </c>
      <c r="G6539" s="17">
        <v>161.05000305175781</v>
      </c>
      <c r="H6539" s="17">
        <v>162.5</v>
      </c>
      <c r="I6539" s="17">
        <f>YEAR(Table6[[#This Row],[Date]])</f>
        <v>2020</v>
      </c>
      <c r="J6539" s="18">
        <f>MONTH(Table6[[#This Row],[Date]])</f>
        <v>12</v>
      </c>
    </row>
    <row r="6540" spans="3:10" x14ac:dyDescent="0.3">
      <c r="C6540" s="16">
        <v>44183</v>
      </c>
      <c r="D6540" s="19" t="s">
        <v>17</v>
      </c>
      <c r="E6540" s="17">
        <v>160.08250427246091</v>
      </c>
      <c r="F6540" s="17">
        <v>162.47099304199219</v>
      </c>
      <c r="G6540" s="17">
        <v>158.58000183105469</v>
      </c>
      <c r="H6540" s="17">
        <v>162.1994934082031</v>
      </c>
      <c r="I6540" s="17">
        <f>YEAR(Table6[[#This Row],[Date]])</f>
        <v>2020</v>
      </c>
      <c r="J6540" s="18">
        <f>MONTH(Table6[[#This Row],[Date]])</f>
        <v>12</v>
      </c>
    </row>
    <row r="6541" spans="3:10" x14ac:dyDescent="0.3">
      <c r="C6541" s="16">
        <v>44186</v>
      </c>
      <c r="D6541" s="19" t="s">
        <v>17</v>
      </c>
      <c r="E6541" s="17">
        <v>160.30900573730469</v>
      </c>
      <c r="F6541" s="17">
        <v>161.34849548339841</v>
      </c>
      <c r="G6541" s="17">
        <v>158.30000305175781</v>
      </c>
      <c r="H6541" s="17">
        <v>160.00050354003909</v>
      </c>
      <c r="I6541" s="17">
        <f>YEAR(Table6[[#This Row],[Date]])</f>
        <v>2020</v>
      </c>
      <c r="J6541" s="18">
        <f>MONTH(Table6[[#This Row],[Date]])</f>
        <v>12</v>
      </c>
    </row>
    <row r="6542" spans="3:10" x14ac:dyDescent="0.3">
      <c r="C6542" s="16">
        <v>44187</v>
      </c>
      <c r="D6542" s="19" t="s">
        <v>17</v>
      </c>
      <c r="E6542" s="17">
        <v>160.32600402832031</v>
      </c>
      <c r="F6542" s="17">
        <v>161.1000061035156</v>
      </c>
      <c r="G6542" s="17">
        <v>159.0039978027344</v>
      </c>
      <c r="H6542" s="17">
        <v>160.1419982910156</v>
      </c>
      <c r="I6542" s="17">
        <f>YEAR(Table6[[#This Row],[Date]])</f>
        <v>2020</v>
      </c>
      <c r="J6542" s="18">
        <f>MONTH(Table6[[#This Row],[Date]])</f>
        <v>12</v>
      </c>
    </row>
    <row r="6543" spans="3:10" x14ac:dyDescent="0.3">
      <c r="C6543" s="16">
        <v>44188</v>
      </c>
      <c r="D6543" s="19" t="s">
        <v>17</v>
      </c>
      <c r="E6543" s="17">
        <v>159.26350402832031</v>
      </c>
      <c r="F6543" s="17">
        <v>160.5065002441406</v>
      </c>
      <c r="G6543" s="17">
        <v>159.20849609375</v>
      </c>
      <c r="H6543" s="17">
        <v>160.25</v>
      </c>
      <c r="I6543" s="17">
        <f>YEAR(Table6[[#This Row],[Date]])</f>
        <v>2020</v>
      </c>
      <c r="J6543" s="18">
        <f>MONTH(Table6[[#This Row],[Date]])</f>
        <v>12</v>
      </c>
    </row>
    <row r="6544" spans="3:10" x14ac:dyDescent="0.3">
      <c r="C6544" s="16">
        <v>44189</v>
      </c>
      <c r="D6544" s="19" t="s">
        <v>17</v>
      </c>
      <c r="E6544" s="17">
        <v>158.63450622558591</v>
      </c>
      <c r="F6544" s="17">
        <v>160.1000061035156</v>
      </c>
      <c r="G6544" s="17">
        <v>158.44999694824219</v>
      </c>
      <c r="H6544" s="17">
        <v>159.69500732421881</v>
      </c>
      <c r="I6544" s="17">
        <f>YEAR(Table6[[#This Row],[Date]])</f>
        <v>2020</v>
      </c>
      <c r="J6544" s="18">
        <f>MONTH(Table6[[#This Row],[Date]])</f>
        <v>12</v>
      </c>
    </row>
    <row r="6545" spans="3:10" x14ac:dyDescent="0.3">
      <c r="C6545" s="16">
        <v>44193</v>
      </c>
      <c r="D6545" s="19" t="s">
        <v>17</v>
      </c>
      <c r="E6545" s="17">
        <v>164.197998046875</v>
      </c>
      <c r="F6545" s="17">
        <v>165.19999694824219</v>
      </c>
      <c r="G6545" s="17">
        <v>158.63450622558591</v>
      </c>
      <c r="H6545" s="17">
        <v>159.69999694824219</v>
      </c>
      <c r="I6545" s="17">
        <f>YEAR(Table6[[#This Row],[Date]])</f>
        <v>2020</v>
      </c>
      <c r="J6545" s="18">
        <f>MONTH(Table6[[#This Row],[Date]])</f>
        <v>12</v>
      </c>
    </row>
    <row r="6546" spans="3:10" x14ac:dyDescent="0.3">
      <c r="C6546" s="16">
        <v>44194</v>
      </c>
      <c r="D6546" s="19" t="s">
        <v>17</v>
      </c>
      <c r="E6546" s="17">
        <v>166.1000061035156</v>
      </c>
      <c r="F6546" s="17">
        <v>167.5325012207031</v>
      </c>
      <c r="G6546" s="17">
        <v>164.0610046386719</v>
      </c>
      <c r="H6546" s="17">
        <v>165.49699401855469</v>
      </c>
      <c r="I6546" s="17">
        <f>YEAR(Table6[[#This Row],[Date]])</f>
        <v>2020</v>
      </c>
      <c r="J6546" s="18">
        <f>MONTH(Table6[[#This Row],[Date]])</f>
        <v>12</v>
      </c>
    </row>
    <row r="6547" spans="3:10" x14ac:dyDescent="0.3">
      <c r="C6547" s="16">
        <v>44195</v>
      </c>
      <c r="D6547" s="19" t="s">
        <v>17</v>
      </c>
      <c r="E6547" s="17">
        <v>164.29249572753909</v>
      </c>
      <c r="F6547" s="17">
        <v>167.10499572753909</v>
      </c>
      <c r="G6547" s="17">
        <v>164.1235046386719</v>
      </c>
      <c r="H6547" s="17">
        <v>167.05000305175781</v>
      </c>
      <c r="I6547" s="17">
        <f>YEAR(Table6[[#This Row],[Date]])</f>
        <v>2020</v>
      </c>
      <c r="J6547" s="18">
        <f>MONTH(Table6[[#This Row],[Date]])</f>
        <v>12</v>
      </c>
    </row>
    <row r="6548" spans="3:10" x14ac:dyDescent="0.3">
      <c r="C6548" s="16">
        <v>44196</v>
      </c>
      <c r="D6548" s="19" t="s">
        <v>17</v>
      </c>
      <c r="E6548" s="17">
        <v>162.84649658203119</v>
      </c>
      <c r="F6548" s="17">
        <v>164.14599609375</v>
      </c>
      <c r="G6548" s="17">
        <v>162.05999755859381</v>
      </c>
      <c r="H6548" s="17">
        <v>163.75</v>
      </c>
      <c r="I6548" s="17">
        <f>YEAR(Table6[[#This Row],[Date]])</f>
        <v>2020</v>
      </c>
      <c r="J6548" s="18">
        <f>MONTH(Table6[[#This Row],[Date]])</f>
        <v>12</v>
      </c>
    </row>
    <row r="6549" spans="3:10" x14ac:dyDescent="0.3">
      <c r="C6549" s="16">
        <v>44200</v>
      </c>
      <c r="D6549" s="19" t="s">
        <v>17</v>
      </c>
      <c r="E6549" s="17">
        <v>159.33149719238281</v>
      </c>
      <c r="F6549" s="17">
        <v>163.6000061035156</v>
      </c>
      <c r="G6549" s="17">
        <v>157.20100402832031</v>
      </c>
      <c r="H6549" s="17">
        <v>163.5</v>
      </c>
      <c r="I6549" s="17">
        <f>YEAR(Table6[[#This Row],[Date]])</f>
        <v>2021</v>
      </c>
      <c r="J6549" s="18">
        <f>MONTH(Table6[[#This Row],[Date]])</f>
        <v>1</v>
      </c>
    </row>
    <row r="6550" spans="3:10" x14ac:dyDescent="0.3">
      <c r="C6550" s="16">
        <v>44201</v>
      </c>
      <c r="D6550" s="19" t="s">
        <v>17</v>
      </c>
      <c r="E6550" s="17">
        <v>160.9255065917969</v>
      </c>
      <c r="F6550" s="17">
        <v>161.16900634765619</v>
      </c>
      <c r="G6550" s="17">
        <v>158.25300598144531</v>
      </c>
      <c r="H6550" s="17">
        <v>158.3005065917969</v>
      </c>
      <c r="I6550" s="17">
        <f>YEAR(Table6[[#This Row],[Date]])</f>
        <v>2021</v>
      </c>
      <c r="J6550" s="18">
        <f>MONTH(Table6[[#This Row],[Date]])</f>
        <v>1</v>
      </c>
    </row>
    <row r="6551" spans="3:10" x14ac:dyDescent="0.3">
      <c r="C6551" s="16">
        <v>44202</v>
      </c>
      <c r="D6551" s="19" t="s">
        <v>17</v>
      </c>
      <c r="E6551" s="17">
        <v>156.91900634765619</v>
      </c>
      <c r="F6551" s="17">
        <v>159.87550354003909</v>
      </c>
      <c r="G6551" s="17">
        <v>156.55799865722659</v>
      </c>
      <c r="H6551" s="17">
        <v>157.3240051269531</v>
      </c>
      <c r="I6551" s="17">
        <f>YEAR(Table6[[#This Row],[Date]])</f>
        <v>2021</v>
      </c>
      <c r="J6551" s="18">
        <f>MONTH(Table6[[#This Row],[Date]])</f>
        <v>1</v>
      </c>
    </row>
    <row r="6552" spans="3:10" x14ac:dyDescent="0.3">
      <c r="C6552" s="16">
        <v>44203</v>
      </c>
      <c r="D6552" s="19" t="s">
        <v>17</v>
      </c>
      <c r="E6552" s="17">
        <v>158.1080017089844</v>
      </c>
      <c r="F6552" s="17">
        <v>160.427001953125</v>
      </c>
      <c r="G6552" s="17">
        <v>157.75</v>
      </c>
      <c r="H6552" s="17">
        <v>157.8500061035156</v>
      </c>
      <c r="I6552" s="17">
        <f>YEAR(Table6[[#This Row],[Date]])</f>
        <v>2021</v>
      </c>
      <c r="J6552" s="18">
        <f>MONTH(Table6[[#This Row],[Date]])</f>
        <v>1</v>
      </c>
    </row>
    <row r="6553" spans="3:10" x14ac:dyDescent="0.3">
      <c r="C6553" s="16">
        <v>44204</v>
      </c>
      <c r="D6553" s="19" t="s">
        <v>17</v>
      </c>
      <c r="E6553" s="17">
        <v>159.13499450683591</v>
      </c>
      <c r="F6553" s="17">
        <v>159.53199768066409</v>
      </c>
      <c r="G6553" s="17">
        <v>157.11000061035159</v>
      </c>
      <c r="H6553" s="17">
        <v>159</v>
      </c>
      <c r="I6553" s="17">
        <f>YEAR(Table6[[#This Row],[Date]])</f>
        <v>2021</v>
      </c>
      <c r="J6553" s="18">
        <f>MONTH(Table6[[#This Row],[Date]])</f>
        <v>1</v>
      </c>
    </row>
    <row r="6554" spans="3:10" x14ac:dyDescent="0.3">
      <c r="C6554" s="16">
        <v>44207</v>
      </c>
      <c r="D6554" s="19" t="s">
        <v>17</v>
      </c>
      <c r="E6554" s="17">
        <v>155.71049499511719</v>
      </c>
      <c r="F6554" s="17">
        <v>157.8190002441406</v>
      </c>
      <c r="G6554" s="17">
        <v>155.5</v>
      </c>
      <c r="H6554" s="17">
        <v>157.40049743652341</v>
      </c>
      <c r="I6554" s="17">
        <f>YEAR(Table6[[#This Row],[Date]])</f>
        <v>2021</v>
      </c>
      <c r="J6554" s="18">
        <f>MONTH(Table6[[#This Row],[Date]])</f>
        <v>1</v>
      </c>
    </row>
    <row r="6555" spans="3:10" x14ac:dyDescent="0.3">
      <c r="C6555" s="16">
        <v>44208</v>
      </c>
      <c r="D6555" s="19" t="s">
        <v>17</v>
      </c>
      <c r="E6555" s="17">
        <v>156.04150390625</v>
      </c>
      <c r="F6555" s="17">
        <v>157.10699462890619</v>
      </c>
      <c r="G6555" s="17">
        <v>154.30000305175781</v>
      </c>
      <c r="H6555" s="17">
        <v>156</v>
      </c>
      <c r="I6555" s="17">
        <f>YEAR(Table6[[#This Row],[Date]])</f>
        <v>2021</v>
      </c>
      <c r="J6555" s="18">
        <f>MONTH(Table6[[#This Row],[Date]])</f>
        <v>1</v>
      </c>
    </row>
    <row r="6556" spans="3:10" x14ac:dyDescent="0.3">
      <c r="C6556" s="16">
        <v>44209</v>
      </c>
      <c r="D6556" s="19" t="s">
        <v>17</v>
      </c>
      <c r="E6556" s="17">
        <v>158.29449462890619</v>
      </c>
      <c r="F6556" s="17">
        <v>159.49749755859381</v>
      </c>
      <c r="G6556" s="17">
        <v>156.10400390625</v>
      </c>
      <c r="H6556" s="17">
        <v>156.4219970703125</v>
      </c>
      <c r="I6556" s="17">
        <f>YEAR(Table6[[#This Row],[Date]])</f>
        <v>2021</v>
      </c>
      <c r="J6556" s="18">
        <f>MONTH(Table6[[#This Row],[Date]])</f>
        <v>1</v>
      </c>
    </row>
    <row r="6557" spans="3:10" x14ac:dyDescent="0.3">
      <c r="C6557" s="16">
        <v>44210</v>
      </c>
      <c r="D6557" s="19" t="s">
        <v>17</v>
      </c>
      <c r="E6557" s="17">
        <v>156.3735046386719</v>
      </c>
      <c r="F6557" s="17">
        <v>158.8999938964844</v>
      </c>
      <c r="G6557" s="17">
        <v>156.02949523925781</v>
      </c>
      <c r="H6557" s="17">
        <v>158.3760070800781</v>
      </c>
      <c r="I6557" s="17">
        <f>YEAR(Table6[[#This Row],[Date]])</f>
        <v>2021</v>
      </c>
      <c r="J6557" s="18">
        <f>MONTH(Table6[[#This Row],[Date]])</f>
        <v>1</v>
      </c>
    </row>
    <row r="6558" spans="3:10" x14ac:dyDescent="0.3">
      <c r="C6558" s="16">
        <v>44211</v>
      </c>
      <c r="D6558" s="19" t="s">
        <v>17</v>
      </c>
      <c r="E6558" s="17">
        <v>155.2124938964844</v>
      </c>
      <c r="F6558" s="17">
        <v>157.12750244140619</v>
      </c>
      <c r="G6558" s="17">
        <v>154.75849914550781</v>
      </c>
      <c r="H6558" s="17">
        <v>156.1510009765625</v>
      </c>
      <c r="I6558" s="17">
        <f>YEAR(Table6[[#This Row],[Date]])</f>
        <v>2021</v>
      </c>
      <c r="J6558" s="18">
        <f>MONTH(Table6[[#This Row],[Date]])</f>
        <v>1</v>
      </c>
    </row>
    <row r="6559" spans="3:10" x14ac:dyDescent="0.3">
      <c r="C6559" s="16">
        <v>44215</v>
      </c>
      <c r="D6559" s="19" t="s">
        <v>17</v>
      </c>
      <c r="E6559" s="17">
        <v>156.0379943847656</v>
      </c>
      <c r="F6559" s="17">
        <v>157.25</v>
      </c>
      <c r="G6559" s="17">
        <v>154.80000305175781</v>
      </c>
      <c r="H6559" s="17">
        <v>155.3500061035156</v>
      </c>
      <c r="I6559" s="17">
        <f>YEAR(Table6[[#This Row],[Date]])</f>
        <v>2021</v>
      </c>
      <c r="J6559" s="18">
        <f>MONTH(Table6[[#This Row],[Date]])</f>
        <v>1</v>
      </c>
    </row>
    <row r="6560" spans="3:10" x14ac:dyDescent="0.3">
      <c r="C6560" s="16">
        <v>44216</v>
      </c>
      <c r="D6560" s="19" t="s">
        <v>17</v>
      </c>
      <c r="E6560" s="17">
        <v>163.16900634765619</v>
      </c>
      <c r="F6560" s="17">
        <v>163.99000549316409</v>
      </c>
      <c r="G6560" s="17">
        <v>158.75</v>
      </c>
      <c r="H6560" s="17">
        <v>159.09950256347659</v>
      </c>
      <c r="I6560" s="17">
        <f>YEAR(Table6[[#This Row],[Date]])</f>
        <v>2021</v>
      </c>
      <c r="J6560" s="18">
        <f>MONTH(Table6[[#This Row],[Date]])</f>
        <v>1</v>
      </c>
    </row>
    <row r="6561" spans="3:10" x14ac:dyDescent="0.3">
      <c r="C6561" s="16">
        <v>44217</v>
      </c>
      <c r="D6561" s="19" t="s">
        <v>17</v>
      </c>
      <c r="E6561" s="17">
        <v>165.34950256347659</v>
      </c>
      <c r="F6561" s="17">
        <v>167.42750549316409</v>
      </c>
      <c r="G6561" s="17">
        <v>164.47850036621091</v>
      </c>
      <c r="H6561" s="17">
        <v>164.6499938964844</v>
      </c>
      <c r="I6561" s="17">
        <f>YEAR(Table6[[#This Row],[Date]])</f>
        <v>2021</v>
      </c>
      <c r="J6561" s="18">
        <f>MONTH(Table6[[#This Row],[Date]])</f>
        <v>1</v>
      </c>
    </row>
    <row r="6562" spans="3:10" x14ac:dyDescent="0.3">
      <c r="C6562" s="16">
        <v>44218</v>
      </c>
      <c r="D6562" s="19" t="s">
        <v>17</v>
      </c>
      <c r="E6562" s="17">
        <v>164.61149597167969</v>
      </c>
      <c r="F6562" s="17">
        <v>166.09550476074219</v>
      </c>
      <c r="G6562" s="17">
        <v>164.15800476074219</v>
      </c>
      <c r="H6562" s="17">
        <v>165.21549987792969</v>
      </c>
      <c r="I6562" s="17">
        <f>YEAR(Table6[[#This Row],[Date]])</f>
        <v>2021</v>
      </c>
      <c r="J6562" s="18">
        <f>MONTH(Table6[[#This Row],[Date]])</f>
        <v>1</v>
      </c>
    </row>
    <row r="6563" spans="3:10" x14ac:dyDescent="0.3">
      <c r="C6563" s="16">
        <v>44221</v>
      </c>
      <c r="D6563" s="19" t="s">
        <v>17</v>
      </c>
      <c r="E6563" s="17">
        <v>164.69999694824219</v>
      </c>
      <c r="F6563" s="17">
        <v>168.19450378417969</v>
      </c>
      <c r="G6563" s="17">
        <v>162.1575012207031</v>
      </c>
      <c r="H6563" s="17">
        <v>166.42500305175781</v>
      </c>
      <c r="I6563" s="17">
        <f>YEAR(Table6[[#This Row],[Date]])</f>
        <v>2021</v>
      </c>
      <c r="J6563" s="18">
        <f>MONTH(Table6[[#This Row],[Date]])</f>
        <v>1</v>
      </c>
    </row>
    <row r="6564" spans="3:10" x14ac:dyDescent="0.3">
      <c r="C6564" s="16">
        <v>44222</v>
      </c>
      <c r="D6564" s="19" t="s">
        <v>17</v>
      </c>
      <c r="E6564" s="17">
        <v>166.30650329589841</v>
      </c>
      <c r="F6564" s="17">
        <v>166.8999938964844</v>
      </c>
      <c r="G6564" s="17">
        <v>164.14349365234381</v>
      </c>
      <c r="H6564" s="17">
        <v>164.8179931640625</v>
      </c>
      <c r="I6564" s="17">
        <f>YEAR(Table6[[#This Row],[Date]])</f>
        <v>2021</v>
      </c>
      <c r="J6564" s="18">
        <f>MONTH(Table6[[#This Row],[Date]])</f>
        <v>1</v>
      </c>
    </row>
    <row r="6565" spans="3:10" x14ac:dyDescent="0.3">
      <c r="C6565" s="16">
        <v>44223</v>
      </c>
      <c r="D6565" s="19" t="s">
        <v>17</v>
      </c>
      <c r="E6565" s="17">
        <v>161.6289978027344</v>
      </c>
      <c r="F6565" s="17">
        <v>167.32600402832031</v>
      </c>
      <c r="G6565" s="17">
        <v>160.35400390625</v>
      </c>
      <c r="H6565" s="17">
        <v>167.0744934082031</v>
      </c>
      <c r="I6565" s="17">
        <f>YEAR(Table6[[#This Row],[Date]])</f>
        <v>2021</v>
      </c>
      <c r="J6565" s="18">
        <f>MONTH(Table6[[#This Row],[Date]])</f>
        <v>1</v>
      </c>
    </row>
    <row r="6566" spans="3:10" x14ac:dyDescent="0.3">
      <c r="C6566" s="16">
        <v>44224</v>
      </c>
      <c r="D6566" s="19" t="s">
        <v>17</v>
      </c>
      <c r="E6566" s="17">
        <v>161.88099670410159</v>
      </c>
      <c r="F6566" s="17">
        <v>165.08399963378909</v>
      </c>
      <c r="G6566" s="17">
        <v>161.43449401855469</v>
      </c>
      <c r="H6566" s="17">
        <v>161.75199890136719</v>
      </c>
      <c r="I6566" s="17">
        <f>YEAR(Table6[[#This Row],[Date]])</f>
        <v>2021</v>
      </c>
      <c r="J6566" s="18">
        <f>MONTH(Table6[[#This Row],[Date]])</f>
        <v>1</v>
      </c>
    </row>
    <row r="6567" spans="3:10" x14ac:dyDescent="0.3">
      <c r="C6567" s="16">
        <v>44225</v>
      </c>
      <c r="D6567" s="19" t="s">
        <v>17</v>
      </c>
      <c r="E6567" s="17">
        <v>160.30999755859381</v>
      </c>
      <c r="F6567" s="17">
        <v>161.84950256347659</v>
      </c>
      <c r="G6567" s="17">
        <v>159.22749328613281</v>
      </c>
      <c r="H6567" s="17">
        <v>161.5</v>
      </c>
      <c r="I6567" s="17">
        <f>YEAR(Table6[[#This Row],[Date]])</f>
        <v>2021</v>
      </c>
      <c r="J6567" s="18">
        <f>MONTH(Table6[[#This Row],[Date]])</f>
        <v>1</v>
      </c>
    </row>
    <row r="6568" spans="3:10" x14ac:dyDescent="0.3">
      <c r="C6568" s="16">
        <v>44228</v>
      </c>
      <c r="D6568" s="19" t="s">
        <v>17</v>
      </c>
      <c r="E6568" s="17">
        <v>167.14399719238281</v>
      </c>
      <c r="F6568" s="17">
        <v>167.51300048828119</v>
      </c>
      <c r="G6568" s="17">
        <v>161.7514953613281</v>
      </c>
      <c r="H6568" s="17">
        <v>162.11799621582031</v>
      </c>
      <c r="I6568" s="17">
        <f>YEAR(Table6[[#This Row],[Date]])</f>
        <v>2021</v>
      </c>
      <c r="J6568" s="18">
        <f>MONTH(Table6[[#This Row],[Date]])</f>
        <v>2</v>
      </c>
    </row>
    <row r="6569" spans="3:10" x14ac:dyDescent="0.3">
      <c r="C6569" s="16">
        <v>44229</v>
      </c>
      <c r="D6569" s="19" t="s">
        <v>17</v>
      </c>
      <c r="E6569" s="17">
        <v>169</v>
      </c>
      <c r="F6569" s="17">
        <v>171.3869934082031</v>
      </c>
      <c r="G6569" s="17">
        <v>168.05650329589841</v>
      </c>
      <c r="H6569" s="17">
        <v>169</v>
      </c>
      <c r="I6569" s="17">
        <f>YEAR(Table6[[#This Row],[Date]])</f>
        <v>2021</v>
      </c>
      <c r="J6569" s="18">
        <f>MONTH(Table6[[#This Row],[Date]])</f>
        <v>2</v>
      </c>
    </row>
    <row r="6570" spans="3:10" x14ac:dyDescent="0.3">
      <c r="C6570" s="16">
        <v>44230</v>
      </c>
      <c r="D6570" s="19" t="s">
        <v>17</v>
      </c>
      <c r="E6570" s="17">
        <v>165.6264953613281</v>
      </c>
      <c r="F6570" s="17">
        <v>171.69999694824219</v>
      </c>
      <c r="G6570" s="17">
        <v>165.4309997558594</v>
      </c>
      <c r="H6570" s="17">
        <v>171.25050354003909</v>
      </c>
      <c r="I6570" s="17">
        <f>YEAR(Table6[[#This Row],[Date]])</f>
        <v>2021</v>
      </c>
      <c r="J6570" s="18">
        <f>MONTH(Table6[[#This Row],[Date]])</f>
        <v>2</v>
      </c>
    </row>
    <row r="6571" spans="3:10" x14ac:dyDescent="0.3">
      <c r="C6571" s="16">
        <v>44231</v>
      </c>
      <c r="D6571" s="19" t="s">
        <v>17</v>
      </c>
      <c r="E6571" s="17">
        <v>166.55000305175781</v>
      </c>
      <c r="F6571" s="17">
        <v>167.3500061035156</v>
      </c>
      <c r="G6571" s="17">
        <v>163.88749694824219</v>
      </c>
      <c r="H6571" s="17">
        <v>166.5</v>
      </c>
      <c r="I6571" s="17">
        <f>YEAR(Table6[[#This Row],[Date]])</f>
        <v>2021</v>
      </c>
      <c r="J6571" s="18">
        <f>MONTH(Table6[[#This Row],[Date]])</f>
        <v>2</v>
      </c>
    </row>
    <row r="6572" spans="3:10" x14ac:dyDescent="0.3">
      <c r="C6572" s="16">
        <v>44232</v>
      </c>
      <c r="D6572" s="19" t="s">
        <v>17</v>
      </c>
      <c r="E6572" s="17">
        <v>167.60749816894531</v>
      </c>
      <c r="F6572" s="17">
        <v>168.8500061035156</v>
      </c>
      <c r="G6572" s="17">
        <v>165.135498046875</v>
      </c>
      <c r="H6572" s="17">
        <v>165.94999694824219</v>
      </c>
      <c r="I6572" s="17">
        <f>YEAR(Table6[[#This Row],[Date]])</f>
        <v>2021</v>
      </c>
      <c r="J6572" s="18">
        <f>MONTH(Table6[[#This Row],[Date]])</f>
        <v>2</v>
      </c>
    </row>
    <row r="6573" spans="3:10" x14ac:dyDescent="0.3">
      <c r="C6573" s="16">
        <v>44235</v>
      </c>
      <c r="D6573" s="19" t="s">
        <v>17</v>
      </c>
      <c r="E6573" s="17">
        <v>166.1470031738281</v>
      </c>
      <c r="F6573" s="17">
        <v>168.25</v>
      </c>
      <c r="G6573" s="17">
        <v>165.19999694824219</v>
      </c>
      <c r="H6573" s="17">
        <v>167.92500305175781</v>
      </c>
      <c r="I6573" s="17">
        <f>YEAR(Table6[[#This Row],[Date]])</f>
        <v>2021</v>
      </c>
      <c r="J6573" s="18">
        <f>MONTH(Table6[[#This Row],[Date]])</f>
        <v>2</v>
      </c>
    </row>
    <row r="6574" spans="3:10" x14ac:dyDescent="0.3">
      <c r="C6574" s="16">
        <v>44236</v>
      </c>
      <c r="D6574" s="19" t="s">
        <v>17</v>
      </c>
      <c r="E6574" s="17">
        <v>165.25</v>
      </c>
      <c r="F6574" s="17">
        <v>166.8999938964844</v>
      </c>
      <c r="G6574" s="17">
        <v>164.8919982910156</v>
      </c>
      <c r="H6574" s="17">
        <v>165.62449645996091</v>
      </c>
      <c r="I6574" s="17">
        <f>YEAR(Table6[[#This Row],[Date]])</f>
        <v>2021</v>
      </c>
      <c r="J6574" s="18">
        <f>MONTH(Table6[[#This Row],[Date]])</f>
        <v>2</v>
      </c>
    </row>
    <row r="6575" spans="3:10" x14ac:dyDescent="0.3">
      <c r="C6575" s="16">
        <v>44237</v>
      </c>
      <c r="D6575" s="19" t="s">
        <v>17</v>
      </c>
      <c r="E6575" s="17">
        <v>164.32899475097659</v>
      </c>
      <c r="F6575" s="17">
        <v>165.89750671386719</v>
      </c>
      <c r="G6575" s="17">
        <v>162.69999694824219</v>
      </c>
      <c r="H6575" s="17">
        <v>165.69999694824219</v>
      </c>
      <c r="I6575" s="17">
        <f>YEAR(Table6[[#This Row],[Date]])</f>
        <v>2021</v>
      </c>
      <c r="J6575" s="18">
        <f>MONTH(Table6[[#This Row],[Date]])</f>
        <v>2</v>
      </c>
    </row>
    <row r="6576" spans="3:10" x14ac:dyDescent="0.3">
      <c r="C6576" s="16">
        <v>44238</v>
      </c>
      <c r="D6576" s="19" t="s">
        <v>17</v>
      </c>
      <c r="E6576" s="17">
        <v>163.10650634765619</v>
      </c>
      <c r="F6576" s="17">
        <v>164.6000061035156</v>
      </c>
      <c r="G6576" s="17">
        <v>162.40299987792969</v>
      </c>
      <c r="H6576" s="17">
        <v>164.6000061035156</v>
      </c>
      <c r="I6576" s="17">
        <f>YEAR(Table6[[#This Row],[Date]])</f>
        <v>2021</v>
      </c>
      <c r="J6576" s="18">
        <f>MONTH(Table6[[#This Row],[Date]])</f>
        <v>2</v>
      </c>
    </row>
    <row r="6577" spans="3:10" x14ac:dyDescent="0.3">
      <c r="C6577" s="16">
        <v>44239</v>
      </c>
      <c r="D6577" s="19" t="s">
        <v>17</v>
      </c>
      <c r="E6577" s="17">
        <v>163.885498046875</v>
      </c>
      <c r="F6577" s="17">
        <v>164.01249694824219</v>
      </c>
      <c r="G6577" s="17">
        <v>161.6654968261719</v>
      </c>
      <c r="H6577" s="17">
        <v>162.5</v>
      </c>
      <c r="I6577" s="17">
        <f>YEAR(Table6[[#This Row],[Date]])</f>
        <v>2021</v>
      </c>
      <c r="J6577" s="18">
        <f>MONTH(Table6[[#This Row],[Date]])</f>
        <v>2</v>
      </c>
    </row>
    <row r="6578" spans="3:10" x14ac:dyDescent="0.3">
      <c r="C6578" s="16">
        <v>44243</v>
      </c>
      <c r="D6578" s="19" t="s">
        <v>17</v>
      </c>
      <c r="E6578" s="17">
        <v>163.44749450683591</v>
      </c>
      <c r="F6578" s="17">
        <v>165.41499328613281</v>
      </c>
      <c r="G6578" s="17">
        <v>162.67950439453119</v>
      </c>
      <c r="H6578" s="17">
        <v>162.70249938964841</v>
      </c>
      <c r="I6578" s="17">
        <f>YEAR(Table6[[#This Row],[Date]])</f>
        <v>2021</v>
      </c>
      <c r="J6578" s="18">
        <f>MONTH(Table6[[#This Row],[Date]])</f>
        <v>2</v>
      </c>
    </row>
    <row r="6579" spans="3:10" x14ac:dyDescent="0.3">
      <c r="C6579" s="16">
        <v>44244</v>
      </c>
      <c r="D6579" s="19" t="s">
        <v>17</v>
      </c>
      <c r="E6579" s="17">
        <v>165.4320068359375</v>
      </c>
      <c r="F6579" s="17">
        <v>166.0455017089844</v>
      </c>
      <c r="G6579" s="17">
        <v>162.9750061035156</v>
      </c>
      <c r="H6579" s="17">
        <v>163.17999267578119</v>
      </c>
      <c r="I6579" s="17">
        <f>YEAR(Table6[[#This Row],[Date]])</f>
        <v>2021</v>
      </c>
      <c r="J6579" s="18">
        <f>MONTH(Table6[[#This Row],[Date]])</f>
        <v>2</v>
      </c>
    </row>
    <row r="6580" spans="3:10" x14ac:dyDescent="0.3">
      <c r="C6580" s="16">
        <v>44245</v>
      </c>
      <c r="D6580" s="19" t="s">
        <v>17</v>
      </c>
      <c r="E6580" s="17">
        <v>166.4114990234375</v>
      </c>
      <c r="F6580" s="17">
        <v>166.8999938964844</v>
      </c>
      <c r="G6580" s="17">
        <v>163.69700622558591</v>
      </c>
      <c r="H6580" s="17">
        <v>164.1210021972656</v>
      </c>
      <c r="I6580" s="17">
        <f>YEAR(Table6[[#This Row],[Date]])</f>
        <v>2021</v>
      </c>
      <c r="J6580" s="18">
        <f>MONTH(Table6[[#This Row],[Date]])</f>
        <v>2</v>
      </c>
    </row>
    <row r="6581" spans="3:10" x14ac:dyDescent="0.3">
      <c r="C6581" s="16">
        <v>44246</v>
      </c>
      <c r="D6581" s="19" t="s">
        <v>17</v>
      </c>
      <c r="E6581" s="17">
        <v>162.4949951171875</v>
      </c>
      <c r="F6581" s="17">
        <v>166.67500305175781</v>
      </c>
      <c r="G6581" s="17">
        <v>162.2875061035156</v>
      </c>
      <c r="H6581" s="17">
        <v>166.4114990234375</v>
      </c>
      <c r="I6581" s="17">
        <f>YEAR(Table6[[#This Row],[Date]])</f>
        <v>2021</v>
      </c>
      <c r="J6581" s="18">
        <f>MONTH(Table6[[#This Row],[Date]])</f>
        <v>2</v>
      </c>
    </row>
    <row r="6582" spans="3:10" x14ac:dyDescent="0.3">
      <c r="C6582" s="16">
        <v>44249</v>
      </c>
      <c r="D6582" s="19" t="s">
        <v>17</v>
      </c>
      <c r="E6582" s="17">
        <v>159.03700256347659</v>
      </c>
      <c r="F6582" s="17">
        <v>161.6159973144531</v>
      </c>
      <c r="G6582" s="17">
        <v>158.6130065917969</v>
      </c>
      <c r="H6582" s="17">
        <v>160.406494140625</v>
      </c>
      <c r="I6582" s="17">
        <f>YEAR(Table6[[#This Row],[Date]])</f>
        <v>2021</v>
      </c>
      <c r="J6582" s="18">
        <f>MONTH(Table6[[#This Row],[Date]])</f>
        <v>2</v>
      </c>
    </row>
    <row r="6583" spans="3:10" x14ac:dyDescent="0.3">
      <c r="C6583" s="16">
        <v>44250</v>
      </c>
      <c r="D6583" s="19" t="s">
        <v>17</v>
      </c>
      <c r="E6583" s="17">
        <v>159.7250061035156</v>
      </c>
      <c r="F6583" s="17">
        <v>160.23649597167969</v>
      </c>
      <c r="G6583" s="17">
        <v>154.67999267578119</v>
      </c>
      <c r="H6583" s="17">
        <v>156.35150146484381</v>
      </c>
      <c r="I6583" s="17">
        <f>YEAR(Table6[[#This Row],[Date]])</f>
        <v>2021</v>
      </c>
      <c r="J6583" s="18">
        <f>MONTH(Table6[[#This Row],[Date]])</f>
        <v>2</v>
      </c>
    </row>
    <row r="6584" spans="3:10" x14ac:dyDescent="0.3">
      <c r="C6584" s="16">
        <v>44251</v>
      </c>
      <c r="D6584" s="19" t="s">
        <v>17</v>
      </c>
      <c r="E6584" s="17">
        <v>157.97650146484381</v>
      </c>
      <c r="F6584" s="17">
        <v>158.5614929199219</v>
      </c>
      <c r="G6584" s="17">
        <v>156.26899719238281</v>
      </c>
      <c r="H6584" s="17">
        <v>158.3374938964844</v>
      </c>
      <c r="I6584" s="17">
        <f>YEAR(Table6[[#This Row],[Date]])</f>
        <v>2021</v>
      </c>
      <c r="J6584" s="18">
        <f>MONTH(Table6[[#This Row],[Date]])</f>
        <v>2</v>
      </c>
    </row>
    <row r="6585" spans="3:10" x14ac:dyDescent="0.3">
      <c r="C6585" s="16">
        <v>44252</v>
      </c>
      <c r="D6585" s="19" t="s">
        <v>17</v>
      </c>
      <c r="E6585" s="17">
        <v>152.8580017089844</v>
      </c>
      <c r="F6585" s="17">
        <v>158.9129943847656</v>
      </c>
      <c r="G6585" s="17">
        <v>152.38800048828119</v>
      </c>
      <c r="H6585" s="17">
        <v>156.8370056152344</v>
      </c>
      <c r="I6585" s="17">
        <f>YEAR(Table6[[#This Row],[Date]])</f>
        <v>2021</v>
      </c>
      <c r="J6585" s="18">
        <f>MONTH(Table6[[#This Row],[Date]])</f>
        <v>2</v>
      </c>
    </row>
    <row r="6586" spans="3:10" x14ac:dyDescent="0.3">
      <c r="C6586" s="16">
        <v>44253</v>
      </c>
      <c r="D6586" s="19" t="s">
        <v>17</v>
      </c>
      <c r="E6586" s="17">
        <v>154.64649963378909</v>
      </c>
      <c r="F6586" s="17">
        <v>156.12199401855469</v>
      </c>
      <c r="G6586" s="17">
        <v>151.83500671386719</v>
      </c>
      <c r="H6586" s="17">
        <v>154.75999450683591</v>
      </c>
      <c r="I6586" s="17">
        <f>YEAR(Table6[[#This Row],[Date]])</f>
        <v>2021</v>
      </c>
      <c r="J6586" s="18">
        <f>MONTH(Table6[[#This Row],[Date]])</f>
        <v>2</v>
      </c>
    </row>
    <row r="6587" spans="3:10" x14ac:dyDescent="0.3">
      <c r="C6587" s="16">
        <v>44256</v>
      </c>
      <c r="D6587" s="19" t="s">
        <v>17</v>
      </c>
      <c r="E6587" s="17">
        <v>157.3070068359375</v>
      </c>
      <c r="F6587" s="17">
        <v>157.4779968261719</v>
      </c>
      <c r="G6587" s="17">
        <v>154.8995056152344</v>
      </c>
      <c r="H6587" s="17">
        <v>156.3945007324219</v>
      </c>
      <c r="I6587" s="17">
        <f>YEAR(Table6[[#This Row],[Date]])</f>
        <v>2021</v>
      </c>
      <c r="J6587" s="18">
        <f>MONTH(Table6[[#This Row],[Date]])</f>
        <v>3</v>
      </c>
    </row>
    <row r="6588" spans="3:10" x14ac:dyDescent="0.3">
      <c r="C6588" s="16">
        <v>44257</v>
      </c>
      <c r="D6588" s="19" t="s">
        <v>17</v>
      </c>
      <c r="E6588" s="17">
        <v>154.72650146484381</v>
      </c>
      <c r="F6588" s="17">
        <v>158.1759948730469</v>
      </c>
      <c r="G6588" s="17">
        <v>154.35600280761719</v>
      </c>
      <c r="H6588" s="17">
        <v>157.1734924316406</v>
      </c>
      <c r="I6588" s="17">
        <f>YEAR(Table6[[#This Row],[Date]])</f>
        <v>2021</v>
      </c>
      <c r="J6588" s="18">
        <f>MONTH(Table6[[#This Row],[Date]])</f>
        <v>3</v>
      </c>
    </row>
    <row r="6589" spans="3:10" x14ac:dyDescent="0.3">
      <c r="C6589" s="16">
        <v>44258</v>
      </c>
      <c r="D6589" s="19" t="s">
        <v>17</v>
      </c>
      <c r="E6589" s="17">
        <v>150.25</v>
      </c>
      <c r="F6589" s="17">
        <v>155.3890075683594</v>
      </c>
      <c r="G6589" s="17">
        <v>149.75</v>
      </c>
      <c r="H6589" s="17">
        <v>154.05900573730469</v>
      </c>
      <c r="I6589" s="17">
        <f>YEAR(Table6[[#This Row],[Date]])</f>
        <v>2021</v>
      </c>
      <c r="J6589" s="18">
        <f>MONTH(Table6[[#This Row],[Date]])</f>
        <v>3</v>
      </c>
    </row>
    <row r="6590" spans="3:10" x14ac:dyDescent="0.3">
      <c r="C6590" s="16">
        <v>44259</v>
      </c>
      <c r="D6590" s="19" t="s">
        <v>17</v>
      </c>
      <c r="E6590" s="17">
        <v>148.87849426269531</v>
      </c>
      <c r="F6590" s="17">
        <v>152.906494140625</v>
      </c>
      <c r="G6590" s="17">
        <v>147.27149963378909</v>
      </c>
      <c r="H6590" s="17">
        <v>150.6000061035156</v>
      </c>
      <c r="I6590" s="17">
        <f>YEAR(Table6[[#This Row],[Date]])</f>
        <v>2021</v>
      </c>
      <c r="J6590" s="18">
        <f>MONTH(Table6[[#This Row],[Date]])</f>
        <v>3</v>
      </c>
    </row>
    <row r="6591" spans="3:10" x14ac:dyDescent="0.3">
      <c r="C6591" s="16">
        <v>44260</v>
      </c>
      <c r="D6591" s="19" t="s">
        <v>17</v>
      </c>
      <c r="E6591" s="17">
        <v>150.02299499511719</v>
      </c>
      <c r="F6591" s="17">
        <v>150.44999694824219</v>
      </c>
      <c r="G6591" s="17">
        <v>144.05000305175781</v>
      </c>
      <c r="H6591" s="17">
        <v>150.25</v>
      </c>
      <c r="I6591" s="17">
        <f>YEAR(Table6[[#This Row],[Date]])</f>
        <v>2021</v>
      </c>
      <c r="J6591" s="18">
        <f>MONTH(Table6[[#This Row],[Date]])</f>
        <v>3</v>
      </c>
    </row>
    <row r="6592" spans="3:10" x14ac:dyDescent="0.3">
      <c r="C6592" s="16">
        <v>44263</v>
      </c>
      <c r="D6592" s="19" t="s">
        <v>17</v>
      </c>
      <c r="E6592" s="17">
        <v>147.5975036621094</v>
      </c>
      <c r="F6592" s="17">
        <v>153.22950744628909</v>
      </c>
      <c r="G6592" s="17">
        <v>147.56550598144531</v>
      </c>
      <c r="H6592" s="17">
        <v>150.75</v>
      </c>
      <c r="I6592" s="17">
        <f>YEAR(Table6[[#This Row],[Date]])</f>
        <v>2021</v>
      </c>
      <c r="J6592" s="18">
        <f>MONTH(Table6[[#This Row],[Date]])</f>
        <v>3</v>
      </c>
    </row>
    <row r="6593" spans="3:10" x14ac:dyDescent="0.3">
      <c r="C6593" s="16">
        <v>44264</v>
      </c>
      <c r="D6593" s="19" t="s">
        <v>17</v>
      </c>
      <c r="E6593" s="17">
        <v>153.14250183105469</v>
      </c>
      <c r="F6593" s="17">
        <v>154.5480041503906</v>
      </c>
      <c r="G6593" s="17">
        <v>150.25750732421881</v>
      </c>
      <c r="H6593" s="17">
        <v>150.8995056152344</v>
      </c>
      <c r="I6593" s="17">
        <f>YEAR(Table6[[#This Row],[Date]])</f>
        <v>2021</v>
      </c>
      <c r="J6593" s="18">
        <f>MONTH(Table6[[#This Row],[Date]])</f>
        <v>3</v>
      </c>
    </row>
    <row r="6594" spans="3:10" x14ac:dyDescent="0.3">
      <c r="C6594" s="16">
        <v>44265</v>
      </c>
      <c r="D6594" s="19" t="s">
        <v>17</v>
      </c>
      <c r="E6594" s="17">
        <v>152.88200378417969</v>
      </c>
      <c r="F6594" s="17">
        <v>155.822998046875</v>
      </c>
      <c r="G6594" s="17">
        <v>151.50250244140619</v>
      </c>
      <c r="H6594" s="17">
        <v>154.92250061035159</v>
      </c>
      <c r="I6594" s="17">
        <f>YEAR(Table6[[#This Row],[Date]])</f>
        <v>2021</v>
      </c>
      <c r="J6594" s="18">
        <f>MONTH(Table6[[#This Row],[Date]])</f>
        <v>3</v>
      </c>
    </row>
    <row r="6595" spans="3:10" x14ac:dyDescent="0.3">
      <c r="C6595" s="16">
        <v>44266</v>
      </c>
      <c r="D6595" s="19" t="s">
        <v>17</v>
      </c>
      <c r="E6595" s="17">
        <v>155.67950439453119</v>
      </c>
      <c r="F6595" s="17">
        <v>156.58900451660159</v>
      </c>
      <c r="G6595" s="17">
        <v>154.14649963378909</v>
      </c>
      <c r="H6595" s="17">
        <v>155.20050048828119</v>
      </c>
      <c r="I6595" s="17">
        <f>YEAR(Table6[[#This Row],[Date]])</f>
        <v>2021</v>
      </c>
      <c r="J6595" s="18">
        <f>MONTH(Table6[[#This Row],[Date]])</f>
        <v>3</v>
      </c>
    </row>
    <row r="6596" spans="3:10" x14ac:dyDescent="0.3">
      <c r="C6596" s="16">
        <v>44267</v>
      </c>
      <c r="D6596" s="19" t="s">
        <v>17</v>
      </c>
      <c r="E6596" s="17">
        <v>154.47450256347659</v>
      </c>
      <c r="F6596" s="17">
        <v>154.9490051269531</v>
      </c>
      <c r="G6596" s="17">
        <v>152.2749938964844</v>
      </c>
      <c r="H6596" s="17">
        <v>153.75</v>
      </c>
      <c r="I6596" s="17">
        <f>YEAR(Table6[[#This Row],[Date]])</f>
        <v>2021</v>
      </c>
      <c r="J6596" s="18">
        <f>MONTH(Table6[[#This Row],[Date]])</f>
        <v>3</v>
      </c>
    </row>
    <row r="6597" spans="3:10" x14ac:dyDescent="0.3">
      <c r="C6597" s="16">
        <v>44270</v>
      </c>
      <c r="D6597" s="19" t="s">
        <v>17</v>
      </c>
      <c r="E6597" s="17">
        <v>154.08399963378909</v>
      </c>
      <c r="F6597" s="17">
        <v>154.11199951171881</v>
      </c>
      <c r="G6597" s="17">
        <v>151.60450744628909</v>
      </c>
      <c r="H6597" s="17">
        <v>153.72850036621091</v>
      </c>
      <c r="I6597" s="17">
        <f>YEAR(Table6[[#This Row],[Date]])</f>
        <v>2021</v>
      </c>
      <c r="J6597" s="18">
        <f>MONTH(Table6[[#This Row],[Date]])</f>
        <v>3</v>
      </c>
    </row>
    <row r="6598" spans="3:10" x14ac:dyDescent="0.3">
      <c r="C6598" s="16">
        <v>44271</v>
      </c>
      <c r="D6598" s="19" t="s">
        <v>17</v>
      </c>
      <c r="E6598" s="17">
        <v>154.59300231933591</v>
      </c>
      <c r="F6598" s="17">
        <v>156.44549560546881</v>
      </c>
      <c r="G6598" s="17">
        <v>153.7929992675781</v>
      </c>
      <c r="H6598" s="17">
        <v>155.2485046386719</v>
      </c>
      <c r="I6598" s="17">
        <f>YEAR(Table6[[#This Row],[Date]])</f>
        <v>2021</v>
      </c>
      <c r="J6598" s="18">
        <f>MONTH(Table6[[#This Row],[Date]])</f>
        <v>3</v>
      </c>
    </row>
    <row r="6599" spans="3:10" x14ac:dyDescent="0.3">
      <c r="C6599" s="16">
        <v>44272</v>
      </c>
      <c r="D6599" s="19" t="s">
        <v>17</v>
      </c>
      <c r="E6599" s="17">
        <v>156.7864990234375</v>
      </c>
      <c r="F6599" s="17">
        <v>158.6524963378906</v>
      </c>
      <c r="G6599" s="17">
        <v>153.51100158691409</v>
      </c>
      <c r="H6599" s="17">
        <v>153.66099548339841</v>
      </c>
      <c r="I6599" s="17">
        <f>YEAR(Table6[[#This Row],[Date]])</f>
        <v>2021</v>
      </c>
      <c r="J6599" s="18">
        <f>MONTH(Table6[[#This Row],[Date]])</f>
        <v>3</v>
      </c>
    </row>
    <row r="6600" spans="3:10" x14ac:dyDescent="0.3">
      <c r="C6600" s="16">
        <v>44273</v>
      </c>
      <c r="D6600" s="19" t="s">
        <v>17</v>
      </c>
      <c r="E6600" s="17">
        <v>151.3995056152344</v>
      </c>
      <c r="F6600" s="17">
        <v>155.83149719238281</v>
      </c>
      <c r="G6600" s="17">
        <v>151.25</v>
      </c>
      <c r="H6600" s="17">
        <v>155.05000305175781</v>
      </c>
      <c r="I6600" s="17">
        <f>YEAR(Table6[[#This Row],[Date]])</f>
        <v>2021</v>
      </c>
      <c r="J6600" s="18">
        <f>MONTH(Table6[[#This Row],[Date]])</f>
        <v>3</v>
      </c>
    </row>
    <row r="6601" spans="3:10" x14ac:dyDescent="0.3">
      <c r="C6601" s="16">
        <v>44274</v>
      </c>
      <c r="D6601" s="19" t="s">
        <v>17</v>
      </c>
      <c r="E6601" s="17">
        <v>153.74800109863281</v>
      </c>
      <c r="F6601" s="17">
        <v>153.864501953125</v>
      </c>
      <c r="G6601" s="17">
        <v>150.83149719238281</v>
      </c>
      <c r="H6601" s="17">
        <v>151.46150207519531</v>
      </c>
      <c r="I6601" s="17">
        <f>YEAR(Table6[[#This Row],[Date]])</f>
        <v>2021</v>
      </c>
      <c r="J6601" s="18">
        <f>MONTH(Table6[[#This Row],[Date]])</f>
        <v>3</v>
      </c>
    </row>
    <row r="6602" spans="3:10" x14ac:dyDescent="0.3">
      <c r="C6602" s="16">
        <v>44277</v>
      </c>
      <c r="D6602" s="19" t="s">
        <v>17</v>
      </c>
      <c r="E6602" s="17">
        <v>155.54350280761719</v>
      </c>
      <c r="F6602" s="17">
        <v>156.32899475097659</v>
      </c>
      <c r="G6602" s="17">
        <v>153.00250244140619</v>
      </c>
      <c r="H6602" s="17">
        <v>153.39250183105469</v>
      </c>
      <c r="I6602" s="17">
        <f>YEAR(Table6[[#This Row],[Date]])</f>
        <v>2021</v>
      </c>
      <c r="J6602" s="18">
        <f>MONTH(Table6[[#This Row],[Date]])</f>
        <v>3</v>
      </c>
    </row>
    <row r="6603" spans="3:10" x14ac:dyDescent="0.3">
      <c r="C6603" s="16">
        <v>44278</v>
      </c>
      <c r="D6603" s="19" t="s">
        <v>17</v>
      </c>
      <c r="E6603" s="17">
        <v>156.875</v>
      </c>
      <c r="F6603" s="17">
        <v>159.1000061035156</v>
      </c>
      <c r="G6603" s="17">
        <v>156.04249572753909</v>
      </c>
      <c r="H6603" s="17">
        <v>156.3500061035156</v>
      </c>
      <c r="I6603" s="17">
        <f>YEAR(Table6[[#This Row],[Date]])</f>
        <v>2021</v>
      </c>
      <c r="J6603" s="18">
        <f>MONTH(Table6[[#This Row],[Date]])</f>
        <v>3</v>
      </c>
    </row>
    <row r="6604" spans="3:10" x14ac:dyDescent="0.3">
      <c r="C6604" s="16">
        <v>44279</v>
      </c>
      <c r="D6604" s="19" t="s">
        <v>17</v>
      </c>
      <c r="E6604" s="17">
        <v>154.35350036621091</v>
      </c>
      <c r="F6604" s="17">
        <v>158.0155029296875</v>
      </c>
      <c r="G6604" s="17">
        <v>154.25750732421881</v>
      </c>
      <c r="H6604" s="17">
        <v>157.552001953125</v>
      </c>
      <c r="I6604" s="17">
        <f>YEAR(Table6[[#This Row],[Date]])</f>
        <v>2021</v>
      </c>
      <c r="J6604" s="18">
        <f>MONTH(Table6[[#This Row],[Date]])</f>
        <v>3</v>
      </c>
    </row>
    <row r="6605" spans="3:10" x14ac:dyDescent="0.3">
      <c r="C6605" s="16">
        <v>44280</v>
      </c>
      <c r="D6605" s="19" t="s">
        <v>17</v>
      </c>
      <c r="E6605" s="17">
        <v>152.31300354003909</v>
      </c>
      <c r="F6605" s="17">
        <v>155.48899841308591</v>
      </c>
      <c r="G6605" s="17">
        <v>151.85699462890619</v>
      </c>
      <c r="H6605" s="17">
        <v>153.6495056152344</v>
      </c>
      <c r="I6605" s="17">
        <f>YEAR(Table6[[#This Row],[Date]])</f>
        <v>2021</v>
      </c>
      <c r="J6605" s="18">
        <f>MONTH(Table6[[#This Row],[Date]])</f>
        <v>3</v>
      </c>
    </row>
    <row r="6606" spans="3:10" x14ac:dyDescent="0.3">
      <c r="C6606" s="16">
        <v>44281</v>
      </c>
      <c r="D6606" s="19" t="s">
        <v>17</v>
      </c>
      <c r="E6606" s="17">
        <v>152.60150146484381</v>
      </c>
      <c r="F6606" s="17">
        <v>152.83299255371091</v>
      </c>
      <c r="G6606" s="17">
        <v>149.80000305175781</v>
      </c>
      <c r="H6606" s="17">
        <v>152.2030029296875</v>
      </c>
      <c r="I6606" s="17">
        <f>YEAR(Table6[[#This Row],[Date]])</f>
        <v>2021</v>
      </c>
      <c r="J6606" s="18">
        <f>MONTH(Table6[[#This Row],[Date]])</f>
        <v>3</v>
      </c>
    </row>
    <row r="6607" spans="3:10" x14ac:dyDescent="0.3">
      <c r="C6607" s="16">
        <v>44284</v>
      </c>
      <c r="D6607" s="19" t="s">
        <v>17</v>
      </c>
      <c r="E6607" s="17">
        <v>153.7864990234375</v>
      </c>
      <c r="F6607" s="17">
        <v>154.5625</v>
      </c>
      <c r="G6607" s="17">
        <v>151.42250061035159</v>
      </c>
      <c r="H6607" s="17">
        <v>152.7720031738281</v>
      </c>
      <c r="I6607" s="17">
        <f>YEAR(Table6[[#This Row],[Date]])</f>
        <v>2021</v>
      </c>
      <c r="J6607" s="18">
        <f>MONTH(Table6[[#This Row],[Date]])</f>
        <v>3</v>
      </c>
    </row>
    <row r="6608" spans="3:10" x14ac:dyDescent="0.3">
      <c r="C6608" s="16">
        <v>44285</v>
      </c>
      <c r="D6608" s="19" t="s">
        <v>17</v>
      </c>
      <c r="E6608" s="17">
        <v>152.7644958496094</v>
      </c>
      <c r="F6608" s="17">
        <v>153.6499938964844</v>
      </c>
      <c r="G6608" s="17">
        <v>151.69999694824219</v>
      </c>
      <c r="H6608" s="17">
        <v>153.50050354003909</v>
      </c>
      <c r="I6608" s="17">
        <f>YEAR(Table6[[#This Row],[Date]])</f>
        <v>2021</v>
      </c>
      <c r="J6608" s="18">
        <f>MONTH(Table6[[#This Row],[Date]])</f>
        <v>3</v>
      </c>
    </row>
    <row r="6609" spans="3:10" x14ac:dyDescent="0.3">
      <c r="C6609" s="16">
        <v>44286</v>
      </c>
      <c r="D6609" s="19" t="s">
        <v>17</v>
      </c>
      <c r="E6609" s="17">
        <v>154.70399475097659</v>
      </c>
      <c r="F6609" s="17">
        <v>155.96650695800781</v>
      </c>
      <c r="G6609" s="17">
        <v>153.125</v>
      </c>
      <c r="H6609" s="17">
        <v>153.2030029296875</v>
      </c>
      <c r="I6609" s="17">
        <f>YEAR(Table6[[#This Row],[Date]])</f>
        <v>2021</v>
      </c>
      <c r="J6609" s="18">
        <f>MONTH(Table6[[#This Row],[Date]])</f>
        <v>3</v>
      </c>
    </row>
    <row r="6610" spans="3:10" x14ac:dyDescent="0.3">
      <c r="C6610" s="16">
        <v>44287</v>
      </c>
      <c r="D6610" s="19" t="s">
        <v>17</v>
      </c>
      <c r="E6610" s="17">
        <v>158.05000305175781</v>
      </c>
      <c r="F6610" s="17">
        <v>158.12199401855469</v>
      </c>
      <c r="G6610" s="17">
        <v>155.7774963378906</v>
      </c>
      <c r="H6610" s="17">
        <v>155.8970031738281</v>
      </c>
      <c r="I6610" s="17">
        <f>YEAR(Table6[[#This Row],[Date]])</f>
        <v>2021</v>
      </c>
      <c r="J6610" s="18">
        <f>MONTH(Table6[[#This Row],[Date]])</f>
        <v>4</v>
      </c>
    </row>
    <row r="6611" spans="3:10" x14ac:dyDescent="0.3">
      <c r="C6611" s="16">
        <v>44291</v>
      </c>
      <c r="D6611" s="19" t="s">
        <v>17</v>
      </c>
      <c r="E6611" s="17">
        <v>161.33650207519531</v>
      </c>
      <c r="F6611" s="17">
        <v>161.7980041503906</v>
      </c>
      <c r="G6611" s="17">
        <v>158.06199645996091</v>
      </c>
      <c r="H6611" s="17">
        <v>158.6499938964844</v>
      </c>
      <c r="I6611" s="17">
        <f>YEAR(Table6[[#This Row],[Date]])</f>
        <v>2021</v>
      </c>
      <c r="J6611" s="18">
        <f>MONTH(Table6[[#This Row],[Date]])</f>
        <v>4</v>
      </c>
    </row>
    <row r="6612" spans="3:10" x14ac:dyDescent="0.3">
      <c r="C6612" s="16">
        <v>44292</v>
      </c>
      <c r="D6612" s="19" t="s">
        <v>17</v>
      </c>
      <c r="E6612" s="17">
        <v>161.19099426269531</v>
      </c>
      <c r="F6612" s="17">
        <v>162.36549377441409</v>
      </c>
      <c r="G6612" s="17">
        <v>160.85200500488281</v>
      </c>
      <c r="H6612" s="17">
        <v>161.1875</v>
      </c>
      <c r="I6612" s="17">
        <f>YEAR(Table6[[#This Row],[Date]])</f>
        <v>2021</v>
      </c>
      <c r="J6612" s="18">
        <f>MONTH(Table6[[#This Row],[Date]])</f>
        <v>4</v>
      </c>
    </row>
    <row r="6613" spans="3:10" x14ac:dyDescent="0.3">
      <c r="C6613" s="16">
        <v>44293</v>
      </c>
      <c r="D6613" s="19" t="s">
        <v>17</v>
      </c>
      <c r="E6613" s="17">
        <v>163.96949768066409</v>
      </c>
      <c r="F6613" s="17">
        <v>165.18049621582031</v>
      </c>
      <c r="G6613" s="17">
        <v>161.1824951171875</v>
      </c>
      <c r="H6613" s="17">
        <v>161.69000244140619</v>
      </c>
      <c r="I6613" s="17">
        <f>YEAR(Table6[[#This Row],[Date]])</f>
        <v>2021</v>
      </c>
      <c r="J6613" s="18">
        <f>MONTH(Table6[[#This Row],[Date]])</f>
        <v>4</v>
      </c>
    </row>
    <row r="6614" spans="3:10" x14ac:dyDescent="0.3">
      <c r="C6614" s="16">
        <v>44294</v>
      </c>
      <c r="D6614" s="19" t="s">
        <v>17</v>
      </c>
      <c r="E6614" s="17">
        <v>164.9649963378906</v>
      </c>
      <c r="F6614" s="17">
        <v>166.2250061035156</v>
      </c>
      <c r="G6614" s="17">
        <v>164.6000061035156</v>
      </c>
      <c r="H6614" s="17">
        <v>165.54499816894531</v>
      </c>
      <c r="I6614" s="17">
        <f>YEAR(Table6[[#This Row],[Date]])</f>
        <v>2021</v>
      </c>
      <c r="J6614" s="18">
        <f>MONTH(Table6[[#This Row],[Date]])</f>
        <v>4</v>
      </c>
    </row>
    <row r="6615" spans="3:10" x14ac:dyDescent="0.3">
      <c r="C6615" s="16">
        <v>44295</v>
      </c>
      <c r="D6615" s="19" t="s">
        <v>17</v>
      </c>
      <c r="E6615" s="17">
        <v>168.61000061035159</v>
      </c>
      <c r="F6615" s="17">
        <v>168.61000061035159</v>
      </c>
      <c r="G6615" s="17">
        <v>164.44500732421881</v>
      </c>
      <c r="H6615" s="17">
        <v>165.23500061035159</v>
      </c>
      <c r="I6615" s="17">
        <f>YEAR(Table6[[#This Row],[Date]])</f>
        <v>2021</v>
      </c>
      <c r="J6615" s="18">
        <f>MONTH(Table6[[#This Row],[Date]])</f>
        <v>4</v>
      </c>
    </row>
    <row r="6616" spans="3:10" x14ac:dyDescent="0.3">
      <c r="C6616" s="16">
        <v>44298</v>
      </c>
      <c r="D6616" s="19" t="s">
        <v>17</v>
      </c>
      <c r="E6616" s="17">
        <v>168.96949768066409</v>
      </c>
      <c r="F6616" s="17">
        <v>169.75199890136719</v>
      </c>
      <c r="G6616" s="17">
        <v>167.5574951171875</v>
      </c>
      <c r="H6616" s="17">
        <v>167.760498046875</v>
      </c>
      <c r="I6616" s="17">
        <f>YEAR(Table6[[#This Row],[Date]])</f>
        <v>2021</v>
      </c>
      <c r="J6616" s="18">
        <f>MONTH(Table6[[#This Row],[Date]])</f>
        <v>4</v>
      </c>
    </row>
    <row r="6617" spans="3:10" x14ac:dyDescent="0.3">
      <c r="C6617" s="16">
        <v>44299</v>
      </c>
      <c r="D6617" s="19" t="s">
        <v>17</v>
      </c>
      <c r="E6617" s="17">
        <v>170</v>
      </c>
      <c r="F6617" s="17">
        <v>171.6000061035156</v>
      </c>
      <c r="G6617" s="17">
        <v>169.781494140625</v>
      </c>
      <c r="H6617" s="17">
        <v>170.04249572753909</v>
      </c>
      <c r="I6617" s="17">
        <f>YEAR(Table6[[#This Row],[Date]])</f>
        <v>2021</v>
      </c>
      <c r="J6617" s="18">
        <f>MONTH(Table6[[#This Row],[Date]])</f>
        <v>4</v>
      </c>
    </row>
    <row r="6618" spans="3:10" x14ac:dyDescent="0.3">
      <c r="C6618" s="16">
        <v>44300</v>
      </c>
      <c r="D6618" s="19" t="s">
        <v>17</v>
      </c>
      <c r="E6618" s="17">
        <v>166.6499938964844</v>
      </c>
      <c r="F6618" s="17">
        <v>170.20649719238281</v>
      </c>
      <c r="G6618" s="17">
        <v>166.30000305175781</v>
      </c>
      <c r="H6618" s="17">
        <v>170.2019958496094</v>
      </c>
      <c r="I6618" s="17">
        <f>YEAR(Table6[[#This Row],[Date]])</f>
        <v>2021</v>
      </c>
      <c r="J6618" s="18">
        <f>MONTH(Table6[[#This Row],[Date]])</f>
        <v>4</v>
      </c>
    </row>
    <row r="6619" spans="3:10" x14ac:dyDescent="0.3">
      <c r="C6619" s="16">
        <v>44301</v>
      </c>
      <c r="D6619" s="19" t="s">
        <v>17</v>
      </c>
      <c r="E6619" s="17">
        <v>168.9544982910156</v>
      </c>
      <c r="F6619" s="17">
        <v>169.8500061035156</v>
      </c>
      <c r="G6619" s="17">
        <v>167.6000061035156</v>
      </c>
      <c r="H6619" s="17">
        <v>168.55000305175781</v>
      </c>
      <c r="I6619" s="17">
        <f>YEAR(Table6[[#This Row],[Date]])</f>
        <v>2021</v>
      </c>
      <c r="J6619" s="18">
        <f>MONTH(Table6[[#This Row],[Date]])</f>
        <v>4</v>
      </c>
    </row>
    <row r="6620" spans="3:10" x14ac:dyDescent="0.3">
      <c r="C6620" s="16">
        <v>44302</v>
      </c>
      <c r="D6620" s="19" t="s">
        <v>17</v>
      </c>
      <c r="E6620" s="17">
        <v>169.97200012207031</v>
      </c>
      <c r="F6620" s="17">
        <v>170.3399963378906</v>
      </c>
      <c r="G6620" s="17">
        <v>167.77949523925781</v>
      </c>
      <c r="H6620" s="17">
        <v>169</v>
      </c>
      <c r="I6620" s="17">
        <f>YEAR(Table6[[#This Row],[Date]])</f>
        <v>2021</v>
      </c>
      <c r="J6620" s="18">
        <f>MONTH(Table6[[#This Row],[Date]])</f>
        <v>4</v>
      </c>
    </row>
    <row r="6621" spans="3:10" x14ac:dyDescent="0.3">
      <c r="C6621" s="16">
        <v>44305</v>
      </c>
      <c r="D6621" s="19" t="s">
        <v>17</v>
      </c>
      <c r="E6621" s="17">
        <v>168.6004943847656</v>
      </c>
      <c r="F6621" s="17">
        <v>171.79649353027341</v>
      </c>
      <c r="G6621" s="17">
        <v>168.00799560546881</v>
      </c>
      <c r="H6621" s="17">
        <v>169.51649475097659</v>
      </c>
      <c r="I6621" s="17">
        <f>YEAR(Table6[[#This Row],[Date]])</f>
        <v>2021</v>
      </c>
      <c r="J6621" s="18">
        <f>MONTH(Table6[[#This Row],[Date]])</f>
        <v>4</v>
      </c>
    </row>
    <row r="6622" spans="3:10" x14ac:dyDescent="0.3">
      <c r="C6622" s="16">
        <v>44306</v>
      </c>
      <c r="D6622" s="19" t="s">
        <v>17</v>
      </c>
      <c r="E6622" s="17">
        <v>166.7344970703125</v>
      </c>
      <c r="F6622" s="17">
        <v>169.1495056152344</v>
      </c>
      <c r="G6622" s="17">
        <v>165.80000305175781</v>
      </c>
      <c r="H6622" s="17">
        <v>168.67999267578119</v>
      </c>
      <c r="I6622" s="17">
        <f>YEAR(Table6[[#This Row],[Date]])</f>
        <v>2021</v>
      </c>
      <c r="J6622" s="18">
        <f>MONTH(Table6[[#This Row],[Date]])</f>
        <v>4</v>
      </c>
    </row>
    <row r="6623" spans="3:10" x14ac:dyDescent="0.3">
      <c r="C6623" s="16">
        <v>44307</v>
      </c>
      <c r="D6623" s="19" t="s">
        <v>17</v>
      </c>
      <c r="E6623" s="17">
        <v>168.10099792480469</v>
      </c>
      <c r="F6623" s="17">
        <v>168.14300537109381</v>
      </c>
      <c r="G6623" s="17">
        <v>165.19050598144531</v>
      </c>
      <c r="H6623" s="17">
        <v>165.80000305175781</v>
      </c>
      <c r="I6623" s="17">
        <f>YEAR(Table6[[#This Row],[Date]])</f>
        <v>2021</v>
      </c>
      <c r="J6623" s="18">
        <f>MONTH(Table6[[#This Row],[Date]])</f>
        <v>4</v>
      </c>
    </row>
    <row r="6624" spans="3:10" x14ac:dyDescent="0.3">
      <c r="C6624" s="16">
        <v>44308</v>
      </c>
      <c r="D6624" s="19" t="s">
        <v>17</v>
      </c>
      <c r="E6624" s="17">
        <v>165.4519958496094</v>
      </c>
      <c r="F6624" s="17">
        <v>168.64349365234381</v>
      </c>
      <c r="G6624" s="17">
        <v>165.07249450683591</v>
      </c>
      <c r="H6624" s="17">
        <v>168.58399963378909</v>
      </c>
      <c r="I6624" s="17">
        <f>YEAR(Table6[[#This Row],[Date]])</f>
        <v>2021</v>
      </c>
      <c r="J6624" s="18">
        <f>MONTH(Table6[[#This Row],[Date]])</f>
        <v>4</v>
      </c>
    </row>
    <row r="6625" spans="3:10" x14ac:dyDescent="0.3">
      <c r="C6625" s="16">
        <v>44309</v>
      </c>
      <c r="D6625" s="19" t="s">
        <v>17</v>
      </c>
      <c r="E6625" s="17">
        <v>167.04400634765619</v>
      </c>
      <c r="F6625" s="17">
        <v>168.75</v>
      </c>
      <c r="G6625" s="17">
        <v>165.42500305175781</v>
      </c>
      <c r="H6625" s="17">
        <v>165.95500183105469</v>
      </c>
      <c r="I6625" s="17">
        <f>YEAR(Table6[[#This Row],[Date]])</f>
        <v>2021</v>
      </c>
      <c r="J6625" s="18">
        <f>MONTH(Table6[[#This Row],[Date]])</f>
        <v>4</v>
      </c>
    </row>
    <row r="6626" spans="3:10" x14ac:dyDescent="0.3">
      <c r="C6626" s="16">
        <v>44312</v>
      </c>
      <c r="D6626" s="19" t="s">
        <v>17</v>
      </c>
      <c r="E6626" s="17">
        <v>170.44999694824219</v>
      </c>
      <c r="F6626" s="17">
        <v>171.42250061035159</v>
      </c>
      <c r="G6626" s="17">
        <v>166.5469970703125</v>
      </c>
      <c r="H6626" s="17">
        <v>167.3999938964844</v>
      </c>
      <c r="I6626" s="17">
        <f>YEAR(Table6[[#This Row],[Date]])</f>
        <v>2021</v>
      </c>
      <c r="J6626" s="18">
        <f>MONTH(Table6[[#This Row],[Date]])</f>
        <v>4</v>
      </c>
    </row>
    <row r="6627" spans="3:10" x14ac:dyDescent="0.3">
      <c r="C6627" s="16">
        <v>44313</v>
      </c>
      <c r="D6627" s="19" t="s">
        <v>17</v>
      </c>
      <c r="E6627" s="17">
        <v>170.87150573730469</v>
      </c>
      <c r="F6627" s="17">
        <v>173</v>
      </c>
      <c r="G6627" s="17">
        <v>169.90049743652341</v>
      </c>
      <c r="H6627" s="17">
        <v>172.1734924316406</v>
      </c>
      <c r="I6627" s="17">
        <f>YEAR(Table6[[#This Row],[Date]])</f>
        <v>2021</v>
      </c>
      <c r="J6627" s="18">
        <f>MONTH(Table6[[#This Row],[Date]])</f>
        <v>4</v>
      </c>
    </row>
    <row r="6628" spans="3:10" x14ac:dyDescent="0.3">
      <c r="C6628" s="16">
        <v>44314</v>
      </c>
      <c r="D6628" s="19" t="s">
        <v>17</v>
      </c>
      <c r="E6628" s="17">
        <v>172.92500305175781</v>
      </c>
      <c r="F6628" s="17">
        <v>174.49400329589841</v>
      </c>
      <c r="G6628" s="17">
        <v>171.25</v>
      </c>
      <c r="H6628" s="17">
        <v>171.74000549316409</v>
      </c>
      <c r="I6628" s="17">
        <f>YEAR(Table6[[#This Row],[Date]])</f>
        <v>2021</v>
      </c>
      <c r="J6628" s="18">
        <f>MONTH(Table6[[#This Row],[Date]])</f>
        <v>4</v>
      </c>
    </row>
    <row r="6629" spans="3:10" x14ac:dyDescent="0.3">
      <c r="C6629" s="16">
        <v>44315</v>
      </c>
      <c r="D6629" s="19" t="s">
        <v>17</v>
      </c>
      <c r="E6629" s="17">
        <v>173.56550598144531</v>
      </c>
      <c r="F6629" s="17">
        <v>175.7225036621094</v>
      </c>
      <c r="G6629" s="17">
        <v>171.75</v>
      </c>
      <c r="H6629" s="17">
        <v>175.2550048828125</v>
      </c>
      <c r="I6629" s="17">
        <f>YEAR(Table6[[#This Row],[Date]])</f>
        <v>2021</v>
      </c>
      <c r="J6629" s="18">
        <f>MONTH(Table6[[#This Row],[Date]])</f>
        <v>4</v>
      </c>
    </row>
    <row r="6630" spans="3:10" x14ac:dyDescent="0.3">
      <c r="C6630" s="16">
        <v>44316</v>
      </c>
      <c r="D6630" s="19" t="s">
        <v>17</v>
      </c>
      <c r="E6630" s="17">
        <v>173.3710021972656</v>
      </c>
      <c r="F6630" s="17">
        <v>177.69999694824219</v>
      </c>
      <c r="G6630" s="17">
        <v>173.125</v>
      </c>
      <c r="H6630" s="17">
        <v>176.25599670410159</v>
      </c>
      <c r="I6630" s="17">
        <f>YEAR(Table6[[#This Row],[Date]])</f>
        <v>2021</v>
      </c>
      <c r="J6630" s="18">
        <f>MONTH(Table6[[#This Row],[Date]])</f>
        <v>4</v>
      </c>
    </row>
    <row r="6631" spans="3:10" x14ac:dyDescent="0.3">
      <c r="C6631" s="16">
        <v>44319</v>
      </c>
      <c r="D6631" s="19" t="s">
        <v>17</v>
      </c>
      <c r="E6631" s="17">
        <v>169.3244934082031</v>
      </c>
      <c r="F6631" s="17">
        <v>174.33250427246091</v>
      </c>
      <c r="G6631" s="17">
        <v>168.63499450683591</v>
      </c>
      <c r="H6631" s="17">
        <v>174.23649597167969</v>
      </c>
      <c r="I6631" s="17">
        <f>YEAR(Table6[[#This Row],[Date]])</f>
        <v>2021</v>
      </c>
      <c r="J6631" s="18">
        <f>MONTH(Table6[[#This Row],[Date]])</f>
        <v>5</v>
      </c>
    </row>
    <row r="6632" spans="3:10" x14ac:dyDescent="0.3">
      <c r="C6632" s="16">
        <v>44320</v>
      </c>
      <c r="D6632" s="19" t="s">
        <v>17</v>
      </c>
      <c r="E6632" s="17">
        <v>165.593505859375</v>
      </c>
      <c r="F6632" s="17">
        <v>168.39900207519531</v>
      </c>
      <c r="G6632" s="17">
        <v>163.60650634765619</v>
      </c>
      <c r="H6632" s="17">
        <v>167.80949401855469</v>
      </c>
      <c r="I6632" s="17">
        <f>YEAR(Table6[[#This Row],[Date]])</f>
        <v>2021</v>
      </c>
      <c r="J6632" s="18">
        <f>MONTH(Table6[[#This Row],[Date]])</f>
        <v>5</v>
      </c>
    </row>
    <row r="6633" spans="3:10" x14ac:dyDescent="0.3">
      <c r="C6633" s="16">
        <v>44321</v>
      </c>
      <c r="D6633" s="19" t="s">
        <v>17</v>
      </c>
      <c r="E6633" s="17">
        <v>163.52699279785159</v>
      </c>
      <c r="F6633" s="17">
        <v>167.73500061035159</v>
      </c>
      <c r="G6633" s="17">
        <v>163.21800231933591</v>
      </c>
      <c r="H6633" s="17">
        <v>166.9429931640625</v>
      </c>
      <c r="I6633" s="17">
        <f>YEAR(Table6[[#This Row],[Date]])</f>
        <v>2021</v>
      </c>
      <c r="J6633" s="18">
        <f>MONTH(Table6[[#This Row],[Date]])</f>
        <v>5</v>
      </c>
    </row>
    <row r="6634" spans="3:10" x14ac:dyDescent="0.3">
      <c r="C6634" s="16">
        <v>44322</v>
      </c>
      <c r="D6634" s="19" t="s">
        <v>17</v>
      </c>
      <c r="E6634" s="17">
        <v>165.31849670410159</v>
      </c>
      <c r="F6634" s="17">
        <v>165.7200012207031</v>
      </c>
      <c r="G6634" s="17">
        <v>162.36000061035159</v>
      </c>
      <c r="H6634" s="17">
        <v>163.5</v>
      </c>
      <c r="I6634" s="17">
        <f>YEAR(Table6[[#This Row],[Date]])</f>
        <v>2021</v>
      </c>
      <c r="J6634" s="18">
        <f>MONTH(Table6[[#This Row],[Date]])</f>
        <v>5</v>
      </c>
    </row>
    <row r="6635" spans="3:10" x14ac:dyDescent="0.3">
      <c r="C6635" s="16">
        <v>44323</v>
      </c>
      <c r="D6635" s="19" t="s">
        <v>17</v>
      </c>
      <c r="E6635" s="17">
        <v>164.58050537109381</v>
      </c>
      <c r="F6635" s="17">
        <v>166.54449462890619</v>
      </c>
      <c r="G6635" s="17">
        <v>164.45350646972659</v>
      </c>
      <c r="H6635" s="17">
        <v>165.9544982910156</v>
      </c>
      <c r="I6635" s="17">
        <f>YEAR(Table6[[#This Row],[Date]])</f>
        <v>2021</v>
      </c>
      <c r="J6635" s="18">
        <f>MONTH(Table6[[#This Row],[Date]])</f>
        <v>5</v>
      </c>
    </row>
    <row r="6636" spans="3:10" x14ac:dyDescent="0.3">
      <c r="C6636" s="16">
        <v>44326</v>
      </c>
      <c r="D6636" s="19" t="s">
        <v>17</v>
      </c>
      <c r="E6636" s="17">
        <v>159.5245056152344</v>
      </c>
      <c r="F6636" s="17">
        <v>164.1499938964844</v>
      </c>
      <c r="G6636" s="17">
        <v>159.5</v>
      </c>
      <c r="H6636" s="17">
        <v>164.1159973144531</v>
      </c>
      <c r="I6636" s="17">
        <f>YEAR(Table6[[#This Row],[Date]])</f>
        <v>2021</v>
      </c>
      <c r="J6636" s="18">
        <f>MONTH(Table6[[#This Row],[Date]])</f>
        <v>5</v>
      </c>
    </row>
    <row r="6637" spans="3:10" x14ac:dyDescent="0.3">
      <c r="C6637" s="16">
        <v>44327</v>
      </c>
      <c r="D6637" s="19" t="s">
        <v>17</v>
      </c>
      <c r="E6637" s="17">
        <v>161.19549560546881</v>
      </c>
      <c r="F6637" s="17">
        <v>161.8999938964844</v>
      </c>
      <c r="G6637" s="17">
        <v>156.3684997558594</v>
      </c>
      <c r="H6637" s="17">
        <v>156.8139953613281</v>
      </c>
      <c r="I6637" s="17">
        <f>YEAR(Table6[[#This Row],[Date]])</f>
        <v>2021</v>
      </c>
      <c r="J6637" s="18">
        <f>MONTH(Table6[[#This Row],[Date]])</f>
        <v>5</v>
      </c>
    </row>
    <row r="6638" spans="3:10" x14ac:dyDescent="0.3">
      <c r="C6638" s="16">
        <v>44328</v>
      </c>
      <c r="D6638" s="19" t="s">
        <v>17</v>
      </c>
      <c r="E6638" s="17">
        <v>157.59700012207031</v>
      </c>
      <c r="F6638" s="17">
        <v>160.3970031738281</v>
      </c>
      <c r="G6638" s="17">
        <v>156.6549987792969</v>
      </c>
      <c r="H6638" s="17">
        <v>159.25</v>
      </c>
      <c r="I6638" s="17">
        <f>YEAR(Table6[[#This Row],[Date]])</f>
        <v>2021</v>
      </c>
      <c r="J6638" s="18">
        <f>MONTH(Table6[[#This Row],[Date]])</f>
        <v>5</v>
      </c>
    </row>
    <row r="6639" spans="3:10" x14ac:dyDescent="0.3">
      <c r="C6639" s="16">
        <v>44329</v>
      </c>
      <c r="D6639" s="19" t="s">
        <v>17</v>
      </c>
      <c r="E6639" s="17">
        <v>158.07350158691409</v>
      </c>
      <c r="F6639" s="17">
        <v>160.19200134277341</v>
      </c>
      <c r="G6639" s="17">
        <v>156.6499938964844</v>
      </c>
      <c r="H6639" s="17">
        <v>159.27349853515619</v>
      </c>
      <c r="I6639" s="17">
        <f>YEAR(Table6[[#This Row],[Date]])</f>
        <v>2021</v>
      </c>
      <c r="J6639" s="18">
        <f>MONTH(Table6[[#This Row],[Date]])</f>
        <v>5</v>
      </c>
    </row>
    <row r="6640" spans="3:10" x14ac:dyDescent="0.3">
      <c r="C6640" s="16">
        <v>44330</v>
      </c>
      <c r="D6640" s="19" t="s">
        <v>17</v>
      </c>
      <c r="E6640" s="17">
        <v>161.14500427246091</v>
      </c>
      <c r="F6640" s="17">
        <v>161.4429931640625</v>
      </c>
      <c r="G6640" s="17">
        <v>159.1499938964844</v>
      </c>
      <c r="H6640" s="17">
        <v>159.27799987792969</v>
      </c>
      <c r="I6640" s="17">
        <f>YEAR(Table6[[#This Row],[Date]])</f>
        <v>2021</v>
      </c>
      <c r="J6640" s="18">
        <f>MONTH(Table6[[#This Row],[Date]])</f>
        <v>5</v>
      </c>
    </row>
    <row r="6641" spans="3:10" x14ac:dyDescent="0.3">
      <c r="C6641" s="16">
        <v>44333</v>
      </c>
      <c r="D6641" s="19" t="s">
        <v>17</v>
      </c>
      <c r="E6641" s="17">
        <v>163.5195007324219</v>
      </c>
      <c r="F6641" s="17">
        <v>164.63749694824219</v>
      </c>
      <c r="G6641" s="17">
        <v>161.72950744628909</v>
      </c>
      <c r="H6641" s="17">
        <v>162.29649353027341</v>
      </c>
      <c r="I6641" s="17">
        <f>YEAR(Table6[[#This Row],[Date]])</f>
        <v>2021</v>
      </c>
      <c r="J6641" s="18">
        <f>MONTH(Table6[[#This Row],[Date]])</f>
        <v>5</v>
      </c>
    </row>
    <row r="6642" spans="3:10" x14ac:dyDescent="0.3">
      <c r="C6642" s="16">
        <v>44334</v>
      </c>
      <c r="D6642" s="19" t="s">
        <v>17</v>
      </c>
      <c r="E6642" s="17">
        <v>161.61399841308591</v>
      </c>
      <c r="F6642" s="17">
        <v>165.6000061035156</v>
      </c>
      <c r="G6642" s="17">
        <v>161.51849365234381</v>
      </c>
      <c r="H6642" s="17">
        <v>164.6289978027344</v>
      </c>
      <c r="I6642" s="17">
        <f>YEAR(Table6[[#This Row],[Date]])</f>
        <v>2021</v>
      </c>
      <c r="J6642" s="18">
        <f>MONTH(Table6[[#This Row],[Date]])</f>
        <v>5</v>
      </c>
    </row>
    <row r="6643" spans="3:10" x14ac:dyDescent="0.3">
      <c r="C6643" s="16">
        <v>44335</v>
      </c>
      <c r="D6643" s="19" t="s">
        <v>17</v>
      </c>
      <c r="E6643" s="17">
        <v>161.5899963378906</v>
      </c>
      <c r="F6643" s="17">
        <v>161.73750305175781</v>
      </c>
      <c r="G6643" s="17">
        <v>159.19999694824219</v>
      </c>
      <c r="H6643" s="17">
        <v>159.75</v>
      </c>
      <c r="I6643" s="17">
        <f>YEAR(Table6[[#This Row],[Date]])</f>
        <v>2021</v>
      </c>
      <c r="J6643" s="18">
        <f>MONTH(Table6[[#This Row],[Date]])</f>
        <v>5</v>
      </c>
    </row>
    <row r="6644" spans="3:10" x14ac:dyDescent="0.3">
      <c r="C6644" s="16">
        <v>44336</v>
      </c>
      <c r="D6644" s="19" t="s">
        <v>17</v>
      </c>
      <c r="E6644" s="17">
        <v>162.3840026855469</v>
      </c>
      <c r="F6644" s="17">
        <v>162.98399353027341</v>
      </c>
      <c r="G6644" s="17">
        <v>161.80900573730469</v>
      </c>
      <c r="H6644" s="17">
        <v>162.2200012207031</v>
      </c>
      <c r="I6644" s="17">
        <f>YEAR(Table6[[#This Row],[Date]])</f>
        <v>2021</v>
      </c>
      <c r="J6644" s="18">
        <f>MONTH(Table6[[#This Row],[Date]])</f>
        <v>5</v>
      </c>
    </row>
    <row r="6645" spans="3:10" x14ac:dyDescent="0.3">
      <c r="C6645" s="16">
        <v>44337</v>
      </c>
      <c r="D6645" s="19" t="s">
        <v>17</v>
      </c>
      <c r="E6645" s="17">
        <v>160.15400695800781</v>
      </c>
      <c r="F6645" s="17">
        <v>162.8345031738281</v>
      </c>
      <c r="G6645" s="17">
        <v>159.8504943847656</v>
      </c>
      <c r="H6645" s="17">
        <v>162.5</v>
      </c>
      <c r="I6645" s="17">
        <f>YEAR(Table6[[#This Row],[Date]])</f>
        <v>2021</v>
      </c>
      <c r="J6645" s="18">
        <f>MONTH(Table6[[#This Row],[Date]])</f>
        <v>5</v>
      </c>
    </row>
    <row r="6646" spans="3:10" x14ac:dyDescent="0.3">
      <c r="C6646" s="16">
        <v>44340</v>
      </c>
      <c r="D6646" s="19" t="s">
        <v>17</v>
      </c>
      <c r="E6646" s="17">
        <v>162.24949645996091</v>
      </c>
      <c r="F6646" s="17">
        <v>162.89750671386719</v>
      </c>
      <c r="G6646" s="17">
        <v>160.5249938964844</v>
      </c>
      <c r="H6646" s="17">
        <v>160.7749938964844</v>
      </c>
      <c r="I6646" s="17">
        <f>YEAR(Table6[[#This Row],[Date]])</f>
        <v>2021</v>
      </c>
      <c r="J6646" s="18">
        <f>MONTH(Table6[[#This Row],[Date]])</f>
        <v>5</v>
      </c>
    </row>
    <row r="6647" spans="3:10" x14ac:dyDescent="0.3">
      <c r="C6647" s="16">
        <v>44341</v>
      </c>
      <c r="D6647" s="19" t="s">
        <v>17</v>
      </c>
      <c r="E6647" s="17">
        <v>162.95249938964841</v>
      </c>
      <c r="F6647" s="17">
        <v>163.9909973144531</v>
      </c>
      <c r="G6647" s="17">
        <v>160.68800354003909</v>
      </c>
      <c r="H6647" s="17">
        <v>163.33349609375</v>
      </c>
      <c r="I6647" s="17">
        <f>YEAR(Table6[[#This Row],[Date]])</f>
        <v>2021</v>
      </c>
      <c r="J6647" s="18">
        <f>MONTH(Table6[[#This Row],[Date]])</f>
        <v>5</v>
      </c>
    </row>
    <row r="6648" spans="3:10" x14ac:dyDescent="0.3">
      <c r="C6648" s="16">
        <v>44342</v>
      </c>
      <c r="D6648" s="19" t="s">
        <v>17</v>
      </c>
      <c r="E6648" s="17">
        <v>163.25799560546881</v>
      </c>
      <c r="F6648" s="17">
        <v>164.7864990234375</v>
      </c>
      <c r="G6648" s="17">
        <v>162.9255065917969</v>
      </c>
      <c r="H6648" s="17">
        <v>163.72950744628909</v>
      </c>
      <c r="I6648" s="17">
        <f>YEAR(Table6[[#This Row],[Date]])</f>
        <v>2021</v>
      </c>
      <c r="J6648" s="18">
        <f>MONTH(Table6[[#This Row],[Date]])</f>
        <v>5</v>
      </c>
    </row>
    <row r="6649" spans="3:10" x14ac:dyDescent="0.3">
      <c r="C6649" s="16">
        <v>44343</v>
      </c>
      <c r="D6649" s="19" t="s">
        <v>17</v>
      </c>
      <c r="E6649" s="17">
        <v>161.5054931640625</v>
      </c>
      <c r="F6649" s="17">
        <v>163.01800537109381</v>
      </c>
      <c r="G6649" s="17">
        <v>161.50199890136719</v>
      </c>
      <c r="H6649" s="17">
        <v>162.80000305175781</v>
      </c>
      <c r="I6649" s="17">
        <f>YEAR(Table6[[#This Row],[Date]])</f>
        <v>2021</v>
      </c>
      <c r="J6649" s="18">
        <f>MONTH(Table6[[#This Row],[Date]])</f>
        <v>5</v>
      </c>
    </row>
    <row r="6650" spans="3:10" x14ac:dyDescent="0.3">
      <c r="C6650" s="16">
        <v>44344</v>
      </c>
      <c r="D6650" s="19" t="s">
        <v>17</v>
      </c>
      <c r="E6650" s="17">
        <v>161.15350341796881</v>
      </c>
      <c r="F6650" s="17">
        <v>162.3995056152344</v>
      </c>
      <c r="G6650" s="17">
        <v>160.98500061035159</v>
      </c>
      <c r="H6650" s="17">
        <v>162.1000061035156</v>
      </c>
      <c r="I6650" s="17">
        <f>YEAR(Table6[[#This Row],[Date]])</f>
        <v>2021</v>
      </c>
      <c r="J6650" s="18">
        <f>MONTH(Table6[[#This Row],[Date]])</f>
        <v>5</v>
      </c>
    </row>
    <row r="6651" spans="3:10" x14ac:dyDescent="0.3">
      <c r="C6651" s="16">
        <v>44348</v>
      </c>
      <c r="D6651" s="19" t="s">
        <v>17</v>
      </c>
      <c r="E6651" s="17">
        <v>160.9324951171875</v>
      </c>
      <c r="F6651" s="17">
        <v>162.54899597167969</v>
      </c>
      <c r="G6651" s="17">
        <v>160.4530029296875</v>
      </c>
      <c r="H6651" s="17">
        <v>162.17500305175781</v>
      </c>
      <c r="I6651" s="17">
        <f>YEAR(Table6[[#This Row],[Date]])</f>
        <v>2021</v>
      </c>
      <c r="J6651" s="18">
        <f>MONTH(Table6[[#This Row],[Date]])</f>
        <v>6</v>
      </c>
    </row>
    <row r="6652" spans="3:10" x14ac:dyDescent="0.3">
      <c r="C6652" s="16">
        <v>44349</v>
      </c>
      <c r="D6652" s="19" t="s">
        <v>17</v>
      </c>
      <c r="E6652" s="17">
        <v>161.6994934082031</v>
      </c>
      <c r="F6652" s="17">
        <v>161.75</v>
      </c>
      <c r="G6652" s="17">
        <v>160.3999938964844</v>
      </c>
      <c r="H6652" s="17">
        <v>161.1549987792969</v>
      </c>
      <c r="I6652" s="17">
        <f>YEAR(Table6[[#This Row],[Date]])</f>
        <v>2021</v>
      </c>
      <c r="J6652" s="18">
        <f>MONTH(Table6[[#This Row],[Date]])</f>
        <v>6</v>
      </c>
    </row>
    <row r="6653" spans="3:10" x14ac:dyDescent="0.3">
      <c r="C6653" s="16">
        <v>44350</v>
      </c>
      <c r="D6653" s="19" t="s">
        <v>17</v>
      </c>
      <c r="E6653" s="17">
        <v>159.3504943847656</v>
      </c>
      <c r="F6653" s="17">
        <v>160.72200012207031</v>
      </c>
      <c r="G6653" s="17">
        <v>159.2015075683594</v>
      </c>
      <c r="H6653" s="17">
        <v>160.21150207519531</v>
      </c>
      <c r="I6653" s="17">
        <f>YEAR(Table6[[#This Row],[Date]])</f>
        <v>2021</v>
      </c>
      <c r="J6653" s="18">
        <f>MONTH(Table6[[#This Row],[Date]])</f>
        <v>6</v>
      </c>
    </row>
    <row r="6654" spans="3:10" x14ac:dyDescent="0.3">
      <c r="C6654" s="16">
        <v>44351</v>
      </c>
      <c r="D6654" s="19" t="s">
        <v>17</v>
      </c>
      <c r="E6654" s="17">
        <v>160.3110046386719</v>
      </c>
      <c r="F6654" s="17">
        <v>161.05000305175781</v>
      </c>
      <c r="G6654" s="17">
        <v>159.94050598144531</v>
      </c>
      <c r="H6654" s="17">
        <v>160.6000061035156</v>
      </c>
      <c r="I6654" s="17">
        <f>YEAR(Table6[[#This Row],[Date]])</f>
        <v>2021</v>
      </c>
      <c r="J6654" s="18">
        <f>MONTH(Table6[[#This Row],[Date]])</f>
        <v>6</v>
      </c>
    </row>
    <row r="6655" spans="3:10" x14ac:dyDescent="0.3">
      <c r="C6655" s="16">
        <v>44354</v>
      </c>
      <c r="D6655" s="19" t="s">
        <v>17</v>
      </c>
      <c r="E6655" s="17">
        <v>159.90049743652341</v>
      </c>
      <c r="F6655" s="17">
        <v>160.3999938964844</v>
      </c>
      <c r="G6655" s="17">
        <v>158.61000061035159</v>
      </c>
      <c r="H6655" s="17">
        <v>159.86650085449219</v>
      </c>
      <c r="I6655" s="17">
        <f>YEAR(Table6[[#This Row],[Date]])</f>
        <v>2021</v>
      </c>
      <c r="J6655" s="18">
        <f>MONTH(Table6[[#This Row],[Date]])</f>
        <v>6</v>
      </c>
    </row>
    <row r="6656" spans="3:10" x14ac:dyDescent="0.3">
      <c r="C6656" s="16">
        <v>44355</v>
      </c>
      <c r="D6656" s="19" t="s">
        <v>17</v>
      </c>
      <c r="E6656" s="17">
        <v>163.20550537109381</v>
      </c>
      <c r="F6656" s="17">
        <v>163.97650146484381</v>
      </c>
      <c r="G6656" s="17">
        <v>160.90049743652341</v>
      </c>
      <c r="H6656" s="17">
        <v>161.1304931640625</v>
      </c>
      <c r="I6656" s="17">
        <f>YEAR(Table6[[#This Row],[Date]])</f>
        <v>2021</v>
      </c>
      <c r="J6656" s="18">
        <f>MONTH(Table6[[#This Row],[Date]])</f>
        <v>6</v>
      </c>
    </row>
    <row r="6657" spans="3:10" x14ac:dyDescent="0.3">
      <c r="C6657" s="16">
        <v>44356</v>
      </c>
      <c r="D6657" s="19" t="s">
        <v>17</v>
      </c>
      <c r="E6657" s="17">
        <v>164.0574951171875</v>
      </c>
      <c r="F6657" s="17">
        <v>164.8789978027344</v>
      </c>
      <c r="G6657" s="17">
        <v>163.5350036621094</v>
      </c>
      <c r="H6657" s="17">
        <v>163.64349365234381</v>
      </c>
      <c r="I6657" s="17">
        <f>YEAR(Table6[[#This Row],[Date]])</f>
        <v>2021</v>
      </c>
      <c r="J6657" s="18">
        <f>MONTH(Table6[[#This Row],[Date]])</f>
        <v>6</v>
      </c>
    </row>
    <row r="6658" spans="3:10" x14ac:dyDescent="0.3">
      <c r="C6658" s="16">
        <v>44357</v>
      </c>
      <c r="D6658" s="19" t="s">
        <v>17</v>
      </c>
      <c r="E6658" s="17">
        <v>167.48249816894531</v>
      </c>
      <c r="F6658" s="17">
        <v>167.55000305175781</v>
      </c>
      <c r="G6658" s="17">
        <v>164.0574951171875</v>
      </c>
      <c r="H6658" s="17">
        <v>164.1004943847656</v>
      </c>
      <c r="I6658" s="17">
        <f>YEAR(Table6[[#This Row],[Date]])</f>
        <v>2021</v>
      </c>
      <c r="J6658" s="18">
        <f>MONTH(Table6[[#This Row],[Date]])</f>
        <v>6</v>
      </c>
    </row>
    <row r="6659" spans="3:10" x14ac:dyDescent="0.3">
      <c r="C6659" s="16">
        <v>44358</v>
      </c>
      <c r="D6659" s="19" t="s">
        <v>17</v>
      </c>
      <c r="E6659" s="17">
        <v>167.34150695800781</v>
      </c>
      <c r="F6659" s="17">
        <v>168.32899475097659</v>
      </c>
      <c r="G6659" s="17">
        <v>166.67250061035159</v>
      </c>
      <c r="H6659" s="17">
        <v>167.48249816894531</v>
      </c>
      <c r="I6659" s="17">
        <f>YEAR(Table6[[#This Row],[Date]])</f>
        <v>2021</v>
      </c>
      <c r="J6659" s="18">
        <f>MONTH(Table6[[#This Row],[Date]])</f>
        <v>6</v>
      </c>
    </row>
    <row r="6660" spans="3:10" x14ac:dyDescent="0.3">
      <c r="C6660" s="16">
        <v>44361</v>
      </c>
      <c r="D6660" s="19" t="s">
        <v>17</v>
      </c>
      <c r="E6660" s="17">
        <v>169.19349670410159</v>
      </c>
      <c r="F6660" s="17">
        <v>169.25</v>
      </c>
      <c r="G6660" s="17">
        <v>166.7749938964844</v>
      </c>
      <c r="H6660" s="17">
        <v>167.34150695800781</v>
      </c>
      <c r="I6660" s="17">
        <f>YEAR(Table6[[#This Row],[Date]])</f>
        <v>2021</v>
      </c>
      <c r="J6660" s="18">
        <f>MONTH(Table6[[#This Row],[Date]])</f>
        <v>6</v>
      </c>
    </row>
    <row r="6661" spans="3:10" x14ac:dyDescent="0.3">
      <c r="C6661" s="16">
        <v>44362</v>
      </c>
      <c r="D6661" s="19" t="s">
        <v>17</v>
      </c>
      <c r="E6661" s="17">
        <v>169.156494140625</v>
      </c>
      <c r="F6661" s="17">
        <v>169.84950256347659</v>
      </c>
      <c r="G6661" s="17">
        <v>168.15550231933591</v>
      </c>
      <c r="H6661" s="17">
        <v>169.19999694824219</v>
      </c>
      <c r="I6661" s="17">
        <f>YEAR(Table6[[#This Row],[Date]])</f>
        <v>2021</v>
      </c>
      <c r="J6661" s="18">
        <f>MONTH(Table6[[#This Row],[Date]])</f>
        <v>6</v>
      </c>
    </row>
    <row r="6662" spans="3:10" x14ac:dyDescent="0.3">
      <c r="C6662" s="16">
        <v>44363</v>
      </c>
      <c r="D6662" s="19" t="s">
        <v>17</v>
      </c>
      <c r="E6662" s="17">
        <v>170.76249694824219</v>
      </c>
      <c r="F6662" s="17">
        <v>171.3175048828125</v>
      </c>
      <c r="G6662" s="17">
        <v>168.02650451660159</v>
      </c>
      <c r="H6662" s="17">
        <v>169.6000061035156</v>
      </c>
      <c r="I6662" s="17">
        <f>YEAR(Table6[[#This Row],[Date]])</f>
        <v>2021</v>
      </c>
      <c r="J6662" s="18">
        <f>MONTH(Table6[[#This Row],[Date]])</f>
        <v>6</v>
      </c>
    </row>
    <row r="6663" spans="3:10" x14ac:dyDescent="0.3">
      <c r="C6663" s="16">
        <v>44364</v>
      </c>
      <c r="D6663" s="19" t="s">
        <v>17</v>
      </c>
      <c r="E6663" s="17">
        <v>174.4620056152344</v>
      </c>
      <c r="F6663" s="17">
        <v>174.86000061035159</v>
      </c>
      <c r="G6663" s="17">
        <v>170.05000305175781</v>
      </c>
      <c r="H6663" s="17">
        <v>170.15899658203119</v>
      </c>
      <c r="I6663" s="17">
        <f>YEAR(Table6[[#This Row],[Date]])</f>
        <v>2021</v>
      </c>
      <c r="J6663" s="18">
        <f>MONTH(Table6[[#This Row],[Date]])</f>
        <v>6</v>
      </c>
    </row>
    <row r="6664" spans="3:10" x14ac:dyDescent="0.3">
      <c r="C6664" s="16">
        <v>44365</v>
      </c>
      <c r="D6664" s="19" t="s">
        <v>17</v>
      </c>
      <c r="E6664" s="17">
        <v>174.3450012207031</v>
      </c>
      <c r="F6664" s="17">
        <v>175.3500061035156</v>
      </c>
      <c r="G6664" s="17">
        <v>173.68550109863281</v>
      </c>
      <c r="H6664" s="17">
        <v>173.99949645996091</v>
      </c>
      <c r="I6664" s="17">
        <f>YEAR(Table6[[#This Row],[Date]])</f>
        <v>2021</v>
      </c>
      <c r="J6664" s="18">
        <f>MONTH(Table6[[#This Row],[Date]])</f>
        <v>6</v>
      </c>
    </row>
    <row r="6665" spans="3:10" x14ac:dyDescent="0.3">
      <c r="C6665" s="16">
        <v>44368</v>
      </c>
      <c r="D6665" s="19" t="s">
        <v>17</v>
      </c>
      <c r="E6665" s="17">
        <v>172.697998046875</v>
      </c>
      <c r="F6665" s="17">
        <v>174.1000061035156</v>
      </c>
      <c r="G6665" s="17">
        <v>171.69999694824219</v>
      </c>
      <c r="H6665" s="17">
        <v>173.82099914550781</v>
      </c>
      <c r="I6665" s="17">
        <f>YEAR(Table6[[#This Row],[Date]])</f>
        <v>2021</v>
      </c>
      <c r="J6665" s="18">
        <f>MONTH(Table6[[#This Row],[Date]])</f>
        <v>6</v>
      </c>
    </row>
    <row r="6666" spans="3:10" x14ac:dyDescent="0.3">
      <c r="C6666" s="16">
        <v>44369</v>
      </c>
      <c r="D6666" s="19" t="s">
        <v>17</v>
      </c>
      <c r="E6666" s="17">
        <v>175.2720031738281</v>
      </c>
      <c r="F6666" s="17">
        <v>176.1889953613281</v>
      </c>
      <c r="G6666" s="17">
        <v>172.80450439453119</v>
      </c>
      <c r="H6666" s="17">
        <v>172.90299987792969</v>
      </c>
      <c r="I6666" s="17">
        <f>YEAR(Table6[[#This Row],[Date]])</f>
        <v>2021</v>
      </c>
      <c r="J6666" s="18">
        <f>MONTH(Table6[[#This Row],[Date]])</f>
        <v>6</v>
      </c>
    </row>
    <row r="6667" spans="3:10" x14ac:dyDescent="0.3">
      <c r="C6667" s="16">
        <v>44370</v>
      </c>
      <c r="D6667" s="19" t="s">
        <v>17</v>
      </c>
      <c r="E6667" s="17">
        <v>175.19099426269531</v>
      </c>
      <c r="F6667" s="17">
        <v>176.05000305175781</v>
      </c>
      <c r="G6667" s="17">
        <v>174.1600036621094</v>
      </c>
      <c r="H6667" s="17">
        <v>175.25</v>
      </c>
      <c r="I6667" s="17">
        <f>YEAR(Table6[[#This Row],[Date]])</f>
        <v>2021</v>
      </c>
      <c r="J6667" s="18">
        <f>MONTH(Table6[[#This Row],[Date]])</f>
        <v>6</v>
      </c>
    </row>
    <row r="6668" spans="3:10" x14ac:dyDescent="0.3">
      <c r="C6668" s="16">
        <v>44371</v>
      </c>
      <c r="D6668" s="19" t="s">
        <v>17</v>
      </c>
      <c r="E6668" s="17">
        <v>172.45399475097659</v>
      </c>
      <c r="F6668" s="17">
        <v>176.24299621582031</v>
      </c>
      <c r="G6668" s="17">
        <v>171.54249572753909</v>
      </c>
      <c r="H6668" s="17">
        <v>175.38200378417969</v>
      </c>
      <c r="I6668" s="17">
        <f>YEAR(Table6[[#This Row],[Date]])</f>
        <v>2021</v>
      </c>
      <c r="J6668" s="18">
        <f>MONTH(Table6[[#This Row],[Date]])</f>
        <v>6</v>
      </c>
    </row>
    <row r="6669" spans="3:10" x14ac:dyDescent="0.3">
      <c r="C6669" s="16">
        <v>44372</v>
      </c>
      <c r="D6669" s="19" t="s">
        <v>17</v>
      </c>
      <c r="E6669" s="17">
        <v>170.072998046875</v>
      </c>
      <c r="F6669" s="17">
        <v>173.2409973144531</v>
      </c>
      <c r="G6669" s="17">
        <v>169.70899963378909</v>
      </c>
      <c r="H6669" s="17">
        <v>173.19999694824219</v>
      </c>
      <c r="I6669" s="17">
        <f>YEAR(Table6[[#This Row],[Date]])</f>
        <v>2021</v>
      </c>
      <c r="J6669" s="18">
        <f>MONTH(Table6[[#This Row],[Date]])</f>
        <v>6</v>
      </c>
    </row>
    <row r="6670" spans="3:10" x14ac:dyDescent="0.3">
      <c r="C6670" s="16">
        <v>44375</v>
      </c>
      <c r="D6670" s="19" t="s">
        <v>17</v>
      </c>
      <c r="E6670" s="17">
        <v>172.19450378417969</v>
      </c>
      <c r="F6670" s="17">
        <v>172.3999938964844</v>
      </c>
      <c r="G6670" s="17">
        <v>170.6755065917969</v>
      </c>
      <c r="H6670" s="17">
        <v>170.80000305175781</v>
      </c>
      <c r="I6670" s="17">
        <f>YEAR(Table6[[#This Row],[Date]])</f>
        <v>2021</v>
      </c>
      <c r="J6670" s="18">
        <f>MONTH(Table6[[#This Row],[Date]])</f>
        <v>6</v>
      </c>
    </row>
    <row r="6671" spans="3:10" x14ac:dyDescent="0.3">
      <c r="C6671" s="16">
        <v>44376</v>
      </c>
      <c r="D6671" s="19" t="s">
        <v>17</v>
      </c>
      <c r="E6671" s="17">
        <v>172.40699768066409</v>
      </c>
      <c r="F6671" s="17">
        <v>172.80149841308591</v>
      </c>
      <c r="G6671" s="17">
        <v>171.15150451660159</v>
      </c>
      <c r="H6671" s="17">
        <v>171.94099426269531</v>
      </c>
      <c r="I6671" s="17">
        <f>YEAR(Table6[[#This Row],[Date]])</f>
        <v>2021</v>
      </c>
      <c r="J6671" s="18">
        <f>MONTH(Table6[[#This Row],[Date]])</f>
        <v>6</v>
      </c>
    </row>
    <row r="6672" spans="3:10" x14ac:dyDescent="0.3">
      <c r="C6672" s="16">
        <v>44377</v>
      </c>
      <c r="D6672" s="19" t="s">
        <v>17</v>
      </c>
      <c r="E6672" s="17">
        <v>172.00799560546881</v>
      </c>
      <c r="F6672" s="17">
        <v>173.58000183105469</v>
      </c>
      <c r="G6672" s="17">
        <v>171.75</v>
      </c>
      <c r="H6672" s="17">
        <v>172.05299377441409</v>
      </c>
      <c r="I6672" s="17">
        <f>YEAR(Table6[[#This Row],[Date]])</f>
        <v>2021</v>
      </c>
      <c r="J6672" s="18">
        <f>MONTH(Table6[[#This Row],[Date]])</f>
        <v>6</v>
      </c>
    </row>
    <row r="6673" spans="3:10" x14ac:dyDescent="0.3">
      <c r="C6673" s="16">
        <v>44378</v>
      </c>
      <c r="D6673" s="19" t="s">
        <v>17</v>
      </c>
      <c r="E6673" s="17">
        <v>171.64849853515619</v>
      </c>
      <c r="F6673" s="17">
        <v>172.8500061035156</v>
      </c>
      <c r="G6673" s="17">
        <v>170.47099304199219</v>
      </c>
      <c r="H6673" s="17">
        <v>171.7304992675781</v>
      </c>
      <c r="I6673" s="17">
        <f>YEAR(Table6[[#This Row],[Date]])</f>
        <v>2021</v>
      </c>
      <c r="J6673" s="18">
        <f>MONTH(Table6[[#This Row],[Date]])</f>
        <v>7</v>
      </c>
    </row>
    <row r="6674" spans="3:10" x14ac:dyDescent="0.3">
      <c r="C6674" s="16">
        <v>44379</v>
      </c>
      <c r="D6674" s="19" t="s">
        <v>17</v>
      </c>
      <c r="E6674" s="17">
        <v>175.54899597167969</v>
      </c>
      <c r="F6674" s="17">
        <v>175.58599853515619</v>
      </c>
      <c r="G6674" s="17">
        <v>171.84599304199219</v>
      </c>
      <c r="H6674" s="17">
        <v>172.5820007324219</v>
      </c>
      <c r="I6674" s="17">
        <f>YEAR(Table6[[#This Row],[Date]])</f>
        <v>2021</v>
      </c>
      <c r="J6674" s="18">
        <f>MONTH(Table6[[#This Row],[Date]])</f>
        <v>7</v>
      </c>
    </row>
    <row r="6675" spans="3:10" x14ac:dyDescent="0.3">
      <c r="C6675" s="16">
        <v>44383</v>
      </c>
      <c r="D6675" s="19" t="s">
        <v>17</v>
      </c>
      <c r="E6675" s="17">
        <v>183.78700256347659</v>
      </c>
      <c r="F6675" s="17">
        <v>184.27400207519531</v>
      </c>
      <c r="G6675" s="17">
        <v>176.44999694824219</v>
      </c>
      <c r="H6675" s="17">
        <v>176.5054931640625</v>
      </c>
      <c r="I6675" s="17">
        <f>YEAR(Table6[[#This Row],[Date]])</f>
        <v>2021</v>
      </c>
      <c r="J6675" s="18">
        <f>MONTH(Table6[[#This Row],[Date]])</f>
        <v>7</v>
      </c>
    </row>
    <row r="6676" spans="3:10" x14ac:dyDescent="0.3">
      <c r="C6676" s="16">
        <v>44384</v>
      </c>
      <c r="D6676" s="19" t="s">
        <v>17</v>
      </c>
      <c r="E6676" s="17">
        <v>184.82899475097659</v>
      </c>
      <c r="F6676" s="17">
        <v>186.71000671386719</v>
      </c>
      <c r="G6676" s="17">
        <v>183.94549560546881</v>
      </c>
      <c r="H6676" s="17">
        <v>185.86900329589841</v>
      </c>
      <c r="I6676" s="17">
        <f>YEAR(Table6[[#This Row],[Date]])</f>
        <v>2021</v>
      </c>
      <c r="J6676" s="18">
        <f>MONTH(Table6[[#This Row],[Date]])</f>
        <v>7</v>
      </c>
    </row>
    <row r="6677" spans="3:10" x14ac:dyDescent="0.3">
      <c r="C6677" s="16">
        <v>44385</v>
      </c>
      <c r="D6677" s="19" t="s">
        <v>17</v>
      </c>
      <c r="E6677" s="17">
        <v>186.57049560546881</v>
      </c>
      <c r="F6677" s="17">
        <v>187.99949645996091</v>
      </c>
      <c r="G6677" s="17">
        <v>181.0559997558594</v>
      </c>
      <c r="H6677" s="17">
        <v>182.17799377441409</v>
      </c>
      <c r="I6677" s="17">
        <f>YEAR(Table6[[#This Row],[Date]])</f>
        <v>2021</v>
      </c>
      <c r="J6677" s="18">
        <f>MONTH(Table6[[#This Row],[Date]])</f>
        <v>7</v>
      </c>
    </row>
    <row r="6678" spans="3:10" x14ac:dyDescent="0.3">
      <c r="C6678" s="16">
        <v>44386</v>
      </c>
      <c r="D6678" s="19" t="s">
        <v>17</v>
      </c>
      <c r="E6678" s="17">
        <v>185.96699523925781</v>
      </c>
      <c r="F6678" s="17">
        <v>187.3999938964844</v>
      </c>
      <c r="G6678" s="17">
        <v>184.66999816894531</v>
      </c>
      <c r="H6678" s="17">
        <v>186.1260070800781</v>
      </c>
      <c r="I6678" s="17">
        <f>YEAR(Table6[[#This Row],[Date]])</f>
        <v>2021</v>
      </c>
      <c r="J6678" s="18">
        <f>MONTH(Table6[[#This Row],[Date]])</f>
        <v>7</v>
      </c>
    </row>
    <row r="6679" spans="3:10" x14ac:dyDescent="0.3">
      <c r="C6679" s="16">
        <v>44389</v>
      </c>
      <c r="D6679" s="19" t="s">
        <v>17</v>
      </c>
      <c r="E6679" s="17">
        <v>185.92750549316409</v>
      </c>
      <c r="F6679" s="17">
        <v>187.864501953125</v>
      </c>
      <c r="G6679" s="17">
        <v>184.83949279785159</v>
      </c>
      <c r="H6679" s="17">
        <v>187.19999694824219</v>
      </c>
      <c r="I6679" s="17">
        <f>YEAR(Table6[[#This Row],[Date]])</f>
        <v>2021</v>
      </c>
      <c r="J6679" s="18">
        <f>MONTH(Table6[[#This Row],[Date]])</f>
        <v>7</v>
      </c>
    </row>
    <row r="6680" spans="3:10" x14ac:dyDescent="0.3">
      <c r="C6680" s="16">
        <v>44390</v>
      </c>
      <c r="D6680" s="19" t="s">
        <v>17</v>
      </c>
      <c r="E6680" s="17">
        <v>183.86799621582031</v>
      </c>
      <c r="F6680" s="17">
        <v>188.65400695800781</v>
      </c>
      <c r="G6680" s="17">
        <v>183.56599426269531</v>
      </c>
      <c r="H6680" s="17">
        <v>185.10499572753909</v>
      </c>
      <c r="I6680" s="17">
        <f>YEAR(Table6[[#This Row],[Date]])</f>
        <v>2021</v>
      </c>
      <c r="J6680" s="18">
        <f>MONTH(Table6[[#This Row],[Date]])</f>
        <v>7</v>
      </c>
    </row>
    <row r="6681" spans="3:10" x14ac:dyDescent="0.3">
      <c r="C6681" s="16">
        <v>44391</v>
      </c>
      <c r="D6681" s="19" t="s">
        <v>17</v>
      </c>
      <c r="E6681" s="17">
        <v>184.08399963378909</v>
      </c>
      <c r="F6681" s="17">
        <v>185.88299560546881</v>
      </c>
      <c r="G6681" s="17">
        <v>183.04150390625</v>
      </c>
      <c r="H6681" s="17">
        <v>185.4425048828125</v>
      </c>
      <c r="I6681" s="17">
        <f>YEAR(Table6[[#This Row],[Date]])</f>
        <v>2021</v>
      </c>
      <c r="J6681" s="18">
        <f>MONTH(Table6[[#This Row],[Date]])</f>
        <v>7</v>
      </c>
    </row>
    <row r="6682" spans="3:10" x14ac:dyDescent="0.3">
      <c r="C6682" s="16">
        <v>44392</v>
      </c>
      <c r="D6682" s="19" t="s">
        <v>17</v>
      </c>
      <c r="E6682" s="17">
        <v>181.55999755859381</v>
      </c>
      <c r="F6682" s="17">
        <v>184.77000427246091</v>
      </c>
      <c r="G6682" s="17">
        <v>181.04600524902341</v>
      </c>
      <c r="H6682" s="17">
        <v>184.71000671386719</v>
      </c>
      <c r="I6682" s="17">
        <f>YEAR(Table6[[#This Row],[Date]])</f>
        <v>2021</v>
      </c>
      <c r="J6682" s="18">
        <f>MONTH(Table6[[#This Row],[Date]])</f>
        <v>7</v>
      </c>
    </row>
    <row r="6683" spans="3:10" x14ac:dyDescent="0.3">
      <c r="C6683" s="16">
        <v>44393</v>
      </c>
      <c r="D6683" s="19" t="s">
        <v>17</v>
      </c>
      <c r="E6683" s="17">
        <v>178.68150329589841</v>
      </c>
      <c r="F6683" s="17">
        <v>182.30299377441409</v>
      </c>
      <c r="G6683" s="17">
        <v>178.52299499511719</v>
      </c>
      <c r="H6683" s="17">
        <v>181.6654968261719</v>
      </c>
      <c r="I6683" s="17">
        <f>YEAR(Table6[[#This Row],[Date]])</f>
        <v>2021</v>
      </c>
      <c r="J6683" s="18">
        <f>MONTH(Table6[[#This Row],[Date]])</f>
        <v>7</v>
      </c>
    </row>
    <row r="6684" spans="3:10" x14ac:dyDescent="0.3">
      <c r="C6684" s="16">
        <v>44396</v>
      </c>
      <c r="D6684" s="19" t="s">
        <v>17</v>
      </c>
      <c r="E6684" s="17">
        <v>177.47950744628909</v>
      </c>
      <c r="F6684" s="17">
        <v>177.510498046875</v>
      </c>
      <c r="G6684" s="17">
        <v>174.95799255371091</v>
      </c>
      <c r="H6684" s="17">
        <v>176.6289978027344</v>
      </c>
      <c r="I6684" s="17">
        <f>YEAR(Table6[[#This Row],[Date]])</f>
        <v>2021</v>
      </c>
      <c r="J6684" s="18">
        <f>MONTH(Table6[[#This Row],[Date]])</f>
        <v>7</v>
      </c>
    </row>
    <row r="6685" spans="3:10" x14ac:dyDescent="0.3">
      <c r="C6685" s="16">
        <v>44397</v>
      </c>
      <c r="D6685" s="19" t="s">
        <v>17</v>
      </c>
      <c r="E6685" s="17">
        <v>178.65950012207031</v>
      </c>
      <c r="F6685" s="17">
        <v>179.6000061035156</v>
      </c>
      <c r="G6685" s="17">
        <v>175.8999938964844</v>
      </c>
      <c r="H6685" s="17">
        <v>178.3659973144531</v>
      </c>
      <c r="I6685" s="17">
        <f>YEAR(Table6[[#This Row],[Date]])</f>
        <v>2021</v>
      </c>
      <c r="J6685" s="18">
        <f>MONTH(Table6[[#This Row],[Date]])</f>
        <v>7</v>
      </c>
    </row>
    <row r="6686" spans="3:10" x14ac:dyDescent="0.3">
      <c r="C6686" s="16">
        <v>44398</v>
      </c>
      <c r="D6686" s="19" t="s">
        <v>17</v>
      </c>
      <c r="E6686" s="17">
        <v>179.25999450683591</v>
      </c>
      <c r="F6686" s="17">
        <v>179.32249450683591</v>
      </c>
      <c r="G6686" s="17">
        <v>177.1820068359375</v>
      </c>
      <c r="H6686" s="17">
        <v>178.8190002441406</v>
      </c>
      <c r="I6686" s="17">
        <f>YEAR(Table6[[#This Row],[Date]])</f>
        <v>2021</v>
      </c>
      <c r="J6686" s="18">
        <f>MONTH(Table6[[#This Row],[Date]])</f>
        <v>7</v>
      </c>
    </row>
    <row r="6687" spans="3:10" x14ac:dyDescent="0.3">
      <c r="C6687" s="16">
        <v>44399</v>
      </c>
      <c r="D6687" s="19" t="s">
        <v>17</v>
      </c>
      <c r="E6687" s="17">
        <v>181.90150451660159</v>
      </c>
      <c r="F6687" s="17">
        <v>182.0010070800781</v>
      </c>
      <c r="G6687" s="17">
        <v>179.1134948730469</v>
      </c>
      <c r="H6687" s="17">
        <v>179.36149597167969</v>
      </c>
      <c r="I6687" s="17">
        <f>YEAR(Table6[[#This Row],[Date]])</f>
        <v>2021</v>
      </c>
      <c r="J6687" s="18">
        <f>MONTH(Table6[[#This Row],[Date]])</f>
        <v>7</v>
      </c>
    </row>
    <row r="6688" spans="3:10" x14ac:dyDescent="0.3">
      <c r="C6688" s="16">
        <v>44400</v>
      </c>
      <c r="D6688" s="19" t="s">
        <v>17</v>
      </c>
      <c r="E6688" s="17">
        <v>182.8320007324219</v>
      </c>
      <c r="F6688" s="17">
        <v>183.30549621582031</v>
      </c>
      <c r="G6688" s="17">
        <v>181.10200500488281</v>
      </c>
      <c r="H6688" s="17">
        <v>182</v>
      </c>
      <c r="I6688" s="17">
        <f>YEAR(Table6[[#This Row],[Date]])</f>
        <v>2021</v>
      </c>
      <c r="J6688" s="18">
        <f>MONTH(Table6[[#This Row],[Date]])</f>
        <v>7</v>
      </c>
    </row>
    <row r="6689" spans="3:10" x14ac:dyDescent="0.3">
      <c r="C6689" s="16">
        <v>44403</v>
      </c>
      <c r="D6689" s="19" t="s">
        <v>17</v>
      </c>
      <c r="E6689" s="17">
        <v>184.9909973144531</v>
      </c>
      <c r="F6689" s="17">
        <v>185.60400390625</v>
      </c>
      <c r="G6689" s="17">
        <v>182.36250305175781</v>
      </c>
      <c r="H6689" s="17">
        <v>183.65849304199219</v>
      </c>
      <c r="I6689" s="17">
        <f>YEAR(Table6[[#This Row],[Date]])</f>
        <v>2021</v>
      </c>
      <c r="J6689" s="18">
        <f>MONTH(Table6[[#This Row],[Date]])</f>
        <v>7</v>
      </c>
    </row>
    <row r="6690" spans="3:10" x14ac:dyDescent="0.3">
      <c r="C6690" s="16">
        <v>44404</v>
      </c>
      <c r="D6690" s="19" t="s">
        <v>17</v>
      </c>
      <c r="E6690" s="17">
        <v>181.31950378417969</v>
      </c>
      <c r="F6690" s="17">
        <v>184.92500305175781</v>
      </c>
      <c r="G6690" s="17">
        <v>179.3074951171875</v>
      </c>
      <c r="H6690" s="17">
        <v>184.92500305175781</v>
      </c>
      <c r="I6690" s="17">
        <f>YEAR(Table6[[#This Row],[Date]])</f>
        <v>2021</v>
      </c>
      <c r="J6690" s="18">
        <f>MONTH(Table6[[#This Row],[Date]])</f>
        <v>7</v>
      </c>
    </row>
    <row r="6691" spans="3:10" x14ac:dyDescent="0.3">
      <c r="C6691" s="16">
        <v>44405</v>
      </c>
      <c r="D6691" s="19" t="s">
        <v>17</v>
      </c>
      <c r="E6691" s="17">
        <v>181.51600646972659</v>
      </c>
      <c r="F6691" s="17">
        <v>182.92100524902341</v>
      </c>
      <c r="G6691" s="17">
        <v>180.05000305175781</v>
      </c>
      <c r="H6691" s="17">
        <v>181.6889953613281</v>
      </c>
      <c r="I6691" s="17">
        <f>YEAR(Table6[[#This Row],[Date]])</f>
        <v>2021</v>
      </c>
      <c r="J6691" s="18">
        <f>MONTH(Table6[[#This Row],[Date]])</f>
        <v>7</v>
      </c>
    </row>
    <row r="6692" spans="3:10" x14ac:dyDescent="0.3">
      <c r="C6692" s="16">
        <v>44406</v>
      </c>
      <c r="D6692" s="19" t="s">
        <v>17</v>
      </c>
      <c r="E6692" s="17">
        <v>179.9960021972656</v>
      </c>
      <c r="F6692" s="17">
        <v>181.89750671386719</v>
      </c>
      <c r="G6692" s="17">
        <v>179.00050354003909</v>
      </c>
      <c r="H6692" s="17">
        <v>181.38749694824219</v>
      </c>
      <c r="I6692" s="17">
        <f>YEAR(Table6[[#This Row],[Date]])</f>
        <v>2021</v>
      </c>
      <c r="J6692" s="18">
        <f>MONTH(Table6[[#This Row],[Date]])</f>
        <v>7</v>
      </c>
    </row>
    <row r="6693" spans="3:10" x14ac:dyDescent="0.3">
      <c r="C6693" s="16">
        <v>44407</v>
      </c>
      <c r="D6693" s="19" t="s">
        <v>17</v>
      </c>
      <c r="E6693" s="17">
        <v>166.37950134277341</v>
      </c>
      <c r="F6693" s="17">
        <v>168.40699768066409</v>
      </c>
      <c r="G6693" s="17">
        <v>165.3489990234375</v>
      </c>
      <c r="H6693" s="17">
        <v>167.39750671386719</v>
      </c>
      <c r="I6693" s="17">
        <f>YEAR(Table6[[#This Row],[Date]])</f>
        <v>2021</v>
      </c>
      <c r="J6693" s="18">
        <f>MONTH(Table6[[#This Row],[Date]])</f>
        <v>7</v>
      </c>
    </row>
    <row r="6694" spans="3:10" x14ac:dyDescent="0.3">
      <c r="C6694" s="16">
        <v>44410</v>
      </c>
      <c r="D6694" s="19" t="s">
        <v>17</v>
      </c>
      <c r="E6694" s="17">
        <v>166.5740051269531</v>
      </c>
      <c r="F6694" s="17">
        <v>167.94599914550781</v>
      </c>
      <c r="G6694" s="17">
        <v>165.8500061035156</v>
      </c>
      <c r="H6694" s="17">
        <v>167.6549987792969</v>
      </c>
      <c r="I6694" s="17">
        <f>YEAR(Table6[[#This Row],[Date]])</f>
        <v>2021</v>
      </c>
      <c r="J6694" s="18">
        <f>MONTH(Table6[[#This Row],[Date]])</f>
        <v>8</v>
      </c>
    </row>
    <row r="6695" spans="3:10" x14ac:dyDescent="0.3">
      <c r="C6695" s="16">
        <v>44411</v>
      </c>
      <c r="D6695" s="19" t="s">
        <v>17</v>
      </c>
      <c r="E6695" s="17">
        <v>168.31199645996091</v>
      </c>
      <c r="F6695" s="17">
        <v>169.55000305175781</v>
      </c>
      <c r="G6695" s="17">
        <v>164.9884948730469</v>
      </c>
      <c r="H6695" s="17">
        <v>167.03599548339841</v>
      </c>
      <c r="I6695" s="17">
        <f>YEAR(Table6[[#This Row],[Date]])</f>
        <v>2021</v>
      </c>
      <c r="J6695" s="18">
        <f>MONTH(Table6[[#This Row],[Date]])</f>
        <v>8</v>
      </c>
    </row>
    <row r="6696" spans="3:10" x14ac:dyDescent="0.3">
      <c r="C6696" s="16">
        <v>44412</v>
      </c>
      <c r="D6696" s="19" t="s">
        <v>17</v>
      </c>
      <c r="E6696" s="17">
        <v>167.7359924316406</v>
      </c>
      <c r="F6696" s="17">
        <v>169.4440002441406</v>
      </c>
      <c r="G6696" s="17">
        <v>167.27799987792969</v>
      </c>
      <c r="H6696" s="17">
        <v>168.9674987792969</v>
      </c>
      <c r="I6696" s="17">
        <f>YEAR(Table6[[#This Row],[Date]])</f>
        <v>2021</v>
      </c>
      <c r="J6696" s="18">
        <f>MONTH(Table6[[#This Row],[Date]])</f>
        <v>8</v>
      </c>
    </row>
    <row r="6697" spans="3:10" x14ac:dyDescent="0.3">
      <c r="C6697" s="16">
        <v>44413</v>
      </c>
      <c r="D6697" s="19" t="s">
        <v>17</v>
      </c>
      <c r="E6697" s="17">
        <v>168.79949951171881</v>
      </c>
      <c r="F6697" s="17">
        <v>169.44999694824219</v>
      </c>
      <c r="G6697" s="17">
        <v>167.04600524902341</v>
      </c>
      <c r="H6697" s="17">
        <v>167.8110046386719</v>
      </c>
      <c r="I6697" s="17">
        <f>YEAR(Table6[[#This Row],[Date]])</f>
        <v>2021</v>
      </c>
      <c r="J6697" s="18">
        <f>MONTH(Table6[[#This Row],[Date]])</f>
        <v>8</v>
      </c>
    </row>
    <row r="6698" spans="3:10" x14ac:dyDescent="0.3">
      <c r="C6698" s="16">
        <v>44414</v>
      </c>
      <c r="D6698" s="19" t="s">
        <v>17</v>
      </c>
      <c r="E6698" s="17">
        <v>167.24699401855469</v>
      </c>
      <c r="F6698" s="17">
        <v>168.75</v>
      </c>
      <c r="G6698" s="17">
        <v>166.4519958496094</v>
      </c>
      <c r="H6698" s="17">
        <v>168.75</v>
      </c>
      <c r="I6698" s="17">
        <f>YEAR(Table6[[#This Row],[Date]])</f>
        <v>2021</v>
      </c>
      <c r="J6698" s="18">
        <f>MONTH(Table6[[#This Row],[Date]])</f>
        <v>8</v>
      </c>
    </row>
    <row r="6699" spans="3:10" x14ac:dyDescent="0.3">
      <c r="C6699" s="16">
        <v>44417</v>
      </c>
      <c r="D6699" s="19" t="s">
        <v>17</v>
      </c>
      <c r="E6699" s="17">
        <v>167.093505859375</v>
      </c>
      <c r="F6699" s="17">
        <v>167.74400329589841</v>
      </c>
      <c r="G6699" s="17">
        <v>166.4259948730469</v>
      </c>
      <c r="H6699" s="17">
        <v>167.18049621582031</v>
      </c>
      <c r="I6699" s="17">
        <f>YEAR(Table6[[#This Row],[Date]])</f>
        <v>2021</v>
      </c>
      <c r="J6699" s="18">
        <f>MONTH(Table6[[#This Row],[Date]])</f>
        <v>8</v>
      </c>
    </row>
    <row r="6700" spans="3:10" x14ac:dyDescent="0.3">
      <c r="C6700" s="16">
        <v>44418</v>
      </c>
      <c r="D6700" s="19" t="s">
        <v>17</v>
      </c>
      <c r="E6700" s="17">
        <v>166.03399658203119</v>
      </c>
      <c r="F6700" s="17">
        <v>167.8999938964844</v>
      </c>
      <c r="G6700" s="17">
        <v>165.75</v>
      </c>
      <c r="H6700" s="17">
        <v>167.25050354003909</v>
      </c>
      <c r="I6700" s="17">
        <f>YEAR(Table6[[#This Row],[Date]])</f>
        <v>2021</v>
      </c>
      <c r="J6700" s="18">
        <f>MONTH(Table6[[#This Row],[Date]])</f>
        <v>8</v>
      </c>
    </row>
    <row r="6701" spans="3:10" x14ac:dyDescent="0.3">
      <c r="C6701" s="16">
        <v>44419</v>
      </c>
      <c r="D6701" s="19" t="s">
        <v>17</v>
      </c>
      <c r="E6701" s="17">
        <v>164.6054992675781</v>
      </c>
      <c r="F6701" s="17">
        <v>166.88499450683591</v>
      </c>
      <c r="G6701" s="17">
        <v>163.8894958496094</v>
      </c>
      <c r="H6701" s="17">
        <v>166.57249450683591</v>
      </c>
      <c r="I6701" s="17">
        <f>YEAR(Table6[[#This Row],[Date]])</f>
        <v>2021</v>
      </c>
      <c r="J6701" s="18">
        <f>MONTH(Table6[[#This Row],[Date]])</f>
        <v>8</v>
      </c>
    </row>
    <row r="6702" spans="3:10" x14ac:dyDescent="0.3">
      <c r="C6702" s="16">
        <v>44420</v>
      </c>
      <c r="D6702" s="19" t="s">
        <v>17</v>
      </c>
      <c r="E6702" s="17">
        <v>165.17500305175781</v>
      </c>
      <c r="F6702" s="17">
        <v>165.7254943847656</v>
      </c>
      <c r="G6702" s="17">
        <v>163.48350524902341</v>
      </c>
      <c r="H6702" s="17">
        <v>164.5</v>
      </c>
      <c r="I6702" s="17">
        <f>YEAR(Table6[[#This Row],[Date]])</f>
        <v>2021</v>
      </c>
      <c r="J6702" s="18">
        <f>MONTH(Table6[[#This Row],[Date]])</f>
        <v>8</v>
      </c>
    </row>
    <row r="6703" spans="3:10" x14ac:dyDescent="0.3">
      <c r="C6703" s="16">
        <v>44421</v>
      </c>
      <c r="D6703" s="19" t="s">
        <v>17</v>
      </c>
      <c r="E6703" s="17">
        <v>164.69850158691409</v>
      </c>
      <c r="F6703" s="17">
        <v>165.3034973144531</v>
      </c>
      <c r="G6703" s="17">
        <v>164.1499938964844</v>
      </c>
      <c r="H6703" s="17">
        <v>165.28349304199219</v>
      </c>
      <c r="I6703" s="17">
        <f>YEAR(Table6[[#This Row],[Date]])</f>
        <v>2021</v>
      </c>
      <c r="J6703" s="18">
        <f>MONTH(Table6[[#This Row],[Date]])</f>
        <v>8</v>
      </c>
    </row>
    <row r="6704" spans="3:10" x14ac:dyDescent="0.3">
      <c r="C6704" s="16">
        <v>44424</v>
      </c>
      <c r="D6704" s="19" t="s">
        <v>17</v>
      </c>
      <c r="E6704" s="17">
        <v>164.9494934082031</v>
      </c>
      <c r="F6704" s="17">
        <v>165</v>
      </c>
      <c r="G6704" s="17">
        <v>160.55650329589841</v>
      </c>
      <c r="H6704" s="17">
        <v>164.1499938964844</v>
      </c>
      <c r="I6704" s="17">
        <f>YEAR(Table6[[#This Row],[Date]])</f>
        <v>2021</v>
      </c>
      <c r="J6704" s="18">
        <f>MONTH(Table6[[#This Row],[Date]])</f>
        <v>8</v>
      </c>
    </row>
    <row r="6705" spans="3:10" x14ac:dyDescent="0.3">
      <c r="C6705" s="16">
        <v>44425</v>
      </c>
      <c r="D6705" s="19" t="s">
        <v>17</v>
      </c>
      <c r="E6705" s="17">
        <v>162.09800720214841</v>
      </c>
      <c r="F6705" s="17">
        <v>164.0245056152344</v>
      </c>
      <c r="G6705" s="17">
        <v>161.28399658203119</v>
      </c>
      <c r="H6705" s="17">
        <v>163.875</v>
      </c>
      <c r="I6705" s="17">
        <f>YEAR(Table6[[#This Row],[Date]])</f>
        <v>2021</v>
      </c>
      <c r="J6705" s="18">
        <f>MONTH(Table6[[#This Row],[Date]])</f>
        <v>8</v>
      </c>
    </row>
    <row r="6706" spans="3:10" x14ac:dyDescent="0.3">
      <c r="C6706" s="16">
        <v>44426</v>
      </c>
      <c r="D6706" s="19" t="s">
        <v>17</v>
      </c>
      <c r="E6706" s="17">
        <v>160.0610046386719</v>
      </c>
      <c r="F6706" s="17">
        <v>162.70500183105469</v>
      </c>
      <c r="G6706" s="17">
        <v>160</v>
      </c>
      <c r="H6706" s="17">
        <v>162.09950256347659</v>
      </c>
      <c r="I6706" s="17">
        <f>YEAR(Table6[[#This Row],[Date]])</f>
        <v>2021</v>
      </c>
      <c r="J6706" s="18">
        <f>MONTH(Table6[[#This Row],[Date]])</f>
        <v>8</v>
      </c>
    </row>
    <row r="6707" spans="3:10" x14ac:dyDescent="0.3">
      <c r="C6707" s="16">
        <v>44427</v>
      </c>
      <c r="D6707" s="19" t="s">
        <v>17</v>
      </c>
      <c r="E6707" s="17">
        <v>159.38749694824219</v>
      </c>
      <c r="F6707" s="17">
        <v>161.6499938964844</v>
      </c>
      <c r="G6707" s="17">
        <v>159.12300109863281</v>
      </c>
      <c r="H6707" s="17">
        <v>159.70100402832031</v>
      </c>
      <c r="I6707" s="17">
        <f>YEAR(Table6[[#This Row],[Date]])</f>
        <v>2021</v>
      </c>
      <c r="J6707" s="18">
        <f>MONTH(Table6[[#This Row],[Date]])</f>
        <v>8</v>
      </c>
    </row>
    <row r="6708" spans="3:10" x14ac:dyDescent="0.3">
      <c r="C6708" s="16">
        <v>44428</v>
      </c>
      <c r="D6708" s="19" t="s">
        <v>17</v>
      </c>
      <c r="E6708" s="17">
        <v>159.99749755859381</v>
      </c>
      <c r="F6708" s="17">
        <v>160.3905029296875</v>
      </c>
      <c r="G6708" s="17">
        <v>158.7879943847656</v>
      </c>
      <c r="H6708" s="17">
        <v>160.19349670410159</v>
      </c>
      <c r="I6708" s="17">
        <f>YEAR(Table6[[#This Row],[Date]])</f>
        <v>2021</v>
      </c>
      <c r="J6708" s="18">
        <f>MONTH(Table6[[#This Row],[Date]])</f>
        <v>8</v>
      </c>
    </row>
    <row r="6709" spans="3:10" x14ac:dyDescent="0.3">
      <c r="C6709" s="16">
        <v>44431</v>
      </c>
      <c r="D6709" s="19" t="s">
        <v>17</v>
      </c>
      <c r="E6709" s="17">
        <v>163.29350280761719</v>
      </c>
      <c r="F6709" s="17">
        <v>164.04499816894531</v>
      </c>
      <c r="G6709" s="17">
        <v>160.50050354003909</v>
      </c>
      <c r="H6709" s="17">
        <v>160.5950012207031</v>
      </c>
      <c r="I6709" s="17">
        <f>YEAR(Table6[[#This Row],[Date]])</f>
        <v>2021</v>
      </c>
      <c r="J6709" s="18">
        <f>MONTH(Table6[[#This Row],[Date]])</f>
        <v>8</v>
      </c>
    </row>
    <row r="6710" spans="3:10" x14ac:dyDescent="0.3">
      <c r="C6710" s="16">
        <v>44432</v>
      </c>
      <c r="D6710" s="19" t="s">
        <v>17</v>
      </c>
      <c r="E6710" s="17">
        <v>165.28900146484381</v>
      </c>
      <c r="F6710" s="17">
        <v>165.7745056152344</v>
      </c>
      <c r="G6710" s="17">
        <v>163.72900390625</v>
      </c>
      <c r="H6710" s="17">
        <v>164</v>
      </c>
      <c r="I6710" s="17">
        <f>YEAR(Table6[[#This Row],[Date]])</f>
        <v>2021</v>
      </c>
      <c r="J6710" s="18">
        <f>MONTH(Table6[[#This Row],[Date]])</f>
        <v>8</v>
      </c>
    </row>
    <row r="6711" spans="3:10" x14ac:dyDescent="0.3">
      <c r="C6711" s="16">
        <v>44433</v>
      </c>
      <c r="D6711" s="19" t="s">
        <v>17</v>
      </c>
      <c r="E6711" s="17">
        <v>164.95899963378909</v>
      </c>
      <c r="F6711" s="17">
        <v>166.05000305175781</v>
      </c>
      <c r="G6711" s="17">
        <v>164.3074951171875</v>
      </c>
      <c r="H6711" s="17">
        <v>165.4934997558594</v>
      </c>
      <c r="I6711" s="17">
        <f>YEAR(Table6[[#This Row],[Date]])</f>
        <v>2021</v>
      </c>
      <c r="J6711" s="18">
        <f>MONTH(Table6[[#This Row],[Date]])</f>
        <v>8</v>
      </c>
    </row>
    <row r="6712" spans="3:10" x14ac:dyDescent="0.3">
      <c r="C6712" s="16">
        <v>44434</v>
      </c>
      <c r="D6712" s="19" t="s">
        <v>17</v>
      </c>
      <c r="E6712" s="17">
        <v>165.80000305175781</v>
      </c>
      <c r="F6712" s="17">
        <v>166.6000061035156</v>
      </c>
      <c r="G6712" s="17">
        <v>164.80000305175781</v>
      </c>
      <c r="H6712" s="17">
        <v>164.94999694824219</v>
      </c>
      <c r="I6712" s="17">
        <f>YEAR(Table6[[#This Row],[Date]])</f>
        <v>2021</v>
      </c>
      <c r="J6712" s="18">
        <f>MONTH(Table6[[#This Row],[Date]])</f>
        <v>8</v>
      </c>
    </row>
    <row r="6713" spans="3:10" x14ac:dyDescent="0.3">
      <c r="C6713" s="16">
        <v>44435</v>
      </c>
      <c r="D6713" s="19" t="s">
        <v>17</v>
      </c>
      <c r="E6713" s="17">
        <v>167.48150634765619</v>
      </c>
      <c r="F6713" s="17">
        <v>167.6159973144531</v>
      </c>
      <c r="G6713" s="17">
        <v>165.6875</v>
      </c>
      <c r="H6713" s="17">
        <v>166.6614990234375</v>
      </c>
      <c r="I6713" s="17">
        <f>YEAR(Table6[[#This Row],[Date]])</f>
        <v>2021</v>
      </c>
      <c r="J6713" s="18">
        <f>MONTH(Table6[[#This Row],[Date]])</f>
        <v>8</v>
      </c>
    </row>
    <row r="6714" spans="3:10" x14ac:dyDescent="0.3">
      <c r="C6714" s="16">
        <v>44438</v>
      </c>
      <c r="D6714" s="19" t="s">
        <v>17</v>
      </c>
      <c r="E6714" s="17">
        <v>171.07850646972659</v>
      </c>
      <c r="F6714" s="17">
        <v>172.25</v>
      </c>
      <c r="G6714" s="17">
        <v>167.76100158691409</v>
      </c>
      <c r="H6714" s="17">
        <v>167.87150573730469</v>
      </c>
      <c r="I6714" s="17">
        <f>YEAR(Table6[[#This Row],[Date]])</f>
        <v>2021</v>
      </c>
      <c r="J6714" s="18">
        <f>MONTH(Table6[[#This Row],[Date]])</f>
        <v>8</v>
      </c>
    </row>
    <row r="6715" spans="3:10" x14ac:dyDescent="0.3">
      <c r="C6715" s="16">
        <v>44439</v>
      </c>
      <c r="D6715" s="19" t="s">
        <v>17</v>
      </c>
      <c r="E6715" s="17">
        <v>173.53950500488281</v>
      </c>
      <c r="F6715" s="17">
        <v>173.6289978027344</v>
      </c>
      <c r="G6715" s="17">
        <v>169.77949523925781</v>
      </c>
      <c r="H6715" s="17">
        <v>171.24000549316409</v>
      </c>
      <c r="I6715" s="17">
        <f>YEAR(Table6[[#This Row],[Date]])</f>
        <v>2021</v>
      </c>
      <c r="J6715" s="18">
        <f>MONTH(Table6[[#This Row],[Date]])</f>
        <v>8</v>
      </c>
    </row>
    <row r="6716" spans="3:10" x14ac:dyDescent="0.3">
      <c r="C6716" s="16">
        <v>44440</v>
      </c>
      <c r="D6716" s="19" t="s">
        <v>17</v>
      </c>
      <c r="E6716" s="17">
        <v>173.94999694824219</v>
      </c>
      <c r="F6716" s="17">
        <v>176.3500061035156</v>
      </c>
      <c r="G6716" s="17">
        <v>173.7619934082031</v>
      </c>
      <c r="H6716" s="17">
        <v>174.82000732421881</v>
      </c>
      <c r="I6716" s="17">
        <f>YEAR(Table6[[#This Row],[Date]])</f>
        <v>2021</v>
      </c>
      <c r="J6716" s="18">
        <f>MONTH(Table6[[#This Row],[Date]])</f>
        <v>9</v>
      </c>
    </row>
    <row r="6717" spans="3:10" x14ac:dyDescent="0.3">
      <c r="C6717" s="16">
        <v>44441</v>
      </c>
      <c r="D6717" s="19" t="s">
        <v>17</v>
      </c>
      <c r="E6717" s="17">
        <v>173.156005859375</v>
      </c>
      <c r="F6717" s="17">
        <v>175.59800720214841</v>
      </c>
      <c r="G6717" s="17">
        <v>172.75</v>
      </c>
      <c r="H6717" s="17">
        <v>174.7380065917969</v>
      </c>
      <c r="I6717" s="17">
        <f>YEAR(Table6[[#This Row],[Date]])</f>
        <v>2021</v>
      </c>
      <c r="J6717" s="18">
        <f>MONTH(Table6[[#This Row],[Date]])</f>
        <v>9</v>
      </c>
    </row>
    <row r="6718" spans="3:10" x14ac:dyDescent="0.3">
      <c r="C6718" s="16">
        <v>44442</v>
      </c>
      <c r="D6718" s="19" t="s">
        <v>17</v>
      </c>
      <c r="E6718" s="17">
        <v>173.9024963378906</v>
      </c>
      <c r="F6718" s="17">
        <v>174.13349914550781</v>
      </c>
      <c r="G6718" s="17">
        <v>171.82200622558591</v>
      </c>
      <c r="H6718" s="17">
        <v>172.6000061035156</v>
      </c>
      <c r="I6718" s="17">
        <f>YEAR(Table6[[#This Row],[Date]])</f>
        <v>2021</v>
      </c>
      <c r="J6718" s="18">
        <f>MONTH(Table6[[#This Row],[Date]])</f>
        <v>9</v>
      </c>
    </row>
    <row r="6719" spans="3:10" x14ac:dyDescent="0.3">
      <c r="C6719" s="16">
        <v>44446</v>
      </c>
      <c r="D6719" s="19" t="s">
        <v>17</v>
      </c>
      <c r="E6719" s="17">
        <v>175.46449279785159</v>
      </c>
      <c r="F6719" s="17">
        <v>176.40449523925781</v>
      </c>
      <c r="G6719" s="17">
        <v>173.84700012207031</v>
      </c>
      <c r="H6719" s="17">
        <v>173.8999938964844</v>
      </c>
      <c r="I6719" s="17">
        <f>YEAR(Table6[[#This Row],[Date]])</f>
        <v>2021</v>
      </c>
      <c r="J6719" s="18">
        <f>MONTH(Table6[[#This Row],[Date]])</f>
        <v>9</v>
      </c>
    </row>
    <row r="6720" spans="3:10" x14ac:dyDescent="0.3">
      <c r="C6720" s="16">
        <v>44447</v>
      </c>
      <c r="D6720" s="19" t="s">
        <v>17</v>
      </c>
      <c r="E6720" s="17">
        <v>176.2749938964844</v>
      </c>
      <c r="F6720" s="17">
        <v>177.281494140625</v>
      </c>
      <c r="G6720" s="17">
        <v>174.78349304199219</v>
      </c>
      <c r="H6720" s="17">
        <v>175.58250427246091</v>
      </c>
      <c r="I6720" s="17">
        <f>YEAR(Table6[[#This Row],[Date]])</f>
        <v>2021</v>
      </c>
      <c r="J6720" s="18">
        <f>MONTH(Table6[[#This Row],[Date]])</f>
        <v>9</v>
      </c>
    </row>
    <row r="6721" spans="3:10" x14ac:dyDescent="0.3">
      <c r="C6721" s="16">
        <v>44448</v>
      </c>
      <c r="D6721" s="19" t="s">
        <v>17</v>
      </c>
      <c r="E6721" s="17">
        <v>174.20799255371091</v>
      </c>
      <c r="F6721" s="17">
        <v>177.49949645996091</v>
      </c>
      <c r="G6721" s="17">
        <v>174.01849365234381</v>
      </c>
      <c r="H6721" s="17">
        <v>176.3009948730469</v>
      </c>
      <c r="I6721" s="17">
        <f>YEAR(Table6[[#This Row],[Date]])</f>
        <v>2021</v>
      </c>
      <c r="J6721" s="18">
        <f>MONTH(Table6[[#This Row],[Date]])</f>
        <v>9</v>
      </c>
    </row>
    <row r="6722" spans="3:10" x14ac:dyDescent="0.3">
      <c r="C6722" s="16">
        <v>44449</v>
      </c>
      <c r="D6722" s="19" t="s">
        <v>17</v>
      </c>
      <c r="E6722" s="17">
        <v>173.45750427246091</v>
      </c>
      <c r="F6722" s="17">
        <v>175.42250061035159</v>
      </c>
      <c r="G6722" s="17">
        <v>173.14549255371091</v>
      </c>
      <c r="H6722" s="17">
        <v>175.09150695800781</v>
      </c>
      <c r="I6722" s="17">
        <f>YEAR(Table6[[#This Row],[Date]])</f>
        <v>2021</v>
      </c>
      <c r="J6722" s="18">
        <f>MONTH(Table6[[#This Row],[Date]])</f>
        <v>9</v>
      </c>
    </row>
    <row r="6723" spans="3:10" x14ac:dyDescent="0.3">
      <c r="C6723" s="16">
        <v>44452</v>
      </c>
      <c r="D6723" s="19" t="s">
        <v>17</v>
      </c>
      <c r="E6723" s="17">
        <v>172.85850524902341</v>
      </c>
      <c r="F6723" s="17">
        <v>174.89799499511719</v>
      </c>
      <c r="G6723" s="17">
        <v>171.8999938964844</v>
      </c>
      <c r="H6723" s="17">
        <v>174.13999938964841</v>
      </c>
      <c r="I6723" s="17">
        <f>YEAR(Table6[[#This Row],[Date]])</f>
        <v>2021</v>
      </c>
      <c r="J6723" s="18">
        <f>MONTH(Table6[[#This Row],[Date]])</f>
        <v>9</v>
      </c>
    </row>
    <row r="6724" spans="3:10" x14ac:dyDescent="0.3">
      <c r="C6724" s="16">
        <v>44453</v>
      </c>
      <c r="D6724" s="19" t="s">
        <v>17</v>
      </c>
      <c r="E6724" s="17">
        <v>172.5</v>
      </c>
      <c r="F6724" s="17">
        <v>174.34049987792969</v>
      </c>
      <c r="G6724" s="17">
        <v>171.885498046875</v>
      </c>
      <c r="H6724" s="17">
        <v>173.7774963378906</v>
      </c>
      <c r="I6724" s="17">
        <f>YEAR(Table6[[#This Row],[Date]])</f>
        <v>2021</v>
      </c>
      <c r="J6724" s="18">
        <f>MONTH(Table6[[#This Row],[Date]])</f>
        <v>9</v>
      </c>
    </row>
    <row r="6725" spans="3:10" x14ac:dyDescent="0.3">
      <c r="C6725" s="16">
        <v>44454</v>
      </c>
      <c r="D6725" s="19" t="s">
        <v>17</v>
      </c>
      <c r="E6725" s="17">
        <v>173.78950500488281</v>
      </c>
      <c r="F6725" s="17">
        <v>174.27099609375</v>
      </c>
      <c r="G6725" s="17">
        <v>170.1004943847656</v>
      </c>
      <c r="H6725" s="17">
        <v>172.1260070800781</v>
      </c>
      <c r="I6725" s="17">
        <f>YEAR(Table6[[#This Row],[Date]])</f>
        <v>2021</v>
      </c>
      <c r="J6725" s="18">
        <f>MONTH(Table6[[#This Row],[Date]])</f>
        <v>9</v>
      </c>
    </row>
    <row r="6726" spans="3:10" x14ac:dyDescent="0.3">
      <c r="C6726" s="16">
        <v>44455</v>
      </c>
      <c r="D6726" s="19" t="s">
        <v>17</v>
      </c>
      <c r="E6726" s="17">
        <v>174.41200256347659</v>
      </c>
      <c r="F6726" s="17">
        <v>174.62750244140619</v>
      </c>
      <c r="G6726" s="17">
        <v>172.3070068359375</v>
      </c>
      <c r="H6726" s="17">
        <v>172.99800109863281</v>
      </c>
      <c r="I6726" s="17">
        <f>YEAR(Table6[[#This Row],[Date]])</f>
        <v>2021</v>
      </c>
      <c r="J6726" s="18">
        <f>MONTH(Table6[[#This Row],[Date]])</f>
        <v>9</v>
      </c>
    </row>
    <row r="6727" spans="3:10" x14ac:dyDescent="0.3">
      <c r="C6727" s="16">
        <v>44456</v>
      </c>
      <c r="D6727" s="19" t="s">
        <v>17</v>
      </c>
      <c r="E6727" s="17">
        <v>173.1260070800781</v>
      </c>
      <c r="F6727" s="17">
        <v>174.87049865722659</v>
      </c>
      <c r="G6727" s="17">
        <v>172.60650634765619</v>
      </c>
      <c r="H6727" s="17">
        <v>174.4205017089844</v>
      </c>
      <c r="I6727" s="17">
        <f>YEAR(Table6[[#This Row],[Date]])</f>
        <v>2021</v>
      </c>
      <c r="J6727" s="18">
        <f>MONTH(Table6[[#This Row],[Date]])</f>
        <v>9</v>
      </c>
    </row>
    <row r="6728" spans="3:10" x14ac:dyDescent="0.3">
      <c r="C6728" s="16">
        <v>44459</v>
      </c>
      <c r="D6728" s="19" t="s">
        <v>17</v>
      </c>
      <c r="E6728" s="17">
        <v>167.7864990234375</v>
      </c>
      <c r="F6728" s="17">
        <v>170.94999694824219</v>
      </c>
      <c r="G6728" s="17">
        <v>165.25050354003909</v>
      </c>
      <c r="H6728" s="17">
        <v>169.80000305175781</v>
      </c>
      <c r="I6728" s="17">
        <f>YEAR(Table6[[#This Row],[Date]])</f>
        <v>2021</v>
      </c>
      <c r="J6728" s="18">
        <f>MONTH(Table6[[#This Row],[Date]])</f>
        <v>9</v>
      </c>
    </row>
    <row r="6729" spans="3:10" x14ac:dyDescent="0.3">
      <c r="C6729" s="16">
        <v>44460</v>
      </c>
      <c r="D6729" s="19" t="s">
        <v>17</v>
      </c>
      <c r="E6729" s="17">
        <v>167.18150329589841</v>
      </c>
      <c r="F6729" s="17">
        <v>168.98500061035159</v>
      </c>
      <c r="G6729" s="17">
        <v>166.6195068359375</v>
      </c>
      <c r="H6729" s="17">
        <v>168.75</v>
      </c>
      <c r="I6729" s="17">
        <f>YEAR(Table6[[#This Row],[Date]])</f>
        <v>2021</v>
      </c>
      <c r="J6729" s="18">
        <f>MONTH(Table6[[#This Row],[Date]])</f>
        <v>9</v>
      </c>
    </row>
    <row r="6730" spans="3:10" x14ac:dyDescent="0.3">
      <c r="C6730" s="16">
        <v>44461</v>
      </c>
      <c r="D6730" s="19" t="s">
        <v>17</v>
      </c>
      <c r="E6730" s="17">
        <v>169.00250244140619</v>
      </c>
      <c r="F6730" s="17">
        <v>169.44999694824219</v>
      </c>
      <c r="G6730" s="17">
        <v>167.05250549316409</v>
      </c>
      <c r="H6730" s="17">
        <v>167.55000305175781</v>
      </c>
      <c r="I6730" s="17">
        <f>YEAR(Table6[[#This Row],[Date]])</f>
        <v>2021</v>
      </c>
      <c r="J6730" s="18">
        <f>MONTH(Table6[[#This Row],[Date]])</f>
        <v>9</v>
      </c>
    </row>
    <row r="6731" spans="3:10" x14ac:dyDescent="0.3">
      <c r="C6731" s="16">
        <v>44462</v>
      </c>
      <c r="D6731" s="19" t="s">
        <v>17</v>
      </c>
      <c r="E6731" s="17">
        <v>170.80000305175781</v>
      </c>
      <c r="F6731" s="17">
        <v>171.447998046875</v>
      </c>
      <c r="G6731" s="17">
        <v>169.00250244140619</v>
      </c>
      <c r="H6731" s="17">
        <v>169.00250244140619</v>
      </c>
      <c r="I6731" s="17">
        <f>YEAR(Table6[[#This Row],[Date]])</f>
        <v>2021</v>
      </c>
      <c r="J6731" s="18">
        <f>MONTH(Table6[[#This Row],[Date]])</f>
        <v>9</v>
      </c>
    </row>
    <row r="6732" spans="3:10" x14ac:dyDescent="0.3">
      <c r="C6732" s="16">
        <v>44463</v>
      </c>
      <c r="D6732" s="19" t="s">
        <v>17</v>
      </c>
      <c r="E6732" s="17">
        <v>171.2760009765625</v>
      </c>
      <c r="F6732" s="17">
        <v>171.46299743652341</v>
      </c>
      <c r="G6732" s="17">
        <v>169.66999816894531</v>
      </c>
      <c r="H6732" s="17">
        <v>170.1004943847656</v>
      </c>
      <c r="I6732" s="17">
        <f>YEAR(Table6[[#This Row],[Date]])</f>
        <v>2021</v>
      </c>
      <c r="J6732" s="18">
        <f>MONTH(Table6[[#This Row],[Date]])</f>
        <v>9</v>
      </c>
    </row>
    <row r="6733" spans="3:10" x14ac:dyDescent="0.3">
      <c r="C6733" s="16">
        <v>44466</v>
      </c>
      <c r="D6733" s="19" t="s">
        <v>17</v>
      </c>
      <c r="E6733" s="17">
        <v>170.28999328613281</v>
      </c>
      <c r="F6733" s="17">
        <v>170.77850341796881</v>
      </c>
      <c r="G6733" s="17">
        <v>166.9804992675781</v>
      </c>
      <c r="H6733" s="17">
        <v>168.57499694824219</v>
      </c>
      <c r="I6733" s="17">
        <f>YEAR(Table6[[#This Row],[Date]])</f>
        <v>2021</v>
      </c>
      <c r="J6733" s="18">
        <f>MONTH(Table6[[#This Row],[Date]])</f>
        <v>9</v>
      </c>
    </row>
    <row r="6734" spans="3:10" x14ac:dyDescent="0.3">
      <c r="C6734" s="16">
        <v>44467</v>
      </c>
      <c r="D6734" s="19" t="s">
        <v>17</v>
      </c>
      <c r="E6734" s="17">
        <v>165.7980041503906</v>
      </c>
      <c r="F6734" s="17">
        <v>168.4595031738281</v>
      </c>
      <c r="G6734" s="17">
        <v>164.5050048828125</v>
      </c>
      <c r="H6734" s="17">
        <v>167.885498046875</v>
      </c>
      <c r="I6734" s="17">
        <f>YEAR(Table6[[#This Row],[Date]])</f>
        <v>2021</v>
      </c>
      <c r="J6734" s="18">
        <f>MONTH(Table6[[#This Row],[Date]])</f>
        <v>9</v>
      </c>
    </row>
    <row r="6735" spans="3:10" x14ac:dyDescent="0.3">
      <c r="C6735" s="16">
        <v>44468</v>
      </c>
      <c r="D6735" s="19" t="s">
        <v>17</v>
      </c>
      <c r="E6735" s="17">
        <v>165.0559997558594</v>
      </c>
      <c r="F6735" s="17">
        <v>167.56500244140619</v>
      </c>
      <c r="G6735" s="17">
        <v>164.89349365234381</v>
      </c>
      <c r="H6735" s="17">
        <v>166.1054992675781</v>
      </c>
      <c r="I6735" s="17">
        <f>YEAR(Table6[[#This Row],[Date]])</f>
        <v>2021</v>
      </c>
      <c r="J6735" s="18">
        <f>MONTH(Table6[[#This Row],[Date]])</f>
        <v>9</v>
      </c>
    </row>
    <row r="6736" spans="3:10" x14ac:dyDescent="0.3">
      <c r="C6736" s="16">
        <v>44469</v>
      </c>
      <c r="D6736" s="19" t="s">
        <v>17</v>
      </c>
      <c r="E6736" s="17">
        <v>164.25199890136719</v>
      </c>
      <c r="F6736" s="17">
        <v>166.39250183105469</v>
      </c>
      <c r="G6736" s="17">
        <v>163.6994934082031</v>
      </c>
      <c r="H6736" s="17">
        <v>165.80000305175781</v>
      </c>
      <c r="I6736" s="17">
        <f>YEAR(Table6[[#This Row],[Date]])</f>
        <v>2021</v>
      </c>
      <c r="J6736" s="18">
        <f>MONTH(Table6[[#This Row],[Date]])</f>
        <v>9</v>
      </c>
    </row>
    <row r="6737" spans="3:10" x14ac:dyDescent="0.3">
      <c r="C6737" s="16">
        <v>44470</v>
      </c>
      <c r="D6737" s="19" t="s">
        <v>17</v>
      </c>
      <c r="E6737" s="17">
        <v>164.1629943847656</v>
      </c>
      <c r="F6737" s="17">
        <v>165.45849609375</v>
      </c>
      <c r="G6737" s="17">
        <v>162.7969970703125</v>
      </c>
      <c r="H6737" s="17">
        <v>164.45050048828119</v>
      </c>
      <c r="I6737" s="17">
        <f>YEAR(Table6[[#This Row],[Date]])</f>
        <v>2021</v>
      </c>
      <c r="J6737" s="18">
        <f>MONTH(Table6[[#This Row],[Date]])</f>
        <v>10</v>
      </c>
    </row>
    <row r="6738" spans="3:10" x14ac:dyDescent="0.3">
      <c r="C6738" s="16">
        <v>44473</v>
      </c>
      <c r="D6738" s="19" t="s">
        <v>17</v>
      </c>
      <c r="E6738" s="17">
        <v>159.48899841308591</v>
      </c>
      <c r="F6738" s="17">
        <v>163.99949645996091</v>
      </c>
      <c r="G6738" s="17">
        <v>158.8125</v>
      </c>
      <c r="H6738" s="17">
        <v>163.96949768066409</v>
      </c>
      <c r="I6738" s="17">
        <f>YEAR(Table6[[#This Row],[Date]])</f>
        <v>2021</v>
      </c>
      <c r="J6738" s="18">
        <f>MONTH(Table6[[#This Row],[Date]])</f>
        <v>10</v>
      </c>
    </row>
    <row r="6739" spans="3:10" x14ac:dyDescent="0.3">
      <c r="C6739" s="16">
        <v>44474</v>
      </c>
      <c r="D6739" s="19" t="s">
        <v>17</v>
      </c>
      <c r="E6739" s="17">
        <v>161.05000305175781</v>
      </c>
      <c r="F6739" s="17">
        <v>163.0364990234375</v>
      </c>
      <c r="G6739" s="17">
        <v>160.12300109863281</v>
      </c>
      <c r="H6739" s="17">
        <v>160.2250061035156</v>
      </c>
      <c r="I6739" s="17">
        <f>YEAR(Table6[[#This Row],[Date]])</f>
        <v>2021</v>
      </c>
      <c r="J6739" s="18">
        <f>MONTH(Table6[[#This Row],[Date]])</f>
        <v>10</v>
      </c>
    </row>
    <row r="6740" spans="3:10" x14ac:dyDescent="0.3">
      <c r="C6740" s="16">
        <v>44475</v>
      </c>
      <c r="D6740" s="19" t="s">
        <v>17</v>
      </c>
      <c r="E6740" s="17">
        <v>163.1004943847656</v>
      </c>
      <c r="F6740" s="17">
        <v>163.21699523925781</v>
      </c>
      <c r="G6740" s="17">
        <v>159.9309997558594</v>
      </c>
      <c r="H6740" s="17">
        <v>160.67649841308591</v>
      </c>
      <c r="I6740" s="17">
        <f>YEAR(Table6[[#This Row],[Date]])</f>
        <v>2021</v>
      </c>
      <c r="J6740" s="18">
        <f>MONTH(Table6[[#This Row],[Date]])</f>
        <v>10</v>
      </c>
    </row>
    <row r="6741" spans="3:10" x14ac:dyDescent="0.3">
      <c r="C6741" s="16">
        <v>44476</v>
      </c>
      <c r="D6741" s="19" t="s">
        <v>17</v>
      </c>
      <c r="E6741" s="17">
        <v>165.12150573730469</v>
      </c>
      <c r="F6741" s="17">
        <v>166.2875061035156</v>
      </c>
      <c r="G6741" s="17">
        <v>164.15299987792969</v>
      </c>
      <c r="H6741" s="17">
        <v>164.5769958496094</v>
      </c>
      <c r="I6741" s="17">
        <f>YEAR(Table6[[#This Row],[Date]])</f>
        <v>2021</v>
      </c>
      <c r="J6741" s="18">
        <f>MONTH(Table6[[#This Row],[Date]])</f>
        <v>10</v>
      </c>
    </row>
    <row r="6742" spans="3:10" x14ac:dyDescent="0.3">
      <c r="C6742" s="16">
        <v>44477</v>
      </c>
      <c r="D6742" s="19" t="s">
        <v>17</v>
      </c>
      <c r="E6742" s="17">
        <v>164.4309997558594</v>
      </c>
      <c r="F6742" s="17">
        <v>166.0715026855469</v>
      </c>
      <c r="G6742" s="17">
        <v>164.4100036621094</v>
      </c>
      <c r="H6742" s="17">
        <v>165.8500061035156</v>
      </c>
      <c r="I6742" s="17">
        <f>YEAR(Table6[[#This Row],[Date]])</f>
        <v>2021</v>
      </c>
      <c r="J6742" s="18">
        <f>MONTH(Table6[[#This Row],[Date]])</f>
        <v>10</v>
      </c>
    </row>
    <row r="6743" spans="3:10" x14ac:dyDescent="0.3">
      <c r="C6743" s="16">
        <v>44480</v>
      </c>
      <c r="D6743" s="19" t="s">
        <v>17</v>
      </c>
      <c r="E6743" s="17">
        <v>162.31500244140619</v>
      </c>
      <c r="F6743" s="17">
        <v>164.62950134277341</v>
      </c>
      <c r="G6743" s="17">
        <v>161.9049987792969</v>
      </c>
      <c r="H6743" s="17">
        <v>163.75</v>
      </c>
      <c r="I6743" s="17">
        <f>YEAR(Table6[[#This Row],[Date]])</f>
        <v>2021</v>
      </c>
      <c r="J6743" s="18">
        <f>MONTH(Table6[[#This Row],[Date]])</f>
        <v>10</v>
      </c>
    </row>
    <row r="6744" spans="3:10" x14ac:dyDescent="0.3">
      <c r="C6744" s="16">
        <v>44481</v>
      </c>
      <c r="D6744" s="19" t="s">
        <v>17</v>
      </c>
      <c r="E6744" s="17">
        <v>162.36650085449219</v>
      </c>
      <c r="F6744" s="17">
        <v>163.3764953613281</v>
      </c>
      <c r="G6744" s="17">
        <v>161.8139953613281</v>
      </c>
      <c r="H6744" s="17">
        <v>162.8500061035156</v>
      </c>
      <c r="I6744" s="17">
        <f>YEAR(Table6[[#This Row],[Date]])</f>
        <v>2021</v>
      </c>
      <c r="J6744" s="18">
        <f>MONTH(Table6[[#This Row],[Date]])</f>
        <v>10</v>
      </c>
    </row>
    <row r="6745" spans="3:10" x14ac:dyDescent="0.3">
      <c r="C6745" s="16">
        <v>44482</v>
      </c>
      <c r="D6745" s="19" t="s">
        <v>17</v>
      </c>
      <c r="E6745" s="17">
        <v>164.21400451660159</v>
      </c>
      <c r="F6745" s="17">
        <v>164.41900634765619</v>
      </c>
      <c r="G6745" s="17">
        <v>163.05450439453119</v>
      </c>
      <c r="H6745" s="17">
        <v>163.4855041503906</v>
      </c>
      <c r="I6745" s="17">
        <f>YEAR(Table6[[#This Row],[Date]])</f>
        <v>2021</v>
      </c>
      <c r="J6745" s="18">
        <f>MONTH(Table6[[#This Row],[Date]])</f>
        <v>10</v>
      </c>
    </row>
    <row r="6746" spans="3:10" x14ac:dyDescent="0.3">
      <c r="C6746" s="16">
        <v>44483</v>
      </c>
      <c r="D6746" s="19" t="s">
        <v>17</v>
      </c>
      <c r="E6746" s="17">
        <v>164.99299621582031</v>
      </c>
      <c r="F6746" s="17">
        <v>165.6300048828125</v>
      </c>
      <c r="G6746" s="17">
        <v>164.53900146484381</v>
      </c>
      <c r="H6746" s="17">
        <v>165.12249755859381</v>
      </c>
      <c r="I6746" s="17">
        <f>YEAR(Table6[[#This Row],[Date]])</f>
        <v>2021</v>
      </c>
      <c r="J6746" s="18">
        <f>MONTH(Table6[[#This Row],[Date]])</f>
        <v>10</v>
      </c>
    </row>
    <row r="6747" spans="3:10" x14ac:dyDescent="0.3">
      <c r="C6747" s="16">
        <v>44484</v>
      </c>
      <c r="D6747" s="19" t="s">
        <v>17</v>
      </c>
      <c r="E6747" s="17">
        <v>170.45100402832031</v>
      </c>
      <c r="F6747" s="17">
        <v>170.52099609375</v>
      </c>
      <c r="G6747" s="17">
        <v>165.19999694824219</v>
      </c>
      <c r="H6747" s="17">
        <v>165.57099914550781</v>
      </c>
      <c r="I6747" s="17">
        <f>YEAR(Table6[[#This Row],[Date]])</f>
        <v>2021</v>
      </c>
      <c r="J6747" s="18">
        <f>MONTH(Table6[[#This Row],[Date]])</f>
        <v>10</v>
      </c>
    </row>
    <row r="6748" spans="3:10" x14ac:dyDescent="0.3">
      <c r="C6748" s="16">
        <v>44487</v>
      </c>
      <c r="D6748" s="19" t="s">
        <v>17</v>
      </c>
      <c r="E6748" s="17">
        <v>172.3370056152344</v>
      </c>
      <c r="F6748" s="17">
        <v>172.45849609375</v>
      </c>
      <c r="G6748" s="17">
        <v>169.2550048828125</v>
      </c>
      <c r="H6748" s="17">
        <v>169.4179992675781</v>
      </c>
      <c r="I6748" s="17">
        <f>YEAR(Table6[[#This Row],[Date]])</f>
        <v>2021</v>
      </c>
      <c r="J6748" s="18">
        <f>MONTH(Table6[[#This Row],[Date]])</f>
        <v>10</v>
      </c>
    </row>
    <row r="6749" spans="3:10" x14ac:dyDescent="0.3">
      <c r="C6749" s="16">
        <v>44488</v>
      </c>
      <c r="D6749" s="19" t="s">
        <v>17</v>
      </c>
      <c r="E6749" s="17">
        <v>172.20750427246091</v>
      </c>
      <c r="F6749" s="17">
        <v>172.7344970703125</v>
      </c>
      <c r="G6749" s="17">
        <v>171.1000061035156</v>
      </c>
      <c r="H6749" s="17">
        <v>171.71449279785159</v>
      </c>
      <c r="I6749" s="17">
        <f>YEAR(Table6[[#This Row],[Date]])</f>
        <v>2021</v>
      </c>
      <c r="J6749" s="18">
        <f>MONTH(Table6[[#This Row],[Date]])</f>
        <v>10</v>
      </c>
    </row>
    <row r="6750" spans="3:10" x14ac:dyDescent="0.3">
      <c r="C6750" s="16">
        <v>44489</v>
      </c>
      <c r="D6750" s="19" t="s">
        <v>17</v>
      </c>
      <c r="E6750" s="17">
        <v>170.75300598144531</v>
      </c>
      <c r="F6750" s="17">
        <v>173.14300537109381</v>
      </c>
      <c r="G6750" s="17">
        <v>170.01849365234381</v>
      </c>
      <c r="H6750" s="17">
        <v>172.63299560546881</v>
      </c>
      <c r="I6750" s="17">
        <f>YEAR(Table6[[#This Row],[Date]])</f>
        <v>2021</v>
      </c>
      <c r="J6750" s="18">
        <f>MONTH(Table6[[#This Row],[Date]])</f>
        <v>10</v>
      </c>
    </row>
    <row r="6751" spans="3:10" x14ac:dyDescent="0.3">
      <c r="C6751" s="16">
        <v>44490</v>
      </c>
      <c r="D6751" s="19" t="s">
        <v>17</v>
      </c>
      <c r="E6751" s="17">
        <v>171.75050354003909</v>
      </c>
      <c r="F6751" s="17">
        <v>172.0140075683594</v>
      </c>
      <c r="G6751" s="17">
        <v>170.1499938964844</v>
      </c>
      <c r="H6751" s="17">
        <v>170.7124938964844</v>
      </c>
      <c r="I6751" s="17">
        <f>YEAR(Table6[[#This Row],[Date]])</f>
        <v>2021</v>
      </c>
      <c r="J6751" s="18">
        <f>MONTH(Table6[[#This Row],[Date]])</f>
        <v>10</v>
      </c>
    </row>
    <row r="6752" spans="3:10" x14ac:dyDescent="0.3">
      <c r="C6752" s="16">
        <v>44491</v>
      </c>
      <c r="D6752" s="19" t="s">
        <v>17</v>
      </c>
      <c r="E6752" s="17">
        <v>166.7774963378906</v>
      </c>
      <c r="F6752" s="17">
        <v>171.49200439453119</v>
      </c>
      <c r="G6752" s="17">
        <v>166.56500244140619</v>
      </c>
      <c r="H6752" s="17">
        <v>171.05000305175781</v>
      </c>
      <c r="I6752" s="17">
        <f>YEAR(Table6[[#This Row],[Date]])</f>
        <v>2021</v>
      </c>
      <c r="J6752" s="18">
        <f>MONTH(Table6[[#This Row],[Date]])</f>
        <v>10</v>
      </c>
    </row>
    <row r="6753" spans="3:10" x14ac:dyDescent="0.3">
      <c r="C6753" s="16">
        <v>44494</v>
      </c>
      <c r="D6753" s="19" t="s">
        <v>17</v>
      </c>
      <c r="E6753" s="17">
        <v>166.01849365234381</v>
      </c>
      <c r="F6753" s="17">
        <v>167.38999938964841</v>
      </c>
      <c r="G6753" s="17">
        <v>164.88499450683591</v>
      </c>
      <c r="H6753" s="17">
        <v>166.75</v>
      </c>
      <c r="I6753" s="17">
        <f>YEAR(Table6[[#This Row],[Date]])</f>
        <v>2021</v>
      </c>
      <c r="J6753" s="18">
        <f>MONTH(Table6[[#This Row],[Date]])</f>
        <v>10</v>
      </c>
    </row>
    <row r="6754" spans="3:10" x14ac:dyDescent="0.3">
      <c r="C6754" s="16">
        <v>44495</v>
      </c>
      <c r="D6754" s="19" t="s">
        <v>17</v>
      </c>
      <c r="E6754" s="17">
        <v>168.8034973144531</v>
      </c>
      <c r="F6754" s="17">
        <v>170.8059997558594</v>
      </c>
      <c r="G6754" s="17">
        <v>167.1990051269531</v>
      </c>
      <c r="H6754" s="17">
        <v>167.4754943847656</v>
      </c>
      <c r="I6754" s="17">
        <f>YEAR(Table6[[#This Row],[Date]])</f>
        <v>2021</v>
      </c>
      <c r="J6754" s="18">
        <f>MONTH(Table6[[#This Row],[Date]])</f>
        <v>10</v>
      </c>
    </row>
    <row r="6755" spans="3:10" x14ac:dyDescent="0.3">
      <c r="C6755" s="16">
        <v>44496</v>
      </c>
      <c r="D6755" s="19" t="s">
        <v>17</v>
      </c>
      <c r="E6755" s="17">
        <v>169.62449645996091</v>
      </c>
      <c r="F6755" s="17">
        <v>171.8500061035156</v>
      </c>
      <c r="G6755" s="17">
        <v>168.57249450683591</v>
      </c>
      <c r="H6755" s="17">
        <v>169.3999938964844</v>
      </c>
      <c r="I6755" s="17">
        <f>YEAR(Table6[[#This Row],[Date]])</f>
        <v>2021</v>
      </c>
      <c r="J6755" s="18">
        <f>MONTH(Table6[[#This Row],[Date]])</f>
        <v>10</v>
      </c>
    </row>
    <row r="6756" spans="3:10" x14ac:dyDescent="0.3">
      <c r="C6756" s="16">
        <v>44497</v>
      </c>
      <c r="D6756" s="19" t="s">
        <v>17</v>
      </c>
      <c r="E6756" s="17">
        <v>172.32850646972659</v>
      </c>
      <c r="F6756" s="17">
        <v>173.94999694824219</v>
      </c>
      <c r="G6756" s="17">
        <v>169.30000305175781</v>
      </c>
      <c r="H6756" s="17">
        <v>170.10499572753909</v>
      </c>
      <c r="I6756" s="17">
        <f>YEAR(Table6[[#This Row],[Date]])</f>
        <v>2021</v>
      </c>
      <c r="J6756" s="18">
        <f>MONTH(Table6[[#This Row],[Date]])</f>
        <v>10</v>
      </c>
    </row>
    <row r="6757" spans="3:10" x14ac:dyDescent="0.3">
      <c r="C6757" s="16">
        <v>44498</v>
      </c>
      <c r="D6757" s="19" t="s">
        <v>17</v>
      </c>
      <c r="E6757" s="17">
        <v>168.62150573730469</v>
      </c>
      <c r="F6757" s="17">
        <v>168.7409973144531</v>
      </c>
      <c r="G6757" s="17">
        <v>163.66600036621091</v>
      </c>
      <c r="H6757" s="17">
        <v>165.0010070800781</v>
      </c>
      <c r="I6757" s="17">
        <f>YEAR(Table6[[#This Row],[Date]])</f>
        <v>2021</v>
      </c>
      <c r="J6757" s="18">
        <f>MONTH(Table6[[#This Row],[Date]])</f>
        <v>10</v>
      </c>
    </row>
    <row r="6758" spans="3:10" x14ac:dyDescent="0.3">
      <c r="C6758" s="16">
        <v>44501</v>
      </c>
      <c r="D6758" s="19" t="s">
        <v>17</v>
      </c>
      <c r="E6758" s="17">
        <v>165.90550231933591</v>
      </c>
      <c r="F6758" s="17">
        <v>168.7929992675781</v>
      </c>
      <c r="G6758" s="17">
        <v>164.60099792480469</v>
      </c>
      <c r="H6758" s="17">
        <v>168.0899963378906</v>
      </c>
      <c r="I6758" s="17">
        <f>YEAR(Table6[[#This Row],[Date]])</f>
        <v>2021</v>
      </c>
      <c r="J6758" s="18">
        <f>MONTH(Table6[[#This Row],[Date]])</f>
        <v>11</v>
      </c>
    </row>
    <row r="6759" spans="3:10" x14ac:dyDescent="0.3">
      <c r="C6759" s="16">
        <v>44502</v>
      </c>
      <c r="D6759" s="19" t="s">
        <v>17</v>
      </c>
      <c r="E6759" s="17">
        <v>165.63749694824219</v>
      </c>
      <c r="F6759" s="17">
        <v>166.5559997558594</v>
      </c>
      <c r="G6759" s="17">
        <v>164.17750549316409</v>
      </c>
      <c r="H6759" s="17">
        <v>165.75050354003909</v>
      </c>
      <c r="I6759" s="17">
        <f>YEAR(Table6[[#This Row],[Date]])</f>
        <v>2021</v>
      </c>
      <c r="J6759" s="18">
        <f>MONTH(Table6[[#This Row],[Date]])</f>
        <v>11</v>
      </c>
    </row>
    <row r="6760" spans="3:10" x14ac:dyDescent="0.3">
      <c r="C6760" s="16">
        <v>44503</v>
      </c>
      <c r="D6760" s="19" t="s">
        <v>17</v>
      </c>
      <c r="E6760" s="17">
        <v>169.19999694824219</v>
      </c>
      <c r="F6760" s="17">
        <v>169.7460021972656</v>
      </c>
      <c r="G6760" s="17">
        <v>164.8760070800781</v>
      </c>
      <c r="H6760" s="17">
        <v>165.44999694824219</v>
      </c>
      <c r="I6760" s="17">
        <f>YEAR(Table6[[#This Row],[Date]])</f>
        <v>2021</v>
      </c>
      <c r="J6760" s="18">
        <f>MONTH(Table6[[#This Row],[Date]])</f>
        <v>11</v>
      </c>
    </row>
    <row r="6761" spans="3:10" x14ac:dyDescent="0.3">
      <c r="C6761" s="16">
        <v>44504</v>
      </c>
      <c r="D6761" s="19" t="s">
        <v>17</v>
      </c>
      <c r="E6761" s="17">
        <v>173.8500061035156</v>
      </c>
      <c r="F6761" s="17">
        <v>174.93150329589841</v>
      </c>
      <c r="G6761" s="17">
        <v>168.25</v>
      </c>
      <c r="H6761" s="17">
        <v>168.5</v>
      </c>
      <c r="I6761" s="17">
        <f>YEAR(Table6[[#This Row],[Date]])</f>
        <v>2021</v>
      </c>
      <c r="J6761" s="18">
        <f>MONTH(Table6[[#This Row],[Date]])</f>
        <v>11</v>
      </c>
    </row>
    <row r="6762" spans="3:10" x14ac:dyDescent="0.3">
      <c r="C6762" s="16">
        <v>44505</v>
      </c>
      <c r="D6762" s="19" t="s">
        <v>17</v>
      </c>
      <c r="E6762" s="17">
        <v>175.9494934082031</v>
      </c>
      <c r="F6762" s="17">
        <v>178.3125</v>
      </c>
      <c r="G6762" s="17">
        <v>173.8489990234375</v>
      </c>
      <c r="H6762" s="17">
        <v>173.8500061035156</v>
      </c>
      <c r="I6762" s="17">
        <f>YEAR(Table6[[#This Row],[Date]])</f>
        <v>2021</v>
      </c>
      <c r="J6762" s="18">
        <f>MONTH(Table6[[#This Row],[Date]])</f>
        <v>11</v>
      </c>
    </row>
    <row r="6763" spans="3:10" x14ac:dyDescent="0.3">
      <c r="C6763" s="16">
        <v>44508</v>
      </c>
      <c r="D6763" s="19" t="s">
        <v>17</v>
      </c>
      <c r="E6763" s="17">
        <v>174.4490051269531</v>
      </c>
      <c r="F6763" s="17">
        <v>178.94999694824219</v>
      </c>
      <c r="G6763" s="17">
        <v>174.39300537109381</v>
      </c>
      <c r="H6763" s="17">
        <v>176.16200256347659</v>
      </c>
      <c r="I6763" s="17">
        <f>YEAR(Table6[[#This Row],[Date]])</f>
        <v>2021</v>
      </c>
      <c r="J6763" s="18">
        <f>MONTH(Table6[[#This Row],[Date]])</f>
        <v>11</v>
      </c>
    </row>
    <row r="6764" spans="3:10" x14ac:dyDescent="0.3">
      <c r="C6764" s="16">
        <v>44509</v>
      </c>
      <c r="D6764" s="19" t="s">
        <v>17</v>
      </c>
      <c r="E6764" s="17">
        <v>178.8114929199219</v>
      </c>
      <c r="F6764" s="17">
        <v>179.6885070800781</v>
      </c>
      <c r="G6764" s="17">
        <v>175.0715026855469</v>
      </c>
      <c r="H6764" s="17">
        <v>175.76249694824219</v>
      </c>
      <c r="I6764" s="17">
        <f>YEAR(Table6[[#This Row],[Date]])</f>
        <v>2021</v>
      </c>
      <c r="J6764" s="18">
        <f>MONTH(Table6[[#This Row],[Date]])</f>
        <v>11</v>
      </c>
    </row>
    <row r="6765" spans="3:10" x14ac:dyDescent="0.3">
      <c r="C6765" s="16">
        <v>44510</v>
      </c>
      <c r="D6765" s="19" t="s">
        <v>17</v>
      </c>
      <c r="E6765" s="17">
        <v>174.10249328613281</v>
      </c>
      <c r="F6765" s="17">
        <v>180.27250671386719</v>
      </c>
      <c r="G6765" s="17">
        <v>173.15449523925781</v>
      </c>
      <c r="H6765" s="17">
        <v>178.19349670410159</v>
      </c>
      <c r="I6765" s="17">
        <f>YEAR(Table6[[#This Row],[Date]])</f>
        <v>2021</v>
      </c>
      <c r="J6765" s="18">
        <f>MONTH(Table6[[#This Row],[Date]])</f>
        <v>11</v>
      </c>
    </row>
    <row r="6766" spans="3:10" x14ac:dyDescent="0.3">
      <c r="C6766" s="16">
        <v>44511</v>
      </c>
      <c r="D6766" s="19" t="s">
        <v>17</v>
      </c>
      <c r="E6766" s="17">
        <v>173.625</v>
      </c>
      <c r="F6766" s="17">
        <v>177.16200256347659</v>
      </c>
      <c r="G6766" s="17">
        <v>173.3735046386719</v>
      </c>
      <c r="H6766" s="17">
        <v>175.6499938964844</v>
      </c>
      <c r="I6766" s="17">
        <f>YEAR(Table6[[#This Row],[Date]])</f>
        <v>2021</v>
      </c>
      <c r="J6766" s="18">
        <f>MONTH(Table6[[#This Row],[Date]])</f>
        <v>11</v>
      </c>
    </row>
    <row r="6767" spans="3:10" x14ac:dyDescent="0.3">
      <c r="C6767" s="16">
        <v>44512</v>
      </c>
      <c r="D6767" s="19" t="s">
        <v>17</v>
      </c>
      <c r="E6767" s="17">
        <v>176.25750732421881</v>
      </c>
      <c r="F6767" s="17">
        <v>177.0364990234375</v>
      </c>
      <c r="G6767" s="17">
        <v>172.35249328613281</v>
      </c>
      <c r="H6767" s="17">
        <v>174.25</v>
      </c>
      <c r="I6767" s="17">
        <f>YEAR(Table6[[#This Row],[Date]])</f>
        <v>2021</v>
      </c>
      <c r="J6767" s="18">
        <f>MONTH(Table6[[#This Row],[Date]])</f>
        <v>11</v>
      </c>
    </row>
    <row r="6768" spans="3:10" x14ac:dyDescent="0.3">
      <c r="C6768" s="16">
        <v>44515</v>
      </c>
      <c r="D6768" s="19" t="s">
        <v>17</v>
      </c>
      <c r="E6768" s="17">
        <v>177.28399658203119</v>
      </c>
      <c r="F6768" s="17">
        <v>179.6940002441406</v>
      </c>
      <c r="G6768" s="17">
        <v>176.2904968261719</v>
      </c>
      <c r="H6768" s="17">
        <v>176.8500061035156</v>
      </c>
      <c r="I6768" s="17">
        <f>YEAR(Table6[[#This Row],[Date]])</f>
        <v>2021</v>
      </c>
      <c r="J6768" s="18">
        <f>MONTH(Table6[[#This Row],[Date]])</f>
        <v>11</v>
      </c>
    </row>
    <row r="6769" spans="3:10" x14ac:dyDescent="0.3">
      <c r="C6769" s="16">
        <v>44516</v>
      </c>
      <c r="D6769" s="19" t="s">
        <v>17</v>
      </c>
      <c r="E6769" s="17">
        <v>177.0350036621094</v>
      </c>
      <c r="F6769" s="17">
        <v>178.82499694824219</v>
      </c>
      <c r="G6769" s="17">
        <v>176.25750732421881</v>
      </c>
      <c r="H6769" s="17">
        <v>176.94999694824219</v>
      </c>
      <c r="I6769" s="17">
        <f>YEAR(Table6[[#This Row],[Date]])</f>
        <v>2021</v>
      </c>
      <c r="J6769" s="18">
        <f>MONTH(Table6[[#This Row],[Date]])</f>
        <v>11</v>
      </c>
    </row>
    <row r="6770" spans="3:10" x14ac:dyDescent="0.3">
      <c r="C6770" s="16">
        <v>44517</v>
      </c>
      <c r="D6770" s="19" t="s">
        <v>17</v>
      </c>
      <c r="E6770" s="17">
        <v>177.44999694824219</v>
      </c>
      <c r="F6770" s="17">
        <v>179.36250305175781</v>
      </c>
      <c r="G6770" s="17">
        <v>177.26750183105469</v>
      </c>
      <c r="H6770" s="17">
        <v>178.2359924316406</v>
      </c>
      <c r="I6770" s="17">
        <f>YEAR(Table6[[#This Row],[Date]])</f>
        <v>2021</v>
      </c>
      <c r="J6770" s="18">
        <f>MONTH(Table6[[#This Row],[Date]])</f>
        <v>11</v>
      </c>
    </row>
    <row r="6771" spans="3:10" x14ac:dyDescent="0.3">
      <c r="C6771" s="16">
        <v>44518</v>
      </c>
      <c r="D6771" s="19" t="s">
        <v>17</v>
      </c>
      <c r="E6771" s="17">
        <v>184.80299377441409</v>
      </c>
      <c r="F6771" s="17">
        <v>185.21000671386719</v>
      </c>
      <c r="G6771" s="17">
        <v>178.05000305175781</v>
      </c>
      <c r="H6771" s="17">
        <v>178.3175048828125</v>
      </c>
      <c r="I6771" s="17">
        <f>YEAR(Table6[[#This Row],[Date]])</f>
        <v>2021</v>
      </c>
      <c r="J6771" s="18">
        <f>MONTH(Table6[[#This Row],[Date]])</f>
        <v>11</v>
      </c>
    </row>
    <row r="6772" spans="3:10" x14ac:dyDescent="0.3">
      <c r="C6772" s="16">
        <v>44519</v>
      </c>
      <c r="D6772" s="19" t="s">
        <v>17</v>
      </c>
      <c r="E6772" s="17">
        <v>183.82850646972659</v>
      </c>
      <c r="F6772" s="17">
        <v>188.10749816894531</v>
      </c>
      <c r="G6772" s="17">
        <v>183.78599548339841</v>
      </c>
      <c r="H6772" s="17">
        <v>185.63450622558591</v>
      </c>
      <c r="I6772" s="17">
        <f>YEAR(Table6[[#This Row],[Date]])</f>
        <v>2021</v>
      </c>
      <c r="J6772" s="18">
        <f>MONTH(Table6[[#This Row],[Date]])</f>
        <v>11</v>
      </c>
    </row>
    <row r="6773" spans="3:10" x14ac:dyDescent="0.3">
      <c r="C6773" s="16">
        <v>44522</v>
      </c>
      <c r="D6773" s="19" t="s">
        <v>17</v>
      </c>
      <c r="E6773" s="17">
        <v>178.62849426269531</v>
      </c>
      <c r="F6773" s="17">
        <v>185.6730041503906</v>
      </c>
      <c r="G6773" s="17">
        <v>178.375</v>
      </c>
      <c r="H6773" s="17">
        <v>183.8190002441406</v>
      </c>
      <c r="I6773" s="17">
        <f>YEAR(Table6[[#This Row],[Date]])</f>
        <v>2021</v>
      </c>
      <c r="J6773" s="18">
        <f>MONTH(Table6[[#This Row],[Date]])</f>
        <v>11</v>
      </c>
    </row>
    <row r="6774" spans="3:10" x14ac:dyDescent="0.3">
      <c r="C6774" s="16">
        <v>44523</v>
      </c>
      <c r="D6774" s="19" t="s">
        <v>17</v>
      </c>
      <c r="E6774" s="17">
        <v>179.00199890136719</v>
      </c>
      <c r="F6774" s="17">
        <v>181.05250549316409</v>
      </c>
      <c r="G6774" s="17">
        <v>176.385498046875</v>
      </c>
      <c r="H6774" s="17">
        <v>179.25199890136719</v>
      </c>
      <c r="I6774" s="17">
        <f>YEAR(Table6[[#This Row],[Date]])</f>
        <v>2021</v>
      </c>
      <c r="J6774" s="18">
        <f>MONTH(Table6[[#This Row],[Date]])</f>
        <v>11</v>
      </c>
    </row>
    <row r="6775" spans="3:10" x14ac:dyDescent="0.3">
      <c r="C6775" s="16">
        <v>44524</v>
      </c>
      <c r="D6775" s="19" t="s">
        <v>17</v>
      </c>
      <c r="E6775" s="17">
        <v>179.02049255371091</v>
      </c>
      <c r="F6775" s="17">
        <v>180.6820068359375</v>
      </c>
      <c r="G6775" s="17">
        <v>176.8424987792969</v>
      </c>
      <c r="H6775" s="17">
        <v>178.13349914550781</v>
      </c>
      <c r="I6775" s="17">
        <f>YEAR(Table6[[#This Row],[Date]])</f>
        <v>2021</v>
      </c>
      <c r="J6775" s="18">
        <f>MONTH(Table6[[#This Row],[Date]])</f>
        <v>11</v>
      </c>
    </row>
    <row r="6776" spans="3:10" x14ac:dyDescent="0.3">
      <c r="C6776" s="16">
        <v>44526</v>
      </c>
      <c r="D6776" s="19" t="s">
        <v>17</v>
      </c>
      <c r="E6776" s="17">
        <v>175.2279968261719</v>
      </c>
      <c r="F6776" s="17">
        <v>181.67500305175781</v>
      </c>
      <c r="G6776" s="17">
        <v>175.20750427246091</v>
      </c>
      <c r="H6776" s="17">
        <v>180.10499572753909</v>
      </c>
      <c r="I6776" s="17">
        <f>YEAR(Table6[[#This Row],[Date]])</f>
        <v>2021</v>
      </c>
      <c r="J6776" s="18">
        <f>MONTH(Table6[[#This Row],[Date]])</f>
        <v>11</v>
      </c>
    </row>
    <row r="6777" spans="3:10" x14ac:dyDescent="0.3">
      <c r="C6777" s="16">
        <v>44529</v>
      </c>
      <c r="D6777" s="19" t="s">
        <v>17</v>
      </c>
      <c r="E6777" s="17">
        <v>178.07850646972659</v>
      </c>
      <c r="F6777" s="17">
        <v>179.80000305175781</v>
      </c>
      <c r="G6777" s="17">
        <v>176.57499694824219</v>
      </c>
      <c r="H6777" s="17">
        <v>177.38200378417969</v>
      </c>
      <c r="I6777" s="17">
        <f>YEAR(Table6[[#This Row],[Date]])</f>
        <v>2021</v>
      </c>
      <c r="J6777" s="18">
        <f>MONTH(Table6[[#This Row],[Date]])</f>
        <v>11</v>
      </c>
    </row>
    <row r="6778" spans="3:10" x14ac:dyDescent="0.3">
      <c r="C6778" s="16">
        <v>44530</v>
      </c>
      <c r="D6778" s="19" t="s">
        <v>17</v>
      </c>
      <c r="E6778" s="17">
        <v>175.35350036621091</v>
      </c>
      <c r="F6778" s="17">
        <v>179.28849792480469</v>
      </c>
      <c r="G6778" s="17">
        <v>174.6004943847656</v>
      </c>
      <c r="H6778" s="17">
        <v>178.17500305175781</v>
      </c>
      <c r="I6778" s="17">
        <f>YEAR(Table6[[#This Row],[Date]])</f>
        <v>2021</v>
      </c>
      <c r="J6778" s="18">
        <f>MONTH(Table6[[#This Row],[Date]])</f>
        <v>11</v>
      </c>
    </row>
    <row r="6779" spans="3:10" x14ac:dyDescent="0.3">
      <c r="C6779" s="16">
        <v>44531</v>
      </c>
      <c r="D6779" s="19" t="s">
        <v>17</v>
      </c>
      <c r="E6779" s="17">
        <v>172.1860046386719</v>
      </c>
      <c r="F6779" s="17">
        <v>177.99400329589841</v>
      </c>
      <c r="G6779" s="17">
        <v>172.08000183105469</v>
      </c>
      <c r="H6779" s="17">
        <v>177.25</v>
      </c>
      <c r="I6779" s="17">
        <f>YEAR(Table6[[#This Row],[Date]])</f>
        <v>2021</v>
      </c>
      <c r="J6779" s="18">
        <f>MONTH(Table6[[#This Row],[Date]])</f>
        <v>12</v>
      </c>
    </row>
    <row r="6780" spans="3:10" x14ac:dyDescent="0.3">
      <c r="C6780" s="16">
        <v>44532</v>
      </c>
      <c r="D6780" s="19" t="s">
        <v>17</v>
      </c>
      <c r="E6780" s="17">
        <v>171.86799621582031</v>
      </c>
      <c r="F6780" s="17">
        <v>174.63499450683591</v>
      </c>
      <c r="G6780" s="17">
        <v>171.1875</v>
      </c>
      <c r="H6780" s="17">
        <v>173</v>
      </c>
      <c r="I6780" s="17">
        <f>YEAR(Table6[[#This Row],[Date]])</f>
        <v>2021</v>
      </c>
      <c r="J6780" s="18">
        <f>MONTH(Table6[[#This Row],[Date]])</f>
        <v>12</v>
      </c>
    </row>
    <row r="6781" spans="3:10" x14ac:dyDescent="0.3">
      <c r="C6781" s="16">
        <v>44533</v>
      </c>
      <c r="D6781" s="19" t="s">
        <v>17</v>
      </c>
      <c r="E6781" s="17">
        <v>169.489501953125</v>
      </c>
      <c r="F6781" s="17">
        <v>173.4934997558594</v>
      </c>
      <c r="G6781" s="17">
        <v>166.92999267578119</v>
      </c>
      <c r="H6781" s="17">
        <v>172.75</v>
      </c>
      <c r="I6781" s="17">
        <f>YEAR(Table6[[#This Row],[Date]])</f>
        <v>2021</v>
      </c>
      <c r="J6781" s="18">
        <f>MONTH(Table6[[#This Row],[Date]])</f>
        <v>12</v>
      </c>
    </row>
    <row r="6782" spans="3:10" x14ac:dyDescent="0.3">
      <c r="C6782" s="16">
        <v>44536</v>
      </c>
      <c r="D6782" s="19" t="s">
        <v>17</v>
      </c>
      <c r="E6782" s="17">
        <v>171.3684997558594</v>
      </c>
      <c r="F6782" s="17">
        <v>173.69549560546881</v>
      </c>
      <c r="G6782" s="17">
        <v>166.93449401855469</v>
      </c>
      <c r="H6782" s="17">
        <v>169.6499938964844</v>
      </c>
      <c r="I6782" s="17">
        <f>YEAR(Table6[[#This Row],[Date]])</f>
        <v>2021</v>
      </c>
      <c r="J6782" s="18">
        <f>MONTH(Table6[[#This Row],[Date]])</f>
        <v>12</v>
      </c>
    </row>
    <row r="6783" spans="3:10" x14ac:dyDescent="0.3">
      <c r="C6783" s="16">
        <v>44537</v>
      </c>
      <c r="D6783" s="19" t="s">
        <v>17</v>
      </c>
      <c r="E6783" s="17">
        <v>176.16450500488281</v>
      </c>
      <c r="F6783" s="17">
        <v>177.49949645996091</v>
      </c>
      <c r="G6783" s="17">
        <v>173.3345031738281</v>
      </c>
      <c r="H6783" s="17">
        <v>174.6000061035156</v>
      </c>
      <c r="I6783" s="17">
        <f>YEAR(Table6[[#This Row],[Date]])</f>
        <v>2021</v>
      </c>
      <c r="J6783" s="18">
        <f>MONTH(Table6[[#This Row],[Date]])</f>
        <v>12</v>
      </c>
    </row>
    <row r="6784" spans="3:10" x14ac:dyDescent="0.3">
      <c r="C6784" s="16">
        <v>44538</v>
      </c>
      <c r="D6784" s="19" t="s">
        <v>17</v>
      </c>
      <c r="E6784" s="17">
        <v>176.15800476074219</v>
      </c>
      <c r="F6784" s="17">
        <v>177.17999267578119</v>
      </c>
      <c r="G6784" s="17">
        <v>174.75050354003909</v>
      </c>
      <c r="H6784" s="17">
        <v>176.15049743652341</v>
      </c>
      <c r="I6784" s="17">
        <f>YEAR(Table6[[#This Row],[Date]])</f>
        <v>2021</v>
      </c>
      <c r="J6784" s="18">
        <f>MONTH(Table6[[#This Row],[Date]])</f>
        <v>12</v>
      </c>
    </row>
    <row r="6785" spans="3:10" x14ac:dyDescent="0.3">
      <c r="C6785" s="16">
        <v>44539</v>
      </c>
      <c r="D6785" s="19" t="s">
        <v>17</v>
      </c>
      <c r="E6785" s="17">
        <v>174.17100524902341</v>
      </c>
      <c r="F6785" s="17">
        <v>176.96949768066409</v>
      </c>
      <c r="G6785" s="17">
        <v>174.1394958496094</v>
      </c>
      <c r="H6785" s="17">
        <v>175.75</v>
      </c>
      <c r="I6785" s="17">
        <f>YEAR(Table6[[#This Row],[Date]])</f>
        <v>2021</v>
      </c>
      <c r="J6785" s="18">
        <f>MONTH(Table6[[#This Row],[Date]])</f>
        <v>12</v>
      </c>
    </row>
    <row r="6786" spans="3:10" x14ac:dyDescent="0.3">
      <c r="C6786" s="16">
        <v>44540</v>
      </c>
      <c r="D6786" s="19" t="s">
        <v>17</v>
      </c>
      <c r="E6786" s="17">
        <v>172.2120056152344</v>
      </c>
      <c r="F6786" s="17">
        <v>175.927001953125</v>
      </c>
      <c r="G6786" s="17">
        <v>170.5</v>
      </c>
      <c r="H6786" s="17">
        <v>175.41700744628909</v>
      </c>
      <c r="I6786" s="17">
        <f>YEAR(Table6[[#This Row],[Date]])</f>
        <v>2021</v>
      </c>
      <c r="J6786" s="18">
        <f>MONTH(Table6[[#This Row],[Date]])</f>
        <v>12</v>
      </c>
    </row>
    <row r="6787" spans="3:10" x14ac:dyDescent="0.3">
      <c r="C6787" s="16">
        <v>44543</v>
      </c>
      <c r="D6787" s="19" t="s">
        <v>17</v>
      </c>
      <c r="E6787" s="17">
        <v>169.5675048828125</v>
      </c>
      <c r="F6787" s="17">
        <v>172.1000061035156</v>
      </c>
      <c r="G6787" s="17">
        <v>169.1300048828125</v>
      </c>
      <c r="H6787" s="17">
        <v>172</v>
      </c>
      <c r="I6787" s="17">
        <f>YEAR(Table6[[#This Row],[Date]])</f>
        <v>2021</v>
      </c>
      <c r="J6787" s="18">
        <f>MONTH(Table6[[#This Row],[Date]])</f>
        <v>12</v>
      </c>
    </row>
    <row r="6788" spans="3:10" x14ac:dyDescent="0.3">
      <c r="C6788" s="16">
        <v>44544</v>
      </c>
      <c r="D6788" s="19" t="s">
        <v>17</v>
      </c>
      <c r="E6788" s="17">
        <v>169.09150695800781</v>
      </c>
      <c r="F6788" s="17">
        <v>169.4989929199219</v>
      </c>
      <c r="G6788" s="17">
        <v>166.44000244140619</v>
      </c>
      <c r="H6788" s="17">
        <v>167.55000305175781</v>
      </c>
      <c r="I6788" s="17">
        <f>YEAR(Table6[[#This Row],[Date]])</f>
        <v>2021</v>
      </c>
      <c r="J6788" s="18">
        <f>MONTH(Table6[[#This Row],[Date]])</f>
        <v>12</v>
      </c>
    </row>
    <row r="6789" spans="3:10" x14ac:dyDescent="0.3">
      <c r="C6789" s="16">
        <v>44545</v>
      </c>
      <c r="D6789" s="19" t="s">
        <v>17</v>
      </c>
      <c r="E6789" s="17">
        <v>173.31500244140619</v>
      </c>
      <c r="F6789" s="17">
        <v>173.6000061035156</v>
      </c>
      <c r="G6789" s="17">
        <v>165.19500732421881</v>
      </c>
      <c r="H6789" s="17">
        <v>168.59800720214841</v>
      </c>
      <c r="I6789" s="17">
        <f>YEAR(Table6[[#This Row],[Date]])</f>
        <v>2021</v>
      </c>
      <c r="J6789" s="18">
        <f>MONTH(Table6[[#This Row],[Date]])</f>
        <v>12</v>
      </c>
    </row>
    <row r="6790" spans="3:10" x14ac:dyDescent="0.3">
      <c r="C6790" s="16">
        <v>44546</v>
      </c>
      <c r="D6790" s="19" t="s">
        <v>17</v>
      </c>
      <c r="E6790" s="17">
        <v>168.8710021972656</v>
      </c>
      <c r="F6790" s="17">
        <v>174.16600036621091</v>
      </c>
      <c r="G6790" s="17">
        <v>168.16050720214841</v>
      </c>
      <c r="H6790" s="17">
        <v>173.3684997558594</v>
      </c>
      <c r="I6790" s="17">
        <f>YEAR(Table6[[#This Row],[Date]])</f>
        <v>2021</v>
      </c>
      <c r="J6790" s="18">
        <f>MONTH(Table6[[#This Row],[Date]])</f>
        <v>12</v>
      </c>
    </row>
    <row r="6791" spans="3:10" x14ac:dyDescent="0.3">
      <c r="C6791" s="16">
        <v>44547</v>
      </c>
      <c r="D6791" s="19" t="s">
        <v>17</v>
      </c>
      <c r="E6791" s="17">
        <v>170.01750183105469</v>
      </c>
      <c r="F6791" s="17">
        <v>170.89849853515619</v>
      </c>
      <c r="G6791" s="17">
        <v>165.6134948730469</v>
      </c>
      <c r="H6791" s="17">
        <v>167.71049499511719</v>
      </c>
      <c r="I6791" s="17">
        <f>YEAR(Table6[[#This Row],[Date]])</f>
        <v>2021</v>
      </c>
      <c r="J6791" s="18">
        <f>MONTH(Table6[[#This Row],[Date]])</f>
        <v>12</v>
      </c>
    </row>
    <row r="6792" spans="3:10" x14ac:dyDescent="0.3">
      <c r="C6792" s="16">
        <v>44550</v>
      </c>
      <c r="D6792" s="19" t="s">
        <v>17</v>
      </c>
      <c r="E6792" s="17">
        <v>167.07899475097659</v>
      </c>
      <c r="F6792" s="17">
        <v>167.87449645996091</v>
      </c>
      <c r="G6792" s="17">
        <v>165.6000061035156</v>
      </c>
      <c r="H6792" s="17">
        <v>166.8500061035156</v>
      </c>
      <c r="I6792" s="17">
        <f>YEAR(Table6[[#This Row],[Date]])</f>
        <v>2021</v>
      </c>
      <c r="J6792" s="18">
        <f>MONTH(Table6[[#This Row],[Date]])</f>
        <v>12</v>
      </c>
    </row>
    <row r="6793" spans="3:10" x14ac:dyDescent="0.3">
      <c r="C6793" s="16">
        <v>44551</v>
      </c>
      <c r="D6793" s="19" t="s">
        <v>17</v>
      </c>
      <c r="E6793" s="17">
        <v>170.41700744628909</v>
      </c>
      <c r="F6793" s="17">
        <v>170.71650695800781</v>
      </c>
      <c r="G6793" s="17">
        <v>165.64750671386719</v>
      </c>
      <c r="H6793" s="17">
        <v>167.8504943847656</v>
      </c>
      <c r="I6793" s="17">
        <f>YEAR(Table6[[#This Row],[Date]])</f>
        <v>2021</v>
      </c>
      <c r="J6793" s="18">
        <f>MONTH(Table6[[#This Row],[Date]])</f>
        <v>12</v>
      </c>
    </row>
    <row r="6794" spans="3:10" x14ac:dyDescent="0.3">
      <c r="C6794" s="16">
        <v>44552</v>
      </c>
      <c r="D6794" s="19" t="s">
        <v>17</v>
      </c>
      <c r="E6794" s="17">
        <v>171.03700256347659</v>
      </c>
      <c r="F6794" s="17">
        <v>172.05000305175781</v>
      </c>
      <c r="G6794" s="17">
        <v>168.50050354003909</v>
      </c>
      <c r="H6794" s="17">
        <v>169.27000427246091</v>
      </c>
      <c r="I6794" s="17">
        <f>YEAR(Table6[[#This Row],[Date]])</f>
        <v>2021</v>
      </c>
      <c r="J6794" s="18">
        <f>MONTH(Table6[[#This Row],[Date]])</f>
        <v>12</v>
      </c>
    </row>
    <row r="6795" spans="3:10" x14ac:dyDescent="0.3">
      <c r="C6795" s="16">
        <v>44553</v>
      </c>
      <c r="D6795" s="19" t="s">
        <v>17</v>
      </c>
      <c r="E6795" s="17">
        <v>171.06849670410159</v>
      </c>
      <c r="F6795" s="17">
        <v>171.9750061035156</v>
      </c>
      <c r="G6795" s="17">
        <v>170.1499938964844</v>
      </c>
      <c r="H6795" s="17">
        <v>170.42799377441409</v>
      </c>
      <c r="I6795" s="17">
        <f>YEAR(Table6[[#This Row],[Date]])</f>
        <v>2021</v>
      </c>
      <c r="J6795" s="18">
        <f>MONTH(Table6[[#This Row],[Date]])</f>
        <v>12</v>
      </c>
    </row>
    <row r="6796" spans="3:10" x14ac:dyDescent="0.3">
      <c r="C6796" s="16">
        <v>44557</v>
      </c>
      <c r="D6796" s="19" t="s">
        <v>17</v>
      </c>
      <c r="E6796" s="17">
        <v>169.66949462890619</v>
      </c>
      <c r="F6796" s="17">
        <v>172.9429931640625</v>
      </c>
      <c r="G6796" s="17">
        <v>169.21549987792969</v>
      </c>
      <c r="H6796" s="17">
        <v>171.03700256347659</v>
      </c>
      <c r="I6796" s="17">
        <f>YEAR(Table6[[#This Row],[Date]])</f>
        <v>2021</v>
      </c>
      <c r="J6796" s="18">
        <f>MONTH(Table6[[#This Row],[Date]])</f>
        <v>12</v>
      </c>
    </row>
    <row r="6797" spans="3:10" x14ac:dyDescent="0.3">
      <c r="C6797" s="16">
        <v>44558</v>
      </c>
      <c r="D6797" s="19" t="s">
        <v>17</v>
      </c>
      <c r="E6797" s="17">
        <v>170.66099548339841</v>
      </c>
      <c r="F6797" s="17">
        <v>172.1759948730469</v>
      </c>
      <c r="G6797" s="17">
        <v>169.135498046875</v>
      </c>
      <c r="H6797" s="17">
        <v>170.1824951171875</v>
      </c>
      <c r="I6797" s="17">
        <f>YEAR(Table6[[#This Row],[Date]])</f>
        <v>2021</v>
      </c>
      <c r="J6797" s="18">
        <f>MONTH(Table6[[#This Row],[Date]])</f>
        <v>12</v>
      </c>
    </row>
    <row r="6798" spans="3:10" x14ac:dyDescent="0.3">
      <c r="C6798" s="16">
        <v>44559</v>
      </c>
      <c r="D6798" s="19" t="s">
        <v>17</v>
      </c>
      <c r="E6798" s="17">
        <v>169.20100402832031</v>
      </c>
      <c r="F6798" s="17">
        <v>171.2120056152344</v>
      </c>
      <c r="G6798" s="17">
        <v>168.6004943847656</v>
      </c>
      <c r="H6798" s="17">
        <v>170.8399963378906</v>
      </c>
      <c r="I6798" s="17">
        <f>YEAR(Table6[[#This Row],[Date]])</f>
        <v>2021</v>
      </c>
      <c r="J6798" s="18">
        <f>MONTH(Table6[[#This Row],[Date]])</f>
        <v>12</v>
      </c>
    </row>
    <row r="6799" spans="3:10" x14ac:dyDescent="0.3">
      <c r="C6799" s="16">
        <v>44560</v>
      </c>
      <c r="D6799" s="19" t="s">
        <v>17</v>
      </c>
      <c r="E6799" s="17">
        <v>168.6445007324219</v>
      </c>
      <c r="F6799" s="17">
        <v>170.88800048828119</v>
      </c>
      <c r="G6799" s="17">
        <v>168.52400207519531</v>
      </c>
      <c r="H6799" s="17">
        <v>169.69999694824219</v>
      </c>
      <c r="I6799" s="17">
        <f>YEAR(Table6[[#This Row],[Date]])</f>
        <v>2021</v>
      </c>
      <c r="J6799" s="18">
        <f>MONTH(Table6[[#This Row],[Date]])</f>
        <v>12</v>
      </c>
    </row>
    <row r="6800" spans="3:10" x14ac:dyDescent="0.3">
      <c r="C6800" s="16">
        <v>44561</v>
      </c>
      <c r="D6800" s="19" t="s">
        <v>17</v>
      </c>
      <c r="E6800" s="17">
        <v>166.71699523925781</v>
      </c>
      <c r="F6800" s="17">
        <v>169.3500061035156</v>
      </c>
      <c r="G6800" s="17">
        <v>166.5585021972656</v>
      </c>
      <c r="H6800" s="17">
        <v>168.95599365234381</v>
      </c>
      <c r="I6800" s="17">
        <f>YEAR(Table6[[#This Row],[Date]])</f>
        <v>2021</v>
      </c>
      <c r="J6800" s="18">
        <f>MONTH(Table6[[#This Row],[Date]])</f>
        <v>12</v>
      </c>
    </row>
    <row r="6801" spans="3:10" x14ac:dyDescent="0.3">
      <c r="C6801" s="16">
        <v>44564</v>
      </c>
      <c r="D6801" s="19" t="s">
        <v>17</v>
      </c>
      <c r="E6801" s="17">
        <v>170.40449523925781</v>
      </c>
      <c r="F6801" s="17">
        <v>170.70350646972659</v>
      </c>
      <c r="G6801" s="17">
        <v>166.16050720214841</v>
      </c>
      <c r="H6801" s="17">
        <v>167.55000305175781</v>
      </c>
      <c r="I6801" s="17">
        <f>YEAR(Table6[[#This Row],[Date]])</f>
        <v>2022</v>
      </c>
      <c r="J6801" s="18">
        <f>MONTH(Table6[[#This Row],[Date]])</f>
        <v>1</v>
      </c>
    </row>
    <row r="6802" spans="3:10" x14ac:dyDescent="0.3">
      <c r="C6802" s="16">
        <v>44565</v>
      </c>
      <c r="D6802" s="19" t="s">
        <v>17</v>
      </c>
      <c r="E6802" s="17">
        <v>167.5220031738281</v>
      </c>
      <c r="F6802" s="17">
        <v>171.3999938964844</v>
      </c>
      <c r="G6802" s="17">
        <v>166.34950256347659</v>
      </c>
      <c r="H6802" s="17">
        <v>170.43800354003909</v>
      </c>
      <c r="I6802" s="17">
        <f>YEAR(Table6[[#This Row],[Date]])</f>
        <v>2022</v>
      </c>
      <c r="J6802" s="18">
        <f>MONTH(Table6[[#This Row],[Date]])</f>
        <v>1</v>
      </c>
    </row>
    <row r="6803" spans="3:10" x14ac:dyDescent="0.3">
      <c r="C6803" s="16">
        <v>44566</v>
      </c>
      <c r="D6803" s="19" t="s">
        <v>17</v>
      </c>
      <c r="E6803" s="17">
        <v>164.35699462890619</v>
      </c>
      <c r="F6803" s="17">
        <v>167.1264953613281</v>
      </c>
      <c r="G6803" s="17">
        <v>164.35699462890619</v>
      </c>
      <c r="H6803" s="17">
        <v>166.88299560546881</v>
      </c>
      <c r="I6803" s="17">
        <f>YEAR(Table6[[#This Row],[Date]])</f>
        <v>2022</v>
      </c>
      <c r="J6803" s="18">
        <f>MONTH(Table6[[#This Row],[Date]])</f>
        <v>1</v>
      </c>
    </row>
    <row r="6804" spans="3:10" x14ac:dyDescent="0.3">
      <c r="C6804" s="16">
        <v>44567</v>
      </c>
      <c r="D6804" s="19" t="s">
        <v>17</v>
      </c>
      <c r="E6804" s="17">
        <v>163.2539978027344</v>
      </c>
      <c r="F6804" s="17">
        <v>164.80000305175781</v>
      </c>
      <c r="G6804" s="17">
        <v>161.93699645996091</v>
      </c>
      <c r="H6804" s="17">
        <v>163.45050048828119</v>
      </c>
      <c r="I6804" s="17">
        <f>YEAR(Table6[[#This Row],[Date]])</f>
        <v>2022</v>
      </c>
      <c r="J6804" s="18">
        <f>MONTH(Table6[[#This Row],[Date]])</f>
        <v>1</v>
      </c>
    </row>
    <row r="6805" spans="3:10" x14ac:dyDescent="0.3">
      <c r="C6805" s="16">
        <v>44568</v>
      </c>
      <c r="D6805" s="19" t="s">
        <v>17</v>
      </c>
      <c r="E6805" s="17">
        <v>162.55400085449219</v>
      </c>
      <c r="F6805" s="17">
        <v>165.2434997558594</v>
      </c>
      <c r="G6805" s="17">
        <v>162.031005859375</v>
      </c>
      <c r="H6805" s="17">
        <v>163.83900451660159</v>
      </c>
      <c r="I6805" s="17">
        <f>YEAR(Table6[[#This Row],[Date]])</f>
        <v>2022</v>
      </c>
      <c r="J6805" s="18">
        <f>MONTH(Table6[[#This Row],[Date]])</f>
        <v>1</v>
      </c>
    </row>
    <row r="6806" spans="3:10" x14ac:dyDescent="0.3">
      <c r="C6806" s="16">
        <v>44571</v>
      </c>
      <c r="D6806" s="19" t="s">
        <v>17</v>
      </c>
      <c r="E6806" s="17">
        <v>161.4859924316406</v>
      </c>
      <c r="F6806" s="17">
        <v>161.6614990234375</v>
      </c>
      <c r="G6806" s="17">
        <v>156.30450439453119</v>
      </c>
      <c r="H6806" s="17">
        <v>160.58549499511719</v>
      </c>
      <c r="I6806" s="17">
        <f>YEAR(Table6[[#This Row],[Date]])</f>
        <v>2022</v>
      </c>
      <c r="J6806" s="18">
        <f>MONTH(Table6[[#This Row],[Date]])</f>
        <v>1</v>
      </c>
    </row>
    <row r="6807" spans="3:10" x14ac:dyDescent="0.3">
      <c r="C6807" s="16">
        <v>44572</v>
      </c>
      <c r="D6807" s="19" t="s">
        <v>17</v>
      </c>
      <c r="E6807" s="17">
        <v>165.36199951171881</v>
      </c>
      <c r="F6807" s="17">
        <v>166.3500061035156</v>
      </c>
      <c r="G6807" s="17">
        <v>160.7015075683594</v>
      </c>
      <c r="H6807" s="17">
        <v>161.5</v>
      </c>
      <c r="I6807" s="17">
        <f>YEAR(Table6[[#This Row],[Date]])</f>
        <v>2022</v>
      </c>
      <c r="J6807" s="18">
        <f>MONTH(Table6[[#This Row],[Date]])</f>
        <v>1</v>
      </c>
    </row>
    <row r="6808" spans="3:10" x14ac:dyDescent="0.3">
      <c r="C6808" s="16">
        <v>44573</v>
      </c>
      <c r="D6808" s="19" t="s">
        <v>17</v>
      </c>
      <c r="E6808" s="17">
        <v>165.2070007324219</v>
      </c>
      <c r="F6808" s="17">
        <v>166.87800598144531</v>
      </c>
      <c r="G6808" s="17">
        <v>164.41700744628909</v>
      </c>
      <c r="H6808" s="17">
        <v>166.57499694824219</v>
      </c>
      <c r="I6808" s="17">
        <f>YEAR(Table6[[#This Row],[Date]])</f>
        <v>2022</v>
      </c>
      <c r="J6808" s="18">
        <f>MONTH(Table6[[#This Row],[Date]])</f>
        <v>1</v>
      </c>
    </row>
    <row r="6809" spans="3:10" x14ac:dyDescent="0.3">
      <c r="C6809" s="16">
        <v>44574</v>
      </c>
      <c r="D6809" s="19" t="s">
        <v>17</v>
      </c>
      <c r="E6809" s="17">
        <v>161.21400451660159</v>
      </c>
      <c r="F6809" s="17">
        <v>166.22149658203119</v>
      </c>
      <c r="G6809" s="17">
        <v>161.09100341796881</v>
      </c>
      <c r="H6809" s="17">
        <v>165.25050354003909</v>
      </c>
      <c r="I6809" s="17">
        <f>YEAR(Table6[[#This Row],[Date]])</f>
        <v>2022</v>
      </c>
      <c r="J6809" s="18">
        <f>MONTH(Table6[[#This Row],[Date]])</f>
        <v>1</v>
      </c>
    </row>
    <row r="6810" spans="3:10" x14ac:dyDescent="0.3">
      <c r="C6810" s="16">
        <v>44575</v>
      </c>
      <c r="D6810" s="19" t="s">
        <v>17</v>
      </c>
      <c r="E6810" s="17">
        <v>162.13800048828119</v>
      </c>
      <c r="F6810" s="17">
        <v>162.25</v>
      </c>
      <c r="G6810" s="17">
        <v>159.8005065917969</v>
      </c>
      <c r="H6810" s="17">
        <v>160.1499938964844</v>
      </c>
      <c r="I6810" s="17">
        <f>YEAR(Table6[[#This Row],[Date]])</f>
        <v>2022</v>
      </c>
      <c r="J6810" s="18">
        <f>MONTH(Table6[[#This Row],[Date]])</f>
        <v>1</v>
      </c>
    </row>
    <row r="6811" spans="3:10" x14ac:dyDescent="0.3">
      <c r="C6811" s="16">
        <v>44579</v>
      </c>
      <c r="D6811" s="19" t="s">
        <v>17</v>
      </c>
      <c r="E6811" s="17">
        <v>158.91749572753909</v>
      </c>
      <c r="F6811" s="17">
        <v>159.7344970703125</v>
      </c>
      <c r="G6811" s="17">
        <v>157.66450500488281</v>
      </c>
      <c r="H6811" s="17">
        <v>159.10499572753909</v>
      </c>
      <c r="I6811" s="17">
        <f>YEAR(Table6[[#This Row],[Date]])</f>
        <v>2022</v>
      </c>
      <c r="J6811" s="18">
        <f>MONTH(Table6[[#This Row],[Date]])</f>
        <v>1</v>
      </c>
    </row>
    <row r="6812" spans="3:10" x14ac:dyDescent="0.3">
      <c r="C6812" s="16">
        <v>44580</v>
      </c>
      <c r="D6812" s="19" t="s">
        <v>17</v>
      </c>
      <c r="E6812" s="17">
        <v>156.29899597167969</v>
      </c>
      <c r="F6812" s="17">
        <v>159.25</v>
      </c>
      <c r="G6812" s="17">
        <v>156.25</v>
      </c>
      <c r="H6812" s="17">
        <v>158.7619934082031</v>
      </c>
      <c r="I6812" s="17">
        <f>YEAR(Table6[[#This Row],[Date]])</f>
        <v>2022</v>
      </c>
      <c r="J6812" s="18">
        <f>MONTH(Table6[[#This Row],[Date]])</f>
        <v>1</v>
      </c>
    </row>
    <row r="6813" spans="3:10" x14ac:dyDescent="0.3">
      <c r="C6813" s="16">
        <v>44581</v>
      </c>
      <c r="D6813" s="19" t="s">
        <v>17</v>
      </c>
      <c r="E6813" s="17">
        <v>151.66749572753909</v>
      </c>
      <c r="F6813" s="17">
        <v>158</v>
      </c>
      <c r="G6813" s="17">
        <v>151.35099792480469</v>
      </c>
      <c r="H6813" s="17">
        <v>156.76600646972659</v>
      </c>
      <c r="I6813" s="17">
        <f>YEAR(Table6[[#This Row],[Date]])</f>
        <v>2022</v>
      </c>
      <c r="J6813" s="18">
        <f>MONTH(Table6[[#This Row],[Date]])</f>
        <v>1</v>
      </c>
    </row>
    <row r="6814" spans="3:10" x14ac:dyDescent="0.3">
      <c r="C6814" s="16">
        <v>44582</v>
      </c>
      <c r="D6814" s="19" t="s">
        <v>17</v>
      </c>
      <c r="E6814" s="17">
        <v>142.64300537109381</v>
      </c>
      <c r="F6814" s="17">
        <v>150.8999938964844</v>
      </c>
      <c r="G6814" s="17">
        <v>142.07049560546881</v>
      </c>
      <c r="H6814" s="17">
        <v>149.94999694824219</v>
      </c>
      <c r="I6814" s="17">
        <f>YEAR(Table6[[#This Row],[Date]])</f>
        <v>2022</v>
      </c>
      <c r="J6814" s="18">
        <f>MONTH(Table6[[#This Row],[Date]])</f>
        <v>1</v>
      </c>
    </row>
    <row r="6815" spans="3:10" x14ac:dyDescent="0.3">
      <c r="C6815" s="16">
        <v>44585</v>
      </c>
      <c r="D6815" s="19" t="s">
        <v>17</v>
      </c>
      <c r="E6815" s="17">
        <v>144.54400634765619</v>
      </c>
      <c r="F6815" s="17">
        <v>144.94500732421881</v>
      </c>
      <c r="G6815" s="17">
        <v>135.35200500488281</v>
      </c>
      <c r="H6815" s="17">
        <v>139</v>
      </c>
      <c r="I6815" s="17">
        <f>YEAR(Table6[[#This Row],[Date]])</f>
        <v>2022</v>
      </c>
      <c r="J6815" s="18">
        <f>MONTH(Table6[[#This Row],[Date]])</f>
        <v>1</v>
      </c>
    </row>
    <row r="6816" spans="3:10" x14ac:dyDescent="0.3">
      <c r="C6816" s="16">
        <v>44586</v>
      </c>
      <c r="D6816" s="19" t="s">
        <v>17</v>
      </c>
      <c r="E6816" s="17">
        <v>139.9859924316406</v>
      </c>
      <c r="F6816" s="17">
        <v>143.6000061035156</v>
      </c>
      <c r="G6816" s="17">
        <v>138.14500427246091</v>
      </c>
      <c r="H6816" s="17">
        <v>142.24249267578119</v>
      </c>
      <c r="I6816" s="17">
        <f>YEAR(Table6[[#This Row],[Date]])</f>
        <v>2022</v>
      </c>
      <c r="J6816" s="18">
        <f>MONTH(Table6[[#This Row],[Date]])</f>
        <v>1</v>
      </c>
    </row>
    <row r="6817" spans="3:10" x14ac:dyDescent="0.3">
      <c r="C6817" s="16">
        <v>44587</v>
      </c>
      <c r="D6817" s="19" t="s">
        <v>17</v>
      </c>
      <c r="E6817" s="17">
        <v>138.87249755859381</v>
      </c>
      <c r="F6817" s="17">
        <v>145.18499755859381</v>
      </c>
      <c r="G6817" s="17">
        <v>137.31849670410159</v>
      </c>
      <c r="H6817" s="17">
        <v>144.75</v>
      </c>
      <c r="I6817" s="17">
        <f>YEAR(Table6[[#This Row],[Date]])</f>
        <v>2022</v>
      </c>
      <c r="J6817" s="18">
        <f>MONTH(Table6[[#This Row],[Date]])</f>
        <v>1</v>
      </c>
    </row>
    <row r="6818" spans="3:10" x14ac:dyDescent="0.3">
      <c r="C6818" s="16">
        <v>44588</v>
      </c>
      <c r="D6818" s="19" t="s">
        <v>17</v>
      </c>
      <c r="E6818" s="17">
        <v>139.63749694824219</v>
      </c>
      <c r="F6818" s="17">
        <v>144.2434997558594</v>
      </c>
      <c r="G6818" s="17">
        <v>139.3500061035156</v>
      </c>
      <c r="H6818" s="17">
        <v>140.80000305175781</v>
      </c>
      <c r="I6818" s="17">
        <f>YEAR(Table6[[#This Row],[Date]])</f>
        <v>2022</v>
      </c>
      <c r="J6818" s="18">
        <f>MONTH(Table6[[#This Row],[Date]])</f>
        <v>1</v>
      </c>
    </row>
    <row r="6819" spans="3:10" x14ac:dyDescent="0.3">
      <c r="C6819" s="16">
        <v>44589</v>
      </c>
      <c r="D6819" s="19" t="s">
        <v>17</v>
      </c>
      <c r="E6819" s="17">
        <v>143.9779968261719</v>
      </c>
      <c r="F6819" s="17">
        <v>143.99800109863281</v>
      </c>
      <c r="G6819" s="17">
        <v>137.92950439453119</v>
      </c>
      <c r="H6819" s="17">
        <v>140.8605041503906</v>
      </c>
      <c r="I6819" s="17">
        <f>YEAR(Table6[[#This Row],[Date]])</f>
        <v>2022</v>
      </c>
      <c r="J6819" s="18">
        <f>MONTH(Table6[[#This Row],[Date]])</f>
        <v>1</v>
      </c>
    </row>
    <row r="6820" spans="3:10" x14ac:dyDescent="0.3">
      <c r="C6820" s="16">
        <v>44592</v>
      </c>
      <c r="D6820" s="19" t="s">
        <v>17</v>
      </c>
      <c r="E6820" s="17">
        <v>149.57350158691409</v>
      </c>
      <c r="F6820" s="17">
        <v>150.3605041503906</v>
      </c>
      <c r="G6820" s="17">
        <v>144.3005065917969</v>
      </c>
      <c r="H6820" s="17">
        <v>144.75</v>
      </c>
      <c r="I6820" s="17">
        <f>YEAR(Table6[[#This Row],[Date]])</f>
        <v>2022</v>
      </c>
      <c r="J6820" s="18">
        <f>MONTH(Table6[[#This Row],[Date]])</f>
        <v>1</v>
      </c>
    </row>
    <row r="6821" spans="3:10" x14ac:dyDescent="0.3">
      <c r="C6821" s="16">
        <v>44593</v>
      </c>
      <c r="D6821" s="19" t="s">
        <v>17</v>
      </c>
      <c r="E6821" s="17">
        <v>151.19349670410159</v>
      </c>
      <c r="F6821" s="17">
        <v>151.70799255371091</v>
      </c>
      <c r="G6821" s="17">
        <v>147.62750244140619</v>
      </c>
      <c r="H6821" s="17">
        <v>150</v>
      </c>
      <c r="I6821" s="17">
        <f>YEAR(Table6[[#This Row],[Date]])</f>
        <v>2022</v>
      </c>
      <c r="J6821" s="18">
        <f>MONTH(Table6[[#This Row],[Date]])</f>
        <v>2</v>
      </c>
    </row>
    <row r="6822" spans="3:10" x14ac:dyDescent="0.3">
      <c r="C6822" s="16">
        <v>44594</v>
      </c>
      <c r="D6822" s="19" t="s">
        <v>17</v>
      </c>
      <c r="E6822" s="17">
        <v>150.61250305175781</v>
      </c>
      <c r="F6822" s="17">
        <v>155.07499694824219</v>
      </c>
      <c r="G6822" s="17">
        <v>148.8634948730469</v>
      </c>
      <c r="H6822" s="17">
        <v>155.0505065917969</v>
      </c>
      <c r="I6822" s="17">
        <f>YEAR(Table6[[#This Row],[Date]])</f>
        <v>2022</v>
      </c>
      <c r="J6822" s="18">
        <f>MONTH(Table6[[#This Row],[Date]])</f>
        <v>2</v>
      </c>
    </row>
    <row r="6823" spans="3:10" x14ac:dyDescent="0.3">
      <c r="C6823" s="16">
        <v>44595</v>
      </c>
      <c r="D6823" s="19" t="s">
        <v>17</v>
      </c>
      <c r="E6823" s="17">
        <v>138.84550476074219</v>
      </c>
      <c r="F6823" s="17">
        <v>144.24749755859381</v>
      </c>
      <c r="G6823" s="17">
        <v>138.33299255371091</v>
      </c>
      <c r="H6823" s="17">
        <v>141.73750305175781</v>
      </c>
      <c r="I6823" s="17">
        <f>YEAR(Table6[[#This Row],[Date]])</f>
        <v>2022</v>
      </c>
      <c r="J6823" s="18">
        <f>MONTH(Table6[[#This Row],[Date]])</f>
        <v>2</v>
      </c>
    </row>
    <row r="6824" spans="3:10" x14ac:dyDescent="0.3">
      <c r="C6824" s="16">
        <v>44596</v>
      </c>
      <c r="D6824" s="19" t="s">
        <v>17</v>
      </c>
      <c r="E6824" s="17">
        <v>157.6394958496094</v>
      </c>
      <c r="F6824" s="17">
        <v>161.19999694824219</v>
      </c>
      <c r="G6824" s="17">
        <v>150.6080017089844</v>
      </c>
      <c r="H6824" s="17">
        <v>155.60650634765619</v>
      </c>
      <c r="I6824" s="17">
        <f>YEAR(Table6[[#This Row],[Date]])</f>
        <v>2022</v>
      </c>
      <c r="J6824" s="18">
        <f>MONTH(Table6[[#This Row],[Date]])</f>
        <v>2</v>
      </c>
    </row>
    <row r="6825" spans="3:10" x14ac:dyDescent="0.3">
      <c r="C6825" s="16">
        <v>44599</v>
      </c>
      <c r="D6825" s="19" t="s">
        <v>17</v>
      </c>
      <c r="E6825" s="17">
        <v>157.93550109863281</v>
      </c>
      <c r="F6825" s="17">
        <v>162.69099426269531</v>
      </c>
      <c r="G6825" s="17">
        <v>157.25</v>
      </c>
      <c r="H6825" s="17">
        <v>158.52000427246091</v>
      </c>
      <c r="I6825" s="17">
        <f>YEAR(Table6[[#This Row],[Date]])</f>
        <v>2022</v>
      </c>
      <c r="J6825" s="18">
        <f>MONTH(Table6[[#This Row],[Date]])</f>
        <v>2</v>
      </c>
    </row>
    <row r="6826" spans="3:10" x14ac:dyDescent="0.3">
      <c r="C6826" s="16">
        <v>44600</v>
      </c>
      <c r="D6826" s="19" t="s">
        <v>17</v>
      </c>
      <c r="E6826" s="17">
        <v>161.41349792480469</v>
      </c>
      <c r="F6826" s="17">
        <v>161.79249572753909</v>
      </c>
      <c r="G6826" s="17">
        <v>155.5505065917969</v>
      </c>
      <c r="H6826" s="17">
        <v>156.75050354003909</v>
      </c>
      <c r="I6826" s="17">
        <f>YEAR(Table6[[#This Row],[Date]])</f>
        <v>2022</v>
      </c>
      <c r="J6826" s="18">
        <f>MONTH(Table6[[#This Row],[Date]])</f>
        <v>2</v>
      </c>
    </row>
    <row r="6827" spans="3:10" x14ac:dyDescent="0.3">
      <c r="C6827" s="16">
        <v>44601</v>
      </c>
      <c r="D6827" s="19" t="s">
        <v>17</v>
      </c>
      <c r="E6827" s="17">
        <v>161.18949890136719</v>
      </c>
      <c r="F6827" s="17">
        <v>163.8345031738281</v>
      </c>
      <c r="G6827" s="17">
        <v>160.25</v>
      </c>
      <c r="H6827" s="17">
        <v>162.8735046386719</v>
      </c>
      <c r="I6827" s="17">
        <f>YEAR(Table6[[#This Row],[Date]])</f>
        <v>2022</v>
      </c>
      <c r="J6827" s="18">
        <f>MONTH(Table6[[#This Row],[Date]])</f>
        <v>2</v>
      </c>
    </row>
    <row r="6828" spans="3:10" x14ac:dyDescent="0.3">
      <c r="C6828" s="16">
        <v>44602</v>
      </c>
      <c r="D6828" s="19" t="s">
        <v>17</v>
      </c>
      <c r="E6828" s="17">
        <v>159.00349426269531</v>
      </c>
      <c r="F6828" s="17">
        <v>160.71650695800781</v>
      </c>
      <c r="G6828" s="17">
        <v>157.75</v>
      </c>
      <c r="H6828" s="17">
        <v>158.3500061035156</v>
      </c>
      <c r="I6828" s="17">
        <f>YEAR(Table6[[#This Row],[Date]])</f>
        <v>2022</v>
      </c>
      <c r="J6828" s="18">
        <f>MONTH(Table6[[#This Row],[Date]])</f>
        <v>2</v>
      </c>
    </row>
    <row r="6829" spans="3:10" x14ac:dyDescent="0.3">
      <c r="C6829" s="16">
        <v>44603</v>
      </c>
      <c r="D6829" s="19" t="s">
        <v>17</v>
      </c>
      <c r="E6829" s="17">
        <v>153.29350280761719</v>
      </c>
      <c r="F6829" s="17">
        <v>159</v>
      </c>
      <c r="G6829" s="17">
        <v>152.73399353027341</v>
      </c>
      <c r="H6829" s="17">
        <v>158.13450622558591</v>
      </c>
      <c r="I6829" s="17">
        <f>YEAR(Table6[[#This Row],[Date]])</f>
        <v>2022</v>
      </c>
      <c r="J6829" s="18">
        <f>MONTH(Table6[[#This Row],[Date]])</f>
        <v>2</v>
      </c>
    </row>
    <row r="6830" spans="3:10" x14ac:dyDescent="0.3">
      <c r="C6830" s="16">
        <v>44606</v>
      </c>
      <c r="D6830" s="19" t="s">
        <v>17</v>
      </c>
      <c r="E6830" s="17">
        <v>155.16700744628909</v>
      </c>
      <c r="F6830" s="17">
        <v>158.44850158691409</v>
      </c>
      <c r="G6830" s="17">
        <v>151.6499938964844</v>
      </c>
      <c r="H6830" s="17">
        <v>151.7510070800781</v>
      </c>
      <c r="I6830" s="17">
        <f>YEAR(Table6[[#This Row],[Date]])</f>
        <v>2022</v>
      </c>
      <c r="J6830" s="18">
        <f>MONTH(Table6[[#This Row],[Date]])</f>
        <v>2</v>
      </c>
    </row>
    <row r="6831" spans="3:10" x14ac:dyDescent="0.3">
      <c r="C6831" s="16">
        <v>44607</v>
      </c>
      <c r="D6831" s="19" t="s">
        <v>17</v>
      </c>
      <c r="E6831" s="17">
        <v>156.510498046875</v>
      </c>
      <c r="F6831" s="17">
        <v>158.00700378417969</v>
      </c>
      <c r="G6831" s="17">
        <v>154.63749694824219</v>
      </c>
      <c r="H6831" s="17">
        <v>157.6054992675781</v>
      </c>
      <c r="I6831" s="17">
        <f>YEAR(Table6[[#This Row],[Date]])</f>
        <v>2022</v>
      </c>
      <c r="J6831" s="18">
        <f>MONTH(Table6[[#This Row],[Date]])</f>
        <v>2</v>
      </c>
    </row>
    <row r="6832" spans="3:10" x14ac:dyDescent="0.3">
      <c r="C6832" s="16">
        <v>44608</v>
      </c>
      <c r="D6832" s="19" t="s">
        <v>17</v>
      </c>
      <c r="E6832" s="17">
        <v>158.1004943847656</v>
      </c>
      <c r="F6832" s="17">
        <v>158.83399963378909</v>
      </c>
      <c r="G6832" s="17">
        <v>154.7344970703125</v>
      </c>
      <c r="H6832" s="17">
        <v>155.7904968261719</v>
      </c>
      <c r="I6832" s="17">
        <f>YEAR(Table6[[#This Row],[Date]])</f>
        <v>2022</v>
      </c>
      <c r="J6832" s="18">
        <f>MONTH(Table6[[#This Row],[Date]])</f>
        <v>2</v>
      </c>
    </row>
    <row r="6833" spans="3:10" x14ac:dyDescent="0.3">
      <c r="C6833" s="16">
        <v>44609</v>
      </c>
      <c r="D6833" s="19" t="s">
        <v>17</v>
      </c>
      <c r="E6833" s="17">
        <v>154.6524963378906</v>
      </c>
      <c r="F6833" s="17">
        <v>160.3489990234375</v>
      </c>
      <c r="G6833" s="17">
        <v>154.5</v>
      </c>
      <c r="H6833" s="17">
        <v>158.14599609375</v>
      </c>
      <c r="I6833" s="17">
        <f>YEAR(Table6[[#This Row],[Date]])</f>
        <v>2022</v>
      </c>
      <c r="J6833" s="18">
        <f>MONTH(Table6[[#This Row],[Date]])</f>
        <v>2</v>
      </c>
    </row>
    <row r="6834" spans="3:10" x14ac:dyDescent="0.3">
      <c r="C6834" s="16">
        <v>44610</v>
      </c>
      <c r="D6834" s="19" t="s">
        <v>17</v>
      </c>
      <c r="E6834" s="17">
        <v>152.60150146484381</v>
      </c>
      <c r="F6834" s="17">
        <v>155.49949645996091</v>
      </c>
      <c r="G6834" s="17">
        <v>150.89300537109381</v>
      </c>
      <c r="H6834" s="17">
        <v>155.49949645996091</v>
      </c>
      <c r="I6834" s="17">
        <f>YEAR(Table6[[#This Row],[Date]])</f>
        <v>2022</v>
      </c>
      <c r="J6834" s="18">
        <f>MONTH(Table6[[#This Row],[Date]])</f>
        <v>2</v>
      </c>
    </row>
    <row r="6835" spans="3:10" x14ac:dyDescent="0.3">
      <c r="C6835" s="16">
        <v>44614</v>
      </c>
      <c r="D6835" s="19" t="s">
        <v>17</v>
      </c>
      <c r="E6835" s="17">
        <v>150.19749450683591</v>
      </c>
      <c r="F6835" s="17">
        <v>152.98249816894531</v>
      </c>
      <c r="G6835" s="17">
        <v>148.4855041503906</v>
      </c>
      <c r="H6835" s="17">
        <v>150.47850036621091</v>
      </c>
      <c r="I6835" s="17">
        <f>YEAR(Table6[[#This Row],[Date]])</f>
        <v>2022</v>
      </c>
      <c r="J6835" s="18">
        <f>MONTH(Table6[[#This Row],[Date]])</f>
        <v>2</v>
      </c>
    </row>
    <row r="6836" spans="3:10" x14ac:dyDescent="0.3">
      <c r="C6836" s="16">
        <v>44615</v>
      </c>
      <c r="D6836" s="19" t="s">
        <v>17</v>
      </c>
      <c r="E6836" s="17">
        <v>144.8269958496094</v>
      </c>
      <c r="F6836" s="17">
        <v>151.76300048828119</v>
      </c>
      <c r="G6836" s="17">
        <v>144.6510009765625</v>
      </c>
      <c r="H6836" s="17">
        <v>151.65049743652341</v>
      </c>
      <c r="I6836" s="17">
        <f>YEAR(Table6[[#This Row],[Date]])</f>
        <v>2022</v>
      </c>
      <c r="J6836" s="18">
        <f>MONTH(Table6[[#This Row],[Date]])</f>
        <v>2</v>
      </c>
    </row>
    <row r="6837" spans="3:10" x14ac:dyDescent="0.3">
      <c r="C6837" s="16">
        <v>44616</v>
      </c>
      <c r="D6837" s="19" t="s">
        <v>17</v>
      </c>
      <c r="E6837" s="17">
        <v>151.3580017089844</v>
      </c>
      <c r="F6837" s="17">
        <v>151.7489929199219</v>
      </c>
      <c r="G6837" s="17">
        <v>139.5</v>
      </c>
      <c r="H6837" s="17">
        <v>139.8374938964844</v>
      </c>
      <c r="I6837" s="17">
        <f>YEAR(Table6[[#This Row],[Date]])</f>
        <v>2022</v>
      </c>
      <c r="J6837" s="18">
        <f>MONTH(Table6[[#This Row],[Date]])</f>
        <v>2</v>
      </c>
    </row>
    <row r="6838" spans="3:10" x14ac:dyDescent="0.3">
      <c r="C6838" s="16">
        <v>44617</v>
      </c>
      <c r="D6838" s="19" t="s">
        <v>17</v>
      </c>
      <c r="E6838" s="17">
        <v>153.78849792480469</v>
      </c>
      <c r="F6838" s="17">
        <v>153.99000549316409</v>
      </c>
      <c r="G6838" s="17">
        <v>149.2135009765625</v>
      </c>
      <c r="H6838" s="17">
        <v>150.55000305175781</v>
      </c>
      <c r="I6838" s="17">
        <f>YEAR(Table6[[#This Row],[Date]])</f>
        <v>2022</v>
      </c>
      <c r="J6838" s="18">
        <f>MONTH(Table6[[#This Row],[Date]])</f>
        <v>2</v>
      </c>
    </row>
    <row r="6839" spans="3:10" x14ac:dyDescent="0.3">
      <c r="C6839" s="16">
        <v>44620</v>
      </c>
      <c r="D6839" s="19" t="s">
        <v>17</v>
      </c>
      <c r="E6839" s="17">
        <v>153.56300354003909</v>
      </c>
      <c r="F6839" s="17">
        <v>154.44999694824219</v>
      </c>
      <c r="G6839" s="17">
        <v>150.8500061035156</v>
      </c>
      <c r="H6839" s="17">
        <v>152.42500305175781</v>
      </c>
      <c r="I6839" s="17">
        <f>YEAR(Table6[[#This Row],[Date]])</f>
        <v>2022</v>
      </c>
      <c r="J6839" s="18">
        <f>MONTH(Table6[[#This Row],[Date]])</f>
        <v>2</v>
      </c>
    </row>
    <row r="6840" spans="3:10" x14ac:dyDescent="0.3">
      <c r="C6840" s="16">
        <v>44621</v>
      </c>
      <c r="D6840" s="19" t="s">
        <v>17</v>
      </c>
      <c r="E6840" s="17">
        <v>151.1419982910156</v>
      </c>
      <c r="F6840" s="17">
        <v>154.0989990234375</v>
      </c>
      <c r="G6840" s="17">
        <v>149.97700500488281</v>
      </c>
      <c r="H6840" s="17">
        <v>152.73249816894531</v>
      </c>
      <c r="I6840" s="17">
        <f>YEAR(Table6[[#This Row],[Date]])</f>
        <v>2022</v>
      </c>
      <c r="J6840" s="18">
        <f>MONTH(Table6[[#This Row],[Date]])</f>
        <v>3</v>
      </c>
    </row>
    <row r="6841" spans="3:10" x14ac:dyDescent="0.3">
      <c r="C6841" s="16">
        <v>44622</v>
      </c>
      <c r="D6841" s="19" t="s">
        <v>17</v>
      </c>
      <c r="E6841" s="17">
        <v>152.05250549316409</v>
      </c>
      <c r="F6841" s="17">
        <v>152.99949645996091</v>
      </c>
      <c r="G6841" s="17">
        <v>148.75</v>
      </c>
      <c r="H6841" s="17">
        <v>150.8489990234375</v>
      </c>
      <c r="I6841" s="17">
        <f>YEAR(Table6[[#This Row],[Date]])</f>
        <v>2022</v>
      </c>
      <c r="J6841" s="18">
        <f>MONTH(Table6[[#This Row],[Date]])</f>
        <v>3</v>
      </c>
    </row>
    <row r="6842" spans="3:10" x14ac:dyDescent="0.3">
      <c r="C6842" s="16">
        <v>44623</v>
      </c>
      <c r="D6842" s="19" t="s">
        <v>17</v>
      </c>
      <c r="E6842" s="17">
        <v>147.89849853515619</v>
      </c>
      <c r="F6842" s="17">
        <v>153.92900085449219</v>
      </c>
      <c r="G6842" s="17">
        <v>146.85600280761719</v>
      </c>
      <c r="H6842" s="17">
        <v>153.531494140625</v>
      </c>
      <c r="I6842" s="17">
        <f>YEAR(Table6[[#This Row],[Date]])</f>
        <v>2022</v>
      </c>
      <c r="J6842" s="18">
        <f>MONTH(Table6[[#This Row],[Date]])</f>
        <v>3</v>
      </c>
    </row>
    <row r="6843" spans="3:10" x14ac:dyDescent="0.3">
      <c r="C6843" s="16">
        <v>44624</v>
      </c>
      <c r="D6843" s="19" t="s">
        <v>17</v>
      </c>
      <c r="E6843" s="17">
        <v>145.64100646972659</v>
      </c>
      <c r="F6843" s="17">
        <v>147.8500061035156</v>
      </c>
      <c r="G6843" s="17">
        <v>143.8070068359375</v>
      </c>
      <c r="H6843" s="17">
        <v>147.15899658203119</v>
      </c>
      <c r="I6843" s="17">
        <f>YEAR(Table6[[#This Row],[Date]])</f>
        <v>2022</v>
      </c>
      <c r="J6843" s="18">
        <f>MONTH(Table6[[#This Row],[Date]])</f>
        <v>3</v>
      </c>
    </row>
    <row r="6844" spans="3:10" x14ac:dyDescent="0.3">
      <c r="C6844" s="16">
        <v>44627</v>
      </c>
      <c r="D6844" s="19" t="s">
        <v>17</v>
      </c>
      <c r="E6844" s="17">
        <v>137.4530029296875</v>
      </c>
      <c r="F6844" s="17">
        <v>146.09449768066409</v>
      </c>
      <c r="G6844" s="17">
        <v>137.41650390625</v>
      </c>
      <c r="H6844" s="17">
        <v>145.44349670410159</v>
      </c>
      <c r="I6844" s="17">
        <f>YEAR(Table6[[#This Row],[Date]])</f>
        <v>2022</v>
      </c>
      <c r="J6844" s="18">
        <f>MONTH(Table6[[#This Row],[Date]])</f>
        <v>3</v>
      </c>
    </row>
    <row r="6845" spans="3:10" x14ac:dyDescent="0.3">
      <c r="C6845" s="16">
        <v>44628</v>
      </c>
      <c r="D6845" s="19" t="s">
        <v>17</v>
      </c>
      <c r="E6845" s="17">
        <v>136.0144958496094</v>
      </c>
      <c r="F6845" s="17">
        <v>140.6994934082031</v>
      </c>
      <c r="G6845" s="17">
        <v>133.57249450683591</v>
      </c>
      <c r="H6845" s="17">
        <v>136.6835021972656</v>
      </c>
      <c r="I6845" s="17">
        <f>YEAR(Table6[[#This Row],[Date]])</f>
        <v>2022</v>
      </c>
      <c r="J6845" s="18">
        <f>MONTH(Table6[[#This Row],[Date]])</f>
        <v>3</v>
      </c>
    </row>
    <row r="6846" spans="3:10" x14ac:dyDescent="0.3">
      <c r="C6846" s="16">
        <v>44629</v>
      </c>
      <c r="D6846" s="19" t="s">
        <v>17</v>
      </c>
      <c r="E6846" s="17">
        <v>139.27900695800781</v>
      </c>
      <c r="F6846" s="17">
        <v>140.25</v>
      </c>
      <c r="G6846" s="17">
        <v>136.8280029296875</v>
      </c>
      <c r="H6846" s="17">
        <v>139.5</v>
      </c>
      <c r="I6846" s="17">
        <f>YEAR(Table6[[#This Row],[Date]])</f>
        <v>2022</v>
      </c>
      <c r="J6846" s="18">
        <f>MONTH(Table6[[#This Row],[Date]])</f>
        <v>3</v>
      </c>
    </row>
    <row r="6847" spans="3:10" x14ac:dyDescent="0.3">
      <c r="C6847" s="16">
        <v>44630</v>
      </c>
      <c r="D6847" s="19" t="s">
        <v>17</v>
      </c>
      <c r="E6847" s="17">
        <v>146.8175048828125</v>
      </c>
      <c r="F6847" s="17">
        <v>148.67449951171881</v>
      </c>
      <c r="G6847" s="17">
        <v>143.9779968261719</v>
      </c>
      <c r="H6847" s="17">
        <v>145.68499755859381</v>
      </c>
      <c r="I6847" s="17">
        <f>YEAR(Table6[[#This Row],[Date]])</f>
        <v>2022</v>
      </c>
      <c r="J6847" s="18">
        <f>MONTH(Table6[[#This Row],[Date]])</f>
        <v>3</v>
      </c>
    </row>
    <row r="6848" spans="3:10" x14ac:dyDescent="0.3">
      <c r="C6848" s="16">
        <v>44631</v>
      </c>
      <c r="D6848" s="19" t="s">
        <v>17</v>
      </c>
      <c r="E6848" s="17">
        <v>145.5245056152344</v>
      </c>
      <c r="F6848" s="17">
        <v>149.67500305175781</v>
      </c>
      <c r="G6848" s="17">
        <v>145.36900329589841</v>
      </c>
      <c r="H6848" s="17">
        <v>149.5744934082031</v>
      </c>
      <c r="I6848" s="17">
        <f>YEAR(Table6[[#This Row],[Date]])</f>
        <v>2022</v>
      </c>
      <c r="J6848" s="18">
        <f>MONTH(Table6[[#This Row],[Date]])</f>
        <v>3</v>
      </c>
    </row>
    <row r="6849" spans="3:10" x14ac:dyDescent="0.3">
      <c r="C6849" s="16">
        <v>44634</v>
      </c>
      <c r="D6849" s="19" t="s">
        <v>17</v>
      </c>
      <c r="E6849" s="17">
        <v>141.8529968261719</v>
      </c>
      <c r="F6849" s="17">
        <v>147.44999694824219</v>
      </c>
      <c r="G6849" s="17">
        <v>140.8840026855469</v>
      </c>
      <c r="H6849" s="17">
        <v>145.98100280761719</v>
      </c>
      <c r="I6849" s="17">
        <f>YEAR(Table6[[#This Row],[Date]])</f>
        <v>2022</v>
      </c>
      <c r="J6849" s="18">
        <f>MONTH(Table6[[#This Row],[Date]])</f>
        <v>3</v>
      </c>
    </row>
    <row r="6850" spans="3:10" x14ac:dyDescent="0.3">
      <c r="C6850" s="16">
        <v>44635</v>
      </c>
      <c r="D6850" s="19" t="s">
        <v>17</v>
      </c>
      <c r="E6850" s="17">
        <v>147.36650085449219</v>
      </c>
      <c r="F6850" s="17">
        <v>147.98500061035159</v>
      </c>
      <c r="G6850" s="17">
        <v>142</v>
      </c>
      <c r="H6850" s="17">
        <v>142.8500061035156</v>
      </c>
      <c r="I6850" s="17">
        <f>YEAR(Table6[[#This Row],[Date]])</f>
        <v>2022</v>
      </c>
      <c r="J6850" s="18">
        <f>MONTH(Table6[[#This Row],[Date]])</f>
        <v>3</v>
      </c>
    </row>
    <row r="6851" spans="3:10" x14ac:dyDescent="0.3">
      <c r="C6851" s="16">
        <v>44636</v>
      </c>
      <c r="D6851" s="19" t="s">
        <v>17</v>
      </c>
      <c r="E6851" s="17">
        <v>153.10400390625</v>
      </c>
      <c r="F6851" s="17">
        <v>153.1499938964844</v>
      </c>
      <c r="G6851" s="17">
        <v>147.35350036621091</v>
      </c>
      <c r="H6851" s="17">
        <v>148.5</v>
      </c>
      <c r="I6851" s="17">
        <f>YEAR(Table6[[#This Row],[Date]])</f>
        <v>2022</v>
      </c>
      <c r="J6851" s="18">
        <f>MONTH(Table6[[#This Row],[Date]])</f>
        <v>3</v>
      </c>
    </row>
    <row r="6852" spans="3:10" x14ac:dyDescent="0.3">
      <c r="C6852" s="16">
        <v>44637</v>
      </c>
      <c r="D6852" s="19" t="s">
        <v>17</v>
      </c>
      <c r="E6852" s="17">
        <v>157.23899841308591</v>
      </c>
      <c r="F6852" s="17">
        <v>157.4985046386719</v>
      </c>
      <c r="G6852" s="17">
        <v>152.13999938964841</v>
      </c>
      <c r="H6852" s="17">
        <v>152.6405029296875</v>
      </c>
      <c r="I6852" s="17">
        <f>YEAR(Table6[[#This Row],[Date]])</f>
        <v>2022</v>
      </c>
      <c r="J6852" s="18">
        <f>MONTH(Table6[[#This Row],[Date]])</f>
        <v>3</v>
      </c>
    </row>
    <row r="6853" spans="3:10" x14ac:dyDescent="0.3">
      <c r="C6853" s="16">
        <v>44638</v>
      </c>
      <c r="D6853" s="19" t="s">
        <v>17</v>
      </c>
      <c r="E6853" s="17">
        <v>161.25050354003909</v>
      </c>
      <c r="F6853" s="17">
        <v>161.593994140625</v>
      </c>
      <c r="G6853" s="17">
        <v>156.01100158691409</v>
      </c>
      <c r="H6853" s="17">
        <v>156.81300354003909</v>
      </c>
      <c r="I6853" s="17">
        <f>YEAR(Table6[[#This Row],[Date]])</f>
        <v>2022</v>
      </c>
      <c r="J6853" s="18">
        <f>MONTH(Table6[[#This Row],[Date]])</f>
        <v>3</v>
      </c>
    </row>
    <row r="6854" spans="3:10" x14ac:dyDescent="0.3">
      <c r="C6854" s="16">
        <v>44641</v>
      </c>
      <c r="D6854" s="19" t="s">
        <v>17</v>
      </c>
      <c r="E6854" s="17">
        <v>161.49150085449219</v>
      </c>
      <c r="F6854" s="17">
        <v>163.08399963378909</v>
      </c>
      <c r="G6854" s="17">
        <v>159.55299377441409</v>
      </c>
      <c r="H6854" s="17">
        <v>161.1210021972656</v>
      </c>
      <c r="I6854" s="17">
        <f>YEAR(Table6[[#This Row],[Date]])</f>
        <v>2022</v>
      </c>
      <c r="J6854" s="18">
        <f>MONTH(Table6[[#This Row],[Date]])</f>
        <v>3</v>
      </c>
    </row>
    <row r="6855" spans="3:10" x14ac:dyDescent="0.3">
      <c r="C6855" s="16">
        <v>44642</v>
      </c>
      <c r="D6855" s="19" t="s">
        <v>17</v>
      </c>
      <c r="E6855" s="17">
        <v>164.8890075683594</v>
      </c>
      <c r="F6855" s="17">
        <v>166.16700744628909</v>
      </c>
      <c r="G6855" s="17">
        <v>161.6990051269531</v>
      </c>
      <c r="H6855" s="17">
        <v>161.80549621582031</v>
      </c>
      <c r="I6855" s="17">
        <f>YEAR(Table6[[#This Row],[Date]])</f>
        <v>2022</v>
      </c>
      <c r="J6855" s="18">
        <f>MONTH(Table6[[#This Row],[Date]])</f>
        <v>3</v>
      </c>
    </row>
    <row r="6856" spans="3:10" x14ac:dyDescent="0.3">
      <c r="C6856" s="16">
        <v>44643</v>
      </c>
      <c r="D6856" s="19" t="s">
        <v>17</v>
      </c>
      <c r="E6856" s="17">
        <v>163.40800476074219</v>
      </c>
      <c r="F6856" s="17">
        <v>166.3699951171875</v>
      </c>
      <c r="G6856" s="17">
        <v>162.68699645996091</v>
      </c>
      <c r="H6856" s="17">
        <v>163.70500183105469</v>
      </c>
      <c r="I6856" s="17">
        <f>YEAR(Table6[[#This Row],[Date]])</f>
        <v>2022</v>
      </c>
      <c r="J6856" s="18">
        <f>MONTH(Table6[[#This Row],[Date]])</f>
        <v>3</v>
      </c>
    </row>
    <row r="6857" spans="3:10" x14ac:dyDescent="0.3">
      <c r="C6857" s="16">
        <v>44644</v>
      </c>
      <c r="D6857" s="19" t="s">
        <v>17</v>
      </c>
      <c r="E6857" s="17">
        <v>163.6495056152344</v>
      </c>
      <c r="F6857" s="17">
        <v>164.1184997558594</v>
      </c>
      <c r="G6857" s="17">
        <v>160.05000305175781</v>
      </c>
      <c r="H6857" s="17">
        <v>163.74949645996091</v>
      </c>
      <c r="I6857" s="17">
        <f>YEAR(Table6[[#This Row],[Date]])</f>
        <v>2022</v>
      </c>
      <c r="J6857" s="18">
        <f>MONTH(Table6[[#This Row],[Date]])</f>
        <v>3</v>
      </c>
    </row>
    <row r="6858" spans="3:10" x14ac:dyDescent="0.3">
      <c r="C6858" s="16">
        <v>44645</v>
      </c>
      <c r="D6858" s="19" t="s">
        <v>17</v>
      </c>
      <c r="E6858" s="17">
        <v>164.77349853515619</v>
      </c>
      <c r="F6858" s="17">
        <v>165.3684997558594</v>
      </c>
      <c r="G6858" s="17">
        <v>162.25</v>
      </c>
      <c r="H6858" s="17">
        <v>164</v>
      </c>
      <c r="I6858" s="17">
        <f>YEAR(Table6[[#This Row],[Date]])</f>
        <v>2022</v>
      </c>
      <c r="J6858" s="18">
        <f>MONTH(Table6[[#This Row],[Date]])</f>
        <v>3</v>
      </c>
    </row>
    <row r="6859" spans="3:10" x14ac:dyDescent="0.3">
      <c r="C6859" s="16">
        <v>44648</v>
      </c>
      <c r="D6859" s="19" t="s">
        <v>17</v>
      </c>
      <c r="E6859" s="17">
        <v>168.99049377441409</v>
      </c>
      <c r="F6859" s="17">
        <v>169.0375061035156</v>
      </c>
      <c r="G6859" s="17">
        <v>164.8999938964844</v>
      </c>
      <c r="H6859" s="17">
        <v>164.9750061035156</v>
      </c>
      <c r="I6859" s="17">
        <f>YEAR(Table6[[#This Row],[Date]])</f>
        <v>2022</v>
      </c>
      <c r="J6859" s="18">
        <f>MONTH(Table6[[#This Row],[Date]])</f>
        <v>3</v>
      </c>
    </row>
    <row r="6860" spans="3:10" x14ac:dyDescent="0.3">
      <c r="C6860" s="16">
        <v>44649</v>
      </c>
      <c r="D6860" s="19" t="s">
        <v>17</v>
      </c>
      <c r="E6860" s="17">
        <v>169.31500244140619</v>
      </c>
      <c r="F6860" s="17">
        <v>170.83149719238281</v>
      </c>
      <c r="G6860" s="17">
        <v>167.8684997558594</v>
      </c>
      <c r="H6860" s="17">
        <v>170.3840026855469</v>
      </c>
      <c r="I6860" s="17">
        <f>YEAR(Table6[[#This Row],[Date]])</f>
        <v>2022</v>
      </c>
      <c r="J6860" s="18">
        <f>MONTH(Table6[[#This Row],[Date]])</f>
        <v>3</v>
      </c>
    </row>
    <row r="6861" spans="3:10" x14ac:dyDescent="0.3">
      <c r="C6861" s="16">
        <v>44650</v>
      </c>
      <c r="D6861" s="19" t="s">
        <v>17</v>
      </c>
      <c r="E6861" s="17">
        <v>166.3009948730469</v>
      </c>
      <c r="F6861" s="17">
        <v>168.95050048828119</v>
      </c>
      <c r="G6861" s="17">
        <v>165.5</v>
      </c>
      <c r="H6861" s="17">
        <v>168.50950622558591</v>
      </c>
      <c r="I6861" s="17">
        <f>YEAR(Table6[[#This Row],[Date]])</f>
        <v>2022</v>
      </c>
      <c r="J6861" s="18">
        <f>MONTH(Table6[[#This Row],[Date]])</f>
        <v>3</v>
      </c>
    </row>
    <row r="6862" spans="3:10" x14ac:dyDescent="0.3">
      <c r="C6862" s="16">
        <v>44651</v>
      </c>
      <c r="D6862" s="19" t="s">
        <v>17</v>
      </c>
      <c r="E6862" s="17">
        <v>162.99749755859381</v>
      </c>
      <c r="F6862" s="17">
        <v>166.4949951171875</v>
      </c>
      <c r="G6862" s="17">
        <v>162.95350646972659</v>
      </c>
      <c r="H6862" s="17">
        <v>166.44500732421881</v>
      </c>
      <c r="I6862" s="17">
        <f>YEAR(Table6[[#This Row],[Date]])</f>
        <v>2022</v>
      </c>
      <c r="J6862" s="18">
        <f>MONTH(Table6[[#This Row],[Date]])</f>
        <v>3</v>
      </c>
    </row>
    <row r="6863" spans="3:10" x14ac:dyDescent="0.3">
      <c r="C6863" s="16">
        <v>44652</v>
      </c>
      <c r="D6863" s="19" t="s">
        <v>17</v>
      </c>
      <c r="E6863" s="17">
        <v>163.55999755859381</v>
      </c>
      <c r="F6863" s="17">
        <v>165.8269958496094</v>
      </c>
      <c r="G6863" s="17">
        <v>162.31950378417969</v>
      </c>
      <c r="H6863" s="17">
        <v>164.1495056152344</v>
      </c>
      <c r="I6863" s="17">
        <f>YEAR(Table6[[#This Row],[Date]])</f>
        <v>2022</v>
      </c>
      <c r="J6863" s="18">
        <f>MONTH(Table6[[#This Row],[Date]])</f>
        <v>4</v>
      </c>
    </row>
    <row r="6864" spans="3:10" x14ac:dyDescent="0.3">
      <c r="C6864" s="16">
        <v>44655</v>
      </c>
      <c r="D6864" s="19" t="s">
        <v>17</v>
      </c>
      <c r="E6864" s="17">
        <v>168.34649658203119</v>
      </c>
      <c r="F6864" s="17">
        <v>168.3945007324219</v>
      </c>
      <c r="G6864" s="17">
        <v>163.20550537109381</v>
      </c>
      <c r="H6864" s="17">
        <v>164.125</v>
      </c>
      <c r="I6864" s="17">
        <f>YEAR(Table6[[#This Row],[Date]])</f>
        <v>2022</v>
      </c>
      <c r="J6864" s="18">
        <f>MONTH(Table6[[#This Row],[Date]])</f>
        <v>4</v>
      </c>
    </row>
    <row r="6865" spans="3:10" x14ac:dyDescent="0.3">
      <c r="C6865" s="16">
        <v>44656</v>
      </c>
      <c r="D6865" s="19" t="s">
        <v>17</v>
      </c>
      <c r="E6865" s="17">
        <v>164.05499267578119</v>
      </c>
      <c r="F6865" s="17">
        <v>168.1105041503906</v>
      </c>
      <c r="G6865" s="17">
        <v>163.26600646972659</v>
      </c>
      <c r="H6865" s="17">
        <v>167.74150085449219</v>
      </c>
      <c r="I6865" s="17">
        <f>YEAR(Table6[[#This Row],[Date]])</f>
        <v>2022</v>
      </c>
      <c r="J6865" s="18">
        <f>MONTH(Table6[[#This Row],[Date]])</f>
        <v>4</v>
      </c>
    </row>
    <row r="6866" spans="3:10" x14ac:dyDescent="0.3">
      <c r="C6866" s="16">
        <v>44657</v>
      </c>
      <c r="D6866" s="19" t="s">
        <v>17</v>
      </c>
      <c r="E6866" s="17">
        <v>158.75599670410159</v>
      </c>
      <c r="F6866" s="17">
        <v>162.19999694824219</v>
      </c>
      <c r="G6866" s="17">
        <v>157.25450134277341</v>
      </c>
      <c r="H6866" s="17">
        <v>161.65049743652341</v>
      </c>
      <c r="I6866" s="17">
        <f>YEAR(Table6[[#This Row],[Date]])</f>
        <v>2022</v>
      </c>
      <c r="J6866" s="18">
        <f>MONTH(Table6[[#This Row],[Date]])</f>
        <v>4</v>
      </c>
    </row>
    <row r="6867" spans="3:10" x14ac:dyDescent="0.3">
      <c r="C6867" s="16">
        <v>44658</v>
      </c>
      <c r="D6867" s="19" t="s">
        <v>17</v>
      </c>
      <c r="E6867" s="17">
        <v>157.78450012207031</v>
      </c>
      <c r="F6867" s="17">
        <v>160.07899475097659</v>
      </c>
      <c r="G6867" s="17">
        <v>154.5115051269531</v>
      </c>
      <c r="H6867" s="17">
        <v>158.3999938964844</v>
      </c>
      <c r="I6867" s="17">
        <f>YEAR(Table6[[#This Row],[Date]])</f>
        <v>2022</v>
      </c>
      <c r="J6867" s="18">
        <f>MONTH(Table6[[#This Row],[Date]])</f>
        <v>4</v>
      </c>
    </row>
    <row r="6868" spans="3:10" x14ac:dyDescent="0.3">
      <c r="C6868" s="16">
        <v>44659</v>
      </c>
      <c r="D6868" s="19" t="s">
        <v>17</v>
      </c>
      <c r="E6868" s="17">
        <v>154.46049499511719</v>
      </c>
      <c r="F6868" s="17">
        <v>157.3684997558594</v>
      </c>
      <c r="G6868" s="17">
        <v>154.23100280761719</v>
      </c>
      <c r="H6868" s="17">
        <v>156.75</v>
      </c>
      <c r="I6868" s="17">
        <f>YEAR(Table6[[#This Row],[Date]])</f>
        <v>2022</v>
      </c>
      <c r="J6868" s="18">
        <f>MONTH(Table6[[#This Row],[Date]])</f>
        <v>4</v>
      </c>
    </row>
    <row r="6869" spans="3:10" x14ac:dyDescent="0.3">
      <c r="C6869" s="16">
        <v>44662</v>
      </c>
      <c r="D6869" s="19" t="s">
        <v>17</v>
      </c>
      <c r="E6869" s="17">
        <v>151.12199401855469</v>
      </c>
      <c r="F6869" s="17">
        <v>154.1365051269531</v>
      </c>
      <c r="G6869" s="17">
        <v>150.53450012207031</v>
      </c>
      <c r="H6869" s="17">
        <v>152.71299743652341</v>
      </c>
      <c r="I6869" s="17">
        <f>YEAR(Table6[[#This Row],[Date]])</f>
        <v>2022</v>
      </c>
      <c r="J6869" s="18">
        <f>MONTH(Table6[[#This Row],[Date]])</f>
        <v>4</v>
      </c>
    </row>
    <row r="6870" spans="3:10" x14ac:dyDescent="0.3">
      <c r="C6870" s="16">
        <v>44663</v>
      </c>
      <c r="D6870" s="19" t="s">
        <v>17</v>
      </c>
      <c r="E6870" s="17">
        <v>150.7875061035156</v>
      </c>
      <c r="F6870" s="17">
        <v>155.0989990234375</v>
      </c>
      <c r="G6870" s="17">
        <v>150.38299560546881</v>
      </c>
      <c r="H6870" s="17">
        <v>153.6925048828125</v>
      </c>
      <c r="I6870" s="17">
        <f>YEAR(Table6[[#This Row],[Date]])</f>
        <v>2022</v>
      </c>
      <c r="J6870" s="18">
        <f>MONTH(Table6[[#This Row],[Date]])</f>
        <v>4</v>
      </c>
    </row>
    <row r="6871" spans="3:10" x14ac:dyDescent="0.3">
      <c r="C6871" s="16">
        <v>44664</v>
      </c>
      <c r="D6871" s="19" t="s">
        <v>17</v>
      </c>
      <c r="E6871" s="17">
        <v>155.54100036621091</v>
      </c>
      <c r="F6871" s="17">
        <v>156.0249938964844</v>
      </c>
      <c r="G6871" s="17">
        <v>149.6000061035156</v>
      </c>
      <c r="H6871" s="17">
        <v>150.01849365234381</v>
      </c>
      <c r="I6871" s="17">
        <f>YEAR(Table6[[#This Row],[Date]])</f>
        <v>2022</v>
      </c>
      <c r="J6871" s="18">
        <f>MONTH(Table6[[#This Row],[Date]])</f>
        <v>4</v>
      </c>
    </row>
    <row r="6872" spans="3:10" x14ac:dyDescent="0.3">
      <c r="C6872" s="16">
        <v>44665</v>
      </c>
      <c r="D6872" s="19" t="s">
        <v>17</v>
      </c>
      <c r="E6872" s="17">
        <v>151.70649719238281</v>
      </c>
      <c r="F6872" s="17">
        <v>155.8970031738281</v>
      </c>
      <c r="G6872" s="17">
        <v>151.47200012207031</v>
      </c>
      <c r="H6872" s="17">
        <v>155.38999938964841</v>
      </c>
      <c r="I6872" s="17">
        <f>YEAR(Table6[[#This Row],[Date]])</f>
        <v>2022</v>
      </c>
      <c r="J6872" s="18">
        <f>MONTH(Table6[[#This Row],[Date]])</f>
        <v>4</v>
      </c>
    </row>
    <row r="6873" spans="3:10" x14ac:dyDescent="0.3">
      <c r="C6873" s="16">
        <v>44669</v>
      </c>
      <c r="D6873" s="19" t="s">
        <v>17</v>
      </c>
      <c r="E6873" s="17">
        <v>152.7850036621094</v>
      </c>
      <c r="F6873" s="17">
        <v>154.03950500488281</v>
      </c>
      <c r="G6873" s="17">
        <v>150.25050354003909</v>
      </c>
      <c r="H6873" s="17">
        <v>151.52349853515619</v>
      </c>
      <c r="I6873" s="17">
        <f>YEAR(Table6[[#This Row],[Date]])</f>
        <v>2022</v>
      </c>
      <c r="J6873" s="18">
        <f>MONTH(Table6[[#This Row],[Date]])</f>
        <v>4</v>
      </c>
    </row>
    <row r="6874" spans="3:10" x14ac:dyDescent="0.3">
      <c r="C6874" s="16">
        <v>44670</v>
      </c>
      <c r="D6874" s="19" t="s">
        <v>17</v>
      </c>
      <c r="E6874" s="17">
        <v>158.11549377441409</v>
      </c>
      <c r="F6874" s="17">
        <v>158.64900207519531</v>
      </c>
      <c r="G6874" s="17">
        <v>151.5505065917969</v>
      </c>
      <c r="H6874" s="17">
        <v>152.02949523925781</v>
      </c>
      <c r="I6874" s="17">
        <f>YEAR(Table6[[#This Row],[Date]])</f>
        <v>2022</v>
      </c>
      <c r="J6874" s="18">
        <f>MONTH(Table6[[#This Row],[Date]])</f>
        <v>4</v>
      </c>
    </row>
    <row r="6875" spans="3:10" x14ac:dyDescent="0.3">
      <c r="C6875" s="16">
        <v>44671</v>
      </c>
      <c r="D6875" s="19" t="s">
        <v>17</v>
      </c>
      <c r="E6875" s="17">
        <v>153.99800109863281</v>
      </c>
      <c r="F6875" s="17">
        <v>157.60249328613281</v>
      </c>
      <c r="G6875" s="17">
        <v>153.60350036621091</v>
      </c>
      <c r="H6875" s="17">
        <v>157.60249328613281</v>
      </c>
      <c r="I6875" s="17">
        <f>YEAR(Table6[[#This Row],[Date]])</f>
        <v>2022</v>
      </c>
      <c r="J6875" s="18">
        <f>MONTH(Table6[[#This Row],[Date]])</f>
        <v>4</v>
      </c>
    </row>
    <row r="6876" spans="3:10" x14ac:dyDescent="0.3">
      <c r="C6876" s="16">
        <v>44672</v>
      </c>
      <c r="D6876" s="19" t="s">
        <v>17</v>
      </c>
      <c r="E6876" s="17">
        <v>148.29600524902341</v>
      </c>
      <c r="F6876" s="17">
        <v>156.7380065917969</v>
      </c>
      <c r="G6876" s="17">
        <v>147.58949279785159</v>
      </c>
      <c r="H6876" s="17">
        <v>154.71400451660159</v>
      </c>
      <c r="I6876" s="17">
        <f>YEAR(Table6[[#This Row],[Date]])</f>
        <v>2022</v>
      </c>
      <c r="J6876" s="18">
        <f>MONTH(Table6[[#This Row],[Date]])</f>
        <v>4</v>
      </c>
    </row>
    <row r="6877" spans="3:10" x14ac:dyDescent="0.3">
      <c r="C6877" s="16">
        <v>44673</v>
      </c>
      <c r="D6877" s="19" t="s">
        <v>17</v>
      </c>
      <c r="E6877" s="17">
        <v>144.3500061035156</v>
      </c>
      <c r="F6877" s="17">
        <v>149.61500549316409</v>
      </c>
      <c r="G6877" s="17">
        <v>143.69749450683591</v>
      </c>
      <c r="H6877" s="17">
        <v>148.25</v>
      </c>
      <c r="I6877" s="17">
        <f>YEAR(Table6[[#This Row],[Date]])</f>
        <v>2022</v>
      </c>
      <c r="J6877" s="18">
        <f>MONTH(Table6[[#This Row],[Date]])</f>
        <v>4</v>
      </c>
    </row>
    <row r="6878" spans="3:10" x14ac:dyDescent="0.3">
      <c r="C6878" s="16">
        <v>44676</v>
      </c>
      <c r="D6878" s="19" t="s">
        <v>17</v>
      </c>
      <c r="E6878" s="17">
        <v>146.0740051269531</v>
      </c>
      <c r="F6878" s="17">
        <v>146.22149658203119</v>
      </c>
      <c r="G6878" s="17">
        <v>142.30650329589841</v>
      </c>
      <c r="H6878" s="17">
        <v>144.02299499511719</v>
      </c>
      <c r="I6878" s="17">
        <f>YEAR(Table6[[#This Row],[Date]])</f>
        <v>2022</v>
      </c>
      <c r="J6878" s="18">
        <f>MONTH(Table6[[#This Row],[Date]])</f>
        <v>4</v>
      </c>
    </row>
    <row r="6879" spans="3:10" x14ac:dyDescent="0.3">
      <c r="C6879" s="16">
        <v>44677</v>
      </c>
      <c r="D6879" s="19" t="s">
        <v>17</v>
      </c>
      <c r="E6879" s="17">
        <v>139.39100646972659</v>
      </c>
      <c r="F6879" s="17">
        <v>144.85600280761719</v>
      </c>
      <c r="G6879" s="17">
        <v>138.92950439453119</v>
      </c>
      <c r="H6879" s="17">
        <v>144.80000305175781</v>
      </c>
      <c r="I6879" s="17">
        <f>YEAR(Table6[[#This Row],[Date]])</f>
        <v>2022</v>
      </c>
      <c r="J6879" s="18">
        <f>MONTH(Table6[[#This Row],[Date]])</f>
        <v>4</v>
      </c>
    </row>
    <row r="6880" spans="3:10" x14ac:dyDescent="0.3">
      <c r="C6880" s="16">
        <v>44678</v>
      </c>
      <c r="D6880" s="19" t="s">
        <v>17</v>
      </c>
      <c r="E6880" s="17">
        <v>138.16700744628909</v>
      </c>
      <c r="F6880" s="17">
        <v>141.94850158691409</v>
      </c>
      <c r="G6880" s="17">
        <v>135.78349304199219</v>
      </c>
      <c r="H6880" s="17">
        <v>140.1914978027344</v>
      </c>
      <c r="I6880" s="17">
        <f>YEAR(Table6[[#This Row],[Date]])</f>
        <v>2022</v>
      </c>
      <c r="J6880" s="18">
        <f>MONTH(Table6[[#This Row],[Date]])</f>
        <v>4</v>
      </c>
    </row>
    <row r="6881" spans="3:10" x14ac:dyDescent="0.3">
      <c r="C6881" s="16">
        <v>44679</v>
      </c>
      <c r="D6881" s="19" t="s">
        <v>17</v>
      </c>
      <c r="E6881" s="17">
        <v>144.59649658203119</v>
      </c>
      <c r="F6881" s="17">
        <v>145.9375</v>
      </c>
      <c r="G6881" s="17">
        <v>140.30000305175781</v>
      </c>
      <c r="H6881" s="17">
        <v>142.17799377441409</v>
      </c>
      <c r="I6881" s="17">
        <f>YEAR(Table6[[#This Row],[Date]])</f>
        <v>2022</v>
      </c>
      <c r="J6881" s="18">
        <f>MONTH(Table6[[#This Row],[Date]])</f>
        <v>4</v>
      </c>
    </row>
    <row r="6882" spans="3:10" x14ac:dyDescent="0.3">
      <c r="C6882" s="16">
        <v>44680</v>
      </c>
      <c r="D6882" s="19" t="s">
        <v>17</v>
      </c>
      <c r="E6882" s="17">
        <v>124.2815017700195</v>
      </c>
      <c r="F6882" s="17">
        <v>130.76100158691409</v>
      </c>
      <c r="G6882" s="17">
        <v>121.625</v>
      </c>
      <c r="H6882" s="17">
        <v>129.8489990234375</v>
      </c>
      <c r="I6882" s="17">
        <f>YEAR(Table6[[#This Row],[Date]])</f>
        <v>2022</v>
      </c>
      <c r="J6882" s="18">
        <f>MONTH(Table6[[#This Row],[Date]])</f>
        <v>4</v>
      </c>
    </row>
    <row r="6883" spans="3:10" x14ac:dyDescent="0.3">
      <c r="C6883" s="16">
        <v>44683</v>
      </c>
      <c r="D6883" s="19" t="s">
        <v>17</v>
      </c>
      <c r="E6883" s="17">
        <v>124.5</v>
      </c>
      <c r="F6883" s="17">
        <v>124.6679992675781</v>
      </c>
      <c r="G6883" s="17">
        <v>118.375</v>
      </c>
      <c r="H6883" s="17">
        <v>122.4010009765625</v>
      </c>
      <c r="I6883" s="17">
        <f>YEAR(Table6[[#This Row],[Date]])</f>
        <v>2022</v>
      </c>
      <c r="J6883" s="18">
        <f>MONTH(Table6[[#This Row],[Date]])</f>
        <v>5</v>
      </c>
    </row>
    <row r="6884" spans="3:10" x14ac:dyDescent="0.3">
      <c r="C6884" s="16">
        <v>44684</v>
      </c>
      <c r="D6884" s="19" t="s">
        <v>17</v>
      </c>
      <c r="E6884" s="17">
        <v>124.2535018920898</v>
      </c>
      <c r="F6884" s="17">
        <v>126.2204971313477</v>
      </c>
      <c r="G6884" s="17">
        <v>122.8249969482422</v>
      </c>
      <c r="H6884" s="17">
        <v>124.0534973144531</v>
      </c>
      <c r="I6884" s="17">
        <f>YEAR(Table6[[#This Row],[Date]])</f>
        <v>2022</v>
      </c>
      <c r="J6884" s="18">
        <f>MONTH(Table6[[#This Row],[Date]])</f>
        <v>5</v>
      </c>
    </row>
    <row r="6885" spans="3:10" x14ac:dyDescent="0.3">
      <c r="C6885" s="16">
        <v>44685</v>
      </c>
      <c r="D6885" s="19" t="s">
        <v>17</v>
      </c>
      <c r="E6885" s="17">
        <v>125.9284973144531</v>
      </c>
      <c r="F6885" s="17">
        <v>126</v>
      </c>
      <c r="G6885" s="17">
        <v>119.18299865722661</v>
      </c>
      <c r="H6885" s="17">
        <v>123.59999847412109</v>
      </c>
      <c r="I6885" s="17">
        <f>YEAR(Table6[[#This Row],[Date]])</f>
        <v>2022</v>
      </c>
      <c r="J6885" s="18">
        <f>MONTH(Table6[[#This Row],[Date]])</f>
        <v>5</v>
      </c>
    </row>
    <row r="6886" spans="3:10" x14ac:dyDescent="0.3">
      <c r="C6886" s="16">
        <v>44686</v>
      </c>
      <c r="D6886" s="19" t="s">
        <v>17</v>
      </c>
      <c r="E6886" s="17">
        <v>116.40699768066411</v>
      </c>
      <c r="F6886" s="17">
        <v>123.49900054931641</v>
      </c>
      <c r="G6886" s="17">
        <v>115.0725021362305</v>
      </c>
      <c r="H6886" s="17">
        <v>123</v>
      </c>
      <c r="I6886" s="17">
        <f>YEAR(Table6[[#This Row],[Date]])</f>
        <v>2022</v>
      </c>
      <c r="J6886" s="18">
        <f>MONTH(Table6[[#This Row],[Date]])</f>
        <v>5</v>
      </c>
    </row>
    <row r="6887" spans="3:10" x14ac:dyDescent="0.3">
      <c r="C6887" s="16">
        <v>44687</v>
      </c>
      <c r="D6887" s="19" t="s">
        <v>17</v>
      </c>
      <c r="E6887" s="17">
        <v>114.7724990844727</v>
      </c>
      <c r="F6887" s="17">
        <v>119.0504989624023</v>
      </c>
      <c r="G6887" s="17">
        <v>113.0814971923828</v>
      </c>
      <c r="H6887" s="17">
        <v>114.84999847412109</v>
      </c>
      <c r="I6887" s="17">
        <f>YEAR(Table6[[#This Row],[Date]])</f>
        <v>2022</v>
      </c>
      <c r="J6887" s="18">
        <f>MONTH(Table6[[#This Row],[Date]])</f>
        <v>5</v>
      </c>
    </row>
    <row r="6888" spans="3:10" x14ac:dyDescent="0.3">
      <c r="C6888" s="16">
        <v>44690</v>
      </c>
      <c r="D6888" s="19" t="s">
        <v>17</v>
      </c>
      <c r="E6888" s="17">
        <v>108.78900146484381</v>
      </c>
      <c r="F6888" s="17">
        <v>114</v>
      </c>
      <c r="G6888" s="17">
        <v>107.9570007324219</v>
      </c>
      <c r="H6888" s="17">
        <v>111.3125</v>
      </c>
      <c r="I6888" s="17">
        <f>YEAR(Table6[[#This Row],[Date]])</f>
        <v>2022</v>
      </c>
      <c r="J6888" s="18">
        <f>MONTH(Table6[[#This Row],[Date]])</f>
        <v>5</v>
      </c>
    </row>
    <row r="6889" spans="3:10" x14ac:dyDescent="0.3">
      <c r="C6889" s="16">
        <v>44691</v>
      </c>
      <c r="D6889" s="19" t="s">
        <v>17</v>
      </c>
      <c r="E6889" s="17">
        <v>108.859001159668</v>
      </c>
      <c r="F6889" s="17">
        <v>112.6425018310547</v>
      </c>
      <c r="G6889" s="17">
        <v>107.17099761962891</v>
      </c>
      <c r="H6889" s="17">
        <v>111.25</v>
      </c>
      <c r="I6889" s="17">
        <f>YEAR(Table6[[#This Row],[Date]])</f>
        <v>2022</v>
      </c>
      <c r="J6889" s="18">
        <f>MONTH(Table6[[#This Row],[Date]])</f>
        <v>5</v>
      </c>
    </row>
    <row r="6890" spans="3:10" x14ac:dyDescent="0.3">
      <c r="C6890" s="16">
        <v>44692</v>
      </c>
      <c r="D6890" s="19" t="s">
        <v>17</v>
      </c>
      <c r="E6890" s="17">
        <v>105.3720016479492</v>
      </c>
      <c r="F6890" s="17">
        <v>110.1559982299805</v>
      </c>
      <c r="G6890" s="17">
        <v>104.4284973144531</v>
      </c>
      <c r="H6890" s="17">
        <v>108.10350036621089</v>
      </c>
      <c r="I6890" s="17">
        <f>YEAR(Table6[[#This Row],[Date]])</f>
        <v>2022</v>
      </c>
      <c r="J6890" s="18">
        <f>MONTH(Table6[[#This Row],[Date]])</f>
        <v>5</v>
      </c>
    </row>
    <row r="6891" spans="3:10" x14ac:dyDescent="0.3">
      <c r="C6891" s="16">
        <v>44693</v>
      </c>
      <c r="D6891" s="19" t="s">
        <v>17</v>
      </c>
      <c r="E6891" s="17">
        <v>106.9304962158203</v>
      </c>
      <c r="F6891" s="17">
        <v>110.78050231933589</v>
      </c>
      <c r="G6891" s="17">
        <v>102.40550231933589</v>
      </c>
      <c r="H6891" s="17">
        <v>102.75</v>
      </c>
      <c r="I6891" s="17">
        <f>YEAR(Table6[[#This Row],[Date]])</f>
        <v>2022</v>
      </c>
      <c r="J6891" s="18">
        <f>MONTH(Table6[[#This Row],[Date]])</f>
        <v>5</v>
      </c>
    </row>
    <row r="6892" spans="3:10" x14ac:dyDescent="0.3">
      <c r="C6892" s="16">
        <v>44694</v>
      </c>
      <c r="D6892" s="19" t="s">
        <v>17</v>
      </c>
      <c r="E6892" s="17">
        <v>113.0550003051758</v>
      </c>
      <c r="F6892" s="17">
        <v>113.1839981079102</v>
      </c>
      <c r="G6892" s="17">
        <v>107.8000030517578</v>
      </c>
      <c r="H6892" s="17">
        <v>109.0690002441406</v>
      </c>
      <c r="I6892" s="17">
        <f>YEAR(Table6[[#This Row],[Date]])</f>
        <v>2022</v>
      </c>
      <c r="J6892" s="18">
        <f>MONTH(Table6[[#This Row],[Date]])</f>
        <v>5</v>
      </c>
    </row>
    <row r="6893" spans="3:10" x14ac:dyDescent="0.3">
      <c r="C6893" s="16">
        <v>44697</v>
      </c>
      <c r="D6893" s="19" t="s">
        <v>17</v>
      </c>
      <c r="E6893" s="17">
        <v>110.8105010986328</v>
      </c>
      <c r="F6893" s="17">
        <v>113.9925003051758</v>
      </c>
      <c r="G6893" s="17">
        <v>110.3539962768555</v>
      </c>
      <c r="H6893" s="17">
        <v>113.09999847412109</v>
      </c>
      <c r="I6893" s="17">
        <f>YEAR(Table6[[#This Row],[Date]])</f>
        <v>2022</v>
      </c>
      <c r="J6893" s="18">
        <f>MONTH(Table6[[#This Row],[Date]])</f>
        <v>5</v>
      </c>
    </row>
    <row r="6894" spans="3:10" x14ac:dyDescent="0.3">
      <c r="C6894" s="16">
        <v>44698</v>
      </c>
      <c r="D6894" s="19" t="s">
        <v>17</v>
      </c>
      <c r="E6894" s="17">
        <v>115.3684997558594</v>
      </c>
      <c r="F6894" s="17">
        <v>115.8000030517578</v>
      </c>
      <c r="G6894" s="17">
        <v>111.276496887207</v>
      </c>
      <c r="H6894" s="17">
        <v>113.27500152587891</v>
      </c>
      <c r="I6894" s="17">
        <f>YEAR(Table6[[#This Row],[Date]])</f>
        <v>2022</v>
      </c>
      <c r="J6894" s="18">
        <f>MONTH(Table6[[#This Row],[Date]])</f>
        <v>5</v>
      </c>
    </row>
    <row r="6895" spans="3:10" x14ac:dyDescent="0.3">
      <c r="C6895" s="16">
        <v>44699</v>
      </c>
      <c r="D6895" s="19" t="s">
        <v>17</v>
      </c>
      <c r="E6895" s="17">
        <v>107.1125030517578</v>
      </c>
      <c r="F6895" s="17">
        <v>112.8529968261719</v>
      </c>
      <c r="G6895" s="17">
        <v>106.24900054931641</v>
      </c>
      <c r="H6895" s="17">
        <v>111.4394989013672</v>
      </c>
      <c r="I6895" s="17">
        <f>YEAR(Table6[[#This Row],[Date]])</f>
        <v>2022</v>
      </c>
      <c r="J6895" s="18">
        <f>MONTH(Table6[[#This Row],[Date]])</f>
        <v>5</v>
      </c>
    </row>
    <row r="6896" spans="3:10" x14ac:dyDescent="0.3">
      <c r="C6896" s="16">
        <v>44700</v>
      </c>
      <c r="D6896" s="19" t="s">
        <v>17</v>
      </c>
      <c r="E6896" s="17">
        <v>107.3190002441406</v>
      </c>
      <c r="F6896" s="17">
        <v>110.03399658203119</v>
      </c>
      <c r="G6896" s="17">
        <v>106.193000793457</v>
      </c>
      <c r="H6896" s="17">
        <v>106.28050231933589</v>
      </c>
      <c r="I6896" s="17">
        <f>YEAR(Table6[[#This Row],[Date]])</f>
        <v>2022</v>
      </c>
      <c r="J6896" s="18">
        <f>MONTH(Table6[[#This Row],[Date]])</f>
        <v>5</v>
      </c>
    </row>
    <row r="6897" spans="3:10" x14ac:dyDescent="0.3">
      <c r="C6897" s="16">
        <v>44701</v>
      </c>
      <c r="D6897" s="19" t="s">
        <v>17</v>
      </c>
      <c r="E6897" s="17">
        <v>107.59100341796881</v>
      </c>
      <c r="F6897" s="17">
        <v>109.8980026245117</v>
      </c>
      <c r="G6897" s="17">
        <v>105.00949859619141</v>
      </c>
      <c r="H6897" s="17">
        <v>109.56849670410161</v>
      </c>
      <c r="I6897" s="17">
        <f>YEAR(Table6[[#This Row],[Date]])</f>
        <v>2022</v>
      </c>
      <c r="J6897" s="18">
        <f>MONTH(Table6[[#This Row],[Date]])</f>
        <v>5</v>
      </c>
    </row>
    <row r="6898" spans="3:10" x14ac:dyDescent="0.3">
      <c r="C6898" s="16">
        <v>44704</v>
      </c>
      <c r="D6898" s="19" t="s">
        <v>17</v>
      </c>
      <c r="E6898" s="17">
        <v>107.556999206543</v>
      </c>
      <c r="F6898" s="17">
        <v>108.8190002441406</v>
      </c>
      <c r="G6898" s="17">
        <v>103.9499969482422</v>
      </c>
      <c r="H6898" s="17">
        <v>108.46099853515619</v>
      </c>
      <c r="I6898" s="17">
        <f>YEAR(Table6[[#This Row],[Date]])</f>
        <v>2022</v>
      </c>
      <c r="J6898" s="18">
        <f>MONTH(Table6[[#This Row],[Date]])</f>
        <v>5</v>
      </c>
    </row>
    <row r="6899" spans="3:10" x14ac:dyDescent="0.3">
      <c r="C6899" s="16">
        <v>44705</v>
      </c>
      <c r="D6899" s="19" t="s">
        <v>17</v>
      </c>
      <c r="E6899" s="17">
        <v>104.09999847412109</v>
      </c>
      <c r="F6899" s="17">
        <v>105.40000152587891</v>
      </c>
      <c r="G6899" s="17">
        <v>101.2600021362305</v>
      </c>
      <c r="H6899" s="17">
        <v>104.02500152587891</v>
      </c>
      <c r="I6899" s="17">
        <f>YEAR(Table6[[#This Row],[Date]])</f>
        <v>2022</v>
      </c>
      <c r="J6899" s="18">
        <f>MONTH(Table6[[#This Row],[Date]])</f>
        <v>5</v>
      </c>
    </row>
    <row r="6900" spans="3:10" x14ac:dyDescent="0.3">
      <c r="C6900" s="16">
        <v>44706</v>
      </c>
      <c r="D6900" s="19" t="s">
        <v>17</v>
      </c>
      <c r="E6900" s="17">
        <v>106.77500152587891</v>
      </c>
      <c r="F6900" s="17">
        <v>108.1750030517578</v>
      </c>
      <c r="G6900" s="17">
        <v>103.65000152587891</v>
      </c>
      <c r="H6900" s="17">
        <v>103.65550231933589</v>
      </c>
      <c r="I6900" s="17">
        <f>YEAR(Table6[[#This Row],[Date]])</f>
        <v>2022</v>
      </c>
      <c r="J6900" s="18">
        <f>MONTH(Table6[[#This Row],[Date]])</f>
        <v>5</v>
      </c>
    </row>
    <row r="6901" spans="3:10" x14ac:dyDescent="0.3">
      <c r="C6901" s="16">
        <v>44707</v>
      </c>
      <c r="D6901" s="19" t="s">
        <v>17</v>
      </c>
      <c r="E6901" s="17">
        <v>111.07749938964839</v>
      </c>
      <c r="F6901" s="17">
        <v>112.6654968261719</v>
      </c>
      <c r="G6901" s="17">
        <v>107.453498840332</v>
      </c>
      <c r="H6901" s="17">
        <v>107.9700012207031</v>
      </c>
      <c r="I6901" s="17">
        <f>YEAR(Table6[[#This Row],[Date]])</f>
        <v>2022</v>
      </c>
      <c r="J6901" s="18">
        <f>MONTH(Table6[[#This Row],[Date]])</f>
        <v>5</v>
      </c>
    </row>
    <row r="6902" spans="3:10" x14ac:dyDescent="0.3">
      <c r="C6902" s="16">
        <v>44708</v>
      </c>
      <c r="D6902" s="19" t="s">
        <v>17</v>
      </c>
      <c r="E6902" s="17">
        <v>115.14649963378911</v>
      </c>
      <c r="F6902" s="17">
        <v>115.18699645996089</v>
      </c>
      <c r="G6902" s="17">
        <v>112.6279983520508</v>
      </c>
      <c r="H6902" s="17">
        <v>113.5500030517578</v>
      </c>
      <c r="I6902" s="17">
        <f>YEAR(Table6[[#This Row],[Date]])</f>
        <v>2022</v>
      </c>
      <c r="J6902" s="18">
        <f>MONTH(Table6[[#This Row],[Date]])</f>
        <v>5</v>
      </c>
    </row>
    <row r="6903" spans="3:10" x14ac:dyDescent="0.3">
      <c r="C6903" s="16">
        <v>44712</v>
      </c>
      <c r="D6903" s="19" t="s">
        <v>17</v>
      </c>
      <c r="E6903" s="17">
        <v>120.2095031738281</v>
      </c>
      <c r="F6903" s="17">
        <v>121.994499206543</v>
      </c>
      <c r="G6903" s="17">
        <v>115.6750030517578</v>
      </c>
      <c r="H6903" s="17">
        <v>116.2799987792969</v>
      </c>
      <c r="I6903" s="17">
        <f>YEAR(Table6[[#This Row],[Date]])</f>
        <v>2022</v>
      </c>
      <c r="J6903" s="18">
        <f>MONTH(Table6[[#This Row],[Date]])</f>
        <v>5</v>
      </c>
    </row>
    <row r="6904" spans="3:10" x14ac:dyDescent="0.3">
      <c r="C6904" s="16">
        <v>44713</v>
      </c>
      <c r="D6904" s="19" t="s">
        <v>17</v>
      </c>
      <c r="E6904" s="17">
        <v>121.6839981079102</v>
      </c>
      <c r="F6904" s="17">
        <v>125.1790008544922</v>
      </c>
      <c r="G6904" s="17">
        <v>120.62249755859381</v>
      </c>
      <c r="H6904" s="17">
        <v>122.25599670410161</v>
      </c>
      <c r="I6904" s="17">
        <f>YEAR(Table6[[#This Row],[Date]])</f>
        <v>2022</v>
      </c>
      <c r="J6904" s="18">
        <f>MONTH(Table6[[#This Row],[Date]])</f>
        <v>6</v>
      </c>
    </row>
    <row r="6905" spans="3:10" x14ac:dyDescent="0.3">
      <c r="C6905" s="16">
        <v>44714</v>
      </c>
      <c r="D6905" s="19" t="s">
        <v>17</v>
      </c>
      <c r="E6905" s="17">
        <v>125.51100158691411</v>
      </c>
      <c r="F6905" s="17">
        <v>125.61000061035161</v>
      </c>
      <c r="G6905" s="17">
        <v>120.0449981689453</v>
      </c>
      <c r="H6905" s="17">
        <v>121.6839981079102</v>
      </c>
      <c r="I6905" s="17">
        <f>YEAR(Table6[[#This Row],[Date]])</f>
        <v>2022</v>
      </c>
      <c r="J6905" s="18">
        <f>MONTH(Table6[[#This Row],[Date]])</f>
        <v>6</v>
      </c>
    </row>
    <row r="6906" spans="3:10" x14ac:dyDescent="0.3">
      <c r="C6906" s="16">
        <v>44715</v>
      </c>
      <c r="D6906" s="19" t="s">
        <v>17</v>
      </c>
      <c r="E6906" s="17">
        <v>122.34999847412109</v>
      </c>
      <c r="F6906" s="17">
        <v>124.40000152587891</v>
      </c>
      <c r="G6906" s="17">
        <v>121.046501159668</v>
      </c>
      <c r="H6906" s="17">
        <v>124.1999969482422</v>
      </c>
      <c r="I6906" s="17">
        <f>YEAR(Table6[[#This Row],[Date]])</f>
        <v>2022</v>
      </c>
      <c r="J6906" s="18">
        <f>MONTH(Table6[[#This Row],[Date]])</f>
        <v>6</v>
      </c>
    </row>
    <row r="6907" spans="3:10" x14ac:dyDescent="0.3">
      <c r="C6907" s="16">
        <v>44718</v>
      </c>
      <c r="D6907" s="19" t="s">
        <v>17</v>
      </c>
      <c r="E6907" s="17">
        <v>124.7900009155273</v>
      </c>
      <c r="F6907" s="17">
        <v>128.99000549316409</v>
      </c>
      <c r="G6907" s="17">
        <v>123.80999755859381</v>
      </c>
      <c r="H6907" s="17">
        <v>125.25</v>
      </c>
      <c r="I6907" s="17">
        <f>YEAR(Table6[[#This Row],[Date]])</f>
        <v>2022</v>
      </c>
      <c r="J6907" s="18">
        <f>MONTH(Table6[[#This Row],[Date]])</f>
        <v>6</v>
      </c>
    </row>
    <row r="6908" spans="3:10" x14ac:dyDescent="0.3">
      <c r="C6908" s="16">
        <v>44719</v>
      </c>
      <c r="D6908" s="19" t="s">
        <v>17</v>
      </c>
      <c r="E6908" s="17">
        <v>123</v>
      </c>
      <c r="F6908" s="17">
        <v>124.09999847412109</v>
      </c>
      <c r="G6908" s="17">
        <v>120.629997253418</v>
      </c>
      <c r="H6908" s="17">
        <v>122.0100021362305</v>
      </c>
      <c r="I6908" s="17">
        <f>YEAR(Table6[[#This Row],[Date]])</f>
        <v>2022</v>
      </c>
      <c r="J6908" s="18">
        <f>MONTH(Table6[[#This Row],[Date]])</f>
        <v>6</v>
      </c>
    </row>
    <row r="6909" spans="3:10" x14ac:dyDescent="0.3">
      <c r="C6909" s="16">
        <v>44720</v>
      </c>
      <c r="D6909" s="19" t="s">
        <v>17</v>
      </c>
      <c r="E6909" s="17">
        <v>121.1800003051758</v>
      </c>
      <c r="F6909" s="17">
        <v>123.75</v>
      </c>
      <c r="G6909" s="17">
        <v>120.75</v>
      </c>
      <c r="H6909" s="17">
        <v>122.61000061035161</v>
      </c>
      <c r="I6909" s="17">
        <f>YEAR(Table6[[#This Row],[Date]])</f>
        <v>2022</v>
      </c>
      <c r="J6909" s="18">
        <f>MONTH(Table6[[#This Row],[Date]])</f>
        <v>6</v>
      </c>
    </row>
    <row r="6910" spans="3:10" x14ac:dyDescent="0.3">
      <c r="C6910" s="16">
        <v>44721</v>
      </c>
      <c r="D6910" s="19" t="s">
        <v>17</v>
      </c>
      <c r="E6910" s="17">
        <v>116.15000152587891</v>
      </c>
      <c r="F6910" s="17">
        <v>121.3000030517578</v>
      </c>
      <c r="G6910" s="17">
        <v>116.09999847412109</v>
      </c>
      <c r="H6910" s="17">
        <v>119.9899978637695</v>
      </c>
      <c r="I6910" s="17">
        <f>YEAR(Table6[[#This Row],[Date]])</f>
        <v>2022</v>
      </c>
      <c r="J6910" s="18">
        <f>MONTH(Table6[[#This Row],[Date]])</f>
        <v>6</v>
      </c>
    </row>
    <row r="6911" spans="3:10" x14ac:dyDescent="0.3">
      <c r="C6911" s="16">
        <v>44722</v>
      </c>
      <c r="D6911" s="19" t="s">
        <v>17</v>
      </c>
      <c r="E6911" s="17">
        <v>109.65000152587891</v>
      </c>
      <c r="F6911" s="17">
        <v>114.5</v>
      </c>
      <c r="G6911" s="17">
        <v>109.0500030517578</v>
      </c>
      <c r="H6911" s="17">
        <v>113.4199981689453</v>
      </c>
      <c r="I6911" s="17">
        <f>YEAR(Table6[[#This Row],[Date]])</f>
        <v>2022</v>
      </c>
      <c r="J6911" s="18">
        <f>MONTH(Table6[[#This Row],[Date]])</f>
        <v>6</v>
      </c>
    </row>
    <row r="6912" spans="3:10" x14ac:dyDescent="0.3">
      <c r="C6912" s="16">
        <v>44725</v>
      </c>
      <c r="D6912" s="19" t="s">
        <v>17</v>
      </c>
      <c r="E6912" s="17">
        <v>103.6699981689453</v>
      </c>
      <c r="F6912" s="17">
        <v>106.5400009155273</v>
      </c>
      <c r="G6912" s="17">
        <v>101.86000061035161</v>
      </c>
      <c r="H6912" s="17">
        <v>104.19000244140619</v>
      </c>
      <c r="I6912" s="17">
        <f>YEAR(Table6[[#This Row],[Date]])</f>
        <v>2022</v>
      </c>
      <c r="J6912" s="18">
        <f>MONTH(Table6[[#This Row],[Date]])</f>
        <v>6</v>
      </c>
    </row>
    <row r="6913" spans="3:10" x14ac:dyDescent="0.3">
      <c r="C6913" s="16">
        <v>44726</v>
      </c>
      <c r="D6913" s="19" t="s">
        <v>17</v>
      </c>
      <c r="E6913" s="17">
        <v>102.30999755859381</v>
      </c>
      <c r="F6913" s="17">
        <v>104.879997253418</v>
      </c>
      <c r="G6913" s="17">
        <v>101.4300003051758</v>
      </c>
      <c r="H6913" s="17">
        <v>104.19000244140619</v>
      </c>
      <c r="I6913" s="17">
        <f>YEAR(Table6[[#This Row],[Date]])</f>
        <v>2022</v>
      </c>
      <c r="J6913" s="18">
        <f>MONTH(Table6[[#This Row],[Date]])</f>
        <v>6</v>
      </c>
    </row>
    <row r="6914" spans="3:10" x14ac:dyDescent="0.3">
      <c r="C6914" s="16">
        <v>44727</v>
      </c>
      <c r="D6914" s="19" t="s">
        <v>17</v>
      </c>
      <c r="E6914" s="17">
        <v>107.6699981689453</v>
      </c>
      <c r="F6914" s="17">
        <v>109.05999755859381</v>
      </c>
      <c r="G6914" s="17">
        <v>103.5299987792969</v>
      </c>
      <c r="H6914" s="17">
        <v>103.86000061035161</v>
      </c>
      <c r="I6914" s="17">
        <f>YEAR(Table6[[#This Row],[Date]])</f>
        <v>2022</v>
      </c>
      <c r="J6914" s="18">
        <f>MONTH(Table6[[#This Row],[Date]])</f>
        <v>6</v>
      </c>
    </row>
    <row r="6915" spans="3:10" x14ac:dyDescent="0.3">
      <c r="C6915" s="16">
        <v>44728</v>
      </c>
      <c r="D6915" s="19" t="s">
        <v>17</v>
      </c>
      <c r="E6915" s="17">
        <v>103.6600036621094</v>
      </c>
      <c r="F6915" s="17">
        <v>104.5800018310547</v>
      </c>
      <c r="G6915" s="17">
        <v>102.0100021362305</v>
      </c>
      <c r="H6915" s="17">
        <v>104.4700012207031</v>
      </c>
      <c r="I6915" s="17">
        <f>YEAR(Table6[[#This Row],[Date]])</f>
        <v>2022</v>
      </c>
      <c r="J6915" s="18">
        <f>MONTH(Table6[[#This Row],[Date]])</f>
        <v>6</v>
      </c>
    </row>
    <row r="6916" spans="3:10" x14ac:dyDescent="0.3">
      <c r="C6916" s="16">
        <v>44729</v>
      </c>
      <c r="D6916" s="19" t="s">
        <v>17</v>
      </c>
      <c r="E6916" s="17">
        <v>106.2200012207031</v>
      </c>
      <c r="F6916" s="17">
        <v>106.98000335693359</v>
      </c>
      <c r="G6916" s="17">
        <v>102.5100021362305</v>
      </c>
      <c r="H6916" s="17">
        <v>102.8000030517578</v>
      </c>
      <c r="I6916" s="17">
        <f>YEAR(Table6[[#This Row],[Date]])</f>
        <v>2022</v>
      </c>
      <c r="J6916" s="18">
        <f>MONTH(Table6[[#This Row],[Date]])</f>
        <v>6</v>
      </c>
    </row>
    <row r="6917" spans="3:10" x14ac:dyDescent="0.3">
      <c r="C6917" s="16">
        <v>44733</v>
      </c>
      <c r="D6917" s="19" t="s">
        <v>17</v>
      </c>
      <c r="E6917" s="17">
        <v>108.6800003051758</v>
      </c>
      <c r="F6917" s="17">
        <v>111.629997253418</v>
      </c>
      <c r="G6917" s="17">
        <v>103.55999755859381</v>
      </c>
      <c r="H6917" s="17">
        <v>108.1999969482422</v>
      </c>
      <c r="I6917" s="17">
        <f>YEAR(Table6[[#This Row],[Date]])</f>
        <v>2022</v>
      </c>
      <c r="J6917" s="18">
        <f>MONTH(Table6[[#This Row],[Date]])</f>
        <v>6</v>
      </c>
    </row>
    <row r="6918" spans="3:10" x14ac:dyDescent="0.3">
      <c r="C6918" s="16">
        <v>44734</v>
      </c>
      <c r="D6918" s="19" t="s">
        <v>17</v>
      </c>
      <c r="E6918" s="17">
        <v>108.9499969482422</v>
      </c>
      <c r="F6918" s="17">
        <v>112.129997253418</v>
      </c>
      <c r="G6918" s="17">
        <v>107.01999664306641</v>
      </c>
      <c r="H6918" s="17">
        <v>107.4300003051758</v>
      </c>
      <c r="I6918" s="17">
        <f>YEAR(Table6[[#This Row],[Date]])</f>
        <v>2022</v>
      </c>
      <c r="J6918" s="18">
        <f>MONTH(Table6[[#This Row],[Date]])</f>
        <v>6</v>
      </c>
    </row>
    <row r="6919" spans="3:10" x14ac:dyDescent="0.3">
      <c r="C6919" s="16">
        <v>44735</v>
      </c>
      <c r="D6919" s="19" t="s">
        <v>17</v>
      </c>
      <c r="E6919" s="17">
        <v>112.44000244140619</v>
      </c>
      <c r="F6919" s="17">
        <v>113</v>
      </c>
      <c r="G6919" s="17">
        <v>107.9300003051758</v>
      </c>
      <c r="H6919" s="17">
        <v>110.38999938964839</v>
      </c>
      <c r="I6919" s="17">
        <f>YEAR(Table6[[#This Row],[Date]])</f>
        <v>2022</v>
      </c>
      <c r="J6919" s="18">
        <f>MONTH(Table6[[#This Row],[Date]])</f>
        <v>6</v>
      </c>
    </row>
    <row r="6920" spans="3:10" x14ac:dyDescent="0.3">
      <c r="C6920" s="16">
        <v>44736</v>
      </c>
      <c r="D6920" s="19" t="s">
        <v>17</v>
      </c>
      <c r="E6920" s="17">
        <v>116.4599990844727</v>
      </c>
      <c r="F6920" s="17">
        <v>116.7099990844727</v>
      </c>
      <c r="G6920" s="17">
        <v>111.4300003051758</v>
      </c>
      <c r="H6920" s="17">
        <v>112.379997253418</v>
      </c>
      <c r="I6920" s="17">
        <f>YEAR(Table6[[#This Row],[Date]])</f>
        <v>2022</v>
      </c>
      <c r="J6920" s="18">
        <f>MONTH(Table6[[#This Row],[Date]])</f>
        <v>6</v>
      </c>
    </row>
    <row r="6921" spans="3:10" x14ac:dyDescent="0.3">
      <c r="C6921" s="16">
        <v>44739</v>
      </c>
      <c r="D6921" s="19" t="s">
        <v>17</v>
      </c>
      <c r="E6921" s="17">
        <v>113.2200012207031</v>
      </c>
      <c r="F6921" s="17">
        <v>117.98000335693359</v>
      </c>
      <c r="G6921" s="17">
        <v>112.6999969482422</v>
      </c>
      <c r="H6921" s="17">
        <v>117.0899963378906</v>
      </c>
      <c r="I6921" s="17">
        <f>YEAR(Table6[[#This Row],[Date]])</f>
        <v>2022</v>
      </c>
      <c r="J6921" s="18">
        <f>MONTH(Table6[[#This Row],[Date]])</f>
        <v>6</v>
      </c>
    </row>
    <row r="6922" spans="3:10" x14ac:dyDescent="0.3">
      <c r="C6922" s="16">
        <v>44740</v>
      </c>
      <c r="D6922" s="19" t="s">
        <v>17</v>
      </c>
      <c r="E6922" s="17">
        <v>107.40000152587891</v>
      </c>
      <c r="F6922" s="17">
        <v>114.84999847412109</v>
      </c>
      <c r="G6922" s="17">
        <v>107.0400009155273</v>
      </c>
      <c r="H6922" s="17">
        <v>113.5</v>
      </c>
      <c r="I6922" s="17">
        <f>YEAR(Table6[[#This Row],[Date]])</f>
        <v>2022</v>
      </c>
      <c r="J6922" s="18">
        <f>MONTH(Table6[[#This Row],[Date]])</f>
        <v>6</v>
      </c>
    </row>
    <row r="6923" spans="3:10" x14ac:dyDescent="0.3">
      <c r="C6923" s="16">
        <v>44741</v>
      </c>
      <c r="D6923" s="19" t="s">
        <v>17</v>
      </c>
      <c r="E6923" s="17">
        <v>108.9199981689453</v>
      </c>
      <c r="F6923" s="17">
        <v>110.9899978637695</v>
      </c>
      <c r="G6923" s="17">
        <v>106.9100036621094</v>
      </c>
      <c r="H6923" s="17">
        <v>107.379997253418</v>
      </c>
      <c r="I6923" s="17">
        <f>YEAR(Table6[[#This Row],[Date]])</f>
        <v>2022</v>
      </c>
      <c r="J6923" s="18">
        <f>MONTH(Table6[[#This Row],[Date]])</f>
        <v>6</v>
      </c>
    </row>
    <row r="6924" spans="3:10" x14ac:dyDescent="0.3">
      <c r="C6924" s="16">
        <v>44742</v>
      </c>
      <c r="D6924" s="19" t="s">
        <v>17</v>
      </c>
      <c r="E6924" s="17">
        <v>106.2099990844727</v>
      </c>
      <c r="F6924" s="17">
        <v>108.1800003051758</v>
      </c>
      <c r="G6924" s="17">
        <v>102.51999664306641</v>
      </c>
      <c r="H6924" s="17">
        <v>108.11000061035161</v>
      </c>
      <c r="I6924" s="17">
        <f>YEAR(Table6[[#This Row],[Date]])</f>
        <v>2022</v>
      </c>
      <c r="J6924" s="18">
        <f>MONTH(Table6[[#This Row],[Date]])</f>
        <v>6</v>
      </c>
    </row>
    <row r="6925" spans="3:10" x14ac:dyDescent="0.3">
      <c r="C6925" s="16">
        <v>44743</v>
      </c>
      <c r="D6925" s="19" t="s">
        <v>17</v>
      </c>
      <c r="E6925" s="17">
        <v>109.55999755859381</v>
      </c>
      <c r="F6925" s="17">
        <v>109.75</v>
      </c>
      <c r="G6925" s="17">
        <v>105.84999847412109</v>
      </c>
      <c r="H6925" s="17">
        <v>106.2900009155273</v>
      </c>
      <c r="I6925" s="17">
        <f>YEAR(Table6[[#This Row],[Date]])</f>
        <v>2022</v>
      </c>
      <c r="J6925" s="18">
        <f>MONTH(Table6[[#This Row],[Date]])</f>
        <v>7</v>
      </c>
    </row>
    <row r="6926" spans="3:10" x14ac:dyDescent="0.3">
      <c r="C6926" s="16">
        <v>44747</v>
      </c>
      <c r="D6926" s="19" t="s">
        <v>17</v>
      </c>
      <c r="E6926" s="17">
        <v>113.5</v>
      </c>
      <c r="F6926" s="17">
        <v>114.0800018310547</v>
      </c>
      <c r="G6926" s="17">
        <v>106.3199996948242</v>
      </c>
      <c r="H6926" s="17">
        <v>107.59999847412109</v>
      </c>
      <c r="I6926" s="17">
        <f>YEAR(Table6[[#This Row],[Date]])</f>
        <v>2022</v>
      </c>
      <c r="J6926" s="18">
        <f>MONTH(Table6[[#This Row],[Date]])</f>
        <v>7</v>
      </c>
    </row>
    <row r="6927" spans="3:10" x14ac:dyDescent="0.3">
      <c r="C6927" s="16">
        <v>44748</v>
      </c>
      <c r="D6927" s="19" t="s">
        <v>17</v>
      </c>
      <c r="E6927" s="17">
        <v>114.3300018310547</v>
      </c>
      <c r="F6927" s="17">
        <v>115.48000335693359</v>
      </c>
      <c r="G6927" s="17">
        <v>112.0100021362305</v>
      </c>
      <c r="H6927" s="17">
        <v>113.2099990844727</v>
      </c>
      <c r="I6927" s="17">
        <f>YEAR(Table6[[#This Row],[Date]])</f>
        <v>2022</v>
      </c>
      <c r="J6927" s="18">
        <f>MONTH(Table6[[#This Row],[Date]])</f>
        <v>7</v>
      </c>
    </row>
    <row r="6928" spans="3:10" x14ac:dyDescent="0.3">
      <c r="C6928" s="16">
        <v>44749</v>
      </c>
      <c r="D6928" s="19" t="s">
        <v>17</v>
      </c>
      <c r="E6928" s="17">
        <v>116.3300018310547</v>
      </c>
      <c r="F6928" s="17">
        <v>116.9899978637695</v>
      </c>
      <c r="G6928" s="17">
        <v>113.4899978637695</v>
      </c>
      <c r="H6928" s="17">
        <v>113.84999847412109</v>
      </c>
      <c r="I6928" s="17">
        <f>YEAR(Table6[[#This Row],[Date]])</f>
        <v>2022</v>
      </c>
      <c r="J6928" s="18">
        <f>MONTH(Table6[[#This Row],[Date]])</f>
        <v>7</v>
      </c>
    </row>
    <row r="6929" spans="3:10" x14ac:dyDescent="0.3">
      <c r="C6929" s="16">
        <v>44750</v>
      </c>
      <c r="D6929" s="19" t="s">
        <v>17</v>
      </c>
      <c r="E6929" s="17">
        <v>115.5400009155273</v>
      </c>
      <c r="F6929" s="17">
        <v>116.5800018310547</v>
      </c>
      <c r="G6929" s="17">
        <v>113.69000244140619</v>
      </c>
      <c r="H6929" s="17">
        <v>114.59999847412109</v>
      </c>
      <c r="I6929" s="17">
        <f>YEAR(Table6[[#This Row],[Date]])</f>
        <v>2022</v>
      </c>
      <c r="J6929" s="18">
        <f>MONTH(Table6[[#This Row],[Date]])</f>
        <v>7</v>
      </c>
    </row>
    <row r="6930" spans="3:10" x14ac:dyDescent="0.3">
      <c r="C6930" s="16">
        <v>44753</v>
      </c>
      <c r="D6930" s="19" t="s">
        <v>17</v>
      </c>
      <c r="E6930" s="17">
        <v>111.75</v>
      </c>
      <c r="F6930" s="17">
        <v>114.3000030517578</v>
      </c>
      <c r="G6930" s="17">
        <v>110.870002746582</v>
      </c>
      <c r="H6930" s="17">
        <v>114.0800018310547</v>
      </c>
      <c r="I6930" s="17">
        <f>YEAR(Table6[[#This Row],[Date]])</f>
        <v>2022</v>
      </c>
      <c r="J6930" s="18">
        <f>MONTH(Table6[[#This Row],[Date]])</f>
        <v>7</v>
      </c>
    </row>
    <row r="6931" spans="3:10" x14ac:dyDescent="0.3">
      <c r="C6931" s="16">
        <v>44754</v>
      </c>
      <c r="D6931" s="19" t="s">
        <v>17</v>
      </c>
      <c r="E6931" s="17">
        <v>109.2200012207031</v>
      </c>
      <c r="F6931" s="17">
        <v>113.23000335693359</v>
      </c>
      <c r="G6931" s="17">
        <v>108.3399963378906</v>
      </c>
      <c r="H6931" s="17">
        <v>112.1600036621094</v>
      </c>
      <c r="I6931" s="17">
        <f>YEAR(Table6[[#This Row],[Date]])</f>
        <v>2022</v>
      </c>
      <c r="J6931" s="18">
        <f>MONTH(Table6[[#This Row],[Date]])</f>
        <v>7</v>
      </c>
    </row>
    <row r="6932" spans="3:10" x14ac:dyDescent="0.3">
      <c r="C6932" s="16">
        <v>44755</v>
      </c>
      <c r="D6932" s="19" t="s">
        <v>17</v>
      </c>
      <c r="E6932" s="17">
        <v>110.40000152587891</v>
      </c>
      <c r="F6932" s="17">
        <v>111.7799987792969</v>
      </c>
      <c r="G6932" s="17">
        <v>106.0100021362305</v>
      </c>
      <c r="H6932" s="17">
        <v>107.0299987792969</v>
      </c>
      <c r="I6932" s="17">
        <f>YEAR(Table6[[#This Row],[Date]])</f>
        <v>2022</v>
      </c>
      <c r="J6932" s="18">
        <f>MONTH(Table6[[#This Row],[Date]])</f>
        <v>7</v>
      </c>
    </row>
    <row r="6933" spans="3:10" x14ac:dyDescent="0.3">
      <c r="C6933" s="16">
        <v>44756</v>
      </c>
      <c r="D6933" s="19" t="s">
        <v>17</v>
      </c>
      <c r="E6933" s="17">
        <v>110.629997253418</v>
      </c>
      <c r="F6933" s="17">
        <v>111.1800003051758</v>
      </c>
      <c r="G6933" s="17">
        <v>107.5800018310547</v>
      </c>
      <c r="H6933" s="17">
        <v>110.2399978637695</v>
      </c>
      <c r="I6933" s="17">
        <f>YEAR(Table6[[#This Row],[Date]])</f>
        <v>2022</v>
      </c>
      <c r="J6933" s="18">
        <f>MONTH(Table6[[#This Row],[Date]])</f>
        <v>7</v>
      </c>
    </row>
    <row r="6934" spans="3:10" x14ac:dyDescent="0.3">
      <c r="C6934" s="16">
        <v>44757</v>
      </c>
      <c r="D6934" s="19" t="s">
        <v>17</v>
      </c>
      <c r="E6934" s="17">
        <v>113.5500030517578</v>
      </c>
      <c r="F6934" s="17">
        <v>115.5899963378906</v>
      </c>
      <c r="G6934" s="17">
        <v>111.5899963378906</v>
      </c>
      <c r="H6934" s="17">
        <v>112.5</v>
      </c>
      <c r="I6934" s="17">
        <f>YEAR(Table6[[#This Row],[Date]])</f>
        <v>2022</v>
      </c>
      <c r="J6934" s="18">
        <f>MONTH(Table6[[#This Row],[Date]])</f>
        <v>7</v>
      </c>
    </row>
    <row r="6935" spans="3:10" x14ac:dyDescent="0.3">
      <c r="C6935" s="16">
        <v>44760</v>
      </c>
      <c r="D6935" s="19" t="s">
        <v>17</v>
      </c>
      <c r="E6935" s="17">
        <v>113.7600021362305</v>
      </c>
      <c r="F6935" s="17">
        <v>117.2399978637695</v>
      </c>
      <c r="G6935" s="17">
        <v>113.15000152587891</v>
      </c>
      <c r="H6935" s="17">
        <v>115</v>
      </c>
      <c r="I6935" s="17">
        <f>YEAR(Table6[[#This Row],[Date]])</f>
        <v>2022</v>
      </c>
      <c r="J6935" s="18">
        <f>MONTH(Table6[[#This Row],[Date]])</f>
        <v>7</v>
      </c>
    </row>
    <row r="6936" spans="3:10" x14ac:dyDescent="0.3">
      <c r="C6936" s="16">
        <v>44761</v>
      </c>
      <c r="D6936" s="19" t="s">
        <v>17</v>
      </c>
      <c r="E6936" s="17">
        <v>118.2099990844727</v>
      </c>
      <c r="F6936" s="17">
        <v>118.9499969482422</v>
      </c>
      <c r="G6936" s="17">
        <v>114.0299987792969</v>
      </c>
      <c r="H6936" s="17">
        <v>115.6999969482422</v>
      </c>
      <c r="I6936" s="17">
        <f>YEAR(Table6[[#This Row],[Date]])</f>
        <v>2022</v>
      </c>
      <c r="J6936" s="18">
        <f>MONTH(Table6[[#This Row],[Date]])</f>
        <v>7</v>
      </c>
    </row>
    <row r="6937" spans="3:10" x14ac:dyDescent="0.3">
      <c r="C6937" s="16">
        <v>44762</v>
      </c>
      <c r="D6937" s="19" t="s">
        <v>17</v>
      </c>
      <c r="E6937" s="17">
        <v>122.76999664306641</v>
      </c>
      <c r="F6937" s="17">
        <v>123.48000335693359</v>
      </c>
      <c r="G6937" s="17">
        <v>118.3199996948242</v>
      </c>
      <c r="H6937" s="17">
        <v>118.620002746582</v>
      </c>
      <c r="I6937" s="17">
        <f>YEAR(Table6[[#This Row],[Date]])</f>
        <v>2022</v>
      </c>
      <c r="J6937" s="18">
        <f>MONTH(Table6[[#This Row],[Date]])</f>
        <v>7</v>
      </c>
    </row>
    <row r="6938" spans="3:10" x14ac:dyDescent="0.3">
      <c r="C6938" s="16">
        <v>44763</v>
      </c>
      <c r="D6938" s="19" t="s">
        <v>17</v>
      </c>
      <c r="E6938" s="17">
        <v>124.629997253418</v>
      </c>
      <c r="F6938" s="17">
        <v>124.84999847412109</v>
      </c>
      <c r="G6938" s="17">
        <v>121.2600021362305</v>
      </c>
      <c r="H6938" s="17">
        <v>123.1999969482422</v>
      </c>
      <c r="I6938" s="17">
        <f>YEAR(Table6[[#This Row],[Date]])</f>
        <v>2022</v>
      </c>
      <c r="J6938" s="18">
        <f>MONTH(Table6[[#This Row],[Date]])</f>
        <v>7</v>
      </c>
    </row>
    <row r="6939" spans="3:10" x14ac:dyDescent="0.3">
      <c r="C6939" s="16">
        <v>44764</v>
      </c>
      <c r="D6939" s="19" t="s">
        <v>17</v>
      </c>
      <c r="E6939" s="17">
        <v>122.4199981689453</v>
      </c>
      <c r="F6939" s="17">
        <v>125.5</v>
      </c>
      <c r="G6939" s="17">
        <v>121.34999847412109</v>
      </c>
      <c r="H6939" s="17">
        <v>125.0100021362305</v>
      </c>
      <c r="I6939" s="17">
        <f>YEAR(Table6[[#This Row],[Date]])</f>
        <v>2022</v>
      </c>
      <c r="J6939" s="18">
        <f>MONTH(Table6[[#This Row],[Date]])</f>
        <v>7</v>
      </c>
    </row>
    <row r="6940" spans="3:10" x14ac:dyDescent="0.3">
      <c r="C6940" s="16">
        <v>44767</v>
      </c>
      <c r="D6940" s="19" t="s">
        <v>17</v>
      </c>
      <c r="E6940" s="17">
        <v>121.13999938964839</v>
      </c>
      <c r="F6940" s="17">
        <v>123.63999938964839</v>
      </c>
      <c r="G6940" s="17">
        <v>120.0299987792969</v>
      </c>
      <c r="H6940" s="17">
        <v>122.6999969482422</v>
      </c>
      <c r="I6940" s="17">
        <f>YEAR(Table6[[#This Row],[Date]])</f>
        <v>2022</v>
      </c>
      <c r="J6940" s="18">
        <f>MONTH(Table6[[#This Row],[Date]])</f>
        <v>7</v>
      </c>
    </row>
    <row r="6941" spans="3:10" x14ac:dyDescent="0.3">
      <c r="C6941" s="16">
        <v>44768</v>
      </c>
      <c r="D6941" s="19" t="s">
        <v>17</v>
      </c>
      <c r="E6941" s="17">
        <v>114.80999755859381</v>
      </c>
      <c r="F6941" s="17">
        <v>118.15000152587891</v>
      </c>
      <c r="G6941" s="17">
        <v>114.5299987792969</v>
      </c>
      <c r="H6941" s="17">
        <v>115.7900009155273</v>
      </c>
      <c r="I6941" s="17">
        <f>YEAR(Table6[[#This Row],[Date]])</f>
        <v>2022</v>
      </c>
      <c r="J6941" s="18">
        <f>MONTH(Table6[[#This Row],[Date]])</f>
        <v>7</v>
      </c>
    </row>
    <row r="6942" spans="3:10" x14ac:dyDescent="0.3">
      <c r="C6942" s="16">
        <v>44769</v>
      </c>
      <c r="D6942" s="19" t="s">
        <v>17</v>
      </c>
      <c r="E6942" s="17">
        <v>120.9700012207031</v>
      </c>
      <c r="F6942" s="17">
        <v>121.90000152587891</v>
      </c>
      <c r="G6942" s="17">
        <v>117.1600036621094</v>
      </c>
      <c r="H6942" s="17">
        <v>117.30999755859381</v>
      </c>
      <c r="I6942" s="17">
        <f>YEAR(Table6[[#This Row],[Date]])</f>
        <v>2022</v>
      </c>
      <c r="J6942" s="18">
        <f>MONTH(Table6[[#This Row],[Date]])</f>
        <v>7</v>
      </c>
    </row>
    <row r="6943" spans="3:10" x14ac:dyDescent="0.3">
      <c r="C6943" s="16">
        <v>44770</v>
      </c>
      <c r="D6943" s="19" t="s">
        <v>17</v>
      </c>
      <c r="E6943" s="17">
        <v>122.2799987792969</v>
      </c>
      <c r="F6943" s="17">
        <v>122.8399963378906</v>
      </c>
      <c r="G6943" s="17">
        <v>118.0800018310547</v>
      </c>
      <c r="H6943" s="17">
        <v>121.5699996948242</v>
      </c>
      <c r="I6943" s="17">
        <f>YEAR(Table6[[#This Row],[Date]])</f>
        <v>2022</v>
      </c>
      <c r="J6943" s="18">
        <f>MONTH(Table6[[#This Row],[Date]])</f>
        <v>7</v>
      </c>
    </row>
    <row r="6944" spans="3:10" x14ac:dyDescent="0.3">
      <c r="C6944" s="16">
        <v>44771</v>
      </c>
      <c r="D6944" s="19" t="s">
        <v>17</v>
      </c>
      <c r="E6944" s="17">
        <v>134.94999694824219</v>
      </c>
      <c r="F6944" s="17">
        <v>137.6499938964844</v>
      </c>
      <c r="G6944" s="17">
        <v>132.4100036621094</v>
      </c>
      <c r="H6944" s="17">
        <v>134.8999938964844</v>
      </c>
      <c r="I6944" s="17">
        <f>YEAR(Table6[[#This Row],[Date]])</f>
        <v>2022</v>
      </c>
      <c r="J6944" s="18">
        <f>MONTH(Table6[[#This Row],[Date]])</f>
        <v>7</v>
      </c>
    </row>
    <row r="6945" spans="3:10" x14ac:dyDescent="0.3">
      <c r="C6945" s="16">
        <v>44774</v>
      </c>
      <c r="D6945" s="19" t="s">
        <v>17</v>
      </c>
      <c r="E6945" s="17">
        <v>135.38999938964841</v>
      </c>
      <c r="F6945" s="17">
        <v>138.83000183105469</v>
      </c>
      <c r="G6945" s="17">
        <v>133.50999450683591</v>
      </c>
      <c r="H6945" s="17">
        <v>134.96000671386719</v>
      </c>
      <c r="I6945" s="17">
        <f>YEAR(Table6[[#This Row],[Date]])</f>
        <v>2022</v>
      </c>
      <c r="J6945" s="18">
        <f>MONTH(Table6[[#This Row],[Date]])</f>
        <v>8</v>
      </c>
    </row>
    <row r="6946" spans="3:10" x14ac:dyDescent="0.3">
      <c r="C6946" s="16">
        <v>44775</v>
      </c>
      <c r="D6946" s="19" t="s">
        <v>17</v>
      </c>
      <c r="E6946" s="17">
        <v>134.1600036621094</v>
      </c>
      <c r="F6946" s="17">
        <v>137.44000244140619</v>
      </c>
      <c r="G6946" s="17">
        <v>134.0899963378906</v>
      </c>
      <c r="H6946" s="17">
        <v>134.7200012207031</v>
      </c>
      <c r="I6946" s="17">
        <f>YEAR(Table6[[#This Row],[Date]])</f>
        <v>2022</v>
      </c>
      <c r="J6946" s="18">
        <f>MONTH(Table6[[#This Row],[Date]])</f>
        <v>8</v>
      </c>
    </row>
    <row r="6947" spans="3:10" x14ac:dyDescent="0.3">
      <c r="C6947" s="16">
        <v>44776</v>
      </c>
      <c r="D6947" s="19" t="s">
        <v>17</v>
      </c>
      <c r="E6947" s="17">
        <v>139.52000427246091</v>
      </c>
      <c r="F6947" s="17">
        <v>140.49000549316409</v>
      </c>
      <c r="G6947" s="17">
        <v>136.05000305175781</v>
      </c>
      <c r="H6947" s="17">
        <v>136.21000671386719</v>
      </c>
      <c r="I6947" s="17">
        <f>YEAR(Table6[[#This Row],[Date]])</f>
        <v>2022</v>
      </c>
      <c r="J6947" s="18">
        <f>MONTH(Table6[[#This Row],[Date]])</f>
        <v>8</v>
      </c>
    </row>
    <row r="6948" spans="3:10" x14ac:dyDescent="0.3">
      <c r="C6948" s="16">
        <v>44777</v>
      </c>
      <c r="D6948" s="19" t="s">
        <v>17</v>
      </c>
      <c r="E6948" s="17">
        <v>142.57000732421881</v>
      </c>
      <c r="F6948" s="17">
        <v>143.55999755859381</v>
      </c>
      <c r="G6948" s="17">
        <v>139.55000305175781</v>
      </c>
      <c r="H6948" s="17">
        <v>140.58000183105469</v>
      </c>
      <c r="I6948" s="17">
        <f>YEAR(Table6[[#This Row],[Date]])</f>
        <v>2022</v>
      </c>
      <c r="J6948" s="18">
        <f>MONTH(Table6[[#This Row],[Date]])</f>
        <v>8</v>
      </c>
    </row>
    <row r="6949" spans="3:10" x14ac:dyDescent="0.3">
      <c r="C6949" s="16">
        <v>44778</v>
      </c>
      <c r="D6949" s="19" t="s">
        <v>17</v>
      </c>
      <c r="E6949" s="17">
        <v>140.80000305175781</v>
      </c>
      <c r="F6949" s="17">
        <v>142.86000061035159</v>
      </c>
      <c r="G6949" s="17">
        <v>139.6000061035156</v>
      </c>
      <c r="H6949" s="17">
        <v>140.1000061035156</v>
      </c>
      <c r="I6949" s="17">
        <f>YEAR(Table6[[#This Row],[Date]])</f>
        <v>2022</v>
      </c>
      <c r="J6949" s="18">
        <f>MONTH(Table6[[#This Row],[Date]])</f>
        <v>8</v>
      </c>
    </row>
    <row r="6950" spans="3:10" x14ac:dyDescent="0.3">
      <c r="C6950" s="16">
        <v>44781</v>
      </c>
      <c r="D6950" s="19" t="s">
        <v>17</v>
      </c>
      <c r="E6950" s="17">
        <v>139.4100036621094</v>
      </c>
      <c r="F6950" s="17">
        <v>144.22999572753909</v>
      </c>
      <c r="G6950" s="17">
        <v>138.28999328613281</v>
      </c>
      <c r="H6950" s="17">
        <v>142.05000305175781</v>
      </c>
      <c r="I6950" s="17">
        <f>YEAR(Table6[[#This Row],[Date]])</f>
        <v>2022</v>
      </c>
      <c r="J6950" s="18">
        <f>MONTH(Table6[[#This Row],[Date]])</f>
        <v>8</v>
      </c>
    </row>
    <row r="6951" spans="3:10" x14ac:dyDescent="0.3">
      <c r="C6951" s="16">
        <v>44782</v>
      </c>
      <c r="D6951" s="19" t="s">
        <v>17</v>
      </c>
      <c r="E6951" s="17">
        <v>137.83000183105469</v>
      </c>
      <c r="F6951" s="17">
        <v>138.94999694824219</v>
      </c>
      <c r="G6951" s="17">
        <v>136.21000671386719</v>
      </c>
      <c r="H6951" s="17">
        <v>138.05000305175781</v>
      </c>
      <c r="I6951" s="17">
        <f>YEAR(Table6[[#This Row],[Date]])</f>
        <v>2022</v>
      </c>
      <c r="J6951" s="18">
        <f>MONTH(Table6[[#This Row],[Date]])</f>
        <v>8</v>
      </c>
    </row>
    <row r="6952" spans="3:10" x14ac:dyDescent="0.3">
      <c r="C6952" s="16">
        <v>44783</v>
      </c>
      <c r="D6952" s="19" t="s">
        <v>17</v>
      </c>
      <c r="E6952" s="17">
        <v>142.69000244140619</v>
      </c>
      <c r="F6952" s="17">
        <v>144.6000061035156</v>
      </c>
      <c r="G6952" s="17">
        <v>141.00999450683591</v>
      </c>
      <c r="H6952" s="17">
        <v>142.8999938964844</v>
      </c>
      <c r="I6952" s="17">
        <f>YEAR(Table6[[#This Row],[Date]])</f>
        <v>2022</v>
      </c>
      <c r="J6952" s="18">
        <f>MONTH(Table6[[#This Row],[Date]])</f>
        <v>8</v>
      </c>
    </row>
    <row r="6953" spans="3:10" x14ac:dyDescent="0.3">
      <c r="C6953" s="16">
        <v>44784</v>
      </c>
      <c r="D6953" s="19" t="s">
        <v>17</v>
      </c>
      <c r="E6953" s="17">
        <v>140.63999938964841</v>
      </c>
      <c r="F6953" s="17">
        <v>144.49000549316409</v>
      </c>
      <c r="G6953" s="17">
        <v>139.75999450683591</v>
      </c>
      <c r="H6953" s="17">
        <v>143.86000061035159</v>
      </c>
      <c r="I6953" s="17">
        <f>YEAR(Table6[[#This Row],[Date]])</f>
        <v>2022</v>
      </c>
      <c r="J6953" s="18">
        <f>MONTH(Table6[[#This Row],[Date]])</f>
        <v>8</v>
      </c>
    </row>
    <row r="6954" spans="3:10" x14ac:dyDescent="0.3">
      <c r="C6954" s="16">
        <v>44785</v>
      </c>
      <c r="D6954" s="19" t="s">
        <v>17</v>
      </c>
      <c r="E6954" s="17">
        <v>143.55000305175781</v>
      </c>
      <c r="F6954" s="17">
        <v>143.57000732421881</v>
      </c>
      <c r="G6954" s="17">
        <v>140.1199951171875</v>
      </c>
      <c r="H6954" s="17">
        <v>142.05000305175781</v>
      </c>
      <c r="I6954" s="17">
        <f>YEAR(Table6[[#This Row],[Date]])</f>
        <v>2022</v>
      </c>
      <c r="J6954" s="18">
        <f>MONTH(Table6[[#This Row],[Date]])</f>
        <v>8</v>
      </c>
    </row>
    <row r="6955" spans="3:10" x14ac:dyDescent="0.3">
      <c r="C6955" s="16">
        <v>44788</v>
      </c>
      <c r="D6955" s="19" t="s">
        <v>17</v>
      </c>
      <c r="E6955" s="17">
        <v>143.17999267578119</v>
      </c>
      <c r="F6955" s="17">
        <v>143.75999450683591</v>
      </c>
      <c r="G6955" s="17">
        <v>141.49000549316409</v>
      </c>
      <c r="H6955" s="17">
        <v>142.80000305175781</v>
      </c>
      <c r="I6955" s="17">
        <f>YEAR(Table6[[#This Row],[Date]])</f>
        <v>2022</v>
      </c>
      <c r="J6955" s="18">
        <f>MONTH(Table6[[#This Row],[Date]])</f>
        <v>8</v>
      </c>
    </row>
    <row r="6956" spans="3:10" x14ac:dyDescent="0.3">
      <c r="C6956" s="16">
        <v>44789</v>
      </c>
      <c r="D6956" s="19" t="s">
        <v>17</v>
      </c>
      <c r="E6956" s="17">
        <v>144.7799987792969</v>
      </c>
      <c r="F6956" s="17">
        <v>146.57000732421881</v>
      </c>
      <c r="G6956" s="17">
        <v>142</v>
      </c>
      <c r="H6956" s="17">
        <v>143.9100036621094</v>
      </c>
      <c r="I6956" s="17">
        <f>YEAR(Table6[[#This Row],[Date]])</f>
        <v>2022</v>
      </c>
      <c r="J6956" s="18">
        <f>MONTH(Table6[[#This Row],[Date]])</f>
        <v>8</v>
      </c>
    </row>
    <row r="6957" spans="3:10" x14ac:dyDescent="0.3">
      <c r="C6957" s="16">
        <v>44790</v>
      </c>
      <c r="D6957" s="19" t="s">
        <v>17</v>
      </c>
      <c r="E6957" s="17">
        <v>142.1000061035156</v>
      </c>
      <c r="F6957" s="17">
        <v>143.3800048828125</v>
      </c>
      <c r="G6957" s="17">
        <v>140.7799987792969</v>
      </c>
      <c r="H6957" s="17">
        <v>142.69000244140619</v>
      </c>
      <c r="I6957" s="17">
        <f>YEAR(Table6[[#This Row],[Date]])</f>
        <v>2022</v>
      </c>
      <c r="J6957" s="18">
        <f>MONTH(Table6[[#This Row],[Date]])</f>
        <v>8</v>
      </c>
    </row>
    <row r="6958" spans="3:10" x14ac:dyDescent="0.3">
      <c r="C6958" s="16">
        <v>44791</v>
      </c>
      <c r="D6958" s="19" t="s">
        <v>17</v>
      </c>
      <c r="E6958" s="17">
        <v>142.30000305175781</v>
      </c>
      <c r="F6958" s="17">
        <v>142.77000427246091</v>
      </c>
      <c r="G6958" s="17">
        <v>140.3800048828125</v>
      </c>
      <c r="H6958" s="17">
        <v>141.32000732421881</v>
      </c>
      <c r="I6958" s="17">
        <f>YEAR(Table6[[#This Row],[Date]])</f>
        <v>2022</v>
      </c>
      <c r="J6958" s="18">
        <f>MONTH(Table6[[#This Row],[Date]])</f>
        <v>8</v>
      </c>
    </row>
    <row r="6959" spans="3:10" x14ac:dyDescent="0.3">
      <c r="C6959" s="16">
        <v>44792</v>
      </c>
      <c r="D6959" s="19" t="s">
        <v>17</v>
      </c>
      <c r="E6959" s="17">
        <v>138.22999572753909</v>
      </c>
      <c r="F6959" s="17">
        <v>141.11000061035159</v>
      </c>
      <c r="G6959" s="17">
        <v>137.9100036621094</v>
      </c>
      <c r="H6959" s="17">
        <v>140.4700012207031</v>
      </c>
      <c r="I6959" s="17">
        <f>YEAR(Table6[[#This Row],[Date]])</f>
        <v>2022</v>
      </c>
      <c r="J6959" s="18">
        <f>MONTH(Table6[[#This Row],[Date]])</f>
        <v>8</v>
      </c>
    </row>
    <row r="6960" spans="3:10" x14ac:dyDescent="0.3">
      <c r="C6960" s="16">
        <v>44795</v>
      </c>
      <c r="D6960" s="19" t="s">
        <v>17</v>
      </c>
      <c r="E6960" s="17">
        <v>133.2200012207031</v>
      </c>
      <c r="F6960" s="17">
        <v>136.32000732421881</v>
      </c>
      <c r="G6960" s="17">
        <v>132.8500061035156</v>
      </c>
      <c r="H6960" s="17">
        <v>135.7200012207031</v>
      </c>
      <c r="I6960" s="17">
        <f>YEAR(Table6[[#This Row],[Date]])</f>
        <v>2022</v>
      </c>
      <c r="J6960" s="18">
        <f>MONTH(Table6[[#This Row],[Date]])</f>
        <v>8</v>
      </c>
    </row>
    <row r="6961" spans="3:10" x14ac:dyDescent="0.3">
      <c r="C6961" s="16">
        <v>44796</v>
      </c>
      <c r="D6961" s="19" t="s">
        <v>17</v>
      </c>
      <c r="E6961" s="17">
        <v>133.6199951171875</v>
      </c>
      <c r="F6961" s="17">
        <v>134.99000549316409</v>
      </c>
      <c r="G6961" s="17">
        <v>132.94999694824219</v>
      </c>
      <c r="H6961" s="17">
        <v>133.4100036621094</v>
      </c>
      <c r="I6961" s="17">
        <f>YEAR(Table6[[#This Row],[Date]])</f>
        <v>2022</v>
      </c>
      <c r="J6961" s="18">
        <f>MONTH(Table6[[#This Row],[Date]])</f>
        <v>8</v>
      </c>
    </row>
    <row r="6962" spans="3:10" x14ac:dyDescent="0.3">
      <c r="C6962" s="16">
        <v>44797</v>
      </c>
      <c r="D6962" s="19" t="s">
        <v>17</v>
      </c>
      <c r="E6962" s="17">
        <v>133.80000305175781</v>
      </c>
      <c r="F6962" s="17">
        <v>135.4700012207031</v>
      </c>
      <c r="G6962" s="17">
        <v>132.1000061035156</v>
      </c>
      <c r="H6962" s="17">
        <v>132.75</v>
      </c>
      <c r="I6962" s="17">
        <f>YEAR(Table6[[#This Row],[Date]])</f>
        <v>2022</v>
      </c>
      <c r="J6962" s="18">
        <f>MONTH(Table6[[#This Row],[Date]])</f>
        <v>8</v>
      </c>
    </row>
    <row r="6963" spans="3:10" x14ac:dyDescent="0.3">
      <c r="C6963" s="16">
        <v>44798</v>
      </c>
      <c r="D6963" s="19" t="s">
        <v>17</v>
      </c>
      <c r="E6963" s="17">
        <v>137.2799987792969</v>
      </c>
      <c r="F6963" s="17">
        <v>137.41999816894531</v>
      </c>
      <c r="G6963" s="17">
        <v>134.2799987792969</v>
      </c>
      <c r="H6963" s="17">
        <v>135.25999450683591</v>
      </c>
      <c r="I6963" s="17">
        <f>YEAR(Table6[[#This Row],[Date]])</f>
        <v>2022</v>
      </c>
      <c r="J6963" s="18">
        <f>MONTH(Table6[[#This Row],[Date]])</f>
        <v>8</v>
      </c>
    </row>
    <row r="6964" spans="3:10" x14ac:dyDescent="0.3">
      <c r="C6964" s="16">
        <v>44799</v>
      </c>
      <c r="D6964" s="19" t="s">
        <v>17</v>
      </c>
      <c r="E6964" s="17">
        <v>130.75</v>
      </c>
      <c r="F6964" s="17">
        <v>137.83000183105469</v>
      </c>
      <c r="G6964" s="17">
        <v>130.5</v>
      </c>
      <c r="H6964" s="17">
        <v>136.55000305175781</v>
      </c>
      <c r="I6964" s="17">
        <f>YEAR(Table6[[#This Row],[Date]])</f>
        <v>2022</v>
      </c>
      <c r="J6964" s="18">
        <f>MONTH(Table6[[#This Row],[Date]])</f>
        <v>8</v>
      </c>
    </row>
    <row r="6965" spans="3:10" x14ac:dyDescent="0.3">
      <c r="C6965" s="16">
        <v>44802</v>
      </c>
      <c r="D6965" s="19" t="s">
        <v>17</v>
      </c>
      <c r="E6965" s="17">
        <v>129.78999328613281</v>
      </c>
      <c r="F6965" s="17">
        <v>131.94999694824219</v>
      </c>
      <c r="G6965" s="17">
        <v>128.77000427246091</v>
      </c>
      <c r="H6965" s="17">
        <v>129.8999938964844</v>
      </c>
      <c r="I6965" s="17">
        <f>YEAR(Table6[[#This Row],[Date]])</f>
        <v>2022</v>
      </c>
      <c r="J6965" s="18">
        <f>MONTH(Table6[[#This Row],[Date]])</f>
        <v>8</v>
      </c>
    </row>
    <row r="6966" spans="3:10" x14ac:dyDescent="0.3">
      <c r="C6966" s="16">
        <v>44803</v>
      </c>
      <c r="D6966" s="19" t="s">
        <v>17</v>
      </c>
      <c r="E6966" s="17">
        <v>128.72999572753909</v>
      </c>
      <c r="F6966" s="17">
        <v>132.07000732421881</v>
      </c>
      <c r="G6966" s="17">
        <v>126.84999847412109</v>
      </c>
      <c r="H6966" s="17">
        <v>131.25</v>
      </c>
      <c r="I6966" s="17">
        <f>YEAR(Table6[[#This Row],[Date]])</f>
        <v>2022</v>
      </c>
      <c r="J6966" s="18">
        <f>MONTH(Table6[[#This Row],[Date]])</f>
        <v>8</v>
      </c>
    </row>
    <row r="6967" spans="3:10" x14ac:dyDescent="0.3">
      <c r="C6967" s="16">
        <v>44804</v>
      </c>
      <c r="D6967" s="19" t="s">
        <v>17</v>
      </c>
      <c r="E6967" s="17">
        <v>126.76999664306641</v>
      </c>
      <c r="F6967" s="17">
        <v>130.5899963378906</v>
      </c>
      <c r="G6967" s="17">
        <v>126.7399978637695</v>
      </c>
      <c r="H6967" s="17">
        <v>129.44999694824219</v>
      </c>
      <c r="I6967" s="17">
        <f>YEAR(Table6[[#This Row],[Date]])</f>
        <v>2022</v>
      </c>
      <c r="J6967" s="18">
        <f>MONTH(Table6[[#This Row],[Date]])</f>
        <v>8</v>
      </c>
    </row>
    <row r="6968" spans="3:10" x14ac:dyDescent="0.3">
      <c r="C6968" s="16">
        <v>44805</v>
      </c>
      <c r="D6968" s="19" t="s">
        <v>17</v>
      </c>
      <c r="E6968" s="17">
        <v>127.8199996948242</v>
      </c>
      <c r="F6968" s="17">
        <v>128.02000427246091</v>
      </c>
      <c r="G6968" s="17">
        <v>123.6600036621094</v>
      </c>
      <c r="H6968" s="17">
        <v>126</v>
      </c>
      <c r="I6968" s="17">
        <f>YEAR(Table6[[#This Row],[Date]])</f>
        <v>2022</v>
      </c>
      <c r="J6968" s="18">
        <f>MONTH(Table6[[#This Row],[Date]])</f>
        <v>9</v>
      </c>
    </row>
    <row r="6969" spans="3:10" x14ac:dyDescent="0.3">
      <c r="C6969" s="16">
        <v>44806</v>
      </c>
      <c r="D6969" s="19" t="s">
        <v>17</v>
      </c>
      <c r="E6969" s="17">
        <v>127.5100021362305</v>
      </c>
      <c r="F6969" s="17">
        <v>131.3800048828125</v>
      </c>
      <c r="G6969" s="17">
        <v>126.38999938964839</v>
      </c>
      <c r="H6969" s="17">
        <v>129.5</v>
      </c>
      <c r="I6969" s="17">
        <f>YEAR(Table6[[#This Row],[Date]])</f>
        <v>2022</v>
      </c>
      <c r="J6969" s="18">
        <f>MONTH(Table6[[#This Row],[Date]])</f>
        <v>9</v>
      </c>
    </row>
    <row r="6970" spans="3:10" x14ac:dyDescent="0.3">
      <c r="C6970" s="16">
        <v>44810</v>
      </c>
      <c r="D6970" s="19" t="s">
        <v>17</v>
      </c>
      <c r="E6970" s="17">
        <v>126.11000061035161</v>
      </c>
      <c r="F6970" s="17">
        <v>128.6199951171875</v>
      </c>
      <c r="G6970" s="17">
        <v>124.7399978637695</v>
      </c>
      <c r="H6970" s="17">
        <v>127.9199981689453</v>
      </c>
      <c r="I6970" s="17">
        <f>YEAR(Table6[[#This Row],[Date]])</f>
        <v>2022</v>
      </c>
      <c r="J6970" s="18">
        <f>MONTH(Table6[[#This Row],[Date]])</f>
        <v>9</v>
      </c>
    </row>
    <row r="6971" spans="3:10" x14ac:dyDescent="0.3">
      <c r="C6971" s="16">
        <v>44811</v>
      </c>
      <c r="D6971" s="19" t="s">
        <v>17</v>
      </c>
      <c r="E6971" s="17">
        <v>129.47999572753909</v>
      </c>
      <c r="F6971" s="17">
        <v>129.82000732421881</v>
      </c>
      <c r="G6971" s="17">
        <v>125.40000152587891</v>
      </c>
      <c r="H6971" s="17">
        <v>126.120002746582</v>
      </c>
      <c r="I6971" s="17">
        <f>YEAR(Table6[[#This Row],[Date]])</f>
        <v>2022</v>
      </c>
      <c r="J6971" s="18">
        <f>MONTH(Table6[[#This Row],[Date]])</f>
        <v>9</v>
      </c>
    </row>
    <row r="6972" spans="3:10" x14ac:dyDescent="0.3">
      <c r="C6972" s="16">
        <v>44812</v>
      </c>
      <c r="D6972" s="19" t="s">
        <v>17</v>
      </c>
      <c r="E6972" s="17">
        <v>129.82000732421881</v>
      </c>
      <c r="F6972" s="17">
        <v>130.2799987792969</v>
      </c>
      <c r="G6972" s="17">
        <v>127.09999847412109</v>
      </c>
      <c r="H6972" s="17">
        <v>127.7200012207031</v>
      </c>
      <c r="I6972" s="17">
        <f>YEAR(Table6[[#This Row],[Date]])</f>
        <v>2022</v>
      </c>
      <c r="J6972" s="18">
        <f>MONTH(Table6[[#This Row],[Date]])</f>
        <v>9</v>
      </c>
    </row>
    <row r="6973" spans="3:10" x14ac:dyDescent="0.3">
      <c r="C6973" s="16">
        <v>44813</v>
      </c>
      <c r="D6973" s="19" t="s">
        <v>17</v>
      </c>
      <c r="E6973" s="17">
        <v>133.27000427246091</v>
      </c>
      <c r="F6973" s="17">
        <v>133.69000244140619</v>
      </c>
      <c r="G6973" s="17">
        <v>130.75999450683591</v>
      </c>
      <c r="H6973" s="17">
        <v>130.9100036621094</v>
      </c>
      <c r="I6973" s="17">
        <f>YEAR(Table6[[#This Row],[Date]])</f>
        <v>2022</v>
      </c>
      <c r="J6973" s="18">
        <f>MONTH(Table6[[#This Row],[Date]])</f>
        <v>9</v>
      </c>
    </row>
    <row r="6974" spans="3:10" x14ac:dyDescent="0.3">
      <c r="C6974" s="16">
        <v>44816</v>
      </c>
      <c r="D6974" s="19" t="s">
        <v>17</v>
      </c>
      <c r="E6974" s="17">
        <v>136.44999694824219</v>
      </c>
      <c r="F6974" s="17">
        <v>136.49000549316409</v>
      </c>
      <c r="G6974" s="17">
        <v>134</v>
      </c>
      <c r="H6974" s="17">
        <v>134.1000061035156</v>
      </c>
      <c r="I6974" s="17">
        <f>YEAR(Table6[[#This Row],[Date]])</f>
        <v>2022</v>
      </c>
      <c r="J6974" s="18">
        <f>MONTH(Table6[[#This Row],[Date]])</f>
        <v>9</v>
      </c>
    </row>
    <row r="6975" spans="3:10" x14ac:dyDescent="0.3">
      <c r="C6975" s="16">
        <v>44817</v>
      </c>
      <c r="D6975" s="19" t="s">
        <v>17</v>
      </c>
      <c r="E6975" s="17">
        <v>126.8199996948242</v>
      </c>
      <c r="F6975" s="17">
        <v>131.3999938964844</v>
      </c>
      <c r="G6975" s="17">
        <v>126.26999664306641</v>
      </c>
      <c r="H6975" s="17">
        <v>131.00999450683591</v>
      </c>
      <c r="I6975" s="17">
        <f>YEAR(Table6[[#This Row],[Date]])</f>
        <v>2022</v>
      </c>
      <c r="J6975" s="18">
        <f>MONTH(Table6[[#This Row],[Date]])</f>
        <v>9</v>
      </c>
    </row>
    <row r="6976" spans="3:10" x14ac:dyDescent="0.3">
      <c r="C6976" s="16">
        <v>44818</v>
      </c>
      <c r="D6976" s="19" t="s">
        <v>17</v>
      </c>
      <c r="E6976" s="17">
        <v>128.55000305175781</v>
      </c>
      <c r="F6976" s="17">
        <v>128.8399963378906</v>
      </c>
      <c r="G6976" s="17">
        <v>126.3300018310547</v>
      </c>
      <c r="H6976" s="17">
        <v>127.36000061035161</v>
      </c>
      <c r="I6976" s="17">
        <f>YEAR(Table6[[#This Row],[Date]])</f>
        <v>2022</v>
      </c>
      <c r="J6976" s="18">
        <f>MONTH(Table6[[#This Row],[Date]])</f>
        <v>9</v>
      </c>
    </row>
    <row r="6977" spans="3:10" x14ac:dyDescent="0.3">
      <c r="C6977" s="16">
        <v>44819</v>
      </c>
      <c r="D6977" s="19" t="s">
        <v>17</v>
      </c>
      <c r="E6977" s="17">
        <v>126.2799987792969</v>
      </c>
      <c r="F6977" s="17">
        <v>130.3699951171875</v>
      </c>
      <c r="G6977" s="17">
        <v>125.5</v>
      </c>
      <c r="H6977" s="17">
        <v>127.379997253418</v>
      </c>
      <c r="I6977" s="17">
        <f>YEAR(Table6[[#This Row],[Date]])</f>
        <v>2022</v>
      </c>
      <c r="J6977" s="18">
        <f>MONTH(Table6[[#This Row],[Date]])</f>
        <v>9</v>
      </c>
    </row>
    <row r="6978" spans="3:10" x14ac:dyDescent="0.3">
      <c r="C6978" s="16">
        <v>44820</v>
      </c>
      <c r="D6978" s="19" t="s">
        <v>17</v>
      </c>
      <c r="E6978" s="17">
        <v>123.5299987792969</v>
      </c>
      <c r="F6978" s="17">
        <v>123.870002746582</v>
      </c>
      <c r="G6978" s="17">
        <v>120.6999969482422</v>
      </c>
      <c r="H6978" s="17">
        <v>122.7799987792969</v>
      </c>
      <c r="I6978" s="17">
        <f>YEAR(Table6[[#This Row],[Date]])</f>
        <v>2022</v>
      </c>
      <c r="J6978" s="18">
        <f>MONTH(Table6[[#This Row],[Date]])</f>
        <v>9</v>
      </c>
    </row>
    <row r="6979" spans="3:10" x14ac:dyDescent="0.3">
      <c r="C6979" s="16">
        <v>44823</v>
      </c>
      <c r="D6979" s="19" t="s">
        <v>17</v>
      </c>
      <c r="E6979" s="17">
        <v>124.6600036621094</v>
      </c>
      <c r="F6979" s="17">
        <v>124.7099990844727</v>
      </c>
      <c r="G6979" s="17">
        <v>121.8000030517578</v>
      </c>
      <c r="H6979" s="17">
        <v>122.1600036621094</v>
      </c>
      <c r="I6979" s="17">
        <f>YEAR(Table6[[#This Row],[Date]])</f>
        <v>2022</v>
      </c>
      <c r="J6979" s="18">
        <f>MONTH(Table6[[#This Row],[Date]])</f>
        <v>9</v>
      </c>
    </row>
    <row r="6980" spans="3:10" x14ac:dyDescent="0.3">
      <c r="C6980" s="16">
        <v>44824</v>
      </c>
      <c r="D6980" s="19" t="s">
        <v>17</v>
      </c>
      <c r="E6980" s="17">
        <v>122.19000244140619</v>
      </c>
      <c r="F6980" s="17">
        <v>124.40000152587891</v>
      </c>
      <c r="G6980" s="17">
        <v>121.13999938964839</v>
      </c>
      <c r="H6980" s="17">
        <v>123.34999847412109</v>
      </c>
      <c r="I6980" s="17">
        <f>YEAR(Table6[[#This Row],[Date]])</f>
        <v>2022</v>
      </c>
      <c r="J6980" s="18">
        <f>MONTH(Table6[[#This Row],[Date]])</f>
        <v>9</v>
      </c>
    </row>
    <row r="6981" spans="3:10" x14ac:dyDescent="0.3">
      <c r="C6981" s="16">
        <v>44825</v>
      </c>
      <c r="D6981" s="19" t="s">
        <v>17</v>
      </c>
      <c r="E6981" s="17">
        <v>118.5400009155273</v>
      </c>
      <c r="F6981" s="17">
        <v>123.7600021362305</v>
      </c>
      <c r="G6981" s="17">
        <v>118.4499969482422</v>
      </c>
      <c r="H6981" s="17">
        <v>122.4899978637695</v>
      </c>
      <c r="I6981" s="17">
        <f>YEAR(Table6[[#This Row],[Date]])</f>
        <v>2022</v>
      </c>
      <c r="J6981" s="18">
        <f>MONTH(Table6[[#This Row],[Date]])</f>
        <v>9</v>
      </c>
    </row>
    <row r="6982" spans="3:10" x14ac:dyDescent="0.3">
      <c r="C6982" s="16">
        <v>44826</v>
      </c>
      <c r="D6982" s="19" t="s">
        <v>17</v>
      </c>
      <c r="E6982" s="17">
        <v>117.30999755859381</v>
      </c>
      <c r="F6982" s="17">
        <v>118.7900009155273</v>
      </c>
      <c r="G6982" s="17">
        <v>116.2600021362305</v>
      </c>
      <c r="H6982" s="17">
        <v>117.0800018310547</v>
      </c>
      <c r="I6982" s="17">
        <f>YEAR(Table6[[#This Row],[Date]])</f>
        <v>2022</v>
      </c>
      <c r="J6982" s="18">
        <f>MONTH(Table6[[#This Row],[Date]])</f>
        <v>9</v>
      </c>
    </row>
    <row r="6983" spans="3:10" x14ac:dyDescent="0.3">
      <c r="C6983" s="16">
        <v>44827</v>
      </c>
      <c r="D6983" s="19" t="s">
        <v>17</v>
      </c>
      <c r="E6983" s="17">
        <v>113.7799987792969</v>
      </c>
      <c r="F6983" s="17">
        <v>116.0500030517578</v>
      </c>
      <c r="G6983" s="17">
        <v>112.05999755859381</v>
      </c>
      <c r="H6983" s="17">
        <v>116</v>
      </c>
      <c r="I6983" s="17">
        <f>YEAR(Table6[[#This Row],[Date]])</f>
        <v>2022</v>
      </c>
      <c r="J6983" s="18">
        <f>MONTH(Table6[[#This Row],[Date]])</f>
        <v>9</v>
      </c>
    </row>
    <row r="6984" spans="3:10" x14ac:dyDescent="0.3">
      <c r="C6984" s="16">
        <v>44830</v>
      </c>
      <c r="D6984" s="19" t="s">
        <v>17</v>
      </c>
      <c r="E6984" s="17">
        <v>115.15000152587891</v>
      </c>
      <c r="F6984" s="17">
        <v>117.3399963378906</v>
      </c>
      <c r="G6984" s="17">
        <v>113.129997253418</v>
      </c>
      <c r="H6984" s="17">
        <v>113.3000030517578</v>
      </c>
      <c r="I6984" s="17">
        <f>YEAR(Table6[[#This Row],[Date]])</f>
        <v>2022</v>
      </c>
      <c r="J6984" s="18">
        <f>MONTH(Table6[[#This Row],[Date]])</f>
        <v>9</v>
      </c>
    </row>
    <row r="6985" spans="3:10" x14ac:dyDescent="0.3">
      <c r="C6985" s="16">
        <v>44831</v>
      </c>
      <c r="D6985" s="19" t="s">
        <v>17</v>
      </c>
      <c r="E6985" s="17">
        <v>114.4100036621094</v>
      </c>
      <c r="F6985" s="17">
        <v>118.3199996948242</v>
      </c>
      <c r="G6985" s="17">
        <v>113.0500030517578</v>
      </c>
      <c r="H6985" s="17">
        <v>117.1999969482422</v>
      </c>
      <c r="I6985" s="17">
        <f>YEAR(Table6[[#This Row],[Date]])</f>
        <v>2022</v>
      </c>
      <c r="J6985" s="18">
        <f>MONTH(Table6[[#This Row],[Date]])</f>
        <v>9</v>
      </c>
    </row>
    <row r="6986" spans="3:10" x14ac:dyDescent="0.3">
      <c r="C6986" s="16">
        <v>44832</v>
      </c>
      <c r="D6986" s="19" t="s">
        <v>17</v>
      </c>
      <c r="E6986" s="17">
        <v>118.0100021362305</v>
      </c>
      <c r="F6986" s="17">
        <v>118.6999969482422</v>
      </c>
      <c r="G6986" s="17">
        <v>113.8000030517578</v>
      </c>
      <c r="H6986" s="17">
        <v>114.379997253418</v>
      </c>
      <c r="I6986" s="17">
        <f>YEAR(Table6[[#This Row],[Date]])</f>
        <v>2022</v>
      </c>
      <c r="J6986" s="18">
        <f>MONTH(Table6[[#This Row],[Date]])</f>
        <v>9</v>
      </c>
    </row>
    <row r="6987" spans="3:10" x14ac:dyDescent="0.3">
      <c r="C6987" s="16">
        <v>44833</v>
      </c>
      <c r="D6987" s="19" t="s">
        <v>17</v>
      </c>
      <c r="E6987" s="17">
        <v>114.8000030517578</v>
      </c>
      <c r="F6987" s="17">
        <v>116.0699996948242</v>
      </c>
      <c r="G6987" s="17">
        <v>113.05999755859381</v>
      </c>
      <c r="H6987" s="17">
        <v>115.59999847412109</v>
      </c>
      <c r="I6987" s="17">
        <f>YEAR(Table6[[#This Row],[Date]])</f>
        <v>2022</v>
      </c>
      <c r="J6987" s="18">
        <f>MONTH(Table6[[#This Row],[Date]])</f>
        <v>9</v>
      </c>
    </row>
    <row r="6988" spans="3:10" x14ac:dyDescent="0.3">
      <c r="C6988" s="16">
        <v>44834</v>
      </c>
      <c r="D6988" s="19" t="s">
        <v>17</v>
      </c>
      <c r="E6988" s="17">
        <v>113</v>
      </c>
      <c r="F6988" s="17">
        <v>116.9199981689453</v>
      </c>
      <c r="G6988" s="17">
        <v>112.8399963378906</v>
      </c>
      <c r="H6988" s="17">
        <v>114.0800018310547</v>
      </c>
      <c r="I6988" s="17">
        <f>YEAR(Table6[[#This Row],[Date]])</f>
        <v>2022</v>
      </c>
      <c r="J6988" s="18">
        <f>MONTH(Table6[[#This Row],[Date]])</f>
        <v>9</v>
      </c>
    </row>
    <row r="6989" spans="3:10" x14ac:dyDescent="0.3">
      <c r="C6989" s="16">
        <v>44837</v>
      </c>
      <c r="D6989" s="19" t="s">
        <v>17</v>
      </c>
      <c r="E6989" s="17">
        <v>115.879997253418</v>
      </c>
      <c r="F6989" s="17">
        <v>116.9100036621094</v>
      </c>
      <c r="G6989" s="17">
        <v>112.4499969482422</v>
      </c>
      <c r="H6989" s="17">
        <v>113.5800018310547</v>
      </c>
      <c r="I6989" s="17">
        <f>YEAR(Table6[[#This Row],[Date]])</f>
        <v>2022</v>
      </c>
      <c r="J6989" s="18">
        <f>MONTH(Table6[[#This Row],[Date]])</f>
        <v>10</v>
      </c>
    </row>
    <row r="6990" spans="3:10" x14ac:dyDescent="0.3">
      <c r="C6990" s="16">
        <v>44838</v>
      </c>
      <c r="D6990" s="19" t="s">
        <v>17</v>
      </c>
      <c r="E6990" s="17">
        <v>121.0899963378906</v>
      </c>
      <c r="F6990" s="17">
        <v>123</v>
      </c>
      <c r="G6990" s="17">
        <v>119.7900009155273</v>
      </c>
      <c r="H6990" s="17">
        <v>119.88999938964839</v>
      </c>
      <c r="I6990" s="17">
        <f>YEAR(Table6[[#This Row],[Date]])</f>
        <v>2022</v>
      </c>
      <c r="J6990" s="18">
        <f>MONTH(Table6[[#This Row],[Date]])</f>
        <v>10</v>
      </c>
    </row>
    <row r="6991" spans="3:10" x14ac:dyDescent="0.3">
      <c r="C6991" s="16">
        <v>44839</v>
      </c>
      <c r="D6991" s="19" t="s">
        <v>17</v>
      </c>
      <c r="E6991" s="17">
        <v>120.9499969482422</v>
      </c>
      <c r="F6991" s="17">
        <v>121.75</v>
      </c>
      <c r="G6991" s="17">
        <v>117.69000244140619</v>
      </c>
      <c r="H6991" s="17">
        <v>118.5800018310547</v>
      </c>
      <c r="I6991" s="17">
        <f>YEAR(Table6[[#This Row],[Date]])</f>
        <v>2022</v>
      </c>
      <c r="J6991" s="18">
        <f>MONTH(Table6[[#This Row],[Date]])</f>
        <v>10</v>
      </c>
    </row>
    <row r="6992" spans="3:10" x14ac:dyDescent="0.3">
      <c r="C6992" s="16">
        <v>44840</v>
      </c>
      <c r="D6992" s="19" t="s">
        <v>17</v>
      </c>
      <c r="E6992" s="17">
        <v>120.3000030517578</v>
      </c>
      <c r="F6992" s="17">
        <v>121.5299987792969</v>
      </c>
      <c r="G6992" s="17">
        <v>119.5</v>
      </c>
      <c r="H6992" s="17">
        <v>120.76999664306641</v>
      </c>
      <c r="I6992" s="17">
        <f>YEAR(Table6[[#This Row],[Date]])</f>
        <v>2022</v>
      </c>
      <c r="J6992" s="18">
        <f>MONTH(Table6[[#This Row],[Date]])</f>
        <v>10</v>
      </c>
    </row>
    <row r="6993" spans="3:10" x14ac:dyDescent="0.3">
      <c r="C6993" s="16">
        <v>44841</v>
      </c>
      <c r="D6993" s="19" t="s">
        <v>17</v>
      </c>
      <c r="E6993" s="17">
        <v>114.55999755859381</v>
      </c>
      <c r="F6993" s="17">
        <v>118.1699981689453</v>
      </c>
      <c r="G6993" s="17">
        <v>113.879997253418</v>
      </c>
      <c r="H6993" s="17">
        <v>118</v>
      </c>
      <c r="I6993" s="17">
        <f>YEAR(Table6[[#This Row],[Date]])</f>
        <v>2022</v>
      </c>
      <c r="J6993" s="18">
        <f>MONTH(Table6[[#This Row],[Date]])</f>
        <v>10</v>
      </c>
    </row>
    <row r="6994" spans="3:10" x14ac:dyDescent="0.3">
      <c r="C6994" s="16">
        <v>44844</v>
      </c>
      <c r="D6994" s="19" t="s">
        <v>17</v>
      </c>
      <c r="E6994" s="17">
        <v>113.6699981689453</v>
      </c>
      <c r="F6994" s="17">
        <v>116.25</v>
      </c>
      <c r="G6994" s="17">
        <v>112.4300003051758</v>
      </c>
      <c r="H6994" s="17">
        <v>115.09999847412109</v>
      </c>
      <c r="I6994" s="17">
        <f>YEAR(Table6[[#This Row],[Date]])</f>
        <v>2022</v>
      </c>
      <c r="J6994" s="18">
        <f>MONTH(Table6[[#This Row],[Date]])</f>
        <v>10</v>
      </c>
    </row>
    <row r="6995" spans="3:10" x14ac:dyDescent="0.3">
      <c r="C6995" s="16">
        <v>44845</v>
      </c>
      <c r="D6995" s="19" t="s">
        <v>17</v>
      </c>
      <c r="E6995" s="17">
        <v>112.2099990844727</v>
      </c>
      <c r="F6995" s="17">
        <v>115.48000335693359</v>
      </c>
      <c r="G6995" s="17">
        <v>110.38999938964839</v>
      </c>
      <c r="H6995" s="17">
        <v>112.7099990844727</v>
      </c>
      <c r="I6995" s="17">
        <f>YEAR(Table6[[#This Row],[Date]])</f>
        <v>2022</v>
      </c>
      <c r="J6995" s="18">
        <f>MONTH(Table6[[#This Row],[Date]])</f>
        <v>10</v>
      </c>
    </row>
    <row r="6996" spans="3:10" x14ac:dyDescent="0.3">
      <c r="C6996" s="16">
        <v>44846</v>
      </c>
      <c r="D6996" s="19" t="s">
        <v>17</v>
      </c>
      <c r="E6996" s="17">
        <v>112.90000152587891</v>
      </c>
      <c r="F6996" s="17">
        <v>113.8300018310547</v>
      </c>
      <c r="G6996" s="17">
        <v>111.40000152587891</v>
      </c>
      <c r="H6996" s="17">
        <v>112.4899978637695</v>
      </c>
      <c r="I6996" s="17">
        <f>YEAR(Table6[[#This Row],[Date]])</f>
        <v>2022</v>
      </c>
      <c r="J6996" s="18">
        <f>MONTH(Table6[[#This Row],[Date]])</f>
        <v>10</v>
      </c>
    </row>
    <row r="6997" spans="3:10" x14ac:dyDescent="0.3">
      <c r="C6997" s="16">
        <v>44847</v>
      </c>
      <c r="D6997" s="19" t="s">
        <v>17</v>
      </c>
      <c r="E6997" s="17">
        <v>112.5299987792969</v>
      </c>
      <c r="F6997" s="17">
        <v>113.44000244140619</v>
      </c>
      <c r="G6997" s="17">
        <v>105.34999847412109</v>
      </c>
      <c r="H6997" s="17">
        <v>107.879997253418</v>
      </c>
      <c r="I6997" s="17">
        <f>YEAR(Table6[[#This Row],[Date]])</f>
        <v>2022</v>
      </c>
      <c r="J6997" s="18">
        <f>MONTH(Table6[[#This Row],[Date]])</f>
        <v>10</v>
      </c>
    </row>
    <row r="6998" spans="3:10" x14ac:dyDescent="0.3">
      <c r="C6998" s="16">
        <v>44848</v>
      </c>
      <c r="D6998" s="19" t="s">
        <v>17</v>
      </c>
      <c r="E6998" s="17">
        <v>106.90000152587891</v>
      </c>
      <c r="F6998" s="17">
        <v>114.9599990844727</v>
      </c>
      <c r="G6998" s="17">
        <v>106.59999847412109</v>
      </c>
      <c r="H6998" s="17">
        <v>114.09999847412109</v>
      </c>
      <c r="I6998" s="17">
        <f>YEAR(Table6[[#This Row],[Date]])</f>
        <v>2022</v>
      </c>
      <c r="J6998" s="18">
        <f>MONTH(Table6[[#This Row],[Date]])</f>
        <v>10</v>
      </c>
    </row>
    <row r="6999" spans="3:10" x14ac:dyDescent="0.3">
      <c r="C6999" s="16">
        <v>44851</v>
      </c>
      <c r="D6999" s="19" t="s">
        <v>17</v>
      </c>
      <c r="E6999" s="17">
        <v>113.7900009155273</v>
      </c>
      <c r="F6999" s="17">
        <v>114.19000244140619</v>
      </c>
      <c r="G6999" s="17">
        <v>110.0899963378906</v>
      </c>
      <c r="H6999" s="17">
        <v>110.11000061035161</v>
      </c>
      <c r="I6999" s="17">
        <f>YEAR(Table6[[#This Row],[Date]])</f>
        <v>2022</v>
      </c>
      <c r="J6999" s="18">
        <f>MONTH(Table6[[#This Row],[Date]])</f>
        <v>10</v>
      </c>
    </row>
    <row r="7000" spans="3:10" x14ac:dyDescent="0.3">
      <c r="C7000" s="16">
        <v>44852</v>
      </c>
      <c r="D7000" s="19" t="s">
        <v>17</v>
      </c>
      <c r="E7000" s="17">
        <v>116.36000061035161</v>
      </c>
      <c r="F7000" s="17">
        <v>119.51999664306641</v>
      </c>
      <c r="G7000" s="17">
        <v>114.7900009155273</v>
      </c>
      <c r="H7000" s="17">
        <v>119.05999755859381</v>
      </c>
      <c r="I7000" s="17">
        <f>YEAR(Table6[[#This Row],[Date]])</f>
        <v>2022</v>
      </c>
      <c r="J7000" s="18">
        <f>MONTH(Table6[[#This Row],[Date]])</f>
        <v>10</v>
      </c>
    </row>
    <row r="7001" spans="3:10" x14ac:dyDescent="0.3">
      <c r="C7001" s="16">
        <v>44853</v>
      </c>
      <c r="D7001" s="19" t="s">
        <v>17</v>
      </c>
      <c r="E7001" s="17">
        <v>115.0699996948242</v>
      </c>
      <c r="F7001" s="17">
        <v>116.5899963378906</v>
      </c>
      <c r="G7001" s="17">
        <v>113.2200012207031</v>
      </c>
      <c r="H7001" s="17">
        <v>114.7099990844727</v>
      </c>
      <c r="I7001" s="17">
        <f>YEAR(Table6[[#This Row],[Date]])</f>
        <v>2022</v>
      </c>
      <c r="J7001" s="18">
        <f>MONTH(Table6[[#This Row],[Date]])</f>
        <v>10</v>
      </c>
    </row>
    <row r="7002" spans="3:10" x14ac:dyDescent="0.3">
      <c r="C7002" s="16">
        <v>44854</v>
      </c>
      <c r="D7002" s="19" t="s">
        <v>17</v>
      </c>
      <c r="E7002" s="17">
        <v>115.25</v>
      </c>
      <c r="F7002" s="17">
        <v>118.2399978637695</v>
      </c>
      <c r="G7002" s="17">
        <v>113.5100021362305</v>
      </c>
      <c r="H7002" s="17">
        <v>113.8300018310547</v>
      </c>
      <c r="I7002" s="17">
        <f>YEAR(Table6[[#This Row],[Date]])</f>
        <v>2022</v>
      </c>
      <c r="J7002" s="18">
        <f>MONTH(Table6[[#This Row],[Date]])</f>
        <v>10</v>
      </c>
    </row>
    <row r="7003" spans="3:10" x14ac:dyDescent="0.3">
      <c r="C7003" s="16">
        <v>44855</v>
      </c>
      <c r="D7003" s="19" t="s">
        <v>17</v>
      </c>
      <c r="E7003" s="17">
        <v>119.3199996948242</v>
      </c>
      <c r="F7003" s="17">
        <v>119.5899963378906</v>
      </c>
      <c r="G7003" s="17">
        <v>114.5</v>
      </c>
      <c r="H7003" s="17">
        <v>114.7900009155273</v>
      </c>
      <c r="I7003" s="17">
        <f>YEAR(Table6[[#This Row],[Date]])</f>
        <v>2022</v>
      </c>
      <c r="J7003" s="18">
        <f>MONTH(Table6[[#This Row],[Date]])</f>
        <v>10</v>
      </c>
    </row>
    <row r="7004" spans="3:10" x14ac:dyDescent="0.3">
      <c r="C7004" s="16">
        <v>44858</v>
      </c>
      <c r="D7004" s="19" t="s">
        <v>17</v>
      </c>
      <c r="E7004" s="17">
        <v>119.8199996948242</v>
      </c>
      <c r="F7004" s="17">
        <v>120.38999938964839</v>
      </c>
      <c r="G7004" s="17">
        <v>116.5699996948242</v>
      </c>
      <c r="H7004" s="17">
        <v>119.98000335693359</v>
      </c>
      <c r="I7004" s="17">
        <f>YEAR(Table6[[#This Row],[Date]])</f>
        <v>2022</v>
      </c>
      <c r="J7004" s="18">
        <f>MONTH(Table6[[#This Row],[Date]])</f>
        <v>10</v>
      </c>
    </row>
    <row r="7005" spans="3:10" x14ac:dyDescent="0.3">
      <c r="C7005" s="16">
        <v>44859</v>
      </c>
      <c r="D7005" s="19" t="s">
        <v>17</v>
      </c>
      <c r="E7005" s="17">
        <v>120.59999847412109</v>
      </c>
      <c r="F7005" s="17">
        <v>121.3199996948242</v>
      </c>
      <c r="G7005" s="17">
        <v>118.9499969482422</v>
      </c>
      <c r="H7005" s="17">
        <v>119.65000152587891</v>
      </c>
      <c r="I7005" s="17">
        <f>YEAR(Table6[[#This Row],[Date]])</f>
        <v>2022</v>
      </c>
      <c r="J7005" s="18">
        <f>MONTH(Table6[[#This Row],[Date]])</f>
        <v>10</v>
      </c>
    </row>
    <row r="7006" spans="3:10" x14ac:dyDescent="0.3">
      <c r="C7006" s="16">
        <v>44860</v>
      </c>
      <c r="D7006" s="19" t="s">
        <v>17</v>
      </c>
      <c r="E7006" s="17">
        <v>115.6600036621094</v>
      </c>
      <c r="F7006" s="17">
        <v>119.34999847412109</v>
      </c>
      <c r="G7006" s="17">
        <v>114.7600021362305</v>
      </c>
      <c r="H7006" s="17">
        <v>116</v>
      </c>
      <c r="I7006" s="17">
        <f>YEAR(Table6[[#This Row],[Date]])</f>
        <v>2022</v>
      </c>
      <c r="J7006" s="18">
        <f>MONTH(Table6[[#This Row],[Date]])</f>
        <v>10</v>
      </c>
    </row>
    <row r="7007" spans="3:10" x14ac:dyDescent="0.3">
      <c r="C7007" s="16">
        <v>44861</v>
      </c>
      <c r="D7007" s="19" t="s">
        <v>17</v>
      </c>
      <c r="E7007" s="17">
        <v>110.9599990844727</v>
      </c>
      <c r="F7007" s="17">
        <v>114.120002746582</v>
      </c>
      <c r="G7007" s="17">
        <v>109.76999664306641</v>
      </c>
      <c r="H7007" s="17">
        <v>113.9199981689453</v>
      </c>
      <c r="I7007" s="17">
        <f>YEAR(Table6[[#This Row],[Date]])</f>
        <v>2022</v>
      </c>
      <c r="J7007" s="18">
        <f>MONTH(Table6[[#This Row],[Date]])</f>
        <v>10</v>
      </c>
    </row>
    <row r="7008" spans="3:10" x14ac:dyDescent="0.3">
      <c r="C7008" s="16">
        <v>44862</v>
      </c>
      <c r="D7008" s="19" t="s">
        <v>17</v>
      </c>
      <c r="E7008" s="17">
        <v>103.4100036621094</v>
      </c>
      <c r="F7008" s="17">
        <v>103.9599990844727</v>
      </c>
      <c r="G7008" s="17">
        <v>97.660003662109375</v>
      </c>
      <c r="H7008" s="17">
        <v>97.910003662109375</v>
      </c>
      <c r="I7008" s="17">
        <f>YEAR(Table6[[#This Row],[Date]])</f>
        <v>2022</v>
      </c>
      <c r="J7008" s="18">
        <f>MONTH(Table6[[#This Row],[Date]])</f>
        <v>10</v>
      </c>
    </row>
    <row r="7009" spans="3:10" x14ac:dyDescent="0.3">
      <c r="C7009" s="16">
        <v>44865</v>
      </c>
      <c r="D7009" s="19" t="s">
        <v>17</v>
      </c>
      <c r="E7009" s="17">
        <v>102.44000244140619</v>
      </c>
      <c r="F7009" s="17">
        <v>104.870002746582</v>
      </c>
      <c r="G7009" s="17">
        <v>100.7399978637695</v>
      </c>
      <c r="H7009" s="17">
        <v>103.55999755859381</v>
      </c>
      <c r="I7009" s="17">
        <f>YEAR(Table6[[#This Row],[Date]])</f>
        <v>2022</v>
      </c>
      <c r="J7009" s="18">
        <f>MONTH(Table6[[#This Row],[Date]])</f>
        <v>10</v>
      </c>
    </row>
    <row r="7010" spans="3:10" x14ac:dyDescent="0.3">
      <c r="C7010" s="16">
        <v>44866</v>
      </c>
      <c r="D7010" s="19" t="s">
        <v>17</v>
      </c>
      <c r="E7010" s="17">
        <v>96.790000915527344</v>
      </c>
      <c r="F7010" s="17">
        <v>104.5800018310547</v>
      </c>
      <c r="G7010" s="17">
        <v>96.05999755859375</v>
      </c>
      <c r="H7010" s="17">
        <v>103.9899978637695</v>
      </c>
      <c r="I7010" s="17">
        <f>YEAR(Table6[[#This Row],[Date]])</f>
        <v>2022</v>
      </c>
      <c r="J7010" s="18">
        <f>MONTH(Table6[[#This Row],[Date]])</f>
        <v>11</v>
      </c>
    </row>
    <row r="7011" spans="3:10" x14ac:dyDescent="0.3">
      <c r="C7011" s="16">
        <v>44867</v>
      </c>
      <c r="D7011" s="19" t="s">
        <v>17</v>
      </c>
      <c r="E7011" s="17">
        <v>92.120002746582031</v>
      </c>
      <c r="F7011" s="17">
        <v>97.739997863769531</v>
      </c>
      <c r="G7011" s="17">
        <v>92.010002136230469</v>
      </c>
      <c r="H7011" s="17">
        <v>97.319999694824219</v>
      </c>
      <c r="I7011" s="17">
        <f>YEAR(Table6[[#This Row],[Date]])</f>
        <v>2022</v>
      </c>
      <c r="J7011" s="18">
        <f>MONTH(Table6[[#This Row],[Date]])</f>
        <v>11</v>
      </c>
    </row>
    <row r="7012" spans="3:10" x14ac:dyDescent="0.3">
      <c r="C7012" s="16">
        <v>44868</v>
      </c>
      <c r="D7012" s="19" t="s">
        <v>17</v>
      </c>
      <c r="E7012" s="17">
        <v>89.300003051757813</v>
      </c>
      <c r="F7012" s="17">
        <v>93.5</v>
      </c>
      <c r="G7012" s="17">
        <v>89.019996643066406</v>
      </c>
      <c r="H7012" s="17">
        <v>92.470001220703125</v>
      </c>
      <c r="I7012" s="17">
        <f>YEAR(Table6[[#This Row],[Date]])</f>
        <v>2022</v>
      </c>
      <c r="J7012" s="18">
        <f>MONTH(Table6[[#This Row],[Date]])</f>
        <v>11</v>
      </c>
    </row>
    <row r="7013" spans="3:10" x14ac:dyDescent="0.3">
      <c r="C7013" s="16">
        <v>44869</v>
      </c>
      <c r="D7013" s="19" t="s">
        <v>17</v>
      </c>
      <c r="E7013" s="17">
        <v>90.980003356933594</v>
      </c>
      <c r="F7013" s="17">
        <v>92.44000244140625</v>
      </c>
      <c r="G7013" s="17">
        <v>88.040000915527344</v>
      </c>
      <c r="H7013" s="17">
        <v>91.489997863769531</v>
      </c>
      <c r="I7013" s="17">
        <f>YEAR(Table6[[#This Row],[Date]])</f>
        <v>2022</v>
      </c>
      <c r="J7013" s="18">
        <f>MONTH(Table6[[#This Row],[Date]])</f>
        <v>11</v>
      </c>
    </row>
    <row r="7014" spans="3:10" x14ac:dyDescent="0.3">
      <c r="C7014" s="16">
        <v>44872</v>
      </c>
      <c r="D7014" s="19" t="s">
        <v>17</v>
      </c>
      <c r="E7014" s="17">
        <v>90.529998779296875</v>
      </c>
      <c r="F7014" s="17">
        <v>92.099998474121094</v>
      </c>
      <c r="G7014" s="17">
        <v>89.040000915527344</v>
      </c>
      <c r="H7014" s="17">
        <v>91.949996948242188</v>
      </c>
      <c r="I7014" s="17">
        <f>YEAR(Table6[[#This Row],[Date]])</f>
        <v>2022</v>
      </c>
      <c r="J7014" s="18">
        <f>MONTH(Table6[[#This Row],[Date]])</f>
        <v>11</v>
      </c>
    </row>
    <row r="7015" spans="3:10" x14ac:dyDescent="0.3">
      <c r="C7015" s="16">
        <v>44873</v>
      </c>
      <c r="D7015" s="19" t="s">
        <v>17</v>
      </c>
      <c r="E7015" s="17">
        <v>89.980003356933594</v>
      </c>
      <c r="F7015" s="17">
        <v>91.720001220703125</v>
      </c>
      <c r="G7015" s="17">
        <v>88.230003356933594</v>
      </c>
      <c r="H7015" s="17">
        <v>90.790000915527344</v>
      </c>
      <c r="I7015" s="17">
        <f>YEAR(Table6[[#This Row],[Date]])</f>
        <v>2022</v>
      </c>
      <c r="J7015" s="18">
        <f>MONTH(Table6[[#This Row],[Date]])</f>
        <v>11</v>
      </c>
    </row>
    <row r="7016" spans="3:10" x14ac:dyDescent="0.3">
      <c r="C7016" s="16">
        <v>44874</v>
      </c>
      <c r="D7016" s="19" t="s">
        <v>17</v>
      </c>
      <c r="E7016" s="17">
        <v>86.139999389648438</v>
      </c>
      <c r="F7016" s="17">
        <v>89.480003356933594</v>
      </c>
      <c r="G7016" s="17">
        <v>85.870002746582031</v>
      </c>
      <c r="H7016" s="17">
        <v>89.470001220703125</v>
      </c>
      <c r="I7016" s="17">
        <f>YEAR(Table6[[#This Row],[Date]])</f>
        <v>2022</v>
      </c>
      <c r="J7016" s="18">
        <f>MONTH(Table6[[#This Row],[Date]])</f>
        <v>11</v>
      </c>
    </row>
    <row r="7017" spans="3:10" x14ac:dyDescent="0.3">
      <c r="C7017" s="16">
        <v>44875</v>
      </c>
      <c r="D7017" s="19" t="s">
        <v>17</v>
      </c>
      <c r="E7017" s="17">
        <v>96.629997253417969</v>
      </c>
      <c r="F7017" s="17">
        <v>98.69000244140625</v>
      </c>
      <c r="G7017" s="17">
        <v>91.650001525878906</v>
      </c>
      <c r="H7017" s="17">
        <v>92.94000244140625</v>
      </c>
      <c r="I7017" s="17">
        <f>YEAR(Table6[[#This Row],[Date]])</f>
        <v>2022</v>
      </c>
      <c r="J7017" s="18">
        <f>MONTH(Table6[[#This Row],[Date]])</f>
        <v>11</v>
      </c>
    </row>
    <row r="7018" spans="3:10" x14ac:dyDescent="0.3">
      <c r="C7018" s="16">
        <v>44876</v>
      </c>
      <c r="D7018" s="19" t="s">
        <v>17</v>
      </c>
      <c r="E7018" s="17">
        <v>100.7900009155273</v>
      </c>
      <c r="F7018" s="17">
        <v>101.19000244140619</v>
      </c>
      <c r="G7018" s="17">
        <v>96.660003662109375</v>
      </c>
      <c r="H7018" s="17">
        <v>97.879997253417969</v>
      </c>
      <c r="I7018" s="17">
        <f>YEAR(Table6[[#This Row],[Date]])</f>
        <v>2022</v>
      </c>
      <c r="J7018" s="18">
        <f>MONTH(Table6[[#This Row],[Date]])</f>
        <v>11</v>
      </c>
    </row>
    <row r="7019" spans="3:10" x14ac:dyDescent="0.3">
      <c r="C7019" s="16">
        <v>44879</v>
      </c>
      <c r="D7019" s="19" t="s">
        <v>17</v>
      </c>
      <c r="E7019" s="17">
        <v>98.489997863769531</v>
      </c>
      <c r="F7019" s="17">
        <v>100.120002746582</v>
      </c>
      <c r="G7019" s="17">
        <v>97.290000915527344</v>
      </c>
      <c r="H7019" s="17">
        <v>98.769996643066406</v>
      </c>
      <c r="I7019" s="17">
        <f>YEAR(Table6[[#This Row],[Date]])</f>
        <v>2022</v>
      </c>
      <c r="J7019" s="18">
        <f>MONTH(Table6[[#This Row],[Date]])</f>
        <v>11</v>
      </c>
    </row>
    <row r="7020" spans="3:10" x14ac:dyDescent="0.3">
      <c r="C7020" s="16">
        <v>44880</v>
      </c>
      <c r="D7020" s="19" t="s">
        <v>17</v>
      </c>
      <c r="E7020" s="17">
        <v>98.94000244140625</v>
      </c>
      <c r="F7020" s="17">
        <v>103.7900009155273</v>
      </c>
      <c r="G7020" s="17">
        <v>97.339996337890625</v>
      </c>
      <c r="H7020" s="17">
        <v>103.2099990844727</v>
      </c>
      <c r="I7020" s="17">
        <f>YEAR(Table6[[#This Row],[Date]])</f>
        <v>2022</v>
      </c>
      <c r="J7020" s="18">
        <f>MONTH(Table6[[#This Row],[Date]])</f>
        <v>11</v>
      </c>
    </row>
    <row r="7021" spans="3:10" x14ac:dyDescent="0.3">
      <c r="C7021" s="16">
        <v>44881</v>
      </c>
      <c r="D7021" s="19" t="s">
        <v>17</v>
      </c>
      <c r="E7021" s="17">
        <v>97.120002746582031</v>
      </c>
      <c r="F7021" s="17">
        <v>98.489997863769531</v>
      </c>
      <c r="G7021" s="17">
        <v>95.540000915527344</v>
      </c>
      <c r="H7021" s="17">
        <v>96.849998474121094</v>
      </c>
      <c r="I7021" s="17">
        <f>YEAR(Table6[[#This Row],[Date]])</f>
        <v>2022</v>
      </c>
      <c r="J7021" s="18">
        <f>MONTH(Table6[[#This Row],[Date]])</f>
        <v>11</v>
      </c>
    </row>
    <row r="7022" spans="3:10" x14ac:dyDescent="0.3">
      <c r="C7022" s="16">
        <v>44882</v>
      </c>
      <c r="D7022" s="19" t="s">
        <v>17</v>
      </c>
      <c r="E7022" s="17">
        <v>94.849998474121094</v>
      </c>
      <c r="F7022" s="17">
        <v>96.970001220703125</v>
      </c>
      <c r="G7022" s="17">
        <v>94.029998779296875</v>
      </c>
      <c r="H7022" s="17">
        <v>95.370002746582031</v>
      </c>
      <c r="I7022" s="17">
        <f>YEAR(Table6[[#This Row],[Date]])</f>
        <v>2022</v>
      </c>
      <c r="J7022" s="18">
        <f>MONTH(Table6[[#This Row],[Date]])</f>
        <v>11</v>
      </c>
    </row>
    <row r="7023" spans="3:10" x14ac:dyDescent="0.3">
      <c r="C7023" s="16">
        <v>44883</v>
      </c>
      <c r="D7023" s="19" t="s">
        <v>17</v>
      </c>
      <c r="E7023" s="17">
        <v>94.139999389648438</v>
      </c>
      <c r="F7023" s="17">
        <v>95.989997863769531</v>
      </c>
      <c r="G7023" s="17">
        <v>92.480003356933594</v>
      </c>
      <c r="H7023" s="17">
        <v>95.949996948242188</v>
      </c>
      <c r="I7023" s="17">
        <f>YEAR(Table6[[#This Row],[Date]])</f>
        <v>2022</v>
      </c>
      <c r="J7023" s="18">
        <f>MONTH(Table6[[#This Row],[Date]])</f>
        <v>11</v>
      </c>
    </row>
    <row r="7024" spans="3:10" x14ac:dyDescent="0.3">
      <c r="C7024" s="16">
        <v>44886</v>
      </c>
      <c r="D7024" s="19" t="s">
        <v>17</v>
      </c>
      <c r="E7024" s="17">
        <v>92.459999084472656</v>
      </c>
      <c r="F7024" s="17">
        <v>95.019996643066406</v>
      </c>
      <c r="G7024" s="17">
        <v>90.589996337890625</v>
      </c>
      <c r="H7024" s="17">
        <v>93.970001220703125</v>
      </c>
      <c r="I7024" s="17">
        <f>YEAR(Table6[[#This Row],[Date]])</f>
        <v>2022</v>
      </c>
      <c r="J7024" s="18">
        <f>MONTH(Table6[[#This Row],[Date]])</f>
        <v>11</v>
      </c>
    </row>
    <row r="7025" spans="3:10" x14ac:dyDescent="0.3">
      <c r="C7025" s="16">
        <v>44887</v>
      </c>
      <c r="D7025" s="19" t="s">
        <v>17</v>
      </c>
      <c r="E7025" s="17">
        <v>93.199996948242188</v>
      </c>
      <c r="F7025" s="17">
        <v>93.349998474121094</v>
      </c>
      <c r="G7025" s="17">
        <v>90.870002746582031</v>
      </c>
      <c r="H7025" s="17">
        <v>92.620002746582031</v>
      </c>
      <c r="I7025" s="17">
        <f>YEAR(Table6[[#This Row],[Date]])</f>
        <v>2022</v>
      </c>
      <c r="J7025" s="18">
        <f>MONTH(Table6[[#This Row],[Date]])</f>
        <v>11</v>
      </c>
    </row>
    <row r="7026" spans="3:10" x14ac:dyDescent="0.3">
      <c r="C7026" s="16">
        <v>44888</v>
      </c>
      <c r="D7026" s="19" t="s">
        <v>17</v>
      </c>
      <c r="E7026" s="17">
        <v>94.129997253417969</v>
      </c>
      <c r="F7026" s="17">
        <v>94.580001831054688</v>
      </c>
      <c r="G7026" s="17">
        <v>92.830001831054688</v>
      </c>
      <c r="H7026" s="17">
        <v>93.239997863769531</v>
      </c>
      <c r="I7026" s="17">
        <f>YEAR(Table6[[#This Row],[Date]])</f>
        <v>2022</v>
      </c>
      <c r="J7026" s="18">
        <f>MONTH(Table6[[#This Row],[Date]])</f>
        <v>11</v>
      </c>
    </row>
    <row r="7027" spans="3:10" x14ac:dyDescent="0.3">
      <c r="C7027" s="16">
        <v>44890</v>
      </c>
      <c r="D7027" s="19" t="s">
        <v>17</v>
      </c>
      <c r="E7027" s="17">
        <v>93.410003662109375</v>
      </c>
      <c r="F7027" s="17">
        <v>94.430000305175781</v>
      </c>
      <c r="G7027" s="17">
        <v>93.069999694824219</v>
      </c>
      <c r="H7027" s="17">
        <v>93.790000915527344</v>
      </c>
      <c r="I7027" s="17">
        <f>YEAR(Table6[[#This Row],[Date]])</f>
        <v>2022</v>
      </c>
      <c r="J7027" s="18">
        <f>MONTH(Table6[[#This Row],[Date]])</f>
        <v>11</v>
      </c>
    </row>
    <row r="7028" spans="3:10" x14ac:dyDescent="0.3">
      <c r="C7028" s="16">
        <v>44893</v>
      </c>
      <c r="D7028" s="19" t="s">
        <v>17</v>
      </c>
      <c r="E7028" s="17">
        <v>93.949996948242188</v>
      </c>
      <c r="F7028" s="17">
        <v>96.400001525878906</v>
      </c>
      <c r="G7028" s="17">
        <v>93.430000305175781</v>
      </c>
      <c r="H7028" s="17">
        <v>93.930000305175781</v>
      </c>
      <c r="I7028" s="17">
        <f>YEAR(Table6[[#This Row],[Date]])</f>
        <v>2022</v>
      </c>
      <c r="J7028" s="18">
        <f>MONTH(Table6[[#This Row],[Date]])</f>
        <v>11</v>
      </c>
    </row>
    <row r="7029" spans="3:10" x14ac:dyDescent="0.3">
      <c r="C7029" s="16">
        <v>44894</v>
      </c>
      <c r="D7029" s="19" t="s">
        <v>17</v>
      </c>
      <c r="E7029" s="17">
        <v>92.419998168945313</v>
      </c>
      <c r="F7029" s="17">
        <v>94.410003662109375</v>
      </c>
      <c r="G7029" s="17">
        <v>91.44000244140625</v>
      </c>
      <c r="H7029" s="17">
        <v>94.040000915527344</v>
      </c>
      <c r="I7029" s="17">
        <f>YEAR(Table6[[#This Row],[Date]])</f>
        <v>2022</v>
      </c>
      <c r="J7029" s="18">
        <f>MONTH(Table6[[#This Row],[Date]])</f>
        <v>11</v>
      </c>
    </row>
    <row r="7030" spans="3:10" x14ac:dyDescent="0.3">
      <c r="C7030" s="16">
        <v>44895</v>
      </c>
      <c r="D7030" s="19" t="s">
        <v>17</v>
      </c>
      <c r="E7030" s="17">
        <v>96.540000915527344</v>
      </c>
      <c r="F7030" s="17">
        <v>96.540000915527344</v>
      </c>
      <c r="G7030" s="17">
        <v>91.529998779296875</v>
      </c>
      <c r="H7030" s="17">
        <v>92.470001220703125</v>
      </c>
      <c r="I7030" s="17">
        <f>YEAR(Table6[[#This Row],[Date]])</f>
        <v>2022</v>
      </c>
      <c r="J7030" s="18">
        <f>MONTH(Table6[[#This Row],[Date]])</f>
        <v>11</v>
      </c>
    </row>
    <row r="7031" spans="3:10" x14ac:dyDescent="0.3">
      <c r="C7031" s="16">
        <v>44896</v>
      </c>
      <c r="D7031" s="19" t="s">
        <v>17</v>
      </c>
      <c r="E7031" s="17">
        <v>95.5</v>
      </c>
      <c r="F7031" s="17">
        <v>97.230003356933594</v>
      </c>
      <c r="G7031" s="17">
        <v>94.919998168945313</v>
      </c>
      <c r="H7031" s="17">
        <v>96.989997863769531</v>
      </c>
      <c r="I7031" s="17">
        <f>YEAR(Table6[[#This Row],[Date]])</f>
        <v>2022</v>
      </c>
      <c r="J7031" s="18">
        <f>MONTH(Table6[[#This Row],[Date]])</f>
        <v>12</v>
      </c>
    </row>
    <row r="7032" spans="3:10" x14ac:dyDescent="0.3">
      <c r="C7032" s="16">
        <v>44897</v>
      </c>
      <c r="D7032" s="19" t="s">
        <v>17</v>
      </c>
      <c r="E7032" s="17">
        <v>94.129997253417969</v>
      </c>
      <c r="F7032" s="17">
        <v>95.360000610351563</v>
      </c>
      <c r="G7032" s="17">
        <v>93.779998779296875</v>
      </c>
      <c r="H7032" s="17">
        <v>94.480003356933594</v>
      </c>
      <c r="I7032" s="17">
        <f>YEAR(Table6[[#This Row],[Date]])</f>
        <v>2022</v>
      </c>
      <c r="J7032" s="18">
        <f>MONTH(Table6[[#This Row],[Date]])</f>
        <v>12</v>
      </c>
    </row>
    <row r="7033" spans="3:10" x14ac:dyDescent="0.3">
      <c r="C7033" s="16">
        <v>44900</v>
      </c>
      <c r="D7033" s="19" t="s">
        <v>17</v>
      </c>
      <c r="E7033" s="17">
        <v>91.010002136230469</v>
      </c>
      <c r="F7033" s="17">
        <v>94.05999755859375</v>
      </c>
      <c r="G7033" s="17">
        <v>90.819999694824219</v>
      </c>
      <c r="H7033" s="17">
        <v>93.050003051757813</v>
      </c>
      <c r="I7033" s="17">
        <f>YEAR(Table6[[#This Row],[Date]])</f>
        <v>2022</v>
      </c>
      <c r="J7033" s="18">
        <f>MONTH(Table6[[#This Row],[Date]])</f>
        <v>12</v>
      </c>
    </row>
    <row r="7034" spans="3:10" x14ac:dyDescent="0.3">
      <c r="C7034" s="16">
        <v>44901</v>
      </c>
      <c r="D7034" s="19" t="s">
        <v>17</v>
      </c>
      <c r="E7034" s="17">
        <v>88.25</v>
      </c>
      <c r="F7034" s="17">
        <v>91.040000915527344</v>
      </c>
      <c r="G7034" s="17">
        <v>87.900001525878906</v>
      </c>
      <c r="H7034" s="17">
        <v>90.5</v>
      </c>
      <c r="I7034" s="17">
        <f>YEAR(Table6[[#This Row],[Date]])</f>
        <v>2022</v>
      </c>
      <c r="J7034" s="18">
        <f>MONTH(Table6[[#This Row],[Date]])</f>
        <v>12</v>
      </c>
    </row>
    <row r="7035" spans="3:10" x14ac:dyDescent="0.3">
      <c r="C7035" s="16">
        <v>44902</v>
      </c>
      <c r="D7035" s="19" t="s">
        <v>17</v>
      </c>
      <c r="E7035" s="17">
        <v>88.459999084472656</v>
      </c>
      <c r="F7035" s="17">
        <v>89.889999389648438</v>
      </c>
      <c r="G7035" s="17">
        <v>87.480003356933594</v>
      </c>
      <c r="H7035" s="17">
        <v>88.339996337890625</v>
      </c>
      <c r="I7035" s="17">
        <f>YEAR(Table6[[#This Row],[Date]])</f>
        <v>2022</v>
      </c>
      <c r="J7035" s="18">
        <f>MONTH(Table6[[#This Row],[Date]])</f>
        <v>12</v>
      </c>
    </row>
    <row r="7036" spans="3:10" x14ac:dyDescent="0.3">
      <c r="C7036" s="16">
        <v>44903</v>
      </c>
      <c r="D7036" s="19" t="s">
        <v>17</v>
      </c>
      <c r="E7036" s="17">
        <v>90.349998474121094</v>
      </c>
      <c r="F7036" s="17">
        <v>90.860000610351563</v>
      </c>
      <c r="G7036" s="17">
        <v>87.879997253417969</v>
      </c>
      <c r="H7036" s="17">
        <v>89.239997863769531</v>
      </c>
      <c r="I7036" s="17">
        <f>YEAR(Table6[[#This Row],[Date]])</f>
        <v>2022</v>
      </c>
      <c r="J7036" s="18">
        <f>MONTH(Table6[[#This Row],[Date]])</f>
        <v>12</v>
      </c>
    </row>
    <row r="7037" spans="3:10" x14ac:dyDescent="0.3">
      <c r="C7037" s="16">
        <v>44904</v>
      </c>
      <c r="D7037" s="19" t="s">
        <v>17</v>
      </c>
      <c r="E7037" s="17">
        <v>89.089996337890625</v>
      </c>
      <c r="F7037" s="17">
        <v>90.300003051757813</v>
      </c>
      <c r="G7037" s="17">
        <v>88.629997253417969</v>
      </c>
      <c r="H7037" s="17">
        <v>88.900001525878906</v>
      </c>
      <c r="I7037" s="17">
        <f>YEAR(Table6[[#This Row],[Date]])</f>
        <v>2022</v>
      </c>
      <c r="J7037" s="18">
        <f>MONTH(Table6[[#This Row],[Date]])</f>
        <v>12</v>
      </c>
    </row>
    <row r="7038" spans="3:10" x14ac:dyDescent="0.3">
      <c r="C7038" s="16">
        <v>44907</v>
      </c>
      <c r="D7038" s="19" t="s">
        <v>17</v>
      </c>
      <c r="E7038" s="17">
        <v>90.550003051757813</v>
      </c>
      <c r="F7038" s="17">
        <v>90.580001831054688</v>
      </c>
      <c r="G7038" s="17">
        <v>87.870002746582031</v>
      </c>
      <c r="H7038" s="17">
        <v>89.209999084472656</v>
      </c>
      <c r="I7038" s="17">
        <f>YEAR(Table6[[#This Row],[Date]])</f>
        <v>2022</v>
      </c>
      <c r="J7038" s="18">
        <f>MONTH(Table6[[#This Row],[Date]])</f>
        <v>12</v>
      </c>
    </row>
    <row r="7039" spans="3:10" x14ac:dyDescent="0.3">
      <c r="C7039" s="16">
        <v>44908</v>
      </c>
      <c r="D7039" s="19" t="s">
        <v>17</v>
      </c>
      <c r="E7039" s="17">
        <v>92.489997863769531</v>
      </c>
      <c r="F7039" s="17">
        <v>96.25</v>
      </c>
      <c r="G7039" s="17">
        <v>90.519996643066406</v>
      </c>
      <c r="H7039" s="17">
        <v>95.230003356933594</v>
      </c>
      <c r="I7039" s="17">
        <f>YEAR(Table6[[#This Row],[Date]])</f>
        <v>2022</v>
      </c>
      <c r="J7039" s="18">
        <f>MONTH(Table6[[#This Row],[Date]])</f>
        <v>12</v>
      </c>
    </row>
    <row r="7040" spans="3:10" x14ac:dyDescent="0.3">
      <c r="C7040" s="16">
        <v>44909</v>
      </c>
      <c r="D7040" s="19" t="s">
        <v>17</v>
      </c>
      <c r="E7040" s="17">
        <v>91.580001831054688</v>
      </c>
      <c r="F7040" s="17">
        <v>93.459999084472656</v>
      </c>
      <c r="G7040" s="17">
        <v>89.870002746582031</v>
      </c>
      <c r="H7040" s="17">
        <v>92.5</v>
      </c>
      <c r="I7040" s="17">
        <f>YEAR(Table6[[#This Row],[Date]])</f>
        <v>2022</v>
      </c>
      <c r="J7040" s="18">
        <f>MONTH(Table6[[#This Row],[Date]])</f>
        <v>12</v>
      </c>
    </row>
    <row r="7041" spans="3:10" x14ac:dyDescent="0.3">
      <c r="C7041" s="16">
        <v>44910</v>
      </c>
      <c r="D7041" s="19" t="s">
        <v>17</v>
      </c>
      <c r="E7041" s="17">
        <v>88.449996948242188</v>
      </c>
      <c r="F7041" s="17">
        <v>89.970001220703125</v>
      </c>
      <c r="G7041" s="17">
        <v>87.470001220703125</v>
      </c>
      <c r="H7041" s="17">
        <v>89.889999389648438</v>
      </c>
      <c r="I7041" s="17">
        <f>YEAR(Table6[[#This Row],[Date]])</f>
        <v>2022</v>
      </c>
      <c r="J7041" s="18">
        <f>MONTH(Table6[[#This Row],[Date]])</f>
        <v>12</v>
      </c>
    </row>
    <row r="7042" spans="3:10" x14ac:dyDescent="0.3">
      <c r="C7042" s="16">
        <v>44911</v>
      </c>
      <c r="D7042" s="19" t="s">
        <v>17</v>
      </c>
      <c r="E7042" s="17">
        <v>87.860000610351563</v>
      </c>
      <c r="F7042" s="17">
        <v>89.349998474121094</v>
      </c>
      <c r="G7042" s="17">
        <v>86.730003356933594</v>
      </c>
      <c r="H7042" s="17">
        <v>88.269996643066406</v>
      </c>
      <c r="I7042" s="17">
        <f>YEAR(Table6[[#This Row],[Date]])</f>
        <v>2022</v>
      </c>
      <c r="J7042" s="18">
        <f>MONTH(Table6[[#This Row],[Date]])</f>
        <v>12</v>
      </c>
    </row>
    <row r="7043" spans="3:10" x14ac:dyDescent="0.3">
      <c r="C7043" s="16">
        <v>44914</v>
      </c>
      <c r="D7043" s="19" t="s">
        <v>17</v>
      </c>
      <c r="E7043" s="17">
        <v>84.919998168945313</v>
      </c>
      <c r="F7043" s="17">
        <v>87.629997253417969</v>
      </c>
      <c r="G7043" s="17">
        <v>84.510002136230469</v>
      </c>
      <c r="H7043" s="17">
        <v>87.510002136230469</v>
      </c>
      <c r="I7043" s="17">
        <f>YEAR(Table6[[#This Row],[Date]])</f>
        <v>2022</v>
      </c>
      <c r="J7043" s="18">
        <f>MONTH(Table6[[#This Row],[Date]])</f>
        <v>12</v>
      </c>
    </row>
    <row r="7044" spans="3:10" x14ac:dyDescent="0.3">
      <c r="C7044" s="16">
        <v>44915</v>
      </c>
      <c r="D7044" s="19" t="s">
        <v>17</v>
      </c>
      <c r="E7044" s="17">
        <v>85.19000244140625</v>
      </c>
      <c r="F7044" s="17">
        <v>86.610000610351563</v>
      </c>
      <c r="G7044" s="17">
        <v>84.330001831054688</v>
      </c>
      <c r="H7044" s="17">
        <v>85.330001831054688</v>
      </c>
      <c r="I7044" s="17">
        <f>YEAR(Table6[[#This Row],[Date]])</f>
        <v>2022</v>
      </c>
      <c r="J7044" s="18">
        <f>MONTH(Table6[[#This Row],[Date]])</f>
        <v>12</v>
      </c>
    </row>
    <row r="7045" spans="3:10" x14ac:dyDescent="0.3">
      <c r="C7045" s="16">
        <v>44916</v>
      </c>
      <c r="D7045" s="19" t="s">
        <v>17</v>
      </c>
      <c r="E7045" s="17">
        <v>86.769996643066406</v>
      </c>
      <c r="F7045" s="17">
        <v>87.230003356933594</v>
      </c>
      <c r="G7045" s="17">
        <v>85.209999084472656</v>
      </c>
      <c r="H7045" s="17">
        <v>86.180000305175781</v>
      </c>
      <c r="I7045" s="17">
        <f>YEAR(Table6[[#This Row],[Date]])</f>
        <v>2022</v>
      </c>
      <c r="J7045" s="18">
        <f>MONTH(Table6[[#This Row],[Date]])</f>
        <v>12</v>
      </c>
    </row>
    <row r="7046" spans="3:10" x14ac:dyDescent="0.3">
      <c r="C7046" s="16">
        <v>44917</v>
      </c>
      <c r="D7046" s="19" t="s">
        <v>17</v>
      </c>
      <c r="E7046" s="17">
        <v>83.790000915527344</v>
      </c>
      <c r="F7046" s="17">
        <v>85.680000305175781</v>
      </c>
      <c r="G7046" s="17">
        <v>82.25</v>
      </c>
      <c r="H7046" s="17">
        <v>85.519996643066406</v>
      </c>
      <c r="I7046" s="17">
        <f>YEAR(Table6[[#This Row],[Date]])</f>
        <v>2022</v>
      </c>
      <c r="J7046" s="18">
        <f>MONTH(Table6[[#This Row],[Date]])</f>
        <v>12</v>
      </c>
    </row>
    <row r="7047" spans="3:10" x14ac:dyDescent="0.3">
      <c r="C7047" s="16">
        <v>44918</v>
      </c>
      <c r="D7047" s="19" t="s">
        <v>17</v>
      </c>
      <c r="E7047" s="17">
        <v>85.25</v>
      </c>
      <c r="F7047" s="17">
        <v>85.779998779296875</v>
      </c>
      <c r="G7047" s="17">
        <v>82.930000305175781</v>
      </c>
      <c r="H7047" s="17">
        <v>83.25</v>
      </c>
      <c r="I7047" s="17">
        <f>YEAR(Table6[[#This Row],[Date]])</f>
        <v>2022</v>
      </c>
      <c r="J7047" s="18">
        <f>MONTH(Table6[[#This Row],[Date]])</f>
        <v>12</v>
      </c>
    </row>
    <row r="7048" spans="3:10" x14ac:dyDescent="0.3">
      <c r="C7048" s="16">
        <v>44922</v>
      </c>
      <c r="D7048" s="19" t="s">
        <v>17</v>
      </c>
      <c r="E7048" s="17">
        <v>83.040000915527344</v>
      </c>
      <c r="F7048" s="17">
        <v>85.349998474121094</v>
      </c>
      <c r="G7048" s="17">
        <v>83</v>
      </c>
      <c r="H7048" s="17">
        <v>84.970001220703125</v>
      </c>
      <c r="I7048" s="17">
        <f>YEAR(Table6[[#This Row],[Date]])</f>
        <v>2022</v>
      </c>
      <c r="J7048" s="18">
        <f>MONTH(Table6[[#This Row],[Date]])</f>
        <v>12</v>
      </c>
    </row>
    <row r="7049" spans="3:10" x14ac:dyDescent="0.3">
      <c r="C7049" s="16">
        <v>44923</v>
      </c>
      <c r="D7049" s="19" t="s">
        <v>17</v>
      </c>
      <c r="E7049" s="17">
        <v>81.819999694824219</v>
      </c>
      <c r="F7049" s="17">
        <v>83.480003356933594</v>
      </c>
      <c r="G7049" s="17">
        <v>81.69000244140625</v>
      </c>
      <c r="H7049" s="17">
        <v>82.800003051757813</v>
      </c>
      <c r="I7049" s="17">
        <f>YEAR(Table6[[#This Row],[Date]])</f>
        <v>2022</v>
      </c>
      <c r="J7049" s="18">
        <f>MONTH(Table6[[#This Row],[Date]])</f>
        <v>12</v>
      </c>
    </row>
    <row r="7050" spans="3:10" x14ac:dyDescent="0.3">
      <c r="C7050" s="16">
        <v>44924</v>
      </c>
      <c r="D7050" s="19" t="s">
        <v>17</v>
      </c>
      <c r="E7050" s="17">
        <v>84.180000305175781</v>
      </c>
      <c r="F7050" s="17">
        <v>84.550003051757813</v>
      </c>
      <c r="G7050" s="17">
        <v>82.550003051757813</v>
      </c>
      <c r="H7050" s="17">
        <v>82.870002746582031</v>
      </c>
      <c r="I7050" s="17">
        <f>YEAR(Table6[[#This Row],[Date]])</f>
        <v>2022</v>
      </c>
      <c r="J7050" s="18">
        <f>MONTH(Table6[[#This Row],[Date]])</f>
        <v>12</v>
      </c>
    </row>
    <row r="7051" spans="3:10" x14ac:dyDescent="0.3">
      <c r="C7051" s="16">
        <v>44925</v>
      </c>
      <c r="D7051" s="19" t="s">
        <v>17</v>
      </c>
      <c r="E7051" s="17">
        <v>84</v>
      </c>
      <c r="F7051" s="17">
        <v>84.050003051757813</v>
      </c>
      <c r="G7051" s="17">
        <v>82.470001220703125</v>
      </c>
      <c r="H7051" s="17">
        <v>83.120002746582031</v>
      </c>
      <c r="I7051" s="17">
        <f>YEAR(Table6[[#This Row],[Date]])</f>
        <v>2022</v>
      </c>
      <c r="J7051" s="18">
        <f>MONTH(Table6[[#This Row],[Date]])</f>
        <v>12</v>
      </c>
    </row>
    <row r="7052" spans="3:10" x14ac:dyDescent="0.3">
      <c r="C7052" s="16">
        <v>44929</v>
      </c>
      <c r="D7052" s="19" t="s">
        <v>17</v>
      </c>
      <c r="E7052" s="17">
        <v>85.819999694824219</v>
      </c>
      <c r="F7052" s="17">
        <v>86.959999084472656</v>
      </c>
      <c r="G7052" s="17">
        <v>84.209999084472656</v>
      </c>
      <c r="H7052" s="17">
        <v>85.459999084472656</v>
      </c>
      <c r="I7052" s="17">
        <f>YEAR(Table6[[#This Row],[Date]])</f>
        <v>2023</v>
      </c>
      <c r="J7052" s="18">
        <f>MONTH(Table6[[#This Row],[Date]])</f>
        <v>1</v>
      </c>
    </row>
    <row r="7053" spans="3:10" x14ac:dyDescent="0.3">
      <c r="C7053" s="16">
        <v>44930</v>
      </c>
      <c r="D7053" s="19" t="s">
        <v>17</v>
      </c>
      <c r="E7053" s="17">
        <v>85.139999389648438</v>
      </c>
      <c r="F7053" s="17">
        <v>86.980003356933594</v>
      </c>
      <c r="G7053" s="17">
        <v>83.360000610351563</v>
      </c>
      <c r="H7053" s="17">
        <v>86.550003051757813</v>
      </c>
      <c r="I7053" s="17">
        <f>YEAR(Table6[[#This Row],[Date]])</f>
        <v>2023</v>
      </c>
      <c r="J7053" s="18">
        <f>MONTH(Table6[[#This Row],[Date]])</f>
        <v>1</v>
      </c>
    </row>
    <row r="7054" spans="3:10" x14ac:dyDescent="0.3">
      <c r="C7054" s="16">
        <v>44931</v>
      </c>
      <c r="D7054" s="19" t="s">
        <v>17</v>
      </c>
      <c r="E7054" s="17">
        <v>83.120002746582031</v>
      </c>
      <c r="F7054" s="17">
        <v>85.419998168945313</v>
      </c>
      <c r="G7054" s="17">
        <v>83.069999694824219</v>
      </c>
      <c r="H7054" s="17">
        <v>85.330001831054688</v>
      </c>
      <c r="I7054" s="17">
        <f>YEAR(Table6[[#This Row],[Date]])</f>
        <v>2023</v>
      </c>
      <c r="J7054" s="18">
        <f>MONTH(Table6[[#This Row],[Date]])</f>
        <v>1</v>
      </c>
    </row>
    <row r="7055" spans="3:10" x14ac:dyDescent="0.3">
      <c r="C7055" s="16">
        <v>44932</v>
      </c>
      <c r="D7055" s="19" t="s">
        <v>17</v>
      </c>
      <c r="E7055" s="17">
        <v>86.080001831054688</v>
      </c>
      <c r="F7055" s="17">
        <v>86.400001525878906</v>
      </c>
      <c r="G7055" s="17">
        <v>81.430000305175781</v>
      </c>
      <c r="H7055" s="17">
        <v>83.029998779296875</v>
      </c>
      <c r="I7055" s="17">
        <f>YEAR(Table6[[#This Row],[Date]])</f>
        <v>2023</v>
      </c>
      <c r="J7055" s="18">
        <f>MONTH(Table6[[#This Row],[Date]])</f>
        <v>1</v>
      </c>
    </row>
    <row r="7056" spans="3:10" x14ac:dyDescent="0.3">
      <c r="C7056" s="16">
        <v>44935</v>
      </c>
      <c r="D7056" s="19" t="s">
        <v>17</v>
      </c>
      <c r="E7056" s="17">
        <v>87.360000610351563</v>
      </c>
      <c r="F7056" s="17">
        <v>89.480003356933594</v>
      </c>
      <c r="G7056" s="17">
        <v>87.080001831054688</v>
      </c>
      <c r="H7056" s="17">
        <v>87.459999084472656</v>
      </c>
      <c r="I7056" s="17">
        <f>YEAR(Table6[[#This Row],[Date]])</f>
        <v>2023</v>
      </c>
      <c r="J7056" s="18">
        <f>MONTH(Table6[[#This Row],[Date]])</f>
        <v>1</v>
      </c>
    </row>
    <row r="7057" spans="3:10" x14ac:dyDescent="0.3">
      <c r="C7057" s="16">
        <v>44936</v>
      </c>
      <c r="D7057" s="19" t="s">
        <v>17</v>
      </c>
      <c r="E7057" s="17">
        <v>89.870002746582031</v>
      </c>
      <c r="F7057" s="17">
        <v>90.19000244140625</v>
      </c>
      <c r="G7057" s="17">
        <v>87.290000915527344</v>
      </c>
      <c r="H7057" s="17">
        <v>87.569999694824219</v>
      </c>
      <c r="I7057" s="17">
        <f>YEAR(Table6[[#This Row],[Date]])</f>
        <v>2023</v>
      </c>
      <c r="J7057" s="18">
        <f>MONTH(Table6[[#This Row],[Date]])</f>
        <v>1</v>
      </c>
    </row>
    <row r="7058" spans="3:10" x14ac:dyDescent="0.3">
      <c r="C7058" s="16">
        <v>44937</v>
      </c>
      <c r="D7058" s="19" t="s">
        <v>17</v>
      </c>
      <c r="E7058" s="17">
        <v>95.089996337890625</v>
      </c>
      <c r="F7058" s="17">
        <v>95.260002136230469</v>
      </c>
      <c r="G7058" s="17">
        <v>90.930000305175781</v>
      </c>
      <c r="H7058" s="17">
        <v>90.930000305175781</v>
      </c>
      <c r="I7058" s="17">
        <f>YEAR(Table6[[#This Row],[Date]])</f>
        <v>2023</v>
      </c>
      <c r="J7058" s="18">
        <f>MONTH(Table6[[#This Row],[Date]])</f>
        <v>1</v>
      </c>
    </row>
    <row r="7059" spans="3:10" x14ac:dyDescent="0.3">
      <c r="C7059" s="16">
        <v>44938</v>
      </c>
      <c r="D7059" s="19" t="s">
        <v>17</v>
      </c>
      <c r="E7059" s="17">
        <v>95.269996643066406</v>
      </c>
      <c r="F7059" s="17">
        <v>97.19000244140625</v>
      </c>
      <c r="G7059" s="17">
        <v>93.5</v>
      </c>
      <c r="H7059" s="17">
        <v>96.930000305175781</v>
      </c>
      <c r="I7059" s="17">
        <f>YEAR(Table6[[#This Row],[Date]])</f>
        <v>2023</v>
      </c>
      <c r="J7059" s="18">
        <f>MONTH(Table6[[#This Row],[Date]])</f>
        <v>1</v>
      </c>
    </row>
    <row r="7060" spans="3:10" x14ac:dyDescent="0.3">
      <c r="C7060" s="16">
        <v>44939</v>
      </c>
      <c r="D7060" s="19" t="s">
        <v>17</v>
      </c>
      <c r="E7060" s="17">
        <v>98.120002746582031</v>
      </c>
      <c r="F7060" s="17">
        <v>98.370002746582031</v>
      </c>
      <c r="G7060" s="17">
        <v>94.120002746582031</v>
      </c>
      <c r="H7060" s="17">
        <v>94.180000305175781</v>
      </c>
      <c r="I7060" s="17">
        <f>YEAR(Table6[[#This Row],[Date]])</f>
        <v>2023</v>
      </c>
      <c r="J7060" s="18">
        <f>MONTH(Table6[[#This Row],[Date]])</f>
        <v>1</v>
      </c>
    </row>
    <row r="7061" spans="3:10" x14ac:dyDescent="0.3">
      <c r="C7061" s="16">
        <v>44943</v>
      </c>
      <c r="D7061" s="19" t="s">
        <v>17</v>
      </c>
      <c r="E7061" s="17">
        <v>96.050003051757813</v>
      </c>
      <c r="F7061" s="17">
        <v>98.889999389648438</v>
      </c>
      <c r="G7061" s="17">
        <v>95.730003356933594</v>
      </c>
      <c r="H7061" s="17">
        <v>98.680000305175781</v>
      </c>
      <c r="I7061" s="17">
        <f>YEAR(Table6[[#This Row],[Date]])</f>
        <v>2023</v>
      </c>
      <c r="J7061" s="18">
        <f>MONTH(Table6[[#This Row],[Date]])</f>
        <v>1</v>
      </c>
    </row>
    <row r="7062" spans="3:10" x14ac:dyDescent="0.3">
      <c r="C7062" s="16">
        <v>44944</v>
      </c>
      <c r="D7062" s="19" t="s">
        <v>17</v>
      </c>
      <c r="E7062" s="17">
        <v>95.459999084472656</v>
      </c>
      <c r="F7062" s="17">
        <v>99.319999694824219</v>
      </c>
      <c r="G7062" s="17">
        <v>95.379997253417969</v>
      </c>
      <c r="H7062" s="17">
        <v>97.25</v>
      </c>
      <c r="I7062" s="17">
        <f>YEAR(Table6[[#This Row],[Date]])</f>
        <v>2023</v>
      </c>
      <c r="J7062" s="18">
        <f>MONTH(Table6[[#This Row],[Date]])</f>
        <v>1</v>
      </c>
    </row>
    <row r="7063" spans="3:10" x14ac:dyDescent="0.3">
      <c r="C7063" s="16">
        <v>44945</v>
      </c>
      <c r="D7063" s="19" t="s">
        <v>17</v>
      </c>
      <c r="E7063" s="17">
        <v>93.680000305175781</v>
      </c>
      <c r="F7063" s="17">
        <v>95.44000244140625</v>
      </c>
      <c r="G7063" s="17">
        <v>92.860000610351563</v>
      </c>
      <c r="H7063" s="17">
        <v>94.739997863769531</v>
      </c>
      <c r="I7063" s="17">
        <f>YEAR(Table6[[#This Row],[Date]])</f>
        <v>2023</v>
      </c>
      <c r="J7063" s="18">
        <f>MONTH(Table6[[#This Row],[Date]])</f>
        <v>1</v>
      </c>
    </row>
    <row r="7064" spans="3:10" x14ac:dyDescent="0.3">
      <c r="C7064" s="16">
        <v>44946</v>
      </c>
      <c r="D7064" s="19" t="s">
        <v>17</v>
      </c>
      <c r="E7064" s="17">
        <v>97.25</v>
      </c>
      <c r="F7064" s="17">
        <v>97.349998474121094</v>
      </c>
      <c r="G7064" s="17">
        <v>93.199996948242188</v>
      </c>
      <c r="H7064" s="17">
        <v>93.860000610351563</v>
      </c>
      <c r="I7064" s="17">
        <f>YEAR(Table6[[#This Row],[Date]])</f>
        <v>2023</v>
      </c>
      <c r="J7064" s="18">
        <f>MONTH(Table6[[#This Row],[Date]])</f>
        <v>1</v>
      </c>
    </row>
    <row r="7065" spans="3:10" x14ac:dyDescent="0.3">
      <c r="C7065" s="16">
        <v>44949</v>
      </c>
      <c r="D7065" s="19" t="s">
        <v>17</v>
      </c>
      <c r="E7065" s="17">
        <v>97.519996643066406</v>
      </c>
      <c r="F7065" s="17">
        <v>97.779998779296875</v>
      </c>
      <c r="G7065" s="17">
        <v>95.860000610351563</v>
      </c>
      <c r="H7065" s="17">
        <v>97.55999755859375</v>
      </c>
      <c r="I7065" s="17">
        <f>YEAR(Table6[[#This Row],[Date]])</f>
        <v>2023</v>
      </c>
      <c r="J7065" s="18">
        <f>MONTH(Table6[[#This Row],[Date]])</f>
        <v>1</v>
      </c>
    </row>
    <row r="7066" spans="3:10" x14ac:dyDescent="0.3">
      <c r="C7066" s="16">
        <v>44950</v>
      </c>
      <c r="D7066" s="19" t="s">
        <v>17</v>
      </c>
      <c r="E7066" s="17">
        <v>96.319999694824219</v>
      </c>
      <c r="F7066" s="17">
        <v>98.089996337890625</v>
      </c>
      <c r="G7066" s="17">
        <v>96</v>
      </c>
      <c r="H7066" s="17">
        <v>96.930000305175781</v>
      </c>
      <c r="I7066" s="17">
        <f>YEAR(Table6[[#This Row],[Date]])</f>
        <v>2023</v>
      </c>
      <c r="J7066" s="18">
        <f>MONTH(Table6[[#This Row],[Date]])</f>
        <v>1</v>
      </c>
    </row>
    <row r="7067" spans="3:10" x14ac:dyDescent="0.3">
      <c r="C7067" s="16">
        <v>44951</v>
      </c>
      <c r="D7067" s="19" t="s">
        <v>17</v>
      </c>
      <c r="E7067" s="17">
        <v>97.180000305175781</v>
      </c>
      <c r="F7067" s="17">
        <v>97.239997863769531</v>
      </c>
      <c r="G7067" s="17">
        <v>91.519996643066406</v>
      </c>
      <c r="H7067" s="17">
        <v>92.55999755859375</v>
      </c>
      <c r="I7067" s="17">
        <f>YEAR(Table6[[#This Row],[Date]])</f>
        <v>2023</v>
      </c>
      <c r="J7067" s="18">
        <f>MONTH(Table6[[#This Row],[Date]])</f>
        <v>1</v>
      </c>
    </row>
    <row r="7068" spans="3:10" x14ac:dyDescent="0.3">
      <c r="C7068" s="16">
        <v>44952</v>
      </c>
      <c r="D7068" s="19" t="s">
        <v>17</v>
      </c>
      <c r="E7068" s="17">
        <v>99.220001220703125</v>
      </c>
      <c r="F7068" s="17">
        <v>99.489997863769531</v>
      </c>
      <c r="G7068" s="17">
        <v>96.919998168945313</v>
      </c>
      <c r="H7068" s="17">
        <v>98.239997863769531</v>
      </c>
      <c r="I7068" s="17">
        <f>YEAR(Table6[[#This Row],[Date]])</f>
        <v>2023</v>
      </c>
      <c r="J7068" s="18">
        <f>MONTH(Table6[[#This Row],[Date]])</f>
        <v>1</v>
      </c>
    </row>
    <row r="7069" spans="3:10" x14ac:dyDescent="0.3">
      <c r="C7069" s="16">
        <v>44953</v>
      </c>
      <c r="D7069" s="19" t="s">
        <v>17</v>
      </c>
      <c r="E7069" s="17">
        <v>102.2399978637695</v>
      </c>
      <c r="F7069" s="17">
        <v>103.4899978637695</v>
      </c>
      <c r="G7069" s="17">
        <v>99.529998779296875</v>
      </c>
      <c r="H7069" s="17">
        <v>99.529998779296875</v>
      </c>
      <c r="I7069" s="17">
        <f>YEAR(Table6[[#This Row],[Date]])</f>
        <v>2023</v>
      </c>
      <c r="J7069" s="18">
        <f>MONTH(Table6[[#This Row],[Date]])</f>
        <v>1</v>
      </c>
    </row>
    <row r="7070" spans="3:10" x14ac:dyDescent="0.3">
      <c r="C7070" s="16">
        <v>44956</v>
      </c>
      <c r="D7070" s="19" t="s">
        <v>17</v>
      </c>
      <c r="E7070" s="17">
        <v>100.5500030517578</v>
      </c>
      <c r="F7070" s="17">
        <v>101.7399978637695</v>
      </c>
      <c r="G7070" s="17">
        <v>99.010002136230469</v>
      </c>
      <c r="H7070" s="17">
        <v>101.0899963378906</v>
      </c>
      <c r="I7070" s="17">
        <f>YEAR(Table6[[#This Row],[Date]])</f>
        <v>2023</v>
      </c>
      <c r="J7070" s="18">
        <f>MONTH(Table6[[#This Row],[Date]])</f>
        <v>1</v>
      </c>
    </row>
    <row r="7071" spans="3:10" x14ac:dyDescent="0.3">
      <c r="C7071" s="16">
        <v>44957</v>
      </c>
      <c r="D7071" s="19" t="s">
        <v>17</v>
      </c>
      <c r="E7071" s="17">
        <v>103.129997253418</v>
      </c>
      <c r="F7071" s="17">
        <v>103.34999847412109</v>
      </c>
      <c r="G7071" s="17">
        <v>101.13999938964839</v>
      </c>
      <c r="H7071" s="17">
        <v>101.1600036621094</v>
      </c>
      <c r="I7071" s="17">
        <f>YEAR(Table6[[#This Row],[Date]])</f>
        <v>2023</v>
      </c>
      <c r="J7071" s="18">
        <f>MONTH(Table6[[#This Row],[Date]])</f>
        <v>1</v>
      </c>
    </row>
    <row r="7072" spans="3:10" x14ac:dyDescent="0.3">
      <c r="C7072" s="16">
        <v>44958</v>
      </c>
      <c r="D7072" s="19" t="s">
        <v>17</v>
      </c>
      <c r="E7072" s="17">
        <v>105.15000152587891</v>
      </c>
      <c r="F7072" s="17">
        <v>106.2399978637695</v>
      </c>
      <c r="G7072" s="17">
        <v>101.2399978637695</v>
      </c>
      <c r="H7072" s="17">
        <v>102.5299987792969</v>
      </c>
      <c r="I7072" s="17">
        <f>YEAR(Table6[[#This Row],[Date]])</f>
        <v>2023</v>
      </c>
      <c r="J7072" s="18">
        <f>MONTH(Table6[[#This Row],[Date]])</f>
        <v>2</v>
      </c>
    </row>
    <row r="7073" spans="3:10" x14ac:dyDescent="0.3">
      <c r="C7073" s="16">
        <v>44959</v>
      </c>
      <c r="D7073" s="19" t="s">
        <v>17</v>
      </c>
      <c r="E7073" s="17">
        <v>112.9100036621094</v>
      </c>
      <c r="F7073" s="17">
        <v>114</v>
      </c>
      <c r="G7073" s="17">
        <v>108.879997253418</v>
      </c>
      <c r="H7073" s="17">
        <v>110.25</v>
      </c>
      <c r="I7073" s="17">
        <f>YEAR(Table6[[#This Row],[Date]])</f>
        <v>2023</v>
      </c>
      <c r="J7073" s="18">
        <f>MONTH(Table6[[#This Row],[Date]])</f>
        <v>2</v>
      </c>
    </row>
    <row r="7074" spans="3:10" x14ac:dyDescent="0.3">
      <c r="C7074" s="16">
        <v>44960</v>
      </c>
      <c r="D7074" s="19" t="s">
        <v>17</v>
      </c>
      <c r="E7074" s="17">
        <v>103.38999938964839</v>
      </c>
      <c r="F7074" s="17">
        <v>108.7799987792969</v>
      </c>
      <c r="G7074" s="17">
        <v>102.51999664306641</v>
      </c>
      <c r="H7074" s="17">
        <v>105.2600021362305</v>
      </c>
      <c r="I7074" s="17">
        <f>YEAR(Table6[[#This Row],[Date]])</f>
        <v>2023</v>
      </c>
      <c r="J7074" s="18">
        <f>MONTH(Table6[[#This Row],[Date]])</f>
        <v>2</v>
      </c>
    </row>
    <row r="7075" spans="3:10" x14ac:dyDescent="0.3">
      <c r="C7075" s="16">
        <v>44963</v>
      </c>
      <c r="D7075" s="19" t="s">
        <v>17</v>
      </c>
      <c r="E7075" s="17">
        <v>102.1800003051758</v>
      </c>
      <c r="F7075" s="17">
        <v>103.9499969482422</v>
      </c>
      <c r="G7075" s="17">
        <v>100.65000152587891</v>
      </c>
      <c r="H7075" s="17">
        <v>102.9300003051758</v>
      </c>
      <c r="I7075" s="17">
        <f>YEAR(Table6[[#This Row],[Date]])</f>
        <v>2023</v>
      </c>
      <c r="J7075" s="18">
        <f>MONTH(Table6[[#This Row],[Date]])</f>
        <v>2</v>
      </c>
    </row>
    <row r="7076" spans="3:10" x14ac:dyDescent="0.3">
      <c r="C7076" s="16">
        <v>44964</v>
      </c>
      <c r="D7076" s="19" t="s">
        <v>17</v>
      </c>
      <c r="E7076" s="17">
        <v>102.11000061035161</v>
      </c>
      <c r="F7076" s="17">
        <v>102.4100036621094</v>
      </c>
      <c r="G7076" s="17">
        <v>98.080001831054688</v>
      </c>
      <c r="H7076" s="17">
        <v>101.1699981689453</v>
      </c>
      <c r="I7076" s="17">
        <f>YEAR(Table6[[#This Row],[Date]])</f>
        <v>2023</v>
      </c>
      <c r="J7076" s="18">
        <f>MONTH(Table6[[#This Row],[Date]])</f>
        <v>2</v>
      </c>
    </row>
    <row r="7077" spans="3:10" x14ac:dyDescent="0.3">
      <c r="C7077" s="16">
        <v>44965</v>
      </c>
      <c r="D7077" s="19" t="s">
        <v>17</v>
      </c>
      <c r="E7077" s="17">
        <v>100.0500030517578</v>
      </c>
      <c r="F7077" s="17">
        <v>102.6699981689453</v>
      </c>
      <c r="G7077" s="17">
        <v>98.779998779296875</v>
      </c>
      <c r="H7077" s="17">
        <v>102.0400009155273</v>
      </c>
      <c r="I7077" s="17">
        <f>YEAR(Table6[[#This Row],[Date]])</f>
        <v>2023</v>
      </c>
      <c r="J7077" s="18">
        <f>MONTH(Table6[[#This Row],[Date]])</f>
        <v>2</v>
      </c>
    </row>
    <row r="7078" spans="3:10" x14ac:dyDescent="0.3">
      <c r="C7078" s="16">
        <v>44966</v>
      </c>
      <c r="D7078" s="19" t="s">
        <v>17</v>
      </c>
      <c r="E7078" s="17">
        <v>98.239997863769531</v>
      </c>
      <c r="F7078" s="17">
        <v>101.7799987792969</v>
      </c>
      <c r="G7078" s="17">
        <v>97.569999694824219</v>
      </c>
      <c r="H7078" s="17">
        <v>101.3199996948242</v>
      </c>
      <c r="I7078" s="17">
        <f>YEAR(Table6[[#This Row],[Date]])</f>
        <v>2023</v>
      </c>
      <c r="J7078" s="18">
        <f>MONTH(Table6[[#This Row],[Date]])</f>
        <v>2</v>
      </c>
    </row>
    <row r="7079" spans="3:10" x14ac:dyDescent="0.3">
      <c r="C7079" s="16">
        <v>44967</v>
      </c>
      <c r="D7079" s="19" t="s">
        <v>17</v>
      </c>
      <c r="E7079" s="17">
        <v>97.610000610351563</v>
      </c>
      <c r="F7079" s="17">
        <v>98.819999694824219</v>
      </c>
      <c r="G7079" s="17">
        <v>96.230003356933594</v>
      </c>
      <c r="H7079" s="17">
        <v>97.55999755859375</v>
      </c>
      <c r="I7079" s="17">
        <f>YEAR(Table6[[#This Row],[Date]])</f>
        <v>2023</v>
      </c>
      <c r="J7079" s="18">
        <f>MONTH(Table6[[#This Row],[Date]])</f>
        <v>2</v>
      </c>
    </row>
    <row r="7080" spans="3:10" x14ac:dyDescent="0.3">
      <c r="C7080" s="16">
        <v>44970</v>
      </c>
      <c r="D7080" s="19" t="s">
        <v>17</v>
      </c>
      <c r="E7080" s="17">
        <v>99.540000915527344</v>
      </c>
      <c r="F7080" s="17">
        <v>99.680000305175781</v>
      </c>
      <c r="G7080" s="17">
        <v>96.910003662109375</v>
      </c>
      <c r="H7080" s="17">
        <v>97.849998474121094</v>
      </c>
      <c r="I7080" s="17">
        <f>YEAR(Table6[[#This Row],[Date]])</f>
        <v>2023</v>
      </c>
      <c r="J7080" s="18">
        <f>MONTH(Table6[[#This Row],[Date]])</f>
        <v>2</v>
      </c>
    </row>
    <row r="7081" spans="3:10" x14ac:dyDescent="0.3">
      <c r="C7081" s="16">
        <v>44971</v>
      </c>
      <c r="D7081" s="19" t="s">
        <v>17</v>
      </c>
      <c r="E7081" s="17">
        <v>99.699996948242188</v>
      </c>
      <c r="F7081" s="17">
        <v>100.9199981689453</v>
      </c>
      <c r="G7081" s="17">
        <v>97.519996643066406</v>
      </c>
      <c r="H7081" s="17">
        <v>98.410003662109375</v>
      </c>
      <c r="I7081" s="17">
        <f>YEAR(Table6[[#This Row],[Date]])</f>
        <v>2023</v>
      </c>
      <c r="J7081" s="18">
        <f>MONTH(Table6[[#This Row],[Date]])</f>
        <v>2</v>
      </c>
    </row>
    <row r="7082" spans="3:10" x14ac:dyDescent="0.3">
      <c r="C7082" s="16">
        <v>44972</v>
      </c>
      <c r="D7082" s="19" t="s">
        <v>17</v>
      </c>
      <c r="E7082" s="17">
        <v>101.1600036621094</v>
      </c>
      <c r="F7082" s="17">
        <v>101.1699981689453</v>
      </c>
      <c r="G7082" s="17">
        <v>98.449996948242188</v>
      </c>
      <c r="H7082" s="17">
        <v>99.089996337890625</v>
      </c>
      <c r="I7082" s="17">
        <f>YEAR(Table6[[#This Row],[Date]])</f>
        <v>2023</v>
      </c>
      <c r="J7082" s="18">
        <f>MONTH(Table6[[#This Row],[Date]])</f>
        <v>2</v>
      </c>
    </row>
    <row r="7083" spans="3:10" x14ac:dyDescent="0.3">
      <c r="C7083" s="16">
        <v>44973</v>
      </c>
      <c r="D7083" s="19" t="s">
        <v>17</v>
      </c>
      <c r="E7083" s="17">
        <v>98.150001525878906</v>
      </c>
      <c r="F7083" s="17">
        <v>100.629997253418</v>
      </c>
      <c r="G7083" s="17">
        <v>98.099998474121094</v>
      </c>
      <c r="H7083" s="17">
        <v>99.209999084472656</v>
      </c>
      <c r="I7083" s="17">
        <f>YEAR(Table6[[#This Row],[Date]])</f>
        <v>2023</v>
      </c>
      <c r="J7083" s="18">
        <f>MONTH(Table6[[#This Row],[Date]])</f>
        <v>2</v>
      </c>
    </row>
    <row r="7084" spans="3:10" x14ac:dyDescent="0.3">
      <c r="C7084" s="16">
        <v>44974</v>
      </c>
      <c r="D7084" s="19" t="s">
        <v>17</v>
      </c>
      <c r="E7084" s="17">
        <v>97.199996948242188</v>
      </c>
      <c r="F7084" s="17">
        <v>97.94000244140625</v>
      </c>
      <c r="G7084" s="17">
        <v>95.650001525878906</v>
      </c>
      <c r="H7084" s="17">
        <v>97.800003051757813</v>
      </c>
      <c r="I7084" s="17">
        <f>YEAR(Table6[[#This Row],[Date]])</f>
        <v>2023</v>
      </c>
      <c r="J7084" s="18">
        <f>MONTH(Table6[[#This Row],[Date]])</f>
        <v>2</v>
      </c>
    </row>
    <row r="7085" spans="3:10" x14ac:dyDescent="0.3">
      <c r="C7085" s="16">
        <v>44978</v>
      </c>
      <c r="D7085" s="19" t="s">
        <v>17</v>
      </c>
      <c r="E7085" s="17">
        <v>94.580001831054688</v>
      </c>
      <c r="F7085" s="17">
        <v>95.610000610351563</v>
      </c>
      <c r="G7085" s="17">
        <v>94.269996643066406</v>
      </c>
      <c r="H7085" s="17">
        <v>95.339996337890625</v>
      </c>
      <c r="I7085" s="17">
        <f>YEAR(Table6[[#This Row],[Date]])</f>
        <v>2023</v>
      </c>
      <c r="J7085" s="18">
        <f>MONTH(Table6[[#This Row],[Date]])</f>
        <v>2</v>
      </c>
    </row>
    <row r="7086" spans="3:10" x14ac:dyDescent="0.3">
      <c r="C7086" s="16">
        <v>44979</v>
      </c>
      <c r="D7086" s="19" t="s">
        <v>17</v>
      </c>
      <c r="E7086" s="17">
        <v>95.790000915527344</v>
      </c>
      <c r="F7086" s="17">
        <v>97.010002136230469</v>
      </c>
      <c r="G7086" s="17">
        <v>94.800003051757813</v>
      </c>
      <c r="H7086" s="17">
        <v>95.099998474121094</v>
      </c>
      <c r="I7086" s="17">
        <f>YEAR(Table6[[#This Row],[Date]])</f>
        <v>2023</v>
      </c>
      <c r="J7086" s="18">
        <f>MONTH(Table6[[#This Row],[Date]])</f>
        <v>2</v>
      </c>
    </row>
    <row r="7087" spans="3:10" x14ac:dyDescent="0.3">
      <c r="C7087" s="16">
        <v>44980</v>
      </c>
      <c r="D7087" s="19" t="s">
        <v>17</v>
      </c>
      <c r="E7087" s="17">
        <v>95.819999694824219</v>
      </c>
      <c r="F7087" s="17">
        <v>96.430000305175781</v>
      </c>
      <c r="G7087" s="17">
        <v>93.669998168945313</v>
      </c>
      <c r="H7087" s="17">
        <v>96.120002746582031</v>
      </c>
      <c r="I7087" s="17">
        <f>YEAR(Table6[[#This Row],[Date]])</f>
        <v>2023</v>
      </c>
      <c r="J7087" s="18">
        <f>MONTH(Table6[[#This Row],[Date]])</f>
        <v>2</v>
      </c>
    </row>
    <row r="7088" spans="3:10" x14ac:dyDescent="0.3">
      <c r="C7088" s="16">
        <v>44981</v>
      </c>
      <c r="D7088" s="19" t="s">
        <v>17</v>
      </c>
      <c r="E7088" s="17">
        <v>93.5</v>
      </c>
      <c r="F7088" s="17">
        <v>94.139999389648438</v>
      </c>
      <c r="G7088" s="17">
        <v>92.319999694824219</v>
      </c>
      <c r="H7088" s="17">
        <v>93.529998779296875</v>
      </c>
      <c r="I7088" s="17">
        <f>YEAR(Table6[[#This Row],[Date]])</f>
        <v>2023</v>
      </c>
      <c r="J7088" s="18">
        <f>MONTH(Table6[[#This Row],[Date]])</f>
        <v>2</v>
      </c>
    </row>
    <row r="7089" spans="3:10" x14ac:dyDescent="0.3">
      <c r="C7089" s="16">
        <v>44984</v>
      </c>
      <c r="D7089" s="19" t="s">
        <v>17</v>
      </c>
      <c r="E7089" s="17">
        <v>93.760002136230469</v>
      </c>
      <c r="F7089" s="17">
        <v>94.779998779296875</v>
      </c>
      <c r="G7089" s="17">
        <v>93.139999389648438</v>
      </c>
      <c r="H7089" s="17">
        <v>94.279998779296875</v>
      </c>
      <c r="I7089" s="17">
        <f>YEAR(Table6[[#This Row],[Date]])</f>
        <v>2023</v>
      </c>
      <c r="J7089" s="18">
        <f>MONTH(Table6[[#This Row],[Date]])</f>
        <v>2</v>
      </c>
    </row>
    <row r="7090" spans="3:10" x14ac:dyDescent="0.3">
      <c r="C7090" s="16">
        <v>44985</v>
      </c>
      <c r="D7090" s="19" t="s">
        <v>17</v>
      </c>
      <c r="E7090" s="17">
        <v>94.230003356933594</v>
      </c>
      <c r="F7090" s="17">
        <v>94.69000244140625</v>
      </c>
      <c r="G7090" s="17">
        <v>92.919998168945313</v>
      </c>
      <c r="H7090" s="17">
        <v>93.139999389648438</v>
      </c>
      <c r="I7090" s="17">
        <f>YEAR(Table6[[#This Row],[Date]])</f>
        <v>2023</v>
      </c>
      <c r="J7090" s="18">
        <f>MONTH(Table6[[#This Row],[Date]])</f>
        <v>2</v>
      </c>
    </row>
    <row r="7091" spans="3:10" x14ac:dyDescent="0.3">
      <c r="C7091" s="16">
        <v>44986</v>
      </c>
      <c r="D7091" s="19" t="s">
        <v>17</v>
      </c>
      <c r="E7091" s="17">
        <v>92.169998168945313</v>
      </c>
      <c r="F7091" s="17">
        <v>94.680000305175781</v>
      </c>
      <c r="G7091" s="17">
        <v>91.589996337890625</v>
      </c>
      <c r="H7091" s="17">
        <v>93.870002746582031</v>
      </c>
      <c r="I7091" s="17">
        <f>YEAR(Table6[[#This Row],[Date]])</f>
        <v>2023</v>
      </c>
      <c r="J7091" s="18">
        <f>MONTH(Table6[[#This Row],[Date]])</f>
        <v>3</v>
      </c>
    </row>
    <row r="7092" spans="3:10" x14ac:dyDescent="0.3">
      <c r="C7092" s="16">
        <v>44987</v>
      </c>
      <c r="D7092" s="19" t="s">
        <v>17</v>
      </c>
      <c r="E7092" s="17">
        <v>92.129997253417969</v>
      </c>
      <c r="F7092" s="17">
        <v>92.230003356933594</v>
      </c>
      <c r="G7092" s="17">
        <v>90.389999389648438</v>
      </c>
      <c r="H7092" s="17">
        <v>91.410003662109375</v>
      </c>
      <c r="I7092" s="17">
        <f>YEAR(Table6[[#This Row],[Date]])</f>
        <v>2023</v>
      </c>
      <c r="J7092" s="18">
        <f>MONTH(Table6[[#This Row],[Date]])</f>
        <v>3</v>
      </c>
    </row>
    <row r="7093" spans="3:10" x14ac:dyDescent="0.3">
      <c r="C7093" s="16">
        <v>44988</v>
      </c>
      <c r="D7093" s="19" t="s">
        <v>17</v>
      </c>
      <c r="E7093" s="17">
        <v>94.900001525878906</v>
      </c>
      <c r="F7093" s="17">
        <v>94.94000244140625</v>
      </c>
      <c r="G7093" s="17">
        <v>92.660003662109375</v>
      </c>
      <c r="H7093" s="17">
        <v>92.739997863769531</v>
      </c>
      <c r="I7093" s="17">
        <f>YEAR(Table6[[#This Row],[Date]])</f>
        <v>2023</v>
      </c>
      <c r="J7093" s="18">
        <f>MONTH(Table6[[#This Row],[Date]])</f>
        <v>3</v>
      </c>
    </row>
    <row r="7094" spans="3:10" x14ac:dyDescent="0.3">
      <c r="C7094" s="16">
        <v>44991</v>
      </c>
      <c r="D7094" s="19" t="s">
        <v>17</v>
      </c>
      <c r="E7094" s="17">
        <v>93.75</v>
      </c>
      <c r="F7094" s="17">
        <v>96.550003051757813</v>
      </c>
      <c r="G7094" s="17">
        <v>93.739997863769531</v>
      </c>
      <c r="H7094" s="17">
        <v>95.19000244140625</v>
      </c>
      <c r="I7094" s="17">
        <f>YEAR(Table6[[#This Row],[Date]])</f>
        <v>2023</v>
      </c>
      <c r="J7094" s="18">
        <f>MONTH(Table6[[#This Row],[Date]])</f>
        <v>3</v>
      </c>
    </row>
    <row r="7095" spans="3:10" x14ac:dyDescent="0.3">
      <c r="C7095" s="16">
        <v>44992</v>
      </c>
      <c r="D7095" s="19" t="s">
        <v>17</v>
      </c>
      <c r="E7095" s="17">
        <v>93.550003051757813</v>
      </c>
      <c r="F7095" s="17">
        <v>95.089996337890625</v>
      </c>
      <c r="G7095" s="17">
        <v>92.779998779296875</v>
      </c>
      <c r="H7095" s="17">
        <v>94.05999755859375</v>
      </c>
      <c r="I7095" s="17">
        <f>YEAR(Table6[[#This Row],[Date]])</f>
        <v>2023</v>
      </c>
      <c r="J7095" s="18">
        <f>MONTH(Table6[[#This Row],[Date]])</f>
        <v>3</v>
      </c>
    </row>
    <row r="7096" spans="3:10" x14ac:dyDescent="0.3">
      <c r="C7096" s="16">
        <v>44993</v>
      </c>
      <c r="D7096" s="19" t="s">
        <v>17</v>
      </c>
      <c r="E7096" s="17">
        <v>93.919998168945313</v>
      </c>
      <c r="F7096" s="17">
        <v>94.169998168945313</v>
      </c>
      <c r="G7096" s="17">
        <v>92.180000305175781</v>
      </c>
      <c r="H7096" s="17">
        <v>93.599998474121094</v>
      </c>
      <c r="I7096" s="17">
        <f>YEAR(Table6[[#This Row],[Date]])</f>
        <v>2023</v>
      </c>
      <c r="J7096" s="18">
        <f>MONTH(Table6[[#This Row],[Date]])</f>
        <v>3</v>
      </c>
    </row>
    <row r="7097" spans="3:10" x14ac:dyDescent="0.3">
      <c r="C7097" s="16">
        <v>44994</v>
      </c>
      <c r="D7097" s="19" t="s">
        <v>17</v>
      </c>
      <c r="E7097" s="17">
        <v>92.25</v>
      </c>
      <c r="F7097" s="17">
        <v>96.209999084472656</v>
      </c>
      <c r="G7097" s="17">
        <v>92.180000305175781</v>
      </c>
      <c r="H7097" s="17">
        <v>93.680000305175781</v>
      </c>
      <c r="I7097" s="17">
        <f>YEAR(Table6[[#This Row],[Date]])</f>
        <v>2023</v>
      </c>
      <c r="J7097" s="18">
        <f>MONTH(Table6[[#This Row],[Date]])</f>
        <v>3</v>
      </c>
    </row>
    <row r="7098" spans="3:10" x14ac:dyDescent="0.3">
      <c r="C7098" s="16">
        <v>44995</v>
      </c>
      <c r="D7098" s="19" t="s">
        <v>17</v>
      </c>
      <c r="E7098" s="17">
        <v>90.730003356933594</v>
      </c>
      <c r="F7098" s="17">
        <v>93.569999694824219</v>
      </c>
      <c r="G7098" s="17">
        <v>90.25</v>
      </c>
      <c r="H7098" s="17">
        <v>92.669998168945313</v>
      </c>
      <c r="I7098" s="17">
        <f>YEAR(Table6[[#This Row],[Date]])</f>
        <v>2023</v>
      </c>
      <c r="J7098" s="18">
        <f>MONTH(Table6[[#This Row],[Date]])</f>
        <v>3</v>
      </c>
    </row>
    <row r="7099" spans="3:10" x14ac:dyDescent="0.3">
      <c r="C7099" s="16">
        <v>44998</v>
      </c>
      <c r="D7099" s="19" t="s">
        <v>17</v>
      </c>
      <c r="E7099" s="17">
        <v>92.430000305175781</v>
      </c>
      <c r="F7099" s="17">
        <v>94.019996643066406</v>
      </c>
      <c r="G7099" s="17">
        <v>88.120002746582031</v>
      </c>
      <c r="H7099" s="17">
        <v>89.970001220703125</v>
      </c>
      <c r="I7099" s="17">
        <f>YEAR(Table6[[#This Row],[Date]])</f>
        <v>2023</v>
      </c>
      <c r="J7099" s="18">
        <f>MONTH(Table6[[#This Row],[Date]])</f>
        <v>3</v>
      </c>
    </row>
    <row r="7100" spans="3:10" x14ac:dyDescent="0.3">
      <c r="C7100" s="16">
        <v>44999</v>
      </c>
      <c r="D7100" s="19" t="s">
        <v>17</v>
      </c>
      <c r="E7100" s="17">
        <v>94.879997253417969</v>
      </c>
      <c r="F7100" s="17">
        <v>95.069999694824219</v>
      </c>
      <c r="G7100" s="17">
        <v>92.709999084472656</v>
      </c>
      <c r="H7100" s="17">
        <v>93.830001831054688</v>
      </c>
      <c r="I7100" s="17">
        <f>YEAR(Table6[[#This Row],[Date]])</f>
        <v>2023</v>
      </c>
      <c r="J7100" s="18">
        <f>MONTH(Table6[[#This Row],[Date]])</f>
        <v>3</v>
      </c>
    </row>
    <row r="7101" spans="3:10" x14ac:dyDescent="0.3">
      <c r="C7101" s="16">
        <v>45000</v>
      </c>
      <c r="D7101" s="19" t="s">
        <v>17</v>
      </c>
      <c r="E7101" s="17">
        <v>96.199996948242188</v>
      </c>
      <c r="F7101" s="17">
        <v>96.669998168945313</v>
      </c>
      <c r="G7101" s="17">
        <v>93.069999694824219</v>
      </c>
      <c r="H7101" s="17">
        <v>93.220001220703125</v>
      </c>
      <c r="I7101" s="17">
        <f>YEAR(Table6[[#This Row],[Date]])</f>
        <v>2023</v>
      </c>
      <c r="J7101" s="18">
        <f>MONTH(Table6[[#This Row],[Date]])</f>
        <v>3</v>
      </c>
    </row>
    <row r="7102" spans="3:10" x14ac:dyDescent="0.3">
      <c r="C7102" s="16">
        <v>45001</v>
      </c>
      <c r="D7102" s="19" t="s">
        <v>17</v>
      </c>
      <c r="E7102" s="17">
        <v>100.0400009155273</v>
      </c>
      <c r="F7102" s="17">
        <v>100.9899978637695</v>
      </c>
      <c r="G7102" s="17">
        <v>95.610000610351563</v>
      </c>
      <c r="H7102" s="17">
        <v>95.75</v>
      </c>
      <c r="I7102" s="17">
        <f>YEAR(Table6[[#This Row],[Date]])</f>
        <v>2023</v>
      </c>
      <c r="J7102" s="18">
        <f>MONTH(Table6[[#This Row],[Date]])</f>
        <v>3</v>
      </c>
    </row>
    <row r="7103" spans="3:10" x14ac:dyDescent="0.3">
      <c r="C7103" s="16">
        <v>45002</v>
      </c>
      <c r="D7103" s="19" t="s">
        <v>17</v>
      </c>
      <c r="E7103" s="17">
        <v>98.949996948242188</v>
      </c>
      <c r="F7103" s="17">
        <v>100.6600036621094</v>
      </c>
      <c r="G7103" s="17">
        <v>97.459999084472656</v>
      </c>
      <c r="H7103" s="17">
        <v>99.790000915527344</v>
      </c>
      <c r="I7103" s="17">
        <f>YEAR(Table6[[#This Row],[Date]])</f>
        <v>2023</v>
      </c>
      <c r="J7103" s="18">
        <f>MONTH(Table6[[#This Row],[Date]])</f>
        <v>3</v>
      </c>
    </row>
    <row r="7104" spans="3:10" x14ac:dyDescent="0.3">
      <c r="C7104" s="16">
        <v>45005</v>
      </c>
      <c r="D7104" s="19" t="s">
        <v>17</v>
      </c>
      <c r="E7104" s="17">
        <v>97.709999084472656</v>
      </c>
      <c r="F7104" s="17">
        <v>98.480003356933594</v>
      </c>
      <c r="G7104" s="17">
        <v>95.699996948242188</v>
      </c>
      <c r="H7104" s="17">
        <v>98.410003662109375</v>
      </c>
      <c r="I7104" s="17">
        <f>YEAR(Table6[[#This Row],[Date]])</f>
        <v>2023</v>
      </c>
      <c r="J7104" s="18">
        <f>MONTH(Table6[[#This Row],[Date]])</f>
        <v>3</v>
      </c>
    </row>
    <row r="7105" spans="3:10" x14ac:dyDescent="0.3">
      <c r="C7105" s="16">
        <v>45006</v>
      </c>
      <c r="D7105" s="19" t="s">
        <v>17</v>
      </c>
      <c r="E7105" s="17">
        <v>100.61000061035161</v>
      </c>
      <c r="F7105" s="17">
        <v>100.84999847412109</v>
      </c>
      <c r="G7105" s="17">
        <v>98</v>
      </c>
      <c r="H7105" s="17">
        <v>98.139999389648438</v>
      </c>
      <c r="I7105" s="17">
        <f>YEAR(Table6[[#This Row],[Date]])</f>
        <v>2023</v>
      </c>
      <c r="J7105" s="18">
        <f>MONTH(Table6[[#This Row],[Date]])</f>
        <v>3</v>
      </c>
    </row>
    <row r="7106" spans="3:10" x14ac:dyDescent="0.3">
      <c r="C7106" s="16">
        <v>45007</v>
      </c>
      <c r="D7106" s="19" t="s">
        <v>17</v>
      </c>
      <c r="E7106" s="17">
        <v>98.699996948242188</v>
      </c>
      <c r="F7106" s="17">
        <v>102.09999847412109</v>
      </c>
      <c r="G7106" s="17">
        <v>98.610000610351563</v>
      </c>
      <c r="H7106" s="17">
        <v>100.4499969482422</v>
      </c>
      <c r="I7106" s="17">
        <f>YEAR(Table6[[#This Row],[Date]])</f>
        <v>2023</v>
      </c>
      <c r="J7106" s="18">
        <f>MONTH(Table6[[#This Row],[Date]])</f>
        <v>3</v>
      </c>
    </row>
    <row r="7107" spans="3:10" x14ac:dyDescent="0.3">
      <c r="C7107" s="16">
        <v>45008</v>
      </c>
      <c r="D7107" s="19" t="s">
        <v>17</v>
      </c>
      <c r="E7107" s="17">
        <v>98.709999084472656</v>
      </c>
      <c r="F7107" s="17">
        <v>101.05999755859381</v>
      </c>
      <c r="G7107" s="17">
        <v>97.620002746582031</v>
      </c>
      <c r="H7107" s="17">
        <v>100.4300003051758</v>
      </c>
      <c r="I7107" s="17">
        <f>YEAR(Table6[[#This Row],[Date]])</f>
        <v>2023</v>
      </c>
      <c r="J7107" s="18">
        <f>MONTH(Table6[[#This Row],[Date]])</f>
        <v>3</v>
      </c>
    </row>
    <row r="7108" spans="3:10" x14ac:dyDescent="0.3">
      <c r="C7108" s="16">
        <v>45009</v>
      </c>
      <c r="D7108" s="19" t="s">
        <v>17</v>
      </c>
      <c r="E7108" s="17">
        <v>98.129997253417969</v>
      </c>
      <c r="F7108" s="17">
        <v>98.300003051757813</v>
      </c>
      <c r="G7108" s="17">
        <v>96.400001525878906</v>
      </c>
      <c r="H7108" s="17">
        <v>98.069999694824219</v>
      </c>
      <c r="I7108" s="17">
        <f>YEAR(Table6[[#This Row],[Date]])</f>
        <v>2023</v>
      </c>
      <c r="J7108" s="18">
        <f>MONTH(Table6[[#This Row],[Date]])</f>
        <v>3</v>
      </c>
    </row>
    <row r="7109" spans="3:10" x14ac:dyDescent="0.3">
      <c r="C7109" s="16">
        <v>45012</v>
      </c>
      <c r="D7109" s="19" t="s">
        <v>17</v>
      </c>
      <c r="E7109" s="17">
        <v>98.040000915527344</v>
      </c>
      <c r="F7109" s="17">
        <v>99.339996337890625</v>
      </c>
      <c r="G7109" s="17">
        <v>97.080001831054688</v>
      </c>
      <c r="H7109" s="17">
        <v>99.069999694824219</v>
      </c>
      <c r="I7109" s="17">
        <f>YEAR(Table6[[#This Row],[Date]])</f>
        <v>2023</v>
      </c>
      <c r="J7109" s="18">
        <f>MONTH(Table6[[#This Row],[Date]])</f>
        <v>3</v>
      </c>
    </row>
    <row r="7110" spans="3:10" x14ac:dyDescent="0.3">
      <c r="C7110" s="16">
        <v>45013</v>
      </c>
      <c r="D7110" s="19" t="s">
        <v>17</v>
      </c>
      <c r="E7110" s="17">
        <v>97.239997863769531</v>
      </c>
      <c r="F7110" s="17">
        <v>98.44000244140625</v>
      </c>
      <c r="G7110" s="17">
        <v>96.290000915527344</v>
      </c>
      <c r="H7110" s="17">
        <v>98.110000610351563</v>
      </c>
      <c r="I7110" s="17">
        <f>YEAR(Table6[[#This Row],[Date]])</f>
        <v>2023</v>
      </c>
      <c r="J7110" s="18">
        <f>MONTH(Table6[[#This Row],[Date]])</f>
        <v>3</v>
      </c>
    </row>
    <row r="7111" spans="3:10" x14ac:dyDescent="0.3">
      <c r="C7111" s="16">
        <v>45014</v>
      </c>
      <c r="D7111" s="19" t="s">
        <v>17</v>
      </c>
      <c r="E7111" s="17">
        <v>100.25</v>
      </c>
      <c r="F7111" s="17">
        <v>100.4199981689453</v>
      </c>
      <c r="G7111" s="17">
        <v>98.55999755859375</v>
      </c>
      <c r="H7111" s="17">
        <v>98.69000244140625</v>
      </c>
      <c r="I7111" s="17">
        <f>YEAR(Table6[[#This Row],[Date]])</f>
        <v>2023</v>
      </c>
      <c r="J7111" s="18">
        <f>MONTH(Table6[[#This Row],[Date]])</f>
        <v>3</v>
      </c>
    </row>
    <row r="7112" spans="3:10" x14ac:dyDescent="0.3">
      <c r="C7112" s="16">
        <v>45015</v>
      </c>
      <c r="D7112" s="19" t="s">
        <v>17</v>
      </c>
      <c r="E7112" s="17">
        <v>102</v>
      </c>
      <c r="F7112" s="17">
        <v>103.0400009155273</v>
      </c>
      <c r="G7112" s="17">
        <v>101.0100021362305</v>
      </c>
      <c r="H7112" s="17">
        <v>101.5500030517578</v>
      </c>
      <c r="I7112" s="17">
        <f>YEAR(Table6[[#This Row],[Date]])</f>
        <v>2023</v>
      </c>
      <c r="J7112" s="18">
        <f>MONTH(Table6[[#This Row],[Date]])</f>
        <v>3</v>
      </c>
    </row>
    <row r="7113" spans="3:10" x14ac:dyDescent="0.3">
      <c r="C7113" s="16">
        <v>45016</v>
      </c>
      <c r="D7113" s="19" t="s">
        <v>17</v>
      </c>
      <c r="E7113" s="17">
        <v>103.2900009155273</v>
      </c>
      <c r="F7113" s="17">
        <v>103.4899978637695</v>
      </c>
      <c r="G7113" s="17">
        <v>101.9499969482422</v>
      </c>
      <c r="H7113" s="17">
        <v>102.1600036621094</v>
      </c>
      <c r="I7113" s="17">
        <f>YEAR(Table6[[#This Row],[Date]])</f>
        <v>2023</v>
      </c>
      <c r="J7113" s="18">
        <f>MONTH(Table6[[#This Row],[Date]])</f>
        <v>3</v>
      </c>
    </row>
    <row r="7114" spans="3:10" x14ac:dyDescent="0.3">
      <c r="C7114" s="16">
        <v>45019</v>
      </c>
      <c r="D7114" s="19" t="s">
        <v>17</v>
      </c>
      <c r="E7114" s="17">
        <v>102.4100036621094</v>
      </c>
      <c r="F7114" s="17">
        <v>103.2900009155273</v>
      </c>
      <c r="G7114" s="17">
        <v>101.4300003051758</v>
      </c>
      <c r="H7114" s="17">
        <v>102.3000030517578</v>
      </c>
      <c r="I7114" s="17">
        <f>YEAR(Table6[[#This Row],[Date]])</f>
        <v>2023</v>
      </c>
      <c r="J7114" s="18">
        <f>MONTH(Table6[[#This Row],[Date]])</f>
        <v>4</v>
      </c>
    </row>
    <row r="7115" spans="3:10" x14ac:dyDescent="0.3">
      <c r="C7115" s="16">
        <v>45020</v>
      </c>
      <c r="D7115" s="19" t="s">
        <v>17</v>
      </c>
      <c r="E7115" s="17">
        <v>103.9499969482422</v>
      </c>
      <c r="F7115" s="17">
        <v>104.1999969482422</v>
      </c>
      <c r="G7115" s="17">
        <v>102.11000061035161</v>
      </c>
      <c r="H7115" s="17">
        <v>102.75</v>
      </c>
      <c r="I7115" s="17">
        <f>YEAR(Table6[[#This Row],[Date]])</f>
        <v>2023</v>
      </c>
      <c r="J7115" s="18">
        <f>MONTH(Table6[[#This Row],[Date]])</f>
        <v>4</v>
      </c>
    </row>
    <row r="7116" spans="3:10" x14ac:dyDescent="0.3">
      <c r="C7116" s="16">
        <v>45021</v>
      </c>
      <c r="D7116" s="19" t="s">
        <v>17</v>
      </c>
      <c r="E7116" s="17">
        <v>101.09999847412109</v>
      </c>
      <c r="F7116" s="17">
        <v>103.9100036621094</v>
      </c>
      <c r="G7116" s="17">
        <v>100.75</v>
      </c>
      <c r="H7116" s="17">
        <v>103.9100036621094</v>
      </c>
      <c r="I7116" s="17">
        <f>YEAR(Table6[[#This Row],[Date]])</f>
        <v>2023</v>
      </c>
      <c r="J7116" s="18">
        <f>MONTH(Table6[[#This Row],[Date]])</f>
        <v>4</v>
      </c>
    </row>
    <row r="7117" spans="3:10" x14ac:dyDescent="0.3">
      <c r="C7117" s="16">
        <v>45022</v>
      </c>
      <c r="D7117" s="19" t="s">
        <v>17</v>
      </c>
      <c r="E7117" s="17">
        <v>102.05999755859381</v>
      </c>
      <c r="F7117" s="17">
        <v>102.379997253418</v>
      </c>
      <c r="G7117" s="17">
        <v>99.800003051757813</v>
      </c>
      <c r="H7117" s="17">
        <v>100.75</v>
      </c>
      <c r="I7117" s="17">
        <f>YEAR(Table6[[#This Row],[Date]])</f>
        <v>2023</v>
      </c>
      <c r="J7117" s="18">
        <f>MONTH(Table6[[#This Row],[Date]])</f>
        <v>4</v>
      </c>
    </row>
    <row r="7118" spans="3:10" x14ac:dyDescent="0.3">
      <c r="C7118" s="16">
        <v>45026</v>
      </c>
      <c r="D7118" s="19" t="s">
        <v>17</v>
      </c>
      <c r="E7118" s="17">
        <v>102.1699981689453</v>
      </c>
      <c r="F7118" s="17">
        <v>102.1999969482422</v>
      </c>
      <c r="G7118" s="17">
        <v>99.569999694824219</v>
      </c>
      <c r="H7118" s="17">
        <v>100.9599990844727</v>
      </c>
      <c r="I7118" s="17">
        <f>YEAR(Table6[[#This Row],[Date]])</f>
        <v>2023</v>
      </c>
      <c r="J7118" s="18">
        <f>MONTH(Table6[[#This Row],[Date]])</f>
        <v>4</v>
      </c>
    </row>
    <row r="7119" spans="3:10" x14ac:dyDescent="0.3">
      <c r="C7119" s="16">
        <v>45027</v>
      </c>
      <c r="D7119" s="19" t="s">
        <v>17</v>
      </c>
      <c r="E7119" s="17">
        <v>99.919998168945313</v>
      </c>
      <c r="F7119" s="17">
        <v>101</v>
      </c>
      <c r="G7119" s="17">
        <v>99.010002136230469</v>
      </c>
      <c r="H7119" s="17">
        <v>100.8000030517578</v>
      </c>
      <c r="I7119" s="17">
        <f>YEAR(Table6[[#This Row],[Date]])</f>
        <v>2023</v>
      </c>
      <c r="J7119" s="18">
        <f>MONTH(Table6[[#This Row],[Date]])</f>
        <v>4</v>
      </c>
    </row>
    <row r="7120" spans="3:10" x14ac:dyDescent="0.3">
      <c r="C7120" s="16">
        <v>45028</v>
      </c>
      <c r="D7120" s="19" t="s">
        <v>17</v>
      </c>
      <c r="E7120" s="17">
        <v>97.830001831054688</v>
      </c>
      <c r="F7120" s="17">
        <v>100.5100021362305</v>
      </c>
      <c r="G7120" s="17">
        <v>97.709999084472656</v>
      </c>
      <c r="H7120" s="17">
        <v>100.40000152587891</v>
      </c>
      <c r="I7120" s="17">
        <f>YEAR(Table6[[#This Row],[Date]])</f>
        <v>2023</v>
      </c>
      <c r="J7120" s="18">
        <f>MONTH(Table6[[#This Row],[Date]])</f>
        <v>4</v>
      </c>
    </row>
    <row r="7121" spans="3:10" x14ac:dyDescent="0.3">
      <c r="C7121" s="16">
        <v>45029</v>
      </c>
      <c r="D7121" s="19" t="s">
        <v>17</v>
      </c>
      <c r="E7121" s="17">
        <v>102.40000152587891</v>
      </c>
      <c r="F7121" s="17">
        <v>102.5699996948242</v>
      </c>
      <c r="G7121" s="17">
        <v>98.709999084472656</v>
      </c>
      <c r="H7121" s="17">
        <v>98.949996948242188</v>
      </c>
      <c r="I7121" s="17">
        <f>YEAR(Table6[[#This Row],[Date]])</f>
        <v>2023</v>
      </c>
      <c r="J7121" s="18">
        <f>MONTH(Table6[[#This Row],[Date]])</f>
        <v>4</v>
      </c>
    </row>
    <row r="7122" spans="3:10" x14ac:dyDescent="0.3">
      <c r="C7122" s="16">
        <v>45030</v>
      </c>
      <c r="D7122" s="19" t="s">
        <v>17</v>
      </c>
      <c r="E7122" s="17">
        <v>102.5100021362305</v>
      </c>
      <c r="F7122" s="17">
        <v>103.1999969482422</v>
      </c>
      <c r="G7122" s="17">
        <v>101.11000061035161</v>
      </c>
      <c r="H7122" s="17">
        <v>102.0699996948242</v>
      </c>
      <c r="I7122" s="17">
        <f>YEAR(Table6[[#This Row],[Date]])</f>
        <v>2023</v>
      </c>
      <c r="J7122" s="18">
        <f>MONTH(Table6[[#This Row],[Date]])</f>
        <v>4</v>
      </c>
    </row>
    <row r="7123" spans="3:10" x14ac:dyDescent="0.3">
      <c r="C7123" s="16">
        <v>45033</v>
      </c>
      <c r="D7123" s="19" t="s">
        <v>17</v>
      </c>
      <c r="E7123" s="17">
        <v>102.7399978637695</v>
      </c>
      <c r="F7123" s="17">
        <v>103.73000335693359</v>
      </c>
      <c r="G7123" s="17">
        <v>101.5899963378906</v>
      </c>
      <c r="H7123" s="17">
        <v>103.1600036621094</v>
      </c>
      <c r="I7123" s="17">
        <f>YEAR(Table6[[#This Row],[Date]])</f>
        <v>2023</v>
      </c>
      <c r="J7123" s="18">
        <f>MONTH(Table6[[#This Row],[Date]])</f>
        <v>4</v>
      </c>
    </row>
    <row r="7124" spans="3:10" x14ac:dyDescent="0.3">
      <c r="C7124" s="16">
        <v>45034</v>
      </c>
      <c r="D7124" s="19" t="s">
        <v>17</v>
      </c>
      <c r="E7124" s="17">
        <v>102.3000030517578</v>
      </c>
      <c r="F7124" s="17">
        <v>104.1999969482422</v>
      </c>
      <c r="G7124" s="17">
        <v>101.51999664306641</v>
      </c>
      <c r="H7124" s="17">
        <v>103.9499969482422</v>
      </c>
      <c r="I7124" s="17">
        <f>YEAR(Table6[[#This Row],[Date]])</f>
        <v>2023</v>
      </c>
      <c r="J7124" s="18">
        <f>MONTH(Table6[[#This Row],[Date]])</f>
        <v>4</v>
      </c>
    </row>
    <row r="7125" spans="3:10" x14ac:dyDescent="0.3">
      <c r="C7125" s="16">
        <v>45035</v>
      </c>
      <c r="D7125" s="19" t="s">
        <v>17</v>
      </c>
      <c r="E7125" s="17">
        <v>104.3000030517578</v>
      </c>
      <c r="F7125" s="17">
        <v>105.120002746582</v>
      </c>
      <c r="G7125" s="17">
        <v>101.38999938964839</v>
      </c>
      <c r="H7125" s="17">
        <v>101.5800018310547</v>
      </c>
      <c r="I7125" s="17">
        <f>YEAR(Table6[[#This Row],[Date]])</f>
        <v>2023</v>
      </c>
      <c r="J7125" s="18">
        <f>MONTH(Table6[[#This Row],[Date]])</f>
        <v>4</v>
      </c>
    </row>
    <row r="7126" spans="3:10" x14ac:dyDescent="0.3">
      <c r="C7126" s="16">
        <v>45036</v>
      </c>
      <c r="D7126" s="19" t="s">
        <v>17</v>
      </c>
      <c r="E7126" s="17">
        <v>103.80999755859381</v>
      </c>
      <c r="F7126" s="17">
        <v>105.25</v>
      </c>
      <c r="G7126" s="17">
        <v>103.2099990844727</v>
      </c>
      <c r="H7126" s="17">
        <v>103.5299987792969</v>
      </c>
      <c r="I7126" s="17">
        <f>YEAR(Table6[[#This Row],[Date]])</f>
        <v>2023</v>
      </c>
      <c r="J7126" s="18">
        <f>MONTH(Table6[[#This Row],[Date]])</f>
        <v>4</v>
      </c>
    </row>
    <row r="7127" spans="3:10" x14ac:dyDescent="0.3">
      <c r="C7127" s="16">
        <v>45037</v>
      </c>
      <c r="D7127" s="19" t="s">
        <v>17</v>
      </c>
      <c r="E7127" s="17">
        <v>106.9599990844727</v>
      </c>
      <c r="F7127" s="17">
        <v>108.15000152587891</v>
      </c>
      <c r="G7127" s="17">
        <v>105.0800018310547</v>
      </c>
      <c r="H7127" s="17">
        <v>106.09999847412109</v>
      </c>
      <c r="I7127" s="17">
        <f>YEAR(Table6[[#This Row],[Date]])</f>
        <v>2023</v>
      </c>
      <c r="J7127" s="18">
        <f>MONTH(Table6[[#This Row],[Date]])</f>
        <v>4</v>
      </c>
    </row>
    <row r="7128" spans="3:10" x14ac:dyDescent="0.3">
      <c r="C7128" s="16">
        <v>45040</v>
      </c>
      <c r="D7128" s="19" t="s">
        <v>17</v>
      </c>
      <c r="E7128" s="17">
        <v>106.2099990844727</v>
      </c>
      <c r="F7128" s="17">
        <v>109.23000335693359</v>
      </c>
      <c r="G7128" s="17">
        <v>105.0699996948242</v>
      </c>
      <c r="H7128" s="17">
        <v>107.6600036621094</v>
      </c>
      <c r="I7128" s="17">
        <f>YEAR(Table6[[#This Row],[Date]])</f>
        <v>2023</v>
      </c>
      <c r="J7128" s="18">
        <f>MONTH(Table6[[#This Row],[Date]])</f>
        <v>4</v>
      </c>
    </row>
    <row r="7129" spans="3:10" x14ac:dyDescent="0.3">
      <c r="C7129" s="16">
        <v>45041</v>
      </c>
      <c r="D7129" s="19" t="s">
        <v>17</v>
      </c>
      <c r="E7129" s="17">
        <v>102.5699996948242</v>
      </c>
      <c r="F7129" s="17">
        <v>105.4499969482422</v>
      </c>
      <c r="G7129" s="17">
        <v>102.4499969482422</v>
      </c>
      <c r="H7129" s="17">
        <v>104.9100036621094</v>
      </c>
      <c r="I7129" s="17">
        <f>YEAR(Table6[[#This Row],[Date]])</f>
        <v>2023</v>
      </c>
      <c r="J7129" s="18">
        <f>MONTH(Table6[[#This Row],[Date]])</f>
        <v>4</v>
      </c>
    </row>
    <row r="7130" spans="3:10" x14ac:dyDescent="0.3">
      <c r="C7130" s="16">
        <v>45042</v>
      </c>
      <c r="D7130" s="19" t="s">
        <v>17</v>
      </c>
      <c r="E7130" s="17">
        <v>104.98000335693359</v>
      </c>
      <c r="F7130" s="17">
        <v>106.620002746582</v>
      </c>
      <c r="G7130" s="17">
        <v>104.09999847412109</v>
      </c>
      <c r="H7130" s="17">
        <v>105.0400009155273</v>
      </c>
      <c r="I7130" s="17">
        <f>YEAR(Table6[[#This Row],[Date]])</f>
        <v>2023</v>
      </c>
      <c r="J7130" s="18">
        <f>MONTH(Table6[[#This Row],[Date]])</f>
        <v>4</v>
      </c>
    </row>
    <row r="7131" spans="3:10" x14ac:dyDescent="0.3">
      <c r="C7131" s="16">
        <v>45043</v>
      </c>
      <c r="D7131" s="19" t="s">
        <v>17</v>
      </c>
      <c r="E7131" s="17">
        <v>109.8199996948242</v>
      </c>
      <c r="F7131" s="17">
        <v>110.86000061035161</v>
      </c>
      <c r="G7131" s="17">
        <v>106.8000030517578</v>
      </c>
      <c r="H7131" s="17">
        <v>108.1600036621094</v>
      </c>
      <c r="I7131" s="17">
        <f>YEAR(Table6[[#This Row],[Date]])</f>
        <v>2023</v>
      </c>
      <c r="J7131" s="18">
        <f>MONTH(Table6[[#This Row],[Date]])</f>
        <v>4</v>
      </c>
    </row>
    <row r="7132" spans="3:10" x14ac:dyDescent="0.3">
      <c r="C7132" s="16">
        <v>45044</v>
      </c>
      <c r="D7132" s="19" t="s">
        <v>17</v>
      </c>
      <c r="E7132" s="17">
        <v>105.4499969482422</v>
      </c>
      <c r="F7132" s="17">
        <v>109.48000335693359</v>
      </c>
      <c r="G7132" s="17">
        <v>104.3300018310547</v>
      </c>
      <c r="H7132" s="17">
        <v>107.73000335693359</v>
      </c>
      <c r="I7132" s="17">
        <f>YEAR(Table6[[#This Row],[Date]])</f>
        <v>2023</v>
      </c>
      <c r="J7132" s="18">
        <f>MONTH(Table6[[#This Row],[Date]])</f>
        <v>4</v>
      </c>
    </row>
    <row r="7133" spans="3:10" x14ac:dyDescent="0.3">
      <c r="C7133" s="16">
        <v>45047</v>
      </c>
      <c r="D7133" s="19" t="s">
        <v>17</v>
      </c>
      <c r="E7133" s="17">
        <v>102.0500030517578</v>
      </c>
      <c r="F7133" s="17">
        <v>105.23000335693359</v>
      </c>
      <c r="G7133" s="17">
        <v>101.8199996948242</v>
      </c>
      <c r="H7133" s="17">
        <v>104.9499969482422</v>
      </c>
      <c r="I7133" s="17">
        <f>YEAR(Table6[[#This Row],[Date]])</f>
        <v>2023</v>
      </c>
      <c r="J7133" s="18">
        <f>MONTH(Table6[[#This Row],[Date]])</f>
        <v>5</v>
      </c>
    </row>
    <row r="7134" spans="3:10" x14ac:dyDescent="0.3">
      <c r="C7134" s="16">
        <v>45048</v>
      </c>
      <c r="D7134" s="19" t="s">
        <v>17</v>
      </c>
      <c r="E7134" s="17">
        <v>103.629997253418</v>
      </c>
      <c r="F7134" s="17">
        <v>103.90000152587891</v>
      </c>
      <c r="G7134" s="17">
        <v>101.15000152587891</v>
      </c>
      <c r="H7134" s="17">
        <v>101.4700012207031</v>
      </c>
      <c r="I7134" s="17">
        <f>YEAR(Table6[[#This Row],[Date]])</f>
        <v>2023</v>
      </c>
      <c r="J7134" s="18">
        <f>MONTH(Table6[[#This Row],[Date]])</f>
        <v>5</v>
      </c>
    </row>
    <row r="7135" spans="3:10" x14ac:dyDescent="0.3">
      <c r="C7135" s="16">
        <v>45049</v>
      </c>
      <c r="D7135" s="19" t="s">
        <v>17</v>
      </c>
      <c r="E7135" s="17">
        <v>103.65000152587891</v>
      </c>
      <c r="F7135" s="17">
        <v>105.9599990844727</v>
      </c>
      <c r="G7135" s="17">
        <v>103.2799987792969</v>
      </c>
      <c r="H7135" s="17">
        <v>103.7399978637695</v>
      </c>
      <c r="I7135" s="17">
        <f>YEAR(Table6[[#This Row],[Date]])</f>
        <v>2023</v>
      </c>
      <c r="J7135" s="18">
        <f>MONTH(Table6[[#This Row],[Date]])</f>
        <v>5</v>
      </c>
    </row>
    <row r="7136" spans="3:10" x14ac:dyDescent="0.3">
      <c r="C7136" s="16">
        <v>45050</v>
      </c>
      <c r="D7136" s="19" t="s">
        <v>17</v>
      </c>
      <c r="E7136" s="17">
        <v>104</v>
      </c>
      <c r="F7136" s="17">
        <v>105.38999938964839</v>
      </c>
      <c r="G7136" s="17">
        <v>103.30999755859381</v>
      </c>
      <c r="H7136" s="17">
        <v>104.0400009155273</v>
      </c>
      <c r="I7136" s="17">
        <f>YEAR(Table6[[#This Row],[Date]])</f>
        <v>2023</v>
      </c>
      <c r="J7136" s="18">
        <f>MONTH(Table6[[#This Row],[Date]])</f>
        <v>5</v>
      </c>
    </row>
    <row r="7137" spans="3:10" x14ac:dyDescent="0.3">
      <c r="C7137" s="16">
        <v>45051</v>
      </c>
      <c r="D7137" s="19" t="s">
        <v>17</v>
      </c>
      <c r="E7137" s="17">
        <v>105.6600036621094</v>
      </c>
      <c r="F7137" s="17">
        <v>105.7600021362305</v>
      </c>
      <c r="G7137" s="17">
        <v>103.5500030517578</v>
      </c>
      <c r="H7137" s="17">
        <v>104.26999664306641</v>
      </c>
      <c r="I7137" s="17">
        <f>YEAR(Table6[[#This Row],[Date]])</f>
        <v>2023</v>
      </c>
      <c r="J7137" s="18">
        <f>MONTH(Table6[[#This Row],[Date]])</f>
        <v>5</v>
      </c>
    </row>
    <row r="7138" spans="3:10" x14ac:dyDescent="0.3">
      <c r="C7138" s="16">
        <v>45054</v>
      </c>
      <c r="D7138" s="19" t="s">
        <v>17</v>
      </c>
      <c r="E7138" s="17">
        <v>105.8300018310547</v>
      </c>
      <c r="F7138" s="17">
        <v>106.09999847412109</v>
      </c>
      <c r="G7138" s="17">
        <v>104.6999969482422</v>
      </c>
      <c r="H7138" s="17">
        <v>105.0400009155273</v>
      </c>
      <c r="I7138" s="17">
        <f>YEAR(Table6[[#This Row],[Date]])</f>
        <v>2023</v>
      </c>
      <c r="J7138" s="18">
        <f>MONTH(Table6[[#This Row],[Date]])</f>
        <v>5</v>
      </c>
    </row>
    <row r="7139" spans="3:10" x14ac:dyDescent="0.3">
      <c r="C7139" s="16">
        <v>45055</v>
      </c>
      <c r="D7139" s="19" t="s">
        <v>17</v>
      </c>
      <c r="E7139" s="17">
        <v>106.620002746582</v>
      </c>
      <c r="F7139" s="17">
        <v>106.7900009155273</v>
      </c>
      <c r="G7139" s="17">
        <v>105.1600036621094</v>
      </c>
      <c r="H7139" s="17">
        <v>105.48000335693359</v>
      </c>
      <c r="I7139" s="17">
        <f>YEAR(Table6[[#This Row],[Date]])</f>
        <v>2023</v>
      </c>
      <c r="J7139" s="18">
        <f>MONTH(Table6[[#This Row],[Date]])</f>
        <v>5</v>
      </c>
    </row>
    <row r="7140" spans="3:10" x14ac:dyDescent="0.3">
      <c r="C7140" s="16">
        <v>45056</v>
      </c>
      <c r="D7140" s="19" t="s">
        <v>17</v>
      </c>
      <c r="E7140" s="17">
        <v>110.19000244140619</v>
      </c>
      <c r="F7140" s="17">
        <v>110.6699981689453</v>
      </c>
      <c r="G7140" s="17">
        <v>108.0500030517578</v>
      </c>
      <c r="H7140" s="17">
        <v>108.09999847412109</v>
      </c>
      <c r="I7140" s="17">
        <f>YEAR(Table6[[#This Row],[Date]])</f>
        <v>2023</v>
      </c>
      <c r="J7140" s="18">
        <f>MONTH(Table6[[#This Row],[Date]])</f>
        <v>5</v>
      </c>
    </row>
    <row r="7141" spans="3:10" x14ac:dyDescent="0.3">
      <c r="C7141" s="16">
        <v>45057</v>
      </c>
      <c r="D7141" s="19" t="s">
        <v>17</v>
      </c>
      <c r="E7141" s="17">
        <v>112.1800003051758</v>
      </c>
      <c r="F7141" s="17">
        <v>113.2799987792969</v>
      </c>
      <c r="G7141" s="17">
        <v>110.4899978637695</v>
      </c>
      <c r="H7141" s="17">
        <v>111.0299987792969</v>
      </c>
      <c r="I7141" s="17">
        <f>YEAR(Table6[[#This Row],[Date]])</f>
        <v>2023</v>
      </c>
      <c r="J7141" s="18">
        <f>MONTH(Table6[[#This Row],[Date]])</f>
        <v>5</v>
      </c>
    </row>
    <row r="7142" spans="3:10" x14ac:dyDescent="0.3">
      <c r="C7142" s="16">
        <v>45058</v>
      </c>
      <c r="D7142" s="19" t="s">
        <v>17</v>
      </c>
      <c r="E7142" s="17">
        <v>110.2600021362305</v>
      </c>
      <c r="F7142" s="17">
        <v>112.63999938964839</v>
      </c>
      <c r="G7142" s="17">
        <v>109.3199996948242</v>
      </c>
      <c r="H7142" s="17">
        <v>112.1600036621094</v>
      </c>
      <c r="I7142" s="17">
        <f>YEAR(Table6[[#This Row],[Date]])</f>
        <v>2023</v>
      </c>
      <c r="J7142" s="18">
        <f>MONTH(Table6[[#This Row],[Date]])</f>
        <v>5</v>
      </c>
    </row>
    <row r="7143" spans="3:10" x14ac:dyDescent="0.3">
      <c r="C7143" s="16">
        <v>45061</v>
      </c>
      <c r="D7143" s="19" t="s">
        <v>17</v>
      </c>
      <c r="E7143" s="17">
        <v>111.1999969482422</v>
      </c>
      <c r="F7143" s="17">
        <v>112.2900009155273</v>
      </c>
      <c r="G7143" s="17">
        <v>109.25</v>
      </c>
      <c r="H7143" s="17">
        <v>111.15000152587891</v>
      </c>
      <c r="I7143" s="17">
        <f>YEAR(Table6[[#This Row],[Date]])</f>
        <v>2023</v>
      </c>
      <c r="J7143" s="18">
        <f>MONTH(Table6[[#This Row],[Date]])</f>
        <v>5</v>
      </c>
    </row>
    <row r="7144" spans="3:10" x14ac:dyDescent="0.3">
      <c r="C7144" s="16">
        <v>45062</v>
      </c>
      <c r="D7144" s="19" t="s">
        <v>17</v>
      </c>
      <c r="E7144" s="17">
        <v>113.40000152587891</v>
      </c>
      <c r="F7144" s="17">
        <v>114.7900009155273</v>
      </c>
      <c r="G7144" s="17">
        <v>111.0500030517578</v>
      </c>
      <c r="H7144" s="17">
        <v>111.0500030517578</v>
      </c>
      <c r="I7144" s="17">
        <f>YEAR(Table6[[#This Row],[Date]])</f>
        <v>2023</v>
      </c>
      <c r="J7144" s="18">
        <f>MONTH(Table6[[#This Row],[Date]])</f>
        <v>5</v>
      </c>
    </row>
    <row r="7145" spans="3:10" x14ac:dyDescent="0.3">
      <c r="C7145" s="16">
        <v>45063</v>
      </c>
      <c r="D7145" s="19" t="s">
        <v>17</v>
      </c>
      <c r="E7145" s="17">
        <v>115.5</v>
      </c>
      <c r="F7145" s="17">
        <v>115.8300018310547</v>
      </c>
      <c r="G7145" s="17">
        <v>114.2200012207031</v>
      </c>
      <c r="H7145" s="17">
        <v>114.88999938964839</v>
      </c>
      <c r="I7145" s="17">
        <f>YEAR(Table6[[#This Row],[Date]])</f>
        <v>2023</v>
      </c>
      <c r="J7145" s="18">
        <f>MONTH(Table6[[#This Row],[Date]])</f>
        <v>5</v>
      </c>
    </row>
    <row r="7146" spans="3:10" x14ac:dyDescent="0.3">
      <c r="C7146" s="16">
        <v>45064</v>
      </c>
      <c r="D7146" s="19" t="s">
        <v>17</v>
      </c>
      <c r="E7146" s="17">
        <v>118.15000152587891</v>
      </c>
      <c r="F7146" s="17">
        <v>118.59999847412109</v>
      </c>
      <c r="G7146" s="17">
        <v>116.3399963378906</v>
      </c>
      <c r="H7146" s="17">
        <v>116.69000244140619</v>
      </c>
      <c r="I7146" s="17">
        <f>YEAR(Table6[[#This Row],[Date]])</f>
        <v>2023</v>
      </c>
      <c r="J7146" s="18">
        <f>MONTH(Table6[[#This Row],[Date]])</f>
        <v>5</v>
      </c>
    </row>
    <row r="7147" spans="3:10" x14ac:dyDescent="0.3">
      <c r="C7147" s="16">
        <v>45065</v>
      </c>
      <c r="D7147" s="19" t="s">
        <v>17</v>
      </c>
      <c r="E7147" s="17">
        <v>116.25</v>
      </c>
      <c r="F7147" s="17">
        <v>118.30999755859381</v>
      </c>
      <c r="G7147" s="17">
        <v>115.6999969482422</v>
      </c>
      <c r="H7147" s="17">
        <v>118.1600036621094</v>
      </c>
      <c r="I7147" s="17">
        <f>YEAR(Table6[[#This Row],[Date]])</f>
        <v>2023</v>
      </c>
      <c r="J7147" s="18">
        <f>MONTH(Table6[[#This Row],[Date]])</f>
        <v>5</v>
      </c>
    </row>
    <row r="7148" spans="3:10" x14ac:dyDescent="0.3">
      <c r="C7148" s="16">
        <v>45068</v>
      </c>
      <c r="D7148" s="19" t="s">
        <v>17</v>
      </c>
      <c r="E7148" s="17">
        <v>115.0100021362305</v>
      </c>
      <c r="F7148" s="17">
        <v>116.76999664306641</v>
      </c>
      <c r="G7148" s="17">
        <v>114.25</v>
      </c>
      <c r="H7148" s="17">
        <v>116.76999664306641</v>
      </c>
      <c r="I7148" s="17">
        <f>YEAR(Table6[[#This Row],[Date]])</f>
        <v>2023</v>
      </c>
      <c r="J7148" s="18">
        <f>MONTH(Table6[[#This Row],[Date]])</f>
        <v>5</v>
      </c>
    </row>
    <row r="7149" spans="3:10" x14ac:dyDescent="0.3">
      <c r="C7149" s="16">
        <v>45069</v>
      </c>
      <c r="D7149" s="19" t="s">
        <v>17</v>
      </c>
      <c r="E7149" s="17">
        <v>114.9899978637695</v>
      </c>
      <c r="F7149" s="17">
        <v>117.13999938964839</v>
      </c>
      <c r="G7149" s="17">
        <v>113.7799987792969</v>
      </c>
      <c r="H7149" s="17">
        <v>114.26999664306641</v>
      </c>
      <c r="I7149" s="17">
        <f>YEAR(Table6[[#This Row],[Date]])</f>
        <v>2023</v>
      </c>
      <c r="J7149" s="18">
        <f>MONTH(Table6[[#This Row],[Date]])</f>
        <v>5</v>
      </c>
    </row>
    <row r="7150" spans="3:10" x14ac:dyDescent="0.3">
      <c r="C7150" s="16">
        <v>45070</v>
      </c>
      <c r="D7150" s="19" t="s">
        <v>17</v>
      </c>
      <c r="E7150" s="17">
        <v>116.75</v>
      </c>
      <c r="F7150" s="17">
        <v>117.3399963378906</v>
      </c>
      <c r="G7150" s="17">
        <v>115.01999664306641</v>
      </c>
      <c r="H7150" s="17">
        <v>115.34999847412109</v>
      </c>
      <c r="I7150" s="17">
        <f>YEAR(Table6[[#This Row],[Date]])</f>
        <v>2023</v>
      </c>
      <c r="J7150" s="18">
        <f>MONTH(Table6[[#This Row],[Date]])</f>
        <v>5</v>
      </c>
    </row>
    <row r="7151" spans="3:10" x14ac:dyDescent="0.3">
      <c r="C7151" s="16">
        <v>45071</v>
      </c>
      <c r="D7151" s="19" t="s">
        <v>17</v>
      </c>
      <c r="E7151" s="17">
        <v>115</v>
      </c>
      <c r="F7151" s="17">
        <v>116.870002746582</v>
      </c>
      <c r="G7151" s="17">
        <v>114.30999755859381</v>
      </c>
      <c r="H7151" s="17">
        <v>116.629997253418</v>
      </c>
      <c r="I7151" s="17">
        <f>YEAR(Table6[[#This Row],[Date]])</f>
        <v>2023</v>
      </c>
      <c r="J7151" s="18">
        <f>MONTH(Table6[[#This Row],[Date]])</f>
        <v>5</v>
      </c>
    </row>
    <row r="7152" spans="3:10" x14ac:dyDescent="0.3">
      <c r="C7152" s="16">
        <v>45072</v>
      </c>
      <c r="D7152" s="19" t="s">
        <v>17</v>
      </c>
      <c r="E7152" s="17">
        <v>120.11000061035161</v>
      </c>
      <c r="F7152" s="17">
        <v>121.5</v>
      </c>
      <c r="G7152" s="17">
        <v>116.01999664306641</v>
      </c>
      <c r="H7152" s="17">
        <v>116.0400009155273</v>
      </c>
      <c r="I7152" s="17">
        <f>YEAR(Table6[[#This Row],[Date]])</f>
        <v>2023</v>
      </c>
      <c r="J7152" s="18">
        <f>MONTH(Table6[[#This Row],[Date]])</f>
        <v>5</v>
      </c>
    </row>
    <row r="7153" spans="3:10" x14ac:dyDescent="0.3">
      <c r="C7153" s="16">
        <v>45076</v>
      </c>
      <c r="D7153" s="19" t="s">
        <v>17</v>
      </c>
      <c r="E7153" s="17">
        <v>121.6600036621094</v>
      </c>
      <c r="F7153" s="17">
        <v>122.9199981689453</v>
      </c>
      <c r="G7153" s="17">
        <v>119.86000061035161</v>
      </c>
      <c r="H7153" s="17">
        <v>122.370002746582</v>
      </c>
      <c r="I7153" s="17">
        <f>YEAR(Table6[[#This Row],[Date]])</f>
        <v>2023</v>
      </c>
      <c r="J7153" s="18">
        <f>MONTH(Table6[[#This Row],[Date]])</f>
        <v>5</v>
      </c>
    </row>
    <row r="7154" spans="3:10" x14ac:dyDescent="0.3">
      <c r="C7154" s="16">
        <v>45077</v>
      </c>
      <c r="D7154" s="19" t="s">
        <v>17</v>
      </c>
      <c r="E7154" s="17">
        <v>120.5800018310547</v>
      </c>
      <c r="F7154" s="17">
        <v>122.0400009155273</v>
      </c>
      <c r="G7154" s="17">
        <v>119.1699981689453</v>
      </c>
      <c r="H7154" s="17">
        <v>121.4499969482422</v>
      </c>
      <c r="I7154" s="17">
        <f>YEAR(Table6[[#This Row],[Date]])</f>
        <v>2023</v>
      </c>
      <c r="J7154" s="18">
        <f>MONTH(Table6[[#This Row],[Date]])</f>
        <v>5</v>
      </c>
    </row>
    <row r="7155" spans="3:10" x14ac:dyDescent="0.3">
      <c r="C7155" s="16">
        <v>45078</v>
      </c>
      <c r="D7155" s="19" t="s">
        <v>17</v>
      </c>
      <c r="E7155" s="17">
        <v>122.76999664306641</v>
      </c>
      <c r="F7155" s="17">
        <v>123.4899978637695</v>
      </c>
      <c r="G7155" s="17">
        <v>119.9300003051758</v>
      </c>
      <c r="H7155" s="17">
        <v>120.69000244140619</v>
      </c>
      <c r="I7155" s="17">
        <f>YEAR(Table6[[#This Row],[Date]])</f>
        <v>2023</v>
      </c>
      <c r="J7155" s="18">
        <f>MONTH(Table6[[#This Row],[Date]])</f>
        <v>6</v>
      </c>
    </row>
    <row r="7156" spans="3:10" x14ac:dyDescent="0.3">
      <c r="C7156" s="16">
        <v>45079</v>
      </c>
      <c r="D7156" s="19" t="s">
        <v>17</v>
      </c>
      <c r="E7156" s="17">
        <v>124.25</v>
      </c>
      <c r="F7156" s="17">
        <v>126.38999938964839</v>
      </c>
      <c r="G7156" s="17">
        <v>124.01999664306641</v>
      </c>
      <c r="H7156" s="17">
        <v>124.9199981689453</v>
      </c>
      <c r="I7156" s="17">
        <f>YEAR(Table6[[#This Row],[Date]])</f>
        <v>2023</v>
      </c>
      <c r="J7156" s="18">
        <f>MONTH(Table6[[#This Row],[Date]])</f>
        <v>6</v>
      </c>
    </row>
    <row r="7157" spans="3:10" x14ac:dyDescent="0.3">
      <c r="C7157" s="16">
        <v>45082</v>
      </c>
      <c r="D7157" s="19" t="s">
        <v>17</v>
      </c>
      <c r="E7157" s="17">
        <v>125.3000030517578</v>
      </c>
      <c r="F7157" s="17">
        <v>125.8000030517578</v>
      </c>
      <c r="G7157" s="17">
        <v>123.0299987792969</v>
      </c>
      <c r="H7157" s="17">
        <v>123.36000061035161</v>
      </c>
      <c r="I7157" s="17">
        <f>YEAR(Table6[[#This Row],[Date]])</f>
        <v>2023</v>
      </c>
      <c r="J7157" s="18">
        <f>MONTH(Table6[[#This Row],[Date]])</f>
        <v>6</v>
      </c>
    </row>
    <row r="7158" spans="3:10" x14ac:dyDescent="0.3">
      <c r="C7158" s="16">
        <v>45083</v>
      </c>
      <c r="D7158" s="19" t="s">
        <v>17</v>
      </c>
      <c r="E7158" s="17">
        <v>126.61000061035161</v>
      </c>
      <c r="F7158" s="17">
        <v>127.40000152587891</v>
      </c>
      <c r="G7158" s="17">
        <v>125</v>
      </c>
      <c r="H7158" s="17">
        <v>125.0699996948242</v>
      </c>
      <c r="I7158" s="17">
        <f>YEAR(Table6[[#This Row],[Date]])</f>
        <v>2023</v>
      </c>
      <c r="J7158" s="18">
        <f>MONTH(Table6[[#This Row],[Date]])</f>
        <v>6</v>
      </c>
    </row>
    <row r="7159" spans="3:10" x14ac:dyDescent="0.3">
      <c r="C7159" s="16">
        <v>45084</v>
      </c>
      <c r="D7159" s="19" t="s">
        <v>17</v>
      </c>
      <c r="E7159" s="17">
        <v>121.23000335693359</v>
      </c>
      <c r="F7159" s="17">
        <v>127.370002746582</v>
      </c>
      <c r="G7159" s="17">
        <v>120.629997253418</v>
      </c>
      <c r="H7159" s="17">
        <v>127.0100021362305</v>
      </c>
      <c r="I7159" s="17">
        <f>YEAR(Table6[[#This Row],[Date]])</f>
        <v>2023</v>
      </c>
      <c r="J7159" s="18">
        <f>MONTH(Table6[[#This Row],[Date]])</f>
        <v>6</v>
      </c>
    </row>
    <row r="7160" spans="3:10" x14ac:dyDescent="0.3">
      <c r="C7160" s="16">
        <v>45085</v>
      </c>
      <c r="D7160" s="19" t="s">
        <v>17</v>
      </c>
      <c r="E7160" s="17">
        <v>124.25</v>
      </c>
      <c r="F7160" s="17">
        <v>125.629997253418</v>
      </c>
      <c r="G7160" s="17">
        <v>122.2600021362305</v>
      </c>
      <c r="H7160" s="17">
        <v>123.0100021362305</v>
      </c>
      <c r="I7160" s="17">
        <f>YEAR(Table6[[#This Row],[Date]])</f>
        <v>2023</v>
      </c>
      <c r="J7160" s="18">
        <f>MONTH(Table6[[#This Row],[Date]])</f>
        <v>6</v>
      </c>
    </row>
    <row r="7161" spans="3:10" x14ac:dyDescent="0.3">
      <c r="C7161" s="16">
        <v>45086</v>
      </c>
      <c r="D7161" s="19" t="s">
        <v>17</v>
      </c>
      <c r="E7161" s="17">
        <v>123.4300003051758</v>
      </c>
      <c r="F7161" s="17">
        <v>125.8000030517578</v>
      </c>
      <c r="G7161" s="17">
        <v>123.19000244140619</v>
      </c>
      <c r="H7161" s="17">
        <v>124.0800018310547</v>
      </c>
      <c r="I7161" s="17">
        <f>YEAR(Table6[[#This Row],[Date]])</f>
        <v>2023</v>
      </c>
      <c r="J7161" s="18">
        <f>MONTH(Table6[[#This Row],[Date]])</f>
        <v>6</v>
      </c>
    </row>
    <row r="7162" spans="3:10" x14ac:dyDescent="0.3">
      <c r="C7162" s="16">
        <v>45089</v>
      </c>
      <c r="D7162" s="19" t="s">
        <v>17</v>
      </c>
      <c r="E7162" s="17">
        <v>126.5699996948242</v>
      </c>
      <c r="F7162" s="17">
        <v>126.7799987792969</v>
      </c>
      <c r="G7162" s="17">
        <v>123.5299987792969</v>
      </c>
      <c r="H7162" s="17">
        <v>124.01999664306641</v>
      </c>
      <c r="I7162" s="17">
        <f>YEAR(Table6[[#This Row],[Date]])</f>
        <v>2023</v>
      </c>
      <c r="J7162" s="18">
        <f>MONTH(Table6[[#This Row],[Date]])</f>
        <v>6</v>
      </c>
    </row>
    <row r="7163" spans="3:10" x14ac:dyDescent="0.3">
      <c r="C7163" s="16">
        <v>45090</v>
      </c>
      <c r="D7163" s="19" t="s">
        <v>17</v>
      </c>
      <c r="E7163" s="17">
        <v>126.6600036621094</v>
      </c>
      <c r="F7163" s="17">
        <v>128.4100036621094</v>
      </c>
      <c r="G7163" s="17">
        <v>125.1800003051758</v>
      </c>
      <c r="H7163" s="17">
        <v>128.1199951171875</v>
      </c>
      <c r="I7163" s="17">
        <f>YEAR(Table6[[#This Row],[Date]])</f>
        <v>2023</v>
      </c>
      <c r="J7163" s="18">
        <f>MONTH(Table6[[#This Row],[Date]])</f>
        <v>6</v>
      </c>
    </row>
    <row r="7164" spans="3:10" x14ac:dyDescent="0.3">
      <c r="C7164" s="16">
        <v>45091</v>
      </c>
      <c r="D7164" s="19" t="s">
        <v>17</v>
      </c>
      <c r="E7164" s="17">
        <v>126.4199981689453</v>
      </c>
      <c r="F7164" s="17">
        <v>126.9499969482422</v>
      </c>
      <c r="G7164" s="17">
        <v>124.120002746582</v>
      </c>
      <c r="H7164" s="17">
        <v>126.6999969482422</v>
      </c>
      <c r="I7164" s="17">
        <f>YEAR(Table6[[#This Row],[Date]])</f>
        <v>2023</v>
      </c>
      <c r="J7164" s="18">
        <f>MONTH(Table6[[#This Row],[Date]])</f>
        <v>6</v>
      </c>
    </row>
    <row r="7165" spans="3:10" x14ac:dyDescent="0.3">
      <c r="C7165" s="16">
        <v>45092</v>
      </c>
      <c r="D7165" s="19" t="s">
        <v>17</v>
      </c>
      <c r="E7165" s="17">
        <v>127.11000061035161</v>
      </c>
      <c r="F7165" s="17">
        <v>127.69000244140619</v>
      </c>
      <c r="G7165" s="17">
        <v>124.3199996948242</v>
      </c>
      <c r="H7165" s="17">
        <v>125.2099990844727</v>
      </c>
      <c r="I7165" s="17">
        <f>YEAR(Table6[[#This Row],[Date]])</f>
        <v>2023</v>
      </c>
      <c r="J7165" s="18">
        <f>MONTH(Table6[[#This Row],[Date]])</f>
        <v>6</v>
      </c>
    </row>
    <row r="7166" spans="3:10" x14ac:dyDescent="0.3">
      <c r="C7166" s="16">
        <v>45093</v>
      </c>
      <c r="D7166" s="19" t="s">
        <v>17</v>
      </c>
      <c r="E7166" s="17">
        <v>125.4899978637695</v>
      </c>
      <c r="F7166" s="17">
        <v>127.90000152587891</v>
      </c>
      <c r="G7166" s="17">
        <v>125.3000030517578</v>
      </c>
      <c r="H7166" s="17">
        <v>127.7099990844727</v>
      </c>
      <c r="I7166" s="17">
        <f>YEAR(Table6[[#This Row],[Date]])</f>
        <v>2023</v>
      </c>
      <c r="J7166" s="18">
        <f>MONTH(Table6[[#This Row],[Date]])</f>
        <v>6</v>
      </c>
    </row>
    <row r="7167" spans="3:10" x14ac:dyDescent="0.3">
      <c r="C7167" s="16">
        <v>45097</v>
      </c>
      <c r="D7167" s="19" t="s">
        <v>17</v>
      </c>
      <c r="E7167" s="17">
        <v>125.7799987792969</v>
      </c>
      <c r="F7167" s="17">
        <v>127.25</v>
      </c>
      <c r="G7167" s="17">
        <v>124.5</v>
      </c>
      <c r="H7167" s="17">
        <v>124.9700012207031</v>
      </c>
      <c r="I7167" s="17">
        <f>YEAR(Table6[[#This Row],[Date]])</f>
        <v>2023</v>
      </c>
      <c r="J7167" s="18">
        <f>MONTH(Table6[[#This Row],[Date]])</f>
        <v>6</v>
      </c>
    </row>
    <row r="7168" spans="3:10" x14ac:dyDescent="0.3">
      <c r="C7168" s="16">
        <v>45098</v>
      </c>
      <c r="D7168" s="19" t="s">
        <v>17</v>
      </c>
      <c r="E7168" s="17">
        <v>124.8300018310547</v>
      </c>
      <c r="F7168" s="17">
        <v>126.73000335693359</v>
      </c>
      <c r="G7168" s="17">
        <v>123.84999847412109</v>
      </c>
      <c r="H7168" s="17">
        <v>125.63999938964839</v>
      </c>
      <c r="I7168" s="17">
        <f>YEAR(Table6[[#This Row],[Date]])</f>
        <v>2023</v>
      </c>
      <c r="J7168" s="18">
        <f>MONTH(Table6[[#This Row],[Date]])</f>
        <v>6</v>
      </c>
    </row>
    <row r="7169" spans="3:10" x14ac:dyDescent="0.3">
      <c r="C7169" s="16">
        <v>45099</v>
      </c>
      <c r="D7169" s="19" t="s">
        <v>17</v>
      </c>
      <c r="E7169" s="17">
        <v>130.1499938964844</v>
      </c>
      <c r="F7169" s="17">
        <v>130.33000183105469</v>
      </c>
      <c r="G7169" s="17">
        <v>125.13999938964839</v>
      </c>
      <c r="H7169" s="17">
        <v>125.30999755859381</v>
      </c>
      <c r="I7169" s="17">
        <f>YEAR(Table6[[#This Row],[Date]])</f>
        <v>2023</v>
      </c>
      <c r="J7169" s="18">
        <f>MONTH(Table6[[#This Row],[Date]])</f>
        <v>6</v>
      </c>
    </row>
    <row r="7170" spans="3:10" x14ac:dyDescent="0.3">
      <c r="C7170" s="16">
        <v>45100</v>
      </c>
      <c r="D7170" s="19" t="s">
        <v>17</v>
      </c>
      <c r="E7170" s="17">
        <v>129.33000183105469</v>
      </c>
      <c r="F7170" s="17">
        <v>130.8399963378906</v>
      </c>
      <c r="G7170" s="17">
        <v>128.2799987792969</v>
      </c>
      <c r="H7170" s="17">
        <v>129.11000061035159</v>
      </c>
      <c r="I7170" s="17">
        <f>YEAR(Table6[[#This Row],[Date]])</f>
        <v>2023</v>
      </c>
      <c r="J7170" s="18">
        <f>MONTH(Table6[[#This Row],[Date]])</f>
        <v>6</v>
      </c>
    </row>
    <row r="7171" spans="3:10" x14ac:dyDescent="0.3">
      <c r="C7171" s="16">
        <v>45103</v>
      </c>
      <c r="D7171" s="19" t="s">
        <v>17</v>
      </c>
      <c r="E7171" s="17">
        <v>127.3300018310547</v>
      </c>
      <c r="F7171" s="17">
        <v>131.49000549316409</v>
      </c>
      <c r="G7171" s="17">
        <v>127.09999847412109</v>
      </c>
      <c r="H7171" s="17">
        <v>129.33000183105469</v>
      </c>
      <c r="I7171" s="17">
        <f>YEAR(Table6[[#This Row],[Date]])</f>
        <v>2023</v>
      </c>
      <c r="J7171" s="18">
        <f>MONTH(Table6[[#This Row],[Date]])</f>
        <v>6</v>
      </c>
    </row>
    <row r="7172" spans="3:10" x14ac:dyDescent="0.3">
      <c r="C7172" s="16">
        <v>45104</v>
      </c>
      <c r="D7172" s="19" t="s">
        <v>17</v>
      </c>
      <c r="E7172" s="17">
        <v>129.17999267578119</v>
      </c>
      <c r="F7172" s="17">
        <v>130.0899963378906</v>
      </c>
      <c r="G7172" s="17">
        <v>127.5500030517578</v>
      </c>
      <c r="H7172" s="17">
        <v>128.6300048828125</v>
      </c>
      <c r="I7172" s="17">
        <f>YEAR(Table6[[#This Row],[Date]])</f>
        <v>2023</v>
      </c>
      <c r="J7172" s="18">
        <f>MONTH(Table6[[#This Row],[Date]])</f>
        <v>6</v>
      </c>
    </row>
    <row r="7173" spans="3:10" x14ac:dyDescent="0.3">
      <c r="C7173" s="16">
        <v>45105</v>
      </c>
      <c r="D7173" s="19" t="s">
        <v>17</v>
      </c>
      <c r="E7173" s="17">
        <v>129.03999328613281</v>
      </c>
      <c r="F7173" s="17">
        <v>131.47999572753909</v>
      </c>
      <c r="G7173" s="17">
        <v>128.44000244140619</v>
      </c>
      <c r="H7173" s="17">
        <v>128.94000244140619</v>
      </c>
      <c r="I7173" s="17">
        <f>YEAR(Table6[[#This Row],[Date]])</f>
        <v>2023</v>
      </c>
      <c r="J7173" s="18">
        <f>MONTH(Table6[[#This Row],[Date]])</f>
        <v>6</v>
      </c>
    </row>
    <row r="7174" spans="3:10" x14ac:dyDescent="0.3">
      <c r="C7174" s="16">
        <v>45106</v>
      </c>
      <c r="D7174" s="19" t="s">
        <v>17</v>
      </c>
      <c r="E7174" s="17">
        <v>127.90000152587891</v>
      </c>
      <c r="F7174" s="17">
        <v>129.25999450683591</v>
      </c>
      <c r="G7174" s="17">
        <v>127.2600021362305</v>
      </c>
      <c r="H7174" s="17">
        <v>128.77000427246091</v>
      </c>
      <c r="I7174" s="17">
        <f>YEAR(Table6[[#This Row],[Date]])</f>
        <v>2023</v>
      </c>
      <c r="J7174" s="18">
        <f>MONTH(Table6[[#This Row],[Date]])</f>
        <v>6</v>
      </c>
    </row>
    <row r="7175" spans="3:10" x14ac:dyDescent="0.3">
      <c r="C7175" s="16">
        <v>45107</v>
      </c>
      <c r="D7175" s="19" t="s">
        <v>17</v>
      </c>
      <c r="E7175" s="17">
        <v>130.36000061035159</v>
      </c>
      <c r="F7175" s="17">
        <v>131.25</v>
      </c>
      <c r="G7175" s="17">
        <v>128.94999694824219</v>
      </c>
      <c r="H7175" s="17">
        <v>129.4700012207031</v>
      </c>
      <c r="I7175" s="17">
        <f>YEAR(Table6[[#This Row],[Date]])</f>
        <v>2023</v>
      </c>
      <c r="J7175" s="18">
        <f>MONTH(Table6[[#This Row],[Date]])</f>
        <v>6</v>
      </c>
    </row>
    <row r="7176" spans="3:10" x14ac:dyDescent="0.3">
      <c r="C7176" s="16">
        <v>45110</v>
      </c>
      <c r="D7176" s="19" t="s">
        <v>17</v>
      </c>
      <c r="E7176" s="17">
        <v>130.2200012207031</v>
      </c>
      <c r="F7176" s="17">
        <v>131.8500061035156</v>
      </c>
      <c r="G7176" s="17">
        <v>130.07000732421881</v>
      </c>
      <c r="H7176" s="17">
        <v>130.82000732421881</v>
      </c>
      <c r="I7176" s="17">
        <f>YEAR(Table6[[#This Row],[Date]])</f>
        <v>2023</v>
      </c>
      <c r="J7176" s="18">
        <f>MONTH(Table6[[#This Row],[Date]])</f>
        <v>7</v>
      </c>
    </row>
    <row r="7177" spans="3:10" x14ac:dyDescent="0.3">
      <c r="C7177" s="16">
        <v>45112</v>
      </c>
      <c r="D7177" s="19" t="s">
        <v>17</v>
      </c>
      <c r="E7177" s="17">
        <v>130.3800048828125</v>
      </c>
      <c r="F7177" s="17">
        <v>131.3999938964844</v>
      </c>
      <c r="G7177" s="17">
        <v>129.63999938964841</v>
      </c>
      <c r="H7177" s="17">
        <v>130.24000549316409</v>
      </c>
      <c r="I7177" s="17">
        <f>YEAR(Table6[[#This Row],[Date]])</f>
        <v>2023</v>
      </c>
      <c r="J7177" s="18">
        <f>MONTH(Table6[[#This Row],[Date]])</f>
        <v>7</v>
      </c>
    </row>
    <row r="7178" spans="3:10" x14ac:dyDescent="0.3">
      <c r="C7178" s="16">
        <v>45113</v>
      </c>
      <c r="D7178" s="19" t="s">
        <v>17</v>
      </c>
      <c r="E7178" s="17">
        <v>128.36000061035159</v>
      </c>
      <c r="F7178" s="17">
        <v>128.72999572753909</v>
      </c>
      <c r="G7178" s="17">
        <v>127.370002746582</v>
      </c>
      <c r="H7178" s="17">
        <v>128.25</v>
      </c>
      <c r="I7178" s="17">
        <f>YEAR(Table6[[#This Row],[Date]])</f>
        <v>2023</v>
      </c>
      <c r="J7178" s="18">
        <f>MONTH(Table6[[#This Row],[Date]])</f>
        <v>7</v>
      </c>
    </row>
    <row r="7179" spans="3:10" x14ac:dyDescent="0.3">
      <c r="C7179" s="16">
        <v>45114</v>
      </c>
      <c r="D7179" s="19" t="s">
        <v>17</v>
      </c>
      <c r="E7179" s="17">
        <v>129.7799987792969</v>
      </c>
      <c r="F7179" s="17">
        <v>130.9700012207031</v>
      </c>
      <c r="G7179" s="17">
        <v>128.1300048828125</v>
      </c>
      <c r="H7179" s="17">
        <v>128.5899963378906</v>
      </c>
      <c r="I7179" s="17">
        <f>YEAR(Table6[[#This Row],[Date]])</f>
        <v>2023</v>
      </c>
      <c r="J7179" s="18">
        <f>MONTH(Table6[[#This Row],[Date]])</f>
        <v>7</v>
      </c>
    </row>
    <row r="7180" spans="3:10" x14ac:dyDescent="0.3">
      <c r="C7180" s="16">
        <v>45117</v>
      </c>
      <c r="D7180" s="19" t="s">
        <v>17</v>
      </c>
      <c r="E7180" s="17">
        <v>127.129997253418</v>
      </c>
      <c r="F7180" s="17">
        <v>129.2799987792969</v>
      </c>
      <c r="G7180" s="17">
        <v>125.9199981689453</v>
      </c>
      <c r="H7180" s="17">
        <v>129.07000732421881</v>
      </c>
      <c r="I7180" s="17">
        <f>YEAR(Table6[[#This Row],[Date]])</f>
        <v>2023</v>
      </c>
      <c r="J7180" s="18">
        <f>MONTH(Table6[[#This Row],[Date]])</f>
        <v>7</v>
      </c>
    </row>
    <row r="7181" spans="3:10" x14ac:dyDescent="0.3">
      <c r="C7181" s="16">
        <v>45118</v>
      </c>
      <c r="D7181" s="19" t="s">
        <v>17</v>
      </c>
      <c r="E7181" s="17">
        <v>128.7799987792969</v>
      </c>
      <c r="F7181" s="17">
        <v>129.77000427246091</v>
      </c>
      <c r="G7181" s="17">
        <v>127.34999847412109</v>
      </c>
      <c r="H7181" s="17">
        <v>127.75</v>
      </c>
      <c r="I7181" s="17">
        <f>YEAR(Table6[[#This Row],[Date]])</f>
        <v>2023</v>
      </c>
      <c r="J7181" s="18">
        <f>MONTH(Table6[[#This Row],[Date]])</f>
        <v>7</v>
      </c>
    </row>
    <row r="7182" spans="3:10" x14ac:dyDescent="0.3">
      <c r="C7182" s="16">
        <v>45119</v>
      </c>
      <c r="D7182" s="19" t="s">
        <v>17</v>
      </c>
      <c r="E7182" s="17">
        <v>130.80000305175781</v>
      </c>
      <c r="F7182" s="17">
        <v>131.25999450683591</v>
      </c>
      <c r="G7182" s="17">
        <v>128.83000183105469</v>
      </c>
      <c r="H7182" s="17">
        <v>130.30999755859381</v>
      </c>
      <c r="I7182" s="17">
        <f>YEAR(Table6[[#This Row],[Date]])</f>
        <v>2023</v>
      </c>
      <c r="J7182" s="18">
        <f>MONTH(Table6[[#This Row],[Date]])</f>
        <v>7</v>
      </c>
    </row>
    <row r="7183" spans="3:10" x14ac:dyDescent="0.3">
      <c r="C7183" s="16">
        <v>45120</v>
      </c>
      <c r="D7183" s="19" t="s">
        <v>17</v>
      </c>
      <c r="E7183" s="17">
        <v>134.30000305175781</v>
      </c>
      <c r="F7183" s="17">
        <v>134.66999816894531</v>
      </c>
      <c r="G7183" s="17">
        <v>132.71000671386719</v>
      </c>
      <c r="H7183" s="17">
        <v>134.03999328613281</v>
      </c>
      <c r="I7183" s="17">
        <f>YEAR(Table6[[#This Row],[Date]])</f>
        <v>2023</v>
      </c>
      <c r="J7183" s="18">
        <f>MONTH(Table6[[#This Row],[Date]])</f>
        <v>7</v>
      </c>
    </row>
    <row r="7184" spans="3:10" x14ac:dyDescent="0.3">
      <c r="C7184" s="16">
        <v>45121</v>
      </c>
      <c r="D7184" s="19" t="s">
        <v>17</v>
      </c>
      <c r="E7184" s="17">
        <v>134.67999267578119</v>
      </c>
      <c r="F7184" s="17">
        <v>136.6499938964844</v>
      </c>
      <c r="G7184" s="17">
        <v>134.05999755859381</v>
      </c>
      <c r="H7184" s="17">
        <v>134.05999755859381</v>
      </c>
      <c r="I7184" s="17">
        <f>YEAR(Table6[[#This Row],[Date]])</f>
        <v>2023</v>
      </c>
      <c r="J7184" s="18">
        <f>MONTH(Table6[[#This Row],[Date]])</f>
        <v>7</v>
      </c>
    </row>
    <row r="7185" spans="3:10" x14ac:dyDescent="0.3">
      <c r="C7185" s="16">
        <v>45124</v>
      </c>
      <c r="D7185" s="19" t="s">
        <v>17</v>
      </c>
      <c r="E7185" s="17">
        <v>133.55999755859381</v>
      </c>
      <c r="F7185" s="17">
        <v>135.6199951171875</v>
      </c>
      <c r="G7185" s="17">
        <v>133.21000671386719</v>
      </c>
      <c r="H7185" s="17">
        <v>134.55999755859381</v>
      </c>
      <c r="I7185" s="17">
        <f>YEAR(Table6[[#This Row],[Date]])</f>
        <v>2023</v>
      </c>
      <c r="J7185" s="18">
        <f>MONTH(Table6[[#This Row],[Date]])</f>
        <v>7</v>
      </c>
    </row>
    <row r="7186" spans="3:10" x14ac:dyDescent="0.3">
      <c r="C7186" s="16">
        <v>45125</v>
      </c>
      <c r="D7186" s="19" t="s">
        <v>17</v>
      </c>
      <c r="E7186" s="17">
        <v>132.83000183105469</v>
      </c>
      <c r="F7186" s="17">
        <v>133.86000061035159</v>
      </c>
      <c r="G7186" s="17">
        <v>131.3500061035156</v>
      </c>
      <c r="H7186" s="17">
        <v>132.71000671386719</v>
      </c>
      <c r="I7186" s="17">
        <f>YEAR(Table6[[#This Row],[Date]])</f>
        <v>2023</v>
      </c>
      <c r="J7186" s="18">
        <f>MONTH(Table6[[#This Row],[Date]])</f>
        <v>7</v>
      </c>
    </row>
    <row r="7187" spans="3:10" x14ac:dyDescent="0.3">
      <c r="C7187" s="16">
        <v>45126</v>
      </c>
      <c r="D7187" s="19" t="s">
        <v>17</v>
      </c>
      <c r="E7187" s="17">
        <v>135.36000061035159</v>
      </c>
      <c r="F7187" s="17">
        <v>135.99000549316409</v>
      </c>
      <c r="G7187" s="17">
        <v>132.5299987792969</v>
      </c>
      <c r="H7187" s="17">
        <v>133.38999938964841</v>
      </c>
      <c r="I7187" s="17">
        <f>YEAR(Table6[[#This Row],[Date]])</f>
        <v>2023</v>
      </c>
      <c r="J7187" s="18">
        <f>MONTH(Table6[[#This Row],[Date]])</f>
        <v>7</v>
      </c>
    </row>
    <row r="7188" spans="3:10" x14ac:dyDescent="0.3">
      <c r="C7188" s="16">
        <v>45127</v>
      </c>
      <c r="D7188" s="19" t="s">
        <v>17</v>
      </c>
      <c r="E7188" s="17">
        <v>129.96000671386719</v>
      </c>
      <c r="F7188" s="17">
        <v>134.78999328613281</v>
      </c>
      <c r="G7188" s="17">
        <v>129.33000183105469</v>
      </c>
      <c r="H7188" s="17">
        <v>134.07000732421881</v>
      </c>
      <c r="I7188" s="17">
        <f>YEAR(Table6[[#This Row],[Date]])</f>
        <v>2023</v>
      </c>
      <c r="J7188" s="18">
        <f>MONTH(Table6[[#This Row],[Date]])</f>
        <v>7</v>
      </c>
    </row>
    <row r="7189" spans="3:10" x14ac:dyDescent="0.3">
      <c r="C7189" s="16">
        <v>45128</v>
      </c>
      <c r="D7189" s="19" t="s">
        <v>17</v>
      </c>
      <c r="E7189" s="17">
        <v>130</v>
      </c>
      <c r="F7189" s="17">
        <v>131.3699951171875</v>
      </c>
      <c r="G7189" s="17">
        <v>128.41999816894531</v>
      </c>
      <c r="H7189" s="17">
        <v>131.3399963378906</v>
      </c>
      <c r="I7189" s="17">
        <f>YEAR(Table6[[#This Row],[Date]])</f>
        <v>2023</v>
      </c>
      <c r="J7189" s="18">
        <f>MONTH(Table6[[#This Row],[Date]])</f>
        <v>7</v>
      </c>
    </row>
    <row r="7190" spans="3:10" x14ac:dyDescent="0.3">
      <c r="C7190" s="16">
        <v>45131</v>
      </c>
      <c r="D7190" s="19" t="s">
        <v>17</v>
      </c>
      <c r="E7190" s="17">
        <v>128.80000305175781</v>
      </c>
      <c r="F7190" s="17">
        <v>131.6600036621094</v>
      </c>
      <c r="G7190" s="17">
        <v>128.3500061035156</v>
      </c>
      <c r="H7190" s="17">
        <v>130.30999755859381</v>
      </c>
      <c r="I7190" s="17">
        <f>YEAR(Table6[[#This Row],[Date]])</f>
        <v>2023</v>
      </c>
      <c r="J7190" s="18">
        <f>MONTH(Table6[[#This Row],[Date]])</f>
        <v>7</v>
      </c>
    </row>
    <row r="7191" spans="3:10" x14ac:dyDescent="0.3">
      <c r="C7191" s="16">
        <v>45132</v>
      </c>
      <c r="D7191" s="19" t="s">
        <v>17</v>
      </c>
      <c r="E7191" s="17">
        <v>129.1300048828125</v>
      </c>
      <c r="F7191" s="17">
        <v>129.58000183105469</v>
      </c>
      <c r="G7191" s="17">
        <v>128.5299987792969</v>
      </c>
      <c r="H7191" s="17">
        <v>129.30999755859381</v>
      </c>
      <c r="I7191" s="17">
        <f>YEAR(Table6[[#This Row],[Date]])</f>
        <v>2023</v>
      </c>
      <c r="J7191" s="18">
        <f>MONTH(Table6[[#This Row],[Date]])</f>
        <v>7</v>
      </c>
    </row>
    <row r="7192" spans="3:10" x14ac:dyDescent="0.3">
      <c r="C7192" s="16">
        <v>45133</v>
      </c>
      <c r="D7192" s="19" t="s">
        <v>17</v>
      </c>
      <c r="E7192" s="17">
        <v>128.1499938964844</v>
      </c>
      <c r="F7192" s="17">
        <v>129.08000183105469</v>
      </c>
      <c r="G7192" s="17">
        <v>126.11000061035161</v>
      </c>
      <c r="H7192" s="17">
        <v>126.5100021362305</v>
      </c>
      <c r="I7192" s="17">
        <f>YEAR(Table6[[#This Row],[Date]])</f>
        <v>2023</v>
      </c>
      <c r="J7192" s="18">
        <f>MONTH(Table6[[#This Row],[Date]])</f>
        <v>7</v>
      </c>
    </row>
    <row r="7193" spans="3:10" x14ac:dyDescent="0.3">
      <c r="C7193" s="16">
        <v>45134</v>
      </c>
      <c r="D7193" s="19" t="s">
        <v>17</v>
      </c>
      <c r="E7193" s="17">
        <v>128.25</v>
      </c>
      <c r="F7193" s="17">
        <v>132.6300048828125</v>
      </c>
      <c r="G7193" s="17">
        <v>127.7900009155273</v>
      </c>
      <c r="H7193" s="17">
        <v>131</v>
      </c>
      <c r="I7193" s="17">
        <f>YEAR(Table6[[#This Row],[Date]])</f>
        <v>2023</v>
      </c>
      <c r="J7193" s="18">
        <f>MONTH(Table6[[#This Row],[Date]])</f>
        <v>7</v>
      </c>
    </row>
    <row r="7194" spans="3:10" x14ac:dyDescent="0.3">
      <c r="C7194" s="16">
        <v>45135</v>
      </c>
      <c r="D7194" s="19" t="s">
        <v>17</v>
      </c>
      <c r="E7194" s="17">
        <v>132.21000671386719</v>
      </c>
      <c r="F7194" s="17">
        <v>133.00999450683591</v>
      </c>
      <c r="G7194" s="17">
        <v>129.33000183105469</v>
      </c>
      <c r="H7194" s="17">
        <v>129.69000244140619</v>
      </c>
      <c r="I7194" s="17">
        <f>YEAR(Table6[[#This Row],[Date]])</f>
        <v>2023</v>
      </c>
      <c r="J7194" s="18">
        <f>MONTH(Table6[[#This Row],[Date]])</f>
        <v>7</v>
      </c>
    </row>
    <row r="7195" spans="3:10" x14ac:dyDescent="0.3">
      <c r="C7195" s="16">
        <v>45138</v>
      </c>
      <c r="D7195" s="19" t="s">
        <v>17</v>
      </c>
      <c r="E7195" s="17">
        <v>133.67999267578119</v>
      </c>
      <c r="F7195" s="17">
        <v>133.8699951171875</v>
      </c>
      <c r="G7195" s="17">
        <v>132.3800048828125</v>
      </c>
      <c r="H7195" s="17">
        <v>133.19999694824219</v>
      </c>
      <c r="I7195" s="17">
        <f>YEAR(Table6[[#This Row],[Date]])</f>
        <v>2023</v>
      </c>
      <c r="J7195" s="18">
        <f>MONTH(Table6[[#This Row],[Date]])</f>
        <v>7</v>
      </c>
    </row>
    <row r="7196" spans="3:10" x14ac:dyDescent="0.3">
      <c r="C7196" s="16">
        <v>45139</v>
      </c>
      <c r="D7196" s="19" t="s">
        <v>17</v>
      </c>
      <c r="E7196" s="17">
        <v>131.69000244140619</v>
      </c>
      <c r="F7196" s="17">
        <v>133.69000244140619</v>
      </c>
      <c r="G7196" s="17">
        <v>131.6199951171875</v>
      </c>
      <c r="H7196" s="17">
        <v>133.55000305175781</v>
      </c>
      <c r="I7196" s="17">
        <f>YEAR(Table6[[#This Row],[Date]])</f>
        <v>2023</v>
      </c>
      <c r="J7196" s="18">
        <f>MONTH(Table6[[#This Row],[Date]])</f>
        <v>8</v>
      </c>
    </row>
    <row r="7197" spans="3:10" x14ac:dyDescent="0.3">
      <c r="C7197" s="16">
        <v>45140</v>
      </c>
      <c r="D7197" s="19" t="s">
        <v>17</v>
      </c>
      <c r="E7197" s="17">
        <v>128.21000671386719</v>
      </c>
      <c r="F7197" s="17">
        <v>130.22999572753909</v>
      </c>
      <c r="G7197" s="17">
        <v>126.8199996948242</v>
      </c>
      <c r="H7197" s="17">
        <v>130.1499938964844</v>
      </c>
      <c r="I7197" s="17">
        <f>YEAR(Table6[[#This Row],[Date]])</f>
        <v>2023</v>
      </c>
      <c r="J7197" s="18">
        <f>MONTH(Table6[[#This Row],[Date]])</f>
        <v>8</v>
      </c>
    </row>
    <row r="7198" spans="3:10" x14ac:dyDescent="0.3">
      <c r="C7198" s="16">
        <v>45141</v>
      </c>
      <c r="D7198" s="19" t="s">
        <v>17</v>
      </c>
      <c r="E7198" s="17">
        <v>128.9100036621094</v>
      </c>
      <c r="F7198" s="17">
        <v>129.8399963378906</v>
      </c>
      <c r="G7198" s="17">
        <v>126.4100036621094</v>
      </c>
      <c r="H7198" s="17">
        <v>127.48000335693359</v>
      </c>
      <c r="I7198" s="17">
        <f>YEAR(Table6[[#This Row],[Date]])</f>
        <v>2023</v>
      </c>
      <c r="J7198" s="18">
        <f>MONTH(Table6[[#This Row],[Date]])</f>
        <v>8</v>
      </c>
    </row>
    <row r="7199" spans="3:10" x14ac:dyDescent="0.3">
      <c r="C7199" s="16">
        <v>45142</v>
      </c>
      <c r="D7199" s="19" t="s">
        <v>17</v>
      </c>
      <c r="E7199" s="17">
        <v>139.57000732421881</v>
      </c>
      <c r="F7199" s="17">
        <v>143.6300048828125</v>
      </c>
      <c r="G7199" s="17">
        <v>139.32000732421881</v>
      </c>
      <c r="H7199" s="17">
        <v>141.05999755859381</v>
      </c>
      <c r="I7199" s="17">
        <f>YEAR(Table6[[#This Row],[Date]])</f>
        <v>2023</v>
      </c>
      <c r="J7199" s="18">
        <f>MONTH(Table6[[#This Row],[Date]])</f>
        <v>8</v>
      </c>
    </row>
    <row r="7200" spans="3:10" x14ac:dyDescent="0.3">
      <c r="C7200" s="16">
        <v>45145</v>
      </c>
      <c r="D7200" s="19" t="s">
        <v>17</v>
      </c>
      <c r="E7200" s="17">
        <v>142.2200012207031</v>
      </c>
      <c r="F7200" s="17">
        <v>142.53999328613281</v>
      </c>
      <c r="G7200" s="17">
        <v>138.94999694824219</v>
      </c>
      <c r="H7200" s="17">
        <v>140.99000549316409</v>
      </c>
      <c r="I7200" s="17">
        <f>YEAR(Table6[[#This Row],[Date]])</f>
        <v>2023</v>
      </c>
      <c r="J7200" s="18">
        <f>MONTH(Table6[[#This Row],[Date]])</f>
        <v>8</v>
      </c>
    </row>
    <row r="7201" spans="3:10" x14ac:dyDescent="0.3">
      <c r="C7201" s="16">
        <v>45146</v>
      </c>
      <c r="D7201" s="19" t="s">
        <v>17</v>
      </c>
      <c r="E7201" s="17">
        <v>139.94000244140619</v>
      </c>
      <c r="F7201" s="17">
        <v>140.8399963378906</v>
      </c>
      <c r="G7201" s="17">
        <v>138.41999816894531</v>
      </c>
      <c r="H7201" s="17">
        <v>140.6199951171875</v>
      </c>
      <c r="I7201" s="17">
        <f>YEAR(Table6[[#This Row],[Date]])</f>
        <v>2023</v>
      </c>
      <c r="J7201" s="18">
        <f>MONTH(Table6[[#This Row],[Date]])</f>
        <v>8</v>
      </c>
    </row>
    <row r="7202" spans="3:10" x14ac:dyDescent="0.3">
      <c r="C7202" s="16">
        <v>45147</v>
      </c>
      <c r="D7202" s="19" t="s">
        <v>17</v>
      </c>
      <c r="E7202" s="17">
        <v>137.8500061035156</v>
      </c>
      <c r="F7202" s="17">
        <v>140.32000732421881</v>
      </c>
      <c r="G7202" s="17">
        <v>137.1000061035156</v>
      </c>
      <c r="H7202" s="17">
        <v>139.9700012207031</v>
      </c>
      <c r="I7202" s="17">
        <f>YEAR(Table6[[#This Row],[Date]])</f>
        <v>2023</v>
      </c>
      <c r="J7202" s="18">
        <f>MONTH(Table6[[#This Row],[Date]])</f>
        <v>8</v>
      </c>
    </row>
    <row r="7203" spans="3:10" x14ac:dyDescent="0.3">
      <c r="C7203" s="16">
        <v>45148</v>
      </c>
      <c r="D7203" s="19" t="s">
        <v>17</v>
      </c>
      <c r="E7203" s="17">
        <v>138.55999755859381</v>
      </c>
      <c r="F7203" s="17">
        <v>140.4100036621094</v>
      </c>
      <c r="G7203" s="17">
        <v>137.49000549316409</v>
      </c>
      <c r="H7203" s="17">
        <v>139.07000732421881</v>
      </c>
      <c r="I7203" s="17">
        <f>YEAR(Table6[[#This Row],[Date]])</f>
        <v>2023</v>
      </c>
      <c r="J7203" s="18">
        <f>MONTH(Table6[[#This Row],[Date]])</f>
        <v>8</v>
      </c>
    </row>
    <row r="7204" spans="3:10" x14ac:dyDescent="0.3">
      <c r="C7204" s="16">
        <v>45149</v>
      </c>
      <c r="D7204" s="19" t="s">
        <v>17</v>
      </c>
      <c r="E7204" s="17">
        <v>138.4100036621094</v>
      </c>
      <c r="F7204" s="17">
        <v>139.33000183105469</v>
      </c>
      <c r="G7204" s="17">
        <v>137</v>
      </c>
      <c r="H7204" s="17">
        <v>137.3999938964844</v>
      </c>
      <c r="I7204" s="17">
        <f>YEAR(Table6[[#This Row],[Date]])</f>
        <v>2023</v>
      </c>
      <c r="J7204" s="18">
        <f>MONTH(Table6[[#This Row],[Date]])</f>
        <v>8</v>
      </c>
    </row>
    <row r="7205" spans="3:10" x14ac:dyDescent="0.3">
      <c r="C7205" s="16">
        <v>45152</v>
      </c>
      <c r="D7205" s="19" t="s">
        <v>17</v>
      </c>
      <c r="E7205" s="17">
        <v>140.57000732421881</v>
      </c>
      <c r="F7205" s="17">
        <v>140.5899963378906</v>
      </c>
      <c r="G7205" s="17">
        <v>137.75</v>
      </c>
      <c r="H7205" s="17">
        <v>138.30000305175781</v>
      </c>
      <c r="I7205" s="17">
        <f>YEAR(Table6[[#This Row],[Date]])</f>
        <v>2023</v>
      </c>
      <c r="J7205" s="18">
        <f>MONTH(Table6[[#This Row],[Date]])</f>
        <v>8</v>
      </c>
    </row>
    <row r="7206" spans="3:10" x14ac:dyDescent="0.3">
      <c r="C7206" s="16">
        <v>45153</v>
      </c>
      <c r="D7206" s="19" t="s">
        <v>17</v>
      </c>
      <c r="E7206" s="17">
        <v>137.66999816894531</v>
      </c>
      <c r="F7206" s="17">
        <v>141.2799987792969</v>
      </c>
      <c r="G7206" s="17">
        <v>137.22999572753909</v>
      </c>
      <c r="H7206" s="17">
        <v>140.05000305175781</v>
      </c>
      <c r="I7206" s="17">
        <f>YEAR(Table6[[#This Row],[Date]])</f>
        <v>2023</v>
      </c>
      <c r="J7206" s="18">
        <f>MONTH(Table6[[#This Row],[Date]])</f>
        <v>8</v>
      </c>
    </row>
    <row r="7207" spans="3:10" x14ac:dyDescent="0.3">
      <c r="C7207" s="16">
        <v>45154</v>
      </c>
      <c r="D7207" s="19" t="s">
        <v>17</v>
      </c>
      <c r="E7207" s="17">
        <v>135.07000732421881</v>
      </c>
      <c r="F7207" s="17">
        <v>137.27000427246091</v>
      </c>
      <c r="G7207" s="17">
        <v>135.00999450683591</v>
      </c>
      <c r="H7207" s="17">
        <v>137.19000244140619</v>
      </c>
      <c r="I7207" s="17">
        <f>YEAR(Table6[[#This Row],[Date]])</f>
        <v>2023</v>
      </c>
      <c r="J7207" s="18">
        <f>MONTH(Table6[[#This Row],[Date]])</f>
        <v>8</v>
      </c>
    </row>
    <row r="7208" spans="3:10" x14ac:dyDescent="0.3">
      <c r="C7208" s="16">
        <v>45155</v>
      </c>
      <c r="D7208" s="19" t="s">
        <v>17</v>
      </c>
      <c r="E7208" s="17">
        <v>133.97999572753909</v>
      </c>
      <c r="F7208" s="17">
        <v>136.0899963378906</v>
      </c>
      <c r="G7208" s="17">
        <v>133.5299987792969</v>
      </c>
      <c r="H7208" s="17">
        <v>135.46000671386719</v>
      </c>
      <c r="I7208" s="17">
        <f>YEAR(Table6[[#This Row],[Date]])</f>
        <v>2023</v>
      </c>
      <c r="J7208" s="18">
        <f>MONTH(Table6[[#This Row],[Date]])</f>
        <v>8</v>
      </c>
    </row>
    <row r="7209" spans="3:10" x14ac:dyDescent="0.3">
      <c r="C7209" s="16">
        <v>45156</v>
      </c>
      <c r="D7209" s="19" t="s">
        <v>17</v>
      </c>
      <c r="E7209" s="17">
        <v>133.2200012207031</v>
      </c>
      <c r="F7209" s="17">
        <v>134.07000732421881</v>
      </c>
      <c r="G7209" s="17">
        <v>131.1499938964844</v>
      </c>
      <c r="H7209" s="17">
        <v>131.6199951171875</v>
      </c>
      <c r="I7209" s="17">
        <f>YEAR(Table6[[#This Row],[Date]])</f>
        <v>2023</v>
      </c>
      <c r="J7209" s="18">
        <f>MONTH(Table6[[#This Row],[Date]])</f>
        <v>8</v>
      </c>
    </row>
    <row r="7210" spans="3:10" x14ac:dyDescent="0.3">
      <c r="C7210" s="16">
        <v>45159</v>
      </c>
      <c r="D7210" s="19" t="s">
        <v>17</v>
      </c>
      <c r="E7210" s="17">
        <v>134.67999267578119</v>
      </c>
      <c r="F7210" s="17">
        <v>135.19000244140619</v>
      </c>
      <c r="G7210" s="17">
        <v>132.71000671386719</v>
      </c>
      <c r="H7210" s="17">
        <v>133.74000549316409</v>
      </c>
      <c r="I7210" s="17">
        <f>YEAR(Table6[[#This Row],[Date]])</f>
        <v>2023</v>
      </c>
      <c r="J7210" s="18">
        <f>MONTH(Table6[[#This Row],[Date]])</f>
        <v>8</v>
      </c>
    </row>
    <row r="7211" spans="3:10" x14ac:dyDescent="0.3">
      <c r="C7211" s="16">
        <v>45160</v>
      </c>
      <c r="D7211" s="19" t="s">
        <v>17</v>
      </c>
      <c r="E7211" s="17">
        <v>134.25</v>
      </c>
      <c r="F7211" s="17">
        <v>135.6499938964844</v>
      </c>
      <c r="G7211" s="17">
        <v>133.72999572753909</v>
      </c>
      <c r="H7211" s="17">
        <v>135.08000183105469</v>
      </c>
      <c r="I7211" s="17">
        <f>YEAR(Table6[[#This Row],[Date]])</f>
        <v>2023</v>
      </c>
      <c r="J7211" s="18">
        <f>MONTH(Table6[[#This Row],[Date]])</f>
        <v>8</v>
      </c>
    </row>
    <row r="7212" spans="3:10" x14ac:dyDescent="0.3">
      <c r="C7212" s="16">
        <v>45161</v>
      </c>
      <c r="D7212" s="19" t="s">
        <v>17</v>
      </c>
      <c r="E7212" s="17">
        <v>135.52000427246091</v>
      </c>
      <c r="F7212" s="17">
        <v>135.94999694824219</v>
      </c>
      <c r="G7212" s="17">
        <v>133.2200012207031</v>
      </c>
      <c r="H7212" s="17">
        <v>134.5</v>
      </c>
      <c r="I7212" s="17">
        <f>YEAR(Table6[[#This Row],[Date]])</f>
        <v>2023</v>
      </c>
      <c r="J7212" s="18">
        <f>MONTH(Table6[[#This Row],[Date]])</f>
        <v>8</v>
      </c>
    </row>
    <row r="7213" spans="3:10" x14ac:dyDescent="0.3">
      <c r="C7213" s="16">
        <v>45162</v>
      </c>
      <c r="D7213" s="19" t="s">
        <v>17</v>
      </c>
      <c r="E7213" s="17">
        <v>131.8399963378906</v>
      </c>
      <c r="F7213" s="17">
        <v>136.7799987792969</v>
      </c>
      <c r="G7213" s="17">
        <v>131.83000183105469</v>
      </c>
      <c r="H7213" s="17">
        <v>136.3999938964844</v>
      </c>
      <c r="I7213" s="17">
        <f>YEAR(Table6[[#This Row],[Date]])</f>
        <v>2023</v>
      </c>
      <c r="J7213" s="18">
        <f>MONTH(Table6[[#This Row],[Date]])</f>
        <v>8</v>
      </c>
    </row>
    <row r="7214" spans="3:10" x14ac:dyDescent="0.3">
      <c r="C7214" s="16">
        <v>45163</v>
      </c>
      <c r="D7214" s="19" t="s">
        <v>17</v>
      </c>
      <c r="E7214" s="17">
        <v>133.25999450683591</v>
      </c>
      <c r="F7214" s="17">
        <v>133.8699951171875</v>
      </c>
      <c r="G7214" s="17">
        <v>130.58000183105469</v>
      </c>
      <c r="H7214" s="17">
        <v>132.4700012207031</v>
      </c>
      <c r="I7214" s="17">
        <f>YEAR(Table6[[#This Row],[Date]])</f>
        <v>2023</v>
      </c>
      <c r="J7214" s="18">
        <f>MONTH(Table6[[#This Row],[Date]])</f>
        <v>8</v>
      </c>
    </row>
    <row r="7215" spans="3:10" x14ac:dyDescent="0.3">
      <c r="C7215" s="16">
        <v>45166</v>
      </c>
      <c r="D7215" s="19" t="s">
        <v>17</v>
      </c>
      <c r="E7215" s="17">
        <v>133.13999938964841</v>
      </c>
      <c r="F7215" s="17">
        <v>133.94999694824219</v>
      </c>
      <c r="G7215" s="17">
        <v>131.8500061035156</v>
      </c>
      <c r="H7215" s="17">
        <v>133.7799987792969</v>
      </c>
      <c r="I7215" s="17">
        <f>YEAR(Table6[[#This Row],[Date]])</f>
        <v>2023</v>
      </c>
      <c r="J7215" s="18">
        <f>MONTH(Table6[[#This Row],[Date]])</f>
        <v>8</v>
      </c>
    </row>
    <row r="7216" spans="3:10" x14ac:dyDescent="0.3">
      <c r="C7216" s="16">
        <v>45167</v>
      </c>
      <c r="D7216" s="19" t="s">
        <v>17</v>
      </c>
      <c r="E7216" s="17">
        <v>134.9100036621094</v>
      </c>
      <c r="F7216" s="17">
        <v>135.13999938964841</v>
      </c>
      <c r="G7216" s="17">
        <v>133.25</v>
      </c>
      <c r="H7216" s="17">
        <v>133.3800048828125</v>
      </c>
      <c r="I7216" s="17">
        <f>YEAR(Table6[[#This Row],[Date]])</f>
        <v>2023</v>
      </c>
      <c r="J7216" s="18">
        <f>MONTH(Table6[[#This Row],[Date]])</f>
        <v>8</v>
      </c>
    </row>
    <row r="7217" spans="3:10" x14ac:dyDescent="0.3">
      <c r="C7217" s="16">
        <v>45168</v>
      </c>
      <c r="D7217" s="19" t="s">
        <v>17</v>
      </c>
      <c r="E7217" s="17">
        <v>135.07000732421881</v>
      </c>
      <c r="F7217" s="17">
        <v>135.67999267578119</v>
      </c>
      <c r="G7217" s="17">
        <v>133.91999816894531</v>
      </c>
      <c r="H7217" s="17">
        <v>134.92999267578119</v>
      </c>
      <c r="I7217" s="17">
        <f>YEAR(Table6[[#This Row],[Date]])</f>
        <v>2023</v>
      </c>
      <c r="J7217" s="18">
        <f>MONTH(Table6[[#This Row],[Date]])</f>
        <v>8</v>
      </c>
    </row>
    <row r="7218" spans="3:10" x14ac:dyDescent="0.3">
      <c r="C7218" s="16">
        <v>45169</v>
      </c>
      <c r="D7218" s="19" t="s">
        <v>17</v>
      </c>
      <c r="E7218" s="17">
        <v>138.00999450683591</v>
      </c>
      <c r="F7218" s="17">
        <v>138.78999328613281</v>
      </c>
      <c r="G7218" s="17">
        <v>135</v>
      </c>
      <c r="H7218" s="17">
        <v>135.05999755859381</v>
      </c>
      <c r="I7218" s="17">
        <f>YEAR(Table6[[#This Row],[Date]])</f>
        <v>2023</v>
      </c>
      <c r="J7218" s="18">
        <f>MONTH(Table6[[#This Row],[Date]])</f>
        <v>8</v>
      </c>
    </row>
    <row r="7219" spans="3:10" x14ac:dyDescent="0.3">
      <c r="C7219" s="16">
        <v>45170</v>
      </c>
      <c r="D7219" s="19" t="s">
        <v>17</v>
      </c>
      <c r="E7219" s="17">
        <v>138.1199951171875</v>
      </c>
      <c r="F7219" s="17">
        <v>139.96000671386719</v>
      </c>
      <c r="G7219" s="17">
        <v>136.8800048828125</v>
      </c>
      <c r="H7219" s="17">
        <v>139.46000671386719</v>
      </c>
      <c r="I7219" s="17">
        <f>YEAR(Table6[[#This Row],[Date]])</f>
        <v>2023</v>
      </c>
      <c r="J7219" s="18">
        <f>MONTH(Table6[[#This Row],[Date]])</f>
        <v>9</v>
      </c>
    </row>
    <row r="7220" spans="3:10" x14ac:dyDescent="0.3">
      <c r="C7220" s="16">
        <v>45174</v>
      </c>
      <c r="D7220" s="19" t="s">
        <v>17</v>
      </c>
      <c r="E7220" s="17">
        <v>137.27000427246091</v>
      </c>
      <c r="F7220" s="17">
        <v>137.80000305175781</v>
      </c>
      <c r="G7220" s="17">
        <v>135.82000732421881</v>
      </c>
      <c r="H7220" s="17">
        <v>137.72999572753909</v>
      </c>
      <c r="I7220" s="17">
        <f>YEAR(Table6[[#This Row],[Date]])</f>
        <v>2023</v>
      </c>
      <c r="J7220" s="18">
        <f>MONTH(Table6[[#This Row],[Date]])</f>
        <v>9</v>
      </c>
    </row>
    <row r="7221" spans="3:10" x14ac:dyDescent="0.3">
      <c r="C7221" s="16">
        <v>45175</v>
      </c>
      <c r="D7221" s="19" t="s">
        <v>17</v>
      </c>
      <c r="E7221" s="17">
        <v>135.36000061035159</v>
      </c>
      <c r="F7221" s="17">
        <v>137.44999694824219</v>
      </c>
      <c r="G7221" s="17">
        <v>134.61000061035159</v>
      </c>
      <c r="H7221" s="17">
        <v>136.32000732421881</v>
      </c>
      <c r="I7221" s="17">
        <f>YEAR(Table6[[#This Row],[Date]])</f>
        <v>2023</v>
      </c>
      <c r="J7221" s="18">
        <f>MONTH(Table6[[#This Row],[Date]])</f>
        <v>9</v>
      </c>
    </row>
    <row r="7222" spans="3:10" x14ac:dyDescent="0.3">
      <c r="C7222" s="16">
        <v>45176</v>
      </c>
      <c r="D7222" s="19" t="s">
        <v>17</v>
      </c>
      <c r="E7222" s="17">
        <v>137.8500061035156</v>
      </c>
      <c r="F7222" s="17">
        <v>138.0299987792969</v>
      </c>
      <c r="G7222" s="17">
        <v>133.1600036621094</v>
      </c>
      <c r="H7222" s="17">
        <v>133.8999938964844</v>
      </c>
      <c r="I7222" s="17">
        <f>YEAR(Table6[[#This Row],[Date]])</f>
        <v>2023</v>
      </c>
      <c r="J7222" s="18">
        <f>MONTH(Table6[[#This Row],[Date]])</f>
        <v>9</v>
      </c>
    </row>
    <row r="7223" spans="3:10" x14ac:dyDescent="0.3">
      <c r="C7223" s="16">
        <v>45177</v>
      </c>
      <c r="D7223" s="19" t="s">
        <v>17</v>
      </c>
      <c r="E7223" s="17">
        <v>138.22999572753909</v>
      </c>
      <c r="F7223" s="17">
        <v>138.8500061035156</v>
      </c>
      <c r="G7223" s="17">
        <v>136.75</v>
      </c>
      <c r="H7223" s="17">
        <v>136.86000061035159</v>
      </c>
      <c r="I7223" s="17">
        <f>YEAR(Table6[[#This Row],[Date]])</f>
        <v>2023</v>
      </c>
      <c r="J7223" s="18">
        <f>MONTH(Table6[[#This Row],[Date]])</f>
        <v>9</v>
      </c>
    </row>
    <row r="7224" spans="3:10" x14ac:dyDescent="0.3">
      <c r="C7224" s="16">
        <v>45180</v>
      </c>
      <c r="D7224" s="19" t="s">
        <v>17</v>
      </c>
      <c r="E7224" s="17">
        <v>143.1000061035156</v>
      </c>
      <c r="F7224" s="17">
        <v>143.6199951171875</v>
      </c>
      <c r="G7224" s="17">
        <v>138.63999938964841</v>
      </c>
      <c r="H7224" s="17">
        <v>138.75</v>
      </c>
      <c r="I7224" s="17">
        <f>YEAR(Table6[[#This Row],[Date]])</f>
        <v>2023</v>
      </c>
      <c r="J7224" s="18">
        <f>MONTH(Table6[[#This Row],[Date]])</f>
        <v>9</v>
      </c>
    </row>
    <row r="7225" spans="3:10" x14ac:dyDescent="0.3">
      <c r="C7225" s="16">
        <v>45181</v>
      </c>
      <c r="D7225" s="19" t="s">
        <v>17</v>
      </c>
      <c r="E7225" s="17">
        <v>141.22999572753909</v>
      </c>
      <c r="F7225" s="17">
        <v>143</v>
      </c>
      <c r="G7225" s="17">
        <v>140.61000061035159</v>
      </c>
      <c r="H7225" s="17">
        <v>142.32000732421881</v>
      </c>
      <c r="I7225" s="17">
        <f>YEAR(Table6[[#This Row],[Date]])</f>
        <v>2023</v>
      </c>
      <c r="J7225" s="18">
        <f>MONTH(Table6[[#This Row],[Date]])</f>
        <v>9</v>
      </c>
    </row>
    <row r="7226" spans="3:10" x14ac:dyDescent="0.3">
      <c r="C7226" s="16">
        <v>45182</v>
      </c>
      <c r="D7226" s="19" t="s">
        <v>17</v>
      </c>
      <c r="E7226" s="17">
        <v>144.8500061035156</v>
      </c>
      <c r="F7226" s="17">
        <v>144.97999572753909</v>
      </c>
      <c r="G7226" s="17">
        <v>140.8699951171875</v>
      </c>
      <c r="H7226" s="17">
        <v>140.94999694824219</v>
      </c>
      <c r="I7226" s="17">
        <f>YEAR(Table6[[#This Row],[Date]])</f>
        <v>2023</v>
      </c>
      <c r="J7226" s="18">
        <f>MONTH(Table6[[#This Row],[Date]])</f>
        <v>9</v>
      </c>
    </row>
    <row r="7227" spans="3:10" x14ac:dyDescent="0.3">
      <c r="C7227" s="16">
        <v>45183</v>
      </c>
      <c r="D7227" s="19" t="s">
        <v>17</v>
      </c>
      <c r="E7227" s="17">
        <v>144.7200012207031</v>
      </c>
      <c r="F7227" s="17">
        <v>145.86000061035159</v>
      </c>
      <c r="G7227" s="17">
        <v>142.94999694824219</v>
      </c>
      <c r="H7227" s="17">
        <v>145.08000183105469</v>
      </c>
      <c r="I7227" s="17">
        <f>YEAR(Table6[[#This Row],[Date]])</f>
        <v>2023</v>
      </c>
      <c r="J7227" s="18">
        <f>MONTH(Table6[[#This Row],[Date]])</f>
        <v>9</v>
      </c>
    </row>
    <row r="7228" spans="3:10" x14ac:dyDescent="0.3">
      <c r="C7228" s="16">
        <v>45184</v>
      </c>
      <c r="D7228" s="19" t="s">
        <v>17</v>
      </c>
      <c r="E7228" s="17">
        <v>140.38999938964841</v>
      </c>
      <c r="F7228" s="17">
        <v>143.57000732421881</v>
      </c>
      <c r="G7228" s="17">
        <v>140.0899963378906</v>
      </c>
      <c r="H7228" s="17">
        <v>142.69000244140619</v>
      </c>
      <c r="I7228" s="17">
        <f>YEAR(Table6[[#This Row],[Date]])</f>
        <v>2023</v>
      </c>
      <c r="J7228" s="18">
        <f>MONTH(Table6[[#This Row],[Date]])</f>
        <v>9</v>
      </c>
    </row>
    <row r="7229" spans="3:10" x14ac:dyDescent="0.3">
      <c r="C7229" s="16">
        <v>45187</v>
      </c>
      <c r="D7229" s="19" t="s">
        <v>17</v>
      </c>
      <c r="E7229" s="17">
        <v>139.97999572753909</v>
      </c>
      <c r="F7229" s="17">
        <v>141.75</v>
      </c>
      <c r="G7229" s="17">
        <v>139.2200012207031</v>
      </c>
      <c r="H7229" s="17">
        <v>140.47999572753909</v>
      </c>
      <c r="I7229" s="17">
        <f>YEAR(Table6[[#This Row],[Date]])</f>
        <v>2023</v>
      </c>
      <c r="J7229" s="18">
        <f>MONTH(Table6[[#This Row],[Date]])</f>
        <v>9</v>
      </c>
    </row>
    <row r="7230" spans="3:10" x14ac:dyDescent="0.3">
      <c r="C7230" s="16">
        <v>45188</v>
      </c>
      <c r="D7230" s="19" t="s">
        <v>17</v>
      </c>
      <c r="E7230" s="17">
        <v>137.6300048828125</v>
      </c>
      <c r="F7230" s="17">
        <v>138.8399963378906</v>
      </c>
      <c r="G7230" s="17">
        <v>135.55999755859381</v>
      </c>
      <c r="H7230" s="17">
        <v>138.69999694824219</v>
      </c>
      <c r="I7230" s="17">
        <f>YEAR(Table6[[#This Row],[Date]])</f>
        <v>2023</v>
      </c>
      <c r="J7230" s="18">
        <f>MONTH(Table6[[#This Row],[Date]])</f>
        <v>9</v>
      </c>
    </row>
    <row r="7231" spans="3:10" x14ac:dyDescent="0.3">
      <c r="C7231" s="16">
        <v>45189</v>
      </c>
      <c r="D7231" s="19" t="s">
        <v>17</v>
      </c>
      <c r="E7231" s="17">
        <v>135.28999328613281</v>
      </c>
      <c r="F7231" s="17">
        <v>139.3699951171875</v>
      </c>
      <c r="G7231" s="17">
        <v>135.19999694824219</v>
      </c>
      <c r="H7231" s="17">
        <v>138.55000305175781</v>
      </c>
      <c r="I7231" s="17">
        <f>YEAR(Table6[[#This Row],[Date]])</f>
        <v>2023</v>
      </c>
      <c r="J7231" s="18">
        <f>MONTH(Table6[[#This Row],[Date]])</f>
        <v>9</v>
      </c>
    </row>
    <row r="7232" spans="3:10" x14ac:dyDescent="0.3">
      <c r="C7232" s="16">
        <v>45190</v>
      </c>
      <c r="D7232" s="19" t="s">
        <v>17</v>
      </c>
      <c r="E7232" s="17">
        <v>129.33000183105469</v>
      </c>
      <c r="F7232" s="17">
        <v>132.24000549316409</v>
      </c>
      <c r="G7232" s="17">
        <v>129.30999755859381</v>
      </c>
      <c r="H7232" s="17">
        <v>131.94000244140619</v>
      </c>
      <c r="I7232" s="17">
        <f>YEAR(Table6[[#This Row],[Date]])</f>
        <v>2023</v>
      </c>
      <c r="J7232" s="18">
        <f>MONTH(Table6[[#This Row],[Date]])</f>
        <v>9</v>
      </c>
    </row>
    <row r="7233" spans="3:10" x14ac:dyDescent="0.3">
      <c r="C7233" s="16">
        <v>45191</v>
      </c>
      <c r="D7233" s="19" t="s">
        <v>17</v>
      </c>
      <c r="E7233" s="17">
        <v>129.1199951171875</v>
      </c>
      <c r="F7233" s="17">
        <v>132.0299987792969</v>
      </c>
      <c r="G7233" s="17">
        <v>128.52000427246091</v>
      </c>
      <c r="H7233" s="17">
        <v>131.11000061035159</v>
      </c>
      <c r="I7233" s="17">
        <f>YEAR(Table6[[#This Row],[Date]])</f>
        <v>2023</v>
      </c>
      <c r="J7233" s="18">
        <f>MONTH(Table6[[#This Row],[Date]])</f>
        <v>9</v>
      </c>
    </row>
    <row r="7234" spans="3:10" x14ac:dyDescent="0.3">
      <c r="C7234" s="16">
        <v>45194</v>
      </c>
      <c r="D7234" s="19" t="s">
        <v>17</v>
      </c>
      <c r="E7234" s="17">
        <v>131.27000427246091</v>
      </c>
      <c r="F7234" s="17">
        <v>131.7799987792969</v>
      </c>
      <c r="G7234" s="17">
        <v>128.77000427246091</v>
      </c>
      <c r="H7234" s="17">
        <v>129.36000061035159</v>
      </c>
      <c r="I7234" s="17">
        <f>YEAR(Table6[[#This Row],[Date]])</f>
        <v>2023</v>
      </c>
      <c r="J7234" s="18">
        <f>MONTH(Table6[[#This Row],[Date]])</f>
        <v>9</v>
      </c>
    </row>
    <row r="7235" spans="3:10" x14ac:dyDescent="0.3">
      <c r="C7235" s="16">
        <v>45195</v>
      </c>
      <c r="D7235" s="19" t="s">
        <v>17</v>
      </c>
      <c r="E7235" s="17">
        <v>125.98000335693359</v>
      </c>
      <c r="F7235" s="17">
        <v>130.38999938964841</v>
      </c>
      <c r="G7235" s="17">
        <v>125.2799987792969</v>
      </c>
      <c r="H7235" s="17">
        <v>130.1199951171875</v>
      </c>
      <c r="I7235" s="17">
        <f>YEAR(Table6[[#This Row],[Date]])</f>
        <v>2023</v>
      </c>
      <c r="J7235" s="18">
        <f>MONTH(Table6[[#This Row],[Date]])</f>
        <v>9</v>
      </c>
    </row>
    <row r="7236" spans="3:10" x14ac:dyDescent="0.3">
      <c r="C7236" s="16">
        <v>45196</v>
      </c>
      <c r="D7236" s="19" t="s">
        <v>17</v>
      </c>
      <c r="E7236" s="17">
        <v>125.98000335693359</v>
      </c>
      <c r="F7236" s="17">
        <v>127.48000335693359</v>
      </c>
      <c r="G7236" s="17">
        <v>124.129997253418</v>
      </c>
      <c r="H7236" s="17">
        <v>125.7600021362305</v>
      </c>
      <c r="I7236" s="17">
        <f>YEAR(Table6[[#This Row],[Date]])</f>
        <v>2023</v>
      </c>
      <c r="J7236" s="18">
        <f>MONTH(Table6[[#This Row],[Date]])</f>
        <v>9</v>
      </c>
    </row>
    <row r="7237" spans="3:10" x14ac:dyDescent="0.3">
      <c r="C7237" s="16">
        <v>45197</v>
      </c>
      <c r="D7237" s="19" t="s">
        <v>17</v>
      </c>
      <c r="E7237" s="17">
        <v>125.98000335693359</v>
      </c>
      <c r="F7237" s="17">
        <v>126.5800018310547</v>
      </c>
      <c r="G7237" s="17">
        <v>123.0400009155273</v>
      </c>
      <c r="H7237" s="17">
        <v>124.0400009155273</v>
      </c>
      <c r="I7237" s="17">
        <f>YEAR(Table6[[#This Row],[Date]])</f>
        <v>2023</v>
      </c>
      <c r="J7237" s="18">
        <f>MONTH(Table6[[#This Row],[Date]])</f>
        <v>9</v>
      </c>
    </row>
    <row r="7238" spans="3:10" x14ac:dyDescent="0.3">
      <c r="C7238" s="16">
        <v>45198</v>
      </c>
      <c r="D7238" s="19" t="s">
        <v>17</v>
      </c>
      <c r="E7238" s="17">
        <v>127.120002746582</v>
      </c>
      <c r="F7238" s="17">
        <v>129.1499938964844</v>
      </c>
      <c r="G7238" s="17">
        <v>126.3199996948242</v>
      </c>
      <c r="H7238" s="17">
        <v>128.19999694824219</v>
      </c>
      <c r="I7238" s="17">
        <f>YEAR(Table6[[#This Row],[Date]])</f>
        <v>2023</v>
      </c>
      <c r="J7238" s="18">
        <f>MONTH(Table6[[#This Row],[Date]])</f>
        <v>9</v>
      </c>
    </row>
    <row r="7239" spans="3:10" x14ac:dyDescent="0.3">
      <c r="C7239" s="16">
        <v>45201</v>
      </c>
      <c r="D7239" s="19" t="s">
        <v>17</v>
      </c>
      <c r="E7239" s="17">
        <v>129.46000671386719</v>
      </c>
      <c r="F7239" s="17">
        <v>130.4700012207031</v>
      </c>
      <c r="G7239" s="17">
        <v>126.5400009155273</v>
      </c>
      <c r="H7239" s="17">
        <v>127.2799987792969</v>
      </c>
      <c r="I7239" s="17">
        <f>YEAR(Table6[[#This Row],[Date]])</f>
        <v>2023</v>
      </c>
      <c r="J7239" s="18">
        <f>MONTH(Table6[[#This Row],[Date]])</f>
        <v>10</v>
      </c>
    </row>
    <row r="7240" spans="3:10" x14ac:dyDescent="0.3">
      <c r="C7240" s="16">
        <v>45202</v>
      </c>
      <c r="D7240" s="19" t="s">
        <v>17</v>
      </c>
      <c r="E7240" s="17">
        <v>124.7200012207031</v>
      </c>
      <c r="F7240" s="17">
        <v>128.52000427246091</v>
      </c>
      <c r="G7240" s="17">
        <v>124.25</v>
      </c>
      <c r="H7240" s="17">
        <v>128.05999755859381</v>
      </c>
      <c r="I7240" s="17">
        <f>YEAR(Table6[[#This Row],[Date]])</f>
        <v>2023</v>
      </c>
      <c r="J7240" s="18">
        <f>MONTH(Table6[[#This Row],[Date]])</f>
        <v>10</v>
      </c>
    </row>
    <row r="7241" spans="3:10" x14ac:dyDescent="0.3">
      <c r="C7241" s="16">
        <v>45203</v>
      </c>
      <c r="D7241" s="19" t="s">
        <v>17</v>
      </c>
      <c r="E7241" s="17">
        <v>127</v>
      </c>
      <c r="F7241" s="17">
        <v>127.36000061035161</v>
      </c>
      <c r="G7241" s="17">
        <v>125.6800003051758</v>
      </c>
      <c r="H7241" s="17">
        <v>126.05999755859381</v>
      </c>
      <c r="I7241" s="17">
        <f>YEAR(Table6[[#This Row],[Date]])</f>
        <v>2023</v>
      </c>
      <c r="J7241" s="18">
        <f>MONTH(Table6[[#This Row],[Date]])</f>
        <v>10</v>
      </c>
    </row>
    <row r="7242" spans="3:10" x14ac:dyDescent="0.3">
      <c r="C7242" s="16">
        <v>45204</v>
      </c>
      <c r="D7242" s="19" t="s">
        <v>17</v>
      </c>
      <c r="E7242" s="17">
        <v>125.9599990844727</v>
      </c>
      <c r="F7242" s="17">
        <v>126.73000335693359</v>
      </c>
      <c r="G7242" s="17">
        <v>124.3300018310547</v>
      </c>
      <c r="H7242" s="17">
        <v>126.7099990844727</v>
      </c>
      <c r="I7242" s="17">
        <f>YEAR(Table6[[#This Row],[Date]])</f>
        <v>2023</v>
      </c>
      <c r="J7242" s="18">
        <f>MONTH(Table6[[#This Row],[Date]])</f>
        <v>10</v>
      </c>
    </row>
    <row r="7243" spans="3:10" x14ac:dyDescent="0.3">
      <c r="C7243" s="16">
        <v>45205</v>
      </c>
      <c r="D7243" s="19" t="s">
        <v>17</v>
      </c>
      <c r="E7243" s="17">
        <v>127.9599990844727</v>
      </c>
      <c r="F7243" s="17">
        <v>128.44999694824219</v>
      </c>
      <c r="G7243" s="17">
        <v>124.129997253418</v>
      </c>
      <c r="H7243" s="17">
        <v>124.1600036621094</v>
      </c>
      <c r="I7243" s="17">
        <f>YEAR(Table6[[#This Row],[Date]])</f>
        <v>2023</v>
      </c>
      <c r="J7243" s="18">
        <f>MONTH(Table6[[#This Row],[Date]])</f>
        <v>10</v>
      </c>
    </row>
    <row r="7244" spans="3:10" x14ac:dyDescent="0.3">
      <c r="C7244" s="16">
        <v>45208</v>
      </c>
      <c r="D7244" s="19" t="s">
        <v>17</v>
      </c>
      <c r="E7244" s="17">
        <v>128.25999450683591</v>
      </c>
      <c r="F7244" s="17">
        <v>128.78999328613281</v>
      </c>
      <c r="G7244" s="17">
        <v>124.7600021362305</v>
      </c>
      <c r="H7244" s="17">
        <v>126.2200012207031</v>
      </c>
      <c r="I7244" s="17">
        <f>YEAR(Table6[[#This Row],[Date]])</f>
        <v>2023</v>
      </c>
      <c r="J7244" s="18">
        <f>MONTH(Table6[[#This Row],[Date]])</f>
        <v>10</v>
      </c>
    </row>
    <row r="7245" spans="3:10" x14ac:dyDescent="0.3">
      <c r="C7245" s="16">
        <v>45209</v>
      </c>
      <c r="D7245" s="19" t="s">
        <v>17</v>
      </c>
      <c r="E7245" s="17">
        <v>129.47999572753909</v>
      </c>
      <c r="F7245" s="17">
        <v>130.74000549316409</v>
      </c>
      <c r="G7245" s="17">
        <v>128.05000305175781</v>
      </c>
      <c r="H7245" s="17">
        <v>128.82000732421881</v>
      </c>
      <c r="I7245" s="17">
        <f>YEAR(Table6[[#This Row],[Date]])</f>
        <v>2023</v>
      </c>
      <c r="J7245" s="18">
        <f>MONTH(Table6[[#This Row],[Date]])</f>
        <v>10</v>
      </c>
    </row>
    <row r="7246" spans="3:10" x14ac:dyDescent="0.3">
      <c r="C7246" s="16">
        <v>45210</v>
      </c>
      <c r="D7246" s="19" t="s">
        <v>17</v>
      </c>
      <c r="E7246" s="17">
        <v>131.83000183105469</v>
      </c>
      <c r="F7246" s="17">
        <v>132.05000305175781</v>
      </c>
      <c r="G7246" s="17">
        <v>129.61000061035159</v>
      </c>
      <c r="H7246" s="17">
        <v>129.74000549316409</v>
      </c>
      <c r="I7246" s="17">
        <f>YEAR(Table6[[#This Row],[Date]])</f>
        <v>2023</v>
      </c>
      <c r="J7246" s="18">
        <f>MONTH(Table6[[#This Row],[Date]])</f>
        <v>10</v>
      </c>
    </row>
    <row r="7247" spans="3:10" x14ac:dyDescent="0.3">
      <c r="C7247" s="16">
        <v>45211</v>
      </c>
      <c r="D7247" s="19" t="s">
        <v>17</v>
      </c>
      <c r="E7247" s="17">
        <v>132.33000183105469</v>
      </c>
      <c r="F7247" s="17">
        <v>134.47999572753909</v>
      </c>
      <c r="G7247" s="17">
        <v>131.22999572753909</v>
      </c>
      <c r="H7247" s="17">
        <v>132.16999816894531</v>
      </c>
      <c r="I7247" s="17">
        <f>YEAR(Table6[[#This Row],[Date]])</f>
        <v>2023</v>
      </c>
      <c r="J7247" s="18">
        <f>MONTH(Table6[[#This Row],[Date]])</f>
        <v>10</v>
      </c>
    </row>
    <row r="7248" spans="3:10" x14ac:dyDescent="0.3">
      <c r="C7248" s="16">
        <v>45212</v>
      </c>
      <c r="D7248" s="19" t="s">
        <v>17</v>
      </c>
      <c r="E7248" s="17">
        <v>129.78999328613281</v>
      </c>
      <c r="F7248" s="17">
        <v>133.30999755859381</v>
      </c>
      <c r="G7248" s="17">
        <v>128.94999694824219</v>
      </c>
      <c r="H7248" s="17">
        <v>132.97999572753909</v>
      </c>
      <c r="I7248" s="17">
        <f>YEAR(Table6[[#This Row],[Date]])</f>
        <v>2023</v>
      </c>
      <c r="J7248" s="18">
        <f>MONTH(Table6[[#This Row],[Date]])</f>
        <v>10</v>
      </c>
    </row>
    <row r="7249" spans="3:10" x14ac:dyDescent="0.3">
      <c r="C7249" s="16">
        <v>45215</v>
      </c>
      <c r="D7249" s="19" t="s">
        <v>17</v>
      </c>
      <c r="E7249" s="17">
        <v>132.55000305175781</v>
      </c>
      <c r="F7249" s="17">
        <v>133.07000732421881</v>
      </c>
      <c r="G7249" s="17">
        <v>130.42999267578119</v>
      </c>
      <c r="H7249" s="17">
        <v>130.69000244140619</v>
      </c>
      <c r="I7249" s="17">
        <f>YEAR(Table6[[#This Row],[Date]])</f>
        <v>2023</v>
      </c>
      <c r="J7249" s="18">
        <f>MONTH(Table6[[#This Row],[Date]])</f>
        <v>10</v>
      </c>
    </row>
    <row r="7250" spans="3:10" x14ac:dyDescent="0.3">
      <c r="C7250" s="16">
        <v>45216</v>
      </c>
      <c r="D7250" s="19" t="s">
        <v>17</v>
      </c>
      <c r="E7250" s="17">
        <v>131.4700012207031</v>
      </c>
      <c r="F7250" s="17">
        <v>132.58000183105469</v>
      </c>
      <c r="G7250" s="17">
        <v>128.71000671386719</v>
      </c>
      <c r="H7250" s="17">
        <v>130.38999938964841</v>
      </c>
      <c r="I7250" s="17">
        <f>YEAR(Table6[[#This Row],[Date]])</f>
        <v>2023</v>
      </c>
      <c r="J7250" s="18">
        <f>MONTH(Table6[[#This Row],[Date]])</f>
        <v>10</v>
      </c>
    </row>
    <row r="7251" spans="3:10" x14ac:dyDescent="0.3">
      <c r="C7251" s="16">
        <v>45217</v>
      </c>
      <c r="D7251" s="19" t="s">
        <v>17</v>
      </c>
      <c r="E7251" s="17">
        <v>128.1300048828125</v>
      </c>
      <c r="F7251" s="17">
        <v>130.66999816894531</v>
      </c>
      <c r="G7251" s="17">
        <v>127.5100021362305</v>
      </c>
      <c r="H7251" s="17">
        <v>129.8999938964844</v>
      </c>
      <c r="I7251" s="17">
        <f>YEAR(Table6[[#This Row],[Date]])</f>
        <v>2023</v>
      </c>
      <c r="J7251" s="18">
        <f>MONTH(Table6[[#This Row],[Date]])</f>
        <v>10</v>
      </c>
    </row>
    <row r="7252" spans="3:10" x14ac:dyDescent="0.3">
      <c r="C7252" s="16">
        <v>45218</v>
      </c>
      <c r="D7252" s="19" t="s">
        <v>17</v>
      </c>
      <c r="E7252" s="17">
        <v>128.3999938964844</v>
      </c>
      <c r="F7252" s="17">
        <v>132.24000549316409</v>
      </c>
      <c r="G7252" s="17">
        <v>127.4700012207031</v>
      </c>
      <c r="H7252" s="17">
        <v>130.57000732421881</v>
      </c>
      <c r="I7252" s="17">
        <f>YEAR(Table6[[#This Row],[Date]])</f>
        <v>2023</v>
      </c>
      <c r="J7252" s="18">
        <f>MONTH(Table6[[#This Row],[Date]])</f>
        <v>10</v>
      </c>
    </row>
    <row r="7253" spans="3:10" x14ac:dyDescent="0.3">
      <c r="C7253" s="16">
        <v>45219</v>
      </c>
      <c r="D7253" s="19" t="s">
        <v>17</v>
      </c>
      <c r="E7253" s="17">
        <v>125.1699981689453</v>
      </c>
      <c r="F7253" s="17">
        <v>128.16999816894531</v>
      </c>
      <c r="G7253" s="17">
        <v>124.9700012207031</v>
      </c>
      <c r="H7253" s="17">
        <v>128.05000305175781</v>
      </c>
      <c r="I7253" s="17">
        <f>YEAR(Table6[[#This Row],[Date]])</f>
        <v>2023</v>
      </c>
      <c r="J7253" s="18">
        <f>MONTH(Table6[[#This Row],[Date]])</f>
        <v>10</v>
      </c>
    </row>
    <row r="7254" spans="3:10" x14ac:dyDescent="0.3">
      <c r="C7254" s="16">
        <v>45222</v>
      </c>
      <c r="D7254" s="19" t="s">
        <v>17</v>
      </c>
      <c r="E7254" s="17">
        <v>126.55999755859381</v>
      </c>
      <c r="F7254" s="17">
        <v>127.879997253418</v>
      </c>
      <c r="G7254" s="17">
        <v>123.98000335693359</v>
      </c>
      <c r="H7254" s="17">
        <v>124.629997253418</v>
      </c>
      <c r="I7254" s="17">
        <f>YEAR(Table6[[#This Row],[Date]])</f>
        <v>2023</v>
      </c>
      <c r="J7254" s="18">
        <f>MONTH(Table6[[#This Row],[Date]])</f>
        <v>10</v>
      </c>
    </row>
    <row r="7255" spans="3:10" x14ac:dyDescent="0.3">
      <c r="C7255" s="16">
        <v>45223</v>
      </c>
      <c r="D7255" s="19" t="s">
        <v>17</v>
      </c>
      <c r="E7255" s="17">
        <v>128.55999755859381</v>
      </c>
      <c r="F7255" s="17">
        <v>128.80000305175781</v>
      </c>
      <c r="G7255" s="17">
        <v>126.3399963378906</v>
      </c>
      <c r="H7255" s="17">
        <v>127.7399978637695</v>
      </c>
      <c r="I7255" s="17">
        <f>YEAR(Table6[[#This Row],[Date]])</f>
        <v>2023</v>
      </c>
      <c r="J7255" s="18">
        <f>MONTH(Table6[[#This Row],[Date]])</f>
        <v>10</v>
      </c>
    </row>
    <row r="7256" spans="3:10" x14ac:dyDescent="0.3">
      <c r="C7256" s="16">
        <v>45224</v>
      </c>
      <c r="D7256" s="19" t="s">
        <v>17</v>
      </c>
      <c r="E7256" s="17">
        <v>121.38999938964839</v>
      </c>
      <c r="F7256" s="17">
        <v>126.3399963378906</v>
      </c>
      <c r="G7256" s="17">
        <v>120.7900009155273</v>
      </c>
      <c r="H7256" s="17">
        <v>126.0400009155273</v>
      </c>
      <c r="I7256" s="17">
        <f>YEAR(Table6[[#This Row],[Date]])</f>
        <v>2023</v>
      </c>
      <c r="J7256" s="18">
        <f>MONTH(Table6[[#This Row],[Date]])</f>
        <v>10</v>
      </c>
    </row>
    <row r="7257" spans="3:10" x14ac:dyDescent="0.3">
      <c r="C7257" s="16">
        <v>45225</v>
      </c>
      <c r="D7257" s="19" t="s">
        <v>17</v>
      </c>
      <c r="E7257" s="17">
        <v>119.5699996948242</v>
      </c>
      <c r="F7257" s="17">
        <v>121.63999938964839</v>
      </c>
      <c r="G7257" s="17">
        <v>118.34999847412109</v>
      </c>
      <c r="H7257" s="17">
        <v>120.629997253418</v>
      </c>
      <c r="I7257" s="17">
        <f>YEAR(Table6[[#This Row],[Date]])</f>
        <v>2023</v>
      </c>
      <c r="J7257" s="18">
        <f>MONTH(Table6[[#This Row],[Date]])</f>
        <v>10</v>
      </c>
    </row>
    <row r="7258" spans="3:10" x14ac:dyDescent="0.3">
      <c r="C7258" s="16">
        <v>45226</v>
      </c>
      <c r="D7258" s="19" t="s">
        <v>17</v>
      </c>
      <c r="E7258" s="17">
        <v>127.7399978637695</v>
      </c>
      <c r="F7258" s="17">
        <v>130.02000427246091</v>
      </c>
      <c r="G7258" s="17">
        <v>125.51999664306641</v>
      </c>
      <c r="H7258" s="17">
        <v>126.1999969482422</v>
      </c>
      <c r="I7258" s="17">
        <f>YEAR(Table6[[#This Row],[Date]])</f>
        <v>2023</v>
      </c>
      <c r="J7258" s="18">
        <f>MONTH(Table6[[#This Row],[Date]])</f>
        <v>10</v>
      </c>
    </row>
    <row r="7259" spans="3:10" x14ac:dyDescent="0.3">
      <c r="C7259" s="16">
        <v>45229</v>
      </c>
      <c r="D7259" s="19" t="s">
        <v>17</v>
      </c>
      <c r="E7259" s="17">
        <v>132.71000671386719</v>
      </c>
      <c r="F7259" s="17">
        <v>133</v>
      </c>
      <c r="G7259" s="17">
        <v>128.55999755859381</v>
      </c>
      <c r="H7259" s="17">
        <v>129.7200012207031</v>
      </c>
      <c r="I7259" s="17">
        <f>YEAR(Table6[[#This Row],[Date]])</f>
        <v>2023</v>
      </c>
      <c r="J7259" s="18">
        <f>MONTH(Table6[[#This Row],[Date]])</f>
        <v>10</v>
      </c>
    </row>
    <row r="7260" spans="3:10" x14ac:dyDescent="0.3">
      <c r="C7260" s="16">
        <v>45230</v>
      </c>
      <c r="D7260" s="19" t="s">
        <v>17</v>
      </c>
      <c r="E7260" s="17">
        <v>133.0899963378906</v>
      </c>
      <c r="F7260" s="17">
        <v>133.57000732421881</v>
      </c>
      <c r="G7260" s="17">
        <v>131.71000671386719</v>
      </c>
      <c r="H7260" s="17">
        <v>132.75</v>
      </c>
      <c r="I7260" s="17">
        <f>YEAR(Table6[[#This Row],[Date]])</f>
        <v>2023</v>
      </c>
      <c r="J7260" s="18">
        <f>MONTH(Table6[[#This Row],[Date]])</f>
        <v>10</v>
      </c>
    </row>
    <row r="7261" spans="3:10" x14ac:dyDescent="0.3">
      <c r="C7261" s="16">
        <v>45231</v>
      </c>
      <c r="D7261" s="19" t="s">
        <v>17</v>
      </c>
      <c r="E7261" s="17">
        <v>137</v>
      </c>
      <c r="F7261" s="17">
        <v>137.3500061035156</v>
      </c>
      <c r="G7261" s="17">
        <v>133.71000671386719</v>
      </c>
      <c r="H7261" s="17">
        <v>133.96000671386719</v>
      </c>
      <c r="I7261" s="17">
        <f>YEAR(Table6[[#This Row],[Date]])</f>
        <v>2023</v>
      </c>
      <c r="J7261" s="18">
        <f>MONTH(Table6[[#This Row],[Date]])</f>
        <v>11</v>
      </c>
    </row>
    <row r="7262" spans="3:10" x14ac:dyDescent="0.3">
      <c r="C7262" s="16">
        <v>45232</v>
      </c>
      <c r="D7262" s="19" t="s">
        <v>17</v>
      </c>
      <c r="E7262" s="17">
        <v>138.07000732421881</v>
      </c>
      <c r="F7262" s="17">
        <v>138.80999755859381</v>
      </c>
      <c r="G7262" s="17">
        <v>136.4700012207031</v>
      </c>
      <c r="H7262" s="17">
        <v>138.72999572753909</v>
      </c>
      <c r="I7262" s="17">
        <f>YEAR(Table6[[#This Row],[Date]])</f>
        <v>2023</v>
      </c>
      <c r="J7262" s="18">
        <f>MONTH(Table6[[#This Row],[Date]])</f>
        <v>11</v>
      </c>
    </row>
    <row r="7263" spans="3:10" x14ac:dyDescent="0.3">
      <c r="C7263" s="16">
        <v>45233</v>
      </c>
      <c r="D7263" s="19" t="s">
        <v>17</v>
      </c>
      <c r="E7263" s="17">
        <v>138.6000061035156</v>
      </c>
      <c r="F7263" s="17">
        <v>139.49000549316409</v>
      </c>
      <c r="G7263" s="17">
        <v>137.44999694824219</v>
      </c>
      <c r="H7263" s="17">
        <v>138.99000549316409</v>
      </c>
      <c r="I7263" s="17">
        <f>YEAR(Table6[[#This Row],[Date]])</f>
        <v>2023</v>
      </c>
      <c r="J7263" s="18">
        <f>MONTH(Table6[[#This Row],[Date]])</f>
        <v>11</v>
      </c>
    </row>
    <row r="7264" spans="3:10" x14ac:dyDescent="0.3">
      <c r="C7264" s="16">
        <v>45236</v>
      </c>
      <c r="D7264" s="19" t="s">
        <v>17</v>
      </c>
      <c r="E7264" s="17">
        <v>139.74000549316409</v>
      </c>
      <c r="F7264" s="17">
        <v>140.72999572753909</v>
      </c>
      <c r="G7264" s="17">
        <v>138.36000061035159</v>
      </c>
      <c r="H7264" s="17">
        <v>138.75999450683591</v>
      </c>
      <c r="I7264" s="17">
        <f>YEAR(Table6[[#This Row],[Date]])</f>
        <v>2023</v>
      </c>
      <c r="J7264" s="18">
        <f>MONTH(Table6[[#This Row],[Date]])</f>
        <v>11</v>
      </c>
    </row>
    <row r="7265" spans="3:10" x14ac:dyDescent="0.3">
      <c r="C7265" s="16">
        <v>45237</v>
      </c>
      <c r="D7265" s="19" t="s">
        <v>17</v>
      </c>
      <c r="E7265" s="17">
        <v>142.71000671386719</v>
      </c>
      <c r="F7265" s="17">
        <v>143.3699951171875</v>
      </c>
      <c r="G7265" s="17">
        <v>140.5</v>
      </c>
      <c r="H7265" s="17">
        <v>140.55000305175781</v>
      </c>
      <c r="I7265" s="17">
        <f>YEAR(Table6[[#This Row],[Date]])</f>
        <v>2023</v>
      </c>
      <c r="J7265" s="18">
        <f>MONTH(Table6[[#This Row],[Date]])</f>
        <v>11</v>
      </c>
    </row>
    <row r="7266" spans="3:10" x14ac:dyDescent="0.3">
      <c r="C7266" s="16">
        <v>45238</v>
      </c>
      <c r="D7266" s="19" t="s">
        <v>17</v>
      </c>
      <c r="E7266" s="17">
        <v>142.08000183105469</v>
      </c>
      <c r="F7266" s="17">
        <v>143.1199951171875</v>
      </c>
      <c r="G7266" s="17">
        <v>141.2200012207031</v>
      </c>
      <c r="H7266" s="17">
        <v>142.9700012207031</v>
      </c>
      <c r="I7266" s="17">
        <f>YEAR(Table6[[#This Row],[Date]])</f>
        <v>2023</v>
      </c>
      <c r="J7266" s="18">
        <f>MONTH(Table6[[#This Row],[Date]])</f>
        <v>11</v>
      </c>
    </row>
    <row r="7267" spans="3:10" x14ac:dyDescent="0.3">
      <c r="C7267" s="16">
        <v>45239</v>
      </c>
      <c r="D7267" s="19" t="s">
        <v>17</v>
      </c>
      <c r="E7267" s="17">
        <v>140.6000061035156</v>
      </c>
      <c r="F7267" s="17">
        <v>142.6499938964844</v>
      </c>
      <c r="G7267" s="17">
        <v>139.8399963378906</v>
      </c>
      <c r="H7267" s="17">
        <v>142.02000427246091</v>
      </c>
      <c r="I7267" s="17">
        <f>YEAR(Table6[[#This Row],[Date]])</f>
        <v>2023</v>
      </c>
      <c r="J7267" s="18">
        <f>MONTH(Table6[[#This Row],[Date]])</f>
        <v>11</v>
      </c>
    </row>
    <row r="7268" spans="3:10" x14ac:dyDescent="0.3">
      <c r="C7268" s="16">
        <v>45240</v>
      </c>
      <c r="D7268" s="19" t="s">
        <v>17</v>
      </c>
      <c r="E7268" s="17">
        <v>143.55999755859381</v>
      </c>
      <c r="F7268" s="17">
        <v>143.6499938964844</v>
      </c>
      <c r="G7268" s="17">
        <v>139.9100036621094</v>
      </c>
      <c r="H7268" s="17">
        <v>140.46000671386719</v>
      </c>
      <c r="I7268" s="17">
        <f>YEAR(Table6[[#This Row],[Date]])</f>
        <v>2023</v>
      </c>
      <c r="J7268" s="18">
        <f>MONTH(Table6[[#This Row],[Date]])</f>
        <v>11</v>
      </c>
    </row>
    <row r="7269" spans="3:10" x14ac:dyDescent="0.3">
      <c r="C7269" s="16">
        <v>45243</v>
      </c>
      <c r="D7269" s="19" t="s">
        <v>17</v>
      </c>
      <c r="E7269" s="17">
        <v>142.5899963378906</v>
      </c>
      <c r="F7269" s="17">
        <v>143.22999572753909</v>
      </c>
      <c r="G7269" s="17">
        <v>140.66999816894531</v>
      </c>
      <c r="H7269" s="17">
        <v>142.08000183105469</v>
      </c>
      <c r="I7269" s="17">
        <f>YEAR(Table6[[#This Row],[Date]])</f>
        <v>2023</v>
      </c>
      <c r="J7269" s="18">
        <f>MONTH(Table6[[#This Row],[Date]])</f>
        <v>11</v>
      </c>
    </row>
    <row r="7270" spans="3:10" x14ac:dyDescent="0.3">
      <c r="C7270" s="16">
        <v>45244</v>
      </c>
      <c r="D7270" s="19" t="s">
        <v>17</v>
      </c>
      <c r="E7270" s="17">
        <v>145.80000305175781</v>
      </c>
      <c r="F7270" s="17">
        <v>147.25999450683591</v>
      </c>
      <c r="G7270" s="17">
        <v>144.67999267578119</v>
      </c>
      <c r="H7270" s="17">
        <v>145</v>
      </c>
      <c r="I7270" s="17">
        <f>YEAR(Table6[[#This Row],[Date]])</f>
        <v>2023</v>
      </c>
      <c r="J7270" s="18">
        <f>MONTH(Table6[[#This Row],[Date]])</f>
        <v>11</v>
      </c>
    </row>
    <row r="7271" spans="3:10" x14ac:dyDescent="0.3">
      <c r="C7271" s="16">
        <v>45245</v>
      </c>
      <c r="D7271" s="19" t="s">
        <v>17</v>
      </c>
      <c r="E7271" s="17">
        <v>143.19999694824219</v>
      </c>
      <c r="F7271" s="17">
        <v>147.28999328613281</v>
      </c>
      <c r="G7271" s="17">
        <v>142.5899963378906</v>
      </c>
      <c r="H7271" s="17">
        <v>147.05999755859381</v>
      </c>
      <c r="I7271" s="17">
        <f>YEAR(Table6[[#This Row],[Date]])</f>
        <v>2023</v>
      </c>
      <c r="J7271" s="18">
        <f>MONTH(Table6[[#This Row],[Date]])</f>
        <v>11</v>
      </c>
    </row>
    <row r="7272" spans="3:10" x14ac:dyDescent="0.3">
      <c r="C7272" s="16">
        <v>45246</v>
      </c>
      <c r="D7272" s="19" t="s">
        <v>17</v>
      </c>
      <c r="E7272" s="17">
        <v>142.83000183105469</v>
      </c>
      <c r="F7272" s="17">
        <v>143.32000732421881</v>
      </c>
      <c r="G7272" s="17">
        <v>139.52000427246091</v>
      </c>
      <c r="H7272" s="17">
        <v>140.9100036621094</v>
      </c>
      <c r="I7272" s="17">
        <f>YEAR(Table6[[#This Row],[Date]])</f>
        <v>2023</v>
      </c>
      <c r="J7272" s="18">
        <f>MONTH(Table6[[#This Row],[Date]])</f>
        <v>11</v>
      </c>
    </row>
    <row r="7273" spans="3:10" x14ac:dyDescent="0.3">
      <c r="C7273" s="16">
        <v>45247</v>
      </c>
      <c r="D7273" s="19" t="s">
        <v>17</v>
      </c>
      <c r="E7273" s="17">
        <v>145.17999267578119</v>
      </c>
      <c r="F7273" s="17">
        <v>145.22999572753909</v>
      </c>
      <c r="G7273" s="17">
        <v>142.53999328613281</v>
      </c>
      <c r="H7273" s="17">
        <v>142.6600036621094</v>
      </c>
      <c r="I7273" s="17">
        <f>YEAR(Table6[[#This Row],[Date]])</f>
        <v>2023</v>
      </c>
      <c r="J7273" s="18">
        <f>MONTH(Table6[[#This Row],[Date]])</f>
        <v>11</v>
      </c>
    </row>
    <row r="7274" spans="3:10" x14ac:dyDescent="0.3">
      <c r="C7274" s="16">
        <v>45250</v>
      </c>
      <c r="D7274" s="19" t="s">
        <v>17</v>
      </c>
      <c r="E7274" s="17">
        <v>146.1300048828125</v>
      </c>
      <c r="F7274" s="17">
        <v>146.6300048828125</v>
      </c>
      <c r="G7274" s="17">
        <v>144.72999572753909</v>
      </c>
      <c r="H7274" s="17">
        <v>145.1300048828125</v>
      </c>
      <c r="I7274" s="17">
        <f>YEAR(Table6[[#This Row],[Date]])</f>
        <v>2023</v>
      </c>
      <c r="J7274" s="18">
        <f>MONTH(Table6[[#This Row],[Date]])</f>
        <v>11</v>
      </c>
    </row>
    <row r="7275" spans="3:10" x14ac:dyDescent="0.3">
      <c r="C7275" s="16">
        <v>45251</v>
      </c>
      <c r="D7275" s="19" t="s">
        <v>17</v>
      </c>
      <c r="E7275" s="17">
        <v>143.8999938964844</v>
      </c>
      <c r="F7275" s="17">
        <v>144.05000305175781</v>
      </c>
      <c r="G7275" s="17">
        <v>141.5</v>
      </c>
      <c r="H7275" s="17">
        <v>143.9100036621094</v>
      </c>
      <c r="I7275" s="17">
        <f>YEAR(Table6[[#This Row],[Date]])</f>
        <v>2023</v>
      </c>
      <c r="J7275" s="18">
        <f>MONTH(Table6[[#This Row],[Date]])</f>
        <v>11</v>
      </c>
    </row>
    <row r="7276" spans="3:10" x14ac:dyDescent="0.3">
      <c r="C7276" s="16">
        <v>45252</v>
      </c>
      <c r="D7276" s="19" t="s">
        <v>17</v>
      </c>
      <c r="E7276" s="17">
        <v>146.71000671386719</v>
      </c>
      <c r="F7276" s="17">
        <v>147.74000549316409</v>
      </c>
      <c r="G7276" s="17">
        <v>144.57000732421881</v>
      </c>
      <c r="H7276" s="17">
        <v>144.57000732421881</v>
      </c>
      <c r="I7276" s="17">
        <f>YEAR(Table6[[#This Row],[Date]])</f>
        <v>2023</v>
      </c>
      <c r="J7276" s="18">
        <f>MONTH(Table6[[#This Row],[Date]])</f>
        <v>11</v>
      </c>
    </row>
    <row r="7277" spans="3:10" x14ac:dyDescent="0.3">
      <c r="C7277" s="16">
        <v>45254</v>
      </c>
      <c r="D7277" s="19" t="s">
        <v>17</v>
      </c>
      <c r="E7277" s="17">
        <v>146.74000549316409</v>
      </c>
      <c r="F7277" s="17">
        <v>147.19999694824219</v>
      </c>
      <c r="G7277" s="17">
        <v>145.32000732421881</v>
      </c>
      <c r="H7277" s="17">
        <v>146.69999694824219</v>
      </c>
      <c r="I7277" s="17">
        <f>YEAR(Table6[[#This Row],[Date]])</f>
        <v>2023</v>
      </c>
      <c r="J7277" s="18">
        <f>MONTH(Table6[[#This Row],[Date]])</f>
        <v>11</v>
      </c>
    </row>
    <row r="7278" spans="3:10" x14ac:dyDescent="0.3">
      <c r="C7278" s="16">
        <v>45257</v>
      </c>
      <c r="D7278" s="19" t="s">
        <v>17</v>
      </c>
      <c r="E7278" s="17">
        <v>147.72999572753909</v>
      </c>
      <c r="F7278" s="17">
        <v>149.25999450683591</v>
      </c>
      <c r="G7278" s="17">
        <v>146.8800048828125</v>
      </c>
      <c r="H7278" s="17">
        <v>147.5299987792969</v>
      </c>
      <c r="I7278" s="17">
        <f>YEAR(Table6[[#This Row],[Date]])</f>
        <v>2023</v>
      </c>
      <c r="J7278" s="18">
        <f>MONTH(Table6[[#This Row],[Date]])</f>
        <v>11</v>
      </c>
    </row>
    <row r="7279" spans="3:10" x14ac:dyDescent="0.3">
      <c r="C7279" s="16">
        <v>45258</v>
      </c>
      <c r="D7279" s="19" t="s">
        <v>17</v>
      </c>
      <c r="E7279" s="17">
        <v>147.0299987792969</v>
      </c>
      <c r="F7279" s="17">
        <v>147.6000061035156</v>
      </c>
      <c r="G7279" s="17">
        <v>145.5299987792969</v>
      </c>
      <c r="H7279" s="17">
        <v>146.97999572753909</v>
      </c>
      <c r="I7279" s="17">
        <f>YEAR(Table6[[#This Row],[Date]])</f>
        <v>2023</v>
      </c>
      <c r="J7279" s="18">
        <f>MONTH(Table6[[#This Row],[Date]])</f>
        <v>11</v>
      </c>
    </row>
    <row r="7280" spans="3:10" x14ac:dyDescent="0.3">
      <c r="C7280" s="16">
        <v>45259</v>
      </c>
      <c r="D7280" s="19" t="s">
        <v>17</v>
      </c>
      <c r="E7280" s="17">
        <v>146.32000732421881</v>
      </c>
      <c r="F7280" s="17">
        <v>148.53999328613281</v>
      </c>
      <c r="G7280" s="17">
        <v>145.9700012207031</v>
      </c>
      <c r="H7280" s="17">
        <v>147.8500061035156</v>
      </c>
      <c r="I7280" s="17">
        <f>YEAR(Table6[[#This Row],[Date]])</f>
        <v>2023</v>
      </c>
      <c r="J7280" s="18">
        <f>MONTH(Table6[[#This Row],[Date]])</f>
        <v>11</v>
      </c>
    </row>
    <row r="7281" spans="3:10" x14ac:dyDescent="0.3">
      <c r="C7281" s="16">
        <v>45260</v>
      </c>
      <c r="D7281" s="19" t="s">
        <v>17</v>
      </c>
      <c r="E7281" s="17">
        <v>146.0899963378906</v>
      </c>
      <c r="F7281" s="17">
        <v>146.92999267578119</v>
      </c>
      <c r="G7281" s="17">
        <v>144.33000183105469</v>
      </c>
      <c r="H7281" s="17">
        <v>144.75999450683591</v>
      </c>
      <c r="I7281" s="17">
        <f>YEAR(Table6[[#This Row],[Date]])</f>
        <v>2023</v>
      </c>
      <c r="J7281" s="18">
        <f>MONTH(Table6[[#This Row],[Date]])</f>
        <v>11</v>
      </c>
    </row>
    <row r="7282" spans="3:10" x14ac:dyDescent="0.3">
      <c r="C7282" s="16">
        <v>45261</v>
      </c>
      <c r="D7282" s="19" t="s">
        <v>17</v>
      </c>
      <c r="E7282" s="17">
        <v>147.0299987792969</v>
      </c>
      <c r="F7282" s="17">
        <v>147.25</v>
      </c>
      <c r="G7282" s="17">
        <v>145.55000305175781</v>
      </c>
      <c r="H7282" s="17">
        <v>146</v>
      </c>
      <c r="I7282" s="17">
        <f>YEAR(Table6[[#This Row],[Date]])</f>
        <v>2023</v>
      </c>
      <c r="J7282" s="18">
        <f>MONTH(Table6[[#This Row],[Date]])</f>
        <v>12</v>
      </c>
    </row>
    <row r="7283" spans="3:10" x14ac:dyDescent="0.3">
      <c r="C7283" s="16">
        <v>45264</v>
      </c>
      <c r="D7283" s="19" t="s">
        <v>17</v>
      </c>
      <c r="E7283" s="17">
        <v>144.8399963378906</v>
      </c>
      <c r="F7283" s="17">
        <v>145.3500061035156</v>
      </c>
      <c r="G7283" s="17">
        <v>142.80999755859381</v>
      </c>
      <c r="H7283" s="17">
        <v>145.25</v>
      </c>
      <c r="I7283" s="17">
        <f>YEAR(Table6[[#This Row],[Date]])</f>
        <v>2023</v>
      </c>
      <c r="J7283" s="18">
        <f>MONTH(Table6[[#This Row],[Date]])</f>
        <v>12</v>
      </c>
    </row>
    <row r="7284" spans="3:10" x14ac:dyDescent="0.3">
      <c r="C7284" s="16">
        <v>45265</v>
      </c>
      <c r="D7284" s="19" t="s">
        <v>17</v>
      </c>
      <c r="E7284" s="17">
        <v>146.8800048828125</v>
      </c>
      <c r="F7284" s="17">
        <v>148.57000732421881</v>
      </c>
      <c r="G7284" s="17">
        <v>143.1300048828125</v>
      </c>
      <c r="H7284" s="17">
        <v>143.55000305175781</v>
      </c>
      <c r="I7284" s="17">
        <f>YEAR(Table6[[#This Row],[Date]])</f>
        <v>2023</v>
      </c>
      <c r="J7284" s="18">
        <f>MONTH(Table6[[#This Row],[Date]])</f>
        <v>12</v>
      </c>
    </row>
    <row r="7285" spans="3:10" x14ac:dyDescent="0.3">
      <c r="C7285" s="16">
        <v>45266</v>
      </c>
      <c r="D7285" s="19" t="s">
        <v>17</v>
      </c>
      <c r="E7285" s="17">
        <v>144.52000427246091</v>
      </c>
      <c r="F7285" s="17">
        <v>147.8500061035156</v>
      </c>
      <c r="G7285" s="17">
        <v>144.2799987792969</v>
      </c>
      <c r="H7285" s="17">
        <v>147.58000183105469</v>
      </c>
      <c r="I7285" s="17">
        <f>YEAR(Table6[[#This Row],[Date]])</f>
        <v>2023</v>
      </c>
      <c r="J7285" s="18">
        <f>MONTH(Table6[[#This Row],[Date]])</f>
        <v>12</v>
      </c>
    </row>
    <row r="7286" spans="3:10" x14ac:dyDescent="0.3">
      <c r="C7286" s="16">
        <v>45267</v>
      </c>
      <c r="D7286" s="19" t="s">
        <v>17</v>
      </c>
      <c r="E7286" s="17">
        <v>146.8800048828125</v>
      </c>
      <c r="F7286" s="17">
        <v>147.91999816894531</v>
      </c>
      <c r="G7286" s="17">
        <v>145.3399963378906</v>
      </c>
      <c r="H7286" s="17">
        <v>146.1499938964844</v>
      </c>
      <c r="I7286" s="17">
        <f>YEAR(Table6[[#This Row],[Date]])</f>
        <v>2023</v>
      </c>
      <c r="J7286" s="18">
        <f>MONTH(Table6[[#This Row],[Date]])</f>
        <v>12</v>
      </c>
    </row>
    <row r="7287" spans="3:10" x14ac:dyDescent="0.3">
      <c r="C7287" s="16">
        <v>45268</v>
      </c>
      <c r="D7287" s="19" t="s">
        <v>17</v>
      </c>
      <c r="E7287" s="17">
        <v>147.41999816894531</v>
      </c>
      <c r="F7287" s="17">
        <v>147.8399963378906</v>
      </c>
      <c r="G7287" s="17">
        <v>145.3999938964844</v>
      </c>
      <c r="H7287" s="17">
        <v>145.47999572753909</v>
      </c>
      <c r="I7287" s="17">
        <f>YEAR(Table6[[#This Row],[Date]])</f>
        <v>2023</v>
      </c>
      <c r="J7287" s="18">
        <f>MONTH(Table6[[#This Row],[Date]])</f>
        <v>12</v>
      </c>
    </row>
    <row r="7288" spans="3:10" x14ac:dyDescent="0.3">
      <c r="C7288" s="16">
        <v>45271</v>
      </c>
      <c r="D7288" s="19" t="s">
        <v>17</v>
      </c>
      <c r="E7288" s="17">
        <v>145.88999938964841</v>
      </c>
      <c r="F7288" s="17">
        <v>146.19000244140619</v>
      </c>
      <c r="G7288" s="17">
        <v>143.63999938964841</v>
      </c>
      <c r="H7288" s="17">
        <v>145.6600036621094</v>
      </c>
      <c r="I7288" s="17">
        <f>YEAR(Table6[[#This Row],[Date]])</f>
        <v>2023</v>
      </c>
      <c r="J7288" s="18">
        <f>MONTH(Table6[[#This Row],[Date]])</f>
        <v>12</v>
      </c>
    </row>
    <row r="7289" spans="3:10" x14ac:dyDescent="0.3">
      <c r="C7289" s="16">
        <v>45272</v>
      </c>
      <c r="D7289" s="19" t="s">
        <v>17</v>
      </c>
      <c r="E7289" s="17">
        <v>147.47999572753909</v>
      </c>
      <c r="F7289" s="17">
        <v>147.5</v>
      </c>
      <c r="G7289" s="17">
        <v>145.30000305175781</v>
      </c>
      <c r="H7289" s="17">
        <v>145.52000427246091</v>
      </c>
      <c r="I7289" s="17">
        <f>YEAR(Table6[[#This Row],[Date]])</f>
        <v>2023</v>
      </c>
      <c r="J7289" s="18">
        <f>MONTH(Table6[[#This Row],[Date]])</f>
        <v>12</v>
      </c>
    </row>
    <row r="7290" spans="3:10" x14ac:dyDescent="0.3">
      <c r="C7290" s="16">
        <v>45273</v>
      </c>
      <c r="D7290" s="19" t="s">
        <v>17</v>
      </c>
      <c r="E7290" s="17">
        <v>148.8399963378906</v>
      </c>
      <c r="F7290" s="17">
        <v>149.46000671386719</v>
      </c>
      <c r="G7290" s="17">
        <v>146.82000732421881</v>
      </c>
      <c r="H7290" s="17">
        <v>148.1199951171875</v>
      </c>
      <c r="I7290" s="17">
        <f>YEAR(Table6[[#This Row],[Date]])</f>
        <v>2023</v>
      </c>
      <c r="J7290" s="18">
        <f>MONTH(Table6[[#This Row],[Date]])</f>
        <v>12</v>
      </c>
    </row>
    <row r="7291" spans="3:10" x14ac:dyDescent="0.3">
      <c r="C7291" s="16">
        <v>45274</v>
      </c>
      <c r="D7291" s="19" t="s">
        <v>17</v>
      </c>
      <c r="E7291" s="17">
        <v>147.41999816894531</v>
      </c>
      <c r="F7291" s="17">
        <v>150.53999328613281</v>
      </c>
      <c r="G7291" s="17">
        <v>145.52000427246091</v>
      </c>
      <c r="H7291" s="17">
        <v>149.92999267578119</v>
      </c>
      <c r="I7291" s="17">
        <f>YEAR(Table6[[#This Row],[Date]])</f>
        <v>2023</v>
      </c>
      <c r="J7291" s="18">
        <f>MONTH(Table6[[#This Row],[Date]])</f>
        <v>12</v>
      </c>
    </row>
    <row r="7292" spans="3:10" x14ac:dyDescent="0.3">
      <c r="C7292" s="16">
        <v>45275</v>
      </c>
      <c r="D7292" s="19" t="s">
        <v>17</v>
      </c>
      <c r="E7292" s="17">
        <v>149.9700012207031</v>
      </c>
      <c r="F7292" s="17">
        <v>150.57000732421881</v>
      </c>
      <c r="G7292" s="17">
        <v>147.8800048828125</v>
      </c>
      <c r="H7292" s="17">
        <v>148.3800048828125</v>
      </c>
      <c r="I7292" s="17">
        <f>YEAR(Table6[[#This Row],[Date]])</f>
        <v>2023</v>
      </c>
      <c r="J7292" s="18">
        <f>MONTH(Table6[[#This Row],[Date]])</f>
        <v>12</v>
      </c>
    </row>
    <row r="7293" spans="3:10" x14ac:dyDescent="0.3">
      <c r="C7293" s="16">
        <v>45278</v>
      </c>
      <c r="D7293" s="19" t="s">
        <v>17</v>
      </c>
      <c r="E7293" s="17">
        <v>154.07000732421881</v>
      </c>
      <c r="F7293" s="17">
        <v>154.8500061035156</v>
      </c>
      <c r="G7293" s="17">
        <v>150.05000305175781</v>
      </c>
      <c r="H7293" s="17">
        <v>150.55999755859381</v>
      </c>
      <c r="I7293" s="17">
        <f>YEAR(Table6[[#This Row],[Date]])</f>
        <v>2023</v>
      </c>
      <c r="J7293" s="18">
        <f>MONTH(Table6[[#This Row],[Date]])</f>
        <v>12</v>
      </c>
    </row>
    <row r="7294" spans="3:10" x14ac:dyDescent="0.3">
      <c r="C7294" s="16">
        <v>45279</v>
      </c>
      <c r="D7294" s="19" t="s">
        <v>17</v>
      </c>
      <c r="E7294" s="17">
        <v>153.78999328613281</v>
      </c>
      <c r="F7294" s="17">
        <v>155.1199951171875</v>
      </c>
      <c r="G7294" s="17">
        <v>152.69000244140619</v>
      </c>
      <c r="H7294" s="17">
        <v>154.3999938964844</v>
      </c>
      <c r="I7294" s="17">
        <f>YEAR(Table6[[#This Row],[Date]])</f>
        <v>2023</v>
      </c>
      <c r="J7294" s="18">
        <f>MONTH(Table6[[#This Row],[Date]])</f>
        <v>12</v>
      </c>
    </row>
    <row r="7295" spans="3:10" x14ac:dyDescent="0.3">
      <c r="C7295" s="16">
        <v>45280</v>
      </c>
      <c r="D7295" s="19" t="s">
        <v>17</v>
      </c>
      <c r="E7295" s="17">
        <v>152.1199951171875</v>
      </c>
      <c r="F7295" s="17">
        <v>155.6300048828125</v>
      </c>
      <c r="G7295" s="17">
        <v>151.55999755859381</v>
      </c>
      <c r="H7295" s="17">
        <v>152.8999938964844</v>
      </c>
      <c r="I7295" s="17">
        <f>YEAR(Table6[[#This Row],[Date]])</f>
        <v>2023</v>
      </c>
      <c r="J7295" s="18">
        <f>MONTH(Table6[[#This Row],[Date]])</f>
        <v>12</v>
      </c>
    </row>
    <row r="7296" spans="3:10" x14ac:dyDescent="0.3">
      <c r="C7296" s="16">
        <v>45281</v>
      </c>
      <c r="D7296" s="19" t="s">
        <v>17</v>
      </c>
      <c r="E7296" s="17">
        <v>153.8399963378906</v>
      </c>
      <c r="F7296" s="17">
        <v>153.9700012207031</v>
      </c>
      <c r="G7296" s="17">
        <v>152.1000061035156</v>
      </c>
      <c r="H7296" s="17">
        <v>153.30000305175781</v>
      </c>
      <c r="I7296" s="17">
        <f>YEAR(Table6[[#This Row],[Date]])</f>
        <v>2023</v>
      </c>
      <c r="J7296" s="18">
        <f>MONTH(Table6[[#This Row],[Date]])</f>
        <v>12</v>
      </c>
    </row>
    <row r="7297" spans="3:10" x14ac:dyDescent="0.3">
      <c r="C7297" s="16">
        <v>45282</v>
      </c>
      <c r="D7297" s="19" t="s">
        <v>17</v>
      </c>
      <c r="E7297" s="17">
        <v>153.41999816894531</v>
      </c>
      <c r="F7297" s="17">
        <v>154.3500061035156</v>
      </c>
      <c r="G7297" s="17">
        <v>152.71000671386719</v>
      </c>
      <c r="H7297" s="17">
        <v>153.77000427246091</v>
      </c>
      <c r="I7297" s="17">
        <f>YEAR(Table6[[#This Row],[Date]])</f>
        <v>2023</v>
      </c>
      <c r="J7297" s="18">
        <f>MONTH(Table6[[#This Row],[Date]])</f>
        <v>12</v>
      </c>
    </row>
    <row r="7298" spans="3:10" x14ac:dyDescent="0.3">
      <c r="C7298" s="16">
        <v>45286</v>
      </c>
      <c r="D7298" s="19" t="s">
        <v>17</v>
      </c>
      <c r="E7298" s="17">
        <v>153.4100036621094</v>
      </c>
      <c r="F7298" s="17">
        <v>153.97999572753909</v>
      </c>
      <c r="G7298" s="17">
        <v>153.0299987792969</v>
      </c>
      <c r="H7298" s="17">
        <v>153.55999755859381</v>
      </c>
      <c r="I7298" s="17">
        <f>YEAR(Table6[[#This Row],[Date]])</f>
        <v>2023</v>
      </c>
      <c r="J7298" s="18">
        <f>MONTH(Table6[[#This Row],[Date]])</f>
        <v>12</v>
      </c>
    </row>
    <row r="7299" spans="3:10" x14ac:dyDescent="0.3">
      <c r="C7299" s="16">
        <v>45287</v>
      </c>
      <c r="D7299" s="19" t="s">
        <v>17</v>
      </c>
      <c r="E7299" s="17">
        <v>153.3399963378906</v>
      </c>
      <c r="F7299" s="17">
        <v>154.7799987792969</v>
      </c>
      <c r="G7299" s="17">
        <v>153.1199951171875</v>
      </c>
      <c r="H7299" s="17">
        <v>153.55999755859381</v>
      </c>
      <c r="I7299" s="17">
        <f>YEAR(Table6[[#This Row],[Date]])</f>
        <v>2023</v>
      </c>
      <c r="J7299" s="18">
        <f>MONTH(Table6[[#This Row],[Date]])</f>
        <v>12</v>
      </c>
    </row>
    <row r="7300" spans="3:10" x14ac:dyDescent="0.3">
      <c r="C7300" s="16">
        <v>45288</v>
      </c>
      <c r="D7300" s="19" t="s">
        <v>17</v>
      </c>
      <c r="E7300" s="17">
        <v>153.3800048828125</v>
      </c>
      <c r="F7300" s="17">
        <v>154.08000183105469</v>
      </c>
      <c r="G7300" s="17">
        <v>152.94999694824219</v>
      </c>
      <c r="H7300" s="17">
        <v>153.7200012207031</v>
      </c>
      <c r="I7300" s="17">
        <f>YEAR(Table6[[#This Row],[Date]])</f>
        <v>2023</v>
      </c>
      <c r="J7300" s="18">
        <f>MONTH(Table6[[#This Row],[Date]])</f>
        <v>12</v>
      </c>
    </row>
    <row r="7301" spans="3:10" x14ac:dyDescent="0.3">
      <c r="C7301" s="16">
        <v>45289</v>
      </c>
      <c r="D7301" s="19" t="s">
        <v>17</v>
      </c>
      <c r="E7301" s="17">
        <v>151.94000244140619</v>
      </c>
      <c r="F7301" s="17">
        <v>153.88999938964841</v>
      </c>
      <c r="G7301" s="17">
        <v>151.0299987792969</v>
      </c>
      <c r="H7301" s="17">
        <v>153.1000061035156</v>
      </c>
      <c r="I7301" s="17">
        <f>YEAR(Table6[[#This Row],[Date]])</f>
        <v>2023</v>
      </c>
      <c r="J7301" s="18">
        <f>MONTH(Table6[[#This Row],[Date]])</f>
        <v>12</v>
      </c>
    </row>
    <row r="7302" spans="3:10" x14ac:dyDescent="0.3">
      <c r="C7302" s="16">
        <v>45293</v>
      </c>
      <c r="D7302" s="19" t="s">
        <v>17</v>
      </c>
      <c r="E7302" s="17">
        <v>149.92999267578119</v>
      </c>
      <c r="F7302" s="17">
        <v>152.3800048828125</v>
      </c>
      <c r="G7302" s="17">
        <v>148.38999938964841</v>
      </c>
      <c r="H7302" s="17">
        <v>151.53999328613281</v>
      </c>
      <c r="I7302" s="17">
        <f>YEAR(Table6[[#This Row],[Date]])</f>
        <v>2024</v>
      </c>
      <c r="J7302" s="18">
        <f>MONTH(Table6[[#This Row],[Date]])</f>
        <v>1</v>
      </c>
    </row>
    <row r="7303" spans="3:10" x14ac:dyDescent="0.3">
      <c r="C7303" s="16">
        <v>45294</v>
      </c>
      <c r="D7303" s="19" t="s">
        <v>17</v>
      </c>
      <c r="E7303" s="17">
        <v>148.4700012207031</v>
      </c>
      <c r="F7303" s="17">
        <v>151.05000305175781</v>
      </c>
      <c r="G7303" s="17">
        <v>148.33000183105469</v>
      </c>
      <c r="H7303" s="17">
        <v>149.19999694824219</v>
      </c>
      <c r="I7303" s="17">
        <f>YEAR(Table6[[#This Row],[Date]])</f>
        <v>2024</v>
      </c>
      <c r="J7303" s="18">
        <f>MONTH(Table6[[#This Row],[Date]])</f>
        <v>1</v>
      </c>
    </row>
    <row r="7304" spans="3:10" x14ac:dyDescent="0.3">
      <c r="C7304" s="16">
        <v>45295</v>
      </c>
      <c r="D7304" s="19" t="s">
        <v>17</v>
      </c>
      <c r="E7304" s="17">
        <v>144.57000732421881</v>
      </c>
      <c r="F7304" s="17">
        <v>147.3800048828125</v>
      </c>
      <c r="G7304" s="17">
        <v>144.05000305175781</v>
      </c>
      <c r="H7304" s="17">
        <v>145.5899963378906</v>
      </c>
      <c r="I7304" s="17">
        <f>YEAR(Table6[[#This Row],[Date]])</f>
        <v>2024</v>
      </c>
      <c r="J7304" s="18">
        <f>MONTH(Table6[[#This Row],[Date]])</f>
        <v>1</v>
      </c>
    </row>
    <row r="7305" spans="3:10" x14ac:dyDescent="0.3">
      <c r="C7305" s="16">
        <v>45296</v>
      </c>
      <c r="D7305" s="19" t="s">
        <v>17</v>
      </c>
      <c r="E7305" s="17">
        <v>145.24000549316409</v>
      </c>
      <c r="F7305" s="17">
        <v>146.5899963378906</v>
      </c>
      <c r="G7305" s="17">
        <v>144.5299987792969</v>
      </c>
      <c r="H7305" s="17">
        <v>144.69000244140619</v>
      </c>
      <c r="I7305" s="17">
        <f>YEAR(Table6[[#This Row],[Date]])</f>
        <v>2024</v>
      </c>
      <c r="J7305" s="18">
        <f>MONTH(Table6[[#This Row],[Date]])</f>
        <v>1</v>
      </c>
    </row>
    <row r="7306" spans="3:10" x14ac:dyDescent="0.3">
      <c r="C7306" s="16">
        <v>45299</v>
      </c>
      <c r="D7306" s="19" t="s">
        <v>17</v>
      </c>
      <c r="E7306" s="17">
        <v>149.1000061035156</v>
      </c>
      <c r="F7306" s="17">
        <v>149.3999938964844</v>
      </c>
      <c r="G7306" s="17">
        <v>146.1499938964844</v>
      </c>
      <c r="H7306" s="17">
        <v>146.74000549316409</v>
      </c>
      <c r="I7306" s="17">
        <f>YEAR(Table6[[#This Row],[Date]])</f>
        <v>2024</v>
      </c>
      <c r="J7306" s="18">
        <f>MONTH(Table6[[#This Row],[Date]])</f>
        <v>1</v>
      </c>
    </row>
    <row r="7307" spans="3:10" x14ac:dyDescent="0.3">
      <c r="C7307" s="16">
        <v>45300</v>
      </c>
      <c r="D7307" s="19" t="s">
        <v>17</v>
      </c>
      <c r="E7307" s="17">
        <v>151.3699951171875</v>
      </c>
      <c r="F7307" s="17">
        <v>151.71000671386719</v>
      </c>
      <c r="G7307" s="17">
        <v>148.21000671386719</v>
      </c>
      <c r="H7307" s="17">
        <v>148.33000183105469</v>
      </c>
      <c r="I7307" s="17">
        <f>YEAR(Table6[[#This Row],[Date]])</f>
        <v>2024</v>
      </c>
      <c r="J7307" s="18">
        <f>MONTH(Table6[[#This Row],[Date]])</f>
        <v>1</v>
      </c>
    </row>
    <row r="7308" spans="3:10" x14ac:dyDescent="0.3">
      <c r="C7308" s="16">
        <v>45301</v>
      </c>
      <c r="D7308" s="19" t="s">
        <v>17</v>
      </c>
      <c r="E7308" s="17">
        <v>153.72999572753909</v>
      </c>
      <c r="F7308" s="17">
        <v>154.41999816894531</v>
      </c>
      <c r="G7308" s="17">
        <v>151.8800048828125</v>
      </c>
      <c r="H7308" s="17">
        <v>152.05999755859381</v>
      </c>
      <c r="I7308" s="17">
        <f>YEAR(Table6[[#This Row],[Date]])</f>
        <v>2024</v>
      </c>
      <c r="J7308" s="18">
        <f>MONTH(Table6[[#This Row],[Date]])</f>
        <v>1</v>
      </c>
    </row>
    <row r="7309" spans="3:10" x14ac:dyDescent="0.3">
      <c r="C7309" s="16">
        <v>45302</v>
      </c>
      <c r="D7309" s="19" t="s">
        <v>17</v>
      </c>
      <c r="E7309" s="17">
        <v>155.17999267578119</v>
      </c>
      <c r="F7309" s="17">
        <v>157.16999816894531</v>
      </c>
      <c r="G7309" s="17">
        <v>153.1199951171875</v>
      </c>
      <c r="H7309" s="17">
        <v>155.03999328613281</v>
      </c>
      <c r="I7309" s="17">
        <f>YEAR(Table6[[#This Row],[Date]])</f>
        <v>2024</v>
      </c>
      <c r="J7309" s="18">
        <f>MONTH(Table6[[#This Row],[Date]])</f>
        <v>1</v>
      </c>
    </row>
    <row r="7310" spans="3:10" x14ac:dyDescent="0.3">
      <c r="C7310" s="16">
        <v>45303</v>
      </c>
      <c r="D7310" s="19" t="s">
        <v>17</v>
      </c>
      <c r="E7310" s="17">
        <v>154.6199951171875</v>
      </c>
      <c r="F7310" s="17">
        <v>156.19999694824219</v>
      </c>
      <c r="G7310" s="17">
        <v>154.00999450683591</v>
      </c>
      <c r="H7310" s="17">
        <v>155.38999938964841</v>
      </c>
      <c r="I7310" s="17">
        <f>YEAR(Table6[[#This Row],[Date]])</f>
        <v>2024</v>
      </c>
      <c r="J7310" s="18">
        <f>MONTH(Table6[[#This Row],[Date]])</f>
        <v>1</v>
      </c>
    </row>
    <row r="7311" spans="3:10" x14ac:dyDescent="0.3">
      <c r="C7311" s="16">
        <v>45307</v>
      </c>
      <c r="D7311" s="19" t="s">
        <v>17</v>
      </c>
      <c r="E7311" s="17">
        <v>153.1600036621094</v>
      </c>
      <c r="F7311" s="17">
        <v>154.99000549316409</v>
      </c>
      <c r="G7311" s="17">
        <v>152.1499938964844</v>
      </c>
      <c r="H7311" s="17">
        <v>153.5299987792969</v>
      </c>
      <c r="I7311" s="17">
        <f>YEAR(Table6[[#This Row],[Date]])</f>
        <v>2024</v>
      </c>
      <c r="J7311" s="18">
        <f>MONTH(Table6[[#This Row],[Date]])</f>
        <v>1</v>
      </c>
    </row>
    <row r="7312" spans="3:10" x14ac:dyDescent="0.3">
      <c r="C7312" s="16">
        <v>45308</v>
      </c>
      <c r="D7312" s="19" t="s">
        <v>17</v>
      </c>
      <c r="E7312" s="17">
        <v>151.71000671386719</v>
      </c>
      <c r="F7312" s="17">
        <v>152.1499938964844</v>
      </c>
      <c r="G7312" s="17">
        <v>149.9100036621094</v>
      </c>
      <c r="H7312" s="17">
        <v>151.49000549316409</v>
      </c>
      <c r="I7312" s="17">
        <f>YEAR(Table6[[#This Row],[Date]])</f>
        <v>2024</v>
      </c>
      <c r="J7312" s="18">
        <f>MONTH(Table6[[#This Row],[Date]])</f>
        <v>1</v>
      </c>
    </row>
    <row r="7313" spans="3:10" x14ac:dyDescent="0.3">
      <c r="C7313" s="16">
        <v>45309</v>
      </c>
      <c r="D7313" s="19" t="s">
        <v>17</v>
      </c>
      <c r="E7313" s="17">
        <v>153.5</v>
      </c>
      <c r="F7313" s="17">
        <v>153.7799987792969</v>
      </c>
      <c r="G7313" s="17">
        <v>151.82000732421881</v>
      </c>
      <c r="H7313" s="17">
        <v>152.77000427246091</v>
      </c>
      <c r="I7313" s="17">
        <f>YEAR(Table6[[#This Row],[Date]])</f>
        <v>2024</v>
      </c>
      <c r="J7313" s="18">
        <f>MONTH(Table6[[#This Row],[Date]])</f>
        <v>1</v>
      </c>
    </row>
    <row r="7314" spans="3:10" x14ac:dyDescent="0.3">
      <c r="C7314" s="16">
        <v>45310</v>
      </c>
      <c r="D7314" s="19" t="s">
        <v>17</v>
      </c>
      <c r="E7314" s="17">
        <v>155.3399963378906</v>
      </c>
      <c r="F7314" s="17">
        <v>155.75999450683591</v>
      </c>
      <c r="G7314" s="17">
        <v>152.74000549316409</v>
      </c>
      <c r="H7314" s="17">
        <v>153.83000183105469</v>
      </c>
      <c r="I7314" s="17">
        <f>YEAR(Table6[[#This Row],[Date]])</f>
        <v>2024</v>
      </c>
      <c r="J7314" s="18">
        <f>MONTH(Table6[[#This Row],[Date]])</f>
        <v>1</v>
      </c>
    </row>
    <row r="7315" spans="3:10" x14ac:dyDescent="0.3">
      <c r="C7315" s="16">
        <v>45313</v>
      </c>
      <c r="D7315" s="19" t="s">
        <v>17</v>
      </c>
      <c r="E7315" s="17">
        <v>154.7799987792969</v>
      </c>
      <c r="F7315" s="17">
        <v>157.05000305175781</v>
      </c>
      <c r="G7315" s="17">
        <v>153.8999938964844</v>
      </c>
      <c r="H7315" s="17">
        <v>156.88999938964841</v>
      </c>
      <c r="I7315" s="17">
        <f>YEAR(Table6[[#This Row],[Date]])</f>
        <v>2024</v>
      </c>
      <c r="J7315" s="18">
        <f>MONTH(Table6[[#This Row],[Date]])</f>
        <v>1</v>
      </c>
    </row>
    <row r="7316" spans="3:10" x14ac:dyDescent="0.3">
      <c r="C7316" s="16">
        <v>45314</v>
      </c>
      <c r="D7316" s="19" t="s">
        <v>17</v>
      </c>
      <c r="E7316" s="17">
        <v>156.02000427246091</v>
      </c>
      <c r="F7316" s="17">
        <v>156.21000671386719</v>
      </c>
      <c r="G7316" s="17">
        <v>153.92999267578119</v>
      </c>
      <c r="H7316" s="17">
        <v>154.8500061035156</v>
      </c>
      <c r="I7316" s="17">
        <f>YEAR(Table6[[#This Row],[Date]])</f>
        <v>2024</v>
      </c>
      <c r="J7316" s="18">
        <f>MONTH(Table6[[#This Row],[Date]])</f>
        <v>1</v>
      </c>
    </row>
    <row r="7317" spans="3:10" x14ac:dyDescent="0.3">
      <c r="C7317" s="16">
        <v>45315</v>
      </c>
      <c r="D7317" s="19" t="s">
        <v>17</v>
      </c>
      <c r="E7317" s="17">
        <v>156.8699951171875</v>
      </c>
      <c r="F7317" s="17">
        <v>158.50999450683591</v>
      </c>
      <c r="G7317" s="17">
        <v>156.47999572753909</v>
      </c>
      <c r="H7317" s="17">
        <v>157.80000305175781</v>
      </c>
      <c r="I7317" s="17">
        <f>YEAR(Table6[[#This Row],[Date]])</f>
        <v>2024</v>
      </c>
      <c r="J7317" s="18">
        <f>MONTH(Table6[[#This Row],[Date]])</f>
        <v>1</v>
      </c>
    </row>
    <row r="7318" spans="3:10" x14ac:dyDescent="0.3">
      <c r="C7318" s="16">
        <v>45316</v>
      </c>
      <c r="D7318" s="19" t="s">
        <v>17</v>
      </c>
      <c r="E7318" s="17">
        <v>157.75</v>
      </c>
      <c r="F7318" s="17">
        <v>158.50999450683591</v>
      </c>
      <c r="G7318" s="17">
        <v>154.55000305175781</v>
      </c>
      <c r="H7318" s="17">
        <v>156.94999694824219</v>
      </c>
      <c r="I7318" s="17">
        <f>YEAR(Table6[[#This Row],[Date]])</f>
        <v>2024</v>
      </c>
      <c r="J7318" s="18">
        <f>MONTH(Table6[[#This Row],[Date]])</f>
        <v>1</v>
      </c>
    </row>
    <row r="7319" spans="3:10" x14ac:dyDescent="0.3">
      <c r="C7319" s="16">
        <v>45317</v>
      </c>
      <c r="D7319" s="19" t="s">
        <v>17</v>
      </c>
      <c r="E7319" s="17">
        <v>159.1199951171875</v>
      </c>
      <c r="F7319" s="17">
        <v>160.7200012207031</v>
      </c>
      <c r="G7319" s="17">
        <v>157.9100036621094</v>
      </c>
      <c r="H7319" s="17">
        <v>158.41999816894531</v>
      </c>
      <c r="I7319" s="17">
        <f>YEAR(Table6[[#This Row],[Date]])</f>
        <v>2024</v>
      </c>
      <c r="J7319" s="18">
        <f>MONTH(Table6[[#This Row],[Date]])</f>
        <v>1</v>
      </c>
    </row>
    <row r="7320" spans="3:10" x14ac:dyDescent="0.3">
      <c r="C7320" s="16">
        <v>45320</v>
      </c>
      <c r="D7320" s="19" t="s">
        <v>17</v>
      </c>
      <c r="E7320" s="17">
        <v>161.25999450683591</v>
      </c>
      <c r="F7320" s="17">
        <v>161.28999328613281</v>
      </c>
      <c r="G7320" s="17">
        <v>158.8999938964844</v>
      </c>
      <c r="H7320" s="17">
        <v>159.3399963378906</v>
      </c>
      <c r="I7320" s="17">
        <f>YEAR(Table6[[#This Row],[Date]])</f>
        <v>2024</v>
      </c>
      <c r="J7320" s="18">
        <f>MONTH(Table6[[#This Row],[Date]])</f>
        <v>1</v>
      </c>
    </row>
    <row r="7321" spans="3:10" x14ac:dyDescent="0.3">
      <c r="C7321" s="16">
        <v>45321</v>
      </c>
      <c r="D7321" s="19" t="s">
        <v>17</v>
      </c>
      <c r="E7321" s="17">
        <v>159</v>
      </c>
      <c r="F7321" s="17">
        <v>161.72999572753909</v>
      </c>
      <c r="G7321" s="17">
        <v>158.49000549316409</v>
      </c>
      <c r="H7321" s="17">
        <v>160.69999694824219</v>
      </c>
      <c r="I7321" s="17">
        <f>YEAR(Table6[[#This Row],[Date]])</f>
        <v>2024</v>
      </c>
      <c r="J7321" s="18">
        <f>MONTH(Table6[[#This Row],[Date]])</f>
        <v>1</v>
      </c>
    </row>
    <row r="7322" spans="3:10" x14ac:dyDescent="0.3">
      <c r="C7322" s="16">
        <v>45322</v>
      </c>
      <c r="D7322" s="19" t="s">
        <v>17</v>
      </c>
      <c r="E7322" s="17">
        <v>155.19999694824219</v>
      </c>
      <c r="F7322" s="17">
        <v>159.00999450683591</v>
      </c>
      <c r="G7322" s="17">
        <v>154.80999755859381</v>
      </c>
      <c r="H7322" s="17">
        <v>157</v>
      </c>
      <c r="I7322" s="17">
        <f>YEAR(Table6[[#This Row],[Date]])</f>
        <v>2024</v>
      </c>
      <c r="J7322" s="18">
        <f>MONTH(Table6[[#This Row],[Date]])</f>
        <v>1</v>
      </c>
    </row>
    <row r="7323" spans="3:10" x14ac:dyDescent="0.3">
      <c r="C7323" s="16">
        <v>45323</v>
      </c>
      <c r="D7323" s="19" t="s">
        <v>17</v>
      </c>
      <c r="E7323" s="17">
        <v>159.2799987792969</v>
      </c>
      <c r="F7323" s="17">
        <v>159.75999450683591</v>
      </c>
      <c r="G7323" s="17">
        <v>155.6199951171875</v>
      </c>
      <c r="H7323" s="17">
        <v>155.8699951171875</v>
      </c>
      <c r="I7323" s="17">
        <f>YEAR(Table6[[#This Row],[Date]])</f>
        <v>2024</v>
      </c>
      <c r="J7323" s="18">
        <f>MONTH(Table6[[#This Row],[Date]])</f>
        <v>2</v>
      </c>
    </row>
    <row r="7324" spans="3:10" x14ac:dyDescent="0.3">
      <c r="C7324" s="16">
        <v>45324</v>
      </c>
      <c r="D7324" s="19" t="s">
        <v>17</v>
      </c>
      <c r="E7324" s="17">
        <v>171.80999755859381</v>
      </c>
      <c r="F7324" s="17">
        <v>172.5</v>
      </c>
      <c r="G7324" s="17">
        <v>167.33000183105469</v>
      </c>
      <c r="H7324" s="17">
        <v>169.19000244140619</v>
      </c>
      <c r="I7324" s="17">
        <f>YEAR(Table6[[#This Row],[Date]])</f>
        <v>2024</v>
      </c>
      <c r="J7324" s="18">
        <f>MONTH(Table6[[#This Row],[Date]])</f>
        <v>2</v>
      </c>
    </row>
    <row r="7325" spans="3:10" x14ac:dyDescent="0.3">
      <c r="C7325" s="16">
        <v>45327</v>
      </c>
      <c r="D7325" s="19" t="s">
        <v>17</v>
      </c>
      <c r="E7325" s="17">
        <v>170.30999755859381</v>
      </c>
      <c r="F7325" s="17">
        <v>170.55000305175781</v>
      </c>
      <c r="G7325" s="17">
        <v>167.69999694824219</v>
      </c>
      <c r="H7325" s="17">
        <v>170.19999694824219</v>
      </c>
      <c r="I7325" s="17">
        <f>YEAR(Table6[[#This Row],[Date]])</f>
        <v>2024</v>
      </c>
      <c r="J7325" s="18">
        <f>MONTH(Table6[[#This Row],[Date]])</f>
        <v>2</v>
      </c>
    </row>
    <row r="7326" spans="3:10" x14ac:dyDescent="0.3">
      <c r="C7326" s="16">
        <v>45328</v>
      </c>
      <c r="D7326" s="19" t="s">
        <v>17</v>
      </c>
      <c r="E7326" s="17">
        <v>169.1499938964844</v>
      </c>
      <c r="F7326" s="17">
        <v>170.71000671386719</v>
      </c>
      <c r="G7326" s="17">
        <v>167.6499938964844</v>
      </c>
      <c r="H7326" s="17">
        <v>169.38999938964841</v>
      </c>
      <c r="I7326" s="17">
        <f>YEAR(Table6[[#This Row],[Date]])</f>
        <v>2024</v>
      </c>
      <c r="J7326" s="18">
        <f>MONTH(Table6[[#This Row],[Date]])</f>
        <v>2</v>
      </c>
    </row>
    <row r="7327" spans="3:10" x14ac:dyDescent="0.3">
      <c r="C7327" s="16">
        <v>45329</v>
      </c>
      <c r="D7327" s="19" t="s">
        <v>17</v>
      </c>
      <c r="E7327" s="17">
        <v>170.5299987792969</v>
      </c>
      <c r="F7327" s="17">
        <v>170.8800048828125</v>
      </c>
      <c r="G7327" s="17">
        <v>168.94000244140619</v>
      </c>
      <c r="H7327" s="17">
        <v>169.47999572753909</v>
      </c>
      <c r="I7327" s="17">
        <f>YEAR(Table6[[#This Row],[Date]])</f>
        <v>2024</v>
      </c>
      <c r="J7327" s="18">
        <f>MONTH(Table6[[#This Row],[Date]])</f>
        <v>2</v>
      </c>
    </row>
    <row r="7328" spans="3:10" x14ac:dyDescent="0.3">
      <c r="C7328" s="16">
        <v>45330</v>
      </c>
      <c r="D7328" s="19" t="s">
        <v>17</v>
      </c>
      <c r="E7328" s="17">
        <v>169.8399963378906</v>
      </c>
      <c r="F7328" s="17">
        <v>171.42999267578119</v>
      </c>
      <c r="G7328" s="17">
        <v>168.8800048828125</v>
      </c>
      <c r="H7328" s="17">
        <v>169.6499938964844</v>
      </c>
      <c r="I7328" s="17">
        <f>YEAR(Table6[[#This Row],[Date]])</f>
        <v>2024</v>
      </c>
      <c r="J7328" s="18">
        <f>MONTH(Table6[[#This Row],[Date]])</f>
        <v>2</v>
      </c>
    </row>
    <row r="7329" spans="3:10" x14ac:dyDescent="0.3">
      <c r="C7329" s="16">
        <v>45331</v>
      </c>
      <c r="D7329" s="19" t="s">
        <v>17</v>
      </c>
      <c r="E7329" s="17">
        <v>174.44999694824219</v>
      </c>
      <c r="F7329" s="17">
        <v>175</v>
      </c>
      <c r="G7329" s="17">
        <v>170.58000183105469</v>
      </c>
      <c r="H7329" s="17">
        <v>170.8999938964844</v>
      </c>
      <c r="I7329" s="17">
        <f>YEAR(Table6[[#This Row],[Date]])</f>
        <v>2024</v>
      </c>
      <c r="J7329" s="18">
        <f>MONTH(Table6[[#This Row],[Date]])</f>
        <v>2</v>
      </c>
    </row>
    <row r="7330" spans="3:10" x14ac:dyDescent="0.3">
      <c r="C7330" s="16">
        <v>45334</v>
      </c>
      <c r="D7330" s="19" t="s">
        <v>17</v>
      </c>
      <c r="E7330" s="17">
        <v>172.3399963378906</v>
      </c>
      <c r="F7330" s="17">
        <v>175.38999938964841</v>
      </c>
      <c r="G7330" s="17">
        <v>171.53999328613281</v>
      </c>
      <c r="H7330" s="17">
        <v>174.80000305175781</v>
      </c>
      <c r="I7330" s="17">
        <f>YEAR(Table6[[#This Row],[Date]])</f>
        <v>2024</v>
      </c>
      <c r="J7330" s="18">
        <f>MONTH(Table6[[#This Row],[Date]])</f>
        <v>2</v>
      </c>
    </row>
    <row r="7331" spans="3:10" x14ac:dyDescent="0.3">
      <c r="C7331" s="16">
        <v>45335</v>
      </c>
      <c r="D7331" s="19" t="s">
        <v>17</v>
      </c>
      <c r="E7331" s="17">
        <v>168.63999938964841</v>
      </c>
      <c r="F7331" s="17">
        <v>170.94999694824219</v>
      </c>
      <c r="G7331" s="17">
        <v>165.75</v>
      </c>
      <c r="H7331" s="17">
        <v>167.72999572753909</v>
      </c>
      <c r="I7331" s="17">
        <f>YEAR(Table6[[#This Row],[Date]])</f>
        <v>2024</v>
      </c>
      <c r="J7331" s="18">
        <f>MONTH(Table6[[#This Row],[Date]])</f>
        <v>2</v>
      </c>
    </row>
    <row r="7332" spans="3:10" x14ac:dyDescent="0.3">
      <c r="C7332" s="16">
        <v>45336</v>
      </c>
      <c r="D7332" s="19" t="s">
        <v>17</v>
      </c>
      <c r="E7332" s="17">
        <v>170.97999572753909</v>
      </c>
      <c r="F7332" s="17">
        <v>171.21000671386719</v>
      </c>
      <c r="G7332" s="17">
        <v>168.2799987792969</v>
      </c>
      <c r="H7332" s="17">
        <v>169.21000671386719</v>
      </c>
      <c r="I7332" s="17">
        <f>YEAR(Table6[[#This Row],[Date]])</f>
        <v>2024</v>
      </c>
      <c r="J7332" s="18">
        <f>MONTH(Table6[[#This Row],[Date]])</f>
        <v>2</v>
      </c>
    </row>
    <row r="7333" spans="3:10" x14ac:dyDescent="0.3">
      <c r="C7333" s="16">
        <v>45337</v>
      </c>
      <c r="D7333" s="19" t="s">
        <v>17</v>
      </c>
      <c r="E7333" s="17">
        <v>169.80000305175781</v>
      </c>
      <c r="F7333" s="17">
        <v>171.16999816894531</v>
      </c>
      <c r="G7333" s="17">
        <v>167.5899963378906</v>
      </c>
      <c r="H7333" s="17">
        <v>170.58000183105469</v>
      </c>
      <c r="I7333" s="17">
        <f>YEAR(Table6[[#This Row],[Date]])</f>
        <v>2024</v>
      </c>
      <c r="J7333" s="18">
        <f>MONTH(Table6[[#This Row],[Date]])</f>
        <v>2</v>
      </c>
    </row>
    <row r="7334" spans="3:10" x14ac:dyDescent="0.3">
      <c r="C7334" s="16">
        <v>45338</v>
      </c>
      <c r="D7334" s="19" t="s">
        <v>17</v>
      </c>
      <c r="E7334" s="17">
        <v>169.50999450683591</v>
      </c>
      <c r="F7334" s="17">
        <v>170.41999816894531</v>
      </c>
      <c r="G7334" s="17">
        <v>167.16999816894531</v>
      </c>
      <c r="H7334" s="17">
        <v>168.74000549316409</v>
      </c>
      <c r="I7334" s="17">
        <f>YEAR(Table6[[#This Row],[Date]])</f>
        <v>2024</v>
      </c>
      <c r="J7334" s="18">
        <f>MONTH(Table6[[#This Row],[Date]])</f>
        <v>2</v>
      </c>
    </row>
    <row r="7335" spans="3:10" x14ac:dyDescent="0.3">
      <c r="C7335" s="16">
        <v>45342</v>
      </c>
      <c r="D7335" s="19" t="s">
        <v>17</v>
      </c>
      <c r="E7335" s="17">
        <v>167.08000183105469</v>
      </c>
      <c r="F7335" s="17">
        <v>168.71000671386719</v>
      </c>
      <c r="G7335" s="17">
        <v>165.74000549316409</v>
      </c>
      <c r="H7335" s="17">
        <v>167.83000183105469</v>
      </c>
      <c r="I7335" s="17">
        <f>YEAR(Table6[[#This Row],[Date]])</f>
        <v>2024</v>
      </c>
      <c r="J7335" s="18">
        <f>MONTH(Table6[[#This Row],[Date]])</f>
        <v>2</v>
      </c>
    </row>
    <row r="7336" spans="3:10" x14ac:dyDescent="0.3">
      <c r="C7336" s="16">
        <v>45343</v>
      </c>
      <c r="D7336" s="19" t="s">
        <v>17</v>
      </c>
      <c r="E7336" s="17">
        <v>168.5899963378906</v>
      </c>
      <c r="F7336" s="17">
        <v>170.22999572753909</v>
      </c>
      <c r="G7336" s="17">
        <v>167.13999938964841</v>
      </c>
      <c r="H7336" s="17">
        <v>168.94000244140619</v>
      </c>
      <c r="I7336" s="17">
        <f>YEAR(Table6[[#This Row],[Date]])</f>
        <v>2024</v>
      </c>
      <c r="J7336" s="18">
        <f>MONTH(Table6[[#This Row],[Date]])</f>
        <v>2</v>
      </c>
    </row>
    <row r="7337" spans="3:10" x14ac:dyDescent="0.3">
      <c r="C7337" s="16">
        <v>45344</v>
      </c>
      <c r="D7337" s="19" t="s">
        <v>17</v>
      </c>
      <c r="E7337" s="17">
        <v>174.58000183105469</v>
      </c>
      <c r="F7337" s="17">
        <v>174.80000305175781</v>
      </c>
      <c r="G7337" s="17">
        <v>171.77000427246091</v>
      </c>
      <c r="H7337" s="17">
        <v>173.1000061035156</v>
      </c>
      <c r="I7337" s="17">
        <f>YEAR(Table6[[#This Row],[Date]])</f>
        <v>2024</v>
      </c>
      <c r="J7337" s="18">
        <f>MONTH(Table6[[#This Row],[Date]])</f>
        <v>2</v>
      </c>
    </row>
    <row r="7338" spans="3:10" x14ac:dyDescent="0.3">
      <c r="C7338" s="16">
        <v>45345</v>
      </c>
      <c r="D7338" s="19" t="s">
        <v>17</v>
      </c>
      <c r="E7338" s="17">
        <v>174.99000549316409</v>
      </c>
      <c r="F7338" s="17">
        <v>175.75</v>
      </c>
      <c r="G7338" s="17">
        <v>173.69999694824219</v>
      </c>
      <c r="H7338" s="17">
        <v>174.2799987792969</v>
      </c>
      <c r="I7338" s="17">
        <f>YEAR(Table6[[#This Row],[Date]])</f>
        <v>2024</v>
      </c>
      <c r="J7338" s="18">
        <f>MONTH(Table6[[#This Row],[Date]])</f>
        <v>2</v>
      </c>
    </row>
    <row r="7339" spans="3:10" x14ac:dyDescent="0.3">
      <c r="C7339" s="16">
        <v>45348</v>
      </c>
      <c r="D7339" s="19" t="s">
        <v>17</v>
      </c>
      <c r="E7339" s="17">
        <v>174.72999572753909</v>
      </c>
      <c r="F7339" s="17">
        <v>176.3699951171875</v>
      </c>
      <c r="G7339" s="17">
        <v>174.25999450683591</v>
      </c>
      <c r="H7339" s="17">
        <v>175.69999694824219</v>
      </c>
      <c r="I7339" s="17">
        <f>YEAR(Table6[[#This Row],[Date]])</f>
        <v>2024</v>
      </c>
      <c r="J7339" s="18">
        <f>MONTH(Table6[[#This Row],[Date]])</f>
        <v>2</v>
      </c>
    </row>
    <row r="7340" spans="3:10" x14ac:dyDescent="0.3">
      <c r="C7340" s="16">
        <v>45349</v>
      </c>
      <c r="D7340" s="19" t="s">
        <v>17</v>
      </c>
      <c r="E7340" s="17">
        <v>173.53999328613281</v>
      </c>
      <c r="F7340" s="17">
        <v>174.6199951171875</v>
      </c>
      <c r="G7340" s="17">
        <v>172.86000061035159</v>
      </c>
      <c r="H7340" s="17">
        <v>174.08000183105469</v>
      </c>
      <c r="I7340" s="17">
        <f>YEAR(Table6[[#This Row],[Date]])</f>
        <v>2024</v>
      </c>
      <c r="J7340" s="18">
        <f>MONTH(Table6[[#This Row],[Date]])</f>
        <v>2</v>
      </c>
    </row>
    <row r="7341" spans="3:10" x14ac:dyDescent="0.3">
      <c r="C7341" s="16">
        <v>45350</v>
      </c>
      <c r="D7341" s="19" t="s">
        <v>17</v>
      </c>
      <c r="E7341" s="17">
        <v>173.1600036621094</v>
      </c>
      <c r="F7341" s="17">
        <v>174.05000305175781</v>
      </c>
      <c r="G7341" s="17">
        <v>172.27000427246091</v>
      </c>
      <c r="H7341" s="17">
        <v>172.44000244140619</v>
      </c>
      <c r="I7341" s="17">
        <f>YEAR(Table6[[#This Row],[Date]])</f>
        <v>2024</v>
      </c>
      <c r="J7341" s="18">
        <f>MONTH(Table6[[#This Row],[Date]])</f>
        <v>2</v>
      </c>
    </row>
    <row r="7342" spans="3:10" x14ac:dyDescent="0.3">
      <c r="C7342" s="16">
        <v>45351</v>
      </c>
      <c r="D7342" s="19" t="s">
        <v>17</v>
      </c>
      <c r="E7342" s="17">
        <v>176.75999450683591</v>
      </c>
      <c r="F7342" s="17">
        <v>177.2200012207031</v>
      </c>
      <c r="G7342" s="17">
        <v>172.8500061035156</v>
      </c>
      <c r="H7342" s="17">
        <v>173.00999450683591</v>
      </c>
      <c r="I7342" s="17">
        <f>YEAR(Table6[[#This Row],[Date]])</f>
        <v>2024</v>
      </c>
      <c r="J7342" s="18">
        <f>MONTH(Table6[[#This Row],[Date]])</f>
        <v>2</v>
      </c>
    </row>
    <row r="7343" spans="3:10" x14ac:dyDescent="0.3">
      <c r="C7343" s="16">
        <v>45352</v>
      </c>
      <c r="D7343" s="19" t="s">
        <v>17</v>
      </c>
      <c r="E7343" s="17">
        <v>178.2200012207031</v>
      </c>
      <c r="F7343" s="17">
        <v>178.72999572753909</v>
      </c>
      <c r="G7343" s="17">
        <v>176.07000732421881</v>
      </c>
      <c r="H7343" s="17">
        <v>176.75</v>
      </c>
      <c r="I7343" s="17">
        <f>YEAR(Table6[[#This Row],[Date]])</f>
        <v>2024</v>
      </c>
      <c r="J7343" s="18">
        <f>MONTH(Table6[[#This Row],[Date]])</f>
        <v>3</v>
      </c>
    </row>
    <row r="7344" spans="3:10" x14ac:dyDescent="0.3">
      <c r="C7344" s="16">
        <v>45355</v>
      </c>
      <c r="D7344" s="19" t="s">
        <v>17</v>
      </c>
      <c r="E7344" s="17">
        <v>177.58000183105469</v>
      </c>
      <c r="F7344" s="17">
        <v>180.13999938964841</v>
      </c>
      <c r="G7344" s="17">
        <v>177.49000549316409</v>
      </c>
      <c r="H7344" s="17">
        <v>177.5299987792969</v>
      </c>
      <c r="I7344" s="17">
        <f>YEAR(Table6[[#This Row],[Date]])</f>
        <v>2024</v>
      </c>
      <c r="J7344" s="18">
        <f>MONTH(Table6[[#This Row],[Date]])</f>
        <v>3</v>
      </c>
    </row>
    <row r="7345" spans="3:10" x14ac:dyDescent="0.3">
      <c r="C7345" s="16">
        <v>45356</v>
      </c>
      <c r="D7345" s="19" t="s">
        <v>17</v>
      </c>
      <c r="E7345" s="17">
        <v>174.1199951171875</v>
      </c>
      <c r="F7345" s="17">
        <v>176.92999267578119</v>
      </c>
      <c r="G7345" s="17">
        <v>173.30000305175781</v>
      </c>
      <c r="H7345" s="17">
        <v>176.92999267578119</v>
      </c>
      <c r="I7345" s="17">
        <f>YEAR(Table6[[#This Row],[Date]])</f>
        <v>2024</v>
      </c>
      <c r="J7345" s="18">
        <f>MONTH(Table6[[#This Row],[Date]])</f>
        <v>3</v>
      </c>
    </row>
    <row r="7346" spans="3:10" x14ac:dyDescent="0.3">
      <c r="C7346" s="16">
        <v>45357</v>
      </c>
      <c r="D7346" s="19" t="s">
        <v>17</v>
      </c>
      <c r="E7346" s="17">
        <v>173.50999450683591</v>
      </c>
      <c r="F7346" s="17">
        <v>176.46000671386719</v>
      </c>
      <c r="G7346" s="17">
        <v>173.25999450683591</v>
      </c>
      <c r="H7346" s="17">
        <v>175.53999328613281</v>
      </c>
      <c r="I7346" s="17">
        <f>YEAR(Table6[[#This Row],[Date]])</f>
        <v>2024</v>
      </c>
      <c r="J7346" s="18">
        <f>MONTH(Table6[[#This Row],[Date]])</f>
        <v>3</v>
      </c>
    </row>
    <row r="7347" spans="3:10" x14ac:dyDescent="0.3">
      <c r="C7347" s="16">
        <v>45358</v>
      </c>
      <c r="D7347" s="19" t="s">
        <v>17</v>
      </c>
      <c r="E7347" s="17">
        <v>176.82000732421881</v>
      </c>
      <c r="F7347" s="17">
        <v>177.99000549316409</v>
      </c>
      <c r="G7347" s="17">
        <v>173.7200012207031</v>
      </c>
      <c r="H7347" s="17">
        <v>174.83000183105469</v>
      </c>
      <c r="I7347" s="17">
        <f>YEAR(Table6[[#This Row],[Date]])</f>
        <v>2024</v>
      </c>
      <c r="J7347" s="18">
        <f>MONTH(Table6[[#This Row],[Date]])</f>
        <v>3</v>
      </c>
    </row>
    <row r="7348" spans="3:10" x14ac:dyDescent="0.3">
      <c r="C7348" s="16">
        <v>45359</v>
      </c>
      <c r="D7348" s="19" t="s">
        <v>17</v>
      </c>
      <c r="E7348" s="17">
        <v>175.3500061035156</v>
      </c>
      <c r="F7348" s="17">
        <v>178.78999328613281</v>
      </c>
      <c r="G7348" s="17">
        <v>174.33000183105469</v>
      </c>
      <c r="H7348" s="17">
        <v>176.44000244140619</v>
      </c>
      <c r="I7348" s="17">
        <f>YEAR(Table6[[#This Row],[Date]])</f>
        <v>2024</v>
      </c>
      <c r="J7348" s="18">
        <f>MONTH(Table6[[#This Row],[Date]])</f>
        <v>3</v>
      </c>
    </row>
    <row r="7349" spans="3:10" x14ac:dyDescent="0.3">
      <c r="C7349" s="16">
        <v>45362</v>
      </c>
      <c r="D7349" s="19" t="s">
        <v>17</v>
      </c>
      <c r="E7349" s="17">
        <v>171.96000671386719</v>
      </c>
      <c r="F7349" s="17">
        <v>174.4700012207031</v>
      </c>
      <c r="G7349" s="17">
        <v>171.4700012207031</v>
      </c>
      <c r="H7349" s="17">
        <v>174.30999755859381</v>
      </c>
      <c r="I7349" s="17">
        <f>YEAR(Table6[[#This Row],[Date]])</f>
        <v>2024</v>
      </c>
      <c r="J7349" s="18">
        <f>MONTH(Table6[[#This Row],[Date]])</f>
        <v>3</v>
      </c>
    </row>
    <row r="7350" spans="3:10" x14ac:dyDescent="0.3">
      <c r="C7350" s="16">
        <v>45363</v>
      </c>
      <c r="D7350" s="19" t="s">
        <v>17</v>
      </c>
      <c r="E7350" s="17">
        <v>175.38999938964841</v>
      </c>
      <c r="F7350" s="17">
        <v>176.75999450683591</v>
      </c>
      <c r="G7350" s="17">
        <v>171.97999572753909</v>
      </c>
      <c r="H7350" s="17">
        <v>173.5</v>
      </c>
      <c r="I7350" s="17">
        <f>YEAR(Table6[[#This Row],[Date]])</f>
        <v>2024</v>
      </c>
      <c r="J7350" s="18">
        <f>MONTH(Table6[[#This Row],[Date]])</f>
        <v>3</v>
      </c>
    </row>
    <row r="7351" spans="3:10" x14ac:dyDescent="0.3">
      <c r="C7351" s="16">
        <v>45364</v>
      </c>
      <c r="D7351" s="19" t="s">
        <v>17</v>
      </c>
      <c r="E7351" s="17">
        <v>176.55999755859381</v>
      </c>
      <c r="F7351" s="17">
        <v>177.6199951171875</v>
      </c>
      <c r="G7351" s="17">
        <v>175.55000305175781</v>
      </c>
      <c r="H7351" s="17">
        <v>175.8999938964844</v>
      </c>
      <c r="I7351" s="17">
        <f>YEAR(Table6[[#This Row],[Date]])</f>
        <v>2024</v>
      </c>
      <c r="J7351" s="18">
        <f>MONTH(Table6[[#This Row],[Date]])</f>
        <v>3</v>
      </c>
    </row>
    <row r="7352" spans="3:10" x14ac:dyDescent="0.3">
      <c r="C7352" s="16">
        <v>45365</v>
      </c>
      <c r="D7352" s="19" t="s">
        <v>17</v>
      </c>
      <c r="E7352" s="17">
        <v>178.75</v>
      </c>
      <c r="F7352" s="17">
        <v>179.5299987792969</v>
      </c>
      <c r="G7352" s="17">
        <v>176.4700012207031</v>
      </c>
      <c r="H7352" s="17">
        <v>177.69000244140619</v>
      </c>
      <c r="I7352" s="17">
        <f>YEAR(Table6[[#This Row],[Date]])</f>
        <v>2024</v>
      </c>
      <c r="J7352" s="18">
        <f>MONTH(Table6[[#This Row],[Date]])</f>
        <v>3</v>
      </c>
    </row>
    <row r="7353" spans="3:10" x14ac:dyDescent="0.3">
      <c r="C7353" s="16">
        <v>45366</v>
      </c>
      <c r="D7353" s="19" t="s">
        <v>17</v>
      </c>
      <c r="E7353" s="17">
        <v>174.41999816894531</v>
      </c>
      <c r="F7353" s="17">
        <v>177.92999267578119</v>
      </c>
      <c r="G7353" s="17">
        <v>173.8999938964844</v>
      </c>
      <c r="H7353" s="17">
        <v>176.63999938964841</v>
      </c>
      <c r="I7353" s="17">
        <f>YEAR(Table6[[#This Row],[Date]])</f>
        <v>2024</v>
      </c>
      <c r="J7353" s="18">
        <f>MONTH(Table6[[#This Row],[Date]])</f>
        <v>3</v>
      </c>
    </row>
    <row r="7354" spans="3:10" x14ac:dyDescent="0.3">
      <c r="C7354" s="16">
        <v>45369</v>
      </c>
      <c r="D7354" s="19" t="s">
        <v>17</v>
      </c>
      <c r="E7354" s="17">
        <v>174.47999572753909</v>
      </c>
      <c r="F7354" s="17">
        <v>176.69000244140619</v>
      </c>
      <c r="G7354" s="17">
        <v>174.2799987792969</v>
      </c>
      <c r="H7354" s="17">
        <v>175.80000305175781</v>
      </c>
      <c r="I7354" s="17">
        <f>YEAR(Table6[[#This Row],[Date]])</f>
        <v>2024</v>
      </c>
      <c r="J7354" s="18">
        <f>MONTH(Table6[[#This Row],[Date]])</f>
        <v>3</v>
      </c>
    </row>
    <row r="7355" spans="3:10" x14ac:dyDescent="0.3">
      <c r="C7355" s="16">
        <v>45370</v>
      </c>
      <c r="D7355" s="19" t="s">
        <v>17</v>
      </c>
      <c r="E7355" s="17">
        <v>175.8999938964844</v>
      </c>
      <c r="F7355" s="17">
        <v>176.0899963378906</v>
      </c>
      <c r="G7355" s="17">
        <v>173.52000427246091</v>
      </c>
      <c r="H7355" s="17">
        <v>174.2200012207031</v>
      </c>
      <c r="I7355" s="17">
        <f>YEAR(Table6[[#This Row],[Date]])</f>
        <v>2024</v>
      </c>
      <c r="J7355" s="18">
        <f>MONTH(Table6[[#This Row],[Date]])</f>
        <v>3</v>
      </c>
    </row>
    <row r="7356" spans="3:10" x14ac:dyDescent="0.3">
      <c r="C7356" s="16">
        <v>45371</v>
      </c>
      <c r="D7356" s="19" t="s">
        <v>17</v>
      </c>
      <c r="E7356" s="17">
        <v>178.1499938964844</v>
      </c>
      <c r="F7356" s="17">
        <v>178.5299987792969</v>
      </c>
      <c r="G7356" s="17">
        <v>174.63999938964841</v>
      </c>
      <c r="H7356" s="17">
        <v>176.13999938964841</v>
      </c>
      <c r="I7356" s="17">
        <f>YEAR(Table6[[#This Row],[Date]])</f>
        <v>2024</v>
      </c>
      <c r="J7356" s="18">
        <f>MONTH(Table6[[#This Row],[Date]])</f>
        <v>3</v>
      </c>
    </row>
    <row r="7357" spans="3:10" x14ac:dyDescent="0.3">
      <c r="C7357" s="16">
        <v>45372</v>
      </c>
      <c r="D7357" s="19" t="s">
        <v>17</v>
      </c>
      <c r="E7357" s="17">
        <v>178.1499938964844</v>
      </c>
      <c r="F7357" s="17">
        <v>181.41999816894531</v>
      </c>
      <c r="G7357" s="17">
        <v>178.1499938964844</v>
      </c>
      <c r="H7357" s="17">
        <v>179.99000549316409</v>
      </c>
      <c r="I7357" s="17">
        <f>YEAR(Table6[[#This Row],[Date]])</f>
        <v>2024</v>
      </c>
      <c r="J7357" s="18">
        <f>MONTH(Table6[[#This Row],[Date]])</f>
        <v>3</v>
      </c>
    </row>
    <row r="7358" spans="3:10" x14ac:dyDescent="0.3">
      <c r="C7358" s="16">
        <v>45373</v>
      </c>
      <c r="D7358" s="19" t="s">
        <v>17</v>
      </c>
      <c r="E7358" s="17">
        <v>178.8699951171875</v>
      </c>
      <c r="F7358" s="17">
        <v>179.25999450683591</v>
      </c>
      <c r="G7358" s="17">
        <v>176.75</v>
      </c>
      <c r="H7358" s="17">
        <v>177.75</v>
      </c>
      <c r="I7358" s="17">
        <f>YEAR(Table6[[#This Row],[Date]])</f>
        <v>2024</v>
      </c>
      <c r="J7358" s="18">
        <f>MONTH(Table6[[#This Row],[Date]])</f>
        <v>3</v>
      </c>
    </row>
    <row r="7359" spans="3:10" x14ac:dyDescent="0.3">
      <c r="C7359" s="16">
        <v>45376</v>
      </c>
      <c r="D7359" s="19" t="s">
        <v>17</v>
      </c>
      <c r="E7359" s="17">
        <v>179.71000671386719</v>
      </c>
      <c r="F7359" s="17">
        <v>180.99000549316409</v>
      </c>
      <c r="G7359" s="17">
        <v>177.24000549316409</v>
      </c>
      <c r="H7359" s="17">
        <v>178.00999450683591</v>
      </c>
      <c r="I7359" s="17">
        <f>YEAR(Table6[[#This Row],[Date]])</f>
        <v>2024</v>
      </c>
      <c r="J7359" s="18">
        <f>MONTH(Table6[[#This Row],[Date]])</f>
        <v>3</v>
      </c>
    </row>
    <row r="7360" spans="3:10" x14ac:dyDescent="0.3">
      <c r="C7360" s="16">
        <v>45377</v>
      </c>
      <c r="D7360" s="19" t="s">
        <v>17</v>
      </c>
      <c r="E7360" s="17">
        <v>178.30000305175781</v>
      </c>
      <c r="F7360" s="17">
        <v>180.44999694824219</v>
      </c>
      <c r="G7360" s="17">
        <v>177.94999694824219</v>
      </c>
      <c r="H7360" s="17">
        <v>180.1499938964844</v>
      </c>
      <c r="I7360" s="17">
        <f>YEAR(Table6[[#This Row],[Date]])</f>
        <v>2024</v>
      </c>
      <c r="J7360" s="18">
        <f>MONTH(Table6[[#This Row],[Date]])</f>
        <v>3</v>
      </c>
    </row>
    <row r="7361" spans="3:10" x14ac:dyDescent="0.3">
      <c r="C7361" s="16">
        <v>45378</v>
      </c>
      <c r="D7361" s="19" t="s">
        <v>17</v>
      </c>
      <c r="E7361" s="17">
        <v>179.83000183105469</v>
      </c>
      <c r="F7361" s="17">
        <v>180</v>
      </c>
      <c r="G7361" s="17">
        <v>177.30999755859381</v>
      </c>
      <c r="H7361" s="17">
        <v>179.8800048828125</v>
      </c>
      <c r="I7361" s="17">
        <f>YEAR(Table6[[#This Row],[Date]])</f>
        <v>2024</v>
      </c>
      <c r="J7361" s="18">
        <f>MONTH(Table6[[#This Row],[Date]])</f>
        <v>3</v>
      </c>
    </row>
    <row r="7362" spans="3:10" x14ac:dyDescent="0.3">
      <c r="C7362" s="16">
        <v>45379</v>
      </c>
      <c r="D7362" s="19" t="s">
        <v>17</v>
      </c>
      <c r="E7362" s="17">
        <v>180.3800048828125</v>
      </c>
      <c r="F7362" s="17">
        <v>181.69999694824219</v>
      </c>
      <c r="G7362" s="17">
        <v>179.25999450683591</v>
      </c>
      <c r="H7362" s="17">
        <v>180.16999816894531</v>
      </c>
      <c r="I7362" s="17">
        <f>YEAR(Table6[[#This Row],[Date]])</f>
        <v>2024</v>
      </c>
      <c r="J7362" s="18">
        <f>MONTH(Table6[[#This Row],[Date]])</f>
        <v>3</v>
      </c>
    </row>
    <row r="7363" spans="3:10" x14ac:dyDescent="0.3">
      <c r="C7363" s="16">
        <v>45383</v>
      </c>
      <c r="D7363" s="19" t="s">
        <v>17</v>
      </c>
      <c r="E7363" s="17">
        <v>180.9700012207031</v>
      </c>
      <c r="F7363" s="17">
        <v>183</v>
      </c>
      <c r="G7363" s="17">
        <v>179.94999694824219</v>
      </c>
      <c r="H7363" s="17">
        <v>180.78999328613281</v>
      </c>
      <c r="I7363" s="17">
        <f>YEAR(Table6[[#This Row],[Date]])</f>
        <v>2024</v>
      </c>
      <c r="J7363" s="18">
        <f>MONTH(Table6[[#This Row],[Date]])</f>
        <v>4</v>
      </c>
    </row>
    <row r="7364" spans="3:10" x14ac:dyDescent="0.3">
      <c r="C7364" s="16">
        <v>45384</v>
      </c>
      <c r="D7364" s="19" t="s">
        <v>17</v>
      </c>
      <c r="E7364" s="17">
        <v>180.69000244140619</v>
      </c>
      <c r="F7364" s="17">
        <v>180.78999328613281</v>
      </c>
      <c r="G7364" s="17">
        <v>178.3800048828125</v>
      </c>
      <c r="H7364" s="17">
        <v>179.07000732421881</v>
      </c>
      <c r="I7364" s="17">
        <f>YEAR(Table6[[#This Row],[Date]])</f>
        <v>2024</v>
      </c>
      <c r="J7364" s="18">
        <f>MONTH(Table6[[#This Row],[Date]])</f>
        <v>4</v>
      </c>
    </row>
    <row r="7365" spans="3:10" x14ac:dyDescent="0.3">
      <c r="C7365" s="16">
        <v>45385</v>
      </c>
      <c r="D7365" s="19" t="s">
        <v>17</v>
      </c>
      <c r="E7365" s="17">
        <v>182.4100036621094</v>
      </c>
      <c r="F7365" s="17">
        <v>182.8699951171875</v>
      </c>
      <c r="G7365" s="17">
        <v>179.80000305175781</v>
      </c>
      <c r="H7365" s="17">
        <v>179.8999938964844</v>
      </c>
      <c r="I7365" s="17">
        <f>YEAR(Table6[[#This Row],[Date]])</f>
        <v>2024</v>
      </c>
      <c r="J7365" s="18">
        <f>MONTH(Table6[[#This Row],[Date]])</f>
        <v>4</v>
      </c>
    </row>
    <row r="7366" spans="3:10" x14ac:dyDescent="0.3">
      <c r="C7366" s="16">
        <v>45386</v>
      </c>
      <c r="D7366" s="19" t="s">
        <v>17</v>
      </c>
      <c r="E7366" s="17">
        <v>180</v>
      </c>
      <c r="F7366" s="17">
        <v>185.1000061035156</v>
      </c>
      <c r="G7366" s="17">
        <v>180</v>
      </c>
      <c r="H7366" s="17">
        <v>184</v>
      </c>
      <c r="I7366" s="17">
        <f>YEAR(Table6[[#This Row],[Date]])</f>
        <v>2024</v>
      </c>
      <c r="J7366" s="18">
        <f>MONTH(Table6[[#This Row],[Date]])</f>
        <v>4</v>
      </c>
    </row>
    <row r="7367" spans="3:10" x14ac:dyDescent="0.3">
      <c r="C7367" s="16">
        <v>45387</v>
      </c>
      <c r="D7367" s="19" t="s">
        <v>17</v>
      </c>
      <c r="E7367" s="17">
        <v>185.07000732421881</v>
      </c>
      <c r="F7367" s="17">
        <v>186.27000427246091</v>
      </c>
      <c r="G7367" s="17">
        <v>181.9700012207031</v>
      </c>
      <c r="H7367" s="17">
        <v>182.3800048828125</v>
      </c>
      <c r="I7367" s="17">
        <f>YEAR(Table6[[#This Row],[Date]])</f>
        <v>2024</v>
      </c>
      <c r="J7367" s="18">
        <f>MONTH(Table6[[#This Row],[Date]])</f>
        <v>4</v>
      </c>
    </row>
    <row r="7368" spans="3:10" x14ac:dyDescent="0.3">
      <c r="C7368" s="16">
        <v>45390</v>
      </c>
      <c r="D7368" s="19" t="s">
        <v>17</v>
      </c>
      <c r="E7368" s="17">
        <v>185.19000244140619</v>
      </c>
      <c r="F7368" s="17">
        <v>187.28999328613281</v>
      </c>
      <c r="G7368" s="17">
        <v>184.80999755859381</v>
      </c>
      <c r="H7368" s="17">
        <v>186.8999938964844</v>
      </c>
      <c r="I7368" s="17">
        <f>YEAR(Table6[[#This Row],[Date]])</f>
        <v>2024</v>
      </c>
      <c r="J7368" s="18">
        <f>MONTH(Table6[[#This Row],[Date]])</f>
        <v>4</v>
      </c>
    </row>
    <row r="7369" spans="3:10" x14ac:dyDescent="0.3">
      <c r="C7369" s="16">
        <v>45391</v>
      </c>
      <c r="D7369" s="19" t="s">
        <v>17</v>
      </c>
      <c r="E7369" s="17">
        <v>185.66999816894531</v>
      </c>
      <c r="F7369" s="17">
        <v>187.3399963378906</v>
      </c>
      <c r="G7369" s="17">
        <v>184.19999694824219</v>
      </c>
      <c r="H7369" s="17">
        <v>187.24000549316409</v>
      </c>
      <c r="I7369" s="17">
        <f>YEAR(Table6[[#This Row],[Date]])</f>
        <v>2024</v>
      </c>
      <c r="J7369" s="18">
        <f>MONTH(Table6[[#This Row],[Date]])</f>
        <v>4</v>
      </c>
    </row>
    <row r="7370" spans="3:10" x14ac:dyDescent="0.3">
      <c r="C7370" s="16">
        <v>45392</v>
      </c>
      <c r="D7370" s="19" t="s">
        <v>17</v>
      </c>
      <c r="E7370" s="17">
        <v>185.94999694824219</v>
      </c>
      <c r="F7370" s="17">
        <v>186.27000427246091</v>
      </c>
      <c r="G7370" s="17">
        <v>182.66999816894531</v>
      </c>
      <c r="H7370" s="17">
        <v>182.77000427246091</v>
      </c>
      <c r="I7370" s="17">
        <f>YEAR(Table6[[#This Row],[Date]])</f>
        <v>2024</v>
      </c>
      <c r="J7370" s="18">
        <f>MONTH(Table6[[#This Row],[Date]])</f>
        <v>4</v>
      </c>
    </row>
    <row r="7371" spans="3:10" x14ac:dyDescent="0.3">
      <c r="C7371" s="16">
        <v>45393</v>
      </c>
      <c r="D7371" s="19" t="s">
        <v>17</v>
      </c>
      <c r="E7371" s="17">
        <v>189.05000305175781</v>
      </c>
      <c r="F7371" s="17">
        <v>189.77000427246091</v>
      </c>
      <c r="G7371" s="17">
        <v>185.50999450683591</v>
      </c>
      <c r="H7371" s="17">
        <v>186.74000549316409</v>
      </c>
      <c r="I7371" s="17">
        <f>YEAR(Table6[[#This Row],[Date]])</f>
        <v>2024</v>
      </c>
      <c r="J7371" s="18">
        <f>MONTH(Table6[[#This Row],[Date]])</f>
        <v>4</v>
      </c>
    </row>
    <row r="7372" spans="3:10" x14ac:dyDescent="0.3">
      <c r="C7372" s="16">
        <v>45394</v>
      </c>
      <c r="D7372" s="19" t="s">
        <v>17</v>
      </c>
      <c r="E7372" s="17">
        <v>186.1300048828125</v>
      </c>
      <c r="F7372" s="17">
        <v>188.3800048828125</v>
      </c>
      <c r="G7372" s="17">
        <v>185.08000183105469</v>
      </c>
      <c r="H7372" s="17">
        <v>187.7200012207031</v>
      </c>
      <c r="I7372" s="17">
        <f>YEAR(Table6[[#This Row],[Date]])</f>
        <v>2024</v>
      </c>
      <c r="J7372" s="18">
        <f>MONTH(Table6[[#This Row],[Date]])</f>
        <v>4</v>
      </c>
    </row>
    <row r="7373" spans="3:10" x14ac:dyDescent="0.3">
      <c r="C7373" s="16">
        <v>45397</v>
      </c>
      <c r="D7373" s="19" t="s">
        <v>17</v>
      </c>
      <c r="E7373" s="17">
        <v>183.6199951171875</v>
      </c>
      <c r="F7373" s="17">
        <v>188.69000244140619</v>
      </c>
      <c r="G7373" s="17">
        <v>183</v>
      </c>
      <c r="H7373" s="17">
        <v>187.42999267578119</v>
      </c>
      <c r="I7373" s="17">
        <f>YEAR(Table6[[#This Row],[Date]])</f>
        <v>2024</v>
      </c>
      <c r="J7373" s="18">
        <f>MONTH(Table6[[#This Row],[Date]])</f>
        <v>4</v>
      </c>
    </row>
    <row r="7374" spans="3:10" x14ac:dyDescent="0.3">
      <c r="C7374" s="16">
        <v>45398</v>
      </c>
      <c r="D7374" s="19" t="s">
        <v>17</v>
      </c>
      <c r="E7374" s="17">
        <v>183.32000732421881</v>
      </c>
      <c r="F7374" s="17">
        <v>184.83000183105469</v>
      </c>
      <c r="G7374" s="17">
        <v>182.25999450683591</v>
      </c>
      <c r="H7374" s="17">
        <v>183.27000427246091</v>
      </c>
      <c r="I7374" s="17">
        <f>YEAR(Table6[[#This Row],[Date]])</f>
        <v>2024</v>
      </c>
      <c r="J7374" s="18">
        <f>MONTH(Table6[[#This Row],[Date]])</f>
        <v>4</v>
      </c>
    </row>
    <row r="7375" spans="3:10" x14ac:dyDescent="0.3">
      <c r="C7375" s="16">
        <v>45399</v>
      </c>
      <c r="D7375" s="19" t="s">
        <v>17</v>
      </c>
      <c r="E7375" s="17">
        <v>181.2799987792969</v>
      </c>
      <c r="F7375" s="17">
        <v>184.57000732421881</v>
      </c>
      <c r="G7375" s="17">
        <v>179.82000732421881</v>
      </c>
      <c r="H7375" s="17">
        <v>184.30999755859381</v>
      </c>
      <c r="I7375" s="17">
        <f>YEAR(Table6[[#This Row],[Date]])</f>
        <v>2024</v>
      </c>
      <c r="J7375" s="18">
        <f>MONTH(Table6[[#This Row],[Date]])</f>
        <v>4</v>
      </c>
    </row>
    <row r="7376" spans="3:10" x14ac:dyDescent="0.3">
      <c r="C7376" s="16">
        <v>45400</v>
      </c>
      <c r="D7376" s="19" t="s">
        <v>17</v>
      </c>
      <c r="E7376" s="17">
        <v>179.2200012207031</v>
      </c>
      <c r="F7376" s="17">
        <v>182.38999938964841</v>
      </c>
      <c r="G7376" s="17">
        <v>178.6499938964844</v>
      </c>
      <c r="H7376" s="17">
        <v>181.4700012207031</v>
      </c>
      <c r="I7376" s="17">
        <f>YEAR(Table6[[#This Row],[Date]])</f>
        <v>2024</v>
      </c>
      <c r="J7376" s="18">
        <f>MONTH(Table6[[#This Row],[Date]])</f>
        <v>4</v>
      </c>
    </row>
    <row r="7377" spans="3:10" x14ac:dyDescent="0.3">
      <c r="C7377" s="16">
        <v>45401</v>
      </c>
      <c r="D7377" s="19" t="s">
        <v>17</v>
      </c>
      <c r="E7377" s="17">
        <v>174.6300048828125</v>
      </c>
      <c r="F7377" s="17">
        <v>179</v>
      </c>
      <c r="G7377" s="17">
        <v>173.44000244140619</v>
      </c>
      <c r="H7377" s="17">
        <v>178.74000549316409</v>
      </c>
      <c r="I7377" s="17">
        <f>YEAR(Table6[[#This Row],[Date]])</f>
        <v>2024</v>
      </c>
      <c r="J7377" s="18">
        <f>MONTH(Table6[[#This Row],[Date]])</f>
        <v>4</v>
      </c>
    </row>
    <row r="7378" spans="3:10" x14ac:dyDescent="0.3">
      <c r="C7378" s="16">
        <v>45404</v>
      </c>
      <c r="D7378" s="19" t="s">
        <v>17</v>
      </c>
      <c r="E7378" s="17">
        <v>177.22999572753909</v>
      </c>
      <c r="F7378" s="17">
        <v>178.8699951171875</v>
      </c>
      <c r="G7378" s="17">
        <v>174.55999755859381</v>
      </c>
      <c r="H7378" s="17">
        <v>176.94000244140619</v>
      </c>
      <c r="I7378" s="17">
        <f>YEAR(Table6[[#This Row],[Date]])</f>
        <v>2024</v>
      </c>
      <c r="J7378" s="18">
        <f>MONTH(Table6[[#This Row],[Date]])</f>
        <v>4</v>
      </c>
    </row>
    <row r="7379" spans="3:10" x14ac:dyDescent="0.3">
      <c r="C7379" s="16">
        <v>45405</v>
      </c>
      <c r="D7379" s="19" t="s">
        <v>17</v>
      </c>
      <c r="E7379" s="17">
        <v>179.53999328613281</v>
      </c>
      <c r="F7379" s="17">
        <v>179.92999267578119</v>
      </c>
      <c r="G7379" s="17">
        <v>175.97999572753909</v>
      </c>
      <c r="H7379" s="17">
        <v>178.08000183105469</v>
      </c>
      <c r="I7379" s="17">
        <f>YEAR(Table6[[#This Row],[Date]])</f>
        <v>2024</v>
      </c>
      <c r="J7379" s="18">
        <f>MONTH(Table6[[#This Row],[Date]])</f>
        <v>4</v>
      </c>
    </row>
    <row r="7380" spans="3:10" x14ac:dyDescent="0.3">
      <c r="C7380" s="16">
        <v>45406</v>
      </c>
      <c r="D7380" s="19" t="s">
        <v>17</v>
      </c>
      <c r="E7380" s="17">
        <v>176.5899963378906</v>
      </c>
      <c r="F7380" s="17">
        <v>180.32000732421881</v>
      </c>
      <c r="G7380" s="17">
        <v>176.17999267578119</v>
      </c>
      <c r="H7380" s="17">
        <v>179.94000244140619</v>
      </c>
      <c r="I7380" s="17">
        <f>YEAR(Table6[[#This Row],[Date]])</f>
        <v>2024</v>
      </c>
      <c r="J7380" s="18">
        <f>MONTH(Table6[[#This Row],[Date]])</f>
        <v>4</v>
      </c>
    </row>
    <row r="7381" spans="3:10" x14ac:dyDescent="0.3">
      <c r="C7381" s="16">
        <v>45407</v>
      </c>
      <c r="D7381" s="19" t="s">
        <v>17</v>
      </c>
      <c r="E7381" s="17">
        <v>173.66999816894531</v>
      </c>
      <c r="F7381" s="17">
        <v>173.91999816894531</v>
      </c>
      <c r="G7381" s="17">
        <v>166.32000732421881</v>
      </c>
      <c r="H7381" s="17">
        <v>169.67999267578119</v>
      </c>
      <c r="I7381" s="17">
        <f>YEAR(Table6[[#This Row],[Date]])</f>
        <v>2024</v>
      </c>
      <c r="J7381" s="18">
        <f>MONTH(Table6[[#This Row],[Date]])</f>
        <v>4</v>
      </c>
    </row>
    <row r="7382" spans="3:10" x14ac:dyDescent="0.3">
      <c r="C7382" s="16">
        <v>45408</v>
      </c>
      <c r="D7382" s="19" t="s">
        <v>17</v>
      </c>
      <c r="E7382" s="17">
        <v>179.6199951171875</v>
      </c>
      <c r="F7382" s="17">
        <v>180.82000732421881</v>
      </c>
      <c r="G7382" s="17">
        <v>176.1300048828125</v>
      </c>
      <c r="H7382" s="17">
        <v>177.80000305175781</v>
      </c>
      <c r="I7382" s="17">
        <f>YEAR(Table6[[#This Row],[Date]])</f>
        <v>2024</v>
      </c>
      <c r="J7382" s="18">
        <f>MONTH(Table6[[#This Row],[Date]])</f>
        <v>4</v>
      </c>
    </row>
    <row r="7383" spans="3:10" x14ac:dyDescent="0.3">
      <c r="C7383" s="16">
        <v>45411</v>
      </c>
      <c r="D7383" s="19" t="s">
        <v>17</v>
      </c>
      <c r="E7383" s="17">
        <v>180.96000671386719</v>
      </c>
      <c r="F7383" s="17">
        <v>183.5299987792969</v>
      </c>
      <c r="G7383" s="17">
        <v>179.38999938964841</v>
      </c>
      <c r="H7383" s="17">
        <v>182.75</v>
      </c>
      <c r="I7383" s="17">
        <f>YEAR(Table6[[#This Row],[Date]])</f>
        <v>2024</v>
      </c>
      <c r="J7383" s="18">
        <f>MONTH(Table6[[#This Row],[Date]])</f>
        <v>4</v>
      </c>
    </row>
    <row r="7384" spans="3:10" x14ac:dyDescent="0.3">
      <c r="C7384" s="16">
        <v>45412</v>
      </c>
      <c r="D7384" s="19" t="s">
        <v>17</v>
      </c>
      <c r="E7384" s="17">
        <v>175</v>
      </c>
      <c r="F7384" s="17">
        <v>182.99000549316409</v>
      </c>
      <c r="G7384" s="17">
        <v>174.80000305175781</v>
      </c>
      <c r="H7384" s="17">
        <v>181.0899963378906</v>
      </c>
      <c r="I7384" s="17">
        <f>YEAR(Table6[[#This Row],[Date]])</f>
        <v>2024</v>
      </c>
      <c r="J7384" s="18">
        <f>MONTH(Table6[[#This Row],[Date]])</f>
        <v>4</v>
      </c>
    </row>
    <row r="7385" spans="3:10" x14ac:dyDescent="0.3">
      <c r="C7385" s="16">
        <v>45413</v>
      </c>
      <c r="D7385" s="19" t="s">
        <v>17</v>
      </c>
      <c r="E7385" s="17">
        <v>179</v>
      </c>
      <c r="F7385" s="17">
        <v>185.1499938964844</v>
      </c>
      <c r="G7385" s="17">
        <v>176.55999755859381</v>
      </c>
      <c r="H7385" s="17">
        <v>181.63999938964841</v>
      </c>
      <c r="I7385" s="17">
        <f>YEAR(Table6[[#This Row],[Date]])</f>
        <v>2024</v>
      </c>
      <c r="J7385" s="18">
        <f>MONTH(Table6[[#This Row],[Date]])</f>
        <v>5</v>
      </c>
    </row>
    <row r="7386" spans="3:10" x14ac:dyDescent="0.3">
      <c r="C7386" s="16">
        <v>45414</v>
      </c>
      <c r="D7386" s="19" t="s">
        <v>17</v>
      </c>
      <c r="E7386" s="17">
        <v>184.7200012207031</v>
      </c>
      <c r="F7386" s="17">
        <v>185.1000061035156</v>
      </c>
      <c r="G7386" s="17">
        <v>179.9100036621094</v>
      </c>
      <c r="H7386" s="17">
        <v>180.8500061035156</v>
      </c>
      <c r="I7386" s="17">
        <f>YEAR(Table6[[#This Row],[Date]])</f>
        <v>2024</v>
      </c>
      <c r="J7386" s="18">
        <f>MONTH(Table6[[#This Row],[Date]])</f>
        <v>5</v>
      </c>
    </row>
    <row r="7387" spans="3:10" x14ac:dyDescent="0.3">
      <c r="C7387" s="16">
        <v>45415</v>
      </c>
      <c r="D7387" s="19" t="s">
        <v>17</v>
      </c>
      <c r="E7387" s="17">
        <v>186.21000671386719</v>
      </c>
      <c r="F7387" s="17">
        <v>187.8699951171875</v>
      </c>
      <c r="G7387" s="17">
        <v>185.41999816894531</v>
      </c>
      <c r="H7387" s="17">
        <v>186.99000549316409</v>
      </c>
      <c r="I7387" s="17">
        <f>YEAR(Table6[[#This Row],[Date]])</f>
        <v>2024</v>
      </c>
      <c r="J7387" s="18">
        <f>MONTH(Table6[[#This Row],[Date]])</f>
        <v>5</v>
      </c>
    </row>
    <row r="7388" spans="3:10" x14ac:dyDescent="0.3">
      <c r="C7388" s="16">
        <v>45418</v>
      </c>
      <c r="D7388" s="19" t="s">
        <v>17</v>
      </c>
      <c r="E7388" s="17">
        <v>188.69999694824219</v>
      </c>
      <c r="F7388" s="17">
        <v>188.75</v>
      </c>
      <c r="G7388" s="17">
        <v>184.80000305175781</v>
      </c>
      <c r="H7388" s="17">
        <v>186.2799987792969</v>
      </c>
      <c r="I7388" s="17">
        <f>YEAR(Table6[[#This Row],[Date]])</f>
        <v>2024</v>
      </c>
      <c r="J7388" s="18">
        <f>MONTH(Table6[[#This Row],[Date]])</f>
        <v>5</v>
      </c>
    </row>
    <row r="7389" spans="3:10" x14ac:dyDescent="0.3">
      <c r="C7389" s="16">
        <v>45419</v>
      </c>
      <c r="D7389" s="19" t="s">
        <v>17</v>
      </c>
      <c r="E7389" s="17">
        <v>188.75999450683591</v>
      </c>
      <c r="F7389" s="17">
        <v>189.94000244140619</v>
      </c>
      <c r="G7389" s="17">
        <v>187.30999755859381</v>
      </c>
      <c r="H7389" s="17">
        <v>188.91999816894531</v>
      </c>
      <c r="I7389" s="17">
        <f>YEAR(Table6[[#This Row],[Date]])</f>
        <v>2024</v>
      </c>
      <c r="J7389" s="18">
        <f>MONTH(Table6[[#This Row],[Date]])</f>
        <v>5</v>
      </c>
    </row>
    <row r="7390" spans="3:10" x14ac:dyDescent="0.3">
      <c r="C7390" s="16">
        <v>45420</v>
      </c>
      <c r="D7390" s="19" t="s">
        <v>17</v>
      </c>
      <c r="E7390" s="17">
        <v>188</v>
      </c>
      <c r="F7390" s="17">
        <v>188.42999267578119</v>
      </c>
      <c r="G7390" s="17">
        <v>186.38999938964841</v>
      </c>
      <c r="H7390" s="17">
        <v>187.44000244140619</v>
      </c>
      <c r="I7390" s="17">
        <f>YEAR(Table6[[#This Row],[Date]])</f>
        <v>2024</v>
      </c>
      <c r="J7390" s="18">
        <f>MONTH(Table6[[#This Row],[Date]])</f>
        <v>5</v>
      </c>
    </row>
    <row r="7391" spans="3:10" x14ac:dyDescent="0.3">
      <c r="C7391" s="16">
        <v>45421</v>
      </c>
      <c r="D7391" s="19" t="s">
        <v>17</v>
      </c>
      <c r="E7391" s="17">
        <v>189.5</v>
      </c>
      <c r="F7391" s="17">
        <v>191.69999694824219</v>
      </c>
      <c r="G7391" s="17">
        <v>187.44000244140619</v>
      </c>
      <c r="H7391" s="17">
        <v>188.8800048828125</v>
      </c>
      <c r="I7391" s="17">
        <f>YEAR(Table6[[#This Row],[Date]])</f>
        <v>2024</v>
      </c>
      <c r="J7391" s="18">
        <f>MONTH(Table6[[#This Row],[Date]])</f>
        <v>5</v>
      </c>
    </row>
    <row r="7392" spans="3:10" x14ac:dyDescent="0.3">
      <c r="C7392" s="16">
        <v>45422</v>
      </c>
      <c r="D7392" s="19" t="s">
        <v>17</v>
      </c>
      <c r="E7392" s="17">
        <v>187.47999572753909</v>
      </c>
      <c r="F7392" s="17">
        <v>189.88999938964841</v>
      </c>
      <c r="G7392" s="17">
        <v>186.92999267578119</v>
      </c>
      <c r="H7392" s="17">
        <v>189.1600036621094</v>
      </c>
      <c r="I7392" s="17">
        <f>YEAR(Table6[[#This Row],[Date]])</f>
        <v>2024</v>
      </c>
      <c r="J7392" s="18">
        <f>MONTH(Table6[[#This Row],[Date]])</f>
        <v>5</v>
      </c>
    </row>
    <row r="7393" spans="3:10" x14ac:dyDescent="0.3">
      <c r="C7393" s="16">
        <v>45425</v>
      </c>
      <c r="D7393" s="19" t="s">
        <v>17</v>
      </c>
      <c r="E7393" s="17">
        <v>186.57000732421881</v>
      </c>
      <c r="F7393" s="17">
        <v>188.30999755859381</v>
      </c>
      <c r="G7393" s="17">
        <v>185.36000061035159</v>
      </c>
      <c r="H7393" s="17">
        <v>188</v>
      </c>
      <c r="I7393" s="17">
        <f>YEAR(Table6[[#This Row],[Date]])</f>
        <v>2024</v>
      </c>
      <c r="J7393" s="18">
        <f>MONTH(Table6[[#This Row],[Date]])</f>
        <v>5</v>
      </c>
    </row>
    <row r="7394" spans="3:10" x14ac:dyDescent="0.3">
      <c r="C7394" s="16">
        <v>45426</v>
      </c>
      <c r="D7394" s="19" t="s">
        <v>17</v>
      </c>
      <c r="E7394" s="17">
        <v>187.07000732421881</v>
      </c>
      <c r="F7394" s="17">
        <v>187.7200012207031</v>
      </c>
      <c r="G7394" s="17">
        <v>183.44999694824219</v>
      </c>
      <c r="H7394" s="17">
        <v>183.82000732421881</v>
      </c>
      <c r="I7394" s="17">
        <f>YEAR(Table6[[#This Row],[Date]])</f>
        <v>2024</v>
      </c>
      <c r="J7394" s="18">
        <f>MONTH(Table6[[#This Row],[Date]])</f>
        <v>5</v>
      </c>
    </row>
    <row r="7395" spans="3:10" x14ac:dyDescent="0.3">
      <c r="C7395" s="16">
        <v>45427</v>
      </c>
      <c r="D7395" s="19" t="s">
        <v>17</v>
      </c>
      <c r="E7395" s="17">
        <v>185.99000549316409</v>
      </c>
      <c r="F7395" s="17">
        <v>186.7200012207031</v>
      </c>
      <c r="G7395" s="17">
        <v>182.72999572753909</v>
      </c>
      <c r="H7395" s="17">
        <v>185.9700012207031</v>
      </c>
      <c r="I7395" s="17">
        <f>YEAR(Table6[[#This Row],[Date]])</f>
        <v>2024</v>
      </c>
      <c r="J7395" s="18">
        <f>MONTH(Table6[[#This Row],[Date]])</f>
        <v>5</v>
      </c>
    </row>
    <row r="7396" spans="3:10" x14ac:dyDescent="0.3">
      <c r="C7396" s="16">
        <v>45428</v>
      </c>
      <c r="D7396" s="19" t="s">
        <v>17</v>
      </c>
      <c r="E7396" s="17">
        <v>183.6300048828125</v>
      </c>
      <c r="F7396" s="17">
        <v>187.30999755859381</v>
      </c>
      <c r="G7396" s="17">
        <v>183.46000671386719</v>
      </c>
      <c r="H7396" s="17">
        <v>185.6000061035156</v>
      </c>
      <c r="I7396" s="17">
        <f>YEAR(Table6[[#This Row],[Date]])</f>
        <v>2024</v>
      </c>
      <c r="J7396" s="18">
        <f>MONTH(Table6[[#This Row],[Date]])</f>
        <v>5</v>
      </c>
    </row>
    <row r="7397" spans="3:10" x14ac:dyDescent="0.3">
      <c r="C7397" s="16">
        <v>45429</v>
      </c>
      <c r="D7397" s="19" t="s">
        <v>17</v>
      </c>
      <c r="E7397" s="17">
        <v>184.69999694824219</v>
      </c>
      <c r="F7397" s="17">
        <v>185.30000305175781</v>
      </c>
      <c r="G7397" s="17">
        <v>183.3500061035156</v>
      </c>
      <c r="H7397" s="17">
        <v>183.75999450683591</v>
      </c>
      <c r="I7397" s="17">
        <f>YEAR(Table6[[#This Row],[Date]])</f>
        <v>2024</v>
      </c>
      <c r="J7397" s="18">
        <f>MONTH(Table6[[#This Row],[Date]])</f>
        <v>5</v>
      </c>
    </row>
    <row r="7398" spans="3:10" x14ac:dyDescent="0.3">
      <c r="C7398" s="16">
        <v>45432</v>
      </c>
      <c r="D7398" s="19" t="s">
        <v>17</v>
      </c>
      <c r="E7398" s="17">
        <v>183.53999328613281</v>
      </c>
      <c r="F7398" s="17">
        <v>186.66999816894531</v>
      </c>
      <c r="G7398" s="17">
        <v>183.2799987792969</v>
      </c>
      <c r="H7398" s="17">
        <v>184.3399963378906</v>
      </c>
      <c r="I7398" s="17">
        <f>YEAR(Table6[[#This Row],[Date]])</f>
        <v>2024</v>
      </c>
      <c r="J7398" s="18">
        <f>MONTH(Table6[[#This Row],[Date]])</f>
        <v>5</v>
      </c>
    </row>
    <row r="7399" spans="3:10" x14ac:dyDescent="0.3">
      <c r="C7399" s="16">
        <v>45433</v>
      </c>
      <c r="D7399" s="19" t="s">
        <v>17</v>
      </c>
      <c r="E7399" s="17">
        <v>183.1499938964844</v>
      </c>
      <c r="F7399" s="17">
        <v>183.25999450683591</v>
      </c>
      <c r="G7399" s="17">
        <v>180.75</v>
      </c>
      <c r="H7399" s="17">
        <v>182.30000305175781</v>
      </c>
      <c r="I7399" s="17">
        <f>YEAR(Table6[[#This Row],[Date]])</f>
        <v>2024</v>
      </c>
      <c r="J7399" s="18">
        <f>MONTH(Table6[[#This Row],[Date]])</f>
        <v>5</v>
      </c>
    </row>
    <row r="7400" spans="3:10" x14ac:dyDescent="0.3">
      <c r="C7400" s="16">
        <v>45434</v>
      </c>
      <c r="D7400" s="19" t="s">
        <v>17</v>
      </c>
      <c r="E7400" s="17">
        <v>183.1300048828125</v>
      </c>
      <c r="F7400" s="17">
        <v>185.2200012207031</v>
      </c>
      <c r="G7400" s="17">
        <v>181.9700012207031</v>
      </c>
      <c r="H7400" s="17">
        <v>183.8800048828125</v>
      </c>
      <c r="I7400" s="17">
        <f>YEAR(Table6[[#This Row],[Date]])</f>
        <v>2024</v>
      </c>
      <c r="J7400" s="18">
        <f>MONTH(Table6[[#This Row],[Date]])</f>
        <v>5</v>
      </c>
    </row>
    <row r="7401" spans="3:10" x14ac:dyDescent="0.3">
      <c r="C7401" s="16">
        <v>45435</v>
      </c>
      <c r="D7401" s="19" t="s">
        <v>17</v>
      </c>
      <c r="E7401" s="17">
        <v>181.05000305175781</v>
      </c>
      <c r="F7401" s="17">
        <v>184.75999450683591</v>
      </c>
      <c r="G7401" s="17">
        <v>180.08000183105469</v>
      </c>
      <c r="H7401" s="17">
        <v>183.6600036621094</v>
      </c>
      <c r="I7401" s="17">
        <f>YEAR(Table6[[#This Row],[Date]])</f>
        <v>2024</v>
      </c>
      <c r="J7401" s="18">
        <f>MONTH(Table6[[#This Row],[Date]])</f>
        <v>5</v>
      </c>
    </row>
    <row r="7402" spans="3:10" x14ac:dyDescent="0.3">
      <c r="C7402" s="16">
        <v>45436</v>
      </c>
      <c r="D7402" s="19" t="s">
        <v>17</v>
      </c>
      <c r="E7402" s="17">
        <v>180.75</v>
      </c>
      <c r="F7402" s="17">
        <v>182.44000244140619</v>
      </c>
      <c r="G7402" s="17">
        <v>180.30000305175781</v>
      </c>
      <c r="H7402" s="17">
        <v>181.6499938964844</v>
      </c>
      <c r="I7402" s="17">
        <f>YEAR(Table6[[#This Row],[Date]])</f>
        <v>2024</v>
      </c>
      <c r="J7402" s="18">
        <f>MONTH(Table6[[#This Row],[Date]])</f>
        <v>5</v>
      </c>
    </row>
    <row r="7403" spans="3:10" x14ac:dyDescent="0.3">
      <c r="C7403" s="16">
        <v>45440</v>
      </c>
      <c r="D7403" s="19" t="s">
        <v>17</v>
      </c>
      <c r="E7403" s="17">
        <v>182.1499938964844</v>
      </c>
      <c r="F7403" s="17">
        <v>182.24000549316409</v>
      </c>
      <c r="G7403" s="17">
        <v>179.49000549316409</v>
      </c>
      <c r="H7403" s="17">
        <v>179.92999267578119</v>
      </c>
      <c r="I7403" s="17">
        <f>YEAR(Table6[[#This Row],[Date]])</f>
        <v>2024</v>
      </c>
      <c r="J7403" s="18">
        <f>MONTH(Table6[[#This Row],[Date]])</f>
        <v>5</v>
      </c>
    </row>
    <row r="7404" spans="3:10" x14ac:dyDescent="0.3">
      <c r="C7404" s="16">
        <v>45441</v>
      </c>
      <c r="D7404" s="19" t="s">
        <v>17</v>
      </c>
      <c r="E7404" s="17">
        <v>182.02000427246091</v>
      </c>
      <c r="F7404" s="17">
        <v>184.08000183105469</v>
      </c>
      <c r="G7404" s="17">
        <v>181.55000305175781</v>
      </c>
      <c r="H7404" s="17">
        <v>181.69999694824219</v>
      </c>
      <c r="I7404" s="17">
        <f>YEAR(Table6[[#This Row],[Date]])</f>
        <v>2024</v>
      </c>
      <c r="J7404" s="18">
        <f>MONTH(Table6[[#This Row],[Date]])</f>
        <v>5</v>
      </c>
    </row>
    <row r="7405" spans="3:10" x14ac:dyDescent="0.3">
      <c r="C7405" s="16">
        <v>45442</v>
      </c>
      <c r="D7405" s="19" t="s">
        <v>17</v>
      </c>
      <c r="E7405" s="17">
        <v>179.32000732421881</v>
      </c>
      <c r="F7405" s="17">
        <v>181.3399963378906</v>
      </c>
      <c r="G7405" s="17">
        <v>178.36000061035159</v>
      </c>
      <c r="H7405" s="17">
        <v>181.30999755859381</v>
      </c>
      <c r="I7405" s="17">
        <f>YEAR(Table6[[#This Row],[Date]])</f>
        <v>2024</v>
      </c>
      <c r="J7405" s="18">
        <f>MONTH(Table6[[#This Row],[Date]])</f>
        <v>5</v>
      </c>
    </row>
    <row r="7406" spans="3:10" x14ac:dyDescent="0.3">
      <c r="C7406" s="16">
        <v>45443</v>
      </c>
      <c r="D7406" s="19" t="s">
        <v>17</v>
      </c>
      <c r="E7406" s="17">
        <v>176.44000244140619</v>
      </c>
      <c r="F7406" s="17">
        <v>179.21000671386719</v>
      </c>
      <c r="G7406" s="17">
        <v>173.8699951171875</v>
      </c>
      <c r="H7406" s="17">
        <v>178.30000305175781</v>
      </c>
      <c r="I7406" s="17">
        <f>YEAR(Table6[[#This Row],[Date]])</f>
        <v>2024</v>
      </c>
      <c r="J7406" s="18">
        <f>MONTH(Table6[[#This Row],[Date]])</f>
        <v>5</v>
      </c>
    </row>
    <row r="7407" spans="3:10" x14ac:dyDescent="0.3">
      <c r="C7407" s="16">
        <v>45446</v>
      </c>
      <c r="D7407" s="19" t="s">
        <v>17</v>
      </c>
      <c r="E7407" s="17">
        <v>178.3399963378906</v>
      </c>
      <c r="F7407" s="17">
        <v>178.69999694824219</v>
      </c>
      <c r="G7407" s="17">
        <v>175.91999816894531</v>
      </c>
      <c r="H7407" s="17">
        <v>177.69999694824219</v>
      </c>
      <c r="I7407" s="17">
        <f>YEAR(Table6[[#This Row],[Date]])</f>
        <v>2024</v>
      </c>
      <c r="J7407" s="18">
        <f>MONTH(Table6[[#This Row],[Date]])</f>
        <v>6</v>
      </c>
    </row>
    <row r="7408" spans="3:10" x14ac:dyDescent="0.3">
      <c r="C7408" s="16">
        <v>45447</v>
      </c>
      <c r="D7408" s="19" t="s">
        <v>17</v>
      </c>
      <c r="E7408" s="17">
        <v>179.3399963378906</v>
      </c>
      <c r="F7408" s="17">
        <v>179.82000732421881</v>
      </c>
      <c r="G7408" s="17">
        <v>176.44000244140619</v>
      </c>
      <c r="H7408" s="17">
        <v>177.63999938964841</v>
      </c>
      <c r="I7408" s="17">
        <f>YEAR(Table6[[#This Row],[Date]])</f>
        <v>2024</v>
      </c>
      <c r="J7408" s="18">
        <f>MONTH(Table6[[#This Row],[Date]])</f>
        <v>6</v>
      </c>
    </row>
    <row r="7409" spans="3:10" x14ac:dyDescent="0.3">
      <c r="C7409" s="16">
        <v>45448</v>
      </c>
      <c r="D7409" s="19" t="s">
        <v>17</v>
      </c>
      <c r="E7409" s="17">
        <v>181.2799987792969</v>
      </c>
      <c r="F7409" s="17">
        <v>181.5</v>
      </c>
      <c r="G7409" s="17">
        <v>178.75</v>
      </c>
      <c r="H7409" s="17">
        <v>180.1000061035156</v>
      </c>
      <c r="I7409" s="17">
        <f>YEAR(Table6[[#This Row],[Date]])</f>
        <v>2024</v>
      </c>
      <c r="J7409" s="18">
        <f>MONTH(Table6[[#This Row],[Date]])</f>
        <v>6</v>
      </c>
    </row>
    <row r="7410" spans="3:10" x14ac:dyDescent="0.3">
      <c r="C7410" s="16">
        <v>45449</v>
      </c>
      <c r="D7410" s="19" t="s">
        <v>17</v>
      </c>
      <c r="E7410" s="17">
        <v>185</v>
      </c>
      <c r="F7410" s="17">
        <v>185</v>
      </c>
      <c r="G7410" s="17">
        <v>181.49000549316409</v>
      </c>
      <c r="H7410" s="17">
        <v>181.75</v>
      </c>
      <c r="I7410" s="17">
        <f>YEAR(Table6[[#This Row],[Date]])</f>
        <v>2024</v>
      </c>
      <c r="J7410" s="18">
        <f>MONTH(Table6[[#This Row],[Date]])</f>
        <v>6</v>
      </c>
    </row>
    <row r="7411" spans="3:10" x14ac:dyDescent="0.3">
      <c r="C7411" s="16">
        <v>45450</v>
      </c>
      <c r="D7411" s="19" t="s">
        <v>17</v>
      </c>
      <c r="E7411" s="17">
        <v>184.30000305175781</v>
      </c>
      <c r="F7411" s="17">
        <v>186.28999328613281</v>
      </c>
      <c r="G7411" s="17">
        <v>183.36000061035159</v>
      </c>
      <c r="H7411" s="17">
        <v>184.8999938964844</v>
      </c>
      <c r="I7411" s="17">
        <f>YEAR(Table6[[#This Row],[Date]])</f>
        <v>2024</v>
      </c>
      <c r="J7411" s="18">
        <f>MONTH(Table6[[#This Row],[Date]])</f>
        <v>6</v>
      </c>
    </row>
    <row r="7412" spans="3:10" x14ac:dyDescent="0.3">
      <c r="C7412" s="16">
        <v>45453</v>
      </c>
      <c r="D7412" s="19" t="s">
        <v>17</v>
      </c>
      <c r="E7412" s="17">
        <v>187.05999755859381</v>
      </c>
      <c r="F7412" s="17">
        <v>187.22999572753909</v>
      </c>
      <c r="G7412" s="17">
        <v>183.78999328613281</v>
      </c>
      <c r="H7412" s="17">
        <v>184.07000732421881</v>
      </c>
      <c r="I7412" s="17">
        <f>YEAR(Table6[[#This Row],[Date]])</f>
        <v>2024</v>
      </c>
      <c r="J7412" s="18">
        <f>MONTH(Table6[[#This Row],[Date]])</f>
        <v>6</v>
      </c>
    </row>
    <row r="7413" spans="3:10" x14ac:dyDescent="0.3">
      <c r="C7413" s="16">
        <v>45454</v>
      </c>
      <c r="D7413" s="19" t="s">
        <v>17</v>
      </c>
      <c r="E7413" s="17">
        <v>187.22999572753909</v>
      </c>
      <c r="F7413" s="17">
        <v>187.77000427246091</v>
      </c>
      <c r="G7413" s="17">
        <v>184.53999328613281</v>
      </c>
      <c r="H7413" s="17">
        <v>187.05999755859381</v>
      </c>
      <c r="I7413" s="17">
        <f>YEAR(Table6[[#This Row],[Date]])</f>
        <v>2024</v>
      </c>
      <c r="J7413" s="18">
        <f>MONTH(Table6[[#This Row],[Date]])</f>
        <v>6</v>
      </c>
    </row>
    <row r="7414" spans="3:10" x14ac:dyDescent="0.3">
      <c r="C7414" s="16">
        <v>45455</v>
      </c>
      <c r="D7414" s="19" t="s">
        <v>17</v>
      </c>
      <c r="E7414" s="17">
        <v>186.88999938964841</v>
      </c>
      <c r="F7414" s="17">
        <v>188.3500061035156</v>
      </c>
      <c r="G7414" s="17">
        <v>185.42999267578119</v>
      </c>
      <c r="H7414" s="17">
        <v>188.02000427246091</v>
      </c>
      <c r="I7414" s="17">
        <f>YEAR(Table6[[#This Row],[Date]])</f>
        <v>2024</v>
      </c>
      <c r="J7414" s="18">
        <f>MONTH(Table6[[#This Row],[Date]])</f>
        <v>6</v>
      </c>
    </row>
    <row r="7415" spans="3:10" x14ac:dyDescent="0.3">
      <c r="C7415" s="16">
        <v>45456</v>
      </c>
      <c r="D7415" s="19" t="s">
        <v>17</v>
      </c>
      <c r="E7415" s="17">
        <v>183.83000183105469</v>
      </c>
      <c r="F7415" s="17">
        <v>187.66999816894531</v>
      </c>
      <c r="G7415" s="17">
        <v>182.66999816894531</v>
      </c>
      <c r="H7415" s="17">
        <v>186.0899963378906</v>
      </c>
      <c r="I7415" s="17">
        <f>YEAR(Table6[[#This Row],[Date]])</f>
        <v>2024</v>
      </c>
      <c r="J7415" s="18">
        <f>MONTH(Table6[[#This Row],[Date]])</f>
        <v>6</v>
      </c>
    </row>
    <row r="7416" spans="3:10" x14ac:dyDescent="0.3">
      <c r="C7416" s="16">
        <v>45457</v>
      </c>
      <c r="D7416" s="19" t="s">
        <v>17</v>
      </c>
      <c r="E7416" s="17">
        <v>183.6600036621094</v>
      </c>
      <c r="F7416" s="17">
        <v>183.7200012207031</v>
      </c>
      <c r="G7416" s="17">
        <v>182.22999572753909</v>
      </c>
      <c r="H7416" s="17">
        <v>183.08000183105469</v>
      </c>
      <c r="I7416" s="17">
        <f>YEAR(Table6[[#This Row],[Date]])</f>
        <v>2024</v>
      </c>
      <c r="J7416" s="18">
        <f>MONTH(Table6[[#This Row],[Date]])</f>
        <v>6</v>
      </c>
    </row>
    <row r="7417" spans="3:10" x14ac:dyDescent="0.3">
      <c r="C7417" s="16">
        <v>45460</v>
      </c>
      <c r="D7417" s="19" t="s">
        <v>17</v>
      </c>
      <c r="E7417" s="17">
        <v>184.05999755859381</v>
      </c>
      <c r="F7417" s="17">
        <v>185</v>
      </c>
      <c r="G7417" s="17">
        <v>181.2200012207031</v>
      </c>
      <c r="H7417" s="17">
        <v>182.52000427246091</v>
      </c>
      <c r="I7417" s="17">
        <f>YEAR(Table6[[#This Row],[Date]])</f>
        <v>2024</v>
      </c>
      <c r="J7417" s="18">
        <f>MONTH(Table6[[#This Row],[Date]])</f>
        <v>6</v>
      </c>
    </row>
    <row r="7418" spans="3:10" x14ac:dyDescent="0.3">
      <c r="C7418" s="16">
        <v>45461</v>
      </c>
      <c r="D7418" s="19" t="s">
        <v>17</v>
      </c>
      <c r="E7418" s="17">
        <v>182.80999755859381</v>
      </c>
      <c r="F7418" s="17">
        <v>184.28999328613281</v>
      </c>
      <c r="G7418" s="17">
        <v>181.42999267578119</v>
      </c>
      <c r="H7418" s="17">
        <v>183.74000549316409</v>
      </c>
      <c r="I7418" s="17">
        <f>YEAR(Table6[[#This Row],[Date]])</f>
        <v>2024</v>
      </c>
      <c r="J7418" s="18">
        <f>MONTH(Table6[[#This Row],[Date]])</f>
        <v>6</v>
      </c>
    </row>
    <row r="7419" spans="3:10" x14ac:dyDescent="0.3">
      <c r="C7419" s="16">
        <v>45463</v>
      </c>
      <c r="D7419" s="19" t="s">
        <v>17</v>
      </c>
      <c r="E7419" s="17">
        <v>186.1000061035156</v>
      </c>
      <c r="F7419" s="17">
        <v>186.50999450683591</v>
      </c>
      <c r="G7419" s="17">
        <v>182.7200012207031</v>
      </c>
      <c r="H7419" s="17">
        <v>182.9100036621094</v>
      </c>
      <c r="I7419" s="17">
        <f>YEAR(Table6[[#This Row],[Date]])</f>
        <v>2024</v>
      </c>
      <c r="J7419" s="18">
        <f>MONTH(Table6[[#This Row],[Date]])</f>
        <v>6</v>
      </c>
    </row>
    <row r="7420" spans="3:10" x14ac:dyDescent="0.3">
      <c r="C7420" s="16">
        <v>45464</v>
      </c>
      <c r="D7420" s="19" t="s">
        <v>17</v>
      </c>
      <c r="E7420" s="17">
        <v>189.08000183105469</v>
      </c>
      <c r="F7420" s="17">
        <v>189.2799987792969</v>
      </c>
      <c r="G7420" s="17">
        <v>185.86000061035159</v>
      </c>
      <c r="H7420" s="17">
        <v>187.80000305175781</v>
      </c>
      <c r="I7420" s="17">
        <f>YEAR(Table6[[#This Row],[Date]])</f>
        <v>2024</v>
      </c>
      <c r="J7420" s="18">
        <f>MONTH(Table6[[#This Row],[Date]])</f>
        <v>6</v>
      </c>
    </row>
    <row r="7421" spans="3:10" x14ac:dyDescent="0.3">
      <c r="C7421" s="16">
        <v>45467</v>
      </c>
      <c r="D7421" s="19" t="s">
        <v>17</v>
      </c>
      <c r="E7421" s="17">
        <v>185.57000732421881</v>
      </c>
      <c r="F7421" s="17">
        <v>191</v>
      </c>
      <c r="G7421" s="17">
        <v>185.33000183105469</v>
      </c>
      <c r="H7421" s="17">
        <v>189.33000183105469</v>
      </c>
      <c r="I7421" s="17">
        <f>YEAR(Table6[[#This Row],[Date]])</f>
        <v>2024</v>
      </c>
      <c r="J7421" s="18">
        <f>MONTH(Table6[[#This Row],[Date]])</f>
        <v>6</v>
      </c>
    </row>
    <row r="7422" spans="3:10" x14ac:dyDescent="0.3">
      <c r="C7422" s="16">
        <v>45468</v>
      </c>
      <c r="D7422" s="19" t="s">
        <v>17</v>
      </c>
      <c r="E7422" s="17">
        <v>186.3399963378906</v>
      </c>
      <c r="F7422" s="17">
        <v>188.8399963378906</v>
      </c>
      <c r="G7422" s="17">
        <v>185.41999816894531</v>
      </c>
      <c r="H7422" s="17">
        <v>186.80999755859381</v>
      </c>
      <c r="I7422" s="17">
        <f>YEAR(Table6[[#This Row],[Date]])</f>
        <v>2024</v>
      </c>
      <c r="J7422" s="18">
        <f>MONTH(Table6[[#This Row],[Date]])</f>
        <v>6</v>
      </c>
    </row>
    <row r="7423" spans="3:10" x14ac:dyDescent="0.3">
      <c r="C7423" s="16">
        <v>45469</v>
      </c>
      <c r="D7423" s="19" t="s">
        <v>17</v>
      </c>
      <c r="E7423" s="17">
        <v>193.61000061035159</v>
      </c>
      <c r="F7423" s="17">
        <v>194.80000305175781</v>
      </c>
      <c r="G7423" s="17">
        <v>186.25999450683591</v>
      </c>
      <c r="H7423" s="17">
        <v>186.91999816894531</v>
      </c>
      <c r="I7423" s="17">
        <f>YEAR(Table6[[#This Row],[Date]])</f>
        <v>2024</v>
      </c>
      <c r="J7423" s="18">
        <f>MONTH(Table6[[#This Row],[Date]])</f>
        <v>6</v>
      </c>
    </row>
    <row r="7424" spans="3:10" x14ac:dyDescent="0.3">
      <c r="C7424" s="16">
        <v>45470</v>
      </c>
      <c r="D7424" s="19" t="s">
        <v>17</v>
      </c>
      <c r="E7424" s="17">
        <v>197.8500061035156</v>
      </c>
      <c r="F7424" s="17">
        <v>199.8399963378906</v>
      </c>
      <c r="G7424" s="17">
        <v>194.19999694824219</v>
      </c>
      <c r="H7424" s="17">
        <v>195.00999450683591</v>
      </c>
      <c r="I7424" s="17">
        <f>YEAR(Table6[[#This Row],[Date]])</f>
        <v>2024</v>
      </c>
      <c r="J7424" s="18">
        <f>MONTH(Table6[[#This Row],[Date]])</f>
        <v>6</v>
      </c>
    </row>
    <row r="7425" spans="3:10" x14ac:dyDescent="0.3">
      <c r="C7425" s="16">
        <v>45471</v>
      </c>
      <c r="D7425" s="19" t="s">
        <v>17</v>
      </c>
      <c r="E7425" s="17">
        <v>193.25</v>
      </c>
      <c r="F7425" s="17">
        <v>198.8500061035156</v>
      </c>
      <c r="G7425" s="17">
        <v>192.5</v>
      </c>
      <c r="H7425" s="17">
        <v>197.72999572753909</v>
      </c>
      <c r="I7425" s="17">
        <f>YEAR(Table6[[#This Row],[Date]])</f>
        <v>2024</v>
      </c>
      <c r="J7425" s="18">
        <f>MONTH(Table6[[#This Row],[Date]])</f>
        <v>6</v>
      </c>
    </row>
    <row r="7426" spans="3:10" x14ac:dyDescent="0.3">
      <c r="C7426" s="16">
        <v>45474</v>
      </c>
      <c r="D7426" s="19" t="s">
        <v>17</v>
      </c>
      <c r="E7426" s="17">
        <v>197.19999694824219</v>
      </c>
      <c r="F7426" s="17">
        <v>198.30000305175781</v>
      </c>
      <c r="G7426" s="17">
        <v>192.82000732421881</v>
      </c>
      <c r="H7426" s="17">
        <v>193.49000549316409</v>
      </c>
      <c r="I7426" s="17">
        <f>YEAR(Table6[[#This Row],[Date]])</f>
        <v>2024</v>
      </c>
      <c r="J7426" s="18">
        <f>MONTH(Table6[[#This Row],[Date]])</f>
        <v>7</v>
      </c>
    </row>
    <row r="7427" spans="3:10" x14ac:dyDescent="0.3">
      <c r="C7427" s="16">
        <v>45475</v>
      </c>
      <c r="D7427" s="19" t="s">
        <v>17</v>
      </c>
      <c r="E7427" s="17">
        <v>200</v>
      </c>
      <c r="F7427" s="17">
        <v>200.42999267578119</v>
      </c>
      <c r="G7427" s="17">
        <v>195.92999267578119</v>
      </c>
      <c r="H7427" s="17">
        <v>197.2799987792969</v>
      </c>
      <c r="I7427" s="17">
        <f>YEAR(Table6[[#This Row],[Date]])</f>
        <v>2024</v>
      </c>
      <c r="J7427" s="18">
        <f>MONTH(Table6[[#This Row],[Date]])</f>
        <v>7</v>
      </c>
    </row>
    <row r="7428" spans="3:10" x14ac:dyDescent="0.3">
      <c r="C7428" s="16">
        <v>45476</v>
      </c>
      <c r="D7428" s="19" t="s">
        <v>17</v>
      </c>
      <c r="E7428" s="17">
        <v>197.5899963378906</v>
      </c>
      <c r="F7428" s="17">
        <v>200.0299987792969</v>
      </c>
      <c r="G7428" s="17">
        <v>196.75999450683591</v>
      </c>
      <c r="H7428" s="17">
        <v>199.94000244140619</v>
      </c>
      <c r="I7428" s="17">
        <f>YEAR(Table6[[#This Row],[Date]])</f>
        <v>2024</v>
      </c>
      <c r="J7428" s="18">
        <f>MONTH(Table6[[#This Row],[Date]])</f>
        <v>7</v>
      </c>
    </row>
    <row r="7429" spans="3:10" x14ac:dyDescent="0.3">
      <c r="C7429" s="16">
        <v>45478</v>
      </c>
      <c r="D7429" s="19" t="s">
        <v>17</v>
      </c>
      <c r="E7429" s="17">
        <v>200</v>
      </c>
      <c r="F7429" s="17">
        <v>200.55000305175781</v>
      </c>
      <c r="G7429" s="17">
        <v>198.16999816894531</v>
      </c>
      <c r="H7429" s="17">
        <v>198.6499938964844</v>
      </c>
      <c r="I7429" s="17">
        <f>YEAR(Table6[[#This Row],[Date]])</f>
        <v>2024</v>
      </c>
      <c r="J7429" s="18">
        <f>MONTH(Table6[[#This Row],[Date]])</f>
        <v>7</v>
      </c>
    </row>
    <row r="7430" spans="3:10" x14ac:dyDescent="0.3">
      <c r="C7430" s="16">
        <v>45481</v>
      </c>
      <c r="D7430" s="19" t="s">
        <v>17</v>
      </c>
      <c r="E7430" s="17">
        <v>199.28999328613281</v>
      </c>
      <c r="F7430" s="17">
        <v>201.19999694824219</v>
      </c>
      <c r="G7430" s="17">
        <v>197.96000671386719</v>
      </c>
      <c r="H7430" s="17">
        <v>200.03999328613281</v>
      </c>
      <c r="I7430" s="17">
        <f>YEAR(Table6[[#This Row],[Date]])</f>
        <v>2024</v>
      </c>
      <c r="J7430" s="18">
        <f>MONTH(Table6[[#This Row],[Date]])</f>
        <v>7</v>
      </c>
    </row>
    <row r="7431" spans="3:10" x14ac:dyDescent="0.3">
      <c r="C7431" s="16">
        <v>45482</v>
      </c>
      <c r="D7431" s="19" t="s">
        <v>17</v>
      </c>
      <c r="E7431" s="17">
        <v>199.3399963378906</v>
      </c>
      <c r="F7431" s="17">
        <v>200.57000732421881</v>
      </c>
      <c r="G7431" s="17">
        <v>199.05000305175781</v>
      </c>
      <c r="H7431" s="17">
        <v>199.3999938964844</v>
      </c>
      <c r="I7431" s="17">
        <f>YEAR(Table6[[#This Row],[Date]])</f>
        <v>2024</v>
      </c>
      <c r="J7431" s="18">
        <f>MONTH(Table6[[#This Row],[Date]])</f>
        <v>7</v>
      </c>
    </row>
    <row r="7432" spans="3:10" x14ac:dyDescent="0.3">
      <c r="C7432" s="16">
        <v>45483</v>
      </c>
      <c r="D7432" s="19" t="s">
        <v>17</v>
      </c>
      <c r="E7432" s="17">
        <v>199.78999328613281</v>
      </c>
      <c r="F7432" s="17">
        <v>200.11000061035159</v>
      </c>
      <c r="G7432" s="17">
        <v>197.69000244140619</v>
      </c>
      <c r="H7432" s="17">
        <v>200</v>
      </c>
      <c r="I7432" s="17">
        <f>YEAR(Table6[[#This Row],[Date]])</f>
        <v>2024</v>
      </c>
      <c r="J7432" s="18">
        <f>MONTH(Table6[[#This Row],[Date]])</f>
        <v>7</v>
      </c>
    </row>
    <row r="7433" spans="3:10" x14ac:dyDescent="0.3">
      <c r="C7433" s="16">
        <v>45484</v>
      </c>
      <c r="D7433" s="19" t="s">
        <v>17</v>
      </c>
      <c r="E7433" s="17">
        <v>195.05000305175781</v>
      </c>
      <c r="F7433" s="17">
        <v>200.27000427246091</v>
      </c>
      <c r="G7433" s="17">
        <v>192.86000061035159</v>
      </c>
      <c r="H7433" s="17">
        <v>200.0899963378906</v>
      </c>
      <c r="I7433" s="17">
        <f>YEAR(Table6[[#This Row],[Date]])</f>
        <v>2024</v>
      </c>
      <c r="J7433" s="18">
        <f>MONTH(Table6[[#This Row],[Date]])</f>
        <v>7</v>
      </c>
    </row>
    <row r="7434" spans="3:10" x14ac:dyDescent="0.3">
      <c r="C7434" s="16">
        <v>45485</v>
      </c>
      <c r="D7434" s="19" t="s">
        <v>17</v>
      </c>
      <c r="E7434" s="17">
        <v>194.49000549316409</v>
      </c>
      <c r="F7434" s="17">
        <v>196.4700012207031</v>
      </c>
      <c r="G7434" s="17">
        <v>193.83000183105469</v>
      </c>
      <c r="H7434" s="17">
        <v>194.80000305175781</v>
      </c>
      <c r="I7434" s="17">
        <f>YEAR(Table6[[#This Row],[Date]])</f>
        <v>2024</v>
      </c>
      <c r="J7434" s="18">
        <f>MONTH(Table6[[#This Row],[Date]])</f>
        <v>7</v>
      </c>
    </row>
    <row r="7435" spans="3:10" x14ac:dyDescent="0.3">
      <c r="C7435" s="16">
        <v>45488</v>
      </c>
      <c r="D7435" s="19" t="s">
        <v>17</v>
      </c>
      <c r="E7435" s="17">
        <v>192.7200012207031</v>
      </c>
      <c r="F7435" s="17">
        <v>196.19000244140619</v>
      </c>
      <c r="G7435" s="17">
        <v>190.83000183105469</v>
      </c>
      <c r="H7435" s="17">
        <v>194.55999755859381</v>
      </c>
      <c r="I7435" s="17">
        <f>YEAR(Table6[[#This Row],[Date]])</f>
        <v>2024</v>
      </c>
      <c r="J7435" s="18">
        <f>MONTH(Table6[[#This Row],[Date]])</f>
        <v>7</v>
      </c>
    </row>
    <row r="7436" spans="3:10" x14ac:dyDescent="0.3">
      <c r="C7436" s="16">
        <v>45489</v>
      </c>
      <c r="D7436" s="19" t="s">
        <v>17</v>
      </c>
      <c r="E7436" s="17">
        <v>193.02000427246091</v>
      </c>
      <c r="F7436" s="17">
        <v>196.6199951171875</v>
      </c>
      <c r="G7436" s="17">
        <v>192.24000549316409</v>
      </c>
      <c r="H7436" s="17">
        <v>195.5899963378906</v>
      </c>
      <c r="I7436" s="17">
        <f>YEAR(Table6[[#This Row],[Date]])</f>
        <v>2024</v>
      </c>
      <c r="J7436" s="18">
        <f>MONTH(Table6[[#This Row],[Date]])</f>
        <v>7</v>
      </c>
    </row>
    <row r="7437" spans="3:10" x14ac:dyDescent="0.3">
      <c r="C7437" s="16">
        <v>45490</v>
      </c>
      <c r="D7437" s="19" t="s">
        <v>17</v>
      </c>
      <c r="E7437" s="17">
        <v>187.92999267578119</v>
      </c>
      <c r="F7437" s="17">
        <v>191.58000183105469</v>
      </c>
      <c r="G7437" s="17">
        <v>185.99000549316409</v>
      </c>
      <c r="H7437" s="17">
        <v>191.3500061035156</v>
      </c>
      <c r="I7437" s="17">
        <f>YEAR(Table6[[#This Row],[Date]])</f>
        <v>2024</v>
      </c>
      <c r="J7437" s="18">
        <f>MONTH(Table6[[#This Row],[Date]])</f>
        <v>7</v>
      </c>
    </row>
    <row r="7438" spans="3:10" x14ac:dyDescent="0.3">
      <c r="C7438" s="16">
        <v>45491</v>
      </c>
      <c r="D7438" s="19" t="s">
        <v>17</v>
      </c>
      <c r="E7438" s="17">
        <v>183.75</v>
      </c>
      <c r="F7438" s="17">
        <v>189.67999267578119</v>
      </c>
      <c r="G7438" s="17">
        <v>181.44999694824219</v>
      </c>
      <c r="H7438" s="17">
        <v>189.5899963378906</v>
      </c>
      <c r="I7438" s="17">
        <f>YEAR(Table6[[#This Row],[Date]])</f>
        <v>2024</v>
      </c>
      <c r="J7438" s="18">
        <f>MONTH(Table6[[#This Row],[Date]])</f>
        <v>7</v>
      </c>
    </row>
    <row r="7439" spans="3:10" x14ac:dyDescent="0.3">
      <c r="C7439" s="16">
        <v>45492</v>
      </c>
      <c r="D7439" s="19" t="s">
        <v>17</v>
      </c>
      <c r="E7439" s="17">
        <v>183.1300048828125</v>
      </c>
      <c r="F7439" s="17">
        <v>184.92999267578119</v>
      </c>
      <c r="G7439" s="17">
        <v>180.11000061035159</v>
      </c>
      <c r="H7439" s="17">
        <v>181.13999938964841</v>
      </c>
      <c r="I7439" s="17">
        <f>YEAR(Table6[[#This Row],[Date]])</f>
        <v>2024</v>
      </c>
      <c r="J7439" s="18">
        <f>MONTH(Table6[[#This Row],[Date]])</f>
        <v>7</v>
      </c>
    </row>
    <row r="7440" spans="3:10" x14ac:dyDescent="0.3">
      <c r="C7440" s="16">
        <v>45495</v>
      </c>
      <c r="D7440" s="19" t="s">
        <v>17</v>
      </c>
      <c r="E7440" s="17">
        <v>182.55000305175781</v>
      </c>
      <c r="F7440" s="17">
        <v>185.05999755859381</v>
      </c>
      <c r="G7440" s="17">
        <v>182.47999572753909</v>
      </c>
      <c r="H7440" s="17">
        <v>185</v>
      </c>
      <c r="I7440" s="17">
        <f>YEAR(Table6[[#This Row],[Date]])</f>
        <v>2024</v>
      </c>
      <c r="J7440" s="18">
        <f>MONTH(Table6[[#This Row],[Date]])</f>
        <v>7</v>
      </c>
    </row>
    <row r="7441" spans="3:10" x14ac:dyDescent="0.3">
      <c r="C7441" s="16">
        <v>45496</v>
      </c>
      <c r="D7441" s="19" t="s">
        <v>17</v>
      </c>
      <c r="E7441" s="17">
        <v>186.4100036621094</v>
      </c>
      <c r="F7441" s="17">
        <v>189.38999938964841</v>
      </c>
      <c r="G7441" s="17">
        <v>183.55999755859381</v>
      </c>
      <c r="H7441" s="17">
        <v>184.1000061035156</v>
      </c>
      <c r="I7441" s="17">
        <f>YEAR(Table6[[#This Row],[Date]])</f>
        <v>2024</v>
      </c>
      <c r="J7441" s="18">
        <f>MONTH(Table6[[#This Row],[Date]])</f>
        <v>7</v>
      </c>
    </row>
    <row r="7442" spans="3:10" x14ac:dyDescent="0.3">
      <c r="C7442" s="16">
        <v>45497</v>
      </c>
      <c r="D7442" s="19" t="s">
        <v>17</v>
      </c>
      <c r="E7442" s="17">
        <v>180.83000183105469</v>
      </c>
      <c r="F7442" s="17">
        <v>185.44999694824219</v>
      </c>
      <c r="G7442" s="17">
        <v>180.4100036621094</v>
      </c>
      <c r="H7442" s="17">
        <v>183.19999694824219</v>
      </c>
      <c r="I7442" s="17">
        <f>YEAR(Table6[[#This Row],[Date]])</f>
        <v>2024</v>
      </c>
      <c r="J7442" s="18">
        <f>MONTH(Table6[[#This Row],[Date]])</f>
        <v>7</v>
      </c>
    </row>
    <row r="7443" spans="3:10" x14ac:dyDescent="0.3">
      <c r="C7443" s="16">
        <v>45498</v>
      </c>
      <c r="D7443" s="19" t="s">
        <v>17</v>
      </c>
      <c r="E7443" s="17">
        <v>179.8500061035156</v>
      </c>
      <c r="F7443" s="17">
        <v>183.8999938964844</v>
      </c>
      <c r="G7443" s="17">
        <v>176.80000305175781</v>
      </c>
      <c r="H7443" s="17">
        <v>182.9100036621094</v>
      </c>
      <c r="I7443" s="17">
        <f>YEAR(Table6[[#This Row],[Date]])</f>
        <v>2024</v>
      </c>
      <c r="J7443" s="18">
        <f>MONTH(Table6[[#This Row],[Date]])</f>
        <v>7</v>
      </c>
    </row>
    <row r="7444" spans="3:10" x14ac:dyDescent="0.3">
      <c r="C7444" s="16">
        <v>45499</v>
      </c>
      <c r="D7444" s="19" t="s">
        <v>17</v>
      </c>
      <c r="E7444" s="17">
        <v>182.5</v>
      </c>
      <c r="F7444" s="17">
        <v>183.19000244140619</v>
      </c>
      <c r="G7444" s="17">
        <v>180.24000549316409</v>
      </c>
      <c r="H7444" s="17">
        <v>180.38999938964841</v>
      </c>
      <c r="I7444" s="17">
        <f>YEAR(Table6[[#This Row],[Date]])</f>
        <v>2024</v>
      </c>
      <c r="J7444" s="18">
        <f>MONTH(Table6[[#This Row],[Date]])</f>
        <v>7</v>
      </c>
    </row>
    <row r="7445" spans="3:10" x14ac:dyDescent="0.3">
      <c r="C7445" s="16">
        <v>45502</v>
      </c>
      <c r="D7445" s="19" t="s">
        <v>17</v>
      </c>
      <c r="E7445" s="17">
        <v>183.19999694824219</v>
      </c>
      <c r="F7445" s="17">
        <v>184.75</v>
      </c>
      <c r="G7445" s="17">
        <v>182.3800048828125</v>
      </c>
      <c r="H7445" s="17">
        <v>183.8399963378906</v>
      </c>
      <c r="I7445" s="17">
        <f>YEAR(Table6[[#This Row],[Date]])</f>
        <v>2024</v>
      </c>
      <c r="J7445" s="18">
        <f>MONTH(Table6[[#This Row],[Date]])</f>
        <v>7</v>
      </c>
    </row>
    <row r="7446" spans="3:10" x14ac:dyDescent="0.3">
      <c r="C7446" s="16">
        <v>45503</v>
      </c>
      <c r="D7446" s="19" t="s">
        <v>17</v>
      </c>
      <c r="E7446" s="17">
        <v>181.71000671386719</v>
      </c>
      <c r="F7446" s="17">
        <v>185.86000061035159</v>
      </c>
      <c r="G7446" s="17">
        <v>179.3800048828125</v>
      </c>
      <c r="H7446" s="17">
        <v>184.7200012207031</v>
      </c>
      <c r="I7446" s="17">
        <f>YEAR(Table6[[#This Row],[Date]])</f>
        <v>2024</v>
      </c>
      <c r="J7446" s="18">
        <f>MONTH(Table6[[#This Row],[Date]])</f>
        <v>7</v>
      </c>
    </row>
    <row r="7447" spans="3:10" x14ac:dyDescent="0.3">
      <c r="C7447" s="16">
        <v>45504</v>
      </c>
      <c r="D7447" s="19" t="s">
        <v>17</v>
      </c>
      <c r="E7447" s="17">
        <v>186.97999572753909</v>
      </c>
      <c r="F7447" s="17">
        <v>187.94000244140619</v>
      </c>
      <c r="G7447" s="17">
        <v>184.46000671386719</v>
      </c>
      <c r="H7447" s="17">
        <v>185.05000305175781</v>
      </c>
      <c r="I7447" s="17">
        <f>YEAR(Table6[[#This Row],[Date]])</f>
        <v>2024</v>
      </c>
      <c r="J7447" s="18">
        <f>MONTH(Table6[[#This Row],[Date]])</f>
        <v>7</v>
      </c>
    </row>
    <row r="7448" spans="3:10" x14ac:dyDescent="0.3">
      <c r="C7448" s="16">
        <v>45505</v>
      </c>
      <c r="D7448" s="19" t="s">
        <v>17</v>
      </c>
      <c r="E7448" s="17">
        <v>184.07000732421881</v>
      </c>
      <c r="F7448" s="17">
        <v>190.6000061035156</v>
      </c>
      <c r="G7448" s="17">
        <v>181.8699951171875</v>
      </c>
      <c r="H7448" s="17">
        <v>189.28999328613281</v>
      </c>
      <c r="I7448" s="17">
        <f>YEAR(Table6[[#This Row],[Date]])</f>
        <v>2024</v>
      </c>
      <c r="J7448" s="18">
        <f>MONTH(Table6[[#This Row],[Date]])</f>
        <v>8</v>
      </c>
    </row>
    <row r="7449" spans="3:10" x14ac:dyDescent="0.3">
      <c r="C7449" s="16">
        <v>45506</v>
      </c>
      <c r="D7449" s="19" t="s">
        <v>17</v>
      </c>
      <c r="E7449" s="17">
        <v>167.8999938964844</v>
      </c>
      <c r="F7449" s="17">
        <v>168.77000427246091</v>
      </c>
      <c r="G7449" s="17">
        <v>160.55000305175781</v>
      </c>
      <c r="H7449" s="17">
        <v>166.75</v>
      </c>
      <c r="I7449" s="17">
        <f>YEAR(Table6[[#This Row],[Date]])</f>
        <v>2024</v>
      </c>
      <c r="J7449" s="18">
        <f>MONTH(Table6[[#This Row],[Date]])</f>
        <v>8</v>
      </c>
    </row>
    <row r="7450" spans="3:10" x14ac:dyDescent="0.3">
      <c r="C7450" s="16">
        <v>45509</v>
      </c>
      <c r="D7450" s="19" t="s">
        <v>17</v>
      </c>
      <c r="E7450" s="17">
        <v>161.02000427246091</v>
      </c>
      <c r="F7450" s="17">
        <v>162.96000671386719</v>
      </c>
      <c r="G7450" s="17">
        <v>151.61000061035159</v>
      </c>
      <c r="H7450" s="17">
        <v>154.21000671386719</v>
      </c>
      <c r="I7450" s="17">
        <f>YEAR(Table6[[#This Row],[Date]])</f>
        <v>2024</v>
      </c>
      <c r="J7450" s="18">
        <f>MONTH(Table6[[#This Row],[Date]])</f>
        <v>8</v>
      </c>
    </row>
    <row r="7451" spans="3:10" x14ac:dyDescent="0.3">
      <c r="C7451" s="16">
        <v>45510</v>
      </c>
      <c r="D7451" s="19" t="s">
        <v>17</v>
      </c>
      <c r="E7451" s="17">
        <v>161.92999267578119</v>
      </c>
      <c r="F7451" s="17">
        <v>165.08000183105469</v>
      </c>
      <c r="G7451" s="17">
        <v>158.53999328613281</v>
      </c>
      <c r="H7451" s="17">
        <v>161.71000671386719</v>
      </c>
      <c r="I7451" s="17">
        <f>YEAR(Table6[[#This Row],[Date]])</f>
        <v>2024</v>
      </c>
      <c r="J7451" s="18">
        <f>MONTH(Table6[[#This Row],[Date]])</f>
        <v>8</v>
      </c>
    </row>
    <row r="7452" spans="3:10" x14ac:dyDescent="0.3">
      <c r="C7452" s="16">
        <v>45511</v>
      </c>
      <c r="D7452" s="19" t="s">
        <v>17</v>
      </c>
      <c r="E7452" s="17">
        <v>162.77000427246091</v>
      </c>
      <c r="F7452" s="17">
        <v>167.58000183105469</v>
      </c>
      <c r="G7452" s="17">
        <v>161.42999267578119</v>
      </c>
      <c r="H7452" s="17">
        <v>166.55000305175781</v>
      </c>
      <c r="I7452" s="17">
        <f>YEAR(Table6[[#This Row],[Date]])</f>
        <v>2024</v>
      </c>
      <c r="J7452" s="18">
        <f>MONTH(Table6[[#This Row],[Date]])</f>
        <v>8</v>
      </c>
    </row>
    <row r="7453" spans="3:10" x14ac:dyDescent="0.3">
      <c r="C7453" s="16">
        <v>45512</v>
      </c>
      <c r="D7453" s="19" t="s">
        <v>17</v>
      </c>
      <c r="E7453" s="17">
        <v>165.80000305175781</v>
      </c>
      <c r="F7453" s="17">
        <v>166.69000244140619</v>
      </c>
      <c r="G7453" s="17">
        <v>162.55000305175781</v>
      </c>
      <c r="H7453" s="17">
        <v>165.16999816894531</v>
      </c>
      <c r="I7453" s="17">
        <f>YEAR(Table6[[#This Row],[Date]])</f>
        <v>2024</v>
      </c>
      <c r="J7453" s="18">
        <f>MONTH(Table6[[#This Row],[Date]])</f>
        <v>8</v>
      </c>
    </row>
    <row r="7454" spans="3:10" x14ac:dyDescent="0.3">
      <c r="C7454" s="16">
        <v>45513</v>
      </c>
      <c r="D7454" s="19" t="s">
        <v>17</v>
      </c>
      <c r="E7454" s="17">
        <v>166.94000244140619</v>
      </c>
      <c r="F7454" s="17">
        <v>168.55000305175781</v>
      </c>
      <c r="G7454" s="17">
        <v>165.8500061035156</v>
      </c>
      <c r="H7454" s="17">
        <v>166.3999938964844</v>
      </c>
      <c r="I7454" s="17">
        <f>YEAR(Table6[[#This Row],[Date]])</f>
        <v>2024</v>
      </c>
      <c r="J7454" s="18">
        <f>MONTH(Table6[[#This Row],[Date]])</f>
        <v>8</v>
      </c>
    </row>
    <row r="7455" spans="3:10" x14ac:dyDescent="0.3">
      <c r="C7455" s="16">
        <v>45516</v>
      </c>
      <c r="D7455" s="19" t="s">
        <v>17</v>
      </c>
      <c r="E7455" s="17">
        <v>166.80000305175781</v>
      </c>
      <c r="F7455" s="17">
        <v>168.55000305175781</v>
      </c>
      <c r="G7455" s="17">
        <v>166.11000061035159</v>
      </c>
      <c r="H7455" s="17">
        <v>168.13999938964841</v>
      </c>
      <c r="I7455" s="17">
        <f>YEAR(Table6[[#This Row],[Date]])</f>
        <v>2024</v>
      </c>
      <c r="J7455" s="18">
        <f>MONTH(Table6[[#This Row],[Date]])</f>
        <v>8</v>
      </c>
    </row>
    <row r="7456" spans="3:10" x14ac:dyDescent="0.3">
      <c r="C7456" s="16">
        <v>45517</v>
      </c>
      <c r="D7456" s="19" t="s">
        <v>17</v>
      </c>
      <c r="E7456" s="17">
        <v>170.22999572753909</v>
      </c>
      <c r="F7456" s="17">
        <v>171.03999328613281</v>
      </c>
      <c r="G7456" s="17">
        <v>167.1000061035156</v>
      </c>
      <c r="H7456" s="17">
        <v>167.80999755859381</v>
      </c>
      <c r="I7456" s="17">
        <f>YEAR(Table6[[#This Row],[Date]])</f>
        <v>2024</v>
      </c>
      <c r="J7456" s="18">
        <f>MONTH(Table6[[#This Row],[Date]])</f>
        <v>8</v>
      </c>
    </row>
    <row r="7457" spans="3:10" x14ac:dyDescent="0.3">
      <c r="C7457" s="16">
        <v>45518</v>
      </c>
      <c r="D7457" s="19" t="s">
        <v>17</v>
      </c>
      <c r="E7457" s="17">
        <v>170.1000061035156</v>
      </c>
      <c r="F7457" s="17">
        <v>172.2799987792969</v>
      </c>
      <c r="G7457" s="17">
        <v>168.86000061035159</v>
      </c>
      <c r="H7457" s="17">
        <v>172.11000061035159</v>
      </c>
      <c r="I7457" s="17">
        <f>YEAR(Table6[[#This Row],[Date]])</f>
        <v>2024</v>
      </c>
      <c r="J7457" s="18">
        <f>MONTH(Table6[[#This Row],[Date]])</f>
        <v>8</v>
      </c>
    </row>
    <row r="7458" spans="3:10" x14ac:dyDescent="0.3">
      <c r="C7458" s="16">
        <v>45519</v>
      </c>
      <c r="D7458" s="19" t="s">
        <v>17</v>
      </c>
      <c r="E7458" s="17">
        <v>177.5899963378906</v>
      </c>
      <c r="F7458" s="17">
        <v>177.9100036621094</v>
      </c>
      <c r="G7458" s="17">
        <v>173.99000549316409</v>
      </c>
      <c r="H7458" s="17">
        <v>174.86000061035159</v>
      </c>
      <c r="I7458" s="17">
        <f>YEAR(Table6[[#This Row],[Date]])</f>
        <v>2024</v>
      </c>
      <c r="J7458" s="18">
        <f>MONTH(Table6[[#This Row],[Date]])</f>
        <v>8</v>
      </c>
    </row>
    <row r="7459" spans="3:10" x14ac:dyDescent="0.3">
      <c r="C7459" s="16">
        <v>45520</v>
      </c>
      <c r="D7459" s="19" t="s">
        <v>17</v>
      </c>
      <c r="E7459" s="17">
        <v>177.05999755859381</v>
      </c>
      <c r="F7459" s="17">
        <v>178.3399963378906</v>
      </c>
      <c r="G7459" s="17">
        <v>176.25999450683591</v>
      </c>
      <c r="H7459" s="17">
        <v>177.03999328613281</v>
      </c>
      <c r="I7459" s="17">
        <f>YEAR(Table6[[#This Row],[Date]])</f>
        <v>2024</v>
      </c>
      <c r="J7459" s="18">
        <f>MONTH(Table6[[#This Row],[Date]])</f>
        <v>8</v>
      </c>
    </row>
    <row r="7460" spans="3:10" x14ac:dyDescent="0.3">
      <c r="C7460" s="16">
        <v>45523</v>
      </c>
      <c r="D7460" s="19" t="s">
        <v>17</v>
      </c>
      <c r="E7460" s="17">
        <v>178.2200012207031</v>
      </c>
      <c r="F7460" s="17">
        <v>178.30000305175781</v>
      </c>
      <c r="G7460" s="17">
        <v>176.1600036621094</v>
      </c>
      <c r="H7460" s="17">
        <v>177.63999938964841</v>
      </c>
      <c r="I7460" s="17">
        <f>YEAR(Table6[[#This Row],[Date]])</f>
        <v>2024</v>
      </c>
      <c r="J7460" s="18">
        <f>MONTH(Table6[[#This Row],[Date]])</f>
        <v>8</v>
      </c>
    </row>
    <row r="7461" spans="3:10" x14ac:dyDescent="0.3">
      <c r="C7461" s="16">
        <v>45524</v>
      </c>
      <c r="D7461" s="19" t="s">
        <v>17</v>
      </c>
      <c r="E7461" s="17">
        <v>178.8800048828125</v>
      </c>
      <c r="F7461" s="17">
        <v>179.00999450683591</v>
      </c>
      <c r="G7461" s="17">
        <v>177.42999267578119</v>
      </c>
      <c r="H7461" s="17">
        <v>177.91999816894531</v>
      </c>
      <c r="I7461" s="17">
        <f>YEAR(Table6[[#This Row],[Date]])</f>
        <v>2024</v>
      </c>
      <c r="J7461" s="18">
        <f>MONTH(Table6[[#This Row],[Date]])</f>
        <v>8</v>
      </c>
    </row>
    <row r="7462" spans="3:10" x14ac:dyDescent="0.3">
      <c r="C7462" s="16">
        <v>45525</v>
      </c>
      <c r="D7462" s="19" t="s">
        <v>17</v>
      </c>
      <c r="E7462" s="17">
        <v>180.11000061035159</v>
      </c>
      <c r="F7462" s="17">
        <v>182.38999938964841</v>
      </c>
      <c r="G7462" s="17">
        <v>178.88999938964841</v>
      </c>
      <c r="H7462" s="17">
        <v>179.91999816894531</v>
      </c>
      <c r="I7462" s="17">
        <f>YEAR(Table6[[#This Row],[Date]])</f>
        <v>2024</v>
      </c>
      <c r="J7462" s="18">
        <f>MONTH(Table6[[#This Row],[Date]])</f>
        <v>8</v>
      </c>
    </row>
    <row r="7463" spans="3:10" x14ac:dyDescent="0.3">
      <c r="C7463" s="16">
        <v>45526</v>
      </c>
      <c r="D7463" s="19" t="s">
        <v>17</v>
      </c>
      <c r="E7463" s="17">
        <v>176.1300048828125</v>
      </c>
      <c r="F7463" s="17">
        <v>181.4700012207031</v>
      </c>
      <c r="G7463" s="17">
        <v>175.67999267578119</v>
      </c>
      <c r="H7463" s="17">
        <v>181.3800048828125</v>
      </c>
      <c r="I7463" s="17">
        <f>YEAR(Table6[[#This Row],[Date]])</f>
        <v>2024</v>
      </c>
      <c r="J7463" s="18">
        <f>MONTH(Table6[[#This Row],[Date]])</f>
        <v>8</v>
      </c>
    </row>
    <row r="7464" spans="3:10" x14ac:dyDescent="0.3">
      <c r="C7464" s="16">
        <v>45527</v>
      </c>
      <c r="D7464" s="19" t="s">
        <v>17</v>
      </c>
      <c r="E7464" s="17">
        <v>177.03999328613281</v>
      </c>
      <c r="F7464" s="17">
        <v>178.9700012207031</v>
      </c>
      <c r="G7464" s="17">
        <v>175.24000549316409</v>
      </c>
      <c r="H7464" s="17">
        <v>177.3399963378906</v>
      </c>
      <c r="I7464" s="17">
        <f>YEAR(Table6[[#This Row],[Date]])</f>
        <v>2024</v>
      </c>
      <c r="J7464" s="18">
        <f>MONTH(Table6[[#This Row],[Date]])</f>
        <v>8</v>
      </c>
    </row>
    <row r="7465" spans="3:10" x14ac:dyDescent="0.3">
      <c r="C7465" s="16">
        <v>45530</v>
      </c>
      <c r="D7465" s="19" t="s">
        <v>17</v>
      </c>
      <c r="E7465" s="17">
        <v>175.5</v>
      </c>
      <c r="F7465" s="17">
        <v>177.4700012207031</v>
      </c>
      <c r="G7465" s="17">
        <v>174.30000305175781</v>
      </c>
      <c r="H7465" s="17">
        <v>176.69999694824219</v>
      </c>
      <c r="I7465" s="17">
        <f>YEAR(Table6[[#This Row],[Date]])</f>
        <v>2024</v>
      </c>
      <c r="J7465" s="18">
        <f>MONTH(Table6[[#This Row],[Date]])</f>
        <v>8</v>
      </c>
    </row>
    <row r="7466" spans="3:10" x14ac:dyDescent="0.3">
      <c r="C7466" s="16">
        <v>45531</v>
      </c>
      <c r="D7466" s="19" t="s">
        <v>17</v>
      </c>
      <c r="E7466" s="17">
        <v>173.1199951171875</v>
      </c>
      <c r="F7466" s="17">
        <v>174.88999938964841</v>
      </c>
      <c r="G7466" s="17">
        <v>172.25</v>
      </c>
      <c r="H7466" s="17">
        <v>174.1499938964844</v>
      </c>
      <c r="I7466" s="17">
        <f>YEAR(Table6[[#This Row],[Date]])</f>
        <v>2024</v>
      </c>
      <c r="J7466" s="18">
        <f>MONTH(Table6[[#This Row],[Date]])</f>
        <v>8</v>
      </c>
    </row>
    <row r="7467" spans="3:10" x14ac:dyDescent="0.3">
      <c r="C7467" s="16">
        <v>45532</v>
      </c>
      <c r="D7467" s="19" t="s">
        <v>17</v>
      </c>
      <c r="E7467" s="17">
        <v>170.80000305175781</v>
      </c>
      <c r="F7467" s="17">
        <v>173.69000244140619</v>
      </c>
      <c r="G7467" s="17">
        <v>168.91999816894531</v>
      </c>
      <c r="H7467" s="17">
        <v>173.69000244140619</v>
      </c>
      <c r="I7467" s="17">
        <f>YEAR(Table6[[#This Row],[Date]])</f>
        <v>2024</v>
      </c>
      <c r="J7467" s="18">
        <f>MONTH(Table6[[#This Row],[Date]])</f>
        <v>8</v>
      </c>
    </row>
    <row r="7468" spans="3:10" x14ac:dyDescent="0.3">
      <c r="C7468" s="16">
        <v>45533</v>
      </c>
      <c r="D7468" s="19" t="s">
        <v>17</v>
      </c>
      <c r="E7468" s="17">
        <v>172.1199951171875</v>
      </c>
      <c r="F7468" s="17">
        <v>174.28999328613281</v>
      </c>
      <c r="G7468" s="17">
        <v>170.80999755859381</v>
      </c>
      <c r="H7468" s="17">
        <v>173.2200012207031</v>
      </c>
      <c r="I7468" s="17">
        <f>YEAR(Table6[[#This Row],[Date]])</f>
        <v>2024</v>
      </c>
      <c r="J7468" s="18">
        <f>MONTH(Table6[[#This Row],[Date]])</f>
        <v>8</v>
      </c>
    </row>
    <row r="7469" spans="3:10" x14ac:dyDescent="0.3">
      <c r="C7469" s="16">
        <v>45534</v>
      </c>
      <c r="D7469" s="19" t="s">
        <v>17</v>
      </c>
      <c r="E7469" s="17">
        <v>178.5</v>
      </c>
      <c r="F7469" s="17">
        <v>178.8999938964844</v>
      </c>
      <c r="G7469" s="17">
        <v>172.6000061035156</v>
      </c>
      <c r="H7469" s="17">
        <v>172.7799987792969</v>
      </c>
      <c r="I7469" s="17">
        <f>YEAR(Table6[[#This Row],[Date]])</f>
        <v>2024</v>
      </c>
      <c r="J7469" s="18">
        <f>MONTH(Table6[[#This Row],[Date]])</f>
        <v>8</v>
      </c>
    </row>
    <row r="7470" spans="3:10" x14ac:dyDescent="0.3">
      <c r="C7470" s="16">
        <v>45538</v>
      </c>
      <c r="D7470" s="19" t="s">
        <v>17</v>
      </c>
      <c r="E7470" s="17">
        <v>176.25</v>
      </c>
      <c r="F7470" s="17">
        <v>178.25999450683591</v>
      </c>
      <c r="G7470" s="17">
        <v>175.25999450683591</v>
      </c>
      <c r="H7470" s="17">
        <v>177.55000305175781</v>
      </c>
      <c r="I7470" s="17">
        <f>YEAR(Table6[[#This Row],[Date]])</f>
        <v>2024</v>
      </c>
      <c r="J7470" s="18">
        <f>MONTH(Table6[[#This Row],[Date]])</f>
        <v>9</v>
      </c>
    </row>
    <row r="7471" spans="3:10" x14ac:dyDescent="0.3">
      <c r="C7471" s="16">
        <v>45539</v>
      </c>
      <c r="D7471" s="19" t="s">
        <v>17</v>
      </c>
      <c r="E7471" s="17">
        <v>173.33000183105469</v>
      </c>
      <c r="F7471" s="17">
        <v>175.97999572753909</v>
      </c>
      <c r="G7471" s="17">
        <v>172.53999328613281</v>
      </c>
      <c r="H7471" s="17">
        <v>174.47999572753909</v>
      </c>
      <c r="I7471" s="17">
        <f>YEAR(Table6[[#This Row],[Date]])</f>
        <v>2024</v>
      </c>
      <c r="J7471" s="18">
        <f>MONTH(Table6[[#This Row],[Date]])</f>
        <v>9</v>
      </c>
    </row>
    <row r="7472" spans="3:10" x14ac:dyDescent="0.3">
      <c r="C7472" s="16">
        <v>45540</v>
      </c>
      <c r="D7472" s="19" t="s">
        <v>17</v>
      </c>
      <c r="E7472" s="17">
        <v>177.88999938964841</v>
      </c>
      <c r="F7472" s="17">
        <v>179.8800048828125</v>
      </c>
      <c r="G7472" s="17">
        <v>175</v>
      </c>
      <c r="H7472" s="17">
        <v>175</v>
      </c>
      <c r="I7472" s="17">
        <f>YEAR(Table6[[#This Row],[Date]])</f>
        <v>2024</v>
      </c>
      <c r="J7472" s="18">
        <f>MONTH(Table6[[#This Row],[Date]])</f>
        <v>9</v>
      </c>
    </row>
    <row r="7473" spans="3:10" x14ac:dyDescent="0.3">
      <c r="C7473" s="16">
        <v>45541</v>
      </c>
      <c r="D7473" s="19" t="s">
        <v>17</v>
      </c>
      <c r="E7473" s="17">
        <v>171.38999938964841</v>
      </c>
      <c r="F7473" s="17">
        <v>178.3800048828125</v>
      </c>
      <c r="G7473" s="17">
        <v>171.1600036621094</v>
      </c>
      <c r="H7473" s="17">
        <v>177.24000549316409</v>
      </c>
      <c r="I7473" s="17">
        <f>YEAR(Table6[[#This Row],[Date]])</f>
        <v>2024</v>
      </c>
      <c r="J7473" s="18">
        <f>MONTH(Table6[[#This Row],[Date]])</f>
        <v>9</v>
      </c>
    </row>
    <row r="7474" spans="3:10" x14ac:dyDescent="0.3">
      <c r="C7474" s="16">
        <v>45544</v>
      </c>
      <c r="D7474" s="19" t="s">
        <v>17</v>
      </c>
      <c r="E7474" s="17">
        <v>175.3999938964844</v>
      </c>
      <c r="F7474" s="17">
        <v>175.8500061035156</v>
      </c>
      <c r="G7474" s="17">
        <v>173.50999450683591</v>
      </c>
      <c r="H7474" s="17">
        <v>174.5299987792969</v>
      </c>
      <c r="I7474" s="17">
        <f>YEAR(Table6[[#This Row],[Date]])</f>
        <v>2024</v>
      </c>
      <c r="J7474" s="18">
        <f>MONTH(Table6[[#This Row],[Date]])</f>
        <v>9</v>
      </c>
    </row>
    <row r="7475" spans="3:10" x14ac:dyDescent="0.3">
      <c r="C7475" s="16">
        <v>45545</v>
      </c>
      <c r="D7475" s="19" t="s">
        <v>17</v>
      </c>
      <c r="E7475" s="17">
        <v>179.55000305175781</v>
      </c>
      <c r="F7475" s="17">
        <v>180.5</v>
      </c>
      <c r="G7475" s="17">
        <v>176.78999328613281</v>
      </c>
      <c r="H7475" s="17">
        <v>177.49000549316409</v>
      </c>
      <c r="I7475" s="17">
        <f>YEAR(Table6[[#This Row],[Date]])</f>
        <v>2024</v>
      </c>
      <c r="J7475" s="18">
        <f>MONTH(Table6[[#This Row],[Date]])</f>
        <v>9</v>
      </c>
    </row>
    <row r="7476" spans="3:10" x14ac:dyDescent="0.3">
      <c r="C7476" s="16">
        <v>45546</v>
      </c>
      <c r="D7476" s="19" t="s">
        <v>17</v>
      </c>
      <c r="E7476" s="17">
        <v>184.52000427246091</v>
      </c>
      <c r="F7476" s="17">
        <v>184.99000549316409</v>
      </c>
      <c r="G7476" s="17">
        <v>175.72999572753909</v>
      </c>
      <c r="H7476" s="17">
        <v>180.1000061035156</v>
      </c>
      <c r="I7476" s="17">
        <f>YEAR(Table6[[#This Row],[Date]])</f>
        <v>2024</v>
      </c>
      <c r="J7476" s="18">
        <f>MONTH(Table6[[#This Row],[Date]])</f>
        <v>9</v>
      </c>
    </row>
    <row r="7477" spans="3:10" x14ac:dyDescent="0.3">
      <c r="C7477" s="16">
        <v>45547</v>
      </c>
      <c r="D7477" s="19" t="s">
        <v>17</v>
      </c>
      <c r="E7477" s="17">
        <v>187</v>
      </c>
      <c r="F7477" s="17">
        <v>187.4100036621094</v>
      </c>
      <c r="G7477" s="17">
        <v>183.53999328613281</v>
      </c>
      <c r="H7477" s="17">
        <v>184.80000305175781</v>
      </c>
      <c r="I7477" s="17">
        <f>YEAR(Table6[[#This Row],[Date]])</f>
        <v>2024</v>
      </c>
      <c r="J7477" s="18">
        <f>MONTH(Table6[[#This Row],[Date]])</f>
        <v>9</v>
      </c>
    </row>
    <row r="7478" spans="3:10" x14ac:dyDescent="0.3">
      <c r="C7478" s="16">
        <v>45548</v>
      </c>
      <c r="D7478" s="19" t="s">
        <v>17</v>
      </c>
      <c r="E7478" s="17">
        <v>186.49000549316409</v>
      </c>
      <c r="F7478" s="17">
        <v>188.5</v>
      </c>
      <c r="G7478" s="17">
        <v>185.9100036621094</v>
      </c>
      <c r="H7478" s="17">
        <v>187</v>
      </c>
      <c r="I7478" s="17">
        <f>YEAR(Table6[[#This Row],[Date]])</f>
        <v>2024</v>
      </c>
      <c r="J7478" s="18">
        <f>MONTH(Table6[[#This Row],[Date]])</f>
        <v>9</v>
      </c>
    </row>
    <row r="7479" spans="3:10" x14ac:dyDescent="0.3">
      <c r="C7479" s="16">
        <v>45551</v>
      </c>
      <c r="D7479" s="19" t="s">
        <v>17</v>
      </c>
      <c r="E7479" s="17">
        <v>184.88999938964841</v>
      </c>
      <c r="F7479" s="17">
        <v>185.80999755859381</v>
      </c>
      <c r="G7479" s="17">
        <v>183.36000061035159</v>
      </c>
      <c r="H7479" s="17">
        <v>185.28999328613281</v>
      </c>
      <c r="I7479" s="17">
        <f>YEAR(Table6[[#This Row],[Date]])</f>
        <v>2024</v>
      </c>
      <c r="J7479" s="18">
        <f>MONTH(Table6[[#This Row],[Date]])</f>
        <v>9</v>
      </c>
    </row>
    <row r="7480" spans="3:10" x14ac:dyDescent="0.3">
      <c r="C7480" s="16">
        <v>45552</v>
      </c>
      <c r="D7480" s="19" t="s">
        <v>17</v>
      </c>
      <c r="E7480" s="17">
        <v>186.8800048828125</v>
      </c>
      <c r="F7480" s="17">
        <v>189.44999694824219</v>
      </c>
      <c r="G7480" s="17">
        <v>186.13999938964841</v>
      </c>
      <c r="H7480" s="17">
        <v>186.8500061035156</v>
      </c>
      <c r="I7480" s="17">
        <f>YEAR(Table6[[#This Row],[Date]])</f>
        <v>2024</v>
      </c>
      <c r="J7480" s="18">
        <f>MONTH(Table6[[#This Row],[Date]])</f>
        <v>9</v>
      </c>
    </row>
    <row r="7481" spans="3:10" x14ac:dyDescent="0.3">
      <c r="C7481" s="16">
        <v>45553</v>
      </c>
      <c r="D7481" s="19" t="s">
        <v>17</v>
      </c>
      <c r="E7481" s="17">
        <v>186.42999267578119</v>
      </c>
      <c r="F7481" s="17">
        <v>188.80000305175781</v>
      </c>
      <c r="G7481" s="17">
        <v>185.05999755859381</v>
      </c>
      <c r="H7481" s="17">
        <v>186.44999694824219</v>
      </c>
      <c r="I7481" s="17">
        <f>YEAR(Table6[[#This Row],[Date]])</f>
        <v>2024</v>
      </c>
      <c r="J7481" s="18">
        <f>MONTH(Table6[[#This Row],[Date]])</f>
        <v>9</v>
      </c>
    </row>
    <row r="7482" spans="3:10" x14ac:dyDescent="0.3">
      <c r="C7482" s="16">
        <v>45554</v>
      </c>
      <c r="D7482" s="19" t="s">
        <v>17</v>
      </c>
      <c r="E7482" s="17">
        <v>189.8699951171875</v>
      </c>
      <c r="F7482" s="17">
        <v>190.99000549316409</v>
      </c>
      <c r="G7482" s="17">
        <v>188.4700012207031</v>
      </c>
      <c r="H7482" s="17">
        <v>190.03999328613281</v>
      </c>
      <c r="I7482" s="17">
        <f>YEAR(Table6[[#This Row],[Date]])</f>
        <v>2024</v>
      </c>
      <c r="J7482" s="18">
        <f>MONTH(Table6[[#This Row],[Date]])</f>
        <v>9</v>
      </c>
    </row>
    <row r="7483" spans="3:10" x14ac:dyDescent="0.3">
      <c r="C7483" s="16">
        <v>45555</v>
      </c>
      <c r="D7483" s="19" t="s">
        <v>17</v>
      </c>
      <c r="E7483" s="17">
        <v>191.6000061035156</v>
      </c>
      <c r="F7483" s="17">
        <v>191.8399963378906</v>
      </c>
      <c r="G7483" s="17">
        <v>187.4100036621094</v>
      </c>
      <c r="H7483" s="17">
        <v>190.22999572753909</v>
      </c>
      <c r="I7483" s="17">
        <f>YEAR(Table6[[#This Row],[Date]])</f>
        <v>2024</v>
      </c>
      <c r="J7483" s="18">
        <f>MONTH(Table6[[#This Row],[Date]])</f>
        <v>9</v>
      </c>
    </row>
    <row r="7484" spans="3:10" x14ac:dyDescent="0.3">
      <c r="C7484" s="16">
        <v>45558</v>
      </c>
      <c r="D7484" s="19" t="s">
        <v>17</v>
      </c>
      <c r="E7484" s="17">
        <v>193.8800048828125</v>
      </c>
      <c r="F7484" s="17">
        <v>194.44999694824219</v>
      </c>
      <c r="G7484" s="17">
        <v>190.57000732421881</v>
      </c>
      <c r="H7484" s="17">
        <v>191.63999938964841</v>
      </c>
      <c r="I7484" s="17">
        <f>YEAR(Table6[[#This Row],[Date]])</f>
        <v>2024</v>
      </c>
      <c r="J7484" s="18">
        <f>MONTH(Table6[[#This Row],[Date]])</f>
        <v>9</v>
      </c>
    </row>
    <row r="7485" spans="3:10" x14ac:dyDescent="0.3">
      <c r="C7485" s="16">
        <v>45559</v>
      </c>
      <c r="D7485" s="19" t="s">
        <v>17</v>
      </c>
      <c r="E7485" s="17">
        <v>193.96000671386719</v>
      </c>
      <c r="F7485" s="17">
        <v>195.3699951171875</v>
      </c>
      <c r="G7485" s="17">
        <v>190.1300048828125</v>
      </c>
      <c r="H7485" s="17">
        <v>194.27000427246091</v>
      </c>
      <c r="I7485" s="17">
        <f>YEAR(Table6[[#This Row],[Date]])</f>
        <v>2024</v>
      </c>
      <c r="J7485" s="18">
        <f>MONTH(Table6[[#This Row],[Date]])</f>
        <v>9</v>
      </c>
    </row>
    <row r="7486" spans="3:10" x14ac:dyDescent="0.3">
      <c r="C7486" s="16">
        <v>45560</v>
      </c>
      <c r="D7486" s="19" t="s">
        <v>17</v>
      </c>
      <c r="E7486" s="17">
        <v>192.5299987792969</v>
      </c>
      <c r="F7486" s="17">
        <v>193.94999694824219</v>
      </c>
      <c r="G7486" s="17">
        <v>192.1600036621094</v>
      </c>
      <c r="H7486" s="17">
        <v>193.75</v>
      </c>
      <c r="I7486" s="17">
        <f>YEAR(Table6[[#This Row],[Date]])</f>
        <v>2024</v>
      </c>
      <c r="J7486" s="18">
        <f>MONTH(Table6[[#This Row],[Date]])</f>
        <v>9</v>
      </c>
    </row>
    <row r="7487" spans="3:10" x14ac:dyDescent="0.3">
      <c r="C7487" s="16">
        <v>45561</v>
      </c>
      <c r="D7487" s="19" t="s">
        <v>17</v>
      </c>
      <c r="E7487" s="17">
        <v>191.1600036621094</v>
      </c>
      <c r="F7487" s="17">
        <v>194.5299987792969</v>
      </c>
      <c r="G7487" s="17">
        <v>189.53999328613281</v>
      </c>
      <c r="H7487" s="17">
        <v>194.30999755859381</v>
      </c>
      <c r="I7487" s="17">
        <f>YEAR(Table6[[#This Row],[Date]])</f>
        <v>2024</v>
      </c>
      <c r="J7487" s="18">
        <f>MONTH(Table6[[#This Row],[Date]])</f>
        <v>9</v>
      </c>
    </row>
    <row r="7488" spans="3:10" x14ac:dyDescent="0.3">
      <c r="C7488" s="16">
        <v>45562</v>
      </c>
      <c r="D7488" s="19" t="s">
        <v>17</v>
      </c>
      <c r="E7488" s="17">
        <v>187.9700012207031</v>
      </c>
      <c r="F7488" s="17">
        <v>190.8999938964844</v>
      </c>
      <c r="G7488" s="17">
        <v>187.3399963378906</v>
      </c>
      <c r="H7488" s="17">
        <v>190.67999267578119</v>
      </c>
      <c r="I7488" s="17">
        <f>YEAR(Table6[[#This Row],[Date]])</f>
        <v>2024</v>
      </c>
      <c r="J7488" s="18">
        <f>MONTH(Table6[[#This Row],[Date]])</f>
        <v>9</v>
      </c>
    </row>
    <row r="7489" spans="3:10" x14ac:dyDescent="0.3">
      <c r="C7489" s="16">
        <v>45565</v>
      </c>
      <c r="D7489" s="19" t="s">
        <v>17</v>
      </c>
      <c r="E7489" s="17">
        <v>186.33000183105469</v>
      </c>
      <c r="F7489" s="17">
        <v>188.49000549316409</v>
      </c>
      <c r="G7489" s="17">
        <v>184.6499938964844</v>
      </c>
      <c r="H7489" s="17">
        <v>187.13999938964841</v>
      </c>
      <c r="I7489" s="17">
        <f>YEAR(Table6[[#This Row],[Date]])</f>
        <v>2024</v>
      </c>
      <c r="J7489" s="18">
        <f>MONTH(Table6[[#This Row],[Date]])</f>
        <v>9</v>
      </c>
    </row>
    <row r="7490" spans="3:10" x14ac:dyDescent="0.3">
      <c r="C7490" s="16">
        <v>45566</v>
      </c>
      <c r="D7490" s="19" t="s">
        <v>17</v>
      </c>
      <c r="E7490" s="17">
        <v>185.1300048828125</v>
      </c>
      <c r="F7490" s="17">
        <v>186.19000244140619</v>
      </c>
      <c r="G7490" s="17">
        <v>183.44999694824219</v>
      </c>
      <c r="H7490" s="17">
        <v>184.8999938964844</v>
      </c>
      <c r="I7490" s="17">
        <f>YEAR(Table6[[#This Row],[Date]])</f>
        <v>2024</v>
      </c>
      <c r="J7490" s="18">
        <f>MONTH(Table6[[#This Row],[Date]])</f>
        <v>10</v>
      </c>
    </row>
    <row r="7491" spans="3:10" x14ac:dyDescent="0.3">
      <c r="C7491" s="16">
        <v>45567</v>
      </c>
      <c r="D7491" s="19" t="s">
        <v>17</v>
      </c>
      <c r="E7491" s="17">
        <v>184.75999450683591</v>
      </c>
      <c r="F7491" s="17">
        <v>186.6000061035156</v>
      </c>
      <c r="G7491" s="17">
        <v>184.03999328613281</v>
      </c>
      <c r="H7491" s="17">
        <v>184.44000244140619</v>
      </c>
      <c r="I7491" s="17">
        <f>YEAR(Table6[[#This Row],[Date]])</f>
        <v>2024</v>
      </c>
      <c r="J7491" s="18">
        <f>MONTH(Table6[[#This Row],[Date]])</f>
        <v>10</v>
      </c>
    </row>
    <row r="7492" spans="3:10" x14ac:dyDescent="0.3">
      <c r="C7492" s="16">
        <v>45568</v>
      </c>
      <c r="D7492" s="19" t="s">
        <v>17</v>
      </c>
      <c r="E7492" s="17">
        <v>181.96000671386719</v>
      </c>
      <c r="F7492" s="17">
        <v>183.44000244140619</v>
      </c>
      <c r="G7492" s="17">
        <v>180.8800048828125</v>
      </c>
      <c r="H7492" s="17">
        <v>183.05000305175781</v>
      </c>
      <c r="I7492" s="17">
        <f>YEAR(Table6[[#This Row],[Date]])</f>
        <v>2024</v>
      </c>
      <c r="J7492" s="18">
        <f>MONTH(Table6[[#This Row],[Date]])</f>
        <v>10</v>
      </c>
    </row>
    <row r="7493" spans="3:10" x14ac:dyDescent="0.3">
      <c r="C7493" s="16">
        <v>45569</v>
      </c>
      <c r="D7493" s="19" t="s">
        <v>17</v>
      </c>
      <c r="E7493" s="17">
        <v>186.50999450683591</v>
      </c>
      <c r="F7493" s="17">
        <v>187.6000061035156</v>
      </c>
      <c r="G7493" s="17">
        <v>183.6000061035156</v>
      </c>
      <c r="H7493" s="17">
        <v>185.75</v>
      </c>
      <c r="I7493" s="17">
        <f>YEAR(Table6[[#This Row],[Date]])</f>
        <v>2024</v>
      </c>
      <c r="J7493" s="18">
        <f>MONTH(Table6[[#This Row],[Date]])</f>
        <v>10</v>
      </c>
    </row>
    <row r="7494" spans="3:10" x14ac:dyDescent="0.3">
      <c r="C7494" s="16">
        <v>45572</v>
      </c>
      <c r="D7494" s="19" t="s">
        <v>17</v>
      </c>
      <c r="E7494" s="17">
        <v>180.80000305175781</v>
      </c>
      <c r="F7494" s="17">
        <v>183.6000061035156</v>
      </c>
      <c r="G7494" s="17">
        <v>180.25</v>
      </c>
      <c r="H7494" s="17">
        <v>182.94999694824219</v>
      </c>
      <c r="I7494" s="17">
        <f>YEAR(Table6[[#This Row],[Date]])</f>
        <v>2024</v>
      </c>
      <c r="J7494" s="18">
        <f>MONTH(Table6[[#This Row],[Date]])</f>
        <v>10</v>
      </c>
    </row>
    <row r="7495" spans="3:10" x14ac:dyDescent="0.3">
      <c r="C7495" s="16">
        <v>45573</v>
      </c>
      <c r="D7495" s="19" t="s">
        <v>17</v>
      </c>
      <c r="E7495" s="17">
        <v>182.7200012207031</v>
      </c>
      <c r="F7495" s="17">
        <v>183.0899963378906</v>
      </c>
      <c r="G7495" s="17">
        <v>180.91999816894531</v>
      </c>
      <c r="H7495" s="17">
        <v>181.91999816894531</v>
      </c>
      <c r="I7495" s="17">
        <f>YEAR(Table6[[#This Row],[Date]])</f>
        <v>2024</v>
      </c>
      <c r="J7495" s="18">
        <f>MONTH(Table6[[#This Row],[Date]])</f>
        <v>10</v>
      </c>
    </row>
    <row r="7496" spans="3:10" x14ac:dyDescent="0.3">
      <c r="C7496" s="16">
        <v>45574</v>
      </c>
      <c r="D7496" s="19" t="s">
        <v>17</v>
      </c>
      <c r="E7496" s="17">
        <v>185.16999816894531</v>
      </c>
      <c r="F7496" s="17">
        <v>185.8500061035156</v>
      </c>
      <c r="G7496" s="17">
        <v>182.05000305175781</v>
      </c>
      <c r="H7496" s="17">
        <v>182.82000732421881</v>
      </c>
      <c r="I7496" s="17">
        <f>YEAR(Table6[[#This Row],[Date]])</f>
        <v>2024</v>
      </c>
      <c r="J7496" s="18">
        <f>MONTH(Table6[[#This Row],[Date]])</f>
        <v>10</v>
      </c>
    </row>
    <row r="7497" spans="3:10" x14ac:dyDescent="0.3">
      <c r="C7497" s="16">
        <v>45575</v>
      </c>
      <c r="D7497" s="19" t="s">
        <v>17</v>
      </c>
      <c r="E7497" s="17">
        <v>186.6499938964844</v>
      </c>
      <c r="F7497" s="17">
        <v>188.1300048828125</v>
      </c>
      <c r="G7497" s="17">
        <v>185.83000183105469</v>
      </c>
      <c r="H7497" s="17">
        <v>187.1300048828125</v>
      </c>
      <c r="I7497" s="17">
        <f>YEAR(Table6[[#This Row],[Date]])</f>
        <v>2024</v>
      </c>
      <c r="J7497" s="18">
        <f>MONTH(Table6[[#This Row],[Date]])</f>
        <v>10</v>
      </c>
    </row>
    <row r="7498" spans="3:10" x14ac:dyDescent="0.3">
      <c r="C7498" s="16">
        <v>45576</v>
      </c>
      <c r="D7498" s="19" t="s">
        <v>17</v>
      </c>
      <c r="E7498" s="17">
        <v>188.82000732421881</v>
      </c>
      <c r="F7498" s="17">
        <v>189.92999267578119</v>
      </c>
      <c r="G7498" s="17">
        <v>186.30000305175781</v>
      </c>
      <c r="H7498" s="17">
        <v>186.6300048828125</v>
      </c>
      <c r="I7498" s="17">
        <f>YEAR(Table6[[#This Row],[Date]])</f>
        <v>2024</v>
      </c>
      <c r="J7498" s="18">
        <f>MONTH(Table6[[#This Row],[Date]])</f>
        <v>10</v>
      </c>
    </row>
    <row r="7499" spans="3:10" x14ac:dyDescent="0.3">
      <c r="C7499" s="16">
        <v>45579</v>
      </c>
      <c r="D7499" s="19" t="s">
        <v>17</v>
      </c>
      <c r="E7499" s="17">
        <v>187.53999328613281</v>
      </c>
      <c r="F7499" s="17">
        <v>189.83000183105469</v>
      </c>
      <c r="G7499" s="17">
        <v>187.36000061035159</v>
      </c>
      <c r="H7499" s="17">
        <v>189.7799987792969</v>
      </c>
      <c r="I7499" s="17">
        <f>YEAR(Table6[[#This Row],[Date]])</f>
        <v>2024</v>
      </c>
      <c r="J7499" s="18">
        <f>MONTH(Table6[[#This Row],[Date]])</f>
        <v>10</v>
      </c>
    </row>
    <row r="7500" spans="3:10" x14ac:dyDescent="0.3">
      <c r="C7500" s="16">
        <v>45580</v>
      </c>
      <c r="D7500" s="19" t="s">
        <v>17</v>
      </c>
      <c r="E7500" s="17">
        <v>187.69000244140619</v>
      </c>
      <c r="F7500" s="17">
        <v>188.4100036621094</v>
      </c>
      <c r="G7500" s="17">
        <v>184.58000183105469</v>
      </c>
      <c r="H7500" s="17">
        <v>187.6300048828125</v>
      </c>
      <c r="I7500" s="17">
        <f>YEAR(Table6[[#This Row],[Date]])</f>
        <v>2024</v>
      </c>
      <c r="J7500" s="18">
        <f>MONTH(Table6[[#This Row],[Date]])</f>
        <v>10</v>
      </c>
    </row>
    <row r="7501" spans="3:10" x14ac:dyDescent="0.3">
      <c r="C7501" s="16">
        <v>45581</v>
      </c>
      <c r="D7501" s="19" t="s">
        <v>17</v>
      </c>
      <c r="E7501" s="17">
        <v>186.88999938964841</v>
      </c>
      <c r="F7501" s="17">
        <v>187.7799987792969</v>
      </c>
      <c r="G7501" s="17">
        <v>185.61000061035159</v>
      </c>
      <c r="H7501" s="17">
        <v>187.05000305175781</v>
      </c>
      <c r="I7501" s="17">
        <f>YEAR(Table6[[#This Row],[Date]])</f>
        <v>2024</v>
      </c>
      <c r="J7501" s="18">
        <f>MONTH(Table6[[#This Row],[Date]])</f>
        <v>10</v>
      </c>
    </row>
    <row r="7502" spans="3:10" x14ac:dyDescent="0.3">
      <c r="C7502" s="16">
        <v>45582</v>
      </c>
      <c r="D7502" s="19" t="s">
        <v>17</v>
      </c>
      <c r="E7502" s="17">
        <v>187.5299987792969</v>
      </c>
      <c r="F7502" s="17">
        <v>188.94000244140619</v>
      </c>
      <c r="G7502" s="17">
        <v>186</v>
      </c>
      <c r="H7502" s="17">
        <v>188.2200012207031</v>
      </c>
      <c r="I7502" s="17">
        <f>YEAR(Table6[[#This Row],[Date]])</f>
        <v>2024</v>
      </c>
      <c r="J7502" s="18">
        <f>MONTH(Table6[[#This Row],[Date]])</f>
        <v>10</v>
      </c>
    </row>
    <row r="7503" spans="3:10" x14ac:dyDescent="0.3">
      <c r="C7503" s="16">
        <v>45583</v>
      </c>
      <c r="D7503" s="19" t="s">
        <v>17</v>
      </c>
      <c r="E7503" s="17">
        <v>188.99000549316409</v>
      </c>
      <c r="F7503" s="17">
        <v>190.74000549316409</v>
      </c>
      <c r="G7503" s="17">
        <v>186.2799987792969</v>
      </c>
      <c r="H7503" s="17">
        <v>187.1499938964844</v>
      </c>
      <c r="I7503" s="17">
        <f>YEAR(Table6[[#This Row],[Date]])</f>
        <v>2024</v>
      </c>
      <c r="J7503" s="18">
        <f>MONTH(Table6[[#This Row],[Date]])</f>
        <v>10</v>
      </c>
    </row>
    <row r="7504" spans="3:10" x14ac:dyDescent="0.3">
      <c r="C7504" s="16">
        <v>45586</v>
      </c>
      <c r="D7504" s="19" t="s">
        <v>17</v>
      </c>
      <c r="E7504" s="17">
        <v>189.07000732421881</v>
      </c>
      <c r="F7504" s="17">
        <v>189.46000671386719</v>
      </c>
      <c r="G7504" s="17">
        <v>186.3999938964844</v>
      </c>
      <c r="H7504" s="17">
        <v>188.05000305175781</v>
      </c>
      <c r="I7504" s="17">
        <f>YEAR(Table6[[#This Row],[Date]])</f>
        <v>2024</v>
      </c>
      <c r="J7504" s="18">
        <f>MONTH(Table6[[#This Row],[Date]])</f>
        <v>10</v>
      </c>
    </row>
    <row r="7505" spans="3:10" x14ac:dyDescent="0.3">
      <c r="C7505" s="16">
        <v>45587</v>
      </c>
      <c r="D7505" s="19" t="s">
        <v>17</v>
      </c>
      <c r="E7505" s="17">
        <v>189.69999694824219</v>
      </c>
      <c r="F7505" s="17">
        <v>191.52000427246091</v>
      </c>
      <c r="G7505" s="17">
        <v>186.97999572753909</v>
      </c>
      <c r="H7505" s="17">
        <v>188.3500061035156</v>
      </c>
      <c r="I7505" s="17">
        <f>YEAR(Table6[[#This Row],[Date]])</f>
        <v>2024</v>
      </c>
      <c r="J7505" s="18">
        <f>MONTH(Table6[[#This Row],[Date]])</f>
        <v>10</v>
      </c>
    </row>
    <row r="7506" spans="3:10" x14ac:dyDescent="0.3">
      <c r="C7506" s="16">
        <v>45588</v>
      </c>
      <c r="D7506" s="19" t="s">
        <v>17</v>
      </c>
      <c r="E7506" s="17">
        <v>184.71000671386719</v>
      </c>
      <c r="F7506" s="17">
        <v>189.1600036621094</v>
      </c>
      <c r="G7506" s="17">
        <v>183.69000244140619</v>
      </c>
      <c r="H7506" s="17">
        <v>188.8500061035156</v>
      </c>
      <c r="I7506" s="17">
        <f>YEAR(Table6[[#This Row],[Date]])</f>
        <v>2024</v>
      </c>
      <c r="J7506" s="18">
        <f>MONTH(Table6[[#This Row],[Date]])</f>
        <v>10</v>
      </c>
    </row>
    <row r="7507" spans="3:10" x14ac:dyDescent="0.3">
      <c r="C7507" s="16">
        <v>45589</v>
      </c>
      <c r="D7507" s="19" t="s">
        <v>17</v>
      </c>
      <c r="E7507" s="17">
        <v>186.3800048828125</v>
      </c>
      <c r="F7507" s="17">
        <v>187.11000061035159</v>
      </c>
      <c r="G7507" s="17">
        <v>183.86000061035159</v>
      </c>
      <c r="H7507" s="17">
        <v>185.25</v>
      </c>
      <c r="I7507" s="17">
        <f>YEAR(Table6[[#This Row],[Date]])</f>
        <v>2024</v>
      </c>
      <c r="J7507" s="18">
        <f>MONTH(Table6[[#This Row],[Date]])</f>
        <v>10</v>
      </c>
    </row>
    <row r="7508" spans="3:10" x14ac:dyDescent="0.3">
      <c r="C7508" s="16">
        <v>45590</v>
      </c>
      <c r="D7508" s="19" t="s">
        <v>17</v>
      </c>
      <c r="E7508" s="17">
        <v>187.83000183105469</v>
      </c>
      <c r="F7508" s="17">
        <v>190.44999694824219</v>
      </c>
      <c r="G7508" s="17">
        <v>187.5299987792969</v>
      </c>
      <c r="H7508" s="17">
        <v>187.8500061035156</v>
      </c>
      <c r="I7508" s="17">
        <f>YEAR(Table6[[#This Row],[Date]])</f>
        <v>2024</v>
      </c>
      <c r="J7508" s="18">
        <f>MONTH(Table6[[#This Row],[Date]])</f>
        <v>10</v>
      </c>
    </row>
    <row r="7509" spans="3:10" x14ac:dyDescent="0.3">
      <c r="C7509" s="16">
        <v>45593</v>
      </c>
      <c r="D7509" s="19" t="s">
        <v>17</v>
      </c>
      <c r="E7509" s="17">
        <v>188.38999938964841</v>
      </c>
      <c r="F7509" s="17">
        <v>190.21000671386719</v>
      </c>
      <c r="G7509" s="17">
        <v>188.21000671386719</v>
      </c>
      <c r="H7509" s="17">
        <v>189.57000732421881</v>
      </c>
      <c r="I7509" s="17">
        <f>YEAR(Table6[[#This Row],[Date]])</f>
        <v>2024</v>
      </c>
      <c r="J7509" s="18">
        <f>MONTH(Table6[[#This Row],[Date]])</f>
        <v>10</v>
      </c>
    </row>
    <row r="7510" spans="3:10" x14ac:dyDescent="0.3">
      <c r="C7510" s="16">
        <v>45594</v>
      </c>
      <c r="D7510" s="19" t="s">
        <v>17</v>
      </c>
      <c r="E7510" s="17">
        <v>190.83000183105469</v>
      </c>
      <c r="F7510" s="17">
        <v>191.46000671386719</v>
      </c>
      <c r="G7510" s="17">
        <v>187.82000732421881</v>
      </c>
      <c r="H7510" s="17">
        <v>188.58000183105469</v>
      </c>
      <c r="I7510" s="17">
        <f>YEAR(Table6[[#This Row],[Date]])</f>
        <v>2024</v>
      </c>
      <c r="J7510" s="18">
        <f>MONTH(Table6[[#This Row],[Date]])</f>
        <v>10</v>
      </c>
    </row>
    <row r="7511" spans="3:10" x14ac:dyDescent="0.3">
      <c r="C7511" s="16">
        <v>45595</v>
      </c>
      <c r="D7511" s="19" t="s">
        <v>17</v>
      </c>
      <c r="E7511" s="17">
        <v>192.72999572753909</v>
      </c>
      <c r="F7511" s="17">
        <v>195.61000061035159</v>
      </c>
      <c r="G7511" s="17">
        <v>192.41999816894531</v>
      </c>
      <c r="H7511" s="17">
        <v>194.69999694824219</v>
      </c>
      <c r="I7511" s="17">
        <f>YEAR(Table6[[#This Row],[Date]])</f>
        <v>2024</v>
      </c>
      <c r="J7511" s="18">
        <f>MONTH(Table6[[#This Row],[Date]])</f>
        <v>10</v>
      </c>
    </row>
    <row r="7512" spans="3:10" x14ac:dyDescent="0.3">
      <c r="C7512" s="16">
        <v>45596</v>
      </c>
      <c r="D7512" s="19" t="s">
        <v>17</v>
      </c>
      <c r="E7512" s="17">
        <v>186.3999938964844</v>
      </c>
      <c r="F7512" s="17">
        <v>190.6000061035156</v>
      </c>
      <c r="G7512" s="17">
        <v>185.22999572753909</v>
      </c>
      <c r="H7512" s="17">
        <v>190.50999450683591</v>
      </c>
      <c r="I7512" s="17">
        <f>YEAR(Table6[[#This Row],[Date]])</f>
        <v>2024</v>
      </c>
      <c r="J7512" s="18">
        <f>MONTH(Table6[[#This Row],[Date]])</f>
        <v>10</v>
      </c>
    </row>
    <row r="7513" spans="3:10" x14ac:dyDescent="0.3">
      <c r="C7513" s="16">
        <v>45597</v>
      </c>
      <c r="D7513" s="19" t="s">
        <v>17</v>
      </c>
      <c r="E7513" s="17">
        <v>197.92999267578119</v>
      </c>
      <c r="F7513" s="17">
        <v>200.5</v>
      </c>
      <c r="G7513" s="17">
        <v>197.02000427246091</v>
      </c>
      <c r="H7513" s="17">
        <v>199</v>
      </c>
      <c r="I7513" s="17">
        <f>YEAR(Table6[[#This Row],[Date]])</f>
        <v>2024</v>
      </c>
      <c r="J7513" s="18">
        <f>MONTH(Table6[[#This Row],[Date]])</f>
        <v>11</v>
      </c>
    </row>
    <row r="7514" spans="3:10" x14ac:dyDescent="0.3">
      <c r="C7514" s="16">
        <v>45600</v>
      </c>
      <c r="D7514" s="19" t="s">
        <v>17</v>
      </c>
      <c r="E7514" s="17">
        <v>195.7799987792969</v>
      </c>
      <c r="F7514" s="17">
        <v>197.33000183105469</v>
      </c>
      <c r="G7514" s="17">
        <v>194.30999755859381</v>
      </c>
      <c r="H7514" s="17">
        <v>196.44999694824219</v>
      </c>
      <c r="I7514" s="17">
        <f>YEAR(Table6[[#This Row],[Date]])</f>
        <v>2024</v>
      </c>
      <c r="J7514" s="18">
        <f>MONTH(Table6[[#This Row],[Date]])</f>
        <v>11</v>
      </c>
    </row>
    <row r="7515" spans="3:10" x14ac:dyDescent="0.3">
      <c r="C7515" s="16">
        <v>45601</v>
      </c>
      <c r="D7515" s="19" t="s">
        <v>17</v>
      </c>
      <c r="E7515" s="17">
        <v>199.5</v>
      </c>
      <c r="F7515" s="17">
        <v>199.82000732421881</v>
      </c>
      <c r="G7515" s="17">
        <v>195.99000549316409</v>
      </c>
      <c r="H7515" s="17">
        <v>196.03999328613281</v>
      </c>
      <c r="I7515" s="17">
        <f>YEAR(Table6[[#This Row],[Date]])</f>
        <v>2024</v>
      </c>
      <c r="J7515" s="18">
        <f>MONTH(Table6[[#This Row],[Date]])</f>
        <v>11</v>
      </c>
    </row>
    <row r="7516" spans="3:10" x14ac:dyDescent="0.3">
      <c r="C7516" s="16">
        <v>45602</v>
      </c>
      <c r="D7516" s="19" t="s">
        <v>17</v>
      </c>
      <c r="E7516" s="17">
        <v>207.0899963378906</v>
      </c>
      <c r="F7516" s="17">
        <v>207.55000305175781</v>
      </c>
      <c r="G7516" s="17">
        <v>199.13999938964841</v>
      </c>
      <c r="H7516" s="17">
        <v>200.00999450683591</v>
      </c>
      <c r="I7516" s="17">
        <f>YEAR(Table6[[#This Row],[Date]])</f>
        <v>2024</v>
      </c>
      <c r="J7516" s="18">
        <f>MONTH(Table6[[#This Row],[Date]])</f>
        <v>11</v>
      </c>
    </row>
    <row r="7517" spans="3:10" x14ac:dyDescent="0.3">
      <c r="C7517" s="16">
        <v>45603</v>
      </c>
      <c r="D7517" s="19" t="s">
        <v>17</v>
      </c>
      <c r="E7517" s="17">
        <v>210.05000305175781</v>
      </c>
      <c r="F7517" s="17">
        <v>212.25</v>
      </c>
      <c r="G7517" s="17">
        <v>207.19000244140619</v>
      </c>
      <c r="H7517" s="17">
        <v>207.44000244140619</v>
      </c>
      <c r="I7517" s="17">
        <f>YEAR(Table6[[#This Row],[Date]])</f>
        <v>2024</v>
      </c>
      <c r="J7517" s="18">
        <f>MONTH(Table6[[#This Row],[Date]])</f>
        <v>11</v>
      </c>
    </row>
    <row r="7518" spans="3:10" x14ac:dyDescent="0.3">
      <c r="C7518" s="16">
        <v>45604</v>
      </c>
      <c r="D7518" s="19" t="s">
        <v>17</v>
      </c>
      <c r="E7518" s="17">
        <v>208.17999267578119</v>
      </c>
      <c r="F7518" s="17">
        <v>209.96000671386719</v>
      </c>
      <c r="G7518" s="17">
        <v>207.44000244140619</v>
      </c>
      <c r="H7518" s="17">
        <v>209.7200012207031</v>
      </c>
      <c r="I7518" s="17">
        <f>YEAR(Table6[[#This Row],[Date]])</f>
        <v>2024</v>
      </c>
      <c r="J7518" s="18">
        <f>MONTH(Table6[[#This Row],[Date]])</f>
        <v>11</v>
      </c>
    </row>
    <row r="7519" spans="3:10" x14ac:dyDescent="0.3">
      <c r="C7519" s="16">
        <v>45607</v>
      </c>
      <c r="D7519" s="19" t="s">
        <v>17</v>
      </c>
      <c r="E7519" s="17">
        <v>206.8399963378906</v>
      </c>
      <c r="F7519" s="17">
        <v>209.6499938964844</v>
      </c>
      <c r="G7519" s="17">
        <v>205.5899963378906</v>
      </c>
      <c r="H7519" s="17">
        <v>208.5</v>
      </c>
      <c r="I7519" s="17">
        <f>YEAR(Table6[[#This Row],[Date]])</f>
        <v>2024</v>
      </c>
      <c r="J7519" s="18">
        <f>MONTH(Table6[[#This Row],[Date]])</f>
        <v>11</v>
      </c>
    </row>
    <row r="7520" spans="3:10" x14ac:dyDescent="0.3">
      <c r="C7520" s="16">
        <v>45608</v>
      </c>
      <c r="D7520" s="19" t="s">
        <v>17</v>
      </c>
      <c r="E7520" s="17">
        <v>208.9100036621094</v>
      </c>
      <c r="F7520" s="17">
        <v>209.53999328613281</v>
      </c>
      <c r="G7520" s="17">
        <v>206.00999450683591</v>
      </c>
      <c r="H7520" s="17">
        <v>208.3699951171875</v>
      </c>
      <c r="I7520" s="17">
        <f>YEAR(Table6[[#This Row],[Date]])</f>
        <v>2024</v>
      </c>
      <c r="J7520" s="18">
        <f>MONTH(Table6[[#This Row],[Date]])</f>
        <v>11</v>
      </c>
    </row>
    <row r="7521" spans="3:10" x14ac:dyDescent="0.3">
      <c r="C7521" s="16">
        <v>45609</v>
      </c>
      <c r="D7521" s="19" t="s">
        <v>17</v>
      </c>
      <c r="E7521" s="17">
        <v>214.1000061035156</v>
      </c>
      <c r="F7521" s="17">
        <v>215.0899963378906</v>
      </c>
      <c r="G7521" s="17">
        <v>209.13999938964841</v>
      </c>
      <c r="H7521" s="17">
        <v>209.3999938964844</v>
      </c>
      <c r="I7521" s="17">
        <f>YEAR(Table6[[#This Row],[Date]])</f>
        <v>2024</v>
      </c>
      <c r="J7521" s="18">
        <f>MONTH(Table6[[#This Row],[Date]])</f>
        <v>11</v>
      </c>
    </row>
    <row r="7522" spans="3:10" x14ac:dyDescent="0.3">
      <c r="C7522" s="16">
        <v>45610</v>
      </c>
      <c r="D7522" s="19" t="s">
        <v>17</v>
      </c>
      <c r="E7522" s="17">
        <v>211.47999572753909</v>
      </c>
      <c r="F7522" s="17">
        <v>215.8999938964844</v>
      </c>
      <c r="G7522" s="17">
        <v>210.8800048828125</v>
      </c>
      <c r="H7522" s="17">
        <v>214.1600036621094</v>
      </c>
      <c r="I7522" s="17">
        <f>YEAR(Table6[[#This Row],[Date]])</f>
        <v>2024</v>
      </c>
      <c r="J7522" s="18">
        <f>MONTH(Table6[[#This Row],[Date]])</f>
        <v>11</v>
      </c>
    </row>
    <row r="7523" spans="3:10" x14ac:dyDescent="0.3">
      <c r="C7523" s="16">
        <v>45611</v>
      </c>
      <c r="D7523" s="19" t="s">
        <v>17</v>
      </c>
      <c r="E7523" s="17">
        <v>202.61000061035159</v>
      </c>
      <c r="F7523" s="17">
        <v>207.3399963378906</v>
      </c>
      <c r="G7523" s="17">
        <v>199.61000061035159</v>
      </c>
      <c r="H7523" s="17">
        <v>206.75999450683591</v>
      </c>
      <c r="I7523" s="17">
        <f>YEAR(Table6[[#This Row],[Date]])</f>
        <v>2024</v>
      </c>
      <c r="J7523" s="18">
        <f>MONTH(Table6[[#This Row],[Date]])</f>
        <v>11</v>
      </c>
    </row>
    <row r="7524" spans="3:10" x14ac:dyDescent="0.3">
      <c r="C7524" s="16">
        <v>45614</v>
      </c>
      <c r="D7524" s="19" t="s">
        <v>17</v>
      </c>
      <c r="E7524" s="17">
        <v>201.69999694824219</v>
      </c>
      <c r="F7524" s="17">
        <v>204.66999816894531</v>
      </c>
      <c r="G7524" s="17">
        <v>200.94999694824219</v>
      </c>
      <c r="H7524" s="17">
        <v>204.1499938964844</v>
      </c>
      <c r="I7524" s="17">
        <f>YEAR(Table6[[#This Row],[Date]])</f>
        <v>2024</v>
      </c>
      <c r="J7524" s="18">
        <f>MONTH(Table6[[#This Row],[Date]])</f>
        <v>11</v>
      </c>
    </row>
    <row r="7525" spans="3:10" x14ac:dyDescent="0.3">
      <c r="C7525" s="16">
        <v>45615</v>
      </c>
      <c r="D7525" s="19" t="s">
        <v>17</v>
      </c>
      <c r="E7525" s="17">
        <v>204.61000061035159</v>
      </c>
      <c r="F7525" s="17">
        <v>205.30000305175781</v>
      </c>
      <c r="G7525" s="17">
        <v>198.7799987792969</v>
      </c>
      <c r="H7525" s="17">
        <v>199.33000183105469</v>
      </c>
      <c r="I7525" s="17">
        <f>YEAR(Table6[[#This Row],[Date]])</f>
        <v>2024</v>
      </c>
      <c r="J7525" s="18">
        <f>MONTH(Table6[[#This Row],[Date]])</f>
        <v>11</v>
      </c>
    </row>
    <row r="7526" spans="3:10" x14ac:dyDescent="0.3">
      <c r="C7526" s="16">
        <v>45616</v>
      </c>
      <c r="D7526" s="19" t="s">
        <v>17</v>
      </c>
      <c r="E7526" s="17">
        <v>202.8800048828125</v>
      </c>
      <c r="F7526" s="17">
        <v>203.1300048828125</v>
      </c>
      <c r="G7526" s="17">
        <v>199.44999694824219</v>
      </c>
      <c r="H7526" s="17">
        <v>202.97999572753909</v>
      </c>
      <c r="I7526" s="17">
        <f>YEAR(Table6[[#This Row],[Date]])</f>
        <v>2024</v>
      </c>
      <c r="J7526" s="18">
        <f>MONTH(Table6[[#This Row],[Date]])</f>
        <v>11</v>
      </c>
    </row>
    <row r="7527" spans="3:10" x14ac:dyDescent="0.3">
      <c r="C7527" s="16">
        <v>45617</v>
      </c>
      <c r="D7527" s="19" t="s">
        <v>17</v>
      </c>
      <c r="E7527" s="17">
        <v>198.3800048828125</v>
      </c>
      <c r="F7527" s="17">
        <v>203.49000549316409</v>
      </c>
      <c r="G7527" s="17">
        <v>195.75</v>
      </c>
      <c r="H7527" s="17">
        <v>203.49000549316409</v>
      </c>
      <c r="I7527" s="17">
        <f>YEAR(Table6[[#This Row],[Date]])</f>
        <v>2024</v>
      </c>
      <c r="J7527" s="18">
        <f>MONTH(Table6[[#This Row],[Date]])</f>
        <v>11</v>
      </c>
    </row>
    <row r="7528" spans="3:10" x14ac:dyDescent="0.3">
      <c r="C7528" s="16">
        <v>45618</v>
      </c>
      <c r="D7528" s="19" t="s">
        <v>17</v>
      </c>
      <c r="E7528" s="17">
        <v>197.1199951171875</v>
      </c>
      <c r="F7528" s="17">
        <v>199.25999450683591</v>
      </c>
      <c r="G7528" s="17">
        <v>196.75</v>
      </c>
      <c r="H7528" s="17">
        <v>198.25</v>
      </c>
      <c r="I7528" s="17">
        <f>YEAR(Table6[[#This Row],[Date]])</f>
        <v>2024</v>
      </c>
      <c r="J7528" s="18">
        <f>MONTH(Table6[[#This Row],[Date]])</f>
        <v>11</v>
      </c>
    </row>
    <row r="7529" spans="3:10" x14ac:dyDescent="0.3">
      <c r="C7529" s="16">
        <v>45621</v>
      </c>
      <c r="D7529" s="19" t="s">
        <v>17</v>
      </c>
      <c r="E7529" s="17">
        <v>201.44999694824219</v>
      </c>
      <c r="F7529" s="17">
        <v>201.94999694824219</v>
      </c>
      <c r="G7529" s="17">
        <v>199</v>
      </c>
      <c r="H7529" s="17">
        <v>199.2799987792969</v>
      </c>
      <c r="I7529" s="17">
        <f>YEAR(Table6[[#This Row],[Date]])</f>
        <v>2024</v>
      </c>
      <c r="J7529" s="18">
        <f>MONTH(Table6[[#This Row],[Date]])</f>
        <v>11</v>
      </c>
    </row>
    <row r="7530" spans="3:10" x14ac:dyDescent="0.3">
      <c r="C7530" s="16">
        <v>45622</v>
      </c>
      <c r="D7530" s="19" t="s">
        <v>17</v>
      </c>
      <c r="E7530" s="17">
        <v>207.86000061035159</v>
      </c>
      <c r="F7530" s="17">
        <v>208</v>
      </c>
      <c r="G7530" s="17">
        <v>201.78999328613281</v>
      </c>
      <c r="H7530" s="17">
        <v>201.8999938964844</v>
      </c>
      <c r="I7530" s="17">
        <f>YEAR(Table6[[#This Row],[Date]])</f>
        <v>2024</v>
      </c>
      <c r="J7530" s="18">
        <f>MONTH(Table6[[#This Row],[Date]])</f>
        <v>11</v>
      </c>
    </row>
    <row r="7531" spans="3:10" x14ac:dyDescent="0.3">
      <c r="C7531" s="16">
        <v>45623</v>
      </c>
      <c r="D7531" s="19" t="s">
        <v>17</v>
      </c>
      <c r="E7531" s="17">
        <v>205.74000549316409</v>
      </c>
      <c r="F7531" s="17">
        <v>207.63999938964841</v>
      </c>
      <c r="G7531" s="17">
        <v>205.05000305175781</v>
      </c>
      <c r="H7531" s="17">
        <v>206.97999572753909</v>
      </c>
      <c r="I7531" s="17">
        <f>YEAR(Table6[[#This Row],[Date]])</f>
        <v>2024</v>
      </c>
      <c r="J7531" s="18">
        <f>MONTH(Table6[[#This Row],[Date]])</f>
        <v>11</v>
      </c>
    </row>
    <row r="7532" spans="3:10" x14ac:dyDescent="0.3">
      <c r="C7532" s="16">
        <v>45625</v>
      </c>
      <c r="D7532" s="19" t="s">
        <v>17</v>
      </c>
      <c r="E7532" s="17">
        <v>207.88999938964841</v>
      </c>
      <c r="F7532" s="17">
        <v>208.19999694824219</v>
      </c>
      <c r="G7532" s="17">
        <v>204.5899963378906</v>
      </c>
      <c r="H7532" s="17">
        <v>205.83000183105469</v>
      </c>
      <c r="I7532" s="17">
        <f>YEAR(Table6[[#This Row],[Date]])</f>
        <v>2024</v>
      </c>
      <c r="J7532" s="18">
        <f>MONTH(Table6[[#This Row],[Date]])</f>
        <v>11</v>
      </c>
    </row>
    <row r="7533" spans="3:10" x14ac:dyDescent="0.3">
      <c r="C7533" s="16">
        <v>45628</v>
      </c>
      <c r="D7533" s="19" t="s">
        <v>17</v>
      </c>
      <c r="E7533" s="17">
        <v>210.71000671386719</v>
      </c>
      <c r="F7533" s="17">
        <v>212.99000549316409</v>
      </c>
      <c r="G7533" s="17">
        <v>209.50999450683591</v>
      </c>
      <c r="H7533" s="17">
        <v>209.96000671386719</v>
      </c>
      <c r="I7533" s="17">
        <f>YEAR(Table6[[#This Row],[Date]])</f>
        <v>2024</v>
      </c>
      <c r="J7533" s="18">
        <f>MONTH(Table6[[#This Row],[Date]])</f>
        <v>12</v>
      </c>
    </row>
    <row r="7534" spans="3:10" x14ac:dyDescent="0.3">
      <c r="C7534" s="16">
        <v>45629</v>
      </c>
      <c r="D7534" s="19" t="s">
        <v>17</v>
      </c>
      <c r="E7534" s="17">
        <v>213.44000244140619</v>
      </c>
      <c r="F7534" s="17">
        <v>214.02000427246091</v>
      </c>
      <c r="G7534" s="17">
        <v>209.6499938964844</v>
      </c>
      <c r="H7534" s="17">
        <v>210.30999755859381</v>
      </c>
      <c r="I7534" s="17">
        <f>YEAR(Table6[[#This Row],[Date]])</f>
        <v>2024</v>
      </c>
      <c r="J7534" s="18">
        <f>MONTH(Table6[[#This Row],[Date]])</f>
        <v>12</v>
      </c>
    </row>
    <row r="7535" spans="3:10" x14ac:dyDescent="0.3">
      <c r="C7535" s="16">
        <v>45630</v>
      </c>
      <c r="D7535" s="19" t="s">
        <v>17</v>
      </c>
      <c r="E7535" s="17">
        <v>218.1600036621094</v>
      </c>
      <c r="F7535" s="17">
        <v>220</v>
      </c>
      <c r="G7535" s="17">
        <v>215.75</v>
      </c>
      <c r="H7535" s="17">
        <v>215.96000671386719</v>
      </c>
      <c r="I7535" s="17">
        <f>YEAR(Table6[[#This Row],[Date]])</f>
        <v>2024</v>
      </c>
      <c r="J7535" s="18">
        <f>MONTH(Table6[[#This Row],[Date]])</f>
        <v>12</v>
      </c>
    </row>
    <row r="7536" spans="3:10" x14ac:dyDescent="0.3">
      <c r="C7536" s="16">
        <v>45631</v>
      </c>
      <c r="D7536" s="19" t="s">
        <v>17</v>
      </c>
      <c r="E7536" s="17">
        <v>220.55000305175781</v>
      </c>
      <c r="F7536" s="17">
        <v>222.1499938964844</v>
      </c>
      <c r="G7536" s="17">
        <v>217.30000305175781</v>
      </c>
      <c r="H7536" s="17">
        <v>218.0299987792969</v>
      </c>
      <c r="I7536" s="17">
        <f>YEAR(Table6[[#This Row],[Date]])</f>
        <v>2024</v>
      </c>
      <c r="J7536" s="18">
        <f>MONTH(Table6[[#This Row],[Date]])</f>
        <v>12</v>
      </c>
    </row>
    <row r="7537" spans="3:10" x14ac:dyDescent="0.3">
      <c r="C7537" s="16">
        <v>45632</v>
      </c>
      <c r="D7537" s="19" t="s">
        <v>17</v>
      </c>
      <c r="E7537" s="17">
        <v>227.0299987792969</v>
      </c>
      <c r="F7537" s="17">
        <v>227.1499938964844</v>
      </c>
      <c r="G7537" s="17">
        <v>220.6000061035156</v>
      </c>
      <c r="H7537" s="17">
        <v>220.75</v>
      </c>
      <c r="I7537" s="17">
        <f>YEAR(Table6[[#This Row],[Date]])</f>
        <v>2024</v>
      </c>
      <c r="J7537" s="18">
        <f>MONTH(Table6[[#This Row],[Date]])</f>
        <v>12</v>
      </c>
    </row>
    <row r="7538" spans="3:10" x14ac:dyDescent="0.3">
      <c r="C7538" s="16">
        <v>45635</v>
      </c>
      <c r="D7538" s="19" t="s">
        <v>17</v>
      </c>
      <c r="E7538" s="17">
        <v>226.0899963378906</v>
      </c>
      <c r="F7538" s="17">
        <v>230.08000183105469</v>
      </c>
      <c r="G7538" s="17">
        <v>225.66999816894531</v>
      </c>
      <c r="H7538" s="17">
        <v>227.21000671386719</v>
      </c>
      <c r="I7538" s="17">
        <f>YEAR(Table6[[#This Row],[Date]])</f>
        <v>2024</v>
      </c>
      <c r="J7538" s="18">
        <f>MONTH(Table6[[#This Row],[Date]])</f>
        <v>12</v>
      </c>
    </row>
    <row r="7539" spans="3:10" x14ac:dyDescent="0.3">
      <c r="C7539" s="16">
        <v>45636</v>
      </c>
      <c r="D7539" s="19" t="s">
        <v>17</v>
      </c>
      <c r="E7539" s="17">
        <v>225.03999328613281</v>
      </c>
      <c r="F7539" s="17">
        <v>229.05999755859381</v>
      </c>
      <c r="G7539" s="17">
        <v>224.19999694824219</v>
      </c>
      <c r="H7539" s="17">
        <v>226.0899963378906</v>
      </c>
      <c r="I7539" s="17">
        <f>YEAR(Table6[[#This Row],[Date]])</f>
        <v>2024</v>
      </c>
      <c r="J7539" s="18">
        <f>MONTH(Table6[[#This Row],[Date]])</f>
        <v>12</v>
      </c>
    </row>
    <row r="7540" spans="3:10" x14ac:dyDescent="0.3">
      <c r="C7540" s="16">
        <v>45637</v>
      </c>
      <c r="D7540" s="19" t="s">
        <v>17</v>
      </c>
      <c r="E7540" s="17">
        <v>230.25999450683591</v>
      </c>
      <c r="F7540" s="17">
        <v>231.19999694824219</v>
      </c>
      <c r="G7540" s="17">
        <v>226.25999450683591</v>
      </c>
      <c r="H7540" s="17">
        <v>226.4100036621094</v>
      </c>
      <c r="I7540" s="17">
        <f>YEAR(Table6[[#This Row],[Date]])</f>
        <v>2024</v>
      </c>
      <c r="J7540" s="18">
        <f>MONTH(Table6[[#This Row],[Date]])</f>
        <v>12</v>
      </c>
    </row>
    <row r="7541" spans="3:10" x14ac:dyDescent="0.3">
      <c r="C7541" s="16">
        <v>45638</v>
      </c>
      <c r="D7541" s="19" t="s">
        <v>17</v>
      </c>
      <c r="E7541" s="17">
        <v>228.9700012207031</v>
      </c>
      <c r="F7541" s="17">
        <v>231.0899963378906</v>
      </c>
      <c r="G7541" s="17">
        <v>227.6300048828125</v>
      </c>
      <c r="H7541" s="17">
        <v>229.83000183105469</v>
      </c>
      <c r="I7541" s="17">
        <f>YEAR(Table6[[#This Row],[Date]])</f>
        <v>2024</v>
      </c>
      <c r="J7541" s="18">
        <f>MONTH(Table6[[#This Row],[Date]])</f>
        <v>12</v>
      </c>
    </row>
    <row r="7542" spans="3:10" x14ac:dyDescent="0.3">
      <c r="C7542" s="16">
        <v>45639</v>
      </c>
      <c r="D7542" s="19" t="s">
        <v>17</v>
      </c>
      <c r="E7542" s="17">
        <v>227.46000671386719</v>
      </c>
      <c r="F7542" s="17">
        <v>230.19999694824219</v>
      </c>
      <c r="G7542" s="17">
        <v>225.86000061035159</v>
      </c>
      <c r="H7542" s="17">
        <v>228.3999938964844</v>
      </c>
      <c r="I7542" s="17">
        <f>YEAR(Table6[[#This Row],[Date]])</f>
        <v>2024</v>
      </c>
      <c r="J7542" s="18">
        <f>MONTH(Table6[[#This Row],[Date]])</f>
        <v>12</v>
      </c>
    </row>
    <row r="7543" spans="3:10" x14ac:dyDescent="0.3">
      <c r="C7543" s="16">
        <v>45642</v>
      </c>
      <c r="D7543" s="19" t="s">
        <v>17</v>
      </c>
      <c r="E7543" s="17">
        <v>232.92999267578119</v>
      </c>
      <c r="F7543" s="17">
        <v>233</v>
      </c>
      <c r="G7543" s="17">
        <v>228.00999450683591</v>
      </c>
      <c r="H7543" s="17">
        <v>230.22999572753909</v>
      </c>
      <c r="I7543" s="17">
        <f>YEAR(Table6[[#This Row],[Date]])</f>
        <v>2024</v>
      </c>
      <c r="J7543" s="18">
        <f>MONTH(Table6[[#This Row],[Date]])</f>
        <v>12</v>
      </c>
    </row>
    <row r="7544" spans="3:10" x14ac:dyDescent="0.3">
      <c r="C7544" s="16">
        <v>45643</v>
      </c>
      <c r="D7544" s="19" t="s">
        <v>17</v>
      </c>
      <c r="E7544" s="17">
        <v>231.1499938964844</v>
      </c>
      <c r="F7544" s="17">
        <v>232.72999572753909</v>
      </c>
      <c r="G7544" s="17">
        <v>227.8500061035156</v>
      </c>
      <c r="H7544" s="17">
        <v>232.38999938964841</v>
      </c>
      <c r="I7544" s="17">
        <f>YEAR(Table6[[#This Row],[Date]])</f>
        <v>2024</v>
      </c>
      <c r="J7544" s="18">
        <f>MONTH(Table6[[#This Row],[Date]])</f>
        <v>12</v>
      </c>
    </row>
    <row r="7545" spans="3:10" x14ac:dyDescent="0.3">
      <c r="C7545" s="16">
        <v>45644</v>
      </c>
      <c r="D7545" s="19" t="s">
        <v>17</v>
      </c>
      <c r="E7545" s="17">
        <v>220.52000427246091</v>
      </c>
      <c r="F7545" s="17">
        <v>231.3999938964844</v>
      </c>
      <c r="G7545" s="17">
        <v>220.11000061035159</v>
      </c>
      <c r="H7545" s="17">
        <v>230.77000427246091</v>
      </c>
      <c r="I7545" s="17">
        <f>YEAR(Table6[[#This Row],[Date]])</f>
        <v>2024</v>
      </c>
      <c r="J7545" s="18">
        <f>MONTH(Table6[[#This Row],[Date]])</f>
        <v>12</v>
      </c>
    </row>
    <row r="7546" spans="3:10" x14ac:dyDescent="0.3">
      <c r="C7546" s="16">
        <v>45645</v>
      </c>
      <c r="D7546" s="19" t="s">
        <v>17</v>
      </c>
      <c r="E7546" s="17">
        <v>223.28999328613281</v>
      </c>
      <c r="F7546" s="17">
        <v>226.0899963378906</v>
      </c>
      <c r="G7546" s="17">
        <v>222.91999816894531</v>
      </c>
      <c r="H7546" s="17">
        <v>224.9100036621094</v>
      </c>
      <c r="I7546" s="17">
        <f>YEAR(Table6[[#This Row],[Date]])</f>
        <v>2024</v>
      </c>
      <c r="J7546" s="18">
        <f>MONTH(Table6[[#This Row],[Date]])</f>
        <v>12</v>
      </c>
    </row>
    <row r="7547" spans="3:10" x14ac:dyDescent="0.3">
      <c r="C7547" s="16">
        <v>45646</v>
      </c>
      <c r="D7547" s="19" t="s">
        <v>17</v>
      </c>
      <c r="E7547" s="17">
        <v>224.91999816894531</v>
      </c>
      <c r="F7547" s="17">
        <v>226.21000671386719</v>
      </c>
      <c r="G7547" s="17">
        <v>218.72999572753909</v>
      </c>
      <c r="H7547" s="17">
        <v>219.8399963378906</v>
      </c>
      <c r="I7547" s="17">
        <f>YEAR(Table6[[#This Row],[Date]])</f>
        <v>2024</v>
      </c>
      <c r="J7547" s="18">
        <f>MONTH(Table6[[#This Row],[Date]])</f>
        <v>12</v>
      </c>
    </row>
    <row r="7548" spans="3:10" x14ac:dyDescent="0.3">
      <c r="C7548" s="16">
        <v>45649</v>
      </c>
      <c r="D7548" s="19" t="s">
        <v>17</v>
      </c>
      <c r="E7548" s="17">
        <v>225.05999755859381</v>
      </c>
      <c r="F7548" s="17">
        <v>226.8800048828125</v>
      </c>
      <c r="G7548" s="17">
        <v>223.8999938964844</v>
      </c>
      <c r="H7548" s="17">
        <v>225.00999450683591</v>
      </c>
      <c r="I7548" s="17">
        <f>YEAR(Table6[[#This Row],[Date]])</f>
        <v>2024</v>
      </c>
      <c r="J7548" s="18">
        <f>MONTH(Table6[[#This Row],[Date]])</f>
        <v>12</v>
      </c>
    </row>
    <row r="7549" spans="3:10" x14ac:dyDescent="0.3">
      <c r="C7549" s="16">
        <v>45650</v>
      </c>
      <c r="D7549" s="19" t="s">
        <v>17</v>
      </c>
      <c r="E7549" s="17">
        <v>229.05000305175781</v>
      </c>
      <c r="F7549" s="17">
        <v>229.13999938964841</v>
      </c>
      <c r="G7549" s="17">
        <v>226.1300048828125</v>
      </c>
      <c r="H7549" s="17">
        <v>226.94000244140619</v>
      </c>
      <c r="I7549" s="17">
        <f>YEAR(Table6[[#This Row],[Date]])</f>
        <v>2024</v>
      </c>
      <c r="J7549" s="18">
        <f>MONTH(Table6[[#This Row],[Date]])</f>
        <v>12</v>
      </c>
    </row>
    <row r="7550" spans="3:10" x14ac:dyDescent="0.3">
      <c r="C7550" s="16">
        <v>45652</v>
      </c>
      <c r="D7550" s="19" t="s">
        <v>17</v>
      </c>
      <c r="E7550" s="17">
        <v>227.05000305175781</v>
      </c>
      <c r="F7550" s="17">
        <v>228.5</v>
      </c>
      <c r="G7550" s="17">
        <v>226.66999816894531</v>
      </c>
      <c r="H7550" s="17">
        <v>228.5</v>
      </c>
      <c r="I7550" s="17">
        <f>YEAR(Table6[[#This Row],[Date]])</f>
        <v>2024</v>
      </c>
      <c r="J7550" s="18">
        <f>MONTH(Table6[[#This Row],[Date]])</f>
        <v>12</v>
      </c>
    </row>
    <row r="7551" spans="3:10" x14ac:dyDescent="0.3">
      <c r="C7551" s="16">
        <v>45653</v>
      </c>
      <c r="D7551" s="19" t="s">
        <v>17</v>
      </c>
      <c r="E7551" s="17">
        <v>223.75</v>
      </c>
      <c r="F7551" s="17">
        <v>226.0299987792969</v>
      </c>
      <c r="G7551" s="17">
        <v>220.8999938964844</v>
      </c>
      <c r="H7551" s="17">
        <v>225.6000061035156</v>
      </c>
      <c r="I7551" s="17">
        <f>YEAR(Table6[[#This Row],[Date]])</f>
        <v>2024</v>
      </c>
      <c r="J7551" s="18">
        <f>MONTH(Table6[[#This Row],[Date]])</f>
        <v>12</v>
      </c>
    </row>
    <row r="7552" spans="3:10" x14ac:dyDescent="0.3">
      <c r="C7552" s="16">
        <v>45656</v>
      </c>
      <c r="D7552" s="19" t="s">
        <v>17</v>
      </c>
      <c r="E7552" s="17">
        <v>221.30000305175781</v>
      </c>
      <c r="F7552" s="17">
        <v>223</v>
      </c>
      <c r="G7552" s="17">
        <v>218.42999267578119</v>
      </c>
      <c r="H7552" s="17">
        <v>220.05999755859381</v>
      </c>
      <c r="I7552" s="17">
        <f>YEAR(Table6[[#This Row],[Date]])</f>
        <v>2024</v>
      </c>
      <c r="J7552" s="18">
        <f>MONTH(Table6[[#This Row],[Date]])</f>
        <v>12</v>
      </c>
    </row>
    <row r="7553" spans="3:10" x14ac:dyDescent="0.3">
      <c r="C7553" s="16">
        <v>45657</v>
      </c>
      <c r="D7553" s="19" t="s">
        <v>17</v>
      </c>
      <c r="E7553" s="17">
        <v>219.38999938964841</v>
      </c>
      <c r="F7553" s="17">
        <v>223.22999572753909</v>
      </c>
      <c r="G7553" s="17">
        <v>218.94000244140619</v>
      </c>
      <c r="H7553" s="17">
        <v>222.9700012207031</v>
      </c>
      <c r="I7553" s="17">
        <f>YEAR(Table6[[#This Row],[Date]])</f>
        <v>2024</v>
      </c>
      <c r="J7553" s="18">
        <f>MONTH(Table6[[#This Row],[Date]])</f>
        <v>12</v>
      </c>
    </row>
    <row r="7554" spans="3:10" x14ac:dyDescent="0.3">
      <c r="C7554" s="16">
        <v>42006</v>
      </c>
      <c r="D7554" s="19" t="s">
        <v>12</v>
      </c>
      <c r="E7554" s="17">
        <v>47.464824676513672</v>
      </c>
      <c r="F7554" s="17">
        <v>47.821815297017551</v>
      </c>
      <c r="G7554" s="17">
        <v>47.145808514216903</v>
      </c>
      <c r="H7554" s="17">
        <v>47.229360435234781</v>
      </c>
      <c r="I7554" s="17">
        <f>YEAR(Table6[[#This Row],[Date]])</f>
        <v>2015</v>
      </c>
      <c r="J7554" s="18">
        <f>MONTH(Table6[[#This Row],[Date]])</f>
        <v>1</v>
      </c>
    </row>
    <row r="7555" spans="3:10" x14ac:dyDescent="0.3">
      <c r="C7555" s="16">
        <v>42009</v>
      </c>
      <c r="D7555" s="19" t="s">
        <v>12</v>
      </c>
      <c r="E7555" s="17">
        <v>45.991275787353523</v>
      </c>
      <c r="F7555" s="17">
        <v>47.305311907279467</v>
      </c>
      <c r="G7555" s="17">
        <v>45.748217250574513</v>
      </c>
      <c r="H7555" s="17">
        <v>47.13821097417285</v>
      </c>
      <c r="I7555" s="17">
        <f>YEAR(Table6[[#This Row],[Date]])</f>
        <v>2015</v>
      </c>
      <c r="J7555" s="18">
        <f>MONTH(Table6[[#This Row],[Date]])</f>
        <v>1</v>
      </c>
    </row>
    <row r="7556" spans="3:10" x14ac:dyDescent="0.3">
      <c r="C7556" s="16">
        <v>42010</v>
      </c>
      <c r="D7556" s="19" t="s">
        <v>12</v>
      </c>
      <c r="E7556" s="17">
        <v>44.798774719238281</v>
      </c>
      <c r="F7556" s="17">
        <v>46.143194054194701</v>
      </c>
      <c r="G7556" s="17">
        <v>44.320251895528138</v>
      </c>
      <c r="H7556" s="17">
        <v>46.059642128111882</v>
      </c>
      <c r="I7556" s="17">
        <f>YEAR(Table6[[#This Row],[Date]])</f>
        <v>2015</v>
      </c>
      <c r="J7556" s="18">
        <f>MONTH(Table6[[#This Row],[Date]])</f>
        <v>1</v>
      </c>
    </row>
    <row r="7557" spans="3:10" x14ac:dyDescent="0.3">
      <c r="C7557" s="16">
        <v>42011</v>
      </c>
      <c r="D7557" s="19" t="s">
        <v>12</v>
      </c>
      <c r="E7557" s="17">
        <v>44.867130279541023</v>
      </c>
      <c r="F7557" s="17">
        <v>45.489968155399097</v>
      </c>
      <c r="G7557" s="17">
        <v>44.563305653396711</v>
      </c>
      <c r="H7557" s="17">
        <v>45.489968155399097</v>
      </c>
      <c r="I7557" s="17">
        <f>YEAR(Table6[[#This Row],[Date]])</f>
        <v>2015</v>
      </c>
      <c r="J7557" s="18">
        <f>MONTH(Table6[[#This Row],[Date]])</f>
        <v>1</v>
      </c>
    </row>
    <row r="7558" spans="3:10" x14ac:dyDescent="0.3">
      <c r="C7558" s="16">
        <v>42012</v>
      </c>
      <c r="D7558" s="19" t="s">
        <v>12</v>
      </c>
      <c r="E7558" s="17">
        <v>45.869762420654297</v>
      </c>
      <c r="F7558" s="17">
        <v>46.257139089959701</v>
      </c>
      <c r="G7558" s="17">
        <v>45.550749067096717</v>
      </c>
      <c r="H7558" s="17">
        <v>45.550749067096717</v>
      </c>
      <c r="I7558" s="17">
        <f>YEAR(Table6[[#This Row],[Date]])</f>
        <v>2015</v>
      </c>
      <c r="J7558" s="18">
        <f>MONTH(Table6[[#This Row],[Date]])</f>
        <v>1</v>
      </c>
    </row>
    <row r="7559" spans="3:10" x14ac:dyDescent="0.3">
      <c r="C7559" s="16">
        <v>42013</v>
      </c>
      <c r="D7559" s="19" t="s">
        <v>12</v>
      </c>
      <c r="E7559" s="17">
        <v>45.072216033935547</v>
      </c>
      <c r="F7559" s="17">
        <v>46.173576793432083</v>
      </c>
      <c r="G7559" s="17">
        <v>45.034238676191528</v>
      </c>
      <c r="H7559" s="17">
        <v>46.120407913093118</v>
      </c>
      <c r="I7559" s="17">
        <f>YEAR(Table6[[#This Row],[Date]])</f>
        <v>2015</v>
      </c>
      <c r="J7559" s="18">
        <f>MONTH(Table6[[#This Row],[Date]])</f>
        <v>1</v>
      </c>
    </row>
    <row r="7560" spans="3:10" x14ac:dyDescent="0.3">
      <c r="C7560" s="16">
        <v>42016</v>
      </c>
      <c r="D7560" s="19" t="s">
        <v>12</v>
      </c>
      <c r="E7560" s="17">
        <v>44.684841156005859</v>
      </c>
      <c r="F7560" s="17">
        <v>45.117789397199807</v>
      </c>
      <c r="G7560" s="17">
        <v>44.259487227163298</v>
      </c>
      <c r="H7560" s="17">
        <v>45.026640264063587</v>
      </c>
      <c r="I7560" s="17">
        <f>YEAR(Table6[[#This Row],[Date]])</f>
        <v>2015</v>
      </c>
      <c r="J7560" s="18">
        <f>MONTH(Table6[[#This Row],[Date]])</f>
        <v>1</v>
      </c>
    </row>
    <row r="7561" spans="3:10" x14ac:dyDescent="0.3">
      <c r="C7561" s="16">
        <v>42017</v>
      </c>
      <c r="D7561" s="19" t="s">
        <v>12</v>
      </c>
      <c r="E7561" s="17">
        <v>44.692440032958977</v>
      </c>
      <c r="F7561" s="17">
        <v>45.345661066384743</v>
      </c>
      <c r="G7561" s="17">
        <v>44.335446468764232</v>
      </c>
      <c r="H7561" s="17">
        <v>45.011453339057951</v>
      </c>
      <c r="I7561" s="17">
        <f>YEAR(Table6[[#This Row],[Date]])</f>
        <v>2015</v>
      </c>
      <c r="J7561" s="18">
        <f>MONTH(Table6[[#This Row],[Date]])</f>
        <v>1</v>
      </c>
    </row>
    <row r="7562" spans="3:10" x14ac:dyDescent="0.3">
      <c r="C7562" s="16">
        <v>42018</v>
      </c>
      <c r="D7562" s="19" t="s">
        <v>12</v>
      </c>
      <c r="E7562" s="17">
        <v>43.150531768798828</v>
      </c>
      <c r="F7562" s="17">
        <v>44.692435037575287</v>
      </c>
      <c r="G7562" s="17">
        <v>41.980810648871447</v>
      </c>
      <c r="H7562" s="17">
        <v>44.692435037575287</v>
      </c>
      <c r="I7562" s="17">
        <f>YEAR(Table6[[#This Row],[Date]])</f>
        <v>2015</v>
      </c>
      <c r="J7562" s="18">
        <f>MONTH(Table6[[#This Row],[Date]])</f>
        <v>1</v>
      </c>
    </row>
    <row r="7563" spans="3:10" x14ac:dyDescent="0.3">
      <c r="C7563" s="16">
        <v>42019</v>
      </c>
      <c r="D7563" s="19" t="s">
        <v>12</v>
      </c>
      <c r="E7563" s="17">
        <v>41.768146514892578</v>
      </c>
      <c r="F7563" s="17">
        <v>42.998631160748268</v>
      </c>
      <c r="G7563" s="17">
        <v>41.39596136715582</v>
      </c>
      <c r="H7563" s="17">
        <v>42.330218496183967</v>
      </c>
      <c r="I7563" s="17">
        <f>YEAR(Table6[[#This Row],[Date]])</f>
        <v>2015</v>
      </c>
      <c r="J7563" s="18">
        <f>MONTH(Table6[[#This Row],[Date]])</f>
        <v>1</v>
      </c>
    </row>
    <row r="7564" spans="3:10" x14ac:dyDescent="0.3">
      <c r="C7564" s="16">
        <v>42020</v>
      </c>
      <c r="D7564" s="19" t="s">
        <v>12</v>
      </c>
      <c r="E7564" s="17">
        <v>42.482128143310547</v>
      </c>
      <c r="F7564" s="17">
        <v>42.535297032802568</v>
      </c>
      <c r="G7564" s="17">
        <v>41.502296498407993</v>
      </c>
      <c r="H7564" s="17">
        <v>41.517488023618171</v>
      </c>
      <c r="I7564" s="17">
        <f>YEAR(Table6[[#This Row],[Date]])</f>
        <v>2015</v>
      </c>
      <c r="J7564" s="18">
        <f>MONTH(Table6[[#This Row],[Date]])</f>
        <v>1</v>
      </c>
    </row>
    <row r="7565" spans="3:10" x14ac:dyDescent="0.3">
      <c r="C7565" s="16">
        <v>42024</v>
      </c>
      <c r="D7565" s="19" t="s">
        <v>12</v>
      </c>
      <c r="E7565" s="17">
        <v>42.315013885498047</v>
      </c>
      <c r="F7565" s="17">
        <v>42.831514026020862</v>
      </c>
      <c r="G7565" s="17">
        <v>42.094741170204337</v>
      </c>
      <c r="H7565" s="17">
        <v>42.565669643760486</v>
      </c>
      <c r="I7565" s="17">
        <f>YEAR(Table6[[#This Row],[Date]])</f>
        <v>2015</v>
      </c>
      <c r="J7565" s="18">
        <f>MONTH(Table6[[#This Row],[Date]])</f>
        <v>1</v>
      </c>
    </row>
    <row r="7566" spans="3:10" x14ac:dyDescent="0.3">
      <c r="C7566" s="16">
        <v>42025</v>
      </c>
      <c r="D7566" s="19" t="s">
        <v>12</v>
      </c>
      <c r="E7566" s="17">
        <v>42.451744079589837</v>
      </c>
      <c r="F7566" s="17">
        <v>42.854309346845383</v>
      </c>
      <c r="G7566" s="17">
        <v>41.920052299873568</v>
      </c>
      <c r="H7566" s="17">
        <v>42.117539225404776</v>
      </c>
      <c r="I7566" s="17">
        <f>YEAR(Table6[[#This Row],[Date]])</f>
        <v>2015</v>
      </c>
      <c r="J7566" s="18">
        <f>MONTH(Table6[[#This Row],[Date]])</f>
        <v>1</v>
      </c>
    </row>
    <row r="7567" spans="3:10" x14ac:dyDescent="0.3">
      <c r="C7567" s="16">
        <v>42026</v>
      </c>
      <c r="D7567" s="19" t="s">
        <v>12</v>
      </c>
      <c r="E7567" s="17">
        <v>43.742996215820313</v>
      </c>
      <c r="F7567" s="17">
        <v>43.849333995910307</v>
      </c>
      <c r="G7567" s="17">
        <v>42.504914424442788</v>
      </c>
      <c r="H7567" s="17">
        <v>42.823930662199977</v>
      </c>
      <c r="I7567" s="17">
        <f>YEAR(Table6[[#This Row],[Date]])</f>
        <v>2015</v>
      </c>
      <c r="J7567" s="18">
        <f>MONTH(Table6[[#This Row],[Date]])</f>
        <v>1</v>
      </c>
    </row>
    <row r="7568" spans="3:10" x14ac:dyDescent="0.3">
      <c r="C7568" s="16">
        <v>42027</v>
      </c>
      <c r="D7568" s="19" t="s">
        <v>12</v>
      </c>
      <c r="E7568" s="17">
        <v>43.051803588867188</v>
      </c>
      <c r="F7568" s="17">
        <v>43.95567773975386</v>
      </c>
      <c r="G7568" s="17">
        <v>43.036612061437893</v>
      </c>
      <c r="H7568" s="17">
        <v>43.841745630265457</v>
      </c>
      <c r="I7568" s="17">
        <f>YEAR(Table6[[#This Row],[Date]])</f>
        <v>2015</v>
      </c>
      <c r="J7568" s="18">
        <f>MONTH(Table6[[#This Row],[Date]])</f>
        <v>1</v>
      </c>
    </row>
    <row r="7569" spans="3:10" x14ac:dyDescent="0.3">
      <c r="C7569" s="16">
        <v>42030</v>
      </c>
      <c r="D7569" s="19" t="s">
        <v>12</v>
      </c>
      <c r="E7569" s="17">
        <v>43.120159149169922</v>
      </c>
      <c r="F7569" s="17">
        <v>43.287263034553689</v>
      </c>
      <c r="G7569" s="17">
        <v>42.687210807482217</v>
      </c>
      <c r="H7569" s="17">
        <v>42.846717481264577</v>
      </c>
      <c r="I7569" s="17">
        <f>YEAR(Table6[[#This Row],[Date]])</f>
        <v>2015</v>
      </c>
      <c r="J7569" s="18">
        <f>MONTH(Table6[[#This Row],[Date]])</f>
        <v>1</v>
      </c>
    </row>
    <row r="7570" spans="3:10" x14ac:dyDescent="0.3">
      <c r="C7570" s="16">
        <v>42031</v>
      </c>
      <c r="D7570" s="19" t="s">
        <v>12</v>
      </c>
      <c r="E7570" s="17">
        <v>42.68719482421875</v>
      </c>
      <c r="F7570" s="17">
        <v>42.998613741065491</v>
      </c>
      <c r="G7570" s="17">
        <v>42.352987178587782</v>
      </c>
      <c r="H7570" s="17">
        <v>42.573259872756161</v>
      </c>
      <c r="I7570" s="17">
        <f>YEAR(Table6[[#This Row],[Date]])</f>
        <v>2015</v>
      </c>
      <c r="J7570" s="18">
        <f>MONTH(Table6[[#This Row],[Date]])</f>
        <v>1</v>
      </c>
    </row>
    <row r="7571" spans="3:10" x14ac:dyDescent="0.3">
      <c r="C7571" s="16">
        <v>42032</v>
      </c>
      <c r="D7571" s="19" t="s">
        <v>12</v>
      </c>
      <c r="E7571" s="17">
        <v>41.585838317871087</v>
      </c>
      <c r="F7571" s="17">
        <v>43.05178682279314</v>
      </c>
      <c r="G7571" s="17">
        <v>41.585838317871087</v>
      </c>
      <c r="H7571" s="17">
        <v>43.006212258253768</v>
      </c>
      <c r="I7571" s="17">
        <f>YEAR(Table6[[#This Row],[Date]])</f>
        <v>2015</v>
      </c>
      <c r="J7571" s="18">
        <f>MONTH(Table6[[#This Row],[Date]])</f>
        <v>1</v>
      </c>
    </row>
    <row r="7572" spans="3:10" x14ac:dyDescent="0.3">
      <c r="C7572" s="16">
        <v>42033</v>
      </c>
      <c r="D7572" s="19" t="s">
        <v>12</v>
      </c>
      <c r="E7572" s="17">
        <v>42.284626007080078</v>
      </c>
      <c r="F7572" s="17">
        <v>42.451729826812603</v>
      </c>
      <c r="G7572" s="17">
        <v>41.532664613256017</v>
      </c>
      <c r="H7572" s="17">
        <v>41.98080430459548</v>
      </c>
      <c r="I7572" s="17">
        <f>YEAR(Table6[[#This Row],[Date]])</f>
        <v>2015</v>
      </c>
      <c r="J7572" s="18">
        <f>MONTH(Table6[[#This Row],[Date]])</f>
        <v>1</v>
      </c>
    </row>
    <row r="7573" spans="3:10" x14ac:dyDescent="0.3">
      <c r="C7573" s="16">
        <v>42034</v>
      </c>
      <c r="D7573" s="19" t="s">
        <v>12</v>
      </c>
      <c r="E7573" s="17">
        <v>41.304798126220703</v>
      </c>
      <c r="F7573" s="17">
        <v>42.155502960248512</v>
      </c>
      <c r="G7573" s="17">
        <v>41.297200917509493</v>
      </c>
      <c r="H7573" s="17">
        <v>41.76812934307528</v>
      </c>
      <c r="I7573" s="17">
        <f>YEAR(Table6[[#This Row],[Date]])</f>
        <v>2015</v>
      </c>
      <c r="J7573" s="18">
        <f>MONTH(Table6[[#This Row],[Date]])</f>
        <v>1</v>
      </c>
    </row>
    <row r="7574" spans="3:10" x14ac:dyDescent="0.3">
      <c r="C7574" s="16">
        <v>42037</v>
      </c>
      <c r="D7574" s="19" t="s">
        <v>12</v>
      </c>
      <c r="E7574" s="17">
        <v>42.132720947265618</v>
      </c>
      <c r="F7574" s="17">
        <v>42.269441741595863</v>
      </c>
      <c r="G7574" s="17">
        <v>41.22124995089284</v>
      </c>
      <c r="H7574" s="17">
        <v>41.418733932988502</v>
      </c>
      <c r="I7574" s="17">
        <f>YEAR(Table6[[#This Row],[Date]])</f>
        <v>2015</v>
      </c>
      <c r="J7574" s="18">
        <f>MONTH(Table6[[#This Row],[Date]])</f>
        <v>2</v>
      </c>
    </row>
    <row r="7575" spans="3:10" x14ac:dyDescent="0.3">
      <c r="C7575" s="16">
        <v>42038</v>
      </c>
      <c r="D7575" s="19" t="s">
        <v>12</v>
      </c>
      <c r="E7575" s="17">
        <v>43.082180023193359</v>
      </c>
      <c r="F7575" s="17">
        <v>43.127751700990579</v>
      </c>
      <c r="G7575" s="17">
        <v>42.436553245356961</v>
      </c>
      <c r="H7575" s="17">
        <v>42.466936295546539</v>
      </c>
      <c r="I7575" s="17">
        <f>YEAR(Table6[[#This Row],[Date]])</f>
        <v>2015</v>
      </c>
      <c r="J7575" s="18">
        <f>MONTH(Table6[[#This Row],[Date]])</f>
        <v>2</v>
      </c>
    </row>
    <row r="7576" spans="3:10" x14ac:dyDescent="0.3">
      <c r="C7576" s="16">
        <v>42039</v>
      </c>
      <c r="D7576" s="19" t="s">
        <v>12</v>
      </c>
      <c r="E7576" s="17">
        <v>42.823921203613281</v>
      </c>
      <c r="F7576" s="17">
        <v>43.348015674365207</v>
      </c>
      <c r="G7576" s="17">
        <v>42.747963593549308</v>
      </c>
      <c r="H7576" s="17">
        <v>42.778346637574899</v>
      </c>
      <c r="I7576" s="17">
        <f>YEAR(Table6[[#This Row],[Date]])</f>
        <v>2015</v>
      </c>
      <c r="J7576" s="18">
        <f>MONTH(Table6[[#This Row],[Date]])</f>
        <v>2</v>
      </c>
    </row>
    <row r="7577" spans="3:10" x14ac:dyDescent="0.3">
      <c r="C7577" s="16">
        <v>42040</v>
      </c>
      <c r="D7577" s="19" t="s">
        <v>12</v>
      </c>
      <c r="E7577" s="17">
        <v>43.120159149169922</v>
      </c>
      <c r="F7577" s="17">
        <v>43.325240400098927</v>
      </c>
      <c r="G7577" s="17">
        <v>42.884694846809822</v>
      </c>
      <c r="H7577" s="17">
        <v>43.188519566146262</v>
      </c>
      <c r="I7577" s="17">
        <f>YEAR(Table6[[#This Row],[Date]])</f>
        <v>2015</v>
      </c>
      <c r="J7577" s="18">
        <f>MONTH(Table6[[#This Row],[Date]])</f>
        <v>2</v>
      </c>
    </row>
    <row r="7578" spans="3:10" x14ac:dyDescent="0.3">
      <c r="C7578" s="16">
        <v>42041</v>
      </c>
      <c r="D7578" s="19" t="s">
        <v>12</v>
      </c>
      <c r="E7578" s="17">
        <v>43.970855712890618</v>
      </c>
      <c r="F7578" s="17">
        <v>44.608885180806858</v>
      </c>
      <c r="G7578" s="17">
        <v>43.705011308544989</v>
      </c>
      <c r="H7578" s="17">
        <v>43.864517951152372</v>
      </c>
      <c r="I7578" s="17">
        <f>YEAR(Table6[[#This Row],[Date]])</f>
        <v>2015</v>
      </c>
      <c r="J7578" s="18">
        <f>MONTH(Table6[[#This Row],[Date]])</f>
        <v>2</v>
      </c>
    </row>
    <row r="7579" spans="3:10" x14ac:dyDescent="0.3">
      <c r="C7579" s="16">
        <v>42044</v>
      </c>
      <c r="D7579" s="19" t="s">
        <v>12</v>
      </c>
      <c r="E7579" s="17">
        <v>43.917697906494141</v>
      </c>
      <c r="F7579" s="17">
        <v>44.130373483599833</v>
      </c>
      <c r="G7579" s="17">
        <v>43.469558013673293</v>
      </c>
      <c r="H7579" s="17">
        <v>43.61387316992537</v>
      </c>
      <c r="I7579" s="17">
        <f>YEAR(Table6[[#This Row],[Date]])</f>
        <v>2015</v>
      </c>
      <c r="J7579" s="18">
        <f>MONTH(Table6[[#This Row],[Date]])</f>
        <v>2</v>
      </c>
    </row>
    <row r="7580" spans="3:10" x14ac:dyDescent="0.3">
      <c r="C7580" s="16">
        <v>42045</v>
      </c>
      <c r="D7580" s="19" t="s">
        <v>12</v>
      </c>
      <c r="E7580" s="17">
        <v>44.403800964355469</v>
      </c>
      <c r="F7580" s="17">
        <v>44.593690639602443</v>
      </c>
      <c r="G7580" s="17">
        <v>44.092382012849889</v>
      </c>
      <c r="H7580" s="17">
        <v>44.373417920919188</v>
      </c>
      <c r="I7580" s="17">
        <f>YEAR(Table6[[#This Row],[Date]])</f>
        <v>2015</v>
      </c>
      <c r="J7580" s="18">
        <f>MONTH(Table6[[#This Row],[Date]])</f>
        <v>2</v>
      </c>
    </row>
    <row r="7581" spans="3:10" x14ac:dyDescent="0.3">
      <c r="C7581" s="16">
        <v>42046</v>
      </c>
      <c r="D7581" s="19" t="s">
        <v>12</v>
      </c>
      <c r="E7581" s="17">
        <v>44.335453033447273</v>
      </c>
      <c r="F7581" s="17">
        <v>44.555725814075949</v>
      </c>
      <c r="G7581" s="17">
        <v>43.932887735909368</v>
      </c>
      <c r="H7581" s="17">
        <v>44.099991624315592</v>
      </c>
      <c r="I7581" s="17">
        <f>YEAR(Table6[[#This Row],[Date]])</f>
        <v>2015</v>
      </c>
      <c r="J7581" s="18">
        <f>MONTH(Table6[[#This Row],[Date]])</f>
        <v>2</v>
      </c>
    </row>
    <row r="7582" spans="3:10" x14ac:dyDescent="0.3">
      <c r="C7582" s="16">
        <v>42047</v>
      </c>
      <c r="D7582" s="19" t="s">
        <v>12</v>
      </c>
      <c r="E7582" s="17">
        <v>45.246917724609382</v>
      </c>
      <c r="F7582" s="17">
        <v>45.353255493576476</v>
      </c>
      <c r="G7582" s="17">
        <v>44.472167396794497</v>
      </c>
      <c r="H7582" s="17">
        <v>44.760800553624406</v>
      </c>
      <c r="I7582" s="17">
        <f>YEAR(Table6[[#This Row],[Date]])</f>
        <v>2015</v>
      </c>
      <c r="J7582" s="18">
        <f>MONTH(Table6[[#This Row],[Date]])</f>
        <v>2</v>
      </c>
    </row>
    <row r="7583" spans="3:10" x14ac:dyDescent="0.3">
      <c r="C7583" s="16">
        <v>42048</v>
      </c>
      <c r="D7583" s="19" t="s">
        <v>12</v>
      </c>
      <c r="E7583" s="17">
        <v>45.322879791259773</v>
      </c>
      <c r="F7583" s="17">
        <v>45.740639519173072</v>
      </c>
      <c r="G7583" s="17">
        <v>45.072226851999147</v>
      </c>
      <c r="H7583" s="17">
        <v>45.163373111958713</v>
      </c>
      <c r="I7583" s="17">
        <f>YEAR(Table6[[#This Row],[Date]])</f>
        <v>2015</v>
      </c>
      <c r="J7583" s="18">
        <f>MONTH(Table6[[#This Row],[Date]])</f>
        <v>2</v>
      </c>
    </row>
    <row r="7584" spans="3:10" x14ac:dyDescent="0.3">
      <c r="C7584" s="16">
        <v>42052</v>
      </c>
      <c r="D7584" s="19" t="s">
        <v>12</v>
      </c>
      <c r="E7584" s="17">
        <v>45.649482727050781</v>
      </c>
      <c r="F7584" s="17">
        <v>45.679865774451663</v>
      </c>
      <c r="G7584" s="17">
        <v>45.057027790168121</v>
      </c>
      <c r="H7584" s="17">
        <v>45.087410837569003</v>
      </c>
      <c r="I7584" s="17">
        <f>YEAR(Table6[[#This Row],[Date]])</f>
        <v>2015</v>
      </c>
      <c r="J7584" s="18">
        <f>MONTH(Table6[[#This Row],[Date]])</f>
        <v>2</v>
      </c>
    </row>
    <row r="7585" spans="3:10" x14ac:dyDescent="0.3">
      <c r="C7585" s="16">
        <v>42053</v>
      </c>
      <c r="D7585" s="19" t="s">
        <v>12</v>
      </c>
      <c r="E7585" s="17">
        <v>45.095005035400391</v>
      </c>
      <c r="F7585" s="17">
        <v>45.649482610358</v>
      </c>
      <c r="G7585" s="17">
        <v>44.905115335860657</v>
      </c>
      <c r="H7585" s="17">
        <v>45.649482610358</v>
      </c>
      <c r="I7585" s="17">
        <f>YEAR(Table6[[#This Row],[Date]])</f>
        <v>2015</v>
      </c>
      <c r="J7585" s="18">
        <f>MONTH(Table6[[#This Row],[Date]])</f>
        <v>2</v>
      </c>
    </row>
    <row r="7586" spans="3:10" x14ac:dyDescent="0.3">
      <c r="C7586" s="16">
        <v>42054</v>
      </c>
      <c r="D7586" s="19" t="s">
        <v>12</v>
      </c>
      <c r="E7586" s="17">
        <v>44.988666534423828</v>
      </c>
      <c r="F7586" s="17">
        <v>45.178556230870399</v>
      </c>
      <c r="G7586" s="17">
        <v>44.662056024736771</v>
      </c>
      <c r="H7586" s="17">
        <v>44.927903338254069</v>
      </c>
      <c r="I7586" s="17">
        <f>YEAR(Table6[[#This Row],[Date]])</f>
        <v>2015</v>
      </c>
      <c r="J7586" s="18">
        <f>MONTH(Table6[[#This Row],[Date]])</f>
        <v>2</v>
      </c>
    </row>
    <row r="7587" spans="3:10" x14ac:dyDescent="0.3">
      <c r="C7587" s="16">
        <v>42055</v>
      </c>
      <c r="D7587" s="19" t="s">
        <v>12</v>
      </c>
      <c r="E7587" s="17">
        <v>45.421600341796882</v>
      </c>
      <c r="F7587" s="17">
        <v>45.489960726641399</v>
      </c>
      <c r="G7587" s="17">
        <v>44.320239873739887</v>
      </c>
      <c r="H7587" s="17">
        <v>44.783571049076578</v>
      </c>
      <c r="I7587" s="17">
        <f>YEAR(Table6[[#This Row],[Date]])</f>
        <v>2015</v>
      </c>
      <c r="J7587" s="18">
        <f>MONTH(Table6[[#This Row],[Date]])</f>
        <v>2</v>
      </c>
    </row>
    <row r="7588" spans="3:10" x14ac:dyDescent="0.3">
      <c r="C7588" s="16">
        <v>42058</v>
      </c>
      <c r="D7588" s="19" t="s">
        <v>12</v>
      </c>
      <c r="E7588" s="17">
        <v>45.079826354980469</v>
      </c>
      <c r="F7588" s="17">
        <v>45.216547209399799</v>
      </c>
      <c r="G7588" s="17">
        <v>44.662069476471487</v>
      </c>
      <c r="H7588" s="17">
        <v>45.193761366159137</v>
      </c>
      <c r="I7588" s="17">
        <f>YEAR(Table6[[#This Row],[Date]])</f>
        <v>2015</v>
      </c>
      <c r="J7588" s="18">
        <f>MONTH(Table6[[#This Row],[Date]])</f>
        <v>2</v>
      </c>
    </row>
    <row r="7589" spans="3:10" x14ac:dyDescent="0.3">
      <c r="C7589" s="16">
        <v>42059</v>
      </c>
      <c r="D7589" s="19" t="s">
        <v>12</v>
      </c>
      <c r="E7589" s="17">
        <v>46.196369171142578</v>
      </c>
      <c r="F7589" s="17">
        <v>46.522979709473347</v>
      </c>
      <c r="G7589" s="17">
        <v>45.634297242959661</v>
      </c>
      <c r="H7589" s="17">
        <v>45.76342085707379</v>
      </c>
      <c r="I7589" s="17">
        <f>YEAR(Table6[[#This Row],[Date]])</f>
        <v>2015</v>
      </c>
      <c r="J7589" s="18">
        <f>MONTH(Table6[[#This Row],[Date]])</f>
        <v>2</v>
      </c>
    </row>
    <row r="7590" spans="3:10" x14ac:dyDescent="0.3">
      <c r="C7590" s="16">
        <v>42060</v>
      </c>
      <c r="D7590" s="19" t="s">
        <v>12</v>
      </c>
      <c r="E7590" s="17">
        <v>46.439418792724609</v>
      </c>
      <c r="F7590" s="17">
        <v>46.538162235740202</v>
      </c>
      <c r="G7590" s="17">
        <v>46.143191361164362</v>
      </c>
      <c r="H7590" s="17">
        <v>46.150785673325629</v>
      </c>
      <c r="I7590" s="17">
        <f>YEAR(Table6[[#This Row],[Date]])</f>
        <v>2015</v>
      </c>
      <c r="J7590" s="18">
        <f>MONTH(Table6[[#This Row],[Date]])</f>
        <v>2</v>
      </c>
    </row>
    <row r="7591" spans="3:10" x14ac:dyDescent="0.3">
      <c r="C7591" s="16">
        <v>42061</v>
      </c>
      <c r="D7591" s="19" t="s">
        <v>12</v>
      </c>
      <c r="E7591" s="17">
        <v>46.773635864257813</v>
      </c>
      <c r="F7591" s="17">
        <v>46.864782115917187</v>
      </c>
      <c r="G7591" s="17">
        <v>46.264729922728193</v>
      </c>
      <c r="H7591" s="17">
        <v>46.355876174387568</v>
      </c>
      <c r="I7591" s="17">
        <f>YEAR(Table6[[#This Row],[Date]])</f>
        <v>2015</v>
      </c>
      <c r="J7591" s="18">
        <f>MONTH(Table6[[#This Row],[Date]])</f>
        <v>2</v>
      </c>
    </row>
    <row r="7592" spans="3:10" x14ac:dyDescent="0.3">
      <c r="C7592" s="16">
        <v>42062</v>
      </c>
      <c r="D7592" s="19" t="s">
        <v>12</v>
      </c>
      <c r="E7592" s="17">
        <v>46.545749664306641</v>
      </c>
      <c r="F7592" s="17">
        <v>47.031866700359018</v>
      </c>
      <c r="G7592" s="17">
        <v>46.431817613817792</v>
      </c>
      <c r="H7592" s="17">
        <v>46.431817613817792</v>
      </c>
      <c r="I7592" s="17">
        <f>YEAR(Table6[[#This Row],[Date]])</f>
        <v>2015</v>
      </c>
      <c r="J7592" s="18">
        <f>MONTH(Table6[[#This Row],[Date]])</f>
        <v>2</v>
      </c>
    </row>
    <row r="7593" spans="3:10" x14ac:dyDescent="0.3">
      <c r="C7593" s="16">
        <v>42065</v>
      </c>
      <c r="D7593" s="19" t="s">
        <v>12</v>
      </c>
      <c r="E7593" s="17">
        <v>46.917938232421882</v>
      </c>
      <c r="F7593" s="17">
        <v>46.963512794589043</v>
      </c>
      <c r="G7593" s="17">
        <v>46.355863555638713</v>
      </c>
      <c r="H7593" s="17">
        <v>46.54575321843911</v>
      </c>
      <c r="I7593" s="17">
        <f>YEAR(Table6[[#This Row],[Date]])</f>
        <v>2015</v>
      </c>
      <c r="J7593" s="18">
        <f>MONTH(Table6[[#This Row],[Date]])</f>
        <v>3</v>
      </c>
    </row>
    <row r="7594" spans="3:10" x14ac:dyDescent="0.3">
      <c r="C7594" s="16">
        <v>42066</v>
      </c>
      <c r="D7594" s="19" t="s">
        <v>12</v>
      </c>
      <c r="E7594" s="17">
        <v>47.069862365722663</v>
      </c>
      <c r="F7594" s="17">
        <v>47.08505389026103</v>
      </c>
      <c r="G7594" s="17">
        <v>46.712868782788419</v>
      </c>
      <c r="H7594" s="17">
        <v>46.826803768082719</v>
      </c>
      <c r="I7594" s="17">
        <f>YEAR(Table6[[#This Row],[Date]])</f>
        <v>2015</v>
      </c>
      <c r="J7594" s="18">
        <f>MONTH(Table6[[#This Row],[Date]])</f>
        <v>3</v>
      </c>
    </row>
    <row r="7595" spans="3:10" x14ac:dyDescent="0.3">
      <c r="C7595" s="16">
        <v>42067</v>
      </c>
      <c r="D7595" s="19" t="s">
        <v>12</v>
      </c>
      <c r="E7595" s="17">
        <v>47.191390991210938</v>
      </c>
      <c r="F7595" s="17">
        <v>47.221771142367182</v>
      </c>
      <c r="G7595" s="17">
        <v>46.598933132615677</v>
      </c>
      <c r="H7595" s="17">
        <v>46.819205889048703</v>
      </c>
      <c r="I7595" s="17">
        <f>YEAR(Table6[[#This Row],[Date]])</f>
        <v>2015</v>
      </c>
      <c r="J7595" s="18">
        <f>MONTH(Table6[[#This Row],[Date]])</f>
        <v>3</v>
      </c>
    </row>
    <row r="7596" spans="3:10" x14ac:dyDescent="0.3">
      <c r="C7596" s="16">
        <v>42068</v>
      </c>
      <c r="D7596" s="19" t="s">
        <v>12</v>
      </c>
      <c r="E7596" s="17">
        <v>47.092632293701172</v>
      </c>
      <c r="F7596" s="17">
        <v>47.267330420640768</v>
      </c>
      <c r="G7596" s="17">
        <v>46.788807700553839</v>
      </c>
      <c r="H7596" s="17">
        <v>47.244544590274828</v>
      </c>
      <c r="I7596" s="17">
        <f>YEAR(Table6[[#This Row],[Date]])</f>
        <v>2015</v>
      </c>
      <c r="J7596" s="18">
        <f>MONTH(Table6[[#This Row],[Date]])</f>
        <v>3</v>
      </c>
    </row>
    <row r="7597" spans="3:10" x14ac:dyDescent="0.3">
      <c r="C7597" s="16">
        <v>42069</v>
      </c>
      <c r="D7597" s="19" t="s">
        <v>12</v>
      </c>
      <c r="E7597" s="17">
        <v>46.249542236328118</v>
      </c>
      <c r="F7597" s="17">
        <v>47.753468552217321</v>
      </c>
      <c r="G7597" s="17">
        <v>46.181181817538281</v>
      </c>
      <c r="H7597" s="17">
        <v>47.214182413701529</v>
      </c>
      <c r="I7597" s="17">
        <f>YEAR(Table6[[#This Row],[Date]])</f>
        <v>2015</v>
      </c>
      <c r="J7597" s="18">
        <f>MONTH(Table6[[#This Row],[Date]])</f>
        <v>3</v>
      </c>
    </row>
    <row r="7598" spans="3:10" x14ac:dyDescent="0.3">
      <c r="C7598" s="16">
        <v>42072</v>
      </c>
      <c r="D7598" s="19" t="s">
        <v>12</v>
      </c>
      <c r="E7598" s="17">
        <v>46.712863922119141</v>
      </c>
      <c r="F7598" s="17">
        <v>46.811607372600399</v>
      </c>
      <c r="G7598" s="17">
        <v>46.181172208548887</v>
      </c>
      <c r="H7598" s="17">
        <v>46.211555254464173</v>
      </c>
      <c r="I7598" s="17">
        <f>YEAR(Table6[[#This Row],[Date]])</f>
        <v>2015</v>
      </c>
      <c r="J7598" s="18">
        <f>MONTH(Table6[[#This Row],[Date]])</f>
        <v>3</v>
      </c>
    </row>
    <row r="7599" spans="3:10" x14ac:dyDescent="0.3">
      <c r="C7599" s="16">
        <v>42073</v>
      </c>
      <c r="D7599" s="19" t="s">
        <v>12</v>
      </c>
      <c r="E7599" s="17">
        <v>45.543140411376953</v>
      </c>
      <c r="F7599" s="17">
        <v>46.340676492355158</v>
      </c>
      <c r="G7599" s="17">
        <v>45.543140411376953</v>
      </c>
      <c r="H7599" s="17">
        <v>46.150786811289557</v>
      </c>
      <c r="I7599" s="17">
        <f>YEAR(Table6[[#This Row],[Date]])</f>
        <v>2015</v>
      </c>
      <c r="J7599" s="18">
        <f>MONTH(Table6[[#This Row],[Date]])</f>
        <v>3</v>
      </c>
    </row>
    <row r="7600" spans="3:10" x14ac:dyDescent="0.3">
      <c r="C7600" s="16">
        <v>42074</v>
      </c>
      <c r="D7600" s="19" t="s">
        <v>12</v>
      </c>
      <c r="E7600" s="17">
        <v>45.755821228027337</v>
      </c>
      <c r="F7600" s="17">
        <v>46.067240205434388</v>
      </c>
      <c r="G7600" s="17">
        <v>45.543142803770927</v>
      </c>
      <c r="H7600" s="17">
        <v>45.672269300371617</v>
      </c>
      <c r="I7600" s="17">
        <f>YEAR(Table6[[#This Row],[Date]])</f>
        <v>2015</v>
      </c>
      <c r="J7600" s="18">
        <f>MONTH(Table6[[#This Row],[Date]])</f>
        <v>3</v>
      </c>
    </row>
    <row r="7601" spans="3:10" x14ac:dyDescent="0.3">
      <c r="C7601" s="16">
        <v>42075</v>
      </c>
      <c r="D7601" s="19" t="s">
        <v>12</v>
      </c>
      <c r="E7601" s="17">
        <v>46.614139556884773</v>
      </c>
      <c r="F7601" s="17">
        <v>46.6749056735948</v>
      </c>
      <c r="G7601" s="17">
        <v>46.067258993934082</v>
      </c>
      <c r="H7601" s="17">
        <v>46.067258993934082</v>
      </c>
      <c r="I7601" s="17">
        <f>YEAR(Table6[[#This Row],[Date]])</f>
        <v>2015</v>
      </c>
      <c r="J7601" s="18">
        <f>MONTH(Table6[[#This Row],[Date]])</f>
        <v>3</v>
      </c>
    </row>
    <row r="7602" spans="3:10" x14ac:dyDescent="0.3">
      <c r="C7602" s="16">
        <v>42076</v>
      </c>
      <c r="D7602" s="19" t="s">
        <v>12</v>
      </c>
      <c r="E7602" s="17">
        <v>46.333076477050781</v>
      </c>
      <c r="F7602" s="17">
        <v>46.986297363111923</v>
      </c>
      <c r="G7602" s="17">
        <v>45.900128289310032</v>
      </c>
      <c r="H7602" s="17">
        <v>46.636901088353802</v>
      </c>
      <c r="I7602" s="17">
        <f>YEAR(Table6[[#This Row],[Date]])</f>
        <v>2015</v>
      </c>
      <c r="J7602" s="18">
        <f>MONTH(Table6[[#This Row],[Date]])</f>
        <v>3</v>
      </c>
    </row>
    <row r="7603" spans="3:10" x14ac:dyDescent="0.3">
      <c r="C7603" s="16">
        <v>42079</v>
      </c>
      <c r="D7603" s="19" t="s">
        <v>12</v>
      </c>
      <c r="E7603" s="17">
        <v>46.978702545166023</v>
      </c>
      <c r="F7603" s="17">
        <v>47.031871420227112</v>
      </c>
      <c r="G7603" s="17">
        <v>46.522968502503403</v>
      </c>
      <c r="H7603" s="17">
        <v>46.712858169860553</v>
      </c>
      <c r="I7603" s="17">
        <f>YEAR(Table6[[#This Row],[Date]])</f>
        <v>2015</v>
      </c>
      <c r="J7603" s="18">
        <f>MONTH(Table6[[#This Row],[Date]])</f>
        <v>3</v>
      </c>
    </row>
    <row r="7604" spans="3:10" x14ac:dyDescent="0.3">
      <c r="C7604" s="16">
        <v>42080</v>
      </c>
      <c r="D7604" s="19" t="s">
        <v>12</v>
      </c>
      <c r="E7604" s="17">
        <v>46.796409606933587</v>
      </c>
      <c r="F7604" s="17">
        <v>46.834386960518067</v>
      </c>
      <c r="G7604" s="17">
        <v>46.272312276014141</v>
      </c>
      <c r="H7604" s="17">
        <v>46.591328420593761</v>
      </c>
      <c r="I7604" s="17">
        <f>YEAR(Table6[[#This Row],[Date]])</f>
        <v>2015</v>
      </c>
      <c r="J7604" s="18">
        <f>MONTH(Table6[[#This Row],[Date]])</f>
        <v>3</v>
      </c>
    </row>
    <row r="7605" spans="3:10" x14ac:dyDescent="0.3">
      <c r="C7605" s="16">
        <v>42081</v>
      </c>
      <c r="D7605" s="19" t="s">
        <v>12</v>
      </c>
      <c r="E7605" s="17">
        <v>46.902751922607422</v>
      </c>
      <c r="F7605" s="17">
        <v>47.130618963786731</v>
      </c>
      <c r="G7605" s="17">
        <v>46.401443273018288</v>
      </c>
      <c r="H7605" s="17">
        <v>46.629310314197603</v>
      </c>
      <c r="I7605" s="17">
        <f>YEAR(Table6[[#This Row],[Date]])</f>
        <v>2015</v>
      </c>
      <c r="J7605" s="18">
        <f>MONTH(Table6[[#This Row],[Date]])</f>
        <v>3</v>
      </c>
    </row>
    <row r="7606" spans="3:10" x14ac:dyDescent="0.3">
      <c r="C7606" s="16">
        <v>42082</v>
      </c>
      <c r="D7606" s="19" t="s">
        <v>12</v>
      </c>
      <c r="E7606" s="17">
        <v>46.484996795654297</v>
      </c>
      <c r="F7606" s="17">
        <v>46.826798817917499</v>
      </c>
      <c r="G7606" s="17">
        <v>46.150789086113953</v>
      </c>
      <c r="H7606" s="17">
        <v>46.766032726187717</v>
      </c>
      <c r="I7606" s="17">
        <f>YEAR(Table6[[#This Row],[Date]])</f>
        <v>2015</v>
      </c>
      <c r="J7606" s="18">
        <f>MONTH(Table6[[#This Row],[Date]])</f>
        <v>3</v>
      </c>
    </row>
    <row r="7607" spans="3:10" x14ac:dyDescent="0.3">
      <c r="C7607" s="16">
        <v>42083</v>
      </c>
      <c r="D7607" s="19" t="s">
        <v>12</v>
      </c>
      <c r="E7607" s="17">
        <v>46.902751922607422</v>
      </c>
      <c r="F7607" s="17">
        <v>47.168596321068847</v>
      </c>
      <c r="G7607" s="17">
        <v>46.447017840248797</v>
      </c>
      <c r="H7607" s="17">
        <v>46.576141434505317</v>
      </c>
      <c r="I7607" s="17">
        <f>YEAR(Table6[[#This Row],[Date]])</f>
        <v>2015</v>
      </c>
      <c r="J7607" s="18">
        <f>MONTH(Table6[[#This Row],[Date]])</f>
        <v>3</v>
      </c>
    </row>
    <row r="7608" spans="3:10" x14ac:dyDescent="0.3">
      <c r="C7608" s="16">
        <v>42086</v>
      </c>
      <c r="D7608" s="19" t="s">
        <v>12</v>
      </c>
      <c r="E7608" s="17">
        <v>46.439418792724609</v>
      </c>
      <c r="F7608" s="17">
        <v>47.153405830317539</v>
      </c>
      <c r="G7608" s="17">
        <v>46.424227270915559</v>
      </c>
      <c r="H7608" s="17">
        <v>46.902750066697926</v>
      </c>
      <c r="I7608" s="17">
        <f>YEAR(Table6[[#This Row],[Date]])</f>
        <v>2015</v>
      </c>
      <c r="J7608" s="18">
        <f>MONTH(Table6[[#This Row],[Date]])</f>
        <v>3</v>
      </c>
    </row>
    <row r="7609" spans="3:10" x14ac:dyDescent="0.3">
      <c r="C7609" s="16">
        <v>42087</v>
      </c>
      <c r="D7609" s="19" t="s">
        <v>12</v>
      </c>
      <c r="E7609" s="17">
        <v>45.922924041748047</v>
      </c>
      <c r="F7609" s="17">
        <v>46.51538187202874</v>
      </c>
      <c r="G7609" s="17">
        <v>45.915329728693678</v>
      </c>
      <c r="H7609" s="17">
        <v>46.310300649718528</v>
      </c>
      <c r="I7609" s="17">
        <f>YEAR(Table6[[#This Row],[Date]])</f>
        <v>2015</v>
      </c>
      <c r="J7609" s="18">
        <f>MONTH(Table6[[#This Row],[Date]])</f>
        <v>3</v>
      </c>
    </row>
    <row r="7610" spans="3:10" x14ac:dyDescent="0.3">
      <c r="C7610" s="16">
        <v>42088</v>
      </c>
      <c r="D7610" s="19" t="s">
        <v>12</v>
      </c>
      <c r="E7610" s="17">
        <v>45.277294158935547</v>
      </c>
      <c r="F7610" s="17">
        <v>46.059638685626773</v>
      </c>
      <c r="G7610" s="17">
        <v>45.262102637375293</v>
      </c>
      <c r="H7610" s="17">
        <v>45.976086765788587</v>
      </c>
      <c r="I7610" s="17">
        <f>YEAR(Table6[[#This Row],[Date]])</f>
        <v>2015</v>
      </c>
      <c r="J7610" s="18">
        <f>MONTH(Table6[[#This Row],[Date]])</f>
        <v>3</v>
      </c>
    </row>
    <row r="7611" spans="3:10" x14ac:dyDescent="0.3">
      <c r="C7611" s="16">
        <v>42089</v>
      </c>
      <c r="D7611" s="19" t="s">
        <v>12</v>
      </c>
      <c r="E7611" s="17">
        <v>45.224124908447273</v>
      </c>
      <c r="F7611" s="17">
        <v>45.414014580151367</v>
      </c>
      <c r="G7611" s="17">
        <v>44.715219081587307</v>
      </c>
      <c r="H7611" s="17">
        <v>45.16335882270846</v>
      </c>
      <c r="I7611" s="17">
        <f>YEAR(Table6[[#This Row],[Date]])</f>
        <v>2015</v>
      </c>
      <c r="J7611" s="18">
        <f>MONTH(Table6[[#This Row],[Date]])</f>
        <v>3</v>
      </c>
    </row>
    <row r="7612" spans="3:10" x14ac:dyDescent="0.3">
      <c r="C7612" s="16">
        <v>42090</v>
      </c>
      <c r="D7612" s="19" t="s">
        <v>12</v>
      </c>
      <c r="E7612" s="17">
        <v>45.231723785400391</v>
      </c>
      <c r="F7612" s="17">
        <v>45.406421953301077</v>
      </c>
      <c r="G7612" s="17">
        <v>44.813967044986839</v>
      </c>
      <c r="H7612" s="17">
        <v>45.186152113983439</v>
      </c>
      <c r="I7612" s="17">
        <f>YEAR(Table6[[#This Row],[Date]])</f>
        <v>2015</v>
      </c>
      <c r="J7612" s="18">
        <f>MONTH(Table6[[#This Row],[Date]])</f>
        <v>3</v>
      </c>
    </row>
    <row r="7613" spans="3:10" x14ac:dyDescent="0.3">
      <c r="C7613" s="16">
        <v>42093</v>
      </c>
      <c r="D7613" s="19" t="s">
        <v>12</v>
      </c>
      <c r="E7613" s="17">
        <v>46.302700042724609</v>
      </c>
      <c r="F7613" s="17">
        <v>46.682479412295812</v>
      </c>
      <c r="G7613" s="17">
        <v>46.036855643019422</v>
      </c>
      <c r="H7613" s="17">
        <v>46.241936850286272</v>
      </c>
      <c r="I7613" s="17">
        <f>YEAR(Table6[[#This Row],[Date]])</f>
        <v>2015</v>
      </c>
      <c r="J7613" s="18">
        <f>MONTH(Table6[[#This Row],[Date]])</f>
        <v>3</v>
      </c>
    </row>
    <row r="7614" spans="3:10" x14ac:dyDescent="0.3">
      <c r="C7614" s="16">
        <v>42094</v>
      </c>
      <c r="D7614" s="19" t="s">
        <v>12</v>
      </c>
      <c r="E7614" s="17">
        <v>46.014072418212891</v>
      </c>
      <c r="F7614" s="17">
        <v>46.287511145926317</v>
      </c>
      <c r="G7614" s="17">
        <v>45.892540231468949</v>
      </c>
      <c r="H7614" s="17">
        <v>46.120410184127017</v>
      </c>
      <c r="I7614" s="17">
        <f>YEAR(Table6[[#This Row],[Date]])</f>
        <v>2015</v>
      </c>
      <c r="J7614" s="18">
        <f>MONTH(Table6[[#This Row],[Date]])</f>
        <v>3</v>
      </c>
    </row>
    <row r="7615" spans="3:10" x14ac:dyDescent="0.3">
      <c r="C7615" s="16">
        <v>42095</v>
      </c>
      <c r="D7615" s="19" t="s">
        <v>12</v>
      </c>
      <c r="E7615" s="17">
        <v>45.838203430175781</v>
      </c>
      <c r="F7615" s="17">
        <v>46.312259089968109</v>
      </c>
      <c r="G7615" s="17">
        <v>45.669988908388639</v>
      </c>
      <c r="H7615" s="17">
        <v>46.189922051417021</v>
      </c>
      <c r="I7615" s="17">
        <f>YEAR(Table6[[#This Row],[Date]])</f>
        <v>2015</v>
      </c>
      <c r="J7615" s="18">
        <f>MONTH(Table6[[#This Row],[Date]])</f>
        <v>4</v>
      </c>
    </row>
    <row r="7616" spans="3:10" x14ac:dyDescent="0.3">
      <c r="C7616" s="16">
        <v>42096</v>
      </c>
      <c r="D7616" s="19" t="s">
        <v>12</v>
      </c>
      <c r="E7616" s="17">
        <v>46.274032592773438</v>
      </c>
      <c r="F7616" s="17">
        <v>46.411662135493387</v>
      </c>
      <c r="G7616" s="17">
        <v>45.876436460109723</v>
      </c>
      <c r="H7616" s="17">
        <v>45.929958735973557</v>
      </c>
      <c r="I7616" s="17">
        <f>YEAR(Table6[[#This Row],[Date]])</f>
        <v>2015</v>
      </c>
      <c r="J7616" s="18">
        <f>MONTH(Table6[[#This Row],[Date]])</f>
        <v>4</v>
      </c>
    </row>
    <row r="7617" spans="3:10" x14ac:dyDescent="0.3">
      <c r="C7617" s="16">
        <v>42100</v>
      </c>
      <c r="D7617" s="19" t="s">
        <v>12</v>
      </c>
      <c r="E7617" s="17">
        <v>46.235809326171882</v>
      </c>
      <c r="F7617" s="17">
        <v>46.449898459788407</v>
      </c>
      <c r="G7617" s="17">
        <v>45.608831506227148</v>
      </c>
      <c r="H7617" s="17">
        <v>45.815272932645563</v>
      </c>
      <c r="I7617" s="17">
        <f>YEAR(Table6[[#This Row],[Date]])</f>
        <v>2015</v>
      </c>
      <c r="J7617" s="18">
        <f>MONTH(Table6[[#This Row],[Date]])</f>
        <v>4</v>
      </c>
    </row>
    <row r="7618" spans="3:10" x14ac:dyDescent="0.3">
      <c r="C7618" s="16">
        <v>42101</v>
      </c>
      <c r="D7618" s="19" t="s">
        <v>12</v>
      </c>
      <c r="E7618" s="17">
        <v>46.526355743408203</v>
      </c>
      <c r="F7618" s="17">
        <v>47.023351684002392</v>
      </c>
      <c r="G7618" s="17">
        <v>46.526355743408203</v>
      </c>
      <c r="H7618" s="17">
        <v>46.755740280141239</v>
      </c>
      <c r="I7618" s="17">
        <f>YEAR(Table6[[#This Row],[Date]])</f>
        <v>2015</v>
      </c>
      <c r="J7618" s="18">
        <f>MONTH(Table6[[#This Row],[Date]])</f>
        <v>4</v>
      </c>
    </row>
    <row r="7619" spans="3:10" x14ac:dyDescent="0.3">
      <c r="C7619" s="16">
        <v>42102</v>
      </c>
      <c r="D7619" s="19" t="s">
        <v>12</v>
      </c>
      <c r="E7619" s="17">
        <v>46.679279327392578</v>
      </c>
      <c r="F7619" s="17">
        <v>47.069230719238249</v>
      </c>
      <c r="G7619" s="17">
        <v>46.59517205006329</v>
      </c>
      <c r="H7619" s="17">
        <v>46.68692703446559</v>
      </c>
      <c r="I7619" s="17">
        <f>YEAR(Table6[[#This Row],[Date]])</f>
        <v>2015</v>
      </c>
      <c r="J7619" s="18">
        <f>MONTH(Table6[[#This Row],[Date]])</f>
        <v>4</v>
      </c>
    </row>
    <row r="7620" spans="3:10" x14ac:dyDescent="0.3">
      <c r="C7620" s="16">
        <v>42103</v>
      </c>
      <c r="D7620" s="19" t="s">
        <v>12</v>
      </c>
      <c r="E7620" s="17">
        <v>47.000408172607422</v>
      </c>
      <c r="F7620" s="17">
        <v>47.084515436038188</v>
      </c>
      <c r="G7620" s="17">
        <v>46.511060003641298</v>
      </c>
      <c r="H7620" s="17">
        <v>46.847486140619218</v>
      </c>
      <c r="I7620" s="17">
        <f>YEAR(Table6[[#This Row],[Date]])</f>
        <v>2015</v>
      </c>
      <c r="J7620" s="18">
        <f>MONTH(Table6[[#This Row],[Date]])</f>
        <v>4</v>
      </c>
    </row>
    <row r="7621" spans="3:10" x14ac:dyDescent="0.3">
      <c r="C7621" s="16">
        <v>42104</v>
      </c>
      <c r="D7621" s="19" t="s">
        <v>12</v>
      </c>
      <c r="E7621" s="17">
        <v>47.176273345947273</v>
      </c>
      <c r="F7621" s="17">
        <v>47.237440416289971</v>
      </c>
      <c r="G7621" s="17">
        <v>46.793969676882448</v>
      </c>
      <c r="H7621" s="17">
        <v>46.908659027554577</v>
      </c>
      <c r="I7621" s="17">
        <f>YEAR(Table6[[#This Row],[Date]])</f>
        <v>2015</v>
      </c>
      <c r="J7621" s="18">
        <f>MONTH(Table6[[#This Row],[Date]])</f>
        <v>4</v>
      </c>
    </row>
    <row r="7622" spans="3:10" x14ac:dyDescent="0.3">
      <c r="C7622" s="16">
        <v>42107</v>
      </c>
      <c r="D7622" s="19" t="s">
        <v>12</v>
      </c>
      <c r="E7622" s="17">
        <v>47.459171295166023</v>
      </c>
      <c r="F7622" s="17">
        <v>47.612093326971653</v>
      </c>
      <c r="G7622" s="17">
        <v>47.023345400404317</v>
      </c>
      <c r="H7622" s="17">
        <v>47.130389947644723</v>
      </c>
      <c r="I7622" s="17">
        <f>YEAR(Table6[[#This Row],[Date]])</f>
        <v>2015</v>
      </c>
      <c r="J7622" s="18">
        <f>MONTH(Table6[[#This Row],[Date]])</f>
        <v>4</v>
      </c>
    </row>
    <row r="7623" spans="3:10" x14ac:dyDescent="0.3">
      <c r="C7623" s="16">
        <v>42108</v>
      </c>
      <c r="D7623" s="19" t="s">
        <v>12</v>
      </c>
      <c r="E7623" s="17">
        <v>48.200855255126953</v>
      </c>
      <c r="F7623" s="17">
        <v>48.636681276489227</v>
      </c>
      <c r="G7623" s="17">
        <v>47.971473599159339</v>
      </c>
      <c r="H7623" s="17">
        <v>48.139685257937721</v>
      </c>
      <c r="I7623" s="17">
        <f>YEAR(Table6[[#This Row],[Date]])</f>
        <v>2015</v>
      </c>
      <c r="J7623" s="18">
        <f>MONTH(Table6[[#This Row],[Date]])</f>
        <v>4</v>
      </c>
    </row>
    <row r="7624" spans="3:10" x14ac:dyDescent="0.3">
      <c r="C7624" s="16">
        <v>42109</v>
      </c>
      <c r="D7624" s="19" t="s">
        <v>12</v>
      </c>
      <c r="E7624" s="17">
        <v>49.095428466796882</v>
      </c>
      <c r="F7624" s="17">
        <v>49.301875681145788</v>
      </c>
      <c r="G7624" s="17">
        <v>48.177899227472487</v>
      </c>
      <c r="H7624" s="17">
        <v>48.231424415809833</v>
      </c>
      <c r="I7624" s="17">
        <f>YEAR(Table6[[#This Row],[Date]])</f>
        <v>2015</v>
      </c>
      <c r="J7624" s="18">
        <f>MONTH(Table6[[#This Row],[Date]])</f>
        <v>4</v>
      </c>
    </row>
    <row r="7625" spans="3:10" x14ac:dyDescent="0.3">
      <c r="C7625" s="16">
        <v>42110</v>
      </c>
      <c r="D7625" s="19" t="s">
        <v>12</v>
      </c>
      <c r="E7625" s="17">
        <v>48.789596557617188</v>
      </c>
      <c r="F7625" s="17">
        <v>49.141312325486567</v>
      </c>
      <c r="G7625" s="17">
        <v>48.674904287233971</v>
      </c>
      <c r="H7625" s="17">
        <v>48.996040894259608</v>
      </c>
      <c r="I7625" s="17">
        <f>YEAR(Table6[[#This Row],[Date]])</f>
        <v>2015</v>
      </c>
      <c r="J7625" s="18">
        <f>MONTH(Table6[[#This Row],[Date]])</f>
        <v>4</v>
      </c>
    </row>
    <row r="7626" spans="3:10" x14ac:dyDescent="0.3">
      <c r="C7626" s="16">
        <v>42111</v>
      </c>
      <c r="D7626" s="19" t="s">
        <v>12</v>
      </c>
      <c r="E7626" s="17">
        <v>48.047920227050781</v>
      </c>
      <c r="F7626" s="17">
        <v>48.476101341716451</v>
      </c>
      <c r="G7626" s="17">
        <v>47.780308853350498</v>
      </c>
      <c r="H7626" s="17">
        <v>48.361409086276197</v>
      </c>
      <c r="I7626" s="17">
        <f>YEAR(Table6[[#This Row],[Date]])</f>
        <v>2015</v>
      </c>
      <c r="J7626" s="18">
        <f>MONTH(Table6[[#This Row],[Date]])</f>
        <v>4</v>
      </c>
    </row>
    <row r="7627" spans="3:10" x14ac:dyDescent="0.3">
      <c r="C7627" s="16">
        <v>42114</v>
      </c>
      <c r="D7627" s="19" t="s">
        <v>12</v>
      </c>
      <c r="E7627" s="17">
        <v>48.353778839111328</v>
      </c>
      <c r="F7627" s="17">
        <v>48.567868002457317</v>
      </c>
      <c r="G7627" s="17">
        <v>48.277316340240553</v>
      </c>
      <c r="H7627" s="17">
        <v>48.338486339337173</v>
      </c>
      <c r="I7627" s="17">
        <f>YEAR(Table6[[#This Row],[Date]])</f>
        <v>2015</v>
      </c>
      <c r="J7627" s="18">
        <f>MONTH(Table6[[#This Row],[Date]])</f>
        <v>4</v>
      </c>
    </row>
    <row r="7628" spans="3:10" x14ac:dyDescent="0.3">
      <c r="C7628" s="16">
        <v>42115</v>
      </c>
      <c r="D7628" s="19" t="s">
        <v>12</v>
      </c>
      <c r="E7628" s="17">
        <v>47.642681121826172</v>
      </c>
      <c r="F7628" s="17">
        <v>48.629022305719509</v>
      </c>
      <c r="G7628" s="17">
        <v>47.505051576772154</v>
      </c>
      <c r="H7628" s="17">
        <v>48.422580904883823</v>
      </c>
      <c r="I7628" s="17">
        <f>YEAR(Table6[[#This Row],[Date]])</f>
        <v>2015</v>
      </c>
      <c r="J7628" s="18">
        <f>MONTH(Table6[[#This Row],[Date]])</f>
        <v>4</v>
      </c>
    </row>
    <row r="7629" spans="3:10" x14ac:dyDescent="0.3">
      <c r="C7629" s="16">
        <v>42116</v>
      </c>
      <c r="D7629" s="19" t="s">
        <v>12</v>
      </c>
      <c r="E7629" s="17">
        <v>48.124382019042969</v>
      </c>
      <c r="F7629" s="17">
        <v>48.284951767458423</v>
      </c>
      <c r="G7629" s="17">
        <v>47.428589498393833</v>
      </c>
      <c r="H7629" s="17">
        <v>47.902648120579883</v>
      </c>
      <c r="I7629" s="17">
        <f>YEAR(Table6[[#This Row],[Date]])</f>
        <v>2015</v>
      </c>
      <c r="J7629" s="18">
        <f>MONTH(Table6[[#This Row],[Date]])</f>
        <v>4</v>
      </c>
    </row>
    <row r="7630" spans="3:10" x14ac:dyDescent="0.3">
      <c r="C7630" s="16">
        <v>42117</v>
      </c>
      <c r="D7630" s="19" t="s">
        <v>12</v>
      </c>
      <c r="E7630" s="17">
        <v>48.017345428466797</v>
      </c>
      <c r="F7630" s="17">
        <v>48.330834354230802</v>
      </c>
      <c r="G7630" s="17">
        <v>47.864423361003567</v>
      </c>
      <c r="H7630" s="17">
        <v>48.009700637629273</v>
      </c>
      <c r="I7630" s="17">
        <f>YEAR(Table6[[#This Row],[Date]])</f>
        <v>2015</v>
      </c>
      <c r="J7630" s="18">
        <f>MONTH(Table6[[#This Row],[Date]])</f>
        <v>4</v>
      </c>
    </row>
    <row r="7631" spans="3:10" x14ac:dyDescent="0.3">
      <c r="C7631" s="16">
        <v>42118</v>
      </c>
      <c r="D7631" s="19" t="s">
        <v>12</v>
      </c>
      <c r="E7631" s="17">
        <v>47.864418029785163</v>
      </c>
      <c r="F7631" s="17">
        <v>48.04792507365088</v>
      </c>
      <c r="G7631" s="17">
        <v>47.665621405947341</v>
      </c>
      <c r="H7631" s="17">
        <v>47.887358233234323</v>
      </c>
      <c r="I7631" s="17">
        <f>YEAR(Table6[[#This Row],[Date]])</f>
        <v>2015</v>
      </c>
      <c r="J7631" s="18">
        <f>MONTH(Table6[[#This Row],[Date]])</f>
        <v>4</v>
      </c>
    </row>
    <row r="7632" spans="3:10" x14ac:dyDescent="0.3">
      <c r="C7632" s="16">
        <v>42121</v>
      </c>
      <c r="D7632" s="19" t="s">
        <v>12</v>
      </c>
      <c r="E7632" s="17">
        <v>47.665622711181641</v>
      </c>
      <c r="F7632" s="17">
        <v>48.284955719849037</v>
      </c>
      <c r="G7632" s="17">
        <v>47.642685423849898</v>
      </c>
      <c r="H7632" s="17">
        <v>47.940881826144931</v>
      </c>
      <c r="I7632" s="17">
        <f>YEAR(Table6[[#This Row],[Date]])</f>
        <v>2015</v>
      </c>
      <c r="J7632" s="18">
        <f>MONTH(Table6[[#This Row],[Date]])</f>
        <v>4</v>
      </c>
    </row>
    <row r="7633" spans="3:10" x14ac:dyDescent="0.3">
      <c r="C7633" s="16">
        <v>42122</v>
      </c>
      <c r="D7633" s="19" t="s">
        <v>12</v>
      </c>
      <c r="E7633" s="17">
        <v>47.986751556396477</v>
      </c>
      <c r="F7633" s="17">
        <v>48.002044051989017</v>
      </c>
      <c r="G7633" s="17">
        <v>47.229791983410458</v>
      </c>
      <c r="H7633" s="17">
        <v>47.78031015776051</v>
      </c>
      <c r="I7633" s="17">
        <f>YEAR(Table6[[#This Row],[Date]])</f>
        <v>2015</v>
      </c>
      <c r="J7633" s="18">
        <f>MONTH(Table6[[#This Row],[Date]])</f>
        <v>4</v>
      </c>
    </row>
    <row r="7634" spans="3:10" x14ac:dyDescent="0.3">
      <c r="C7634" s="16">
        <v>42123</v>
      </c>
      <c r="D7634" s="19" t="s">
        <v>12</v>
      </c>
      <c r="E7634" s="17">
        <v>48.629020690917969</v>
      </c>
      <c r="F7634" s="17">
        <v>48.850757496891362</v>
      </c>
      <c r="G7634" s="17">
        <v>47.757368879017292</v>
      </c>
      <c r="H7634" s="17">
        <v>47.833831355255647</v>
      </c>
      <c r="I7634" s="17">
        <f>YEAR(Table6[[#This Row],[Date]])</f>
        <v>2015</v>
      </c>
      <c r="J7634" s="18">
        <f>MONTH(Table6[[#This Row],[Date]])</f>
        <v>4</v>
      </c>
    </row>
    <row r="7635" spans="3:10" x14ac:dyDescent="0.3">
      <c r="C7635" s="16">
        <v>42124</v>
      </c>
      <c r="D7635" s="19" t="s">
        <v>12</v>
      </c>
      <c r="E7635" s="17">
        <v>48.369056701660163</v>
      </c>
      <c r="F7635" s="17">
        <v>48.843115329549867</v>
      </c>
      <c r="G7635" s="17">
        <v>48.109090101985132</v>
      </c>
      <c r="H7635" s="17">
        <v>48.613733722011993</v>
      </c>
      <c r="I7635" s="17">
        <f>YEAR(Table6[[#This Row],[Date]])</f>
        <v>2015</v>
      </c>
      <c r="J7635" s="18">
        <f>MONTH(Table6[[#This Row],[Date]])</f>
        <v>4</v>
      </c>
    </row>
    <row r="7636" spans="3:10" x14ac:dyDescent="0.3">
      <c r="C7636" s="16">
        <v>42125</v>
      </c>
      <c r="D7636" s="19" t="s">
        <v>12</v>
      </c>
      <c r="E7636" s="17">
        <v>48.636665344238281</v>
      </c>
      <c r="F7636" s="17">
        <v>48.835461936490098</v>
      </c>
      <c r="G7636" s="17">
        <v>48.422576257698623</v>
      </c>
      <c r="H7636" s="17">
        <v>48.705480110161027</v>
      </c>
      <c r="I7636" s="17">
        <f>YEAR(Table6[[#This Row],[Date]])</f>
        <v>2015</v>
      </c>
      <c r="J7636" s="18">
        <f>MONTH(Table6[[#This Row],[Date]])</f>
        <v>5</v>
      </c>
    </row>
    <row r="7637" spans="3:10" x14ac:dyDescent="0.3">
      <c r="C7637" s="16">
        <v>42128</v>
      </c>
      <c r="D7637" s="19" t="s">
        <v>12</v>
      </c>
      <c r="E7637" s="17">
        <v>49.485389709472663</v>
      </c>
      <c r="F7637" s="17">
        <v>49.600081981183543</v>
      </c>
      <c r="G7637" s="17">
        <v>48.659612353343853</v>
      </c>
      <c r="H7637" s="17">
        <v>48.690197348032832</v>
      </c>
      <c r="I7637" s="17">
        <f>YEAR(Table6[[#This Row],[Date]])</f>
        <v>2015</v>
      </c>
      <c r="J7637" s="18">
        <f>MONTH(Table6[[#This Row],[Date]])</f>
        <v>5</v>
      </c>
    </row>
    <row r="7638" spans="3:10" x14ac:dyDescent="0.3">
      <c r="C7638" s="16">
        <v>42129</v>
      </c>
      <c r="D7638" s="19" t="s">
        <v>12</v>
      </c>
      <c r="E7638" s="17">
        <v>49.240711212158203</v>
      </c>
      <c r="F7638" s="17">
        <v>49.944148527055567</v>
      </c>
      <c r="G7638" s="17">
        <v>49.15660394260626</v>
      </c>
      <c r="H7638" s="17">
        <v>49.324818481710139</v>
      </c>
      <c r="I7638" s="17">
        <f>YEAR(Table6[[#This Row],[Date]])</f>
        <v>2015</v>
      </c>
      <c r="J7638" s="18">
        <f>MONTH(Table6[[#This Row],[Date]])</f>
        <v>5</v>
      </c>
    </row>
    <row r="7639" spans="3:10" x14ac:dyDescent="0.3">
      <c r="C7639" s="16">
        <v>42130</v>
      </c>
      <c r="D7639" s="19" t="s">
        <v>12</v>
      </c>
      <c r="E7639" s="17">
        <v>48.873695373535163</v>
      </c>
      <c r="F7639" s="17">
        <v>49.75299490208571</v>
      </c>
      <c r="G7639" s="17">
        <v>48.491391737947133</v>
      </c>
      <c r="H7639" s="17">
        <v>49.340106275631783</v>
      </c>
      <c r="I7639" s="17">
        <f>YEAR(Table6[[#This Row],[Date]])</f>
        <v>2015</v>
      </c>
      <c r="J7639" s="18">
        <f>MONTH(Table6[[#This Row],[Date]])</f>
        <v>5</v>
      </c>
    </row>
    <row r="7640" spans="3:10" x14ac:dyDescent="0.3">
      <c r="C7640" s="16">
        <v>42131</v>
      </c>
      <c r="D7640" s="19" t="s">
        <v>12</v>
      </c>
      <c r="E7640" s="17">
        <v>49.317176818847663</v>
      </c>
      <c r="F7640" s="17">
        <v>49.39363639140339</v>
      </c>
      <c r="G7640" s="17">
        <v>48.361417578172308</v>
      </c>
      <c r="H7640" s="17">
        <v>48.682551283001281</v>
      </c>
      <c r="I7640" s="17">
        <f>YEAR(Table6[[#This Row],[Date]])</f>
        <v>2015</v>
      </c>
      <c r="J7640" s="18">
        <f>MONTH(Table6[[#This Row],[Date]])</f>
        <v>5</v>
      </c>
    </row>
    <row r="7641" spans="3:10" x14ac:dyDescent="0.3">
      <c r="C7641" s="16">
        <v>42132</v>
      </c>
      <c r="D7641" s="19" t="s">
        <v>12</v>
      </c>
      <c r="E7641" s="17">
        <v>50.074138641357422</v>
      </c>
      <c r="F7641" s="17">
        <v>50.196478629461502</v>
      </c>
      <c r="G7641" s="17">
        <v>49.393638499630683</v>
      </c>
      <c r="H7641" s="17">
        <v>49.67654534700258</v>
      </c>
      <c r="I7641" s="17">
        <f>YEAR(Table6[[#This Row],[Date]])</f>
        <v>2015</v>
      </c>
      <c r="J7641" s="18">
        <f>MONTH(Table6[[#This Row],[Date]])</f>
        <v>5</v>
      </c>
    </row>
    <row r="7642" spans="3:10" x14ac:dyDescent="0.3">
      <c r="C7642" s="16">
        <v>42135</v>
      </c>
      <c r="D7642" s="19" t="s">
        <v>12</v>
      </c>
      <c r="E7642" s="17">
        <v>50.043552398681641</v>
      </c>
      <c r="F7642" s="17">
        <v>50.188829672566158</v>
      </c>
      <c r="G7642" s="17">
        <v>49.760651391843233</v>
      </c>
      <c r="H7642" s="17">
        <v>49.89828095828868</v>
      </c>
      <c r="I7642" s="17">
        <f>YEAR(Table6[[#This Row],[Date]])</f>
        <v>2015</v>
      </c>
      <c r="J7642" s="18">
        <f>MONTH(Table6[[#This Row],[Date]])</f>
        <v>5</v>
      </c>
    </row>
    <row r="7643" spans="3:10" x14ac:dyDescent="0.3">
      <c r="C7643" s="16">
        <v>42136</v>
      </c>
      <c r="D7643" s="19" t="s">
        <v>12</v>
      </c>
      <c r="E7643" s="17">
        <v>49.974742889404297</v>
      </c>
      <c r="F7643" s="17">
        <v>50.112372462341433</v>
      </c>
      <c r="G7643" s="17">
        <v>49.515979590777768</v>
      </c>
      <c r="H7643" s="17">
        <v>49.936510183897148</v>
      </c>
      <c r="I7643" s="17">
        <f>YEAR(Table6[[#This Row],[Date]])</f>
        <v>2015</v>
      </c>
      <c r="J7643" s="18">
        <f>MONTH(Table6[[#This Row],[Date]])</f>
        <v>5</v>
      </c>
    </row>
    <row r="7644" spans="3:10" x14ac:dyDescent="0.3">
      <c r="C7644" s="16">
        <v>42137</v>
      </c>
      <c r="D7644" s="19" t="s">
        <v>12</v>
      </c>
      <c r="E7644" s="17">
        <v>50.097068786621087</v>
      </c>
      <c r="F7644" s="17">
        <v>50.181176058075543</v>
      </c>
      <c r="G7644" s="17">
        <v>49.745350121216553</v>
      </c>
      <c r="H7644" s="17">
        <v>50.020609221705477</v>
      </c>
      <c r="I7644" s="17">
        <f>YEAR(Table6[[#This Row],[Date]])</f>
        <v>2015</v>
      </c>
      <c r="J7644" s="18">
        <f>MONTH(Table6[[#This Row],[Date]])</f>
        <v>5</v>
      </c>
    </row>
    <row r="7645" spans="3:10" x14ac:dyDescent="0.3">
      <c r="C7645" s="16">
        <v>42138</v>
      </c>
      <c r="D7645" s="19" t="s">
        <v>12</v>
      </c>
      <c r="E7645" s="17">
        <v>50.502323150634773</v>
      </c>
      <c r="F7645" s="17">
        <v>50.601720016607118</v>
      </c>
      <c r="G7645" s="17">
        <v>50.242353590680658</v>
      </c>
      <c r="H7645" s="17">
        <v>50.334108582457127</v>
      </c>
      <c r="I7645" s="17">
        <f>YEAR(Table6[[#This Row],[Date]])</f>
        <v>2015</v>
      </c>
      <c r="J7645" s="18">
        <f>MONTH(Table6[[#This Row],[Date]])</f>
        <v>5</v>
      </c>
    </row>
    <row r="7646" spans="3:10" x14ac:dyDescent="0.3">
      <c r="C7646" s="16">
        <v>42139</v>
      </c>
      <c r="D7646" s="19" t="s">
        <v>12</v>
      </c>
      <c r="E7646" s="17">
        <v>50.372329711914063</v>
      </c>
      <c r="F7646" s="17">
        <v>50.586424668320888</v>
      </c>
      <c r="G7646" s="17">
        <v>50.035906447399803</v>
      </c>
      <c r="H7646" s="17">
        <v>50.563481547873273</v>
      </c>
      <c r="I7646" s="17">
        <f>YEAR(Table6[[#This Row],[Date]])</f>
        <v>2015</v>
      </c>
      <c r="J7646" s="18">
        <f>MONTH(Table6[[#This Row],[Date]])</f>
        <v>5</v>
      </c>
    </row>
    <row r="7647" spans="3:10" x14ac:dyDescent="0.3">
      <c r="C7647" s="16">
        <v>42142</v>
      </c>
      <c r="D7647" s="19" t="s">
        <v>12</v>
      </c>
      <c r="E7647" s="17">
        <v>50.785228729248047</v>
      </c>
      <c r="F7647" s="17">
        <v>50.876983729267842</v>
      </c>
      <c r="G7647" s="17">
        <v>50.311175812876463</v>
      </c>
      <c r="H7647" s="17">
        <v>50.311175812876463</v>
      </c>
      <c r="I7647" s="17">
        <f>YEAR(Table6[[#This Row],[Date]])</f>
        <v>2015</v>
      </c>
      <c r="J7647" s="18">
        <f>MONTH(Table6[[#This Row],[Date]])</f>
        <v>5</v>
      </c>
    </row>
    <row r="7648" spans="3:10" x14ac:dyDescent="0.3">
      <c r="C7648" s="16">
        <v>42143</v>
      </c>
      <c r="D7648" s="19" t="s">
        <v>12</v>
      </c>
      <c r="E7648" s="17">
        <v>51.236343383789063</v>
      </c>
      <c r="F7648" s="17">
        <v>51.373972948796741</v>
      </c>
      <c r="G7648" s="17">
        <v>50.899914261883289</v>
      </c>
      <c r="H7648" s="17">
        <v>51.05283340811782</v>
      </c>
      <c r="I7648" s="17">
        <f>YEAR(Table6[[#This Row],[Date]])</f>
        <v>2015</v>
      </c>
      <c r="J7648" s="18">
        <f>MONTH(Table6[[#This Row],[Date]])</f>
        <v>5</v>
      </c>
    </row>
    <row r="7649" spans="3:10" x14ac:dyDescent="0.3">
      <c r="C7649" s="16">
        <v>42144</v>
      </c>
      <c r="D7649" s="19" t="s">
        <v>12</v>
      </c>
      <c r="E7649" s="17">
        <v>50.831092834472663</v>
      </c>
      <c r="F7649" s="17">
        <v>51.251623324258908</v>
      </c>
      <c r="G7649" s="17">
        <v>50.769922854088698</v>
      </c>
      <c r="H7649" s="17">
        <v>51.190453343874957</v>
      </c>
      <c r="I7649" s="17">
        <f>YEAR(Table6[[#This Row],[Date]])</f>
        <v>2015</v>
      </c>
      <c r="J7649" s="18">
        <f>MONTH(Table6[[#This Row],[Date]])</f>
        <v>5</v>
      </c>
    </row>
    <row r="7650" spans="3:10" x14ac:dyDescent="0.3">
      <c r="C7650" s="16">
        <v>42145</v>
      </c>
      <c r="D7650" s="19" t="s">
        <v>12</v>
      </c>
      <c r="E7650" s="17">
        <v>50.961074829101563</v>
      </c>
      <c r="F7650" s="17">
        <v>50.984012113445608</v>
      </c>
      <c r="G7650" s="17">
        <v>50.471726651460649</v>
      </c>
      <c r="H7650" s="17">
        <v>50.571123494781617</v>
      </c>
      <c r="I7650" s="17">
        <f>YEAR(Table6[[#This Row],[Date]])</f>
        <v>2015</v>
      </c>
      <c r="J7650" s="18">
        <f>MONTH(Table6[[#This Row],[Date]])</f>
        <v>5</v>
      </c>
    </row>
    <row r="7651" spans="3:10" x14ac:dyDescent="0.3">
      <c r="C7651" s="16">
        <v>42146</v>
      </c>
      <c r="D7651" s="19" t="s">
        <v>12</v>
      </c>
      <c r="E7651" s="17">
        <v>50.823463439941413</v>
      </c>
      <c r="F7651" s="17">
        <v>51.098722617353012</v>
      </c>
      <c r="G7651" s="17">
        <v>50.708771143771152</v>
      </c>
      <c r="H7651" s="17">
        <v>50.945797611295177</v>
      </c>
      <c r="I7651" s="17">
        <f>YEAR(Table6[[#This Row],[Date]])</f>
        <v>2015</v>
      </c>
      <c r="J7651" s="18">
        <f>MONTH(Table6[[#This Row],[Date]])</f>
        <v>5</v>
      </c>
    </row>
    <row r="7652" spans="3:10" x14ac:dyDescent="0.3">
      <c r="C7652" s="16">
        <v>42150</v>
      </c>
      <c r="D7652" s="19" t="s">
        <v>12</v>
      </c>
      <c r="E7652" s="17">
        <v>50.257640838623047</v>
      </c>
      <c r="F7652" s="17">
        <v>50.685819063679247</v>
      </c>
      <c r="G7652" s="17">
        <v>49.936501336340093</v>
      </c>
      <c r="H7652" s="17">
        <v>50.617001372657619</v>
      </c>
      <c r="I7652" s="17">
        <f>YEAR(Table6[[#This Row],[Date]])</f>
        <v>2015</v>
      </c>
      <c r="J7652" s="18">
        <f>MONTH(Table6[[#This Row],[Date]])</f>
        <v>5</v>
      </c>
    </row>
    <row r="7653" spans="3:10" x14ac:dyDescent="0.3">
      <c r="C7653" s="16">
        <v>42151</v>
      </c>
      <c r="D7653" s="19" t="s">
        <v>12</v>
      </c>
      <c r="E7653" s="17">
        <v>50.823463439941413</v>
      </c>
      <c r="F7653" s="17">
        <v>50.961093028647213</v>
      </c>
      <c r="G7653" s="17">
        <v>50.32646737886531</v>
      </c>
      <c r="H7653" s="17">
        <v>50.425864257683529</v>
      </c>
      <c r="I7653" s="17">
        <f>YEAR(Table6[[#This Row],[Date]])</f>
        <v>2015</v>
      </c>
      <c r="J7653" s="18">
        <f>MONTH(Table6[[#This Row],[Date]])</f>
        <v>5</v>
      </c>
    </row>
    <row r="7654" spans="3:10" x14ac:dyDescent="0.3">
      <c r="C7654" s="16">
        <v>42152</v>
      </c>
      <c r="D7654" s="19" t="s">
        <v>12</v>
      </c>
      <c r="E7654" s="17">
        <v>50.617019653320313</v>
      </c>
      <c r="F7654" s="17">
        <v>50.769944669992249</v>
      </c>
      <c r="G7654" s="17">
        <v>50.265300865214243</v>
      </c>
      <c r="H7654" s="17">
        <v>50.739359666657862</v>
      </c>
      <c r="I7654" s="17">
        <f>YEAR(Table6[[#This Row],[Date]])</f>
        <v>2015</v>
      </c>
      <c r="J7654" s="18">
        <f>MONTH(Table6[[#This Row],[Date]])</f>
        <v>5</v>
      </c>
    </row>
    <row r="7655" spans="3:10" x14ac:dyDescent="0.3">
      <c r="C7655" s="16">
        <v>42153</v>
      </c>
      <c r="D7655" s="19" t="s">
        <v>12</v>
      </c>
      <c r="E7655" s="17">
        <v>50.295875549316413</v>
      </c>
      <c r="F7655" s="17">
        <v>50.632304683476399</v>
      </c>
      <c r="G7655" s="17">
        <v>49.974741830431903</v>
      </c>
      <c r="H7655" s="17">
        <v>50.601719686417148</v>
      </c>
      <c r="I7655" s="17">
        <f>YEAR(Table6[[#This Row],[Date]])</f>
        <v>2015</v>
      </c>
      <c r="J7655" s="18">
        <f>MONTH(Table6[[#This Row],[Date]])</f>
        <v>5</v>
      </c>
    </row>
    <row r="7656" spans="3:10" x14ac:dyDescent="0.3">
      <c r="C7656" s="16">
        <v>42156</v>
      </c>
      <c r="D7656" s="19" t="s">
        <v>12</v>
      </c>
      <c r="E7656" s="17">
        <v>50.525249481201172</v>
      </c>
      <c r="F7656" s="17">
        <v>50.968723095026341</v>
      </c>
      <c r="G7656" s="17">
        <v>50.441142215355349</v>
      </c>
      <c r="H7656" s="17">
        <v>50.456431793922548</v>
      </c>
      <c r="I7656" s="17">
        <f>YEAR(Table6[[#This Row],[Date]])</f>
        <v>2015</v>
      </c>
      <c r="J7656" s="18">
        <f>MONTH(Table6[[#This Row],[Date]])</f>
        <v>6</v>
      </c>
    </row>
    <row r="7657" spans="3:10" x14ac:dyDescent="0.3">
      <c r="C7657" s="16">
        <v>42157</v>
      </c>
      <c r="D7657" s="19" t="s">
        <v>12</v>
      </c>
      <c r="E7657" s="17">
        <v>50.479381561279297</v>
      </c>
      <c r="F7657" s="17">
        <v>50.7622884194001</v>
      </c>
      <c r="G7657" s="17">
        <v>50.142958248194269</v>
      </c>
      <c r="H7657" s="17">
        <v>50.334110111750817</v>
      </c>
      <c r="I7657" s="17">
        <f>YEAR(Table6[[#This Row],[Date]])</f>
        <v>2015</v>
      </c>
      <c r="J7657" s="18">
        <f>MONTH(Table6[[#This Row],[Date]])</f>
        <v>6</v>
      </c>
    </row>
    <row r="7658" spans="3:10" x14ac:dyDescent="0.3">
      <c r="C7658" s="16">
        <v>42158</v>
      </c>
      <c r="D7658" s="19" t="s">
        <v>12</v>
      </c>
      <c r="E7658" s="17">
        <v>50.999317169189453</v>
      </c>
      <c r="F7658" s="17">
        <v>51.328098622710733</v>
      </c>
      <c r="G7658" s="17">
        <v>50.670535715668173</v>
      </c>
      <c r="H7658" s="17">
        <v>50.792875713951531</v>
      </c>
      <c r="I7658" s="17">
        <f>YEAR(Table6[[#This Row],[Date]])</f>
        <v>2015</v>
      </c>
      <c r="J7658" s="18">
        <f>MONTH(Table6[[#This Row],[Date]])</f>
        <v>6</v>
      </c>
    </row>
    <row r="7659" spans="3:10" x14ac:dyDescent="0.3">
      <c r="C7659" s="16">
        <v>42159</v>
      </c>
      <c r="D7659" s="19" t="s">
        <v>12</v>
      </c>
      <c r="E7659" s="17">
        <v>50.716407775878913</v>
      </c>
      <c r="F7659" s="17">
        <v>51.266926010467799</v>
      </c>
      <c r="G7659" s="17">
        <v>50.471733653116203</v>
      </c>
      <c r="H7659" s="17">
        <v>50.701112361867423</v>
      </c>
      <c r="I7659" s="17">
        <f>YEAR(Table6[[#This Row],[Date]])</f>
        <v>2015</v>
      </c>
      <c r="J7659" s="18">
        <f>MONTH(Table6[[#This Row],[Date]])</f>
        <v>6</v>
      </c>
    </row>
    <row r="7660" spans="3:10" x14ac:dyDescent="0.3">
      <c r="C7660" s="16">
        <v>42160</v>
      </c>
      <c r="D7660" s="19" t="s">
        <v>12</v>
      </c>
      <c r="E7660" s="17">
        <v>51.549823760986328</v>
      </c>
      <c r="F7660" s="17">
        <v>51.870957433147133</v>
      </c>
      <c r="G7660" s="17">
        <v>51.236337795350558</v>
      </c>
      <c r="H7660" s="17">
        <v>51.511596895342919</v>
      </c>
      <c r="I7660" s="17">
        <f>YEAR(Table6[[#This Row],[Date]])</f>
        <v>2015</v>
      </c>
      <c r="J7660" s="18">
        <f>MONTH(Table6[[#This Row],[Date]])</f>
        <v>6</v>
      </c>
    </row>
    <row r="7661" spans="3:10" x14ac:dyDescent="0.3">
      <c r="C7661" s="16">
        <v>42163</v>
      </c>
      <c r="D7661" s="19" t="s">
        <v>12</v>
      </c>
      <c r="E7661" s="17">
        <v>51.144580841064453</v>
      </c>
      <c r="F7661" s="17">
        <v>51.649224449379027</v>
      </c>
      <c r="G7661" s="17">
        <v>51.083410858209852</v>
      </c>
      <c r="H7661" s="17">
        <v>51.580406760294927</v>
      </c>
      <c r="I7661" s="17">
        <f>YEAR(Table6[[#This Row],[Date]])</f>
        <v>2015</v>
      </c>
      <c r="J7661" s="18">
        <f>MONTH(Table6[[#This Row],[Date]])</f>
        <v>6</v>
      </c>
    </row>
    <row r="7662" spans="3:10" x14ac:dyDescent="0.3">
      <c r="C7662" s="16">
        <v>42164</v>
      </c>
      <c r="D7662" s="19" t="s">
        <v>12</v>
      </c>
      <c r="E7662" s="17">
        <v>51.366321563720703</v>
      </c>
      <c r="F7662" s="17">
        <v>51.435133424552014</v>
      </c>
      <c r="G7662" s="17">
        <v>50.823451049917509</v>
      </c>
      <c r="H7662" s="17">
        <v>51.190459307999987</v>
      </c>
      <c r="I7662" s="17">
        <f>YEAR(Table6[[#This Row],[Date]])</f>
        <v>2015</v>
      </c>
      <c r="J7662" s="18">
        <f>MONTH(Table6[[#This Row],[Date]])</f>
        <v>6</v>
      </c>
    </row>
    <row r="7663" spans="3:10" x14ac:dyDescent="0.3">
      <c r="C7663" s="16">
        <v>42165</v>
      </c>
      <c r="D7663" s="19" t="s">
        <v>12</v>
      </c>
      <c r="E7663" s="17">
        <v>52.192089080810547</v>
      </c>
      <c r="F7663" s="17">
        <v>52.375593175346978</v>
      </c>
      <c r="G7663" s="17">
        <v>51.588048693076068</v>
      </c>
      <c r="H7663" s="17">
        <v>51.679797823599287</v>
      </c>
      <c r="I7663" s="17">
        <f>YEAR(Table6[[#This Row],[Date]])</f>
        <v>2015</v>
      </c>
      <c r="J7663" s="18">
        <f>MONTH(Table6[[#This Row],[Date]])</f>
        <v>6</v>
      </c>
    </row>
    <row r="7664" spans="3:10" x14ac:dyDescent="0.3">
      <c r="C7664" s="16">
        <v>42166</v>
      </c>
      <c r="D7664" s="19" t="s">
        <v>12</v>
      </c>
      <c r="E7664" s="17">
        <v>52.390903472900391</v>
      </c>
      <c r="F7664" s="17">
        <v>52.513243473302758</v>
      </c>
      <c r="G7664" s="17">
        <v>52.108002430581443</v>
      </c>
      <c r="H7664" s="17">
        <v>52.268569305990333</v>
      </c>
      <c r="I7664" s="17">
        <f>YEAR(Table6[[#This Row],[Date]])</f>
        <v>2015</v>
      </c>
      <c r="J7664" s="18">
        <f>MONTH(Table6[[#This Row],[Date]])</f>
        <v>6</v>
      </c>
    </row>
    <row r="7665" spans="3:10" x14ac:dyDescent="0.3">
      <c r="C7665" s="16">
        <v>42167</v>
      </c>
      <c r="D7665" s="19" t="s">
        <v>12</v>
      </c>
      <c r="E7665" s="17">
        <v>52.184455871582031</v>
      </c>
      <c r="F7665" s="17">
        <v>52.406192721091998</v>
      </c>
      <c r="G7665" s="17">
        <v>51.893907155064639</v>
      </c>
      <c r="H7665" s="17">
        <v>52.230330449586987</v>
      </c>
      <c r="I7665" s="17">
        <f>YEAR(Table6[[#This Row],[Date]])</f>
        <v>2015</v>
      </c>
      <c r="J7665" s="18">
        <f>MONTH(Table6[[#This Row],[Date]])</f>
        <v>6</v>
      </c>
    </row>
    <row r="7666" spans="3:10" x14ac:dyDescent="0.3">
      <c r="C7666" s="16">
        <v>42170</v>
      </c>
      <c r="D7666" s="19" t="s">
        <v>12</v>
      </c>
      <c r="E7666" s="17">
        <v>51.98565673828125</v>
      </c>
      <c r="F7666" s="17">
        <v>52.153871303670577</v>
      </c>
      <c r="G7666" s="17">
        <v>51.45808158641394</v>
      </c>
      <c r="H7666" s="17">
        <v>51.672170730185208</v>
      </c>
      <c r="I7666" s="17">
        <f>YEAR(Table6[[#This Row],[Date]])</f>
        <v>2015</v>
      </c>
      <c r="J7666" s="18">
        <f>MONTH(Table6[[#This Row],[Date]])</f>
        <v>6</v>
      </c>
    </row>
    <row r="7667" spans="3:10" x14ac:dyDescent="0.3">
      <c r="C7667" s="16">
        <v>42171</v>
      </c>
      <c r="D7667" s="19" t="s">
        <v>12</v>
      </c>
      <c r="E7667" s="17">
        <v>52.276203155517578</v>
      </c>
      <c r="F7667" s="17">
        <v>52.390889583625068</v>
      </c>
      <c r="G7667" s="17">
        <v>51.702747681017129</v>
      </c>
      <c r="H7667" s="17">
        <v>51.817434109124619</v>
      </c>
      <c r="I7667" s="17">
        <f>YEAR(Table6[[#This Row],[Date]])</f>
        <v>2015</v>
      </c>
      <c r="J7667" s="18">
        <f>MONTH(Table6[[#This Row],[Date]])</f>
        <v>6</v>
      </c>
    </row>
    <row r="7668" spans="3:10" x14ac:dyDescent="0.3">
      <c r="C7668" s="16">
        <v>42172</v>
      </c>
      <c r="D7668" s="19" t="s">
        <v>12</v>
      </c>
      <c r="E7668" s="17">
        <v>52.100345611572273</v>
      </c>
      <c r="F7668" s="17">
        <v>52.513234290491361</v>
      </c>
      <c r="G7668" s="17">
        <v>52.023886041437159</v>
      </c>
      <c r="H7668" s="17">
        <v>52.306792867777453</v>
      </c>
      <c r="I7668" s="17">
        <f>YEAR(Table6[[#This Row],[Date]])</f>
        <v>2015</v>
      </c>
      <c r="J7668" s="18">
        <f>MONTH(Table6[[#This Row],[Date]])</f>
        <v>6</v>
      </c>
    </row>
    <row r="7669" spans="3:10" x14ac:dyDescent="0.3">
      <c r="C7669" s="16">
        <v>42173</v>
      </c>
      <c r="D7669" s="19" t="s">
        <v>12</v>
      </c>
      <c r="E7669" s="17">
        <v>52.589694976806641</v>
      </c>
      <c r="F7669" s="17">
        <v>52.620279972208081</v>
      </c>
      <c r="G7669" s="17">
        <v>51.916842578449099</v>
      </c>
      <c r="H7669" s="17">
        <v>52.26091356810538</v>
      </c>
      <c r="I7669" s="17">
        <f>YEAR(Table6[[#This Row],[Date]])</f>
        <v>2015</v>
      </c>
      <c r="J7669" s="18">
        <f>MONTH(Table6[[#This Row],[Date]])</f>
        <v>6</v>
      </c>
    </row>
    <row r="7670" spans="3:10" x14ac:dyDescent="0.3">
      <c r="C7670" s="16">
        <v>42174</v>
      </c>
      <c r="D7670" s="19" t="s">
        <v>12</v>
      </c>
      <c r="E7670" s="17">
        <v>52.054466247558587</v>
      </c>
      <c r="F7670" s="17">
        <v>52.505581753300277</v>
      </c>
      <c r="G7670" s="17">
        <v>51.932126279803789</v>
      </c>
      <c r="H7670" s="17">
        <v>52.345014920740148</v>
      </c>
      <c r="I7670" s="17">
        <f>YEAR(Table6[[#This Row],[Date]])</f>
        <v>2015</v>
      </c>
      <c r="J7670" s="18">
        <f>MONTH(Table6[[#This Row],[Date]])</f>
        <v>6</v>
      </c>
    </row>
    <row r="7671" spans="3:10" x14ac:dyDescent="0.3">
      <c r="C7671" s="16">
        <v>42177</v>
      </c>
      <c r="D7671" s="19" t="s">
        <v>12</v>
      </c>
      <c r="E7671" s="17">
        <v>52.727325439453118</v>
      </c>
      <c r="F7671" s="17">
        <v>52.979647280703752</v>
      </c>
      <c r="G7671" s="17">
        <v>52.566758585973133</v>
      </c>
      <c r="H7671" s="17">
        <v>52.658513573743768</v>
      </c>
      <c r="I7671" s="17">
        <f>YEAR(Table6[[#This Row],[Date]])</f>
        <v>2015</v>
      </c>
      <c r="J7671" s="18">
        <f>MONTH(Table6[[#This Row],[Date]])</f>
        <v>6</v>
      </c>
    </row>
    <row r="7672" spans="3:10" x14ac:dyDescent="0.3">
      <c r="C7672" s="16">
        <v>42178</v>
      </c>
      <c r="D7672" s="19" t="s">
        <v>12</v>
      </c>
      <c r="E7672" s="17">
        <v>53.331352233886719</v>
      </c>
      <c r="F7672" s="17">
        <v>53.384874504581127</v>
      </c>
      <c r="G7672" s="17">
        <v>52.903174068331452</v>
      </c>
      <c r="H7672" s="17">
        <v>53.025508186994387</v>
      </c>
      <c r="I7672" s="17">
        <f>YEAR(Table6[[#This Row],[Date]])</f>
        <v>2015</v>
      </c>
      <c r="J7672" s="18">
        <f>MONTH(Table6[[#This Row],[Date]])</f>
        <v>6</v>
      </c>
    </row>
    <row r="7673" spans="3:10" x14ac:dyDescent="0.3">
      <c r="C7673" s="16">
        <v>42179</v>
      </c>
      <c r="D7673" s="19" t="s">
        <v>12</v>
      </c>
      <c r="E7673" s="17">
        <v>52.773197174072273</v>
      </c>
      <c r="F7673" s="17">
        <v>53.346652691394873</v>
      </c>
      <c r="G7673" s="17">
        <v>52.689095731676836</v>
      </c>
      <c r="H7673" s="17">
        <v>53.147858978836688</v>
      </c>
      <c r="I7673" s="17">
        <f>YEAR(Table6[[#This Row],[Date]])</f>
        <v>2015</v>
      </c>
      <c r="J7673" s="18">
        <f>MONTH(Table6[[#This Row],[Date]])</f>
        <v>6</v>
      </c>
    </row>
    <row r="7674" spans="3:10" x14ac:dyDescent="0.3">
      <c r="C7674" s="16">
        <v>42180</v>
      </c>
      <c r="D7674" s="19" t="s">
        <v>12</v>
      </c>
      <c r="E7674" s="17">
        <v>52.490303039550781</v>
      </c>
      <c r="F7674" s="17">
        <v>53.117280920351497</v>
      </c>
      <c r="G7674" s="17">
        <v>52.482655331610353</v>
      </c>
      <c r="H7674" s="17">
        <v>53.002588635212803</v>
      </c>
      <c r="I7674" s="17">
        <f>YEAR(Table6[[#This Row],[Date]])</f>
        <v>2015</v>
      </c>
      <c r="J7674" s="18">
        <f>MONTH(Table6[[#This Row],[Date]])</f>
        <v>6</v>
      </c>
    </row>
    <row r="7675" spans="3:10" x14ac:dyDescent="0.3">
      <c r="C7675" s="16">
        <v>42181</v>
      </c>
      <c r="D7675" s="19" t="s">
        <v>12</v>
      </c>
      <c r="E7675" s="17">
        <v>52.719673156738281</v>
      </c>
      <c r="F7675" s="17">
        <v>52.979642682780799</v>
      </c>
      <c r="G7675" s="17">
        <v>52.582043603772469</v>
      </c>
      <c r="H7675" s="17">
        <v>52.712031283539233</v>
      </c>
      <c r="I7675" s="17">
        <f>YEAR(Table6[[#This Row],[Date]])</f>
        <v>2015</v>
      </c>
      <c r="J7675" s="18">
        <f>MONTH(Table6[[#This Row],[Date]])</f>
        <v>6</v>
      </c>
    </row>
    <row r="7676" spans="3:10" x14ac:dyDescent="0.3">
      <c r="C7676" s="16">
        <v>42184</v>
      </c>
      <c r="D7676" s="19" t="s">
        <v>12</v>
      </c>
      <c r="E7676" s="17">
        <v>51.381618499755859</v>
      </c>
      <c r="F7676" s="17">
        <v>52.192106366577121</v>
      </c>
      <c r="G7676" s="17">
        <v>51.351039335113782</v>
      </c>
      <c r="H7676" s="17">
        <v>51.748632643871971</v>
      </c>
      <c r="I7676" s="17">
        <f>YEAR(Table6[[#This Row],[Date]])</f>
        <v>2015</v>
      </c>
      <c r="J7676" s="18">
        <f>MONTH(Table6[[#This Row],[Date]])</f>
        <v>6</v>
      </c>
    </row>
    <row r="7677" spans="3:10" x14ac:dyDescent="0.3">
      <c r="C7677" s="16">
        <v>42185</v>
      </c>
      <c r="D7677" s="19" t="s">
        <v>12</v>
      </c>
      <c r="E7677" s="17">
        <v>51.809799194335938</v>
      </c>
      <c r="F7677" s="17">
        <v>52.077410618345063</v>
      </c>
      <c r="G7677" s="17">
        <v>51.351035919821513</v>
      </c>
      <c r="H7677" s="17">
        <v>51.909196056541752</v>
      </c>
      <c r="I7677" s="17">
        <f>YEAR(Table6[[#This Row],[Date]])</f>
        <v>2015</v>
      </c>
      <c r="J7677" s="18">
        <f>MONTH(Table6[[#This Row],[Date]])</f>
        <v>6</v>
      </c>
    </row>
    <row r="7678" spans="3:10" x14ac:dyDescent="0.3">
      <c r="C7678" s="16">
        <v>42186</v>
      </c>
      <c r="D7678" s="19" t="s">
        <v>12</v>
      </c>
      <c r="E7678" s="17">
        <v>52.387008666992188</v>
      </c>
      <c r="F7678" s="17">
        <v>52.63328201591753</v>
      </c>
      <c r="G7678" s="17">
        <v>52.163822527088008</v>
      </c>
      <c r="H7678" s="17">
        <v>52.425491263107311</v>
      </c>
      <c r="I7678" s="17">
        <f>YEAR(Table6[[#This Row],[Date]])</f>
        <v>2015</v>
      </c>
      <c r="J7678" s="18">
        <f>MONTH(Table6[[#This Row],[Date]])</f>
        <v>7</v>
      </c>
    </row>
    <row r="7679" spans="3:10" x14ac:dyDescent="0.3">
      <c r="C7679" s="16">
        <v>42187</v>
      </c>
      <c r="D7679" s="19" t="s">
        <v>12</v>
      </c>
      <c r="E7679" s="17">
        <v>51.963710784912109</v>
      </c>
      <c r="F7679" s="17">
        <v>52.433170157999669</v>
      </c>
      <c r="G7679" s="17">
        <v>51.709745676672917</v>
      </c>
      <c r="H7679" s="17">
        <v>52.294641066406321</v>
      </c>
      <c r="I7679" s="17">
        <f>YEAR(Table6[[#This Row],[Date]])</f>
        <v>2015</v>
      </c>
      <c r="J7679" s="18">
        <f>MONTH(Table6[[#This Row],[Date]])</f>
        <v>7</v>
      </c>
    </row>
    <row r="7680" spans="3:10" x14ac:dyDescent="0.3">
      <c r="C7680" s="16">
        <v>42191</v>
      </c>
      <c r="D7680" s="19" t="s">
        <v>12</v>
      </c>
      <c r="E7680" s="17">
        <v>51.817485809326172</v>
      </c>
      <c r="F7680" s="17">
        <v>51.91753230644553</v>
      </c>
      <c r="G7680" s="17">
        <v>51.209497392328807</v>
      </c>
      <c r="H7680" s="17">
        <v>51.471160171695381</v>
      </c>
      <c r="I7680" s="17">
        <f>YEAR(Table6[[#This Row],[Date]])</f>
        <v>2015</v>
      </c>
      <c r="J7680" s="18">
        <f>MONTH(Table6[[#This Row],[Date]])</f>
        <v>7</v>
      </c>
    </row>
    <row r="7681" spans="3:10" x14ac:dyDescent="0.3">
      <c r="C7681" s="16">
        <v>42192</v>
      </c>
      <c r="D7681" s="19" t="s">
        <v>12</v>
      </c>
      <c r="E7681" s="17">
        <v>51.409599304199219</v>
      </c>
      <c r="F7681" s="17">
        <v>51.732831887845158</v>
      </c>
      <c r="G7681" s="17">
        <v>50.255192186933833</v>
      </c>
      <c r="H7681" s="17">
        <v>51.63277951317982</v>
      </c>
      <c r="I7681" s="17">
        <f>YEAR(Table6[[#This Row],[Date]])</f>
        <v>2015</v>
      </c>
      <c r="J7681" s="18">
        <f>MONTH(Table6[[#This Row],[Date]])</f>
        <v>7</v>
      </c>
    </row>
    <row r="7682" spans="3:10" x14ac:dyDescent="0.3">
      <c r="C7682" s="16">
        <v>42193</v>
      </c>
      <c r="D7682" s="19" t="s">
        <v>12</v>
      </c>
      <c r="E7682" s="17">
        <v>50.355243682861328</v>
      </c>
      <c r="F7682" s="17">
        <v>50.917057785814798</v>
      </c>
      <c r="G7682" s="17">
        <v>50.185929682748807</v>
      </c>
      <c r="H7682" s="17">
        <v>50.793918196053397</v>
      </c>
      <c r="I7682" s="17">
        <f>YEAR(Table6[[#This Row],[Date]])</f>
        <v>2015</v>
      </c>
      <c r="J7682" s="18">
        <f>MONTH(Table6[[#This Row],[Date]])</f>
        <v>7</v>
      </c>
    </row>
    <row r="7683" spans="3:10" x14ac:dyDescent="0.3">
      <c r="C7683" s="16">
        <v>42194</v>
      </c>
      <c r="D7683" s="19" t="s">
        <v>12</v>
      </c>
      <c r="E7683" s="17">
        <v>50.878570556640618</v>
      </c>
      <c r="F7683" s="17">
        <v>51.332634541338692</v>
      </c>
      <c r="G7683" s="17">
        <v>50.786215872741131</v>
      </c>
      <c r="H7683" s="17">
        <v>51.171018248228293</v>
      </c>
      <c r="I7683" s="17">
        <f>YEAR(Table6[[#This Row],[Date]])</f>
        <v>2015</v>
      </c>
      <c r="J7683" s="18">
        <f>MONTH(Table6[[#This Row],[Date]])</f>
        <v>7</v>
      </c>
    </row>
    <row r="7684" spans="3:10" x14ac:dyDescent="0.3">
      <c r="C7684" s="16">
        <v>42195</v>
      </c>
      <c r="D7684" s="19" t="s">
        <v>12</v>
      </c>
      <c r="E7684" s="17">
        <v>51.602005004882813</v>
      </c>
      <c r="F7684" s="17">
        <v>51.8713655148198</v>
      </c>
      <c r="G7684" s="17">
        <v>51.432691006745642</v>
      </c>
      <c r="H7684" s="17">
        <v>51.732836413763813</v>
      </c>
      <c r="I7684" s="17">
        <f>YEAR(Table6[[#This Row],[Date]])</f>
        <v>2015</v>
      </c>
      <c r="J7684" s="18">
        <f>MONTH(Table6[[#This Row],[Date]])</f>
        <v>7</v>
      </c>
    </row>
    <row r="7685" spans="3:10" x14ac:dyDescent="0.3">
      <c r="C7685" s="16">
        <v>42198</v>
      </c>
      <c r="D7685" s="19" t="s">
        <v>12</v>
      </c>
      <c r="E7685" s="17">
        <v>52.402393341064453</v>
      </c>
      <c r="F7685" s="17">
        <v>52.440875933624213</v>
      </c>
      <c r="G7685" s="17">
        <v>52.086858394227583</v>
      </c>
      <c r="H7685" s="17">
        <v>52.248474714063917</v>
      </c>
      <c r="I7685" s="17">
        <f>YEAR(Table6[[#This Row],[Date]])</f>
        <v>2015</v>
      </c>
      <c r="J7685" s="18">
        <f>MONTH(Table6[[#This Row],[Date]])</f>
        <v>7</v>
      </c>
    </row>
    <row r="7686" spans="3:10" x14ac:dyDescent="0.3">
      <c r="C7686" s="16">
        <v>42199</v>
      </c>
      <c r="D7686" s="19" t="s">
        <v>12</v>
      </c>
      <c r="E7686" s="17">
        <v>53.133514404296882</v>
      </c>
      <c r="F7686" s="17">
        <v>53.179688811908257</v>
      </c>
      <c r="G7686" s="17">
        <v>52.148421231130982</v>
      </c>
      <c r="H7686" s="17">
        <v>52.317735221197331</v>
      </c>
      <c r="I7686" s="17">
        <f>YEAR(Table6[[#This Row],[Date]])</f>
        <v>2015</v>
      </c>
      <c r="J7686" s="18">
        <f>MONTH(Table6[[#This Row],[Date]])</f>
        <v>7</v>
      </c>
    </row>
    <row r="7687" spans="3:10" x14ac:dyDescent="0.3">
      <c r="C7687" s="16">
        <v>42200</v>
      </c>
      <c r="D7687" s="19" t="s">
        <v>12</v>
      </c>
      <c r="E7687" s="17">
        <v>53.248970031738281</v>
      </c>
      <c r="F7687" s="17">
        <v>53.43367358145079</v>
      </c>
      <c r="G7687" s="17">
        <v>52.987301287327242</v>
      </c>
      <c r="H7687" s="17">
        <v>53.279754935293703</v>
      </c>
      <c r="I7687" s="17">
        <f>YEAR(Table6[[#This Row],[Date]])</f>
        <v>2015</v>
      </c>
      <c r="J7687" s="18">
        <f>MONTH(Table6[[#This Row],[Date]])</f>
        <v>7</v>
      </c>
    </row>
    <row r="7688" spans="3:10" x14ac:dyDescent="0.3">
      <c r="C7688" s="16">
        <v>42201</v>
      </c>
      <c r="D7688" s="19" t="s">
        <v>12</v>
      </c>
      <c r="E7688" s="17">
        <v>53.533702850341797</v>
      </c>
      <c r="F7688" s="17">
        <v>53.833848223689003</v>
      </c>
      <c r="G7688" s="17">
        <v>53.418266838760637</v>
      </c>
      <c r="H7688" s="17">
        <v>53.587574946285713</v>
      </c>
      <c r="I7688" s="17">
        <f>YEAR(Table6[[#This Row],[Date]])</f>
        <v>2015</v>
      </c>
      <c r="J7688" s="18">
        <f>MONTH(Table6[[#This Row],[Date]])</f>
        <v>7</v>
      </c>
    </row>
    <row r="7689" spans="3:10" x14ac:dyDescent="0.3">
      <c r="C7689" s="16">
        <v>42202</v>
      </c>
      <c r="D7689" s="19" t="s">
        <v>12</v>
      </c>
      <c r="E7689" s="17">
        <v>53.264354705810547</v>
      </c>
      <c r="F7689" s="17">
        <v>53.479843139489901</v>
      </c>
      <c r="G7689" s="17">
        <v>53.041168579037077</v>
      </c>
      <c r="H7689" s="17">
        <v>53.372098922650217</v>
      </c>
      <c r="I7689" s="17">
        <f>YEAR(Table6[[#This Row],[Date]])</f>
        <v>2015</v>
      </c>
      <c r="J7689" s="18">
        <f>MONTH(Table6[[#This Row],[Date]])</f>
        <v>7</v>
      </c>
    </row>
    <row r="7690" spans="3:10" x14ac:dyDescent="0.3">
      <c r="C7690" s="16">
        <v>42205</v>
      </c>
      <c r="D7690" s="19" t="s">
        <v>12</v>
      </c>
      <c r="E7690" s="17">
        <v>53.302829742431641</v>
      </c>
      <c r="F7690" s="17">
        <v>53.69532396029178</v>
      </c>
      <c r="G7690" s="17">
        <v>53.241259949647009</v>
      </c>
      <c r="H7690" s="17">
        <v>53.487533249166923</v>
      </c>
      <c r="I7690" s="17">
        <f>YEAR(Table6[[#This Row],[Date]])</f>
        <v>2015</v>
      </c>
      <c r="J7690" s="18">
        <f>MONTH(Table6[[#This Row],[Date]])</f>
        <v>7</v>
      </c>
    </row>
    <row r="7691" spans="3:10" x14ac:dyDescent="0.3">
      <c r="C7691" s="16">
        <v>42206</v>
      </c>
      <c r="D7691" s="19" t="s">
        <v>12</v>
      </c>
      <c r="E7691" s="17">
        <v>53.179695129394531</v>
      </c>
      <c r="F7691" s="17">
        <v>53.518323149754579</v>
      </c>
      <c r="G7691" s="17">
        <v>53.002689298111171</v>
      </c>
      <c r="H7691" s="17">
        <v>53.225875414110369</v>
      </c>
      <c r="I7691" s="17">
        <f>YEAR(Table6[[#This Row],[Date]])</f>
        <v>2015</v>
      </c>
      <c r="J7691" s="18">
        <f>MONTH(Table6[[#This Row],[Date]])</f>
        <v>7</v>
      </c>
    </row>
    <row r="7692" spans="3:10" x14ac:dyDescent="0.3">
      <c r="C7692" s="16">
        <v>42207</v>
      </c>
      <c r="D7692" s="19" t="s">
        <v>12</v>
      </c>
      <c r="E7692" s="17">
        <v>53.93389892578125</v>
      </c>
      <c r="F7692" s="17">
        <v>54.095515208608397</v>
      </c>
      <c r="G7692" s="17">
        <v>53.256643030180363</v>
      </c>
      <c r="H7692" s="17">
        <v>53.318212815529151</v>
      </c>
      <c r="I7692" s="17">
        <f>YEAR(Table6[[#This Row],[Date]])</f>
        <v>2015</v>
      </c>
      <c r="J7692" s="18">
        <f>MONTH(Table6[[#This Row],[Date]])</f>
        <v>7</v>
      </c>
    </row>
    <row r="7693" spans="3:10" x14ac:dyDescent="0.3">
      <c r="C7693" s="16">
        <v>42208</v>
      </c>
      <c r="D7693" s="19" t="s">
        <v>12</v>
      </c>
      <c r="E7693" s="17">
        <v>53.595272064208977</v>
      </c>
      <c r="F7693" s="17">
        <v>54.34178957974369</v>
      </c>
      <c r="G7693" s="17">
        <v>53.456742980175562</v>
      </c>
      <c r="H7693" s="17">
        <v>54.018557007538362</v>
      </c>
      <c r="I7693" s="17">
        <f>YEAR(Table6[[#This Row],[Date]])</f>
        <v>2015</v>
      </c>
      <c r="J7693" s="18">
        <f>MONTH(Table6[[#This Row],[Date]])</f>
        <v>7</v>
      </c>
    </row>
    <row r="7694" spans="3:10" x14ac:dyDescent="0.3">
      <c r="C7694" s="16">
        <v>42209</v>
      </c>
      <c r="D7694" s="19" t="s">
        <v>12</v>
      </c>
      <c r="E7694" s="17">
        <v>53.033466339111328</v>
      </c>
      <c r="F7694" s="17">
        <v>53.53370473118656</v>
      </c>
      <c r="G7694" s="17">
        <v>52.856454662437628</v>
      </c>
      <c r="H7694" s="17">
        <v>53.441355918677061</v>
      </c>
      <c r="I7694" s="17">
        <f>YEAR(Table6[[#This Row],[Date]])</f>
        <v>2015</v>
      </c>
      <c r="J7694" s="18">
        <f>MONTH(Table6[[#This Row],[Date]])</f>
        <v>7</v>
      </c>
    </row>
    <row r="7695" spans="3:10" x14ac:dyDescent="0.3">
      <c r="C7695" s="16">
        <v>42212</v>
      </c>
      <c r="D7695" s="19" t="s">
        <v>12</v>
      </c>
      <c r="E7695" s="17">
        <v>52.340816497802727</v>
      </c>
      <c r="F7695" s="17">
        <v>52.502432777759211</v>
      </c>
      <c r="G7695" s="17">
        <v>52.002188556017067</v>
      </c>
      <c r="H7695" s="17">
        <v>52.448560684440388</v>
      </c>
      <c r="I7695" s="17">
        <f>YEAR(Table6[[#This Row],[Date]])</f>
        <v>2015</v>
      </c>
      <c r="J7695" s="18">
        <f>MONTH(Table6[[#This Row],[Date]])</f>
        <v>7</v>
      </c>
    </row>
    <row r="7696" spans="3:10" x14ac:dyDescent="0.3">
      <c r="C7696" s="16">
        <v>42213</v>
      </c>
      <c r="D7696" s="19" t="s">
        <v>12</v>
      </c>
      <c r="E7696" s="17">
        <v>52.371589660644531</v>
      </c>
      <c r="F7696" s="17">
        <v>52.794868621460083</v>
      </c>
      <c r="G7696" s="17">
        <v>52.156095464014101</v>
      </c>
      <c r="H7696" s="17">
        <v>52.756391918631287</v>
      </c>
      <c r="I7696" s="17">
        <f>YEAR(Table6[[#This Row],[Date]])</f>
        <v>2015</v>
      </c>
      <c r="J7696" s="18">
        <f>MONTH(Table6[[#This Row],[Date]])</f>
        <v>7</v>
      </c>
    </row>
    <row r="7697" spans="3:10" x14ac:dyDescent="0.3">
      <c r="C7697" s="16">
        <v>42214</v>
      </c>
      <c r="D7697" s="19" t="s">
        <v>12</v>
      </c>
      <c r="E7697" s="17">
        <v>53.056552886962891</v>
      </c>
      <c r="F7697" s="17">
        <v>53.179686592660893</v>
      </c>
      <c r="G7697" s="17">
        <v>52.456262126591881</v>
      </c>
      <c r="H7697" s="17">
        <v>52.579395832289883</v>
      </c>
      <c r="I7697" s="17">
        <f>YEAR(Table6[[#This Row],[Date]])</f>
        <v>2015</v>
      </c>
      <c r="J7697" s="18">
        <f>MONTH(Table6[[#This Row],[Date]])</f>
        <v>7</v>
      </c>
    </row>
    <row r="7698" spans="3:10" x14ac:dyDescent="0.3">
      <c r="C7698" s="16">
        <v>42215</v>
      </c>
      <c r="D7698" s="19" t="s">
        <v>12</v>
      </c>
      <c r="E7698" s="17">
        <v>53.133514404296882</v>
      </c>
      <c r="F7698" s="17">
        <v>53.449049309005417</v>
      </c>
      <c r="G7698" s="17">
        <v>52.748712016552787</v>
      </c>
      <c r="H7698" s="17">
        <v>53.048857409263697</v>
      </c>
      <c r="I7698" s="17">
        <f>YEAR(Table6[[#This Row],[Date]])</f>
        <v>2015</v>
      </c>
      <c r="J7698" s="18">
        <f>MONTH(Table6[[#This Row],[Date]])</f>
        <v>7</v>
      </c>
    </row>
    <row r="7699" spans="3:10" x14ac:dyDescent="0.3">
      <c r="C7699" s="16">
        <v>42216</v>
      </c>
      <c r="D7699" s="19" t="s">
        <v>12</v>
      </c>
      <c r="E7699" s="17">
        <v>52.741012573242188</v>
      </c>
      <c r="F7699" s="17">
        <v>53.133512639759587</v>
      </c>
      <c r="G7699" s="17">
        <v>52.640966069533867</v>
      </c>
      <c r="H7699" s="17">
        <v>53.110425436720611</v>
      </c>
      <c r="I7699" s="17">
        <f>YEAR(Table6[[#This Row],[Date]])</f>
        <v>2015</v>
      </c>
      <c r="J7699" s="18">
        <f>MONTH(Table6[[#This Row],[Date]])</f>
        <v>7</v>
      </c>
    </row>
    <row r="7700" spans="3:10" x14ac:dyDescent="0.3">
      <c r="C7700" s="16">
        <v>42219</v>
      </c>
      <c r="D7700" s="19" t="s">
        <v>12</v>
      </c>
      <c r="E7700" s="17">
        <v>52.741012573242188</v>
      </c>
      <c r="F7700" s="17">
        <v>52.979588166802628</v>
      </c>
      <c r="G7700" s="17">
        <v>52.33312299523822</v>
      </c>
      <c r="H7700" s="17">
        <v>52.78718697932014</v>
      </c>
      <c r="I7700" s="17">
        <f>YEAR(Table6[[#This Row],[Date]])</f>
        <v>2015</v>
      </c>
      <c r="J7700" s="18">
        <f>MONTH(Table6[[#This Row],[Date]])</f>
        <v>8</v>
      </c>
    </row>
    <row r="7701" spans="3:10" x14ac:dyDescent="0.3">
      <c r="C7701" s="16">
        <v>42220</v>
      </c>
      <c r="D7701" s="19" t="s">
        <v>12</v>
      </c>
      <c r="E7701" s="17">
        <v>52.687149047851563</v>
      </c>
      <c r="F7701" s="17">
        <v>53.064253792619361</v>
      </c>
      <c r="G7701" s="17">
        <v>52.571707142255917</v>
      </c>
      <c r="H7701" s="17">
        <v>52.694846740656388</v>
      </c>
      <c r="I7701" s="17">
        <f>YEAR(Table6[[#This Row],[Date]])</f>
        <v>2015</v>
      </c>
      <c r="J7701" s="18">
        <f>MONTH(Table6[[#This Row],[Date]])</f>
        <v>8</v>
      </c>
    </row>
    <row r="7702" spans="3:10" x14ac:dyDescent="0.3">
      <c r="C7702" s="16">
        <v>42221</v>
      </c>
      <c r="D7702" s="19" t="s">
        <v>12</v>
      </c>
      <c r="E7702" s="17">
        <v>52.894943237304688</v>
      </c>
      <c r="F7702" s="17">
        <v>53.425966584209739</v>
      </c>
      <c r="G7702" s="17">
        <v>52.764105952072811</v>
      </c>
      <c r="H7702" s="17">
        <v>53.141216551242692</v>
      </c>
      <c r="I7702" s="17">
        <f>YEAR(Table6[[#This Row],[Date]])</f>
        <v>2015</v>
      </c>
      <c r="J7702" s="18">
        <f>MONTH(Table6[[#This Row],[Date]])</f>
        <v>8</v>
      </c>
    </row>
    <row r="7703" spans="3:10" x14ac:dyDescent="0.3">
      <c r="C7703" s="16">
        <v>42222</v>
      </c>
      <c r="D7703" s="19" t="s">
        <v>12</v>
      </c>
      <c r="E7703" s="17">
        <v>52.525520324707031</v>
      </c>
      <c r="F7703" s="17">
        <v>53.056549442072331</v>
      </c>
      <c r="G7703" s="17">
        <v>52.333119151356463</v>
      </c>
      <c r="H7703" s="17">
        <v>52.910322671408181</v>
      </c>
      <c r="I7703" s="17">
        <f>YEAR(Table6[[#This Row],[Date]])</f>
        <v>2015</v>
      </c>
      <c r="J7703" s="18">
        <f>MONTH(Table6[[#This Row],[Date]])</f>
        <v>8</v>
      </c>
    </row>
    <row r="7704" spans="3:10" x14ac:dyDescent="0.3">
      <c r="C7704" s="16">
        <v>42223</v>
      </c>
      <c r="D7704" s="19" t="s">
        <v>12</v>
      </c>
      <c r="E7704" s="17">
        <v>52.371589660644531</v>
      </c>
      <c r="F7704" s="17">
        <v>52.902612783967051</v>
      </c>
      <c r="G7704" s="17">
        <v>51.986787402657768</v>
      </c>
      <c r="H7704" s="17">
        <v>52.587077985658468</v>
      </c>
      <c r="I7704" s="17">
        <f>YEAR(Table6[[#This Row],[Date]])</f>
        <v>2015</v>
      </c>
      <c r="J7704" s="18">
        <f>MONTH(Table6[[#This Row],[Date]])</f>
        <v>8</v>
      </c>
    </row>
    <row r="7705" spans="3:10" x14ac:dyDescent="0.3">
      <c r="C7705" s="16">
        <v>42226</v>
      </c>
      <c r="D7705" s="19" t="s">
        <v>12</v>
      </c>
      <c r="E7705" s="17">
        <v>53.018077850341797</v>
      </c>
      <c r="F7705" s="17">
        <v>53.110432546479259</v>
      </c>
      <c r="G7705" s="17">
        <v>52.50244400805051</v>
      </c>
      <c r="H7705" s="17">
        <v>52.50244400805051</v>
      </c>
      <c r="I7705" s="17">
        <f>YEAR(Table6[[#This Row],[Date]])</f>
        <v>2015</v>
      </c>
      <c r="J7705" s="18">
        <f>MONTH(Table6[[#This Row],[Date]])</f>
        <v>8</v>
      </c>
    </row>
    <row r="7706" spans="3:10" x14ac:dyDescent="0.3">
      <c r="C7706" s="16">
        <v>42227</v>
      </c>
      <c r="D7706" s="19" t="s">
        <v>12</v>
      </c>
      <c r="E7706" s="17">
        <v>52.510143280029297</v>
      </c>
      <c r="F7706" s="17">
        <v>52.640974699778212</v>
      </c>
      <c r="G7706" s="17">
        <v>52.217689669273803</v>
      </c>
      <c r="H7706" s="17">
        <v>52.510143280029297</v>
      </c>
      <c r="I7706" s="17">
        <f>YEAR(Table6[[#This Row],[Date]])</f>
        <v>2015</v>
      </c>
      <c r="J7706" s="18">
        <f>MONTH(Table6[[#This Row],[Date]])</f>
        <v>8</v>
      </c>
    </row>
    <row r="7707" spans="3:10" x14ac:dyDescent="0.3">
      <c r="C7707" s="16">
        <v>42228</v>
      </c>
      <c r="D7707" s="19" t="s">
        <v>12</v>
      </c>
      <c r="E7707" s="17">
        <v>51.74822998046875</v>
      </c>
      <c r="F7707" s="17">
        <v>51.986811483633844</v>
      </c>
      <c r="G7707" s="17">
        <v>50.847793688873743</v>
      </c>
      <c r="H7707" s="17">
        <v>51.879067271218332</v>
      </c>
      <c r="I7707" s="17">
        <f>YEAR(Table6[[#This Row],[Date]])</f>
        <v>2015</v>
      </c>
      <c r="J7707" s="18">
        <f>MONTH(Table6[[#This Row],[Date]])</f>
        <v>8</v>
      </c>
    </row>
    <row r="7708" spans="3:10" x14ac:dyDescent="0.3">
      <c r="C7708" s="16">
        <v>42229</v>
      </c>
      <c r="D7708" s="19" t="s">
        <v>12</v>
      </c>
      <c r="E7708" s="17">
        <v>51.986812591552727</v>
      </c>
      <c r="F7708" s="17">
        <v>52.179213813769259</v>
      </c>
      <c r="G7708" s="17">
        <v>51.540440346821761</v>
      </c>
      <c r="H7708" s="17">
        <v>51.75592877624517</v>
      </c>
      <c r="I7708" s="17">
        <f>YEAR(Table6[[#This Row],[Date]])</f>
        <v>2015</v>
      </c>
      <c r="J7708" s="18">
        <f>MONTH(Table6[[#This Row],[Date]])</f>
        <v>8</v>
      </c>
    </row>
    <row r="7709" spans="3:10" x14ac:dyDescent="0.3">
      <c r="C7709" s="16">
        <v>42230</v>
      </c>
      <c r="D7709" s="19" t="s">
        <v>12</v>
      </c>
      <c r="E7709" s="17">
        <v>52.248470306396477</v>
      </c>
      <c r="F7709" s="17">
        <v>52.263865690769343</v>
      </c>
      <c r="G7709" s="17">
        <v>51.871365591924153</v>
      </c>
      <c r="H7709" s="17">
        <v>51.886755104678251</v>
      </c>
      <c r="I7709" s="17">
        <f>YEAR(Table6[[#This Row],[Date]])</f>
        <v>2015</v>
      </c>
      <c r="J7709" s="18">
        <f>MONTH(Table6[[#This Row],[Date]])</f>
        <v>8</v>
      </c>
    </row>
    <row r="7710" spans="3:10" x14ac:dyDescent="0.3">
      <c r="C7710" s="16">
        <v>42233</v>
      </c>
      <c r="D7710" s="19" t="s">
        <v>12</v>
      </c>
      <c r="E7710" s="17">
        <v>52.387008666992188</v>
      </c>
      <c r="F7710" s="17">
        <v>52.517840099191943</v>
      </c>
      <c r="G7710" s="17">
        <v>51.871374760120347</v>
      </c>
      <c r="H7710" s="17">
        <v>52.040688788435233</v>
      </c>
      <c r="I7710" s="17">
        <f>YEAR(Table6[[#This Row],[Date]])</f>
        <v>2015</v>
      </c>
      <c r="J7710" s="18">
        <f>MONTH(Table6[[#This Row],[Date]])</f>
        <v>8</v>
      </c>
    </row>
    <row r="7711" spans="3:10" x14ac:dyDescent="0.3">
      <c r="C7711" s="16">
        <v>42234</v>
      </c>
      <c r="D7711" s="19" t="s">
        <v>12</v>
      </c>
      <c r="E7711" s="17">
        <v>52.494747161865227</v>
      </c>
      <c r="F7711" s="17">
        <v>52.610189065993623</v>
      </c>
      <c r="G7711" s="17">
        <v>52.209991247897769</v>
      </c>
      <c r="H7711" s="17">
        <v>52.317741330938297</v>
      </c>
      <c r="I7711" s="17">
        <f>YEAR(Table6[[#This Row],[Date]])</f>
        <v>2015</v>
      </c>
      <c r="J7711" s="18">
        <f>MONTH(Table6[[#This Row],[Date]])</f>
        <v>8</v>
      </c>
    </row>
    <row r="7712" spans="3:10" x14ac:dyDescent="0.3">
      <c r="C7712" s="16">
        <v>42235</v>
      </c>
      <c r="D7712" s="19" t="s">
        <v>12</v>
      </c>
      <c r="E7712" s="17">
        <v>52.0252685546875</v>
      </c>
      <c r="F7712" s="17">
        <v>52.571687103164443</v>
      </c>
      <c r="G7712" s="17">
        <v>51.840565099110627</v>
      </c>
      <c r="H7712" s="17">
        <v>52.279239475866312</v>
      </c>
      <c r="I7712" s="17">
        <f>YEAR(Table6[[#This Row],[Date]])</f>
        <v>2015</v>
      </c>
      <c r="J7712" s="18">
        <f>MONTH(Table6[[#This Row],[Date]])</f>
        <v>8</v>
      </c>
    </row>
    <row r="7713" spans="3:10" x14ac:dyDescent="0.3">
      <c r="C7713" s="16">
        <v>42236</v>
      </c>
      <c r="D7713" s="19" t="s">
        <v>12</v>
      </c>
      <c r="E7713" s="17">
        <v>50.747734069824219</v>
      </c>
      <c r="F7713" s="17">
        <v>51.594298036689587</v>
      </c>
      <c r="G7713" s="17">
        <v>50.747734069824219</v>
      </c>
      <c r="H7713" s="17">
        <v>51.41728637820195</v>
      </c>
      <c r="I7713" s="17">
        <f>YEAR(Table6[[#This Row],[Date]])</f>
        <v>2015</v>
      </c>
      <c r="J7713" s="18">
        <f>MONTH(Table6[[#This Row],[Date]])</f>
        <v>8</v>
      </c>
    </row>
    <row r="7714" spans="3:10" x14ac:dyDescent="0.3">
      <c r="C7714" s="16">
        <v>42237</v>
      </c>
      <c r="D7714" s="19" t="s">
        <v>12</v>
      </c>
      <c r="E7714" s="17">
        <v>48.946872711181641</v>
      </c>
      <c r="F7714" s="17">
        <v>50.362948845388189</v>
      </c>
      <c r="G7714" s="17">
        <v>48.923785502581588</v>
      </c>
      <c r="H7714" s="17">
        <v>50.093582420735103</v>
      </c>
      <c r="I7714" s="17">
        <f>YEAR(Table6[[#This Row],[Date]])</f>
        <v>2015</v>
      </c>
      <c r="J7714" s="18">
        <f>MONTH(Table6[[#This Row],[Date]])</f>
        <v>8</v>
      </c>
    </row>
    <row r="7715" spans="3:10" x14ac:dyDescent="0.3">
      <c r="C7715" s="16">
        <v>42240</v>
      </c>
      <c r="D7715" s="19" t="s">
        <v>12</v>
      </c>
      <c r="E7715" s="17">
        <v>46.368682861328118</v>
      </c>
      <c r="F7715" s="17">
        <v>48.423525987239358</v>
      </c>
      <c r="G7715" s="17">
        <v>38.534106833462239</v>
      </c>
      <c r="H7715" s="17">
        <v>45.629863058920193</v>
      </c>
      <c r="I7715" s="17">
        <f>YEAR(Table6[[#This Row],[Date]])</f>
        <v>2015</v>
      </c>
      <c r="J7715" s="18">
        <f>MONTH(Table6[[#This Row],[Date]])</f>
        <v>8</v>
      </c>
    </row>
    <row r="7716" spans="3:10" x14ac:dyDescent="0.3">
      <c r="C7716" s="16">
        <v>42241</v>
      </c>
      <c r="D7716" s="19" t="s">
        <v>12</v>
      </c>
      <c r="E7716" s="17">
        <v>46.107025146484382</v>
      </c>
      <c r="F7716" s="17">
        <v>48.731377493581391</v>
      </c>
      <c r="G7716" s="17">
        <v>45.968496042524222</v>
      </c>
      <c r="H7716" s="17">
        <v>48.562063491894669</v>
      </c>
      <c r="I7716" s="17">
        <f>YEAR(Table6[[#This Row],[Date]])</f>
        <v>2015</v>
      </c>
      <c r="J7716" s="18">
        <f>MONTH(Table6[[#This Row],[Date]])</f>
        <v>8</v>
      </c>
    </row>
    <row r="7717" spans="3:10" x14ac:dyDescent="0.3">
      <c r="C7717" s="16">
        <v>42242</v>
      </c>
      <c r="D7717" s="19" t="s">
        <v>12</v>
      </c>
      <c r="E7717" s="17">
        <v>48.41583251953125</v>
      </c>
      <c r="F7717" s="17">
        <v>48.469704614734681</v>
      </c>
      <c r="G7717" s="17">
        <v>46.59956492178982</v>
      </c>
      <c r="H7717" s="17">
        <v>47.561570815863973</v>
      </c>
      <c r="I7717" s="17">
        <f>YEAR(Table6[[#This Row],[Date]])</f>
        <v>2015</v>
      </c>
      <c r="J7717" s="18">
        <f>MONTH(Table6[[#This Row],[Date]])</f>
        <v>8</v>
      </c>
    </row>
    <row r="7718" spans="3:10" x14ac:dyDescent="0.3">
      <c r="C7718" s="16">
        <v>42243</v>
      </c>
      <c r="D7718" s="19" t="s">
        <v>12</v>
      </c>
      <c r="E7718" s="17">
        <v>49.624122619628913</v>
      </c>
      <c r="F7718" s="17">
        <v>49.816523829446353</v>
      </c>
      <c r="G7718" s="17">
        <v>48.592849081765522</v>
      </c>
      <c r="H7718" s="17">
        <v>49.239317264184528</v>
      </c>
      <c r="I7718" s="17">
        <f>YEAR(Table6[[#This Row],[Date]])</f>
        <v>2015</v>
      </c>
      <c r="J7718" s="18">
        <f>MONTH(Table6[[#This Row],[Date]])</f>
        <v>8</v>
      </c>
    </row>
    <row r="7719" spans="3:10" x14ac:dyDescent="0.3">
      <c r="C7719" s="16">
        <v>42244</v>
      </c>
      <c r="D7719" s="19" t="s">
        <v>12</v>
      </c>
      <c r="E7719" s="17">
        <v>49.354751586914063</v>
      </c>
      <c r="F7719" s="17">
        <v>49.608722569176393</v>
      </c>
      <c r="G7719" s="17">
        <v>48.946861999920969</v>
      </c>
      <c r="H7719" s="17">
        <v>49.477891167993398</v>
      </c>
      <c r="I7719" s="17">
        <f>YEAR(Table6[[#This Row],[Date]])</f>
        <v>2015</v>
      </c>
      <c r="J7719" s="18">
        <f>MONTH(Table6[[#This Row],[Date]])</f>
        <v>8</v>
      </c>
    </row>
    <row r="7720" spans="3:10" x14ac:dyDescent="0.3">
      <c r="C7720" s="16">
        <v>42247</v>
      </c>
      <c r="D7720" s="19" t="s">
        <v>12</v>
      </c>
      <c r="E7720" s="17">
        <v>49.331661224365227</v>
      </c>
      <c r="F7720" s="17">
        <v>49.524062403767303</v>
      </c>
      <c r="G7720" s="17">
        <v>48.846812366054529</v>
      </c>
      <c r="H7720" s="17">
        <v>48.954556556790237</v>
      </c>
      <c r="I7720" s="17">
        <f>YEAR(Table6[[#This Row],[Date]])</f>
        <v>2015</v>
      </c>
      <c r="J7720" s="18">
        <f>MONTH(Table6[[#This Row],[Date]])</f>
        <v>8</v>
      </c>
    </row>
    <row r="7721" spans="3:10" x14ac:dyDescent="0.3">
      <c r="C7721" s="16">
        <v>42248</v>
      </c>
      <c r="D7721" s="19" t="s">
        <v>12</v>
      </c>
      <c r="E7721" s="17">
        <v>47.292221069335938</v>
      </c>
      <c r="F7721" s="17">
        <v>48.369666153660447</v>
      </c>
      <c r="G7721" s="17">
        <v>46.938203524592588</v>
      </c>
      <c r="H7721" s="17">
        <v>48.369666153660447</v>
      </c>
      <c r="I7721" s="17">
        <f>YEAR(Table6[[#This Row],[Date]])</f>
        <v>2015</v>
      </c>
      <c r="J7721" s="18">
        <f>MONTH(Table6[[#This Row],[Date]])</f>
        <v>9</v>
      </c>
    </row>
    <row r="7722" spans="3:10" x14ac:dyDescent="0.3">
      <c r="C7722" s="16">
        <v>42249</v>
      </c>
      <c r="D7722" s="19" t="s">
        <v>12</v>
      </c>
      <c r="E7722" s="17">
        <v>48.154170989990227</v>
      </c>
      <c r="F7722" s="17">
        <v>48.415836733384737</v>
      </c>
      <c r="G7722" s="17">
        <v>47.361479003740378</v>
      </c>
      <c r="H7722" s="17">
        <v>48.19265064194046</v>
      </c>
      <c r="I7722" s="17">
        <f>YEAR(Table6[[#This Row],[Date]])</f>
        <v>2015</v>
      </c>
      <c r="J7722" s="18">
        <f>MONTH(Table6[[#This Row],[Date]])</f>
        <v>9</v>
      </c>
    </row>
    <row r="7723" spans="3:10" x14ac:dyDescent="0.3">
      <c r="C7723" s="16">
        <v>42250</v>
      </c>
      <c r="D7723" s="19" t="s">
        <v>12</v>
      </c>
      <c r="E7723" s="17">
        <v>48.238822937011719</v>
      </c>
      <c r="F7723" s="17">
        <v>48.993035192374251</v>
      </c>
      <c r="G7723" s="17">
        <v>48.061814207919291</v>
      </c>
      <c r="H7723" s="17">
        <v>48.392744464512212</v>
      </c>
      <c r="I7723" s="17">
        <f>YEAR(Table6[[#This Row],[Date]])</f>
        <v>2015</v>
      </c>
      <c r="J7723" s="18">
        <f>MONTH(Table6[[#This Row],[Date]])</f>
        <v>9</v>
      </c>
    </row>
    <row r="7724" spans="3:10" x14ac:dyDescent="0.3">
      <c r="C7724" s="16">
        <v>42251</v>
      </c>
      <c r="D7724" s="19" t="s">
        <v>12</v>
      </c>
      <c r="E7724" s="17">
        <v>47.330692291259773</v>
      </c>
      <c r="F7724" s="17">
        <v>47.653924878206809</v>
      </c>
      <c r="G7724" s="17">
        <v>46.753488726732208</v>
      </c>
      <c r="H7724" s="17">
        <v>47.561573129908957</v>
      </c>
      <c r="I7724" s="17">
        <f>YEAR(Table6[[#This Row],[Date]])</f>
        <v>2015</v>
      </c>
      <c r="J7724" s="18">
        <f>MONTH(Table6[[#This Row],[Date]])</f>
        <v>9</v>
      </c>
    </row>
    <row r="7725" spans="3:10" x14ac:dyDescent="0.3">
      <c r="C7725" s="16">
        <v>42255</v>
      </c>
      <c r="D7725" s="19" t="s">
        <v>12</v>
      </c>
      <c r="E7725" s="17">
        <v>48.608242034912109</v>
      </c>
      <c r="F7725" s="17">
        <v>48.639026933396423</v>
      </c>
      <c r="G7725" s="17">
        <v>47.969471538315098</v>
      </c>
      <c r="H7725" s="17">
        <v>48.308096614213923</v>
      </c>
      <c r="I7725" s="17">
        <f>YEAR(Table6[[#This Row],[Date]])</f>
        <v>2015</v>
      </c>
      <c r="J7725" s="18">
        <f>MONTH(Table6[[#This Row],[Date]])</f>
        <v>9</v>
      </c>
    </row>
    <row r="7726" spans="3:10" x14ac:dyDescent="0.3">
      <c r="C7726" s="16">
        <v>42256</v>
      </c>
      <c r="D7726" s="19" t="s">
        <v>12</v>
      </c>
      <c r="E7726" s="17">
        <v>47.854030609130859</v>
      </c>
      <c r="F7726" s="17">
        <v>49.516374059723177</v>
      </c>
      <c r="G7726" s="17">
        <v>47.715501498946573</v>
      </c>
      <c r="H7726" s="17">
        <v>49.208533876054418</v>
      </c>
      <c r="I7726" s="17">
        <f>YEAR(Table6[[#This Row],[Date]])</f>
        <v>2015</v>
      </c>
      <c r="J7726" s="18">
        <f>MONTH(Table6[[#This Row],[Date]])</f>
        <v>9</v>
      </c>
    </row>
    <row r="7727" spans="3:10" x14ac:dyDescent="0.3">
      <c r="C7727" s="16">
        <v>42257</v>
      </c>
      <c r="D7727" s="19" t="s">
        <v>12</v>
      </c>
      <c r="E7727" s="17">
        <v>48.223442077636719</v>
      </c>
      <c r="F7727" s="17">
        <v>48.485107856516983</v>
      </c>
      <c r="G7727" s="17">
        <v>47.292220869431269</v>
      </c>
      <c r="H7727" s="17">
        <v>47.60775875550955</v>
      </c>
      <c r="I7727" s="17">
        <f>YEAR(Table6[[#This Row],[Date]])</f>
        <v>2015</v>
      </c>
      <c r="J7727" s="18">
        <f>MONTH(Table6[[#This Row],[Date]])</f>
        <v>9</v>
      </c>
    </row>
    <row r="7728" spans="3:10" x14ac:dyDescent="0.3">
      <c r="C7728" s="16">
        <v>42258</v>
      </c>
      <c r="D7728" s="19" t="s">
        <v>12</v>
      </c>
      <c r="E7728" s="17">
        <v>48.146480560302727</v>
      </c>
      <c r="F7728" s="17">
        <v>48.22343987111865</v>
      </c>
      <c r="G7728" s="17">
        <v>47.707806029871072</v>
      </c>
      <c r="H7728" s="17">
        <v>48.007951452186468</v>
      </c>
      <c r="I7728" s="17">
        <f>YEAR(Table6[[#This Row],[Date]])</f>
        <v>2015</v>
      </c>
      <c r="J7728" s="18">
        <f>MONTH(Table6[[#This Row],[Date]])</f>
        <v>9</v>
      </c>
    </row>
    <row r="7729" spans="3:10" x14ac:dyDescent="0.3">
      <c r="C7729" s="16">
        <v>42261</v>
      </c>
      <c r="D7729" s="19" t="s">
        <v>12</v>
      </c>
      <c r="E7729" s="17">
        <v>48.007938385009773</v>
      </c>
      <c r="F7729" s="17">
        <v>48.246513945087457</v>
      </c>
      <c r="G7729" s="17">
        <v>47.807839534057628</v>
      </c>
      <c r="H7729" s="17">
        <v>48.208034300153187</v>
      </c>
      <c r="I7729" s="17">
        <f>YEAR(Table6[[#This Row],[Date]])</f>
        <v>2015</v>
      </c>
      <c r="J7729" s="18">
        <f>MONTH(Table6[[#This Row],[Date]])</f>
        <v>9</v>
      </c>
    </row>
    <row r="7730" spans="3:10" x14ac:dyDescent="0.3">
      <c r="C7730" s="16">
        <v>42262</v>
      </c>
      <c r="D7730" s="19" t="s">
        <v>12</v>
      </c>
      <c r="E7730" s="17">
        <v>48.931468963623047</v>
      </c>
      <c r="F7730" s="17">
        <v>49.170044545256957</v>
      </c>
      <c r="G7730" s="17">
        <v>48.107989221419807</v>
      </c>
      <c r="H7730" s="17">
        <v>48.300390399284048</v>
      </c>
      <c r="I7730" s="17">
        <f>YEAR(Table6[[#This Row],[Date]])</f>
        <v>2015</v>
      </c>
      <c r="J7730" s="18">
        <f>MONTH(Table6[[#This Row],[Date]])</f>
        <v>9</v>
      </c>
    </row>
    <row r="7731" spans="3:10" x14ac:dyDescent="0.3">
      <c r="C7731" s="16">
        <v>42263</v>
      </c>
      <c r="D7731" s="19" t="s">
        <v>12</v>
      </c>
      <c r="E7731" s="17">
        <v>49.362457275390618</v>
      </c>
      <c r="F7731" s="17">
        <v>49.477899183449573</v>
      </c>
      <c r="G7731" s="17">
        <v>48.646724491368353</v>
      </c>
      <c r="H7731" s="17">
        <v>49.170056052498829</v>
      </c>
      <c r="I7731" s="17">
        <f>YEAR(Table6[[#This Row],[Date]])</f>
        <v>2015</v>
      </c>
      <c r="J7731" s="18">
        <f>MONTH(Table6[[#This Row],[Date]])</f>
        <v>9</v>
      </c>
    </row>
    <row r="7732" spans="3:10" x14ac:dyDescent="0.3">
      <c r="C7732" s="16">
        <v>42264</v>
      </c>
      <c r="D7732" s="19" t="s">
        <v>12</v>
      </c>
      <c r="E7732" s="17">
        <v>48.215740203857422</v>
      </c>
      <c r="F7732" s="17">
        <v>49.747252058108693</v>
      </c>
      <c r="G7732" s="17">
        <v>48.01564131881976</v>
      </c>
      <c r="H7732" s="17">
        <v>49.362449671600032</v>
      </c>
      <c r="I7732" s="17">
        <f>YEAR(Table6[[#This Row],[Date]])</f>
        <v>2015</v>
      </c>
      <c r="J7732" s="18">
        <f>MONTH(Table6[[#This Row],[Date]])</f>
        <v>9</v>
      </c>
    </row>
    <row r="7733" spans="3:10" x14ac:dyDescent="0.3">
      <c r="C7733" s="16">
        <v>42265</v>
      </c>
      <c r="D7733" s="19" t="s">
        <v>12</v>
      </c>
      <c r="E7733" s="17">
        <v>46.899715423583977</v>
      </c>
      <c r="F7733" s="17">
        <v>47.584666161203408</v>
      </c>
      <c r="G7733" s="17">
        <v>46.776578773099118</v>
      </c>
      <c r="H7733" s="17">
        <v>47.584666161203408</v>
      </c>
      <c r="I7733" s="17">
        <f>YEAR(Table6[[#This Row],[Date]])</f>
        <v>2015</v>
      </c>
      <c r="J7733" s="18">
        <f>MONTH(Table6[[#This Row],[Date]])</f>
        <v>9</v>
      </c>
    </row>
    <row r="7734" spans="3:10" x14ac:dyDescent="0.3">
      <c r="C7734" s="16">
        <v>42268</v>
      </c>
      <c r="D7734" s="19" t="s">
        <v>12</v>
      </c>
      <c r="E7734" s="17">
        <v>47.292221069335938</v>
      </c>
      <c r="F7734" s="17">
        <v>47.646238614079287</v>
      </c>
      <c r="G7734" s="17">
        <v>47.00746808211278</v>
      </c>
      <c r="H7734" s="17">
        <v>47.346093176761677</v>
      </c>
      <c r="I7734" s="17">
        <f>YEAR(Table6[[#This Row],[Date]])</f>
        <v>2015</v>
      </c>
      <c r="J7734" s="18">
        <f>MONTH(Table6[[#This Row],[Date]])</f>
        <v>9</v>
      </c>
    </row>
    <row r="7735" spans="3:10" x14ac:dyDescent="0.3">
      <c r="C7735" s="16">
        <v>42269</v>
      </c>
      <c r="D7735" s="19" t="s">
        <v>12</v>
      </c>
      <c r="E7735" s="17">
        <v>46.876625061035163</v>
      </c>
      <c r="F7735" s="17">
        <v>47.015154150474253</v>
      </c>
      <c r="G7735" s="17">
        <v>46.49951744293783</v>
      </c>
      <c r="H7735" s="17">
        <v>46.638046532376919</v>
      </c>
      <c r="I7735" s="17">
        <f>YEAR(Table6[[#This Row],[Date]])</f>
        <v>2015</v>
      </c>
      <c r="J7735" s="18">
        <f>MONTH(Table6[[#This Row],[Date]])</f>
        <v>9</v>
      </c>
    </row>
    <row r="7736" spans="3:10" x14ac:dyDescent="0.3">
      <c r="C7736" s="16">
        <v>42270</v>
      </c>
      <c r="D7736" s="19" t="s">
        <v>12</v>
      </c>
      <c r="E7736" s="17">
        <v>46.668834686279297</v>
      </c>
      <c r="F7736" s="17">
        <v>47.061334779039058</v>
      </c>
      <c r="G7736" s="17">
        <v>46.422561384700728</v>
      </c>
      <c r="H7736" s="17">
        <v>46.791971337068581</v>
      </c>
      <c r="I7736" s="17">
        <f>YEAR(Table6[[#This Row],[Date]])</f>
        <v>2015</v>
      </c>
      <c r="J7736" s="18">
        <f>MONTH(Table6[[#This Row],[Date]])</f>
        <v>9</v>
      </c>
    </row>
    <row r="7737" spans="3:10" x14ac:dyDescent="0.3">
      <c r="C7737" s="16">
        <v>42271</v>
      </c>
      <c r="D7737" s="19" t="s">
        <v>12</v>
      </c>
      <c r="E7737" s="17">
        <v>46.345611572265618</v>
      </c>
      <c r="F7737" s="17">
        <v>46.468748248278082</v>
      </c>
      <c r="G7737" s="17">
        <v>45.76071015934901</v>
      </c>
      <c r="H7737" s="17">
        <v>46.183992299653703</v>
      </c>
      <c r="I7737" s="17">
        <f>YEAR(Table6[[#This Row],[Date]])</f>
        <v>2015</v>
      </c>
      <c r="J7737" s="18">
        <f>MONTH(Table6[[#This Row],[Date]])</f>
        <v>9</v>
      </c>
    </row>
    <row r="7738" spans="3:10" x14ac:dyDescent="0.3">
      <c r="C7738" s="16">
        <v>42272</v>
      </c>
      <c r="D7738" s="19" t="s">
        <v>12</v>
      </c>
      <c r="E7738" s="17">
        <v>47.307613372802727</v>
      </c>
      <c r="F7738" s="17">
        <v>47.607758809190059</v>
      </c>
      <c r="G7738" s="17">
        <v>46.845848678829448</v>
      </c>
      <c r="H7738" s="17">
        <v>47.15369180814497</v>
      </c>
      <c r="I7738" s="17">
        <f>YEAR(Table6[[#This Row],[Date]])</f>
        <v>2015</v>
      </c>
      <c r="J7738" s="18">
        <f>MONTH(Table6[[#This Row],[Date]])</f>
        <v>9</v>
      </c>
    </row>
    <row r="7739" spans="3:10" x14ac:dyDescent="0.3">
      <c r="C7739" s="16">
        <v>42275</v>
      </c>
      <c r="D7739" s="19" t="s">
        <v>12</v>
      </c>
      <c r="E7739" s="17">
        <v>46.160896301269531</v>
      </c>
      <c r="F7739" s="17">
        <v>46.953588318682392</v>
      </c>
      <c r="G7739" s="17">
        <v>45.937710201051168</v>
      </c>
      <c r="H7739" s="17">
        <v>46.884323768125277</v>
      </c>
      <c r="I7739" s="17">
        <f>YEAR(Table6[[#This Row],[Date]])</f>
        <v>2015</v>
      </c>
      <c r="J7739" s="18">
        <f>MONTH(Table6[[#This Row],[Date]])</f>
        <v>9</v>
      </c>
    </row>
    <row r="7740" spans="3:10" x14ac:dyDescent="0.3">
      <c r="C7740" s="16">
        <v>42276</v>
      </c>
      <c r="D7740" s="19" t="s">
        <v>12</v>
      </c>
      <c r="E7740" s="17">
        <v>46.053150177001953</v>
      </c>
      <c r="F7740" s="17">
        <v>46.276336267914267</v>
      </c>
      <c r="G7740" s="17">
        <v>45.198888401020433</v>
      </c>
      <c r="H7740" s="17">
        <v>46.160894376529477</v>
      </c>
      <c r="I7740" s="17">
        <f>YEAR(Table6[[#This Row],[Date]])</f>
        <v>2015</v>
      </c>
      <c r="J7740" s="18">
        <f>MONTH(Table6[[#This Row],[Date]])</f>
        <v>9</v>
      </c>
    </row>
    <row r="7741" spans="3:10" x14ac:dyDescent="0.3">
      <c r="C7741" s="16">
        <v>42277</v>
      </c>
      <c r="D7741" s="19" t="s">
        <v>12</v>
      </c>
      <c r="E7741" s="17">
        <v>46.922801971435547</v>
      </c>
      <c r="F7741" s="17">
        <v>46.945889174193447</v>
      </c>
      <c r="G7741" s="17">
        <v>46.260941424824018</v>
      </c>
      <c r="H7741" s="17">
        <v>46.715008339187108</v>
      </c>
      <c r="I7741" s="17">
        <f>YEAR(Table6[[#This Row],[Date]])</f>
        <v>2015</v>
      </c>
      <c r="J7741" s="18">
        <f>MONTH(Table6[[#This Row],[Date]])</f>
        <v>9</v>
      </c>
    </row>
    <row r="7742" spans="3:10" x14ac:dyDescent="0.3">
      <c r="C7742" s="16">
        <v>42278</v>
      </c>
      <c r="D7742" s="19" t="s">
        <v>12</v>
      </c>
      <c r="E7742" s="17">
        <v>47.269119262695313</v>
      </c>
      <c r="F7742" s="17">
        <v>47.615441964841587</v>
      </c>
      <c r="G7742" s="17">
        <v>46.591869240508068</v>
      </c>
      <c r="H7742" s="17">
        <v>47.038238439867442</v>
      </c>
      <c r="I7742" s="17">
        <f>YEAR(Table6[[#This Row],[Date]])</f>
        <v>2015</v>
      </c>
      <c r="J7742" s="18">
        <f>MONTH(Table6[[#This Row],[Date]])</f>
        <v>10</v>
      </c>
    </row>
    <row r="7743" spans="3:10" x14ac:dyDescent="0.3">
      <c r="C7743" s="16">
        <v>42279</v>
      </c>
      <c r="D7743" s="19" t="s">
        <v>12</v>
      </c>
      <c r="E7743" s="17">
        <v>47.137351989746087</v>
      </c>
      <c r="F7743" s="17">
        <v>47.176109292546897</v>
      </c>
      <c r="G7743" s="17">
        <v>45.369990003501513</v>
      </c>
      <c r="H7743" s="17">
        <v>46.191658425044722</v>
      </c>
      <c r="I7743" s="17">
        <f>YEAR(Table6[[#This Row],[Date]])</f>
        <v>2015</v>
      </c>
      <c r="J7743" s="18">
        <f>MONTH(Table6[[#This Row],[Date]])</f>
        <v>10</v>
      </c>
    </row>
    <row r="7744" spans="3:10" x14ac:dyDescent="0.3">
      <c r="C7744" s="16">
        <v>42282</v>
      </c>
      <c r="D7744" s="19" t="s">
        <v>12</v>
      </c>
      <c r="E7744" s="17">
        <v>48.075298309326172</v>
      </c>
      <c r="F7744" s="17">
        <v>48.245834011287698</v>
      </c>
      <c r="G7744" s="17">
        <v>47.455172516274772</v>
      </c>
      <c r="H7744" s="17">
        <v>47.470676030725187</v>
      </c>
      <c r="I7744" s="17">
        <f>YEAR(Table6[[#This Row],[Date]])</f>
        <v>2015</v>
      </c>
      <c r="J7744" s="18">
        <f>MONTH(Table6[[#This Row],[Date]])</f>
        <v>10</v>
      </c>
    </row>
    <row r="7745" spans="3:10" x14ac:dyDescent="0.3">
      <c r="C7745" s="16">
        <v>42283</v>
      </c>
      <c r="D7745" s="19" t="s">
        <v>12</v>
      </c>
      <c r="E7745" s="17">
        <v>48.098537445068359</v>
      </c>
      <c r="F7745" s="17">
        <v>48.33883741033177</v>
      </c>
      <c r="G7745" s="17">
        <v>47.765219378441607</v>
      </c>
      <c r="H7745" s="17">
        <v>48.14504797424609</v>
      </c>
      <c r="I7745" s="17">
        <f>YEAR(Table6[[#This Row],[Date]])</f>
        <v>2015</v>
      </c>
      <c r="J7745" s="18">
        <f>MONTH(Table6[[#This Row],[Date]])</f>
        <v>10</v>
      </c>
    </row>
    <row r="7746" spans="3:10" x14ac:dyDescent="0.3">
      <c r="C7746" s="16">
        <v>42284</v>
      </c>
      <c r="D7746" s="19" t="s">
        <v>12</v>
      </c>
      <c r="E7746" s="17">
        <v>48.160564422607422</v>
      </c>
      <c r="F7746" s="17">
        <v>48.858204805746041</v>
      </c>
      <c r="G7746" s="17">
        <v>47.873753851112831</v>
      </c>
      <c r="H7746" s="17">
        <v>48.486129343340203</v>
      </c>
      <c r="I7746" s="17">
        <f>YEAR(Table6[[#This Row],[Date]])</f>
        <v>2015</v>
      </c>
      <c r="J7746" s="18">
        <f>MONTH(Table6[[#This Row],[Date]])</f>
        <v>10</v>
      </c>
    </row>
    <row r="7747" spans="3:10" x14ac:dyDescent="0.3">
      <c r="C7747" s="16">
        <v>42285</v>
      </c>
      <c r="D7747" s="19" t="s">
        <v>12</v>
      </c>
      <c r="E7747" s="17">
        <v>48.160564422607422</v>
      </c>
      <c r="F7747" s="17">
        <v>48.253582548960651</v>
      </c>
      <c r="G7747" s="17">
        <v>47.617953264393208</v>
      </c>
      <c r="H7747" s="17">
        <v>47.943518185125988</v>
      </c>
      <c r="I7747" s="17">
        <f>YEAR(Table6[[#This Row],[Date]])</f>
        <v>2015</v>
      </c>
      <c r="J7747" s="18">
        <f>MONTH(Table6[[#This Row],[Date]])</f>
        <v>10</v>
      </c>
    </row>
    <row r="7748" spans="3:10" x14ac:dyDescent="0.3">
      <c r="C7748" s="16">
        <v>42286</v>
      </c>
      <c r="D7748" s="19" t="s">
        <v>12</v>
      </c>
      <c r="E7748" s="17">
        <v>48.005523681640618</v>
      </c>
      <c r="F7748" s="17">
        <v>48.486120698603642</v>
      </c>
      <c r="G7748" s="17">
        <v>47.734219629401601</v>
      </c>
      <c r="H7748" s="17">
        <v>48.362095566581168</v>
      </c>
      <c r="I7748" s="17">
        <f>YEAR(Table6[[#This Row],[Date]])</f>
        <v>2015</v>
      </c>
      <c r="J7748" s="18">
        <f>MONTH(Table6[[#This Row],[Date]])</f>
        <v>10</v>
      </c>
    </row>
    <row r="7749" spans="3:10" x14ac:dyDescent="0.3">
      <c r="C7749" s="16">
        <v>42289</v>
      </c>
      <c r="D7749" s="19" t="s">
        <v>12</v>
      </c>
      <c r="E7749" s="17">
        <v>47.842735290527337</v>
      </c>
      <c r="F7749" s="17">
        <v>48.067528781383267</v>
      </c>
      <c r="G7749" s="17">
        <v>47.59468505738203</v>
      </c>
      <c r="H7749" s="17">
        <v>47.935753388708832</v>
      </c>
      <c r="I7749" s="17">
        <f>YEAR(Table6[[#This Row],[Date]])</f>
        <v>2015</v>
      </c>
      <c r="J7749" s="18">
        <f>MONTH(Table6[[#This Row],[Date]])</f>
        <v>10</v>
      </c>
    </row>
    <row r="7750" spans="3:10" x14ac:dyDescent="0.3">
      <c r="C7750" s="16">
        <v>42290</v>
      </c>
      <c r="D7750" s="19" t="s">
        <v>12</v>
      </c>
      <c r="E7750" s="17">
        <v>47.710975646972663</v>
      </c>
      <c r="F7750" s="17">
        <v>48.183822513355693</v>
      </c>
      <c r="G7750" s="17">
        <v>47.524939377670172</v>
      </c>
      <c r="H7750" s="17">
        <v>47.586950481773272</v>
      </c>
      <c r="I7750" s="17">
        <f>YEAR(Table6[[#This Row],[Date]])</f>
        <v>2015</v>
      </c>
      <c r="J7750" s="18">
        <f>MONTH(Table6[[#This Row],[Date]])</f>
        <v>10</v>
      </c>
    </row>
    <row r="7751" spans="3:10" x14ac:dyDescent="0.3">
      <c r="C7751" s="16">
        <v>42291</v>
      </c>
      <c r="D7751" s="19" t="s">
        <v>12</v>
      </c>
      <c r="E7751" s="17">
        <v>46.501712799072273</v>
      </c>
      <c r="F7751" s="17">
        <v>47.261367007794419</v>
      </c>
      <c r="G7751" s="17">
        <v>46.152891234610053</v>
      </c>
      <c r="H7751" s="17">
        <v>47.098581639717374</v>
      </c>
      <c r="I7751" s="17">
        <f>YEAR(Table6[[#This Row],[Date]])</f>
        <v>2015</v>
      </c>
      <c r="J7751" s="18">
        <f>MONTH(Table6[[#This Row],[Date]])</f>
        <v>10</v>
      </c>
    </row>
    <row r="7752" spans="3:10" x14ac:dyDescent="0.3">
      <c r="C7752" s="16">
        <v>42292</v>
      </c>
      <c r="D7752" s="19" t="s">
        <v>12</v>
      </c>
      <c r="E7752" s="17">
        <v>47.974510192871087</v>
      </c>
      <c r="F7752" s="17">
        <v>48.028770996005051</v>
      </c>
      <c r="G7752" s="17">
        <v>46.586977182463947</v>
      </c>
      <c r="H7752" s="17">
        <v>46.873787664162847</v>
      </c>
      <c r="I7752" s="17">
        <f>YEAR(Table6[[#This Row],[Date]])</f>
        <v>2015</v>
      </c>
      <c r="J7752" s="18">
        <f>MONTH(Table6[[#This Row],[Date]])</f>
        <v>10</v>
      </c>
    </row>
    <row r="7753" spans="3:10" x14ac:dyDescent="0.3">
      <c r="C7753" s="16">
        <v>42293</v>
      </c>
      <c r="D7753" s="19" t="s">
        <v>12</v>
      </c>
      <c r="E7753" s="17">
        <v>48.393096923828118</v>
      </c>
      <c r="F7753" s="17">
        <v>48.563632569267867</v>
      </c>
      <c r="G7753" s="17">
        <v>48.129543179508538</v>
      </c>
      <c r="H7753" s="17">
        <v>48.393096923828118</v>
      </c>
      <c r="I7753" s="17">
        <f>YEAR(Table6[[#This Row],[Date]])</f>
        <v>2015</v>
      </c>
      <c r="J7753" s="18">
        <f>MONTH(Table6[[#This Row],[Date]])</f>
        <v>10</v>
      </c>
    </row>
    <row r="7754" spans="3:10" x14ac:dyDescent="0.3">
      <c r="C7754" s="16">
        <v>42296</v>
      </c>
      <c r="D7754" s="19" t="s">
        <v>12</v>
      </c>
      <c r="E7754" s="17">
        <v>48.230331420898438</v>
      </c>
      <c r="F7754" s="17">
        <v>48.656667726977531</v>
      </c>
      <c r="G7754" s="17">
        <v>47.990031377802573</v>
      </c>
      <c r="H7754" s="17">
        <v>48.059795715669559</v>
      </c>
      <c r="I7754" s="17">
        <f>YEAR(Table6[[#This Row],[Date]])</f>
        <v>2015</v>
      </c>
      <c r="J7754" s="18">
        <f>MONTH(Table6[[#This Row],[Date]])</f>
        <v>10</v>
      </c>
    </row>
    <row r="7755" spans="3:10" x14ac:dyDescent="0.3">
      <c r="C7755" s="16">
        <v>42297</v>
      </c>
      <c r="D7755" s="19" t="s">
        <v>12</v>
      </c>
      <c r="E7755" s="17">
        <v>48.462863922119141</v>
      </c>
      <c r="F7755" s="17">
        <v>48.695410660698052</v>
      </c>
      <c r="G7755" s="17">
        <v>48.121795569336221</v>
      </c>
      <c r="H7755" s="17">
        <v>48.338838797744238</v>
      </c>
      <c r="I7755" s="17">
        <f>YEAR(Table6[[#This Row],[Date]])</f>
        <v>2015</v>
      </c>
      <c r="J7755" s="18">
        <f>MONTH(Table6[[#This Row],[Date]])</f>
        <v>10</v>
      </c>
    </row>
    <row r="7756" spans="3:10" x14ac:dyDescent="0.3">
      <c r="C7756" s="16">
        <v>42298</v>
      </c>
      <c r="D7756" s="19" t="s">
        <v>12</v>
      </c>
      <c r="E7756" s="17">
        <v>48.106288909912109</v>
      </c>
      <c r="F7756" s="17">
        <v>48.803929079978182</v>
      </c>
      <c r="G7756" s="17">
        <v>48.098535676838118</v>
      </c>
      <c r="H7756" s="17">
        <v>48.741918000346367</v>
      </c>
      <c r="I7756" s="17">
        <f>YEAR(Table6[[#This Row],[Date]])</f>
        <v>2015</v>
      </c>
      <c r="J7756" s="18">
        <f>MONTH(Table6[[#This Row],[Date]])</f>
        <v>10</v>
      </c>
    </row>
    <row r="7757" spans="3:10" x14ac:dyDescent="0.3">
      <c r="C7757" s="16">
        <v>42299</v>
      </c>
      <c r="D7757" s="19" t="s">
        <v>12</v>
      </c>
      <c r="E7757" s="17">
        <v>48.982223510742188</v>
      </c>
      <c r="F7757" s="17">
        <v>49.284537556324267</v>
      </c>
      <c r="G7757" s="17">
        <v>48.385351610991712</v>
      </c>
      <c r="H7757" s="17">
        <v>48.385351610991712</v>
      </c>
      <c r="I7757" s="17">
        <f>YEAR(Table6[[#This Row],[Date]])</f>
        <v>2015</v>
      </c>
      <c r="J7757" s="18">
        <f>MONTH(Table6[[#This Row],[Date]])</f>
        <v>10</v>
      </c>
    </row>
    <row r="7758" spans="3:10" x14ac:dyDescent="0.3">
      <c r="C7758" s="16">
        <v>42300</v>
      </c>
      <c r="D7758" s="19" t="s">
        <v>12</v>
      </c>
      <c r="E7758" s="17">
        <v>49.509330749511719</v>
      </c>
      <c r="F7758" s="17">
        <v>49.757383980431612</v>
      </c>
      <c r="G7758" s="17">
        <v>49.222523174719292</v>
      </c>
      <c r="H7758" s="17">
        <v>49.323294522562449</v>
      </c>
      <c r="I7758" s="17">
        <f>YEAR(Table6[[#This Row],[Date]])</f>
        <v>2015</v>
      </c>
      <c r="J7758" s="18">
        <f>MONTH(Table6[[#This Row],[Date]])</f>
        <v>10</v>
      </c>
    </row>
    <row r="7759" spans="3:10" x14ac:dyDescent="0.3">
      <c r="C7759" s="16">
        <v>42303</v>
      </c>
      <c r="D7759" s="19" t="s">
        <v>12</v>
      </c>
      <c r="E7759" s="17">
        <v>49.532596588134773</v>
      </c>
      <c r="F7759" s="17">
        <v>49.602360925295237</v>
      </c>
      <c r="G7759" s="17">
        <v>49.152767873151483</v>
      </c>
      <c r="H7759" s="17">
        <v>49.486086044363432</v>
      </c>
      <c r="I7759" s="17">
        <f>YEAR(Table6[[#This Row],[Date]])</f>
        <v>2015</v>
      </c>
      <c r="J7759" s="18">
        <f>MONTH(Table6[[#This Row],[Date]])</f>
        <v>10</v>
      </c>
    </row>
    <row r="7760" spans="3:10" x14ac:dyDescent="0.3">
      <c r="C7760" s="16">
        <v>42304</v>
      </c>
      <c r="D7760" s="19" t="s">
        <v>12</v>
      </c>
      <c r="E7760" s="17">
        <v>49.331039428710938</v>
      </c>
      <c r="F7760" s="17">
        <v>49.501575082340047</v>
      </c>
      <c r="G7760" s="17">
        <v>49.075238905259447</v>
      </c>
      <c r="H7760" s="17">
        <v>49.245771601896379</v>
      </c>
      <c r="I7760" s="17">
        <f>YEAR(Table6[[#This Row],[Date]])</f>
        <v>2015</v>
      </c>
      <c r="J7760" s="18">
        <f>MONTH(Table6[[#This Row],[Date]])</f>
        <v>10</v>
      </c>
    </row>
    <row r="7761" spans="3:10" x14ac:dyDescent="0.3">
      <c r="C7761" s="16">
        <v>42305</v>
      </c>
      <c r="D7761" s="19" t="s">
        <v>12</v>
      </c>
      <c r="E7761" s="17">
        <v>50.772834777832031</v>
      </c>
      <c r="F7761" s="17">
        <v>50.958870989804588</v>
      </c>
      <c r="G7761" s="17">
        <v>49.369798126324341</v>
      </c>
      <c r="H7761" s="17">
        <v>49.377551360068693</v>
      </c>
      <c r="I7761" s="17">
        <f>YEAR(Table6[[#This Row],[Date]])</f>
        <v>2015</v>
      </c>
      <c r="J7761" s="18">
        <f>MONTH(Table6[[#This Row],[Date]])</f>
        <v>10</v>
      </c>
    </row>
    <row r="7762" spans="3:10" x14ac:dyDescent="0.3">
      <c r="C7762" s="16">
        <v>42306</v>
      </c>
      <c r="D7762" s="19" t="s">
        <v>12</v>
      </c>
      <c r="E7762" s="17">
        <v>50.548030853271477</v>
      </c>
      <c r="F7762" s="17">
        <v>51.028630736776222</v>
      </c>
      <c r="G7762" s="17">
        <v>50.292227403310079</v>
      </c>
      <c r="H7762" s="17">
        <v>50.586791102290007</v>
      </c>
      <c r="I7762" s="17">
        <f>YEAR(Table6[[#This Row],[Date]])</f>
        <v>2015</v>
      </c>
      <c r="J7762" s="18">
        <f>MONTH(Table6[[#This Row],[Date]])</f>
        <v>10</v>
      </c>
    </row>
    <row r="7763" spans="3:10" x14ac:dyDescent="0.3">
      <c r="C7763" s="16">
        <v>42307</v>
      </c>
      <c r="D7763" s="19" t="s">
        <v>12</v>
      </c>
      <c r="E7763" s="17">
        <v>49.803886413574219</v>
      </c>
      <c r="F7763" s="17">
        <v>50.648805538920783</v>
      </c>
      <c r="G7763" s="17">
        <v>49.710865352716823</v>
      </c>
      <c r="H7763" s="17">
        <v>50.617804432619387</v>
      </c>
      <c r="I7763" s="17">
        <f>YEAR(Table6[[#This Row],[Date]])</f>
        <v>2015</v>
      </c>
      <c r="J7763" s="18">
        <f>MONTH(Table6[[#This Row],[Date]])</f>
        <v>10</v>
      </c>
    </row>
    <row r="7764" spans="3:10" x14ac:dyDescent="0.3">
      <c r="C7764" s="16">
        <v>42310</v>
      </c>
      <c r="D7764" s="19" t="s">
        <v>12</v>
      </c>
      <c r="E7764" s="17">
        <v>50.803836822509773</v>
      </c>
      <c r="F7764" s="17">
        <v>50.966619231289037</v>
      </c>
      <c r="G7764" s="17">
        <v>49.912404276732254</v>
      </c>
      <c r="H7764" s="17">
        <v>49.958911846673772</v>
      </c>
      <c r="I7764" s="17">
        <f>YEAR(Table6[[#This Row],[Date]])</f>
        <v>2015</v>
      </c>
      <c r="J7764" s="18">
        <f>MONTH(Table6[[#This Row],[Date]])</f>
        <v>11</v>
      </c>
    </row>
    <row r="7765" spans="3:10" x14ac:dyDescent="0.3">
      <c r="C7765" s="16">
        <v>42311</v>
      </c>
      <c r="D7765" s="19" t="s">
        <v>12</v>
      </c>
      <c r="E7765" s="17">
        <v>50.989871978759773</v>
      </c>
      <c r="F7765" s="17">
        <v>51.237922203373998</v>
      </c>
      <c r="G7765" s="17">
        <v>50.517025314028878</v>
      </c>
      <c r="H7765" s="17">
        <v>50.610046366003168</v>
      </c>
      <c r="I7765" s="17">
        <f>YEAR(Table6[[#This Row],[Date]])</f>
        <v>2015</v>
      </c>
      <c r="J7765" s="18">
        <f>MONTH(Table6[[#This Row],[Date]])</f>
        <v>11</v>
      </c>
    </row>
    <row r="7766" spans="3:10" x14ac:dyDescent="0.3">
      <c r="C7766" s="16">
        <v>42312</v>
      </c>
      <c r="D7766" s="19" t="s">
        <v>12</v>
      </c>
      <c r="E7766" s="17">
        <v>51.044139862060547</v>
      </c>
      <c r="F7766" s="17">
        <v>51.276689567266523</v>
      </c>
      <c r="G7766" s="17">
        <v>50.873604200107458</v>
      </c>
      <c r="H7766" s="17">
        <v>51.168167948566307</v>
      </c>
      <c r="I7766" s="17">
        <f>YEAR(Table6[[#This Row],[Date]])</f>
        <v>2015</v>
      </c>
      <c r="J7766" s="18">
        <f>MONTH(Table6[[#This Row],[Date]])</f>
        <v>11</v>
      </c>
    </row>
    <row r="7767" spans="3:10" x14ac:dyDescent="0.3">
      <c r="C7767" s="16">
        <v>42313</v>
      </c>
      <c r="D7767" s="19" t="s">
        <v>12</v>
      </c>
      <c r="E7767" s="17">
        <v>51.501495361328118</v>
      </c>
      <c r="F7767" s="17">
        <v>51.679778375471969</v>
      </c>
      <c r="G7767" s="17">
        <v>50.966634490925109</v>
      </c>
      <c r="H7767" s="17">
        <v>50.997641518164407</v>
      </c>
      <c r="I7767" s="17">
        <f>YEAR(Table6[[#This Row],[Date]])</f>
        <v>2015</v>
      </c>
      <c r="J7767" s="18">
        <f>MONTH(Table6[[#This Row],[Date]])</f>
        <v>11</v>
      </c>
    </row>
    <row r="7768" spans="3:10" x14ac:dyDescent="0.3">
      <c r="C7768" s="16">
        <v>42314</v>
      </c>
      <c r="D7768" s="19" t="s">
        <v>12</v>
      </c>
      <c r="E7768" s="17">
        <v>53.067306518554688</v>
      </c>
      <c r="F7768" s="17">
        <v>53.509146263299577</v>
      </c>
      <c r="G7768" s="17">
        <v>52.788249215138421</v>
      </c>
      <c r="H7768" s="17">
        <v>52.997545149693202</v>
      </c>
      <c r="I7768" s="17">
        <f>YEAR(Table6[[#This Row],[Date]])</f>
        <v>2015</v>
      </c>
      <c r="J7768" s="18">
        <f>MONTH(Table6[[#This Row],[Date]])</f>
        <v>11</v>
      </c>
    </row>
    <row r="7769" spans="3:10" x14ac:dyDescent="0.3">
      <c r="C7769" s="16">
        <v>42317</v>
      </c>
      <c r="D7769" s="19" t="s">
        <v>12</v>
      </c>
      <c r="E7769" s="17">
        <v>52.237884521484382</v>
      </c>
      <c r="F7769" s="17">
        <v>53.268845831667583</v>
      </c>
      <c r="G7769" s="17">
        <v>51.997587492037447</v>
      </c>
      <c r="H7769" s="17">
        <v>53.253339363583073</v>
      </c>
      <c r="I7769" s="17">
        <f>YEAR(Table6[[#This Row],[Date]])</f>
        <v>2015</v>
      </c>
      <c r="J7769" s="18">
        <f>MONTH(Table6[[#This Row],[Date]])</f>
        <v>11</v>
      </c>
    </row>
    <row r="7770" spans="3:10" x14ac:dyDescent="0.3">
      <c r="C7770" s="16">
        <v>42318</v>
      </c>
      <c r="D7770" s="19" t="s">
        <v>12</v>
      </c>
      <c r="E7770" s="17">
        <v>52.462684631347663</v>
      </c>
      <c r="F7770" s="17">
        <v>52.594460049271262</v>
      </c>
      <c r="G7770" s="17">
        <v>51.881316231582723</v>
      </c>
      <c r="H7770" s="17">
        <v>52.082858932750412</v>
      </c>
      <c r="I7770" s="17">
        <f>YEAR(Table6[[#This Row],[Date]])</f>
        <v>2015</v>
      </c>
      <c r="J7770" s="18">
        <f>MONTH(Table6[[#This Row],[Date]])</f>
        <v>11</v>
      </c>
    </row>
    <row r="7771" spans="3:10" x14ac:dyDescent="0.3">
      <c r="C7771" s="16">
        <v>42319</v>
      </c>
      <c r="D7771" s="19" t="s">
        <v>12</v>
      </c>
      <c r="E7771" s="17">
        <v>52.206871032714837</v>
      </c>
      <c r="F7771" s="17">
        <v>52.84250012379794</v>
      </c>
      <c r="G7771" s="17">
        <v>52.129356443847939</v>
      </c>
      <c r="H7771" s="17">
        <v>52.788239320192702</v>
      </c>
      <c r="I7771" s="17">
        <f>YEAR(Table6[[#This Row],[Date]])</f>
        <v>2015</v>
      </c>
      <c r="J7771" s="18">
        <f>MONTH(Table6[[#This Row],[Date]])</f>
        <v>11</v>
      </c>
    </row>
    <row r="7772" spans="3:10" x14ac:dyDescent="0.3">
      <c r="C7772" s="16">
        <v>42320</v>
      </c>
      <c r="D7772" s="19" t="s">
        <v>12</v>
      </c>
      <c r="E7772" s="17">
        <v>51.160423278808587</v>
      </c>
      <c r="F7772" s="17">
        <v>51.858066597225843</v>
      </c>
      <c r="G7772" s="17">
        <v>51.12166301679099</v>
      </c>
      <c r="H7772" s="17">
        <v>51.827059570408892</v>
      </c>
      <c r="I7772" s="17">
        <f>YEAR(Table6[[#This Row],[Date]])</f>
        <v>2015</v>
      </c>
      <c r="J7772" s="18">
        <f>MONTH(Table6[[#This Row],[Date]])</f>
        <v>11</v>
      </c>
    </row>
    <row r="7773" spans="3:10" x14ac:dyDescent="0.3">
      <c r="C7773" s="16">
        <v>42321</v>
      </c>
      <c r="D7773" s="19" t="s">
        <v>12</v>
      </c>
      <c r="E7773" s="17">
        <v>50.8193359375</v>
      </c>
      <c r="F7773" s="17">
        <v>51.292182598481503</v>
      </c>
      <c r="G7773" s="17">
        <v>50.563538396070768</v>
      </c>
      <c r="H7773" s="17">
        <v>51.036379143068473</v>
      </c>
      <c r="I7773" s="17">
        <f>YEAR(Table6[[#This Row],[Date]])</f>
        <v>2015</v>
      </c>
      <c r="J7773" s="18">
        <f>MONTH(Table6[[#This Row],[Date]])</f>
        <v>11</v>
      </c>
    </row>
    <row r="7774" spans="3:10" x14ac:dyDescent="0.3">
      <c r="C7774" s="16">
        <v>42324</v>
      </c>
      <c r="D7774" s="19" t="s">
        <v>12</v>
      </c>
      <c r="E7774" s="17">
        <v>51.555747985839837</v>
      </c>
      <c r="F7774" s="17">
        <v>51.610008796387582</v>
      </c>
      <c r="G7774" s="17">
        <v>50.517033437374273</v>
      </c>
      <c r="H7774" s="17">
        <v>50.741829913639087</v>
      </c>
      <c r="I7774" s="17">
        <f>YEAR(Table6[[#This Row],[Date]])</f>
        <v>2015</v>
      </c>
      <c r="J7774" s="18">
        <f>MONTH(Table6[[#This Row],[Date]])</f>
        <v>11</v>
      </c>
    </row>
    <row r="7775" spans="3:10" x14ac:dyDescent="0.3">
      <c r="C7775" s="16">
        <v>42325</v>
      </c>
      <c r="D7775" s="19" t="s">
        <v>12</v>
      </c>
      <c r="E7775" s="17">
        <v>51.261192321777337</v>
      </c>
      <c r="F7775" s="17">
        <v>51.734039137176488</v>
      </c>
      <c r="G7775" s="17">
        <v>51.075156072533893</v>
      </c>
      <c r="H7775" s="17">
        <v>51.679778318064407</v>
      </c>
      <c r="I7775" s="17">
        <f>YEAR(Table6[[#This Row],[Date]])</f>
        <v>2015</v>
      </c>
      <c r="J7775" s="18">
        <f>MONTH(Table6[[#This Row],[Date]])</f>
        <v>11</v>
      </c>
    </row>
    <row r="7776" spans="3:10" x14ac:dyDescent="0.3">
      <c r="C7776" s="16">
        <v>42326</v>
      </c>
      <c r="D7776" s="19" t="s">
        <v>12</v>
      </c>
      <c r="E7776" s="17">
        <v>52.284393310546882</v>
      </c>
      <c r="F7776" s="17">
        <v>52.361913824798023</v>
      </c>
      <c r="G7776" s="17">
        <v>51.447227348092653</v>
      </c>
      <c r="H7776" s="17">
        <v>51.532495182580988</v>
      </c>
      <c r="I7776" s="17">
        <f>YEAR(Table6[[#This Row],[Date]])</f>
        <v>2015</v>
      </c>
      <c r="J7776" s="18">
        <f>MONTH(Table6[[#This Row],[Date]])</f>
        <v>11</v>
      </c>
    </row>
    <row r="7777" spans="3:10" x14ac:dyDescent="0.3">
      <c r="C7777" s="16">
        <v>42327</v>
      </c>
      <c r="D7777" s="19" t="s">
        <v>12</v>
      </c>
      <c r="E7777" s="17">
        <v>52.447193145751953</v>
      </c>
      <c r="F7777" s="17">
        <v>52.571215350543071</v>
      </c>
      <c r="G7777" s="17">
        <v>51.966593056469151</v>
      </c>
      <c r="H7777" s="17">
        <v>52.385179086363287</v>
      </c>
      <c r="I7777" s="17">
        <f>YEAR(Table6[[#This Row],[Date]])</f>
        <v>2015</v>
      </c>
      <c r="J7777" s="18">
        <f>MONTH(Table6[[#This Row],[Date]])</f>
        <v>11</v>
      </c>
    </row>
    <row r="7778" spans="3:10" x14ac:dyDescent="0.3">
      <c r="C7778" s="16">
        <v>42328</v>
      </c>
      <c r="D7778" s="19" t="s">
        <v>12</v>
      </c>
      <c r="E7778" s="17">
        <v>52.354156494140618</v>
      </c>
      <c r="F7778" s="17">
        <v>52.795996186469957</v>
      </c>
      <c r="G7778" s="17">
        <v>52.230128412231259</v>
      </c>
      <c r="H7778" s="17">
        <v>52.702975125037938</v>
      </c>
      <c r="I7778" s="17">
        <f>YEAR(Table6[[#This Row],[Date]])</f>
        <v>2015</v>
      </c>
      <c r="J7778" s="18">
        <f>MONTH(Table6[[#This Row],[Date]])</f>
        <v>11</v>
      </c>
    </row>
    <row r="7779" spans="3:10" x14ac:dyDescent="0.3">
      <c r="C7779" s="16">
        <v>42331</v>
      </c>
      <c r="D7779" s="19" t="s">
        <v>12</v>
      </c>
      <c r="E7779" s="17">
        <v>51.842559814453118</v>
      </c>
      <c r="F7779" s="17">
        <v>52.385173909501823</v>
      </c>
      <c r="G7779" s="17">
        <v>51.765045204870638</v>
      </c>
      <c r="H7779" s="17">
        <v>52.175877958244897</v>
      </c>
      <c r="I7779" s="17">
        <f>YEAR(Table6[[#This Row],[Date]])</f>
        <v>2015</v>
      </c>
      <c r="J7779" s="18">
        <f>MONTH(Table6[[#This Row],[Date]])</f>
        <v>11</v>
      </c>
    </row>
    <row r="7780" spans="3:10" x14ac:dyDescent="0.3">
      <c r="C7780" s="16">
        <v>42332</v>
      </c>
      <c r="D7780" s="19" t="s">
        <v>12</v>
      </c>
      <c r="E7780" s="17">
        <v>51.765037536621087</v>
      </c>
      <c r="F7780" s="17">
        <v>52.044094820968233</v>
      </c>
      <c r="G7780" s="17">
        <v>51.191422413900767</v>
      </c>
      <c r="H7780" s="17">
        <v>51.29219080003206</v>
      </c>
      <c r="I7780" s="17">
        <f>YEAR(Table6[[#This Row],[Date]])</f>
        <v>2015</v>
      </c>
      <c r="J7780" s="18">
        <f>MONTH(Table6[[#This Row],[Date]])</f>
        <v>11</v>
      </c>
    </row>
    <row r="7781" spans="3:10" x14ac:dyDescent="0.3">
      <c r="C7781" s="16">
        <v>42333</v>
      </c>
      <c r="D7781" s="19" t="s">
        <v>12</v>
      </c>
      <c r="E7781" s="17">
        <v>51.827060699462891</v>
      </c>
      <c r="F7781" s="17">
        <v>52.028603421170857</v>
      </c>
      <c r="G7781" s="17">
        <v>51.586763628878721</v>
      </c>
      <c r="H7781" s="17">
        <v>51.881321519078213</v>
      </c>
      <c r="I7781" s="17">
        <f>YEAR(Table6[[#This Row],[Date]])</f>
        <v>2015</v>
      </c>
      <c r="J7781" s="18">
        <f>MONTH(Table6[[#This Row],[Date]])</f>
        <v>11</v>
      </c>
    </row>
    <row r="7782" spans="3:10" x14ac:dyDescent="0.3">
      <c r="C7782" s="16">
        <v>42335</v>
      </c>
      <c r="D7782" s="19" t="s">
        <v>12</v>
      </c>
      <c r="E7782" s="17">
        <v>52.067356109619141</v>
      </c>
      <c r="F7782" s="17">
        <v>52.191384215633647</v>
      </c>
      <c r="G7782" s="17">
        <v>51.656523357920904</v>
      </c>
      <c r="H7782" s="17">
        <v>51.935580682467929</v>
      </c>
      <c r="I7782" s="17">
        <f>YEAR(Table6[[#This Row],[Date]])</f>
        <v>2015</v>
      </c>
      <c r="J7782" s="18">
        <f>MONTH(Table6[[#This Row],[Date]])</f>
        <v>11</v>
      </c>
    </row>
    <row r="7783" spans="3:10" x14ac:dyDescent="0.3">
      <c r="C7783" s="16">
        <v>42338</v>
      </c>
      <c r="D7783" s="19" t="s">
        <v>12</v>
      </c>
      <c r="E7783" s="17">
        <v>51.687526702880859</v>
      </c>
      <c r="F7783" s="17">
        <v>52.338656471122228</v>
      </c>
      <c r="G7783" s="17">
        <v>51.687526702880859</v>
      </c>
      <c r="H7783" s="17">
        <v>52.152620239336869</v>
      </c>
      <c r="I7783" s="17">
        <f>YEAR(Table6[[#This Row],[Date]])</f>
        <v>2015</v>
      </c>
      <c r="J7783" s="18">
        <f>MONTH(Table6[[#This Row],[Date]])</f>
        <v>11</v>
      </c>
    </row>
    <row r="7784" spans="3:10" x14ac:dyDescent="0.3">
      <c r="C7784" s="16">
        <v>42339</v>
      </c>
      <c r="D7784" s="19" t="s">
        <v>12</v>
      </c>
      <c r="E7784" s="17">
        <v>52.408428192138672</v>
      </c>
      <c r="F7784" s="17">
        <v>52.578963883209752</v>
      </c>
      <c r="G7784" s="17">
        <v>51.927828145846142</v>
      </c>
      <c r="H7784" s="17">
        <v>52.199132238920278</v>
      </c>
      <c r="I7784" s="17">
        <f>YEAR(Table6[[#This Row],[Date]])</f>
        <v>2015</v>
      </c>
      <c r="J7784" s="18">
        <f>MONTH(Table6[[#This Row],[Date]])</f>
        <v>12</v>
      </c>
    </row>
    <row r="7785" spans="3:10" x14ac:dyDescent="0.3">
      <c r="C7785" s="16">
        <v>42340</v>
      </c>
      <c r="D7785" s="19" t="s">
        <v>12</v>
      </c>
      <c r="E7785" s="17">
        <v>51.672023773193359</v>
      </c>
      <c r="F7785" s="17">
        <v>52.617711357802271</v>
      </c>
      <c r="G7785" s="17">
        <v>51.532495127269932</v>
      </c>
      <c r="H7785" s="17">
        <v>52.578957014703207</v>
      </c>
      <c r="I7785" s="17">
        <f>YEAR(Table6[[#This Row],[Date]])</f>
        <v>2015</v>
      </c>
      <c r="J7785" s="18">
        <f>MONTH(Table6[[#This Row],[Date]])</f>
        <v>12</v>
      </c>
    </row>
    <row r="7786" spans="3:10" x14ac:dyDescent="0.3">
      <c r="C7786" s="16">
        <v>42341</v>
      </c>
      <c r="D7786" s="19" t="s">
        <v>12</v>
      </c>
      <c r="E7786" s="17">
        <v>51.005393981933587</v>
      </c>
      <c r="F7786" s="17">
        <v>51.958834920680623</v>
      </c>
      <c r="G7786" s="17">
        <v>50.834858291689891</v>
      </c>
      <c r="H7786" s="17">
        <v>51.803805700814877</v>
      </c>
      <c r="I7786" s="17">
        <f>YEAR(Table6[[#This Row],[Date]])</f>
        <v>2015</v>
      </c>
      <c r="J7786" s="18">
        <f>MONTH(Table6[[#This Row],[Date]])</f>
        <v>12</v>
      </c>
    </row>
    <row r="7787" spans="3:10" x14ac:dyDescent="0.3">
      <c r="C7787" s="16">
        <v>42342</v>
      </c>
      <c r="D7787" s="19" t="s">
        <v>12</v>
      </c>
      <c r="E7787" s="17">
        <v>52.625469207763672</v>
      </c>
      <c r="F7787" s="17">
        <v>52.71073704963927</v>
      </c>
      <c r="G7787" s="17">
        <v>51.183675044757642</v>
      </c>
      <c r="H7787" s="17">
        <v>51.237935861043447</v>
      </c>
      <c r="I7787" s="17">
        <f>YEAR(Table6[[#This Row],[Date]])</f>
        <v>2015</v>
      </c>
      <c r="J7787" s="18">
        <f>MONTH(Table6[[#This Row],[Date]])</f>
        <v>12</v>
      </c>
    </row>
    <row r="7788" spans="3:10" x14ac:dyDescent="0.3">
      <c r="C7788" s="16">
        <v>42345</v>
      </c>
      <c r="D7788" s="19" t="s">
        <v>12</v>
      </c>
      <c r="E7788" s="17">
        <v>51.935569763183587</v>
      </c>
      <c r="F7788" s="17">
        <v>52.516938081428187</v>
      </c>
      <c r="G7788" s="17">
        <v>51.470476291384792</v>
      </c>
      <c r="H7788" s="17">
        <v>52.447176721951323</v>
      </c>
      <c r="I7788" s="17">
        <f>YEAR(Table6[[#This Row],[Date]])</f>
        <v>2015</v>
      </c>
      <c r="J7788" s="18">
        <f>MONTH(Table6[[#This Row],[Date]])</f>
        <v>12</v>
      </c>
    </row>
    <row r="7789" spans="3:10" x14ac:dyDescent="0.3">
      <c r="C7789" s="16">
        <v>42346</v>
      </c>
      <c r="D7789" s="19" t="s">
        <v>12</v>
      </c>
      <c r="E7789" s="17">
        <v>51.129413604736328</v>
      </c>
      <c r="F7789" s="17">
        <v>51.904571493068872</v>
      </c>
      <c r="G7789" s="17">
        <v>50.927870897853957</v>
      </c>
      <c r="H7789" s="17">
        <v>51.354210102030997</v>
      </c>
      <c r="I7789" s="17">
        <f>YEAR(Table6[[#This Row],[Date]])</f>
        <v>2015</v>
      </c>
      <c r="J7789" s="18">
        <f>MONTH(Table6[[#This Row],[Date]])</f>
        <v>12</v>
      </c>
    </row>
    <row r="7790" spans="3:10" x14ac:dyDescent="0.3">
      <c r="C7790" s="16">
        <v>42347</v>
      </c>
      <c r="D7790" s="19" t="s">
        <v>12</v>
      </c>
      <c r="E7790" s="17">
        <v>50.741832733154297</v>
      </c>
      <c r="F7790" s="17">
        <v>51.610011664143912</v>
      </c>
      <c r="G7790" s="17">
        <v>50.416267851777611</v>
      </c>
      <c r="H7790" s="17">
        <v>50.858107594784578</v>
      </c>
      <c r="I7790" s="17">
        <f>YEAR(Table6[[#This Row],[Date]])</f>
        <v>2015</v>
      </c>
      <c r="J7790" s="18">
        <f>MONTH(Table6[[#This Row],[Date]])</f>
        <v>12</v>
      </c>
    </row>
    <row r="7791" spans="3:10" x14ac:dyDescent="0.3">
      <c r="C7791" s="16">
        <v>42348</v>
      </c>
      <c r="D7791" s="19" t="s">
        <v>12</v>
      </c>
      <c r="E7791" s="17">
        <v>50.858116149902337</v>
      </c>
      <c r="F7791" s="17">
        <v>51.548006287244313</v>
      </c>
      <c r="G7791" s="17">
        <v>50.44728336182073</v>
      </c>
      <c r="H7791" s="17">
        <v>50.803855327212062</v>
      </c>
      <c r="I7791" s="17">
        <f>YEAR(Table6[[#This Row],[Date]])</f>
        <v>2015</v>
      </c>
      <c r="J7791" s="18">
        <f>MONTH(Table6[[#This Row],[Date]])</f>
        <v>12</v>
      </c>
    </row>
    <row r="7792" spans="3:10" x14ac:dyDescent="0.3">
      <c r="C7792" s="16">
        <v>42349</v>
      </c>
      <c r="D7792" s="19" t="s">
        <v>12</v>
      </c>
      <c r="E7792" s="17">
        <v>49.664356231689453</v>
      </c>
      <c r="F7792" s="17">
        <v>50.509281244691728</v>
      </c>
      <c r="G7792" s="17">
        <v>49.230266832191496</v>
      </c>
      <c r="H7792" s="17">
        <v>50.230223984799622</v>
      </c>
      <c r="I7792" s="17">
        <f>YEAR(Table6[[#This Row],[Date]])</f>
        <v>2015</v>
      </c>
      <c r="J7792" s="18">
        <f>MONTH(Table6[[#This Row],[Date]])</f>
        <v>12</v>
      </c>
    </row>
    <row r="7793" spans="3:10" x14ac:dyDescent="0.3">
      <c r="C7793" s="16">
        <v>42352</v>
      </c>
      <c r="D7793" s="19" t="s">
        <v>12</v>
      </c>
      <c r="E7793" s="17">
        <v>49.819389343261719</v>
      </c>
      <c r="F7793" s="17">
        <v>50.199220924393607</v>
      </c>
      <c r="G7793" s="17">
        <v>49.300035035164683</v>
      </c>
      <c r="H7793" s="17">
        <v>49.788388235481477</v>
      </c>
      <c r="I7793" s="17">
        <f>YEAR(Table6[[#This Row],[Date]])</f>
        <v>2015</v>
      </c>
      <c r="J7793" s="18">
        <f>MONTH(Table6[[#This Row],[Date]])</f>
        <v>12</v>
      </c>
    </row>
    <row r="7794" spans="3:10" x14ac:dyDescent="0.3">
      <c r="C7794" s="16">
        <v>42353</v>
      </c>
      <c r="D7794" s="19" t="s">
        <v>12</v>
      </c>
      <c r="E7794" s="17">
        <v>51.237930297851563</v>
      </c>
      <c r="F7794" s="17">
        <v>51.664269460939529</v>
      </c>
      <c r="G7794" s="17">
        <v>50.439518696054819</v>
      </c>
      <c r="H7794" s="17">
        <v>50.439518696054819</v>
      </c>
      <c r="I7794" s="17">
        <f>YEAR(Table6[[#This Row],[Date]])</f>
        <v>2015</v>
      </c>
      <c r="J7794" s="18">
        <f>MONTH(Table6[[#This Row],[Date]])</f>
        <v>12</v>
      </c>
    </row>
    <row r="7795" spans="3:10" x14ac:dyDescent="0.3">
      <c r="C7795" s="16">
        <v>42354</v>
      </c>
      <c r="D7795" s="19" t="s">
        <v>12</v>
      </c>
      <c r="E7795" s="17">
        <v>52.346408843994141</v>
      </c>
      <c r="F7795" s="17">
        <v>52.509191283374847</v>
      </c>
      <c r="G7795" s="17">
        <v>51.090656907632948</v>
      </c>
      <c r="H7795" s="17">
        <v>51.865814760294462</v>
      </c>
      <c r="I7795" s="17">
        <f>YEAR(Table6[[#This Row],[Date]])</f>
        <v>2015</v>
      </c>
      <c r="J7795" s="18">
        <f>MONTH(Table6[[#This Row],[Date]])</f>
        <v>12</v>
      </c>
    </row>
    <row r="7796" spans="3:10" x14ac:dyDescent="0.3">
      <c r="C7796" s="16">
        <v>42355</v>
      </c>
      <c r="D7796" s="19" t="s">
        <v>12</v>
      </c>
      <c r="E7796" s="17">
        <v>51.377460479736328</v>
      </c>
      <c r="F7796" s="17">
        <v>52.7107329053444</v>
      </c>
      <c r="G7796" s="17">
        <v>51.222431277961647</v>
      </c>
      <c r="H7796" s="17">
        <v>52.63321830445706</v>
      </c>
      <c r="I7796" s="17">
        <f>YEAR(Table6[[#This Row],[Date]])</f>
        <v>2015</v>
      </c>
      <c r="J7796" s="18">
        <f>MONTH(Table6[[#This Row],[Date]])</f>
        <v>12</v>
      </c>
    </row>
    <row r="7797" spans="3:10" x14ac:dyDescent="0.3">
      <c r="C7797" s="16">
        <v>42356</v>
      </c>
      <c r="D7797" s="19" t="s">
        <v>12</v>
      </c>
      <c r="E7797" s="17">
        <v>49.920154571533203</v>
      </c>
      <c r="F7797" s="17">
        <v>51.137151863239637</v>
      </c>
      <c r="G7797" s="17">
        <v>49.920154571533203</v>
      </c>
      <c r="H7797" s="17">
        <v>51.137151863239637</v>
      </c>
      <c r="I7797" s="17">
        <f>YEAR(Table6[[#This Row],[Date]])</f>
        <v>2015</v>
      </c>
      <c r="J7797" s="18">
        <f>MONTH(Table6[[#This Row],[Date]])</f>
        <v>12</v>
      </c>
    </row>
    <row r="7798" spans="3:10" x14ac:dyDescent="0.3">
      <c r="C7798" s="16">
        <v>42359</v>
      </c>
      <c r="D7798" s="19" t="s">
        <v>12</v>
      </c>
      <c r="E7798" s="17">
        <v>50.803836822509773</v>
      </c>
      <c r="F7798" s="17">
        <v>50.819337374495618</v>
      </c>
      <c r="G7798" s="17">
        <v>50.253475560260618</v>
      </c>
      <c r="H7798" s="17">
        <v>50.400751503070069</v>
      </c>
      <c r="I7798" s="17">
        <f>YEAR(Table6[[#This Row],[Date]])</f>
        <v>2015</v>
      </c>
      <c r="J7798" s="18">
        <f>MONTH(Table6[[#This Row],[Date]])</f>
        <v>12</v>
      </c>
    </row>
    <row r="7799" spans="3:10" x14ac:dyDescent="0.3">
      <c r="C7799" s="16">
        <v>42360</v>
      </c>
      <c r="D7799" s="19" t="s">
        <v>12</v>
      </c>
      <c r="E7799" s="17">
        <v>50.912364959716797</v>
      </c>
      <c r="F7799" s="17">
        <v>51.160415221199592</v>
      </c>
      <c r="G7799" s="17">
        <v>50.369756860843417</v>
      </c>
      <c r="H7799" s="17">
        <v>51.098401177332711</v>
      </c>
      <c r="I7799" s="17">
        <f>YEAR(Table6[[#This Row],[Date]])</f>
        <v>2015</v>
      </c>
      <c r="J7799" s="18">
        <f>MONTH(Table6[[#This Row],[Date]])</f>
        <v>12</v>
      </c>
    </row>
    <row r="7800" spans="3:10" x14ac:dyDescent="0.3">
      <c r="C7800" s="16">
        <v>42361</v>
      </c>
      <c r="D7800" s="19" t="s">
        <v>12</v>
      </c>
      <c r="E7800" s="17">
        <v>51.726284027099609</v>
      </c>
      <c r="F7800" s="17">
        <v>51.819299180722567</v>
      </c>
      <c r="G7800" s="17">
        <v>51.199176471958417</v>
      </c>
      <c r="H7800" s="17">
        <v>51.253437282900087</v>
      </c>
      <c r="I7800" s="17">
        <f>YEAR(Table6[[#This Row],[Date]])</f>
        <v>2015</v>
      </c>
      <c r="J7800" s="18">
        <f>MONTH(Table6[[#This Row],[Date]])</f>
        <v>12</v>
      </c>
    </row>
    <row r="7801" spans="3:10" x14ac:dyDescent="0.3">
      <c r="C7801" s="16">
        <v>42362</v>
      </c>
      <c r="D7801" s="19" t="s">
        <v>12</v>
      </c>
      <c r="E7801" s="17">
        <v>51.625511169433587</v>
      </c>
      <c r="F7801" s="17">
        <v>51.850307653618508</v>
      </c>
      <c r="G7801" s="17">
        <v>51.408467919595751</v>
      </c>
      <c r="H7801" s="17">
        <v>51.641017638127728</v>
      </c>
      <c r="I7801" s="17">
        <f>YEAR(Table6[[#This Row],[Date]])</f>
        <v>2015</v>
      </c>
      <c r="J7801" s="18">
        <f>MONTH(Table6[[#This Row],[Date]])</f>
        <v>12</v>
      </c>
    </row>
    <row r="7802" spans="3:10" x14ac:dyDescent="0.3">
      <c r="C7802" s="16">
        <v>42366</v>
      </c>
      <c r="D7802" s="19" t="s">
        <v>12</v>
      </c>
      <c r="E7802" s="17">
        <v>51.454971313476563</v>
      </c>
      <c r="F7802" s="17">
        <v>51.509232121523617</v>
      </c>
      <c r="G7802" s="17">
        <v>50.935617020171158</v>
      </c>
      <c r="H7802" s="17">
        <v>51.385209951980848</v>
      </c>
      <c r="I7802" s="17">
        <f>YEAR(Table6[[#This Row],[Date]])</f>
        <v>2015</v>
      </c>
      <c r="J7802" s="18">
        <f>MONTH(Table6[[#This Row],[Date]])</f>
        <v>12</v>
      </c>
    </row>
    <row r="7803" spans="3:10" x14ac:dyDescent="0.3">
      <c r="C7803" s="16">
        <v>42367</v>
      </c>
      <c r="D7803" s="19" t="s">
        <v>12</v>
      </c>
      <c r="E7803" s="17">
        <v>51.989830017089837</v>
      </c>
      <c r="F7803" s="17">
        <v>52.168118901609709</v>
      </c>
      <c r="G7803" s="17">
        <v>51.734026540424772</v>
      </c>
      <c r="H7803" s="17">
        <v>51.811541132569992</v>
      </c>
      <c r="I7803" s="17">
        <f>YEAR(Table6[[#This Row],[Date]])</f>
        <v>2015</v>
      </c>
      <c r="J7803" s="18">
        <f>MONTH(Table6[[#This Row],[Date]])</f>
        <v>12</v>
      </c>
    </row>
    <row r="7804" spans="3:10" x14ac:dyDescent="0.3">
      <c r="C7804" s="16">
        <v>42368</v>
      </c>
      <c r="D7804" s="19" t="s">
        <v>12</v>
      </c>
      <c r="E7804" s="17">
        <v>51.617752075195313</v>
      </c>
      <c r="F7804" s="17">
        <v>51.974329846859959</v>
      </c>
      <c r="G7804" s="17">
        <v>51.509230462596278</v>
      </c>
      <c r="H7804" s="17">
        <v>51.966576613393073</v>
      </c>
      <c r="I7804" s="17">
        <f>YEAR(Table6[[#This Row],[Date]])</f>
        <v>2015</v>
      </c>
      <c r="J7804" s="18">
        <f>MONTH(Table6[[#This Row],[Date]])</f>
        <v>12</v>
      </c>
    </row>
    <row r="7805" spans="3:10" x14ac:dyDescent="0.3">
      <c r="C7805" s="16">
        <v>42369</v>
      </c>
      <c r="D7805" s="19" t="s">
        <v>12</v>
      </c>
      <c r="E7805" s="17">
        <v>51.183685302734382</v>
      </c>
      <c r="F7805" s="17">
        <v>51.765053842590937</v>
      </c>
      <c r="G7805" s="17">
        <v>51.160431507377957</v>
      </c>
      <c r="H7805" s="17">
        <v>51.307713429950681</v>
      </c>
      <c r="I7805" s="17">
        <f>YEAR(Table6[[#This Row],[Date]])</f>
        <v>2015</v>
      </c>
      <c r="J7805" s="18">
        <f>MONTH(Table6[[#This Row],[Date]])</f>
        <v>12</v>
      </c>
    </row>
    <row r="7806" spans="3:10" x14ac:dyDescent="0.3">
      <c r="C7806" s="16">
        <v>42373</v>
      </c>
      <c r="D7806" s="19" t="s">
        <v>12</v>
      </c>
      <c r="E7806" s="17">
        <v>49.646358489990227</v>
      </c>
      <c r="F7806" s="17">
        <v>49.989714823272877</v>
      </c>
      <c r="G7806" s="17">
        <v>49.170339793211397</v>
      </c>
      <c r="H7806" s="17">
        <v>49.903877972573618</v>
      </c>
      <c r="I7806" s="17">
        <f>YEAR(Table6[[#This Row],[Date]])</f>
        <v>2016</v>
      </c>
      <c r="J7806" s="18">
        <f>MONTH(Table6[[#This Row],[Date]])</f>
        <v>1</v>
      </c>
    </row>
    <row r="7807" spans="3:10" x14ac:dyDescent="0.3">
      <c r="C7807" s="16">
        <v>42374</v>
      </c>
      <c r="D7807" s="19" t="s">
        <v>12</v>
      </c>
      <c r="E7807" s="17">
        <v>49.732204437255859</v>
      </c>
      <c r="F7807" s="17">
        <v>50.044345784969757</v>
      </c>
      <c r="G7807" s="17">
        <v>49.193758603089883</v>
      </c>
      <c r="H7807" s="17">
        <v>49.708794654805267</v>
      </c>
      <c r="I7807" s="17">
        <f>YEAR(Table6[[#This Row],[Date]])</f>
        <v>2016</v>
      </c>
      <c r="J7807" s="18">
        <f>MONTH(Table6[[#This Row],[Date]])</f>
        <v>1</v>
      </c>
    </row>
    <row r="7808" spans="3:10" x14ac:dyDescent="0.3">
      <c r="C7808" s="16">
        <v>42375</v>
      </c>
      <c r="D7808" s="19" t="s">
        <v>12</v>
      </c>
      <c r="E7808" s="17">
        <v>49.0142822265625</v>
      </c>
      <c r="F7808" s="17">
        <v>49.263996523833598</v>
      </c>
      <c r="G7808" s="17">
        <v>48.647513050082779</v>
      </c>
      <c r="H7808" s="17">
        <v>48.944049894403172</v>
      </c>
      <c r="I7808" s="17">
        <f>YEAR(Table6[[#This Row],[Date]])</f>
        <v>2016</v>
      </c>
      <c r="J7808" s="18">
        <f>MONTH(Table6[[#This Row],[Date]])</f>
        <v>1</v>
      </c>
    </row>
    <row r="7809" spans="3:10" x14ac:dyDescent="0.3">
      <c r="C7809" s="16">
        <v>42376</v>
      </c>
      <c r="D7809" s="19" t="s">
        <v>12</v>
      </c>
      <c r="E7809" s="17">
        <v>47.03216552734375</v>
      </c>
      <c r="F7809" s="17">
        <v>48.382184180317012</v>
      </c>
      <c r="G7809" s="17">
        <v>46.883898615223728</v>
      </c>
      <c r="H7809" s="17">
        <v>47.960790248823727</v>
      </c>
      <c r="I7809" s="17">
        <f>YEAR(Table6[[#This Row],[Date]])</f>
        <v>2016</v>
      </c>
      <c r="J7809" s="18">
        <f>MONTH(Table6[[#This Row],[Date]])</f>
        <v>1</v>
      </c>
    </row>
    <row r="7810" spans="3:10" x14ac:dyDescent="0.3">
      <c r="C7810" s="16">
        <v>42377</v>
      </c>
      <c r="D7810" s="19" t="s">
        <v>12</v>
      </c>
      <c r="E7810" s="17">
        <v>45.978683471679688</v>
      </c>
      <c r="F7810" s="17">
        <v>47.812526220375688</v>
      </c>
      <c r="G7810" s="17">
        <v>45.924058659876259</v>
      </c>
      <c r="H7810" s="17">
        <v>47.703276596768838</v>
      </c>
      <c r="I7810" s="17">
        <f>YEAR(Table6[[#This Row],[Date]])</f>
        <v>2016</v>
      </c>
      <c r="J7810" s="18">
        <f>MONTH(Table6[[#This Row],[Date]])</f>
        <v>1</v>
      </c>
    </row>
    <row r="7811" spans="3:10" x14ac:dyDescent="0.3">
      <c r="C7811" s="16">
        <v>42380</v>
      </c>
      <c r="D7811" s="19" t="s">
        <v>12</v>
      </c>
      <c r="E7811" s="17">
        <v>45.908454895019531</v>
      </c>
      <c r="F7811" s="17">
        <v>46.212793987854802</v>
      </c>
      <c r="G7811" s="17">
        <v>45.291971463629153</v>
      </c>
      <c r="H7811" s="17">
        <v>45.908454895019531</v>
      </c>
      <c r="I7811" s="17">
        <f>YEAR(Table6[[#This Row],[Date]])</f>
        <v>2016</v>
      </c>
      <c r="J7811" s="18">
        <f>MONTH(Table6[[#This Row],[Date]])</f>
        <v>1</v>
      </c>
    </row>
    <row r="7812" spans="3:10" x14ac:dyDescent="0.3">
      <c r="C7812" s="16">
        <v>42381</v>
      </c>
      <c r="D7812" s="19" t="s">
        <v>12</v>
      </c>
      <c r="E7812" s="17">
        <v>46.009883880615227</v>
      </c>
      <c r="F7812" s="17">
        <v>46.478100231790627</v>
      </c>
      <c r="G7812" s="17">
        <v>45.338775861043473</v>
      </c>
      <c r="H7812" s="17">
        <v>46.392260418567069</v>
      </c>
      <c r="I7812" s="17">
        <f>YEAR(Table6[[#This Row],[Date]])</f>
        <v>2016</v>
      </c>
      <c r="J7812" s="18">
        <f>MONTH(Table6[[#This Row],[Date]])</f>
        <v>1</v>
      </c>
    </row>
    <row r="7813" spans="3:10" x14ac:dyDescent="0.3">
      <c r="C7813" s="16">
        <v>42382</v>
      </c>
      <c r="D7813" s="19" t="s">
        <v>12</v>
      </c>
      <c r="E7813" s="17">
        <v>44.745719909667969</v>
      </c>
      <c r="F7813" s="17">
        <v>46.571757425148377</v>
      </c>
      <c r="G7813" s="17">
        <v>44.410165790985268</v>
      </c>
      <c r="H7813" s="17">
        <v>46.400077742986348</v>
      </c>
      <c r="I7813" s="17">
        <f>YEAR(Table6[[#This Row],[Date]])</f>
        <v>2016</v>
      </c>
      <c r="J7813" s="18">
        <f>MONTH(Table6[[#This Row],[Date]])</f>
        <v>1</v>
      </c>
    </row>
    <row r="7814" spans="3:10" x14ac:dyDescent="0.3">
      <c r="C7814" s="16">
        <v>42383</v>
      </c>
      <c r="D7814" s="19" t="s">
        <v>12</v>
      </c>
      <c r="E7814" s="17">
        <v>45.416831970214837</v>
      </c>
      <c r="F7814" s="17">
        <v>46.337654562696613</v>
      </c>
      <c r="G7814" s="17">
        <v>44.706706375351366</v>
      </c>
      <c r="H7814" s="17">
        <v>45.385616938679703</v>
      </c>
      <c r="I7814" s="17">
        <f>YEAR(Table6[[#This Row],[Date]])</f>
        <v>2016</v>
      </c>
      <c r="J7814" s="18">
        <f>MONTH(Table6[[#This Row],[Date]])</f>
        <v>1</v>
      </c>
    </row>
    <row r="7815" spans="3:10" x14ac:dyDescent="0.3">
      <c r="C7815" s="16">
        <v>42384</v>
      </c>
      <c r="D7815" s="19" t="s">
        <v>12</v>
      </c>
      <c r="E7815" s="17">
        <v>44.511631011962891</v>
      </c>
      <c r="F7815" s="17">
        <v>44.925219892085643</v>
      </c>
      <c r="G7815" s="17">
        <v>43.871737546673657</v>
      </c>
      <c r="H7815" s="17">
        <v>44.051219569685983</v>
      </c>
      <c r="I7815" s="17">
        <f>YEAR(Table6[[#This Row],[Date]])</f>
        <v>2016</v>
      </c>
      <c r="J7815" s="18">
        <f>MONTH(Table6[[#This Row],[Date]])</f>
        <v>1</v>
      </c>
    </row>
    <row r="7816" spans="3:10" x14ac:dyDescent="0.3">
      <c r="C7816" s="16">
        <v>42388</v>
      </c>
      <c r="D7816" s="19" t="s">
        <v>12</v>
      </c>
      <c r="E7816" s="17">
        <v>44.488197326660163</v>
      </c>
      <c r="F7816" s="17">
        <v>45.237343084770202</v>
      </c>
      <c r="G7816" s="17">
        <v>44.098018422639242</v>
      </c>
      <c r="H7816" s="17">
        <v>45.050055901035492</v>
      </c>
      <c r="I7816" s="17">
        <f>YEAR(Table6[[#This Row],[Date]])</f>
        <v>2016</v>
      </c>
      <c r="J7816" s="18">
        <f>MONTH(Table6[[#This Row],[Date]])</f>
        <v>1</v>
      </c>
    </row>
    <row r="7817" spans="3:10" x14ac:dyDescent="0.3">
      <c r="C7817" s="16">
        <v>42389</v>
      </c>
      <c r="D7817" s="19" t="s">
        <v>12</v>
      </c>
      <c r="E7817" s="17">
        <v>43.317661285400391</v>
      </c>
      <c r="F7817" s="17">
        <v>43.840502572835938</v>
      </c>
      <c r="G7817" s="17">
        <v>42.65435832902466</v>
      </c>
      <c r="H7817" s="17">
        <v>43.411306367132298</v>
      </c>
      <c r="I7817" s="17">
        <f>YEAR(Table6[[#This Row],[Date]])</f>
        <v>2016</v>
      </c>
      <c r="J7817" s="18">
        <f>MONTH(Table6[[#This Row],[Date]])</f>
        <v>1</v>
      </c>
    </row>
    <row r="7818" spans="3:10" x14ac:dyDescent="0.3">
      <c r="C7818" s="16">
        <v>42390</v>
      </c>
      <c r="D7818" s="19" t="s">
        <v>12</v>
      </c>
      <c r="E7818" s="17">
        <v>43.114776611328118</v>
      </c>
      <c r="F7818" s="17">
        <v>44.105831562147401</v>
      </c>
      <c r="G7818" s="17">
        <v>42.96650967292058</v>
      </c>
      <c r="H7818" s="17">
        <v>43.497153315514041</v>
      </c>
      <c r="I7818" s="17">
        <f>YEAR(Table6[[#This Row],[Date]])</f>
        <v>2016</v>
      </c>
      <c r="J7818" s="18">
        <f>MONTH(Table6[[#This Row],[Date]])</f>
        <v>1</v>
      </c>
    </row>
    <row r="7819" spans="3:10" x14ac:dyDescent="0.3">
      <c r="C7819" s="16">
        <v>42391</v>
      </c>
      <c r="D7819" s="19" t="s">
        <v>12</v>
      </c>
      <c r="E7819" s="17">
        <v>44.441379547119141</v>
      </c>
      <c r="F7819" s="17">
        <v>44.605253978946543</v>
      </c>
      <c r="G7819" s="17">
        <v>43.934145760801272</v>
      </c>
      <c r="H7819" s="17">
        <v>44.04339538201954</v>
      </c>
      <c r="I7819" s="17">
        <f>YEAR(Table6[[#This Row],[Date]])</f>
        <v>2016</v>
      </c>
      <c r="J7819" s="18">
        <f>MONTH(Table6[[#This Row],[Date]])</f>
        <v>1</v>
      </c>
    </row>
    <row r="7820" spans="3:10" x14ac:dyDescent="0.3">
      <c r="C7820" s="16">
        <v>42394</v>
      </c>
      <c r="D7820" s="19" t="s">
        <v>12</v>
      </c>
      <c r="E7820" s="17">
        <v>43.434715270996087</v>
      </c>
      <c r="F7820" s="17">
        <v>44.363339986513132</v>
      </c>
      <c r="G7820" s="17">
        <v>43.387892731076789</v>
      </c>
      <c r="H7820" s="17">
        <v>44.074608432416028</v>
      </c>
      <c r="I7820" s="17">
        <f>YEAR(Table6[[#This Row],[Date]])</f>
        <v>2016</v>
      </c>
      <c r="J7820" s="18">
        <f>MONTH(Table6[[#This Row],[Date]])</f>
        <v>1</v>
      </c>
    </row>
    <row r="7821" spans="3:10" x14ac:dyDescent="0.3">
      <c r="C7821" s="16">
        <v>42395</v>
      </c>
      <c r="D7821" s="19" t="s">
        <v>12</v>
      </c>
      <c r="E7821" s="17">
        <v>44.542819976806641</v>
      </c>
      <c r="F7821" s="17">
        <v>44.597444778925869</v>
      </c>
      <c r="G7821" s="17">
        <v>43.55176531762735</v>
      </c>
      <c r="H7821" s="17">
        <v>43.582977363960872</v>
      </c>
      <c r="I7821" s="17">
        <f>YEAR(Table6[[#This Row],[Date]])</f>
        <v>2016</v>
      </c>
      <c r="J7821" s="18">
        <f>MONTH(Table6[[#This Row],[Date]])</f>
        <v>1</v>
      </c>
    </row>
    <row r="7822" spans="3:10" x14ac:dyDescent="0.3">
      <c r="C7822" s="16">
        <v>42396</v>
      </c>
      <c r="D7822" s="19" t="s">
        <v>12</v>
      </c>
      <c r="E7822" s="17">
        <v>44.511631011962891</v>
      </c>
      <c r="F7822" s="17">
        <v>45.471471209896741</v>
      </c>
      <c r="G7822" s="17">
        <v>44.137059445220181</v>
      </c>
      <c r="H7822" s="17">
        <v>44.542846053399003</v>
      </c>
      <c r="I7822" s="17">
        <f>YEAR(Table6[[#This Row],[Date]])</f>
        <v>2016</v>
      </c>
      <c r="J7822" s="18">
        <f>MONTH(Table6[[#This Row],[Date]])</f>
        <v>1</v>
      </c>
    </row>
    <row r="7823" spans="3:10" x14ac:dyDescent="0.3">
      <c r="C7823" s="16">
        <v>42397</v>
      </c>
      <c r="D7823" s="19" t="s">
        <v>12</v>
      </c>
      <c r="E7823" s="17">
        <v>44.698894500732422</v>
      </c>
      <c r="F7823" s="17">
        <v>45.237343295965523</v>
      </c>
      <c r="G7823" s="17">
        <v>44.191663709234447</v>
      </c>
      <c r="H7823" s="17">
        <v>44.886181685341498</v>
      </c>
      <c r="I7823" s="17">
        <f>YEAR(Table6[[#This Row],[Date]])</f>
        <v>2016</v>
      </c>
      <c r="J7823" s="18">
        <f>MONTH(Table6[[#This Row],[Date]])</f>
        <v>1</v>
      </c>
    </row>
    <row r="7824" spans="3:10" x14ac:dyDescent="0.3">
      <c r="C7824" s="16">
        <v>42398</v>
      </c>
      <c r="D7824" s="19" t="s">
        <v>12</v>
      </c>
      <c r="E7824" s="17">
        <v>46.431297302246087</v>
      </c>
      <c r="F7824" s="17">
        <v>46.462512334199239</v>
      </c>
      <c r="G7824" s="17">
        <v>44.878383696113993</v>
      </c>
      <c r="H7824" s="17">
        <v>45.128100974909863</v>
      </c>
      <c r="I7824" s="17">
        <f>YEAR(Table6[[#This Row],[Date]])</f>
        <v>2016</v>
      </c>
      <c r="J7824" s="18">
        <f>MONTH(Table6[[#This Row],[Date]])</f>
        <v>1</v>
      </c>
    </row>
    <row r="7825" spans="3:10" x14ac:dyDescent="0.3">
      <c r="C7825" s="16">
        <v>42401</v>
      </c>
      <c r="D7825" s="19" t="s">
        <v>12</v>
      </c>
      <c r="E7825" s="17">
        <v>45.931858062744141</v>
      </c>
      <c r="F7825" s="17">
        <v>46.548341405339592</v>
      </c>
      <c r="G7825" s="17">
        <v>45.604106256785968</v>
      </c>
      <c r="H7825" s="17">
        <v>46.165964794526502</v>
      </c>
      <c r="I7825" s="17">
        <f>YEAR(Table6[[#This Row],[Date]])</f>
        <v>2016</v>
      </c>
      <c r="J7825" s="18">
        <f>MONTH(Table6[[#This Row],[Date]])</f>
        <v>2</v>
      </c>
    </row>
    <row r="7826" spans="3:10" x14ac:dyDescent="0.3">
      <c r="C7826" s="16">
        <v>42402</v>
      </c>
      <c r="D7826" s="19" t="s">
        <v>12</v>
      </c>
      <c r="E7826" s="17">
        <v>44.503795623779297</v>
      </c>
      <c r="F7826" s="17">
        <v>45.245135983261108</v>
      </c>
      <c r="G7826" s="17">
        <v>44.285296435361637</v>
      </c>
      <c r="H7826" s="17">
        <v>45.167101409348582</v>
      </c>
      <c r="I7826" s="17">
        <f>YEAR(Table6[[#This Row],[Date]])</f>
        <v>2016</v>
      </c>
      <c r="J7826" s="18">
        <f>MONTH(Table6[[#This Row],[Date]])</f>
        <v>2</v>
      </c>
    </row>
    <row r="7827" spans="3:10" x14ac:dyDescent="0.3">
      <c r="C7827" s="16">
        <v>42403</v>
      </c>
      <c r="D7827" s="19" t="s">
        <v>12</v>
      </c>
      <c r="E7827" s="17">
        <v>44.800350189208977</v>
      </c>
      <c r="F7827" s="17">
        <v>45.10468931612531</v>
      </c>
      <c r="G7827" s="17">
        <v>42.935295148400229</v>
      </c>
      <c r="H7827" s="17">
        <v>44.769135156492091</v>
      </c>
      <c r="I7827" s="17">
        <f>YEAR(Table6[[#This Row],[Date]])</f>
        <v>2016</v>
      </c>
      <c r="J7827" s="18">
        <f>MONTH(Table6[[#This Row],[Date]])</f>
        <v>2</v>
      </c>
    </row>
    <row r="7828" spans="3:10" x14ac:dyDescent="0.3">
      <c r="C7828" s="16">
        <v>42404</v>
      </c>
      <c r="D7828" s="19" t="s">
        <v>12</v>
      </c>
      <c r="E7828" s="17">
        <v>45.572910308837891</v>
      </c>
      <c r="F7828" s="17">
        <v>45.666552439266901</v>
      </c>
      <c r="G7828" s="17">
        <v>44.527230425753373</v>
      </c>
      <c r="H7828" s="17">
        <v>44.527230425753373</v>
      </c>
      <c r="I7828" s="17">
        <f>YEAR(Table6[[#This Row],[Date]])</f>
        <v>2016</v>
      </c>
      <c r="J7828" s="18">
        <f>MONTH(Table6[[#This Row],[Date]])</f>
        <v>2</v>
      </c>
    </row>
    <row r="7829" spans="3:10" x14ac:dyDescent="0.3">
      <c r="C7829" s="16">
        <v>42405</v>
      </c>
      <c r="D7829" s="19" t="s">
        <v>12</v>
      </c>
      <c r="E7829" s="17">
        <v>45.065658569335938</v>
      </c>
      <c r="F7829" s="17">
        <v>46.150355329604018</v>
      </c>
      <c r="G7829" s="17">
        <v>44.808139091490638</v>
      </c>
      <c r="H7829" s="17">
        <v>45.713356909253413</v>
      </c>
      <c r="I7829" s="17">
        <f>YEAR(Table6[[#This Row],[Date]])</f>
        <v>2016</v>
      </c>
      <c r="J7829" s="18">
        <f>MONTH(Table6[[#This Row],[Date]])</f>
        <v>2</v>
      </c>
    </row>
    <row r="7830" spans="3:10" x14ac:dyDescent="0.3">
      <c r="C7830" s="16">
        <v>42408</v>
      </c>
      <c r="D7830" s="19" t="s">
        <v>12</v>
      </c>
      <c r="E7830" s="17">
        <v>44.121437072753913</v>
      </c>
      <c r="F7830" s="17">
        <v>44.417970936089873</v>
      </c>
      <c r="G7830" s="17">
        <v>43.34107916050921</v>
      </c>
      <c r="H7830" s="17">
        <v>44.238488973493091</v>
      </c>
      <c r="I7830" s="17">
        <f>YEAR(Table6[[#This Row],[Date]])</f>
        <v>2016</v>
      </c>
      <c r="J7830" s="18">
        <f>MONTH(Table6[[#This Row],[Date]])</f>
        <v>2</v>
      </c>
    </row>
    <row r="7831" spans="3:10" x14ac:dyDescent="0.3">
      <c r="C7831" s="16">
        <v>42409</v>
      </c>
      <c r="D7831" s="19" t="s">
        <v>12</v>
      </c>
      <c r="E7831" s="17">
        <v>43.856105804443359</v>
      </c>
      <c r="F7831" s="17">
        <v>44.238479431946907</v>
      </c>
      <c r="G7831" s="17">
        <v>43.021123256580523</v>
      </c>
      <c r="H7831" s="17">
        <v>43.145980376536777</v>
      </c>
      <c r="I7831" s="17">
        <f>YEAR(Table6[[#This Row],[Date]])</f>
        <v>2016</v>
      </c>
      <c r="J7831" s="18">
        <f>MONTH(Table6[[#This Row],[Date]])</f>
        <v>2</v>
      </c>
    </row>
    <row r="7832" spans="3:10" x14ac:dyDescent="0.3">
      <c r="C7832" s="16">
        <v>42410</v>
      </c>
      <c r="D7832" s="19" t="s">
        <v>12</v>
      </c>
      <c r="E7832" s="17">
        <v>43.325462341308587</v>
      </c>
      <c r="F7832" s="17">
        <v>44.800338002442693</v>
      </c>
      <c r="G7832" s="17">
        <v>43.286445049440793</v>
      </c>
      <c r="H7832" s="17">
        <v>44.144837377846592</v>
      </c>
      <c r="I7832" s="17">
        <f>YEAR(Table6[[#This Row],[Date]])</f>
        <v>2016</v>
      </c>
      <c r="J7832" s="18">
        <f>MONTH(Table6[[#This Row],[Date]])</f>
        <v>2</v>
      </c>
    </row>
    <row r="7833" spans="3:10" x14ac:dyDescent="0.3">
      <c r="C7833" s="16">
        <v>42411</v>
      </c>
      <c r="D7833" s="19" t="s">
        <v>12</v>
      </c>
      <c r="E7833" s="17">
        <v>41.413581848144531</v>
      </c>
      <c r="F7833" s="17">
        <v>42.069082418555219</v>
      </c>
      <c r="G7833" s="17">
        <v>40.968778208597449</v>
      </c>
      <c r="H7833" s="17">
        <v>42.061280151558037</v>
      </c>
      <c r="I7833" s="17">
        <f>YEAR(Table6[[#This Row],[Date]])</f>
        <v>2016</v>
      </c>
      <c r="J7833" s="18">
        <f>MONTH(Table6[[#This Row],[Date]])</f>
        <v>2</v>
      </c>
    </row>
    <row r="7834" spans="3:10" x14ac:dyDescent="0.3">
      <c r="C7834" s="16">
        <v>42412</v>
      </c>
      <c r="D7834" s="19" t="s">
        <v>12</v>
      </c>
      <c r="E7834" s="17">
        <v>44.862770080566413</v>
      </c>
      <c r="F7834" s="17">
        <v>44.925197155013493</v>
      </c>
      <c r="G7834" s="17">
        <v>43.052337292342052</v>
      </c>
      <c r="H7834" s="17">
        <v>43.426911646339278</v>
      </c>
      <c r="I7834" s="17">
        <f>YEAR(Table6[[#This Row],[Date]])</f>
        <v>2016</v>
      </c>
      <c r="J7834" s="18">
        <f>MONTH(Table6[[#This Row],[Date]])</f>
        <v>2</v>
      </c>
    </row>
    <row r="7835" spans="3:10" x14ac:dyDescent="0.3">
      <c r="C7835" s="16">
        <v>42416</v>
      </c>
      <c r="D7835" s="19" t="s">
        <v>12</v>
      </c>
      <c r="E7835" s="17">
        <v>45.53387451171875</v>
      </c>
      <c r="F7835" s="17">
        <v>45.72896395346018</v>
      </c>
      <c r="G7835" s="17">
        <v>44.979821211611963</v>
      </c>
      <c r="H7835" s="17">
        <v>45.440232413194877</v>
      </c>
      <c r="I7835" s="17">
        <f>YEAR(Table6[[#This Row],[Date]])</f>
        <v>2016</v>
      </c>
      <c r="J7835" s="18">
        <f>MONTH(Table6[[#This Row],[Date]])</f>
        <v>2</v>
      </c>
    </row>
    <row r="7836" spans="3:10" x14ac:dyDescent="0.3">
      <c r="C7836" s="16">
        <v>42417</v>
      </c>
      <c r="D7836" s="19" t="s">
        <v>12</v>
      </c>
      <c r="E7836" s="17">
        <v>45.861629486083977</v>
      </c>
      <c r="F7836" s="17">
        <v>46.236200882852188</v>
      </c>
      <c r="G7836" s="17">
        <v>45.565092680665011</v>
      </c>
      <c r="H7836" s="17">
        <v>45.924056563797592</v>
      </c>
      <c r="I7836" s="17">
        <f>YEAR(Table6[[#This Row],[Date]])</f>
        <v>2016</v>
      </c>
      <c r="J7836" s="18">
        <f>MONTH(Table6[[#This Row],[Date]])</f>
        <v>2</v>
      </c>
    </row>
    <row r="7837" spans="3:10" x14ac:dyDescent="0.3">
      <c r="C7837" s="16">
        <v>42418</v>
      </c>
      <c r="D7837" s="19" t="s">
        <v>12</v>
      </c>
      <c r="E7837" s="17">
        <v>45.112483978271477</v>
      </c>
      <c r="F7837" s="17">
        <v>45.931859045454523</v>
      </c>
      <c r="G7837" s="17">
        <v>44.675482553253829</v>
      </c>
      <c r="H7837" s="17">
        <v>45.916251532757947</v>
      </c>
      <c r="I7837" s="17">
        <f>YEAR(Table6[[#This Row],[Date]])</f>
        <v>2016</v>
      </c>
      <c r="J7837" s="18">
        <f>MONTH(Table6[[#This Row],[Date]])</f>
        <v>2</v>
      </c>
    </row>
    <row r="7838" spans="3:10" x14ac:dyDescent="0.3">
      <c r="C7838" s="16">
        <v>42419</v>
      </c>
      <c r="D7838" s="19" t="s">
        <v>12</v>
      </c>
      <c r="E7838" s="17">
        <v>45.120288848876953</v>
      </c>
      <c r="F7838" s="17">
        <v>45.393412894749673</v>
      </c>
      <c r="G7838" s="17">
        <v>44.542825729937817</v>
      </c>
      <c r="H7838" s="17">
        <v>44.870574584985079</v>
      </c>
      <c r="I7838" s="17">
        <f>YEAR(Table6[[#This Row],[Date]])</f>
        <v>2016</v>
      </c>
      <c r="J7838" s="18">
        <f>MONTH(Table6[[#This Row],[Date]])</f>
        <v>2</v>
      </c>
    </row>
    <row r="7839" spans="3:10" x14ac:dyDescent="0.3">
      <c r="C7839" s="16">
        <v>42422</v>
      </c>
      <c r="D7839" s="19" t="s">
        <v>12</v>
      </c>
      <c r="E7839" s="17">
        <v>45.705554962158203</v>
      </c>
      <c r="F7839" s="17">
        <v>45.947466945752581</v>
      </c>
      <c r="G7839" s="17">
        <v>45.588500104360897</v>
      </c>
      <c r="H7839" s="17">
        <v>45.658732423673541</v>
      </c>
      <c r="I7839" s="17">
        <f>YEAR(Table6[[#This Row],[Date]])</f>
        <v>2016</v>
      </c>
      <c r="J7839" s="18">
        <f>MONTH(Table6[[#This Row],[Date]])</f>
        <v>2</v>
      </c>
    </row>
    <row r="7840" spans="3:10" x14ac:dyDescent="0.3">
      <c r="C7840" s="16">
        <v>42423</v>
      </c>
      <c r="D7840" s="19" t="s">
        <v>12</v>
      </c>
      <c r="E7840" s="17">
        <v>43.793666839599609</v>
      </c>
      <c r="F7840" s="17">
        <v>45.330972234736748</v>
      </c>
      <c r="G7840" s="17">
        <v>43.668809745064422</v>
      </c>
      <c r="H7840" s="17">
        <v>45.182705365234952</v>
      </c>
      <c r="I7840" s="17">
        <f>YEAR(Table6[[#This Row],[Date]])</f>
        <v>2016</v>
      </c>
      <c r="J7840" s="18">
        <f>MONTH(Table6[[#This Row],[Date]])</f>
        <v>2</v>
      </c>
    </row>
    <row r="7841" spans="3:10" x14ac:dyDescent="0.3">
      <c r="C7841" s="16">
        <v>42424</v>
      </c>
      <c r="D7841" s="19" t="s">
        <v>12</v>
      </c>
      <c r="E7841" s="17">
        <v>43.809295654296882</v>
      </c>
      <c r="F7841" s="17">
        <v>43.863920473669957</v>
      </c>
      <c r="G7841" s="17">
        <v>42.396849643607922</v>
      </c>
      <c r="H7841" s="17">
        <v>43.075760239265847</v>
      </c>
      <c r="I7841" s="17">
        <f>YEAR(Table6[[#This Row],[Date]])</f>
        <v>2016</v>
      </c>
      <c r="J7841" s="18">
        <f>MONTH(Table6[[#This Row],[Date]])</f>
        <v>2</v>
      </c>
    </row>
    <row r="7842" spans="3:10" x14ac:dyDescent="0.3">
      <c r="C7842" s="16">
        <v>42425</v>
      </c>
      <c r="D7842" s="19" t="s">
        <v>12</v>
      </c>
      <c r="E7842" s="17">
        <v>44.488197326660163</v>
      </c>
      <c r="F7842" s="17">
        <v>44.503804840040452</v>
      </c>
      <c r="G7842" s="17">
        <v>43.73125227710316</v>
      </c>
      <c r="H7842" s="17">
        <v>43.801484598900082</v>
      </c>
      <c r="I7842" s="17">
        <f>YEAR(Table6[[#This Row],[Date]])</f>
        <v>2016</v>
      </c>
      <c r="J7842" s="18">
        <f>MONTH(Table6[[#This Row],[Date]])</f>
        <v>2</v>
      </c>
    </row>
    <row r="7843" spans="3:10" x14ac:dyDescent="0.3">
      <c r="C7843" s="16">
        <v>42426</v>
      </c>
      <c r="D7843" s="19" t="s">
        <v>12</v>
      </c>
      <c r="E7843" s="17">
        <v>44.901786804199219</v>
      </c>
      <c r="F7843" s="17">
        <v>45.346590494992157</v>
      </c>
      <c r="G7843" s="17">
        <v>44.589642505440231</v>
      </c>
      <c r="H7843" s="17">
        <v>44.97982139047464</v>
      </c>
      <c r="I7843" s="17">
        <f>YEAR(Table6[[#This Row],[Date]])</f>
        <v>2016</v>
      </c>
      <c r="J7843" s="18">
        <f>MONTH(Table6[[#This Row],[Date]])</f>
        <v>2</v>
      </c>
    </row>
    <row r="7844" spans="3:10" x14ac:dyDescent="0.3">
      <c r="C7844" s="16">
        <v>42429</v>
      </c>
      <c r="D7844" s="19" t="s">
        <v>12</v>
      </c>
      <c r="E7844" s="17">
        <v>43.934139251708977</v>
      </c>
      <c r="F7844" s="17">
        <v>44.956408941478557</v>
      </c>
      <c r="G7844" s="17">
        <v>43.92633698427602</v>
      </c>
      <c r="H7844" s="17">
        <v>44.800336801363038</v>
      </c>
      <c r="I7844" s="17">
        <f>YEAR(Table6[[#This Row],[Date]])</f>
        <v>2016</v>
      </c>
      <c r="J7844" s="18">
        <f>MONTH(Table6[[#This Row],[Date]])</f>
        <v>2</v>
      </c>
    </row>
    <row r="7845" spans="3:10" x14ac:dyDescent="0.3">
      <c r="C7845" s="16">
        <v>42430</v>
      </c>
      <c r="D7845" s="19" t="s">
        <v>12</v>
      </c>
      <c r="E7845" s="17">
        <v>46.197177886962891</v>
      </c>
      <c r="F7845" s="17">
        <v>46.197177886962891</v>
      </c>
      <c r="G7845" s="17">
        <v>44.222870819683372</v>
      </c>
      <c r="H7845" s="17">
        <v>44.293103133963321</v>
      </c>
      <c r="I7845" s="17">
        <f>YEAR(Table6[[#This Row],[Date]])</f>
        <v>2016</v>
      </c>
      <c r="J7845" s="18">
        <f>MONTH(Table6[[#This Row],[Date]])</f>
        <v>3</v>
      </c>
    </row>
    <row r="7846" spans="3:10" x14ac:dyDescent="0.3">
      <c r="C7846" s="16">
        <v>42431</v>
      </c>
      <c r="D7846" s="19" t="s">
        <v>12</v>
      </c>
      <c r="E7846" s="17">
        <v>46.634181976318359</v>
      </c>
      <c r="F7846" s="17">
        <v>46.743434571567732</v>
      </c>
      <c r="G7846" s="17">
        <v>46.009896316180473</v>
      </c>
      <c r="H7846" s="17">
        <v>46.197183502636257</v>
      </c>
      <c r="I7846" s="17">
        <f>YEAR(Table6[[#This Row],[Date]])</f>
        <v>2016</v>
      </c>
      <c r="J7846" s="18">
        <f>MONTH(Table6[[#This Row],[Date]])</f>
        <v>3</v>
      </c>
    </row>
    <row r="7847" spans="3:10" x14ac:dyDescent="0.3">
      <c r="C7847" s="16">
        <v>42432</v>
      </c>
      <c r="D7847" s="19" t="s">
        <v>12</v>
      </c>
      <c r="E7847" s="17">
        <v>46.790260314941413</v>
      </c>
      <c r="F7847" s="17">
        <v>46.790260314941413</v>
      </c>
      <c r="G7847" s="17">
        <v>46.119152025352079</v>
      </c>
      <c r="H7847" s="17">
        <v>46.493726447732023</v>
      </c>
      <c r="I7847" s="17">
        <f>YEAR(Table6[[#This Row],[Date]])</f>
        <v>2016</v>
      </c>
      <c r="J7847" s="18">
        <f>MONTH(Table6[[#This Row],[Date]])</f>
        <v>3</v>
      </c>
    </row>
    <row r="7848" spans="3:10" x14ac:dyDescent="0.3">
      <c r="C7848" s="16">
        <v>42433</v>
      </c>
      <c r="D7848" s="19" t="s">
        <v>12</v>
      </c>
      <c r="E7848" s="17">
        <v>46.860481262207031</v>
      </c>
      <c r="F7848" s="17">
        <v>47.250660128631438</v>
      </c>
      <c r="G7848" s="17">
        <v>46.454694883906207</v>
      </c>
      <c r="H7848" s="17">
        <v>46.899498553483767</v>
      </c>
      <c r="I7848" s="17">
        <f>YEAR(Table6[[#This Row],[Date]])</f>
        <v>2016</v>
      </c>
      <c r="J7848" s="18">
        <f>MONTH(Table6[[#This Row],[Date]])</f>
        <v>3</v>
      </c>
    </row>
    <row r="7849" spans="3:10" x14ac:dyDescent="0.3">
      <c r="C7849" s="16">
        <v>42436</v>
      </c>
      <c r="D7849" s="19" t="s">
        <v>12</v>
      </c>
      <c r="E7849" s="17">
        <v>46.774639129638672</v>
      </c>
      <c r="F7849" s="17">
        <v>46.860478952313301</v>
      </c>
      <c r="G7849" s="17">
        <v>46.29081819263336</v>
      </c>
      <c r="H7849" s="17">
        <v>46.462497837982617</v>
      </c>
      <c r="I7849" s="17">
        <f>YEAR(Table6[[#This Row],[Date]])</f>
        <v>2016</v>
      </c>
      <c r="J7849" s="18">
        <f>MONTH(Table6[[#This Row],[Date]])</f>
        <v>3</v>
      </c>
    </row>
    <row r="7850" spans="3:10" x14ac:dyDescent="0.3">
      <c r="C7850" s="16">
        <v>42437</v>
      </c>
      <c r="D7850" s="19" t="s">
        <v>12</v>
      </c>
      <c r="E7850" s="17">
        <v>45.869441986083977</v>
      </c>
      <c r="F7850" s="17">
        <v>46.431300694978411</v>
      </c>
      <c r="G7850" s="17">
        <v>45.791407377328433</v>
      </c>
      <c r="H7850" s="17">
        <v>46.204996162025992</v>
      </c>
      <c r="I7850" s="17">
        <f>YEAR(Table6[[#This Row],[Date]])</f>
        <v>2016</v>
      </c>
      <c r="J7850" s="18">
        <f>MONTH(Table6[[#This Row],[Date]])</f>
        <v>3</v>
      </c>
    </row>
    <row r="7851" spans="3:10" x14ac:dyDescent="0.3">
      <c r="C7851" s="16">
        <v>42438</v>
      </c>
      <c r="D7851" s="19" t="s">
        <v>12</v>
      </c>
      <c r="E7851" s="17">
        <v>46.134750366210938</v>
      </c>
      <c r="F7851" s="17">
        <v>46.462502176406147</v>
      </c>
      <c r="G7851" s="17">
        <v>45.791394020279967</v>
      </c>
      <c r="H7851" s="17">
        <v>46.158163123471873</v>
      </c>
      <c r="I7851" s="17">
        <f>YEAR(Table6[[#This Row],[Date]])</f>
        <v>2016</v>
      </c>
      <c r="J7851" s="18">
        <f>MONTH(Table6[[#This Row],[Date]])</f>
        <v>3</v>
      </c>
    </row>
    <row r="7852" spans="3:10" x14ac:dyDescent="0.3">
      <c r="C7852" s="16">
        <v>42439</v>
      </c>
      <c r="D7852" s="19" t="s">
        <v>12</v>
      </c>
      <c r="E7852" s="17">
        <v>45.736766815185547</v>
      </c>
      <c r="F7852" s="17">
        <v>46.563944099901462</v>
      </c>
      <c r="G7852" s="17">
        <v>45.1124812295051</v>
      </c>
      <c r="H7852" s="17">
        <v>46.501517029747653</v>
      </c>
      <c r="I7852" s="17">
        <f>YEAR(Table6[[#This Row],[Date]])</f>
        <v>2016</v>
      </c>
      <c r="J7852" s="18">
        <f>MONTH(Table6[[#This Row],[Date]])</f>
        <v>3</v>
      </c>
    </row>
    <row r="7853" spans="3:10" x14ac:dyDescent="0.3">
      <c r="C7853" s="16">
        <v>42440</v>
      </c>
      <c r="D7853" s="19" t="s">
        <v>12</v>
      </c>
      <c r="E7853" s="17">
        <v>46.306419372558587</v>
      </c>
      <c r="F7853" s="17">
        <v>46.439078733588367</v>
      </c>
      <c r="G7853" s="17">
        <v>45.767973708711018</v>
      </c>
      <c r="H7853" s="17">
        <v>46.345436656577469</v>
      </c>
      <c r="I7853" s="17">
        <f>YEAR(Table6[[#This Row],[Date]])</f>
        <v>2016</v>
      </c>
      <c r="J7853" s="18">
        <f>MONTH(Table6[[#This Row],[Date]])</f>
        <v>3</v>
      </c>
    </row>
    <row r="7854" spans="3:10" x14ac:dyDescent="0.3">
      <c r="C7854" s="16">
        <v>42443</v>
      </c>
      <c r="D7854" s="19" t="s">
        <v>12</v>
      </c>
      <c r="E7854" s="17">
        <v>46.134750366210938</v>
      </c>
      <c r="F7854" s="17">
        <v>46.283020247158461</v>
      </c>
      <c r="G7854" s="17">
        <v>45.728963970022363</v>
      </c>
      <c r="H7854" s="17">
        <v>46.158163123471873</v>
      </c>
      <c r="I7854" s="17">
        <f>YEAR(Table6[[#This Row],[Date]])</f>
        <v>2016</v>
      </c>
      <c r="J7854" s="18">
        <f>MONTH(Table6[[#This Row],[Date]])</f>
        <v>3</v>
      </c>
    </row>
    <row r="7855" spans="3:10" x14ac:dyDescent="0.3">
      <c r="C7855" s="16">
        <v>42444</v>
      </c>
      <c r="D7855" s="19" t="s">
        <v>12</v>
      </c>
      <c r="E7855" s="17">
        <v>46.197177886962891</v>
      </c>
      <c r="F7855" s="17">
        <v>46.204980154403557</v>
      </c>
      <c r="G7855" s="17">
        <v>45.596302081862902</v>
      </c>
      <c r="H7855" s="17">
        <v>45.682141907852682</v>
      </c>
      <c r="I7855" s="17">
        <f>YEAR(Table6[[#This Row],[Date]])</f>
        <v>2016</v>
      </c>
      <c r="J7855" s="18">
        <f>MONTH(Table6[[#This Row],[Date]])</f>
        <v>3</v>
      </c>
    </row>
    <row r="7856" spans="3:10" x14ac:dyDescent="0.3">
      <c r="C7856" s="16">
        <v>42445</v>
      </c>
      <c r="D7856" s="19" t="s">
        <v>12</v>
      </c>
      <c r="E7856" s="17">
        <v>45.978683471679688</v>
      </c>
      <c r="F7856" s="17">
        <v>46.626381921390298</v>
      </c>
      <c r="G7856" s="17">
        <v>45.627524817751649</v>
      </c>
      <c r="H7856" s="17">
        <v>46.025506014723618</v>
      </c>
      <c r="I7856" s="17">
        <f>YEAR(Table6[[#This Row],[Date]])</f>
        <v>2016</v>
      </c>
      <c r="J7856" s="18">
        <f>MONTH(Table6[[#This Row],[Date]])</f>
        <v>3</v>
      </c>
    </row>
    <row r="7857" spans="3:10" x14ac:dyDescent="0.3">
      <c r="C7857" s="16">
        <v>42446</v>
      </c>
      <c r="D7857" s="19" t="s">
        <v>12</v>
      </c>
      <c r="E7857" s="17">
        <v>45.846012115478523</v>
      </c>
      <c r="F7857" s="17">
        <v>46.142548857141591</v>
      </c>
      <c r="G7857" s="17">
        <v>45.252941608980557</v>
      </c>
      <c r="H7857" s="17">
        <v>45.861619625758493</v>
      </c>
      <c r="I7857" s="17">
        <f>YEAR(Table6[[#This Row],[Date]])</f>
        <v>2016</v>
      </c>
      <c r="J7857" s="18">
        <f>MONTH(Table6[[#This Row],[Date]])</f>
        <v>3</v>
      </c>
    </row>
    <row r="7858" spans="3:10" x14ac:dyDescent="0.3">
      <c r="C7858" s="16">
        <v>42447</v>
      </c>
      <c r="D7858" s="19" t="s">
        <v>12</v>
      </c>
      <c r="E7858" s="17">
        <v>47.196041107177727</v>
      </c>
      <c r="F7858" s="17">
        <v>47.578417752920842</v>
      </c>
      <c r="G7858" s="17">
        <v>46.556147925998552</v>
      </c>
      <c r="H7858" s="17">
        <v>46.860487002799758</v>
      </c>
      <c r="I7858" s="17">
        <f>YEAR(Table6[[#This Row],[Date]])</f>
        <v>2016</v>
      </c>
      <c r="J7858" s="18">
        <f>MONTH(Table6[[#This Row],[Date]])</f>
        <v>3</v>
      </c>
    </row>
    <row r="7859" spans="3:10" x14ac:dyDescent="0.3">
      <c r="C7859" s="16">
        <v>42450</v>
      </c>
      <c r="D7859" s="19" t="s">
        <v>12</v>
      </c>
      <c r="E7859" s="17">
        <v>47.180427551269531</v>
      </c>
      <c r="F7859" s="17">
        <v>47.461356809825652</v>
      </c>
      <c r="G7859" s="17">
        <v>46.790248687014582</v>
      </c>
      <c r="H7859" s="17">
        <v>46.993143363451111</v>
      </c>
      <c r="I7859" s="17">
        <f>YEAR(Table6[[#This Row],[Date]])</f>
        <v>2016</v>
      </c>
      <c r="J7859" s="18">
        <f>MONTH(Table6[[#This Row],[Date]])</f>
        <v>3</v>
      </c>
    </row>
    <row r="7860" spans="3:10" x14ac:dyDescent="0.3">
      <c r="C7860" s="16">
        <v>42451</v>
      </c>
      <c r="D7860" s="19" t="s">
        <v>12</v>
      </c>
      <c r="E7860" s="17">
        <v>47.008747100830078</v>
      </c>
      <c r="F7860" s="17">
        <v>47.274068826293458</v>
      </c>
      <c r="G7860" s="17">
        <v>46.524923204684463</v>
      </c>
      <c r="H7860" s="17">
        <v>46.81365768436666</v>
      </c>
      <c r="I7860" s="17">
        <f>YEAR(Table6[[#This Row],[Date]])</f>
        <v>2016</v>
      </c>
      <c r="J7860" s="18">
        <f>MONTH(Table6[[#This Row],[Date]])</f>
        <v>3</v>
      </c>
    </row>
    <row r="7861" spans="3:10" x14ac:dyDescent="0.3">
      <c r="C7861" s="16">
        <v>42452</v>
      </c>
      <c r="D7861" s="19" t="s">
        <v>12</v>
      </c>
      <c r="E7861" s="17">
        <v>46.774639129638672</v>
      </c>
      <c r="F7861" s="17">
        <v>47.219442777290517</v>
      </c>
      <c r="G7861" s="17">
        <v>46.712212062038802</v>
      </c>
      <c r="H7861" s="17">
        <v>47.086783398123082</v>
      </c>
      <c r="I7861" s="17">
        <f>YEAR(Table6[[#This Row],[Date]])</f>
        <v>2016</v>
      </c>
      <c r="J7861" s="18">
        <f>MONTH(Table6[[#This Row],[Date]])</f>
        <v>3</v>
      </c>
    </row>
    <row r="7862" spans="3:10" x14ac:dyDescent="0.3">
      <c r="C7862" s="16">
        <v>42453</v>
      </c>
      <c r="D7862" s="19" t="s">
        <v>12</v>
      </c>
      <c r="E7862" s="17">
        <v>46.415683746337891</v>
      </c>
      <c r="F7862" s="17">
        <v>46.439093528841859</v>
      </c>
      <c r="G7862" s="17">
        <v>45.939664989897821</v>
      </c>
      <c r="H7862" s="17">
        <v>46.275219097656269</v>
      </c>
      <c r="I7862" s="17">
        <f>YEAR(Table6[[#This Row],[Date]])</f>
        <v>2016</v>
      </c>
      <c r="J7862" s="18">
        <f>MONTH(Table6[[#This Row],[Date]])</f>
        <v>3</v>
      </c>
    </row>
    <row r="7863" spans="3:10" x14ac:dyDescent="0.3">
      <c r="C7863" s="16">
        <v>42457</v>
      </c>
      <c r="D7863" s="19" t="s">
        <v>12</v>
      </c>
      <c r="E7863" s="17">
        <v>46.353260040283203</v>
      </c>
      <c r="F7863" s="17">
        <v>46.626384112133088</v>
      </c>
      <c r="G7863" s="17">
        <v>46.181580351218066</v>
      </c>
      <c r="H7863" s="17">
        <v>46.454704423067938</v>
      </c>
      <c r="I7863" s="17">
        <f>YEAR(Table6[[#This Row],[Date]])</f>
        <v>2016</v>
      </c>
      <c r="J7863" s="18">
        <f>MONTH(Table6[[#This Row],[Date]])</f>
        <v>3</v>
      </c>
    </row>
    <row r="7864" spans="3:10" x14ac:dyDescent="0.3">
      <c r="C7864" s="16">
        <v>42458</v>
      </c>
      <c r="D7864" s="19" t="s">
        <v>12</v>
      </c>
      <c r="E7864" s="17">
        <v>46.064521789550781</v>
      </c>
      <c r="F7864" s="17">
        <v>46.298631520203131</v>
      </c>
      <c r="G7864" s="17">
        <v>45.674342874235393</v>
      </c>
      <c r="H7864" s="17">
        <v>46.298631520203131</v>
      </c>
      <c r="I7864" s="17">
        <f>YEAR(Table6[[#This Row],[Date]])</f>
        <v>2016</v>
      </c>
      <c r="J7864" s="18">
        <f>MONTH(Table6[[#This Row],[Date]])</f>
        <v>3</v>
      </c>
    </row>
    <row r="7865" spans="3:10" x14ac:dyDescent="0.3">
      <c r="C7865" s="16">
        <v>42459</v>
      </c>
      <c r="D7865" s="19" t="s">
        <v>12</v>
      </c>
      <c r="E7865" s="17">
        <v>46.595165252685547</v>
      </c>
      <c r="F7865" s="17">
        <v>47.000951680963553</v>
      </c>
      <c r="G7865" s="17">
        <v>46.337648717080192</v>
      </c>
      <c r="H7865" s="17">
        <v>46.400075795445872</v>
      </c>
      <c r="I7865" s="17">
        <f>YEAR(Table6[[#This Row],[Date]])</f>
        <v>2016</v>
      </c>
      <c r="J7865" s="18">
        <f>MONTH(Table6[[#This Row],[Date]])</f>
        <v>3</v>
      </c>
    </row>
    <row r="7866" spans="3:10" x14ac:dyDescent="0.3">
      <c r="C7866" s="16">
        <v>42460</v>
      </c>
      <c r="D7866" s="19" t="s">
        <v>12</v>
      </c>
      <c r="E7866" s="17">
        <v>46.212791442871087</v>
      </c>
      <c r="F7866" s="17">
        <v>46.766844785306581</v>
      </c>
      <c r="G7866" s="17">
        <v>46.12695160565427</v>
      </c>
      <c r="H7866" s="17">
        <v>46.392273385765883</v>
      </c>
      <c r="I7866" s="17">
        <f>YEAR(Table6[[#This Row],[Date]])</f>
        <v>2016</v>
      </c>
      <c r="J7866" s="18">
        <f>MONTH(Table6[[#This Row],[Date]])</f>
        <v>3</v>
      </c>
    </row>
    <row r="7867" spans="3:10" x14ac:dyDescent="0.3">
      <c r="C7867" s="16">
        <v>42461</v>
      </c>
      <c r="D7867" s="19" t="s">
        <v>12</v>
      </c>
      <c r="E7867" s="17">
        <v>46.720027923583977</v>
      </c>
      <c r="F7867" s="17">
        <v>46.868297833829821</v>
      </c>
      <c r="G7867" s="17">
        <v>45.697760951657713</v>
      </c>
      <c r="H7867" s="17">
        <v>46.056724881084811</v>
      </c>
      <c r="I7867" s="17">
        <f>YEAR(Table6[[#This Row],[Date]])</f>
        <v>2016</v>
      </c>
      <c r="J7867" s="18">
        <f>MONTH(Table6[[#This Row],[Date]])</f>
        <v>4</v>
      </c>
    </row>
    <row r="7868" spans="3:10" x14ac:dyDescent="0.3">
      <c r="C7868" s="16">
        <v>42464</v>
      </c>
      <c r="D7868" s="19" t="s">
        <v>12</v>
      </c>
      <c r="E7868" s="17">
        <v>46.539207458496087</v>
      </c>
      <c r="F7868" s="17">
        <v>46.830076661680067</v>
      </c>
      <c r="G7868" s="17">
        <v>46.350533678756108</v>
      </c>
      <c r="H7868" s="17">
        <v>46.727878239368081</v>
      </c>
      <c r="I7868" s="17">
        <f>YEAR(Table6[[#This Row],[Date]])</f>
        <v>2016</v>
      </c>
      <c r="J7868" s="18">
        <f>MONTH(Table6[[#This Row],[Date]])</f>
        <v>4</v>
      </c>
    </row>
    <row r="7869" spans="3:10" x14ac:dyDescent="0.3">
      <c r="C7869" s="16">
        <v>42465</v>
      </c>
      <c r="D7869" s="19" t="s">
        <v>12</v>
      </c>
      <c r="E7869" s="17">
        <v>45.878864288330078</v>
      </c>
      <c r="F7869" s="17">
        <v>46.248348900983828</v>
      </c>
      <c r="G7869" s="17">
        <v>45.760942773990337</v>
      </c>
      <c r="H7869" s="17">
        <v>46.059675077813978</v>
      </c>
      <c r="I7869" s="17">
        <f>YEAR(Table6[[#This Row],[Date]])</f>
        <v>2016</v>
      </c>
      <c r="J7869" s="18">
        <f>MONTH(Table6[[#This Row],[Date]])</f>
        <v>4</v>
      </c>
    </row>
    <row r="7870" spans="3:10" x14ac:dyDescent="0.3">
      <c r="C7870" s="16">
        <v>42466</v>
      </c>
      <c r="D7870" s="19" t="s">
        <v>12</v>
      </c>
      <c r="E7870" s="17">
        <v>46.232620239257813</v>
      </c>
      <c r="F7870" s="17">
        <v>46.287649472927271</v>
      </c>
      <c r="G7870" s="17">
        <v>45.556543369754948</v>
      </c>
      <c r="H7870" s="17">
        <v>45.737354137364363</v>
      </c>
      <c r="I7870" s="17">
        <f>YEAR(Table6[[#This Row],[Date]])</f>
        <v>2016</v>
      </c>
      <c r="J7870" s="18">
        <f>MONTH(Table6[[#This Row],[Date]])</f>
        <v>4</v>
      </c>
    </row>
    <row r="7871" spans="3:10" x14ac:dyDescent="0.3">
      <c r="C7871" s="16">
        <v>42467</v>
      </c>
      <c r="D7871" s="19" t="s">
        <v>12</v>
      </c>
      <c r="E7871" s="17">
        <v>45.061286926269531</v>
      </c>
      <c r="F7871" s="17">
        <v>45.933897817017723</v>
      </c>
      <c r="G7871" s="17">
        <v>44.864753049934137</v>
      </c>
      <c r="H7871" s="17">
        <v>45.800253221697787</v>
      </c>
      <c r="I7871" s="17">
        <f>YEAR(Table6[[#This Row],[Date]])</f>
        <v>2016</v>
      </c>
      <c r="J7871" s="18">
        <f>MONTH(Table6[[#This Row],[Date]])</f>
        <v>4</v>
      </c>
    </row>
    <row r="7872" spans="3:10" x14ac:dyDescent="0.3">
      <c r="C7872" s="16">
        <v>42468</v>
      </c>
      <c r="D7872" s="19" t="s">
        <v>12</v>
      </c>
      <c r="E7872" s="17">
        <v>45.391460418701172</v>
      </c>
      <c r="F7872" s="17">
        <v>46.051814290705231</v>
      </c>
      <c r="G7872" s="17">
        <v>45.352151248650948</v>
      </c>
      <c r="H7872" s="17">
        <v>45.367874316897307</v>
      </c>
      <c r="I7872" s="17">
        <f>YEAR(Table6[[#This Row],[Date]])</f>
        <v>2016</v>
      </c>
      <c r="J7872" s="18">
        <f>MONTH(Table6[[#This Row],[Date]])</f>
        <v>4</v>
      </c>
    </row>
    <row r="7873" spans="3:10" x14ac:dyDescent="0.3">
      <c r="C7873" s="16">
        <v>42471</v>
      </c>
      <c r="D7873" s="19" t="s">
        <v>12</v>
      </c>
      <c r="E7873" s="17">
        <v>45.753082275390618</v>
      </c>
      <c r="F7873" s="17">
        <v>46.287654603606292</v>
      </c>
      <c r="G7873" s="17">
        <v>45.52510228270804</v>
      </c>
      <c r="H7873" s="17">
        <v>45.52510228270804</v>
      </c>
      <c r="I7873" s="17">
        <f>YEAR(Table6[[#This Row],[Date]])</f>
        <v>2016</v>
      </c>
      <c r="J7873" s="18">
        <f>MONTH(Table6[[#This Row],[Date]])</f>
        <v>4</v>
      </c>
    </row>
    <row r="7874" spans="3:10" x14ac:dyDescent="0.3">
      <c r="C7874" s="16">
        <v>42472</v>
      </c>
      <c r="D7874" s="19" t="s">
        <v>12</v>
      </c>
      <c r="E7874" s="17">
        <v>46.602104187011719</v>
      </c>
      <c r="F7874" s="17">
        <v>46.688579558297128</v>
      </c>
      <c r="G7874" s="17">
        <v>45.753079539298128</v>
      </c>
      <c r="H7874" s="17">
        <v>45.863138012254673</v>
      </c>
      <c r="I7874" s="17">
        <f>YEAR(Table6[[#This Row],[Date]])</f>
        <v>2016</v>
      </c>
      <c r="J7874" s="18">
        <f>MONTH(Table6[[#This Row],[Date]])</f>
        <v>4</v>
      </c>
    </row>
    <row r="7875" spans="3:10" x14ac:dyDescent="0.3">
      <c r="C7875" s="16">
        <v>42473</v>
      </c>
      <c r="D7875" s="19" t="s">
        <v>12</v>
      </c>
      <c r="E7875" s="17">
        <v>48.5753173828125</v>
      </c>
      <c r="F7875" s="17">
        <v>48.866186702788312</v>
      </c>
      <c r="G7875" s="17">
        <v>47.46686635379578</v>
      </c>
      <c r="H7875" s="17">
        <v>47.545478710912747</v>
      </c>
      <c r="I7875" s="17">
        <f>YEAR(Table6[[#This Row],[Date]])</f>
        <v>2016</v>
      </c>
      <c r="J7875" s="18">
        <f>MONTH(Table6[[#This Row],[Date]])</f>
        <v>4</v>
      </c>
    </row>
    <row r="7876" spans="3:10" x14ac:dyDescent="0.3">
      <c r="C7876" s="16">
        <v>42474</v>
      </c>
      <c r="D7876" s="19" t="s">
        <v>12</v>
      </c>
      <c r="E7876" s="17">
        <v>49.204208374023438</v>
      </c>
      <c r="F7876" s="17">
        <v>49.455771429229848</v>
      </c>
      <c r="G7876" s="17">
        <v>48.433796142595277</v>
      </c>
      <c r="H7876" s="17">
        <v>48.496685406962797</v>
      </c>
      <c r="I7876" s="17">
        <f>YEAR(Table6[[#This Row],[Date]])</f>
        <v>2016</v>
      </c>
      <c r="J7876" s="18">
        <f>MONTH(Table6[[#This Row],[Date]])</f>
        <v>4</v>
      </c>
    </row>
    <row r="7877" spans="3:10" x14ac:dyDescent="0.3">
      <c r="C7877" s="16">
        <v>42475</v>
      </c>
      <c r="D7877" s="19" t="s">
        <v>12</v>
      </c>
      <c r="E7877" s="17">
        <v>48.638198852539063</v>
      </c>
      <c r="F7877" s="17">
        <v>49.447920395293117</v>
      </c>
      <c r="G7877" s="17">
        <v>48.308023407064198</v>
      </c>
      <c r="H7877" s="17">
        <v>49.4321973266226</v>
      </c>
      <c r="I7877" s="17">
        <f>YEAR(Table6[[#This Row],[Date]])</f>
        <v>2016</v>
      </c>
      <c r="J7877" s="18">
        <f>MONTH(Table6[[#This Row],[Date]])</f>
        <v>4</v>
      </c>
    </row>
    <row r="7878" spans="3:10" x14ac:dyDescent="0.3">
      <c r="C7878" s="16">
        <v>42478</v>
      </c>
      <c r="D7878" s="19" t="s">
        <v>12</v>
      </c>
      <c r="E7878" s="17">
        <v>48.952651977539063</v>
      </c>
      <c r="F7878" s="17">
        <v>49.196355032424499</v>
      </c>
      <c r="G7878" s="17">
        <v>48.370910458950988</v>
      </c>
      <c r="H7878" s="17">
        <v>48.45738583322867</v>
      </c>
      <c r="I7878" s="17">
        <f>YEAR(Table6[[#This Row],[Date]])</f>
        <v>2016</v>
      </c>
      <c r="J7878" s="18">
        <f>MONTH(Table6[[#This Row],[Date]])</f>
        <v>4</v>
      </c>
    </row>
    <row r="7879" spans="3:10" x14ac:dyDescent="0.3">
      <c r="C7879" s="16">
        <v>42479</v>
      </c>
      <c r="D7879" s="19" t="s">
        <v>12</v>
      </c>
      <c r="E7879" s="17">
        <v>49.778091430664063</v>
      </c>
      <c r="F7879" s="17">
        <v>49.90387297001589</v>
      </c>
      <c r="G7879" s="17">
        <v>49.172766835387002</v>
      </c>
      <c r="H7879" s="17">
        <v>49.172766835387002</v>
      </c>
      <c r="I7879" s="17">
        <f>YEAR(Table6[[#This Row],[Date]])</f>
        <v>2016</v>
      </c>
      <c r="J7879" s="18">
        <f>MONTH(Table6[[#This Row],[Date]])</f>
        <v>4</v>
      </c>
    </row>
    <row r="7880" spans="3:10" x14ac:dyDescent="0.3">
      <c r="C7880" s="16">
        <v>42480</v>
      </c>
      <c r="D7880" s="19" t="s">
        <v>12</v>
      </c>
      <c r="E7880" s="17">
        <v>50.501331329345703</v>
      </c>
      <c r="F7880" s="17">
        <v>50.556360561892809</v>
      </c>
      <c r="G7880" s="17">
        <v>49.644446708578407</v>
      </c>
      <c r="H7880" s="17">
        <v>49.903869805033587</v>
      </c>
      <c r="I7880" s="17">
        <f>YEAR(Table6[[#This Row],[Date]])</f>
        <v>2016</v>
      </c>
      <c r="J7880" s="18">
        <f>MONTH(Table6[[#This Row],[Date]])</f>
        <v>4</v>
      </c>
    </row>
    <row r="7881" spans="3:10" x14ac:dyDescent="0.3">
      <c r="C7881" s="16">
        <v>42481</v>
      </c>
      <c r="D7881" s="19" t="s">
        <v>12</v>
      </c>
      <c r="E7881" s="17">
        <v>49.998207092285163</v>
      </c>
      <c r="F7881" s="17">
        <v>50.831514642276687</v>
      </c>
      <c r="G7881" s="17">
        <v>49.793813220657107</v>
      </c>
      <c r="H7881" s="17">
        <v>50.517059302529127</v>
      </c>
      <c r="I7881" s="17">
        <f>YEAR(Table6[[#This Row],[Date]])</f>
        <v>2016</v>
      </c>
      <c r="J7881" s="18">
        <f>MONTH(Table6[[#This Row],[Date]])</f>
        <v>4</v>
      </c>
    </row>
    <row r="7882" spans="3:10" x14ac:dyDescent="0.3">
      <c r="C7882" s="16">
        <v>42482</v>
      </c>
      <c r="D7882" s="19" t="s">
        <v>12</v>
      </c>
      <c r="E7882" s="17">
        <v>50.289070129394531</v>
      </c>
      <c r="F7882" s="17">
        <v>50.611382445300777</v>
      </c>
      <c r="G7882" s="17">
        <v>50.029644071741643</v>
      </c>
      <c r="H7882" s="17">
        <v>50.029644071741643</v>
      </c>
      <c r="I7882" s="17">
        <f>YEAR(Table6[[#This Row],[Date]])</f>
        <v>2016</v>
      </c>
      <c r="J7882" s="18">
        <f>MONTH(Table6[[#This Row],[Date]])</f>
        <v>4</v>
      </c>
    </row>
    <row r="7883" spans="3:10" x14ac:dyDescent="0.3">
      <c r="C7883" s="16">
        <v>42485</v>
      </c>
      <c r="D7883" s="19" t="s">
        <v>12</v>
      </c>
      <c r="E7883" s="17">
        <v>49.998207092285163</v>
      </c>
      <c r="F7883" s="17">
        <v>50.273356264281361</v>
      </c>
      <c r="G7883" s="17">
        <v>49.644448583654622</v>
      </c>
      <c r="H7883" s="17">
        <v>49.998207092285163</v>
      </c>
      <c r="I7883" s="17">
        <f>YEAR(Table6[[#This Row],[Date]])</f>
        <v>2016</v>
      </c>
      <c r="J7883" s="18">
        <f>MONTH(Table6[[#This Row],[Date]])</f>
        <v>4</v>
      </c>
    </row>
    <row r="7884" spans="3:10" x14ac:dyDescent="0.3">
      <c r="C7884" s="16">
        <v>42486</v>
      </c>
      <c r="D7884" s="19" t="s">
        <v>12</v>
      </c>
      <c r="E7884" s="17">
        <v>50.257640838623047</v>
      </c>
      <c r="F7884" s="17">
        <v>50.367699324607571</v>
      </c>
      <c r="G7884" s="17">
        <v>49.785960756155433</v>
      </c>
      <c r="H7884" s="17">
        <v>50.163305421903289</v>
      </c>
      <c r="I7884" s="17">
        <f>YEAR(Table6[[#This Row],[Date]])</f>
        <v>2016</v>
      </c>
      <c r="J7884" s="18">
        <f>MONTH(Table6[[#This Row],[Date]])</f>
        <v>4</v>
      </c>
    </row>
    <row r="7885" spans="3:10" x14ac:dyDescent="0.3">
      <c r="C7885" s="16">
        <v>42487</v>
      </c>
      <c r="D7885" s="19" t="s">
        <v>12</v>
      </c>
      <c r="E7885" s="17">
        <v>50.399139404296882</v>
      </c>
      <c r="F7885" s="17">
        <v>50.815790193683668</v>
      </c>
      <c r="G7885" s="17">
        <v>49.998208683416209</v>
      </c>
      <c r="H7885" s="17">
        <v>50.202605560417297</v>
      </c>
      <c r="I7885" s="17">
        <f>YEAR(Table6[[#This Row],[Date]])</f>
        <v>2016</v>
      </c>
      <c r="J7885" s="18">
        <f>MONTH(Table6[[#This Row],[Date]])</f>
        <v>4</v>
      </c>
    </row>
    <row r="7886" spans="3:10" x14ac:dyDescent="0.3">
      <c r="C7886" s="16">
        <v>42488</v>
      </c>
      <c r="D7886" s="19" t="s">
        <v>12</v>
      </c>
      <c r="E7886" s="17">
        <v>49.998207092285163</v>
      </c>
      <c r="F7886" s="17">
        <v>50.642837839786097</v>
      </c>
      <c r="G7886" s="17">
        <v>49.801673254660031</v>
      </c>
      <c r="H7886" s="17">
        <v>50.029653226033588</v>
      </c>
      <c r="I7886" s="17">
        <f>YEAR(Table6[[#This Row],[Date]])</f>
        <v>2016</v>
      </c>
      <c r="J7886" s="18">
        <f>MONTH(Table6[[#This Row],[Date]])</f>
        <v>4</v>
      </c>
    </row>
    <row r="7887" spans="3:10" x14ac:dyDescent="0.3">
      <c r="C7887" s="16">
        <v>42489</v>
      </c>
      <c r="D7887" s="19" t="s">
        <v>12</v>
      </c>
      <c r="E7887" s="17">
        <v>49.683761596679688</v>
      </c>
      <c r="F7887" s="17">
        <v>50.006077014837771</v>
      </c>
      <c r="G7887" s="17">
        <v>49.290693867273788</v>
      </c>
      <c r="H7887" s="17">
        <v>49.597286216391382</v>
      </c>
      <c r="I7887" s="17">
        <f>YEAR(Table6[[#This Row],[Date]])</f>
        <v>2016</v>
      </c>
      <c r="J7887" s="18">
        <f>MONTH(Table6[[#This Row],[Date]])</f>
        <v>4</v>
      </c>
    </row>
    <row r="7888" spans="3:10" x14ac:dyDescent="0.3">
      <c r="C7888" s="16">
        <v>42492</v>
      </c>
      <c r="D7888" s="19" t="s">
        <v>12</v>
      </c>
      <c r="E7888" s="17">
        <v>50.147579193115227</v>
      </c>
      <c r="F7888" s="17">
        <v>50.312666911690748</v>
      </c>
      <c r="G7888" s="17">
        <v>49.636589970245922</v>
      </c>
      <c r="H7888" s="17">
        <v>50.068963851744527</v>
      </c>
      <c r="I7888" s="17">
        <f>YEAR(Table6[[#This Row],[Date]])</f>
        <v>2016</v>
      </c>
      <c r="J7888" s="18">
        <f>MONTH(Table6[[#This Row],[Date]])</f>
        <v>5</v>
      </c>
    </row>
    <row r="7889" spans="3:10" x14ac:dyDescent="0.3">
      <c r="C7889" s="16">
        <v>42493</v>
      </c>
      <c r="D7889" s="19" t="s">
        <v>12</v>
      </c>
      <c r="E7889" s="17">
        <v>49.180629730224609</v>
      </c>
      <c r="F7889" s="17">
        <v>49.455775909636969</v>
      </c>
      <c r="G7889" s="17">
        <v>48.583165170831428</v>
      </c>
      <c r="H7889" s="17">
        <v>49.44791587545452</v>
      </c>
      <c r="I7889" s="17">
        <f>YEAR(Table6[[#This Row],[Date]])</f>
        <v>2016</v>
      </c>
      <c r="J7889" s="18">
        <f>MONTH(Table6[[#This Row],[Date]])</f>
        <v>5</v>
      </c>
    </row>
    <row r="7890" spans="3:10" x14ac:dyDescent="0.3">
      <c r="C7890" s="16">
        <v>42494</v>
      </c>
      <c r="D7890" s="19" t="s">
        <v>12</v>
      </c>
      <c r="E7890" s="17">
        <v>48.402351379394531</v>
      </c>
      <c r="F7890" s="17">
        <v>48.944783670231061</v>
      </c>
      <c r="G7890" s="17">
        <v>48.166511383329443</v>
      </c>
      <c r="H7890" s="17">
        <v>48.543855976807237</v>
      </c>
      <c r="I7890" s="17">
        <f>YEAR(Table6[[#This Row],[Date]])</f>
        <v>2016</v>
      </c>
      <c r="J7890" s="18">
        <f>MONTH(Table6[[#This Row],[Date]])</f>
        <v>5</v>
      </c>
    </row>
    <row r="7891" spans="3:10" x14ac:dyDescent="0.3">
      <c r="C7891" s="16">
        <v>42495</v>
      </c>
      <c r="D7891" s="19" t="s">
        <v>12</v>
      </c>
      <c r="E7891" s="17">
        <v>48.142921447753913</v>
      </c>
      <c r="F7891" s="17">
        <v>48.740382886212082</v>
      </c>
      <c r="G7891" s="17">
        <v>48.001416870432898</v>
      </c>
      <c r="H7891" s="17">
        <v>48.425927603528088</v>
      </c>
      <c r="I7891" s="17">
        <f>YEAR(Table6[[#This Row],[Date]])</f>
        <v>2016</v>
      </c>
      <c r="J7891" s="18">
        <f>MONTH(Table6[[#This Row],[Date]])</f>
        <v>5</v>
      </c>
    </row>
    <row r="7892" spans="3:10" x14ac:dyDescent="0.3">
      <c r="C7892" s="16">
        <v>42496</v>
      </c>
      <c r="D7892" s="19" t="s">
        <v>12</v>
      </c>
      <c r="E7892" s="17">
        <v>48.425937652587891</v>
      </c>
      <c r="F7892" s="17">
        <v>48.488829921722839</v>
      </c>
      <c r="G7892" s="17">
        <v>47.631942247404019</v>
      </c>
      <c r="H7892" s="17">
        <v>47.718417618030358</v>
      </c>
      <c r="I7892" s="17">
        <f>YEAR(Table6[[#This Row],[Date]])</f>
        <v>2016</v>
      </c>
      <c r="J7892" s="18">
        <f>MONTH(Table6[[#This Row],[Date]])</f>
        <v>5</v>
      </c>
    </row>
    <row r="7893" spans="3:10" x14ac:dyDescent="0.3">
      <c r="C7893" s="16">
        <v>42499</v>
      </c>
      <c r="D7893" s="19" t="s">
        <v>12</v>
      </c>
      <c r="E7893" s="17">
        <v>48.119350433349609</v>
      </c>
      <c r="F7893" s="17">
        <v>48.65392278213173</v>
      </c>
      <c r="G7893" s="17">
        <v>47.993568880628452</v>
      </c>
      <c r="H7893" s="17">
        <v>48.245131986070767</v>
      </c>
      <c r="I7893" s="17">
        <f>YEAR(Table6[[#This Row],[Date]])</f>
        <v>2016</v>
      </c>
      <c r="J7893" s="18">
        <f>MONTH(Table6[[#This Row],[Date]])</f>
        <v>5</v>
      </c>
    </row>
    <row r="7894" spans="3:10" x14ac:dyDescent="0.3">
      <c r="C7894" s="16">
        <v>42500</v>
      </c>
      <c r="D7894" s="19" t="s">
        <v>12</v>
      </c>
      <c r="E7894" s="17">
        <v>48.771823883056641</v>
      </c>
      <c r="F7894" s="17">
        <v>48.944771571356263</v>
      </c>
      <c r="G7894" s="17">
        <v>48.229388727438803</v>
      </c>
      <c r="H7894" s="17">
        <v>48.386616352239152</v>
      </c>
      <c r="I7894" s="17">
        <f>YEAR(Table6[[#This Row],[Date]])</f>
        <v>2016</v>
      </c>
      <c r="J7894" s="18">
        <f>MONTH(Table6[[#This Row],[Date]])</f>
        <v>5</v>
      </c>
    </row>
    <row r="7895" spans="3:10" x14ac:dyDescent="0.3">
      <c r="C7895" s="16">
        <v>42501</v>
      </c>
      <c r="D7895" s="19" t="s">
        <v>12</v>
      </c>
      <c r="E7895" s="17">
        <v>48.591026306152337</v>
      </c>
      <c r="F7895" s="17">
        <v>49.212070943837887</v>
      </c>
      <c r="G7895" s="17">
        <v>48.591026306152337</v>
      </c>
      <c r="H7895" s="17">
        <v>48.716807840238211</v>
      </c>
      <c r="I7895" s="17">
        <f>YEAR(Table6[[#This Row],[Date]])</f>
        <v>2016</v>
      </c>
      <c r="J7895" s="18">
        <f>MONTH(Table6[[#This Row],[Date]])</f>
        <v>5</v>
      </c>
    </row>
    <row r="7896" spans="3:10" x14ac:dyDescent="0.3">
      <c r="C7896" s="16">
        <v>42502</v>
      </c>
      <c r="D7896" s="19" t="s">
        <v>12</v>
      </c>
      <c r="E7896" s="17">
        <v>48.559589385986328</v>
      </c>
      <c r="F7896" s="17">
        <v>49.180637140369818</v>
      </c>
      <c r="G7896" s="17">
        <v>48.245133991676767</v>
      </c>
      <c r="H7896" s="17">
        <v>48.952657129438833</v>
      </c>
      <c r="I7896" s="17">
        <f>YEAR(Table6[[#This Row],[Date]])</f>
        <v>2016</v>
      </c>
      <c r="J7896" s="18">
        <f>MONTH(Table6[[#This Row],[Date]])</f>
        <v>5</v>
      </c>
    </row>
    <row r="7897" spans="3:10" x14ac:dyDescent="0.3">
      <c r="C7897" s="16">
        <v>42503</v>
      </c>
      <c r="D7897" s="19" t="s">
        <v>12</v>
      </c>
      <c r="E7897" s="17">
        <v>48.111480712890618</v>
      </c>
      <c r="F7897" s="17">
        <v>49.054843667823413</v>
      </c>
      <c r="G7897" s="17">
        <v>47.969976119707297</v>
      </c>
      <c r="H7897" s="17">
        <v>48.504548360873613</v>
      </c>
      <c r="I7897" s="17">
        <f>YEAR(Table6[[#This Row],[Date]])</f>
        <v>2016</v>
      </c>
      <c r="J7897" s="18">
        <f>MONTH(Table6[[#This Row],[Date]])</f>
        <v>5</v>
      </c>
    </row>
    <row r="7898" spans="3:10" x14ac:dyDescent="0.3">
      <c r="C7898" s="16">
        <v>42506</v>
      </c>
      <c r="D7898" s="19" t="s">
        <v>12</v>
      </c>
      <c r="E7898" s="17">
        <v>48.473102569580078</v>
      </c>
      <c r="F7898" s="17">
        <v>48.732528658526697</v>
      </c>
      <c r="G7898" s="17">
        <v>47.954253390555031</v>
      </c>
      <c r="H7898" s="17">
        <v>48.119341084138412</v>
      </c>
      <c r="I7898" s="17">
        <f>YEAR(Table6[[#This Row],[Date]])</f>
        <v>2016</v>
      </c>
      <c r="J7898" s="18">
        <f>MONTH(Table6[[#This Row],[Date]])</f>
        <v>5</v>
      </c>
    </row>
    <row r="7899" spans="3:10" x14ac:dyDescent="0.3">
      <c r="C7899" s="16">
        <v>42507</v>
      </c>
      <c r="D7899" s="19" t="s">
        <v>12</v>
      </c>
      <c r="E7899" s="17">
        <v>48.473102569580078</v>
      </c>
      <c r="F7899" s="17">
        <v>48.866170220322331</v>
      </c>
      <c r="G7899" s="17">
        <v>48.072174885324984</v>
      </c>
      <c r="H7899" s="17">
        <v>48.292291810102817</v>
      </c>
      <c r="I7899" s="17">
        <f>YEAR(Table6[[#This Row],[Date]])</f>
        <v>2016</v>
      </c>
      <c r="J7899" s="18">
        <f>MONTH(Table6[[#This Row],[Date]])</f>
        <v>5</v>
      </c>
    </row>
    <row r="7900" spans="3:10" x14ac:dyDescent="0.3">
      <c r="C7900" s="16">
        <v>42508</v>
      </c>
      <c r="D7900" s="19" t="s">
        <v>12</v>
      </c>
      <c r="E7900" s="17">
        <v>50.344112396240227</v>
      </c>
      <c r="F7900" s="17">
        <v>50.446307840395669</v>
      </c>
      <c r="G7900" s="17">
        <v>48.496692382681047</v>
      </c>
      <c r="H7900" s="17">
        <v>48.504555416150609</v>
      </c>
      <c r="I7900" s="17">
        <f>YEAR(Table6[[#This Row],[Date]])</f>
        <v>2016</v>
      </c>
      <c r="J7900" s="18">
        <f>MONTH(Table6[[#This Row],[Date]])</f>
        <v>5</v>
      </c>
    </row>
    <row r="7901" spans="3:10" x14ac:dyDescent="0.3">
      <c r="C7901" s="16">
        <v>42509</v>
      </c>
      <c r="D7901" s="19" t="s">
        <v>12</v>
      </c>
      <c r="E7901" s="17">
        <v>49.833114624023438</v>
      </c>
      <c r="F7901" s="17">
        <v>50.485608342012839</v>
      </c>
      <c r="G7901" s="17">
        <v>49.447910018472648</v>
      </c>
      <c r="H7901" s="17">
        <v>49.943173082752232</v>
      </c>
      <c r="I7901" s="17">
        <f>YEAR(Table6[[#This Row],[Date]])</f>
        <v>2016</v>
      </c>
      <c r="J7901" s="18">
        <f>MONTH(Table6[[#This Row],[Date]])</f>
        <v>5</v>
      </c>
    </row>
    <row r="7902" spans="3:10" x14ac:dyDescent="0.3">
      <c r="C7902" s="16">
        <v>42510</v>
      </c>
      <c r="D7902" s="19" t="s">
        <v>12</v>
      </c>
      <c r="E7902" s="17">
        <v>49.927448272705078</v>
      </c>
      <c r="F7902" s="17">
        <v>50.46202348003392</v>
      </c>
      <c r="G7902" s="17">
        <v>49.817389817822189</v>
      </c>
      <c r="H7902" s="17">
        <v>50.202597408780271</v>
      </c>
      <c r="I7902" s="17">
        <f>YEAR(Table6[[#This Row],[Date]])</f>
        <v>2016</v>
      </c>
      <c r="J7902" s="18">
        <f>MONTH(Table6[[#This Row],[Date]])</f>
        <v>5</v>
      </c>
    </row>
    <row r="7903" spans="3:10" x14ac:dyDescent="0.3">
      <c r="C7903" s="16">
        <v>42513</v>
      </c>
      <c r="D7903" s="19" t="s">
        <v>12</v>
      </c>
      <c r="E7903" s="17">
        <v>49.888153076171882</v>
      </c>
      <c r="F7903" s="17">
        <v>50.210468478693002</v>
      </c>
      <c r="G7903" s="17">
        <v>49.652313049743739</v>
      </c>
      <c r="H7903" s="17">
        <v>49.880293041467347</v>
      </c>
      <c r="I7903" s="17">
        <f>YEAR(Table6[[#This Row],[Date]])</f>
        <v>2016</v>
      </c>
      <c r="J7903" s="18">
        <f>MONTH(Table6[[#This Row],[Date]])</f>
        <v>5</v>
      </c>
    </row>
    <row r="7904" spans="3:10" x14ac:dyDescent="0.3">
      <c r="C7904" s="16">
        <v>42514</v>
      </c>
      <c r="D7904" s="19" t="s">
        <v>12</v>
      </c>
      <c r="E7904" s="17">
        <v>50.737174987792969</v>
      </c>
      <c r="F7904" s="17">
        <v>50.917982755209451</v>
      </c>
      <c r="G7904" s="17">
        <v>50.163296555966937</v>
      </c>
      <c r="H7904" s="17">
        <v>50.265491989822493</v>
      </c>
      <c r="I7904" s="17">
        <f>YEAR(Table6[[#This Row],[Date]])</f>
        <v>2016</v>
      </c>
      <c r="J7904" s="18">
        <f>MONTH(Table6[[#This Row],[Date]])</f>
        <v>5</v>
      </c>
    </row>
    <row r="7905" spans="3:10" x14ac:dyDescent="0.3">
      <c r="C7905" s="16">
        <v>42515</v>
      </c>
      <c r="D7905" s="19" t="s">
        <v>12</v>
      </c>
      <c r="E7905" s="17">
        <v>51.507579803466797</v>
      </c>
      <c r="F7905" s="17">
        <v>52.0421520223274</v>
      </c>
      <c r="G7905" s="17">
        <v>51.035899845115942</v>
      </c>
      <c r="H7905" s="17">
        <v>51.051625909111408</v>
      </c>
      <c r="I7905" s="17">
        <f>YEAR(Table6[[#This Row],[Date]])</f>
        <v>2016</v>
      </c>
      <c r="J7905" s="18">
        <f>MONTH(Table6[[#This Row],[Date]])</f>
        <v>5</v>
      </c>
    </row>
    <row r="7906" spans="3:10" x14ac:dyDescent="0.3">
      <c r="C7906" s="16">
        <v>42516</v>
      </c>
      <c r="D7906" s="19" t="s">
        <v>12</v>
      </c>
      <c r="E7906" s="17">
        <v>51.122390747070313</v>
      </c>
      <c r="F7906" s="17">
        <v>51.554767672363987</v>
      </c>
      <c r="G7906" s="17">
        <v>51.028058325361073</v>
      </c>
      <c r="H7906" s="17">
        <v>51.546904637975587</v>
      </c>
      <c r="I7906" s="17">
        <f>YEAR(Table6[[#This Row],[Date]])</f>
        <v>2016</v>
      </c>
      <c r="J7906" s="18">
        <f>MONTH(Table6[[#This Row],[Date]])</f>
        <v>5</v>
      </c>
    </row>
    <row r="7907" spans="3:10" x14ac:dyDescent="0.3">
      <c r="C7907" s="16">
        <v>42517</v>
      </c>
      <c r="D7907" s="19" t="s">
        <v>12</v>
      </c>
      <c r="E7907" s="17">
        <v>51.436836242675781</v>
      </c>
      <c r="F7907" s="17">
        <v>51.460419343561867</v>
      </c>
      <c r="G7907" s="17">
        <v>51.138106968557473</v>
      </c>
      <c r="H7907" s="17">
        <v>51.263885505862163</v>
      </c>
      <c r="I7907" s="17">
        <f>YEAR(Table6[[#This Row],[Date]])</f>
        <v>2016</v>
      </c>
      <c r="J7907" s="18">
        <f>MONTH(Table6[[#This Row],[Date]])</f>
        <v>5</v>
      </c>
    </row>
    <row r="7908" spans="3:10" x14ac:dyDescent="0.3">
      <c r="C7908" s="16">
        <v>42521</v>
      </c>
      <c r="D7908" s="19" t="s">
        <v>12</v>
      </c>
      <c r="E7908" s="17">
        <v>51.311046600341797</v>
      </c>
      <c r="F7908" s="17">
        <v>51.743423399338823</v>
      </c>
      <c r="G7908" s="17">
        <v>51.067346585126828</v>
      </c>
      <c r="H7908" s="17">
        <v>51.672674103722663</v>
      </c>
      <c r="I7908" s="17">
        <f>YEAR(Table6[[#This Row],[Date]])</f>
        <v>2016</v>
      </c>
      <c r="J7908" s="18">
        <f>MONTH(Table6[[#This Row],[Date]])</f>
        <v>5</v>
      </c>
    </row>
    <row r="7909" spans="3:10" x14ac:dyDescent="0.3">
      <c r="C7909" s="16">
        <v>42522</v>
      </c>
      <c r="D7909" s="19" t="s">
        <v>12</v>
      </c>
      <c r="E7909" s="17">
        <v>51.641242980957031</v>
      </c>
      <c r="F7909" s="17">
        <v>51.822050787457279</v>
      </c>
      <c r="G7909" s="17">
        <v>50.517068974595936</v>
      </c>
      <c r="H7909" s="17">
        <v>50.910136725103477</v>
      </c>
      <c r="I7909" s="17">
        <f>YEAR(Table6[[#This Row],[Date]])</f>
        <v>2016</v>
      </c>
      <c r="J7909" s="18">
        <f>MONTH(Table6[[#This Row],[Date]])</f>
        <v>6</v>
      </c>
    </row>
    <row r="7910" spans="3:10" x14ac:dyDescent="0.3">
      <c r="C7910" s="16">
        <v>42523</v>
      </c>
      <c r="D7910" s="19" t="s">
        <v>12</v>
      </c>
      <c r="E7910" s="17">
        <v>51.735580444335938</v>
      </c>
      <c r="F7910" s="17">
        <v>51.735580444335938</v>
      </c>
      <c r="G7910" s="17">
        <v>51.224597117069372</v>
      </c>
      <c r="H7910" s="17">
        <v>51.50760040709558</v>
      </c>
      <c r="I7910" s="17">
        <f>YEAR(Table6[[#This Row],[Date]])</f>
        <v>2016</v>
      </c>
      <c r="J7910" s="18">
        <f>MONTH(Table6[[#This Row],[Date]])</f>
        <v>6</v>
      </c>
    </row>
    <row r="7911" spans="3:10" x14ac:dyDescent="0.3">
      <c r="C7911" s="16">
        <v>42524</v>
      </c>
      <c r="D7911" s="19" t="s">
        <v>12</v>
      </c>
      <c r="E7911" s="17">
        <v>50.815792083740227</v>
      </c>
      <c r="F7911" s="17">
        <v>50.988742832424947</v>
      </c>
      <c r="G7911" s="17">
        <v>49.958904372599243</v>
      </c>
      <c r="H7911" s="17">
        <v>50.509199755703577</v>
      </c>
      <c r="I7911" s="17">
        <f>YEAR(Table6[[#This Row],[Date]])</f>
        <v>2016</v>
      </c>
      <c r="J7911" s="18">
        <f>MONTH(Table6[[#This Row],[Date]])</f>
        <v>6</v>
      </c>
    </row>
    <row r="7912" spans="3:10" x14ac:dyDescent="0.3">
      <c r="C7912" s="16">
        <v>42527</v>
      </c>
      <c r="D7912" s="19" t="s">
        <v>12</v>
      </c>
      <c r="E7912" s="17">
        <v>51.31890869140625</v>
      </c>
      <c r="F7912" s="17">
        <v>51.696256254314839</v>
      </c>
      <c r="G7912" s="17">
        <v>50.784336475965098</v>
      </c>
      <c r="H7912" s="17">
        <v>50.815782606018807</v>
      </c>
      <c r="I7912" s="17">
        <f>YEAR(Table6[[#This Row],[Date]])</f>
        <v>2016</v>
      </c>
      <c r="J7912" s="18">
        <f>MONTH(Table6[[#This Row],[Date]])</f>
        <v>6</v>
      </c>
    </row>
    <row r="7913" spans="3:10" x14ac:dyDescent="0.3">
      <c r="C7913" s="16">
        <v>42528</v>
      </c>
      <c r="D7913" s="19" t="s">
        <v>12</v>
      </c>
      <c r="E7913" s="17">
        <v>51.145969390869141</v>
      </c>
      <c r="F7913" s="17">
        <v>51.680541725627982</v>
      </c>
      <c r="G7913" s="17">
        <v>51.130249321201553</v>
      </c>
      <c r="H7913" s="17">
        <v>51.452561730154933</v>
      </c>
      <c r="I7913" s="17">
        <f>YEAR(Table6[[#This Row],[Date]])</f>
        <v>2016</v>
      </c>
      <c r="J7913" s="18">
        <f>MONTH(Table6[[#This Row],[Date]])</f>
        <v>6</v>
      </c>
    </row>
    <row r="7914" spans="3:10" x14ac:dyDescent="0.3">
      <c r="C7914" s="16">
        <v>42529</v>
      </c>
      <c r="D7914" s="19" t="s">
        <v>12</v>
      </c>
      <c r="E7914" s="17">
        <v>51.295330047607422</v>
      </c>
      <c r="F7914" s="17">
        <v>51.476143811683542</v>
      </c>
      <c r="G7914" s="17">
        <v>51.035903950438609</v>
      </c>
      <c r="H7914" s="17">
        <v>51.043766983068849</v>
      </c>
      <c r="I7914" s="17">
        <f>YEAR(Table6[[#This Row],[Date]])</f>
        <v>2016</v>
      </c>
      <c r="J7914" s="18">
        <f>MONTH(Table6[[#This Row],[Date]])</f>
        <v>6</v>
      </c>
    </row>
    <row r="7915" spans="3:10" x14ac:dyDescent="0.3">
      <c r="C7915" s="16">
        <v>42530</v>
      </c>
      <c r="D7915" s="19" t="s">
        <v>12</v>
      </c>
      <c r="E7915" s="17">
        <v>50.902271270751953</v>
      </c>
      <c r="F7915" s="17">
        <v>51.020192789845623</v>
      </c>
      <c r="G7915" s="17">
        <v>50.524923609199753</v>
      </c>
      <c r="H7915" s="17">
        <v>50.933717409026102</v>
      </c>
      <c r="I7915" s="17">
        <f>YEAR(Table6[[#This Row],[Date]])</f>
        <v>2016</v>
      </c>
      <c r="J7915" s="18">
        <f>MONTH(Table6[[#This Row],[Date]])</f>
        <v>6</v>
      </c>
    </row>
    <row r="7916" spans="3:10" x14ac:dyDescent="0.3">
      <c r="C7916" s="16">
        <v>42531</v>
      </c>
      <c r="D7916" s="19" t="s">
        <v>12</v>
      </c>
      <c r="E7916" s="17">
        <v>50.186878204345703</v>
      </c>
      <c r="F7916" s="17">
        <v>50.367688965399587</v>
      </c>
      <c r="G7916" s="17">
        <v>49.982484343679459</v>
      </c>
      <c r="H7916" s="17">
        <v>50.257630502050993</v>
      </c>
      <c r="I7916" s="17">
        <f>YEAR(Table6[[#This Row],[Date]])</f>
        <v>2016</v>
      </c>
      <c r="J7916" s="18">
        <f>MONTH(Table6[[#This Row],[Date]])</f>
        <v>6</v>
      </c>
    </row>
    <row r="7917" spans="3:10" x14ac:dyDescent="0.3">
      <c r="C7917" s="16">
        <v>42534</v>
      </c>
      <c r="D7917" s="19" t="s">
        <v>12</v>
      </c>
      <c r="E7917" s="17">
        <v>49.738788604736328</v>
      </c>
      <c r="F7917" s="17">
        <v>50.579950269103648</v>
      </c>
      <c r="G7917" s="17">
        <v>49.730925571134883</v>
      </c>
      <c r="H7917" s="17">
        <v>49.903876323942953</v>
      </c>
      <c r="I7917" s="17">
        <f>YEAR(Table6[[#This Row],[Date]])</f>
        <v>2016</v>
      </c>
      <c r="J7917" s="18">
        <f>MONTH(Table6[[#This Row],[Date]])</f>
        <v>6</v>
      </c>
    </row>
    <row r="7918" spans="3:10" x14ac:dyDescent="0.3">
      <c r="C7918" s="16">
        <v>42535</v>
      </c>
      <c r="D7918" s="19" t="s">
        <v>12</v>
      </c>
      <c r="E7918" s="17">
        <v>48.803291320800781</v>
      </c>
      <c r="F7918" s="17">
        <v>49.896019142126548</v>
      </c>
      <c r="G7918" s="17">
        <v>48.48883593387346</v>
      </c>
      <c r="H7918" s="17">
        <v>49.27497140232294</v>
      </c>
      <c r="I7918" s="17">
        <f>YEAR(Table6[[#This Row],[Date]])</f>
        <v>2016</v>
      </c>
      <c r="J7918" s="18">
        <f>MONTH(Table6[[#This Row],[Date]])</f>
        <v>6</v>
      </c>
    </row>
    <row r="7919" spans="3:10" x14ac:dyDescent="0.3">
      <c r="C7919" s="16">
        <v>42536</v>
      </c>
      <c r="D7919" s="19" t="s">
        <v>12</v>
      </c>
      <c r="E7919" s="17">
        <v>48.716808319091797</v>
      </c>
      <c r="F7919" s="17">
        <v>49.510803698525478</v>
      </c>
      <c r="G7919" s="17">
        <v>48.669639118770327</v>
      </c>
      <c r="H7919" s="17">
        <v>49.062706791510813</v>
      </c>
      <c r="I7919" s="17">
        <f>YEAR(Table6[[#This Row],[Date]])</f>
        <v>2016</v>
      </c>
      <c r="J7919" s="18">
        <f>MONTH(Table6[[#This Row],[Date]])</f>
        <v>6</v>
      </c>
    </row>
    <row r="7920" spans="3:10" x14ac:dyDescent="0.3">
      <c r="C7920" s="16">
        <v>42537</v>
      </c>
      <c r="D7920" s="19" t="s">
        <v>12</v>
      </c>
      <c r="E7920" s="17">
        <v>48.913337707519531</v>
      </c>
      <c r="F7920" s="17">
        <v>48.976226970027618</v>
      </c>
      <c r="G7920" s="17">
        <v>47.875639385757431</v>
      </c>
      <c r="H7920" s="17">
        <v>48.308013186680292</v>
      </c>
      <c r="I7920" s="17">
        <f>YEAR(Table6[[#This Row],[Date]])</f>
        <v>2016</v>
      </c>
      <c r="J7920" s="18">
        <f>MONTH(Table6[[#This Row],[Date]])</f>
        <v>6</v>
      </c>
    </row>
    <row r="7921" spans="3:10" x14ac:dyDescent="0.3">
      <c r="C7921" s="16">
        <v>42538</v>
      </c>
      <c r="D7921" s="19" t="s">
        <v>12</v>
      </c>
      <c r="E7921" s="17">
        <v>48.96051025390625</v>
      </c>
      <c r="F7921" s="17">
        <v>49.298548705469933</v>
      </c>
      <c r="G7921" s="17">
        <v>48.685364071874631</v>
      </c>
      <c r="H7921" s="17">
        <v>48.976233321289257</v>
      </c>
      <c r="I7921" s="17">
        <f>YEAR(Table6[[#This Row],[Date]])</f>
        <v>2016</v>
      </c>
      <c r="J7921" s="18">
        <f>MONTH(Table6[[#This Row],[Date]])</f>
        <v>6</v>
      </c>
    </row>
    <row r="7922" spans="3:10" x14ac:dyDescent="0.3">
      <c r="C7922" s="16">
        <v>42541</v>
      </c>
      <c r="D7922" s="19" t="s">
        <v>12</v>
      </c>
      <c r="E7922" s="17">
        <v>49.031257629394531</v>
      </c>
      <c r="F7922" s="17">
        <v>50.194737508976161</v>
      </c>
      <c r="G7922" s="17">
        <v>49.00767453012466</v>
      </c>
      <c r="H7922" s="17">
        <v>49.880285189527918</v>
      </c>
      <c r="I7922" s="17">
        <f>YEAR(Table6[[#This Row],[Date]])</f>
        <v>2016</v>
      </c>
      <c r="J7922" s="18">
        <f>MONTH(Table6[[#This Row],[Date]])</f>
        <v>6</v>
      </c>
    </row>
    <row r="7923" spans="3:10" x14ac:dyDescent="0.3">
      <c r="C7923" s="16">
        <v>42542</v>
      </c>
      <c r="D7923" s="19" t="s">
        <v>12</v>
      </c>
      <c r="E7923" s="17">
        <v>49.487220764160163</v>
      </c>
      <c r="F7923" s="17">
        <v>49.526526931792667</v>
      </c>
      <c r="G7923" s="17">
        <v>48.850450052587362</v>
      </c>
      <c r="H7923" s="17">
        <v>49.314270027935073</v>
      </c>
      <c r="I7923" s="17">
        <f>YEAR(Table6[[#This Row],[Date]])</f>
        <v>2016</v>
      </c>
      <c r="J7923" s="18">
        <f>MONTH(Table6[[#This Row],[Date]])</f>
        <v>6</v>
      </c>
    </row>
    <row r="7924" spans="3:10" x14ac:dyDescent="0.3">
      <c r="C7924" s="16">
        <v>42543</v>
      </c>
      <c r="D7924" s="19" t="s">
        <v>12</v>
      </c>
      <c r="E7924" s="17">
        <v>49.298542022705078</v>
      </c>
      <c r="F7924" s="17">
        <v>50.084677292078908</v>
      </c>
      <c r="G7924" s="17">
        <v>49.274958924261639</v>
      </c>
      <c r="H7924" s="17">
        <v>49.487215806856753</v>
      </c>
      <c r="I7924" s="17">
        <f>YEAR(Table6[[#This Row],[Date]])</f>
        <v>2016</v>
      </c>
      <c r="J7924" s="18">
        <f>MONTH(Table6[[#This Row],[Date]])</f>
        <v>6</v>
      </c>
    </row>
    <row r="7925" spans="3:10" x14ac:dyDescent="0.3">
      <c r="C7925" s="16">
        <v>42544</v>
      </c>
      <c r="D7925" s="19" t="s">
        <v>12</v>
      </c>
      <c r="E7925" s="17">
        <v>50.351966857910163</v>
      </c>
      <c r="F7925" s="17">
        <v>50.430579186011343</v>
      </c>
      <c r="G7925" s="17">
        <v>49.943173155406093</v>
      </c>
      <c r="H7925" s="17">
        <v>50.076817711819821</v>
      </c>
      <c r="I7925" s="17">
        <f>YEAR(Table6[[#This Row],[Date]])</f>
        <v>2016</v>
      </c>
      <c r="J7925" s="18">
        <f>MONTH(Table6[[#This Row],[Date]])</f>
        <v>6</v>
      </c>
    </row>
    <row r="7926" spans="3:10" x14ac:dyDescent="0.3">
      <c r="C7926" s="16">
        <v>42545</v>
      </c>
      <c r="D7926" s="19" t="s">
        <v>12</v>
      </c>
      <c r="E7926" s="17">
        <v>46.853668212890618</v>
      </c>
      <c r="F7926" s="17">
        <v>48.504554337146637</v>
      </c>
      <c r="G7926" s="17">
        <v>46.649274330257981</v>
      </c>
      <c r="H7926" s="17">
        <v>47.545468198260807</v>
      </c>
      <c r="I7926" s="17">
        <f>YEAR(Table6[[#This Row],[Date]])</f>
        <v>2016</v>
      </c>
      <c r="J7926" s="18">
        <f>MONTH(Table6[[#This Row],[Date]])</f>
        <v>6</v>
      </c>
    </row>
    <row r="7927" spans="3:10" x14ac:dyDescent="0.3">
      <c r="C7927" s="16">
        <v>42548</v>
      </c>
      <c r="D7927" s="19" t="s">
        <v>12</v>
      </c>
      <c r="E7927" s="17">
        <v>45.289268493652337</v>
      </c>
      <c r="F7927" s="17">
        <v>46.185462520616319</v>
      </c>
      <c r="G7927" s="17">
        <v>44.849031515990632</v>
      </c>
      <c r="H7927" s="17">
        <v>46.15401637959711</v>
      </c>
      <c r="I7927" s="17">
        <f>YEAR(Table6[[#This Row],[Date]])</f>
        <v>2016</v>
      </c>
      <c r="J7927" s="18">
        <f>MONTH(Table6[[#This Row],[Date]])</f>
        <v>6</v>
      </c>
    </row>
    <row r="7928" spans="3:10" x14ac:dyDescent="0.3">
      <c r="C7928" s="16">
        <v>42549</v>
      </c>
      <c r="D7928" s="19" t="s">
        <v>12</v>
      </c>
      <c r="E7928" s="17">
        <v>46.790779113769531</v>
      </c>
      <c r="F7928" s="17">
        <v>46.814362216003524</v>
      </c>
      <c r="G7928" s="17">
        <v>45.800246835782168</v>
      </c>
      <c r="H7928" s="17">
        <v>46.53135299372142</v>
      </c>
      <c r="I7928" s="17">
        <f>YEAR(Table6[[#This Row],[Date]])</f>
        <v>2016</v>
      </c>
      <c r="J7928" s="18">
        <f>MONTH(Table6[[#This Row],[Date]])</f>
        <v>6</v>
      </c>
    </row>
    <row r="7929" spans="3:10" x14ac:dyDescent="0.3">
      <c r="C7929" s="16">
        <v>42550</v>
      </c>
      <c r="D7929" s="19" t="s">
        <v>12</v>
      </c>
      <c r="E7929" s="17">
        <v>48.111480712890618</v>
      </c>
      <c r="F7929" s="17">
        <v>48.119340746348293</v>
      </c>
      <c r="G7929" s="17">
        <v>47.16811775795783</v>
      </c>
      <c r="H7929" s="17">
        <v>47.451126944324493</v>
      </c>
      <c r="I7929" s="17">
        <f>YEAR(Table6[[#This Row],[Date]])</f>
        <v>2016</v>
      </c>
      <c r="J7929" s="18">
        <f>MONTH(Table6[[#This Row],[Date]])</f>
        <v>6</v>
      </c>
    </row>
    <row r="7930" spans="3:10" x14ac:dyDescent="0.3">
      <c r="C7930" s="16">
        <v>42551</v>
      </c>
      <c r="D7930" s="19" t="s">
        <v>12</v>
      </c>
      <c r="E7930" s="17">
        <v>48.850444793701172</v>
      </c>
      <c r="F7930" s="17">
        <v>48.889750957102272</v>
      </c>
      <c r="G7930" s="17">
        <v>47.969974138270892</v>
      </c>
      <c r="H7930" s="17">
        <v>48.449517128821142</v>
      </c>
      <c r="I7930" s="17">
        <f>YEAR(Table6[[#This Row],[Date]])</f>
        <v>2016</v>
      </c>
      <c r="J7930" s="18">
        <f>MONTH(Table6[[#This Row],[Date]])</f>
        <v>6</v>
      </c>
    </row>
    <row r="7931" spans="3:10" x14ac:dyDescent="0.3">
      <c r="C7931" s="16">
        <v>42552</v>
      </c>
      <c r="D7931" s="19" t="s">
        <v>12</v>
      </c>
      <c r="E7931" s="17">
        <v>48.533538818359382</v>
      </c>
      <c r="F7931" s="17">
        <v>49.127730054257192</v>
      </c>
      <c r="G7931" s="17">
        <v>48.454314529124829</v>
      </c>
      <c r="H7931" s="17">
        <v>48.850442019723367</v>
      </c>
      <c r="I7931" s="17">
        <f>YEAR(Table6[[#This Row],[Date]])</f>
        <v>2016</v>
      </c>
      <c r="J7931" s="18">
        <f>MONTH(Table6[[#This Row],[Date]])</f>
        <v>7</v>
      </c>
    </row>
    <row r="7932" spans="3:10" x14ac:dyDescent="0.3">
      <c r="C7932" s="16">
        <v>42556</v>
      </c>
      <c r="D7932" s="19" t="s">
        <v>12</v>
      </c>
      <c r="E7932" s="17">
        <v>47.178779602050781</v>
      </c>
      <c r="F7932" s="17">
        <v>48.010646658679917</v>
      </c>
      <c r="G7932" s="17">
        <v>46.822264285720387</v>
      </c>
      <c r="H7932" s="17">
        <v>47.891810234711564</v>
      </c>
      <c r="I7932" s="17">
        <f>YEAR(Table6[[#This Row],[Date]])</f>
        <v>2016</v>
      </c>
      <c r="J7932" s="18">
        <f>MONTH(Table6[[#This Row],[Date]])</f>
        <v>7</v>
      </c>
    </row>
    <row r="7933" spans="3:10" x14ac:dyDescent="0.3">
      <c r="C7933" s="16">
        <v>42557</v>
      </c>
      <c r="D7933" s="19" t="s">
        <v>12</v>
      </c>
      <c r="E7933" s="17">
        <v>47.685829162597663</v>
      </c>
      <c r="F7933" s="17">
        <v>47.765056478917032</v>
      </c>
      <c r="G7933" s="17">
        <v>46.552904228041911</v>
      </c>
      <c r="H7933" s="17">
        <v>46.750967985520703</v>
      </c>
      <c r="I7933" s="17">
        <f>YEAR(Table6[[#This Row],[Date]])</f>
        <v>2016</v>
      </c>
      <c r="J7933" s="18">
        <f>MONTH(Table6[[#This Row],[Date]])</f>
        <v>7</v>
      </c>
    </row>
    <row r="7934" spans="3:10" x14ac:dyDescent="0.3">
      <c r="C7934" s="16">
        <v>42558</v>
      </c>
      <c r="D7934" s="19" t="s">
        <v>12</v>
      </c>
      <c r="E7934" s="17">
        <v>47.994819641113281</v>
      </c>
      <c r="F7934" s="17">
        <v>48.43848060202123</v>
      </c>
      <c r="G7934" s="17">
        <v>47.662070898218687</v>
      </c>
      <c r="H7934" s="17">
        <v>47.947283242924449</v>
      </c>
      <c r="I7934" s="17">
        <f>YEAR(Table6[[#This Row],[Date]])</f>
        <v>2016</v>
      </c>
      <c r="J7934" s="18">
        <f>MONTH(Table6[[#This Row],[Date]])</f>
        <v>7</v>
      </c>
    </row>
    <row r="7935" spans="3:10" x14ac:dyDescent="0.3">
      <c r="C7935" s="16">
        <v>42559</v>
      </c>
      <c r="D7935" s="19" t="s">
        <v>12</v>
      </c>
      <c r="E7935" s="17">
        <v>48.985134124755859</v>
      </c>
      <c r="F7935" s="17">
        <v>49.254497956557223</v>
      </c>
      <c r="G7935" s="17">
        <v>48.589006576040887</v>
      </c>
      <c r="H7935" s="17">
        <v>48.589006576040887</v>
      </c>
      <c r="I7935" s="17">
        <f>YEAR(Table6[[#This Row],[Date]])</f>
        <v>2016</v>
      </c>
      <c r="J7935" s="18">
        <f>MONTH(Table6[[#This Row],[Date]])</f>
        <v>7</v>
      </c>
    </row>
    <row r="7936" spans="3:10" x14ac:dyDescent="0.3">
      <c r="C7936" s="16">
        <v>42562</v>
      </c>
      <c r="D7936" s="19" t="s">
        <v>12</v>
      </c>
      <c r="E7936" s="17">
        <v>49.333721160888672</v>
      </c>
      <c r="F7936" s="17">
        <v>49.872454823940679</v>
      </c>
      <c r="G7936" s="17">
        <v>49.230727160601738</v>
      </c>
      <c r="H7936" s="17">
        <v>49.452557602253819</v>
      </c>
      <c r="I7936" s="17">
        <f>YEAR(Table6[[#This Row],[Date]])</f>
        <v>2016</v>
      </c>
      <c r="J7936" s="18">
        <f>MONTH(Table6[[#This Row],[Date]])</f>
        <v>7</v>
      </c>
    </row>
    <row r="7937" spans="3:10" x14ac:dyDescent="0.3">
      <c r="C7937" s="16">
        <v>42563</v>
      </c>
      <c r="D7937" s="19" t="s">
        <v>12</v>
      </c>
      <c r="E7937" s="17">
        <v>50.070526123046882</v>
      </c>
      <c r="F7937" s="17">
        <v>50.355738460820938</v>
      </c>
      <c r="G7937" s="17">
        <v>49.824925938360643</v>
      </c>
      <c r="H7937" s="17">
        <v>49.935841175891987</v>
      </c>
      <c r="I7937" s="17">
        <f>YEAR(Table6[[#This Row],[Date]])</f>
        <v>2016</v>
      </c>
      <c r="J7937" s="18">
        <f>MONTH(Table6[[#This Row],[Date]])</f>
        <v>7</v>
      </c>
    </row>
    <row r="7938" spans="3:10" x14ac:dyDescent="0.3">
      <c r="C7938" s="16">
        <v>42564</v>
      </c>
      <c r="D7938" s="19" t="s">
        <v>12</v>
      </c>
      <c r="E7938" s="17">
        <v>50.038822174072273</v>
      </c>
      <c r="F7938" s="17">
        <v>50.252731371754258</v>
      </c>
      <c r="G7938" s="17">
        <v>49.62684924026393</v>
      </c>
      <c r="H7938" s="17">
        <v>49.975443350062477</v>
      </c>
      <c r="I7938" s="17">
        <f>YEAR(Table6[[#This Row],[Date]])</f>
        <v>2016</v>
      </c>
      <c r="J7938" s="18">
        <f>MONTH(Table6[[#This Row],[Date]])</f>
        <v>7</v>
      </c>
    </row>
    <row r="7939" spans="3:10" x14ac:dyDescent="0.3">
      <c r="C7939" s="16">
        <v>42565</v>
      </c>
      <c r="D7939" s="19" t="s">
        <v>12</v>
      </c>
      <c r="E7939" s="17">
        <v>50.799396514892578</v>
      </c>
      <c r="F7939" s="17">
        <v>51.480736348594121</v>
      </c>
      <c r="G7939" s="17">
        <v>50.743938902587857</v>
      </c>
      <c r="H7939" s="17">
        <v>51.290590782612469</v>
      </c>
      <c r="I7939" s="17">
        <f>YEAR(Table6[[#This Row],[Date]])</f>
        <v>2016</v>
      </c>
      <c r="J7939" s="18">
        <f>MONTH(Table6[[#This Row],[Date]])</f>
        <v>7</v>
      </c>
    </row>
    <row r="7940" spans="3:10" x14ac:dyDescent="0.3">
      <c r="C7940" s="16">
        <v>42566</v>
      </c>
      <c r="D7940" s="19" t="s">
        <v>12</v>
      </c>
      <c r="E7940" s="17">
        <v>50.846935272216797</v>
      </c>
      <c r="F7940" s="17">
        <v>51.338135636413597</v>
      </c>
      <c r="G7940" s="17">
        <v>50.395350082903967</v>
      </c>
      <c r="H7940" s="17">
        <v>51.298520461529627</v>
      </c>
      <c r="I7940" s="17">
        <f>YEAR(Table6[[#This Row],[Date]])</f>
        <v>2016</v>
      </c>
      <c r="J7940" s="18">
        <f>MONTH(Table6[[#This Row],[Date]])</f>
        <v>7</v>
      </c>
    </row>
    <row r="7941" spans="3:10" x14ac:dyDescent="0.3">
      <c r="C7941" s="16">
        <v>42569</v>
      </c>
      <c r="D7941" s="19" t="s">
        <v>12</v>
      </c>
      <c r="E7941" s="17">
        <v>50.672649383544922</v>
      </c>
      <c r="F7941" s="17">
        <v>51.021243657472851</v>
      </c>
      <c r="G7941" s="17">
        <v>50.625115998710527</v>
      </c>
      <c r="H7941" s="17">
        <v>50.807331336861303</v>
      </c>
      <c r="I7941" s="17">
        <f>YEAR(Table6[[#This Row],[Date]])</f>
        <v>2016</v>
      </c>
      <c r="J7941" s="18">
        <f>MONTH(Table6[[#This Row],[Date]])</f>
        <v>7</v>
      </c>
    </row>
    <row r="7942" spans="3:10" x14ac:dyDescent="0.3">
      <c r="C7942" s="16">
        <v>42570</v>
      </c>
      <c r="D7942" s="19" t="s">
        <v>12</v>
      </c>
      <c r="E7942" s="17">
        <v>50.593402862548828</v>
      </c>
      <c r="F7942" s="17">
        <v>50.78354236289006</v>
      </c>
      <c r="G7942" s="17">
        <v>50.276499665696292</v>
      </c>
      <c r="H7942" s="17">
        <v>50.39533912006921</v>
      </c>
      <c r="I7942" s="17">
        <f>YEAR(Table6[[#This Row],[Date]])</f>
        <v>2016</v>
      </c>
      <c r="J7942" s="18">
        <f>MONTH(Table6[[#This Row],[Date]])</f>
        <v>7</v>
      </c>
    </row>
    <row r="7943" spans="3:10" x14ac:dyDescent="0.3">
      <c r="C7943" s="16">
        <v>42571</v>
      </c>
      <c r="D7943" s="19" t="s">
        <v>12</v>
      </c>
      <c r="E7943" s="17">
        <v>50.648872375488281</v>
      </c>
      <c r="F7943" s="17">
        <v>50.88655134010903</v>
      </c>
      <c r="G7943" s="17">
        <v>50.474575274023351</v>
      </c>
      <c r="H7943" s="17">
        <v>50.791478545375298</v>
      </c>
      <c r="I7943" s="17">
        <f>YEAR(Table6[[#This Row],[Date]])</f>
        <v>2016</v>
      </c>
      <c r="J7943" s="18">
        <f>MONTH(Table6[[#This Row],[Date]])</f>
        <v>7</v>
      </c>
    </row>
    <row r="7944" spans="3:10" x14ac:dyDescent="0.3">
      <c r="C7944" s="16">
        <v>42572</v>
      </c>
      <c r="D7944" s="19" t="s">
        <v>12</v>
      </c>
      <c r="E7944" s="17">
        <v>50.458724975585938</v>
      </c>
      <c r="F7944" s="17">
        <v>50.846931294701207</v>
      </c>
      <c r="G7944" s="17">
        <v>50.41119160498512</v>
      </c>
      <c r="H7944" s="17">
        <v>50.704325138472193</v>
      </c>
      <c r="I7944" s="17">
        <f>YEAR(Table6[[#This Row],[Date]])</f>
        <v>2016</v>
      </c>
      <c r="J7944" s="18">
        <f>MONTH(Table6[[#This Row],[Date]])</f>
        <v>7</v>
      </c>
    </row>
    <row r="7945" spans="3:10" x14ac:dyDescent="0.3">
      <c r="C7945" s="16">
        <v>42573</v>
      </c>
      <c r="D7945" s="19" t="s">
        <v>12</v>
      </c>
      <c r="E7945" s="17">
        <v>50.736011505126953</v>
      </c>
      <c r="F7945" s="17">
        <v>50.775620628924017</v>
      </c>
      <c r="G7945" s="17">
        <v>50.387417366927018</v>
      </c>
      <c r="H7945" s="17">
        <v>50.625096287413527</v>
      </c>
      <c r="I7945" s="17">
        <f>YEAR(Table6[[#This Row],[Date]])</f>
        <v>2016</v>
      </c>
      <c r="J7945" s="18">
        <f>MONTH(Table6[[#This Row],[Date]])</f>
        <v>7</v>
      </c>
    </row>
    <row r="7946" spans="3:10" x14ac:dyDescent="0.3">
      <c r="C7946" s="16">
        <v>42576</v>
      </c>
      <c r="D7946" s="19" t="s">
        <v>12</v>
      </c>
      <c r="E7946" s="17">
        <v>50.601333618164063</v>
      </c>
      <c r="F7946" s="17">
        <v>50.839009549486448</v>
      </c>
      <c r="G7946" s="17">
        <v>50.450806233509688</v>
      </c>
      <c r="H7946" s="17">
        <v>50.688482164832067</v>
      </c>
      <c r="I7946" s="17">
        <f>YEAR(Table6[[#This Row],[Date]])</f>
        <v>2016</v>
      </c>
      <c r="J7946" s="18">
        <f>MONTH(Table6[[#This Row],[Date]])</f>
        <v>7</v>
      </c>
    </row>
    <row r="7947" spans="3:10" x14ac:dyDescent="0.3">
      <c r="C7947" s="16">
        <v>42577</v>
      </c>
      <c r="D7947" s="19" t="s">
        <v>12</v>
      </c>
      <c r="E7947" s="17">
        <v>50.80731201171875</v>
      </c>
      <c r="F7947" s="17">
        <v>50.910309032255029</v>
      </c>
      <c r="G7947" s="17">
        <v>50.474566355584827</v>
      </c>
      <c r="H7947" s="17">
        <v>50.688475572619367</v>
      </c>
      <c r="I7947" s="17">
        <f>YEAR(Table6[[#This Row],[Date]])</f>
        <v>2016</v>
      </c>
      <c r="J7947" s="18">
        <f>MONTH(Table6[[#This Row],[Date]])</f>
        <v>7</v>
      </c>
    </row>
    <row r="7948" spans="3:10" x14ac:dyDescent="0.3">
      <c r="C7948" s="16">
        <v>42578</v>
      </c>
      <c r="D7948" s="19" t="s">
        <v>12</v>
      </c>
      <c r="E7948" s="17">
        <v>50.965770721435547</v>
      </c>
      <c r="F7948" s="17">
        <v>51.250983033646257</v>
      </c>
      <c r="G7948" s="17">
        <v>50.751858465064231</v>
      </c>
      <c r="H7948" s="17">
        <v>50.767706951535139</v>
      </c>
      <c r="I7948" s="17">
        <f>YEAR(Table6[[#This Row],[Date]])</f>
        <v>2016</v>
      </c>
      <c r="J7948" s="18">
        <f>MONTH(Table6[[#This Row],[Date]])</f>
        <v>7</v>
      </c>
    </row>
    <row r="7949" spans="3:10" x14ac:dyDescent="0.3">
      <c r="C7949" s="16">
        <v>42579</v>
      </c>
      <c r="D7949" s="19" t="s">
        <v>12</v>
      </c>
      <c r="E7949" s="17">
        <v>50.783538818359382</v>
      </c>
      <c r="F7949" s="17">
        <v>50.854844903776481</v>
      </c>
      <c r="G7949" s="17">
        <v>50.482484126796287</v>
      </c>
      <c r="H7949" s="17">
        <v>50.704314535782281</v>
      </c>
      <c r="I7949" s="17">
        <f>YEAR(Table6[[#This Row],[Date]])</f>
        <v>2016</v>
      </c>
      <c r="J7949" s="18">
        <f>MONTH(Table6[[#This Row],[Date]])</f>
        <v>7</v>
      </c>
    </row>
    <row r="7950" spans="3:10" x14ac:dyDescent="0.3">
      <c r="C7950" s="16">
        <v>42580</v>
      </c>
      <c r="D7950" s="19" t="s">
        <v>12</v>
      </c>
      <c r="E7950" s="17">
        <v>50.680561065673828</v>
      </c>
      <c r="F7950" s="17">
        <v>50.934082462657749</v>
      </c>
      <c r="G7950" s="17">
        <v>50.506263971917342</v>
      </c>
      <c r="H7950" s="17">
        <v>50.545876123531059</v>
      </c>
      <c r="I7950" s="17">
        <f>YEAR(Table6[[#This Row],[Date]])</f>
        <v>2016</v>
      </c>
      <c r="J7950" s="18">
        <f>MONTH(Table6[[#This Row],[Date]])</f>
        <v>7</v>
      </c>
    </row>
    <row r="7951" spans="3:10" x14ac:dyDescent="0.3">
      <c r="C7951" s="16">
        <v>42583</v>
      </c>
      <c r="D7951" s="19" t="s">
        <v>12</v>
      </c>
      <c r="E7951" s="17">
        <v>50.545879364013672</v>
      </c>
      <c r="F7951" s="17">
        <v>50.949928171918557</v>
      </c>
      <c r="G7951" s="17">
        <v>50.395351969345903</v>
      </c>
      <c r="H7951" s="17">
        <v>50.823170487513643</v>
      </c>
      <c r="I7951" s="17">
        <f>YEAR(Table6[[#This Row],[Date]])</f>
        <v>2016</v>
      </c>
      <c r="J7951" s="18">
        <f>MONTH(Table6[[#This Row],[Date]])</f>
        <v>8</v>
      </c>
    </row>
    <row r="7952" spans="3:10" x14ac:dyDescent="0.3">
      <c r="C7952" s="16">
        <v>42584</v>
      </c>
      <c r="D7952" s="19" t="s">
        <v>12</v>
      </c>
      <c r="E7952" s="17">
        <v>50.427036285400391</v>
      </c>
      <c r="F7952" s="17">
        <v>50.712248593424981</v>
      </c>
      <c r="G7952" s="17">
        <v>50.21312705438195</v>
      </c>
      <c r="H7952" s="17">
        <v>50.379499893325217</v>
      </c>
      <c r="I7952" s="17">
        <f>YEAR(Table6[[#This Row],[Date]])</f>
        <v>2016</v>
      </c>
      <c r="J7952" s="18">
        <f>MONTH(Table6[[#This Row],[Date]])</f>
        <v>8</v>
      </c>
    </row>
    <row r="7953" spans="3:10" x14ac:dyDescent="0.3">
      <c r="C7953" s="16">
        <v>42585</v>
      </c>
      <c r="D7953" s="19" t="s">
        <v>12</v>
      </c>
      <c r="E7953" s="17">
        <v>51.227226257324219</v>
      </c>
      <c r="F7953" s="17">
        <v>51.235144457664731</v>
      </c>
      <c r="G7953" s="17">
        <v>50.427046779707233</v>
      </c>
      <c r="H7953" s="17">
        <v>50.458734692138641</v>
      </c>
      <c r="I7953" s="17">
        <f>YEAR(Table6[[#This Row],[Date]])</f>
        <v>2016</v>
      </c>
      <c r="J7953" s="18">
        <f>MONTH(Table6[[#This Row],[Date]])</f>
        <v>8</v>
      </c>
    </row>
    <row r="7954" spans="3:10" x14ac:dyDescent="0.3">
      <c r="C7954" s="16">
        <v>42586</v>
      </c>
      <c r="D7954" s="19" t="s">
        <v>12</v>
      </c>
      <c r="E7954" s="17">
        <v>51.147983551025391</v>
      </c>
      <c r="F7954" s="17">
        <v>51.353971554278921</v>
      </c>
      <c r="G7954" s="17">
        <v>50.918228863632272</v>
      </c>
      <c r="H7954" s="17">
        <v>51.092525939890933</v>
      </c>
      <c r="I7954" s="17">
        <f>YEAR(Table6[[#This Row],[Date]])</f>
        <v>2016</v>
      </c>
      <c r="J7954" s="18">
        <f>MONTH(Table6[[#This Row],[Date]])</f>
        <v>8</v>
      </c>
    </row>
    <row r="7955" spans="3:10" x14ac:dyDescent="0.3">
      <c r="C7955" s="16">
        <v>42587</v>
      </c>
      <c r="D7955" s="19" t="s">
        <v>12</v>
      </c>
      <c r="E7955" s="17">
        <v>52.526512145996087</v>
      </c>
      <c r="F7955" s="17">
        <v>52.581969757627427</v>
      </c>
      <c r="G7955" s="17">
        <v>51.552035776558348</v>
      </c>
      <c r="H7955" s="17">
        <v>51.607493388189681</v>
      </c>
      <c r="I7955" s="17">
        <f>YEAR(Table6[[#This Row],[Date]])</f>
        <v>2016</v>
      </c>
      <c r="J7955" s="18">
        <f>MONTH(Table6[[#This Row],[Date]])</f>
        <v>8</v>
      </c>
    </row>
    <row r="7956" spans="3:10" x14ac:dyDescent="0.3">
      <c r="C7956" s="16">
        <v>42590</v>
      </c>
      <c r="D7956" s="19" t="s">
        <v>12</v>
      </c>
      <c r="E7956" s="17">
        <v>52.368057250976563</v>
      </c>
      <c r="F7956" s="17">
        <v>52.677036234886103</v>
      </c>
      <c r="G7956" s="17">
        <v>52.162069246894781</v>
      </c>
      <c r="H7956" s="17">
        <v>52.344290566741421</v>
      </c>
      <c r="I7956" s="17">
        <f>YEAR(Table6[[#This Row],[Date]])</f>
        <v>2016</v>
      </c>
      <c r="J7956" s="18">
        <f>MONTH(Table6[[#This Row],[Date]])</f>
        <v>8</v>
      </c>
    </row>
    <row r="7957" spans="3:10" x14ac:dyDescent="0.3">
      <c r="C7957" s="16">
        <v>42591</v>
      </c>
      <c r="D7957" s="19" t="s">
        <v>12</v>
      </c>
      <c r="E7957" s="17">
        <v>52.18585205078125</v>
      </c>
      <c r="F7957" s="17">
        <v>52.510673538750197</v>
      </c>
      <c r="G7957" s="17">
        <v>52.043245873411898</v>
      </c>
      <c r="H7957" s="17">
        <v>52.431449227862217</v>
      </c>
      <c r="I7957" s="17">
        <f>YEAR(Table6[[#This Row],[Date]])</f>
        <v>2016</v>
      </c>
      <c r="J7957" s="18">
        <f>MONTH(Table6[[#This Row],[Date]])</f>
        <v>8</v>
      </c>
    </row>
    <row r="7958" spans="3:10" x14ac:dyDescent="0.3">
      <c r="C7958" s="16">
        <v>42592</v>
      </c>
      <c r="D7958" s="19" t="s">
        <v>12</v>
      </c>
      <c r="E7958" s="17">
        <v>51.718414306640618</v>
      </c>
      <c r="F7958" s="17">
        <v>52.344296589359452</v>
      </c>
      <c r="G7958" s="17">
        <v>51.623347558761857</v>
      </c>
      <c r="H7958" s="17">
        <v>52.225457110084001</v>
      </c>
      <c r="I7958" s="17">
        <f>YEAR(Table6[[#This Row],[Date]])</f>
        <v>2016</v>
      </c>
      <c r="J7958" s="18">
        <f>MONTH(Table6[[#This Row],[Date]])</f>
        <v>8</v>
      </c>
    </row>
    <row r="7959" spans="3:10" x14ac:dyDescent="0.3">
      <c r="C7959" s="16">
        <v>42593</v>
      </c>
      <c r="D7959" s="19" t="s">
        <v>12</v>
      </c>
      <c r="E7959" s="17">
        <v>51.861019134521477</v>
      </c>
      <c r="F7959" s="17">
        <v>52.043240470631567</v>
      </c>
      <c r="G7959" s="17">
        <v>51.512424949490118</v>
      </c>
      <c r="H7959" s="17">
        <v>51.710488728362151</v>
      </c>
      <c r="I7959" s="17">
        <f>YEAR(Table6[[#This Row],[Date]])</f>
        <v>2016</v>
      </c>
      <c r="J7959" s="18">
        <f>MONTH(Table6[[#This Row],[Date]])</f>
        <v>8</v>
      </c>
    </row>
    <row r="7960" spans="3:10" x14ac:dyDescent="0.3">
      <c r="C7960" s="16">
        <v>42594</v>
      </c>
      <c r="D7960" s="19" t="s">
        <v>12</v>
      </c>
      <c r="E7960" s="17">
        <v>51.750087738037109</v>
      </c>
      <c r="F7960" s="17">
        <v>51.77385441697006</v>
      </c>
      <c r="G7960" s="17">
        <v>51.385651224073641</v>
      </c>
      <c r="H7960" s="17">
        <v>51.472799743111104</v>
      </c>
      <c r="I7960" s="17">
        <f>YEAR(Table6[[#This Row],[Date]])</f>
        <v>2016</v>
      </c>
      <c r="J7960" s="18">
        <f>MONTH(Table6[[#This Row],[Date]])</f>
        <v>8</v>
      </c>
    </row>
    <row r="7961" spans="3:10" x14ac:dyDescent="0.3">
      <c r="C7961" s="16">
        <v>42597</v>
      </c>
      <c r="D7961" s="19" t="s">
        <v>12</v>
      </c>
      <c r="E7961" s="17">
        <v>52.067012786865227</v>
      </c>
      <c r="F7961" s="17">
        <v>52.154161342546239</v>
      </c>
      <c r="G7961" s="17">
        <v>51.861024742125828</v>
      </c>
      <c r="H7961" s="17">
        <v>51.9402490533556</v>
      </c>
      <c r="I7961" s="17">
        <f>YEAR(Table6[[#This Row],[Date]])</f>
        <v>2016</v>
      </c>
      <c r="J7961" s="18">
        <f>MONTH(Table6[[#This Row],[Date]])</f>
        <v>8</v>
      </c>
    </row>
    <row r="7962" spans="3:10" x14ac:dyDescent="0.3">
      <c r="C7962" s="16">
        <v>42598</v>
      </c>
      <c r="D7962" s="19" t="s">
        <v>12</v>
      </c>
      <c r="E7962" s="17">
        <v>52.05908203125</v>
      </c>
      <c r="F7962" s="17">
        <v>52.257145806765827</v>
      </c>
      <c r="G7962" s="17">
        <v>51.686721166171957</v>
      </c>
      <c r="H7962" s="17">
        <v>51.781793954413182</v>
      </c>
      <c r="I7962" s="17">
        <f>YEAR(Table6[[#This Row],[Date]])</f>
        <v>2016</v>
      </c>
      <c r="J7962" s="18">
        <f>MONTH(Table6[[#This Row],[Date]])</f>
        <v>8</v>
      </c>
    </row>
    <row r="7963" spans="3:10" x14ac:dyDescent="0.3">
      <c r="C7963" s="16">
        <v>42599</v>
      </c>
      <c r="D7963" s="19" t="s">
        <v>12</v>
      </c>
      <c r="E7963" s="17">
        <v>52.201686859130859</v>
      </c>
      <c r="F7963" s="17">
        <v>52.272992959598618</v>
      </c>
      <c r="G7963" s="17">
        <v>51.924398789370862</v>
      </c>
      <c r="H7963" s="17">
        <v>52.130386803089678</v>
      </c>
      <c r="I7963" s="17">
        <f>YEAR(Table6[[#This Row],[Date]])</f>
        <v>2016</v>
      </c>
      <c r="J7963" s="18">
        <f>MONTH(Table6[[#This Row],[Date]])</f>
        <v>8</v>
      </c>
    </row>
    <row r="7964" spans="3:10" x14ac:dyDescent="0.3">
      <c r="C7964" s="16">
        <v>42600</v>
      </c>
      <c r="D7964" s="19" t="s">
        <v>12</v>
      </c>
      <c r="E7964" s="17">
        <v>52.249237060546882</v>
      </c>
      <c r="F7964" s="17">
        <v>52.280927999360223</v>
      </c>
      <c r="G7964" s="17">
        <v>51.916491269649541</v>
      </c>
      <c r="H7964" s="17">
        <v>51.987797393086709</v>
      </c>
      <c r="I7964" s="17">
        <f>YEAR(Table6[[#This Row],[Date]])</f>
        <v>2016</v>
      </c>
      <c r="J7964" s="18">
        <f>MONTH(Table6[[#This Row],[Date]])</f>
        <v>8</v>
      </c>
    </row>
    <row r="7965" spans="3:10" x14ac:dyDescent="0.3">
      <c r="C7965" s="16">
        <v>42601</v>
      </c>
      <c r="D7965" s="19" t="s">
        <v>12</v>
      </c>
      <c r="E7965" s="17">
        <v>52.177925109863281</v>
      </c>
      <c r="F7965" s="17">
        <v>52.217540285473731</v>
      </c>
      <c r="G7965" s="17">
        <v>51.67088229307069</v>
      </c>
      <c r="H7965" s="17">
        <v>52.067009871466603</v>
      </c>
      <c r="I7965" s="17">
        <f>YEAR(Table6[[#This Row],[Date]])</f>
        <v>2016</v>
      </c>
      <c r="J7965" s="18">
        <f>MONTH(Table6[[#This Row],[Date]])</f>
        <v>8</v>
      </c>
    </row>
    <row r="7966" spans="3:10" x14ac:dyDescent="0.3">
      <c r="C7966" s="16">
        <v>42604</v>
      </c>
      <c r="D7966" s="19" t="s">
        <v>12</v>
      </c>
      <c r="E7966" s="17">
        <v>52.130390167236328</v>
      </c>
      <c r="F7966" s="17">
        <v>52.193765984109483</v>
      </c>
      <c r="G7966" s="17">
        <v>51.821411148931958</v>
      </c>
      <c r="H7966" s="17">
        <v>52.090774992817011</v>
      </c>
      <c r="I7966" s="17">
        <f>YEAR(Table6[[#This Row],[Date]])</f>
        <v>2016</v>
      </c>
      <c r="J7966" s="18">
        <f>MONTH(Table6[[#This Row],[Date]])</f>
        <v>8</v>
      </c>
    </row>
    <row r="7967" spans="3:10" x14ac:dyDescent="0.3">
      <c r="C7967" s="16">
        <v>42605</v>
      </c>
      <c r="D7967" s="19" t="s">
        <v>12</v>
      </c>
      <c r="E7967" s="17">
        <v>52.106616973876953</v>
      </c>
      <c r="F7967" s="17">
        <v>52.558202153888708</v>
      </c>
      <c r="G7967" s="17">
        <v>52.098698774604877</v>
      </c>
      <c r="H7967" s="17">
        <v>52.344295929431333</v>
      </c>
      <c r="I7967" s="17">
        <f>YEAR(Table6[[#This Row],[Date]])</f>
        <v>2016</v>
      </c>
      <c r="J7967" s="18">
        <f>MONTH(Table6[[#This Row],[Date]])</f>
        <v>8</v>
      </c>
    </row>
    <row r="7968" spans="3:10" x14ac:dyDescent="0.3">
      <c r="C7968" s="16">
        <v>42606</v>
      </c>
      <c r="D7968" s="19" t="s">
        <v>12</v>
      </c>
      <c r="E7968" s="17">
        <v>52.249237060546882</v>
      </c>
      <c r="F7968" s="17">
        <v>52.471073632240291</v>
      </c>
      <c r="G7968" s="17">
        <v>52.106630858101077</v>
      </c>
      <c r="H7968" s="17">
        <v>52.280927999360223</v>
      </c>
      <c r="I7968" s="17">
        <f>YEAR(Table6[[#This Row],[Date]])</f>
        <v>2016</v>
      </c>
      <c r="J7968" s="18">
        <f>MONTH(Table6[[#This Row],[Date]])</f>
        <v>8</v>
      </c>
    </row>
    <row r="7969" spans="3:10" x14ac:dyDescent="0.3">
      <c r="C7969" s="16">
        <v>42607</v>
      </c>
      <c r="D7969" s="19" t="s">
        <v>12</v>
      </c>
      <c r="E7969" s="17">
        <v>52.34429931640625</v>
      </c>
      <c r="F7969" s="17">
        <v>52.399756937033771</v>
      </c>
      <c r="G7969" s="17">
        <v>52.122468833896157</v>
      </c>
      <c r="H7969" s="17">
        <v>52.217541631155051</v>
      </c>
      <c r="I7969" s="17">
        <f>YEAR(Table6[[#This Row],[Date]])</f>
        <v>2016</v>
      </c>
      <c r="J7969" s="18">
        <f>MONTH(Table6[[#This Row],[Date]])</f>
        <v>8</v>
      </c>
    </row>
    <row r="7970" spans="3:10" x14ac:dyDescent="0.3">
      <c r="C7970" s="16">
        <v>42608</v>
      </c>
      <c r="D7970" s="19" t="s">
        <v>12</v>
      </c>
      <c r="E7970" s="17">
        <v>52.463134765625</v>
      </c>
      <c r="F7970" s="17">
        <v>52.986019999252441</v>
      </c>
      <c r="G7970" s="17">
        <v>52.169998196616362</v>
      </c>
      <c r="H7970" s="17">
        <v>52.550283311967377</v>
      </c>
      <c r="I7970" s="17">
        <f>YEAR(Table6[[#This Row],[Date]])</f>
        <v>2016</v>
      </c>
      <c r="J7970" s="18">
        <f>MONTH(Table6[[#This Row],[Date]])</f>
        <v>8</v>
      </c>
    </row>
    <row r="7971" spans="3:10" x14ac:dyDescent="0.3">
      <c r="C7971" s="16">
        <v>42611</v>
      </c>
      <c r="D7971" s="19" t="s">
        <v>12</v>
      </c>
      <c r="E7971" s="17">
        <v>53.041481018066413</v>
      </c>
      <c r="F7971" s="17">
        <v>53.160320502013477</v>
      </c>
      <c r="G7971" s="17">
        <v>52.653277678638069</v>
      </c>
      <c r="H7971" s="17">
        <v>52.677044366542027</v>
      </c>
      <c r="I7971" s="17">
        <f>YEAR(Table6[[#This Row],[Date]])</f>
        <v>2016</v>
      </c>
      <c r="J7971" s="18">
        <f>MONTH(Table6[[#This Row],[Date]])</f>
        <v>8</v>
      </c>
    </row>
    <row r="7972" spans="3:10" x14ac:dyDescent="0.3">
      <c r="C7972" s="16">
        <v>42612</v>
      </c>
      <c r="D7972" s="19" t="s">
        <v>12</v>
      </c>
      <c r="E7972" s="17">
        <v>53.477210998535163</v>
      </c>
      <c r="F7972" s="17">
        <v>53.5564352874256</v>
      </c>
      <c r="G7972" s="17">
        <v>53.041468342999003</v>
      </c>
      <c r="H7972" s="17">
        <v>53.041468342999003</v>
      </c>
      <c r="I7972" s="17">
        <f>YEAR(Table6[[#This Row],[Date]])</f>
        <v>2016</v>
      </c>
      <c r="J7972" s="18">
        <f>MONTH(Table6[[#This Row],[Date]])</f>
        <v>8</v>
      </c>
    </row>
    <row r="7973" spans="3:10" x14ac:dyDescent="0.3">
      <c r="C7973" s="16">
        <v>42613</v>
      </c>
      <c r="D7973" s="19" t="s">
        <v>12</v>
      </c>
      <c r="E7973" s="17">
        <v>53.477210998535163</v>
      </c>
      <c r="F7973" s="17">
        <v>53.691117182981941</v>
      </c>
      <c r="G7973" s="17">
        <v>52.970168296325333</v>
      </c>
      <c r="H7973" s="17">
        <v>53.445520074093807</v>
      </c>
      <c r="I7973" s="17">
        <f>YEAR(Table6[[#This Row],[Date]])</f>
        <v>2016</v>
      </c>
      <c r="J7973" s="18">
        <f>MONTH(Table6[[#This Row],[Date]])</f>
        <v>8</v>
      </c>
    </row>
    <row r="7974" spans="3:10" x14ac:dyDescent="0.3">
      <c r="C7974" s="16">
        <v>42614</v>
      </c>
      <c r="D7974" s="19" t="s">
        <v>12</v>
      </c>
      <c r="E7974" s="17">
        <v>53.247467041015618</v>
      </c>
      <c r="F7974" s="17">
        <v>53.651518853390272</v>
      </c>
      <c r="G7974" s="17">
        <v>52.803806098440809</v>
      </c>
      <c r="H7974" s="17">
        <v>53.58813699175758</v>
      </c>
      <c r="I7974" s="17">
        <f>YEAR(Table6[[#This Row],[Date]])</f>
        <v>2016</v>
      </c>
      <c r="J7974" s="18">
        <f>MONTH(Table6[[#This Row],[Date]])</f>
        <v>9</v>
      </c>
    </row>
    <row r="7975" spans="3:10" x14ac:dyDescent="0.3">
      <c r="C7975" s="16">
        <v>42615</v>
      </c>
      <c r="D7975" s="19" t="s">
        <v>12</v>
      </c>
      <c r="E7975" s="17">
        <v>53.469295501708977</v>
      </c>
      <c r="F7975" s="17">
        <v>53.540601604471213</v>
      </c>
      <c r="G7975" s="17">
        <v>53.065249748954592</v>
      </c>
      <c r="H7975" s="17">
        <v>53.397995443373553</v>
      </c>
      <c r="I7975" s="17">
        <f>YEAR(Table6[[#This Row],[Date]])</f>
        <v>2016</v>
      </c>
      <c r="J7975" s="18">
        <f>MONTH(Table6[[#This Row],[Date]])</f>
        <v>9</v>
      </c>
    </row>
    <row r="7976" spans="3:10" x14ac:dyDescent="0.3">
      <c r="C7976" s="16">
        <v>42619</v>
      </c>
      <c r="D7976" s="19" t="s">
        <v>12</v>
      </c>
      <c r="E7976" s="17">
        <v>53.429695129394531</v>
      </c>
      <c r="F7976" s="17">
        <v>53.516843689038161</v>
      </c>
      <c r="G7976" s="17">
        <v>52.851346146707527</v>
      </c>
      <c r="H7976" s="17">
        <v>53.477228509408228</v>
      </c>
      <c r="I7976" s="17">
        <f>YEAR(Table6[[#This Row],[Date]])</f>
        <v>2016</v>
      </c>
      <c r="J7976" s="18">
        <f>MONTH(Table6[[#This Row],[Date]])</f>
        <v>9</v>
      </c>
    </row>
    <row r="7977" spans="3:10" x14ac:dyDescent="0.3">
      <c r="C7977" s="16">
        <v>42620</v>
      </c>
      <c r="D7977" s="19" t="s">
        <v>12</v>
      </c>
      <c r="E7977" s="17">
        <v>53.207847595214837</v>
      </c>
      <c r="F7977" s="17">
        <v>53.548511435484038</v>
      </c>
      <c r="G7977" s="17">
        <v>53.049392971853287</v>
      </c>
      <c r="H7977" s="17">
        <v>53.207847595214837</v>
      </c>
      <c r="I7977" s="17">
        <f>YEAR(Table6[[#This Row],[Date]])</f>
        <v>2016</v>
      </c>
      <c r="J7977" s="18">
        <f>MONTH(Table6[[#This Row],[Date]])</f>
        <v>9</v>
      </c>
    </row>
    <row r="7978" spans="3:10" x14ac:dyDescent="0.3">
      <c r="C7978" s="16">
        <v>42621</v>
      </c>
      <c r="D7978" s="19" t="s">
        <v>12</v>
      </c>
      <c r="E7978" s="17">
        <v>53.279159545898438</v>
      </c>
      <c r="F7978" s="17">
        <v>53.619829506705059</v>
      </c>
      <c r="G7978" s="17">
        <v>53.081095755764977</v>
      </c>
      <c r="H7978" s="17">
        <v>53.255392858190767</v>
      </c>
      <c r="I7978" s="17">
        <f>YEAR(Table6[[#This Row],[Date]])</f>
        <v>2016</v>
      </c>
      <c r="J7978" s="18">
        <f>MONTH(Table6[[#This Row],[Date]])</f>
        <v>9</v>
      </c>
    </row>
    <row r="7979" spans="3:10" x14ac:dyDescent="0.3">
      <c r="C7979" s="16">
        <v>42622</v>
      </c>
      <c r="D7979" s="19" t="s">
        <v>12</v>
      </c>
      <c r="E7979" s="17">
        <v>52.803802490234382</v>
      </c>
      <c r="F7979" s="17">
        <v>53.421760487859089</v>
      </c>
      <c r="G7979" s="17">
        <v>52.795878246965017</v>
      </c>
      <c r="H7979" s="17">
        <v>53.104857245777367</v>
      </c>
      <c r="I7979" s="17">
        <f>YEAR(Table6[[#This Row],[Date]])</f>
        <v>2016</v>
      </c>
      <c r="J7979" s="18">
        <f>MONTH(Table6[[#This Row],[Date]])</f>
        <v>9</v>
      </c>
    </row>
    <row r="7980" spans="3:10" x14ac:dyDescent="0.3">
      <c r="C7980" s="16">
        <v>42625</v>
      </c>
      <c r="D7980" s="19" t="s">
        <v>12</v>
      </c>
      <c r="E7980" s="17">
        <v>53.128635406494141</v>
      </c>
      <c r="F7980" s="17">
        <v>53.318781019468972</v>
      </c>
      <c r="G7980" s="17">
        <v>52.098707202806047</v>
      </c>
      <c r="H7980" s="17">
        <v>52.399762023374343</v>
      </c>
      <c r="I7980" s="17">
        <f>YEAR(Table6[[#This Row],[Date]])</f>
        <v>2016</v>
      </c>
      <c r="J7980" s="18">
        <f>MONTH(Table6[[#This Row],[Date]])</f>
        <v>9</v>
      </c>
    </row>
    <row r="7981" spans="3:10" x14ac:dyDescent="0.3">
      <c r="C7981" s="16">
        <v>42626</v>
      </c>
      <c r="D7981" s="19" t="s">
        <v>12</v>
      </c>
      <c r="E7981" s="17">
        <v>52.708740234375</v>
      </c>
      <c r="F7981" s="17">
        <v>52.97018591465573</v>
      </c>
      <c r="G7981" s="17">
        <v>52.146239738406877</v>
      </c>
      <c r="H7981" s="17">
        <v>52.375994483705597</v>
      </c>
      <c r="I7981" s="17">
        <f>YEAR(Table6[[#This Row],[Date]])</f>
        <v>2016</v>
      </c>
      <c r="J7981" s="18">
        <f>MONTH(Table6[[#This Row],[Date]])</f>
        <v>9</v>
      </c>
    </row>
    <row r="7982" spans="3:10" x14ac:dyDescent="0.3">
      <c r="C7982" s="16">
        <v>42627</v>
      </c>
      <c r="D7982" s="19" t="s">
        <v>12</v>
      </c>
      <c r="E7982" s="17">
        <v>52.605731964111328</v>
      </c>
      <c r="F7982" s="17">
        <v>53.27914748929156</v>
      </c>
      <c r="G7982" s="17">
        <v>52.455201583456919</v>
      </c>
      <c r="H7982" s="17">
        <v>52.502734948115858</v>
      </c>
      <c r="I7982" s="17">
        <f>YEAR(Table6[[#This Row],[Date]])</f>
        <v>2016</v>
      </c>
      <c r="J7982" s="18">
        <f>MONTH(Table6[[#This Row],[Date]])</f>
        <v>9</v>
      </c>
    </row>
    <row r="7983" spans="3:10" x14ac:dyDescent="0.3">
      <c r="C7983" s="16">
        <v>42628</v>
      </c>
      <c r="D7983" s="19" t="s">
        <v>12</v>
      </c>
      <c r="E7983" s="17">
        <v>52.795879364013672</v>
      </c>
      <c r="F7983" s="17">
        <v>53.025634068273384</v>
      </c>
      <c r="G7983" s="17">
        <v>52.360136641378602</v>
      </c>
      <c r="H7983" s="17">
        <v>52.518591287985323</v>
      </c>
      <c r="I7983" s="17">
        <f>YEAR(Table6[[#This Row],[Date]])</f>
        <v>2016</v>
      </c>
      <c r="J7983" s="18">
        <f>MONTH(Table6[[#This Row],[Date]])</f>
        <v>9</v>
      </c>
    </row>
    <row r="7984" spans="3:10" x14ac:dyDescent="0.3">
      <c r="C7984" s="16">
        <v>42629</v>
      </c>
      <c r="D7984" s="19" t="s">
        <v>12</v>
      </c>
      <c r="E7984" s="17">
        <v>52.146221160888672</v>
      </c>
      <c r="F7984" s="17">
        <v>52.494815277073478</v>
      </c>
      <c r="G7984" s="17">
        <v>51.845166452454492</v>
      </c>
      <c r="H7984" s="17">
        <v>52.360127340276662</v>
      </c>
      <c r="I7984" s="17">
        <f>YEAR(Table6[[#This Row],[Date]])</f>
        <v>2016</v>
      </c>
      <c r="J7984" s="18">
        <f>MONTH(Table6[[#This Row],[Date]])</f>
        <v>9</v>
      </c>
    </row>
    <row r="7985" spans="3:10" x14ac:dyDescent="0.3">
      <c r="C7985" s="16">
        <v>42632</v>
      </c>
      <c r="D7985" s="19" t="s">
        <v>12</v>
      </c>
      <c r="E7985" s="17">
        <v>52.439376831054688</v>
      </c>
      <c r="F7985" s="17">
        <v>52.795889275099178</v>
      </c>
      <c r="G7985" s="17">
        <v>52.170006903469272</v>
      </c>
      <c r="H7985" s="17">
        <v>52.407685895784176</v>
      </c>
      <c r="I7985" s="17">
        <f>YEAR(Table6[[#This Row],[Date]])</f>
        <v>2016</v>
      </c>
      <c r="J7985" s="18">
        <f>MONTH(Table6[[#This Row],[Date]])</f>
        <v>9</v>
      </c>
    </row>
    <row r="7986" spans="3:10" x14ac:dyDescent="0.3">
      <c r="C7986" s="16">
        <v>42633</v>
      </c>
      <c r="D7986" s="19" t="s">
        <v>12</v>
      </c>
      <c r="E7986" s="17">
        <v>52.65325927734375</v>
      </c>
      <c r="F7986" s="17">
        <v>52.96223820096764</v>
      </c>
      <c r="G7986" s="17">
        <v>52.478962234391787</v>
      </c>
      <c r="H7986" s="17">
        <v>52.883013920832703</v>
      </c>
      <c r="I7986" s="17">
        <f>YEAR(Table6[[#This Row],[Date]])</f>
        <v>2016</v>
      </c>
      <c r="J7986" s="18">
        <f>MONTH(Table6[[#This Row],[Date]])</f>
        <v>9</v>
      </c>
    </row>
    <row r="7987" spans="3:10" x14ac:dyDescent="0.3">
      <c r="C7987" s="16">
        <v>42634</v>
      </c>
      <c r="D7987" s="19" t="s">
        <v>12</v>
      </c>
      <c r="E7987" s="17">
        <v>52.954322814941413</v>
      </c>
      <c r="F7987" s="17">
        <v>53.184077496851202</v>
      </c>
      <c r="G7987" s="17">
        <v>52.534428620026532</v>
      </c>
      <c r="H7987" s="17">
        <v>52.954322814941413</v>
      </c>
      <c r="I7987" s="17">
        <f>YEAR(Table6[[#This Row],[Date]])</f>
        <v>2016</v>
      </c>
      <c r="J7987" s="18">
        <f>MONTH(Table6[[#This Row],[Date]])</f>
        <v>9</v>
      </c>
    </row>
    <row r="7988" spans="3:10" x14ac:dyDescent="0.3">
      <c r="C7988" s="16">
        <v>42635</v>
      </c>
      <c r="D7988" s="19" t="s">
        <v>12</v>
      </c>
      <c r="E7988" s="17">
        <v>53.390079498291023</v>
      </c>
      <c r="F7988" s="17">
        <v>53.413846188096883</v>
      </c>
      <c r="G7988" s="17">
        <v>52.954336703757569</v>
      </c>
      <c r="H7988" s="17">
        <v>53.073176197214657</v>
      </c>
      <c r="I7988" s="17">
        <f>YEAR(Table6[[#This Row],[Date]])</f>
        <v>2016</v>
      </c>
      <c r="J7988" s="18">
        <f>MONTH(Table6[[#This Row],[Date]])</f>
        <v>9</v>
      </c>
    </row>
    <row r="7989" spans="3:10" x14ac:dyDescent="0.3">
      <c r="C7989" s="16">
        <v>42636</v>
      </c>
      <c r="D7989" s="19" t="s">
        <v>12</v>
      </c>
      <c r="E7989" s="17">
        <v>53.279159545898438</v>
      </c>
      <c r="F7989" s="17">
        <v>53.794126609130849</v>
      </c>
      <c r="G7989" s="17">
        <v>53.22370192643816</v>
      </c>
      <c r="H7989" s="17">
        <v>53.390074784818992</v>
      </c>
      <c r="I7989" s="17">
        <f>YEAR(Table6[[#This Row],[Date]])</f>
        <v>2016</v>
      </c>
      <c r="J7989" s="18">
        <f>MONTH(Table6[[#This Row],[Date]])</f>
        <v>9</v>
      </c>
    </row>
    <row r="7990" spans="3:10" x14ac:dyDescent="0.3">
      <c r="C7990" s="16">
        <v>42639</v>
      </c>
      <c r="D7990" s="19" t="s">
        <v>12</v>
      </c>
      <c r="E7990" s="17">
        <v>52.114540100097663</v>
      </c>
      <c r="F7990" s="17">
        <v>52.922643696113028</v>
      </c>
      <c r="G7990" s="17">
        <v>51.924400566387433</v>
      </c>
      <c r="H7990" s="17">
        <v>52.764189047665504</v>
      </c>
      <c r="I7990" s="17">
        <f>YEAR(Table6[[#This Row],[Date]])</f>
        <v>2016</v>
      </c>
      <c r="J7990" s="18">
        <f>MONTH(Table6[[#This Row],[Date]])</f>
        <v>9</v>
      </c>
    </row>
    <row r="7991" spans="3:10" x14ac:dyDescent="0.3">
      <c r="C7991" s="16">
        <v>42640</v>
      </c>
      <c r="D7991" s="19" t="s">
        <v>12</v>
      </c>
      <c r="E7991" s="17">
        <v>52.574043273925781</v>
      </c>
      <c r="F7991" s="17">
        <v>52.613658442442429</v>
      </c>
      <c r="G7991" s="17">
        <v>51.583724505270503</v>
      </c>
      <c r="H7991" s="17">
        <v>51.821403427518199</v>
      </c>
      <c r="I7991" s="17">
        <f>YEAR(Table6[[#This Row],[Date]])</f>
        <v>2016</v>
      </c>
      <c r="J7991" s="18">
        <f>MONTH(Table6[[#This Row],[Date]])</f>
        <v>9</v>
      </c>
    </row>
    <row r="7992" spans="3:10" x14ac:dyDescent="0.3">
      <c r="C7992" s="16">
        <v>42641</v>
      </c>
      <c r="D7992" s="19" t="s">
        <v>12</v>
      </c>
      <c r="E7992" s="17">
        <v>52.851341247558587</v>
      </c>
      <c r="F7992" s="17">
        <v>52.898874623166087</v>
      </c>
      <c r="G7992" s="17">
        <v>52.280916562559653</v>
      </c>
      <c r="H7992" s="17">
        <v>52.74835025226659</v>
      </c>
      <c r="I7992" s="17">
        <f>YEAR(Table6[[#This Row],[Date]])</f>
        <v>2016</v>
      </c>
      <c r="J7992" s="18">
        <f>MONTH(Table6[[#This Row],[Date]])</f>
        <v>9</v>
      </c>
    </row>
    <row r="7993" spans="3:10" x14ac:dyDescent="0.3">
      <c r="C7993" s="16">
        <v>42642</v>
      </c>
      <c r="D7993" s="19" t="s">
        <v>12</v>
      </c>
      <c r="E7993" s="17">
        <v>52.011554718017578</v>
      </c>
      <c r="F7993" s="17">
        <v>53.24747088698809</v>
      </c>
      <c r="G7993" s="17">
        <v>51.773875741941353</v>
      </c>
      <c r="H7993" s="17">
        <v>52.843419045429478</v>
      </c>
      <c r="I7993" s="17">
        <f>YEAR(Table6[[#This Row],[Date]])</f>
        <v>2016</v>
      </c>
      <c r="J7993" s="18">
        <f>MONTH(Table6[[#This Row],[Date]])</f>
        <v>9</v>
      </c>
    </row>
    <row r="7994" spans="3:10" x14ac:dyDescent="0.3">
      <c r="C7994" s="16">
        <v>42643</v>
      </c>
      <c r="D7994" s="19" t="s">
        <v>12</v>
      </c>
      <c r="E7994" s="17">
        <v>52.756256103515618</v>
      </c>
      <c r="F7994" s="17">
        <v>53.128616910423638</v>
      </c>
      <c r="G7994" s="17">
        <v>52.352210416570408</v>
      </c>
      <c r="H7994" s="17">
        <v>52.352210416570408</v>
      </c>
      <c r="I7994" s="17">
        <f>YEAR(Table6[[#This Row],[Date]])</f>
        <v>2016</v>
      </c>
      <c r="J7994" s="18">
        <f>MONTH(Table6[[#This Row],[Date]])</f>
        <v>9</v>
      </c>
    </row>
    <row r="7995" spans="3:10" x14ac:dyDescent="0.3">
      <c r="C7995" s="16">
        <v>42646</v>
      </c>
      <c r="D7995" s="19" t="s">
        <v>12</v>
      </c>
      <c r="E7995" s="17">
        <v>52.692893981933587</v>
      </c>
      <c r="F7995" s="17">
        <v>53.017715464281558</v>
      </c>
      <c r="G7995" s="17">
        <v>52.494830185927377</v>
      </c>
      <c r="H7995" s="17">
        <v>52.566130251164481</v>
      </c>
      <c r="I7995" s="17">
        <f>YEAR(Table6[[#This Row],[Date]])</f>
        <v>2016</v>
      </c>
      <c r="J7995" s="18">
        <f>MONTH(Table6[[#This Row],[Date]])</f>
        <v>10</v>
      </c>
    </row>
    <row r="7996" spans="3:10" x14ac:dyDescent="0.3">
      <c r="C7996" s="16">
        <v>42647</v>
      </c>
      <c r="D7996" s="19" t="s">
        <v>12</v>
      </c>
      <c r="E7996" s="17">
        <v>53.147754669189453</v>
      </c>
      <c r="F7996" s="17">
        <v>53.610604454937622</v>
      </c>
      <c r="G7996" s="17">
        <v>52.748747492861654</v>
      </c>
      <c r="H7996" s="17">
        <v>52.836529558723079</v>
      </c>
      <c r="I7996" s="17">
        <f>YEAR(Table6[[#This Row],[Date]])</f>
        <v>2016</v>
      </c>
      <c r="J7996" s="18">
        <f>MONTH(Table6[[#This Row],[Date]])</f>
        <v>10</v>
      </c>
    </row>
    <row r="7997" spans="3:10" x14ac:dyDescent="0.3">
      <c r="C7997" s="16">
        <v>42648</v>
      </c>
      <c r="D7997" s="19" t="s">
        <v>12</v>
      </c>
      <c r="E7997" s="17">
        <v>54.017593383789063</v>
      </c>
      <c r="F7997" s="17">
        <v>54.320836645448807</v>
      </c>
      <c r="G7997" s="17">
        <v>53.307361098253757</v>
      </c>
      <c r="H7997" s="17">
        <v>53.379179467449632</v>
      </c>
      <c r="I7997" s="17">
        <f>YEAR(Table6[[#This Row],[Date]])</f>
        <v>2016</v>
      </c>
      <c r="J7997" s="18">
        <f>MONTH(Table6[[#This Row],[Date]])</f>
        <v>10</v>
      </c>
    </row>
    <row r="7998" spans="3:10" x14ac:dyDescent="0.3">
      <c r="C7998" s="16">
        <v>42649</v>
      </c>
      <c r="D7998" s="19" t="s">
        <v>12</v>
      </c>
      <c r="E7998" s="17">
        <v>54.161231994628913</v>
      </c>
      <c r="F7998" s="17">
        <v>54.241032205868088</v>
      </c>
      <c r="G7998" s="17">
        <v>53.50686052108221</v>
      </c>
      <c r="H7998" s="17">
        <v>54.049510481220871</v>
      </c>
      <c r="I7998" s="17">
        <f>YEAR(Table6[[#This Row],[Date]])</f>
        <v>2016</v>
      </c>
      <c r="J7998" s="18">
        <f>MONTH(Table6[[#This Row],[Date]])</f>
        <v>10</v>
      </c>
    </row>
    <row r="7999" spans="3:10" x14ac:dyDescent="0.3">
      <c r="C7999" s="16">
        <v>42650</v>
      </c>
      <c r="D7999" s="19" t="s">
        <v>12</v>
      </c>
      <c r="E7999" s="17">
        <v>54.352756500244141</v>
      </c>
      <c r="F7999" s="17">
        <v>54.408617259806277</v>
      </c>
      <c r="G7999" s="17">
        <v>53.786167056580659</v>
      </c>
      <c r="H7999" s="17">
        <v>54.097392158193472</v>
      </c>
      <c r="I7999" s="17">
        <f>YEAR(Table6[[#This Row],[Date]])</f>
        <v>2016</v>
      </c>
      <c r="J7999" s="18">
        <f>MONTH(Table6[[#This Row],[Date]])</f>
        <v>10</v>
      </c>
    </row>
    <row r="8000" spans="3:10" x14ac:dyDescent="0.3">
      <c r="C8000" s="16">
        <v>42653</v>
      </c>
      <c r="D8000" s="19" t="s">
        <v>12</v>
      </c>
      <c r="E8000" s="17">
        <v>54.775703430175781</v>
      </c>
      <c r="F8000" s="17">
        <v>55.110867989440543</v>
      </c>
      <c r="G8000" s="17">
        <v>54.448520718998132</v>
      </c>
      <c r="H8000" s="17">
        <v>54.536296694491689</v>
      </c>
      <c r="I8000" s="17">
        <f>YEAR(Table6[[#This Row],[Date]])</f>
        <v>2016</v>
      </c>
      <c r="J8000" s="18">
        <f>MONTH(Table6[[#This Row],[Date]])</f>
        <v>10</v>
      </c>
    </row>
    <row r="8001" spans="3:10" x14ac:dyDescent="0.3">
      <c r="C8001" s="16">
        <v>42654</v>
      </c>
      <c r="D8001" s="19" t="s">
        <v>12</v>
      </c>
      <c r="E8001" s="17">
        <v>54.512351989746087</v>
      </c>
      <c r="F8001" s="17">
        <v>54.919340965874667</v>
      </c>
      <c r="G8001" s="17">
        <v>54.209108763662108</v>
      </c>
      <c r="H8001" s="17">
        <v>54.663976646970887</v>
      </c>
      <c r="I8001" s="17">
        <f>YEAR(Table6[[#This Row],[Date]])</f>
        <v>2016</v>
      </c>
      <c r="J8001" s="18">
        <f>MONTH(Table6[[#This Row],[Date]])</f>
        <v>10</v>
      </c>
    </row>
    <row r="8002" spans="3:10" x14ac:dyDescent="0.3">
      <c r="C8002" s="16">
        <v>42655</v>
      </c>
      <c r="D8002" s="19" t="s">
        <v>12</v>
      </c>
      <c r="E8002" s="17">
        <v>54.368701934814453</v>
      </c>
      <c r="F8002" s="17">
        <v>54.735787713798928</v>
      </c>
      <c r="G8002" s="17">
        <v>54.304865429869388</v>
      </c>
      <c r="H8002" s="17">
        <v>54.472447671034168</v>
      </c>
      <c r="I8002" s="17">
        <f>YEAR(Table6[[#This Row],[Date]])</f>
        <v>2016</v>
      </c>
      <c r="J8002" s="18">
        <f>MONTH(Table6[[#This Row],[Date]])</f>
        <v>10</v>
      </c>
    </row>
    <row r="8003" spans="3:10" x14ac:dyDescent="0.3">
      <c r="C8003" s="16">
        <v>42656</v>
      </c>
      <c r="D8003" s="19" t="s">
        <v>12</v>
      </c>
      <c r="E8003" s="17">
        <v>54.057479858398438</v>
      </c>
      <c r="F8003" s="17">
        <v>54.161225600290301</v>
      </c>
      <c r="G8003" s="17">
        <v>53.323308260289721</v>
      </c>
      <c r="H8003" s="17">
        <v>53.834036857962317</v>
      </c>
      <c r="I8003" s="17">
        <f>YEAR(Table6[[#This Row],[Date]])</f>
        <v>2016</v>
      </c>
      <c r="J8003" s="18">
        <f>MONTH(Table6[[#This Row],[Date]])</f>
        <v>10</v>
      </c>
    </row>
    <row r="8004" spans="3:10" x14ac:dyDescent="0.3">
      <c r="C8004" s="16">
        <v>42657</v>
      </c>
      <c r="D8004" s="19" t="s">
        <v>12</v>
      </c>
      <c r="E8004" s="17">
        <v>53.881923675537109</v>
      </c>
      <c r="F8004" s="17">
        <v>55.086926991582487</v>
      </c>
      <c r="G8004" s="17">
        <v>53.706365641097918</v>
      </c>
      <c r="H8004" s="17">
        <v>54.903387109279613</v>
      </c>
      <c r="I8004" s="17">
        <f>YEAR(Table6[[#This Row],[Date]])</f>
        <v>2016</v>
      </c>
      <c r="J8004" s="18">
        <f>MONTH(Table6[[#This Row],[Date]])</f>
        <v>10</v>
      </c>
    </row>
    <row r="8005" spans="3:10" x14ac:dyDescent="0.3">
      <c r="C8005" s="16">
        <v>42660</v>
      </c>
      <c r="D8005" s="19" t="s">
        <v>12</v>
      </c>
      <c r="E8005" s="17">
        <v>53.602622985839837</v>
      </c>
      <c r="F8005" s="17">
        <v>54.097394079798079</v>
      </c>
      <c r="G8005" s="17">
        <v>53.259476568235947</v>
      </c>
      <c r="H8005" s="17">
        <v>53.802126575414981</v>
      </c>
      <c r="I8005" s="17">
        <f>YEAR(Table6[[#This Row],[Date]])</f>
        <v>2016</v>
      </c>
      <c r="J8005" s="18">
        <f>MONTH(Table6[[#This Row],[Date]])</f>
        <v>10</v>
      </c>
    </row>
    <row r="8006" spans="3:10" x14ac:dyDescent="0.3">
      <c r="C8006" s="16">
        <v>42661</v>
      </c>
      <c r="D8006" s="19" t="s">
        <v>12</v>
      </c>
      <c r="E8006" s="17">
        <v>54.025562286376953</v>
      </c>
      <c r="F8006" s="17">
        <v>54.432551258594621</v>
      </c>
      <c r="G8006" s="17">
        <v>53.897883172334787</v>
      </c>
      <c r="H8006" s="17">
        <v>54.145265641542807</v>
      </c>
      <c r="I8006" s="17">
        <f>YEAR(Table6[[#This Row],[Date]])</f>
        <v>2016</v>
      </c>
      <c r="J8006" s="18">
        <f>MONTH(Table6[[#This Row],[Date]])</f>
        <v>10</v>
      </c>
    </row>
    <row r="8007" spans="3:10" x14ac:dyDescent="0.3">
      <c r="C8007" s="16">
        <v>42662</v>
      </c>
      <c r="D8007" s="19" t="s">
        <v>12</v>
      </c>
      <c r="E8007" s="17">
        <v>54.544269561767578</v>
      </c>
      <c r="F8007" s="17">
        <v>54.663972909900259</v>
      </c>
      <c r="G8007" s="17">
        <v>54.113341161509069</v>
      </c>
      <c r="H8007" s="17">
        <v>54.113341161509069</v>
      </c>
      <c r="I8007" s="17">
        <f>YEAR(Table6[[#This Row],[Date]])</f>
        <v>2016</v>
      </c>
      <c r="J8007" s="18">
        <f>MONTH(Table6[[#This Row],[Date]])</f>
        <v>10</v>
      </c>
    </row>
    <row r="8008" spans="3:10" x14ac:dyDescent="0.3">
      <c r="C8008" s="16">
        <v>42663</v>
      </c>
      <c r="D8008" s="19" t="s">
        <v>12</v>
      </c>
      <c r="E8008" s="17">
        <v>54.472457885742188</v>
      </c>
      <c r="F8008" s="17">
        <v>54.807622430922002</v>
      </c>
      <c r="G8008" s="17">
        <v>54.217093552981488</v>
      </c>
      <c r="H8008" s="17">
        <v>54.328815068041422</v>
      </c>
      <c r="I8008" s="17">
        <f>YEAR(Table6[[#This Row],[Date]])</f>
        <v>2016</v>
      </c>
      <c r="J8008" s="18">
        <f>MONTH(Table6[[#This Row],[Date]])</f>
        <v>10</v>
      </c>
    </row>
    <row r="8009" spans="3:10" x14ac:dyDescent="0.3">
      <c r="C8009" s="16">
        <v>42664</v>
      </c>
      <c r="D8009" s="19" t="s">
        <v>12</v>
      </c>
      <c r="E8009" s="17">
        <v>54.656002044677727</v>
      </c>
      <c r="F8009" s="17">
        <v>54.687923349817801</v>
      </c>
      <c r="G8009" s="17">
        <v>54.025569966985991</v>
      </c>
      <c r="H8009" s="17">
        <v>54.113352034029553</v>
      </c>
      <c r="I8009" s="17">
        <f>YEAR(Table6[[#This Row],[Date]])</f>
        <v>2016</v>
      </c>
      <c r="J8009" s="18">
        <f>MONTH(Table6[[#This Row],[Date]])</f>
        <v>10</v>
      </c>
    </row>
    <row r="8010" spans="3:10" x14ac:dyDescent="0.3">
      <c r="C8010" s="16">
        <v>42667</v>
      </c>
      <c r="D8010" s="19" t="s">
        <v>12</v>
      </c>
      <c r="E8010" s="17">
        <v>54.959243774414063</v>
      </c>
      <c r="F8010" s="17">
        <v>55.102886583432472</v>
      </c>
      <c r="G8010" s="17">
        <v>54.663976309108001</v>
      </c>
      <c r="H8010" s="17">
        <v>55.039043982009723</v>
      </c>
      <c r="I8010" s="17">
        <f>YEAR(Table6[[#This Row],[Date]])</f>
        <v>2016</v>
      </c>
      <c r="J8010" s="18">
        <f>MONTH(Table6[[#This Row],[Date]])</f>
        <v>10</v>
      </c>
    </row>
    <row r="8011" spans="3:10" x14ac:dyDescent="0.3">
      <c r="C8011" s="16">
        <v>42668</v>
      </c>
      <c r="D8011" s="19" t="s">
        <v>12</v>
      </c>
      <c r="E8011" s="17">
        <v>54.90338134765625</v>
      </c>
      <c r="F8011" s="17">
        <v>55.007121005533669</v>
      </c>
      <c r="G8011" s="17">
        <v>54.568210744580377</v>
      </c>
      <c r="H8011" s="17">
        <v>54.967217858768677</v>
      </c>
      <c r="I8011" s="17">
        <f>YEAR(Table6[[#This Row],[Date]])</f>
        <v>2016</v>
      </c>
      <c r="J8011" s="18">
        <f>MONTH(Table6[[#This Row],[Date]])</f>
        <v>10</v>
      </c>
    </row>
    <row r="8012" spans="3:10" x14ac:dyDescent="0.3">
      <c r="C8012" s="16">
        <v>42669</v>
      </c>
      <c r="D8012" s="19" t="s">
        <v>12</v>
      </c>
      <c r="E8012" s="17">
        <v>55.166728973388672</v>
      </c>
      <c r="F8012" s="17">
        <v>55.262492885724512</v>
      </c>
      <c r="G8012" s="17">
        <v>54.560242460360357</v>
      </c>
      <c r="H8012" s="17">
        <v>54.560242460360357</v>
      </c>
      <c r="I8012" s="17">
        <f>YEAR(Table6[[#This Row],[Date]])</f>
        <v>2016</v>
      </c>
      <c r="J8012" s="18">
        <f>MONTH(Table6[[#This Row],[Date]])</f>
        <v>10</v>
      </c>
    </row>
    <row r="8013" spans="3:10" x14ac:dyDescent="0.3">
      <c r="C8013" s="16">
        <v>42670</v>
      </c>
      <c r="D8013" s="19" t="s">
        <v>12</v>
      </c>
      <c r="E8013" s="17">
        <v>55.246536254882813</v>
      </c>
      <c r="F8013" s="17">
        <v>55.677458647099357</v>
      </c>
      <c r="G8013" s="17">
        <v>55.142790492592702</v>
      </c>
      <c r="H8013" s="17">
        <v>55.454015602730387</v>
      </c>
      <c r="I8013" s="17">
        <f>YEAR(Table6[[#This Row],[Date]])</f>
        <v>2016</v>
      </c>
      <c r="J8013" s="18">
        <f>MONTH(Table6[[#This Row],[Date]])</f>
        <v>10</v>
      </c>
    </row>
    <row r="8014" spans="3:10" x14ac:dyDescent="0.3">
      <c r="C8014" s="16">
        <v>42671</v>
      </c>
      <c r="D8014" s="19" t="s">
        <v>12</v>
      </c>
      <c r="E8014" s="17">
        <v>55.150783538818359</v>
      </c>
      <c r="F8014" s="17">
        <v>55.501911873187282</v>
      </c>
      <c r="G8014" s="17">
        <v>54.640054737027697</v>
      </c>
      <c r="H8014" s="17">
        <v>55.485948173424561</v>
      </c>
      <c r="I8014" s="17">
        <f>YEAR(Table6[[#This Row],[Date]])</f>
        <v>2016</v>
      </c>
      <c r="J8014" s="18">
        <f>MONTH(Table6[[#This Row],[Date]])</f>
        <v>10</v>
      </c>
    </row>
    <row r="8015" spans="3:10" x14ac:dyDescent="0.3">
      <c r="C8015" s="16">
        <v>42674</v>
      </c>
      <c r="D8015" s="19" t="s">
        <v>12</v>
      </c>
      <c r="E8015" s="17">
        <v>55.270465850830078</v>
      </c>
      <c r="F8015" s="17">
        <v>55.525830154317532</v>
      </c>
      <c r="G8015" s="17">
        <v>55.246526398685212</v>
      </c>
      <c r="H8015" s="17">
        <v>55.406126805227892</v>
      </c>
      <c r="I8015" s="17">
        <f>YEAR(Table6[[#This Row],[Date]])</f>
        <v>2016</v>
      </c>
      <c r="J8015" s="18">
        <f>MONTH(Table6[[#This Row],[Date]])</f>
        <v>10</v>
      </c>
    </row>
    <row r="8016" spans="3:10" x14ac:dyDescent="0.3">
      <c r="C8016" s="16">
        <v>42675</v>
      </c>
      <c r="D8016" s="19" t="s">
        <v>12</v>
      </c>
      <c r="E8016" s="17">
        <v>55.039051055908203</v>
      </c>
      <c r="F8016" s="17">
        <v>55.685440735385548</v>
      </c>
      <c r="G8016" s="17">
        <v>54.52832235561587</v>
      </c>
      <c r="H8016" s="17">
        <v>55.446040081829587</v>
      </c>
      <c r="I8016" s="17">
        <f>YEAR(Table6[[#This Row],[Date]])</f>
        <v>2016</v>
      </c>
      <c r="J8016" s="18">
        <f>MONTH(Table6[[#This Row],[Date]])</f>
        <v>11</v>
      </c>
    </row>
    <row r="8017" spans="3:10" x14ac:dyDescent="0.3">
      <c r="C8017" s="16">
        <v>42676</v>
      </c>
      <c r="D8017" s="19" t="s">
        <v>12</v>
      </c>
      <c r="E8017" s="17">
        <v>54.807628631591797</v>
      </c>
      <c r="F8017" s="17">
        <v>54.943289616888897</v>
      </c>
      <c r="G8017" s="17">
        <v>54.272960450691492</v>
      </c>
      <c r="H8017" s="17">
        <v>54.783689173994269</v>
      </c>
      <c r="I8017" s="17">
        <f>YEAR(Table6[[#This Row],[Date]])</f>
        <v>2016</v>
      </c>
      <c r="J8017" s="18">
        <f>MONTH(Table6[[#This Row],[Date]])</f>
        <v>11</v>
      </c>
    </row>
    <row r="8018" spans="3:10" x14ac:dyDescent="0.3">
      <c r="C8018" s="16">
        <v>42677</v>
      </c>
      <c r="D8018" s="19" t="s">
        <v>12</v>
      </c>
      <c r="E8018" s="17">
        <v>54.568225860595703</v>
      </c>
      <c r="F8018" s="17">
        <v>55.214621704728167</v>
      </c>
      <c r="G8018" s="17">
        <v>54.440546714636881</v>
      </c>
      <c r="H8018" s="17">
        <v>54.951275475206323</v>
      </c>
      <c r="I8018" s="17">
        <f>YEAR(Table6[[#This Row],[Date]])</f>
        <v>2016</v>
      </c>
      <c r="J8018" s="18">
        <f>MONTH(Table6[[#This Row],[Date]])</f>
        <v>11</v>
      </c>
    </row>
    <row r="8019" spans="3:10" x14ac:dyDescent="0.3">
      <c r="C8019" s="16">
        <v>42678</v>
      </c>
      <c r="D8019" s="19" t="s">
        <v>12</v>
      </c>
      <c r="E8019" s="17">
        <v>54.073455810546882</v>
      </c>
      <c r="F8019" s="17">
        <v>54.711863658185813</v>
      </c>
      <c r="G8019" s="17">
        <v>53.977691893636099</v>
      </c>
      <c r="H8019" s="17">
        <v>54.656002895412819</v>
      </c>
      <c r="I8019" s="17">
        <f>YEAR(Table6[[#This Row],[Date]])</f>
        <v>2016</v>
      </c>
      <c r="J8019" s="18">
        <f>MONTH(Table6[[#This Row],[Date]])</f>
        <v>11</v>
      </c>
    </row>
    <row r="8020" spans="3:10" x14ac:dyDescent="0.3">
      <c r="C8020" s="16">
        <v>42681</v>
      </c>
      <c r="D8020" s="19" t="s">
        <v>12</v>
      </c>
      <c r="E8020" s="17">
        <v>55.765243530273438</v>
      </c>
      <c r="F8020" s="17">
        <v>55.837067991515838</v>
      </c>
      <c r="G8020" s="17">
        <v>55.062993057010509</v>
      </c>
      <c r="H8020" s="17">
        <v>55.126835669588949</v>
      </c>
      <c r="I8020" s="17">
        <f>YEAR(Table6[[#This Row],[Date]])</f>
        <v>2016</v>
      </c>
      <c r="J8020" s="18">
        <f>MONTH(Table6[[#This Row],[Date]])</f>
        <v>11</v>
      </c>
    </row>
    <row r="8021" spans="3:10" x14ac:dyDescent="0.3">
      <c r="C8021" s="16">
        <v>42682</v>
      </c>
      <c r="D8021" s="19" t="s">
        <v>12</v>
      </c>
      <c r="E8021" s="17">
        <v>55.884941101074219</v>
      </c>
      <c r="F8021" s="17">
        <v>56.299911951357558</v>
      </c>
      <c r="G8021" s="17">
        <v>55.254509066180447</v>
      </c>
      <c r="H8021" s="17">
        <v>55.621594917821263</v>
      </c>
      <c r="I8021" s="17">
        <f>YEAR(Table6[[#This Row],[Date]])</f>
        <v>2016</v>
      </c>
      <c r="J8021" s="18">
        <f>MONTH(Table6[[#This Row],[Date]])</f>
        <v>11</v>
      </c>
    </row>
    <row r="8022" spans="3:10" x14ac:dyDescent="0.3">
      <c r="C8022" s="16">
        <v>42683</v>
      </c>
      <c r="D8022" s="19" t="s">
        <v>12</v>
      </c>
      <c r="E8022" s="17">
        <v>58.454544067382813</v>
      </c>
      <c r="F8022" s="17">
        <v>59.172758113187598</v>
      </c>
      <c r="G8022" s="17">
        <v>56.914376314632513</v>
      </c>
      <c r="H8022" s="17">
        <v>57.026097823050407</v>
      </c>
      <c r="I8022" s="17">
        <f>YEAR(Table6[[#This Row],[Date]])</f>
        <v>2016</v>
      </c>
      <c r="J8022" s="18">
        <f>MONTH(Table6[[#This Row],[Date]])</f>
        <v>11</v>
      </c>
    </row>
    <row r="8023" spans="3:10" x14ac:dyDescent="0.3">
      <c r="C8023" s="16">
        <v>42684</v>
      </c>
      <c r="D8023" s="19" t="s">
        <v>12</v>
      </c>
      <c r="E8023" s="17">
        <v>61.167793273925781</v>
      </c>
      <c r="F8023" s="17">
        <v>61.646600604638223</v>
      </c>
      <c r="G8023" s="17">
        <v>59.228618409429721</v>
      </c>
      <c r="H8023" s="17">
        <v>59.228618409429721</v>
      </c>
      <c r="I8023" s="17">
        <f>YEAR(Table6[[#This Row],[Date]])</f>
        <v>2016</v>
      </c>
      <c r="J8023" s="18">
        <f>MONTH(Table6[[#This Row],[Date]])</f>
        <v>11</v>
      </c>
    </row>
    <row r="8024" spans="3:10" x14ac:dyDescent="0.3">
      <c r="C8024" s="16">
        <v>42685</v>
      </c>
      <c r="D8024" s="19" t="s">
        <v>12</v>
      </c>
      <c r="E8024" s="17">
        <v>61.199722290039063</v>
      </c>
      <c r="F8024" s="17">
        <v>61.223661746337967</v>
      </c>
      <c r="G8024" s="17">
        <v>60.465544462796949</v>
      </c>
      <c r="H8024" s="17">
        <v>60.888497181420703</v>
      </c>
      <c r="I8024" s="17">
        <f>YEAR(Table6[[#This Row],[Date]])</f>
        <v>2016</v>
      </c>
      <c r="J8024" s="18">
        <f>MONTH(Table6[[#This Row],[Date]])</f>
        <v>11</v>
      </c>
    </row>
    <row r="8025" spans="3:10" x14ac:dyDescent="0.3">
      <c r="C8025" s="16">
        <v>42688</v>
      </c>
      <c r="D8025" s="19" t="s">
        <v>12</v>
      </c>
      <c r="E8025" s="17">
        <v>63.450107574462891</v>
      </c>
      <c r="F8025" s="17">
        <v>64.192260986892464</v>
      </c>
      <c r="G8025" s="17">
        <v>61.646593867889912</v>
      </c>
      <c r="H8025" s="17">
        <v>61.646593867889912</v>
      </c>
      <c r="I8025" s="17">
        <f>YEAR(Table6[[#This Row],[Date]])</f>
        <v>2016</v>
      </c>
      <c r="J8025" s="18">
        <f>MONTH(Table6[[#This Row],[Date]])</f>
        <v>11</v>
      </c>
    </row>
    <row r="8026" spans="3:10" x14ac:dyDescent="0.3">
      <c r="C8026" s="16">
        <v>42689</v>
      </c>
      <c r="D8026" s="19" t="s">
        <v>12</v>
      </c>
      <c r="E8026" s="17">
        <v>63.330410003662109</v>
      </c>
      <c r="F8026" s="17">
        <v>63.370313150649281</v>
      </c>
      <c r="G8026" s="17">
        <v>62.06954605459886</v>
      </c>
      <c r="H8026" s="17">
        <v>62.540377617912661</v>
      </c>
      <c r="I8026" s="17">
        <f>YEAR(Table6[[#This Row],[Date]])</f>
        <v>2016</v>
      </c>
      <c r="J8026" s="18">
        <f>MONTH(Table6[[#This Row],[Date]])</f>
        <v>11</v>
      </c>
    </row>
    <row r="8027" spans="3:10" x14ac:dyDescent="0.3">
      <c r="C8027" s="16">
        <v>42690</v>
      </c>
      <c r="D8027" s="19" t="s">
        <v>12</v>
      </c>
      <c r="E8027" s="17">
        <v>61.766304016113281</v>
      </c>
      <c r="F8027" s="17">
        <v>62.524415116406843</v>
      </c>
      <c r="G8027" s="17">
        <v>61.351333197646809</v>
      </c>
      <c r="H8027" s="17">
        <v>62.42067545597299</v>
      </c>
      <c r="I8027" s="17">
        <f>YEAR(Table6[[#This Row],[Date]])</f>
        <v>2016</v>
      </c>
      <c r="J8027" s="18">
        <f>MONTH(Table6[[#This Row],[Date]])</f>
        <v>11</v>
      </c>
    </row>
    <row r="8028" spans="3:10" x14ac:dyDescent="0.3">
      <c r="C8028" s="16">
        <v>42691</v>
      </c>
      <c r="D8028" s="19" t="s">
        <v>12</v>
      </c>
      <c r="E8028" s="17">
        <v>62.261070251464837</v>
      </c>
      <c r="F8028" s="17">
        <v>62.612198476201129</v>
      </c>
      <c r="G8028" s="17">
        <v>61.925905721506943</v>
      </c>
      <c r="H8028" s="17">
        <v>62.189251890059147</v>
      </c>
      <c r="I8028" s="17">
        <f>YEAR(Table6[[#This Row],[Date]])</f>
        <v>2016</v>
      </c>
      <c r="J8028" s="18">
        <f>MONTH(Table6[[#This Row],[Date]])</f>
        <v>11</v>
      </c>
    </row>
    <row r="8029" spans="3:10" x14ac:dyDescent="0.3">
      <c r="C8029" s="16">
        <v>42692</v>
      </c>
      <c r="D8029" s="19" t="s">
        <v>12</v>
      </c>
      <c r="E8029" s="17">
        <v>62.013683319091797</v>
      </c>
      <c r="F8029" s="17">
        <v>62.580272675674742</v>
      </c>
      <c r="G8029" s="17">
        <v>61.886004211872873</v>
      </c>
      <c r="H8029" s="17">
        <v>62.213186870918122</v>
      </c>
      <c r="I8029" s="17">
        <f>YEAR(Table6[[#This Row],[Date]])</f>
        <v>2016</v>
      </c>
      <c r="J8029" s="18">
        <f>MONTH(Table6[[#This Row],[Date]])</f>
        <v>11</v>
      </c>
    </row>
    <row r="8030" spans="3:10" x14ac:dyDescent="0.3">
      <c r="C8030" s="16">
        <v>42695</v>
      </c>
      <c r="D8030" s="19" t="s">
        <v>12</v>
      </c>
      <c r="E8030" s="17">
        <v>62.285018920898438</v>
      </c>
      <c r="F8030" s="17">
        <v>62.38077674091393</v>
      </c>
      <c r="G8030" s="17">
        <v>61.67852634454777</v>
      </c>
      <c r="H8030" s="17">
        <v>62.245115770314662</v>
      </c>
      <c r="I8030" s="17">
        <f>YEAR(Table6[[#This Row],[Date]])</f>
        <v>2016</v>
      </c>
      <c r="J8030" s="18">
        <f>MONTH(Table6[[#This Row],[Date]])</f>
        <v>11</v>
      </c>
    </row>
    <row r="8031" spans="3:10" x14ac:dyDescent="0.3">
      <c r="C8031" s="16">
        <v>42696</v>
      </c>
      <c r="D8031" s="19" t="s">
        <v>12</v>
      </c>
      <c r="E8031" s="17">
        <v>62.668060302734382</v>
      </c>
      <c r="F8031" s="17">
        <v>62.691999756945613</v>
      </c>
      <c r="G8031" s="17">
        <v>62.053591987304962</v>
      </c>
      <c r="H8031" s="17">
        <v>62.524417489101218</v>
      </c>
      <c r="I8031" s="17">
        <f>YEAR(Table6[[#This Row],[Date]])</f>
        <v>2016</v>
      </c>
      <c r="J8031" s="18">
        <f>MONTH(Table6[[#This Row],[Date]])</f>
        <v>11</v>
      </c>
    </row>
    <row r="8032" spans="3:10" x14ac:dyDescent="0.3">
      <c r="C8032" s="16">
        <v>42697</v>
      </c>
      <c r="D8032" s="19" t="s">
        <v>12</v>
      </c>
      <c r="E8032" s="17">
        <v>62.931434631347663</v>
      </c>
      <c r="F8032" s="17">
        <v>63.234678000970767</v>
      </c>
      <c r="G8032" s="17">
        <v>62.157359460912097</v>
      </c>
      <c r="H8032" s="17">
        <v>62.939416482444408</v>
      </c>
      <c r="I8032" s="17">
        <f>YEAR(Table6[[#This Row],[Date]])</f>
        <v>2016</v>
      </c>
      <c r="J8032" s="18">
        <f>MONTH(Table6[[#This Row],[Date]])</f>
        <v>11</v>
      </c>
    </row>
    <row r="8033" spans="3:10" x14ac:dyDescent="0.3">
      <c r="C8033" s="16">
        <v>42699</v>
      </c>
      <c r="D8033" s="19" t="s">
        <v>12</v>
      </c>
      <c r="E8033" s="17">
        <v>62.907474517822273</v>
      </c>
      <c r="F8033" s="17">
        <v>63.402239532787441</v>
      </c>
      <c r="G8033" s="17">
        <v>62.62018885632213</v>
      </c>
      <c r="H8033" s="17">
        <v>63.122935719764108</v>
      </c>
      <c r="I8033" s="17">
        <f>YEAR(Table6[[#This Row],[Date]])</f>
        <v>2016</v>
      </c>
      <c r="J8033" s="18">
        <f>MONTH(Table6[[#This Row],[Date]])</f>
        <v>11</v>
      </c>
    </row>
    <row r="8034" spans="3:10" x14ac:dyDescent="0.3">
      <c r="C8034" s="16">
        <v>42702</v>
      </c>
      <c r="D8034" s="19" t="s">
        <v>12</v>
      </c>
      <c r="E8034" s="17">
        <v>62.500476837158203</v>
      </c>
      <c r="F8034" s="17">
        <v>62.939387117172252</v>
      </c>
      <c r="G8034" s="17">
        <v>62.26107012290224</v>
      </c>
      <c r="H8034" s="17">
        <v>62.388755327402933</v>
      </c>
      <c r="I8034" s="17">
        <f>YEAR(Table6[[#This Row],[Date]])</f>
        <v>2016</v>
      </c>
      <c r="J8034" s="18">
        <f>MONTH(Table6[[#This Row],[Date]])</f>
        <v>11</v>
      </c>
    </row>
    <row r="8035" spans="3:10" x14ac:dyDescent="0.3">
      <c r="C8035" s="16">
        <v>42703</v>
      </c>
      <c r="D8035" s="19" t="s">
        <v>12</v>
      </c>
      <c r="E8035" s="17">
        <v>62.979274749755859</v>
      </c>
      <c r="F8035" s="17">
        <v>63.17080252783655</v>
      </c>
      <c r="G8035" s="17">
        <v>62.556328227799312</v>
      </c>
      <c r="H8035" s="17">
        <v>62.556328227799312</v>
      </c>
      <c r="I8035" s="17">
        <f>YEAR(Table6[[#This Row],[Date]])</f>
        <v>2016</v>
      </c>
      <c r="J8035" s="18">
        <f>MONTH(Table6[[#This Row],[Date]])</f>
        <v>11</v>
      </c>
    </row>
    <row r="8036" spans="3:10" x14ac:dyDescent="0.3">
      <c r="C8036" s="16">
        <v>42704</v>
      </c>
      <c r="D8036" s="19" t="s">
        <v>12</v>
      </c>
      <c r="E8036" s="17">
        <v>63.976802825927727</v>
      </c>
      <c r="F8036" s="17">
        <v>64.264088451370057</v>
      </c>
      <c r="G8036" s="17">
        <v>63.601735143357708</v>
      </c>
      <c r="H8036" s="17">
        <v>63.777299257613102</v>
      </c>
      <c r="I8036" s="17">
        <f>YEAR(Table6[[#This Row],[Date]])</f>
        <v>2016</v>
      </c>
      <c r="J8036" s="18">
        <f>MONTH(Table6[[#This Row],[Date]])</f>
        <v>11</v>
      </c>
    </row>
    <row r="8037" spans="3:10" x14ac:dyDescent="0.3">
      <c r="C8037" s="16">
        <v>42705</v>
      </c>
      <c r="D8037" s="19" t="s">
        <v>12</v>
      </c>
      <c r="E8037" s="17">
        <v>65.26959228515625</v>
      </c>
      <c r="F8037" s="17">
        <v>65.660617599141332</v>
      </c>
      <c r="G8037" s="17">
        <v>64.359856442940909</v>
      </c>
      <c r="H8037" s="17">
        <v>64.359856442940909</v>
      </c>
      <c r="I8037" s="17">
        <f>YEAR(Table6[[#This Row],[Date]])</f>
        <v>2016</v>
      </c>
      <c r="J8037" s="18">
        <f>MONTH(Table6[[#This Row],[Date]])</f>
        <v>12</v>
      </c>
    </row>
    <row r="8038" spans="3:10" x14ac:dyDescent="0.3">
      <c r="C8038" s="16">
        <v>42706</v>
      </c>
      <c r="D8038" s="19" t="s">
        <v>12</v>
      </c>
      <c r="E8038" s="17">
        <v>65.117950439453125</v>
      </c>
      <c r="F8038" s="17">
        <v>65.301496364425901</v>
      </c>
      <c r="G8038" s="17">
        <v>64.559342995387311</v>
      </c>
      <c r="H8038" s="17">
        <v>65.277556915160872</v>
      </c>
      <c r="I8038" s="17">
        <f>YEAR(Table6[[#This Row],[Date]])</f>
        <v>2016</v>
      </c>
      <c r="J8038" s="18">
        <f>MONTH(Table6[[#This Row],[Date]])</f>
        <v>12</v>
      </c>
    </row>
    <row r="8039" spans="3:10" x14ac:dyDescent="0.3">
      <c r="C8039" s="16">
        <v>42709</v>
      </c>
      <c r="D8039" s="19" t="s">
        <v>12</v>
      </c>
      <c r="E8039" s="17">
        <v>66.442672729492188</v>
      </c>
      <c r="F8039" s="17">
        <v>66.466612184500192</v>
      </c>
      <c r="G8039" s="17">
        <v>65.668597879614893</v>
      </c>
      <c r="H8039" s="17">
        <v>65.676579727406221</v>
      </c>
      <c r="I8039" s="17">
        <f>YEAR(Table6[[#This Row],[Date]])</f>
        <v>2016</v>
      </c>
      <c r="J8039" s="18">
        <f>MONTH(Table6[[#This Row],[Date]])</f>
        <v>12</v>
      </c>
    </row>
    <row r="8040" spans="3:10" x14ac:dyDescent="0.3">
      <c r="C8040" s="16">
        <v>42710</v>
      </c>
      <c r="D8040" s="19" t="s">
        <v>12</v>
      </c>
      <c r="E8040" s="17">
        <v>66.785804748535156</v>
      </c>
      <c r="F8040" s="17">
        <v>66.881562547955383</v>
      </c>
      <c r="G8040" s="17">
        <v>65.780305236070191</v>
      </c>
      <c r="H8040" s="17">
        <v>66.713980310605322</v>
      </c>
      <c r="I8040" s="17">
        <f>YEAR(Table6[[#This Row],[Date]])</f>
        <v>2016</v>
      </c>
      <c r="J8040" s="18">
        <f>MONTH(Table6[[#This Row],[Date]])</f>
        <v>12</v>
      </c>
    </row>
    <row r="8041" spans="3:10" x14ac:dyDescent="0.3">
      <c r="C8041" s="16">
        <v>42711</v>
      </c>
      <c r="D8041" s="19" t="s">
        <v>12</v>
      </c>
      <c r="E8041" s="17">
        <v>67.089057922363281</v>
      </c>
      <c r="F8041" s="17">
        <v>67.1050155285225</v>
      </c>
      <c r="G8041" s="17">
        <v>66.115479560781054</v>
      </c>
      <c r="H8041" s="17">
        <v>66.674093190202541</v>
      </c>
      <c r="I8041" s="17">
        <f>YEAR(Table6[[#This Row],[Date]])</f>
        <v>2016</v>
      </c>
      <c r="J8041" s="18">
        <f>MONTH(Table6[[#This Row],[Date]])</f>
        <v>12</v>
      </c>
    </row>
    <row r="8042" spans="3:10" x14ac:dyDescent="0.3">
      <c r="C8042" s="16">
        <v>42712</v>
      </c>
      <c r="D8042" s="19" t="s">
        <v>12</v>
      </c>
      <c r="E8042" s="17">
        <v>67.926979064941406</v>
      </c>
      <c r="F8042" s="17">
        <v>68.230222305599</v>
      </c>
      <c r="G8042" s="17">
        <v>66.985321952159907</v>
      </c>
      <c r="H8042" s="17">
        <v>67.216746828595674</v>
      </c>
      <c r="I8042" s="17">
        <f>YEAR(Table6[[#This Row],[Date]])</f>
        <v>2016</v>
      </c>
      <c r="J8042" s="18">
        <f>MONTH(Table6[[#This Row],[Date]])</f>
        <v>12</v>
      </c>
    </row>
    <row r="8043" spans="3:10" x14ac:dyDescent="0.3">
      <c r="C8043" s="16">
        <v>42713</v>
      </c>
      <c r="D8043" s="19" t="s">
        <v>12</v>
      </c>
      <c r="E8043" s="17">
        <v>68.222244262695313</v>
      </c>
      <c r="F8043" s="17">
        <v>68.230226110842636</v>
      </c>
      <c r="G8043" s="17">
        <v>67.144926120723682</v>
      </c>
      <c r="H8043" s="17">
        <v>67.847176548532204</v>
      </c>
      <c r="I8043" s="17">
        <f>YEAR(Table6[[#This Row],[Date]])</f>
        <v>2016</v>
      </c>
      <c r="J8043" s="18">
        <f>MONTH(Table6[[#This Row],[Date]])</f>
        <v>12</v>
      </c>
    </row>
    <row r="8044" spans="3:10" x14ac:dyDescent="0.3">
      <c r="C8044" s="16">
        <v>42716</v>
      </c>
      <c r="D8044" s="19" t="s">
        <v>12</v>
      </c>
      <c r="E8044" s="17">
        <v>67.615776062011719</v>
      </c>
      <c r="F8044" s="17">
        <v>68.461669543760166</v>
      </c>
      <c r="G8044" s="17">
        <v>67.264647708817463</v>
      </c>
      <c r="H8044" s="17">
        <v>68.118523040875218</v>
      </c>
      <c r="I8044" s="17">
        <f>YEAR(Table6[[#This Row],[Date]])</f>
        <v>2016</v>
      </c>
      <c r="J8044" s="18">
        <f>MONTH(Table6[[#This Row],[Date]])</f>
        <v>12</v>
      </c>
    </row>
    <row r="8045" spans="3:10" x14ac:dyDescent="0.3">
      <c r="C8045" s="16">
        <v>42717</v>
      </c>
      <c r="D8045" s="19" t="s">
        <v>12</v>
      </c>
      <c r="E8045" s="17">
        <v>67.639678955078125</v>
      </c>
      <c r="F8045" s="17">
        <v>68.365868643043186</v>
      </c>
      <c r="G8045" s="17">
        <v>66.889543729131375</v>
      </c>
      <c r="H8045" s="17">
        <v>67.815243036756272</v>
      </c>
      <c r="I8045" s="17">
        <f>YEAR(Table6[[#This Row],[Date]])</f>
        <v>2016</v>
      </c>
      <c r="J8045" s="18">
        <f>MONTH(Table6[[#This Row],[Date]])</f>
        <v>12</v>
      </c>
    </row>
    <row r="8046" spans="3:10" x14ac:dyDescent="0.3">
      <c r="C8046" s="16">
        <v>42718</v>
      </c>
      <c r="D8046" s="19" t="s">
        <v>12</v>
      </c>
      <c r="E8046" s="17">
        <v>67.615776062011719</v>
      </c>
      <c r="F8046" s="17">
        <v>68.725015808655854</v>
      </c>
      <c r="G8046" s="17">
        <v>66.841700967943254</v>
      </c>
      <c r="H8046" s="17">
        <v>66.937458818183217</v>
      </c>
      <c r="I8046" s="17">
        <f>YEAR(Table6[[#This Row],[Date]])</f>
        <v>2016</v>
      </c>
      <c r="J8046" s="18">
        <f>MONTH(Table6[[#This Row],[Date]])</f>
        <v>12</v>
      </c>
    </row>
    <row r="8047" spans="3:10" x14ac:dyDescent="0.3">
      <c r="C8047" s="16">
        <v>42719</v>
      </c>
      <c r="D8047" s="19" t="s">
        <v>12</v>
      </c>
      <c r="E8047" s="17">
        <v>68.629226684570313</v>
      </c>
      <c r="F8047" s="17">
        <v>69.020251969077222</v>
      </c>
      <c r="G8047" s="17">
        <v>67.751412212091964</v>
      </c>
      <c r="H8047" s="17">
        <v>68.150419343978996</v>
      </c>
      <c r="I8047" s="17">
        <f>YEAR(Table6[[#This Row],[Date]])</f>
        <v>2016</v>
      </c>
      <c r="J8047" s="18">
        <f>MONTH(Table6[[#This Row],[Date]])</f>
        <v>12</v>
      </c>
    </row>
    <row r="8048" spans="3:10" x14ac:dyDescent="0.3">
      <c r="C8048" s="16">
        <v>42720</v>
      </c>
      <c r="D8048" s="19" t="s">
        <v>12</v>
      </c>
      <c r="E8048" s="17">
        <v>67.783332824707031</v>
      </c>
      <c r="F8048" s="17">
        <v>68.860650852185557</v>
      </c>
      <c r="G8048" s="17">
        <v>67.743429676577392</v>
      </c>
      <c r="H8048" s="17">
        <v>68.860650852185557</v>
      </c>
      <c r="I8048" s="17">
        <f>YEAR(Table6[[#This Row],[Date]])</f>
        <v>2016</v>
      </c>
      <c r="J8048" s="18">
        <f>MONTH(Table6[[#This Row],[Date]])</f>
        <v>12</v>
      </c>
    </row>
    <row r="8049" spans="3:10" x14ac:dyDescent="0.3">
      <c r="C8049" s="16">
        <v>42723</v>
      </c>
      <c r="D8049" s="19" t="s">
        <v>12</v>
      </c>
      <c r="E8049" s="17">
        <v>68.174339294433594</v>
      </c>
      <c r="F8049" s="17">
        <v>68.182321139530274</v>
      </c>
      <c r="G8049" s="17">
        <v>67.184803595182572</v>
      </c>
      <c r="H8049" s="17">
        <v>67.671592643893362</v>
      </c>
      <c r="I8049" s="17">
        <f>YEAR(Table6[[#This Row],[Date]])</f>
        <v>2016</v>
      </c>
      <c r="J8049" s="18">
        <f>MONTH(Table6[[#This Row],[Date]])</f>
        <v>12</v>
      </c>
    </row>
    <row r="8050" spans="3:10" x14ac:dyDescent="0.3">
      <c r="C8050" s="16">
        <v>42724</v>
      </c>
      <c r="D8050" s="19" t="s">
        <v>12</v>
      </c>
      <c r="E8050" s="17">
        <v>69.052192687988281</v>
      </c>
      <c r="F8050" s="17">
        <v>69.060174537612937</v>
      </c>
      <c r="G8050" s="17">
        <v>68.270141899058615</v>
      </c>
      <c r="H8050" s="17">
        <v>68.461663671478703</v>
      </c>
      <c r="I8050" s="17">
        <f>YEAR(Table6[[#This Row],[Date]])</f>
        <v>2016</v>
      </c>
      <c r="J8050" s="18">
        <f>MONTH(Table6[[#This Row],[Date]])</f>
        <v>12</v>
      </c>
    </row>
    <row r="8051" spans="3:10" x14ac:dyDescent="0.3">
      <c r="C8051" s="16">
        <v>42725</v>
      </c>
      <c r="D8051" s="19" t="s">
        <v>12</v>
      </c>
      <c r="E8051" s="17">
        <v>69.227745056152344</v>
      </c>
      <c r="F8051" s="17">
        <v>69.275623969009047</v>
      </c>
      <c r="G8051" s="17">
        <v>68.653173748406473</v>
      </c>
      <c r="H8051" s="17">
        <v>68.972380706972658</v>
      </c>
      <c r="I8051" s="17">
        <f>YEAR(Table6[[#This Row],[Date]])</f>
        <v>2016</v>
      </c>
      <c r="J8051" s="18">
        <f>MONTH(Table6[[#This Row],[Date]])</f>
        <v>12</v>
      </c>
    </row>
    <row r="8052" spans="3:10" x14ac:dyDescent="0.3">
      <c r="C8052" s="16">
        <v>42726</v>
      </c>
      <c r="D8052" s="19" t="s">
        <v>12</v>
      </c>
      <c r="E8052" s="17">
        <v>69.339454650878906</v>
      </c>
      <c r="F8052" s="17">
        <v>69.562897656929508</v>
      </c>
      <c r="G8052" s="17">
        <v>68.796804741170916</v>
      </c>
      <c r="H8052" s="17">
        <v>68.980350689492639</v>
      </c>
      <c r="I8052" s="17">
        <f>YEAR(Table6[[#This Row],[Date]])</f>
        <v>2016</v>
      </c>
      <c r="J8052" s="18">
        <f>MONTH(Table6[[#This Row],[Date]])</f>
        <v>12</v>
      </c>
    </row>
    <row r="8053" spans="3:10" x14ac:dyDescent="0.3">
      <c r="C8053" s="16">
        <v>42727</v>
      </c>
      <c r="D8053" s="19" t="s">
        <v>12</v>
      </c>
      <c r="E8053" s="17">
        <v>69.4671630859375</v>
      </c>
      <c r="F8053" s="17">
        <v>69.546963316455404</v>
      </c>
      <c r="G8053" s="17">
        <v>68.948452455020103</v>
      </c>
      <c r="H8053" s="17">
        <v>69.427259926494884</v>
      </c>
      <c r="I8053" s="17">
        <f>YEAR(Table6[[#This Row],[Date]])</f>
        <v>2016</v>
      </c>
      <c r="J8053" s="18">
        <f>MONTH(Table6[[#This Row],[Date]])</f>
        <v>12</v>
      </c>
    </row>
    <row r="8054" spans="3:10" x14ac:dyDescent="0.3">
      <c r="C8054" s="16">
        <v>42731</v>
      </c>
      <c r="D8054" s="19" t="s">
        <v>12</v>
      </c>
      <c r="E8054" s="17">
        <v>69.530990600585938</v>
      </c>
      <c r="F8054" s="17">
        <v>69.554936146166654</v>
      </c>
      <c r="G8054" s="17">
        <v>69.227747328595399</v>
      </c>
      <c r="H8054" s="17">
        <v>69.467154077470298</v>
      </c>
      <c r="I8054" s="17">
        <f>YEAR(Table6[[#This Row],[Date]])</f>
        <v>2016</v>
      </c>
      <c r="J8054" s="18">
        <f>MONTH(Table6[[#This Row],[Date]])</f>
        <v>12</v>
      </c>
    </row>
    <row r="8055" spans="3:10" x14ac:dyDescent="0.3">
      <c r="C8055" s="16">
        <v>42732</v>
      </c>
      <c r="D8055" s="19" t="s">
        <v>12</v>
      </c>
      <c r="E8055" s="17">
        <v>69.028236389160156</v>
      </c>
      <c r="F8055" s="17">
        <v>69.738468623320387</v>
      </c>
      <c r="G8055" s="17">
        <v>68.908533027459526</v>
      </c>
      <c r="H8055" s="17">
        <v>69.554928745296536</v>
      </c>
      <c r="I8055" s="17">
        <f>YEAR(Table6[[#This Row],[Date]])</f>
        <v>2016</v>
      </c>
      <c r="J8055" s="18">
        <f>MONTH(Table6[[#This Row],[Date]])</f>
        <v>12</v>
      </c>
    </row>
    <row r="8056" spans="3:10" x14ac:dyDescent="0.3">
      <c r="C8056" s="16">
        <v>42733</v>
      </c>
      <c r="D8056" s="19" t="s">
        <v>12</v>
      </c>
      <c r="E8056" s="17">
        <v>68.541458129882813</v>
      </c>
      <c r="F8056" s="17">
        <v>69.16390840409926</v>
      </c>
      <c r="G8056" s="17">
        <v>67.863147089733275</v>
      </c>
      <c r="H8056" s="17">
        <v>69.09209002862822</v>
      </c>
      <c r="I8056" s="17">
        <f>YEAR(Table6[[#This Row],[Date]])</f>
        <v>2016</v>
      </c>
      <c r="J8056" s="18">
        <f>MONTH(Table6[[#This Row],[Date]])</f>
        <v>12</v>
      </c>
    </row>
    <row r="8057" spans="3:10" x14ac:dyDescent="0.3">
      <c r="C8057" s="16">
        <v>42734</v>
      </c>
      <c r="D8057" s="19" t="s">
        <v>12</v>
      </c>
      <c r="E8057" s="17">
        <v>68.860671997070313</v>
      </c>
      <c r="F8057" s="17">
        <v>68.964411690350616</v>
      </c>
      <c r="G8057" s="17">
        <v>68.357925053433831</v>
      </c>
      <c r="H8057" s="17">
        <v>68.709047293657378</v>
      </c>
      <c r="I8057" s="17">
        <f>YEAR(Table6[[#This Row],[Date]])</f>
        <v>2016</v>
      </c>
      <c r="J8057" s="18">
        <f>MONTH(Table6[[#This Row],[Date]])</f>
        <v>12</v>
      </c>
    </row>
    <row r="8058" spans="3:10" x14ac:dyDescent="0.3">
      <c r="C8058" s="16">
        <v>42738</v>
      </c>
      <c r="D8058" s="19" t="s">
        <v>12</v>
      </c>
      <c r="E8058" s="17">
        <v>69.610801696777344</v>
      </c>
      <c r="F8058" s="17">
        <v>70.033748372294539</v>
      </c>
      <c r="G8058" s="17">
        <v>68.613283655136058</v>
      </c>
      <c r="H8058" s="17">
        <v>69.69857768314418</v>
      </c>
      <c r="I8058" s="17">
        <f>YEAR(Table6[[#This Row],[Date]])</f>
        <v>2017</v>
      </c>
      <c r="J8058" s="18">
        <f>MONTH(Table6[[#This Row],[Date]])</f>
        <v>1</v>
      </c>
    </row>
    <row r="8059" spans="3:10" x14ac:dyDescent="0.3">
      <c r="C8059" s="16">
        <v>42739</v>
      </c>
      <c r="D8059" s="19" t="s">
        <v>12</v>
      </c>
      <c r="E8059" s="17">
        <v>69.739189147949219</v>
      </c>
      <c r="F8059" s="17">
        <v>69.955842538430304</v>
      </c>
      <c r="G8059" s="17">
        <v>69.329948163646506</v>
      </c>
      <c r="H8059" s="17">
        <v>69.779306971787776</v>
      </c>
      <c r="I8059" s="17">
        <f>YEAR(Table6[[#This Row],[Date]])</f>
        <v>2017</v>
      </c>
      <c r="J8059" s="18">
        <f>MONTH(Table6[[#This Row],[Date]])</f>
        <v>1</v>
      </c>
    </row>
    <row r="8060" spans="3:10" x14ac:dyDescent="0.3">
      <c r="C8060" s="16">
        <v>42740</v>
      </c>
      <c r="D8060" s="19" t="s">
        <v>12</v>
      </c>
      <c r="E8060" s="17">
        <v>69.097244262695313</v>
      </c>
      <c r="F8060" s="17">
        <v>69.899674221735268</v>
      </c>
      <c r="G8060" s="17">
        <v>68.415180021922296</v>
      </c>
      <c r="H8060" s="17">
        <v>69.65894278520139</v>
      </c>
      <c r="I8060" s="17">
        <f>YEAR(Table6[[#This Row],[Date]])</f>
        <v>2017</v>
      </c>
      <c r="J8060" s="18">
        <f>MONTH(Table6[[#This Row],[Date]])</f>
        <v>1</v>
      </c>
    </row>
    <row r="8061" spans="3:10" x14ac:dyDescent="0.3">
      <c r="C8061" s="16">
        <v>42741</v>
      </c>
      <c r="D8061" s="19" t="s">
        <v>12</v>
      </c>
      <c r="E8061" s="17">
        <v>69.105247497558594</v>
      </c>
      <c r="F8061" s="17">
        <v>69.506462344827639</v>
      </c>
      <c r="G8061" s="17">
        <v>68.960809907659623</v>
      </c>
      <c r="H8061" s="17">
        <v>69.32190082138068</v>
      </c>
      <c r="I8061" s="17">
        <f>YEAR(Table6[[#This Row],[Date]])</f>
        <v>2017</v>
      </c>
      <c r="J8061" s="18">
        <f>MONTH(Table6[[#This Row],[Date]])</f>
        <v>1</v>
      </c>
    </row>
    <row r="8062" spans="3:10" x14ac:dyDescent="0.3">
      <c r="C8062" s="16">
        <v>42744</v>
      </c>
      <c r="D8062" s="19" t="s">
        <v>12</v>
      </c>
      <c r="E8062" s="17">
        <v>69.153396606445313</v>
      </c>
      <c r="F8062" s="17">
        <v>69.626827223827775</v>
      </c>
      <c r="G8062" s="17">
        <v>68.623790028980324</v>
      </c>
      <c r="H8062" s="17">
        <v>68.792305665121503</v>
      </c>
      <c r="I8062" s="17">
        <f>YEAR(Table6[[#This Row],[Date]])</f>
        <v>2017</v>
      </c>
      <c r="J8062" s="18">
        <f>MONTH(Table6[[#This Row],[Date]])</f>
        <v>1</v>
      </c>
    </row>
    <row r="8063" spans="3:10" x14ac:dyDescent="0.3">
      <c r="C8063" s="16">
        <v>42745</v>
      </c>
      <c r="D8063" s="19" t="s">
        <v>12</v>
      </c>
      <c r="E8063" s="17">
        <v>69.354011535644531</v>
      </c>
      <c r="F8063" s="17">
        <v>69.731154541167101</v>
      </c>
      <c r="G8063" s="17">
        <v>68.784287082087346</v>
      </c>
      <c r="H8063" s="17">
        <v>69.065136302565691</v>
      </c>
      <c r="I8063" s="17">
        <f>YEAR(Table6[[#This Row],[Date]])</f>
        <v>2017</v>
      </c>
      <c r="J8063" s="18">
        <f>MONTH(Table6[[#This Row],[Date]])</f>
        <v>1</v>
      </c>
    </row>
    <row r="8064" spans="3:10" x14ac:dyDescent="0.3">
      <c r="C8064" s="16">
        <v>42746</v>
      </c>
      <c r="D8064" s="19" t="s">
        <v>12</v>
      </c>
      <c r="E8064" s="17">
        <v>69.875595092773438</v>
      </c>
      <c r="F8064" s="17">
        <v>69.875595092773438</v>
      </c>
      <c r="G8064" s="17">
        <v>68.936753606858886</v>
      </c>
      <c r="H8064" s="17">
        <v>69.354014448802872</v>
      </c>
      <c r="I8064" s="17">
        <f>YEAR(Table6[[#This Row],[Date]])</f>
        <v>2017</v>
      </c>
      <c r="J8064" s="18">
        <f>MONTH(Table6[[#This Row],[Date]])</f>
        <v>1</v>
      </c>
    </row>
    <row r="8065" spans="3:10" x14ac:dyDescent="0.3">
      <c r="C8065" s="16">
        <v>42747</v>
      </c>
      <c r="D8065" s="19" t="s">
        <v>12</v>
      </c>
      <c r="E8065" s="17">
        <v>69.201530456542969</v>
      </c>
      <c r="F8065" s="17">
        <v>70.028032006419053</v>
      </c>
      <c r="G8065" s="17">
        <v>69.024994956170943</v>
      </c>
      <c r="H8065" s="17">
        <v>69.618797297795481</v>
      </c>
      <c r="I8065" s="17">
        <f>YEAR(Table6[[#This Row],[Date]])</f>
        <v>2017</v>
      </c>
      <c r="J8065" s="18">
        <f>MONTH(Table6[[#This Row],[Date]])</f>
        <v>1</v>
      </c>
    </row>
    <row r="8066" spans="3:10" x14ac:dyDescent="0.3">
      <c r="C8066" s="16">
        <v>42748</v>
      </c>
      <c r="D8066" s="19" t="s">
        <v>12</v>
      </c>
      <c r="E8066" s="17">
        <v>69.570648193359375</v>
      </c>
      <c r="F8066" s="17">
        <v>70.7502207581704</v>
      </c>
      <c r="G8066" s="17">
        <v>69.089191627858568</v>
      </c>
      <c r="H8066" s="17">
        <v>69.899647288383903</v>
      </c>
      <c r="I8066" s="17">
        <f>YEAR(Table6[[#This Row],[Date]])</f>
        <v>2017</v>
      </c>
      <c r="J8066" s="18">
        <f>MONTH(Table6[[#This Row],[Date]])</f>
        <v>1</v>
      </c>
    </row>
    <row r="8067" spans="3:10" x14ac:dyDescent="0.3">
      <c r="C8067" s="16">
        <v>42752</v>
      </c>
      <c r="D8067" s="19" t="s">
        <v>12</v>
      </c>
      <c r="E8067" s="17">
        <v>67.04302978515625</v>
      </c>
      <c r="F8067" s="17">
        <v>68.383086432579688</v>
      </c>
      <c r="G8067" s="17">
        <v>66.826370254102684</v>
      </c>
      <c r="H8067" s="17">
        <v>68.150380995030176</v>
      </c>
      <c r="I8067" s="17">
        <f>YEAR(Table6[[#This Row],[Date]])</f>
        <v>2017</v>
      </c>
      <c r="J8067" s="18">
        <f>MONTH(Table6[[#This Row],[Date]])</f>
        <v>1</v>
      </c>
    </row>
    <row r="8068" spans="3:10" x14ac:dyDescent="0.3">
      <c r="C8068" s="16">
        <v>42753</v>
      </c>
      <c r="D8068" s="19" t="s">
        <v>12</v>
      </c>
      <c r="E8068" s="17">
        <v>67.355941772460938</v>
      </c>
      <c r="F8068" s="17">
        <v>67.588647088306686</v>
      </c>
      <c r="G8068" s="17">
        <v>66.625727906663741</v>
      </c>
      <c r="H8068" s="17">
        <v>67.107184436459249</v>
      </c>
      <c r="I8068" s="17">
        <f>YEAR(Table6[[#This Row],[Date]])</f>
        <v>2017</v>
      </c>
      <c r="J8068" s="18">
        <f>MONTH(Table6[[#This Row],[Date]])</f>
        <v>1</v>
      </c>
    </row>
    <row r="8069" spans="3:10" x14ac:dyDescent="0.3">
      <c r="C8069" s="16">
        <v>42754</v>
      </c>
      <c r="D8069" s="19" t="s">
        <v>12</v>
      </c>
      <c r="E8069" s="17">
        <v>66.8424072265625</v>
      </c>
      <c r="F8069" s="17">
        <v>67.941732174540604</v>
      </c>
      <c r="G8069" s="17">
        <v>66.69796961241272</v>
      </c>
      <c r="H8069" s="17">
        <v>67.452249488924892</v>
      </c>
      <c r="I8069" s="17">
        <f>YEAR(Table6[[#This Row],[Date]])</f>
        <v>2017</v>
      </c>
      <c r="J8069" s="18">
        <f>MONTH(Table6[[#This Row],[Date]])</f>
        <v>1</v>
      </c>
    </row>
    <row r="8070" spans="3:10" x14ac:dyDescent="0.3">
      <c r="C8070" s="16">
        <v>42755</v>
      </c>
      <c r="D8070" s="19" t="s">
        <v>12</v>
      </c>
      <c r="E8070" s="17">
        <v>67.139297485351563</v>
      </c>
      <c r="F8070" s="17">
        <v>67.267689187325985</v>
      </c>
      <c r="G8070" s="17">
        <v>66.83437637624229</v>
      </c>
      <c r="H8070" s="17">
        <v>66.946716054443257</v>
      </c>
      <c r="I8070" s="17">
        <f>YEAR(Table6[[#This Row],[Date]])</f>
        <v>2017</v>
      </c>
      <c r="J8070" s="18">
        <f>MONTH(Table6[[#This Row],[Date]])</f>
        <v>1</v>
      </c>
    </row>
    <row r="8071" spans="3:10" x14ac:dyDescent="0.3">
      <c r="C8071" s="16">
        <v>42758</v>
      </c>
      <c r="D8071" s="19" t="s">
        <v>12</v>
      </c>
      <c r="E8071" s="17">
        <v>67.171424865722656</v>
      </c>
      <c r="F8071" s="17">
        <v>67.40413033605337</v>
      </c>
      <c r="G8071" s="17">
        <v>66.770209804198529</v>
      </c>
      <c r="H8071" s="17">
        <v>66.84243169874199</v>
      </c>
      <c r="I8071" s="17">
        <f>YEAR(Table6[[#This Row],[Date]])</f>
        <v>2017</v>
      </c>
      <c r="J8071" s="18">
        <f>MONTH(Table6[[#This Row],[Date]])</f>
        <v>1</v>
      </c>
    </row>
    <row r="8072" spans="3:10" x14ac:dyDescent="0.3">
      <c r="C8072" s="16">
        <v>42759</v>
      </c>
      <c r="D8072" s="19" t="s">
        <v>12</v>
      </c>
      <c r="E8072" s="17">
        <v>67.981857299804688</v>
      </c>
      <c r="F8072" s="17">
        <v>68.20653667638652</v>
      </c>
      <c r="G8072" s="17">
        <v>67.051035743046981</v>
      </c>
      <c r="H8072" s="17">
        <v>67.339910976381859</v>
      </c>
      <c r="I8072" s="17">
        <f>YEAR(Table6[[#This Row],[Date]])</f>
        <v>2017</v>
      </c>
      <c r="J8072" s="18">
        <f>MONTH(Table6[[#This Row],[Date]])</f>
        <v>1</v>
      </c>
    </row>
    <row r="8073" spans="3:10" x14ac:dyDescent="0.3">
      <c r="C8073" s="16">
        <v>42760</v>
      </c>
      <c r="D8073" s="19" t="s">
        <v>12</v>
      </c>
      <c r="E8073" s="17">
        <v>69.033050537109375</v>
      </c>
      <c r="F8073" s="17">
        <v>69.145390245093779</v>
      </c>
      <c r="G8073" s="17">
        <v>68.342960261173772</v>
      </c>
      <c r="H8073" s="17">
        <v>68.880586881106993</v>
      </c>
      <c r="I8073" s="17">
        <f>YEAR(Table6[[#This Row],[Date]])</f>
        <v>2017</v>
      </c>
      <c r="J8073" s="18">
        <f>MONTH(Table6[[#This Row],[Date]])</f>
        <v>1</v>
      </c>
    </row>
    <row r="8074" spans="3:10" x14ac:dyDescent="0.3">
      <c r="C8074" s="16">
        <v>42761</v>
      </c>
      <c r="D8074" s="19" t="s">
        <v>12</v>
      </c>
      <c r="E8074" s="17">
        <v>69.610794067382813</v>
      </c>
      <c r="F8074" s="17">
        <v>69.771277599119898</v>
      </c>
      <c r="G8074" s="17">
        <v>68.968847696325852</v>
      </c>
      <c r="H8074" s="17">
        <v>68.968847696325852</v>
      </c>
      <c r="I8074" s="17">
        <f>YEAR(Table6[[#This Row],[Date]])</f>
        <v>2017</v>
      </c>
      <c r="J8074" s="18">
        <f>MONTH(Table6[[#This Row],[Date]])</f>
        <v>1</v>
      </c>
    </row>
    <row r="8075" spans="3:10" x14ac:dyDescent="0.3">
      <c r="C8075" s="16">
        <v>42762</v>
      </c>
      <c r="D8075" s="19" t="s">
        <v>12</v>
      </c>
      <c r="E8075" s="17">
        <v>69.755226135253906</v>
      </c>
      <c r="F8075" s="17">
        <v>69.795350076017442</v>
      </c>
      <c r="G8075" s="17">
        <v>69.225619503033599</v>
      </c>
      <c r="H8075" s="17">
        <v>69.538572772470758</v>
      </c>
      <c r="I8075" s="17">
        <f>YEAR(Table6[[#This Row],[Date]])</f>
        <v>2017</v>
      </c>
      <c r="J8075" s="18">
        <f>MONTH(Table6[[#This Row],[Date]])</f>
        <v>1</v>
      </c>
    </row>
    <row r="8076" spans="3:10" x14ac:dyDescent="0.3">
      <c r="C8076" s="16">
        <v>42765</v>
      </c>
      <c r="D8076" s="19" t="s">
        <v>12</v>
      </c>
      <c r="E8076" s="17">
        <v>69.033050537109375</v>
      </c>
      <c r="F8076" s="17">
        <v>69.410193609080565</v>
      </c>
      <c r="G8076" s="17">
        <v>68.463325983172766</v>
      </c>
      <c r="H8076" s="17">
        <v>69.161442273122944</v>
      </c>
      <c r="I8076" s="17">
        <f>YEAR(Table6[[#This Row],[Date]])</f>
        <v>2017</v>
      </c>
      <c r="J8076" s="18">
        <f>MONTH(Table6[[#This Row],[Date]])</f>
        <v>1</v>
      </c>
    </row>
    <row r="8077" spans="3:10" x14ac:dyDescent="0.3">
      <c r="C8077" s="16">
        <v>42766</v>
      </c>
      <c r="D8077" s="19" t="s">
        <v>12</v>
      </c>
      <c r="E8077" s="17">
        <v>67.909629821777344</v>
      </c>
      <c r="F8077" s="17">
        <v>69.129326511135005</v>
      </c>
      <c r="G8077" s="17">
        <v>67.476317007562386</v>
      </c>
      <c r="H8077" s="17">
        <v>68.687987684975326</v>
      </c>
      <c r="I8077" s="17">
        <f>YEAR(Table6[[#This Row],[Date]])</f>
        <v>2017</v>
      </c>
      <c r="J8077" s="18">
        <f>MONTH(Table6[[#This Row],[Date]])</f>
        <v>1</v>
      </c>
    </row>
    <row r="8078" spans="3:10" x14ac:dyDescent="0.3">
      <c r="C8078" s="16">
        <v>42767</v>
      </c>
      <c r="D8078" s="19" t="s">
        <v>12</v>
      </c>
      <c r="E8078" s="17">
        <v>68.166412353515625</v>
      </c>
      <c r="F8078" s="17">
        <v>69.089207892495992</v>
      </c>
      <c r="G8078" s="17">
        <v>67.949758990755143</v>
      </c>
      <c r="H8078" s="17">
        <v>68.639849141849751</v>
      </c>
      <c r="I8078" s="17">
        <f>YEAR(Table6[[#This Row],[Date]])</f>
        <v>2017</v>
      </c>
      <c r="J8078" s="18">
        <f>MONTH(Table6[[#This Row],[Date]])</f>
        <v>2</v>
      </c>
    </row>
    <row r="8079" spans="3:10" x14ac:dyDescent="0.3">
      <c r="C8079" s="16">
        <v>42768</v>
      </c>
      <c r="D8079" s="19" t="s">
        <v>12</v>
      </c>
      <c r="E8079" s="17">
        <v>67.877540588378906</v>
      </c>
      <c r="F8079" s="17">
        <v>68.134324027066768</v>
      </c>
      <c r="G8079" s="17">
        <v>67.532501617263904</v>
      </c>
      <c r="H8079" s="17">
        <v>67.676933118444623</v>
      </c>
      <c r="I8079" s="17">
        <f>YEAR(Table6[[#This Row],[Date]])</f>
        <v>2017</v>
      </c>
      <c r="J8079" s="18">
        <f>MONTH(Table6[[#This Row],[Date]])</f>
        <v>2</v>
      </c>
    </row>
    <row r="8080" spans="3:10" x14ac:dyDescent="0.3">
      <c r="C8080" s="16">
        <v>42769</v>
      </c>
      <c r="D8080" s="19" t="s">
        <v>12</v>
      </c>
      <c r="E8080" s="17">
        <v>69.955833435058594</v>
      </c>
      <c r="F8080" s="17">
        <v>70.060147109929986</v>
      </c>
      <c r="G8080" s="17">
        <v>68.904652307638059</v>
      </c>
      <c r="H8080" s="17">
        <v>69.161429610597793</v>
      </c>
      <c r="I8080" s="17">
        <f>YEAR(Table6[[#This Row],[Date]])</f>
        <v>2017</v>
      </c>
      <c r="J8080" s="18">
        <f>MONTH(Table6[[#This Row],[Date]])</f>
        <v>2</v>
      </c>
    </row>
    <row r="8081" spans="3:10" x14ac:dyDescent="0.3">
      <c r="C8081" s="16">
        <v>42772</v>
      </c>
      <c r="D8081" s="19" t="s">
        <v>12</v>
      </c>
      <c r="E8081" s="17">
        <v>69.626838684082031</v>
      </c>
      <c r="F8081" s="17">
        <v>70.172491252773057</v>
      </c>
      <c r="G8081" s="17">
        <v>69.498453085477536</v>
      </c>
      <c r="H8081" s="17">
        <v>69.642890710191466</v>
      </c>
      <c r="I8081" s="17">
        <f>YEAR(Table6[[#This Row],[Date]])</f>
        <v>2017</v>
      </c>
      <c r="J8081" s="18">
        <f>MONTH(Table6[[#This Row],[Date]])</f>
        <v>2</v>
      </c>
    </row>
    <row r="8082" spans="3:10" x14ac:dyDescent="0.3">
      <c r="C8082" s="16">
        <v>42773</v>
      </c>
      <c r="D8082" s="19" t="s">
        <v>12</v>
      </c>
      <c r="E8082" s="17">
        <v>69.586715698242188</v>
      </c>
      <c r="F8082" s="17">
        <v>70.132368226435275</v>
      </c>
      <c r="G8082" s="17">
        <v>69.394134253601607</v>
      </c>
      <c r="H8082" s="17">
        <v>69.923734756876641</v>
      </c>
      <c r="I8082" s="17">
        <f>YEAR(Table6[[#This Row],[Date]])</f>
        <v>2017</v>
      </c>
      <c r="J8082" s="18">
        <f>MONTH(Table6[[#This Row],[Date]])</f>
        <v>2</v>
      </c>
    </row>
    <row r="8083" spans="3:10" x14ac:dyDescent="0.3">
      <c r="C8083" s="16">
        <v>42774</v>
      </c>
      <c r="D8083" s="19" t="s">
        <v>12</v>
      </c>
      <c r="E8083" s="17">
        <v>68.97686767578125</v>
      </c>
      <c r="F8083" s="17">
        <v>69.257716892781033</v>
      </c>
      <c r="G8083" s="17">
        <v>68.503437013132157</v>
      </c>
      <c r="H8083" s="17">
        <v>69.153403218482183</v>
      </c>
      <c r="I8083" s="17">
        <f>YEAR(Table6[[#This Row],[Date]])</f>
        <v>2017</v>
      </c>
      <c r="J8083" s="18">
        <f>MONTH(Table6[[#This Row],[Date]])</f>
        <v>2</v>
      </c>
    </row>
    <row r="8084" spans="3:10" x14ac:dyDescent="0.3">
      <c r="C8084" s="16">
        <v>42775</v>
      </c>
      <c r="D8084" s="19" t="s">
        <v>12</v>
      </c>
      <c r="E8084" s="17">
        <v>69.971893310546875</v>
      </c>
      <c r="F8084" s="17">
        <v>70.076213128303365</v>
      </c>
      <c r="G8084" s="17">
        <v>68.976881828144101</v>
      </c>
      <c r="H8084" s="17">
        <v>68.976881828144101</v>
      </c>
      <c r="I8084" s="17">
        <f>YEAR(Table6[[#This Row],[Date]])</f>
        <v>2017</v>
      </c>
      <c r="J8084" s="18">
        <f>MONTH(Table6[[#This Row],[Date]])</f>
        <v>2</v>
      </c>
    </row>
    <row r="8085" spans="3:10" x14ac:dyDescent="0.3">
      <c r="C8085" s="16">
        <v>42776</v>
      </c>
      <c r="D8085" s="19" t="s">
        <v>12</v>
      </c>
      <c r="E8085" s="17">
        <v>69.8114013671875</v>
      </c>
      <c r="F8085" s="17">
        <v>70.19657041326208</v>
      </c>
      <c r="G8085" s="17">
        <v>69.723133588338214</v>
      </c>
      <c r="H8085" s="17">
        <v>70.19657041326208</v>
      </c>
      <c r="I8085" s="17">
        <f>YEAR(Table6[[#This Row],[Date]])</f>
        <v>2017</v>
      </c>
      <c r="J8085" s="18">
        <f>MONTH(Table6[[#This Row],[Date]])</f>
        <v>2</v>
      </c>
    </row>
    <row r="8086" spans="3:10" x14ac:dyDescent="0.3">
      <c r="C8086" s="16">
        <v>42779</v>
      </c>
      <c r="D8086" s="19" t="s">
        <v>12</v>
      </c>
      <c r="E8086" s="17">
        <v>70.734199523925781</v>
      </c>
      <c r="F8086" s="17">
        <v>71.207630243838921</v>
      </c>
      <c r="G8086" s="17">
        <v>70.156448995041984</v>
      </c>
      <c r="H8086" s="17">
        <v>70.164475008513847</v>
      </c>
      <c r="I8086" s="17">
        <f>YEAR(Table6[[#This Row],[Date]])</f>
        <v>2017</v>
      </c>
      <c r="J8086" s="18">
        <f>MONTH(Table6[[#This Row],[Date]])</f>
        <v>2</v>
      </c>
    </row>
    <row r="8087" spans="3:10" x14ac:dyDescent="0.3">
      <c r="C8087" s="16">
        <v>42780</v>
      </c>
      <c r="D8087" s="19" t="s">
        <v>12</v>
      </c>
      <c r="E8087" s="17">
        <v>71.865615844726563</v>
      </c>
      <c r="F8087" s="17">
        <v>71.977955534646597</v>
      </c>
      <c r="G8087" s="17">
        <v>70.702095003960309</v>
      </c>
      <c r="H8087" s="17">
        <v>70.854558635446324</v>
      </c>
      <c r="I8087" s="17">
        <f>YEAR(Table6[[#This Row],[Date]])</f>
        <v>2017</v>
      </c>
      <c r="J8087" s="18">
        <f>MONTH(Table6[[#This Row],[Date]])</f>
        <v>2</v>
      </c>
    </row>
    <row r="8088" spans="3:10" x14ac:dyDescent="0.3">
      <c r="C8088" s="16">
        <v>42781</v>
      </c>
      <c r="D8088" s="19" t="s">
        <v>12</v>
      </c>
      <c r="E8088" s="17">
        <v>72.692131042480469</v>
      </c>
      <c r="F8088" s="17">
        <v>72.916816585875466</v>
      </c>
      <c r="G8088" s="17">
        <v>71.69711955280863</v>
      </c>
      <c r="H8088" s="17">
        <v>72.28289614877778</v>
      </c>
      <c r="I8088" s="17">
        <f>YEAR(Table6[[#This Row],[Date]])</f>
        <v>2017</v>
      </c>
      <c r="J8088" s="18">
        <f>MONTH(Table6[[#This Row],[Date]])</f>
        <v>2</v>
      </c>
    </row>
    <row r="8089" spans="3:10" x14ac:dyDescent="0.3">
      <c r="C8089" s="16">
        <v>42782</v>
      </c>
      <c r="D8089" s="19" t="s">
        <v>12</v>
      </c>
      <c r="E8089" s="17">
        <v>72.643959045410156</v>
      </c>
      <c r="F8089" s="17">
        <v>73.053199902550986</v>
      </c>
      <c r="G8089" s="17">
        <v>72.034110765246737</v>
      </c>
      <c r="H8089" s="17">
        <v>72.539645389377384</v>
      </c>
      <c r="I8089" s="17">
        <f>YEAR(Table6[[#This Row],[Date]])</f>
        <v>2017</v>
      </c>
      <c r="J8089" s="18">
        <f>MONTH(Table6[[#This Row],[Date]])</f>
        <v>2</v>
      </c>
    </row>
    <row r="8090" spans="3:10" x14ac:dyDescent="0.3">
      <c r="C8090" s="16">
        <v>42783</v>
      </c>
      <c r="D8090" s="19" t="s">
        <v>12</v>
      </c>
      <c r="E8090" s="17">
        <v>72.403266906738281</v>
      </c>
      <c r="F8090" s="17">
        <v>72.595848406694714</v>
      </c>
      <c r="G8090" s="17">
        <v>71.969953940294673</v>
      </c>
      <c r="H8090" s="17">
        <v>72.07426764400951</v>
      </c>
      <c r="I8090" s="17">
        <f>YEAR(Table6[[#This Row],[Date]])</f>
        <v>2017</v>
      </c>
      <c r="J8090" s="18">
        <f>MONTH(Table6[[#This Row],[Date]])</f>
        <v>2</v>
      </c>
    </row>
    <row r="8091" spans="3:10" x14ac:dyDescent="0.3">
      <c r="C8091" s="16">
        <v>42787</v>
      </c>
      <c r="D8091" s="19" t="s">
        <v>12</v>
      </c>
      <c r="E8091" s="17">
        <v>73.029136657714844</v>
      </c>
      <c r="F8091" s="17">
        <v>73.14147633817467</v>
      </c>
      <c r="G8091" s="17">
        <v>72.587797825870211</v>
      </c>
      <c r="H8091" s="17">
        <v>72.627921764057334</v>
      </c>
      <c r="I8091" s="17">
        <f>YEAR(Table6[[#This Row],[Date]])</f>
        <v>2017</v>
      </c>
      <c r="J8091" s="18">
        <f>MONTH(Table6[[#This Row],[Date]])</f>
        <v>2</v>
      </c>
    </row>
    <row r="8092" spans="3:10" x14ac:dyDescent="0.3">
      <c r="C8092" s="16">
        <v>42788</v>
      </c>
      <c r="D8092" s="19" t="s">
        <v>12</v>
      </c>
      <c r="E8092" s="17">
        <v>73.069236755371094</v>
      </c>
      <c r="F8092" s="17">
        <v>73.261824265504842</v>
      </c>
      <c r="G8092" s="17">
        <v>72.555682305784998</v>
      </c>
      <c r="H8092" s="17">
        <v>72.635924040648092</v>
      </c>
      <c r="I8092" s="17">
        <f>YEAR(Table6[[#This Row],[Date]])</f>
        <v>2017</v>
      </c>
      <c r="J8092" s="18">
        <f>MONTH(Table6[[#This Row],[Date]])</f>
        <v>2</v>
      </c>
    </row>
    <row r="8093" spans="3:10" x14ac:dyDescent="0.3">
      <c r="C8093" s="16">
        <v>42789</v>
      </c>
      <c r="D8093" s="19" t="s">
        <v>12</v>
      </c>
      <c r="E8093" s="17">
        <v>73.125442504882813</v>
      </c>
      <c r="F8093" s="17">
        <v>73.293952067491261</v>
      </c>
      <c r="G8093" s="17">
        <v>72.635959723091844</v>
      </c>
      <c r="H8093" s="17">
        <v>73.165566453051227</v>
      </c>
      <c r="I8093" s="17">
        <f>YEAR(Table6[[#This Row],[Date]])</f>
        <v>2017</v>
      </c>
      <c r="J8093" s="18">
        <f>MONTH(Table6[[#This Row],[Date]])</f>
        <v>2</v>
      </c>
    </row>
    <row r="8094" spans="3:10" x14ac:dyDescent="0.3">
      <c r="C8094" s="16">
        <v>42790</v>
      </c>
      <c r="D8094" s="19" t="s">
        <v>12</v>
      </c>
      <c r="E8094" s="17">
        <v>72.483497619628906</v>
      </c>
      <c r="F8094" s="17">
        <v>72.65200717161548</v>
      </c>
      <c r="G8094" s="17">
        <v>72.002040882230872</v>
      </c>
      <c r="H8094" s="17">
        <v>72.363131904765751</v>
      </c>
      <c r="I8094" s="17">
        <f>YEAR(Table6[[#This Row],[Date]])</f>
        <v>2017</v>
      </c>
      <c r="J8094" s="18">
        <f>MONTH(Table6[[#This Row],[Date]])</f>
        <v>2</v>
      </c>
    </row>
    <row r="8095" spans="3:10" x14ac:dyDescent="0.3">
      <c r="C8095" s="16">
        <v>42793</v>
      </c>
      <c r="D8095" s="19" t="s">
        <v>12</v>
      </c>
      <c r="E8095" s="17">
        <v>72.563735961914063</v>
      </c>
      <c r="F8095" s="17">
        <v>72.804467380271433</v>
      </c>
      <c r="G8095" s="17">
        <v>72.234736764962605</v>
      </c>
      <c r="H8095" s="17">
        <v>72.475468183319975</v>
      </c>
      <c r="I8095" s="17">
        <f>YEAR(Table6[[#This Row],[Date]])</f>
        <v>2017</v>
      </c>
      <c r="J8095" s="18">
        <f>MONTH(Table6[[#This Row],[Date]])</f>
        <v>2</v>
      </c>
    </row>
    <row r="8096" spans="3:10" x14ac:dyDescent="0.3">
      <c r="C8096" s="16">
        <v>42794</v>
      </c>
      <c r="D8096" s="19" t="s">
        <v>12</v>
      </c>
      <c r="E8096" s="17">
        <v>72.7161865234375</v>
      </c>
      <c r="F8096" s="17">
        <v>72.876670025442749</v>
      </c>
      <c r="G8096" s="17">
        <v>71.88967873415622</v>
      </c>
      <c r="H8096" s="17">
        <v>72.0983121844056</v>
      </c>
      <c r="I8096" s="17">
        <f>YEAR(Table6[[#This Row],[Date]])</f>
        <v>2017</v>
      </c>
      <c r="J8096" s="18">
        <f>MONTH(Table6[[#This Row],[Date]])</f>
        <v>2</v>
      </c>
    </row>
    <row r="8097" spans="3:10" x14ac:dyDescent="0.3">
      <c r="C8097" s="16">
        <v>42795</v>
      </c>
      <c r="D8097" s="19" t="s">
        <v>12</v>
      </c>
      <c r="E8097" s="17">
        <v>75.107429504394531</v>
      </c>
      <c r="F8097" s="17">
        <v>75.412356752390764</v>
      </c>
      <c r="G8097" s="17">
        <v>74.31302570124565</v>
      </c>
      <c r="H8097" s="17">
        <v>74.457463312913958</v>
      </c>
      <c r="I8097" s="17">
        <f>YEAR(Table6[[#This Row],[Date]])</f>
        <v>2017</v>
      </c>
      <c r="J8097" s="18">
        <f>MONTH(Table6[[#This Row],[Date]])</f>
        <v>3</v>
      </c>
    </row>
    <row r="8098" spans="3:10" x14ac:dyDescent="0.3">
      <c r="C8098" s="16">
        <v>42796</v>
      </c>
      <c r="D8098" s="19" t="s">
        <v>12</v>
      </c>
      <c r="E8098" s="17">
        <v>73.935882568359375</v>
      </c>
      <c r="F8098" s="17">
        <v>75.364206657676689</v>
      </c>
      <c r="G8098" s="17">
        <v>73.84761479905967</v>
      </c>
      <c r="H8098" s="17">
        <v>75.324088840210948</v>
      </c>
      <c r="I8098" s="17">
        <f>YEAR(Table6[[#This Row],[Date]])</f>
        <v>2017</v>
      </c>
      <c r="J8098" s="18">
        <f>MONTH(Table6[[#This Row],[Date]])</f>
        <v>3</v>
      </c>
    </row>
    <row r="8099" spans="3:10" x14ac:dyDescent="0.3">
      <c r="C8099" s="16">
        <v>42797</v>
      </c>
      <c r="D8099" s="19" t="s">
        <v>12</v>
      </c>
      <c r="E8099" s="17">
        <v>74.465469360351563</v>
      </c>
      <c r="F8099" s="17">
        <v>74.714220577400255</v>
      </c>
      <c r="G8099" s="17">
        <v>73.935862885542349</v>
      </c>
      <c r="H8099" s="17">
        <v>73.935862885542349</v>
      </c>
      <c r="I8099" s="17">
        <f>YEAR(Table6[[#This Row],[Date]])</f>
        <v>2017</v>
      </c>
      <c r="J8099" s="18">
        <f>MONTH(Table6[[#This Row],[Date]])</f>
        <v>3</v>
      </c>
    </row>
    <row r="8100" spans="3:10" x14ac:dyDescent="0.3">
      <c r="C8100" s="16">
        <v>42800</v>
      </c>
      <c r="D8100" s="19" t="s">
        <v>12</v>
      </c>
      <c r="E8100" s="17">
        <v>73.759346008300781</v>
      </c>
      <c r="F8100" s="17">
        <v>74.080319153849842</v>
      </c>
      <c r="G8100" s="17">
        <v>73.101353814849304</v>
      </c>
      <c r="H8100" s="17">
        <v>74.024149312532771</v>
      </c>
      <c r="I8100" s="17">
        <f>YEAR(Table6[[#This Row],[Date]])</f>
        <v>2017</v>
      </c>
      <c r="J8100" s="18">
        <f>MONTH(Table6[[#This Row],[Date]])</f>
        <v>3</v>
      </c>
    </row>
    <row r="8101" spans="3:10" x14ac:dyDescent="0.3">
      <c r="C8101" s="16">
        <v>42801</v>
      </c>
      <c r="D8101" s="19" t="s">
        <v>12</v>
      </c>
      <c r="E8101" s="17">
        <v>73.350120544433594</v>
      </c>
      <c r="F8101" s="17">
        <v>73.895767002585544</v>
      </c>
      <c r="G8101" s="17">
        <v>73.189630890223313</v>
      </c>
      <c r="H8101" s="17">
        <v>73.53467599420749</v>
      </c>
      <c r="I8101" s="17">
        <f>YEAR(Table6[[#This Row],[Date]])</f>
        <v>2017</v>
      </c>
      <c r="J8101" s="18">
        <f>MONTH(Table6[[#This Row],[Date]])</f>
        <v>3</v>
      </c>
    </row>
    <row r="8102" spans="3:10" x14ac:dyDescent="0.3">
      <c r="C8102" s="16">
        <v>42802</v>
      </c>
      <c r="D8102" s="19" t="s">
        <v>12</v>
      </c>
      <c r="E8102" s="17">
        <v>73.189613342285156</v>
      </c>
      <c r="F8102" s="17">
        <v>74.505597581017454</v>
      </c>
      <c r="G8102" s="17">
        <v>73.101345584146159</v>
      </c>
      <c r="H8102" s="17">
        <v>74.369185999185504</v>
      </c>
      <c r="I8102" s="17">
        <f>YEAR(Table6[[#This Row],[Date]])</f>
        <v>2017</v>
      </c>
      <c r="J8102" s="18">
        <f>MONTH(Table6[[#This Row],[Date]])</f>
        <v>3</v>
      </c>
    </row>
    <row r="8103" spans="3:10" x14ac:dyDescent="0.3">
      <c r="C8103" s="16">
        <v>42803</v>
      </c>
      <c r="D8103" s="19" t="s">
        <v>12</v>
      </c>
      <c r="E8103" s="17">
        <v>73.478485107421875</v>
      </c>
      <c r="F8103" s="17">
        <v>73.935869777367913</v>
      </c>
      <c r="G8103" s="17">
        <v>73.141466113156909</v>
      </c>
      <c r="H8103" s="17">
        <v>73.50255701814757</v>
      </c>
      <c r="I8103" s="17">
        <f>YEAR(Table6[[#This Row],[Date]])</f>
        <v>2017</v>
      </c>
      <c r="J8103" s="18">
        <f>MONTH(Table6[[#This Row],[Date]])</f>
        <v>3</v>
      </c>
    </row>
    <row r="8104" spans="3:10" x14ac:dyDescent="0.3">
      <c r="C8104" s="16">
        <v>42804</v>
      </c>
      <c r="D8104" s="19" t="s">
        <v>12</v>
      </c>
      <c r="E8104" s="17">
        <v>73.245803833007813</v>
      </c>
      <c r="F8104" s="17">
        <v>73.823554368463661</v>
      </c>
      <c r="G8104" s="17">
        <v>72.643981378917076</v>
      </c>
      <c r="H8104" s="17">
        <v>73.783430422702438</v>
      </c>
      <c r="I8104" s="17">
        <f>YEAR(Table6[[#This Row],[Date]])</f>
        <v>2017</v>
      </c>
      <c r="J8104" s="18">
        <f>MONTH(Table6[[#This Row],[Date]])</f>
        <v>3</v>
      </c>
    </row>
    <row r="8105" spans="3:10" x14ac:dyDescent="0.3">
      <c r="C8105" s="16">
        <v>42807</v>
      </c>
      <c r="D8105" s="19" t="s">
        <v>12</v>
      </c>
      <c r="E8105" s="17">
        <v>73.310005187988281</v>
      </c>
      <c r="F8105" s="17">
        <v>73.647024318227196</v>
      </c>
      <c r="G8105" s="17">
        <v>72.964960043585108</v>
      </c>
      <c r="H8105" s="17">
        <v>73.269881239221974</v>
      </c>
      <c r="I8105" s="17">
        <f>YEAR(Table6[[#This Row],[Date]])</f>
        <v>2017</v>
      </c>
      <c r="J8105" s="18">
        <f>MONTH(Table6[[#This Row],[Date]])</f>
        <v>3</v>
      </c>
    </row>
    <row r="8106" spans="3:10" x14ac:dyDescent="0.3">
      <c r="C8106" s="16">
        <v>42808</v>
      </c>
      <c r="D8106" s="19" t="s">
        <v>12</v>
      </c>
      <c r="E8106" s="17">
        <v>73.430381774902344</v>
      </c>
      <c r="F8106" s="17">
        <v>73.542721501600568</v>
      </c>
      <c r="G8106" s="17">
        <v>72.836579080004924</v>
      </c>
      <c r="H8106" s="17">
        <v>73.03718660940261</v>
      </c>
      <c r="I8106" s="17">
        <f>YEAR(Table6[[#This Row],[Date]])</f>
        <v>2017</v>
      </c>
      <c r="J8106" s="18">
        <f>MONTH(Table6[[#This Row],[Date]])</f>
        <v>3</v>
      </c>
    </row>
    <row r="8107" spans="3:10" x14ac:dyDescent="0.3">
      <c r="C8107" s="16">
        <v>42809</v>
      </c>
      <c r="D8107" s="19" t="s">
        <v>12</v>
      </c>
      <c r="E8107" s="17">
        <v>73.606887817382813</v>
      </c>
      <c r="F8107" s="17">
        <v>74.264880004653918</v>
      </c>
      <c r="G8107" s="17">
        <v>73.125425042554724</v>
      </c>
      <c r="H8107" s="17">
        <v>73.663057658172292</v>
      </c>
      <c r="I8107" s="17">
        <f>YEAR(Table6[[#This Row],[Date]])</f>
        <v>2017</v>
      </c>
      <c r="J8107" s="18">
        <f>MONTH(Table6[[#This Row],[Date]])</f>
        <v>3</v>
      </c>
    </row>
    <row r="8108" spans="3:10" x14ac:dyDescent="0.3">
      <c r="C8108" s="16">
        <v>42810</v>
      </c>
      <c r="D8108" s="19" t="s">
        <v>12</v>
      </c>
      <c r="E8108" s="17">
        <v>73.534660339355469</v>
      </c>
      <c r="F8108" s="17">
        <v>74.473501658911175</v>
      </c>
      <c r="G8108" s="17">
        <v>73.478490502853504</v>
      </c>
      <c r="H8108" s="17">
        <v>73.847607445874033</v>
      </c>
      <c r="I8108" s="17">
        <f>YEAR(Table6[[#This Row],[Date]])</f>
        <v>2017</v>
      </c>
      <c r="J8108" s="18">
        <f>MONTH(Table6[[#This Row],[Date]])</f>
        <v>3</v>
      </c>
    </row>
    <row r="8109" spans="3:10" x14ac:dyDescent="0.3">
      <c r="C8109" s="16">
        <v>42811</v>
      </c>
      <c r="D8109" s="19" t="s">
        <v>12</v>
      </c>
      <c r="E8109" s="17">
        <v>72.764350891113281</v>
      </c>
      <c r="F8109" s="17">
        <v>73.855656154575001</v>
      </c>
      <c r="G8109" s="17">
        <v>72.740278971222267</v>
      </c>
      <c r="H8109" s="17">
        <v>73.687146593283032</v>
      </c>
      <c r="I8109" s="17">
        <f>YEAR(Table6[[#This Row],[Date]])</f>
        <v>2017</v>
      </c>
      <c r="J8109" s="18">
        <f>MONTH(Table6[[#This Row],[Date]])</f>
        <v>3</v>
      </c>
    </row>
    <row r="8110" spans="3:10" x14ac:dyDescent="0.3">
      <c r="C8110" s="16">
        <v>42814</v>
      </c>
      <c r="D8110" s="19" t="s">
        <v>12</v>
      </c>
      <c r="E8110" s="17">
        <v>72.242759704589844</v>
      </c>
      <c r="F8110" s="17">
        <v>73.157529260142582</v>
      </c>
      <c r="G8110" s="17">
        <v>72.050178251329797</v>
      </c>
      <c r="H8110" s="17">
        <v>72.435341157849891</v>
      </c>
      <c r="I8110" s="17">
        <f>YEAR(Table6[[#This Row],[Date]])</f>
        <v>2017</v>
      </c>
      <c r="J8110" s="18">
        <f>MONTH(Table6[[#This Row],[Date]])</f>
        <v>3</v>
      </c>
    </row>
    <row r="8111" spans="3:10" x14ac:dyDescent="0.3">
      <c r="C8111" s="16">
        <v>42815</v>
      </c>
      <c r="D8111" s="19" t="s">
        <v>12</v>
      </c>
      <c r="E8111" s="17">
        <v>70.124336242675781</v>
      </c>
      <c r="F8111" s="17">
        <v>72.732232962900412</v>
      </c>
      <c r="G8111" s="17">
        <v>69.859532952560201</v>
      </c>
      <c r="H8111" s="17">
        <v>72.507553609609573</v>
      </c>
      <c r="I8111" s="17">
        <f>YEAR(Table6[[#This Row],[Date]])</f>
        <v>2017</v>
      </c>
      <c r="J8111" s="18">
        <f>MONTH(Table6[[#This Row],[Date]])</f>
        <v>3</v>
      </c>
    </row>
    <row r="8112" spans="3:10" x14ac:dyDescent="0.3">
      <c r="C8112" s="16">
        <v>42816</v>
      </c>
      <c r="D8112" s="19" t="s">
        <v>12</v>
      </c>
      <c r="E8112" s="17">
        <v>70.236686706542969</v>
      </c>
      <c r="F8112" s="17">
        <v>70.669999578176544</v>
      </c>
      <c r="G8112" s="17">
        <v>69.016995977616517</v>
      </c>
      <c r="H8112" s="17">
        <v>69.723132070989294</v>
      </c>
      <c r="I8112" s="17">
        <f>YEAR(Table6[[#This Row],[Date]])</f>
        <v>2017</v>
      </c>
      <c r="J8112" s="18">
        <f>MONTH(Table6[[#This Row],[Date]])</f>
        <v>3</v>
      </c>
    </row>
    <row r="8113" spans="3:10" x14ac:dyDescent="0.3">
      <c r="C8113" s="16">
        <v>42817</v>
      </c>
      <c r="D8113" s="19" t="s">
        <v>12</v>
      </c>
      <c r="E8113" s="17">
        <v>70.124336242675781</v>
      </c>
      <c r="F8113" s="17">
        <v>71.015033766116758</v>
      </c>
      <c r="G8113" s="17">
        <v>69.88360486583376</v>
      </c>
      <c r="H8113" s="17">
        <v>69.979898640981219</v>
      </c>
      <c r="I8113" s="17">
        <f>YEAR(Table6[[#This Row],[Date]])</f>
        <v>2017</v>
      </c>
      <c r="J8113" s="18">
        <f>MONTH(Table6[[#This Row],[Date]])</f>
        <v>3</v>
      </c>
    </row>
    <row r="8114" spans="3:10" x14ac:dyDescent="0.3">
      <c r="C8114" s="16">
        <v>42818</v>
      </c>
      <c r="D8114" s="19" t="s">
        <v>12</v>
      </c>
      <c r="E8114" s="17">
        <v>70.044105529785156</v>
      </c>
      <c r="F8114" s="17">
        <v>70.686045765776043</v>
      </c>
      <c r="G8114" s="17">
        <v>69.626838560439595</v>
      </c>
      <c r="H8114" s="17">
        <v>70.44532047304979</v>
      </c>
      <c r="I8114" s="17">
        <f>YEAR(Table6[[#This Row],[Date]])</f>
        <v>2017</v>
      </c>
      <c r="J8114" s="18">
        <f>MONTH(Table6[[#This Row],[Date]])</f>
        <v>3</v>
      </c>
    </row>
    <row r="8115" spans="3:10" x14ac:dyDescent="0.3">
      <c r="C8115" s="16">
        <v>42821</v>
      </c>
      <c r="D8115" s="19" t="s">
        <v>12</v>
      </c>
      <c r="E8115" s="17">
        <v>70.00396728515625</v>
      </c>
      <c r="F8115" s="17">
        <v>70.132358979357122</v>
      </c>
      <c r="G8115" s="17">
        <v>68.391087950615116</v>
      </c>
      <c r="H8115" s="17">
        <v>68.631813194162348</v>
      </c>
      <c r="I8115" s="17">
        <f>YEAR(Table6[[#This Row],[Date]])</f>
        <v>2017</v>
      </c>
      <c r="J8115" s="18">
        <f>MONTH(Table6[[#This Row],[Date]])</f>
        <v>3</v>
      </c>
    </row>
    <row r="8116" spans="3:10" x14ac:dyDescent="0.3">
      <c r="C8116" s="16">
        <v>42822</v>
      </c>
      <c r="D8116" s="19" t="s">
        <v>12</v>
      </c>
      <c r="E8116" s="17">
        <v>71.095283508300781</v>
      </c>
      <c r="F8116" s="17">
        <v>71.432302576115504</v>
      </c>
      <c r="G8116" s="17">
        <v>69.79535106900002</v>
      </c>
      <c r="H8116" s="17">
        <v>69.827442875602827</v>
      </c>
      <c r="I8116" s="17">
        <f>YEAR(Table6[[#This Row],[Date]])</f>
        <v>2017</v>
      </c>
      <c r="J8116" s="18">
        <f>MONTH(Table6[[#This Row],[Date]])</f>
        <v>3</v>
      </c>
    </row>
    <row r="8117" spans="3:10" x14ac:dyDescent="0.3">
      <c r="C8117" s="16">
        <v>42823</v>
      </c>
      <c r="D8117" s="19" t="s">
        <v>12</v>
      </c>
      <c r="E8117" s="17">
        <v>70.830467224121094</v>
      </c>
      <c r="F8117" s="17">
        <v>71.271806009804152</v>
      </c>
      <c r="G8117" s="17">
        <v>70.678009743473766</v>
      </c>
      <c r="H8117" s="17">
        <v>71.095270495530926</v>
      </c>
      <c r="I8117" s="17">
        <f>YEAR(Table6[[#This Row],[Date]])</f>
        <v>2017</v>
      </c>
      <c r="J8117" s="18">
        <f>MONTH(Table6[[#This Row],[Date]])</f>
        <v>3</v>
      </c>
    </row>
    <row r="8118" spans="3:10" x14ac:dyDescent="0.3">
      <c r="C8118" s="16">
        <v>42824</v>
      </c>
      <c r="D8118" s="19" t="s">
        <v>12</v>
      </c>
      <c r="E8118" s="17">
        <v>71.440330505371094</v>
      </c>
      <c r="F8118" s="17">
        <v>71.785375595120229</v>
      </c>
      <c r="G8118" s="17">
        <v>70.710122505516068</v>
      </c>
      <c r="H8118" s="17">
        <v>70.774312242497672</v>
      </c>
      <c r="I8118" s="17">
        <f>YEAR(Table6[[#This Row],[Date]])</f>
        <v>2017</v>
      </c>
      <c r="J8118" s="18">
        <f>MONTH(Table6[[#This Row],[Date]])</f>
        <v>3</v>
      </c>
    </row>
    <row r="8119" spans="3:10" x14ac:dyDescent="0.3">
      <c r="C8119" s="16">
        <v>42825</v>
      </c>
      <c r="D8119" s="19" t="s">
        <v>12</v>
      </c>
      <c r="E8119" s="17">
        <v>70.485443115234375</v>
      </c>
      <c r="F8119" s="17">
        <v>71.207631286918044</v>
      </c>
      <c r="G8119" s="17">
        <v>70.413227359093312</v>
      </c>
      <c r="H8119" s="17">
        <v>71.183559368204357</v>
      </c>
      <c r="I8119" s="17">
        <f>YEAR(Table6[[#This Row],[Date]])</f>
        <v>2017</v>
      </c>
      <c r="J8119" s="18">
        <f>MONTH(Table6[[#This Row],[Date]])</f>
        <v>3</v>
      </c>
    </row>
    <row r="8120" spans="3:10" x14ac:dyDescent="0.3">
      <c r="C8120" s="16">
        <v>42828</v>
      </c>
      <c r="D8120" s="19" t="s">
        <v>12</v>
      </c>
      <c r="E8120" s="17">
        <v>70.228652954101563</v>
      </c>
      <c r="F8120" s="17">
        <v>70.750233545183576</v>
      </c>
      <c r="G8120" s="17">
        <v>69.490419012105775</v>
      </c>
      <c r="H8120" s="17">
        <v>70.60579593722322</v>
      </c>
      <c r="I8120" s="17">
        <f>YEAR(Table6[[#This Row],[Date]])</f>
        <v>2017</v>
      </c>
      <c r="J8120" s="18">
        <f>MONTH(Table6[[#This Row],[Date]])</f>
        <v>4</v>
      </c>
    </row>
    <row r="8121" spans="3:10" x14ac:dyDescent="0.3">
      <c r="C8121" s="16">
        <v>42829</v>
      </c>
      <c r="D8121" s="19" t="s">
        <v>12</v>
      </c>
      <c r="E8121" s="17">
        <v>70.462699890136719</v>
      </c>
      <c r="F8121" s="17">
        <v>70.75323494541999</v>
      </c>
      <c r="G8121" s="17">
        <v>69.98654897895193</v>
      </c>
      <c r="H8121" s="17">
        <v>70.123744378049579</v>
      </c>
      <c r="I8121" s="17">
        <f>YEAR(Table6[[#This Row],[Date]])</f>
        <v>2017</v>
      </c>
      <c r="J8121" s="18">
        <f>MONTH(Table6[[#This Row],[Date]])</f>
        <v>4</v>
      </c>
    </row>
    <row r="8122" spans="3:10" x14ac:dyDescent="0.3">
      <c r="C8122" s="16">
        <v>42830</v>
      </c>
      <c r="D8122" s="19" t="s">
        <v>12</v>
      </c>
      <c r="E8122" s="17">
        <v>69.558822631835938</v>
      </c>
      <c r="F8122" s="17">
        <v>71.455366574477083</v>
      </c>
      <c r="G8122" s="17">
        <v>69.510396014942586</v>
      </c>
      <c r="H8122" s="17">
        <v>71.358519497920753</v>
      </c>
      <c r="I8122" s="17">
        <f>YEAR(Table6[[#This Row],[Date]])</f>
        <v>2017</v>
      </c>
      <c r="J8122" s="18">
        <f>MONTH(Table6[[#This Row],[Date]])</f>
        <v>4</v>
      </c>
    </row>
    <row r="8123" spans="3:10" x14ac:dyDescent="0.3">
      <c r="C8123" s="16">
        <v>42831</v>
      </c>
      <c r="D8123" s="19" t="s">
        <v>12</v>
      </c>
      <c r="E8123" s="17">
        <v>69.792869567871094</v>
      </c>
      <c r="F8123" s="17">
        <v>70.139897251131146</v>
      </c>
      <c r="G8123" s="17">
        <v>68.800206980842788</v>
      </c>
      <c r="H8123" s="17">
        <v>69.389349292323629</v>
      </c>
      <c r="I8123" s="17">
        <f>YEAR(Table6[[#This Row],[Date]])</f>
        <v>2017</v>
      </c>
      <c r="J8123" s="18">
        <f>MONTH(Table6[[#This Row],[Date]])</f>
        <v>4</v>
      </c>
    </row>
    <row r="8124" spans="3:10" x14ac:dyDescent="0.3">
      <c r="C8124" s="16">
        <v>42832</v>
      </c>
      <c r="D8124" s="19" t="s">
        <v>12</v>
      </c>
      <c r="E8124" s="17">
        <v>69.550743103027344</v>
      </c>
      <c r="F8124" s="17">
        <v>70.059176347085412</v>
      </c>
      <c r="G8124" s="17">
        <v>69.171433123409386</v>
      </c>
      <c r="H8124" s="17">
        <v>69.348982999590532</v>
      </c>
      <c r="I8124" s="17">
        <f>YEAR(Table6[[#This Row],[Date]])</f>
        <v>2017</v>
      </c>
      <c r="J8124" s="18">
        <f>MONTH(Table6[[#This Row],[Date]])</f>
        <v>4</v>
      </c>
    </row>
    <row r="8125" spans="3:10" x14ac:dyDescent="0.3">
      <c r="C8125" s="16">
        <v>42835</v>
      </c>
      <c r="D8125" s="19" t="s">
        <v>12</v>
      </c>
      <c r="E8125" s="17">
        <v>69.308631896972656</v>
      </c>
      <c r="F8125" s="17">
        <v>69.962338850912772</v>
      </c>
      <c r="G8125" s="17">
        <v>68.921255927525934</v>
      </c>
      <c r="H8125" s="17">
        <v>69.470043681933802</v>
      </c>
      <c r="I8125" s="17">
        <f>YEAR(Table6[[#This Row],[Date]])</f>
        <v>2017</v>
      </c>
      <c r="J8125" s="18">
        <f>MONTH(Table6[[#This Row],[Date]])</f>
        <v>4</v>
      </c>
    </row>
    <row r="8126" spans="3:10" x14ac:dyDescent="0.3">
      <c r="C8126" s="16">
        <v>42836</v>
      </c>
      <c r="D8126" s="19" t="s">
        <v>12</v>
      </c>
      <c r="E8126" s="17">
        <v>69.187583923339844</v>
      </c>
      <c r="F8126" s="17">
        <v>69.236004382430664</v>
      </c>
      <c r="G8126" s="17">
        <v>68.437036021280576</v>
      </c>
      <c r="H8126" s="17">
        <v>69.03424425991183</v>
      </c>
      <c r="I8126" s="17">
        <f>YEAR(Table6[[#This Row],[Date]])</f>
        <v>2017</v>
      </c>
      <c r="J8126" s="18">
        <f>MONTH(Table6[[#This Row],[Date]])</f>
        <v>4</v>
      </c>
    </row>
    <row r="8127" spans="3:10" x14ac:dyDescent="0.3">
      <c r="C8127" s="16">
        <v>42837</v>
      </c>
      <c r="D8127" s="19" t="s">
        <v>12</v>
      </c>
      <c r="E8127" s="17">
        <v>68.921257019042969</v>
      </c>
      <c r="F8127" s="17">
        <v>69.365125580948202</v>
      </c>
      <c r="G8127" s="17">
        <v>68.622649830058265</v>
      </c>
      <c r="H8127" s="17">
        <v>69.348987480811516</v>
      </c>
      <c r="I8127" s="17">
        <f>YEAR(Table6[[#This Row],[Date]])</f>
        <v>2017</v>
      </c>
      <c r="J8127" s="18">
        <f>MONTH(Table6[[#This Row],[Date]])</f>
        <v>4</v>
      </c>
    </row>
    <row r="8128" spans="3:10" x14ac:dyDescent="0.3">
      <c r="C8128" s="16">
        <v>42838</v>
      </c>
      <c r="D8128" s="19" t="s">
        <v>12</v>
      </c>
      <c r="E8128" s="17">
        <v>68.114204406738281</v>
      </c>
      <c r="F8128" s="17">
        <v>70.204435885202088</v>
      </c>
      <c r="G8128" s="17">
        <v>68.114204406738281</v>
      </c>
      <c r="H8128" s="17">
        <v>69.00194752947283</v>
      </c>
      <c r="I8128" s="17">
        <f>YEAR(Table6[[#This Row],[Date]])</f>
        <v>2017</v>
      </c>
      <c r="J8128" s="18">
        <f>MONTH(Table6[[#This Row],[Date]])</f>
        <v>4</v>
      </c>
    </row>
    <row r="8129" spans="3:10" x14ac:dyDescent="0.3">
      <c r="C8129" s="16">
        <v>42842</v>
      </c>
      <c r="D8129" s="19" t="s">
        <v>12</v>
      </c>
      <c r="E8129" s="17">
        <v>69.292503356933594</v>
      </c>
      <c r="F8129" s="17">
        <v>69.470053266271279</v>
      </c>
      <c r="G8129" s="17">
        <v>68.090014639915978</v>
      </c>
      <c r="H8129" s="17">
        <v>68.146507233138792</v>
      </c>
      <c r="I8129" s="17">
        <f>YEAR(Table6[[#This Row],[Date]])</f>
        <v>2017</v>
      </c>
      <c r="J8129" s="18">
        <f>MONTH(Table6[[#This Row],[Date]])</f>
        <v>4</v>
      </c>
    </row>
    <row r="8130" spans="3:10" x14ac:dyDescent="0.3">
      <c r="C8130" s="16">
        <v>42843</v>
      </c>
      <c r="D8130" s="19" t="s">
        <v>12</v>
      </c>
      <c r="E8130" s="17">
        <v>68.727569580078125</v>
      </c>
      <c r="F8130" s="17">
        <v>69.106873430005322</v>
      </c>
      <c r="G8130" s="17">
        <v>68.388607902199738</v>
      </c>
      <c r="H8130" s="17">
        <v>68.888975211654369</v>
      </c>
      <c r="I8130" s="17">
        <f>YEAR(Table6[[#This Row],[Date]])</f>
        <v>2017</v>
      </c>
      <c r="J8130" s="18">
        <f>MONTH(Table6[[#This Row],[Date]])</f>
        <v>4</v>
      </c>
    </row>
    <row r="8131" spans="3:10" x14ac:dyDescent="0.3">
      <c r="C8131" s="16">
        <v>42844</v>
      </c>
      <c r="D8131" s="19" t="s">
        <v>12</v>
      </c>
      <c r="E8131" s="17">
        <v>68.162628173828125</v>
      </c>
      <c r="F8131" s="17">
        <v>69.340906362411886</v>
      </c>
      <c r="G8131" s="17">
        <v>68.081925369147186</v>
      </c>
      <c r="H8131" s="17">
        <v>69.00195088841437</v>
      </c>
      <c r="I8131" s="17">
        <f>YEAR(Table6[[#This Row],[Date]])</f>
        <v>2017</v>
      </c>
      <c r="J8131" s="18">
        <f>MONTH(Table6[[#This Row],[Date]])</f>
        <v>4</v>
      </c>
    </row>
    <row r="8132" spans="3:10" x14ac:dyDescent="0.3">
      <c r="C8132" s="16">
        <v>42845</v>
      </c>
      <c r="D8132" s="19" t="s">
        <v>12</v>
      </c>
      <c r="E8132" s="17">
        <v>69.042320251464844</v>
      </c>
      <c r="F8132" s="17">
        <v>69.227936126517633</v>
      </c>
      <c r="G8132" s="17">
        <v>68.235279716238978</v>
      </c>
      <c r="H8132" s="17">
        <v>68.582307392675332</v>
      </c>
      <c r="I8132" s="17">
        <f>YEAR(Table6[[#This Row],[Date]])</f>
        <v>2017</v>
      </c>
      <c r="J8132" s="18">
        <f>MONTH(Table6[[#This Row],[Date]])</f>
        <v>4</v>
      </c>
    </row>
    <row r="8133" spans="3:10" x14ac:dyDescent="0.3">
      <c r="C8133" s="16">
        <v>42846</v>
      </c>
      <c r="D8133" s="19" t="s">
        <v>12</v>
      </c>
      <c r="E8133" s="17">
        <v>68.211044311523438</v>
      </c>
      <c r="F8133" s="17">
        <v>69.147214026861008</v>
      </c>
      <c r="G8133" s="17">
        <v>68.202978341625965</v>
      </c>
      <c r="H8133" s="17">
        <v>69.001946524730315</v>
      </c>
      <c r="I8133" s="17">
        <f>YEAR(Table6[[#This Row],[Date]])</f>
        <v>2017</v>
      </c>
      <c r="J8133" s="18">
        <f>MONTH(Table6[[#This Row],[Date]])</f>
        <v>4</v>
      </c>
    </row>
    <row r="8134" spans="3:10" x14ac:dyDescent="0.3">
      <c r="C8134" s="16">
        <v>42849</v>
      </c>
      <c r="D8134" s="19" t="s">
        <v>12</v>
      </c>
      <c r="E8134" s="17">
        <v>70.616035461425781</v>
      </c>
      <c r="F8134" s="17">
        <v>71.059910147218034</v>
      </c>
      <c r="G8134" s="17">
        <v>69.744430345995355</v>
      </c>
      <c r="H8134" s="17">
        <v>69.84934953930788</v>
      </c>
      <c r="I8134" s="17">
        <f>YEAR(Table6[[#This Row],[Date]])</f>
        <v>2017</v>
      </c>
      <c r="J8134" s="18">
        <f>MONTH(Table6[[#This Row],[Date]])</f>
        <v>4</v>
      </c>
    </row>
    <row r="8135" spans="3:10" x14ac:dyDescent="0.3">
      <c r="C8135" s="16">
        <v>42850</v>
      </c>
      <c r="D8135" s="19" t="s">
        <v>12</v>
      </c>
      <c r="E8135" s="17">
        <v>71.229415893554688</v>
      </c>
      <c r="F8135" s="17">
        <v>71.931537381517714</v>
      </c>
      <c r="G8135" s="17">
        <v>71.229415893554688</v>
      </c>
      <c r="H8135" s="17">
        <v>71.463458441953051</v>
      </c>
      <c r="I8135" s="17">
        <f>YEAR(Table6[[#This Row],[Date]])</f>
        <v>2017</v>
      </c>
      <c r="J8135" s="18">
        <f>MONTH(Table6[[#This Row],[Date]])</f>
        <v>4</v>
      </c>
    </row>
    <row r="8136" spans="3:10" x14ac:dyDescent="0.3">
      <c r="C8136" s="16">
        <v>42851</v>
      </c>
      <c r="D8136" s="19" t="s">
        <v>12</v>
      </c>
      <c r="E8136" s="17">
        <v>71.366584777832031</v>
      </c>
      <c r="F8136" s="17">
        <v>71.866952056173488</v>
      </c>
      <c r="G8136" s="17">
        <v>71.132542316538277</v>
      </c>
      <c r="H8136" s="17">
        <v>71.302020066324147</v>
      </c>
      <c r="I8136" s="17">
        <f>YEAR(Table6[[#This Row],[Date]])</f>
        <v>2017</v>
      </c>
      <c r="J8136" s="18">
        <f>MONTH(Table6[[#This Row],[Date]])</f>
        <v>4</v>
      </c>
    </row>
    <row r="8137" spans="3:10" x14ac:dyDescent="0.3">
      <c r="C8137" s="16">
        <v>42852</v>
      </c>
      <c r="D8137" s="19" t="s">
        <v>12</v>
      </c>
      <c r="E8137" s="17">
        <v>70.704818725585938</v>
      </c>
      <c r="F8137" s="17">
        <v>71.318171229853405</v>
      </c>
      <c r="G8137" s="17">
        <v>70.220595656840203</v>
      </c>
      <c r="H8137" s="17">
        <v>71.318171229853405</v>
      </c>
      <c r="I8137" s="17">
        <f>YEAR(Table6[[#This Row],[Date]])</f>
        <v>2017</v>
      </c>
      <c r="J8137" s="18">
        <f>MONTH(Table6[[#This Row],[Date]])</f>
        <v>4</v>
      </c>
    </row>
    <row r="8138" spans="3:10" x14ac:dyDescent="0.3">
      <c r="C8138" s="16">
        <v>42853</v>
      </c>
      <c r="D8138" s="19" t="s">
        <v>12</v>
      </c>
      <c r="E8138" s="17">
        <v>70.212539672851563</v>
      </c>
      <c r="F8138" s="17">
        <v>70.898523024415823</v>
      </c>
      <c r="G8138" s="17">
        <v>70.172185175664097</v>
      </c>
      <c r="H8138" s="17">
        <v>70.696762852942115</v>
      </c>
      <c r="I8138" s="17">
        <f>YEAR(Table6[[#This Row],[Date]])</f>
        <v>2017</v>
      </c>
      <c r="J8138" s="18">
        <f>MONTH(Table6[[#This Row],[Date]])</f>
        <v>4</v>
      </c>
    </row>
    <row r="8139" spans="3:10" x14ac:dyDescent="0.3">
      <c r="C8139" s="16">
        <v>42856</v>
      </c>
      <c r="D8139" s="19" t="s">
        <v>12</v>
      </c>
      <c r="E8139" s="17">
        <v>70.260932922363281</v>
      </c>
      <c r="F8139" s="17">
        <v>70.80972062244318</v>
      </c>
      <c r="G8139" s="17">
        <v>69.857412735752462</v>
      </c>
      <c r="H8139" s="17">
        <v>70.503047497221544</v>
      </c>
      <c r="I8139" s="17">
        <f>YEAR(Table6[[#This Row],[Date]])</f>
        <v>2017</v>
      </c>
      <c r="J8139" s="18">
        <f>MONTH(Table6[[#This Row],[Date]])</f>
        <v>5</v>
      </c>
    </row>
    <row r="8140" spans="3:10" x14ac:dyDescent="0.3">
      <c r="C8140" s="16">
        <v>42857</v>
      </c>
      <c r="D8140" s="19" t="s">
        <v>12</v>
      </c>
      <c r="E8140" s="17">
        <v>69.808998107910156</v>
      </c>
      <c r="F8140" s="17">
        <v>70.115671258717867</v>
      </c>
      <c r="G8140" s="17">
        <v>69.421615987263138</v>
      </c>
      <c r="H8140" s="17">
        <v>69.978475861558877</v>
      </c>
      <c r="I8140" s="17">
        <f>YEAR(Table6[[#This Row],[Date]])</f>
        <v>2017</v>
      </c>
      <c r="J8140" s="18">
        <f>MONTH(Table6[[#This Row],[Date]])</f>
        <v>5</v>
      </c>
    </row>
    <row r="8141" spans="3:10" x14ac:dyDescent="0.3">
      <c r="C8141" s="16">
        <v>42858</v>
      </c>
      <c r="D8141" s="19" t="s">
        <v>12</v>
      </c>
      <c r="E8141" s="17">
        <v>70.212539672851563</v>
      </c>
      <c r="F8141" s="17">
        <v>70.293242509994684</v>
      </c>
      <c r="G8141" s="17">
        <v>69.421637091492627</v>
      </c>
      <c r="H8141" s="17">
        <v>69.453919457796232</v>
      </c>
      <c r="I8141" s="17">
        <f>YEAR(Table6[[#This Row],[Date]])</f>
        <v>2017</v>
      </c>
      <c r="J8141" s="18">
        <f>MONTH(Table6[[#This Row],[Date]])</f>
        <v>5</v>
      </c>
    </row>
    <row r="8142" spans="3:10" x14ac:dyDescent="0.3">
      <c r="C8142" s="16">
        <v>42859</v>
      </c>
      <c r="D8142" s="19" t="s">
        <v>12</v>
      </c>
      <c r="E8142" s="17">
        <v>70.293220520019531</v>
      </c>
      <c r="F8142" s="17">
        <v>70.801659933705466</v>
      </c>
      <c r="G8142" s="17">
        <v>69.865490075460158</v>
      </c>
      <c r="H8142" s="17">
        <v>70.769377577500819</v>
      </c>
      <c r="I8142" s="17">
        <f>YEAR(Table6[[#This Row],[Date]])</f>
        <v>2017</v>
      </c>
      <c r="J8142" s="18">
        <f>MONTH(Table6[[#This Row],[Date]])</f>
        <v>5</v>
      </c>
    </row>
    <row r="8143" spans="3:10" x14ac:dyDescent="0.3">
      <c r="C8143" s="16">
        <v>42860</v>
      </c>
      <c r="D8143" s="19" t="s">
        <v>12</v>
      </c>
      <c r="E8143" s="17">
        <v>70.212539672851563</v>
      </c>
      <c r="F8143" s="17">
        <v>70.486930550584546</v>
      </c>
      <c r="G8143" s="17">
        <v>69.744454597296922</v>
      </c>
      <c r="H8143" s="17">
        <v>70.414299844325271</v>
      </c>
      <c r="I8143" s="17">
        <f>YEAR(Table6[[#This Row],[Date]])</f>
        <v>2017</v>
      </c>
      <c r="J8143" s="18">
        <f>MONTH(Table6[[#This Row],[Date]])</f>
        <v>5</v>
      </c>
    </row>
    <row r="8144" spans="3:10" x14ac:dyDescent="0.3">
      <c r="C8144" s="16">
        <v>42863</v>
      </c>
      <c r="D8144" s="19" t="s">
        <v>12</v>
      </c>
      <c r="E8144" s="17">
        <v>70.293220520019531</v>
      </c>
      <c r="F8144" s="17">
        <v>70.470770400530185</v>
      </c>
      <c r="G8144" s="17">
        <v>69.930054787869466</v>
      </c>
      <c r="H8144" s="17">
        <v>70.244800064327492</v>
      </c>
      <c r="I8144" s="17">
        <f>YEAR(Table6[[#This Row],[Date]])</f>
        <v>2017</v>
      </c>
      <c r="J8144" s="18">
        <f>MONTH(Table6[[#This Row],[Date]])</f>
        <v>5</v>
      </c>
    </row>
    <row r="8145" spans="3:10" x14ac:dyDescent="0.3">
      <c r="C8145" s="16">
        <v>42864</v>
      </c>
      <c r="D8145" s="19" t="s">
        <v>12</v>
      </c>
      <c r="E8145" s="17">
        <v>70.010772705078125</v>
      </c>
      <c r="F8145" s="17">
        <v>70.890444011838113</v>
      </c>
      <c r="G8145" s="17">
        <v>69.8090125531903</v>
      </c>
      <c r="H8145" s="17">
        <v>70.422365138954049</v>
      </c>
      <c r="I8145" s="17">
        <f>YEAR(Table6[[#This Row],[Date]])</f>
        <v>2017</v>
      </c>
      <c r="J8145" s="18">
        <f>MONTH(Table6[[#This Row],[Date]])</f>
        <v>5</v>
      </c>
    </row>
    <row r="8146" spans="3:10" x14ac:dyDescent="0.3">
      <c r="C8146" s="16">
        <v>42865</v>
      </c>
      <c r="D8146" s="19" t="s">
        <v>12</v>
      </c>
      <c r="E8146" s="17">
        <v>70.559555053710938</v>
      </c>
      <c r="F8146" s="17">
        <v>70.599909543829241</v>
      </c>
      <c r="G8146" s="17">
        <v>69.784796869838999</v>
      </c>
      <c r="H8146" s="17">
        <v>69.833217332196398</v>
      </c>
      <c r="I8146" s="17">
        <f>YEAR(Table6[[#This Row],[Date]])</f>
        <v>2017</v>
      </c>
      <c r="J8146" s="18">
        <f>MONTH(Table6[[#This Row],[Date]])</f>
        <v>5</v>
      </c>
    </row>
    <row r="8147" spans="3:10" x14ac:dyDescent="0.3">
      <c r="C8147" s="16">
        <v>42866</v>
      </c>
      <c r="D8147" s="19" t="s">
        <v>12</v>
      </c>
      <c r="E8147" s="17">
        <v>70.341659545898438</v>
      </c>
      <c r="F8147" s="17">
        <v>70.59991228387878</v>
      </c>
      <c r="G8147" s="17">
        <v>69.687952492549002</v>
      </c>
      <c r="H8147" s="17">
        <v>70.285160794647751</v>
      </c>
      <c r="I8147" s="17">
        <f>YEAR(Table6[[#This Row],[Date]])</f>
        <v>2017</v>
      </c>
      <c r="J8147" s="18">
        <f>MONTH(Table6[[#This Row],[Date]])</f>
        <v>5</v>
      </c>
    </row>
    <row r="8148" spans="3:10" x14ac:dyDescent="0.3">
      <c r="C8148" s="16">
        <v>42867</v>
      </c>
      <c r="D8148" s="19" t="s">
        <v>12</v>
      </c>
      <c r="E8148" s="17">
        <v>70.147964477539063</v>
      </c>
      <c r="F8148" s="17">
        <v>70.252883691684829</v>
      </c>
      <c r="G8148" s="17">
        <v>69.679879471800206</v>
      </c>
      <c r="H8148" s="17">
        <v>69.954276465838149</v>
      </c>
      <c r="I8148" s="17">
        <f>YEAR(Table6[[#This Row],[Date]])</f>
        <v>2017</v>
      </c>
      <c r="J8148" s="18">
        <f>MONTH(Table6[[#This Row],[Date]])</f>
        <v>5</v>
      </c>
    </row>
    <row r="8149" spans="3:10" x14ac:dyDescent="0.3">
      <c r="C8149" s="16">
        <v>42870</v>
      </c>
      <c r="D8149" s="19" t="s">
        <v>12</v>
      </c>
      <c r="E8149" s="17">
        <v>70.486907958984375</v>
      </c>
      <c r="F8149" s="17">
        <v>70.607965254515165</v>
      </c>
      <c r="G8149" s="17">
        <v>70.099532001961649</v>
      </c>
      <c r="H8149" s="17">
        <v>70.293219980473012</v>
      </c>
      <c r="I8149" s="17">
        <f>YEAR(Table6[[#This Row],[Date]])</f>
        <v>2017</v>
      </c>
      <c r="J8149" s="18">
        <f>MONTH(Table6[[#This Row],[Date]])</f>
        <v>5</v>
      </c>
    </row>
    <row r="8150" spans="3:10" x14ac:dyDescent="0.3">
      <c r="C8150" s="16">
        <v>42871</v>
      </c>
      <c r="D8150" s="19" t="s">
        <v>12</v>
      </c>
      <c r="E8150" s="17">
        <v>70.704818725585938</v>
      </c>
      <c r="F8150" s="17">
        <v>71.092194717690376</v>
      </c>
      <c r="G8150" s="17">
        <v>70.486914342450603</v>
      </c>
      <c r="H8150" s="17">
        <v>70.503058600506009</v>
      </c>
      <c r="I8150" s="17">
        <f>YEAR(Table6[[#This Row],[Date]])</f>
        <v>2017</v>
      </c>
      <c r="J8150" s="18">
        <f>MONTH(Table6[[#This Row],[Date]])</f>
        <v>5</v>
      </c>
    </row>
    <row r="8151" spans="3:10" x14ac:dyDescent="0.3">
      <c r="C8151" s="16">
        <v>42872</v>
      </c>
      <c r="D8151" s="19" t="s">
        <v>12</v>
      </c>
      <c r="E8151" s="17">
        <v>68.009284973144531</v>
      </c>
      <c r="F8151" s="17">
        <v>70.704802840371343</v>
      </c>
      <c r="G8151" s="17">
        <v>67.767176571781235</v>
      </c>
      <c r="H8151" s="17">
        <v>70.704802840371343</v>
      </c>
      <c r="I8151" s="17">
        <f>YEAR(Table6[[#This Row],[Date]])</f>
        <v>2017</v>
      </c>
      <c r="J8151" s="18">
        <f>MONTH(Table6[[#This Row],[Date]])</f>
        <v>5</v>
      </c>
    </row>
    <row r="8152" spans="3:10" x14ac:dyDescent="0.3">
      <c r="C8152" s="16">
        <v>42873</v>
      </c>
      <c r="D8152" s="19" t="s">
        <v>12</v>
      </c>
      <c r="E8152" s="17">
        <v>67.759109497070313</v>
      </c>
      <c r="F8152" s="17">
        <v>68.437026617340678</v>
      </c>
      <c r="G8152" s="17">
        <v>67.274886501008311</v>
      </c>
      <c r="H8152" s="17">
        <v>67.847884431358452</v>
      </c>
      <c r="I8152" s="17">
        <f>YEAR(Table6[[#This Row],[Date]])</f>
        <v>2017</v>
      </c>
      <c r="J8152" s="18">
        <f>MONTH(Table6[[#This Row],[Date]])</f>
        <v>5</v>
      </c>
    </row>
    <row r="8153" spans="3:10" x14ac:dyDescent="0.3">
      <c r="C8153" s="16">
        <v>42874</v>
      </c>
      <c r="D8153" s="19" t="s">
        <v>12</v>
      </c>
      <c r="E8153" s="17">
        <v>68.4208984375</v>
      </c>
      <c r="F8153" s="17">
        <v>68.872839185712735</v>
      </c>
      <c r="G8153" s="17">
        <v>67.912465095760666</v>
      </c>
      <c r="H8153" s="17">
        <v>67.960885559574621</v>
      </c>
      <c r="I8153" s="17">
        <f>YEAR(Table6[[#This Row],[Date]])</f>
        <v>2017</v>
      </c>
      <c r="J8153" s="18">
        <f>MONTH(Table6[[#This Row],[Date]])</f>
        <v>5</v>
      </c>
    </row>
    <row r="8154" spans="3:10" x14ac:dyDescent="0.3">
      <c r="C8154" s="16">
        <v>42877</v>
      </c>
      <c r="D8154" s="19" t="s">
        <v>12</v>
      </c>
      <c r="E8154" s="17">
        <v>68.3563232421875</v>
      </c>
      <c r="F8154" s="17">
        <v>68.832480306591663</v>
      </c>
      <c r="G8154" s="17">
        <v>67.960875148083332</v>
      </c>
      <c r="H8154" s="17">
        <v>68.743705365045642</v>
      </c>
      <c r="I8154" s="17">
        <f>YEAR(Table6[[#This Row],[Date]])</f>
        <v>2017</v>
      </c>
      <c r="J8154" s="18">
        <f>MONTH(Table6[[#This Row],[Date]])</f>
        <v>5</v>
      </c>
    </row>
    <row r="8155" spans="3:10" x14ac:dyDescent="0.3">
      <c r="C8155" s="16">
        <v>42878</v>
      </c>
      <c r="D8155" s="19" t="s">
        <v>12</v>
      </c>
      <c r="E8155" s="17">
        <v>69.211799621582031</v>
      </c>
      <c r="F8155" s="17">
        <v>69.46198022295944</v>
      </c>
      <c r="G8155" s="17">
        <v>68.20299892927855</v>
      </c>
      <c r="H8155" s="17">
        <v>68.396686938176188</v>
      </c>
      <c r="I8155" s="17">
        <f>YEAR(Table6[[#This Row],[Date]])</f>
        <v>2017</v>
      </c>
      <c r="J8155" s="18">
        <f>MONTH(Table6[[#This Row],[Date]])</f>
        <v>5</v>
      </c>
    </row>
    <row r="8156" spans="3:10" x14ac:dyDescent="0.3">
      <c r="C8156" s="16">
        <v>42879</v>
      </c>
      <c r="D8156" s="19" t="s">
        <v>12</v>
      </c>
      <c r="E8156" s="17">
        <v>69.171432495117188</v>
      </c>
      <c r="F8156" s="17">
        <v>69.381264724809867</v>
      </c>
      <c r="G8156" s="17">
        <v>68.792122518944538</v>
      </c>
      <c r="H8156" s="17">
        <v>69.308627886472919</v>
      </c>
      <c r="I8156" s="17">
        <f>YEAR(Table6[[#This Row],[Date]])</f>
        <v>2017</v>
      </c>
      <c r="J8156" s="18">
        <f>MONTH(Table6[[#This Row],[Date]])</f>
        <v>5</v>
      </c>
    </row>
    <row r="8157" spans="3:10" x14ac:dyDescent="0.3">
      <c r="C8157" s="16">
        <v>42880</v>
      </c>
      <c r="D8157" s="19" t="s">
        <v>12</v>
      </c>
      <c r="E8157" s="17">
        <v>68.880889892578125</v>
      </c>
      <c r="F8157" s="17">
        <v>69.47003203375111</v>
      </c>
      <c r="G8157" s="17">
        <v>68.662991715953524</v>
      </c>
      <c r="H8157" s="17">
        <v>69.397395203390261</v>
      </c>
      <c r="I8157" s="17">
        <f>YEAR(Table6[[#This Row],[Date]])</f>
        <v>2017</v>
      </c>
      <c r="J8157" s="18">
        <f>MONTH(Table6[[#This Row],[Date]])</f>
        <v>5</v>
      </c>
    </row>
    <row r="8158" spans="3:10" x14ac:dyDescent="0.3">
      <c r="C8158" s="16">
        <v>42881</v>
      </c>
      <c r="D8158" s="19" t="s">
        <v>12</v>
      </c>
      <c r="E8158" s="17">
        <v>68.888969421386719</v>
      </c>
      <c r="F8158" s="17">
        <v>69.050375039396471</v>
      </c>
      <c r="G8158" s="17">
        <v>68.614572482094559</v>
      </c>
      <c r="H8158" s="17">
        <v>68.687209320259697</v>
      </c>
      <c r="I8158" s="17">
        <f>YEAR(Table6[[#This Row],[Date]])</f>
        <v>2017</v>
      </c>
      <c r="J8158" s="18">
        <f>MONTH(Table6[[#This Row],[Date]])</f>
        <v>5</v>
      </c>
    </row>
    <row r="8159" spans="3:10" x14ac:dyDescent="0.3">
      <c r="C8159" s="16">
        <v>42885</v>
      </c>
      <c r="D8159" s="19" t="s">
        <v>12</v>
      </c>
      <c r="E8159" s="17">
        <v>67.710693359375</v>
      </c>
      <c r="F8159" s="17">
        <v>68.719493897633768</v>
      </c>
      <c r="G8159" s="17">
        <v>67.613846291099406</v>
      </c>
      <c r="H8159" s="17">
        <v>68.703349640972917</v>
      </c>
      <c r="I8159" s="17">
        <f>YEAR(Table6[[#This Row],[Date]])</f>
        <v>2017</v>
      </c>
      <c r="J8159" s="18">
        <f>MONTH(Table6[[#This Row],[Date]])</f>
        <v>5</v>
      </c>
    </row>
    <row r="8160" spans="3:10" x14ac:dyDescent="0.3">
      <c r="C8160" s="16">
        <v>42886</v>
      </c>
      <c r="D8160" s="19" t="s">
        <v>12</v>
      </c>
      <c r="E8160" s="17">
        <v>66.298377990722656</v>
      </c>
      <c r="F8160" s="17">
        <v>67.646134141569135</v>
      </c>
      <c r="G8160" s="17">
        <v>65.886785613658219</v>
      </c>
      <c r="H8160" s="17">
        <v>67.573503452385594</v>
      </c>
      <c r="I8160" s="17">
        <f>YEAR(Table6[[#This Row],[Date]])</f>
        <v>2017</v>
      </c>
      <c r="J8160" s="18">
        <f>MONTH(Table6[[#This Row],[Date]])</f>
        <v>5</v>
      </c>
    </row>
    <row r="8161" spans="3:10" x14ac:dyDescent="0.3">
      <c r="C8161" s="16">
        <v>42887</v>
      </c>
      <c r="D8161" s="19" t="s">
        <v>12</v>
      </c>
      <c r="E8161" s="17">
        <v>67.032760620117188</v>
      </c>
      <c r="F8161" s="17">
        <v>67.048904873026757</v>
      </c>
      <c r="G8161" s="17">
        <v>65.894837079129672</v>
      </c>
      <c r="H8161" s="17">
        <v>66.548537705713386</v>
      </c>
      <c r="I8161" s="17">
        <f>YEAR(Table6[[#This Row],[Date]])</f>
        <v>2017</v>
      </c>
      <c r="J8161" s="18">
        <f>MONTH(Table6[[#This Row],[Date]])</f>
        <v>6</v>
      </c>
    </row>
    <row r="8162" spans="3:10" x14ac:dyDescent="0.3">
      <c r="C8162" s="16">
        <v>42888</v>
      </c>
      <c r="D8162" s="19" t="s">
        <v>12</v>
      </c>
      <c r="E8162" s="17">
        <v>66.693817138671875</v>
      </c>
      <c r="F8162" s="17">
        <v>66.976280042885918</v>
      </c>
      <c r="G8162" s="17">
        <v>66.161173684615335</v>
      </c>
      <c r="H8162" s="17">
        <v>66.411354234457832</v>
      </c>
      <c r="I8162" s="17">
        <f>YEAR(Table6[[#This Row],[Date]])</f>
        <v>2017</v>
      </c>
      <c r="J8162" s="18">
        <f>MONTH(Table6[[#This Row],[Date]])</f>
        <v>6</v>
      </c>
    </row>
    <row r="8163" spans="3:10" x14ac:dyDescent="0.3">
      <c r="C8163" s="16">
        <v>42891</v>
      </c>
      <c r="D8163" s="19" t="s">
        <v>12</v>
      </c>
      <c r="E8163" s="17">
        <v>66.814872741699219</v>
      </c>
      <c r="F8163" s="17">
        <v>67.39594279126031</v>
      </c>
      <c r="G8163" s="17">
        <v>66.645395003448797</v>
      </c>
      <c r="H8163" s="17">
        <v>66.693815455169101</v>
      </c>
      <c r="I8163" s="17">
        <f>YEAR(Table6[[#This Row],[Date]])</f>
        <v>2017</v>
      </c>
      <c r="J8163" s="18">
        <f>MONTH(Table6[[#This Row],[Date]])</f>
        <v>6</v>
      </c>
    </row>
    <row r="8164" spans="3:10" x14ac:dyDescent="0.3">
      <c r="C8164" s="16">
        <v>42892</v>
      </c>
      <c r="D8164" s="19" t="s">
        <v>12</v>
      </c>
      <c r="E8164" s="17">
        <v>66.952079772949219</v>
      </c>
      <c r="F8164" s="17">
        <v>67.161912028953878</v>
      </c>
      <c r="G8164" s="17">
        <v>66.282234673892702</v>
      </c>
      <c r="H8164" s="17">
        <v>66.411364110581857</v>
      </c>
      <c r="I8164" s="17">
        <f>YEAR(Table6[[#This Row],[Date]])</f>
        <v>2017</v>
      </c>
      <c r="J8164" s="18">
        <f>MONTH(Table6[[#This Row],[Date]])</f>
        <v>6</v>
      </c>
    </row>
    <row r="8165" spans="3:10" x14ac:dyDescent="0.3">
      <c r="C8165" s="16">
        <v>42893</v>
      </c>
      <c r="D8165" s="19" t="s">
        <v>12</v>
      </c>
      <c r="E8165" s="17">
        <v>67.718765258789063</v>
      </c>
      <c r="F8165" s="17">
        <v>67.880170881472907</v>
      </c>
      <c r="G8165" s="17">
        <v>67.065058325290863</v>
      </c>
      <c r="H8165" s="17">
        <v>67.234536076277863</v>
      </c>
      <c r="I8165" s="17">
        <f>YEAR(Table6[[#This Row],[Date]])</f>
        <v>2017</v>
      </c>
      <c r="J8165" s="18">
        <f>MONTH(Table6[[#This Row],[Date]])</f>
        <v>6</v>
      </c>
    </row>
    <row r="8166" spans="3:10" x14ac:dyDescent="0.3">
      <c r="C8166" s="16">
        <v>42894</v>
      </c>
      <c r="D8166" s="19" t="s">
        <v>12</v>
      </c>
      <c r="E8166" s="17">
        <v>68.558082580566406</v>
      </c>
      <c r="F8166" s="17">
        <v>69.187579292767794</v>
      </c>
      <c r="G8166" s="17">
        <v>67.702621688654361</v>
      </c>
      <c r="H8166" s="17">
        <v>67.718765945424337</v>
      </c>
      <c r="I8166" s="17">
        <f>YEAR(Table6[[#This Row],[Date]])</f>
        <v>2017</v>
      </c>
      <c r="J8166" s="18">
        <f>MONTH(Table6[[#This Row],[Date]])</f>
        <v>6</v>
      </c>
    </row>
    <row r="8167" spans="3:10" x14ac:dyDescent="0.3">
      <c r="C8167" s="16">
        <v>42895</v>
      </c>
      <c r="D8167" s="19" t="s">
        <v>12</v>
      </c>
      <c r="E8167" s="17">
        <v>70.180252075195313</v>
      </c>
      <c r="F8167" s="17">
        <v>70.252888933271905</v>
      </c>
      <c r="G8167" s="17">
        <v>68.913198539077953</v>
      </c>
      <c r="H8167" s="17">
        <v>69.010045630769639</v>
      </c>
      <c r="I8167" s="17">
        <f>YEAR(Table6[[#This Row],[Date]])</f>
        <v>2017</v>
      </c>
      <c r="J8167" s="18">
        <f>MONTH(Table6[[#This Row],[Date]])</f>
        <v>6</v>
      </c>
    </row>
    <row r="8168" spans="3:10" x14ac:dyDescent="0.3">
      <c r="C8168" s="16">
        <v>42898</v>
      </c>
      <c r="D8168" s="19" t="s">
        <v>12</v>
      </c>
      <c r="E8168" s="17">
        <v>70.196403503417969</v>
      </c>
      <c r="F8168" s="17">
        <v>70.809750008399263</v>
      </c>
      <c r="G8168" s="17">
        <v>70.123766637924518</v>
      </c>
      <c r="H8168" s="17">
        <v>70.180259241205221</v>
      </c>
      <c r="I8168" s="17">
        <f>YEAR(Table6[[#This Row],[Date]])</f>
        <v>2017</v>
      </c>
      <c r="J8168" s="18">
        <f>MONTH(Table6[[#This Row],[Date]])</f>
        <v>6</v>
      </c>
    </row>
    <row r="8169" spans="3:10" x14ac:dyDescent="0.3">
      <c r="C8169" s="16">
        <v>42899</v>
      </c>
      <c r="D8169" s="19" t="s">
        <v>12</v>
      </c>
      <c r="E8169" s="17">
        <v>70.430419921875</v>
      </c>
      <c r="F8169" s="17">
        <v>70.898504877621164</v>
      </c>
      <c r="G8169" s="17">
        <v>70.196383601232142</v>
      </c>
      <c r="H8169" s="17">
        <v>70.656396428160548</v>
      </c>
      <c r="I8169" s="17">
        <f>YEAR(Table6[[#This Row],[Date]])</f>
        <v>2017</v>
      </c>
      <c r="J8169" s="18">
        <f>MONTH(Table6[[#This Row],[Date]])</f>
        <v>6</v>
      </c>
    </row>
    <row r="8170" spans="3:10" x14ac:dyDescent="0.3">
      <c r="C8170" s="16">
        <v>42900</v>
      </c>
      <c r="D8170" s="19" t="s">
        <v>12</v>
      </c>
      <c r="E8170" s="17">
        <v>70.285140991210938</v>
      </c>
      <c r="F8170" s="17">
        <v>70.462690853027041</v>
      </c>
      <c r="G8170" s="17">
        <v>69.260202457857815</v>
      </c>
      <c r="H8170" s="17">
        <v>70.026888325995486</v>
      </c>
      <c r="I8170" s="17">
        <f>YEAR(Table6[[#This Row],[Date]])</f>
        <v>2017</v>
      </c>
      <c r="J8170" s="18">
        <f>MONTH(Table6[[#This Row],[Date]])</f>
        <v>6</v>
      </c>
    </row>
    <row r="8171" spans="3:10" x14ac:dyDescent="0.3">
      <c r="C8171" s="16">
        <v>42901</v>
      </c>
      <c r="D8171" s="19" t="s">
        <v>12</v>
      </c>
      <c r="E8171" s="17">
        <v>69.865478515625</v>
      </c>
      <c r="F8171" s="17">
        <v>70.277070792595552</v>
      </c>
      <c r="G8171" s="17">
        <v>69.599153738924713</v>
      </c>
      <c r="H8171" s="17">
        <v>69.60722586594774</v>
      </c>
      <c r="I8171" s="17">
        <f>YEAR(Table6[[#This Row],[Date]])</f>
        <v>2017</v>
      </c>
      <c r="J8171" s="18">
        <f>MONTH(Table6[[#This Row],[Date]])</f>
        <v>6</v>
      </c>
    </row>
    <row r="8172" spans="3:10" x14ac:dyDescent="0.3">
      <c r="C8172" s="16">
        <v>42902</v>
      </c>
      <c r="D8172" s="19" t="s">
        <v>12</v>
      </c>
      <c r="E8172" s="17">
        <v>69.550743103027344</v>
      </c>
      <c r="F8172" s="17">
        <v>70.180233640593443</v>
      </c>
      <c r="G8172" s="17">
        <v>69.421613681357528</v>
      </c>
      <c r="H8172" s="17">
        <v>70.091458702502877</v>
      </c>
      <c r="I8172" s="17">
        <f>YEAR(Table6[[#This Row],[Date]])</f>
        <v>2017</v>
      </c>
      <c r="J8172" s="18">
        <f>MONTH(Table6[[#This Row],[Date]])</f>
        <v>6</v>
      </c>
    </row>
    <row r="8173" spans="3:10" x14ac:dyDescent="0.3">
      <c r="C8173" s="16">
        <v>42905</v>
      </c>
      <c r="D8173" s="19" t="s">
        <v>12</v>
      </c>
      <c r="E8173" s="17">
        <v>71.076042175292969</v>
      </c>
      <c r="F8173" s="17">
        <v>71.20517158457757</v>
      </c>
      <c r="G8173" s="17">
        <v>70.091451979799871</v>
      </c>
      <c r="H8173" s="17">
        <v>70.188299036763311</v>
      </c>
      <c r="I8173" s="17">
        <f>YEAR(Table6[[#This Row],[Date]])</f>
        <v>2017</v>
      </c>
      <c r="J8173" s="18">
        <f>MONTH(Table6[[#This Row],[Date]])</f>
        <v>6</v>
      </c>
    </row>
    <row r="8174" spans="3:10" x14ac:dyDescent="0.3">
      <c r="C8174" s="16">
        <v>42906</v>
      </c>
      <c r="D8174" s="19" t="s">
        <v>12</v>
      </c>
      <c r="E8174" s="17">
        <v>70.6322021484375</v>
      </c>
      <c r="F8174" s="17">
        <v>70.955019672651844</v>
      </c>
      <c r="G8174" s="17">
        <v>70.511150964435245</v>
      </c>
      <c r="H8174" s="17">
        <v>70.817824225961189</v>
      </c>
      <c r="I8174" s="17">
        <f>YEAR(Table6[[#This Row],[Date]])</f>
        <v>2017</v>
      </c>
      <c r="J8174" s="18">
        <f>MONTH(Table6[[#This Row],[Date]])</f>
        <v>6</v>
      </c>
    </row>
    <row r="8175" spans="3:10" x14ac:dyDescent="0.3">
      <c r="C8175" s="16">
        <v>42907</v>
      </c>
      <c r="D8175" s="19" t="s">
        <v>12</v>
      </c>
      <c r="E8175" s="17">
        <v>70.309356689453125</v>
      </c>
      <c r="F8175" s="17">
        <v>70.656384282199198</v>
      </c>
      <c r="G8175" s="17">
        <v>70.018821674259712</v>
      </c>
      <c r="H8175" s="17">
        <v>70.599891704646538</v>
      </c>
      <c r="I8175" s="17">
        <f>YEAR(Table6[[#This Row],[Date]])</f>
        <v>2017</v>
      </c>
      <c r="J8175" s="18">
        <f>MONTH(Table6[[#This Row],[Date]])</f>
        <v>6</v>
      </c>
    </row>
    <row r="8176" spans="3:10" x14ac:dyDescent="0.3">
      <c r="C8176" s="16">
        <v>42908</v>
      </c>
      <c r="D8176" s="19" t="s">
        <v>12</v>
      </c>
      <c r="E8176" s="17">
        <v>70.2286376953125</v>
      </c>
      <c r="F8176" s="17">
        <v>70.503034573668856</v>
      </c>
      <c r="G8176" s="17">
        <v>69.930036752582339</v>
      </c>
      <c r="H8176" s="17">
        <v>70.156007030506231</v>
      </c>
      <c r="I8176" s="17">
        <f>YEAR(Table6[[#This Row],[Date]])</f>
        <v>2017</v>
      </c>
      <c r="J8176" s="18">
        <f>MONTH(Table6[[#This Row],[Date]])</f>
        <v>6</v>
      </c>
    </row>
    <row r="8177" spans="3:10" x14ac:dyDescent="0.3">
      <c r="C8177" s="16">
        <v>42909</v>
      </c>
      <c r="D8177" s="19" t="s">
        <v>12</v>
      </c>
      <c r="E8177" s="17">
        <v>70.099517822265625</v>
      </c>
      <c r="F8177" s="17">
        <v>71.01954323062958</v>
      </c>
      <c r="G8177" s="17">
        <v>69.897757756269513</v>
      </c>
      <c r="H8177" s="17">
        <v>70.745152496344588</v>
      </c>
      <c r="I8177" s="17">
        <f>YEAR(Table6[[#This Row],[Date]])</f>
        <v>2017</v>
      </c>
      <c r="J8177" s="18">
        <f>MONTH(Table6[[#This Row],[Date]])</f>
        <v>6</v>
      </c>
    </row>
    <row r="8178" spans="3:10" x14ac:dyDescent="0.3">
      <c r="C8178" s="16">
        <v>42912</v>
      </c>
      <c r="D8178" s="19" t="s">
        <v>12</v>
      </c>
      <c r="E8178" s="17">
        <v>70.406196594238281</v>
      </c>
      <c r="F8178" s="17">
        <v>70.753224182077801</v>
      </c>
      <c r="G8178" s="17">
        <v>69.905835530769025</v>
      </c>
      <c r="H8178" s="17">
        <v>70.220580766573576</v>
      </c>
      <c r="I8178" s="17">
        <f>YEAR(Table6[[#This Row],[Date]])</f>
        <v>2017</v>
      </c>
      <c r="J8178" s="18">
        <f>MONTH(Table6[[#This Row],[Date]])</f>
        <v>6</v>
      </c>
    </row>
    <row r="8179" spans="3:10" x14ac:dyDescent="0.3">
      <c r="C8179" s="16">
        <v>42913</v>
      </c>
      <c r="D8179" s="19" t="s">
        <v>12</v>
      </c>
      <c r="E8179" s="17">
        <v>71.059913635253906</v>
      </c>
      <c r="F8179" s="17">
        <v>71.778179138625561</v>
      </c>
      <c r="G8179" s="17">
        <v>70.616038927673685</v>
      </c>
      <c r="H8179" s="17">
        <v>70.785516682232512</v>
      </c>
      <c r="I8179" s="17">
        <f>YEAR(Table6[[#This Row],[Date]])</f>
        <v>2017</v>
      </c>
      <c r="J8179" s="18">
        <f>MONTH(Table6[[#This Row],[Date]])</f>
        <v>6</v>
      </c>
    </row>
    <row r="8180" spans="3:10" x14ac:dyDescent="0.3">
      <c r="C8180" s="16">
        <v>42914</v>
      </c>
      <c r="D8180" s="19" t="s">
        <v>12</v>
      </c>
      <c r="E8180" s="17">
        <v>72.488372802734375</v>
      </c>
      <c r="F8180" s="17">
        <v>72.690132914761278</v>
      </c>
      <c r="G8180" s="17">
        <v>71.503782470886321</v>
      </c>
      <c r="H8180" s="17">
        <v>71.503782470886321</v>
      </c>
      <c r="I8180" s="17">
        <f>YEAR(Table6[[#This Row],[Date]])</f>
        <v>2017</v>
      </c>
      <c r="J8180" s="18">
        <f>MONTH(Table6[[#This Row],[Date]])</f>
        <v>6</v>
      </c>
    </row>
    <row r="8181" spans="3:10" x14ac:dyDescent="0.3">
      <c r="C8181" s="16">
        <v>42915</v>
      </c>
      <c r="D8181" s="19" t="s">
        <v>12</v>
      </c>
      <c r="E8181" s="17">
        <v>73.561752319335938</v>
      </c>
      <c r="F8181" s="17">
        <v>74.772313225883764</v>
      </c>
      <c r="G8181" s="17">
        <v>72.883835009908935</v>
      </c>
      <c r="H8181" s="17">
        <v>74.522126451613346</v>
      </c>
      <c r="I8181" s="17">
        <f>YEAR(Table6[[#This Row],[Date]])</f>
        <v>2017</v>
      </c>
      <c r="J8181" s="18">
        <f>MONTH(Table6[[#This Row],[Date]])</f>
        <v>6</v>
      </c>
    </row>
    <row r="8182" spans="3:10" x14ac:dyDescent="0.3">
      <c r="C8182" s="16">
        <v>42916</v>
      </c>
      <c r="D8182" s="19" t="s">
        <v>12</v>
      </c>
      <c r="E8182" s="17">
        <v>73.763511657714844</v>
      </c>
      <c r="F8182" s="17">
        <v>74.247734783552659</v>
      </c>
      <c r="G8182" s="17">
        <v>73.569823638825937</v>
      </c>
      <c r="H8182" s="17">
        <v>74.215452420865986</v>
      </c>
      <c r="I8182" s="17">
        <f>YEAR(Table6[[#This Row],[Date]])</f>
        <v>2017</v>
      </c>
      <c r="J8182" s="18">
        <f>MONTH(Table6[[#This Row],[Date]])</f>
        <v>6</v>
      </c>
    </row>
    <row r="8183" spans="3:10" x14ac:dyDescent="0.3">
      <c r="C8183" s="16">
        <v>42919</v>
      </c>
      <c r="D8183" s="19" t="s">
        <v>12</v>
      </c>
      <c r="E8183" s="17">
        <v>75.264739990234375</v>
      </c>
      <c r="F8183" s="17">
        <v>75.857122878122311</v>
      </c>
      <c r="G8183" s="17">
        <v>74.177360195525978</v>
      </c>
      <c r="H8183" s="17">
        <v>74.299077194113778</v>
      </c>
      <c r="I8183" s="17">
        <f>YEAR(Table6[[#This Row],[Date]])</f>
        <v>2017</v>
      </c>
      <c r="J8183" s="18">
        <f>MONTH(Table6[[#This Row],[Date]])</f>
        <v>7</v>
      </c>
    </row>
    <row r="8184" spans="3:10" x14ac:dyDescent="0.3">
      <c r="C8184" s="16">
        <v>42921</v>
      </c>
      <c r="D8184" s="19" t="s">
        <v>12</v>
      </c>
      <c r="E8184" s="17">
        <v>76.019401550292969</v>
      </c>
      <c r="F8184" s="17">
        <v>76.108664792626996</v>
      </c>
      <c r="G8184" s="17">
        <v>75.151118713032574</v>
      </c>
      <c r="H8184" s="17">
        <v>75.564975001026937</v>
      </c>
      <c r="I8184" s="17">
        <f>YEAR(Table6[[#This Row],[Date]])</f>
        <v>2017</v>
      </c>
      <c r="J8184" s="18">
        <f>MONTH(Table6[[#This Row],[Date]])</f>
        <v>7</v>
      </c>
    </row>
    <row r="8185" spans="3:10" x14ac:dyDescent="0.3">
      <c r="C8185" s="16">
        <v>42922</v>
      </c>
      <c r="D8185" s="19" t="s">
        <v>12</v>
      </c>
      <c r="E8185" s="17">
        <v>75.775962829589844</v>
      </c>
      <c r="F8185" s="17">
        <v>76.692938740018249</v>
      </c>
      <c r="G8185" s="17">
        <v>75.370223029534245</v>
      </c>
      <c r="H8185" s="17">
        <v>75.905802537334694</v>
      </c>
      <c r="I8185" s="17">
        <f>YEAR(Table6[[#This Row],[Date]])</f>
        <v>2017</v>
      </c>
      <c r="J8185" s="18">
        <f>MONTH(Table6[[#This Row],[Date]])</f>
        <v>7</v>
      </c>
    </row>
    <row r="8186" spans="3:10" x14ac:dyDescent="0.3">
      <c r="C8186" s="16">
        <v>42923</v>
      </c>
      <c r="D8186" s="19" t="s">
        <v>12</v>
      </c>
      <c r="E8186" s="17">
        <v>76.157356262207031</v>
      </c>
      <c r="F8186" s="17">
        <v>76.417029476471882</v>
      </c>
      <c r="G8186" s="17">
        <v>75.654242892061404</v>
      </c>
      <c r="H8186" s="17">
        <v>76.246619510025994</v>
      </c>
      <c r="I8186" s="17">
        <f>YEAR(Table6[[#This Row],[Date]])</f>
        <v>2017</v>
      </c>
      <c r="J8186" s="18">
        <f>MONTH(Table6[[#This Row],[Date]])</f>
        <v>7</v>
      </c>
    </row>
    <row r="8187" spans="3:10" x14ac:dyDescent="0.3">
      <c r="C8187" s="16">
        <v>42926</v>
      </c>
      <c r="D8187" s="19" t="s">
        <v>12</v>
      </c>
      <c r="E8187" s="17">
        <v>75.621795654296875</v>
      </c>
      <c r="F8187" s="17">
        <v>76.019418976050943</v>
      </c>
      <c r="G8187" s="17">
        <v>75.540642730956236</v>
      </c>
      <c r="H8187" s="17">
        <v>75.87335238157614</v>
      </c>
      <c r="I8187" s="17">
        <f>YEAR(Table6[[#This Row],[Date]])</f>
        <v>2017</v>
      </c>
      <c r="J8187" s="18">
        <f>MONTH(Table6[[#This Row],[Date]])</f>
        <v>7</v>
      </c>
    </row>
    <row r="8188" spans="3:10" x14ac:dyDescent="0.3">
      <c r="C8188" s="16">
        <v>42927</v>
      </c>
      <c r="D8188" s="19" t="s">
        <v>12</v>
      </c>
      <c r="E8188" s="17">
        <v>75.329666137695313</v>
      </c>
      <c r="F8188" s="17">
        <v>75.735406009783162</v>
      </c>
      <c r="G8188" s="17">
        <v>74.883349801959014</v>
      </c>
      <c r="H8188" s="17">
        <v>75.735406009783162</v>
      </c>
      <c r="I8188" s="17">
        <f>YEAR(Table6[[#This Row],[Date]])</f>
        <v>2017</v>
      </c>
      <c r="J8188" s="18">
        <f>MONTH(Table6[[#This Row],[Date]])</f>
        <v>7</v>
      </c>
    </row>
    <row r="8189" spans="3:10" x14ac:dyDescent="0.3">
      <c r="C8189" s="16">
        <v>42928</v>
      </c>
      <c r="D8189" s="19" t="s">
        <v>12</v>
      </c>
      <c r="E8189" s="17">
        <v>75.069969177246094</v>
      </c>
      <c r="F8189" s="17">
        <v>75.32964236579285</v>
      </c>
      <c r="G8189" s="17">
        <v>74.712916221332861</v>
      </c>
      <c r="H8189" s="17">
        <v>75.151115887836241</v>
      </c>
      <c r="I8189" s="17">
        <f>YEAR(Table6[[#This Row],[Date]])</f>
        <v>2017</v>
      </c>
      <c r="J8189" s="18">
        <f>MONTH(Table6[[#This Row],[Date]])</f>
        <v>7</v>
      </c>
    </row>
    <row r="8190" spans="3:10" x14ac:dyDescent="0.3">
      <c r="C8190" s="16">
        <v>42929</v>
      </c>
      <c r="D8190" s="19" t="s">
        <v>12</v>
      </c>
      <c r="E8190" s="17">
        <v>75.54876708984375</v>
      </c>
      <c r="F8190" s="17">
        <v>75.775980440104121</v>
      </c>
      <c r="G8190" s="17">
        <v>74.932040716923126</v>
      </c>
      <c r="H8190" s="17">
        <v>75.216063595848055</v>
      </c>
      <c r="I8190" s="17">
        <f>YEAR(Table6[[#This Row],[Date]])</f>
        <v>2017</v>
      </c>
      <c r="J8190" s="18">
        <f>MONTH(Table6[[#This Row],[Date]])</f>
        <v>7</v>
      </c>
    </row>
    <row r="8191" spans="3:10" x14ac:dyDescent="0.3">
      <c r="C8191" s="16">
        <v>42930</v>
      </c>
      <c r="D8191" s="19" t="s">
        <v>12</v>
      </c>
      <c r="E8191" s="17">
        <v>74.859001159667969</v>
      </c>
      <c r="F8191" s="17">
        <v>75.151134342408227</v>
      </c>
      <c r="G8191" s="17">
        <v>73.503831567627643</v>
      </c>
      <c r="H8191" s="17">
        <v>73.690468428706936</v>
      </c>
      <c r="I8191" s="17">
        <f>YEAR(Table6[[#This Row],[Date]])</f>
        <v>2017</v>
      </c>
      <c r="J8191" s="18">
        <f>MONTH(Table6[[#This Row],[Date]])</f>
        <v>7</v>
      </c>
    </row>
    <row r="8192" spans="3:10" x14ac:dyDescent="0.3">
      <c r="C8192" s="16">
        <v>42933</v>
      </c>
      <c r="D8192" s="19" t="s">
        <v>12</v>
      </c>
      <c r="E8192" s="17">
        <v>74.161109924316406</v>
      </c>
      <c r="F8192" s="17">
        <v>74.647996378971058</v>
      </c>
      <c r="G8192" s="17">
        <v>74.047503291266892</v>
      </c>
      <c r="H8192" s="17">
        <v>74.51004635185339</v>
      </c>
      <c r="I8192" s="17">
        <f>YEAR(Table6[[#This Row],[Date]])</f>
        <v>2017</v>
      </c>
      <c r="J8192" s="18">
        <f>MONTH(Table6[[#This Row],[Date]])</f>
        <v>7</v>
      </c>
    </row>
    <row r="8193" spans="3:10" x14ac:dyDescent="0.3">
      <c r="C8193" s="16">
        <v>42934</v>
      </c>
      <c r="D8193" s="19" t="s">
        <v>12</v>
      </c>
      <c r="E8193" s="17">
        <v>73.901466369628906</v>
      </c>
      <c r="F8193" s="17">
        <v>74.315322808032036</v>
      </c>
      <c r="G8193" s="17">
        <v>73.292856509488857</v>
      </c>
      <c r="H8193" s="17">
        <v>73.398346656450585</v>
      </c>
      <c r="I8193" s="17">
        <f>YEAR(Table6[[#This Row],[Date]])</f>
        <v>2017</v>
      </c>
      <c r="J8193" s="18">
        <f>MONTH(Table6[[#This Row],[Date]])</f>
        <v>7</v>
      </c>
    </row>
    <row r="8194" spans="3:10" x14ac:dyDescent="0.3">
      <c r="C8194" s="16">
        <v>42935</v>
      </c>
      <c r="D8194" s="19" t="s">
        <v>12</v>
      </c>
      <c r="E8194" s="17">
        <v>74.006942749023438</v>
      </c>
      <c r="F8194" s="17">
        <v>74.347768912533454</v>
      </c>
      <c r="G8194" s="17">
        <v>73.844649292950862</v>
      </c>
      <c r="H8194" s="17">
        <v>74.12054940649395</v>
      </c>
      <c r="I8194" s="17">
        <f>YEAR(Table6[[#This Row],[Date]])</f>
        <v>2017</v>
      </c>
      <c r="J8194" s="18">
        <f>MONTH(Table6[[#This Row],[Date]])</f>
        <v>7</v>
      </c>
    </row>
    <row r="8195" spans="3:10" x14ac:dyDescent="0.3">
      <c r="C8195" s="16">
        <v>42936</v>
      </c>
      <c r="D8195" s="19" t="s">
        <v>12</v>
      </c>
      <c r="E8195" s="17">
        <v>74.006942749023438</v>
      </c>
      <c r="F8195" s="17">
        <v>74.428915640569741</v>
      </c>
      <c r="G8195" s="17">
        <v>73.763502564914575</v>
      </c>
      <c r="H8195" s="17">
        <v>73.96637248055454</v>
      </c>
      <c r="I8195" s="17">
        <f>YEAR(Table6[[#This Row],[Date]])</f>
        <v>2017</v>
      </c>
      <c r="J8195" s="18">
        <f>MONTH(Table6[[#This Row],[Date]])</f>
        <v>7</v>
      </c>
    </row>
    <row r="8196" spans="3:10" x14ac:dyDescent="0.3">
      <c r="C8196" s="16">
        <v>42937</v>
      </c>
      <c r="D8196" s="19" t="s">
        <v>12</v>
      </c>
      <c r="E8196" s="17">
        <v>73.75537109375</v>
      </c>
      <c r="F8196" s="17">
        <v>74.136767448467353</v>
      </c>
      <c r="G8196" s="17">
        <v>73.4551214506306</v>
      </c>
      <c r="H8196" s="17">
        <v>73.893321122576239</v>
      </c>
      <c r="I8196" s="17">
        <f>YEAR(Table6[[#This Row],[Date]])</f>
        <v>2017</v>
      </c>
      <c r="J8196" s="18">
        <f>MONTH(Table6[[#This Row],[Date]])</f>
        <v>7</v>
      </c>
    </row>
    <row r="8197" spans="3:10" x14ac:dyDescent="0.3">
      <c r="C8197" s="16">
        <v>42940</v>
      </c>
      <c r="D8197" s="19" t="s">
        <v>12</v>
      </c>
      <c r="E8197" s="17">
        <v>74.071861267089844</v>
      </c>
      <c r="F8197" s="17">
        <v>74.28284770904385</v>
      </c>
      <c r="G8197" s="17">
        <v>73.771617759680538</v>
      </c>
      <c r="H8197" s="17">
        <v>73.812188027415047</v>
      </c>
      <c r="I8197" s="17">
        <f>YEAR(Table6[[#This Row],[Date]])</f>
        <v>2017</v>
      </c>
      <c r="J8197" s="18">
        <f>MONTH(Table6[[#This Row],[Date]])</f>
        <v>7</v>
      </c>
    </row>
    <row r="8198" spans="3:10" x14ac:dyDescent="0.3">
      <c r="C8198" s="16">
        <v>42941</v>
      </c>
      <c r="D8198" s="19" t="s">
        <v>12</v>
      </c>
      <c r="E8198" s="17">
        <v>75.305290222167969</v>
      </c>
      <c r="F8198" s="17">
        <v>75.889550185191396</v>
      </c>
      <c r="G8198" s="17">
        <v>74.875200942926725</v>
      </c>
      <c r="H8198" s="17">
        <v>74.956353835185055</v>
      </c>
      <c r="I8198" s="17">
        <f>YEAR(Table6[[#This Row],[Date]])</f>
        <v>2017</v>
      </c>
      <c r="J8198" s="18">
        <f>MONTH(Table6[[#This Row],[Date]])</f>
        <v>7</v>
      </c>
    </row>
    <row r="8199" spans="3:10" x14ac:dyDescent="0.3">
      <c r="C8199" s="16">
        <v>42942</v>
      </c>
      <c r="D8199" s="19" t="s">
        <v>12</v>
      </c>
      <c r="E8199" s="17">
        <v>74.599327087402344</v>
      </c>
      <c r="F8199" s="17">
        <v>75.621793215754906</v>
      </c>
      <c r="G8199" s="17">
        <v>74.396457167790246</v>
      </c>
      <c r="H8199" s="17">
        <v>75.548756825323267</v>
      </c>
      <c r="I8199" s="17">
        <f>YEAR(Table6[[#This Row],[Date]])</f>
        <v>2017</v>
      </c>
      <c r="J8199" s="18">
        <f>MONTH(Table6[[#This Row],[Date]])</f>
        <v>7</v>
      </c>
    </row>
    <row r="8200" spans="3:10" x14ac:dyDescent="0.3">
      <c r="C8200" s="16">
        <v>42943</v>
      </c>
      <c r="D8200" s="19" t="s">
        <v>12</v>
      </c>
      <c r="E8200" s="17">
        <v>74.290969848632813</v>
      </c>
      <c r="F8200" s="17">
        <v>74.704820042705407</v>
      </c>
      <c r="G8200" s="17">
        <v>73.974493257354311</v>
      </c>
      <c r="H8200" s="17">
        <v>74.518183176617498</v>
      </c>
      <c r="I8200" s="17">
        <f>YEAR(Table6[[#This Row],[Date]])</f>
        <v>2017</v>
      </c>
      <c r="J8200" s="18">
        <f>MONTH(Table6[[#This Row],[Date]])</f>
        <v>7</v>
      </c>
    </row>
    <row r="8201" spans="3:10" x14ac:dyDescent="0.3">
      <c r="C8201" s="16">
        <v>42944</v>
      </c>
      <c r="D8201" s="19" t="s">
        <v>12</v>
      </c>
      <c r="E8201" s="17">
        <v>74.071861267089844</v>
      </c>
      <c r="F8201" s="17">
        <v>74.453257692164954</v>
      </c>
      <c r="G8201" s="17">
        <v>73.771617759680538</v>
      </c>
      <c r="H8201" s="17">
        <v>74.209811321364299</v>
      </c>
      <c r="I8201" s="17">
        <f>YEAR(Table6[[#This Row],[Date]])</f>
        <v>2017</v>
      </c>
      <c r="J8201" s="18">
        <f>MONTH(Table6[[#This Row],[Date]])</f>
        <v>7</v>
      </c>
    </row>
    <row r="8202" spans="3:10" x14ac:dyDescent="0.3">
      <c r="C8202" s="16">
        <v>42947</v>
      </c>
      <c r="D8202" s="19" t="s">
        <v>12</v>
      </c>
      <c r="E8202" s="17">
        <v>74.493843078613281</v>
      </c>
      <c r="F8202" s="17">
        <v>74.948269754729722</v>
      </c>
      <c r="G8202" s="17">
        <v>74.250396678637117</v>
      </c>
      <c r="H8202" s="17">
        <v>74.258513209596089</v>
      </c>
      <c r="I8202" s="17">
        <f>YEAR(Table6[[#This Row],[Date]])</f>
        <v>2017</v>
      </c>
      <c r="J8202" s="18">
        <f>MONTH(Table6[[#This Row],[Date]])</f>
        <v>7</v>
      </c>
    </row>
    <row r="8203" spans="3:10" x14ac:dyDescent="0.3">
      <c r="C8203" s="16">
        <v>42948</v>
      </c>
      <c r="D8203" s="19" t="s">
        <v>12</v>
      </c>
      <c r="E8203" s="17">
        <v>75.491935729980469</v>
      </c>
      <c r="F8203" s="17">
        <v>75.581198968891385</v>
      </c>
      <c r="G8203" s="17">
        <v>74.883326114368117</v>
      </c>
      <c r="H8203" s="17">
        <v>75.053736063807918</v>
      </c>
      <c r="I8203" s="17">
        <f>YEAR(Table6[[#This Row],[Date]])</f>
        <v>2017</v>
      </c>
      <c r="J8203" s="18">
        <f>MONTH(Table6[[#This Row],[Date]])</f>
        <v>8</v>
      </c>
    </row>
    <row r="8204" spans="3:10" x14ac:dyDescent="0.3">
      <c r="C8204" s="16">
        <v>42949</v>
      </c>
      <c r="D8204" s="19" t="s">
        <v>12</v>
      </c>
      <c r="E8204" s="17">
        <v>75.556861877441406</v>
      </c>
      <c r="F8204" s="17">
        <v>75.638008594739162</v>
      </c>
      <c r="G8204" s="17">
        <v>75.069975382557175</v>
      </c>
      <c r="H8204" s="17">
        <v>75.362108517707242</v>
      </c>
      <c r="I8204" s="17">
        <f>YEAR(Table6[[#This Row],[Date]])</f>
        <v>2017</v>
      </c>
      <c r="J8204" s="18">
        <f>MONTH(Table6[[#This Row],[Date]])</f>
        <v>8</v>
      </c>
    </row>
    <row r="8205" spans="3:10" x14ac:dyDescent="0.3">
      <c r="C8205" s="16">
        <v>42950</v>
      </c>
      <c r="D8205" s="19" t="s">
        <v>12</v>
      </c>
      <c r="E8205" s="17">
        <v>75.061859130859375</v>
      </c>
      <c r="F8205" s="17">
        <v>75.573089023712214</v>
      </c>
      <c r="G8205" s="17">
        <v>74.850872712227442</v>
      </c>
      <c r="H8205" s="17">
        <v>75.224152566054585</v>
      </c>
      <c r="I8205" s="17">
        <f>YEAR(Table6[[#This Row],[Date]])</f>
        <v>2017</v>
      </c>
      <c r="J8205" s="18">
        <f>MONTH(Table6[[#This Row],[Date]])</f>
        <v>8</v>
      </c>
    </row>
    <row r="8206" spans="3:10" x14ac:dyDescent="0.3">
      <c r="C8206" s="16">
        <v>42951</v>
      </c>
      <c r="D8206" s="19" t="s">
        <v>12</v>
      </c>
      <c r="E8206" s="17">
        <v>76.003196716308594</v>
      </c>
      <c r="F8206" s="17">
        <v>76.603690000641834</v>
      </c>
      <c r="G8206" s="17">
        <v>75.849013581927395</v>
      </c>
      <c r="H8206" s="17">
        <v>75.873356983966701</v>
      </c>
      <c r="I8206" s="17">
        <f>YEAR(Table6[[#This Row],[Date]])</f>
        <v>2017</v>
      </c>
      <c r="J8206" s="18">
        <f>MONTH(Table6[[#This Row],[Date]])</f>
        <v>8</v>
      </c>
    </row>
    <row r="8207" spans="3:10" x14ac:dyDescent="0.3">
      <c r="C8207" s="16">
        <v>42954</v>
      </c>
      <c r="D8207" s="19" t="s">
        <v>12</v>
      </c>
      <c r="E8207" s="17">
        <v>76.295318603515625</v>
      </c>
      <c r="F8207" s="17">
        <v>76.433274857630636</v>
      </c>
      <c r="G8207" s="17">
        <v>76.043761877886169</v>
      </c>
      <c r="H8207" s="17">
        <v>76.189828471403004</v>
      </c>
      <c r="I8207" s="17">
        <f>YEAR(Table6[[#This Row],[Date]])</f>
        <v>2017</v>
      </c>
      <c r="J8207" s="18">
        <f>MONTH(Table6[[#This Row],[Date]])</f>
        <v>8</v>
      </c>
    </row>
    <row r="8208" spans="3:10" x14ac:dyDescent="0.3">
      <c r="C8208" s="16">
        <v>42955</v>
      </c>
      <c r="D8208" s="19" t="s">
        <v>12</v>
      </c>
      <c r="E8208" s="17">
        <v>76.019401550292969</v>
      </c>
      <c r="F8208" s="17">
        <v>77.269080751871968</v>
      </c>
      <c r="G8208" s="17">
        <v>75.954481702941422</v>
      </c>
      <c r="H8208" s="17">
        <v>76.238498296232692</v>
      </c>
      <c r="I8208" s="17">
        <f>YEAR(Table6[[#This Row],[Date]])</f>
        <v>2017</v>
      </c>
      <c r="J8208" s="18">
        <f>MONTH(Table6[[#This Row],[Date]])</f>
        <v>8</v>
      </c>
    </row>
    <row r="8209" spans="3:10" x14ac:dyDescent="0.3">
      <c r="C8209" s="16">
        <v>42956</v>
      </c>
      <c r="D8209" s="19" t="s">
        <v>12</v>
      </c>
      <c r="E8209" s="17">
        <v>75.897689819335938</v>
      </c>
      <c r="F8209" s="17">
        <v>76.019413003685045</v>
      </c>
      <c r="G8209" s="17">
        <v>75.329656547171211</v>
      </c>
      <c r="H8209" s="17">
        <v>75.451379731520319</v>
      </c>
      <c r="I8209" s="17">
        <f>YEAR(Table6[[#This Row],[Date]])</f>
        <v>2017</v>
      </c>
      <c r="J8209" s="18">
        <f>MONTH(Table6[[#This Row],[Date]])</f>
        <v>8</v>
      </c>
    </row>
    <row r="8210" spans="3:10" x14ac:dyDescent="0.3">
      <c r="C8210" s="16">
        <v>42957</v>
      </c>
      <c r="D8210" s="19" t="s">
        <v>12</v>
      </c>
      <c r="E8210" s="17">
        <v>74.810317993164063</v>
      </c>
      <c r="F8210" s="17">
        <v>75.524417923936397</v>
      </c>
      <c r="G8210" s="17">
        <v>74.712938197154614</v>
      </c>
      <c r="H8210" s="17">
        <v>75.386467856247251</v>
      </c>
      <c r="I8210" s="17">
        <f>YEAR(Table6[[#This Row],[Date]])</f>
        <v>2017</v>
      </c>
      <c r="J8210" s="18">
        <f>MONTH(Table6[[#This Row],[Date]])</f>
        <v>8</v>
      </c>
    </row>
    <row r="8211" spans="3:10" x14ac:dyDescent="0.3">
      <c r="C8211" s="16">
        <v>42958</v>
      </c>
      <c r="D8211" s="19" t="s">
        <v>12</v>
      </c>
      <c r="E8211" s="17">
        <v>74.185462951660156</v>
      </c>
      <c r="F8211" s="17">
        <v>75.199812443531783</v>
      </c>
      <c r="G8211" s="17">
        <v>74.039396377186719</v>
      </c>
      <c r="H8211" s="17">
        <v>74.761612720111486</v>
      </c>
      <c r="I8211" s="17">
        <f>YEAR(Table6[[#This Row],[Date]])</f>
        <v>2017</v>
      </c>
      <c r="J8211" s="18">
        <f>MONTH(Table6[[#This Row],[Date]])</f>
        <v>8</v>
      </c>
    </row>
    <row r="8212" spans="3:10" x14ac:dyDescent="0.3">
      <c r="C8212" s="16">
        <v>42961</v>
      </c>
      <c r="D8212" s="19" t="s">
        <v>12</v>
      </c>
      <c r="E8212" s="17">
        <v>75.053764343261719</v>
      </c>
      <c r="F8212" s="17">
        <v>75.386474030217883</v>
      </c>
      <c r="G8212" s="17">
        <v>74.923930795715052</v>
      </c>
      <c r="H8212" s="17">
        <v>74.956390730376597</v>
      </c>
      <c r="I8212" s="17">
        <f>YEAR(Table6[[#This Row],[Date]])</f>
        <v>2017</v>
      </c>
      <c r="J8212" s="18">
        <f>MONTH(Table6[[#This Row],[Date]])</f>
        <v>8</v>
      </c>
    </row>
    <row r="8213" spans="3:10" x14ac:dyDescent="0.3">
      <c r="C8213" s="16">
        <v>42962</v>
      </c>
      <c r="D8213" s="19" t="s">
        <v>12</v>
      </c>
      <c r="E8213" s="17">
        <v>75.248512268066406</v>
      </c>
      <c r="F8213" s="17">
        <v>75.922035686648044</v>
      </c>
      <c r="G8213" s="17">
        <v>75.183592408822847</v>
      </c>
      <c r="H8213" s="17">
        <v>75.71916576983584</v>
      </c>
      <c r="I8213" s="17">
        <f>YEAR(Table6[[#This Row],[Date]])</f>
        <v>2017</v>
      </c>
      <c r="J8213" s="18">
        <f>MONTH(Table6[[#This Row],[Date]])</f>
        <v>8</v>
      </c>
    </row>
    <row r="8214" spans="3:10" x14ac:dyDescent="0.3">
      <c r="C8214" s="16">
        <v>42963</v>
      </c>
      <c r="D8214" s="19" t="s">
        <v>12</v>
      </c>
      <c r="E8214" s="17">
        <v>74.729164123535156</v>
      </c>
      <c r="F8214" s="17">
        <v>75.654256696190544</v>
      </c>
      <c r="G8214" s="17">
        <v>74.558754125995691</v>
      </c>
      <c r="H8214" s="17">
        <v>75.500073568898159</v>
      </c>
      <c r="I8214" s="17">
        <f>YEAR(Table6[[#This Row],[Date]])</f>
        <v>2017</v>
      </c>
      <c r="J8214" s="18">
        <f>MONTH(Table6[[#This Row],[Date]])</f>
        <v>8</v>
      </c>
    </row>
    <row r="8215" spans="3:10" x14ac:dyDescent="0.3">
      <c r="C8215" s="16">
        <v>42964</v>
      </c>
      <c r="D8215" s="19" t="s">
        <v>12</v>
      </c>
      <c r="E8215" s="17">
        <v>73.560630798339844</v>
      </c>
      <c r="F8215" s="17">
        <v>74.623667148393636</v>
      </c>
      <c r="G8215" s="17">
        <v>73.43890761379896</v>
      </c>
      <c r="H8215" s="17">
        <v>74.461373696404692</v>
      </c>
      <c r="I8215" s="17">
        <f>YEAR(Table6[[#This Row],[Date]])</f>
        <v>2017</v>
      </c>
      <c r="J8215" s="18">
        <f>MONTH(Table6[[#This Row],[Date]])</f>
        <v>8</v>
      </c>
    </row>
    <row r="8216" spans="3:10" x14ac:dyDescent="0.3">
      <c r="C8216" s="16">
        <v>42965</v>
      </c>
      <c r="D8216" s="19" t="s">
        <v>12</v>
      </c>
      <c r="E8216" s="17">
        <v>73.633636474609375</v>
      </c>
      <c r="F8216" s="17">
        <v>74.282822448584724</v>
      </c>
      <c r="G8216" s="17">
        <v>73.187326534710564</v>
      </c>
      <c r="H8216" s="17">
        <v>73.284700097039462</v>
      </c>
      <c r="I8216" s="17">
        <f>YEAR(Table6[[#This Row],[Date]])</f>
        <v>2017</v>
      </c>
      <c r="J8216" s="18">
        <f>MONTH(Table6[[#This Row],[Date]])</f>
        <v>8</v>
      </c>
    </row>
    <row r="8217" spans="3:10" x14ac:dyDescent="0.3">
      <c r="C8217" s="16">
        <v>42968</v>
      </c>
      <c r="D8217" s="19" t="s">
        <v>12</v>
      </c>
      <c r="E8217" s="17">
        <v>73.544403076171875</v>
      </c>
      <c r="F8217" s="17">
        <v>73.795965993440461</v>
      </c>
      <c r="G8217" s="17">
        <v>73.163012817207544</v>
      </c>
      <c r="H8217" s="17">
        <v>73.722929600975775</v>
      </c>
      <c r="I8217" s="17">
        <f>YEAR(Table6[[#This Row],[Date]])</f>
        <v>2017</v>
      </c>
      <c r="J8217" s="18">
        <f>MONTH(Table6[[#This Row],[Date]])</f>
        <v>8</v>
      </c>
    </row>
    <row r="8218" spans="3:10" x14ac:dyDescent="0.3">
      <c r="C8218" s="16">
        <v>42969</v>
      </c>
      <c r="D8218" s="19" t="s">
        <v>12</v>
      </c>
      <c r="E8218" s="17">
        <v>74.299079895019531</v>
      </c>
      <c r="F8218" s="17">
        <v>74.4208030891308</v>
      </c>
      <c r="G8218" s="17">
        <v>73.844653240842902</v>
      </c>
      <c r="H8218" s="17">
        <v>73.901456572614975</v>
      </c>
      <c r="I8218" s="17">
        <f>YEAR(Table6[[#This Row],[Date]])</f>
        <v>2017</v>
      </c>
      <c r="J8218" s="18">
        <f>MONTH(Table6[[#This Row],[Date]])</f>
        <v>8</v>
      </c>
    </row>
    <row r="8219" spans="3:10" x14ac:dyDescent="0.3">
      <c r="C8219" s="16">
        <v>42970</v>
      </c>
      <c r="D8219" s="19" t="s">
        <v>12</v>
      </c>
      <c r="E8219" s="17">
        <v>74.388328552246094</v>
      </c>
      <c r="F8219" s="17">
        <v>74.932018362614073</v>
      </c>
      <c r="G8219" s="17">
        <v>73.714799042693016</v>
      </c>
      <c r="H8219" s="17">
        <v>73.739148629613425</v>
      </c>
      <c r="I8219" s="17">
        <f>YEAR(Table6[[#This Row],[Date]])</f>
        <v>2017</v>
      </c>
      <c r="J8219" s="18">
        <f>MONTH(Table6[[#This Row],[Date]])</f>
        <v>8</v>
      </c>
    </row>
    <row r="8220" spans="3:10" x14ac:dyDescent="0.3">
      <c r="C8220" s="16">
        <v>42971</v>
      </c>
      <c r="D8220" s="19" t="s">
        <v>12</v>
      </c>
      <c r="E8220" s="17">
        <v>74.266624450683594</v>
      </c>
      <c r="F8220" s="17">
        <v>74.753517256544384</v>
      </c>
      <c r="G8220" s="17">
        <v>74.177367373448263</v>
      </c>
      <c r="H8220" s="17">
        <v>74.599334121948516</v>
      </c>
      <c r="I8220" s="17">
        <f>YEAR(Table6[[#This Row],[Date]])</f>
        <v>2017</v>
      </c>
      <c r="J8220" s="18">
        <f>MONTH(Table6[[#This Row],[Date]])</f>
        <v>8</v>
      </c>
    </row>
    <row r="8221" spans="3:10" x14ac:dyDescent="0.3">
      <c r="C8221" s="16">
        <v>42972</v>
      </c>
      <c r="D8221" s="19" t="s">
        <v>12</v>
      </c>
      <c r="E8221" s="17">
        <v>74.566856384277344</v>
      </c>
      <c r="F8221" s="17">
        <v>75.045632544761915</v>
      </c>
      <c r="G8221" s="17">
        <v>74.493826195495373</v>
      </c>
      <c r="H8221" s="17">
        <v>74.558739855157881</v>
      </c>
      <c r="I8221" s="17">
        <f>YEAR(Table6[[#This Row],[Date]])</f>
        <v>2017</v>
      </c>
      <c r="J8221" s="18">
        <f>MONTH(Table6[[#This Row],[Date]])</f>
        <v>8</v>
      </c>
    </row>
    <row r="8222" spans="3:10" x14ac:dyDescent="0.3">
      <c r="C8222" s="16">
        <v>42975</v>
      </c>
      <c r="D8222" s="19" t="s">
        <v>12</v>
      </c>
      <c r="E8222" s="17">
        <v>74.331535339355469</v>
      </c>
      <c r="F8222" s="17">
        <v>74.810311556333318</v>
      </c>
      <c r="G8222" s="17">
        <v>73.95013891000832</v>
      </c>
      <c r="H8222" s="17">
        <v>74.785968157200259</v>
      </c>
      <c r="I8222" s="17">
        <f>YEAR(Table6[[#This Row],[Date]])</f>
        <v>2017</v>
      </c>
      <c r="J8222" s="18">
        <f>MONTH(Table6[[#This Row],[Date]])</f>
        <v>8</v>
      </c>
    </row>
    <row r="8223" spans="3:10" x14ac:dyDescent="0.3">
      <c r="C8223" s="16">
        <v>42976</v>
      </c>
      <c r="D8223" s="19" t="s">
        <v>12</v>
      </c>
      <c r="E8223" s="17">
        <v>73.92578125</v>
      </c>
      <c r="F8223" s="17">
        <v>74.096191202156433</v>
      </c>
      <c r="G8223" s="17">
        <v>73.284711701736896</v>
      </c>
      <c r="H8223" s="17">
        <v>73.398318336507856</v>
      </c>
      <c r="I8223" s="17">
        <f>YEAR(Table6[[#This Row],[Date]])</f>
        <v>2017</v>
      </c>
      <c r="J8223" s="18">
        <f>MONTH(Table6[[#This Row],[Date]])</f>
        <v>8</v>
      </c>
    </row>
    <row r="8224" spans="3:10" x14ac:dyDescent="0.3">
      <c r="C8224" s="16">
        <v>42977</v>
      </c>
      <c r="D8224" s="19" t="s">
        <v>12</v>
      </c>
      <c r="E8224" s="17">
        <v>74.09619140625</v>
      </c>
      <c r="F8224" s="17">
        <v>74.558734475119294</v>
      </c>
      <c r="G8224" s="17">
        <v>73.998817828233697</v>
      </c>
      <c r="H8224" s="17">
        <v>74.047504617241842</v>
      </c>
      <c r="I8224" s="17">
        <f>YEAR(Table6[[#This Row],[Date]])</f>
        <v>2017</v>
      </c>
      <c r="J8224" s="18">
        <f>MONTH(Table6[[#This Row],[Date]])</f>
        <v>8</v>
      </c>
    </row>
    <row r="8225" spans="3:10" x14ac:dyDescent="0.3">
      <c r="C8225" s="16">
        <v>42978</v>
      </c>
      <c r="D8225" s="19" t="s">
        <v>12</v>
      </c>
      <c r="E8225" s="17">
        <v>73.75537109375</v>
      </c>
      <c r="F8225" s="17">
        <v>74.534390669065402</v>
      </c>
      <c r="G8225" s="17">
        <v>73.682340910641017</v>
      </c>
      <c r="H8225" s="17">
        <v>74.501930746206767</v>
      </c>
      <c r="I8225" s="17">
        <f>YEAR(Table6[[#This Row],[Date]])</f>
        <v>2017</v>
      </c>
      <c r="J8225" s="18">
        <f>MONTH(Table6[[#This Row],[Date]])</f>
        <v>8</v>
      </c>
    </row>
    <row r="8226" spans="3:10" x14ac:dyDescent="0.3">
      <c r="C8226" s="16">
        <v>42979</v>
      </c>
      <c r="D8226" s="19" t="s">
        <v>12</v>
      </c>
      <c r="E8226" s="17">
        <v>74.412666320800781</v>
      </c>
      <c r="F8226" s="17">
        <v>74.948245752791081</v>
      </c>
      <c r="G8226" s="17">
        <v>73.804056706864799</v>
      </c>
      <c r="H8226" s="17">
        <v>74.047503028878054</v>
      </c>
      <c r="I8226" s="17">
        <f>YEAR(Table6[[#This Row],[Date]])</f>
        <v>2017</v>
      </c>
      <c r="J8226" s="18">
        <f>MONTH(Table6[[#This Row],[Date]])</f>
        <v>9</v>
      </c>
    </row>
    <row r="8227" spans="3:10" x14ac:dyDescent="0.3">
      <c r="C8227" s="16">
        <v>42983</v>
      </c>
      <c r="D8227" s="19" t="s">
        <v>12</v>
      </c>
      <c r="E8227" s="17">
        <v>72.635543823242188</v>
      </c>
      <c r="F8227" s="17">
        <v>73.933910000323337</v>
      </c>
      <c r="G8227" s="17">
        <v>72.237914344715549</v>
      </c>
      <c r="H8227" s="17">
        <v>73.860873613841562</v>
      </c>
      <c r="I8227" s="17">
        <f>YEAR(Table6[[#This Row],[Date]])</f>
        <v>2017</v>
      </c>
      <c r="J8227" s="18">
        <f>MONTH(Table6[[#This Row],[Date]])</f>
        <v>9</v>
      </c>
    </row>
    <row r="8228" spans="3:10" x14ac:dyDescent="0.3">
      <c r="C8228" s="16">
        <v>42984</v>
      </c>
      <c r="D8228" s="19" t="s">
        <v>12</v>
      </c>
      <c r="E8228" s="17">
        <v>73.122444152832031</v>
      </c>
      <c r="F8228" s="17">
        <v>73.455147646362249</v>
      </c>
      <c r="G8228" s="17">
        <v>72.741047662100243</v>
      </c>
      <c r="H8228" s="17">
        <v>73.033180880911843</v>
      </c>
      <c r="I8228" s="17">
        <f>YEAR(Table6[[#This Row],[Date]])</f>
        <v>2017</v>
      </c>
      <c r="J8228" s="18">
        <f>MONTH(Table6[[#This Row],[Date]])</f>
        <v>9</v>
      </c>
    </row>
    <row r="8229" spans="3:10" x14ac:dyDescent="0.3">
      <c r="C8229" s="16">
        <v>42985</v>
      </c>
      <c r="D8229" s="19" t="s">
        <v>12</v>
      </c>
      <c r="E8229" s="17">
        <v>71.840286254882813</v>
      </c>
      <c r="F8229" s="17">
        <v>73.138652345170343</v>
      </c>
      <c r="G8229" s="17">
        <v>71.475122920179345</v>
      </c>
      <c r="H8229" s="17">
        <v>73.12242547764707</v>
      </c>
      <c r="I8229" s="17">
        <f>YEAR(Table6[[#This Row],[Date]])</f>
        <v>2017</v>
      </c>
      <c r="J8229" s="18">
        <f>MONTH(Table6[[#This Row],[Date]])</f>
        <v>9</v>
      </c>
    </row>
    <row r="8230" spans="3:10" x14ac:dyDescent="0.3">
      <c r="C8230" s="16">
        <v>42986</v>
      </c>
      <c r="D8230" s="19" t="s">
        <v>12</v>
      </c>
      <c r="E8230" s="17">
        <v>71.751022338867188</v>
      </c>
      <c r="F8230" s="17">
        <v>72.562501911641789</v>
      </c>
      <c r="G8230" s="17">
        <v>71.604955768123844</v>
      </c>
      <c r="H8230" s="17">
        <v>71.661759090574151</v>
      </c>
      <c r="I8230" s="17">
        <f>YEAR(Table6[[#This Row],[Date]])</f>
        <v>2017</v>
      </c>
      <c r="J8230" s="18">
        <f>MONTH(Table6[[#This Row],[Date]])</f>
        <v>9</v>
      </c>
    </row>
    <row r="8231" spans="3:10" x14ac:dyDescent="0.3">
      <c r="C8231" s="16">
        <v>42989</v>
      </c>
      <c r="D8231" s="19" t="s">
        <v>12</v>
      </c>
      <c r="E8231" s="17">
        <v>72.862754821777344</v>
      </c>
      <c r="F8231" s="17">
        <v>73.236034698917621</v>
      </c>
      <c r="G8231" s="17">
        <v>72.181108730970422</v>
      </c>
      <c r="H8231" s="17">
        <v>72.538161740016818</v>
      </c>
      <c r="I8231" s="17">
        <f>YEAR(Table6[[#This Row],[Date]])</f>
        <v>2017</v>
      </c>
      <c r="J8231" s="18">
        <f>MONTH(Table6[[#This Row],[Date]])</f>
        <v>9</v>
      </c>
    </row>
    <row r="8232" spans="3:10" x14ac:dyDescent="0.3">
      <c r="C8232" s="16">
        <v>42990</v>
      </c>
      <c r="D8232" s="19" t="s">
        <v>12</v>
      </c>
      <c r="E8232" s="17">
        <v>73.75537109375</v>
      </c>
      <c r="F8232" s="17">
        <v>74.047504208380431</v>
      </c>
      <c r="G8232" s="17">
        <v>73.114301547260837</v>
      </c>
      <c r="H8232" s="17">
        <v>73.171104864489138</v>
      </c>
      <c r="I8232" s="17">
        <f>YEAR(Table6[[#This Row],[Date]])</f>
        <v>2017</v>
      </c>
      <c r="J8232" s="18">
        <f>MONTH(Table6[[#This Row],[Date]])</f>
        <v>9</v>
      </c>
    </row>
    <row r="8233" spans="3:10" x14ac:dyDescent="0.3">
      <c r="C8233" s="16">
        <v>42991</v>
      </c>
      <c r="D8233" s="19" t="s">
        <v>12</v>
      </c>
      <c r="E8233" s="17">
        <v>73.966384887695313</v>
      </c>
      <c r="F8233" s="17">
        <v>74.250401579012618</v>
      </c>
      <c r="G8233" s="17">
        <v>73.292855168928909</v>
      </c>
      <c r="H8233" s="17">
        <v>73.528185053477387</v>
      </c>
      <c r="I8233" s="17">
        <f>YEAR(Table6[[#This Row],[Date]])</f>
        <v>2017</v>
      </c>
      <c r="J8233" s="18">
        <f>MONTH(Table6[[#This Row],[Date]])</f>
        <v>9</v>
      </c>
    </row>
    <row r="8234" spans="3:10" x14ac:dyDescent="0.3">
      <c r="C8234" s="16">
        <v>42992</v>
      </c>
      <c r="D8234" s="19" t="s">
        <v>12</v>
      </c>
      <c r="E8234" s="17">
        <v>73.8203125</v>
      </c>
      <c r="F8234" s="17">
        <v>74.274739170549708</v>
      </c>
      <c r="G8234" s="17">
        <v>73.633669436824761</v>
      </c>
      <c r="H8234" s="17">
        <v>74.006949372076178</v>
      </c>
      <c r="I8234" s="17">
        <f>YEAR(Table6[[#This Row],[Date]])</f>
        <v>2017</v>
      </c>
      <c r="J8234" s="18">
        <f>MONTH(Table6[[#This Row],[Date]])</f>
        <v>9</v>
      </c>
    </row>
    <row r="8235" spans="3:10" x14ac:dyDescent="0.3">
      <c r="C8235" s="16">
        <v>42993</v>
      </c>
      <c r="D8235" s="19" t="s">
        <v>12</v>
      </c>
      <c r="E8235" s="17">
        <v>74.347763061523438</v>
      </c>
      <c r="F8235" s="17">
        <v>74.420793253679236</v>
      </c>
      <c r="G8235" s="17">
        <v>73.649890111355163</v>
      </c>
      <c r="H8235" s="17">
        <v>73.909563335294649</v>
      </c>
      <c r="I8235" s="17">
        <f>YEAR(Table6[[#This Row],[Date]])</f>
        <v>2017</v>
      </c>
      <c r="J8235" s="18">
        <f>MONTH(Table6[[#This Row],[Date]])</f>
        <v>9</v>
      </c>
    </row>
    <row r="8236" spans="3:10" x14ac:dyDescent="0.3">
      <c r="C8236" s="16">
        <v>42996</v>
      </c>
      <c r="D8236" s="19" t="s">
        <v>12</v>
      </c>
      <c r="E8236" s="17">
        <v>75.402671813964844</v>
      </c>
      <c r="F8236" s="17">
        <v>75.581198290183536</v>
      </c>
      <c r="G8236" s="17">
        <v>74.53438901779883</v>
      </c>
      <c r="H8236" s="17">
        <v>74.59930886207782</v>
      </c>
      <c r="I8236" s="17">
        <f>YEAR(Table6[[#This Row],[Date]])</f>
        <v>2017</v>
      </c>
      <c r="J8236" s="18">
        <f>MONTH(Table6[[#This Row],[Date]])</f>
        <v>9</v>
      </c>
    </row>
    <row r="8237" spans="3:10" x14ac:dyDescent="0.3">
      <c r="C8237" s="16">
        <v>42997</v>
      </c>
      <c r="D8237" s="19" t="s">
        <v>12</v>
      </c>
      <c r="E8237" s="17">
        <v>76.230400085449219</v>
      </c>
      <c r="F8237" s="17">
        <v>76.571220051616748</v>
      </c>
      <c r="G8237" s="17">
        <v>75.078094280490134</v>
      </c>
      <c r="H8237" s="17">
        <v>75.232277394703317</v>
      </c>
      <c r="I8237" s="17">
        <f>YEAR(Table6[[#This Row],[Date]])</f>
        <v>2017</v>
      </c>
      <c r="J8237" s="18">
        <f>MONTH(Table6[[#This Row],[Date]])</f>
        <v>9</v>
      </c>
    </row>
    <row r="8238" spans="3:10" x14ac:dyDescent="0.3">
      <c r="C8238" s="16">
        <v>42998</v>
      </c>
      <c r="D8238" s="19" t="s">
        <v>12</v>
      </c>
      <c r="E8238" s="17">
        <v>76.765983581542969</v>
      </c>
      <c r="F8238" s="17">
        <v>77.325906593621099</v>
      </c>
      <c r="G8238" s="17">
        <v>76.04376709491136</v>
      </c>
      <c r="H8238" s="17">
        <v>76.360243704060068</v>
      </c>
      <c r="I8238" s="17">
        <f>YEAR(Table6[[#This Row],[Date]])</f>
        <v>2017</v>
      </c>
      <c r="J8238" s="18">
        <f>MONTH(Table6[[#This Row],[Date]])</f>
        <v>9</v>
      </c>
    </row>
    <row r="8239" spans="3:10" x14ac:dyDescent="0.3">
      <c r="C8239" s="16">
        <v>42999</v>
      </c>
      <c r="D8239" s="19" t="s">
        <v>12</v>
      </c>
      <c r="E8239" s="17">
        <v>77.114906311035156</v>
      </c>
      <c r="F8239" s="17">
        <v>77.390812597674909</v>
      </c>
      <c r="G8239" s="17">
        <v>76.433266410686556</v>
      </c>
      <c r="H8239" s="17">
        <v>76.652363181199149</v>
      </c>
      <c r="I8239" s="17">
        <f>YEAR(Table6[[#This Row],[Date]])</f>
        <v>2017</v>
      </c>
      <c r="J8239" s="18">
        <f>MONTH(Table6[[#This Row],[Date]])</f>
        <v>9</v>
      </c>
    </row>
    <row r="8240" spans="3:10" x14ac:dyDescent="0.3">
      <c r="C8240" s="16">
        <v>43000</v>
      </c>
      <c r="D8240" s="19" t="s">
        <v>12</v>
      </c>
      <c r="E8240" s="17">
        <v>76.952621459960938</v>
      </c>
      <c r="F8240" s="17">
        <v>77.074344653217224</v>
      </c>
      <c r="G8240" s="17">
        <v>76.628028341643756</v>
      </c>
      <c r="H8240" s="17">
        <v>76.847125136626047</v>
      </c>
      <c r="I8240" s="17">
        <f>YEAR(Table6[[#This Row],[Date]])</f>
        <v>2017</v>
      </c>
      <c r="J8240" s="18">
        <f>MONTH(Table6[[#This Row],[Date]])</f>
        <v>9</v>
      </c>
    </row>
    <row r="8241" spans="3:10" x14ac:dyDescent="0.3">
      <c r="C8241" s="16">
        <v>43003</v>
      </c>
      <c r="D8241" s="19" t="s">
        <v>12</v>
      </c>
      <c r="E8241" s="17">
        <v>76.376434326171875</v>
      </c>
      <c r="F8241" s="17">
        <v>76.993154139662479</v>
      </c>
      <c r="G8241" s="17">
        <v>75.832738487224233</v>
      </c>
      <c r="H8241" s="17">
        <v>76.69291075946451</v>
      </c>
      <c r="I8241" s="17">
        <f>YEAR(Table6[[#This Row],[Date]])</f>
        <v>2017</v>
      </c>
      <c r="J8241" s="18">
        <f>MONTH(Table6[[#This Row],[Date]])</f>
        <v>9</v>
      </c>
    </row>
    <row r="8242" spans="3:10" x14ac:dyDescent="0.3">
      <c r="C8242" s="16">
        <v>43004</v>
      </c>
      <c r="D8242" s="19" t="s">
        <v>12</v>
      </c>
      <c r="E8242" s="17">
        <v>76.035636901855469</v>
      </c>
      <c r="F8242" s="17">
        <v>76.303426658741827</v>
      </c>
      <c r="G8242" s="17">
        <v>75.743503747270012</v>
      </c>
      <c r="H8242" s="17">
        <v>76.100556756451823</v>
      </c>
      <c r="I8242" s="17">
        <f>YEAR(Table6[[#This Row],[Date]])</f>
        <v>2017</v>
      </c>
      <c r="J8242" s="18">
        <f>MONTH(Table6[[#This Row],[Date]])</f>
        <v>9</v>
      </c>
    </row>
    <row r="8243" spans="3:10" x14ac:dyDescent="0.3">
      <c r="C8243" s="16">
        <v>43005</v>
      </c>
      <c r="D8243" s="19" t="s">
        <v>12</v>
      </c>
      <c r="E8243" s="17">
        <v>77.236618041992188</v>
      </c>
      <c r="F8243" s="17">
        <v>77.674817709161587</v>
      </c>
      <c r="G8243" s="17">
        <v>76.749731586614132</v>
      </c>
      <c r="H8243" s="17">
        <v>77.066208092164729</v>
      </c>
      <c r="I8243" s="17">
        <f>YEAR(Table6[[#This Row],[Date]])</f>
        <v>2017</v>
      </c>
      <c r="J8243" s="18">
        <f>MONTH(Table6[[#This Row],[Date]])</f>
        <v>9</v>
      </c>
    </row>
    <row r="8244" spans="3:10" x14ac:dyDescent="0.3">
      <c r="C8244" s="16">
        <v>43006</v>
      </c>
      <c r="D8244" s="19" t="s">
        <v>12</v>
      </c>
      <c r="E8244" s="17">
        <v>77.398910522460938</v>
      </c>
      <c r="F8244" s="17">
        <v>77.804650262192837</v>
      </c>
      <c r="G8244" s="17">
        <v>77.017520367634518</v>
      </c>
      <c r="H8244" s="17">
        <v>77.569320470216681</v>
      </c>
      <c r="I8244" s="17">
        <f>YEAR(Table6[[#This Row],[Date]])</f>
        <v>2017</v>
      </c>
      <c r="J8244" s="18">
        <f>MONTH(Table6[[#This Row],[Date]])</f>
        <v>9</v>
      </c>
    </row>
    <row r="8245" spans="3:10" x14ac:dyDescent="0.3">
      <c r="C8245" s="16">
        <v>43007</v>
      </c>
      <c r="D8245" s="19" t="s">
        <v>12</v>
      </c>
      <c r="E8245" s="17">
        <v>77.504432678222656</v>
      </c>
      <c r="F8245" s="17">
        <v>77.512543018133584</v>
      </c>
      <c r="G8245" s="17">
        <v>77.106803143017288</v>
      </c>
      <c r="H8245" s="17">
        <v>77.334022673605716</v>
      </c>
      <c r="I8245" s="17">
        <f>YEAR(Table6[[#This Row],[Date]])</f>
        <v>2017</v>
      </c>
      <c r="J8245" s="18">
        <f>MONTH(Table6[[#This Row],[Date]])</f>
        <v>9</v>
      </c>
    </row>
    <row r="8246" spans="3:10" x14ac:dyDescent="0.3">
      <c r="C8246" s="16">
        <v>43010</v>
      </c>
      <c r="D8246" s="19" t="s">
        <v>12</v>
      </c>
      <c r="E8246" s="17">
        <v>78.583656311035156</v>
      </c>
      <c r="F8246" s="17">
        <v>78.616116227565513</v>
      </c>
      <c r="G8246" s="17">
        <v>77.463817050670187</v>
      </c>
      <c r="H8246" s="17">
        <v>77.715373664910359</v>
      </c>
      <c r="I8246" s="17">
        <f>YEAR(Table6[[#This Row],[Date]])</f>
        <v>2017</v>
      </c>
      <c r="J8246" s="18">
        <f>MONTH(Table6[[#This Row],[Date]])</f>
        <v>10</v>
      </c>
    </row>
    <row r="8247" spans="3:10" x14ac:dyDescent="0.3">
      <c r="C8247" s="16">
        <v>43011</v>
      </c>
      <c r="D8247" s="19" t="s">
        <v>12</v>
      </c>
      <c r="E8247" s="17">
        <v>78.997543334960938</v>
      </c>
      <c r="F8247" s="17">
        <v>79.062463193355171</v>
      </c>
      <c r="G8247" s="17">
        <v>78.526883648250418</v>
      </c>
      <c r="H8247" s="17">
        <v>78.575576637595319</v>
      </c>
      <c r="I8247" s="17">
        <f>YEAR(Table6[[#This Row],[Date]])</f>
        <v>2017</v>
      </c>
      <c r="J8247" s="18">
        <f>MONTH(Table6[[#This Row],[Date]])</f>
        <v>10</v>
      </c>
    </row>
    <row r="8248" spans="3:10" x14ac:dyDescent="0.3">
      <c r="C8248" s="16">
        <v>43012</v>
      </c>
      <c r="D8248" s="19" t="s">
        <v>12</v>
      </c>
      <c r="E8248" s="17">
        <v>78.194190979003906</v>
      </c>
      <c r="F8248" s="17">
        <v>79.070590614747502</v>
      </c>
      <c r="G8248" s="17">
        <v>78.129271111667506</v>
      </c>
      <c r="H8248" s="17">
        <v>78.956983942458436</v>
      </c>
      <c r="I8248" s="17">
        <f>YEAR(Table6[[#This Row],[Date]])</f>
        <v>2017</v>
      </c>
      <c r="J8248" s="18">
        <f>MONTH(Table6[[#This Row],[Date]])</f>
        <v>10</v>
      </c>
    </row>
    <row r="8249" spans="3:10" x14ac:dyDescent="0.3">
      <c r="C8249" s="16">
        <v>43013</v>
      </c>
      <c r="D8249" s="19" t="s">
        <v>12</v>
      </c>
      <c r="E8249" s="17">
        <v>79.247100830078125</v>
      </c>
      <c r="F8249" s="17">
        <v>79.500134235341179</v>
      </c>
      <c r="G8249" s="17">
        <v>77.990122687869842</v>
      </c>
      <c r="H8249" s="17">
        <v>78.357420606045366</v>
      </c>
      <c r="I8249" s="17">
        <f>YEAR(Table6[[#This Row],[Date]])</f>
        <v>2017</v>
      </c>
      <c r="J8249" s="18">
        <f>MONTH(Table6[[#This Row],[Date]])</f>
        <v>10</v>
      </c>
    </row>
    <row r="8250" spans="3:10" x14ac:dyDescent="0.3">
      <c r="C8250" s="16">
        <v>43014</v>
      </c>
      <c r="D8250" s="19" t="s">
        <v>12</v>
      </c>
      <c r="E8250" s="17">
        <v>79.10833740234375</v>
      </c>
      <c r="F8250" s="17">
        <v>79.696019001328054</v>
      </c>
      <c r="G8250" s="17">
        <v>78.741039516622422</v>
      </c>
      <c r="H8250" s="17">
        <v>79.622561915098885</v>
      </c>
      <c r="I8250" s="17">
        <f>YEAR(Table6[[#This Row],[Date]])</f>
        <v>2017</v>
      </c>
      <c r="J8250" s="18">
        <f>MONTH(Table6[[#This Row],[Date]])</f>
        <v>10</v>
      </c>
    </row>
    <row r="8251" spans="3:10" x14ac:dyDescent="0.3">
      <c r="C8251" s="16">
        <v>43017</v>
      </c>
      <c r="D8251" s="19" t="s">
        <v>12</v>
      </c>
      <c r="E8251" s="17">
        <v>78.692047119140625</v>
      </c>
      <c r="F8251" s="17">
        <v>79.230750956211992</v>
      </c>
      <c r="G8251" s="17">
        <v>78.471663464708556</v>
      </c>
      <c r="H8251" s="17">
        <v>79.140965945485746</v>
      </c>
      <c r="I8251" s="17">
        <f>YEAR(Table6[[#This Row],[Date]])</f>
        <v>2017</v>
      </c>
      <c r="J8251" s="18">
        <f>MONTH(Table6[[#This Row],[Date]])</f>
        <v>10</v>
      </c>
    </row>
    <row r="8252" spans="3:10" x14ac:dyDescent="0.3">
      <c r="C8252" s="16">
        <v>43018</v>
      </c>
      <c r="D8252" s="19" t="s">
        <v>12</v>
      </c>
      <c r="E8252" s="17">
        <v>79.279747009277344</v>
      </c>
      <c r="F8252" s="17">
        <v>79.32056065495992</v>
      </c>
      <c r="G8252" s="17">
        <v>78.553308952601128</v>
      </c>
      <c r="H8252" s="17">
        <v>78.732879029943646</v>
      </c>
      <c r="I8252" s="17">
        <f>YEAR(Table6[[#This Row],[Date]])</f>
        <v>2017</v>
      </c>
      <c r="J8252" s="18">
        <f>MONTH(Table6[[#This Row],[Date]])</f>
        <v>10</v>
      </c>
    </row>
    <row r="8253" spans="3:10" x14ac:dyDescent="0.3">
      <c r="C8253" s="16">
        <v>43019</v>
      </c>
      <c r="D8253" s="19" t="s">
        <v>12</v>
      </c>
      <c r="E8253" s="17">
        <v>79.043022155761719</v>
      </c>
      <c r="F8253" s="17">
        <v>79.181784780637258</v>
      </c>
      <c r="G8253" s="17">
        <v>78.471668620226481</v>
      </c>
      <c r="H8253" s="17">
        <v>79.034864410458709</v>
      </c>
      <c r="I8253" s="17">
        <f>YEAR(Table6[[#This Row],[Date]])</f>
        <v>2017</v>
      </c>
      <c r="J8253" s="18">
        <f>MONTH(Table6[[#This Row],[Date]])</f>
        <v>10</v>
      </c>
    </row>
    <row r="8254" spans="3:10" x14ac:dyDescent="0.3">
      <c r="C8254" s="16">
        <v>43020</v>
      </c>
      <c r="D8254" s="19" t="s">
        <v>12</v>
      </c>
      <c r="E8254" s="17">
        <v>78.349250793457031</v>
      </c>
      <c r="F8254" s="17">
        <v>79.581749373549513</v>
      </c>
      <c r="G8254" s="17">
        <v>78.047252242837004</v>
      </c>
      <c r="H8254" s="17">
        <v>79.418507250365053</v>
      </c>
      <c r="I8254" s="17">
        <f>YEAR(Table6[[#This Row],[Date]])</f>
        <v>2017</v>
      </c>
      <c r="J8254" s="18">
        <f>MONTH(Table6[[#This Row],[Date]])</f>
        <v>10</v>
      </c>
    </row>
    <row r="8255" spans="3:10" x14ac:dyDescent="0.3">
      <c r="C8255" s="16">
        <v>43021</v>
      </c>
      <c r="D8255" s="19" t="s">
        <v>12</v>
      </c>
      <c r="E8255" s="17">
        <v>78.243148803710938</v>
      </c>
      <c r="F8255" s="17">
        <v>78.936937210451276</v>
      </c>
      <c r="G8255" s="17">
        <v>77.508546750043664</v>
      </c>
      <c r="H8255" s="17">
        <v>77.932986259846189</v>
      </c>
      <c r="I8255" s="17">
        <f>YEAR(Table6[[#This Row],[Date]])</f>
        <v>2017</v>
      </c>
      <c r="J8255" s="18">
        <f>MONTH(Table6[[#This Row],[Date]])</f>
        <v>10</v>
      </c>
    </row>
    <row r="8256" spans="3:10" x14ac:dyDescent="0.3">
      <c r="C8256" s="16">
        <v>43024</v>
      </c>
      <c r="D8256" s="19" t="s">
        <v>12</v>
      </c>
      <c r="E8256" s="17">
        <v>79.859260559082031</v>
      </c>
      <c r="F8256" s="17">
        <v>79.949045593143012</v>
      </c>
      <c r="G8256" s="17">
        <v>78.63492597892801</v>
      </c>
      <c r="H8256" s="17">
        <v>78.63492597892801</v>
      </c>
      <c r="I8256" s="17">
        <f>YEAR(Table6[[#This Row],[Date]])</f>
        <v>2017</v>
      </c>
      <c r="J8256" s="18">
        <f>MONTH(Table6[[#This Row],[Date]])</f>
        <v>10</v>
      </c>
    </row>
    <row r="8257" spans="3:10" x14ac:dyDescent="0.3">
      <c r="C8257" s="16">
        <v>43025</v>
      </c>
      <c r="D8257" s="19" t="s">
        <v>12</v>
      </c>
      <c r="E8257" s="17">
        <v>79.679702758789063</v>
      </c>
      <c r="F8257" s="17">
        <v>80.136785710632765</v>
      </c>
      <c r="G8257" s="17">
        <v>79.434833333279556</v>
      </c>
      <c r="H8257" s="17">
        <v>80.047000669765154</v>
      </c>
      <c r="I8257" s="17">
        <f>YEAR(Table6[[#This Row],[Date]])</f>
        <v>2017</v>
      </c>
      <c r="J8257" s="18">
        <f>MONTH(Table6[[#This Row],[Date]])</f>
        <v>10</v>
      </c>
    </row>
    <row r="8258" spans="3:10" x14ac:dyDescent="0.3">
      <c r="C8258" s="16">
        <v>43026</v>
      </c>
      <c r="D8258" s="19" t="s">
        <v>12</v>
      </c>
      <c r="E8258" s="17">
        <v>79.981704711914063</v>
      </c>
      <c r="F8258" s="17">
        <v>80.438793910396214</v>
      </c>
      <c r="G8258" s="17">
        <v>79.687863879778547</v>
      </c>
      <c r="H8258" s="17">
        <v>80.11230340499138</v>
      </c>
      <c r="I8258" s="17">
        <f>YEAR(Table6[[#This Row],[Date]])</f>
        <v>2017</v>
      </c>
      <c r="J8258" s="18">
        <f>MONTH(Table6[[#This Row],[Date]])</f>
        <v>10</v>
      </c>
    </row>
    <row r="8259" spans="3:10" x14ac:dyDescent="0.3">
      <c r="C8259" s="16">
        <v>43027</v>
      </c>
      <c r="D8259" s="19" t="s">
        <v>12</v>
      </c>
      <c r="E8259" s="17">
        <v>80.079643249511719</v>
      </c>
      <c r="F8259" s="17">
        <v>80.153100334286052</v>
      </c>
      <c r="G8259" s="17">
        <v>79.247092258343642</v>
      </c>
      <c r="H8259" s="17">
        <v>79.328719544476385</v>
      </c>
      <c r="I8259" s="17">
        <f>YEAR(Table6[[#This Row],[Date]])</f>
        <v>2017</v>
      </c>
      <c r="J8259" s="18">
        <f>MONTH(Table6[[#This Row],[Date]])</f>
        <v>10</v>
      </c>
    </row>
    <row r="8260" spans="3:10" x14ac:dyDescent="0.3">
      <c r="C8260" s="16">
        <v>43028</v>
      </c>
      <c r="D8260" s="19" t="s">
        <v>12</v>
      </c>
      <c r="E8260" s="17">
        <v>81.222373962402344</v>
      </c>
      <c r="F8260" s="17">
        <v>81.5325365426377</v>
      </c>
      <c r="G8260" s="17">
        <v>80.585720850330887</v>
      </c>
      <c r="H8260" s="17">
        <v>81.034639882727689</v>
      </c>
      <c r="I8260" s="17">
        <f>YEAR(Table6[[#This Row],[Date]])</f>
        <v>2017</v>
      </c>
      <c r="J8260" s="18">
        <f>MONTH(Table6[[#This Row],[Date]])</f>
        <v>10</v>
      </c>
    </row>
    <row r="8261" spans="3:10" x14ac:dyDescent="0.3">
      <c r="C8261" s="16">
        <v>43031</v>
      </c>
      <c r="D8261" s="19" t="s">
        <v>12</v>
      </c>
      <c r="E8261" s="17">
        <v>81.083610534667969</v>
      </c>
      <c r="F8261" s="17">
        <v>81.614156865594325</v>
      </c>
      <c r="G8261" s="17">
        <v>81.001989459284431</v>
      </c>
      <c r="H8261" s="17">
        <v>81.222373212837766</v>
      </c>
      <c r="I8261" s="17">
        <f>YEAR(Table6[[#This Row],[Date]])</f>
        <v>2017</v>
      </c>
      <c r="J8261" s="18">
        <f>MONTH(Table6[[#This Row],[Date]])</f>
        <v>10</v>
      </c>
    </row>
    <row r="8262" spans="3:10" x14ac:dyDescent="0.3">
      <c r="C8262" s="16">
        <v>43032</v>
      </c>
      <c r="D8262" s="19" t="s">
        <v>12</v>
      </c>
      <c r="E8262" s="17">
        <v>82.373237609863281</v>
      </c>
      <c r="F8262" s="17">
        <v>82.593621344451449</v>
      </c>
      <c r="G8262" s="17">
        <v>81.426422007772629</v>
      </c>
      <c r="H8262" s="17">
        <v>81.52436479888884</v>
      </c>
      <c r="I8262" s="17">
        <f>YEAR(Table6[[#This Row],[Date]])</f>
        <v>2017</v>
      </c>
      <c r="J8262" s="18">
        <f>MONTH(Table6[[#This Row],[Date]])</f>
        <v>10</v>
      </c>
    </row>
    <row r="8263" spans="3:10" x14ac:dyDescent="0.3">
      <c r="C8263" s="16">
        <v>43033</v>
      </c>
      <c r="D8263" s="19" t="s">
        <v>12</v>
      </c>
      <c r="E8263" s="17">
        <v>82.454856872558594</v>
      </c>
      <c r="F8263" s="17">
        <v>82.805833063378515</v>
      </c>
      <c r="G8263" s="17">
        <v>81.777396415449786</v>
      </c>
      <c r="H8263" s="17">
        <v>82.642590930234078</v>
      </c>
      <c r="I8263" s="17">
        <f>YEAR(Table6[[#This Row],[Date]])</f>
        <v>2017</v>
      </c>
      <c r="J8263" s="18">
        <f>MONTH(Table6[[#This Row],[Date]])</f>
        <v>10</v>
      </c>
    </row>
    <row r="8264" spans="3:10" x14ac:dyDescent="0.3">
      <c r="C8264" s="16">
        <v>43034</v>
      </c>
      <c r="D8264" s="19" t="s">
        <v>12</v>
      </c>
      <c r="E8264" s="17">
        <v>83.042549133300781</v>
      </c>
      <c r="F8264" s="17">
        <v>83.597581175161366</v>
      </c>
      <c r="G8264" s="17">
        <v>82.69973687349281</v>
      </c>
      <c r="H8264" s="17">
        <v>82.724222573866385</v>
      </c>
      <c r="I8264" s="17">
        <f>YEAR(Table6[[#This Row],[Date]])</f>
        <v>2017</v>
      </c>
      <c r="J8264" s="18">
        <f>MONTH(Table6[[#This Row],[Date]])</f>
        <v>10</v>
      </c>
    </row>
    <row r="8265" spans="3:10" x14ac:dyDescent="0.3">
      <c r="C8265" s="16">
        <v>43035</v>
      </c>
      <c r="D8265" s="19" t="s">
        <v>12</v>
      </c>
      <c r="E8265" s="17">
        <v>83.067031860351563</v>
      </c>
      <c r="F8265" s="17">
        <v>83.442500010270038</v>
      </c>
      <c r="G8265" s="17">
        <v>82.479356390554301</v>
      </c>
      <c r="H8265" s="17">
        <v>82.789518962999139</v>
      </c>
      <c r="I8265" s="17">
        <f>YEAR(Table6[[#This Row],[Date]])</f>
        <v>2017</v>
      </c>
      <c r="J8265" s="18">
        <f>MONTH(Table6[[#This Row],[Date]])</f>
        <v>10</v>
      </c>
    </row>
    <row r="8266" spans="3:10" x14ac:dyDescent="0.3">
      <c r="C8266" s="16">
        <v>43038</v>
      </c>
      <c r="D8266" s="19" t="s">
        <v>12</v>
      </c>
      <c r="E8266" s="17">
        <v>82.773185729980469</v>
      </c>
      <c r="F8266" s="17">
        <v>83.197618992589497</v>
      </c>
      <c r="G8266" s="17">
        <v>82.332424518451148</v>
      </c>
      <c r="H8266" s="17">
        <v>82.544638036111692</v>
      </c>
      <c r="I8266" s="17">
        <f>YEAR(Table6[[#This Row],[Date]])</f>
        <v>2017</v>
      </c>
      <c r="J8266" s="18">
        <f>MONTH(Table6[[#This Row],[Date]])</f>
        <v>10</v>
      </c>
    </row>
    <row r="8267" spans="3:10" x14ac:dyDescent="0.3">
      <c r="C8267" s="16">
        <v>43039</v>
      </c>
      <c r="D8267" s="19" t="s">
        <v>12</v>
      </c>
      <c r="E8267" s="17">
        <v>82.120201110839844</v>
      </c>
      <c r="F8267" s="17">
        <v>83.009881241389891</v>
      </c>
      <c r="G8267" s="17">
        <v>82.087551441743386</v>
      </c>
      <c r="H8267" s="17">
        <v>82.740532369097409</v>
      </c>
      <c r="I8267" s="17">
        <f>YEAR(Table6[[#This Row],[Date]])</f>
        <v>2017</v>
      </c>
      <c r="J8267" s="18">
        <f>MONTH(Table6[[#This Row],[Date]])</f>
        <v>10</v>
      </c>
    </row>
    <row r="8268" spans="3:10" x14ac:dyDescent="0.3">
      <c r="C8268" s="16">
        <v>43040</v>
      </c>
      <c r="D8268" s="19" t="s">
        <v>12</v>
      </c>
      <c r="E8268" s="17">
        <v>82.373237609863281</v>
      </c>
      <c r="F8268" s="17">
        <v>83.009890661272038</v>
      </c>
      <c r="G8268" s="17">
        <v>82.218159448166503</v>
      </c>
      <c r="H8268" s="17">
        <v>82.520158023825942</v>
      </c>
      <c r="I8268" s="17">
        <f>YEAR(Table6[[#This Row],[Date]])</f>
        <v>2017</v>
      </c>
      <c r="J8268" s="18">
        <f>MONTH(Table6[[#This Row],[Date]])</f>
        <v>11</v>
      </c>
    </row>
    <row r="8269" spans="3:10" x14ac:dyDescent="0.3">
      <c r="C8269" s="16">
        <v>43041</v>
      </c>
      <c r="D8269" s="19" t="s">
        <v>12</v>
      </c>
      <c r="E8269" s="17">
        <v>82.920089721679688</v>
      </c>
      <c r="F8269" s="17">
        <v>83.067010107476946</v>
      </c>
      <c r="G8269" s="17">
        <v>81.752896836046119</v>
      </c>
      <c r="H8269" s="17">
        <v>82.332414405777783</v>
      </c>
      <c r="I8269" s="17">
        <f>YEAR(Table6[[#This Row],[Date]])</f>
        <v>2017</v>
      </c>
      <c r="J8269" s="18">
        <f>MONTH(Table6[[#This Row],[Date]])</f>
        <v>11</v>
      </c>
    </row>
    <row r="8270" spans="3:10" x14ac:dyDescent="0.3">
      <c r="C8270" s="16">
        <v>43042</v>
      </c>
      <c r="D8270" s="19" t="s">
        <v>12</v>
      </c>
      <c r="E8270" s="17">
        <v>82.773185729980469</v>
      </c>
      <c r="F8270" s="17">
        <v>82.871128514350602</v>
      </c>
      <c r="G8270" s="17">
        <v>82.218153785160723</v>
      </c>
      <c r="H8270" s="17">
        <v>82.520152340019166</v>
      </c>
      <c r="I8270" s="17">
        <f>YEAR(Table6[[#This Row],[Date]])</f>
        <v>2017</v>
      </c>
      <c r="J8270" s="18">
        <f>MONTH(Table6[[#This Row],[Date]])</f>
        <v>11</v>
      </c>
    </row>
    <row r="8271" spans="3:10" x14ac:dyDescent="0.3">
      <c r="C8271" s="16">
        <v>43045</v>
      </c>
      <c r="D8271" s="19" t="s">
        <v>12</v>
      </c>
      <c r="E8271" s="17">
        <v>82.258964538574219</v>
      </c>
      <c r="F8271" s="17">
        <v>83.001730562369858</v>
      </c>
      <c r="G8271" s="17">
        <v>82.161021750232408</v>
      </c>
      <c r="H8271" s="17">
        <v>82.716047490271123</v>
      </c>
      <c r="I8271" s="17">
        <f>YEAR(Table6[[#This Row],[Date]])</f>
        <v>2017</v>
      </c>
      <c r="J8271" s="18">
        <f>MONTH(Table6[[#This Row],[Date]])</f>
        <v>11</v>
      </c>
    </row>
    <row r="8272" spans="3:10" x14ac:dyDescent="0.3">
      <c r="C8272" s="16">
        <v>43046</v>
      </c>
      <c r="D8272" s="19" t="s">
        <v>12</v>
      </c>
      <c r="E8272" s="17">
        <v>80.602043151855469</v>
      </c>
      <c r="F8272" s="17">
        <v>82.234489595437353</v>
      </c>
      <c r="G8272" s="17">
        <v>80.193931540959994</v>
      </c>
      <c r="H8272" s="17">
        <v>82.0794051905646</v>
      </c>
      <c r="I8272" s="17">
        <f>YEAR(Table6[[#This Row],[Date]])</f>
        <v>2017</v>
      </c>
      <c r="J8272" s="18">
        <f>MONTH(Table6[[#This Row],[Date]])</f>
        <v>11</v>
      </c>
    </row>
    <row r="8273" spans="3:10" x14ac:dyDescent="0.3">
      <c r="C8273" s="16">
        <v>43047</v>
      </c>
      <c r="D8273" s="19" t="s">
        <v>12</v>
      </c>
      <c r="E8273" s="17">
        <v>79.696014404296875</v>
      </c>
      <c r="F8273" s="17">
        <v>80.291859943144061</v>
      </c>
      <c r="G8273" s="17">
        <v>79.296066872003138</v>
      </c>
      <c r="H8273" s="17">
        <v>80.210232660103102</v>
      </c>
      <c r="I8273" s="17">
        <f>YEAR(Table6[[#This Row],[Date]])</f>
        <v>2017</v>
      </c>
      <c r="J8273" s="18">
        <f>MONTH(Table6[[#This Row],[Date]])</f>
        <v>11</v>
      </c>
    </row>
    <row r="8274" spans="3:10" x14ac:dyDescent="0.3">
      <c r="C8274" s="16">
        <v>43048</v>
      </c>
      <c r="D8274" s="19" t="s">
        <v>12</v>
      </c>
      <c r="E8274" s="17">
        <v>79.687858581542969</v>
      </c>
      <c r="F8274" s="17">
        <v>80.169433446136367</v>
      </c>
      <c r="G8274" s="17">
        <v>79.018555892243</v>
      </c>
      <c r="H8274" s="17">
        <v>79.271589286434661</v>
      </c>
      <c r="I8274" s="17">
        <f>YEAR(Table6[[#This Row],[Date]])</f>
        <v>2017</v>
      </c>
      <c r="J8274" s="18">
        <f>MONTH(Table6[[#This Row],[Date]])</f>
        <v>11</v>
      </c>
    </row>
    <row r="8275" spans="3:10" x14ac:dyDescent="0.3">
      <c r="C8275" s="16">
        <v>43049</v>
      </c>
      <c r="D8275" s="19" t="s">
        <v>12</v>
      </c>
      <c r="E8275" s="17">
        <v>79.589897155761719</v>
      </c>
      <c r="F8275" s="17">
        <v>80.267357433710629</v>
      </c>
      <c r="G8275" s="17">
        <v>79.581733183077063</v>
      </c>
      <c r="H8275" s="17">
        <v>79.834760290722329</v>
      </c>
      <c r="I8275" s="17">
        <f>YEAR(Table6[[#This Row],[Date]])</f>
        <v>2017</v>
      </c>
      <c r="J8275" s="18">
        <f>MONTH(Table6[[#This Row],[Date]])</f>
        <v>11</v>
      </c>
    </row>
    <row r="8276" spans="3:10" x14ac:dyDescent="0.3">
      <c r="C8276" s="16">
        <v>43052</v>
      </c>
      <c r="D8276" s="19" t="s">
        <v>12</v>
      </c>
      <c r="E8276" s="17">
        <v>79.875587463378906</v>
      </c>
      <c r="F8276" s="17">
        <v>80.030671834236699</v>
      </c>
      <c r="G8276" s="17">
        <v>78.863472633988138</v>
      </c>
      <c r="H8276" s="17">
        <v>78.920607997890329</v>
      </c>
      <c r="I8276" s="17">
        <f>YEAR(Table6[[#This Row],[Date]])</f>
        <v>2017</v>
      </c>
      <c r="J8276" s="18">
        <f>MONTH(Table6[[#This Row],[Date]])</f>
        <v>11</v>
      </c>
    </row>
    <row r="8277" spans="3:10" x14ac:dyDescent="0.3">
      <c r="C8277" s="16">
        <v>43053</v>
      </c>
      <c r="D8277" s="19" t="s">
        <v>12</v>
      </c>
      <c r="E8277" s="17">
        <v>79.394027709960938</v>
      </c>
      <c r="F8277" s="17">
        <v>79.810303284479602</v>
      </c>
      <c r="G8277" s="17">
        <v>79.05121546143441</v>
      </c>
      <c r="H8277" s="17">
        <v>79.451163084715347</v>
      </c>
      <c r="I8277" s="17">
        <f>YEAR(Table6[[#This Row],[Date]])</f>
        <v>2017</v>
      </c>
      <c r="J8277" s="18">
        <f>MONTH(Table6[[#This Row],[Date]])</f>
        <v>11</v>
      </c>
    </row>
    <row r="8278" spans="3:10" x14ac:dyDescent="0.3">
      <c r="C8278" s="16">
        <v>43054</v>
      </c>
      <c r="D8278" s="19" t="s">
        <v>12</v>
      </c>
      <c r="E8278" s="17">
        <v>80.144966125488281</v>
      </c>
      <c r="F8278" s="17">
        <v>80.593885194624491</v>
      </c>
      <c r="G8278" s="17">
        <v>78.316621488490526</v>
      </c>
      <c r="H8278" s="17">
        <v>78.675761725631048</v>
      </c>
      <c r="I8278" s="17">
        <f>YEAR(Table6[[#This Row],[Date]])</f>
        <v>2017</v>
      </c>
      <c r="J8278" s="18">
        <f>MONTH(Table6[[#This Row],[Date]])</f>
        <v>11</v>
      </c>
    </row>
    <row r="8279" spans="3:10" x14ac:dyDescent="0.3">
      <c r="C8279" s="16">
        <v>43055</v>
      </c>
      <c r="D8279" s="19" t="s">
        <v>12</v>
      </c>
      <c r="E8279" s="17">
        <v>80.373497009277344</v>
      </c>
      <c r="F8279" s="17">
        <v>80.855065693253025</v>
      </c>
      <c r="G8279" s="17">
        <v>80.242898312226473</v>
      </c>
      <c r="H8279" s="17">
        <v>80.422468407027111</v>
      </c>
      <c r="I8279" s="17">
        <f>YEAR(Table6[[#This Row],[Date]])</f>
        <v>2017</v>
      </c>
      <c r="J8279" s="18">
        <f>MONTH(Table6[[#This Row],[Date]])</f>
        <v>11</v>
      </c>
    </row>
    <row r="8280" spans="3:10" x14ac:dyDescent="0.3">
      <c r="C8280" s="16">
        <v>43056</v>
      </c>
      <c r="D8280" s="19" t="s">
        <v>12</v>
      </c>
      <c r="E8280" s="17">
        <v>80.104141235351563</v>
      </c>
      <c r="F8280" s="17">
        <v>80.32452497806473</v>
      </c>
      <c r="G8280" s="17">
        <v>79.638894278532007</v>
      </c>
      <c r="H8280" s="17">
        <v>79.842950070598278</v>
      </c>
      <c r="I8280" s="17">
        <f>YEAR(Table6[[#This Row],[Date]])</f>
        <v>2017</v>
      </c>
      <c r="J8280" s="18">
        <f>MONTH(Table6[[#This Row],[Date]])</f>
        <v>11</v>
      </c>
    </row>
    <row r="8281" spans="3:10" x14ac:dyDescent="0.3">
      <c r="C8281" s="16">
        <v>43059</v>
      </c>
      <c r="D8281" s="19" t="s">
        <v>12</v>
      </c>
      <c r="E8281" s="17">
        <v>80.814254760742188</v>
      </c>
      <c r="F8281" s="17">
        <v>80.928525502054057</v>
      </c>
      <c r="G8281" s="17">
        <v>79.793975836680204</v>
      </c>
      <c r="H8281" s="17">
        <v>80.357165568206341</v>
      </c>
      <c r="I8281" s="17">
        <f>YEAR(Table6[[#This Row],[Date]])</f>
        <v>2017</v>
      </c>
      <c r="J8281" s="18">
        <f>MONTH(Table6[[#This Row],[Date]])</f>
        <v>11</v>
      </c>
    </row>
    <row r="8282" spans="3:10" x14ac:dyDescent="0.3">
      <c r="C8282" s="16">
        <v>43060</v>
      </c>
      <c r="D8282" s="19" t="s">
        <v>12</v>
      </c>
      <c r="E8282" s="17">
        <v>80.748939514160156</v>
      </c>
      <c r="F8282" s="17">
        <v>81.255000002666449</v>
      </c>
      <c r="G8282" s="17">
        <v>80.732617794596081</v>
      </c>
      <c r="H8282" s="17">
        <v>81.214186362825558</v>
      </c>
      <c r="I8282" s="17">
        <f>YEAR(Table6[[#This Row],[Date]])</f>
        <v>2017</v>
      </c>
      <c r="J8282" s="18">
        <f>MONTH(Table6[[#This Row],[Date]])</f>
        <v>11</v>
      </c>
    </row>
    <row r="8283" spans="3:10" x14ac:dyDescent="0.3">
      <c r="C8283" s="16">
        <v>43061</v>
      </c>
      <c r="D8283" s="19" t="s">
        <v>12</v>
      </c>
      <c r="E8283" s="17">
        <v>80.512245178222656</v>
      </c>
      <c r="F8283" s="17">
        <v>81.230519256302031</v>
      </c>
      <c r="G8283" s="17">
        <v>80.471431532767511</v>
      </c>
      <c r="H8283" s="17">
        <v>80.830571685451204</v>
      </c>
      <c r="I8283" s="17">
        <f>YEAR(Table6[[#This Row],[Date]])</f>
        <v>2017</v>
      </c>
      <c r="J8283" s="18">
        <f>MONTH(Table6[[#This Row],[Date]])</f>
        <v>11</v>
      </c>
    </row>
    <row r="8284" spans="3:10" x14ac:dyDescent="0.3">
      <c r="C8284" s="16">
        <v>43063</v>
      </c>
      <c r="D8284" s="19" t="s">
        <v>12</v>
      </c>
      <c r="E8284" s="17">
        <v>80.25103759765625</v>
      </c>
      <c r="F8284" s="17">
        <v>80.724448387883598</v>
      </c>
      <c r="G8284" s="17">
        <v>80.202066214972973</v>
      </c>
      <c r="H8284" s="17">
        <v>80.667313032324216</v>
      </c>
      <c r="I8284" s="17">
        <f>YEAR(Table6[[#This Row],[Date]])</f>
        <v>2017</v>
      </c>
      <c r="J8284" s="18">
        <f>MONTH(Table6[[#This Row],[Date]])</f>
        <v>11</v>
      </c>
    </row>
    <row r="8285" spans="3:10" x14ac:dyDescent="0.3">
      <c r="C8285" s="16">
        <v>43066</v>
      </c>
      <c r="D8285" s="19" t="s">
        <v>12</v>
      </c>
      <c r="E8285" s="17">
        <v>79.9327392578125</v>
      </c>
      <c r="F8285" s="17">
        <v>80.912204619551545</v>
      </c>
      <c r="G8285" s="17">
        <v>79.9327392578125</v>
      </c>
      <c r="H8285" s="17">
        <v>80.242901835995781</v>
      </c>
      <c r="I8285" s="17">
        <f>YEAR(Table6[[#This Row],[Date]])</f>
        <v>2017</v>
      </c>
      <c r="J8285" s="18">
        <f>MONTH(Table6[[#This Row],[Date]])</f>
        <v>11</v>
      </c>
    </row>
    <row r="8286" spans="3:10" x14ac:dyDescent="0.3">
      <c r="C8286" s="16">
        <v>43067</v>
      </c>
      <c r="D8286" s="19" t="s">
        <v>12</v>
      </c>
      <c r="E8286" s="17">
        <v>82.732368469238281</v>
      </c>
      <c r="F8286" s="17">
        <v>83.009881315875788</v>
      </c>
      <c r="G8286" s="17">
        <v>79.965372840528261</v>
      </c>
      <c r="H8286" s="17">
        <v>80.161264627995195</v>
      </c>
      <c r="I8286" s="17">
        <f>YEAR(Table6[[#This Row],[Date]])</f>
        <v>2017</v>
      </c>
      <c r="J8286" s="18">
        <f>MONTH(Table6[[#This Row],[Date]])</f>
        <v>11</v>
      </c>
    </row>
    <row r="8287" spans="3:10" x14ac:dyDescent="0.3">
      <c r="C8287" s="16">
        <v>43068</v>
      </c>
      <c r="D8287" s="19" t="s">
        <v>12</v>
      </c>
      <c r="E8287" s="17">
        <v>84.666824340820313</v>
      </c>
      <c r="F8287" s="17">
        <v>85.066771913524008</v>
      </c>
      <c r="G8287" s="17">
        <v>83.2221059761319</v>
      </c>
      <c r="H8287" s="17">
        <v>83.589410105065838</v>
      </c>
      <c r="I8287" s="17">
        <f>YEAR(Table6[[#This Row],[Date]])</f>
        <v>2017</v>
      </c>
      <c r="J8287" s="18">
        <f>MONTH(Table6[[#This Row],[Date]])</f>
        <v>11</v>
      </c>
    </row>
    <row r="8288" spans="3:10" x14ac:dyDescent="0.3">
      <c r="C8288" s="16">
        <v>43069</v>
      </c>
      <c r="D8288" s="19" t="s">
        <v>12</v>
      </c>
      <c r="E8288" s="17">
        <v>85.311630249023438</v>
      </c>
      <c r="F8288" s="17">
        <v>87.058353301095224</v>
      </c>
      <c r="G8288" s="17">
        <v>84.919846673209108</v>
      </c>
      <c r="H8288" s="17">
        <v>85.491200315974879</v>
      </c>
      <c r="I8288" s="17">
        <f>YEAR(Table6[[#This Row],[Date]])</f>
        <v>2017</v>
      </c>
      <c r="J8288" s="18">
        <f>MONTH(Table6[[#This Row],[Date]])</f>
        <v>11</v>
      </c>
    </row>
    <row r="8289" spans="3:10" x14ac:dyDescent="0.3">
      <c r="C8289" s="16">
        <v>43070</v>
      </c>
      <c r="D8289" s="19" t="s">
        <v>12</v>
      </c>
      <c r="E8289" s="17">
        <v>85.532035827636719</v>
      </c>
      <c r="F8289" s="17">
        <v>85.9646331573759</v>
      </c>
      <c r="G8289" s="17">
        <v>83.418014354327141</v>
      </c>
      <c r="H8289" s="17">
        <v>85.621820884068157</v>
      </c>
      <c r="I8289" s="17">
        <f>YEAR(Table6[[#This Row],[Date]])</f>
        <v>2017</v>
      </c>
      <c r="J8289" s="18">
        <f>MONTH(Table6[[#This Row],[Date]])</f>
        <v>12</v>
      </c>
    </row>
    <row r="8290" spans="3:10" x14ac:dyDescent="0.3">
      <c r="C8290" s="16">
        <v>43073</v>
      </c>
      <c r="D8290" s="19" t="s">
        <v>12</v>
      </c>
      <c r="E8290" s="17">
        <v>87.295051574707031</v>
      </c>
      <c r="F8290" s="17">
        <v>88.478578718233877</v>
      </c>
      <c r="G8290" s="17">
        <v>87.148131178520515</v>
      </c>
      <c r="H8290" s="17">
        <v>87.931710776373677</v>
      </c>
      <c r="I8290" s="17">
        <f>YEAR(Table6[[#This Row],[Date]])</f>
        <v>2017</v>
      </c>
      <c r="J8290" s="18">
        <f>MONTH(Table6[[#This Row],[Date]])</f>
        <v>12</v>
      </c>
    </row>
    <row r="8291" spans="3:10" x14ac:dyDescent="0.3">
      <c r="C8291" s="16">
        <v>43074</v>
      </c>
      <c r="D8291" s="19" t="s">
        <v>12</v>
      </c>
      <c r="E8291" s="17">
        <v>86.291099548339844</v>
      </c>
      <c r="F8291" s="17">
        <v>87.670518458900418</v>
      </c>
      <c r="G8291" s="17">
        <v>84.985143948515869</v>
      </c>
      <c r="H8291" s="17">
        <v>86.176828822560722</v>
      </c>
      <c r="I8291" s="17">
        <f>YEAR(Table6[[#This Row],[Date]])</f>
        <v>2017</v>
      </c>
      <c r="J8291" s="18">
        <f>MONTH(Table6[[#This Row],[Date]])</f>
        <v>12</v>
      </c>
    </row>
    <row r="8292" spans="3:10" x14ac:dyDescent="0.3">
      <c r="C8292" s="16">
        <v>43075</v>
      </c>
      <c r="D8292" s="19" t="s">
        <v>12</v>
      </c>
      <c r="E8292" s="17">
        <v>85.646286010742188</v>
      </c>
      <c r="F8292" s="17">
        <v>86.323752645691229</v>
      </c>
      <c r="G8292" s="17">
        <v>85.319795540995486</v>
      </c>
      <c r="H8292" s="17">
        <v>86.152346550213963</v>
      </c>
      <c r="I8292" s="17">
        <f>YEAR(Table6[[#This Row],[Date]])</f>
        <v>2017</v>
      </c>
      <c r="J8292" s="18">
        <f>MONTH(Table6[[#This Row],[Date]])</f>
        <v>12</v>
      </c>
    </row>
    <row r="8293" spans="3:10" x14ac:dyDescent="0.3">
      <c r="C8293" s="16">
        <v>43076</v>
      </c>
      <c r="D8293" s="19" t="s">
        <v>12</v>
      </c>
      <c r="E8293" s="17">
        <v>85.393241882324219</v>
      </c>
      <c r="F8293" s="17">
        <v>85.858488685374667</v>
      </c>
      <c r="G8293" s="17">
        <v>84.66680400084698</v>
      </c>
      <c r="H8293" s="17">
        <v>84.846367807595115</v>
      </c>
      <c r="I8293" s="17">
        <f>YEAR(Table6[[#This Row],[Date]])</f>
        <v>2017</v>
      </c>
      <c r="J8293" s="18">
        <f>MONTH(Table6[[#This Row],[Date]])</f>
        <v>12</v>
      </c>
    </row>
    <row r="8294" spans="3:10" x14ac:dyDescent="0.3">
      <c r="C8294" s="16">
        <v>43077</v>
      </c>
      <c r="D8294" s="19" t="s">
        <v>12</v>
      </c>
      <c r="E8294" s="17">
        <v>86.462516784667969</v>
      </c>
      <c r="F8294" s="17">
        <v>86.470680759644068</v>
      </c>
      <c r="G8294" s="17">
        <v>85.164718764154188</v>
      </c>
      <c r="H8294" s="17">
        <v>85.499373238002761</v>
      </c>
      <c r="I8294" s="17">
        <f>YEAR(Table6[[#This Row],[Date]])</f>
        <v>2017</v>
      </c>
      <c r="J8294" s="18">
        <f>MONTH(Table6[[#This Row],[Date]])</f>
        <v>12</v>
      </c>
    </row>
    <row r="8295" spans="3:10" x14ac:dyDescent="0.3">
      <c r="C8295" s="16">
        <v>43080</v>
      </c>
      <c r="D8295" s="19" t="s">
        <v>12</v>
      </c>
      <c r="E8295" s="17">
        <v>86.209487915039063</v>
      </c>
      <c r="F8295" s="17">
        <v>86.568621852195022</v>
      </c>
      <c r="G8295" s="17">
        <v>85.956454514049682</v>
      </c>
      <c r="H8295" s="17">
        <v>86.291108981334133</v>
      </c>
      <c r="I8295" s="17">
        <f>YEAR(Table6[[#This Row],[Date]])</f>
        <v>2017</v>
      </c>
      <c r="J8295" s="18">
        <f>MONTH(Table6[[#This Row],[Date]])</f>
        <v>12</v>
      </c>
    </row>
    <row r="8296" spans="3:10" x14ac:dyDescent="0.3">
      <c r="C8296" s="16">
        <v>43081</v>
      </c>
      <c r="D8296" s="19" t="s">
        <v>12</v>
      </c>
      <c r="E8296" s="17">
        <v>87.21343994140625</v>
      </c>
      <c r="F8296" s="17">
        <v>87.637879455053323</v>
      </c>
      <c r="G8296" s="17">
        <v>86.144189636948113</v>
      </c>
      <c r="H8296" s="17">
        <v>87.262417563619849</v>
      </c>
      <c r="I8296" s="17">
        <f>YEAR(Table6[[#This Row],[Date]])</f>
        <v>2017</v>
      </c>
      <c r="J8296" s="18">
        <f>MONTH(Table6[[#This Row],[Date]])</f>
        <v>12</v>
      </c>
    </row>
    <row r="8297" spans="3:10" x14ac:dyDescent="0.3">
      <c r="C8297" s="16">
        <v>43082</v>
      </c>
      <c r="D8297" s="19" t="s">
        <v>12</v>
      </c>
      <c r="E8297" s="17">
        <v>86.119697570800781</v>
      </c>
      <c r="F8297" s="17">
        <v>87.425653232967676</v>
      </c>
      <c r="G8297" s="17">
        <v>86.095211875148877</v>
      </c>
      <c r="H8297" s="17">
        <v>87.090998786290768</v>
      </c>
      <c r="I8297" s="17">
        <f>YEAR(Table6[[#This Row],[Date]])</f>
        <v>2017</v>
      </c>
      <c r="J8297" s="18">
        <f>MONTH(Table6[[#This Row],[Date]])</f>
        <v>12</v>
      </c>
    </row>
    <row r="8298" spans="3:10" x14ac:dyDescent="0.3">
      <c r="C8298" s="16">
        <v>43083</v>
      </c>
      <c r="D8298" s="19" t="s">
        <v>12</v>
      </c>
      <c r="E8298" s="17">
        <v>85.4259033203125</v>
      </c>
      <c r="F8298" s="17">
        <v>86.886937029988829</v>
      </c>
      <c r="G8298" s="17">
        <v>85.409575372811574</v>
      </c>
      <c r="H8298" s="17">
        <v>86.617588169097388</v>
      </c>
      <c r="I8298" s="17">
        <f>YEAR(Table6[[#This Row],[Date]])</f>
        <v>2017</v>
      </c>
      <c r="J8298" s="18">
        <f>MONTH(Table6[[#This Row],[Date]])</f>
        <v>12</v>
      </c>
    </row>
    <row r="8299" spans="3:10" x14ac:dyDescent="0.3">
      <c r="C8299" s="16">
        <v>43084</v>
      </c>
      <c r="D8299" s="19" t="s">
        <v>12</v>
      </c>
      <c r="E8299" s="17">
        <v>86.6339111328125</v>
      </c>
      <c r="F8299" s="17">
        <v>86.944073639620797</v>
      </c>
      <c r="G8299" s="17">
        <v>85.866659498728183</v>
      </c>
      <c r="H8299" s="17">
        <v>86.348234320319662</v>
      </c>
      <c r="I8299" s="17">
        <f>YEAR(Table6[[#This Row],[Date]])</f>
        <v>2017</v>
      </c>
      <c r="J8299" s="18">
        <f>MONTH(Table6[[#This Row],[Date]])</f>
        <v>12</v>
      </c>
    </row>
    <row r="8300" spans="3:10" x14ac:dyDescent="0.3">
      <c r="C8300" s="16">
        <v>43087</v>
      </c>
      <c r="D8300" s="19" t="s">
        <v>12</v>
      </c>
      <c r="E8300" s="17">
        <v>87.303215026855469</v>
      </c>
      <c r="F8300" s="17">
        <v>87.850082965446575</v>
      </c>
      <c r="G8300" s="17">
        <v>86.911431457558507</v>
      </c>
      <c r="H8300" s="17">
        <v>87.490949064805619</v>
      </c>
      <c r="I8300" s="17">
        <f>YEAR(Table6[[#This Row],[Date]])</f>
        <v>2017</v>
      </c>
      <c r="J8300" s="18">
        <f>MONTH(Table6[[#This Row],[Date]])</f>
        <v>12</v>
      </c>
    </row>
    <row r="8301" spans="3:10" x14ac:dyDescent="0.3">
      <c r="C8301" s="16">
        <v>43088</v>
      </c>
      <c r="D8301" s="19" t="s">
        <v>12</v>
      </c>
      <c r="E8301" s="17">
        <v>86.935920715332031</v>
      </c>
      <c r="F8301" s="17">
        <v>87.735815834681759</v>
      </c>
      <c r="G8301" s="17">
        <v>86.878785349664199</v>
      </c>
      <c r="H8301" s="17">
        <v>87.621545103346079</v>
      </c>
      <c r="I8301" s="17">
        <f>YEAR(Table6[[#This Row],[Date]])</f>
        <v>2017</v>
      </c>
      <c r="J8301" s="18">
        <f>MONTH(Table6[[#This Row],[Date]])</f>
        <v>12</v>
      </c>
    </row>
    <row r="8302" spans="3:10" x14ac:dyDescent="0.3">
      <c r="C8302" s="16">
        <v>43089</v>
      </c>
      <c r="D8302" s="19" t="s">
        <v>12</v>
      </c>
      <c r="E8302" s="17">
        <v>86.6339111328125</v>
      </c>
      <c r="F8302" s="17">
        <v>87.931708977119214</v>
      </c>
      <c r="G8302" s="17">
        <v>86.59309749076175</v>
      </c>
      <c r="H8302" s="17">
        <v>87.825595998702255</v>
      </c>
      <c r="I8302" s="17">
        <f>YEAR(Table6[[#This Row],[Date]])</f>
        <v>2017</v>
      </c>
      <c r="J8302" s="18">
        <f>MONTH(Table6[[#This Row],[Date]])</f>
        <v>12</v>
      </c>
    </row>
    <row r="8303" spans="3:10" x14ac:dyDescent="0.3">
      <c r="C8303" s="16">
        <v>43090</v>
      </c>
      <c r="D8303" s="19" t="s">
        <v>12</v>
      </c>
      <c r="E8303" s="17">
        <v>88.013343811035156</v>
      </c>
      <c r="F8303" s="17">
        <v>88.209235623510111</v>
      </c>
      <c r="G8303" s="17">
        <v>86.976736922641351</v>
      </c>
      <c r="H8303" s="17">
        <v>87.001222620789662</v>
      </c>
      <c r="I8303" s="17">
        <f>YEAR(Table6[[#This Row],[Date]])</f>
        <v>2017</v>
      </c>
      <c r="J8303" s="18">
        <f>MONTH(Table6[[#This Row],[Date]])</f>
        <v>12</v>
      </c>
    </row>
    <row r="8304" spans="3:10" x14ac:dyDescent="0.3">
      <c r="C8304" s="16">
        <v>43091</v>
      </c>
      <c r="D8304" s="19" t="s">
        <v>12</v>
      </c>
      <c r="E8304" s="17">
        <v>87.70318603515625</v>
      </c>
      <c r="F8304" s="17">
        <v>88.527573264244722</v>
      </c>
      <c r="G8304" s="17">
        <v>87.180803651471678</v>
      </c>
      <c r="H8304" s="17">
        <v>88.315353474844983</v>
      </c>
      <c r="I8304" s="17">
        <f>YEAR(Table6[[#This Row],[Date]])</f>
        <v>2017</v>
      </c>
      <c r="J8304" s="18">
        <f>MONTH(Table6[[#This Row],[Date]])</f>
        <v>12</v>
      </c>
    </row>
    <row r="8305" spans="3:10" x14ac:dyDescent="0.3">
      <c r="C8305" s="16">
        <v>43095</v>
      </c>
      <c r="D8305" s="19" t="s">
        <v>12</v>
      </c>
      <c r="E8305" s="17">
        <v>87.352218627929688</v>
      </c>
      <c r="F8305" s="17">
        <v>88.143956259755782</v>
      </c>
      <c r="G8305" s="17">
        <v>86.8461641453694</v>
      </c>
      <c r="H8305" s="17">
        <v>87.499139077415876</v>
      </c>
      <c r="I8305" s="17">
        <f>YEAR(Table6[[#This Row],[Date]])</f>
        <v>2017</v>
      </c>
      <c r="J8305" s="18">
        <f>MONTH(Table6[[#This Row],[Date]])</f>
        <v>12</v>
      </c>
    </row>
    <row r="8306" spans="3:10" x14ac:dyDescent="0.3">
      <c r="C8306" s="16">
        <v>43096</v>
      </c>
      <c r="D8306" s="19" t="s">
        <v>12</v>
      </c>
      <c r="E8306" s="17">
        <v>87.515449523925781</v>
      </c>
      <c r="F8306" s="17">
        <v>87.57258489689103</v>
      </c>
      <c r="G8306" s="17">
        <v>87.066524288278416</v>
      </c>
      <c r="H8306" s="17">
        <v>87.066524288278416</v>
      </c>
      <c r="I8306" s="17">
        <f>YEAR(Table6[[#This Row],[Date]])</f>
        <v>2017</v>
      </c>
      <c r="J8306" s="18">
        <f>MONTH(Table6[[#This Row],[Date]])</f>
        <v>12</v>
      </c>
    </row>
    <row r="8307" spans="3:10" x14ac:dyDescent="0.3">
      <c r="C8307" s="16">
        <v>43097</v>
      </c>
      <c r="D8307" s="19" t="s">
        <v>12</v>
      </c>
      <c r="E8307" s="17">
        <v>87.980682373046875</v>
      </c>
      <c r="F8307" s="17">
        <v>88.021489788741178</v>
      </c>
      <c r="G8307" s="17">
        <v>87.466464098827771</v>
      </c>
      <c r="H8307" s="17">
        <v>87.662355885108241</v>
      </c>
      <c r="I8307" s="17">
        <f>YEAR(Table6[[#This Row],[Date]])</f>
        <v>2017</v>
      </c>
      <c r="J8307" s="18">
        <f>MONTH(Table6[[#This Row],[Date]])</f>
        <v>12</v>
      </c>
    </row>
    <row r="8308" spans="3:10" x14ac:dyDescent="0.3">
      <c r="C8308" s="16">
        <v>43098</v>
      </c>
      <c r="D8308" s="19" t="s">
        <v>12</v>
      </c>
      <c r="E8308" s="17">
        <v>87.286903381347656</v>
      </c>
      <c r="F8308" s="17">
        <v>88.380639384775421</v>
      </c>
      <c r="G8308" s="17">
        <v>87.286903381347656</v>
      </c>
      <c r="H8308" s="17">
        <v>88.225554997580517</v>
      </c>
      <c r="I8308" s="17">
        <f>YEAR(Table6[[#This Row],[Date]])</f>
        <v>2017</v>
      </c>
      <c r="J8308" s="18">
        <f>MONTH(Table6[[#This Row],[Date]])</f>
        <v>12</v>
      </c>
    </row>
    <row r="8309" spans="3:10" x14ac:dyDescent="0.3">
      <c r="C8309" s="16">
        <v>43102</v>
      </c>
      <c r="D8309" s="19" t="s">
        <v>12</v>
      </c>
      <c r="E8309" s="17">
        <v>88.111289978027344</v>
      </c>
      <c r="F8309" s="17">
        <v>88.16842535165766</v>
      </c>
      <c r="G8309" s="17">
        <v>87.180796049025673</v>
      </c>
      <c r="H8309" s="17">
        <v>87.850098808961761</v>
      </c>
      <c r="I8309" s="17">
        <f>YEAR(Table6[[#This Row],[Date]])</f>
        <v>2018</v>
      </c>
      <c r="J8309" s="18">
        <f>MONTH(Table6[[#This Row],[Date]])</f>
        <v>1</v>
      </c>
    </row>
    <row r="8310" spans="3:10" x14ac:dyDescent="0.3">
      <c r="C8310" s="16">
        <v>43103</v>
      </c>
      <c r="D8310" s="19" t="s">
        <v>12</v>
      </c>
      <c r="E8310" s="17">
        <v>88.201080322265625</v>
      </c>
      <c r="F8310" s="17">
        <v>88.552056560580297</v>
      </c>
      <c r="G8310" s="17">
        <v>87.727675581169478</v>
      </c>
      <c r="H8310" s="17">
        <v>88.037838167030969</v>
      </c>
      <c r="I8310" s="17">
        <f>YEAR(Table6[[#This Row],[Date]])</f>
        <v>2018</v>
      </c>
      <c r="J8310" s="18">
        <f>MONTH(Table6[[#This Row],[Date]])</f>
        <v>1</v>
      </c>
    </row>
    <row r="8311" spans="3:10" x14ac:dyDescent="0.3">
      <c r="C8311" s="16">
        <v>43104</v>
      </c>
      <c r="D8311" s="19" t="s">
        <v>12</v>
      </c>
      <c r="E8311" s="17">
        <v>89.464607238769531</v>
      </c>
      <c r="F8311" s="17">
        <v>90.27687584942349</v>
      </c>
      <c r="G8311" s="17">
        <v>88.775404887511357</v>
      </c>
      <c r="H8311" s="17">
        <v>88.906683910504668</v>
      </c>
      <c r="I8311" s="17">
        <f>YEAR(Table6[[#This Row],[Date]])</f>
        <v>2018</v>
      </c>
      <c r="J8311" s="18">
        <f>MONTH(Table6[[#This Row],[Date]])</f>
        <v>1</v>
      </c>
    </row>
    <row r="8312" spans="3:10" x14ac:dyDescent="0.3">
      <c r="C8312" s="16">
        <v>43105</v>
      </c>
      <c r="D8312" s="19" t="s">
        <v>12</v>
      </c>
      <c r="E8312" s="17">
        <v>88.890266418457031</v>
      </c>
      <c r="F8312" s="17">
        <v>89.883046765507487</v>
      </c>
      <c r="G8312" s="17">
        <v>88.430802380616058</v>
      </c>
      <c r="H8312" s="17">
        <v>89.64510824313183</v>
      </c>
      <c r="I8312" s="17">
        <f>YEAR(Table6[[#This Row],[Date]])</f>
        <v>2018</v>
      </c>
      <c r="J8312" s="18">
        <f>MONTH(Table6[[#This Row],[Date]])</f>
        <v>1</v>
      </c>
    </row>
    <row r="8313" spans="3:10" x14ac:dyDescent="0.3">
      <c r="C8313" s="16">
        <v>43108</v>
      </c>
      <c r="D8313" s="19" t="s">
        <v>12</v>
      </c>
      <c r="E8313" s="17">
        <v>89.021553039550781</v>
      </c>
      <c r="F8313" s="17">
        <v>89.169238815719822</v>
      </c>
      <c r="G8313" s="17">
        <v>88.365170421082013</v>
      </c>
      <c r="H8313" s="17">
        <v>88.734387991368905</v>
      </c>
      <c r="I8313" s="17">
        <f>YEAR(Table6[[#This Row],[Date]])</f>
        <v>2018</v>
      </c>
      <c r="J8313" s="18">
        <f>MONTH(Table6[[#This Row],[Date]])</f>
        <v>1</v>
      </c>
    </row>
    <row r="8314" spans="3:10" x14ac:dyDescent="0.3">
      <c r="C8314" s="16">
        <v>43109</v>
      </c>
      <c r="D8314" s="19" t="s">
        <v>12</v>
      </c>
      <c r="E8314" s="17">
        <v>89.472808837890625</v>
      </c>
      <c r="F8314" s="17">
        <v>89.948679620834071</v>
      </c>
      <c r="G8314" s="17">
        <v>89.013338542329777</v>
      </c>
      <c r="H8314" s="17">
        <v>89.202050562605706</v>
      </c>
      <c r="I8314" s="17">
        <f>YEAR(Table6[[#This Row],[Date]])</f>
        <v>2018</v>
      </c>
      <c r="J8314" s="18">
        <f>MONTH(Table6[[#This Row],[Date]])</f>
        <v>1</v>
      </c>
    </row>
    <row r="8315" spans="3:10" x14ac:dyDescent="0.3">
      <c r="C8315" s="16">
        <v>43110</v>
      </c>
      <c r="D8315" s="19" t="s">
        <v>12</v>
      </c>
      <c r="E8315" s="17">
        <v>90.457382202148438</v>
      </c>
      <c r="F8315" s="17">
        <v>90.826593503163792</v>
      </c>
      <c r="G8315" s="17">
        <v>89.751773096437304</v>
      </c>
      <c r="H8315" s="17">
        <v>89.817412608533317</v>
      </c>
      <c r="I8315" s="17">
        <f>YEAR(Table6[[#This Row],[Date]])</f>
        <v>2018</v>
      </c>
      <c r="J8315" s="18">
        <f>MONTH(Table6[[#This Row],[Date]])</f>
        <v>1</v>
      </c>
    </row>
    <row r="8316" spans="3:10" x14ac:dyDescent="0.3">
      <c r="C8316" s="16">
        <v>43111</v>
      </c>
      <c r="D8316" s="19" t="s">
        <v>12</v>
      </c>
      <c r="E8316" s="17">
        <v>90.941429138183594</v>
      </c>
      <c r="F8316" s="17">
        <v>91.015275129553586</v>
      </c>
      <c r="G8316" s="17">
        <v>90.293259516890231</v>
      </c>
      <c r="H8316" s="17">
        <v>90.801949916372422</v>
      </c>
      <c r="I8316" s="17">
        <f>YEAR(Table6[[#This Row],[Date]])</f>
        <v>2018</v>
      </c>
      <c r="J8316" s="18">
        <f>MONTH(Table6[[#This Row],[Date]])</f>
        <v>1</v>
      </c>
    </row>
    <row r="8317" spans="3:10" x14ac:dyDescent="0.3">
      <c r="C8317" s="16">
        <v>43112</v>
      </c>
      <c r="D8317" s="19" t="s">
        <v>12</v>
      </c>
      <c r="E8317" s="17">
        <v>92.442924499511719</v>
      </c>
      <c r="F8317" s="17">
        <v>92.590610262285082</v>
      </c>
      <c r="G8317" s="17">
        <v>90.941453621270554</v>
      </c>
      <c r="H8317" s="17">
        <v>91.606042683614675</v>
      </c>
      <c r="I8317" s="17">
        <f>YEAR(Table6[[#This Row],[Date]])</f>
        <v>2018</v>
      </c>
      <c r="J8317" s="18">
        <f>MONTH(Table6[[#This Row],[Date]])</f>
        <v>1</v>
      </c>
    </row>
    <row r="8318" spans="3:10" x14ac:dyDescent="0.3">
      <c r="C8318" s="16">
        <v>43116</v>
      </c>
      <c r="D8318" s="19" t="s">
        <v>12</v>
      </c>
      <c r="E8318" s="17">
        <v>92.114753723144531</v>
      </c>
      <c r="F8318" s="17">
        <v>93.066508019467037</v>
      </c>
      <c r="G8318" s="17">
        <v>91.130185925326927</v>
      </c>
      <c r="H8318" s="17">
        <v>91.491197039067103</v>
      </c>
      <c r="I8318" s="17">
        <f>YEAR(Table6[[#This Row],[Date]])</f>
        <v>2018</v>
      </c>
      <c r="J8318" s="18">
        <f>MONTH(Table6[[#This Row],[Date]])</f>
        <v>1</v>
      </c>
    </row>
    <row r="8319" spans="3:10" x14ac:dyDescent="0.3">
      <c r="C8319" s="16">
        <v>43117</v>
      </c>
      <c r="D8319" s="19" t="s">
        <v>12</v>
      </c>
      <c r="E8319" s="17">
        <v>92.705482482910156</v>
      </c>
      <c r="F8319" s="17">
        <v>92.959834027896548</v>
      </c>
      <c r="G8319" s="17">
        <v>91.327084024574603</v>
      </c>
      <c r="H8319" s="17">
        <v>91.80296109870045</v>
      </c>
      <c r="I8319" s="17">
        <f>YEAR(Table6[[#This Row],[Date]])</f>
        <v>2018</v>
      </c>
      <c r="J8319" s="18">
        <f>MONTH(Table6[[#This Row],[Date]])</f>
        <v>1</v>
      </c>
    </row>
    <row r="8320" spans="3:10" x14ac:dyDescent="0.3">
      <c r="C8320" s="16">
        <v>43118</v>
      </c>
      <c r="D8320" s="19" t="s">
        <v>12</v>
      </c>
      <c r="E8320" s="17">
        <v>92.927009582519531</v>
      </c>
      <c r="F8320" s="17">
        <v>93.304427369244664</v>
      </c>
      <c r="G8320" s="17">
        <v>92.114734743964007</v>
      </c>
      <c r="H8320" s="17">
        <v>92.516772041332018</v>
      </c>
      <c r="I8320" s="17">
        <f>YEAR(Table6[[#This Row],[Date]])</f>
        <v>2018</v>
      </c>
      <c r="J8320" s="18">
        <f>MONTH(Table6[[#This Row],[Date]])</f>
        <v>1</v>
      </c>
    </row>
    <row r="8321" spans="3:10" x14ac:dyDescent="0.3">
      <c r="C8321" s="16">
        <v>43119</v>
      </c>
      <c r="D8321" s="19" t="s">
        <v>12</v>
      </c>
      <c r="E8321" s="17">
        <v>92.721900939941406</v>
      </c>
      <c r="F8321" s="17">
        <v>93.813128161301606</v>
      </c>
      <c r="G8321" s="17">
        <v>92.549601904989785</v>
      </c>
      <c r="H8321" s="17">
        <v>93.484943100286415</v>
      </c>
      <c r="I8321" s="17">
        <f>YEAR(Table6[[#This Row],[Date]])</f>
        <v>2018</v>
      </c>
      <c r="J8321" s="18">
        <f>MONTH(Table6[[#This Row],[Date]])</f>
        <v>1</v>
      </c>
    </row>
    <row r="8322" spans="3:10" x14ac:dyDescent="0.3">
      <c r="C8322" s="16">
        <v>43122</v>
      </c>
      <c r="D8322" s="19" t="s">
        <v>12</v>
      </c>
      <c r="E8322" s="17">
        <v>93.804908752441406</v>
      </c>
      <c r="F8322" s="17">
        <v>93.854135249591053</v>
      </c>
      <c r="G8322" s="17">
        <v>92.303437992101948</v>
      </c>
      <c r="H8322" s="17">
        <v>92.434716997471028</v>
      </c>
      <c r="I8322" s="17">
        <f>YEAR(Table6[[#This Row],[Date]])</f>
        <v>2018</v>
      </c>
      <c r="J8322" s="18">
        <f>MONTH(Table6[[#This Row],[Date]])</f>
        <v>1</v>
      </c>
    </row>
    <row r="8323" spans="3:10" x14ac:dyDescent="0.3">
      <c r="C8323" s="16">
        <v>43123</v>
      </c>
      <c r="D8323" s="19" t="s">
        <v>12</v>
      </c>
      <c r="E8323" s="17">
        <v>93.706443786621094</v>
      </c>
      <c r="F8323" s="17">
        <v>94.059248267386238</v>
      </c>
      <c r="G8323" s="17">
        <v>93.00083482509082</v>
      </c>
      <c r="H8323" s="17">
        <v>93.263386560097871</v>
      </c>
      <c r="I8323" s="17">
        <f>YEAR(Table6[[#This Row],[Date]])</f>
        <v>2018</v>
      </c>
      <c r="J8323" s="18">
        <f>MONTH(Table6[[#This Row],[Date]])</f>
        <v>1</v>
      </c>
    </row>
    <row r="8324" spans="3:10" x14ac:dyDescent="0.3">
      <c r="C8324" s="16">
        <v>43124</v>
      </c>
      <c r="D8324" s="19" t="s">
        <v>12</v>
      </c>
      <c r="E8324" s="17">
        <v>94.904350280761719</v>
      </c>
      <c r="F8324" s="17">
        <v>95.175108557440893</v>
      </c>
      <c r="G8324" s="17">
        <v>94.075674963257157</v>
      </c>
      <c r="H8324" s="17">
        <v>94.239767474120157</v>
      </c>
      <c r="I8324" s="17">
        <f>YEAR(Table6[[#This Row],[Date]])</f>
        <v>2018</v>
      </c>
      <c r="J8324" s="18">
        <f>MONTH(Table6[[#This Row],[Date]])</f>
        <v>1</v>
      </c>
    </row>
    <row r="8325" spans="3:10" x14ac:dyDescent="0.3">
      <c r="C8325" s="16">
        <v>43125</v>
      </c>
      <c r="D8325" s="19" t="s">
        <v>12</v>
      </c>
      <c r="E8325" s="17">
        <v>94.928970336914063</v>
      </c>
      <c r="F8325" s="17">
        <v>95.314594650788507</v>
      </c>
      <c r="G8325" s="17">
        <v>94.420279760933738</v>
      </c>
      <c r="H8325" s="17">
        <v>95.207935137053894</v>
      </c>
      <c r="I8325" s="17">
        <f>YEAR(Table6[[#This Row],[Date]])</f>
        <v>2018</v>
      </c>
      <c r="J8325" s="18">
        <f>MONTH(Table6[[#This Row],[Date]])</f>
        <v>1</v>
      </c>
    </row>
    <row r="8326" spans="3:10" x14ac:dyDescent="0.3">
      <c r="C8326" s="16">
        <v>43126</v>
      </c>
      <c r="D8326" s="19" t="s">
        <v>12</v>
      </c>
      <c r="E8326" s="17">
        <v>95.437660217285156</v>
      </c>
      <c r="F8326" s="17">
        <v>95.437660217285156</v>
      </c>
      <c r="G8326" s="17">
        <v>94.321813617503835</v>
      </c>
      <c r="H8326" s="17">
        <v>94.928963418649303</v>
      </c>
      <c r="I8326" s="17">
        <f>YEAR(Table6[[#This Row],[Date]])</f>
        <v>2018</v>
      </c>
      <c r="J8326" s="18">
        <f>MONTH(Table6[[#This Row],[Date]])</f>
        <v>1</v>
      </c>
    </row>
    <row r="8327" spans="3:10" x14ac:dyDescent="0.3">
      <c r="C8327" s="16">
        <v>43129</v>
      </c>
      <c r="D8327" s="19" t="s">
        <v>12</v>
      </c>
      <c r="E8327" s="17">
        <v>95.339195251464844</v>
      </c>
      <c r="F8327" s="17">
        <v>96.282742780679385</v>
      </c>
      <c r="G8327" s="17">
        <v>95.191509496807541</v>
      </c>
      <c r="H8327" s="17">
        <v>95.191509496807541</v>
      </c>
      <c r="I8327" s="17">
        <f>YEAR(Table6[[#This Row],[Date]])</f>
        <v>2018</v>
      </c>
      <c r="J8327" s="18">
        <f>MONTH(Table6[[#This Row],[Date]])</f>
        <v>1</v>
      </c>
    </row>
    <row r="8328" spans="3:10" x14ac:dyDescent="0.3">
      <c r="C8328" s="16">
        <v>43130</v>
      </c>
      <c r="D8328" s="19" t="s">
        <v>12</v>
      </c>
      <c r="E8328" s="17">
        <v>94.444862365722656</v>
      </c>
      <c r="F8328" s="17">
        <v>95.667368163852927</v>
      </c>
      <c r="G8328" s="17">
        <v>94.338202886599362</v>
      </c>
      <c r="H8328" s="17">
        <v>94.789460307253108</v>
      </c>
      <c r="I8328" s="17">
        <f>YEAR(Table6[[#This Row],[Date]])</f>
        <v>2018</v>
      </c>
      <c r="J8328" s="18">
        <f>MONTH(Table6[[#This Row],[Date]])</f>
        <v>1</v>
      </c>
    </row>
    <row r="8329" spans="3:10" x14ac:dyDescent="0.3">
      <c r="C8329" s="16">
        <v>43131</v>
      </c>
      <c r="D8329" s="19" t="s">
        <v>12</v>
      </c>
      <c r="E8329" s="17">
        <v>94.904350280761719</v>
      </c>
      <c r="F8329" s="17">
        <v>95.716625110799242</v>
      </c>
      <c r="G8329" s="17">
        <v>94.485912500142689</v>
      </c>
      <c r="H8329" s="17">
        <v>94.887943533566641</v>
      </c>
      <c r="I8329" s="17">
        <f>YEAR(Table6[[#This Row],[Date]])</f>
        <v>2018</v>
      </c>
      <c r="J8329" s="18">
        <f>MONTH(Table6[[#This Row],[Date]])</f>
        <v>1</v>
      </c>
    </row>
    <row r="8330" spans="3:10" x14ac:dyDescent="0.3">
      <c r="C8330" s="16">
        <v>43132</v>
      </c>
      <c r="D8330" s="19" t="s">
        <v>12</v>
      </c>
      <c r="E8330" s="17">
        <v>95.888931274414063</v>
      </c>
      <c r="F8330" s="17">
        <v>95.987384284381108</v>
      </c>
      <c r="G8330" s="17">
        <v>94.748471337620103</v>
      </c>
      <c r="H8330" s="17">
        <v>94.986403618192796</v>
      </c>
      <c r="I8330" s="17">
        <f>YEAR(Table6[[#This Row],[Date]])</f>
        <v>2018</v>
      </c>
      <c r="J8330" s="18">
        <f>MONTH(Table6[[#This Row],[Date]])</f>
        <v>2</v>
      </c>
    </row>
    <row r="8331" spans="3:10" x14ac:dyDescent="0.3">
      <c r="C8331" s="16">
        <v>43133</v>
      </c>
      <c r="D8331" s="19" t="s">
        <v>12</v>
      </c>
      <c r="E8331" s="17">
        <v>93.763885498046875</v>
      </c>
      <c r="F8331" s="17">
        <v>95.929939078113549</v>
      </c>
      <c r="G8331" s="17">
        <v>93.607993239115629</v>
      </c>
      <c r="H8331" s="17">
        <v>95.577134564556516</v>
      </c>
      <c r="I8331" s="17">
        <f>YEAR(Table6[[#This Row],[Date]])</f>
        <v>2018</v>
      </c>
      <c r="J8331" s="18">
        <f>MONTH(Table6[[#This Row],[Date]])</f>
        <v>2</v>
      </c>
    </row>
    <row r="8332" spans="3:10" x14ac:dyDescent="0.3">
      <c r="C8332" s="16">
        <v>43136</v>
      </c>
      <c r="D8332" s="19" t="s">
        <v>12</v>
      </c>
      <c r="E8332" s="17">
        <v>89.2677001953125</v>
      </c>
      <c r="F8332" s="17">
        <v>94.018245878234026</v>
      </c>
      <c r="G8332" s="17">
        <v>85.313010161945684</v>
      </c>
      <c r="H8332" s="17">
        <v>92.713693374361895</v>
      </c>
      <c r="I8332" s="17">
        <f>YEAR(Table6[[#This Row],[Date]])</f>
        <v>2018</v>
      </c>
      <c r="J8332" s="18">
        <f>MONTH(Table6[[#This Row],[Date]])</f>
        <v>2</v>
      </c>
    </row>
    <row r="8333" spans="3:10" x14ac:dyDescent="0.3">
      <c r="C8333" s="16">
        <v>43137</v>
      </c>
      <c r="D8333" s="19" t="s">
        <v>12</v>
      </c>
      <c r="E8333" s="17">
        <v>91.983467102050781</v>
      </c>
      <c r="F8333" s="17">
        <v>92.28704515291696</v>
      </c>
      <c r="G8333" s="17">
        <v>87.470853897992285</v>
      </c>
      <c r="H8333" s="17">
        <v>87.667766175990863</v>
      </c>
      <c r="I8333" s="17">
        <f>YEAR(Table6[[#This Row],[Date]])</f>
        <v>2018</v>
      </c>
      <c r="J8333" s="18">
        <f>MONTH(Table6[[#This Row],[Date]])</f>
        <v>2</v>
      </c>
    </row>
    <row r="8334" spans="3:10" x14ac:dyDescent="0.3">
      <c r="C8334" s="16">
        <v>43138</v>
      </c>
      <c r="D8334" s="19" t="s">
        <v>12</v>
      </c>
      <c r="E8334" s="17">
        <v>92.607025146484375</v>
      </c>
      <c r="F8334" s="17">
        <v>93.903371024077373</v>
      </c>
      <c r="G8334" s="17">
        <v>91.195806997980682</v>
      </c>
      <c r="H8334" s="17">
        <v>91.523998284100074</v>
      </c>
      <c r="I8334" s="17">
        <f>YEAR(Table6[[#This Row],[Date]])</f>
        <v>2018</v>
      </c>
      <c r="J8334" s="18">
        <f>MONTH(Table6[[#This Row],[Date]])</f>
        <v>2</v>
      </c>
    </row>
    <row r="8335" spans="3:10" x14ac:dyDescent="0.3">
      <c r="C8335" s="16">
        <v>43139</v>
      </c>
      <c r="D8335" s="19" t="s">
        <v>12</v>
      </c>
      <c r="E8335" s="17">
        <v>88.512825012207031</v>
      </c>
      <c r="F8335" s="17">
        <v>92.803911253691453</v>
      </c>
      <c r="G8335" s="17">
        <v>88.480005266873874</v>
      </c>
      <c r="H8335" s="17">
        <v>92.803911253691453</v>
      </c>
      <c r="I8335" s="17">
        <f>YEAR(Table6[[#This Row],[Date]])</f>
        <v>2018</v>
      </c>
      <c r="J8335" s="18">
        <f>MONTH(Table6[[#This Row],[Date]])</f>
        <v>2</v>
      </c>
    </row>
    <row r="8336" spans="3:10" x14ac:dyDescent="0.3">
      <c r="C8336" s="16">
        <v>43140</v>
      </c>
      <c r="D8336" s="19" t="s">
        <v>12</v>
      </c>
      <c r="E8336" s="17">
        <v>90.28509521484375</v>
      </c>
      <c r="F8336" s="17">
        <v>91.113776951285786</v>
      </c>
      <c r="G8336" s="17">
        <v>87.159086586308561</v>
      </c>
      <c r="H8336" s="17">
        <v>89.513846494210796</v>
      </c>
      <c r="I8336" s="17">
        <f>YEAR(Table6[[#This Row],[Date]])</f>
        <v>2018</v>
      </c>
      <c r="J8336" s="18">
        <f>MONTH(Table6[[#This Row],[Date]])</f>
        <v>2</v>
      </c>
    </row>
    <row r="8337" spans="3:10" x14ac:dyDescent="0.3">
      <c r="C8337" s="16">
        <v>43143</v>
      </c>
      <c r="D8337" s="19" t="s">
        <v>12</v>
      </c>
      <c r="E8337" s="17">
        <v>91.679893493652344</v>
      </c>
      <c r="F8337" s="17">
        <v>92.492168416747191</v>
      </c>
      <c r="G8337" s="17">
        <v>90.309701465814982</v>
      </c>
      <c r="H8337" s="17">
        <v>91.212222898413842</v>
      </c>
      <c r="I8337" s="17">
        <f>YEAR(Table6[[#This Row],[Date]])</f>
        <v>2018</v>
      </c>
      <c r="J8337" s="18">
        <f>MONTH(Table6[[#This Row],[Date]])</f>
        <v>2</v>
      </c>
    </row>
    <row r="8338" spans="3:10" x14ac:dyDescent="0.3">
      <c r="C8338" s="16">
        <v>43144</v>
      </c>
      <c r="D8338" s="19" t="s">
        <v>12</v>
      </c>
      <c r="E8338" s="17">
        <v>92.246017456054688</v>
      </c>
      <c r="F8338" s="17">
        <v>92.754714281001455</v>
      </c>
      <c r="G8338" s="17">
        <v>90.908645271726826</v>
      </c>
      <c r="H8338" s="17">
        <v>91.33528957736759</v>
      </c>
      <c r="I8338" s="17">
        <f>YEAR(Table6[[#This Row],[Date]])</f>
        <v>2018</v>
      </c>
      <c r="J8338" s="18">
        <f>MONTH(Table6[[#This Row],[Date]])</f>
        <v>2</v>
      </c>
    </row>
    <row r="8339" spans="3:10" x14ac:dyDescent="0.3">
      <c r="C8339" s="16">
        <v>43145</v>
      </c>
      <c r="D8339" s="19" t="s">
        <v>12</v>
      </c>
      <c r="E8339" s="17">
        <v>94.379234313964844</v>
      </c>
      <c r="F8339" s="17">
        <v>94.576146553032274</v>
      </c>
      <c r="G8339" s="17">
        <v>92.328046899474685</v>
      </c>
      <c r="H8339" s="17">
        <v>92.410093144108842</v>
      </c>
      <c r="I8339" s="17">
        <f>YEAR(Table6[[#This Row],[Date]])</f>
        <v>2018</v>
      </c>
      <c r="J8339" s="18">
        <f>MONTH(Table6[[#This Row],[Date]])</f>
        <v>2</v>
      </c>
    </row>
    <row r="8340" spans="3:10" x14ac:dyDescent="0.3">
      <c r="C8340" s="16">
        <v>43146</v>
      </c>
      <c r="D8340" s="19" t="s">
        <v>12</v>
      </c>
      <c r="E8340" s="17">
        <v>94.773086547851563</v>
      </c>
      <c r="F8340" s="17">
        <v>95.166911115312018</v>
      </c>
      <c r="G8340" s="17">
        <v>93.714672850742517</v>
      </c>
      <c r="H8340" s="17">
        <v>94.961792327338841</v>
      </c>
      <c r="I8340" s="17">
        <f>YEAR(Table6[[#This Row],[Date]])</f>
        <v>2018</v>
      </c>
      <c r="J8340" s="18">
        <f>MONTH(Table6[[#This Row],[Date]])</f>
        <v>2</v>
      </c>
    </row>
    <row r="8341" spans="3:10" x14ac:dyDescent="0.3">
      <c r="C8341" s="16">
        <v>43147</v>
      </c>
      <c r="D8341" s="19" t="s">
        <v>12</v>
      </c>
      <c r="E8341" s="17">
        <v>94.092079162597656</v>
      </c>
      <c r="F8341" s="17">
        <v>95.232538983479444</v>
      </c>
      <c r="G8341" s="17">
        <v>93.944393402928839</v>
      </c>
      <c r="H8341" s="17">
        <v>93.985419659397678</v>
      </c>
      <c r="I8341" s="17">
        <f>YEAR(Table6[[#This Row],[Date]])</f>
        <v>2018</v>
      </c>
      <c r="J8341" s="18">
        <f>MONTH(Table6[[#This Row],[Date]])</f>
        <v>2</v>
      </c>
    </row>
    <row r="8342" spans="3:10" x14ac:dyDescent="0.3">
      <c r="C8342" s="16">
        <v>43151</v>
      </c>
      <c r="D8342" s="19" t="s">
        <v>12</v>
      </c>
      <c r="E8342" s="17">
        <v>94.116691589355469</v>
      </c>
      <c r="F8342" s="17">
        <v>94.674614869921172</v>
      </c>
      <c r="G8342" s="17">
        <v>93.509541809240034</v>
      </c>
      <c r="H8342" s="17">
        <v>94.067465089805737</v>
      </c>
      <c r="I8342" s="17">
        <f>YEAR(Table6[[#This Row],[Date]])</f>
        <v>2018</v>
      </c>
      <c r="J8342" s="18">
        <f>MONTH(Table6[[#This Row],[Date]])</f>
        <v>2</v>
      </c>
    </row>
    <row r="8343" spans="3:10" x14ac:dyDescent="0.3">
      <c r="C8343" s="16">
        <v>43152</v>
      </c>
      <c r="D8343" s="19" t="s">
        <v>12</v>
      </c>
      <c r="E8343" s="17">
        <v>94.510528564453125</v>
      </c>
      <c r="F8343" s="17">
        <v>96.36479777937457</v>
      </c>
      <c r="G8343" s="17">
        <v>94.083878007942758</v>
      </c>
      <c r="H8343" s="17">
        <v>94.354636292682628</v>
      </c>
      <c r="I8343" s="17">
        <f>YEAR(Table6[[#This Row],[Date]])</f>
        <v>2018</v>
      </c>
      <c r="J8343" s="18">
        <f>MONTH(Table6[[#This Row],[Date]])</f>
        <v>2</v>
      </c>
    </row>
    <row r="8344" spans="3:10" x14ac:dyDescent="0.3">
      <c r="C8344" s="16">
        <v>43153</v>
      </c>
      <c r="D8344" s="19" t="s">
        <v>12</v>
      </c>
      <c r="E8344" s="17">
        <v>94.338233947753906</v>
      </c>
      <c r="F8344" s="17">
        <v>95.527920391771147</v>
      </c>
      <c r="G8344" s="17">
        <v>94.157728416169817</v>
      </c>
      <c r="H8344" s="17">
        <v>94.764878264447489</v>
      </c>
      <c r="I8344" s="17">
        <f>YEAR(Table6[[#This Row],[Date]])</f>
        <v>2018</v>
      </c>
      <c r="J8344" s="18">
        <f>MONTH(Table6[[#This Row],[Date]])</f>
        <v>2</v>
      </c>
    </row>
    <row r="8345" spans="3:10" x14ac:dyDescent="0.3">
      <c r="C8345" s="16">
        <v>43154</v>
      </c>
      <c r="D8345" s="19" t="s">
        <v>12</v>
      </c>
      <c r="E8345" s="17">
        <v>96.249908447265625</v>
      </c>
      <c r="F8345" s="17">
        <v>96.315547941553248</v>
      </c>
      <c r="G8345" s="17">
        <v>94.608958648435546</v>
      </c>
      <c r="H8345" s="17">
        <v>94.608958648435546</v>
      </c>
      <c r="I8345" s="17">
        <f>YEAR(Table6[[#This Row],[Date]])</f>
        <v>2018</v>
      </c>
      <c r="J8345" s="18">
        <f>MONTH(Table6[[#This Row],[Date]])</f>
        <v>2</v>
      </c>
    </row>
    <row r="8346" spans="3:10" x14ac:dyDescent="0.3">
      <c r="C8346" s="16">
        <v>43157</v>
      </c>
      <c r="D8346" s="19" t="s">
        <v>12</v>
      </c>
      <c r="E8346" s="17">
        <v>97.44781494140625</v>
      </c>
      <c r="F8346" s="17">
        <v>97.554480699761584</v>
      </c>
      <c r="G8346" s="17">
        <v>96.258128671543446</v>
      </c>
      <c r="H8346" s="17">
        <v>96.930917934587555</v>
      </c>
      <c r="I8346" s="17">
        <f>YEAR(Table6[[#This Row],[Date]])</f>
        <v>2018</v>
      </c>
      <c r="J8346" s="18">
        <f>MONTH(Table6[[#This Row],[Date]])</f>
        <v>2</v>
      </c>
    </row>
    <row r="8347" spans="3:10" x14ac:dyDescent="0.3">
      <c r="C8347" s="16">
        <v>43158</v>
      </c>
      <c r="D8347" s="19" t="s">
        <v>12</v>
      </c>
      <c r="E8347" s="17">
        <v>96.290931701660156</v>
      </c>
      <c r="F8347" s="17">
        <v>97.907268204799038</v>
      </c>
      <c r="G8347" s="17">
        <v>96.282725200197746</v>
      </c>
      <c r="H8347" s="17">
        <v>97.562670260095473</v>
      </c>
      <c r="I8347" s="17">
        <f>YEAR(Table6[[#This Row],[Date]])</f>
        <v>2018</v>
      </c>
      <c r="J8347" s="18">
        <f>MONTH(Table6[[#This Row],[Date]])</f>
        <v>2</v>
      </c>
    </row>
    <row r="8348" spans="3:10" x14ac:dyDescent="0.3">
      <c r="C8348" s="16">
        <v>43159</v>
      </c>
      <c r="D8348" s="19" t="s">
        <v>12</v>
      </c>
      <c r="E8348" s="17">
        <v>94.764862060546875</v>
      </c>
      <c r="F8348" s="17">
        <v>97.21808054644687</v>
      </c>
      <c r="G8348" s="17">
        <v>94.633583056486458</v>
      </c>
      <c r="H8348" s="17">
        <v>96.668363801330671</v>
      </c>
      <c r="I8348" s="17">
        <f>YEAR(Table6[[#This Row],[Date]])</f>
        <v>2018</v>
      </c>
      <c r="J8348" s="18">
        <f>MONTH(Table6[[#This Row],[Date]])</f>
        <v>2</v>
      </c>
    </row>
    <row r="8349" spans="3:10" x14ac:dyDescent="0.3">
      <c r="C8349" s="16">
        <v>43160</v>
      </c>
      <c r="D8349" s="19" t="s">
        <v>12</v>
      </c>
      <c r="E8349" s="17">
        <v>93.066505432128906</v>
      </c>
      <c r="F8349" s="17">
        <v>95.70023016481386</v>
      </c>
      <c r="G8349" s="17">
        <v>92.426535755366288</v>
      </c>
      <c r="H8349" s="17">
        <v>94.748482154680261</v>
      </c>
      <c r="I8349" s="17">
        <f>YEAR(Table6[[#This Row],[Date]])</f>
        <v>2018</v>
      </c>
      <c r="J8349" s="18">
        <f>MONTH(Table6[[#This Row],[Date]])</f>
        <v>3</v>
      </c>
    </row>
    <row r="8350" spans="3:10" x14ac:dyDescent="0.3">
      <c r="C8350" s="16">
        <v>43161</v>
      </c>
      <c r="D8350" s="19" t="s">
        <v>12</v>
      </c>
      <c r="E8350" s="17">
        <v>92.976234436035156</v>
      </c>
      <c r="F8350" s="17">
        <v>93.173146699590376</v>
      </c>
      <c r="G8350" s="17">
        <v>91.171191790701741</v>
      </c>
      <c r="H8350" s="17">
        <v>92.21319237256472</v>
      </c>
      <c r="I8350" s="17">
        <f>YEAR(Table6[[#This Row],[Date]])</f>
        <v>2018</v>
      </c>
      <c r="J8350" s="18">
        <f>MONTH(Table6[[#This Row],[Date]])</f>
        <v>3</v>
      </c>
    </row>
    <row r="8351" spans="3:10" x14ac:dyDescent="0.3">
      <c r="C8351" s="16">
        <v>43164</v>
      </c>
      <c r="D8351" s="19" t="s">
        <v>12</v>
      </c>
      <c r="E8351" s="17">
        <v>94.403861999511719</v>
      </c>
      <c r="F8351" s="17">
        <v>95.117677582427078</v>
      </c>
      <c r="G8351" s="17">
        <v>91.802957462490326</v>
      </c>
      <c r="H8351" s="17">
        <v>91.934236481764572</v>
      </c>
      <c r="I8351" s="17">
        <f>YEAR(Table6[[#This Row],[Date]])</f>
        <v>2018</v>
      </c>
      <c r="J8351" s="18">
        <f>MONTH(Table6[[#This Row],[Date]])</f>
        <v>3</v>
      </c>
    </row>
    <row r="8352" spans="3:10" x14ac:dyDescent="0.3">
      <c r="C8352" s="16">
        <v>43165</v>
      </c>
      <c r="D8352" s="19" t="s">
        <v>12</v>
      </c>
      <c r="E8352" s="17">
        <v>94.485908508300781</v>
      </c>
      <c r="F8352" s="17">
        <v>95.027418779053349</v>
      </c>
      <c r="G8352" s="17">
        <v>93.796706220391954</v>
      </c>
      <c r="H8352" s="17">
        <v>94.879733021624872</v>
      </c>
      <c r="I8352" s="17">
        <f>YEAR(Table6[[#This Row],[Date]])</f>
        <v>2018</v>
      </c>
      <c r="J8352" s="18">
        <f>MONTH(Table6[[#This Row],[Date]])</f>
        <v>3</v>
      </c>
    </row>
    <row r="8353" spans="3:10" x14ac:dyDescent="0.3">
      <c r="C8353" s="16">
        <v>43166</v>
      </c>
      <c r="D8353" s="19" t="s">
        <v>12</v>
      </c>
      <c r="E8353" s="17">
        <v>94.13311767578125</v>
      </c>
      <c r="F8353" s="17">
        <v>94.436689478157305</v>
      </c>
      <c r="G8353" s="17">
        <v>92.803945665695366</v>
      </c>
      <c r="H8353" s="17">
        <v>93.32904926628342</v>
      </c>
      <c r="I8353" s="17">
        <f>YEAR(Table6[[#This Row],[Date]])</f>
        <v>2018</v>
      </c>
      <c r="J8353" s="18">
        <f>MONTH(Table6[[#This Row],[Date]])</f>
        <v>3</v>
      </c>
    </row>
    <row r="8354" spans="3:10" x14ac:dyDescent="0.3">
      <c r="C8354" s="16">
        <v>43167</v>
      </c>
      <c r="D8354" s="19" t="s">
        <v>12</v>
      </c>
      <c r="E8354" s="17">
        <v>94.141311645507813</v>
      </c>
      <c r="F8354" s="17">
        <v>94.543348953323857</v>
      </c>
      <c r="G8354" s="17">
        <v>92.885985738407413</v>
      </c>
      <c r="H8354" s="17">
        <v>94.444889687377994</v>
      </c>
      <c r="I8354" s="17">
        <f>YEAR(Table6[[#This Row],[Date]])</f>
        <v>2018</v>
      </c>
      <c r="J8354" s="18">
        <f>MONTH(Table6[[#This Row],[Date]])</f>
        <v>3</v>
      </c>
    </row>
    <row r="8355" spans="3:10" x14ac:dyDescent="0.3">
      <c r="C8355" s="16">
        <v>43168</v>
      </c>
      <c r="D8355" s="19" t="s">
        <v>12</v>
      </c>
      <c r="E8355" s="17">
        <v>96.848884582519531</v>
      </c>
      <c r="F8355" s="17">
        <v>96.881704338712808</v>
      </c>
      <c r="G8355" s="17">
        <v>94.9043562812343</v>
      </c>
      <c r="H8355" s="17">
        <v>95.626378398029715</v>
      </c>
      <c r="I8355" s="17">
        <f>YEAR(Table6[[#This Row],[Date]])</f>
        <v>2018</v>
      </c>
      <c r="J8355" s="18">
        <f>MONTH(Table6[[#This Row],[Date]])</f>
        <v>3</v>
      </c>
    </row>
    <row r="8356" spans="3:10" x14ac:dyDescent="0.3">
      <c r="C8356" s="16">
        <v>43171</v>
      </c>
      <c r="D8356" s="19" t="s">
        <v>12</v>
      </c>
      <c r="E8356" s="17">
        <v>96.537094116210938</v>
      </c>
      <c r="F8356" s="17">
        <v>97.431408885734939</v>
      </c>
      <c r="G8356" s="17">
        <v>96.20069635244144</v>
      </c>
      <c r="H8356" s="17">
        <v>96.816052619088182</v>
      </c>
      <c r="I8356" s="17">
        <f>YEAR(Table6[[#This Row],[Date]])</f>
        <v>2018</v>
      </c>
      <c r="J8356" s="18">
        <f>MONTH(Table6[[#This Row],[Date]])</f>
        <v>3</v>
      </c>
    </row>
    <row r="8357" spans="3:10" x14ac:dyDescent="0.3">
      <c r="C8357" s="16">
        <v>43172</v>
      </c>
      <c r="D8357" s="19" t="s">
        <v>12</v>
      </c>
      <c r="E8357" s="17">
        <v>95.380226135253906</v>
      </c>
      <c r="F8357" s="17">
        <v>97.201681777844911</v>
      </c>
      <c r="G8357" s="17">
        <v>95.035628110906416</v>
      </c>
      <c r="H8357" s="17">
        <v>96.980150005244397</v>
      </c>
      <c r="I8357" s="17">
        <f>YEAR(Table6[[#This Row],[Date]])</f>
        <v>2018</v>
      </c>
      <c r="J8357" s="18">
        <f>MONTH(Table6[[#This Row],[Date]])</f>
        <v>3</v>
      </c>
    </row>
    <row r="8358" spans="3:10" x14ac:dyDescent="0.3">
      <c r="C8358" s="16">
        <v>43173</v>
      </c>
      <c r="D8358" s="19" t="s">
        <v>12</v>
      </c>
      <c r="E8358" s="17">
        <v>94.313613891601563</v>
      </c>
      <c r="F8358" s="17">
        <v>95.659192606905137</v>
      </c>
      <c r="G8358" s="17">
        <v>94.026448847432235</v>
      </c>
      <c r="H8358" s="17">
        <v>95.634579354508972</v>
      </c>
      <c r="I8358" s="17">
        <f>YEAR(Table6[[#This Row],[Date]])</f>
        <v>2018</v>
      </c>
      <c r="J8358" s="18">
        <f>MONTH(Table6[[#This Row],[Date]])</f>
        <v>3</v>
      </c>
    </row>
    <row r="8359" spans="3:10" x14ac:dyDescent="0.3">
      <c r="C8359" s="16">
        <v>43174</v>
      </c>
      <c r="D8359" s="19" t="s">
        <v>12</v>
      </c>
      <c r="E8359" s="17">
        <v>94.551544189453125</v>
      </c>
      <c r="F8359" s="17">
        <v>95.175106987960135</v>
      </c>
      <c r="G8359" s="17">
        <v>94.215152669812838</v>
      </c>
      <c r="H8359" s="17">
        <v>95.068447483630862</v>
      </c>
      <c r="I8359" s="17">
        <f>YEAR(Table6[[#This Row],[Date]])</f>
        <v>2018</v>
      </c>
      <c r="J8359" s="18">
        <f>MONTH(Table6[[#This Row],[Date]])</f>
        <v>3</v>
      </c>
    </row>
    <row r="8360" spans="3:10" x14ac:dyDescent="0.3">
      <c r="C8360" s="16">
        <v>43175</v>
      </c>
      <c r="D8360" s="19" t="s">
        <v>12</v>
      </c>
      <c r="E8360" s="17">
        <v>94.715644836425781</v>
      </c>
      <c r="F8360" s="17">
        <v>95.66739267012882</v>
      </c>
      <c r="G8360" s="17">
        <v>94.633592320991468</v>
      </c>
      <c r="H8360" s="17">
        <v>94.633592320991468</v>
      </c>
      <c r="I8360" s="17">
        <f>YEAR(Table6[[#This Row],[Date]])</f>
        <v>2018</v>
      </c>
      <c r="J8360" s="18">
        <f>MONTH(Table6[[#This Row],[Date]])</f>
        <v>3</v>
      </c>
    </row>
    <row r="8361" spans="3:10" x14ac:dyDescent="0.3">
      <c r="C8361" s="16">
        <v>43178</v>
      </c>
      <c r="D8361" s="19" t="s">
        <v>12</v>
      </c>
      <c r="E8361" s="17">
        <v>93.969001770019531</v>
      </c>
      <c r="F8361" s="17">
        <v>94.723837275891071</v>
      </c>
      <c r="G8361" s="17">
        <v>92.959821014495702</v>
      </c>
      <c r="H8361" s="17">
        <v>94.436672274714681</v>
      </c>
      <c r="I8361" s="17">
        <f>YEAR(Table6[[#This Row],[Date]])</f>
        <v>2018</v>
      </c>
      <c r="J8361" s="18">
        <f>MONTH(Table6[[#This Row],[Date]])</f>
        <v>3</v>
      </c>
    </row>
    <row r="8362" spans="3:10" x14ac:dyDescent="0.3">
      <c r="C8362" s="16">
        <v>43179</v>
      </c>
      <c r="D8362" s="19" t="s">
        <v>12</v>
      </c>
      <c r="E8362" s="17">
        <v>94.059272766113281</v>
      </c>
      <c r="F8362" s="17">
        <v>94.723855649132162</v>
      </c>
      <c r="G8362" s="17">
        <v>93.903380481067856</v>
      </c>
      <c r="H8362" s="17">
        <v>94.247984809048717</v>
      </c>
      <c r="I8362" s="17">
        <f>YEAR(Table6[[#This Row],[Date]])</f>
        <v>2018</v>
      </c>
      <c r="J8362" s="18">
        <f>MONTH(Table6[[#This Row],[Date]])</f>
        <v>3</v>
      </c>
    </row>
    <row r="8363" spans="3:10" x14ac:dyDescent="0.3">
      <c r="C8363" s="16">
        <v>43180</v>
      </c>
      <c r="D8363" s="19" t="s">
        <v>12</v>
      </c>
      <c r="E8363" s="17">
        <v>94.141311645507813</v>
      </c>
      <c r="F8363" s="17">
        <v>95.692009090717505</v>
      </c>
      <c r="G8363" s="17">
        <v>93.706460842104747</v>
      </c>
      <c r="H8363" s="17">
        <v>94.198744652377485</v>
      </c>
      <c r="I8363" s="17">
        <f>YEAR(Table6[[#This Row],[Date]])</f>
        <v>2018</v>
      </c>
      <c r="J8363" s="18">
        <f>MONTH(Table6[[#This Row],[Date]])</f>
        <v>3</v>
      </c>
    </row>
    <row r="8364" spans="3:10" x14ac:dyDescent="0.3">
      <c r="C8364" s="16">
        <v>43181</v>
      </c>
      <c r="D8364" s="19" t="s">
        <v>12</v>
      </c>
      <c r="E8364" s="17">
        <v>90.211227416992188</v>
      </c>
      <c r="F8364" s="17">
        <v>93.205962540799703</v>
      </c>
      <c r="G8364" s="17">
        <v>89.874835908362002</v>
      </c>
      <c r="H8364" s="17">
        <v>92.877771275499427</v>
      </c>
      <c r="I8364" s="17">
        <f>YEAR(Table6[[#This Row],[Date]])</f>
        <v>2018</v>
      </c>
      <c r="J8364" s="18">
        <f>MONTH(Table6[[#This Row],[Date]])</f>
        <v>3</v>
      </c>
    </row>
    <row r="8365" spans="3:10" x14ac:dyDescent="0.3">
      <c r="C8365" s="16">
        <v>43182</v>
      </c>
      <c r="D8365" s="19" t="s">
        <v>12</v>
      </c>
      <c r="E8365" s="17">
        <v>87.799049377441406</v>
      </c>
      <c r="F8365" s="17">
        <v>91.00710402550034</v>
      </c>
      <c r="G8365" s="17">
        <v>87.593930585681946</v>
      </c>
      <c r="H8365" s="17">
        <v>90.473793914980007</v>
      </c>
      <c r="I8365" s="17">
        <f>YEAR(Table6[[#This Row],[Date]])</f>
        <v>2018</v>
      </c>
      <c r="J8365" s="18">
        <f>MONTH(Table6[[#This Row],[Date]])</f>
        <v>3</v>
      </c>
    </row>
    <row r="8366" spans="3:10" x14ac:dyDescent="0.3">
      <c r="C8366" s="16">
        <v>43185</v>
      </c>
      <c r="D8366" s="19" t="s">
        <v>12</v>
      </c>
      <c r="E8366" s="17">
        <v>90.506614685058594</v>
      </c>
      <c r="F8366" s="17">
        <v>91.204023592623599</v>
      </c>
      <c r="G8366" s="17">
        <v>89.144629147602259</v>
      </c>
      <c r="H8366" s="17">
        <v>89.587686493925304</v>
      </c>
      <c r="I8366" s="17">
        <f>YEAR(Table6[[#This Row],[Date]])</f>
        <v>2018</v>
      </c>
      <c r="J8366" s="18">
        <f>MONTH(Table6[[#This Row],[Date]])</f>
        <v>3</v>
      </c>
    </row>
    <row r="8367" spans="3:10" x14ac:dyDescent="0.3">
      <c r="C8367" s="16">
        <v>43186</v>
      </c>
      <c r="D8367" s="19" t="s">
        <v>12</v>
      </c>
      <c r="E8367" s="17">
        <v>88.750778198242188</v>
      </c>
      <c r="F8367" s="17">
        <v>91.638853669539856</v>
      </c>
      <c r="G8367" s="17">
        <v>88.036968962908119</v>
      </c>
      <c r="H8367" s="17">
        <v>91.13015692205299</v>
      </c>
      <c r="I8367" s="17">
        <f>YEAR(Table6[[#This Row],[Date]])</f>
        <v>2018</v>
      </c>
      <c r="J8367" s="18">
        <f>MONTH(Table6[[#This Row],[Date]])</f>
        <v>3</v>
      </c>
    </row>
    <row r="8368" spans="3:10" x14ac:dyDescent="0.3">
      <c r="C8368" s="16">
        <v>43187</v>
      </c>
      <c r="D8368" s="19" t="s">
        <v>12</v>
      </c>
      <c r="E8368" s="17">
        <v>88.611320495605469</v>
      </c>
      <c r="F8368" s="17">
        <v>89.571274965306245</v>
      </c>
      <c r="G8368" s="17">
        <v>87.503680241356179</v>
      </c>
      <c r="H8368" s="17">
        <v>88.841052547185598</v>
      </c>
      <c r="I8368" s="17">
        <f>YEAR(Table6[[#This Row],[Date]])</f>
        <v>2018</v>
      </c>
      <c r="J8368" s="18">
        <f>MONTH(Table6[[#This Row],[Date]])</f>
        <v>3</v>
      </c>
    </row>
    <row r="8369" spans="3:10" x14ac:dyDescent="0.3">
      <c r="C8369" s="16">
        <v>43188</v>
      </c>
      <c r="D8369" s="19" t="s">
        <v>12</v>
      </c>
      <c r="E8369" s="17">
        <v>90.227684020996094</v>
      </c>
      <c r="F8369" s="17">
        <v>90.892267116052167</v>
      </c>
      <c r="G8369" s="17">
        <v>88.430840826533966</v>
      </c>
      <c r="H8369" s="17">
        <v>89.021584137575246</v>
      </c>
      <c r="I8369" s="17">
        <f>YEAR(Table6[[#This Row],[Date]])</f>
        <v>2018</v>
      </c>
      <c r="J8369" s="18">
        <f>MONTH(Table6[[#This Row],[Date]])</f>
        <v>3</v>
      </c>
    </row>
    <row r="8370" spans="3:10" x14ac:dyDescent="0.3">
      <c r="C8370" s="16">
        <v>43192</v>
      </c>
      <c r="D8370" s="19" t="s">
        <v>12</v>
      </c>
      <c r="E8370" s="17">
        <v>88.488227844238281</v>
      </c>
      <c r="F8370" s="17">
        <v>90.851199859708288</v>
      </c>
      <c r="G8370" s="17">
        <v>87.035989842836926</v>
      </c>
      <c r="H8370" s="17">
        <v>90.219430601789298</v>
      </c>
      <c r="I8370" s="17">
        <f>YEAR(Table6[[#This Row],[Date]])</f>
        <v>2018</v>
      </c>
      <c r="J8370" s="18">
        <f>MONTH(Table6[[#This Row],[Date]])</f>
        <v>4</v>
      </c>
    </row>
    <row r="8371" spans="3:10" x14ac:dyDescent="0.3">
      <c r="C8371" s="16">
        <v>43193</v>
      </c>
      <c r="D8371" s="19" t="s">
        <v>12</v>
      </c>
      <c r="E8371" s="17">
        <v>89.702545166015625</v>
      </c>
      <c r="F8371" s="17">
        <v>89.842024432205719</v>
      </c>
      <c r="G8371" s="17">
        <v>88.004161940837037</v>
      </c>
      <c r="H8371" s="17">
        <v>88.906683308758289</v>
      </c>
      <c r="I8371" s="17">
        <f>YEAR(Table6[[#This Row],[Date]])</f>
        <v>2018</v>
      </c>
      <c r="J8371" s="18">
        <f>MONTH(Table6[[#This Row],[Date]])</f>
        <v>4</v>
      </c>
    </row>
    <row r="8372" spans="3:10" x14ac:dyDescent="0.3">
      <c r="C8372" s="16">
        <v>43194</v>
      </c>
      <c r="D8372" s="19" t="s">
        <v>12</v>
      </c>
      <c r="E8372" s="17">
        <v>91.064529418945313</v>
      </c>
      <c r="F8372" s="17">
        <v>91.245034942150326</v>
      </c>
      <c r="G8372" s="17">
        <v>87.807242276731728</v>
      </c>
      <c r="H8372" s="17">
        <v>87.872881786938692</v>
      </c>
      <c r="I8372" s="17">
        <f>YEAR(Table6[[#This Row],[Date]])</f>
        <v>2018</v>
      </c>
      <c r="J8372" s="18">
        <f>MONTH(Table6[[#This Row],[Date]])</f>
        <v>4</v>
      </c>
    </row>
    <row r="8373" spans="3:10" x14ac:dyDescent="0.3">
      <c r="C8373" s="16">
        <v>43195</v>
      </c>
      <c r="D8373" s="19" t="s">
        <v>12</v>
      </c>
      <c r="E8373" s="17">
        <v>92.260246276855469</v>
      </c>
      <c r="F8373" s="17">
        <v>93.043654021301279</v>
      </c>
      <c r="G8373" s="17">
        <v>91.856176517324542</v>
      </c>
      <c r="H8373" s="17">
        <v>92.054087337496824</v>
      </c>
      <c r="I8373" s="17">
        <f>YEAR(Table6[[#This Row],[Date]])</f>
        <v>2018</v>
      </c>
      <c r="J8373" s="18">
        <f>MONTH(Table6[[#This Row],[Date]])</f>
        <v>4</v>
      </c>
    </row>
    <row r="8374" spans="3:10" x14ac:dyDescent="0.3">
      <c r="C8374" s="16">
        <v>43196</v>
      </c>
      <c r="D8374" s="19" t="s">
        <v>12</v>
      </c>
      <c r="E8374" s="17">
        <v>89.959518432617188</v>
      </c>
      <c r="F8374" s="17">
        <v>91.988128082901241</v>
      </c>
      <c r="G8374" s="17">
        <v>88.912233711225994</v>
      </c>
      <c r="H8374" s="17">
        <v>91.163492264287953</v>
      </c>
      <c r="I8374" s="17">
        <f>YEAR(Table6[[#This Row],[Date]])</f>
        <v>2018</v>
      </c>
      <c r="J8374" s="18">
        <f>MONTH(Table6[[#This Row],[Date]])</f>
        <v>4</v>
      </c>
    </row>
    <row r="8375" spans="3:10" x14ac:dyDescent="0.3">
      <c r="C8375" s="16">
        <v>43199</v>
      </c>
      <c r="D8375" s="19" t="s">
        <v>12</v>
      </c>
      <c r="E8375" s="17">
        <v>91.039802551269531</v>
      </c>
      <c r="F8375" s="17">
        <v>93.167364634917448</v>
      </c>
      <c r="G8375" s="17">
        <v>90.619236490205992</v>
      </c>
      <c r="H8375" s="17">
        <v>90.718195060889315</v>
      </c>
      <c r="I8375" s="17">
        <f>YEAR(Table6[[#This Row],[Date]])</f>
        <v>2018</v>
      </c>
      <c r="J8375" s="18">
        <f>MONTH(Table6[[#This Row],[Date]])</f>
        <v>4</v>
      </c>
    </row>
    <row r="8376" spans="3:10" x14ac:dyDescent="0.3">
      <c r="C8376" s="16">
        <v>43200</v>
      </c>
      <c r="D8376" s="19" t="s">
        <v>12</v>
      </c>
      <c r="E8376" s="17">
        <v>92.77978515625</v>
      </c>
      <c r="F8376" s="17">
        <v>93.076654578082326</v>
      </c>
      <c r="G8376" s="17">
        <v>91.880928770293082</v>
      </c>
      <c r="H8376" s="17">
        <v>92.46641949349781</v>
      </c>
      <c r="I8376" s="17">
        <f>YEAR(Table6[[#This Row],[Date]])</f>
        <v>2018</v>
      </c>
      <c r="J8376" s="18">
        <f>MONTH(Table6[[#This Row],[Date]])</f>
        <v>4</v>
      </c>
    </row>
    <row r="8377" spans="3:10" x14ac:dyDescent="0.3">
      <c r="C8377" s="16">
        <v>43201</v>
      </c>
      <c r="D8377" s="19" t="s">
        <v>12</v>
      </c>
      <c r="E8377" s="17">
        <v>91.221199035644531</v>
      </c>
      <c r="F8377" s="17">
        <v>92.20251119350614</v>
      </c>
      <c r="G8377" s="17">
        <v>91.138730436412274</v>
      </c>
      <c r="H8377" s="17">
        <v>92.078820877599355</v>
      </c>
      <c r="I8377" s="17">
        <f>YEAR(Table6[[#This Row],[Date]])</f>
        <v>2018</v>
      </c>
      <c r="J8377" s="18">
        <f>MONTH(Table6[[#This Row],[Date]])</f>
        <v>4</v>
      </c>
    </row>
    <row r="8378" spans="3:10" x14ac:dyDescent="0.3">
      <c r="C8378" s="16">
        <v>43202</v>
      </c>
      <c r="D8378" s="19" t="s">
        <v>12</v>
      </c>
      <c r="E8378" s="17">
        <v>93.488967895507813</v>
      </c>
      <c r="F8378" s="17">
        <v>94.330093688106729</v>
      </c>
      <c r="G8378" s="17">
        <v>91.946896602358876</v>
      </c>
      <c r="H8378" s="17">
        <v>91.996372739725814</v>
      </c>
      <c r="I8378" s="17">
        <f>YEAR(Table6[[#This Row],[Date]])</f>
        <v>2018</v>
      </c>
      <c r="J8378" s="18">
        <f>MONTH(Table6[[#This Row],[Date]])</f>
        <v>4</v>
      </c>
    </row>
    <row r="8379" spans="3:10" x14ac:dyDescent="0.3">
      <c r="C8379" s="16">
        <v>43203</v>
      </c>
      <c r="D8379" s="19" t="s">
        <v>12</v>
      </c>
      <c r="E8379" s="17">
        <v>90.957344055175781</v>
      </c>
      <c r="F8379" s="17">
        <v>94.956826989647737</v>
      </c>
      <c r="G8379" s="17">
        <v>89.926549160132865</v>
      </c>
      <c r="H8379" s="17">
        <v>94.84962029402071</v>
      </c>
      <c r="I8379" s="17">
        <f>YEAR(Table6[[#This Row],[Date]])</f>
        <v>2018</v>
      </c>
      <c r="J8379" s="18">
        <f>MONTH(Table6[[#This Row],[Date]])</f>
        <v>4</v>
      </c>
    </row>
    <row r="8380" spans="3:10" x14ac:dyDescent="0.3">
      <c r="C8380" s="16">
        <v>43206</v>
      </c>
      <c r="D8380" s="19" t="s">
        <v>12</v>
      </c>
      <c r="E8380" s="17">
        <v>90.883110046386719</v>
      </c>
      <c r="F8380" s="17">
        <v>91.922152907805724</v>
      </c>
      <c r="G8380" s="17">
        <v>90.536764523070985</v>
      </c>
      <c r="H8380" s="17">
        <v>91.485096943887513</v>
      </c>
      <c r="I8380" s="17">
        <f>YEAR(Table6[[#This Row],[Date]])</f>
        <v>2018</v>
      </c>
      <c r="J8380" s="18">
        <f>MONTH(Table6[[#This Row],[Date]])</f>
        <v>4</v>
      </c>
    </row>
    <row r="8381" spans="3:10" x14ac:dyDescent="0.3">
      <c r="C8381" s="16">
        <v>43207</v>
      </c>
      <c r="D8381" s="19" t="s">
        <v>12</v>
      </c>
      <c r="E8381" s="17">
        <v>90.883110046386719</v>
      </c>
      <c r="F8381" s="17">
        <v>92.293236498290881</v>
      </c>
      <c r="G8381" s="17">
        <v>90.701689165181776</v>
      </c>
      <c r="H8381" s="17">
        <v>91.839690586750322</v>
      </c>
      <c r="I8381" s="17">
        <f>YEAR(Table6[[#This Row],[Date]])</f>
        <v>2018</v>
      </c>
      <c r="J8381" s="18">
        <f>MONTH(Table6[[#This Row],[Date]])</f>
        <v>4</v>
      </c>
    </row>
    <row r="8382" spans="3:10" x14ac:dyDescent="0.3">
      <c r="C8382" s="16">
        <v>43208</v>
      </c>
      <c r="D8382" s="19" t="s">
        <v>12</v>
      </c>
      <c r="E8382" s="17">
        <v>90.149185180664063</v>
      </c>
      <c r="F8382" s="17">
        <v>91.592297827083428</v>
      </c>
      <c r="G8382" s="17">
        <v>89.794591535885004</v>
      </c>
      <c r="H8382" s="17">
        <v>91.146993741211688</v>
      </c>
      <c r="I8382" s="17">
        <f>YEAR(Table6[[#This Row],[Date]])</f>
        <v>2018</v>
      </c>
      <c r="J8382" s="18">
        <f>MONTH(Table6[[#This Row],[Date]])</f>
        <v>4</v>
      </c>
    </row>
    <row r="8383" spans="3:10" x14ac:dyDescent="0.3">
      <c r="C8383" s="16">
        <v>43209</v>
      </c>
      <c r="D8383" s="19" t="s">
        <v>12</v>
      </c>
      <c r="E8383" s="17">
        <v>92.128288269042969</v>
      </c>
      <c r="F8383" s="17">
        <v>92.251984864692545</v>
      </c>
      <c r="G8383" s="17">
        <v>90.297596269545707</v>
      </c>
      <c r="H8383" s="17">
        <v>90.32233433038158</v>
      </c>
      <c r="I8383" s="17">
        <f>YEAR(Table6[[#This Row],[Date]])</f>
        <v>2018</v>
      </c>
      <c r="J8383" s="18">
        <f>MONTH(Table6[[#This Row],[Date]])</f>
        <v>4</v>
      </c>
    </row>
    <row r="8384" spans="3:10" x14ac:dyDescent="0.3">
      <c r="C8384" s="16">
        <v>43210</v>
      </c>
      <c r="D8384" s="19" t="s">
        <v>12</v>
      </c>
      <c r="E8384" s="17">
        <v>91.922157287597656</v>
      </c>
      <c r="F8384" s="17">
        <v>92.969442026991644</v>
      </c>
      <c r="G8384" s="17">
        <v>91.435618874686796</v>
      </c>
      <c r="H8384" s="17">
        <v>92.606606538765632</v>
      </c>
      <c r="I8384" s="17">
        <f>YEAR(Table6[[#This Row],[Date]])</f>
        <v>2018</v>
      </c>
      <c r="J8384" s="18">
        <f>MONTH(Table6[[#This Row],[Date]])</f>
        <v>4</v>
      </c>
    </row>
    <row r="8385" spans="3:10" x14ac:dyDescent="0.3">
      <c r="C8385" s="16">
        <v>43213</v>
      </c>
      <c r="D8385" s="19" t="s">
        <v>12</v>
      </c>
      <c r="E8385" s="17">
        <v>91.476844787597656</v>
      </c>
      <c r="F8385" s="17">
        <v>92.317970491599866</v>
      </c>
      <c r="G8385" s="17">
        <v>91.229451543876777</v>
      </c>
      <c r="H8385" s="17">
        <v>92.00461116882876</v>
      </c>
      <c r="I8385" s="17">
        <f>YEAR(Table6[[#This Row],[Date]])</f>
        <v>2018</v>
      </c>
      <c r="J8385" s="18">
        <f>MONTH(Table6[[#This Row],[Date]])</f>
        <v>4</v>
      </c>
    </row>
    <row r="8386" spans="3:10" x14ac:dyDescent="0.3">
      <c r="C8386" s="16">
        <v>43214</v>
      </c>
      <c r="D8386" s="19" t="s">
        <v>12</v>
      </c>
      <c r="E8386" s="17">
        <v>91.04803466796875</v>
      </c>
      <c r="F8386" s="17">
        <v>93.101375889815472</v>
      </c>
      <c r="G8386" s="17">
        <v>90.37182732436662</v>
      </c>
      <c r="H8386" s="17">
        <v>92.153043534743077</v>
      </c>
      <c r="I8386" s="17">
        <f>YEAR(Table6[[#This Row],[Date]])</f>
        <v>2018</v>
      </c>
      <c r="J8386" s="18">
        <f>MONTH(Table6[[#This Row],[Date]])</f>
        <v>4</v>
      </c>
    </row>
    <row r="8387" spans="3:10" x14ac:dyDescent="0.3">
      <c r="C8387" s="16">
        <v>43215</v>
      </c>
      <c r="D8387" s="19" t="s">
        <v>12</v>
      </c>
      <c r="E8387" s="17">
        <v>90.701675415039063</v>
      </c>
      <c r="F8387" s="17">
        <v>91.146979430997391</v>
      </c>
      <c r="G8387" s="17">
        <v>89.555432339162763</v>
      </c>
      <c r="H8387" s="17">
        <v>90.932572395579484</v>
      </c>
      <c r="I8387" s="17">
        <f>YEAR(Table6[[#This Row],[Date]])</f>
        <v>2018</v>
      </c>
      <c r="J8387" s="18">
        <f>MONTH(Table6[[#This Row],[Date]])</f>
        <v>4</v>
      </c>
    </row>
    <row r="8388" spans="3:10" x14ac:dyDescent="0.3">
      <c r="C8388" s="16">
        <v>43216</v>
      </c>
      <c r="D8388" s="19" t="s">
        <v>12</v>
      </c>
      <c r="E8388" s="17">
        <v>90.792373657226563</v>
      </c>
      <c r="F8388" s="17">
        <v>91.386112265489146</v>
      </c>
      <c r="G8388" s="17">
        <v>90.165648871674946</v>
      </c>
      <c r="H8388" s="17">
        <v>90.685173299639715</v>
      </c>
      <c r="I8388" s="17">
        <f>YEAR(Table6[[#This Row],[Date]])</f>
        <v>2018</v>
      </c>
      <c r="J8388" s="18">
        <f>MONTH(Table6[[#This Row],[Date]])</f>
        <v>4</v>
      </c>
    </row>
    <row r="8389" spans="3:10" x14ac:dyDescent="0.3">
      <c r="C8389" s="16">
        <v>43217</v>
      </c>
      <c r="D8389" s="19" t="s">
        <v>12</v>
      </c>
      <c r="E8389" s="17">
        <v>90.215141296386719</v>
      </c>
      <c r="F8389" s="17">
        <v>90.841866151498976</v>
      </c>
      <c r="G8389" s="17">
        <v>89.992486147840594</v>
      </c>
      <c r="H8389" s="17">
        <v>90.338837902082275</v>
      </c>
      <c r="I8389" s="17">
        <f>YEAR(Table6[[#This Row],[Date]])</f>
        <v>2018</v>
      </c>
      <c r="J8389" s="18">
        <f>MONTH(Table6[[#This Row],[Date]])</f>
        <v>4</v>
      </c>
    </row>
    <row r="8390" spans="3:10" x14ac:dyDescent="0.3">
      <c r="C8390" s="16">
        <v>43220</v>
      </c>
      <c r="D8390" s="19" t="s">
        <v>12</v>
      </c>
      <c r="E8390" s="17">
        <v>89.703880310058594</v>
      </c>
      <c r="F8390" s="17">
        <v>90.95733023520755</v>
      </c>
      <c r="G8390" s="17">
        <v>89.679142242971878</v>
      </c>
      <c r="H8390" s="17">
        <v>90.503778033711853</v>
      </c>
      <c r="I8390" s="17">
        <f>YEAR(Table6[[#This Row],[Date]])</f>
        <v>2018</v>
      </c>
      <c r="J8390" s="18">
        <f>MONTH(Table6[[#This Row],[Date]])</f>
        <v>4</v>
      </c>
    </row>
    <row r="8391" spans="3:10" x14ac:dyDescent="0.3">
      <c r="C8391" s="16">
        <v>43221</v>
      </c>
      <c r="D8391" s="19" t="s">
        <v>12</v>
      </c>
      <c r="E8391" s="17">
        <v>89.703880310058594</v>
      </c>
      <c r="F8391" s="17">
        <v>89.860563123570159</v>
      </c>
      <c r="G8391" s="17">
        <v>88.681333691153128</v>
      </c>
      <c r="H8391" s="17">
        <v>89.431748989161164</v>
      </c>
      <c r="I8391" s="17">
        <f>YEAR(Table6[[#This Row],[Date]])</f>
        <v>2018</v>
      </c>
      <c r="J8391" s="18">
        <f>MONTH(Table6[[#This Row],[Date]])</f>
        <v>5</v>
      </c>
    </row>
    <row r="8392" spans="3:10" x14ac:dyDescent="0.3">
      <c r="C8392" s="16">
        <v>43222</v>
      </c>
      <c r="D8392" s="19" t="s">
        <v>12</v>
      </c>
      <c r="E8392" s="17">
        <v>88.994682312011719</v>
      </c>
      <c r="F8392" s="17">
        <v>90.289360095939287</v>
      </c>
      <c r="G8392" s="17">
        <v>88.838005808835334</v>
      </c>
      <c r="H8392" s="17">
        <v>89.151365106659156</v>
      </c>
      <c r="I8392" s="17">
        <f>YEAR(Table6[[#This Row],[Date]])</f>
        <v>2018</v>
      </c>
      <c r="J8392" s="18">
        <f>MONTH(Table6[[#This Row],[Date]])</f>
        <v>5</v>
      </c>
    </row>
    <row r="8393" spans="3:10" x14ac:dyDescent="0.3">
      <c r="C8393" s="16">
        <v>43223</v>
      </c>
      <c r="D8393" s="19" t="s">
        <v>12</v>
      </c>
      <c r="E8393" s="17">
        <v>88.433929443359375</v>
      </c>
      <c r="F8393" s="17">
        <v>88.870985351481892</v>
      </c>
      <c r="G8393" s="17">
        <v>86.735181938891927</v>
      </c>
      <c r="H8393" s="17">
        <v>88.722550675943012</v>
      </c>
      <c r="I8393" s="17">
        <f>YEAR(Table6[[#This Row],[Date]])</f>
        <v>2018</v>
      </c>
      <c r="J8393" s="18">
        <f>MONTH(Table6[[#This Row],[Date]])</f>
        <v>5</v>
      </c>
    </row>
    <row r="8394" spans="3:10" x14ac:dyDescent="0.3">
      <c r="C8394" s="16">
        <v>43224</v>
      </c>
      <c r="D8394" s="19" t="s">
        <v>12</v>
      </c>
      <c r="E8394" s="17">
        <v>89.415245056152344</v>
      </c>
      <c r="F8394" s="17">
        <v>89.670880098026871</v>
      </c>
      <c r="G8394" s="17">
        <v>87.394890201431906</v>
      </c>
      <c r="H8394" s="17">
        <v>87.76597373263499</v>
      </c>
      <c r="I8394" s="17">
        <f>YEAR(Table6[[#This Row],[Date]])</f>
        <v>2018</v>
      </c>
      <c r="J8394" s="18">
        <f>MONTH(Table6[[#This Row],[Date]])</f>
        <v>5</v>
      </c>
    </row>
    <row r="8395" spans="3:10" x14ac:dyDescent="0.3">
      <c r="C8395" s="16">
        <v>43227</v>
      </c>
      <c r="D8395" s="19" t="s">
        <v>12</v>
      </c>
      <c r="E8395" s="17">
        <v>90.190414428710938</v>
      </c>
      <c r="F8395" s="17">
        <v>90.446049498468057</v>
      </c>
      <c r="G8395" s="17">
        <v>89.357530557878661</v>
      </c>
      <c r="H8395" s="17">
        <v>89.687386116854256</v>
      </c>
      <c r="I8395" s="17">
        <f>YEAR(Table6[[#This Row],[Date]])</f>
        <v>2018</v>
      </c>
      <c r="J8395" s="18">
        <f>MONTH(Table6[[#This Row],[Date]])</f>
        <v>5</v>
      </c>
    </row>
    <row r="8396" spans="3:10" x14ac:dyDescent="0.3">
      <c r="C8396" s="16">
        <v>43228</v>
      </c>
      <c r="D8396" s="19" t="s">
        <v>12</v>
      </c>
      <c r="E8396" s="17">
        <v>91.526329040527344</v>
      </c>
      <c r="F8396" s="17">
        <v>91.814950322828906</v>
      </c>
      <c r="G8396" s="17">
        <v>90.116202525735019</v>
      </c>
      <c r="H8396" s="17">
        <v>90.322361483303581</v>
      </c>
      <c r="I8396" s="17">
        <f>YEAR(Table6[[#This Row],[Date]])</f>
        <v>2018</v>
      </c>
      <c r="J8396" s="18">
        <f>MONTH(Table6[[#This Row],[Date]])</f>
        <v>5</v>
      </c>
    </row>
    <row r="8397" spans="3:10" x14ac:dyDescent="0.3">
      <c r="C8397" s="16">
        <v>43229</v>
      </c>
      <c r="D8397" s="19" t="s">
        <v>12</v>
      </c>
      <c r="E8397" s="17">
        <v>93.521942138671875</v>
      </c>
      <c r="F8397" s="17">
        <v>93.711604835334285</v>
      </c>
      <c r="G8397" s="17">
        <v>91.559305054175297</v>
      </c>
      <c r="H8397" s="17">
        <v>91.897408726922535</v>
      </c>
      <c r="I8397" s="17">
        <f>YEAR(Table6[[#This Row],[Date]])</f>
        <v>2018</v>
      </c>
      <c r="J8397" s="18">
        <f>MONTH(Table6[[#This Row],[Date]])</f>
        <v>5</v>
      </c>
    </row>
    <row r="8398" spans="3:10" x14ac:dyDescent="0.3">
      <c r="C8398" s="16">
        <v>43230</v>
      </c>
      <c r="D8398" s="19" t="s">
        <v>12</v>
      </c>
      <c r="E8398" s="17">
        <v>94.247627258300781</v>
      </c>
      <c r="F8398" s="17">
        <v>94.371323887804351</v>
      </c>
      <c r="G8398" s="17">
        <v>92.977687358909776</v>
      </c>
      <c r="H8398" s="17">
        <v>93.340529127727748</v>
      </c>
      <c r="I8398" s="17">
        <f>YEAR(Table6[[#This Row],[Date]])</f>
        <v>2018</v>
      </c>
      <c r="J8398" s="18">
        <f>MONTH(Table6[[#This Row],[Date]])</f>
        <v>5</v>
      </c>
    </row>
    <row r="8399" spans="3:10" x14ac:dyDescent="0.3">
      <c r="C8399" s="16">
        <v>43231</v>
      </c>
      <c r="D8399" s="19" t="s">
        <v>12</v>
      </c>
      <c r="E8399" s="17">
        <v>93.893028259277344</v>
      </c>
      <c r="F8399" s="17">
        <v>94.610463636342061</v>
      </c>
      <c r="G8399" s="17">
        <v>93.736345451402258</v>
      </c>
      <c r="H8399" s="17">
        <v>94.412546523824616</v>
      </c>
      <c r="I8399" s="17">
        <f>YEAR(Table6[[#This Row],[Date]])</f>
        <v>2018</v>
      </c>
      <c r="J8399" s="18">
        <f>MONTH(Table6[[#This Row],[Date]])</f>
        <v>5</v>
      </c>
    </row>
    <row r="8400" spans="3:10" x14ac:dyDescent="0.3">
      <c r="C8400" s="16">
        <v>43234</v>
      </c>
      <c r="D8400" s="19" t="s">
        <v>12</v>
      </c>
      <c r="E8400" s="17">
        <v>93.926017761230469</v>
      </c>
      <c r="F8400" s="17">
        <v>94.585722618501464</v>
      </c>
      <c r="G8400" s="17">
        <v>93.794073014893186</v>
      </c>
      <c r="H8400" s="17">
        <v>94.099190522194291</v>
      </c>
      <c r="I8400" s="17">
        <f>YEAR(Table6[[#This Row],[Date]])</f>
        <v>2018</v>
      </c>
      <c r="J8400" s="18">
        <f>MONTH(Table6[[#This Row],[Date]])</f>
        <v>5</v>
      </c>
    </row>
    <row r="8401" spans="3:10" x14ac:dyDescent="0.3">
      <c r="C8401" s="16">
        <v>43235</v>
      </c>
      <c r="D8401" s="19" t="s">
        <v>12</v>
      </c>
      <c r="E8401" s="17">
        <v>93.20855712890625</v>
      </c>
      <c r="F8401" s="17">
        <v>93.934240454387876</v>
      </c>
      <c r="G8401" s="17">
        <v>92.829225523072708</v>
      </c>
      <c r="H8401" s="17">
        <v>93.934240454387876</v>
      </c>
      <c r="I8401" s="17">
        <f>YEAR(Table6[[#This Row],[Date]])</f>
        <v>2018</v>
      </c>
      <c r="J8401" s="18">
        <f>MONTH(Table6[[#This Row],[Date]])</f>
        <v>5</v>
      </c>
    </row>
    <row r="8402" spans="3:10" x14ac:dyDescent="0.3">
      <c r="C8402" s="16">
        <v>43236</v>
      </c>
      <c r="D8402" s="19" t="s">
        <v>12</v>
      </c>
      <c r="E8402" s="17">
        <v>93.464218139648438</v>
      </c>
      <c r="F8402" s="17">
        <v>93.752845701552246</v>
      </c>
      <c r="G8402" s="17">
        <v>92.878727479208749</v>
      </c>
      <c r="H8402" s="17">
        <v>93.093134547874726</v>
      </c>
      <c r="I8402" s="17">
        <f>YEAR(Table6[[#This Row],[Date]])</f>
        <v>2018</v>
      </c>
      <c r="J8402" s="18">
        <f>MONTH(Table6[[#This Row],[Date]])</f>
        <v>5</v>
      </c>
    </row>
    <row r="8403" spans="3:10" x14ac:dyDescent="0.3">
      <c r="C8403" s="16">
        <v>43237</v>
      </c>
      <c r="D8403" s="19" t="s">
        <v>12</v>
      </c>
      <c r="E8403" s="17">
        <v>93.150848388671875</v>
      </c>
      <c r="F8403" s="17">
        <v>93.521938230433463</v>
      </c>
      <c r="G8403" s="17">
        <v>92.524123491886684</v>
      </c>
      <c r="H8403" s="17">
        <v>93.348759196062034</v>
      </c>
      <c r="I8403" s="17">
        <f>YEAR(Table6[[#This Row],[Date]])</f>
        <v>2018</v>
      </c>
      <c r="J8403" s="18">
        <f>MONTH(Table6[[#This Row],[Date]])</f>
        <v>5</v>
      </c>
    </row>
    <row r="8404" spans="3:10" x14ac:dyDescent="0.3">
      <c r="C8404" s="16">
        <v>43238</v>
      </c>
      <c r="D8404" s="19" t="s">
        <v>12</v>
      </c>
      <c r="E8404" s="17">
        <v>91.64178466796875</v>
      </c>
      <c r="F8404" s="17">
        <v>93.01893139295899</v>
      </c>
      <c r="G8404" s="17">
        <v>91.402639503646768</v>
      </c>
      <c r="H8404" s="17">
        <v>92.977697081655251</v>
      </c>
      <c r="I8404" s="17">
        <f>YEAR(Table6[[#This Row],[Date]])</f>
        <v>2018</v>
      </c>
      <c r="J8404" s="18">
        <f>MONTH(Table6[[#This Row],[Date]])</f>
        <v>5</v>
      </c>
    </row>
    <row r="8405" spans="3:10" x14ac:dyDescent="0.3">
      <c r="C8405" s="16">
        <v>43241</v>
      </c>
      <c r="D8405" s="19" t="s">
        <v>12</v>
      </c>
      <c r="E8405" s="17">
        <v>92.482902526855469</v>
      </c>
      <c r="F8405" s="17">
        <v>92.80450997266604</v>
      </c>
      <c r="G8405" s="17">
        <v>92.293233532198968</v>
      </c>
      <c r="H8405" s="17">
        <v>92.400440208450235</v>
      </c>
      <c r="I8405" s="17">
        <f>YEAR(Table6[[#This Row],[Date]])</f>
        <v>2018</v>
      </c>
      <c r="J8405" s="18">
        <f>MONTH(Table6[[#This Row],[Date]])</f>
        <v>5</v>
      </c>
    </row>
    <row r="8406" spans="3:10" x14ac:dyDescent="0.3">
      <c r="C8406" s="16">
        <v>43242</v>
      </c>
      <c r="D8406" s="19" t="s">
        <v>12</v>
      </c>
      <c r="E8406" s="17">
        <v>93.192070007324219</v>
      </c>
      <c r="F8406" s="17">
        <v>94.247602558378674</v>
      </c>
      <c r="G8406" s="17">
        <v>92.598331374488524</v>
      </c>
      <c r="H8406" s="17">
        <v>92.647807496734742</v>
      </c>
      <c r="I8406" s="17">
        <f>YEAR(Table6[[#This Row],[Date]])</f>
        <v>2018</v>
      </c>
      <c r="J8406" s="18">
        <f>MONTH(Table6[[#This Row],[Date]])</f>
        <v>5</v>
      </c>
    </row>
    <row r="8407" spans="3:10" x14ac:dyDescent="0.3">
      <c r="C8407" s="16">
        <v>43243</v>
      </c>
      <c r="D8407" s="19" t="s">
        <v>12</v>
      </c>
      <c r="E8407" s="17">
        <v>92.763267517089844</v>
      </c>
      <c r="F8407" s="17">
        <v>92.994164504925422</v>
      </c>
      <c r="G8407" s="17">
        <v>91.633520642112771</v>
      </c>
      <c r="H8407" s="17">
        <v>92.77976375420441</v>
      </c>
      <c r="I8407" s="17">
        <f>YEAR(Table6[[#This Row],[Date]])</f>
        <v>2018</v>
      </c>
      <c r="J8407" s="18">
        <f>MONTH(Table6[[#This Row],[Date]])</f>
        <v>5</v>
      </c>
    </row>
    <row r="8408" spans="3:10" x14ac:dyDescent="0.3">
      <c r="C8408" s="16">
        <v>43244</v>
      </c>
      <c r="D8408" s="19" t="s">
        <v>12</v>
      </c>
      <c r="E8408" s="17">
        <v>91.724227905273438</v>
      </c>
      <c r="F8408" s="17">
        <v>92.482891208105329</v>
      </c>
      <c r="G8408" s="17">
        <v>90.808881812617471</v>
      </c>
      <c r="H8408" s="17">
        <v>92.474643089832796</v>
      </c>
      <c r="I8408" s="17">
        <f>YEAR(Table6[[#This Row],[Date]])</f>
        <v>2018</v>
      </c>
      <c r="J8408" s="18">
        <f>MONTH(Table6[[#This Row],[Date]])</f>
        <v>5</v>
      </c>
    </row>
    <row r="8409" spans="3:10" x14ac:dyDescent="0.3">
      <c r="C8409" s="16">
        <v>43245</v>
      </c>
      <c r="D8409" s="19" t="s">
        <v>12</v>
      </c>
      <c r="E8409" s="17">
        <v>91.254196166992188</v>
      </c>
      <c r="F8409" s="17">
        <v>91.600541676032122</v>
      </c>
      <c r="G8409" s="17">
        <v>90.874858181123841</v>
      </c>
      <c r="H8409" s="17">
        <v>91.08926524020778</v>
      </c>
      <c r="I8409" s="17">
        <f>YEAR(Table6[[#This Row],[Date]])</f>
        <v>2018</v>
      </c>
      <c r="J8409" s="18">
        <f>MONTH(Table6[[#This Row],[Date]])</f>
        <v>5</v>
      </c>
    </row>
    <row r="8410" spans="3:10" x14ac:dyDescent="0.3">
      <c r="C8410" s="16">
        <v>43249</v>
      </c>
      <c r="D8410" s="19" t="s">
        <v>12</v>
      </c>
      <c r="E8410" s="17">
        <v>87.353675842285156</v>
      </c>
      <c r="F8410" s="17">
        <v>90.050232303541264</v>
      </c>
      <c r="G8410" s="17">
        <v>86.553778061148449</v>
      </c>
      <c r="H8410" s="17">
        <v>90.033742354789027</v>
      </c>
      <c r="I8410" s="17">
        <f>YEAR(Table6[[#This Row],[Date]])</f>
        <v>2018</v>
      </c>
      <c r="J8410" s="18">
        <f>MONTH(Table6[[#This Row],[Date]])</f>
        <v>5</v>
      </c>
    </row>
    <row r="8411" spans="3:10" x14ac:dyDescent="0.3">
      <c r="C8411" s="16">
        <v>43250</v>
      </c>
      <c r="D8411" s="19" t="s">
        <v>12</v>
      </c>
      <c r="E8411" s="17">
        <v>89.349273681640625</v>
      </c>
      <c r="F8411" s="17">
        <v>89.555432599360827</v>
      </c>
      <c r="G8411" s="17">
        <v>87.94739555773161</v>
      </c>
      <c r="H8411" s="17">
        <v>88.763783110291769</v>
      </c>
      <c r="I8411" s="17">
        <f>YEAR(Table6[[#This Row],[Date]])</f>
        <v>2018</v>
      </c>
      <c r="J8411" s="18">
        <f>MONTH(Table6[[#This Row],[Date]])</f>
        <v>5</v>
      </c>
    </row>
    <row r="8412" spans="3:10" x14ac:dyDescent="0.3">
      <c r="C8412" s="16">
        <v>43251</v>
      </c>
      <c r="D8412" s="19" t="s">
        <v>12</v>
      </c>
      <c r="E8412" s="17">
        <v>88.244285583496094</v>
      </c>
      <c r="F8412" s="17">
        <v>89.217356154843088</v>
      </c>
      <c r="G8412" s="17">
        <v>87.757747152086424</v>
      </c>
      <c r="H8412" s="17">
        <v>89.019439017588809</v>
      </c>
      <c r="I8412" s="17">
        <f>YEAR(Table6[[#This Row],[Date]])</f>
        <v>2018</v>
      </c>
      <c r="J8412" s="18">
        <f>MONTH(Table6[[#This Row],[Date]])</f>
        <v>5</v>
      </c>
    </row>
    <row r="8413" spans="3:10" x14ac:dyDescent="0.3">
      <c r="C8413" s="16">
        <v>43252</v>
      </c>
      <c r="D8413" s="19" t="s">
        <v>12</v>
      </c>
      <c r="E8413" s="17">
        <v>89.390533447265625</v>
      </c>
      <c r="F8413" s="17">
        <v>89.835837591375608</v>
      </c>
      <c r="G8413" s="17">
        <v>88.895753162078776</v>
      </c>
      <c r="H8413" s="17">
        <v>89.341051014716072</v>
      </c>
      <c r="I8413" s="17">
        <f>YEAR(Table6[[#This Row],[Date]])</f>
        <v>2018</v>
      </c>
      <c r="J8413" s="18">
        <f>MONTH(Table6[[#This Row],[Date]])</f>
        <v>6</v>
      </c>
    </row>
    <row r="8414" spans="3:10" x14ac:dyDescent="0.3">
      <c r="C8414" s="16">
        <v>43255</v>
      </c>
      <c r="D8414" s="19" t="s">
        <v>12</v>
      </c>
      <c r="E8414" s="17">
        <v>89.431747436523438</v>
      </c>
      <c r="F8414" s="17">
        <v>90.099706693627098</v>
      </c>
      <c r="G8414" s="17">
        <v>89.283312745108361</v>
      </c>
      <c r="H8414" s="17">
        <v>89.877051510768652</v>
      </c>
      <c r="I8414" s="17">
        <f>YEAR(Table6[[#This Row],[Date]])</f>
        <v>2018</v>
      </c>
      <c r="J8414" s="18">
        <f>MONTH(Table6[[#This Row],[Date]])</f>
        <v>6</v>
      </c>
    </row>
    <row r="8415" spans="3:10" x14ac:dyDescent="0.3">
      <c r="C8415" s="16">
        <v>43256</v>
      </c>
      <c r="D8415" s="19" t="s">
        <v>12</v>
      </c>
      <c r="E8415" s="17">
        <v>88.9287109375</v>
      </c>
      <c r="F8415" s="17">
        <v>89.316290723437874</v>
      </c>
      <c r="G8415" s="17">
        <v>88.29374421625171</v>
      </c>
      <c r="H8415" s="17">
        <v>89.258566476051655</v>
      </c>
      <c r="I8415" s="17">
        <f>YEAR(Table6[[#This Row],[Date]])</f>
        <v>2018</v>
      </c>
      <c r="J8415" s="18">
        <f>MONTH(Table6[[#This Row],[Date]])</f>
        <v>6</v>
      </c>
    </row>
    <row r="8416" spans="3:10" x14ac:dyDescent="0.3">
      <c r="C8416" s="16">
        <v>43257</v>
      </c>
      <c r="D8416" s="19" t="s">
        <v>12</v>
      </c>
      <c r="E8416" s="17">
        <v>91.006805419921875</v>
      </c>
      <c r="F8416" s="17">
        <v>91.320164752203993</v>
      </c>
      <c r="G8416" s="17">
        <v>89.456492414434734</v>
      </c>
      <c r="H8416" s="17">
        <v>89.604927106878208</v>
      </c>
      <c r="I8416" s="17">
        <f>YEAR(Table6[[#This Row],[Date]])</f>
        <v>2018</v>
      </c>
      <c r="J8416" s="18">
        <f>MONTH(Table6[[#This Row],[Date]])</f>
        <v>6</v>
      </c>
    </row>
    <row r="8417" spans="3:10" x14ac:dyDescent="0.3">
      <c r="C8417" s="16">
        <v>43258</v>
      </c>
      <c r="D8417" s="19" t="s">
        <v>12</v>
      </c>
      <c r="E8417" s="17">
        <v>91.369636535644531</v>
      </c>
      <c r="F8417" s="17">
        <v>91.94687899932093</v>
      </c>
      <c r="G8417" s="17">
        <v>90.73466353412951</v>
      </c>
      <c r="H8417" s="17">
        <v>91.682995831430148</v>
      </c>
      <c r="I8417" s="17">
        <f>YEAR(Table6[[#This Row],[Date]])</f>
        <v>2018</v>
      </c>
      <c r="J8417" s="18">
        <f>MONTH(Table6[[#This Row],[Date]])</f>
        <v>6</v>
      </c>
    </row>
    <row r="8418" spans="3:10" x14ac:dyDescent="0.3">
      <c r="C8418" s="16">
        <v>43259</v>
      </c>
      <c r="D8418" s="19" t="s">
        <v>12</v>
      </c>
      <c r="E8418" s="17">
        <v>91.625282287597656</v>
      </c>
      <c r="F8418" s="17">
        <v>91.650020354434659</v>
      </c>
      <c r="G8418" s="17">
        <v>90.759412199471797</v>
      </c>
      <c r="H8418" s="17">
        <v>91.221212515825727</v>
      </c>
      <c r="I8418" s="17">
        <f>YEAR(Table6[[#This Row],[Date]])</f>
        <v>2018</v>
      </c>
      <c r="J8418" s="18">
        <f>MONTH(Table6[[#This Row],[Date]])</f>
        <v>6</v>
      </c>
    </row>
    <row r="8419" spans="3:10" x14ac:dyDescent="0.3">
      <c r="C8419" s="16">
        <v>43262</v>
      </c>
      <c r="D8419" s="19" t="s">
        <v>12</v>
      </c>
      <c r="E8419" s="17">
        <v>91.394378662109375</v>
      </c>
      <c r="F8419" s="17">
        <v>92.284986752630275</v>
      </c>
      <c r="G8419" s="17">
        <v>91.344896240544031</v>
      </c>
      <c r="H8419" s="17">
        <v>91.633523776682836</v>
      </c>
      <c r="I8419" s="17">
        <f>YEAR(Table6[[#This Row],[Date]])</f>
        <v>2018</v>
      </c>
      <c r="J8419" s="18">
        <f>MONTH(Table6[[#This Row],[Date]])</f>
        <v>6</v>
      </c>
    </row>
    <row r="8420" spans="3:10" x14ac:dyDescent="0.3">
      <c r="C8420" s="16">
        <v>43263</v>
      </c>
      <c r="D8420" s="19" t="s">
        <v>12</v>
      </c>
      <c r="E8420" s="17">
        <v>90.866622924804688</v>
      </c>
      <c r="F8420" s="17">
        <v>91.971631902551763</v>
      </c>
      <c r="G8420" s="17">
        <v>90.314112144459131</v>
      </c>
      <c r="H8420" s="17">
        <v>91.650024436403172</v>
      </c>
      <c r="I8420" s="17">
        <f>YEAR(Table6[[#This Row],[Date]])</f>
        <v>2018</v>
      </c>
      <c r="J8420" s="18">
        <f>MONTH(Table6[[#This Row],[Date]])</f>
        <v>6</v>
      </c>
    </row>
    <row r="8421" spans="3:10" x14ac:dyDescent="0.3">
      <c r="C8421" s="16">
        <v>43264</v>
      </c>
      <c r="D8421" s="19" t="s">
        <v>12</v>
      </c>
      <c r="E8421" s="17">
        <v>90.685188293457031</v>
      </c>
      <c r="F8421" s="17">
        <v>91.905645597590663</v>
      </c>
      <c r="G8421" s="17">
        <v>90.363580876052154</v>
      </c>
      <c r="H8421" s="17">
        <v>91.089258021983738</v>
      </c>
      <c r="I8421" s="17">
        <f>YEAR(Table6[[#This Row],[Date]])</f>
        <v>2018</v>
      </c>
      <c r="J8421" s="18">
        <f>MONTH(Table6[[#This Row],[Date]])</f>
        <v>6</v>
      </c>
    </row>
    <row r="8422" spans="3:10" x14ac:dyDescent="0.3">
      <c r="C8422" s="16">
        <v>43265</v>
      </c>
      <c r="D8422" s="19" t="s">
        <v>12</v>
      </c>
      <c r="E8422" s="17">
        <v>89.085418701171875</v>
      </c>
      <c r="F8422" s="17">
        <v>91.006821932121312</v>
      </c>
      <c r="G8422" s="17">
        <v>88.879259718232404</v>
      </c>
      <c r="H8422" s="17">
        <v>90.940849547627195</v>
      </c>
      <c r="I8422" s="17">
        <f>YEAR(Table6[[#This Row],[Date]])</f>
        <v>2018</v>
      </c>
      <c r="J8422" s="18">
        <f>MONTH(Table6[[#This Row],[Date]])</f>
        <v>6</v>
      </c>
    </row>
    <row r="8423" spans="3:10" x14ac:dyDescent="0.3">
      <c r="C8423" s="16">
        <v>43266</v>
      </c>
      <c r="D8423" s="19" t="s">
        <v>12</v>
      </c>
      <c r="E8423" s="17">
        <v>88.978187561035156</v>
      </c>
      <c r="F8423" s="17">
        <v>89.374009148333485</v>
      </c>
      <c r="G8423" s="17">
        <v>87.634027430013205</v>
      </c>
      <c r="H8423" s="17">
        <v>88.895725254637227</v>
      </c>
      <c r="I8423" s="17">
        <f>YEAR(Table6[[#This Row],[Date]])</f>
        <v>2018</v>
      </c>
      <c r="J8423" s="18">
        <f>MONTH(Table6[[#This Row],[Date]])</f>
        <v>6</v>
      </c>
    </row>
    <row r="8424" spans="3:10" x14ac:dyDescent="0.3">
      <c r="C8424" s="16">
        <v>43269</v>
      </c>
      <c r="D8424" s="19" t="s">
        <v>12</v>
      </c>
      <c r="E8424" s="17">
        <v>89.209098815917969</v>
      </c>
      <c r="F8424" s="17">
        <v>89.390519693917255</v>
      </c>
      <c r="G8424" s="17">
        <v>87.980393266929696</v>
      </c>
      <c r="H8424" s="17">
        <v>88.450435409258873</v>
      </c>
      <c r="I8424" s="17">
        <f>YEAR(Table6[[#This Row],[Date]])</f>
        <v>2018</v>
      </c>
      <c r="J8424" s="18">
        <f>MONTH(Table6[[#This Row],[Date]])</f>
        <v>6</v>
      </c>
    </row>
    <row r="8425" spans="3:10" x14ac:dyDescent="0.3">
      <c r="C8425" s="16">
        <v>43270</v>
      </c>
      <c r="D8425" s="19" t="s">
        <v>12</v>
      </c>
      <c r="E8425" s="17">
        <v>88.689567565917969</v>
      </c>
      <c r="F8425" s="17">
        <v>88.961692551636617</v>
      </c>
      <c r="G8425" s="17">
        <v>87.906159915657881</v>
      </c>
      <c r="H8425" s="17">
        <v>88.153553129733865</v>
      </c>
      <c r="I8425" s="17">
        <f>YEAR(Table6[[#This Row],[Date]])</f>
        <v>2018</v>
      </c>
      <c r="J8425" s="18">
        <f>MONTH(Table6[[#This Row],[Date]])</f>
        <v>6</v>
      </c>
    </row>
    <row r="8426" spans="3:10" x14ac:dyDescent="0.3">
      <c r="C8426" s="16">
        <v>43271</v>
      </c>
      <c r="D8426" s="19" t="s">
        <v>12</v>
      </c>
      <c r="E8426" s="17">
        <v>88.681327819824219</v>
      </c>
      <c r="F8426" s="17">
        <v>89.588425871287541</v>
      </c>
      <c r="G8426" s="17">
        <v>88.598865504504161</v>
      </c>
      <c r="H8426" s="17">
        <v>89.2090941876382</v>
      </c>
      <c r="I8426" s="17">
        <f>YEAR(Table6[[#This Row],[Date]])</f>
        <v>2018</v>
      </c>
      <c r="J8426" s="18">
        <f>MONTH(Table6[[#This Row],[Date]])</f>
        <v>6</v>
      </c>
    </row>
    <row r="8427" spans="3:10" x14ac:dyDescent="0.3">
      <c r="C8427" s="16">
        <v>43272</v>
      </c>
      <c r="D8427" s="19" t="s">
        <v>12</v>
      </c>
      <c r="E8427" s="17">
        <v>88.656593322753906</v>
      </c>
      <c r="F8427" s="17">
        <v>89.233835844699342</v>
      </c>
      <c r="G8427" s="17">
        <v>87.848447500558677</v>
      </c>
      <c r="H8427" s="17">
        <v>88.318489637420427</v>
      </c>
      <c r="I8427" s="17">
        <f>YEAR(Table6[[#This Row],[Date]])</f>
        <v>2018</v>
      </c>
      <c r="J8427" s="18">
        <f>MONTH(Table6[[#This Row],[Date]])</f>
        <v>6</v>
      </c>
    </row>
    <row r="8428" spans="3:10" x14ac:dyDescent="0.3">
      <c r="C8428" s="16">
        <v>43273</v>
      </c>
      <c r="D8428" s="19" t="s">
        <v>12</v>
      </c>
      <c r="E8428" s="17">
        <v>87.205230712890625</v>
      </c>
      <c r="F8428" s="17">
        <v>89.365778646546346</v>
      </c>
      <c r="G8428" s="17">
        <v>87.007319894161327</v>
      </c>
      <c r="H8428" s="17">
        <v>89.192605893724277</v>
      </c>
      <c r="I8428" s="17">
        <f>YEAR(Table6[[#This Row],[Date]])</f>
        <v>2018</v>
      </c>
      <c r="J8428" s="18">
        <f>MONTH(Table6[[#This Row],[Date]])</f>
        <v>6</v>
      </c>
    </row>
    <row r="8429" spans="3:10" x14ac:dyDescent="0.3">
      <c r="C8429" s="16">
        <v>43276</v>
      </c>
      <c r="D8429" s="19" t="s">
        <v>12</v>
      </c>
      <c r="E8429" s="17">
        <v>86.413589477539063</v>
      </c>
      <c r="F8429" s="17">
        <v>87.164004812114726</v>
      </c>
      <c r="G8429" s="17">
        <v>85.729140227918549</v>
      </c>
      <c r="H8429" s="17">
        <v>87.131024915373203</v>
      </c>
      <c r="I8429" s="17">
        <f>YEAR(Table6[[#This Row],[Date]])</f>
        <v>2018</v>
      </c>
      <c r="J8429" s="18">
        <f>MONTH(Table6[[#This Row],[Date]])</f>
        <v>6</v>
      </c>
    </row>
    <row r="8430" spans="3:10" x14ac:dyDescent="0.3">
      <c r="C8430" s="16">
        <v>43277</v>
      </c>
      <c r="D8430" s="19" t="s">
        <v>12</v>
      </c>
      <c r="E8430" s="17">
        <v>86.471298217773438</v>
      </c>
      <c r="F8430" s="17">
        <v>86.759919448512818</v>
      </c>
      <c r="G8430" s="17">
        <v>85.028185772605624</v>
      </c>
      <c r="H8430" s="17">
        <v>86.347601607036296</v>
      </c>
      <c r="I8430" s="17">
        <f>YEAR(Table6[[#This Row],[Date]])</f>
        <v>2018</v>
      </c>
      <c r="J8430" s="18">
        <f>MONTH(Table6[[#This Row],[Date]])</f>
        <v>6</v>
      </c>
    </row>
    <row r="8431" spans="3:10" x14ac:dyDescent="0.3">
      <c r="C8431" s="16">
        <v>43278</v>
      </c>
      <c r="D8431" s="19" t="s">
        <v>12</v>
      </c>
      <c r="E8431" s="17">
        <v>85.135406494140625</v>
      </c>
      <c r="F8431" s="17">
        <v>87.345430904317723</v>
      </c>
      <c r="G8431" s="17">
        <v>85.127164665200368</v>
      </c>
      <c r="H8431" s="17">
        <v>86.322884174675323</v>
      </c>
      <c r="I8431" s="17">
        <f>YEAR(Table6[[#This Row],[Date]])</f>
        <v>2018</v>
      </c>
      <c r="J8431" s="18">
        <f>MONTH(Table6[[#This Row],[Date]])</f>
        <v>6</v>
      </c>
    </row>
    <row r="8432" spans="3:10" x14ac:dyDescent="0.3">
      <c r="C8432" s="16">
        <v>43279</v>
      </c>
      <c r="D8432" s="19" t="s">
        <v>12</v>
      </c>
      <c r="E8432" s="17">
        <v>86.529045104980469</v>
      </c>
      <c r="F8432" s="17">
        <v>86.966101124669649</v>
      </c>
      <c r="G8432" s="17">
        <v>85.358063638742948</v>
      </c>
      <c r="H8432" s="17">
        <v>85.498250231572939</v>
      </c>
      <c r="I8432" s="17">
        <f>YEAR(Table6[[#This Row],[Date]])</f>
        <v>2018</v>
      </c>
      <c r="J8432" s="18">
        <f>MONTH(Table6[[#This Row],[Date]])</f>
        <v>6</v>
      </c>
    </row>
    <row r="8433" spans="3:10" x14ac:dyDescent="0.3">
      <c r="C8433" s="16">
        <v>43280</v>
      </c>
      <c r="D8433" s="19" t="s">
        <v>12</v>
      </c>
      <c r="E8433" s="17">
        <v>85.927040100097656</v>
      </c>
      <c r="F8433" s="17">
        <v>88.153560334337953</v>
      </c>
      <c r="G8433" s="17">
        <v>85.885812088696042</v>
      </c>
      <c r="H8433" s="17">
        <v>87.972139468051196</v>
      </c>
      <c r="I8433" s="17">
        <f>YEAR(Table6[[#This Row],[Date]])</f>
        <v>2018</v>
      </c>
      <c r="J8433" s="18">
        <f>MONTH(Table6[[#This Row],[Date]])</f>
        <v>6</v>
      </c>
    </row>
    <row r="8434" spans="3:10" x14ac:dyDescent="0.3">
      <c r="C8434" s="16">
        <v>43283</v>
      </c>
      <c r="D8434" s="19" t="s">
        <v>12</v>
      </c>
      <c r="E8434" s="17">
        <v>86.652725219726563</v>
      </c>
      <c r="F8434" s="17">
        <v>86.660967047281474</v>
      </c>
      <c r="G8434" s="17">
        <v>85.25084068440772</v>
      </c>
      <c r="H8434" s="17">
        <v>85.531220108060054</v>
      </c>
      <c r="I8434" s="17">
        <f>YEAR(Table6[[#This Row],[Date]])</f>
        <v>2018</v>
      </c>
      <c r="J8434" s="18">
        <f>MONTH(Table6[[#This Row],[Date]])</f>
        <v>7</v>
      </c>
    </row>
    <row r="8435" spans="3:10" x14ac:dyDescent="0.3">
      <c r="C8435" s="16">
        <v>43284</v>
      </c>
      <c r="D8435" s="19" t="s">
        <v>12</v>
      </c>
      <c r="E8435" s="17">
        <v>85.440505981445313</v>
      </c>
      <c r="F8435" s="17">
        <v>87.229963953082205</v>
      </c>
      <c r="G8435" s="17">
        <v>85.366285496358145</v>
      </c>
      <c r="H8435" s="17">
        <v>86.924852768477066</v>
      </c>
      <c r="I8435" s="17">
        <f>YEAR(Table6[[#This Row],[Date]])</f>
        <v>2018</v>
      </c>
      <c r="J8435" s="18">
        <f>MONTH(Table6[[#This Row],[Date]])</f>
        <v>7</v>
      </c>
    </row>
    <row r="8436" spans="3:10" x14ac:dyDescent="0.3">
      <c r="C8436" s="16">
        <v>43286</v>
      </c>
      <c r="D8436" s="19" t="s">
        <v>12</v>
      </c>
      <c r="E8436" s="17">
        <v>85.996009826660156</v>
      </c>
      <c r="F8436" s="17">
        <v>86.543223716429893</v>
      </c>
      <c r="G8436" s="17">
        <v>85.838475584219367</v>
      </c>
      <c r="H8436" s="17">
        <v>86.335944481917366</v>
      </c>
      <c r="I8436" s="17">
        <f>YEAR(Table6[[#This Row],[Date]])</f>
        <v>2018</v>
      </c>
      <c r="J8436" s="18">
        <f>MONTH(Table6[[#This Row],[Date]])</f>
        <v>7</v>
      </c>
    </row>
    <row r="8437" spans="3:10" x14ac:dyDescent="0.3">
      <c r="C8437" s="16">
        <v>43287</v>
      </c>
      <c r="D8437" s="19" t="s">
        <v>12</v>
      </c>
      <c r="E8437" s="17">
        <v>86.277900695800781</v>
      </c>
      <c r="F8437" s="17">
        <v>86.64271414800352</v>
      </c>
      <c r="G8437" s="17">
        <v>84.735742789601716</v>
      </c>
      <c r="H8437" s="17">
        <v>85.498535128358327</v>
      </c>
      <c r="I8437" s="17">
        <f>YEAR(Table6[[#This Row],[Date]])</f>
        <v>2018</v>
      </c>
      <c r="J8437" s="18">
        <f>MONTH(Table6[[#This Row],[Date]])</f>
        <v>7</v>
      </c>
    </row>
    <row r="8438" spans="3:10" x14ac:dyDescent="0.3">
      <c r="C8438" s="16">
        <v>43290</v>
      </c>
      <c r="D8438" s="19" t="s">
        <v>12</v>
      </c>
      <c r="E8438" s="17">
        <v>88.94769287109375</v>
      </c>
      <c r="F8438" s="17">
        <v>89.096934221239707</v>
      </c>
      <c r="G8438" s="17">
        <v>86.8168619041368</v>
      </c>
      <c r="H8438" s="17">
        <v>86.8168619041368</v>
      </c>
      <c r="I8438" s="17">
        <f>YEAR(Table6[[#This Row],[Date]])</f>
        <v>2018</v>
      </c>
      <c r="J8438" s="18">
        <f>MONTH(Table6[[#This Row],[Date]])</f>
        <v>7</v>
      </c>
    </row>
    <row r="8439" spans="3:10" x14ac:dyDescent="0.3">
      <c r="C8439" s="16">
        <v>43291</v>
      </c>
      <c r="D8439" s="19" t="s">
        <v>12</v>
      </c>
      <c r="E8439" s="17">
        <v>88.400466918945313</v>
      </c>
      <c r="F8439" s="17">
        <v>89.876294335485497</v>
      </c>
      <c r="G8439" s="17">
        <v>88.325843091074319</v>
      </c>
      <c r="H8439" s="17">
        <v>89.561225791059101</v>
      </c>
      <c r="I8439" s="17">
        <f>YEAR(Table6[[#This Row],[Date]])</f>
        <v>2018</v>
      </c>
      <c r="J8439" s="18">
        <f>MONTH(Table6[[#This Row],[Date]])</f>
        <v>7</v>
      </c>
    </row>
    <row r="8440" spans="3:10" x14ac:dyDescent="0.3">
      <c r="C8440" s="16">
        <v>43292</v>
      </c>
      <c r="D8440" s="19" t="s">
        <v>12</v>
      </c>
      <c r="E8440" s="17">
        <v>88.209762573242188</v>
      </c>
      <c r="F8440" s="17">
        <v>88.765269479400928</v>
      </c>
      <c r="G8440" s="17">
        <v>88.060521250996146</v>
      </c>
      <c r="H8440" s="17">
        <v>88.143431690985935</v>
      </c>
      <c r="I8440" s="17">
        <f>YEAR(Table6[[#This Row],[Date]])</f>
        <v>2018</v>
      </c>
      <c r="J8440" s="18">
        <f>MONTH(Table6[[#This Row],[Date]])</f>
        <v>7</v>
      </c>
    </row>
    <row r="8441" spans="3:10" x14ac:dyDescent="0.3">
      <c r="C8441" s="16">
        <v>43293</v>
      </c>
      <c r="D8441" s="19" t="s">
        <v>12</v>
      </c>
      <c r="E8441" s="17">
        <v>88.591156005859375</v>
      </c>
      <c r="F8441" s="17">
        <v>89.179828355459534</v>
      </c>
      <c r="G8441" s="17">
        <v>87.861535275156598</v>
      </c>
      <c r="H8441" s="17">
        <v>89.063752473885472</v>
      </c>
      <c r="I8441" s="17">
        <f>YEAR(Table6[[#This Row],[Date]])</f>
        <v>2018</v>
      </c>
      <c r="J8441" s="18">
        <f>MONTH(Table6[[#This Row],[Date]])</f>
        <v>7</v>
      </c>
    </row>
    <row r="8442" spans="3:10" x14ac:dyDescent="0.3">
      <c r="C8442" s="16">
        <v>43294</v>
      </c>
      <c r="D8442" s="19" t="s">
        <v>12</v>
      </c>
      <c r="E8442" s="17">
        <v>88.184906005859375</v>
      </c>
      <c r="F8442" s="17">
        <v>89.378836799530873</v>
      </c>
      <c r="G8442" s="17">
        <v>87.173382008516825</v>
      </c>
      <c r="H8442" s="17">
        <v>88.964278199024079</v>
      </c>
      <c r="I8442" s="17">
        <f>YEAR(Table6[[#This Row],[Date]])</f>
        <v>2018</v>
      </c>
      <c r="J8442" s="18">
        <f>MONTH(Table6[[#This Row],[Date]])</f>
        <v>7</v>
      </c>
    </row>
    <row r="8443" spans="3:10" x14ac:dyDescent="0.3">
      <c r="C8443" s="16">
        <v>43297</v>
      </c>
      <c r="D8443" s="19" t="s">
        <v>12</v>
      </c>
      <c r="E8443" s="17">
        <v>91.683769226074219</v>
      </c>
      <c r="F8443" s="17">
        <v>91.841297171545293</v>
      </c>
      <c r="G8443" s="17">
        <v>88.698948970601535</v>
      </c>
      <c r="H8443" s="17">
        <v>88.756986913809072</v>
      </c>
      <c r="I8443" s="17">
        <f>YEAR(Table6[[#This Row],[Date]])</f>
        <v>2018</v>
      </c>
      <c r="J8443" s="18">
        <f>MONTH(Table6[[#This Row],[Date]])</f>
        <v>7</v>
      </c>
    </row>
    <row r="8444" spans="3:10" x14ac:dyDescent="0.3">
      <c r="C8444" s="16">
        <v>43298</v>
      </c>
      <c r="D8444" s="19" t="s">
        <v>12</v>
      </c>
      <c r="E8444" s="17">
        <v>91.617431640625</v>
      </c>
      <c r="F8444" s="17">
        <v>91.97395221587287</v>
      </c>
      <c r="G8444" s="17">
        <v>90.995593869308536</v>
      </c>
      <c r="H8444" s="17">
        <v>91.774965900236666</v>
      </c>
      <c r="I8444" s="17">
        <f>YEAR(Table6[[#This Row],[Date]])</f>
        <v>2018</v>
      </c>
      <c r="J8444" s="18">
        <f>MONTH(Table6[[#This Row],[Date]])</f>
        <v>7</v>
      </c>
    </row>
    <row r="8445" spans="3:10" x14ac:dyDescent="0.3">
      <c r="C8445" s="16">
        <v>43299</v>
      </c>
      <c r="D8445" s="19" t="s">
        <v>12</v>
      </c>
      <c r="E8445" s="17">
        <v>92.471435546875</v>
      </c>
      <c r="F8445" s="17">
        <v>92.960617959054289</v>
      </c>
      <c r="G8445" s="17">
        <v>91.368708209443795</v>
      </c>
      <c r="H8445" s="17">
        <v>91.551114996166177</v>
      </c>
      <c r="I8445" s="17">
        <f>YEAR(Table6[[#This Row],[Date]])</f>
        <v>2018</v>
      </c>
      <c r="J8445" s="18">
        <f>MONTH(Table6[[#This Row],[Date]])</f>
        <v>7</v>
      </c>
    </row>
    <row r="8446" spans="3:10" x14ac:dyDescent="0.3">
      <c r="C8446" s="16">
        <v>43300</v>
      </c>
      <c r="D8446" s="19" t="s">
        <v>12</v>
      </c>
      <c r="E8446" s="17">
        <v>91.111671447753906</v>
      </c>
      <c r="F8446" s="17">
        <v>92.106609370165515</v>
      </c>
      <c r="G8446" s="17">
        <v>90.979016010074176</v>
      </c>
      <c r="H8446" s="17">
        <v>92.081736870954387</v>
      </c>
      <c r="I8446" s="17">
        <f>YEAR(Table6[[#This Row],[Date]])</f>
        <v>2018</v>
      </c>
      <c r="J8446" s="18">
        <f>MONTH(Table6[[#This Row],[Date]])</f>
        <v>7</v>
      </c>
    </row>
    <row r="8447" spans="3:10" x14ac:dyDescent="0.3">
      <c r="C8447" s="16">
        <v>43301</v>
      </c>
      <c r="D8447" s="19" t="s">
        <v>12</v>
      </c>
      <c r="E8447" s="17">
        <v>92.264137268066406</v>
      </c>
      <c r="F8447" s="17">
        <v>92.645530322869945</v>
      </c>
      <c r="G8447" s="17">
        <v>91.020461788013762</v>
      </c>
      <c r="H8447" s="17">
        <v>91.202868537193851</v>
      </c>
      <c r="I8447" s="17">
        <f>YEAR(Table6[[#This Row],[Date]])</f>
        <v>2018</v>
      </c>
      <c r="J8447" s="18">
        <f>MONTH(Table6[[#This Row],[Date]])</f>
        <v>7</v>
      </c>
    </row>
    <row r="8448" spans="3:10" x14ac:dyDescent="0.3">
      <c r="C8448" s="16">
        <v>43304</v>
      </c>
      <c r="D8448" s="19" t="s">
        <v>12</v>
      </c>
      <c r="E8448" s="17">
        <v>93.98040771484375</v>
      </c>
      <c r="F8448" s="17">
        <v>94.718321315470916</v>
      </c>
      <c r="G8448" s="17">
        <v>91.973946156411699</v>
      </c>
      <c r="H8448" s="17">
        <v>92.08172908576762</v>
      </c>
      <c r="I8448" s="17">
        <f>YEAR(Table6[[#This Row],[Date]])</f>
        <v>2018</v>
      </c>
      <c r="J8448" s="18">
        <f>MONTH(Table6[[#This Row],[Date]])</f>
        <v>7</v>
      </c>
    </row>
    <row r="8449" spans="3:10" x14ac:dyDescent="0.3">
      <c r="C8449" s="16">
        <v>43305</v>
      </c>
      <c r="D8449" s="19" t="s">
        <v>12</v>
      </c>
      <c r="E8449" s="17">
        <v>94.643714904785156</v>
      </c>
      <c r="F8449" s="17">
        <v>95.166056382194341</v>
      </c>
      <c r="G8449" s="17">
        <v>94.038456659760115</v>
      </c>
      <c r="H8449" s="17">
        <v>94.146245927396237</v>
      </c>
      <c r="I8449" s="17">
        <f>YEAR(Table6[[#This Row],[Date]])</f>
        <v>2018</v>
      </c>
      <c r="J8449" s="18">
        <f>MONTH(Table6[[#This Row],[Date]])</f>
        <v>7</v>
      </c>
    </row>
    <row r="8450" spans="3:10" x14ac:dyDescent="0.3">
      <c r="C8450" s="16">
        <v>43306</v>
      </c>
      <c r="D8450" s="19" t="s">
        <v>12</v>
      </c>
      <c r="E8450" s="17">
        <v>95.497703552246094</v>
      </c>
      <c r="F8450" s="17">
        <v>95.77960031729819</v>
      </c>
      <c r="G8450" s="17">
        <v>94.005290308849169</v>
      </c>
      <c r="H8450" s="17">
        <v>94.419848840274852</v>
      </c>
      <c r="I8450" s="17">
        <f>YEAR(Table6[[#This Row],[Date]])</f>
        <v>2018</v>
      </c>
      <c r="J8450" s="18">
        <f>MONTH(Table6[[#This Row],[Date]])</f>
        <v>7</v>
      </c>
    </row>
    <row r="8451" spans="3:10" x14ac:dyDescent="0.3">
      <c r="C8451" s="16">
        <v>43307</v>
      </c>
      <c r="D8451" s="19" t="s">
        <v>12</v>
      </c>
      <c r="E8451" s="17">
        <v>95.224090576171875</v>
      </c>
      <c r="F8451" s="17">
        <v>95.837635413280793</v>
      </c>
      <c r="G8451" s="17">
        <v>95.000231759139226</v>
      </c>
      <c r="H8451" s="17">
        <v>95.696687034939458</v>
      </c>
      <c r="I8451" s="17">
        <f>YEAR(Table6[[#This Row],[Date]])</f>
        <v>2018</v>
      </c>
      <c r="J8451" s="18">
        <f>MONTH(Table6[[#This Row],[Date]])</f>
        <v>7</v>
      </c>
    </row>
    <row r="8452" spans="3:10" x14ac:dyDescent="0.3">
      <c r="C8452" s="16">
        <v>43308</v>
      </c>
      <c r="D8452" s="19" t="s">
        <v>12</v>
      </c>
      <c r="E8452" s="17">
        <v>96.202445983886719</v>
      </c>
      <c r="F8452" s="17">
        <v>96.426311119714654</v>
      </c>
      <c r="G8452" s="17">
        <v>95.190922216156494</v>
      </c>
      <c r="H8452" s="17">
        <v>95.497697788132953</v>
      </c>
      <c r="I8452" s="17">
        <f>YEAR(Table6[[#This Row],[Date]])</f>
        <v>2018</v>
      </c>
      <c r="J8452" s="18">
        <f>MONTH(Table6[[#This Row],[Date]])</f>
        <v>7</v>
      </c>
    </row>
    <row r="8453" spans="3:10" x14ac:dyDescent="0.3">
      <c r="C8453" s="16">
        <v>43311</v>
      </c>
      <c r="D8453" s="19" t="s">
        <v>12</v>
      </c>
      <c r="E8453" s="17">
        <v>96.782867431640625</v>
      </c>
      <c r="F8453" s="17">
        <v>97.512488395133047</v>
      </c>
      <c r="G8453" s="17">
        <v>96.227354020398153</v>
      </c>
      <c r="H8453" s="17">
        <v>96.409760842687035</v>
      </c>
      <c r="I8453" s="17">
        <f>YEAR(Table6[[#This Row],[Date]])</f>
        <v>2018</v>
      </c>
      <c r="J8453" s="18">
        <f>MONTH(Table6[[#This Row],[Date]])</f>
        <v>7</v>
      </c>
    </row>
    <row r="8454" spans="3:10" x14ac:dyDescent="0.3">
      <c r="C8454" s="16">
        <v>43312</v>
      </c>
      <c r="D8454" s="19" t="s">
        <v>12</v>
      </c>
      <c r="E8454" s="17">
        <v>95.306999206542969</v>
      </c>
      <c r="F8454" s="17">
        <v>97.073022512898945</v>
      </c>
      <c r="G8454" s="17">
        <v>95.199216270855402</v>
      </c>
      <c r="H8454" s="17">
        <v>97.073022512898945</v>
      </c>
      <c r="I8454" s="17">
        <f>YEAR(Table6[[#This Row],[Date]])</f>
        <v>2018</v>
      </c>
      <c r="J8454" s="18">
        <f>MONTH(Table6[[#This Row],[Date]])</f>
        <v>7</v>
      </c>
    </row>
    <row r="8455" spans="3:10" x14ac:dyDescent="0.3">
      <c r="C8455" s="16">
        <v>43313</v>
      </c>
      <c r="D8455" s="19" t="s">
        <v>12</v>
      </c>
      <c r="E8455" s="17">
        <v>95.895683288574219</v>
      </c>
      <c r="F8455" s="17">
        <v>96.749672857998974</v>
      </c>
      <c r="G8455" s="17">
        <v>95.580614753761111</v>
      </c>
      <c r="H8455" s="17">
        <v>95.97030078850706</v>
      </c>
      <c r="I8455" s="17">
        <f>YEAR(Table6[[#This Row],[Date]])</f>
        <v>2018</v>
      </c>
      <c r="J8455" s="18">
        <f>MONTH(Table6[[#This Row],[Date]])</f>
        <v>8</v>
      </c>
    </row>
    <row r="8456" spans="3:10" x14ac:dyDescent="0.3">
      <c r="C8456" s="16">
        <v>43314</v>
      </c>
      <c r="D8456" s="19" t="s">
        <v>12</v>
      </c>
      <c r="E8456" s="17">
        <v>96.30194091796875</v>
      </c>
      <c r="F8456" s="17">
        <v>96.384851352925139</v>
      </c>
      <c r="G8456" s="17">
        <v>94.792948229383782</v>
      </c>
      <c r="H8456" s="17">
        <v>94.991934538411272</v>
      </c>
      <c r="I8456" s="17">
        <f>YEAR(Table6[[#This Row],[Date]])</f>
        <v>2018</v>
      </c>
      <c r="J8456" s="18">
        <f>MONTH(Table6[[#This Row],[Date]])</f>
        <v>8</v>
      </c>
    </row>
    <row r="8457" spans="3:10" x14ac:dyDescent="0.3">
      <c r="C8457" s="16">
        <v>43315</v>
      </c>
      <c r="D8457" s="19" t="s">
        <v>12</v>
      </c>
      <c r="E8457" s="17">
        <v>97.081314086914063</v>
      </c>
      <c r="F8457" s="17">
        <v>97.114479528587381</v>
      </c>
      <c r="G8457" s="17">
        <v>96.127834522866067</v>
      </c>
      <c r="H8457" s="17">
        <v>96.177579522545443</v>
      </c>
      <c r="I8457" s="17">
        <f>YEAR(Table6[[#This Row],[Date]])</f>
        <v>2018</v>
      </c>
      <c r="J8457" s="18">
        <f>MONTH(Table6[[#This Row],[Date]])</f>
        <v>8</v>
      </c>
    </row>
    <row r="8458" spans="3:10" x14ac:dyDescent="0.3">
      <c r="C8458" s="16">
        <v>43318</v>
      </c>
      <c r="D8458" s="19" t="s">
        <v>12</v>
      </c>
      <c r="E8458" s="17">
        <v>97.106201171875</v>
      </c>
      <c r="F8458" s="17">
        <v>97.446135908032943</v>
      </c>
      <c r="G8458" s="17">
        <v>96.326829040414623</v>
      </c>
      <c r="H8458" s="17">
        <v>96.832590999043788</v>
      </c>
      <c r="I8458" s="17">
        <f>YEAR(Table6[[#This Row],[Date]])</f>
        <v>2018</v>
      </c>
      <c r="J8458" s="18">
        <f>MONTH(Table6[[#This Row],[Date]])</f>
        <v>8</v>
      </c>
    </row>
    <row r="8459" spans="3:10" x14ac:dyDescent="0.3">
      <c r="C8459" s="16">
        <v>43319</v>
      </c>
      <c r="D8459" s="19" t="s">
        <v>12</v>
      </c>
      <c r="E8459" s="17">
        <v>97.462715148925781</v>
      </c>
      <c r="F8459" s="17">
        <v>98.076260016088625</v>
      </c>
      <c r="G8459" s="17">
        <v>97.280308379473254</v>
      </c>
      <c r="H8459" s="17">
        <v>97.620243092457329</v>
      </c>
      <c r="I8459" s="17">
        <f>YEAR(Table6[[#This Row],[Date]])</f>
        <v>2018</v>
      </c>
      <c r="J8459" s="18">
        <f>MONTH(Table6[[#This Row],[Date]])</f>
        <v>8</v>
      </c>
    </row>
    <row r="8460" spans="3:10" x14ac:dyDescent="0.3">
      <c r="C8460" s="16">
        <v>43320</v>
      </c>
      <c r="D8460" s="19" t="s">
        <v>12</v>
      </c>
      <c r="E8460" s="17">
        <v>97.661689758300781</v>
      </c>
      <c r="F8460" s="17">
        <v>98.059662366025336</v>
      </c>
      <c r="G8460" s="17">
        <v>97.238838327640465</v>
      </c>
      <c r="H8460" s="17">
        <v>97.280296706872861</v>
      </c>
      <c r="I8460" s="17">
        <f>YEAR(Table6[[#This Row],[Date]])</f>
        <v>2018</v>
      </c>
      <c r="J8460" s="18">
        <f>MONTH(Table6[[#This Row],[Date]])</f>
        <v>8</v>
      </c>
    </row>
    <row r="8461" spans="3:10" x14ac:dyDescent="0.3">
      <c r="C8461" s="16">
        <v>43321</v>
      </c>
      <c r="D8461" s="19" t="s">
        <v>12</v>
      </c>
      <c r="E8461" s="17">
        <v>96.907203674316406</v>
      </c>
      <c r="F8461" s="17">
        <v>97.60366532265509</v>
      </c>
      <c r="G8461" s="17">
        <v>96.757962344362511</v>
      </c>
      <c r="H8461" s="17">
        <v>97.429551491985777</v>
      </c>
      <c r="I8461" s="17">
        <f>YEAR(Table6[[#This Row],[Date]])</f>
        <v>2018</v>
      </c>
      <c r="J8461" s="18">
        <f>MONTH(Table6[[#This Row],[Date]])</f>
        <v>8</v>
      </c>
    </row>
    <row r="8462" spans="3:10" x14ac:dyDescent="0.3">
      <c r="C8462" s="16">
        <v>43322</v>
      </c>
      <c r="D8462" s="19" t="s">
        <v>12</v>
      </c>
      <c r="E8462" s="17">
        <v>95.953704833984375</v>
      </c>
      <c r="F8462" s="17">
        <v>96.13610524453901</v>
      </c>
      <c r="G8462" s="17">
        <v>95.083129529562981</v>
      </c>
      <c r="H8462" s="17">
        <v>95.763005157307063</v>
      </c>
      <c r="I8462" s="17">
        <f>YEAR(Table6[[#This Row],[Date]])</f>
        <v>2018</v>
      </c>
      <c r="J8462" s="18">
        <f>MONTH(Table6[[#This Row],[Date]])</f>
        <v>8</v>
      </c>
    </row>
    <row r="8463" spans="3:10" x14ac:dyDescent="0.3">
      <c r="C8463" s="16">
        <v>43325</v>
      </c>
      <c r="D8463" s="19" t="s">
        <v>12</v>
      </c>
      <c r="E8463" s="17">
        <v>94.428138732910156</v>
      </c>
      <c r="F8463" s="17">
        <v>96.078079863520998</v>
      </c>
      <c r="G8463" s="17">
        <v>94.370100793411112</v>
      </c>
      <c r="H8463" s="17">
        <v>95.812762665002367</v>
      </c>
      <c r="I8463" s="17">
        <f>YEAR(Table6[[#This Row],[Date]])</f>
        <v>2018</v>
      </c>
      <c r="J8463" s="18">
        <f>MONTH(Table6[[#This Row],[Date]])</f>
        <v>8</v>
      </c>
    </row>
    <row r="8464" spans="3:10" x14ac:dyDescent="0.3">
      <c r="C8464" s="16">
        <v>43326</v>
      </c>
      <c r="D8464" s="19" t="s">
        <v>12</v>
      </c>
      <c r="E8464" s="17">
        <v>95.058258056640625</v>
      </c>
      <c r="F8464" s="17">
        <v>95.381613155896915</v>
      </c>
      <c r="G8464" s="17">
        <v>94.229141119950626</v>
      </c>
      <c r="H8464" s="17">
        <v>94.743189572275881</v>
      </c>
      <c r="I8464" s="17">
        <f>YEAR(Table6[[#This Row],[Date]])</f>
        <v>2018</v>
      </c>
      <c r="J8464" s="18">
        <f>MONTH(Table6[[#This Row],[Date]])</f>
        <v>8</v>
      </c>
    </row>
    <row r="8465" spans="3:10" x14ac:dyDescent="0.3">
      <c r="C8465" s="16">
        <v>43327</v>
      </c>
      <c r="D8465" s="19" t="s">
        <v>12</v>
      </c>
      <c r="E8465" s="17">
        <v>94.270599365234375</v>
      </c>
      <c r="F8465" s="17">
        <v>94.792947118091348</v>
      </c>
      <c r="G8465" s="17">
        <v>93.665347504053628</v>
      </c>
      <c r="H8465" s="17">
        <v>94.370095681412039</v>
      </c>
      <c r="I8465" s="17">
        <f>YEAR(Table6[[#This Row],[Date]])</f>
        <v>2018</v>
      </c>
      <c r="J8465" s="18">
        <f>MONTH(Table6[[#This Row],[Date]])</f>
        <v>8</v>
      </c>
    </row>
    <row r="8466" spans="3:10" x14ac:dyDescent="0.3">
      <c r="C8466" s="16">
        <v>43328</v>
      </c>
      <c r="D8466" s="19" t="s">
        <v>12</v>
      </c>
      <c r="E8466" s="17">
        <v>95.157760620117188</v>
      </c>
      <c r="F8466" s="17">
        <v>95.605484584196432</v>
      </c>
      <c r="G8466" s="17">
        <v>94.768080921913295</v>
      </c>
      <c r="H8466" s="17">
        <v>94.80953297883147</v>
      </c>
      <c r="I8466" s="17">
        <f>YEAR(Table6[[#This Row],[Date]])</f>
        <v>2018</v>
      </c>
      <c r="J8466" s="18">
        <f>MONTH(Table6[[#This Row],[Date]])</f>
        <v>8</v>
      </c>
    </row>
    <row r="8467" spans="3:10" x14ac:dyDescent="0.3">
      <c r="C8467" s="16">
        <v>43329</v>
      </c>
      <c r="D8467" s="19" t="s">
        <v>12</v>
      </c>
      <c r="E8467" s="17">
        <v>95.157760620117188</v>
      </c>
      <c r="F8467" s="17">
        <v>95.406498264270454</v>
      </c>
      <c r="G8467" s="17">
        <v>94.768080921913295</v>
      </c>
      <c r="H8467" s="17">
        <v>95.049977681336671</v>
      </c>
      <c r="I8467" s="17">
        <f>YEAR(Table6[[#This Row],[Date]])</f>
        <v>2018</v>
      </c>
      <c r="J8467" s="18">
        <f>MONTH(Table6[[#This Row],[Date]])</f>
        <v>8</v>
      </c>
    </row>
    <row r="8468" spans="3:10" x14ac:dyDescent="0.3">
      <c r="C8468" s="16">
        <v>43332</v>
      </c>
      <c r="D8468" s="19" t="s">
        <v>12</v>
      </c>
      <c r="E8468" s="17">
        <v>95.033393859863281</v>
      </c>
      <c r="F8468" s="17">
        <v>95.389914426801155</v>
      </c>
      <c r="G8468" s="17">
        <v>94.610542414039116</v>
      </c>
      <c r="H8468" s="17">
        <v>95.008515036035348</v>
      </c>
      <c r="I8468" s="17">
        <f>YEAR(Table6[[#This Row],[Date]])</f>
        <v>2018</v>
      </c>
      <c r="J8468" s="18">
        <f>MONTH(Table6[[#This Row],[Date]])</f>
        <v>8</v>
      </c>
    </row>
    <row r="8469" spans="3:10" x14ac:dyDescent="0.3">
      <c r="C8469" s="16">
        <v>43333</v>
      </c>
      <c r="D8469" s="19" t="s">
        <v>12</v>
      </c>
      <c r="E8469" s="17">
        <v>95.61376953125</v>
      </c>
      <c r="F8469" s="17">
        <v>96.500924443582363</v>
      </c>
      <c r="G8469" s="17">
        <v>95.248956037171467</v>
      </c>
      <c r="H8469" s="17">
        <v>95.655227910362754</v>
      </c>
      <c r="I8469" s="17">
        <f>YEAR(Table6[[#This Row],[Date]])</f>
        <v>2018</v>
      </c>
      <c r="J8469" s="18">
        <f>MONTH(Table6[[#This Row],[Date]])</f>
        <v>8</v>
      </c>
    </row>
    <row r="8470" spans="3:10" x14ac:dyDescent="0.3">
      <c r="C8470" s="16">
        <v>43334</v>
      </c>
      <c r="D8470" s="19" t="s">
        <v>12</v>
      </c>
      <c r="E8470" s="17">
        <v>95.3236083984375</v>
      </c>
      <c r="F8470" s="17">
        <v>95.688422001756948</v>
      </c>
      <c r="G8470" s="17">
        <v>95.166074101429118</v>
      </c>
      <c r="H8470" s="17">
        <v>95.605505218702589</v>
      </c>
      <c r="I8470" s="17">
        <f>YEAR(Table6[[#This Row],[Date]])</f>
        <v>2018</v>
      </c>
      <c r="J8470" s="18">
        <f>MONTH(Table6[[#This Row],[Date]])</f>
        <v>8</v>
      </c>
    </row>
    <row r="8471" spans="3:10" x14ac:dyDescent="0.3">
      <c r="C8471" s="16">
        <v>43335</v>
      </c>
      <c r="D8471" s="19" t="s">
        <v>12</v>
      </c>
      <c r="E8471" s="17">
        <v>95.124580383300781</v>
      </c>
      <c r="F8471" s="17">
        <v>95.47280794726575</v>
      </c>
      <c r="G8471" s="17">
        <v>94.875842794377434</v>
      </c>
      <c r="H8471" s="17">
        <v>95.315273719236984</v>
      </c>
      <c r="I8471" s="17">
        <f>YEAR(Table6[[#This Row],[Date]])</f>
        <v>2018</v>
      </c>
      <c r="J8471" s="18">
        <f>MONTH(Table6[[#This Row],[Date]])</f>
        <v>8</v>
      </c>
    </row>
    <row r="8472" spans="3:10" x14ac:dyDescent="0.3">
      <c r="C8472" s="16">
        <v>43336</v>
      </c>
      <c r="D8472" s="19" t="s">
        <v>12</v>
      </c>
      <c r="E8472" s="17">
        <v>95.083152770996094</v>
      </c>
      <c r="F8472" s="17">
        <v>95.530876780508905</v>
      </c>
      <c r="G8472" s="17">
        <v>94.89245304770553</v>
      </c>
      <c r="H8472" s="17">
        <v>95.331890440390453</v>
      </c>
      <c r="I8472" s="17">
        <f>YEAR(Table6[[#This Row],[Date]])</f>
        <v>2018</v>
      </c>
      <c r="J8472" s="18">
        <f>MONTH(Table6[[#This Row],[Date]])</f>
        <v>8</v>
      </c>
    </row>
    <row r="8473" spans="3:10" x14ac:dyDescent="0.3">
      <c r="C8473" s="16">
        <v>43339</v>
      </c>
      <c r="D8473" s="19" t="s">
        <v>12</v>
      </c>
      <c r="E8473" s="17">
        <v>96.766227722167969</v>
      </c>
      <c r="F8473" s="17">
        <v>97.23882407812377</v>
      </c>
      <c r="G8473" s="17">
        <v>95.489387001979054</v>
      </c>
      <c r="H8473" s="17">
        <v>95.530845375136082</v>
      </c>
      <c r="I8473" s="17">
        <f>YEAR(Table6[[#This Row],[Date]])</f>
        <v>2018</v>
      </c>
      <c r="J8473" s="18">
        <f>MONTH(Table6[[#This Row],[Date]])</f>
        <v>8</v>
      </c>
    </row>
    <row r="8474" spans="3:10" x14ac:dyDescent="0.3">
      <c r="C8474" s="16">
        <v>43340</v>
      </c>
      <c r="D8474" s="19" t="s">
        <v>12</v>
      </c>
      <c r="E8474" s="17">
        <v>96.293632507324219</v>
      </c>
      <c r="F8474" s="17">
        <v>97.031546013514472</v>
      </c>
      <c r="G8474" s="17">
        <v>96.152684157975457</v>
      </c>
      <c r="H8474" s="17">
        <v>97.00667351958937</v>
      </c>
      <c r="I8474" s="17">
        <f>YEAR(Table6[[#This Row],[Date]])</f>
        <v>2018</v>
      </c>
      <c r="J8474" s="18">
        <f>MONTH(Table6[[#This Row],[Date]])</f>
        <v>8</v>
      </c>
    </row>
    <row r="8475" spans="3:10" x14ac:dyDescent="0.3">
      <c r="C8475" s="16">
        <v>43341</v>
      </c>
      <c r="D8475" s="19" t="s">
        <v>12</v>
      </c>
      <c r="E8475" s="17">
        <v>95.978599548339844</v>
      </c>
      <c r="F8475" s="17">
        <v>96.484361497413374</v>
      </c>
      <c r="G8475" s="17">
        <v>95.646951435325164</v>
      </c>
      <c r="H8475" s="17">
        <v>96.467775612648751</v>
      </c>
      <c r="I8475" s="17">
        <f>YEAR(Table6[[#This Row],[Date]])</f>
        <v>2018</v>
      </c>
      <c r="J8475" s="18">
        <f>MONTH(Table6[[#This Row],[Date]])</f>
        <v>8</v>
      </c>
    </row>
    <row r="8476" spans="3:10" x14ac:dyDescent="0.3">
      <c r="C8476" s="16">
        <v>43342</v>
      </c>
      <c r="D8476" s="19" t="s">
        <v>12</v>
      </c>
      <c r="E8476" s="17">
        <v>95.505996704101563</v>
      </c>
      <c r="F8476" s="17">
        <v>96.210744943942899</v>
      </c>
      <c r="G8476" s="17">
        <v>95.331882879599192</v>
      </c>
      <c r="H8476" s="17">
        <v>95.837638469442524</v>
      </c>
      <c r="I8476" s="17">
        <f>YEAR(Table6[[#This Row],[Date]])</f>
        <v>2018</v>
      </c>
      <c r="J8476" s="18">
        <f>MONTH(Table6[[#This Row],[Date]])</f>
        <v>8</v>
      </c>
    </row>
    <row r="8477" spans="3:10" x14ac:dyDescent="0.3">
      <c r="C8477" s="16">
        <v>43343</v>
      </c>
      <c r="D8477" s="19" t="s">
        <v>12</v>
      </c>
      <c r="E8477" s="17">
        <v>95.000221252441406</v>
      </c>
      <c r="F8477" s="17">
        <v>95.215787104065782</v>
      </c>
      <c r="G8477" s="17">
        <v>94.37009060188791</v>
      </c>
      <c r="H8477" s="17">
        <v>95.207500489075812</v>
      </c>
      <c r="I8477" s="17">
        <f>YEAR(Table6[[#This Row],[Date]])</f>
        <v>2018</v>
      </c>
      <c r="J8477" s="18">
        <f>MONTH(Table6[[#This Row],[Date]])</f>
        <v>8</v>
      </c>
    </row>
    <row r="8478" spans="3:10" x14ac:dyDescent="0.3">
      <c r="C8478" s="16">
        <v>43347</v>
      </c>
      <c r="D8478" s="19" t="s">
        <v>12</v>
      </c>
      <c r="E8478" s="17">
        <v>95.472816467285156</v>
      </c>
      <c r="F8478" s="17">
        <v>95.547433955225259</v>
      </c>
      <c r="G8478" s="17">
        <v>94.2125551819083</v>
      </c>
      <c r="H8478" s="17">
        <v>94.801227447523189</v>
      </c>
      <c r="I8478" s="17">
        <f>YEAR(Table6[[#This Row],[Date]])</f>
        <v>2018</v>
      </c>
      <c r="J8478" s="18">
        <f>MONTH(Table6[[#This Row],[Date]])</f>
        <v>9</v>
      </c>
    </row>
    <row r="8479" spans="3:10" x14ac:dyDescent="0.3">
      <c r="C8479" s="16">
        <v>43348</v>
      </c>
      <c r="D8479" s="19" t="s">
        <v>12</v>
      </c>
      <c r="E8479" s="17">
        <v>95.008514404296875</v>
      </c>
      <c r="F8479" s="17">
        <v>95.928834784327222</v>
      </c>
      <c r="G8479" s="17">
        <v>94.726617659395686</v>
      </c>
      <c r="H8479" s="17">
        <v>95.348455412083183</v>
      </c>
      <c r="I8479" s="17">
        <f>YEAR(Table6[[#This Row],[Date]])</f>
        <v>2018</v>
      </c>
      <c r="J8479" s="18">
        <f>MONTH(Table6[[#This Row],[Date]])</f>
        <v>9</v>
      </c>
    </row>
    <row r="8480" spans="3:10" x14ac:dyDescent="0.3">
      <c r="C8480" s="16">
        <v>43349</v>
      </c>
      <c r="D8480" s="19" t="s">
        <v>12</v>
      </c>
      <c r="E8480" s="17">
        <v>94.602241516113281</v>
      </c>
      <c r="F8480" s="17">
        <v>95.099710414598647</v>
      </c>
      <c r="G8480" s="17">
        <v>94.104772617627901</v>
      </c>
      <c r="H8480" s="17">
        <v>94.933889556990266</v>
      </c>
      <c r="I8480" s="17">
        <f>YEAR(Table6[[#This Row],[Date]])</f>
        <v>2018</v>
      </c>
      <c r="J8480" s="18">
        <f>MONTH(Table6[[#This Row],[Date]])</f>
        <v>9</v>
      </c>
    </row>
    <row r="8481" spans="3:10" x14ac:dyDescent="0.3">
      <c r="C8481" s="16">
        <v>43350</v>
      </c>
      <c r="D8481" s="19" t="s">
        <v>12</v>
      </c>
      <c r="E8481" s="17">
        <v>94.784660339355469</v>
      </c>
      <c r="F8481" s="17">
        <v>95.15776047937247</v>
      </c>
      <c r="G8481" s="17">
        <v>94.212567554045748</v>
      </c>
      <c r="H8481" s="17">
        <v>94.93390166049447</v>
      </c>
      <c r="I8481" s="17">
        <f>YEAR(Table6[[#This Row],[Date]])</f>
        <v>2018</v>
      </c>
      <c r="J8481" s="18">
        <f>MONTH(Table6[[#This Row],[Date]])</f>
        <v>9</v>
      </c>
    </row>
    <row r="8482" spans="3:10" x14ac:dyDescent="0.3">
      <c r="C8482" s="16">
        <v>43353</v>
      </c>
      <c r="D8482" s="19" t="s">
        <v>12</v>
      </c>
      <c r="E8482" s="17">
        <v>94.278915405273438</v>
      </c>
      <c r="F8482" s="17">
        <v>95.323604841282389</v>
      </c>
      <c r="G8482" s="17">
        <v>94.237463340955529</v>
      </c>
      <c r="H8482" s="17">
        <v>95.224108500727468</v>
      </c>
      <c r="I8482" s="17">
        <f>YEAR(Table6[[#This Row],[Date]])</f>
        <v>2018</v>
      </c>
      <c r="J8482" s="18">
        <f>MONTH(Table6[[#This Row],[Date]])</f>
        <v>9</v>
      </c>
    </row>
    <row r="8483" spans="3:10" x14ac:dyDescent="0.3">
      <c r="C8483" s="16">
        <v>43354</v>
      </c>
      <c r="D8483" s="19" t="s">
        <v>12</v>
      </c>
      <c r="E8483" s="17">
        <v>94.875869750976563</v>
      </c>
      <c r="F8483" s="17">
        <v>95.000238580774521</v>
      </c>
      <c r="G8483" s="17">
        <v>93.839473378762662</v>
      </c>
      <c r="H8483" s="17">
        <v>94.137956040013179</v>
      </c>
      <c r="I8483" s="17">
        <f>YEAR(Table6[[#This Row],[Date]])</f>
        <v>2018</v>
      </c>
      <c r="J8483" s="18">
        <f>MONTH(Table6[[#This Row],[Date]])</f>
        <v>9</v>
      </c>
    </row>
    <row r="8484" spans="3:10" x14ac:dyDescent="0.3">
      <c r="C8484" s="16">
        <v>43355</v>
      </c>
      <c r="D8484" s="19" t="s">
        <v>12</v>
      </c>
      <c r="E8484" s="17">
        <v>93.756561279296875</v>
      </c>
      <c r="F8484" s="17">
        <v>95.248968233546776</v>
      </c>
      <c r="G8484" s="17">
        <v>93.565861566884365</v>
      </c>
      <c r="H8484" s="17">
        <v>94.726626748408506</v>
      </c>
      <c r="I8484" s="17">
        <f>YEAR(Table6[[#This Row],[Date]])</f>
        <v>2018</v>
      </c>
      <c r="J8484" s="18">
        <f>MONTH(Table6[[#This Row],[Date]])</f>
        <v>9</v>
      </c>
    </row>
    <row r="8485" spans="3:10" x14ac:dyDescent="0.3">
      <c r="C8485" s="16">
        <v>43356</v>
      </c>
      <c r="D8485" s="19" t="s">
        <v>12</v>
      </c>
      <c r="E8485" s="17">
        <v>94.121353149414063</v>
      </c>
      <c r="F8485" s="17">
        <v>94.627114993724021</v>
      </c>
      <c r="G8485" s="17">
        <v>93.416605008777992</v>
      </c>
      <c r="H8485" s="17">
        <v>93.996990667747937</v>
      </c>
      <c r="I8485" s="17">
        <f>YEAR(Table6[[#This Row],[Date]])</f>
        <v>2018</v>
      </c>
      <c r="J8485" s="18">
        <f>MONTH(Table6[[#This Row],[Date]])</f>
        <v>9</v>
      </c>
    </row>
    <row r="8486" spans="3:10" x14ac:dyDescent="0.3">
      <c r="C8486" s="16">
        <v>43357</v>
      </c>
      <c r="D8486" s="19" t="s">
        <v>12</v>
      </c>
      <c r="E8486" s="17">
        <v>94.104789733886719</v>
      </c>
      <c r="F8486" s="17">
        <v>94.925613881966271</v>
      </c>
      <c r="G8486" s="17">
        <v>93.880930902832802</v>
      </c>
      <c r="H8486" s="17">
        <v>94.361814007626649</v>
      </c>
      <c r="I8486" s="17">
        <f>YEAR(Table6[[#This Row],[Date]])</f>
        <v>2018</v>
      </c>
      <c r="J8486" s="18">
        <f>MONTH(Table6[[#This Row],[Date]])</f>
        <v>9</v>
      </c>
    </row>
    <row r="8487" spans="3:10" x14ac:dyDescent="0.3">
      <c r="C8487" s="16">
        <v>43360</v>
      </c>
      <c r="D8487" s="19" t="s">
        <v>12</v>
      </c>
      <c r="E8487" s="17">
        <v>94.386680603027344</v>
      </c>
      <c r="F8487" s="17">
        <v>94.875862944964283</v>
      </c>
      <c r="G8487" s="17">
        <v>93.938962968930468</v>
      </c>
      <c r="H8487" s="17">
        <v>94.345228546509261</v>
      </c>
      <c r="I8487" s="17">
        <f>YEAR(Table6[[#This Row],[Date]])</f>
        <v>2018</v>
      </c>
      <c r="J8487" s="18">
        <f>MONTH(Table6[[#This Row],[Date]])</f>
        <v>9</v>
      </c>
    </row>
    <row r="8488" spans="3:10" x14ac:dyDescent="0.3">
      <c r="C8488" s="16">
        <v>43361</v>
      </c>
      <c r="D8488" s="19" t="s">
        <v>12</v>
      </c>
      <c r="E8488" s="17">
        <v>94.76806640625</v>
      </c>
      <c r="F8488" s="17">
        <v>95.066549003250799</v>
      </c>
      <c r="G8488" s="17">
        <v>94.15451533149276</v>
      </c>
      <c r="H8488" s="17">
        <v>94.792938901723389</v>
      </c>
      <c r="I8488" s="17">
        <f>YEAR(Table6[[#This Row],[Date]])</f>
        <v>2018</v>
      </c>
      <c r="J8488" s="18">
        <f>MONTH(Table6[[#This Row],[Date]])</f>
        <v>9</v>
      </c>
    </row>
    <row r="8489" spans="3:10" x14ac:dyDescent="0.3">
      <c r="C8489" s="16">
        <v>43362</v>
      </c>
      <c r="D8489" s="19" t="s">
        <v>12</v>
      </c>
      <c r="E8489" s="17">
        <v>97.520759582519531</v>
      </c>
      <c r="F8489" s="17">
        <v>97.88556682004527</v>
      </c>
      <c r="G8489" s="17">
        <v>94.884166843259464</v>
      </c>
      <c r="H8489" s="17">
        <v>94.884166843259464</v>
      </c>
      <c r="I8489" s="17">
        <f>YEAR(Table6[[#This Row],[Date]])</f>
        <v>2018</v>
      </c>
      <c r="J8489" s="18">
        <f>MONTH(Table6[[#This Row],[Date]])</f>
        <v>9</v>
      </c>
    </row>
    <row r="8490" spans="3:10" x14ac:dyDescent="0.3">
      <c r="C8490" s="16">
        <v>43363</v>
      </c>
      <c r="D8490" s="19" t="s">
        <v>12</v>
      </c>
      <c r="E8490" s="17">
        <v>98.358139038085938</v>
      </c>
      <c r="F8490" s="17">
        <v>98.863900870973012</v>
      </c>
      <c r="G8490" s="17">
        <v>97.902128522401981</v>
      </c>
      <c r="H8490" s="17">
        <v>98.250356114522859</v>
      </c>
      <c r="I8490" s="17">
        <f>YEAR(Table6[[#This Row],[Date]])</f>
        <v>2018</v>
      </c>
      <c r="J8490" s="18">
        <f>MONTH(Table6[[#This Row],[Date]])</f>
        <v>9</v>
      </c>
    </row>
    <row r="8491" spans="3:10" x14ac:dyDescent="0.3">
      <c r="C8491" s="16">
        <v>43364</v>
      </c>
      <c r="D8491" s="19" t="s">
        <v>12</v>
      </c>
      <c r="E8491" s="17">
        <v>97.711448669433594</v>
      </c>
      <c r="F8491" s="17">
        <v>98.855634312338893</v>
      </c>
      <c r="G8491" s="17">
        <v>97.620245282661088</v>
      </c>
      <c r="H8491" s="17">
        <v>98.772717542064669</v>
      </c>
      <c r="I8491" s="17">
        <f>YEAR(Table6[[#This Row],[Date]])</f>
        <v>2018</v>
      </c>
      <c r="J8491" s="18">
        <f>MONTH(Table6[[#This Row],[Date]])</f>
        <v>9</v>
      </c>
    </row>
    <row r="8492" spans="3:10" x14ac:dyDescent="0.3">
      <c r="C8492" s="16">
        <v>43367</v>
      </c>
      <c r="D8492" s="19" t="s">
        <v>12</v>
      </c>
      <c r="E8492" s="17">
        <v>96.774543762207031</v>
      </c>
      <c r="F8492" s="17">
        <v>98.21720566807106</v>
      </c>
      <c r="G8492" s="17">
        <v>96.53409905695284</v>
      </c>
      <c r="H8492" s="17">
        <v>97.636826259292746</v>
      </c>
      <c r="I8492" s="17">
        <f>YEAR(Table6[[#This Row],[Date]])</f>
        <v>2018</v>
      </c>
      <c r="J8492" s="18">
        <f>MONTH(Table6[[#This Row],[Date]])</f>
        <v>9</v>
      </c>
    </row>
    <row r="8493" spans="3:10" x14ac:dyDescent="0.3">
      <c r="C8493" s="16">
        <v>43368</v>
      </c>
      <c r="D8493" s="19" t="s">
        <v>12</v>
      </c>
      <c r="E8493" s="17">
        <v>96.500938415527344</v>
      </c>
      <c r="F8493" s="17">
        <v>97.810944946969855</v>
      </c>
      <c r="G8493" s="17">
        <v>96.442900471762755</v>
      </c>
      <c r="H8493" s="17">
        <v>97.039865793719414</v>
      </c>
      <c r="I8493" s="17">
        <f>YEAR(Table6[[#This Row],[Date]])</f>
        <v>2018</v>
      </c>
      <c r="J8493" s="18">
        <f>MONTH(Table6[[#This Row],[Date]])</f>
        <v>9</v>
      </c>
    </row>
    <row r="8494" spans="3:10" x14ac:dyDescent="0.3">
      <c r="C8494" s="16">
        <v>43369</v>
      </c>
      <c r="D8494" s="19" t="s">
        <v>12</v>
      </c>
      <c r="E8494" s="17">
        <v>95.365028381347656</v>
      </c>
      <c r="F8494" s="17">
        <v>96.898899792550381</v>
      </c>
      <c r="G8494" s="17">
        <v>95.066552100283332</v>
      </c>
      <c r="H8494" s="17">
        <v>96.799403481755419</v>
      </c>
      <c r="I8494" s="17">
        <f>YEAR(Table6[[#This Row],[Date]])</f>
        <v>2018</v>
      </c>
      <c r="J8494" s="18">
        <f>MONTH(Table6[[#This Row],[Date]])</f>
        <v>9</v>
      </c>
    </row>
    <row r="8495" spans="3:10" x14ac:dyDescent="0.3">
      <c r="C8495" s="16">
        <v>43370</v>
      </c>
      <c r="D8495" s="19" t="s">
        <v>12</v>
      </c>
      <c r="E8495" s="17">
        <v>94.950492858886719</v>
      </c>
      <c r="F8495" s="17">
        <v>95.978602675293899</v>
      </c>
      <c r="G8495" s="17">
        <v>94.652016505677011</v>
      </c>
      <c r="H8495" s="17">
        <v>95.696699556065539</v>
      </c>
      <c r="I8495" s="17">
        <f>YEAR(Table6[[#This Row],[Date]])</f>
        <v>2018</v>
      </c>
      <c r="J8495" s="18">
        <f>MONTH(Table6[[#This Row],[Date]])</f>
        <v>9</v>
      </c>
    </row>
    <row r="8496" spans="3:10" x14ac:dyDescent="0.3">
      <c r="C8496" s="16">
        <v>43371</v>
      </c>
      <c r="D8496" s="19" t="s">
        <v>12</v>
      </c>
      <c r="E8496" s="17">
        <v>93.55755615234375</v>
      </c>
      <c r="F8496" s="17">
        <v>94.718321179121759</v>
      </c>
      <c r="G8496" s="17">
        <v>93.292238974136822</v>
      </c>
      <c r="H8496" s="17">
        <v>94.229145201602307</v>
      </c>
      <c r="I8496" s="17">
        <f>YEAR(Table6[[#This Row],[Date]])</f>
        <v>2018</v>
      </c>
      <c r="J8496" s="18">
        <f>MONTH(Table6[[#This Row],[Date]])</f>
        <v>9</v>
      </c>
    </row>
    <row r="8497" spans="3:10" x14ac:dyDescent="0.3">
      <c r="C8497" s="16">
        <v>43374</v>
      </c>
      <c r="D8497" s="19" t="s">
        <v>12</v>
      </c>
      <c r="E8497" s="17">
        <v>94.104789733886719</v>
      </c>
      <c r="F8497" s="17">
        <v>95.025110210024337</v>
      </c>
      <c r="G8497" s="17">
        <v>93.723396631489535</v>
      </c>
      <c r="H8497" s="17">
        <v>93.997006789403187</v>
      </c>
      <c r="I8497" s="17">
        <f>YEAR(Table6[[#This Row],[Date]])</f>
        <v>2018</v>
      </c>
      <c r="J8497" s="18">
        <f>MONTH(Table6[[#This Row],[Date]])</f>
        <v>10</v>
      </c>
    </row>
    <row r="8498" spans="3:10" x14ac:dyDescent="0.3">
      <c r="C8498" s="16">
        <v>43375</v>
      </c>
      <c r="D8498" s="19" t="s">
        <v>12</v>
      </c>
      <c r="E8498" s="17">
        <v>94.494468688964844</v>
      </c>
      <c r="F8498" s="17">
        <v>94.618837508291364</v>
      </c>
      <c r="G8498" s="17">
        <v>93.532689900211381</v>
      </c>
      <c r="H8498" s="17">
        <v>93.988706795854995</v>
      </c>
      <c r="I8498" s="17">
        <f>YEAR(Table6[[#This Row],[Date]])</f>
        <v>2018</v>
      </c>
      <c r="J8498" s="18">
        <f>MONTH(Table6[[#This Row],[Date]])</f>
        <v>10</v>
      </c>
    </row>
    <row r="8499" spans="3:10" x14ac:dyDescent="0.3">
      <c r="C8499" s="16">
        <v>43376</v>
      </c>
      <c r="D8499" s="19" t="s">
        <v>12</v>
      </c>
      <c r="E8499" s="17">
        <v>95.381629943847656</v>
      </c>
      <c r="F8499" s="17">
        <v>95.895684812311018</v>
      </c>
      <c r="G8499" s="17">
        <v>94.9173264017913</v>
      </c>
      <c r="H8499" s="17">
        <v>95.29871950071778</v>
      </c>
      <c r="I8499" s="17">
        <f>YEAR(Table6[[#This Row],[Date]])</f>
        <v>2018</v>
      </c>
      <c r="J8499" s="18">
        <f>MONTH(Table6[[#This Row],[Date]])</f>
        <v>10</v>
      </c>
    </row>
    <row r="8500" spans="3:10" x14ac:dyDescent="0.3">
      <c r="C8500" s="16">
        <v>43377</v>
      </c>
      <c r="D8500" s="19" t="s">
        <v>12</v>
      </c>
      <c r="E8500" s="17">
        <v>96.241584777832031</v>
      </c>
      <c r="F8500" s="17">
        <v>97.527367140857535</v>
      </c>
      <c r="G8500" s="17">
        <v>95.356568313265043</v>
      </c>
      <c r="H8500" s="17">
        <v>95.640445485081045</v>
      </c>
      <c r="I8500" s="17">
        <f>YEAR(Table6[[#This Row],[Date]])</f>
        <v>2018</v>
      </c>
      <c r="J8500" s="18">
        <f>MONTH(Table6[[#This Row],[Date]])</f>
        <v>10</v>
      </c>
    </row>
    <row r="8501" spans="3:10" x14ac:dyDescent="0.3">
      <c r="C8501" s="16">
        <v>43378</v>
      </c>
      <c r="D8501" s="19" t="s">
        <v>12</v>
      </c>
      <c r="E8501" s="17">
        <v>95.698883056640625</v>
      </c>
      <c r="F8501" s="17">
        <v>96.934565613438608</v>
      </c>
      <c r="G8501" s="17">
        <v>95.197924126631136</v>
      </c>
      <c r="H8501" s="17">
        <v>96.70913919090026</v>
      </c>
      <c r="I8501" s="17">
        <f>YEAR(Table6[[#This Row],[Date]])</f>
        <v>2018</v>
      </c>
      <c r="J8501" s="18">
        <f>MONTH(Table6[[#This Row],[Date]])</f>
        <v>10</v>
      </c>
    </row>
    <row r="8502" spans="3:10" x14ac:dyDescent="0.3">
      <c r="C8502" s="16">
        <v>43381</v>
      </c>
      <c r="D8502" s="19" t="s">
        <v>12</v>
      </c>
      <c r="E8502" s="17">
        <v>96.283317565917969</v>
      </c>
      <c r="F8502" s="17">
        <v>96.6673813713942</v>
      </c>
      <c r="G8502" s="17">
        <v>94.638518280103213</v>
      </c>
      <c r="H8502" s="17">
        <v>95.389950234277052</v>
      </c>
      <c r="I8502" s="17">
        <f>YEAR(Table6[[#This Row],[Date]])</f>
        <v>2018</v>
      </c>
      <c r="J8502" s="18">
        <f>MONTH(Table6[[#This Row],[Date]])</f>
        <v>10</v>
      </c>
    </row>
    <row r="8503" spans="3:10" x14ac:dyDescent="0.3">
      <c r="C8503" s="16">
        <v>43382</v>
      </c>
      <c r="D8503" s="19" t="s">
        <v>12</v>
      </c>
      <c r="E8503" s="17">
        <v>95.615409851074219</v>
      </c>
      <c r="F8503" s="17">
        <v>96.041222501353857</v>
      </c>
      <c r="G8503" s="17">
        <v>94.905726347247494</v>
      </c>
      <c r="H8503" s="17">
        <v>95.740649615269291</v>
      </c>
      <c r="I8503" s="17">
        <f>YEAR(Table6[[#This Row],[Date]])</f>
        <v>2018</v>
      </c>
      <c r="J8503" s="18">
        <f>MONTH(Table6[[#This Row],[Date]])</f>
        <v>10</v>
      </c>
    </row>
    <row r="8504" spans="3:10" x14ac:dyDescent="0.3">
      <c r="C8504" s="16">
        <v>43383</v>
      </c>
      <c r="D8504" s="19" t="s">
        <v>12</v>
      </c>
      <c r="E8504" s="17">
        <v>93.068893432617188</v>
      </c>
      <c r="F8504" s="17">
        <v>95.974422704757743</v>
      </c>
      <c r="G8504" s="17">
        <v>93.068893432617188</v>
      </c>
      <c r="H8504" s="17">
        <v>95.765691897335515</v>
      </c>
      <c r="I8504" s="17">
        <f>YEAR(Table6[[#This Row],[Date]])</f>
        <v>2018</v>
      </c>
      <c r="J8504" s="18">
        <f>MONTH(Table6[[#This Row],[Date]])</f>
        <v>10</v>
      </c>
    </row>
    <row r="8505" spans="3:10" x14ac:dyDescent="0.3">
      <c r="C8505" s="16">
        <v>43384</v>
      </c>
      <c r="D8505" s="19" t="s">
        <v>12</v>
      </c>
      <c r="E8505" s="17">
        <v>90.280227661132813</v>
      </c>
      <c r="F8505" s="17">
        <v>93.068873977740935</v>
      </c>
      <c r="G8505" s="17">
        <v>89.654035369763733</v>
      </c>
      <c r="H8505" s="17">
        <v>92.651412450161558</v>
      </c>
      <c r="I8505" s="17">
        <f>YEAR(Table6[[#This Row],[Date]])</f>
        <v>2018</v>
      </c>
      <c r="J8505" s="18">
        <f>MONTH(Table6[[#This Row],[Date]])</f>
        <v>10</v>
      </c>
    </row>
    <row r="8506" spans="3:10" x14ac:dyDescent="0.3">
      <c r="C8506" s="16">
        <v>43385</v>
      </c>
      <c r="D8506" s="19" t="s">
        <v>12</v>
      </c>
      <c r="E8506" s="17">
        <v>89.295021057128906</v>
      </c>
      <c r="F8506" s="17">
        <v>92.534526691525272</v>
      </c>
      <c r="G8506" s="17">
        <v>88.167876170607087</v>
      </c>
      <c r="H8506" s="17">
        <v>92.150462838263792</v>
      </c>
      <c r="I8506" s="17">
        <f>YEAR(Table6[[#This Row],[Date]])</f>
        <v>2018</v>
      </c>
      <c r="J8506" s="18">
        <f>MONTH(Table6[[#This Row],[Date]])</f>
        <v>10</v>
      </c>
    </row>
    <row r="8507" spans="3:10" x14ac:dyDescent="0.3">
      <c r="C8507" s="16">
        <v>43388</v>
      </c>
      <c r="D8507" s="19" t="s">
        <v>12</v>
      </c>
      <c r="E8507" s="17">
        <v>88.785736083984375</v>
      </c>
      <c r="F8507" s="17">
        <v>90.88139524245841</v>
      </c>
      <c r="G8507" s="17">
        <v>88.769040421627778</v>
      </c>
      <c r="H8507" s="17">
        <v>89.503770594537883</v>
      </c>
      <c r="I8507" s="17">
        <f>YEAR(Table6[[#This Row],[Date]])</f>
        <v>2018</v>
      </c>
      <c r="J8507" s="18">
        <f>MONTH(Table6[[#This Row],[Date]])</f>
        <v>10</v>
      </c>
    </row>
    <row r="8508" spans="3:10" x14ac:dyDescent="0.3">
      <c r="C8508" s="16">
        <v>43389</v>
      </c>
      <c r="D8508" s="19" t="s">
        <v>12</v>
      </c>
      <c r="E8508" s="17">
        <v>90.689338684082031</v>
      </c>
      <c r="F8508" s="17">
        <v>90.82292305189722</v>
      </c>
      <c r="G8508" s="17">
        <v>89.111334721400951</v>
      </c>
      <c r="H8508" s="17">
        <v>89.470351866717422</v>
      </c>
      <c r="I8508" s="17">
        <f>YEAR(Table6[[#This Row],[Date]])</f>
        <v>2018</v>
      </c>
      <c r="J8508" s="18">
        <f>MONTH(Table6[[#This Row],[Date]])</f>
        <v>10</v>
      </c>
    </row>
    <row r="8509" spans="3:10" x14ac:dyDescent="0.3">
      <c r="C8509" s="16">
        <v>43390</v>
      </c>
      <c r="D8509" s="19" t="s">
        <v>12</v>
      </c>
      <c r="E8509" s="17">
        <v>91.699607849121094</v>
      </c>
      <c r="F8509" s="17">
        <v>92.509484295162395</v>
      </c>
      <c r="G8509" s="17">
        <v>90.36373213037362</v>
      </c>
      <c r="H8509" s="17">
        <v>90.488965502476589</v>
      </c>
      <c r="I8509" s="17">
        <f>YEAR(Table6[[#This Row],[Date]])</f>
        <v>2018</v>
      </c>
      <c r="J8509" s="18">
        <f>MONTH(Table6[[#This Row],[Date]])</f>
        <v>10</v>
      </c>
    </row>
    <row r="8510" spans="3:10" x14ac:dyDescent="0.3">
      <c r="C8510" s="16">
        <v>43391</v>
      </c>
      <c r="D8510" s="19" t="s">
        <v>12</v>
      </c>
      <c r="E8510" s="17">
        <v>90.246833801269531</v>
      </c>
      <c r="F8510" s="17">
        <v>91.707949209753068</v>
      </c>
      <c r="G8510" s="17">
        <v>90.013056355105391</v>
      </c>
      <c r="H8510" s="17">
        <v>91.023312530290511</v>
      </c>
      <c r="I8510" s="17">
        <f>YEAR(Table6[[#This Row],[Date]])</f>
        <v>2018</v>
      </c>
      <c r="J8510" s="18">
        <f>MONTH(Table6[[#This Row],[Date]])</f>
        <v>10</v>
      </c>
    </row>
    <row r="8511" spans="3:10" x14ac:dyDescent="0.3">
      <c r="C8511" s="16">
        <v>43392</v>
      </c>
      <c r="D8511" s="19" t="s">
        <v>12</v>
      </c>
      <c r="E8511" s="17">
        <v>90.0965576171875</v>
      </c>
      <c r="F8511" s="17">
        <v>91.190304874260931</v>
      </c>
      <c r="G8511" s="17">
        <v>89.562200955990789</v>
      </c>
      <c r="H8511" s="17">
        <v>89.879475820759893</v>
      </c>
      <c r="I8511" s="17">
        <f>YEAR(Table6[[#This Row],[Date]])</f>
        <v>2018</v>
      </c>
      <c r="J8511" s="18">
        <f>MONTH(Table6[[#This Row],[Date]])</f>
        <v>10</v>
      </c>
    </row>
    <row r="8512" spans="3:10" x14ac:dyDescent="0.3">
      <c r="C8512" s="16">
        <v>43395</v>
      </c>
      <c r="D8512" s="19" t="s">
        <v>12</v>
      </c>
      <c r="E8512" s="17">
        <v>88.802444458007813</v>
      </c>
      <c r="F8512" s="17">
        <v>90.45558905760241</v>
      </c>
      <c r="G8512" s="17">
        <v>88.593713628869963</v>
      </c>
      <c r="H8512" s="17">
        <v>90.296957959030024</v>
      </c>
      <c r="I8512" s="17">
        <f>YEAR(Table6[[#This Row],[Date]])</f>
        <v>2018</v>
      </c>
      <c r="J8512" s="18">
        <f>MONTH(Table6[[#This Row],[Date]])</f>
        <v>10</v>
      </c>
    </row>
    <row r="8513" spans="3:10" x14ac:dyDescent="0.3">
      <c r="C8513" s="16">
        <v>43396</v>
      </c>
      <c r="D8513" s="19" t="s">
        <v>12</v>
      </c>
      <c r="E8513" s="17">
        <v>87.875663757324219</v>
      </c>
      <c r="F8513" s="17">
        <v>88.635446900596975</v>
      </c>
      <c r="G8513" s="17">
        <v>86.581530294149914</v>
      </c>
      <c r="H8513" s="17">
        <v>86.998991879695396</v>
      </c>
      <c r="I8513" s="17">
        <f>YEAR(Table6[[#This Row],[Date]])</f>
        <v>2018</v>
      </c>
      <c r="J8513" s="18">
        <f>MONTH(Table6[[#This Row],[Date]])</f>
        <v>10</v>
      </c>
    </row>
    <row r="8514" spans="3:10" x14ac:dyDescent="0.3">
      <c r="C8514" s="16">
        <v>43397</v>
      </c>
      <c r="D8514" s="19" t="s">
        <v>12</v>
      </c>
      <c r="E8514" s="17">
        <v>86.239219665527344</v>
      </c>
      <c r="F8514" s="17">
        <v>87.691984276439555</v>
      </c>
      <c r="G8514" s="17">
        <v>85.921951136924946</v>
      </c>
      <c r="H8514" s="17">
        <v>87.466557811109183</v>
      </c>
      <c r="I8514" s="17">
        <f>YEAR(Table6[[#This Row],[Date]])</f>
        <v>2018</v>
      </c>
      <c r="J8514" s="18">
        <f>MONTH(Table6[[#This Row],[Date]])</f>
        <v>10</v>
      </c>
    </row>
    <row r="8515" spans="3:10" x14ac:dyDescent="0.3">
      <c r="C8515" s="16">
        <v>43398</v>
      </c>
      <c r="D8515" s="19" t="s">
        <v>12</v>
      </c>
      <c r="E8515" s="17">
        <v>87.550018310546875</v>
      </c>
      <c r="F8515" s="17">
        <v>88.418338915805549</v>
      </c>
      <c r="G8515" s="17">
        <v>86.59820668688873</v>
      </c>
      <c r="H8515" s="17">
        <v>86.98227046749146</v>
      </c>
      <c r="I8515" s="17">
        <f>YEAR(Table6[[#This Row],[Date]])</f>
        <v>2018</v>
      </c>
      <c r="J8515" s="18">
        <f>MONTH(Table6[[#This Row],[Date]])</f>
        <v>10</v>
      </c>
    </row>
    <row r="8516" spans="3:10" x14ac:dyDescent="0.3">
      <c r="C8516" s="16">
        <v>43399</v>
      </c>
      <c r="D8516" s="19" t="s">
        <v>12</v>
      </c>
      <c r="E8516" s="17">
        <v>86.347747802734375</v>
      </c>
      <c r="F8516" s="17">
        <v>87.299559652816114</v>
      </c>
      <c r="G8516" s="17">
        <v>85.77165517976357</v>
      </c>
      <c r="H8516" s="17">
        <v>86.832004742588708</v>
      </c>
      <c r="I8516" s="17">
        <f>YEAR(Table6[[#This Row],[Date]])</f>
        <v>2018</v>
      </c>
      <c r="J8516" s="18">
        <f>MONTH(Table6[[#This Row],[Date]])</f>
        <v>10</v>
      </c>
    </row>
    <row r="8517" spans="3:10" x14ac:dyDescent="0.3">
      <c r="C8517" s="16">
        <v>43402</v>
      </c>
      <c r="D8517" s="19" t="s">
        <v>12</v>
      </c>
      <c r="E8517" s="17">
        <v>87.541717529296875</v>
      </c>
      <c r="F8517" s="17">
        <v>89.027880167421856</v>
      </c>
      <c r="G8517" s="17">
        <v>86.581554341868696</v>
      </c>
      <c r="H8517" s="17">
        <v>87.216097911728369</v>
      </c>
      <c r="I8517" s="17">
        <f>YEAR(Table6[[#This Row],[Date]])</f>
        <v>2018</v>
      </c>
      <c r="J8517" s="18">
        <f>MONTH(Table6[[#This Row],[Date]])</f>
        <v>10</v>
      </c>
    </row>
    <row r="8518" spans="3:10" x14ac:dyDescent="0.3">
      <c r="C8518" s="16">
        <v>43403</v>
      </c>
      <c r="D8518" s="19" t="s">
        <v>12</v>
      </c>
      <c r="E8518" s="17">
        <v>89.086296081542969</v>
      </c>
      <c r="F8518" s="17">
        <v>89.32007991043578</v>
      </c>
      <c r="G8518" s="17">
        <v>87.550040568566786</v>
      </c>
      <c r="H8518" s="17">
        <v>88.259723960321168</v>
      </c>
      <c r="I8518" s="17">
        <f>YEAR(Table6[[#This Row],[Date]])</f>
        <v>2018</v>
      </c>
      <c r="J8518" s="18">
        <f>MONTH(Table6[[#This Row],[Date]])</f>
        <v>10</v>
      </c>
    </row>
    <row r="8519" spans="3:10" x14ac:dyDescent="0.3">
      <c r="C8519" s="16">
        <v>43404</v>
      </c>
      <c r="D8519" s="19" t="s">
        <v>12</v>
      </c>
      <c r="E8519" s="17">
        <v>91.0233154296875</v>
      </c>
      <c r="F8519" s="17">
        <v>92.242308786299816</v>
      </c>
      <c r="G8519" s="17">
        <v>89.996363562760649</v>
      </c>
      <c r="H8519" s="17">
        <v>90.238492031131159</v>
      </c>
      <c r="I8519" s="17">
        <f>YEAR(Table6[[#This Row],[Date]])</f>
        <v>2018</v>
      </c>
      <c r="J8519" s="18">
        <f>MONTH(Table6[[#This Row],[Date]])</f>
        <v>10</v>
      </c>
    </row>
    <row r="8520" spans="3:10" x14ac:dyDescent="0.3">
      <c r="C8520" s="16">
        <v>43405</v>
      </c>
      <c r="D8520" s="19" t="s">
        <v>12</v>
      </c>
      <c r="E8520" s="17">
        <v>90.989959716796875</v>
      </c>
      <c r="F8520" s="17">
        <v>92.025263003618846</v>
      </c>
      <c r="G8520" s="17">
        <v>90.438907186255264</v>
      </c>
      <c r="H8520" s="17">
        <v>91.52431021128308</v>
      </c>
      <c r="I8520" s="17">
        <f>YEAR(Table6[[#This Row],[Date]])</f>
        <v>2018</v>
      </c>
      <c r="J8520" s="18">
        <f>MONTH(Table6[[#This Row],[Date]])</f>
        <v>11</v>
      </c>
    </row>
    <row r="8521" spans="3:10" x14ac:dyDescent="0.3">
      <c r="C8521" s="16">
        <v>43406</v>
      </c>
      <c r="D8521" s="19" t="s">
        <v>12</v>
      </c>
      <c r="E8521" s="17">
        <v>90.488967895507813</v>
      </c>
      <c r="F8521" s="17">
        <v>92.517831386682985</v>
      </c>
      <c r="G8521" s="17">
        <v>89.745886808242147</v>
      </c>
      <c r="H8521" s="17">
        <v>91.758054639348032</v>
      </c>
      <c r="I8521" s="17">
        <f>YEAR(Table6[[#This Row],[Date]])</f>
        <v>2018</v>
      </c>
      <c r="J8521" s="18">
        <f>MONTH(Table6[[#This Row],[Date]])</f>
        <v>11</v>
      </c>
    </row>
    <row r="8522" spans="3:10" x14ac:dyDescent="0.3">
      <c r="C8522" s="16">
        <v>43409</v>
      </c>
      <c r="D8522" s="19" t="s">
        <v>12</v>
      </c>
      <c r="E8522" s="17">
        <v>91.081771850585938</v>
      </c>
      <c r="F8522" s="17">
        <v>91.248760318098178</v>
      </c>
      <c r="G8522" s="17">
        <v>90.522374816827011</v>
      </c>
      <c r="H8522" s="17">
        <v>90.681012268473964</v>
      </c>
      <c r="I8522" s="17">
        <f>YEAR(Table6[[#This Row],[Date]])</f>
        <v>2018</v>
      </c>
      <c r="J8522" s="18">
        <f>MONTH(Table6[[#This Row],[Date]])</f>
        <v>11</v>
      </c>
    </row>
    <row r="8523" spans="3:10" x14ac:dyDescent="0.3">
      <c r="C8523" s="16">
        <v>43410</v>
      </c>
      <c r="D8523" s="19" t="s">
        <v>12</v>
      </c>
      <c r="E8523" s="17">
        <v>91.507568359375</v>
      </c>
      <c r="F8523" s="17">
        <v>91.566012720218453</v>
      </c>
      <c r="G8523" s="17">
        <v>89.971312948657243</v>
      </c>
      <c r="H8523" s="17">
        <v>90.731089639622041</v>
      </c>
      <c r="I8523" s="17">
        <f>YEAR(Table6[[#This Row],[Date]])</f>
        <v>2018</v>
      </c>
      <c r="J8523" s="18">
        <f>MONTH(Table6[[#This Row],[Date]])</f>
        <v>11</v>
      </c>
    </row>
    <row r="8524" spans="3:10" x14ac:dyDescent="0.3">
      <c r="C8524" s="16">
        <v>43411</v>
      </c>
      <c r="D8524" s="19" t="s">
        <v>12</v>
      </c>
      <c r="E8524" s="17">
        <v>93.077239990234375</v>
      </c>
      <c r="F8524" s="17">
        <v>93.285970787658698</v>
      </c>
      <c r="G8524" s="17">
        <v>91.298849519405778</v>
      </c>
      <c r="H8524" s="17">
        <v>92.150474740073719</v>
      </c>
      <c r="I8524" s="17">
        <f>YEAR(Table6[[#This Row],[Date]])</f>
        <v>2018</v>
      </c>
      <c r="J8524" s="18">
        <f>MONTH(Table6[[#This Row],[Date]])</f>
        <v>11</v>
      </c>
    </row>
    <row r="8525" spans="3:10" x14ac:dyDescent="0.3">
      <c r="C8525" s="16">
        <v>43412</v>
      </c>
      <c r="D8525" s="19" t="s">
        <v>12</v>
      </c>
      <c r="E8525" s="17">
        <v>93.828659057617188</v>
      </c>
      <c r="F8525" s="17">
        <v>94.287869327107231</v>
      </c>
      <c r="G8525" s="17">
        <v>92.676467431384836</v>
      </c>
      <c r="H8525" s="17">
        <v>92.684818446273184</v>
      </c>
      <c r="I8525" s="17">
        <f>YEAR(Table6[[#This Row],[Date]])</f>
        <v>2018</v>
      </c>
      <c r="J8525" s="18">
        <f>MONTH(Table6[[#This Row],[Date]])</f>
        <v>11</v>
      </c>
    </row>
    <row r="8526" spans="3:10" x14ac:dyDescent="0.3">
      <c r="C8526" s="16">
        <v>43413</v>
      </c>
      <c r="D8526" s="19" t="s">
        <v>12</v>
      </c>
      <c r="E8526" s="17">
        <v>92.918609619140625</v>
      </c>
      <c r="F8526" s="17">
        <v>93.811977245325082</v>
      </c>
      <c r="G8526" s="17">
        <v>92.534545687038403</v>
      </c>
      <c r="H8526" s="17">
        <v>93.703439515587149</v>
      </c>
      <c r="I8526" s="17">
        <f>YEAR(Table6[[#This Row],[Date]])</f>
        <v>2018</v>
      </c>
      <c r="J8526" s="18">
        <f>MONTH(Table6[[#This Row],[Date]])</f>
        <v>11</v>
      </c>
    </row>
    <row r="8527" spans="3:10" x14ac:dyDescent="0.3">
      <c r="C8527" s="16">
        <v>43416</v>
      </c>
      <c r="D8527" s="19" t="s">
        <v>12</v>
      </c>
      <c r="E8527" s="17">
        <v>90.964874267578125</v>
      </c>
      <c r="F8527" s="17">
        <v>93.461299062103336</v>
      </c>
      <c r="G8527" s="17">
        <v>90.672652440280658</v>
      </c>
      <c r="H8527" s="17">
        <v>93.027135458725866</v>
      </c>
      <c r="I8527" s="17">
        <f>YEAR(Table6[[#This Row],[Date]])</f>
        <v>2018</v>
      </c>
      <c r="J8527" s="18">
        <f>MONTH(Table6[[#This Row],[Date]])</f>
        <v>11</v>
      </c>
    </row>
    <row r="8528" spans="3:10" x14ac:dyDescent="0.3">
      <c r="C8528" s="16">
        <v>43417</v>
      </c>
      <c r="D8528" s="19" t="s">
        <v>12</v>
      </c>
      <c r="E8528" s="17">
        <v>91.499221801757813</v>
      </c>
      <c r="F8528" s="17">
        <v>92.776659528056584</v>
      </c>
      <c r="G8528" s="17">
        <v>91.090111255926601</v>
      </c>
      <c r="H8528" s="17">
        <v>91.090111255926601</v>
      </c>
      <c r="I8528" s="17">
        <f>YEAR(Table6[[#This Row],[Date]])</f>
        <v>2018</v>
      </c>
      <c r="J8528" s="18">
        <f>MONTH(Table6[[#This Row],[Date]])</f>
        <v>11</v>
      </c>
    </row>
    <row r="8529" spans="3:10" x14ac:dyDescent="0.3">
      <c r="C8529" s="16">
        <v>43418</v>
      </c>
      <c r="D8529" s="19" t="s">
        <v>12</v>
      </c>
      <c r="E8529" s="17">
        <v>89.612312316894531</v>
      </c>
      <c r="F8529" s="17">
        <v>92.434350557239554</v>
      </c>
      <c r="G8529" s="17">
        <v>88.485167223943762</v>
      </c>
      <c r="H8529" s="17">
        <v>92.033590971725786</v>
      </c>
      <c r="I8529" s="17">
        <f>YEAR(Table6[[#This Row],[Date]])</f>
        <v>2018</v>
      </c>
      <c r="J8529" s="18">
        <f>MONTH(Table6[[#This Row],[Date]])</f>
        <v>11</v>
      </c>
    </row>
    <row r="8530" spans="3:10" x14ac:dyDescent="0.3">
      <c r="C8530" s="16">
        <v>43419</v>
      </c>
      <c r="D8530" s="19" t="s">
        <v>12</v>
      </c>
      <c r="E8530" s="17">
        <v>91.900009155273438</v>
      </c>
      <c r="F8530" s="17">
        <v>91.908360172023706</v>
      </c>
      <c r="G8530" s="17">
        <v>89.178157360993126</v>
      </c>
      <c r="H8530" s="17">
        <v>90.372097957904728</v>
      </c>
      <c r="I8530" s="17">
        <f>YEAR(Table6[[#This Row],[Date]])</f>
        <v>2018</v>
      </c>
      <c r="J8530" s="18">
        <f>MONTH(Table6[[#This Row],[Date]])</f>
        <v>11</v>
      </c>
    </row>
    <row r="8531" spans="3:10" x14ac:dyDescent="0.3">
      <c r="C8531" s="16">
        <v>43420</v>
      </c>
      <c r="D8531" s="19" t="s">
        <v>12</v>
      </c>
      <c r="E8531" s="17">
        <v>91.83319091796875</v>
      </c>
      <c r="F8531" s="17">
        <v>92.476085278673608</v>
      </c>
      <c r="G8531" s="17">
        <v>90.630905973330925</v>
      </c>
      <c r="H8531" s="17">
        <v>91.382331674995399</v>
      </c>
      <c r="I8531" s="17">
        <f>YEAR(Table6[[#This Row],[Date]])</f>
        <v>2018</v>
      </c>
      <c r="J8531" s="18">
        <f>MONTH(Table6[[#This Row],[Date]])</f>
        <v>11</v>
      </c>
    </row>
    <row r="8532" spans="3:10" x14ac:dyDescent="0.3">
      <c r="C8532" s="16">
        <v>43423</v>
      </c>
      <c r="D8532" s="19" t="s">
        <v>12</v>
      </c>
      <c r="E8532" s="17">
        <v>92.534553527832031</v>
      </c>
      <c r="F8532" s="17">
        <v>92.8434710809384</v>
      </c>
      <c r="G8532" s="17">
        <v>91.449150658646829</v>
      </c>
      <c r="H8532" s="17">
        <v>91.808167942765678</v>
      </c>
      <c r="I8532" s="17">
        <f>YEAR(Table6[[#This Row],[Date]])</f>
        <v>2018</v>
      </c>
      <c r="J8532" s="18">
        <f>MONTH(Table6[[#This Row],[Date]])</f>
        <v>11</v>
      </c>
    </row>
    <row r="8533" spans="3:10" x14ac:dyDescent="0.3">
      <c r="C8533" s="16">
        <v>43424</v>
      </c>
      <c r="D8533" s="19" t="s">
        <v>12</v>
      </c>
      <c r="E8533" s="17">
        <v>90.547416687011719</v>
      </c>
      <c r="F8533" s="17">
        <v>92.250660745453658</v>
      </c>
      <c r="G8533" s="17">
        <v>90.155008141599268</v>
      </c>
      <c r="H8533" s="17">
        <v>91.657866049665657</v>
      </c>
      <c r="I8533" s="17">
        <f>YEAR(Table6[[#This Row],[Date]])</f>
        <v>2018</v>
      </c>
      <c r="J8533" s="18">
        <f>MONTH(Table6[[#This Row],[Date]])</f>
        <v>11</v>
      </c>
    </row>
    <row r="8534" spans="3:10" x14ac:dyDescent="0.3">
      <c r="C8534" s="16">
        <v>43425</v>
      </c>
      <c r="D8534" s="19" t="s">
        <v>12</v>
      </c>
      <c r="E8534" s="17">
        <v>89.871109008789063</v>
      </c>
      <c r="F8534" s="17">
        <v>91.515908297688753</v>
      </c>
      <c r="G8534" s="17">
        <v>89.871109008789063</v>
      </c>
      <c r="H8534" s="17">
        <v>91.031651440762147</v>
      </c>
      <c r="I8534" s="17">
        <f>YEAR(Table6[[#This Row],[Date]])</f>
        <v>2018</v>
      </c>
      <c r="J8534" s="18">
        <f>MONTH(Table6[[#This Row],[Date]])</f>
        <v>11</v>
      </c>
    </row>
    <row r="8535" spans="3:10" x14ac:dyDescent="0.3">
      <c r="C8535" s="16">
        <v>43427</v>
      </c>
      <c r="D8535" s="19" t="s">
        <v>12</v>
      </c>
      <c r="E8535" s="17">
        <v>89.044563293457031</v>
      </c>
      <c r="F8535" s="17">
        <v>89.662404696876607</v>
      </c>
      <c r="G8535" s="17">
        <v>88.551955277923483</v>
      </c>
      <c r="H8535" s="17">
        <v>89.119703326188656</v>
      </c>
      <c r="I8535" s="17">
        <f>YEAR(Table6[[#This Row],[Date]])</f>
        <v>2018</v>
      </c>
      <c r="J8535" s="18">
        <f>MONTH(Table6[[#This Row],[Date]])</f>
        <v>11</v>
      </c>
    </row>
    <row r="8536" spans="3:10" x14ac:dyDescent="0.3">
      <c r="C8536" s="16">
        <v>43430</v>
      </c>
      <c r="D8536" s="19" t="s">
        <v>12</v>
      </c>
      <c r="E8536" s="17">
        <v>91.223686218261719</v>
      </c>
      <c r="F8536" s="17">
        <v>91.824831780681649</v>
      </c>
      <c r="G8536" s="17">
        <v>89.712471298856954</v>
      </c>
      <c r="H8536" s="17">
        <v>89.937904069742814</v>
      </c>
      <c r="I8536" s="17">
        <f>YEAR(Table6[[#This Row],[Date]])</f>
        <v>2018</v>
      </c>
      <c r="J8536" s="18">
        <f>MONTH(Table6[[#This Row],[Date]])</f>
        <v>11</v>
      </c>
    </row>
    <row r="8537" spans="3:10" x14ac:dyDescent="0.3">
      <c r="C8537" s="16">
        <v>43431</v>
      </c>
      <c r="D8537" s="19" t="s">
        <v>12</v>
      </c>
      <c r="E8537" s="17">
        <v>91.607772827148438</v>
      </c>
      <c r="F8537" s="17">
        <v>91.866596975969799</v>
      </c>
      <c r="G8537" s="17">
        <v>90.69770324361923</v>
      </c>
      <c r="H8537" s="17">
        <v>90.806247334383059</v>
      </c>
      <c r="I8537" s="17">
        <f>YEAR(Table6[[#This Row],[Date]])</f>
        <v>2018</v>
      </c>
      <c r="J8537" s="18">
        <f>MONTH(Table6[[#This Row],[Date]])</f>
        <v>11</v>
      </c>
    </row>
    <row r="8538" spans="3:10" x14ac:dyDescent="0.3">
      <c r="C8538" s="16">
        <v>43432</v>
      </c>
      <c r="D8538" s="19" t="s">
        <v>12</v>
      </c>
      <c r="E8538" s="17">
        <v>92.626380920410156</v>
      </c>
      <c r="F8538" s="17">
        <v>93.010444824175693</v>
      </c>
      <c r="G8538" s="17">
        <v>90.898090168486036</v>
      </c>
      <c r="H8538" s="17">
        <v>91.674568991521994</v>
      </c>
      <c r="I8538" s="17">
        <f>YEAR(Table6[[#This Row],[Date]])</f>
        <v>2018</v>
      </c>
      <c r="J8538" s="18">
        <f>MONTH(Table6[[#This Row],[Date]])</f>
        <v>11</v>
      </c>
    </row>
    <row r="8539" spans="3:10" x14ac:dyDescent="0.3">
      <c r="C8539" s="16">
        <v>43433</v>
      </c>
      <c r="D8539" s="19" t="s">
        <v>12</v>
      </c>
      <c r="E8539" s="17">
        <v>91.891639709472656</v>
      </c>
      <c r="F8539" s="17">
        <v>92.509487425893511</v>
      </c>
      <c r="G8539" s="17">
        <v>91.540973515801213</v>
      </c>
      <c r="H8539" s="17">
        <v>92.066972806308385</v>
      </c>
      <c r="I8539" s="17">
        <f>YEAR(Table6[[#This Row],[Date]])</f>
        <v>2018</v>
      </c>
      <c r="J8539" s="18">
        <f>MONTH(Table6[[#This Row],[Date]])</f>
        <v>11</v>
      </c>
    </row>
    <row r="8540" spans="3:10" x14ac:dyDescent="0.3">
      <c r="C8540" s="16">
        <v>43434</v>
      </c>
      <c r="D8540" s="19" t="s">
        <v>12</v>
      </c>
      <c r="E8540" s="17">
        <v>92.835121154785156</v>
      </c>
      <c r="F8540" s="17">
        <v>92.943658887547656</v>
      </c>
      <c r="G8540" s="17">
        <v>91.490894169989218</v>
      </c>
      <c r="H8540" s="17">
        <v>91.71632065186796</v>
      </c>
      <c r="I8540" s="17">
        <f>YEAR(Table6[[#This Row],[Date]])</f>
        <v>2018</v>
      </c>
      <c r="J8540" s="18">
        <f>MONTH(Table6[[#This Row],[Date]])</f>
        <v>11</v>
      </c>
    </row>
    <row r="8541" spans="3:10" x14ac:dyDescent="0.3">
      <c r="C8541" s="16">
        <v>43437</v>
      </c>
      <c r="D8541" s="19" t="s">
        <v>12</v>
      </c>
      <c r="E8541" s="17">
        <v>93.711784362792969</v>
      </c>
      <c r="F8541" s="17">
        <v>94.254485752564761</v>
      </c>
      <c r="G8541" s="17">
        <v>93.294322735269887</v>
      </c>
      <c r="H8541" s="17">
        <v>93.82867310890272</v>
      </c>
      <c r="I8541" s="17">
        <f>YEAR(Table6[[#This Row],[Date]])</f>
        <v>2018</v>
      </c>
      <c r="J8541" s="18">
        <f>MONTH(Table6[[#This Row],[Date]])</f>
        <v>12</v>
      </c>
    </row>
    <row r="8542" spans="3:10" x14ac:dyDescent="0.3">
      <c r="C8542" s="16">
        <v>43438</v>
      </c>
      <c r="D8542" s="19" t="s">
        <v>12</v>
      </c>
      <c r="E8542" s="17">
        <v>89.528816223144531</v>
      </c>
      <c r="F8542" s="17">
        <v>93.177426476754306</v>
      </c>
      <c r="G8542" s="17">
        <v>89.111354629279191</v>
      </c>
      <c r="H8542" s="17">
        <v>93.177426476754306</v>
      </c>
      <c r="I8542" s="17">
        <f>YEAR(Table6[[#This Row],[Date]])</f>
        <v>2018</v>
      </c>
      <c r="J8542" s="18">
        <f>MONTH(Table6[[#This Row],[Date]])</f>
        <v>12</v>
      </c>
    </row>
    <row r="8543" spans="3:10" x14ac:dyDescent="0.3">
      <c r="C8543" s="16">
        <v>43440</v>
      </c>
      <c r="D8543" s="19" t="s">
        <v>12</v>
      </c>
      <c r="E8543" s="17">
        <v>87.825569152832031</v>
      </c>
      <c r="F8543" s="17">
        <v>87.967504561103155</v>
      </c>
      <c r="G8543" s="17">
        <v>85.896892323548059</v>
      </c>
      <c r="H8543" s="17">
        <v>87.675282729380797</v>
      </c>
      <c r="I8543" s="17">
        <f>YEAR(Table6[[#This Row],[Date]])</f>
        <v>2018</v>
      </c>
      <c r="J8543" s="18">
        <f>MONTH(Table6[[#This Row],[Date]])</f>
        <v>12</v>
      </c>
    </row>
    <row r="8544" spans="3:10" x14ac:dyDescent="0.3">
      <c r="C8544" s="16">
        <v>43441</v>
      </c>
      <c r="D8544" s="19" t="s">
        <v>12</v>
      </c>
      <c r="E8544" s="17">
        <v>86.239219665527344</v>
      </c>
      <c r="F8544" s="17">
        <v>89.320088368113716</v>
      </c>
      <c r="G8544" s="17">
        <v>85.921951136924946</v>
      </c>
      <c r="H8544" s="17">
        <v>87.80052837119301</v>
      </c>
      <c r="I8544" s="17">
        <f>YEAR(Table6[[#This Row],[Date]])</f>
        <v>2018</v>
      </c>
      <c r="J8544" s="18">
        <f>MONTH(Table6[[#This Row],[Date]])</f>
        <v>12</v>
      </c>
    </row>
    <row r="8545" spans="3:10" x14ac:dyDescent="0.3">
      <c r="C8545" s="16">
        <v>43444</v>
      </c>
      <c r="D8545" s="19" t="s">
        <v>12</v>
      </c>
      <c r="E8545" s="17">
        <v>84.627822875976563</v>
      </c>
      <c r="F8545" s="17">
        <v>86.406207141990109</v>
      </c>
      <c r="G8545" s="17">
        <v>82.891180951349085</v>
      </c>
      <c r="H8545" s="17">
        <v>85.8885587930816</v>
      </c>
      <c r="I8545" s="17">
        <f>YEAR(Table6[[#This Row],[Date]])</f>
        <v>2018</v>
      </c>
      <c r="J8545" s="18">
        <f>MONTH(Table6[[#This Row],[Date]])</f>
        <v>12</v>
      </c>
    </row>
    <row r="8546" spans="3:10" x14ac:dyDescent="0.3">
      <c r="C8546" s="16">
        <v>43445</v>
      </c>
      <c r="D8546" s="19" t="s">
        <v>12</v>
      </c>
      <c r="E8546" s="17">
        <v>83.801231384277344</v>
      </c>
      <c r="F8546" s="17">
        <v>86.548129067170748</v>
      </c>
      <c r="G8546" s="17">
        <v>83.667640634612681</v>
      </c>
      <c r="H8546" s="17">
        <v>86.105614486374733</v>
      </c>
      <c r="I8546" s="17">
        <f>YEAR(Table6[[#This Row],[Date]])</f>
        <v>2018</v>
      </c>
      <c r="J8546" s="18">
        <f>MONTH(Table6[[#This Row],[Date]])</f>
        <v>12</v>
      </c>
    </row>
    <row r="8547" spans="3:10" x14ac:dyDescent="0.3">
      <c r="C8547" s="16">
        <v>43446</v>
      </c>
      <c r="D8547" s="19" t="s">
        <v>12</v>
      </c>
      <c r="E8547" s="17">
        <v>84.34393310546875</v>
      </c>
      <c r="F8547" s="17">
        <v>85.913592691126397</v>
      </c>
      <c r="G8547" s="17">
        <v>83.54240765256101</v>
      </c>
      <c r="H8547" s="17">
        <v>84.87828977736531</v>
      </c>
      <c r="I8547" s="17">
        <f>YEAR(Table6[[#This Row],[Date]])</f>
        <v>2018</v>
      </c>
      <c r="J8547" s="18">
        <f>MONTH(Table6[[#This Row],[Date]])</f>
        <v>12</v>
      </c>
    </row>
    <row r="8548" spans="3:10" x14ac:dyDescent="0.3">
      <c r="C8548" s="16">
        <v>43447</v>
      </c>
      <c r="D8548" s="19" t="s">
        <v>12</v>
      </c>
      <c r="E8548" s="17">
        <v>84.42742919921875</v>
      </c>
      <c r="F8548" s="17">
        <v>85.137112585730804</v>
      </c>
      <c r="G8548" s="17">
        <v>84.051709968742045</v>
      </c>
      <c r="H8548" s="17">
        <v>84.786446399918916</v>
      </c>
      <c r="I8548" s="17">
        <f>YEAR(Table6[[#This Row],[Date]])</f>
        <v>2018</v>
      </c>
      <c r="J8548" s="18">
        <f>MONTH(Table6[[#This Row],[Date]])</f>
        <v>12</v>
      </c>
    </row>
    <row r="8549" spans="3:10" x14ac:dyDescent="0.3">
      <c r="C8549" s="16">
        <v>43448</v>
      </c>
      <c r="D8549" s="19" t="s">
        <v>12</v>
      </c>
      <c r="E8549" s="17">
        <v>83.734428405761719</v>
      </c>
      <c r="F8549" s="17">
        <v>85.112052629282033</v>
      </c>
      <c r="G8549" s="17">
        <v>83.375411261086214</v>
      </c>
      <c r="H8549" s="17">
        <v>83.483948957864584</v>
      </c>
      <c r="I8549" s="17">
        <f>YEAR(Table6[[#This Row],[Date]])</f>
        <v>2018</v>
      </c>
      <c r="J8549" s="18">
        <f>MONTH(Table6[[#This Row],[Date]])</f>
        <v>12</v>
      </c>
    </row>
    <row r="8550" spans="3:10" x14ac:dyDescent="0.3">
      <c r="C8550" s="16">
        <v>43451</v>
      </c>
      <c r="D8550" s="19" t="s">
        <v>12</v>
      </c>
      <c r="E8550" s="17">
        <v>82.665748596191406</v>
      </c>
      <c r="F8550" s="17">
        <v>83.959875746436595</v>
      </c>
      <c r="G8550" s="17">
        <v>82.189842622495817</v>
      </c>
      <c r="H8550" s="17">
        <v>83.300285647813141</v>
      </c>
      <c r="I8550" s="17">
        <f>YEAR(Table6[[#This Row],[Date]])</f>
        <v>2018</v>
      </c>
      <c r="J8550" s="18">
        <f>MONTH(Table6[[#This Row],[Date]])</f>
        <v>12</v>
      </c>
    </row>
    <row r="8551" spans="3:10" x14ac:dyDescent="0.3">
      <c r="C8551" s="16">
        <v>43452</v>
      </c>
      <c r="D8551" s="19" t="s">
        <v>12</v>
      </c>
      <c r="E8551" s="17">
        <v>82.273330688476563</v>
      </c>
      <c r="F8551" s="17">
        <v>84.235398881925448</v>
      </c>
      <c r="G8551" s="17">
        <v>81.922664482660167</v>
      </c>
      <c r="H8551" s="17">
        <v>83.008060791609722</v>
      </c>
      <c r="I8551" s="17">
        <f>YEAR(Table6[[#This Row],[Date]])</f>
        <v>2018</v>
      </c>
      <c r="J8551" s="18">
        <f>MONTH(Table6[[#This Row],[Date]])</f>
        <v>12</v>
      </c>
    </row>
    <row r="8552" spans="3:10" x14ac:dyDescent="0.3">
      <c r="C8552" s="16">
        <v>43453</v>
      </c>
      <c r="D8552" s="19" t="s">
        <v>12</v>
      </c>
      <c r="E8552" s="17">
        <v>81.229682922363281</v>
      </c>
      <c r="F8552" s="17">
        <v>83.97658115103745</v>
      </c>
      <c r="G8552" s="17">
        <v>80.653583847395126</v>
      </c>
      <c r="H8552" s="17">
        <v>82.164799245941339</v>
      </c>
      <c r="I8552" s="17">
        <f>YEAR(Table6[[#This Row],[Date]])</f>
        <v>2018</v>
      </c>
      <c r="J8552" s="18">
        <f>MONTH(Table6[[#This Row],[Date]])</f>
        <v>12</v>
      </c>
    </row>
    <row r="8553" spans="3:10" x14ac:dyDescent="0.3">
      <c r="C8553" s="16">
        <v>43454</v>
      </c>
      <c r="D8553" s="19" t="s">
        <v>12</v>
      </c>
      <c r="E8553" s="17">
        <v>80.528327941894531</v>
      </c>
      <c r="F8553" s="17">
        <v>82.056238696153244</v>
      </c>
      <c r="G8553" s="17">
        <v>79.893790992003645</v>
      </c>
      <c r="H8553" s="17">
        <v>80.661918691318419</v>
      </c>
      <c r="I8553" s="17">
        <f>YEAR(Table6[[#This Row],[Date]])</f>
        <v>2018</v>
      </c>
      <c r="J8553" s="18">
        <f>MONTH(Table6[[#This Row],[Date]])</f>
        <v>12</v>
      </c>
    </row>
    <row r="8554" spans="3:10" x14ac:dyDescent="0.3">
      <c r="C8554" s="16">
        <v>43455</v>
      </c>
      <c r="D8554" s="19" t="s">
        <v>12</v>
      </c>
      <c r="E8554" s="17">
        <v>78.624725341796875</v>
      </c>
      <c r="F8554" s="17">
        <v>82.181500370247946</v>
      </c>
      <c r="G8554" s="17">
        <v>78.223965726454324</v>
      </c>
      <c r="H8554" s="17">
        <v>80.72038460064482</v>
      </c>
      <c r="I8554" s="17">
        <f>YEAR(Table6[[#This Row],[Date]])</f>
        <v>2018</v>
      </c>
      <c r="J8554" s="18">
        <f>MONTH(Table6[[#This Row],[Date]])</f>
        <v>12</v>
      </c>
    </row>
    <row r="8555" spans="3:10" x14ac:dyDescent="0.3">
      <c r="C8555" s="16">
        <v>43458</v>
      </c>
      <c r="D8555" s="19" t="s">
        <v>12</v>
      </c>
      <c r="E8555" s="17">
        <v>76.9298095703125</v>
      </c>
      <c r="F8555" s="17">
        <v>78.666451048811524</v>
      </c>
      <c r="G8555" s="17">
        <v>76.9298095703125</v>
      </c>
      <c r="H8555" s="17">
        <v>77.556001859871131</v>
      </c>
      <c r="I8555" s="17">
        <f>YEAR(Table6[[#This Row],[Date]])</f>
        <v>2018</v>
      </c>
      <c r="J8555" s="18">
        <f>MONTH(Table6[[#This Row],[Date]])</f>
        <v>12</v>
      </c>
    </row>
    <row r="8556" spans="3:10" x14ac:dyDescent="0.3">
      <c r="C8556" s="16">
        <v>43460</v>
      </c>
      <c r="D8556" s="19" t="s">
        <v>12</v>
      </c>
      <c r="E8556" s="17">
        <v>80.119216918945313</v>
      </c>
      <c r="F8556" s="17">
        <v>80.119216918945313</v>
      </c>
      <c r="G8556" s="17">
        <v>76.069841309191503</v>
      </c>
      <c r="H8556" s="17">
        <v>77.38902128670658</v>
      </c>
      <c r="I8556" s="17">
        <f>YEAR(Table6[[#This Row],[Date]])</f>
        <v>2018</v>
      </c>
      <c r="J8556" s="18">
        <f>MONTH(Table6[[#This Row],[Date]])</f>
        <v>12</v>
      </c>
    </row>
    <row r="8557" spans="3:10" x14ac:dyDescent="0.3">
      <c r="C8557" s="16">
        <v>43461</v>
      </c>
      <c r="D8557" s="19" t="s">
        <v>12</v>
      </c>
      <c r="E8557" s="17">
        <v>81.020927429199219</v>
      </c>
      <c r="F8557" s="17">
        <v>81.112769467372942</v>
      </c>
      <c r="G8557" s="17">
        <v>78.10704798792969</v>
      </c>
      <c r="H8557" s="17">
        <v>79.167397378721432</v>
      </c>
      <c r="I8557" s="17">
        <f>YEAR(Table6[[#This Row],[Date]])</f>
        <v>2018</v>
      </c>
      <c r="J8557" s="18">
        <f>MONTH(Table6[[#This Row],[Date]])</f>
        <v>12</v>
      </c>
    </row>
    <row r="8558" spans="3:10" x14ac:dyDescent="0.3">
      <c r="C8558" s="16">
        <v>43462</v>
      </c>
      <c r="D8558" s="19" t="s">
        <v>12</v>
      </c>
      <c r="E8558" s="17">
        <v>80.845596313476563</v>
      </c>
      <c r="F8558" s="17">
        <v>82.089629810578302</v>
      </c>
      <c r="G8558" s="17">
        <v>80.519976850275157</v>
      </c>
      <c r="H8558" s="17">
        <v>81.780706004739272</v>
      </c>
      <c r="I8558" s="17">
        <f>YEAR(Table6[[#This Row],[Date]])</f>
        <v>2018</v>
      </c>
      <c r="J8558" s="18">
        <f>MONTH(Table6[[#This Row],[Date]])</f>
        <v>12</v>
      </c>
    </row>
    <row r="8559" spans="3:10" x14ac:dyDescent="0.3">
      <c r="C8559" s="16">
        <v>43465</v>
      </c>
      <c r="D8559" s="19" t="s">
        <v>12</v>
      </c>
      <c r="E8559" s="17">
        <v>81.50518798828125</v>
      </c>
      <c r="F8559" s="17">
        <v>82.498742056394519</v>
      </c>
      <c r="G8559" s="17">
        <v>80.795498321112575</v>
      </c>
      <c r="H8559" s="17">
        <v>81.480134946768899</v>
      </c>
      <c r="I8559" s="17">
        <f>YEAR(Table6[[#This Row],[Date]])</f>
        <v>2018</v>
      </c>
      <c r="J8559" s="18">
        <f>MONTH(Table6[[#This Row],[Date]])</f>
        <v>12</v>
      </c>
    </row>
    <row r="8560" spans="3:10" x14ac:dyDescent="0.3">
      <c r="C8560" s="16">
        <v>43467</v>
      </c>
      <c r="D8560" s="19" t="s">
        <v>12</v>
      </c>
      <c r="E8560" s="17">
        <v>82.916229248046875</v>
      </c>
      <c r="F8560" s="17">
        <v>83.308644210495032</v>
      </c>
      <c r="G8560" s="17">
        <v>80.102541859356194</v>
      </c>
      <c r="H8560" s="17">
        <v>80.110886505820815</v>
      </c>
      <c r="I8560" s="17">
        <f>YEAR(Table6[[#This Row],[Date]])</f>
        <v>2019</v>
      </c>
      <c r="J8560" s="18">
        <f>MONTH(Table6[[#This Row],[Date]])</f>
        <v>1</v>
      </c>
    </row>
    <row r="8561" spans="3:10" x14ac:dyDescent="0.3">
      <c r="C8561" s="16">
        <v>43468</v>
      </c>
      <c r="D8561" s="19" t="s">
        <v>12</v>
      </c>
      <c r="E8561" s="17">
        <v>81.737838745117188</v>
      </c>
      <c r="F8561" s="17">
        <v>83.236070155623054</v>
      </c>
      <c r="G8561" s="17">
        <v>81.384324767249524</v>
      </c>
      <c r="H8561" s="17">
        <v>83.025644251412928</v>
      </c>
      <c r="I8561" s="17">
        <f>YEAR(Table6[[#This Row],[Date]])</f>
        <v>2019</v>
      </c>
      <c r="J8561" s="18">
        <f>MONTH(Table6[[#This Row],[Date]])</f>
        <v>1</v>
      </c>
    </row>
    <row r="8562" spans="3:10" x14ac:dyDescent="0.3">
      <c r="C8562" s="16">
        <v>43469</v>
      </c>
      <c r="D8562" s="19" t="s">
        <v>12</v>
      </c>
      <c r="E8562" s="17">
        <v>84.751136779785156</v>
      </c>
      <c r="F8562" s="17">
        <v>84.953143843902808</v>
      </c>
      <c r="G8562" s="17">
        <v>82.722628039544801</v>
      </c>
      <c r="H8562" s="17">
        <v>83.421243562492307</v>
      </c>
      <c r="I8562" s="17">
        <f>YEAR(Table6[[#This Row],[Date]])</f>
        <v>2019</v>
      </c>
      <c r="J8562" s="18">
        <f>MONTH(Table6[[#This Row],[Date]])</f>
        <v>1</v>
      </c>
    </row>
    <row r="8563" spans="3:10" x14ac:dyDescent="0.3">
      <c r="C8563" s="16">
        <v>43472</v>
      </c>
      <c r="D8563" s="19" t="s">
        <v>12</v>
      </c>
      <c r="E8563" s="17">
        <v>84.810035705566406</v>
      </c>
      <c r="F8563" s="17">
        <v>85.407644344196967</v>
      </c>
      <c r="G8563" s="17">
        <v>83.926244573941233</v>
      </c>
      <c r="H8563" s="17">
        <v>84.532272044577084</v>
      </c>
      <c r="I8563" s="17">
        <f>YEAR(Table6[[#This Row],[Date]])</f>
        <v>2019</v>
      </c>
      <c r="J8563" s="18">
        <f>MONTH(Table6[[#This Row],[Date]])</f>
        <v>1</v>
      </c>
    </row>
    <row r="8564" spans="3:10" x14ac:dyDescent="0.3">
      <c r="C8564" s="16">
        <v>43473</v>
      </c>
      <c r="D8564" s="19" t="s">
        <v>12</v>
      </c>
      <c r="E8564" s="17">
        <v>84.650131225585938</v>
      </c>
      <c r="F8564" s="17">
        <v>85.702260730936104</v>
      </c>
      <c r="G8564" s="17">
        <v>83.791596374763301</v>
      </c>
      <c r="H8564" s="17">
        <v>85.542334991182443</v>
      </c>
      <c r="I8564" s="17">
        <f>YEAR(Table6[[#This Row],[Date]])</f>
        <v>2019</v>
      </c>
      <c r="J8564" s="18">
        <f>MONTH(Table6[[#This Row],[Date]])</f>
        <v>1</v>
      </c>
    </row>
    <row r="8565" spans="3:10" x14ac:dyDescent="0.3">
      <c r="C8565" s="16">
        <v>43474</v>
      </c>
      <c r="D8565" s="19" t="s">
        <v>12</v>
      </c>
      <c r="E8565" s="17">
        <v>84.507041931152344</v>
      </c>
      <c r="F8565" s="17">
        <v>85.424495764130455</v>
      </c>
      <c r="G8565" s="17">
        <v>84.111440215395262</v>
      </c>
      <c r="H8565" s="17">
        <v>84.852137064635073</v>
      </c>
      <c r="I8565" s="17">
        <f>YEAR(Table6[[#This Row],[Date]])</f>
        <v>2019</v>
      </c>
      <c r="J8565" s="18">
        <f>MONTH(Table6[[#This Row],[Date]])</f>
        <v>1</v>
      </c>
    </row>
    <row r="8566" spans="3:10" x14ac:dyDescent="0.3">
      <c r="C8566" s="16">
        <v>43475</v>
      </c>
      <c r="D8566" s="19" t="s">
        <v>12</v>
      </c>
      <c r="E8566" s="17">
        <v>84.498626708984375</v>
      </c>
      <c r="F8566" s="17">
        <v>84.784809281809089</v>
      </c>
      <c r="G8566" s="17">
        <v>83.5559163337293</v>
      </c>
      <c r="H8566" s="17">
        <v>84.187194054787568</v>
      </c>
      <c r="I8566" s="17">
        <f>YEAR(Table6[[#This Row],[Date]])</f>
        <v>2019</v>
      </c>
      <c r="J8566" s="18">
        <f>MONTH(Table6[[#This Row],[Date]])</f>
        <v>1</v>
      </c>
    </row>
    <row r="8567" spans="3:10" x14ac:dyDescent="0.3">
      <c r="C8567" s="16">
        <v>43476</v>
      </c>
      <c r="D8567" s="19" t="s">
        <v>12</v>
      </c>
      <c r="E8567" s="17">
        <v>84.0946044921875</v>
      </c>
      <c r="F8567" s="17">
        <v>84.313442790867313</v>
      </c>
      <c r="G8567" s="17">
        <v>83.286563435702959</v>
      </c>
      <c r="H8567" s="17">
        <v>84.077766825096163</v>
      </c>
      <c r="I8567" s="17">
        <f>YEAR(Table6[[#This Row],[Date]])</f>
        <v>2019</v>
      </c>
      <c r="J8567" s="18">
        <f>MONTH(Table6[[#This Row],[Date]])</f>
        <v>1</v>
      </c>
    </row>
    <row r="8568" spans="3:10" x14ac:dyDescent="0.3">
      <c r="C8568" s="16">
        <v>43479</v>
      </c>
      <c r="D8568" s="19" t="s">
        <v>12</v>
      </c>
      <c r="E8568" s="17">
        <v>84.961563110351563</v>
      </c>
      <c r="F8568" s="17">
        <v>85.315077079779016</v>
      </c>
      <c r="G8568" s="17">
        <v>83.042479937243826</v>
      </c>
      <c r="H8568" s="17">
        <v>83.21923692195756</v>
      </c>
      <c r="I8568" s="17">
        <f>YEAR(Table6[[#This Row],[Date]])</f>
        <v>2019</v>
      </c>
      <c r="J8568" s="18">
        <f>MONTH(Table6[[#This Row],[Date]])</f>
        <v>1</v>
      </c>
    </row>
    <row r="8569" spans="3:10" x14ac:dyDescent="0.3">
      <c r="C8569" s="16">
        <v>43480</v>
      </c>
      <c r="D8569" s="19" t="s">
        <v>12</v>
      </c>
      <c r="E8569" s="17">
        <v>85.584419250488281</v>
      </c>
      <c r="F8569" s="17">
        <v>86.249365841360003</v>
      </c>
      <c r="G8569" s="17">
        <v>82.991970713803553</v>
      </c>
      <c r="H8569" s="17">
        <v>83.236065519694833</v>
      </c>
      <c r="I8569" s="17">
        <f>YEAR(Table6[[#This Row],[Date]])</f>
        <v>2019</v>
      </c>
      <c r="J8569" s="18">
        <f>MONTH(Table6[[#This Row],[Date]])</f>
        <v>1</v>
      </c>
    </row>
    <row r="8570" spans="3:10" x14ac:dyDescent="0.3">
      <c r="C8570" s="16">
        <v>43481</v>
      </c>
      <c r="D8570" s="19" t="s">
        <v>12</v>
      </c>
      <c r="E8570" s="17">
        <v>86.274612426757813</v>
      </c>
      <c r="F8570" s="17">
        <v>87.074228217159742</v>
      </c>
      <c r="G8570" s="17">
        <v>85.685422520323584</v>
      </c>
      <c r="H8570" s="17">
        <v>86.064186542790111</v>
      </c>
      <c r="I8570" s="17">
        <f>YEAR(Table6[[#This Row],[Date]])</f>
        <v>2019</v>
      </c>
      <c r="J8570" s="18">
        <f>MONTH(Table6[[#This Row],[Date]])</f>
        <v>1</v>
      </c>
    </row>
    <row r="8571" spans="3:10" x14ac:dyDescent="0.3">
      <c r="C8571" s="16">
        <v>43482</v>
      </c>
      <c r="D8571" s="19" t="s">
        <v>12</v>
      </c>
      <c r="E8571" s="17">
        <v>86.628120422363281</v>
      </c>
      <c r="F8571" s="17">
        <v>87.116309980852378</v>
      </c>
      <c r="G8571" s="17">
        <v>85.78641694428741</v>
      </c>
      <c r="H8571" s="17">
        <v>85.946342660061958</v>
      </c>
      <c r="I8571" s="17">
        <f>YEAR(Table6[[#This Row],[Date]])</f>
        <v>2019</v>
      </c>
      <c r="J8571" s="18">
        <f>MONTH(Table6[[#This Row],[Date]])</f>
        <v>1</v>
      </c>
    </row>
    <row r="8572" spans="3:10" x14ac:dyDescent="0.3">
      <c r="C8572" s="16">
        <v>43483</v>
      </c>
      <c r="D8572" s="19" t="s">
        <v>12</v>
      </c>
      <c r="E8572" s="17">
        <v>88.033775329589844</v>
      </c>
      <c r="F8572" s="17">
        <v>88.294707809042279</v>
      </c>
      <c r="G8572" s="17">
        <v>86.552381635918053</v>
      </c>
      <c r="H8572" s="17">
        <v>87.343578643175618</v>
      </c>
      <c r="I8572" s="17">
        <f>YEAR(Table6[[#This Row],[Date]])</f>
        <v>2019</v>
      </c>
      <c r="J8572" s="18">
        <f>MONTH(Table6[[#This Row],[Date]])</f>
        <v>1</v>
      </c>
    </row>
    <row r="8573" spans="3:10" x14ac:dyDescent="0.3">
      <c r="C8573" s="16">
        <v>43487</v>
      </c>
      <c r="D8573" s="19" t="s">
        <v>12</v>
      </c>
      <c r="E8573" s="17">
        <v>86.644966125488281</v>
      </c>
      <c r="F8573" s="17">
        <v>87.192068299637924</v>
      </c>
      <c r="G8573" s="17">
        <v>85.963181878254915</v>
      </c>
      <c r="H8573" s="17">
        <v>86.762804109614834</v>
      </c>
      <c r="I8573" s="17">
        <f>YEAR(Table6[[#This Row],[Date]])</f>
        <v>2019</v>
      </c>
      <c r="J8573" s="18">
        <f>MONTH(Table6[[#This Row],[Date]])</f>
        <v>1</v>
      </c>
    </row>
    <row r="8574" spans="3:10" x14ac:dyDescent="0.3">
      <c r="C8574" s="16">
        <v>43488</v>
      </c>
      <c r="D8574" s="19" t="s">
        <v>12</v>
      </c>
      <c r="E8574" s="17">
        <v>86.426116943359375</v>
      </c>
      <c r="F8574" s="17">
        <v>87.284651700794981</v>
      </c>
      <c r="G8574" s="17">
        <v>85.828508219927983</v>
      </c>
      <c r="H8574" s="17">
        <v>87.065813411102241</v>
      </c>
      <c r="I8574" s="17">
        <f>YEAR(Table6[[#This Row],[Date]])</f>
        <v>2019</v>
      </c>
      <c r="J8574" s="18">
        <f>MONTH(Table6[[#This Row],[Date]])</f>
        <v>1</v>
      </c>
    </row>
    <row r="8575" spans="3:10" x14ac:dyDescent="0.3">
      <c r="C8575" s="16">
        <v>43489</v>
      </c>
      <c r="D8575" s="19" t="s">
        <v>12</v>
      </c>
      <c r="E8575" s="17">
        <v>86.476631164550781</v>
      </c>
      <c r="F8575" s="17">
        <v>86.771226157582205</v>
      </c>
      <c r="G8575" s="17">
        <v>85.803272097863129</v>
      </c>
      <c r="H8575" s="17">
        <v>85.963191424543496</v>
      </c>
      <c r="I8575" s="17">
        <f>YEAR(Table6[[#This Row],[Date]])</f>
        <v>2019</v>
      </c>
      <c r="J8575" s="18">
        <f>MONTH(Table6[[#This Row],[Date]])</f>
        <v>1</v>
      </c>
    </row>
    <row r="8576" spans="3:10" x14ac:dyDescent="0.3">
      <c r="C8576" s="16">
        <v>43490</v>
      </c>
      <c r="D8576" s="19" t="s">
        <v>12</v>
      </c>
      <c r="E8576" s="17">
        <v>87.023735046386719</v>
      </c>
      <c r="F8576" s="17">
        <v>87.798100820350285</v>
      </c>
      <c r="G8576" s="17">
        <v>86.476626419810046</v>
      </c>
      <c r="H8576" s="17">
        <v>87.124741790608041</v>
      </c>
      <c r="I8576" s="17">
        <f>YEAR(Table6[[#This Row],[Date]])</f>
        <v>2019</v>
      </c>
      <c r="J8576" s="18">
        <f>MONTH(Table6[[#This Row],[Date]])</f>
        <v>1</v>
      </c>
    </row>
    <row r="8577" spans="3:10" x14ac:dyDescent="0.3">
      <c r="C8577" s="16">
        <v>43493</v>
      </c>
      <c r="D8577" s="19" t="s">
        <v>12</v>
      </c>
      <c r="E8577" s="17">
        <v>87.4361572265625</v>
      </c>
      <c r="F8577" s="17">
        <v>87.739171000153277</v>
      </c>
      <c r="G8577" s="17">
        <v>86.350358941476898</v>
      </c>
      <c r="H8577" s="17">
        <v>86.602872560031912</v>
      </c>
      <c r="I8577" s="17">
        <f>YEAR(Table6[[#This Row],[Date]])</f>
        <v>2019</v>
      </c>
      <c r="J8577" s="18">
        <f>MONTH(Table6[[#This Row],[Date]])</f>
        <v>1</v>
      </c>
    </row>
    <row r="8578" spans="3:10" x14ac:dyDescent="0.3">
      <c r="C8578" s="16">
        <v>43494</v>
      </c>
      <c r="D8578" s="19" t="s">
        <v>12</v>
      </c>
      <c r="E8578" s="17">
        <v>87.680252075195313</v>
      </c>
      <c r="F8578" s="17">
        <v>88.47145542032861</v>
      </c>
      <c r="G8578" s="17">
        <v>87.309906901852813</v>
      </c>
      <c r="H8578" s="17">
        <v>87.436157289533156</v>
      </c>
      <c r="I8578" s="17">
        <f>YEAR(Table6[[#This Row],[Date]])</f>
        <v>2019</v>
      </c>
      <c r="J8578" s="18">
        <f>MONTH(Table6[[#This Row],[Date]])</f>
        <v>1</v>
      </c>
    </row>
    <row r="8579" spans="3:10" x14ac:dyDescent="0.3">
      <c r="C8579" s="16">
        <v>43495</v>
      </c>
      <c r="D8579" s="19" t="s">
        <v>12</v>
      </c>
      <c r="E8579" s="17">
        <v>87.882255554199219</v>
      </c>
      <c r="F8579" s="17">
        <v>88.580864499514973</v>
      </c>
      <c r="G8579" s="17">
        <v>87.351978299436368</v>
      </c>
      <c r="H8579" s="17">
        <v>87.654992038818747</v>
      </c>
      <c r="I8579" s="17">
        <f>YEAR(Table6[[#This Row],[Date]])</f>
        <v>2019</v>
      </c>
      <c r="J8579" s="18">
        <f>MONTH(Table6[[#This Row],[Date]])</f>
        <v>1</v>
      </c>
    </row>
    <row r="8580" spans="3:10" x14ac:dyDescent="0.3">
      <c r="C8580" s="16">
        <v>43496</v>
      </c>
      <c r="D8580" s="19" t="s">
        <v>12</v>
      </c>
      <c r="E8580" s="17">
        <v>87.116317749023438</v>
      </c>
      <c r="F8580" s="17">
        <v>87.368831383638039</v>
      </c>
      <c r="G8580" s="17">
        <v>86.468208838655769</v>
      </c>
      <c r="H8580" s="17">
        <v>87.040567511652156</v>
      </c>
      <c r="I8580" s="17">
        <f>YEAR(Table6[[#This Row],[Date]])</f>
        <v>2019</v>
      </c>
      <c r="J8580" s="18">
        <f>MONTH(Table6[[#This Row],[Date]])</f>
        <v>1</v>
      </c>
    </row>
    <row r="8581" spans="3:10" x14ac:dyDescent="0.3">
      <c r="C8581" s="16">
        <v>43497</v>
      </c>
      <c r="D8581" s="19" t="s">
        <v>12</v>
      </c>
      <c r="E8581" s="17">
        <v>87.4361572265625</v>
      </c>
      <c r="F8581" s="17">
        <v>88.252610648643866</v>
      </c>
      <c r="G8581" s="17">
        <v>87.133143452971723</v>
      </c>
      <c r="H8581" s="17">
        <v>87.537163958322125</v>
      </c>
      <c r="I8581" s="17">
        <f>YEAR(Table6[[#This Row],[Date]])</f>
        <v>2019</v>
      </c>
      <c r="J8581" s="18">
        <f>MONTH(Table6[[#This Row],[Date]])</f>
        <v>2</v>
      </c>
    </row>
    <row r="8582" spans="3:10" x14ac:dyDescent="0.3">
      <c r="C8582" s="16">
        <v>43500</v>
      </c>
      <c r="D8582" s="19" t="s">
        <v>12</v>
      </c>
      <c r="E8582" s="17">
        <v>87.747604370117188</v>
      </c>
      <c r="F8582" s="17">
        <v>87.747604370117188</v>
      </c>
      <c r="G8582" s="17">
        <v>86.703893655778202</v>
      </c>
      <c r="H8582" s="17">
        <v>87.360421466760613</v>
      </c>
      <c r="I8582" s="17">
        <f>YEAR(Table6[[#This Row],[Date]])</f>
        <v>2019</v>
      </c>
      <c r="J8582" s="18">
        <f>MONTH(Table6[[#This Row],[Date]])</f>
        <v>2</v>
      </c>
    </row>
    <row r="8583" spans="3:10" x14ac:dyDescent="0.3">
      <c r="C8583" s="16">
        <v>43501</v>
      </c>
      <c r="D8583" s="19" t="s">
        <v>12</v>
      </c>
      <c r="E8583" s="17">
        <v>87.360427856445313</v>
      </c>
      <c r="F8583" s="17">
        <v>88.000124466978562</v>
      </c>
      <c r="G8583" s="17">
        <v>86.939576006142573</v>
      </c>
      <c r="H8583" s="17">
        <v>87.974867961741126</v>
      </c>
      <c r="I8583" s="17">
        <f>YEAR(Table6[[#This Row],[Date]])</f>
        <v>2019</v>
      </c>
      <c r="J8583" s="18">
        <f>MONTH(Table6[[#This Row],[Date]])</f>
        <v>2</v>
      </c>
    </row>
    <row r="8584" spans="3:10" x14ac:dyDescent="0.3">
      <c r="C8584" s="16">
        <v>43502</v>
      </c>
      <c r="D8584" s="19" t="s">
        <v>12</v>
      </c>
      <c r="E8584" s="17">
        <v>87.318328857421875</v>
      </c>
      <c r="F8584" s="17">
        <v>88.059032128444358</v>
      </c>
      <c r="G8584" s="17">
        <v>87.091071713069212</v>
      </c>
      <c r="H8584" s="17">
        <v>87.293078777125885</v>
      </c>
      <c r="I8584" s="17">
        <f>YEAR(Table6[[#This Row],[Date]])</f>
        <v>2019</v>
      </c>
      <c r="J8584" s="18">
        <f>MONTH(Table6[[#This Row],[Date]])</f>
        <v>2</v>
      </c>
    </row>
    <row r="8585" spans="3:10" x14ac:dyDescent="0.3">
      <c r="C8585" s="16">
        <v>43503</v>
      </c>
      <c r="D8585" s="19" t="s">
        <v>12</v>
      </c>
      <c r="E8585" s="17">
        <v>86.173599243164063</v>
      </c>
      <c r="F8585" s="17">
        <v>87.116309444613904</v>
      </c>
      <c r="G8585" s="17">
        <v>85.382402345390688</v>
      </c>
      <c r="H8585" s="17">
        <v>86.905883576390195</v>
      </c>
      <c r="I8585" s="17">
        <f>YEAR(Table6[[#This Row],[Date]])</f>
        <v>2019</v>
      </c>
      <c r="J8585" s="18">
        <f>MONTH(Table6[[#This Row],[Date]])</f>
        <v>2</v>
      </c>
    </row>
    <row r="8586" spans="3:10" x14ac:dyDescent="0.3">
      <c r="C8586" s="16">
        <v>43504</v>
      </c>
      <c r="D8586" s="19" t="s">
        <v>12</v>
      </c>
      <c r="E8586" s="17">
        <v>85.315071105957031</v>
      </c>
      <c r="F8586" s="17">
        <v>86.13993697686341</v>
      </c>
      <c r="G8586" s="17">
        <v>84.220853938131242</v>
      </c>
      <c r="H8586" s="17">
        <v>85.921098680648953</v>
      </c>
      <c r="I8586" s="17">
        <f>YEAR(Table6[[#This Row],[Date]])</f>
        <v>2019</v>
      </c>
      <c r="J8586" s="18">
        <f>MONTH(Table6[[#This Row],[Date]])</f>
        <v>2</v>
      </c>
    </row>
    <row r="8587" spans="3:10" x14ac:dyDescent="0.3">
      <c r="C8587" s="16">
        <v>43507</v>
      </c>
      <c r="D8587" s="19" t="s">
        <v>12</v>
      </c>
      <c r="E8587" s="17">
        <v>84.911048889160156</v>
      </c>
      <c r="F8587" s="17">
        <v>85.862177977798495</v>
      </c>
      <c r="G8587" s="17">
        <v>84.818460988112378</v>
      </c>
      <c r="H8587" s="17">
        <v>85.651752097542328</v>
      </c>
      <c r="I8587" s="17">
        <f>YEAR(Table6[[#This Row],[Date]])</f>
        <v>2019</v>
      </c>
      <c r="J8587" s="18">
        <f>MONTH(Table6[[#This Row],[Date]])</f>
        <v>2</v>
      </c>
    </row>
    <row r="8588" spans="3:10" x14ac:dyDescent="0.3">
      <c r="C8588" s="16">
        <v>43508</v>
      </c>
      <c r="D8588" s="19" t="s">
        <v>12</v>
      </c>
      <c r="E8588" s="17">
        <v>86.3587646484375</v>
      </c>
      <c r="F8588" s="17">
        <v>86.62810947050265</v>
      </c>
      <c r="G8588" s="17">
        <v>85.761156025158186</v>
      </c>
      <c r="H8588" s="17">
        <v>85.811656172518184</v>
      </c>
      <c r="I8588" s="17">
        <f>YEAR(Table6[[#This Row],[Date]])</f>
        <v>2019</v>
      </c>
      <c r="J8588" s="18">
        <f>MONTH(Table6[[#This Row],[Date]])</f>
        <v>2</v>
      </c>
    </row>
    <row r="8589" spans="3:10" x14ac:dyDescent="0.3">
      <c r="C8589" s="16">
        <v>43509</v>
      </c>
      <c r="D8589" s="19" t="s">
        <v>12</v>
      </c>
      <c r="E8589" s="17">
        <v>86.771202087402344</v>
      </c>
      <c r="F8589" s="17">
        <v>87.410898481740787</v>
      </c>
      <c r="G8589" s="17">
        <v>86.61128280508332</v>
      </c>
      <c r="H8589" s="17">
        <v>86.61128280508332</v>
      </c>
      <c r="I8589" s="17">
        <f>YEAR(Table6[[#This Row],[Date]])</f>
        <v>2019</v>
      </c>
      <c r="J8589" s="18">
        <f>MONTH(Table6[[#This Row],[Date]])</f>
        <v>2</v>
      </c>
    </row>
    <row r="8590" spans="3:10" x14ac:dyDescent="0.3">
      <c r="C8590" s="16">
        <v>43510</v>
      </c>
      <c r="D8590" s="19" t="s">
        <v>12</v>
      </c>
      <c r="E8590" s="17">
        <v>86.207267761230469</v>
      </c>
      <c r="F8590" s="17">
        <v>86.779626377067487</v>
      </c>
      <c r="G8590" s="17">
        <v>85.306645306190092</v>
      </c>
      <c r="H8590" s="17">
        <v>86.249355503359254</v>
      </c>
      <c r="I8590" s="17">
        <f>YEAR(Table6[[#This Row],[Date]])</f>
        <v>2019</v>
      </c>
      <c r="J8590" s="18">
        <f>MONTH(Table6[[#This Row],[Date]])</f>
        <v>2</v>
      </c>
    </row>
    <row r="8591" spans="3:10" x14ac:dyDescent="0.3">
      <c r="C8591" s="16">
        <v>43511</v>
      </c>
      <c r="D8591" s="19" t="s">
        <v>12</v>
      </c>
      <c r="E8591" s="17">
        <v>88.841819763183594</v>
      </c>
      <c r="F8591" s="17">
        <v>88.968070168979494</v>
      </c>
      <c r="G8591" s="17">
        <v>87.251000433265276</v>
      </c>
      <c r="H8591" s="17">
        <v>87.453007504227713</v>
      </c>
      <c r="I8591" s="17">
        <f>YEAR(Table6[[#This Row],[Date]])</f>
        <v>2019</v>
      </c>
      <c r="J8591" s="18">
        <f>MONTH(Table6[[#This Row],[Date]])</f>
        <v>2</v>
      </c>
    </row>
    <row r="8592" spans="3:10" x14ac:dyDescent="0.3">
      <c r="C8592" s="16">
        <v>43515</v>
      </c>
      <c r="D8592" s="19" t="s">
        <v>12</v>
      </c>
      <c r="E8592" s="17">
        <v>88.530372619628906</v>
      </c>
      <c r="F8592" s="17">
        <v>88.690298336376671</v>
      </c>
      <c r="G8592" s="17">
        <v>87.377236535840041</v>
      </c>
      <c r="H8592" s="17">
        <v>88.30311550470816</v>
      </c>
      <c r="I8592" s="17">
        <f>YEAR(Table6[[#This Row],[Date]])</f>
        <v>2019</v>
      </c>
      <c r="J8592" s="18">
        <f>MONTH(Table6[[#This Row],[Date]])</f>
        <v>2</v>
      </c>
    </row>
    <row r="8593" spans="3:10" x14ac:dyDescent="0.3">
      <c r="C8593" s="16">
        <v>43516</v>
      </c>
      <c r="D8593" s="19" t="s">
        <v>12</v>
      </c>
      <c r="E8593" s="17">
        <v>88.95965576171875</v>
      </c>
      <c r="F8593" s="17">
        <v>89.052243671685716</v>
      </c>
      <c r="G8593" s="17">
        <v>88.277871477262963</v>
      </c>
      <c r="H8593" s="17">
        <v>88.555635207163888</v>
      </c>
      <c r="I8593" s="17">
        <f>YEAR(Table6[[#This Row],[Date]])</f>
        <v>2019</v>
      </c>
      <c r="J8593" s="18">
        <f>MONTH(Table6[[#This Row],[Date]])</f>
        <v>2</v>
      </c>
    </row>
    <row r="8594" spans="3:10" x14ac:dyDescent="0.3">
      <c r="C8594" s="16">
        <v>43517</v>
      </c>
      <c r="D8594" s="19" t="s">
        <v>12</v>
      </c>
      <c r="E8594" s="17">
        <v>88.774482727050781</v>
      </c>
      <c r="F8594" s="17">
        <v>89.212165788335909</v>
      </c>
      <c r="G8594" s="17">
        <v>88.345212078434699</v>
      </c>
      <c r="H8594" s="17">
        <v>88.757645058334589</v>
      </c>
      <c r="I8594" s="17">
        <f>YEAR(Table6[[#This Row],[Date]])</f>
        <v>2019</v>
      </c>
      <c r="J8594" s="18">
        <f>MONTH(Table6[[#This Row],[Date]])</f>
        <v>2</v>
      </c>
    </row>
    <row r="8595" spans="3:10" x14ac:dyDescent="0.3">
      <c r="C8595" s="16">
        <v>43518</v>
      </c>
      <c r="D8595" s="19" t="s">
        <v>12</v>
      </c>
      <c r="E8595" s="17">
        <v>88.378883361816406</v>
      </c>
      <c r="F8595" s="17">
        <v>89.296337259066334</v>
      </c>
      <c r="G8595" s="17">
        <v>88.193707531111855</v>
      </c>
      <c r="H8595" s="17">
        <v>88.968073348886165</v>
      </c>
      <c r="I8595" s="17">
        <f>YEAR(Table6[[#This Row],[Date]])</f>
        <v>2019</v>
      </c>
      <c r="J8595" s="18">
        <f>MONTH(Table6[[#This Row],[Date]])</f>
        <v>2</v>
      </c>
    </row>
    <row r="8596" spans="3:10" x14ac:dyDescent="0.3">
      <c r="C8596" s="16">
        <v>43521</v>
      </c>
      <c r="D8596" s="19" t="s">
        <v>12</v>
      </c>
      <c r="E8596" s="17">
        <v>89.304733276367188</v>
      </c>
      <c r="F8596" s="17">
        <v>90.289524755294352</v>
      </c>
      <c r="G8596" s="17">
        <v>88.95963820688047</v>
      </c>
      <c r="H8596" s="17">
        <v>89.010138358101059</v>
      </c>
      <c r="I8596" s="17">
        <f>YEAR(Table6[[#This Row],[Date]])</f>
        <v>2019</v>
      </c>
      <c r="J8596" s="18">
        <f>MONTH(Table6[[#This Row],[Date]])</f>
        <v>2</v>
      </c>
    </row>
    <row r="8597" spans="3:10" x14ac:dyDescent="0.3">
      <c r="C8597" s="16">
        <v>43522</v>
      </c>
      <c r="D8597" s="19" t="s">
        <v>12</v>
      </c>
      <c r="E8597" s="17">
        <v>88.622962951660156</v>
      </c>
      <c r="F8597" s="17">
        <v>88.774469839666352</v>
      </c>
      <c r="G8597" s="17">
        <v>87.486664502457771</v>
      </c>
      <c r="H8597" s="17">
        <v>87.9580164110601</v>
      </c>
      <c r="I8597" s="17">
        <f>YEAR(Table6[[#This Row],[Date]])</f>
        <v>2019</v>
      </c>
      <c r="J8597" s="18">
        <f>MONTH(Table6[[#This Row],[Date]])</f>
        <v>2</v>
      </c>
    </row>
    <row r="8598" spans="3:10" x14ac:dyDescent="0.3">
      <c r="C8598" s="16">
        <v>43523</v>
      </c>
      <c r="D8598" s="19" t="s">
        <v>12</v>
      </c>
      <c r="E8598" s="17">
        <v>88.513557434082031</v>
      </c>
      <c r="F8598" s="17">
        <v>88.698726839762074</v>
      </c>
      <c r="G8598" s="17">
        <v>87.966448786406573</v>
      </c>
      <c r="H8598" s="17">
        <v>88.530388681256909</v>
      </c>
      <c r="I8598" s="17">
        <f>YEAR(Table6[[#This Row],[Date]])</f>
        <v>2019</v>
      </c>
      <c r="J8598" s="18">
        <f>MONTH(Table6[[#This Row],[Date]])</f>
        <v>2</v>
      </c>
    </row>
    <row r="8599" spans="3:10" x14ac:dyDescent="0.3">
      <c r="C8599" s="16">
        <v>43524</v>
      </c>
      <c r="D8599" s="19" t="s">
        <v>12</v>
      </c>
      <c r="E8599" s="17">
        <v>87.840171813964844</v>
      </c>
      <c r="F8599" s="17">
        <v>88.555618456085682</v>
      </c>
      <c r="G8599" s="17">
        <v>87.688664937376743</v>
      </c>
      <c r="H8599" s="17">
        <v>88.3872803361823</v>
      </c>
      <c r="I8599" s="17">
        <f>YEAR(Table6[[#This Row],[Date]])</f>
        <v>2019</v>
      </c>
      <c r="J8599" s="18">
        <f>MONTH(Table6[[#This Row],[Date]])</f>
        <v>2</v>
      </c>
    </row>
    <row r="8600" spans="3:10" x14ac:dyDescent="0.3">
      <c r="C8600" s="16">
        <v>43525</v>
      </c>
      <c r="D8600" s="19" t="s">
        <v>12</v>
      </c>
      <c r="E8600" s="17">
        <v>87.899101257324219</v>
      </c>
      <c r="F8600" s="17">
        <v>89.144825326577504</v>
      </c>
      <c r="G8600" s="17">
        <v>87.705506616880385</v>
      </c>
      <c r="H8600" s="17">
        <v>88.463041089960868</v>
      </c>
      <c r="I8600" s="17">
        <f>YEAR(Table6[[#This Row],[Date]])</f>
        <v>2019</v>
      </c>
      <c r="J8600" s="18">
        <f>MONTH(Table6[[#This Row],[Date]])</f>
        <v>3</v>
      </c>
    </row>
    <row r="8601" spans="3:10" x14ac:dyDescent="0.3">
      <c r="C8601" s="16">
        <v>43528</v>
      </c>
      <c r="D8601" s="19" t="s">
        <v>12</v>
      </c>
      <c r="E8601" s="17">
        <v>87.697097778320313</v>
      </c>
      <c r="F8601" s="17">
        <v>89.15324137097825</v>
      </c>
      <c r="G8601" s="17">
        <v>86.92272560668124</v>
      </c>
      <c r="H8601" s="17">
        <v>88.311537793635139</v>
      </c>
      <c r="I8601" s="17">
        <f>YEAR(Table6[[#This Row],[Date]])</f>
        <v>2019</v>
      </c>
      <c r="J8601" s="18">
        <f>MONTH(Table6[[#This Row],[Date]])</f>
        <v>3</v>
      </c>
    </row>
    <row r="8602" spans="3:10" x14ac:dyDescent="0.3">
      <c r="C8602" s="16">
        <v>43529</v>
      </c>
      <c r="D8602" s="19" t="s">
        <v>12</v>
      </c>
      <c r="E8602" s="17">
        <v>87.629745483398438</v>
      </c>
      <c r="F8602" s="17">
        <v>88.000097051225339</v>
      </c>
      <c r="G8602" s="17">
        <v>86.914298845113592</v>
      </c>
      <c r="H8602" s="17">
        <v>87.646576726623479</v>
      </c>
      <c r="I8602" s="17">
        <f>YEAR(Table6[[#This Row],[Date]])</f>
        <v>2019</v>
      </c>
      <c r="J8602" s="18">
        <f>MONTH(Table6[[#This Row],[Date]])</f>
        <v>3</v>
      </c>
    </row>
    <row r="8603" spans="3:10" x14ac:dyDescent="0.3">
      <c r="C8603" s="16">
        <v>43530</v>
      </c>
      <c r="D8603" s="19" t="s">
        <v>12</v>
      </c>
      <c r="E8603" s="17">
        <v>87.301483154296875</v>
      </c>
      <c r="F8603" s="17">
        <v>88.016929804859089</v>
      </c>
      <c r="G8603" s="17">
        <v>87.158395108521987</v>
      </c>
      <c r="H8603" s="17">
        <v>87.419321123957118</v>
      </c>
      <c r="I8603" s="17">
        <f>YEAR(Table6[[#This Row],[Date]])</f>
        <v>2019</v>
      </c>
      <c r="J8603" s="18">
        <f>MONTH(Table6[[#This Row],[Date]])</f>
        <v>3</v>
      </c>
    </row>
    <row r="8604" spans="3:10" x14ac:dyDescent="0.3">
      <c r="C8604" s="16">
        <v>43531</v>
      </c>
      <c r="D8604" s="19" t="s">
        <v>12</v>
      </c>
      <c r="E8604" s="17">
        <v>86.670211791992188</v>
      </c>
      <c r="F8604" s="17">
        <v>87.091063548642282</v>
      </c>
      <c r="G8604" s="17">
        <v>85.988434001159234</v>
      </c>
      <c r="H8604" s="17">
        <v>86.90588774824613</v>
      </c>
      <c r="I8604" s="17">
        <f>YEAR(Table6[[#This Row],[Date]])</f>
        <v>2019</v>
      </c>
      <c r="J8604" s="18">
        <f>MONTH(Table6[[#This Row],[Date]])</f>
        <v>3</v>
      </c>
    </row>
    <row r="8605" spans="3:10" x14ac:dyDescent="0.3">
      <c r="C8605" s="16">
        <v>43532</v>
      </c>
      <c r="D8605" s="19" t="s">
        <v>12</v>
      </c>
      <c r="E8605" s="17">
        <v>86.703910827636719</v>
      </c>
      <c r="F8605" s="17">
        <v>86.889086692370597</v>
      </c>
      <c r="G8605" s="17">
        <v>85.845369349632463</v>
      </c>
      <c r="H8605" s="17">
        <v>85.845369349632463</v>
      </c>
      <c r="I8605" s="17">
        <f>YEAR(Table6[[#This Row],[Date]])</f>
        <v>2019</v>
      </c>
      <c r="J8605" s="18">
        <f>MONTH(Table6[[#This Row],[Date]])</f>
        <v>3</v>
      </c>
    </row>
    <row r="8606" spans="3:10" x14ac:dyDescent="0.3">
      <c r="C8606" s="16">
        <v>43535</v>
      </c>
      <c r="D8606" s="19" t="s">
        <v>12</v>
      </c>
      <c r="E8606" s="17">
        <v>87.831756591796875</v>
      </c>
      <c r="F8606" s="17">
        <v>88.00010114030772</v>
      </c>
      <c r="G8606" s="17">
        <v>87.250985559076199</v>
      </c>
      <c r="H8606" s="17">
        <v>87.520330415005645</v>
      </c>
      <c r="I8606" s="17">
        <f>YEAR(Table6[[#This Row],[Date]])</f>
        <v>2019</v>
      </c>
      <c r="J8606" s="18">
        <f>MONTH(Table6[[#This Row],[Date]])</f>
        <v>3</v>
      </c>
    </row>
    <row r="8607" spans="3:10" x14ac:dyDescent="0.3">
      <c r="C8607" s="16">
        <v>43536</v>
      </c>
      <c r="D8607" s="19" t="s">
        <v>12</v>
      </c>
      <c r="E8607" s="17">
        <v>87.570846557617188</v>
      </c>
      <c r="F8607" s="17">
        <v>88.202124280995321</v>
      </c>
      <c r="G8607" s="17">
        <v>87.326751733974945</v>
      </c>
      <c r="H8607" s="17">
        <v>88.033779701747704</v>
      </c>
      <c r="I8607" s="17">
        <f>YEAR(Table6[[#This Row],[Date]])</f>
        <v>2019</v>
      </c>
      <c r="J8607" s="18">
        <f>MONTH(Table6[[#This Row],[Date]])</f>
        <v>3</v>
      </c>
    </row>
    <row r="8608" spans="3:10" x14ac:dyDescent="0.3">
      <c r="C8608" s="16">
        <v>43537</v>
      </c>
      <c r="D8608" s="19" t="s">
        <v>12</v>
      </c>
      <c r="E8608" s="17">
        <v>87.865425109863281</v>
      </c>
      <c r="F8608" s="17">
        <v>88.362033498646895</v>
      </c>
      <c r="G8608" s="17">
        <v>87.495073526478066</v>
      </c>
      <c r="H8608" s="17">
        <v>87.697086983790655</v>
      </c>
      <c r="I8608" s="17">
        <f>YEAR(Table6[[#This Row],[Date]])</f>
        <v>2019</v>
      </c>
      <c r="J8608" s="18">
        <f>MONTH(Table6[[#This Row],[Date]])</f>
        <v>3</v>
      </c>
    </row>
    <row r="8609" spans="3:10" x14ac:dyDescent="0.3">
      <c r="C8609" s="16">
        <v>43538</v>
      </c>
      <c r="D8609" s="19" t="s">
        <v>12</v>
      </c>
      <c r="E8609" s="17">
        <v>88.665046691894531</v>
      </c>
      <c r="F8609" s="17">
        <v>89.111154956630855</v>
      </c>
      <c r="G8609" s="17">
        <v>87.924349897936338</v>
      </c>
      <c r="H8609" s="17">
        <v>87.958018809710111</v>
      </c>
      <c r="I8609" s="17">
        <f>YEAR(Table6[[#This Row],[Date]])</f>
        <v>2019</v>
      </c>
      <c r="J8609" s="18">
        <f>MONTH(Table6[[#This Row],[Date]])</f>
        <v>3</v>
      </c>
    </row>
    <row r="8610" spans="3:10" x14ac:dyDescent="0.3">
      <c r="C8610" s="16">
        <v>43539</v>
      </c>
      <c r="D8610" s="19" t="s">
        <v>12</v>
      </c>
      <c r="E8610" s="17">
        <v>89.683509826660156</v>
      </c>
      <c r="F8610" s="17">
        <v>89.893935700095128</v>
      </c>
      <c r="G8610" s="17">
        <v>88.57246147179103</v>
      </c>
      <c r="H8610" s="17">
        <v>88.723968357531731</v>
      </c>
      <c r="I8610" s="17">
        <f>YEAR(Table6[[#This Row],[Date]])</f>
        <v>2019</v>
      </c>
      <c r="J8610" s="18">
        <f>MONTH(Table6[[#This Row],[Date]])</f>
        <v>3</v>
      </c>
    </row>
    <row r="8611" spans="3:10" x14ac:dyDescent="0.3">
      <c r="C8611" s="16">
        <v>43542</v>
      </c>
      <c r="D8611" s="19" t="s">
        <v>12</v>
      </c>
      <c r="E8611" s="17">
        <v>90.222213745117188</v>
      </c>
      <c r="F8611" s="17">
        <v>90.727234636487054</v>
      </c>
      <c r="G8611" s="17">
        <v>89.641436188112863</v>
      </c>
      <c r="H8611" s="17">
        <v>89.683523938097451</v>
      </c>
      <c r="I8611" s="17">
        <f>YEAR(Table6[[#This Row],[Date]])</f>
        <v>2019</v>
      </c>
      <c r="J8611" s="18">
        <f>MONTH(Table6[[#This Row],[Date]])</f>
        <v>3</v>
      </c>
    </row>
    <row r="8612" spans="3:10" x14ac:dyDescent="0.3">
      <c r="C8612" s="16">
        <v>43543</v>
      </c>
      <c r="D8612" s="19" t="s">
        <v>12</v>
      </c>
      <c r="E8612" s="17">
        <v>89.893936157226563</v>
      </c>
      <c r="F8612" s="17">
        <v>91.240660469721178</v>
      </c>
      <c r="G8612" s="17">
        <v>89.683510282721514</v>
      </c>
      <c r="H8612" s="17">
        <v>91.072315917104305</v>
      </c>
      <c r="I8612" s="17">
        <f>YEAR(Table6[[#This Row],[Date]])</f>
        <v>2019</v>
      </c>
      <c r="J8612" s="18">
        <f>MONTH(Table6[[#This Row],[Date]])</f>
        <v>3</v>
      </c>
    </row>
    <row r="8613" spans="3:10" x14ac:dyDescent="0.3">
      <c r="C8613" s="16">
        <v>43544</v>
      </c>
      <c r="D8613" s="19" t="s">
        <v>12</v>
      </c>
      <c r="E8613" s="17">
        <v>87.974861145019531</v>
      </c>
      <c r="F8613" s="17">
        <v>89.767693998273117</v>
      </c>
      <c r="G8613" s="17">
        <v>87.882279653081042</v>
      </c>
      <c r="H8613" s="17">
        <v>89.582518171017895</v>
      </c>
      <c r="I8613" s="17">
        <f>YEAR(Table6[[#This Row],[Date]])</f>
        <v>2019</v>
      </c>
      <c r="J8613" s="18">
        <f>MONTH(Table6[[#This Row],[Date]])</f>
        <v>3</v>
      </c>
    </row>
    <row r="8614" spans="3:10" x14ac:dyDescent="0.3">
      <c r="C8614" s="16">
        <v>43545</v>
      </c>
      <c r="D8614" s="19" t="s">
        <v>12</v>
      </c>
      <c r="E8614" s="17">
        <v>86.586036682128906</v>
      </c>
      <c r="F8614" s="17">
        <v>87.107888714074349</v>
      </c>
      <c r="G8614" s="17">
        <v>86.089428304662405</v>
      </c>
      <c r="H8614" s="17">
        <v>87.107888714074349</v>
      </c>
      <c r="I8614" s="17">
        <f>YEAR(Table6[[#This Row],[Date]])</f>
        <v>2019</v>
      </c>
      <c r="J8614" s="18">
        <f>MONTH(Table6[[#This Row],[Date]])</f>
        <v>3</v>
      </c>
    </row>
    <row r="8615" spans="3:10" x14ac:dyDescent="0.3">
      <c r="C8615" s="16">
        <v>43546</v>
      </c>
      <c r="D8615" s="19" t="s">
        <v>12</v>
      </c>
      <c r="E8615" s="17">
        <v>83.968353271484375</v>
      </c>
      <c r="F8615" s="17">
        <v>86.123112441202451</v>
      </c>
      <c r="G8615" s="17">
        <v>83.766339783056651</v>
      </c>
      <c r="H8615" s="17">
        <v>85.702260639511337</v>
      </c>
      <c r="I8615" s="17">
        <f>YEAR(Table6[[#This Row],[Date]])</f>
        <v>2019</v>
      </c>
      <c r="J8615" s="18">
        <f>MONTH(Table6[[#This Row],[Date]])</f>
        <v>3</v>
      </c>
    </row>
    <row r="8616" spans="3:10" x14ac:dyDescent="0.3">
      <c r="C8616" s="16">
        <v>43549</v>
      </c>
      <c r="D8616" s="19" t="s">
        <v>12</v>
      </c>
      <c r="E8616" s="17">
        <v>83.269729614257813</v>
      </c>
      <c r="F8616" s="17">
        <v>84.650122875374876</v>
      </c>
      <c r="G8616" s="17">
        <v>82.562695317128842</v>
      </c>
      <c r="H8616" s="17">
        <v>83.825250599005784</v>
      </c>
      <c r="I8616" s="17">
        <f>YEAR(Table6[[#This Row],[Date]])</f>
        <v>2019</v>
      </c>
      <c r="J8616" s="18">
        <f>MONTH(Table6[[#This Row],[Date]])</f>
        <v>3</v>
      </c>
    </row>
    <row r="8617" spans="3:10" x14ac:dyDescent="0.3">
      <c r="C8617" s="16">
        <v>43550</v>
      </c>
      <c r="D8617" s="19" t="s">
        <v>12</v>
      </c>
      <c r="E8617" s="17">
        <v>84.103042602539063</v>
      </c>
      <c r="F8617" s="17">
        <v>84.507063254233742</v>
      </c>
      <c r="G8617" s="17">
        <v>83.177169701948003</v>
      </c>
      <c r="H8617" s="17">
        <v>84.018873506429046</v>
      </c>
      <c r="I8617" s="17">
        <f>YEAR(Table6[[#This Row],[Date]])</f>
        <v>2019</v>
      </c>
      <c r="J8617" s="18">
        <f>MONTH(Table6[[#This Row],[Date]])</f>
        <v>3</v>
      </c>
    </row>
    <row r="8618" spans="3:10" x14ac:dyDescent="0.3">
      <c r="C8618" s="16">
        <v>43551</v>
      </c>
      <c r="D8618" s="19" t="s">
        <v>12</v>
      </c>
      <c r="E8618" s="17">
        <v>83.816848754882813</v>
      </c>
      <c r="F8618" s="17">
        <v>84.54912680081523</v>
      </c>
      <c r="G8618" s="17">
        <v>83.395996941196941</v>
      </c>
      <c r="H8618" s="17">
        <v>84.069355990080894</v>
      </c>
      <c r="I8618" s="17">
        <f>YEAR(Table6[[#This Row],[Date]])</f>
        <v>2019</v>
      </c>
      <c r="J8618" s="18">
        <f>MONTH(Table6[[#This Row],[Date]])</f>
        <v>3</v>
      </c>
    </row>
    <row r="8619" spans="3:10" x14ac:dyDescent="0.3">
      <c r="C8619" s="16">
        <v>43552</v>
      </c>
      <c r="D8619" s="19" t="s">
        <v>12</v>
      </c>
      <c r="E8619" s="17">
        <v>84.767959594726563</v>
      </c>
      <c r="F8619" s="17">
        <v>84.843716249791115</v>
      </c>
      <c r="G8619" s="17">
        <v>83.951506163777466</v>
      </c>
      <c r="H8619" s="17">
        <v>84.170350874122875</v>
      </c>
      <c r="I8619" s="17">
        <f>YEAR(Table6[[#This Row],[Date]])</f>
        <v>2019</v>
      </c>
      <c r="J8619" s="18">
        <f>MONTH(Table6[[#This Row],[Date]])</f>
        <v>3</v>
      </c>
    </row>
    <row r="8620" spans="3:10" x14ac:dyDescent="0.3">
      <c r="C8620" s="16">
        <v>43553</v>
      </c>
      <c r="D8620" s="19" t="s">
        <v>12</v>
      </c>
      <c r="E8620" s="17">
        <v>85.205642700195313</v>
      </c>
      <c r="F8620" s="17">
        <v>85.84533269581101</v>
      </c>
      <c r="G8620" s="17">
        <v>84.666946586574596</v>
      </c>
      <c r="H8620" s="17">
        <v>85.466568713625719</v>
      </c>
      <c r="I8620" s="17">
        <f>YEAR(Table6[[#This Row],[Date]])</f>
        <v>2019</v>
      </c>
      <c r="J8620" s="18">
        <f>MONTH(Table6[[#This Row],[Date]])</f>
        <v>3</v>
      </c>
    </row>
    <row r="8621" spans="3:10" x14ac:dyDescent="0.3">
      <c r="C8621" s="16">
        <v>43556</v>
      </c>
      <c r="D8621" s="19" t="s">
        <v>12</v>
      </c>
      <c r="E8621" s="17">
        <v>88.075859069824219</v>
      </c>
      <c r="F8621" s="17">
        <v>88.109527982469487</v>
      </c>
      <c r="G8621" s="17">
        <v>85.954768946680517</v>
      </c>
      <c r="H8621" s="17">
        <v>85.980019025742351</v>
      </c>
      <c r="I8621" s="17">
        <f>YEAR(Table6[[#This Row],[Date]])</f>
        <v>2019</v>
      </c>
      <c r="J8621" s="18">
        <f>MONTH(Table6[[#This Row],[Date]])</f>
        <v>4</v>
      </c>
    </row>
    <row r="8622" spans="3:10" x14ac:dyDescent="0.3">
      <c r="C8622" s="16">
        <v>43557</v>
      </c>
      <c r="D8622" s="19" t="s">
        <v>12</v>
      </c>
      <c r="E8622" s="17">
        <v>88.496711730957031</v>
      </c>
      <c r="F8622" s="17">
        <v>88.749225367479198</v>
      </c>
      <c r="G8622" s="17">
        <v>87.814933902711132</v>
      </c>
      <c r="H8622" s="17">
        <v>88.042191038230257</v>
      </c>
      <c r="I8622" s="17">
        <f>YEAR(Table6[[#This Row],[Date]])</f>
        <v>2019</v>
      </c>
      <c r="J8622" s="18">
        <f>MONTH(Table6[[#This Row],[Date]])</f>
        <v>4</v>
      </c>
    </row>
    <row r="8623" spans="3:10" x14ac:dyDescent="0.3">
      <c r="C8623" s="16">
        <v>43558</v>
      </c>
      <c r="D8623" s="19" t="s">
        <v>12</v>
      </c>
      <c r="E8623" s="17">
        <v>88.673477172851563</v>
      </c>
      <c r="F8623" s="17">
        <v>89.523599647163351</v>
      </c>
      <c r="G8623" s="17">
        <v>88.20212518948145</v>
      </c>
      <c r="H8623" s="17">
        <v>89.060660076575459</v>
      </c>
      <c r="I8623" s="17">
        <f>YEAR(Table6[[#This Row],[Date]])</f>
        <v>2019</v>
      </c>
      <c r="J8623" s="18">
        <f>MONTH(Table6[[#This Row],[Date]])</f>
        <v>4</v>
      </c>
    </row>
    <row r="8624" spans="3:10" x14ac:dyDescent="0.3">
      <c r="C8624" s="16">
        <v>43559</v>
      </c>
      <c r="D8624" s="19" t="s">
        <v>12</v>
      </c>
      <c r="E8624" s="17">
        <v>89.530082702636719</v>
      </c>
      <c r="F8624" s="17">
        <v>89.674272107120601</v>
      </c>
      <c r="G8624" s="17">
        <v>88.588642301507591</v>
      </c>
      <c r="H8624" s="17">
        <v>88.673461882083586</v>
      </c>
      <c r="I8624" s="17">
        <f>YEAR(Table6[[#This Row],[Date]])</f>
        <v>2019</v>
      </c>
      <c r="J8624" s="18">
        <f>MONTH(Table6[[#This Row],[Date]])</f>
        <v>4</v>
      </c>
    </row>
    <row r="8625" spans="3:10" x14ac:dyDescent="0.3">
      <c r="C8625" s="16">
        <v>43560</v>
      </c>
      <c r="D8625" s="19" t="s">
        <v>12</v>
      </c>
      <c r="E8625" s="17">
        <v>89.318046569824219</v>
      </c>
      <c r="F8625" s="17">
        <v>89.996564388544599</v>
      </c>
      <c r="G8625" s="17">
        <v>89.046640736501161</v>
      </c>
      <c r="H8625" s="17">
        <v>89.733641807432548</v>
      </c>
      <c r="I8625" s="17">
        <f>YEAR(Table6[[#This Row],[Date]])</f>
        <v>2019</v>
      </c>
      <c r="J8625" s="18">
        <f>MONTH(Table6[[#This Row],[Date]])</f>
        <v>4</v>
      </c>
    </row>
    <row r="8626" spans="3:10" x14ac:dyDescent="0.3">
      <c r="C8626" s="16">
        <v>43563</v>
      </c>
      <c r="D8626" s="19" t="s">
        <v>12</v>
      </c>
      <c r="E8626" s="17">
        <v>89.606414794921875</v>
      </c>
      <c r="F8626" s="17">
        <v>89.606414794921875</v>
      </c>
      <c r="G8626" s="17">
        <v>88.978790047448058</v>
      </c>
      <c r="H8626" s="17">
        <v>89.148416258930098</v>
      </c>
      <c r="I8626" s="17">
        <f>YEAR(Table6[[#This Row],[Date]])</f>
        <v>2019</v>
      </c>
      <c r="J8626" s="18">
        <f>MONTH(Table6[[#This Row],[Date]])</f>
        <v>4</v>
      </c>
    </row>
    <row r="8627" spans="3:10" x14ac:dyDescent="0.3">
      <c r="C8627" s="16">
        <v>43564</v>
      </c>
      <c r="D8627" s="19" t="s">
        <v>12</v>
      </c>
      <c r="E8627" s="17">
        <v>88.944892883300781</v>
      </c>
      <c r="F8627" s="17">
        <v>89.22477557758944</v>
      </c>
      <c r="G8627" s="17">
        <v>88.419041100733835</v>
      </c>
      <c r="H8627" s="17">
        <v>89.123002405421687</v>
      </c>
      <c r="I8627" s="17">
        <f>YEAR(Table6[[#This Row],[Date]])</f>
        <v>2019</v>
      </c>
      <c r="J8627" s="18">
        <f>MONTH(Table6[[#This Row],[Date]])</f>
        <v>4</v>
      </c>
    </row>
    <row r="8628" spans="3:10" x14ac:dyDescent="0.3">
      <c r="C8628" s="16">
        <v>43565</v>
      </c>
      <c r="D8628" s="19" t="s">
        <v>12</v>
      </c>
      <c r="E8628" s="17">
        <v>89.343505859375</v>
      </c>
      <c r="F8628" s="17">
        <v>89.665804792870759</v>
      </c>
      <c r="G8628" s="17">
        <v>88.605624555480262</v>
      </c>
      <c r="H8628" s="17">
        <v>89.165396355992598</v>
      </c>
      <c r="I8628" s="17">
        <f>YEAR(Table6[[#This Row],[Date]])</f>
        <v>2019</v>
      </c>
      <c r="J8628" s="18">
        <f>MONTH(Table6[[#This Row],[Date]])</f>
        <v>4</v>
      </c>
    </row>
    <row r="8629" spans="3:10" x14ac:dyDescent="0.3">
      <c r="C8629" s="16">
        <v>43566</v>
      </c>
      <c r="D8629" s="19" t="s">
        <v>12</v>
      </c>
      <c r="E8629" s="17">
        <v>90.098365783691406</v>
      </c>
      <c r="F8629" s="17">
        <v>90.52243790520383</v>
      </c>
      <c r="G8629" s="17">
        <v>89.530104223036219</v>
      </c>
      <c r="H8629" s="17">
        <v>89.657327153655345</v>
      </c>
      <c r="I8629" s="17">
        <f>YEAR(Table6[[#This Row],[Date]])</f>
        <v>2019</v>
      </c>
      <c r="J8629" s="18">
        <f>MONTH(Table6[[#This Row],[Date]])</f>
        <v>4</v>
      </c>
    </row>
    <row r="8630" spans="3:10" x14ac:dyDescent="0.3">
      <c r="C8630" s="16">
        <v>43567</v>
      </c>
      <c r="D8630" s="19" t="s">
        <v>12</v>
      </c>
      <c r="E8630" s="17">
        <v>94.322097778320313</v>
      </c>
      <c r="F8630" s="17">
        <v>94.864909445485537</v>
      </c>
      <c r="G8630" s="17">
        <v>92.345920614920885</v>
      </c>
      <c r="H8630" s="17">
        <v>92.820885676809581</v>
      </c>
      <c r="I8630" s="17">
        <f>YEAR(Table6[[#This Row],[Date]])</f>
        <v>2019</v>
      </c>
      <c r="J8630" s="18">
        <f>MONTH(Table6[[#This Row],[Date]])</f>
        <v>4</v>
      </c>
    </row>
    <row r="8631" spans="3:10" x14ac:dyDescent="0.3">
      <c r="C8631" s="16">
        <v>43570</v>
      </c>
      <c r="D8631" s="19" t="s">
        <v>12</v>
      </c>
      <c r="E8631" s="17">
        <v>93.244979858398438</v>
      </c>
      <c r="F8631" s="17">
        <v>94.144010682540028</v>
      </c>
      <c r="G8631" s="17">
        <v>92.549501840117259</v>
      </c>
      <c r="H8631" s="17">
        <v>94.076157590310871</v>
      </c>
      <c r="I8631" s="17">
        <f>YEAR(Table6[[#This Row],[Date]])</f>
        <v>2019</v>
      </c>
      <c r="J8631" s="18">
        <f>MONTH(Table6[[#This Row],[Date]])</f>
        <v>4</v>
      </c>
    </row>
    <row r="8632" spans="3:10" x14ac:dyDescent="0.3">
      <c r="C8632" s="16">
        <v>43571</v>
      </c>
      <c r="D8632" s="19" t="s">
        <v>12</v>
      </c>
      <c r="E8632" s="17">
        <v>94.228790283203125</v>
      </c>
      <c r="F8632" s="17">
        <v>94.474752801893246</v>
      </c>
      <c r="G8632" s="17">
        <v>93.177093611182244</v>
      </c>
      <c r="H8632" s="17">
        <v>93.211020145224808</v>
      </c>
      <c r="I8632" s="17">
        <f>YEAR(Table6[[#This Row],[Date]])</f>
        <v>2019</v>
      </c>
      <c r="J8632" s="18">
        <f>MONTH(Table6[[#This Row],[Date]])</f>
        <v>4</v>
      </c>
    </row>
    <row r="8633" spans="3:10" x14ac:dyDescent="0.3">
      <c r="C8633" s="16">
        <v>43572</v>
      </c>
      <c r="D8633" s="19" t="s">
        <v>12</v>
      </c>
      <c r="E8633" s="17">
        <v>96.94287109375</v>
      </c>
      <c r="F8633" s="17">
        <v>97.24820348072447</v>
      </c>
      <c r="G8633" s="17">
        <v>94.152476289404618</v>
      </c>
      <c r="H8633" s="17">
        <v>94.737691305417513</v>
      </c>
      <c r="I8633" s="17">
        <f>YEAR(Table6[[#This Row],[Date]])</f>
        <v>2019</v>
      </c>
      <c r="J8633" s="18">
        <f>MONTH(Table6[[#This Row],[Date]])</f>
        <v>4</v>
      </c>
    </row>
    <row r="8634" spans="3:10" x14ac:dyDescent="0.3">
      <c r="C8634" s="16">
        <v>43573</v>
      </c>
      <c r="D8634" s="19" t="s">
        <v>12</v>
      </c>
      <c r="E8634" s="17">
        <v>96.230438232421875</v>
      </c>
      <c r="F8634" s="17">
        <v>97.494171253335821</v>
      </c>
      <c r="G8634" s="17">
        <v>96.120181818122873</v>
      </c>
      <c r="H8634" s="17">
        <v>97.137952249452951</v>
      </c>
      <c r="I8634" s="17">
        <f>YEAR(Table6[[#This Row],[Date]])</f>
        <v>2019</v>
      </c>
      <c r="J8634" s="18">
        <f>MONTH(Table6[[#This Row],[Date]])</f>
        <v>4</v>
      </c>
    </row>
    <row r="8635" spans="3:10" x14ac:dyDescent="0.3">
      <c r="C8635" s="16">
        <v>43577</v>
      </c>
      <c r="D8635" s="19" t="s">
        <v>12</v>
      </c>
      <c r="E8635" s="17">
        <v>96.349166870117188</v>
      </c>
      <c r="F8635" s="17">
        <v>96.629055971479943</v>
      </c>
      <c r="G8635" s="17">
        <v>95.551915829482766</v>
      </c>
      <c r="H8635" s="17">
        <v>95.696098771096615</v>
      </c>
      <c r="I8635" s="17">
        <f>YEAR(Table6[[#This Row],[Date]])</f>
        <v>2019</v>
      </c>
      <c r="J8635" s="18">
        <f>MONTH(Table6[[#This Row],[Date]])</f>
        <v>4</v>
      </c>
    </row>
    <row r="8636" spans="3:10" x14ac:dyDescent="0.3">
      <c r="C8636" s="16">
        <v>43578</v>
      </c>
      <c r="D8636" s="19" t="s">
        <v>12</v>
      </c>
      <c r="E8636" s="17">
        <v>96.467918395996094</v>
      </c>
      <c r="F8636" s="17">
        <v>97.002253377231355</v>
      </c>
      <c r="G8636" s="17">
        <v>95.713070584270938</v>
      </c>
      <c r="H8636" s="17">
        <v>95.840293506985361</v>
      </c>
      <c r="I8636" s="17">
        <f>YEAR(Table6[[#This Row],[Date]])</f>
        <v>2019</v>
      </c>
      <c r="J8636" s="18">
        <f>MONTH(Table6[[#This Row],[Date]])</f>
        <v>4</v>
      </c>
    </row>
    <row r="8637" spans="3:10" x14ac:dyDescent="0.3">
      <c r="C8637" s="16">
        <v>43579</v>
      </c>
      <c r="D8637" s="19" t="s">
        <v>12</v>
      </c>
      <c r="E8637" s="17">
        <v>96.306770324707031</v>
      </c>
      <c r="F8637" s="17">
        <v>96.815655517920248</v>
      </c>
      <c r="G8637" s="17">
        <v>95.679138997945302</v>
      </c>
      <c r="H8637" s="17">
        <v>96.060807745974941</v>
      </c>
      <c r="I8637" s="17">
        <f>YEAR(Table6[[#This Row],[Date]])</f>
        <v>2019</v>
      </c>
      <c r="J8637" s="18">
        <f>MONTH(Table6[[#This Row],[Date]])</f>
        <v>4</v>
      </c>
    </row>
    <row r="8638" spans="3:10" x14ac:dyDescent="0.3">
      <c r="C8638" s="16">
        <v>43580</v>
      </c>
      <c r="D8638" s="19" t="s">
        <v>12</v>
      </c>
      <c r="E8638" s="17">
        <v>96.357650756835938</v>
      </c>
      <c r="F8638" s="17">
        <v>96.815649342763365</v>
      </c>
      <c r="G8638" s="17">
        <v>95.416210297567204</v>
      </c>
      <c r="H8638" s="17">
        <v>95.848765596080753</v>
      </c>
      <c r="I8638" s="17">
        <f>YEAR(Table6[[#This Row],[Date]])</f>
        <v>2019</v>
      </c>
      <c r="J8638" s="18">
        <f>MONTH(Table6[[#This Row],[Date]])</f>
        <v>4</v>
      </c>
    </row>
    <row r="8639" spans="3:10" x14ac:dyDescent="0.3">
      <c r="C8639" s="16">
        <v>43581</v>
      </c>
      <c r="D8639" s="19" t="s">
        <v>12</v>
      </c>
      <c r="E8639" s="17">
        <v>97.087066650390625</v>
      </c>
      <c r="F8639" s="17">
        <v>97.18036302913525</v>
      </c>
      <c r="G8639" s="17">
        <v>96.34917887418122</v>
      </c>
      <c r="H8639" s="17">
        <v>96.646028047083846</v>
      </c>
      <c r="I8639" s="17">
        <f>YEAR(Table6[[#This Row],[Date]])</f>
        <v>2019</v>
      </c>
      <c r="J8639" s="18">
        <f>MONTH(Table6[[#This Row],[Date]])</f>
        <v>4</v>
      </c>
    </row>
    <row r="8640" spans="3:10" x14ac:dyDescent="0.3">
      <c r="C8640" s="16">
        <v>43584</v>
      </c>
      <c r="D8640" s="19" t="s">
        <v>12</v>
      </c>
      <c r="E8640" s="17">
        <v>98.486488342285156</v>
      </c>
      <c r="F8640" s="17">
        <v>99.368558921172266</v>
      </c>
      <c r="G8640" s="17">
        <v>97.070082876392362</v>
      </c>
      <c r="H8640" s="17">
        <v>97.197305776671129</v>
      </c>
      <c r="I8640" s="17">
        <f>YEAR(Table6[[#This Row],[Date]])</f>
        <v>2019</v>
      </c>
      <c r="J8640" s="18">
        <f>MONTH(Table6[[#This Row],[Date]])</f>
        <v>4</v>
      </c>
    </row>
    <row r="8641" spans="3:10" x14ac:dyDescent="0.3">
      <c r="C8641" s="16">
        <v>43585</v>
      </c>
      <c r="D8641" s="19" t="s">
        <v>12</v>
      </c>
      <c r="E8641" s="17">
        <v>98.4271240234375</v>
      </c>
      <c r="F8641" s="17">
        <v>98.995379009530396</v>
      </c>
      <c r="G8641" s="17">
        <v>97.757089417263828</v>
      </c>
      <c r="H8641" s="17">
        <v>98.74941644745455</v>
      </c>
      <c r="I8641" s="17">
        <f>YEAR(Table6[[#This Row],[Date]])</f>
        <v>2019</v>
      </c>
      <c r="J8641" s="18">
        <f>MONTH(Table6[[#This Row],[Date]])</f>
        <v>4</v>
      </c>
    </row>
    <row r="8642" spans="3:10" x14ac:dyDescent="0.3">
      <c r="C8642" s="16">
        <v>43586</v>
      </c>
      <c r="D8642" s="19" t="s">
        <v>12</v>
      </c>
      <c r="E8642" s="17">
        <v>97.672279357910156</v>
      </c>
      <c r="F8642" s="17">
        <v>99.232861423010561</v>
      </c>
      <c r="G8642" s="17">
        <v>97.6298695638434</v>
      </c>
      <c r="H8642" s="17">
        <v>98.147237991492702</v>
      </c>
      <c r="I8642" s="17">
        <f>YEAR(Table6[[#This Row],[Date]])</f>
        <v>2019</v>
      </c>
      <c r="J8642" s="18">
        <f>MONTH(Table6[[#This Row],[Date]])</f>
        <v>5</v>
      </c>
    </row>
    <row r="8643" spans="3:10" x14ac:dyDescent="0.3">
      <c r="C8643" s="16">
        <v>43587</v>
      </c>
      <c r="D8643" s="19" t="s">
        <v>12</v>
      </c>
      <c r="E8643" s="17">
        <v>97.884323120117188</v>
      </c>
      <c r="F8643" s="17">
        <v>98.19813232603039</v>
      </c>
      <c r="G8643" s="17">
        <v>97.180361896278143</v>
      </c>
      <c r="H8643" s="17">
        <v>97.680763857505468</v>
      </c>
      <c r="I8643" s="17">
        <f>YEAR(Table6[[#This Row],[Date]])</f>
        <v>2019</v>
      </c>
      <c r="J8643" s="18">
        <f>MONTH(Table6[[#This Row],[Date]])</f>
        <v>5</v>
      </c>
    </row>
    <row r="8644" spans="3:10" x14ac:dyDescent="0.3">
      <c r="C8644" s="16">
        <v>43588</v>
      </c>
      <c r="D8644" s="19" t="s">
        <v>12</v>
      </c>
      <c r="E8644" s="17">
        <v>98.486488342285156</v>
      </c>
      <c r="F8644" s="17">
        <v>98.961446934445334</v>
      </c>
      <c r="G8644" s="17">
        <v>98.104819641448884</v>
      </c>
      <c r="H8644" s="17">
        <v>98.384708727897049</v>
      </c>
      <c r="I8644" s="17">
        <f>YEAR(Table6[[#This Row],[Date]])</f>
        <v>2019</v>
      </c>
      <c r="J8644" s="18">
        <f>MONTH(Table6[[#This Row],[Date]])</f>
        <v>5</v>
      </c>
    </row>
    <row r="8645" spans="3:10" x14ac:dyDescent="0.3">
      <c r="C8645" s="16">
        <v>43591</v>
      </c>
      <c r="D8645" s="19" t="s">
        <v>12</v>
      </c>
      <c r="E8645" s="17">
        <v>97.6129150390625</v>
      </c>
      <c r="F8645" s="17">
        <v>97.935213983546817</v>
      </c>
      <c r="G8645" s="17">
        <v>96.450961600595619</v>
      </c>
      <c r="H8645" s="17">
        <v>96.841107164757844</v>
      </c>
      <c r="I8645" s="17">
        <f>YEAR(Table6[[#This Row],[Date]])</f>
        <v>2019</v>
      </c>
      <c r="J8645" s="18">
        <f>MONTH(Table6[[#This Row],[Date]])</f>
        <v>5</v>
      </c>
    </row>
    <row r="8646" spans="3:10" x14ac:dyDescent="0.3">
      <c r="C8646" s="16">
        <v>43592</v>
      </c>
      <c r="D8646" s="19" t="s">
        <v>12</v>
      </c>
      <c r="E8646" s="17">
        <v>96.018379211425781</v>
      </c>
      <c r="F8646" s="17">
        <v>96.713857016280613</v>
      </c>
      <c r="G8646" s="17">
        <v>95.238088302725259</v>
      </c>
      <c r="H8646" s="17">
        <v>96.713857016280613</v>
      </c>
      <c r="I8646" s="17">
        <f>YEAR(Table6[[#This Row],[Date]])</f>
        <v>2019</v>
      </c>
      <c r="J8646" s="18">
        <f>MONTH(Table6[[#This Row],[Date]])</f>
        <v>5</v>
      </c>
    </row>
    <row r="8647" spans="3:10" x14ac:dyDescent="0.3">
      <c r="C8647" s="16">
        <v>43593</v>
      </c>
      <c r="D8647" s="19" t="s">
        <v>12</v>
      </c>
      <c r="E8647" s="17">
        <v>95.509506225585938</v>
      </c>
      <c r="F8647" s="17">
        <v>96.408536887808566</v>
      </c>
      <c r="G8647" s="17">
        <v>95.382283318276379</v>
      </c>
      <c r="H8647" s="17">
        <v>95.551916018297732</v>
      </c>
      <c r="I8647" s="17">
        <f>YEAR(Table6[[#This Row],[Date]])</f>
        <v>2019</v>
      </c>
      <c r="J8647" s="18">
        <f>MONTH(Table6[[#This Row],[Date]])</f>
        <v>5</v>
      </c>
    </row>
    <row r="8648" spans="3:10" x14ac:dyDescent="0.3">
      <c r="C8648" s="16">
        <v>43594</v>
      </c>
      <c r="D8648" s="19" t="s">
        <v>12</v>
      </c>
      <c r="E8648" s="17">
        <v>95.433174133300781</v>
      </c>
      <c r="F8648" s="17">
        <v>95.619766876202306</v>
      </c>
      <c r="G8648" s="17">
        <v>93.787778930351109</v>
      </c>
      <c r="H8648" s="17">
        <v>94.262737569863248</v>
      </c>
      <c r="I8648" s="17">
        <f>YEAR(Table6[[#This Row],[Date]])</f>
        <v>2019</v>
      </c>
      <c r="J8648" s="18">
        <f>MONTH(Table6[[#This Row],[Date]])</f>
        <v>5</v>
      </c>
    </row>
    <row r="8649" spans="3:10" x14ac:dyDescent="0.3">
      <c r="C8649" s="16">
        <v>43595</v>
      </c>
      <c r="D8649" s="19" t="s">
        <v>12</v>
      </c>
      <c r="E8649" s="17">
        <v>95.424713134765625</v>
      </c>
      <c r="F8649" s="17">
        <v>95.704595824585752</v>
      </c>
      <c r="G8649" s="17">
        <v>93.753867896196397</v>
      </c>
      <c r="H8649" s="17">
        <v>94.780121681076125</v>
      </c>
      <c r="I8649" s="17">
        <f>YEAR(Table6[[#This Row],[Date]])</f>
        <v>2019</v>
      </c>
      <c r="J8649" s="18">
        <f>MONTH(Table6[[#This Row],[Date]])</f>
        <v>5</v>
      </c>
    </row>
    <row r="8650" spans="3:10" x14ac:dyDescent="0.3">
      <c r="C8650" s="16">
        <v>43598</v>
      </c>
      <c r="D8650" s="19" t="s">
        <v>12</v>
      </c>
      <c r="E8650" s="17">
        <v>92.829383850097656</v>
      </c>
      <c r="F8650" s="17">
        <v>93.677528084345511</v>
      </c>
      <c r="G8650" s="17">
        <v>92.43076149549583</v>
      </c>
      <c r="H8650" s="17">
        <v>93.363718859003072</v>
      </c>
      <c r="I8650" s="17">
        <f>YEAR(Table6[[#This Row],[Date]])</f>
        <v>2019</v>
      </c>
      <c r="J8650" s="18">
        <f>MONTH(Table6[[#This Row],[Date]])</f>
        <v>5</v>
      </c>
    </row>
    <row r="8651" spans="3:10" x14ac:dyDescent="0.3">
      <c r="C8651" s="16">
        <v>43599</v>
      </c>
      <c r="D8651" s="19" t="s">
        <v>12</v>
      </c>
      <c r="E8651" s="17">
        <v>93.567253112792969</v>
      </c>
      <c r="F8651" s="17">
        <v>94.754656099491442</v>
      </c>
      <c r="G8651" s="17">
        <v>92.871775237427912</v>
      </c>
      <c r="H8651" s="17">
        <v>92.914185029062949</v>
      </c>
      <c r="I8651" s="17">
        <f>YEAR(Table6[[#This Row],[Date]])</f>
        <v>2019</v>
      </c>
      <c r="J8651" s="18">
        <f>MONTH(Table6[[#This Row],[Date]])</f>
        <v>5</v>
      </c>
    </row>
    <row r="8652" spans="3:10" x14ac:dyDescent="0.3">
      <c r="C8652" s="16">
        <v>43600</v>
      </c>
      <c r="D8652" s="19" t="s">
        <v>12</v>
      </c>
      <c r="E8652" s="17">
        <v>93.211044311523438</v>
      </c>
      <c r="F8652" s="17">
        <v>94.059188470007143</v>
      </c>
      <c r="G8652" s="17">
        <v>92.116937570580305</v>
      </c>
      <c r="H8652" s="17">
        <v>92.625822771505241</v>
      </c>
      <c r="I8652" s="17">
        <f>YEAR(Table6[[#This Row],[Date]])</f>
        <v>2019</v>
      </c>
      <c r="J8652" s="18">
        <f>MONTH(Table6[[#This Row],[Date]])</f>
        <v>5</v>
      </c>
    </row>
    <row r="8653" spans="3:10" x14ac:dyDescent="0.3">
      <c r="C8653" s="16">
        <v>43601</v>
      </c>
      <c r="D8653" s="19" t="s">
        <v>12</v>
      </c>
      <c r="E8653" s="17">
        <v>94.406906127929688</v>
      </c>
      <c r="F8653" s="17">
        <v>95.136310482185323</v>
      </c>
      <c r="G8653" s="17">
        <v>93.796241415452869</v>
      </c>
      <c r="H8653" s="17">
        <v>93.821691170827037</v>
      </c>
      <c r="I8653" s="17">
        <f>YEAR(Table6[[#This Row],[Date]])</f>
        <v>2019</v>
      </c>
      <c r="J8653" s="18">
        <f>MONTH(Table6[[#This Row],[Date]])</f>
        <v>5</v>
      </c>
    </row>
    <row r="8654" spans="3:10" x14ac:dyDescent="0.3">
      <c r="C8654" s="16">
        <v>43602</v>
      </c>
      <c r="D8654" s="19" t="s">
        <v>12</v>
      </c>
      <c r="E8654" s="17">
        <v>93.94891357421875</v>
      </c>
      <c r="F8654" s="17">
        <v>94.780097590407493</v>
      </c>
      <c r="G8654" s="17">
        <v>93.151662567355686</v>
      </c>
      <c r="H8654" s="17">
        <v>93.295845502861965</v>
      </c>
      <c r="I8654" s="17">
        <f>YEAR(Table6[[#This Row],[Date]])</f>
        <v>2019</v>
      </c>
      <c r="J8654" s="18">
        <f>MONTH(Table6[[#This Row],[Date]])</f>
        <v>5</v>
      </c>
    </row>
    <row r="8655" spans="3:10" x14ac:dyDescent="0.3">
      <c r="C8655" s="16">
        <v>43605</v>
      </c>
      <c r="D8655" s="19" t="s">
        <v>12</v>
      </c>
      <c r="E8655" s="17">
        <v>94.440849304199219</v>
      </c>
      <c r="F8655" s="17">
        <v>94.830994834617414</v>
      </c>
      <c r="G8655" s="17">
        <v>93.609671665298876</v>
      </c>
      <c r="H8655" s="17">
        <v>93.787781159348953</v>
      </c>
      <c r="I8655" s="17">
        <f>YEAR(Table6[[#This Row],[Date]])</f>
        <v>2019</v>
      </c>
      <c r="J8655" s="18">
        <f>MONTH(Table6[[#This Row],[Date]])</f>
        <v>5</v>
      </c>
    </row>
    <row r="8656" spans="3:10" x14ac:dyDescent="0.3">
      <c r="C8656" s="16">
        <v>43606</v>
      </c>
      <c r="D8656" s="19" t="s">
        <v>12</v>
      </c>
      <c r="E8656" s="17">
        <v>94.763153076171875</v>
      </c>
      <c r="F8656" s="17">
        <v>94.924296071906227</v>
      </c>
      <c r="G8656" s="17">
        <v>94.330597727986756</v>
      </c>
      <c r="H8656" s="17">
        <v>94.517190484883344</v>
      </c>
      <c r="I8656" s="17">
        <f>YEAR(Table6[[#This Row],[Date]])</f>
        <v>2019</v>
      </c>
      <c r="J8656" s="18">
        <f>MONTH(Table6[[#This Row],[Date]])</f>
        <v>5</v>
      </c>
    </row>
    <row r="8657" spans="3:10" x14ac:dyDescent="0.3">
      <c r="C8657" s="16">
        <v>43607</v>
      </c>
      <c r="D8657" s="19" t="s">
        <v>12</v>
      </c>
      <c r="E8657" s="17">
        <v>93.9913330078125</v>
      </c>
      <c r="F8657" s="17">
        <v>94.814033856072385</v>
      </c>
      <c r="G8657" s="17">
        <v>93.931963177052822</v>
      </c>
      <c r="H8657" s="17">
        <v>94.483258160293332</v>
      </c>
      <c r="I8657" s="17">
        <f>YEAR(Table6[[#This Row],[Date]])</f>
        <v>2019</v>
      </c>
      <c r="J8657" s="18">
        <f>MONTH(Table6[[#This Row],[Date]])</f>
        <v>5</v>
      </c>
    </row>
    <row r="8658" spans="3:10" x14ac:dyDescent="0.3">
      <c r="C8658" s="16">
        <v>43608</v>
      </c>
      <c r="D8658" s="19" t="s">
        <v>12</v>
      </c>
      <c r="E8658" s="17">
        <v>92.142364501953125</v>
      </c>
      <c r="F8658" s="17">
        <v>93.117731405217611</v>
      </c>
      <c r="G8658" s="17">
        <v>91.175480850598845</v>
      </c>
      <c r="H8658" s="17">
        <v>92.990508509865677</v>
      </c>
      <c r="I8658" s="17">
        <f>YEAR(Table6[[#This Row],[Date]])</f>
        <v>2019</v>
      </c>
      <c r="J8658" s="18">
        <f>MONTH(Table6[[#This Row],[Date]])</f>
        <v>5</v>
      </c>
    </row>
    <row r="8659" spans="3:10" x14ac:dyDescent="0.3">
      <c r="C8659" s="16">
        <v>43609</v>
      </c>
      <c r="D8659" s="19" t="s">
        <v>12</v>
      </c>
      <c r="E8659" s="17">
        <v>93.049888610839844</v>
      </c>
      <c r="F8659" s="17">
        <v>93.261924636241673</v>
      </c>
      <c r="G8659" s="17">
        <v>92.608856525167468</v>
      </c>
      <c r="H8659" s="17">
        <v>92.888739160870145</v>
      </c>
      <c r="I8659" s="17">
        <f>YEAR(Table6[[#This Row],[Date]])</f>
        <v>2019</v>
      </c>
      <c r="J8659" s="18">
        <f>MONTH(Table6[[#This Row],[Date]])</f>
        <v>5</v>
      </c>
    </row>
    <row r="8660" spans="3:10" x14ac:dyDescent="0.3">
      <c r="C8660" s="16">
        <v>43613</v>
      </c>
      <c r="D8660" s="19" t="s">
        <v>12</v>
      </c>
      <c r="E8660" s="17">
        <v>92.040596008300781</v>
      </c>
      <c r="F8660" s="17">
        <v>93.151669193024404</v>
      </c>
      <c r="G8660" s="17">
        <v>91.972749397300362</v>
      </c>
      <c r="H8660" s="17">
        <v>92.6173342621736</v>
      </c>
      <c r="I8660" s="17">
        <f>YEAR(Table6[[#This Row],[Date]])</f>
        <v>2019</v>
      </c>
      <c r="J8660" s="18">
        <f>MONTH(Table6[[#This Row],[Date]])</f>
        <v>5</v>
      </c>
    </row>
    <row r="8661" spans="3:10" x14ac:dyDescent="0.3">
      <c r="C8661" s="16">
        <v>43614</v>
      </c>
      <c r="D8661" s="19" t="s">
        <v>12</v>
      </c>
      <c r="E8661" s="17">
        <v>91.786148071289063</v>
      </c>
      <c r="F8661" s="17">
        <v>91.938814255703974</v>
      </c>
      <c r="G8661" s="17">
        <v>90.80229788932067</v>
      </c>
      <c r="H8661" s="17">
        <v>91.133073543748722</v>
      </c>
      <c r="I8661" s="17">
        <f>YEAR(Table6[[#This Row],[Date]])</f>
        <v>2019</v>
      </c>
      <c r="J8661" s="18">
        <f>MONTH(Table6[[#This Row],[Date]])</f>
        <v>5</v>
      </c>
    </row>
    <row r="8662" spans="3:10" x14ac:dyDescent="0.3">
      <c r="C8662" s="16">
        <v>43615</v>
      </c>
      <c r="D8662" s="19" t="s">
        <v>12</v>
      </c>
      <c r="E8662" s="17">
        <v>90.802314758300781</v>
      </c>
      <c r="F8662" s="17">
        <v>92.600382767579859</v>
      </c>
      <c r="G8662" s="17">
        <v>90.36128262740489</v>
      </c>
      <c r="H8662" s="17">
        <v>92.150867382966752</v>
      </c>
      <c r="I8662" s="17">
        <f>YEAR(Table6[[#This Row],[Date]])</f>
        <v>2019</v>
      </c>
      <c r="J8662" s="18">
        <f>MONTH(Table6[[#This Row],[Date]])</f>
        <v>5</v>
      </c>
    </row>
    <row r="8663" spans="3:10" x14ac:dyDescent="0.3">
      <c r="C8663" s="16">
        <v>43616</v>
      </c>
      <c r="D8663" s="19" t="s">
        <v>12</v>
      </c>
      <c r="E8663" s="17">
        <v>89.869369506835938</v>
      </c>
      <c r="F8663" s="17">
        <v>90.403698087856171</v>
      </c>
      <c r="G8663" s="17">
        <v>88.91944555863914</v>
      </c>
      <c r="H8663" s="17">
        <v>89.530110491706552</v>
      </c>
      <c r="I8663" s="17">
        <f>YEAR(Table6[[#This Row],[Date]])</f>
        <v>2019</v>
      </c>
      <c r="J8663" s="18">
        <f>MONTH(Table6[[#This Row],[Date]])</f>
        <v>5</v>
      </c>
    </row>
    <row r="8664" spans="3:10" x14ac:dyDescent="0.3">
      <c r="C8664" s="16">
        <v>43619</v>
      </c>
      <c r="D8664" s="19" t="s">
        <v>12</v>
      </c>
      <c r="E8664" s="17">
        <v>90.293418884277344</v>
      </c>
      <c r="F8664" s="17">
        <v>90.63267781383901</v>
      </c>
      <c r="G8664" s="17">
        <v>89.309575106456961</v>
      </c>
      <c r="H8664" s="17">
        <v>89.733647150702581</v>
      </c>
      <c r="I8664" s="17">
        <f>YEAR(Table6[[#This Row],[Date]])</f>
        <v>2019</v>
      </c>
      <c r="J8664" s="18">
        <f>MONTH(Table6[[#This Row],[Date]])</f>
        <v>6</v>
      </c>
    </row>
    <row r="8665" spans="3:10" x14ac:dyDescent="0.3">
      <c r="C8665" s="16">
        <v>43620</v>
      </c>
      <c r="D8665" s="19" t="s">
        <v>12</v>
      </c>
      <c r="E8665" s="17">
        <v>93.075332641601563</v>
      </c>
      <c r="F8665" s="17">
        <v>93.211038804938582</v>
      </c>
      <c r="G8665" s="17">
        <v>90.861676001068162</v>
      </c>
      <c r="H8665" s="17">
        <v>91.472340794432696</v>
      </c>
      <c r="I8665" s="17">
        <f>YEAR(Table6[[#This Row],[Date]])</f>
        <v>2019</v>
      </c>
      <c r="J8665" s="18">
        <f>MONTH(Table6[[#This Row],[Date]])</f>
        <v>6</v>
      </c>
    </row>
    <row r="8666" spans="3:10" x14ac:dyDescent="0.3">
      <c r="C8666" s="16">
        <v>43621</v>
      </c>
      <c r="D8666" s="19" t="s">
        <v>12</v>
      </c>
      <c r="E8666" s="17">
        <v>93.406097412109375</v>
      </c>
      <c r="F8666" s="17">
        <v>93.61813341442847</v>
      </c>
      <c r="G8666" s="17">
        <v>92.142364650118665</v>
      </c>
      <c r="H8666" s="17">
        <v>93.17710137676788</v>
      </c>
      <c r="I8666" s="17">
        <f>YEAR(Table6[[#This Row],[Date]])</f>
        <v>2019</v>
      </c>
      <c r="J8666" s="18">
        <f>MONTH(Table6[[#This Row],[Date]])</f>
        <v>6</v>
      </c>
    </row>
    <row r="8667" spans="3:10" x14ac:dyDescent="0.3">
      <c r="C8667" s="16">
        <v>43622</v>
      </c>
      <c r="D8667" s="19" t="s">
        <v>12</v>
      </c>
      <c r="E8667" s="17">
        <v>93.609664916992188</v>
      </c>
      <c r="F8667" s="17">
        <v>94.033736959157153</v>
      </c>
      <c r="G8667" s="17">
        <v>92.388335364892811</v>
      </c>
      <c r="H8667" s="17">
        <v>93.423072183107465</v>
      </c>
      <c r="I8667" s="17">
        <f>YEAR(Table6[[#This Row],[Date]])</f>
        <v>2019</v>
      </c>
      <c r="J8667" s="18">
        <f>MONTH(Table6[[#This Row],[Date]])</f>
        <v>6</v>
      </c>
    </row>
    <row r="8668" spans="3:10" x14ac:dyDescent="0.3">
      <c r="C8668" s="16">
        <v>43623</v>
      </c>
      <c r="D8668" s="19" t="s">
        <v>12</v>
      </c>
      <c r="E8668" s="17">
        <v>92.583412170410156</v>
      </c>
      <c r="F8668" s="17">
        <v>93.312810136226105</v>
      </c>
      <c r="G8668" s="17">
        <v>92.41377946954816</v>
      </c>
      <c r="H8668" s="17">
        <v>93.041404285672812</v>
      </c>
      <c r="I8668" s="17">
        <f>YEAR(Table6[[#This Row],[Date]])</f>
        <v>2019</v>
      </c>
      <c r="J8668" s="18">
        <f>MONTH(Table6[[#This Row],[Date]])</f>
        <v>6</v>
      </c>
    </row>
    <row r="8669" spans="3:10" x14ac:dyDescent="0.3">
      <c r="C8669" s="16">
        <v>43626</v>
      </c>
      <c r="D8669" s="19" t="s">
        <v>12</v>
      </c>
      <c r="E8669" s="17">
        <v>93.584220886230469</v>
      </c>
      <c r="F8669" s="17">
        <v>94.322108614252826</v>
      </c>
      <c r="G8669" s="17">
        <v>93.482447731210996</v>
      </c>
      <c r="H8669" s="17">
        <v>93.931963088083634</v>
      </c>
      <c r="I8669" s="17">
        <f>YEAR(Table6[[#This Row],[Date]])</f>
        <v>2019</v>
      </c>
      <c r="J8669" s="18">
        <f>MONTH(Table6[[#This Row],[Date]])</f>
        <v>6</v>
      </c>
    </row>
    <row r="8670" spans="3:10" x14ac:dyDescent="0.3">
      <c r="C8670" s="16">
        <v>43627</v>
      </c>
      <c r="D8670" s="19" t="s">
        <v>12</v>
      </c>
      <c r="E8670" s="17">
        <v>93.872589111328125</v>
      </c>
      <c r="F8670" s="17">
        <v>94.627436841572433</v>
      </c>
      <c r="G8670" s="17">
        <v>93.609666511371955</v>
      </c>
      <c r="H8670" s="17">
        <v>93.991328767490643</v>
      </c>
      <c r="I8670" s="17">
        <f>YEAR(Table6[[#This Row],[Date]])</f>
        <v>2019</v>
      </c>
      <c r="J8670" s="18">
        <f>MONTH(Table6[[#This Row],[Date]])</f>
        <v>6</v>
      </c>
    </row>
    <row r="8671" spans="3:10" x14ac:dyDescent="0.3">
      <c r="C8671" s="16">
        <v>43628</v>
      </c>
      <c r="D8671" s="19" t="s">
        <v>12</v>
      </c>
      <c r="E8671" s="17">
        <v>92.676704406738281</v>
      </c>
      <c r="F8671" s="17">
        <v>94.059183452650643</v>
      </c>
      <c r="G8671" s="17">
        <v>92.354411973203881</v>
      </c>
      <c r="H8671" s="17">
        <v>93.889550747506703</v>
      </c>
      <c r="I8671" s="17">
        <f>YEAR(Table6[[#This Row],[Date]])</f>
        <v>2019</v>
      </c>
      <c r="J8671" s="18">
        <f>MONTH(Table6[[#This Row],[Date]])</f>
        <v>6</v>
      </c>
    </row>
    <row r="8672" spans="3:10" x14ac:dyDescent="0.3">
      <c r="C8672" s="16">
        <v>43629</v>
      </c>
      <c r="D8672" s="19" t="s">
        <v>12</v>
      </c>
      <c r="E8672" s="17">
        <v>92.905708312988281</v>
      </c>
      <c r="F8672" s="17">
        <v>93.431560000461076</v>
      </c>
      <c r="G8672" s="17">
        <v>92.490119503193895</v>
      </c>
      <c r="H8672" s="17">
        <v>92.837855229928664</v>
      </c>
      <c r="I8672" s="17">
        <f>YEAR(Table6[[#This Row],[Date]])</f>
        <v>2019</v>
      </c>
      <c r="J8672" s="18">
        <f>MONTH(Table6[[#This Row],[Date]])</f>
        <v>6</v>
      </c>
    </row>
    <row r="8673" spans="3:10" x14ac:dyDescent="0.3">
      <c r="C8673" s="16">
        <v>43630</v>
      </c>
      <c r="D8673" s="19" t="s">
        <v>12</v>
      </c>
      <c r="E8673" s="17">
        <v>93.143203735351563</v>
      </c>
      <c r="F8673" s="17">
        <v>93.55031583326415</v>
      </c>
      <c r="G8673" s="17">
        <v>92.133909980539329</v>
      </c>
      <c r="H8673" s="17">
        <v>92.931167667253348</v>
      </c>
      <c r="I8673" s="17">
        <f>YEAR(Table6[[#This Row],[Date]])</f>
        <v>2019</v>
      </c>
      <c r="J8673" s="18">
        <f>MONTH(Table6[[#This Row],[Date]])</f>
        <v>6</v>
      </c>
    </row>
    <row r="8674" spans="3:10" x14ac:dyDescent="0.3">
      <c r="C8674" s="16">
        <v>43633</v>
      </c>
      <c r="D8674" s="19" t="s">
        <v>12</v>
      </c>
      <c r="E8674" s="17">
        <v>92.634323120117188</v>
      </c>
      <c r="F8674" s="17">
        <v>93.609690376537813</v>
      </c>
      <c r="G8674" s="17">
        <v>92.49861692371924</v>
      </c>
      <c r="H8674" s="17">
        <v>93.041428767655873</v>
      </c>
      <c r="I8674" s="17">
        <f>YEAR(Table6[[#This Row],[Date]])</f>
        <v>2019</v>
      </c>
      <c r="J8674" s="18">
        <f>MONTH(Table6[[#This Row],[Date]])</f>
        <v>6</v>
      </c>
    </row>
    <row r="8675" spans="3:10" x14ac:dyDescent="0.3">
      <c r="C8675" s="16">
        <v>43634</v>
      </c>
      <c r="D8675" s="19" t="s">
        <v>12</v>
      </c>
      <c r="E8675" s="17">
        <v>93.898040771484375</v>
      </c>
      <c r="F8675" s="17">
        <v>94.491745576061291</v>
      </c>
      <c r="G8675" s="17">
        <v>92.430754973432727</v>
      </c>
      <c r="H8675" s="17">
        <v>92.456198263332524</v>
      </c>
      <c r="I8675" s="17">
        <f>YEAR(Table6[[#This Row],[Date]])</f>
        <v>2019</v>
      </c>
      <c r="J8675" s="18">
        <f>MONTH(Table6[[#This Row],[Date]])</f>
        <v>6</v>
      </c>
    </row>
    <row r="8676" spans="3:10" x14ac:dyDescent="0.3">
      <c r="C8676" s="16">
        <v>43635</v>
      </c>
      <c r="D8676" s="19" t="s">
        <v>12</v>
      </c>
      <c r="E8676" s="17">
        <v>93.219512939453125</v>
      </c>
      <c r="F8676" s="17">
        <v>94.644388690159388</v>
      </c>
      <c r="G8676" s="17">
        <v>93.041396999789455</v>
      </c>
      <c r="H8676" s="17">
        <v>93.991320637752352</v>
      </c>
      <c r="I8676" s="17">
        <f>YEAR(Table6[[#This Row],[Date]])</f>
        <v>2019</v>
      </c>
      <c r="J8676" s="18">
        <f>MONTH(Table6[[#This Row],[Date]])</f>
        <v>6</v>
      </c>
    </row>
    <row r="8677" spans="3:10" x14ac:dyDescent="0.3">
      <c r="C8677" s="16">
        <v>43636</v>
      </c>
      <c r="D8677" s="19" t="s">
        <v>12</v>
      </c>
      <c r="E8677" s="17">
        <v>93.457023620605469</v>
      </c>
      <c r="F8677" s="17">
        <v>94.220348323196944</v>
      </c>
      <c r="G8677" s="17">
        <v>92.473173114681458</v>
      </c>
      <c r="H8677" s="17">
        <v>94.042238794537099</v>
      </c>
      <c r="I8677" s="17">
        <f>YEAR(Table6[[#This Row],[Date]])</f>
        <v>2019</v>
      </c>
      <c r="J8677" s="18">
        <f>MONTH(Table6[[#This Row],[Date]])</f>
        <v>6</v>
      </c>
    </row>
    <row r="8678" spans="3:10" x14ac:dyDescent="0.3">
      <c r="C8678" s="16">
        <v>43637</v>
      </c>
      <c r="D8678" s="19" t="s">
        <v>12</v>
      </c>
      <c r="E8678" s="17">
        <v>92.820899963378906</v>
      </c>
      <c r="F8678" s="17">
        <v>94.712257837347224</v>
      </c>
      <c r="G8678" s="17">
        <v>92.524044327448252</v>
      </c>
      <c r="H8678" s="17">
        <v>93.457008090384903</v>
      </c>
      <c r="I8678" s="17">
        <f>YEAR(Table6[[#This Row],[Date]])</f>
        <v>2019</v>
      </c>
      <c r="J8678" s="18">
        <f>MONTH(Table6[[#This Row],[Date]])</f>
        <v>6</v>
      </c>
    </row>
    <row r="8679" spans="3:10" x14ac:dyDescent="0.3">
      <c r="C8679" s="16">
        <v>43640</v>
      </c>
      <c r="D8679" s="19" t="s">
        <v>12</v>
      </c>
      <c r="E8679" s="17">
        <v>92.159355163574219</v>
      </c>
      <c r="F8679" s="17">
        <v>93.100789305976747</v>
      </c>
      <c r="G8679" s="17">
        <v>92.057575526448048</v>
      </c>
      <c r="H8679" s="17">
        <v>92.685200444992063</v>
      </c>
      <c r="I8679" s="17">
        <f>YEAR(Table6[[#This Row],[Date]])</f>
        <v>2019</v>
      </c>
      <c r="J8679" s="18">
        <f>MONTH(Table6[[#This Row],[Date]])</f>
        <v>6</v>
      </c>
    </row>
    <row r="8680" spans="3:10" x14ac:dyDescent="0.3">
      <c r="C8680" s="16">
        <v>43641</v>
      </c>
      <c r="D8680" s="19" t="s">
        <v>12</v>
      </c>
      <c r="E8680" s="17">
        <v>91.396011352539063</v>
      </c>
      <c r="F8680" s="17">
        <v>92.430748204868848</v>
      </c>
      <c r="G8680" s="17">
        <v>91.319675017603132</v>
      </c>
      <c r="H8680" s="17">
        <v>92.17630238285048</v>
      </c>
      <c r="I8680" s="17">
        <f>YEAR(Table6[[#This Row],[Date]])</f>
        <v>2019</v>
      </c>
      <c r="J8680" s="18">
        <f>MONTH(Table6[[#This Row],[Date]])</f>
        <v>6</v>
      </c>
    </row>
    <row r="8681" spans="3:10" x14ac:dyDescent="0.3">
      <c r="C8681" s="16">
        <v>43642</v>
      </c>
      <c r="D8681" s="19" t="s">
        <v>12</v>
      </c>
      <c r="E8681" s="17">
        <v>92.006690979003906</v>
      </c>
      <c r="F8681" s="17">
        <v>92.710645787847767</v>
      </c>
      <c r="G8681" s="17">
        <v>91.735285078156053</v>
      </c>
      <c r="H8681" s="17">
        <v>91.854024755350295</v>
      </c>
      <c r="I8681" s="17">
        <f>YEAR(Table6[[#This Row],[Date]])</f>
        <v>2019</v>
      </c>
      <c r="J8681" s="18">
        <f>MONTH(Table6[[#This Row],[Date]])</f>
        <v>6</v>
      </c>
    </row>
    <row r="8682" spans="3:10" x14ac:dyDescent="0.3">
      <c r="C8682" s="16">
        <v>43643</v>
      </c>
      <c r="D8682" s="19" t="s">
        <v>12</v>
      </c>
      <c r="E8682" s="17">
        <v>92.31201171875</v>
      </c>
      <c r="F8682" s="17">
        <v>92.91419979570864</v>
      </c>
      <c r="G8682" s="17">
        <v>91.972759215055831</v>
      </c>
      <c r="H8682" s="17">
        <v>92.31201171875</v>
      </c>
      <c r="I8682" s="17">
        <f>YEAR(Table6[[#This Row],[Date]])</f>
        <v>2019</v>
      </c>
      <c r="J8682" s="18">
        <f>MONTH(Table6[[#This Row],[Date]])</f>
        <v>6</v>
      </c>
    </row>
    <row r="8683" spans="3:10" x14ac:dyDescent="0.3">
      <c r="C8683" s="16">
        <v>43644</v>
      </c>
      <c r="D8683" s="19" t="s">
        <v>12</v>
      </c>
      <c r="E8683" s="17">
        <v>94.822517395019531</v>
      </c>
      <c r="F8683" s="17">
        <v>95.356845873466753</v>
      </c>
      <c r="G8683" s="17">
        <v>94.059186375219042</v>
      </c>
      <c r="H8683" s="17">
        <v>94.177926037096199</v>
      </c>
      <c r="I8683" s="17">
        <f>YEAR(Table6[[#This Row],[Date]])</f>
        <v>2019</v>
      </c>
      <c r="J8683" s="18">
        <f>MONTH(Table6[[#This Row],[Date]])</f>
        <v>6</v>
      </c>
    </row>
    <row r="8684" spans="3:10" x14ac:dyDescent="0.3">
      <c r="C8684" s="16">
        <v>43647</v>
      </c>
      <c r="D8684" s="19" t="s">
        <v>12</v>
      </c>
      <c r="E8684" s="17">
        <v>96.417022705078125</v>
      </c>
      <c r="F8684" s="17">
        <v>97.129460651640088</v>
      </c>
      <c r="G8684" s="17">
        <v>95.908137533130144</v>
      </c>
      <c r="H8684" s="17">
        <v>96.035360443823649</v>
      </c>
      <c r="I8684" s="17">
        <f>YEAR(Table6[[#This Row],[Date]])</f>
        <v>2019</v>
      </c>
      <c r="J8684" s="18">
        <f>MONTH(Table6[[#This Row],[Date]])</f>
        <v>7</v>
      </c>
    </row>
    <row r="8685" spans="3:10" x14ac:dyDescent="0.3">
      <c r="C8685" s="16">
        <v>43648</v>
      </c>
      <c r="D8685" s="19" t="s">
        <v>12</v>
      </c>
      <c r="E8685" s="17">
        <v>96.518821716308594</v>
      </c>
      <c r="F8685" s="17">
        <v>96.858074251871599</v>
      </c>
      <c r="G8685" s="17">
        <v>96.026896480583957</v>
      </c>
      <c r="H8685" s="17">
        <v>96.272859098446276</v>
      </c>
      <c r="I8685" s="17">
        <f>YEAR(Table6[[#This Row],[Date]])</f>
        <v>2019</v>
      </c>
      <c r="J8685" s="18">
        <f>MONTH(Table6[[#This Row],[Date]])</f>
        <v>7</v>
      </c>
    </row>
    <row r="8686" spans="3:10" x14ac:dyDescent="0.3">
      <c r="C8686" s="16">
        <v>43649</v>
      </c>
      <c r="D8686" s="19" t="s">
        <v>12</v>
      </c>
      <c r="E8686" s="17">
        <v>96.365058898925781</v>
      </c>
      <c r="F8686" s="17">
        <v>97.261917666878205</v>
      </c>
      <c r="G8686" s="17">
        <v>95.88673769822455</v>
      </c>
      <c r="H8686" s="17">
        <v>96.809213368628704</v>
      </c>
      <c r="I8686" s="17">
        <f>YEAR(Table6[[#This Row],[Date]])</f>
        <v>2019</v>
      </c>
      <c r="J8686" s="18">
        <f>MONTH(Table6[[#This Row],[Date]])</f>
        <v>7</v>
      </c>
    </row>
    <row r="8687" spans="3:10" x14ac:dyDescent="0.3">
      <c r="C8687" s="16">
        <v>43651</v>
      </c>
      <c r="D8687" s="19" t="s">
        <v>12</v>
      </c>
      <c r="E8687" s="17">
        <v>96.937332153320313</v>
      </c>
      <c r="F8687" s="17">
        <v>97.603567083015591</v>
      </c>
      <c r="G8687" s="17">
        <v>96.450467664955511</v>
      </c>
      <c r="H8687" s="17">
        <v>96.954418776287383</v>
      </c>
      <c r="I8687" s="17">
        <f>YEAR(Table6[[#This Row],[Date]])</f>
        <v>2019</v>
      </c>
      <c r="J8687" s="18">
        <f>MONTH(Table6[[#This Row],[Date]])</f>
        <v>7</v>
      </c>
    </row>
    <row r="8688" spans="3:10" x14ac:dyDescent="0.3">
      <c r="C8688" s="16">
        <v>43654</v>
      </c>
      <c r="D8688" s="19" t="s">
        <v>12</v>
      </c>
      <c r="E8688" s="17">
        <v>96.407768249511719</v>
      </c>
      <c r="F8688" s="17">
        <v>96.928799489378633</v>
      </c>
      <c r="G8688" s="17">
        <v>96.091730877525009</v>
      </c>
      <c r="H8688" s="17">
        <v>96.484638506227711</v>
      </c>
      <c r="I8688" s="17">
        <f>YEAR(Table6[[#This Row],[Date]])</f>
        <v>2019</v>
      </c>
      <c r="J8688" s="18">
        <f>MONTH(Table6[[#This Row],[Date]])</f>
        <v>7</v>
      </c>
    </row>
    <row r="8689" spans="3:10" x14ac:dyDescent="0.3">
      <c r="C8689" s="16">
        <v>43655</v>
      </c>
      <c r="D8689" s="19" t="s">
        <v>12</v>
      </c>
      <c r="E8689" s="17">
        <v>96.817764282226563</v>
      </c>
      <c r="F8689" s="17">
        <v>96.937344591790776</v>
      </c>
      <c r="G8689" s="17">
        <v>95.792788338351031</v>
      </c>
      <c r="H8689" s="17">
        <v>95.903825335335469</v>
      </c>
      <c r="I8689" s="17">
        <f>YEAR(Table6[[#This Row],[Date]])</f>
        <v>2019</v>
      </c>
      <c r="J8689" s="18">
        <f>MONTH(Table6[[#This Row],[Date]])</f>
        <v>7</v>
      </c>
    </row>
    <row r="8690" spans="3:10" x14ac:dyDescent="0.3">
      <c r="C8690" s="16">
        <v>43656</v>
      </c>
      <c r="D8690" s="19" t="s">
        <v>12</v>
      </c>
      <c r="E8690" s="17">
        <v>96.535881042480469</v>
      </c>
      <c r="F8690" s="17">
        <v>97.227745905283271</v>
      </c>
      <c r="G8690" s="17">
        <v>96.296720454504097</v>
      </c>
      <c r="H8690" s="17">
        <v>96.8348382940882</v>
      </c>
      <c r="I8690" s="17">
        <f>YEAR(Table6[[#This Row],[Date]])</f>
        <v>2019</v>
      </c>
      <c r="J8690" s="18">
        <f>MONTH(Table6[[#This Row],[Date]])</f>
        <v>7</v>
      </c>
    </row>
    <row r="8691" spans="3:10" x14ac:dyDescent="0.3">
      <c r="C8691" s="16">
        <v>43657</v>
      </c>
      <c r="D8691" s="19" t="s">
        <v>12</v>
      </c>
      <c r="E8691" s="17">
        <v>97.4583740234375</v>
      </c>
      <c r="F8691" s="17">
        <v>97.680454529822342</v>
      </c>
      <c r="G8691" s="17">
        <v>96.621311872402202</v>
      </c>
      <c r="H8691" s="17">
        <v>96.834849066369699</v>
      </c>
      <c r="I8691" s="17">
        <f>YEAR(Table6[[#This Row],[Date]])</f>
        <v>2019</v>
      </c>
      <c r="J8691" s="18">
        <f>MONTH(Table6[[#This Row],[Date]])</f>
        <v>7</v>
      </c>
    </row>
    <row r="8692" spans="3:10" x14ac:dyDescent="0.3">
      <c r="C8692" s="16">
        <v>43658</v>
      </c>
      <c r="D8692" s="19" t="s">
        <v>12</v>
      </c>
      <c r="E8692" s="17">
        <v>98.48333740234375</v>
      </c>
      <c r="F8692" s="17">
        <v>98.526040922888896</v>
      </c>
      <c r="G8692" s="17">
        <v>97.313151459909648</v>
      </c>
      <c r="H8692" s="17">
        <v>97.483978575363693</v>
      </c>
      <c r="I8692" s="17">
        <f>YEAR(Table6[[#This Row],[Date]])</f>
        <v>2019</v>
      </c>
      <c r="J8692" s="18">
        <f>MONTH(Table6[[#This Row],[Date]])</f>
        <v>7</v>
      </c>
    </row>
    <row r="8693" spans="3:10" x14ac:dyDescent="0.3">
      <c r="C8693" s="16">
        <v>43661</v>
      </c>
      <c r="D8693" s="19" t="s">
        <v>12</v>
      </c>
      <c r="E8693" s="17">
        <v>97.287544250488281</v>
      </c>
      <c r="F8693" s="17">
        <v>98.71397110371872</v>
      </c>
      <c r="G8693" s="17">
        <v>96.971506865952136</v>
      </c>
      <c r="H8693" s="17">
        <v>98.688347683795911</v>
      </c>
      <c r="I8693" s="17">
        <f>YEAR(Table6[[#This Row],[Date]])</f>
        <v>2019</v>
      </c>
      <c r="J8693" s="18">
        <f>MONTH(Table6[[#This Row],[Date]])</f>
        <v>7</v>
      </c>
    </row>
    <row r="8694" spans="3:10" x14ac:dyDescent="0.3">
      <c r="C8694" s="16">
        <v>43662</v>
      </c>
      <c r="D8694" s="19" t="s">
        <v>12</v>
      </c>
      <c r="E8694" s="17">
        <v>98.329597473144531</v>
      </c>
      <c r="F8694" s="17">
        <v>98.654171622536637</v>
      </c>
      <c r="G8694" s="17">
        <v>96.450466484637701</v>
      </c>
      <c r="H8694" s="17">
        <v>96.928794172302688</v>
      </c>
      <c r="I8694" s="17">
        <f>YEAR(Table6[[#This Row],[Date]])</f>
        <v>2019</v>
      </c>
      <c r="J8694" s="18">
        <f>MONTH(Table6[[#This Row],[Date]])</f>
        <v>7</v>
      </c>
    </row>
    <row r="8695" spans="3:10" x14ac:dyDescent="0.3">
      <c r="C8695" s="16">
        <v>43663</v>
      </c>
      <c r="D8695" s="19" t="s">
        <v>12</v>
      </c>
      <c r="E8695" s="17">
        <v>97.364425659179688</v>
      </c>
      <c r="F8695" s="17">
        <v>98.175870977265703</v>
      </c>
      <c r="G8695" s="17">
        <v>97.142351649994453</v>
      </c>
      <c r="H8695" s="17">
        <v>97.740253238783254</v>
      </c>
      <c r="I8695" s="17">
        <f>YEAR(Table6[[#This Row],[Date]])</f>
        <v>2019</v>
      </c>
      <c r="J8695" s="18">
        <f>MONTH(Table6[[#This Row],[Date]])</f>
        <v>7</v>
      </c>
    </row>
    <row r="8696" spans="3:10" x14ac:dyDescent="0.3">
      <c r="C8696" s="16">
        <v>43664</v>
      </c>
      <c r="D8696" s="19" t="s">
        <v>12</v>
      </c>
      <c r="E8696" s="17">
        <v>97.945236206054688</v>
      </c>
      <c r="F8696" s="17">
        <v>98.286897011501537</v>
      </c>
      <c r="G8696" s="17">
        <v>96.988593770768887</v>
      </c>
      <c r="H8696" s="17">
        <v>97.313167951792593</v>
      </c>
      <c r="I8696" s="17">
        <f>YEAR(Table6[[#This Row],[Date]])</f>
        <v>2019</v>
      </c>
      <c r="J8696" s="18">
        <f>MONTH(Table6[[#This Row],[Date]])</f>
        <v>7</v>
      </c>
    </row>
    <row r="8697" spans="3:10" x14ac:dyDescent="0.3">
      <c r="C8697" s="16">
        <v>43665</v>
      </c>
      <c r="D8697" s="19" t="s">
        <v>12</v>
      </c>
      <c r="E8697" s="17">
        <v>96.980049133300781</v>
      </c>
      <c r="F8697" s="17">
        <v>98.329605712223028</v>
      </c>
      <c r="G8697" s="17">
        <v>96.860468830524155</v>
      </c>
      <c r="H8697" s="17">
        <v>98.13314863386843</v>
      </c>
      <c r="I8697" s="17">
        <f>YEAR(Table6[[#This Row],[Date]])</f>
        <v>2019</v>
      </c>
      <c r="J8697" s="18">
        <f>MONTH(Table6[[#This Row],[Date]])</f>
        <v>7</v>
      </c>
    </row>
    <row r="8698" spans="3:10" x14ac:dyDescent="0.3">
      <c r="C8698" s="16">
        <v>43668</v>
      </c>
      <c r="D8698" s="19" t="s">
        <v>12</v>
      </c>
      <c r="E8698" s="17">
        <v>97.60357666015625</v>
      </c>
      <c r="F8698" s="17">
        <v>97.757323698759507</v>
      </c>
      <c r="G8698" s="17">
        <v>96.322353510675057</v>
      </c>
      <c r="H8698" s="17">
        <v>96.441940333266857</v>
      </c>
      <c r="I8698" s="17">
        <f>YEAR(Table6[[#This Row],[Date]])</f>
        <v>2019</v>
      </c>
      <c r="J8698" s="18">
        <f>MONTH(Table6[[#This Row],[Date]])</f>
        <v>7</v>
      </c>
    </row>
    <row r="8699" spans="3:10" x14ac:dyDescent="0.3">
      <c r="C8699" s="16">
        <v>43669</v>
      </c>
      <c r="D8699" s="19" t="s">
        <v>12</v>
      </c>
      <c r="E8699" s="17">
        <v>99.388748168945313</v>
      </c>
      <c r="F8699" s="17">
        <v>99.465618427761228</v>
      </c>
      <c r="G8699" s="17">
        <v>98.073358323891668</v>
      </c>
      <c r="H8699" s="17">
        <v>98.124605163102274</v>
      </c>
      <c r="I8699" s="17">
        <f>YEAR(Table6[[#This Row],[Date]])</f>
        <v>2019</v>
      </c>
      <c r="J8699" s="18">
        <f>MONTH(Table6[[#This Row],[Date]])</f>
        <v>7</v>
      </c>
    </row>
    <row r="8700" spans="3:10" x14ac:dyDescent="0.3">
      <c r="C8700" s="16">
        <v>43670</v>
      </c>
      <c r="D8700" s="19" t="s">
        <v>12</v>
      </c>
      <c r="E8700" s="17">
        <v>99.790199279785156</v>
      </c>
      <c r="F8700" s="17">
        <v>99.832902806982929</v>
      </c>
      <c r="G8700" s="17">
        <v>98.671259994344226</v>
      </c>
      <c r="H8700" s="17">
        <v>98.722513350274411</v>
      </c>
      <c r="I8700" s="17">
        <f>YEAR(Table6[[#This Row],[Date]])</f>
        <v>2019</v>
      </c>
      <c r="J8700" s="18">
        <f>MONTH(Table6[[#This Row],[Date]])</f>
        <v>7</v>
      </c>
    </row>
    <row r="8701" spans="3:10" x14ac:dyDescent="0.3">
      <c r="C8701" s="16">
        <v>43671</v>
      </c>
      <c r="D8701" s="19" t="s">
        <v>12</v>
      </c>
      <c r="E8701" s="17">
        <v>98.833549499511719</v>
      </c>
      <c r="F8701" s="17">
        <v>100.14039602344469</v>
      </c>
      <c r="G8701" s="17">
        <v>98.500432013671471</v>
      </c>
      <c r="H8701" s="17">
        <v>99.841445269054418</v>
      </c>
      <c r="I8701" s="17">
        <f>YEAR(Table6[[#This Row],[Date]])</f>
        <v>2019</v>
      </c>
      <c r="J8701" s="18">
        <f>MONTH(Table6[[#This Row],[Date]])</f>
        <v>7</v>
      </c>
    </row>
    <row r="8702" spans="3:10" x14ac:dyDescent="0.3">
      <c r="C8702" s="16">
        <v>43672</v>
      </c>
      <c r="D8702" s="19" t="s">
        <v>12</v>
      </c>
      <c r="E8702" s="17">
        <v>99.269172668457031</v>
      </c>
      <c r="F8702" s="17">
        <v>99.516876597687116</v>
      </c>
      <c r="G8702" s="17">
        <v>98.679807922473771</v>
      </c>
      <c r="H8702" s="17">
        <v>98.884801805870438</v>
      </c>
      <c r="I8702" s="17">
        <f>YEAR(Table6[[#This Row],[Date]])</f>
        <v>2019</v>
      </c>
      <c r="J8702" s="18">
        <f>MONTH(Table6[[#This Row],[Date]])</f>
        <v>7</v>
      </c>
    </row>
    <row r="8703" spans="3:10" x14ac:dyDescent="0.3">
      <c r="C8703" s="16">
        <v>43675</v>
      </c>
      <c r="D8703" s="19" t="s">
        <v>12</v>
      </c>
      <c r="E8703" s="17">
        <v>98.953147888183594</v>
      </c>
      <c r="F8703" s="17">
        <v>100.089167479149</v>
      </c>
      <c r="G8703" s="17">
        <v>98.901901039960435</v>
      </c>
      <c r="H8703" s="17">
        <v>99.474179233915422</v>
      </c>
      <c r="I8703" s="17">
        <f>YEAR(Table6[[#This Row],[Date]])</f>
        <v>2019</v>
      </c>
      <c r="J8703" s="18">
        <f>MONTH(Table6[[#This Row],[Date]])</f>
        <v>7</v>
      </c>
    </row>
    <row r="8704" spans="3:10" x14ac:dyDescent="0.3">
      <c r="C8704" s="16">
        <v>43676</v>
      </c>
      <c r="D8704" s="19" t="s">
        <v>12</v>
      </c>
      <c r="E8704" s="17">
        <v>98.731048583984375</v>
      </c>
      <c r="F8704" s="17">
        <v>99.149586153711269</v>
      </c>
      <c r="G8704" s="17">
        <v>98.02211009064807</v>
      </c>
      <c r="H8704" s="17">
        <v>98.389394305255493</v>
      </c>
      <c r="I8704" s="17">
        <f>YEAR(Table6[[#This Row],[Date]])</f>
        <v>2019</v>
      </c>
      <c r="J8704" s="18">
        <f>MONTH(Table6[[#This Row],[Date]])</f>
        <v>7</v>
      </c>
    </row>
    <row r="8705" spans="3:10" x14ac:dyDescent="0.3">
      <c r="C8705" s="16">
        <v>43677</v>
      </c>
      <c r="D8705" s="19" t="s">
        <v>12</v>
      </c>
      <c r="E8705" s="17">
        <v>99.081245422363281</v>
      </c>
      <c r="F8705" s="17">
        <v>99.234992443166917</v>
      </c>
      <c r="G8705" s="17">
        <v>98.107516462819305</v>
      </c>
      <c r="H8705" s="17">
        <v>99.166658985779264</v>
      </c>
      <c r="I8705" s="17">
        <f>YEAR(Table6[[#This Row],[Date]])</f>
        <v>2019</v>
      </c>
      <c r="J8705" s="18">
        <f>MONTH(Table6[[#This Row],[Date]])</f>
        <v>7</v>
      </c>
    </row>
    <row r="8706" spans="3:10" x14ac:dyDescent="0.3">
      <c r="C8706" s="16">
        <v>43678</v>
      </c>
      <c r="D8706" s="19" t="s">
        <v>12</v>
      </c>
      <c r="E8706" s="17">
        <v>96.467559814453125</v>
      </c>
      <c r="F8706" s="17">
        <v>99.764574439152625</v>
      </c>
      <c r="G8706" s="17">
        <v>96.177145857111043</v>
      </c>
      <c r="H8706" s="17">
        <v>98.508974761269954</v>
      </c>
      <c r="I8706" s="17">
        <f>YEAR(Table6[[#This Row],[Date]])</f>
        <v>2019</v>
      </c>
      <c r="J8706" s="18">
        <f>MONTH(Table6[[#This Row],[Date]])</f>
        <v>8</v>
      </c>
    </row>
    <row r="8707" spans="3:10" x14ac:dyDescent="0.3">
      <c r="C8707" s="16">
        <v>43679</v>
      </c>
      <c r="D8707" s="19" t="s">
        <v>12</v>
      </c>
      <c r="E8707" s="17">
        <v>96.459014892578125</v>
      </c>
      <c r="F8707" s="17">
        <v>96.886089251171555</v>
      </c>
      <c r="G8707" s="17">
        <v>95.152168397944223</v>
      </c>
      <c r="H8707" s="17">
        <v>96.006317115131083</v>
      </c>
      <c r="I8707" s="17">
        <f>YEAR(Table6[[#This Row],[Date]])</f>
        <v>2019</v>
      </c>
      <c r="J8707" s="18">
        <f>MONTH(Table6[[#This Row],[Date]])</f>
        <v>8</v>
      </c>
    </row>
    <row r="8708" spans="3:10" x14ac:dyDescent="0.3">
      <c r="C8708" s="16">
        <v>43682</v>
      </c>
      <c r="D8708" s="19" t="s">
        <v>12</v>
      </c>
      <c r="E8708" s="17">
        <v>93.589057922363281</v>
      </c>
      <c r="F8708" s="17">
        <v>94.793410525917523</v>
      </c>
      <c r="G8708" s="17">
        <v>92.478662182205611</v>
      </c>
      <c r="H8708" s="17">
        <v>94.631120213389579</v>
      </c>
      <c r="I8708" s="17">
        <f>YEAR(Table6[[#This Row],[Date]])</f>
        <v>2019</v>
      </c>
      <c r="J8708" s="18">
        <f>MONTH(Table6[[#This Row],[Date]])</f>
        <v>8</v>
      </c>
    </row>
    <row r="8709" spans="3:10" x14ac:dyDescent="0.3">
      <c r="C8709" s="16">
        <v>43683</v>
      </c>
      <c r="D8709" s="19" t="s">
        <v>12</v>
      </c>
      <c r="E8709" s="17">
        <v>94.323623657226563</v>
      </c>
      <c r="F8709" s="17">
        <v>94.383413794439946</v>
      </c>
      <c r="G8709" s="17">
        <v>92.53844981762208</v>
      </c>
      <c r="H8709" s="17">
        <v>93.999049557587654</v>
      </c>
      <c r="I8709" s="17">
        <f>YEAR(Table6[[#This Row],[Date]])</f>
        <v>2019</v>
      </c>
      <c r="J8709" s="18">
        <f>MONTH(Table6[[#This Row],[Date]])</f>
        <v>8</v>
      </c>
    </row>
    <row r="8710" spans="3:10" x14ac:dyDescent="0.3">
      <c r="C8710" s="16">
        <v>43684</v>
      </c>
      <c r="D8710" s="19" t="s">
        <v>12</v>
      </c>
      <c r="E8710" s="17">
        <v>92.273696899414063</v>
      </c>
      <c r="F8710" s="17">
        <v>92.487234106537258</v>
      </c>
      <c r="G8710" s="17">
        <v>90.488528975850556</v>
      </c>
      <c r="H8710" s="17">
        <v>92.248073477221425</v>
      </c>
      <c r="I8710" s="17">
        <f>YEAR(Table6[[#This Row],[Date]])</f>
        <v>2019</v>
      </c>
      <c r="J8710" s="18">
        <f>MONTH(Table6[[#This Row],[Date]])</f>
        <v>8</v>
      </c>
    </row>
    <row r="8711" spans="3:10" x14ac:dyDescent="0.3">
      <c r="C8711" s="16">
        <v>43685</v>
      </c>
      <c r="D8711" s="19" t="s">
        <v>12</v>
      </c>
      <c r="E8711" s="17">
        <v>93.836776733398438</v>
      </c>
      <c r="F8711" s="17">
        <v>94.024690490120634</v>
      </c>
      <c r="G8711" s="17">
        <v>92.863047736417428</v>
      </c>
      <c r="H8711" s="17">
        <v>93.144918371500722</v>
      </c>
      <c r="I8711" s="17">
        <f>YEAR(Table6[[#This Row],[Date]])</f>
        <v>2019</v>
      </c>
      <c r="J8711" s="18">
        <f>MONTH(Table6[[#This Row],[Date]])</f>
        <v>8</v>
      </c>
    </row>
    <row r="8712" spans="3:10" x14ac:dyDescent="0.3">
      <c r="C8712" s="16">
        <v>43686</v>
      </c>
      <c r="D8712" s="19" t="s">
        <v>12</v>
      </c>
      <c r="E8712" s="17">
        <v>93.734283447265625</v>
      </c>
      <c r="F8712" s="17">
        <v>94.340728287130446</v>
      </c>
      <c r="G8712" s="17">
        <v>92.495770347302511</v>
      </c>
      <c r="H8712" s="17">
        <v>93.401165950954493</v>
      </c>
      <c r="I8712" s="17">
        <f>YEAR(Table6[[#This Row],[Date]])</f>
        <v>2019</v>
      </c>
      <c r="J8712" s="18">
        <f>MONTH(Table6[[#This Row],[Date]])</f>
        <v>8</v>
      </c>
    </row>
    <row r="8713" spans="3:10" x14ac:dyDescent="0.3">
      <c r="C8713" s="16">
        <v>43689</v>
      </c>
      <c r="D8713" s="19" t="s">
        <v>12</v>
      </c>
      <c r="E8713" s="17">
        <v>91.974723815917969</v>
      </c>
      <c r="F8713" s="17">
        <v>92.683668735695164</v>
      </c>
      <c r="G8713" s="17">
        <v>91.573272921185421</v>
      </c>
      <c r="H8713" s="17">
        <v>92.623878592860748</v>
      </c>
      <c r="I8713" s="17">
        <f>YEAR(Table6[[#This Row],[Date]])</f>
        <v>2019</v>
      </c>
      <c r="J8713" s="18">
        <f>MONTH(Table6[[#This Row],[Date]])</f>
        <v>8</v>
      </c>
    </row>
    <row r="8714" spans="3:10" x14ac:dyDescent="0.3">
      <c r="C8714" s="16">
        <v>43690</v>
      </c>
      <c r="D8714" s="19" t="s">
        <v>12</v>
      </c>
      <c r="E8714" s="17">
        <v>93.392608642578125</v>
      </c>
      <c r="F8714" s="17">
        <v>94.238220483384751</v>
      </c>
      <c r="G8714" s="17">
        <v>91.419527380636509</v>
      </c>
      <c r="H8714" s="17">
        <v>92.205342561009104</v>
      </c>
      <c r="I8714" s="17">
        <f>YEAR(Table6[[#This Row],[Date]])</f>
        <v>2019</v>
      </c>
      <c r="J8714" s="18">
        <f>MONTH(Table6[[#This Row],[Date]])</f>
        <v>8</v>
      </c>
    </row>
    <row r="8715" spans="3:10" x14ac:dyDescent="0.3">
      <c r="C8715" s="16">
        <v>43691</v>
      </c>
      <c r="D8715" s="19" t="s">
        <v>12</v>
      </c>
      <c r="E8715" s="17">
        <v>89.514793395996094</v>
      </c>
      <c r="F8715" s="17">
        <v>91.317047815852987</v>
      </c>
      <c r="G8715" s="17">
        <v>89.215836114209893</v>
      </c>
      <c r="H8715" s="17">
        <v>90.796016546606893</v>
      </c>
      <c r="I8715" s="17">
        <f>YEAR(Table6[[#This Row],[Date]])</f>
        <v>2019</v>
      </c>
      <c r="J8715" s="18">
        <f>MONTH(Table6[[#This Row],[Date]])</f>
        <v>8</v>
      </c>
    </row>
    <row r="8716" spans="3:10" x14ac:dyDescent="0.3">
      <c r="C8716" s="16">
        <v>43692</v>
      </c>
      <c r="D8716" s="19" t="s">
        <v>12</v>
      </c>
      <c r="E8716" s="17">
        <v>89.856437683105469</v>
      </c>
      <c r="F8716" s="17">
        <v>90.864333376678914</v>
      </c>
      <c r="G8716" s="17">
        <v>89.12186930389241</v>
      </c>
      <c r="H8716" s="17">
        <v>89.531863533751618</v>
      </c>
      <c r="I8716" s="17">
        <f>YEAR(Table6[[#This Row],[Date]])</f>
        <v>2019</v>
      </c>
      <c r="J8716" s="18">
        <f>MONTH(Table6[[#This Row],[Date]])</f>
        <v>8</v>
      </c>
    </row>
    <row r="8717" spans="3:10" x14ac:dyDescent="0.3">
      <c r="C8717" s="16">
        <v>43693</v>
      </c>
      <c r="D8717" s="19" t="s">
        <v>12</v>
      </c>
      <c r="E8717" s="17">
        <v>92.008903503417969</v>
      </c>
      <c r="F8717" s="17">
        <v>92.230984000930206</v>
      </c>
      <c r="G8717" s="17">
        <v>90.428729634517538</v>
      </c>
      <c r="H8717" s="17">
        <v>90.85580400538997</v>
      </c>
      <c r="I8717" s="17">
        <f>YEAR(Table6[[#This Row],[Date]])</f>
        <v>2019</v>
      </c>
      <c r="J8717" s="18">
        <f>MONTH(Table6[[#This Row],[Date]])</f>
        <v>8</v>
      </c>
    </row>
    <row r="8718" spans="3:10" x14ac:dyDescent="0.3">
      <c r="C8718" s="16">
        <v>43696</v>
      </c>
      <c r="D8718" s="19" t="s">
        <v>12</v>
      </c>
      <c r="E8718" s="17">
        <v>92.837425231933594</v>
      </c>
      <c r="F8718" s="17">
        <v>93.742820777812156</v>
      </c>
      <c r="G8718" s="17">
        <v>92.606801431272544</v>
      </c>
      <c r="H8718" s="17">
        <v>93.640320586780859</v>
      </c>
      <c r="I8718" s="17">
        <f>YEAR(Table6[[#This Row],[Date]])</f>
        <v>2019</v>
      </c>
      <c r="J8718" s="18">
        <f>MONTH(Table6[[#This Row],[Date]])</f>
        <v>8</v>
      </c>
    </row>
    <row r="8719" spans="3:10" x14ac:dyDescent="0.3">
      <c r="C8719" s="16">
        <v>43697</v>
      </c>
      <c r="D8719" s="19" t="s">
        <v>12</v>
      </c>
      <c r="E8719" s="17">
        <v>91.658699035644531</v>
      </c>
      <c r="F8719" s="17">
        <v>92.62389128071905</v>
      </c>
      <c r="G8719" s="17">
        <v>91.598908884619917</v>
      </c>
      <c r="H8719" s="17">
        <v>92.119940136393481</v>
      </c>
      <c r="I8719" s="17">
        <f>YEAR(Table6[[#This Row],[Date]])</f>
        <v>2019</v>
      </c>
      <c r="J8719" s="18">
        <f>MONTH(Table6[[#This Row],[Date]])</f>
        <v>8</v>
      </c>
    </row>
    <row r="8720" spans="3:10" x14ac:dyDescent="0.3">
      <c r="C8720" s="16">
        <v>43698</v>
      </c>
      <c r="D8720" s="19" t="s">
        <v>12</v>
      </c>
      <c r="E8720" s="17">
        <v>91.914955139160156</v>
      </c>
      <c r="F8720" s="17">
        <v>92.615356911638571</v>
      </c>
      <c r="G8720" s="17">
        <v>91.778288199828594</v>
      </c>
      <c r="H8720" s="17">
        <v>92.427443128376837</v>
      </c>
      <c r="I8720" s="17">
        <f>YEAR(Table6[[#This Row],[Date]])</f>
        <v>2019</v>
      </c>
      <c r="J8720" s="18">
        <f>MONTH(Table6[[#This Row],[Date]])</f>
        <v>8</v>
      </c>
    </row>
    <row r="8721" spans="3:10" x14ac:dyDescent="0.3">
      <c r="C8721" s="16">
        <v>43699</v>
      </c>
      <c r="D8721" s="19" t="s">
        <v>12</v>
      </c>
      <c r="E8721" s="17">
        <v>92.863052368164063</v>
      </c>
      <c r="F8721" s="17">
        <v>93.332830266763338</v>
      </c>
      <c r="G8721" s="17">
        <v>92.188274079295326</v>
      </c>
      <c r="H8721" s="17">
        <v>92.564101611484944</v>
      </c>
      <c r="I8721" s="17">
        <f>YEAR(Table6[[#This Row],[Date]])</f>
        <v>2019</v>
      </c>
      <c r="J8721" s="18">
        <f>MONTH(Table6[[#This Row],[Date]])</f>
        <v>8</v>
      </c>
    </row>
    <row r="8722" spans="3:10" x14ac:dyDescent="0.3">
      <c r="C8722" s="16">
        <v>43700</v>
      </c>
      <c r="D8722" s="19" t="s">
        <v>12</v>
      </c>
      <c r="E8722" s="17">
        <v>90.556846618652344</v>
      </c>
      <c r="F8722" s="17">
        <v>92.914298967563738</v>
      </c>
      <c r="G8722" s="17">
        <v>89.779574653293068</v>
      </c>
      <c r="H8722" s="17">
        <v>92.248063992502153</v>
      </c>
      <c r="I8722" s="17">
        <f>YEAR(Table6[[#This Row],[Date]])</f>
        <v>2019</v>
      </c>
      <c r="J8722" s="18">
        <f>MONTH(Table6[[#This Row],[Date]])</f>
        <v>8</v>
      </c>
    </row>
    <row r="8723" spans="3:10" x14ac:dyDescent="0.3">
      <c r="C8723" s="16">
        <v>43703</v>
      </c>
      <c r="D8723" s="19" t="s">
        <v>12</v>
      </c>
      <c r="E8723" s="17">
        <v>91.282875061035156</v>
      </c>
      <c r="F8723" s="17">
        <v>91.385368735674007</v>
      </c>
      <c r="G8723" s="17">
        <v>90.548306648481741</v>
      </c>
      <c r="H8723" s="17">
        <v>91.069337883354223</v>
      </c>
      <c r="I8723" s="17">
        <f>YEAR(Table6[[#This Row],[Date]])</f>
        <v>2019</v>
      </c>
      <c r="J8723" s="18">
        <f>MONTH(Table6[[#This Row],[Date]])</f>
        <v>8</v>
      </c>
    </row>
    <row r="8724" spans="3:10" x14ac:dyDescent="0.3">
      <c r="C8724" s="16">
        <v>43704</v>
      </c>
      <c r="D8724" s="19" t="s">
        <v>12</v>
      </c>
      <c r="E8724" s="17">
        <v>90.317695617675781</v>
      </c>
      <c r="F8724" s="17">
        <v>91.872246230332053</v>
      </c>
      <c r="G8724" s="17">
        <v>89.548960366002134</v>
      </c>
      <c r="H8724" s="17">
        <v>91.692875757714617</v>
      </c>
      <c r="I8724" s="17">
        <f>YEAR(Table6[[#This Row],[Date]])</f>
        <v>2019</v>
      </c>
      <c r="J8724" s="18">
        <f>MONTH(Table6[[#This Row],[Date]])</f>
        <v>8</v>
      </c>
    </row>
    <row r="8725" spans="3:10" x14ac:dyDescent="0.3">
      <c r="C8725" s="16">
        <v>43705</v>
      </c>
      <c r="D8725" s="19" t="s">
        <v>12</v>
      </c>
      <c r="E8725" s="17">
        <v>91.223075866699219</v>
      </c>
      <c r="F8725" s="17">
        <v>91.573273414720504</v>
      </c>
      <c r="G8725" s="17">
        <v>89.719772460227432</v>
      </c>
      <c r="H8725" s="17">
        <v>89.753939187265075</v>
      </c>
      <c r="I8725" s="17">
        <f>YEAR(Table6[[#This Row],[Date]])</f>
        <v>2019</v>
      </c>
      <c r="J8725" s="18">
        <f>MONTH(Table6[[#This Row],[Date]])</f>
        <v>8</v>
      </c>
    </row>
    <row r="8726" spans="3:10" x14ac:dyDescent="0.3">
      <c r="C8726" s="16">
        <v>43706</v>
      </c>
      <c r="D8726" s="19" t="s">
        <v>12</v>
      </c>
      <c r="E8726" s="17">
        <v>93.290138244628906</v>
      </c>
      <c r="F8726" s="17">
        <v>93.862416408939239</v>
      </c>
      <c r="G8726" s="17">
        <v>92.265155716788598</v>
      </c>
      <c r="H8726" s="17">
        <v>92.367655924564204</v>
      </c>
      <c r="I8726" s="17">
        <f>YEAR(Table6[[#This Row],[Date]])</f>
        <v>2019</v>
      </c>
      <c r="J8726" s="18">
        <f>MONTH(Table6[[#This Row],[Date]])</f>
        <v>8</v>
      </c>
    </row>
    <row r="8727" spans="3:10" x14ac:dyDescent="0.3">
      <c r="C8727" s="16">
        <v>43707</v>
      </c>
      <c r="D8727" s="19" t="s">
        <v>12</v>
      </c>
      <c r="E8727" s="17">
        <v>93.836776733398438</v>
      </c>
      <c r="F8727" s="17">
        <v>94.434678216935055</v>
      </c>
      <c r="G8727" s="17">
        <v>93.503659261622687</v>
      </c>
      <c r="H8727" s="17">
        <v>93.81969011007601</v>
      </c>
      <c r="I8727" s="17">
        <f>YEAR(Table6[[#This Row],[Date]])</f>
        <v>2019</v>
      </c>
      <c r="J8727" s="18">
        <f>MONTH(Table6[[#This Row],[Date]])</f>
        <v>8</v>
      </c>
    </row>
    <row r="8728" spans="3:10" x14ac:dyDescent="0.3">
      <c r="C8728" s="16">
        <v>43711</v>
      </c>
      <c r="D8728" s="19" t="s">
        <v>12</v>
      </c>
      <c r="E8728" s="17">
        <v>92.726402282714844</v>
      </c>
      <c r="F8728" s="17">
        <v>93.093686569524991</v>
      </c>
      <c r="G8728" s="17">
        <v>91.667259473840502</v>
      </c>
      <c r="H8728" s="17">
        <v>93.085149772524915</v>
      </c>
      <c r="I8728" s="17">
        <f>YEAR(Table6[[#This Row],[Date]])</f>
        <v>2019</v>
      </c>
      <c r="J8728" s="18">
        <f>MONTH(Table6[[#This Row],[Date]])</f>
        <v>9</v>
      </c>
    </row>
    <row r="8729" spans="3:10" x14ac:dyDescent="0.3">
      <c r="C8729" s="16">
        <v>43712</v>
      </c>
      <c r="D8729" s="19" t="s">
        <v>12</v>
      </c>
      <c r="E8729" s="17">
        <v>93.845321655273438</v>
      </c>
      <c r="F8729" s="17">
        <v>94.144272402171183</v>
      </c>
      <c r="G8729" s="17">
        <v>92.726382407402511</v>
      </c>
      <c r="H8729" s="17">
        <v>93.4865742423586</v>
      </c>
      <c r="I8729" s="17">
        <f>YEAR(Table6[[#This Row],[Date]])</f>
        <v>2019</v>
      </c>
      <c r="J8729" s="18">
        <f>MONTH(Table6[[#This Row],[Date]])</f>
        <v>9</v>
      </c>
    </row>
    <row r="8730" spans="3:10" x14ac:dyDescent="0.3">
      <c r="C8730" s="16">
        <v>43713</v>
      </c>
      <c r="D8730" s="19" t="s">
        <v>12</v>
      </c>
      <c r="E8730" s="17">
        <v>95.980682373046875</v>
      </c>
      <c r="F8730" s="17">
        <v>97.133781701885823</v>
      </c>
      <c r="G8730" s="17">
        <v>94.981323539192118</v>
      </c>
      <c r="H8730" s="17">
        <v>95.024033576667804</v>
      </c>
      <c r="I8730" s="17">
        <f>YEAR(Table6[[#This Row],[Date]])</f>
        <v>2019</v>
      </c>
      <c r="J8730" s="18">
        <f>MONTH(Table6[[#This Row],[Date]])</f>
        <v>9</v>
      </c>
    </row>
    <row r="8731" spans="3:10" x14ac:dyDescent="0.3">
      <c r="C8731" s="16">
        <v>43714</v>
      </c>
      <c r="D8731" s="19" t="s">
        <v>12</v>
      </c>
      <c r="E8731" s="17">
        <v>96.185684204101563</v>
      </c>
      <c r="F8731" s="17">
        <v>96.50172156441144</v>
      </c>
      <c r="G8731" s="17">
        <v>95.630486253994945</v>
      </c>
      <c r="H8731" s="17">
        <v>96.228394245124122</v>
      </c>
      <c r="I8731" s="17">
        <f>YEAR(Table6[[#This Row],[Date]])</f>
        <v>2019</v>
      </c>
      <c r="J8731" s="18">
        <f>MONTH(Table6[[#This Row],[Date]])</f>
        <v>9</v>
      </c>
    </row>
    <row r="8732" spans="3:10" x14ac:dyDescent="0.3">
      <c r="C8732" s="16">
        <v>43717</v>
      </c>
      <c r="D8732" s="19" t="s">
        <v>12</v>
      </c>
      <c r="E8732" s="17">
        <v>98.568763732910156</v>
      </c>
      <c r="F8732" s="17">
        <v>99.132498500268369</v>
      </c>
      <c r="G8732" s="17">
        <v>97.031293428046737</v>
      </c>
      <c r="H8732" s="17">
        <v>97.125250308712694</v>
      </c>
      <c r="I8732" s="17">
        <f>YEAR(Table6[[#This Row],[Date]])</f>
        <v>2019</v>
      </c>
      <c r="J8732" s="18">
        <f>MONTH(Table6[[#This Row],[Date]])</f>
        <v>9</v>
      </c>
    </row>
    <row r="8733" spans="3:10" x14ac:dyDescent="0.3">
      <c r="C8733" s="16">
        <v>43718</v>
      </c>
      <c r="D8733" s="19" t="s">
        <v>12</v>
      </c>
      <c r="E8733" s="17">
        <v>99.824363708496094</v>
      </c>
      <c r="F8733" s="17">
        <v>100.1660179847471</v>
      </c>
      <c r="G8733" s="17">
        <v>98.85063468457804</v>
      </c>
      <c r="H8733" s="17">
        <v>99.337499196537067</v>
      </c>
      <c r="I8733" s="17">
        <f>YEAR(Table6[[#This Row],[Date]])</f>
        <v>2019</v>
      </c>
      <c r="J8733" s="18">
        <f>MONTH(Table6[[#This Row],[Date]])</f>
        <v>9</v>
      </c>
    </row>
    <row r="8734" spans="3:10" x14ac:dyDescent="0.3">
      <c r="C8734" s="16">
        <v>43719</v>
      </c>
      <c r="D8734" s="19" t="s">
        <v>12</v>
      </c>
      <c r="E8734" s="17">
        <v>100.0976867675781</v>
      </c>
      <c r="F8734" s="17">
        <v>100.1062235624738</v>
      </c>
      <c r="G8734" s="17">
        <v>98.551673211980429</v>
      </c>
      <c r="H8734" s="17">
        <v>99.841439554688236</v>
      </c>
      <c r="I8734" s="17">
        <f>YEAR(Table6[[#This Row],[Date]])</f>
        <v>2019</v>
      </c>
      <c r="J8734" s="18">
        <f>MONTH(Table6[[#This Row],[Date]])</f>
        <v>9</v>
      </c>
    </row>
    <row r="8735" spans="3:10" x14ac:dyDescent="0.3">
      <c r="C8735" s="16">
        <v>43720</v>
      </c>
      <c r="D8735" s="19" t="s">
        <v>12</v>
      </c>
      <c r="E8735" s="17">
        <v>100.7126922607422</v>
      </c>
      <c r="F8735" s="17">
        <v>101.1910135230079</v>
      </c>
      <c r="G8735" s="17">
        <v>99.012931387147844</v>
      </c>
      <c r="H8735" s="17">
        <v>99.551049323835258</v>
      </c>
      <c r="I8735" s="17">
        <f>YEAR(Table6[[#This Row],[Date]])</f>
        <v>2019</v>
      </c>
      <c r="J8735" s="18">
        <f>MONTH(Table6[[#This Row],[Date]])</f>
        <v>9</v>
      </c>
    </row>
    <row r="8736" spans="3:10" x14ac:dyDescent="0.3">
      <c r="C8736" s="16">
        <v>43721</v>
      </c>
      <c r="D8736" s="19" t="s">
        <v>12</v>
      </c>
      <c r="E8736" s="17">
        <v>102.6943054199219</v>
      </c>
      <c r="F8736" s="17">
        <v>102.83950914108181</v>
      </c>
      <c r="G8736" s="17">
        <v>101.4301624230342</v>
      </c>
      <c r="H8736" s="17">
        <v>101.6436996070827</v>
      </c>
      <c r="I8736" s="17">
        <f>YEAR(Table6[[#This Row],[Date]])</f>
        <v>2019</v>
      </c>
      <c r="J8736" s="18">
        <f>MONTH(Table6[[#This Row],[Date]])</f>
        <v>9</v>
      </c>
    </row>
    <row r="8737" spans="3:10" x14ac:dyDescent="0.3">
      <c r="C8737" s="16">
        <v>43724</v>
      </c>
      <c r="D8737" s="19" t="s">
        <v>12</v>
      </c>
      <c r="E8737" s="17">
        <v>101.7803649902344</v>
      </c>
      <c r="F8737" s="17">
        <v>102.38680980174411</v>
      </c>
      <c r="G8737" s="17">
        <v>101.1141235121252</v>
      </c>
      <c r="H8737" s="17">
        <v>101.5582844975313</v>
      </c>
      <c r="I8737" s="17">
        <f>YEAR(Table6[[#This Row],[Date]])</f>
        <v>2019</v>
      </c>
      <c r="J8737" s="18">
        <f>MONTH(Table6[[#This Row],[Date]])</f>
        <v>9</v>
      </c>
    </row>
    <row r="8738" spans="3:10" x14ac:dyDescent="0.3">
      <c r="C8738" s="16">
        <v>43725</v>
      </c>
      <c r="D8738" s="19" t="s">
        <v>12</v>
      </c>
      <c r="E8738" s="17">
        <v>101.2764129638672</v>
      </c>
      <c r="F8738" s="17">
        <v>101.310579694493</v>
      </c>
      <c r="G8738" s="17">
        <v>100.1403936079485</v>
      </c>
      <c r="H8738" s="17">
        <v>101.14828935317961</v>
      </c>
      <c r="I8738" s="17">
        <f>YEAR(Table6[[#This Row],[Date]])</f>
        <v>2019</v>
      </c>
      <c r="J8738" s="18">
        <f>MONTH(Table6[[#This Row],[Date]])</f>
        <v>9</v>
      </c>
    </row>
    <row r="8739" spans="3:10" x14ac:dyDescent="0.3">
      <c r="C8739" s="16">
        <v>43726</v>
      </c>
      <c r="D8739" s="19" t="s">
        <v>12</v>
      </c>
      <c r="E8739" s="17">
        <v>102.2928466796875</v>
      </c>
      <c r="F8739" s="17">
        <v>102.5661739937849</v>
      </c>
      <c r="G8739" s="17">
        <v>100.5760060260494</v>
      </c>
      <c r="H8739" s="17">
        <v>101.0628705079304</v>
      </c>
      <c r="I8739" s="17">
        <f>YEAR(Table6[[#This Row],[Date]])</f>
        <v>2019</v>
      </c>
      <c r="J8739" s="18">
        <f>MONTH(Table6[[#This Row],[Date]])</f>
        <v>9</v>
      </c>
    </row>
    <row r="8740" spans="3:10" x14ac:dyDescent="0.3">
      <c r="C8740" s="16">
        <v>43727</v>
      </c>
      <c r="D8740" s="19" t="s">
        <v>12</v>
      </c>
      <c r="E8740" s="17">
        <v>101.9682693481445</v>
      </c>
      <c r="F8740" s="17">
        <v>102.78825131724849</v>
      </c>
      <c r="G8740" s="17">
        <v>101.7205654434198</v>
      </c>
      <c r="H8740" s="17">
        <v>102.2415966711792</v>
      </c>
      <c r="I8740" s="17">
        <f>YEAR(Table6[[#This Row],[Date]])</f>
        <v>2019</v>
      </c>
      <c r="J8740" s="18">
        <f>MONTH(Table6[[#This Row],[Date]])</f>
        <v>9</v>
      </c>
    </row>
    <row r="8741" spans="3:10" x14ac:dyDescent="0.3">
      <c r="C8741" s="16">
        <v>43728</v>
      </c>
      <c r="D8741" s="19" t="s">
        <v>12</v>
      </c>
      <c r="E8741" s="17">
        <v>101.55828857421881</v>
      </c>
      <c r="F8741" s="17">
        <v>102.7882583537552</v>
      </c>
      <c r="G8741" s="17">
        <v>101.5326651541548</v>
      </c>
      <c r="H8741" s="17">
        <v>102.2757704025618</v>
      </c>
      <c r="I8741" s="17">
        <f>YEAR(Table6[[#This Row],[Date]])</f>
        <v>2019</v>
      </c>
      <c r="J8741" s="18">
        <f>MONTH(Table6[[#This Row],[Date]])</f>
        <v>9</v>
      </c>
    </row>
    <row r="8742" spans="3:10" x14ac:dyDescent="0.3">
      <c r="C8742" s="16">
        <v>43731</v>
      </c>
      <c r="D8742" s="19" t="s">
        <v>12</v>
      </c>
      <c r="E8742" s="17">
        <v>101.5411911010742</v>
      </c>
      <c r="F8742" s="17">
        <v>101.74619147295959</v>
      </c>
      <c r="G8742" s="17">
        <v>100.5162153081961</v>
      </c>
      <c r="H8742" s="17">
        <v>100.6016288714965</v>
      </c>
      <c r="I8742" s="17">
        <f>YEAR(Table6[[#This Row],[Date]])</f>
        <v>2019</v>
      </c>
      <c r="J8742" s="18">
        <f>MONTH(Table6[[#This Row],[Date]])</f>
        <v>9</v>
      </c>
    </row>
    <row r="8743" spans="3:10" x14ac:dyDescent="0.3">
      <c r="C8743" s="16">
        <v>43732</v>
      </c>
      <c r="D8743" s="19" t="s">
        <v>12</v>
      </c>
      <c r="E8743" s="17">
        <v>100.2172775268555</v>
      </c>
      <c r="F8743" s="17">
        <v>101.8657849264311</v>
      </c>
      <c r="G8743" s="17">
        <v>99.969573599634074</v>
      </c>
      <c r="H8743" s="17">
        <v>101.4301672256874</v>
      </c>
      <c r="I8743" s="17">
        <f>YEAR(Table6[[#This Row],[Date]])</f>
        <v>2019</v>
      </c>
      <c r="J8743" s="18">
        <f>MONTH(Table6[[#This Row],[Date]])</f>
        <v>9</v>
      </c>
    </row>
    <row r="8744" spans="3:10" x14ac:dyDescent="0.3">
      <c r="C8744" s="16">
        <v>43733</v>
      </c>
      <c r="D8744" s="19" t="s">
        <v>12</v>
      </c>
      <c r="E8744" s="17">
        <v>100.7895584106445</v>
      </c>
      <c r="F8744" s="17">
        <v>101.0970525000081</v>
      </c>
      <c r="G8744" s="17">
        <v>100.0379098125549</v>
      </c>
      <c r="H8744" s="17">
        <v>100.1660269192579</v>
      </c>
      <c r="I8744" s="17">
        <f>YEAR(Table6[[#This Row],[Date]])</f>
        <v>2019</v>
      </c>
      <c r="J8744" s="18">
        <f>MONTH(Table6[[#This Row],[Date]])</f>
        <v>9</v>
      </c>
    </row>
    <row r="8745" spans="3:10" x14ac:dyDescent="0.3">
      <c r="C8745" s="16">
        <v>43734</v>
      </c>
      <c r="D8745" s="19" t="s">
        <v>12</v>
      </c>
      <c r="E8745" s="17">
        <v>99.961029052734375</v>
      </c>
      <c r="F8745" s="17">
        <v>100.83226444346241</v>
      </c>
      <c r="G8745" s="17">
        <v>99.892695587454156</v>
      </c>
      <c r="H8745" s="17">
        <v>100.68705420058239</v>
      </c>
      <c r="I8745" s="17">
        <f>YEAR(Table6[[#This Row],[Date]])</f>
        <v>2019</v>
      </c>
      <c r="J8745" s="18">
        <f>MONTH(Table6[[#This Row],[Date]])</f>
        <v>9</v>
      </c>
    </row>
    <row r="8746" spans="3:10" x14ac:dyDescent="0.3">
      <c r="C8746" s="16">
        <v>43735</v>
      </c>
      <c r="D8746" s="19" t="s">
        <v>12</v>
      </c>
      <c r="E8746" s="17">
        <v>100.5503845214844</v>
      </c>
      <c r="F8746" s="17">
        <v>101.3361997498845</v>
      </c>
      <c r="G8746" s="17">
        <v>100.17455701371151</v>
      </c>
      <c r="H8746" s="17">
        <v>100.755378381798</v>
      </c>
      <c r="I8746" s="17">
        <f>YEAR(Table6[[#This Row],[Date]])</f>
        <v>2019</v>
      </c>
      <c r="J8746" s="18">
        <f>MONTH(Table6[[#This Row],[Date]])</f>
        <v>9</v>
      </c>
    </row>
    <row r="8747" spans="3:10" x14ac:dyDescent="0.3">
      <c r="C8747" s="16">
        <v>43738</v>
      </c>
      <c r="D8747" s="19" t="s">
        <v>12</v>
      </c>
      <c r="E8747" s="17">
        <v>100.52475738525391</v>
      </c>
      <c r="F8747" s="17">
        <v>101.44723298086301</v>
      </c>
      <c r="G8747" s="17">
        <v>100.12330647437069</v>
      </c>
      <c r="H8747" s="17">
        <v>101.0970354206403</v>
      </c>
      <c r="I8747" s="17">
        <f>YEAR(Table6[[#This Row],[Date]])</f>
        <v>2019</v>
      </c>
      <c r="J8747" s="18">
        <f>MONTH(Table6[[#This Row],[Date]])</f>
        <v>9</v>
      </c>
    </row>
    <row r="8748" spans="3:10" x14ac:dyDescent="0.3">
      <c r="C8748" s="16">
        <v>43739</v>
      </c>
      <c r="D8748" s="19" t="s">
        <v>12</v>
      </c>
      <c r="E8748" s="17">
        <v>98.696891784667969</v>
      </c>
      <c r="F8748" s="17">
        <v>101.6437023988189</v>
      </c>
      <c r="G8748" s="17">
        <v>98.577311479647449</v>
      </c>
      <c r="H8748" s="17">
        <v>101.13121444635409</v>
      </c>
      <c r="I8748" s="17">
        <f>YEAR(Table6[[#This Row],[Date]])</f>
        <v>2019</v>
      </c>
      <c r="J8748" s="18">
        <f>MONTH(Table6[[#This Row],[Date]])</f>
        <v>10</v>
      </c>
    </row>
    <row r="8749" spans="3:10" x14ac:dyDescent="0.3">
      <c r="C8749" s="16">
        <v>43740</v>
      </c>
      <c r="D8749" s="19" t="s">
        <v>12</v>
      </c>
      <c r="E8749" s="17">
        <v>96.732337951660156</v>
      </c>
      <c r="F8749" s="17">
        <v>98.141684576137621</v>
      </c>
      <c r="G8749" s="17">
        <v>96.45901063489049</v>
      </c>
      <c r="H8749" s="17">
        <v>98.06480780633261</v>
      </c>
      <c r="I8749" s="17">
        <f>YEAR(Table6[[#This Row],[Date]])</f>
        <v>2019</v>
      </c>
      <c r="J8749" s="18">
        <f>MONTH(Table6[[#This Row],[Date]])</f>
        <v>10</v>
      </c>
    </row>
    <row r="8750" spans="3:10" x14ac:dyDescent="0.3">
      <c r="C8750" s="16">
        <v>43741</v>
      </c>
      <c r="D8750" s="19" t="s">
        <v>12</v>
      </c>
      <c r="E8750" s="17">
        <v>96.594596862792969</v>
      </c>
      <c r="F8750" s="17">
        <v>97.214511526676333</v>
      </c>
      <c r="G8750" s="17">
        <v>95.156736685069788</v>
      </c>
      <c r="H8750" s="17">
        <v>96.663471160792554</v>
      </c>
      <c r="I8750" s="17">
        <f>YEAR(Table6[[#This Row],[Date]])</f>
        <v>2019</v>
      </c>
      <c r="J8750" s="18">
        <f>MONTH(Table6[[#This Row],[Date]])</f>
        <v>10</v>
      </c>
    </row>
    <row r="8751" spans="3:10" x14ac:dyDescent="0.3">
      <c r="C8751" s="16">
        <v>43742</v>
      </c>
      <c r="D8751" s="19" t="s">
        <v>12</v>
      </c>
      <c r="E8751" s="17">
        <v>98.686798095703125</v>
      </c>
      <c r="F8751" s="17">
        <v>98.962314973360378</v>
      </c>
      <c r="G8751" s="17">
        <v>96.663463840738345</v>
      </c>
      <c r="H8751" s="17">
        <v>96.723732952449609</v>
      </c>
      <c r="I8751" s="17">
        <f>YEAR(Table6[[#This Row],[Date]])</f>
        <v>2019</v>
      </c>
      <c r="J8751" s="18">
        <f>MONTH(Table6[[#This Row],[Date]])</f>
        <v>10</v>
      </c>
    </row>
    <row r="8752" spans="3:10" x14ac:dyDescent="0.3">
      <c r="C8752" s="16">
        <v>43745</v>
      </c>
      <c r="D8752" s="19" t="s">
        <v>12</v>
      </c>
      <c r="E8752" s="17">
        <v>98.471549987792969</v>
      </c>
      <c r="F8752" s="17">
        <v>99.444467521707622</v>
      </c>
      <c r="G8752" s="17">
        <v>98.213250042018572</v>
      </c>
      <c r="H8752" s="17">
        <v>98.316571334096423</v>
      </c>
      <c r="I8752" s="17">
        <f>YEAR(Table6[[#This Row],[Date]])</f>
        <v>2019</v>
      </c>
      <c r="J8752" s="18">
        <f>MONTH(Table6[[#This Row],[Date]])</f>
        <v>10</v>
      </c>
    </row>
    <row r="8753" spans="3:10" x14ac:dyDescent="0.3">
      <c r="C8753" s="16">
        <v>43746</v>
      </c>
      <c r="D8753" s="19" t="s">
        <v>12</v>
      </c>
      <c r="E8753" s="17">
        <v>96.276039123535156</v>
      </c>
      <c r="F8753" s="17">
        <v>97.343666409988288</v>
      </c>
      <c r="G8753" s="17">
        <v>96.138283942464653</v>
      </c>
      <c r="H8753" s="17">
        <v>97.343666409988288</v>
      </c>
      <c r="I8753" s="17">
        <f>YEAR(Table6[[#This Row],[Date]])</f>
        <v>2019</v>
      </c>
      <c r="J8753" s="18">
        <f>MONTH(Table6[[#This Row],[Date]])</f>
        <v>10</v>
      </c>
    </row>
    <row r="8754" spans="3:10" x14ac:dyDescent="0.3">
      <c r="C8754" s="16">
        <v>43747</v>
      </c>
      <c r="D8754" s="19" t="s">
        <v>12</v>
      </c>
      <c r="E8754" s="17">
        <v>96.973419189453125</v>
      </c>
      <c r="F8754" s="17">
        <v>97.429749961862598</v>
      </c>
      <c r="G8754" s="17">
        <v>96.491266305506983</v>
      </c>
      <c r="H8754" s="17">
        <v>97.007859619569331</v>
      </c>
      <c r="I8754" s="17">
        <f>YEAR(Table6[[#This Row],[Date]])</f>
        <v>2019</v>
      </c>
      <c r="J8754" s="18">
        <f>MONTH(Table6[[#This Row],[Date]])</f>
        <v>10</v>
      </c>
    </row>
    <row r="8755" spans="3:10" x14ac:dyDescent="0.3">
      <c r="C8755" s="16">
        <v>43748</v>
      </c>
      <c r="D8755" s="19" t="s">
        <v>12</v>
      </c>
      <c r="E8755" s="17">
        <v>98.333786010742188</v>
      </c>
      <c r="F8755" s="17">
        <v>99.358367451627714</v>
      </c>
      <c r="G8755" s="17">
        <v>97.291987639325299</v>
      </c>
      <c r="H8755" s="17">
        <v>97.412525859565918</v>
      </c>
      <c r="I8755" s="17">
        <f>YEAR(Table6[[#This Row],[Date]])</f>
        <v>2019</v>
      </c>
      <c r="J8755" s="18">
        <f>MONTH(Table6[[#This Row],[Date]])</f>
        <v>10</v>
      </c>
    </row>
    <row r="8756" spans="3:10" x14ac:dyDescent="0.3">
      <c r="C8756" s="16">
        <v>43749</v>
      </c>
      <c r="D8756" s="19" t="s">
        <v>12</v>
      </c>
      <c r="E8756" s="17">
        <v>99.995491027832031</v>
      </c>
      <c r="F8756" s="17">
        <v>101.58832301330359</v>
      </c>
      <c r="G8756" s="17">
        <v>99.763026355529831</v>
      </c>
      <c r="H8756" s="17">
        <v>99.90078149534304</v>
      </c>
      <c r="I8756" s="17">
        <f>YEAR(Table6[[#This Row],[Date]])</f>
        <v>2019</v>
      </c>
      <c r="J8756" s="18">
        <f>MONTH(Table6[[#This Row],[Date]])</f>
        <v>10</v>
      </c>
    </row>
    <row r="8757" spans="3:10" x14ac:dyDescent="0.3">
      <c r="C8757" s="16">
        <v>43752</v>
      </c>
      <c r="D8757" s="19" t="s">
        <v>12</v>
      </c>
      <c r="E8757" s="17">
        <v>100.2624053955078</v>
      </c>
      <c r="F8757" s="17">
        <v>100.6240266297302</v>
      </c>
      <c r="G8757" s="17">
        <v>99.582228244887688</v>
      </c>
      <c r="H8757" s="17">
        <v>99.745812077984979</v>
      </c>
      <c r="I8757" s="17">
        <f>YEAR(Table6[[#This Row],[Date]])</f>
        <v>2019</v>
      </c>
      <c r="J8757" s="18">
        <f>MONTH(Table6[[#This Row],[Date]])</f>
        <v>10</v>
      </c>
    </row>
    <row r="8758" spans="3:10" x14ac:dyDescent="0.3">
      <c r="C8758" s="16">
        <v>43753</v>
      </c>
      <c r="D8758" s="19" t="s">
        <v>12</v>
      </c>
      <c r="E8758" s="17">
        <v>103.2844924926758</v>
      </c>
      <c r="F8758" s="17">
        <v>104.687905633461</v>
      </c>
      <c r="G8758" s="17">
        <v>101.48502423060469</v>
      </c>
      <c r="H8758" s="17">
        <v>102.32879183761</v>
      </c>
      <c r="I8758" s="17">
        <f>YEAR(Table6[[#This Row],[Date]])</f>
        <v>2019</v>
      </c>
      <c r="J8758" s="18">
        <f>MONTH(Table6[[#This Row],[Date]])</f>
        <v>10</v>
      </c>
    </row>
    <row r="8759" spans="3:10" x14ac:dyDescent="0.3">
      <c r="C8759" s="16">
        <v>43754</v>
      </c>
      <c r="D8759" s="19" t="s">
        <v>12</v>
      </c>
      <c r="E8759" s="17">
        <v>103.04339599609381</v>
      </c>
      <c r="F8759" s="17">
        <v>103.8527295819906</v>
      </c>
      <c r="G8759" s="17">
        <v>102.78509608647239</v>
      </c>
      <c r="H8759" s="17">
        <v>103.28447240835931</v>
      </c>
      <c r="I8759" s="17">
        <f>YEAR(Table6[[#This Row],[Date]])</f>
        <v>2019</v>
      </c>
      <c r="J8759" s="18">
        <f>MONTH(Table6[[#This Row],[Date]])</f>
        <v>10</v>
      </c>
    </row>
    <row r="8760" spans="3:10" x14ac:dyDescent="0.3">
      <c r="C8760" s="16">
        <v>43755</v>
      </c>
      <c r="D8760" s="19" t="s">
        <v>12</v>
      </c>
      <c r="E8760" s="17">
        <v>103.62025451660161</v>
      </c>
      <c r="F8760" s="17">
        <v>104.67066447590879</v>
      </c>
      <c r="G8760" s="17">
        <v>103.21558773862201</v>
      </c>
      <c r="H8760" s="17">
        <v>103.9646521937442</v>
      </c>
      <c r="I8760" s="17">
        <f>YEAR(Table6[[#This Row],[Date]])</f>
        <v>2019</v>
      </c>
      <c r="J8760" s="18">
        <f>MONTH(Table6[[#This Row],[Date]])</f>
        <v>10</v>
      </c>
    </row>
    <row r="8761" spans="3:10" x14ac:dyDescent="0.3">
      <c r="C8761" s="16">
        <v>43756</v>
      </c>
      <c r="D8761" s="19" t="s">
        <v>12</v>
      </c>
      <c r="E8761" s="17">
        <v>103.80108642578119</v>
      </c>
      <c r="F8761" s="17">
        <v>104.1971415492887</v>
      </c>
      <c r="G8761" s="17">
        <v>103.19839527453971</v>
      </c>
      <c r="H8761" s="17">
        <v>103.31893350478801</v>
      </c>
      <c r="I8761" s="17">
        <f>YEAR(Table6[[#This Row],[Date]])</f>
        <v>2019</v>
      </c>
      <c r="J8761" s="18">
        <f>MONTH(Table6[[#This Row],[Date]])</f>
        <v>10</v>
      </c>
    </row>
    <row r="8762" spans="3:10" x14ac:dyDescent="0.3">
      <c r="C8762" s="16">
        <v>43759</v>
      </c>
      <c r="D8762" s="19" t="s">
        <v>12</v>
      </c>
      <c r="E8762" s="17">
        <v>106.3754501342773</v>
      </c>
      <c r="F8762" s="17">
        <v>106.5648626532904</v>
      </c>
      <c r="G8762" s="17">
        <v>105.0322995880605</v>
      </c>
      <c r="H8762" s="17">
        <v>105.0839635194646</v>
      </c>
      <c r="I8762" s="17">
        <f>YEAR(Table6[[#This Row],[Date]])</f>
        <v>2019</v>
      </c>
      <c r="J8762" s="18">
        <f>MONTH(Table6[[#This Row],[Date]])</f>
        <v>10</v>
      </c>
    </row>
    <row r="8763" spans="3:10" x14ac:dyDescent="0.3">
      <c r="C8763" s="16">
        <v>43760</v>
      </c>
      <c r="D8763" s="19" t="s">
        <v>12</v>
      </c>
      <c r="E8763" s="17">
        <v>107.4430694580078</v>
      </c>
      <c r="F8763" s="17">
        <v>107.70997457040021</v>
      </c>
      <c r="G8763" s="17">
        <v>106.005216040712</v>
      </c>
      <c r="H8763" s="17">
        <v>106.28933808309991</v>
      </c>
      <c r="I8763" s="17">
        <f>YEAR(Table6[[#This Row],[Date]])</f>
        <v>2019</v>
      </c>
      <c r="J8763" s="18">
        <f>MONTH(Table6[[#This Row],[Date]])</f>
        <v>10</v>
      </c>
    </row>
    <row r="8764" spans="3:10" x14ac:dyDescent="0.3">
      <c r="C8764" s="16">
        <v>43761</v>
      </c>
      <c r="D8764" s="19" t="s">
        <v>12</v>
      </c>
      <c r="E8764" s="17">
        <v>107.7272109985352</v>
      </c>
      <c r="F8764" s="17">
        <v>107.75303968104851</v>
      </c>
      <c r="G8764" s="17">
        <v>106.9092654955133</v>
      </c>
      <c r="H8764" s="17">
        <v>106.9350941780267</v>
      </c>
      <c r="I8764" s="17">
        <f>YEAR(Table6[[#This Row],[Date]])</f>
        <v>2019</v>
      </c>
      <c r="J8764" s="18">
        <f>MONTH(Table6[[#This Row],[Date]])</f>
        <v>10</v>
      </c>
    </row>
    <row r="8765" spans="3:10" x14ac:dyDescent="0.3">
      <c r="C8765" s="16">
        <v>43762</v>
      </c>
      <c r="D8765" s="19" t="s">
        <v>12</v>
      </c>
      <c r="E8765" s="17">
        <v>107.64971923828119</v>
      </c>
      <c r="F8765" s="17">
        <v>108.1921478507395</v>
      </c>
      <c r="G8765" s="17">
        <v>106.8231685470754</v>
      </c>
      <c r="H8765" s="17">
        <v>107.8735787699123</v>
      </c>
      <c r="I8765" s="17">
        <f>YEAR(Table6[[#This Row],[Date]])</f>
        <v>2019</v>
      </c>
      <c r="J8765" s="18">
        <f>MONTH(Table6[[#This Row],[Date]])</f>
        <v>10</v>
      </c>
    </row>
    <row r="8766" spans="3:10" x14ac:dyDescent="0.3">
      <c r="C8766" s="16">
        <v>43763</v>
      </c>
      <c r="D8766" s="19" t="s">
        <v>12</v>
      </c>
      <c r="E8766" s="17">
        <v>108.5107040405273</v>
      </c>
      <c r="F8766" s="17">
        <v>109.0445208713637</v>
      </c>
      <c r="G8766" s="17">
        <v>107.4086365164631</v>
      </c>
      <c r="H8766" s="17">
        <v>107.6238842850332</v>
      </c>
      <c r="I8766" s="17">
        <f>YEAR(Table6[[#This Row],[Date]])</f>
        <v>2019</v>
      </c>
      <c r="J8766" s="18">
        <f>MONTH(Table6[[#This Row],[Date]])</f>
        <v>10</v>
      </c>
    </row>
    <row r="8767" spans="3:10" x14ac:dyDescent="0.3">
      <c r="C8767" s="16">
        <v>43766</v>
      </c>
      <c r="D8767" s="19" t="s">
        <v>12</v>
      </c>
      <c r="E8767" s="17">
        <v>108.9239807128906</v>
      </c>
      <c r="F8767" s="17">
        <v>109.52667182665181</v>
      </c>
      <c r="G8767" s="17">
        <v>108.8292711708938</v>
      </c>
      <c r="H8767" s="17">
        <v>108.9756380744014</v>
      </c>
      <c r="I8767" s="17">
        <f>YEAR(Table6[[#This Row],[Date]])</f>
        <v>2019</v>
      </c>
      <c r="J8767" s="18">
        <f>MONTH(Table6[[#This Row],[Date]])</f>
        <v>10</v>
      </c>
    </row>
    <row r="8768" spans="3:10" x14ac:dyDescent="0.3">
      <c r="C8768" s="16">
        <v>43767</v>
      </c>
      <c r="D8768" s="19" t="s">
        <v>12</v>
      </c>
      <c r="E8768" s="17">
        <v>108.85507965087891</v>
      </c>
      <c r="F8768" s="17">
        <v>109.7074588018297</v>
      </c>
      <c r="G8768" s="17">
        <v>108.43319594953709</v>
      </c>
      <c r="H8768" s="17">
        <v>108.5365106533861</v>
      </c>
      <c r="I8768" s="17">
        <f>YEAR(Table6[[#This Row],[Date]])</f>
        <v>2019</v>
      </c>
      <c r="J8768" s="18">
        <f>MONTH(Table6[[#This Row],[Date]])</f>
        <v>10</v>
      </c>
    </row>
    <row r="8769" spans="3:10" x14ac:dyDescent="0.3">
      <c r="C8769" s="16">
        <v>43768</v>
      </c>
      <c r="D8769" s="19" t="s">
        <v>12</v>
      </c>
      <c r="E8769" s="17">
        <v>108.2524032592773</v>
      </c>
      <c r="F8769" s="17">
        <v>108.7087274464365</v>
      </c>
      <c r="G8769" s="17">
        <v>107.55499606997439</v>
      </c>
      <c r="H8769" s="17">
        <v>108.52792012145871</v>
      </c>
      <c r="I8769" s="17">
        <f>YEAR(Table6[[#This Row],[Date]])</f>
        <v>2019</v>
      </c>
      <c r="J8769" s="18">
        <f>MONTH(Table6[[#This Row],[Date]])</f>
        <v>10</v>
      </c>
    </row>
    <row r="8770" spans="3:10" x14ac:dyDescent="0.3">
      <c r="C8770" s="16">
        <v>43769</v>
      </c>
      <c r="D8770" s="19" t="s">
        <v>12</v>
      </c>
      <c r="E8770" s="17">
        <v>107.5549850463867</v>
      </c>
      <c r="F8770" s="17">
        <v>108.2523921642106</v>
      </c>
      <c r="G8770" s="17">
        <v>106.64233676560811</v>
      </c>
      <c r="H8770" s="17">
        <v>108.0457496121238</v>
      </c>
      <c r="I8770" s="17">
        <f>YEAR(Table6[[#This Row],[Date]])</f>
        <v>2019</v>
      </c>
      <c r="J8770" s="18">
        <f>MONTH(Table6[[#This Row],[Date]])</f>
        <v>10</v>
      </c>
    </row>
    <row r="8771" spans="3:10" x14ac:dyDescent="0.3">
      <c r="C8771" s="16">
        <v>43770</v>
      </c>
      <c r="D8771" s="19" t="s">
        <v>12</v>
      </c>
      <c r="E8771" s="17">
        <v>110.0346603393555</v>
      </c>
      <c r="F8771" s="17">
        <v>110.1982441743064</v>
      </c>
      <c r="G8771" s="17">
        <v>108.5020907313335</v>
      </c>
      <c r="H8771" s="17">
        <v>108.6570693852306</v>
      </c>
      <c r="I8771" s="17">
        <f>YEAR(Table6[[#This Row],[Date]])</f>
        <v>2019</v>
      </c>
      <c r="J8771" s="18">
        <f>MONTH(Table6[[#This Row],[Date]])</f>
        <v>11</v>
      </c>
    </row>
    <row r="8772" spans="3:10" x14ac:dyDescent="0.3">
      <c r="C8772" s="16">
        <v>43773</v>
      </c>
      <c r="D8772" s="19" t="s">
        <v>12</v>
      </c>
      <c r="E8772" s="17">
        <v>110.9128875732422</v>
      </c>
      <c r="F8772" s="17">
        <v>111.42947438680019</v>
      </c>
      <c r="G8772" s="17">
        <v>110.6890214634528</v>
      </c>
      <c r="H8772" s="17">
        <v>111.1367405453491</v>
      </c>
      <c r="I8772" s="17">
        <f>YEAR(Table6[[#This Row],[Date]])</f>
        <v>2019</v>
      </c>
      <c r="J8772" s="18">
        <f>MONTH(Table6[[#This Row],[Date]])</f>
        <v>11</v>
      </c>
    </row>
    <row r="8773" spans="3:10" x14ac:dyDescent="0.3">
      <c r="C8773" s="16">
        <v>43774</v>
      </c>
      <c r="D8773" s="19" t="s">
        <v>12</v>
      </c>
      <c r="E8773" s="17">
        <v>111.15394592285161</v>
      </c>
      <c r="F8773" s="17">
        <v>112.18713251918329</v>
      </c>
      <c r="G8773" s="17">
        <v>110.93007984956481</v>
      </c>
      <c r="H8773" s="17">
        <v>111.4036275380403</v>
      </c>
      <c r="I8773" s="17">
        <f>YEAR(Table6[[#This Row],[Date]])</f>
        <v>2019</v>
      </c>
      <c r="J8773" s="18">
        <f>MONTH(Table6[[#This Row],[Date]])</f>
        <v>11</v>
      </c>
    </row>
    <row r="8774" spans="3:10" x14ac:dyDescent="0.3">
      <c r="C8774" s="16">
        <v>43775</v>
      </c>
      <c r="D8774" s="19" t="s">
        <v>12</v>
      </c>
      <c r="E8774" s="17">
        <v>111.3261337280273</v>
      </c>
      <c r="F8774" s="17">
        <v>111.7910630657335</v>
      </c>
      <c r="G8774" s="17">
        <v>110.70621918596621</v>
      </c>
      <c r="H8774" s="17">
        <v>110.8009287170499</v>
      </c>
      <c r="I8774" s="17">
        <f>YEAR(Table6[[#This Row],[Date]])</f>
        <v>2019</v>
      </c>
      <c r="J8774" s="18">
        <f>MONTH(Table6[[#This Row],[Date]])</f>
        <v>11</v>
      </c>
    </row>
    <row r="8775" spans="3:10" x14ac:dyDescent="0.3">
      <c r="C8775" s="16">
        <v>43776</v>
      </c>
      <c r="D8775" s="19" t="s">
        <v>12</v>
      </c>
      <c r="E8775" s="17">
        <v>111.9288330078125</v>
      </c>
      <c r="F8775" s="17">
        <v>113.03950564707991</v>
      </c>
      <c r="G8775" s="17">
        <v>111.85995214943991</v>
      </c>
      <c r="H8775" s="17">
        <v>112.29905284167479</v>
      </c>
      <c r="I8775" s="17">
        <f>YEAR(Table6[[#This Row],[Date]])</f>
        <v>2019</v>
      </c>
      <c r="J8775" s="18">
        <f>MONTH(Table6[[#This Row],[Date]])</f>
        <v>11</v>
      </c>
    </row>
    <row r="8776" spans="3:10" x14ac:dyDescent="0.3">
      <c r="C8776" s="16">
        <v>43777</v>
      </c>
      <c r="D8776" s="19" t="s">
        <v>12</v>
      </c>
      <c r="E8776" s="17">
        <v>112.2560348510742</v>
      </c>
      <c r="F8776" s="17">
        <v>112.2732452156344</v>
      </c>
      <c r="G8776" s="17">
        <v>111.28311060842751</v>
      </c>
      <c r="H8776" s="17">
        <v>111.8255392587786</v>
      </c>
      <c r="I8776" s="17">
        <f>YEAR(Table6[[#This Row],[Date]])</f>
        <v>2019</v>
      </c>
      <c r="J8776" s="18">
        <f>MONTH(Table6[[#This Row],[Date]])</f>
        <v>11</v>
      </c>
    </row>
    <row r="8777" spans="3:10" x14ac:dyDescent="0.3">
      <c r="C8777" s="16">
        <v>43780</v>
      </c>
      <c r="D8777" s="19" t="s">
        <v>12</v>
      </c>
      <c r="E8777" s="17">
        <v>111.8599395751953</v>
      </c>
      <c r="F8777" s="17">
        <v>112.0149247735318</v>
      </c>
      <c r="G8777" s="17">
        <v>111.3691815787674</v>
      </c>
      <c r="H8777" s="17">
        <v>111.5844293103555</v>
      </c>
      <c r="I8777" s="17">
        <f>YEAR(Table6[[#This Row],[Date]])</f>
        <v>2019</v>
      </c>
      <c r="J8777" s="18">
        <f>MONTH(Table6[[#This Row],[Date]])</f>
        <v>11</v>
      </c>
    </row>
    <row r="8778" spans="3:10" x14ac:dyDescent="0.3">
      <c r="C8778" s="16">
        <v>43781</v>
      </c>
      <c r="D8778" s="19" t="s">
        <v>12</v>
      </c>
      <c r="E8778" s="17">
        <v>111.2056121826172</v>
      </c>
      <c r="F8778" s="17">
        <v>112.4626518151655</v>
      </c>
      <c r="G8778" s="17">
        <v>111.07645563668819</v>
      </c>
      <c r="H8778" s="17">
        <v>111.6102790453683</v>
      </c>
      <c r="I8778" s="17">
        <f>YEAR(Table6[[#This Row],[Date]])</f>
        <v>2019</v>
      </c>
      <c r="J8778" s="18">
        <f>MONTH(Table6[[#This Row],[Date]])</f>
        <v>11</v>
      </c>
    </row>
    <row r="8779" spans="3:10" x14ac:dyDescent="0.3">
      <c r="C8779" s="16">
        <v>43782</v>
      </c>
      <c r="D8779" s="19" t="s">
        <v>12</v>
      </c>
      <c r="E8779" s="17">
        <v>110.62013244628911</v>
      </c>
      <c r="F8779" s="17">
        <v>110.9128794038601</v>
      </c>
      <c r="G8779" s="17">
        <v>109.7074839856443</v>
      </c>
      <c r="H8779" s="17">
        <v>110.3187934449963</v>
      </c>
      <c r="I8779" s="17">
        <f>YEAR(Table6[[#This Row],[Date]])</f>
        <v>2019</v>
      </c>
      <c r="J8779" s="18">
        <f>MONTH(Table6[[#This Row],[Date]])</f>
        <v>11</v>
      </c>
    </row>
    <row r="8780" spans="3:10" x14ac:dyDescent="0.3">
      <c r="C8780" s="16">
        <v>43783</v>
      </c>
      <c r="D8780" s="19" t="s">
        <v>12</v>
      </c>
      <c r="E8780" s="17">
        <v>110.7234573364258</v>
      </c>
      <c r="F8780" s="17">
        <v>110.9300867860044</v>
      </c>
      <c r="G8780" s="17">
        <v>109.8538479438451</v>
      </c>
      <c r="H8780" s="17">
        <v>109.96578098748761</v>
      </c>
      <c r="I8780" s="17">
        <f>YEAR(Table6[[#This Row],[Date]])</f>
        <v>2019</v>
      </c>
      <c r="J8780" s="18">
        <f>MONTH(Table6[[#This Row],[Date]])</f>
        <v>11</v>
      </c>
    </row>
    <row r="8781" spans="3:10" x14ac:dyDescent="0.3">
      <c r="C8781" s="16">
        <v>43784</v>
      </c>
      <c r="D8781" s="19" t="s">
        <v>12</v>
      </c>
      <c r="E8781" s="17">
        <v>111.524169921875</v>
      </c>
      <c r="F8781" s="17">
        <v>111.524169921875</v>
      </c>
      <c r="G8781" s="17">
        <v>110.5512458289932</v>
      </c>
      <c r="H8781" s="17">
        <v>111.26586997872189</v>
      </c>
      <c r="I8781" s="17">
        <f>YEAR(Table6[[#This Row],[Date]])</f>
        <v>2019</v>
      </c>
      <c r="J8781" s="18">
        <f>MONTH(Table6[[#This Row],[Date]])</f>
        <v>11</v>
      </c>
    </row>
    <row r="8782" spans="3:10" x14ac:dyDescent="0.3">
      <c r="C8782" s="16">
        <v>43787</v>
      </c>
      <c r="D8782" s="19" t="s">
        <v>12</v>
      </c>
      <c r="E8782" s="17">
        <v>112.4626541137695</v>
      </c>
      <c r="F8782" s="17">
        <v>112.48848279594699</v>
      </c>
      <c r="G8782" s="17">
        <v>111.0592475439628</v>
      </c>
      <c r="H8782" s="17">
        <v>111.55000564301569</v>
      </c>
      <c r="I8782" s="17">
        <f>YEAR(Table6[[#This Row],[Date]])</f>
        <v>2019</v>
      </c>
      <c r="J8782" s="18">
        <f>MONTH(Table6[[#This Row],[Date]])</f>
        <v>11</v>
      </c>
    </row>
    <row r="8783" spans="3:10" x14ac:dyDescent="0.3">
      <c r="C8783" s="16">
        <v>43788</v>
      </c>
      <c r="D8783" s="19" t="s">
        <v>12</v>
      </c>
      <c r="E8783" s="17">
        <v>112.42819976806641</v>
      </c>
      <c r="F8783" s="17">
        <v>113.00506212773981</v>
      </c>
      <c r="G8783" s="17">
        <v>112.08379550564101</v>
      </c>
      <c r="H8783" s="17">
        <v>112.7812092104228</v>
      </c>
      <c r="I8783" s="17">
        <f>YEAR(Table6[[#This Row],[Date]])</f>
        <v>2019</v>
      </c>
      <c r="J8783" s="18">
        <f>MONTH(Table6[[#This Row],[Date]])</f>
        <v>11</v>
      </c>
    </row>
    <row r="8784" spans="3:10" x14ac:dyDescent="0.3">
      <c r="C8784" s="16">
        <v>43789</v>
      </c>
      <c r="D8784" s="19" t="s">
        <v>12</v>
      </c>
      <c r="E8784" s="17">
        <v>111.6102752685547</v>
      </c>
      <c r="F8784" s="17">
        <v>112.4626480095082</v>
      </c>
      <c r="G8784" s="17">
        <v>111.0161893353562</v>
      </c>
      <c r="H8784" s="17">
        <v>112.1871377020092</v>
      </c>
      <c r="I8784" s="17">
        <f>YEAR(Table6[[#This Row],[Date]])</f>
        <v>2019</v>
      </c>
      <c r="J8784" s="18">
        <f>MONTH(Table6[[#This Row],[Date]])</f>
        <v>11</v>
      </c>
    </row>
    <row r="8785" spans="3:10" x14ac:dyDescent="0.3">
      <c r="C8785" s="16">
        <v>43790</v>
      </c>
      <c r="D8785" s="19" t="s">
        <v>12</v>
      </c>
      <c r="E8785" s="17">
        <v>111.8685684204102</v>
      </c>
      <c r="F8785" s="17">
        <v>112.54875875322141</v>
      </c>
      <c r="G8785" s="17">
        <v>111.40363900240391</v>
      </c>
      <c r="H8785" s="17">
        <v>111.92884410409189</v>
      </c>
      <c r="I8785" s="17">
        <f>YEAR(Table6[[#This Row],[Date]])</f>
        <v>2019</v>
      </c>
      <c r="J8785" s="18">
        <f>MONTH(Table6[[#This Row],[Date]])</f>
        <v>11</v>
      </c>
    </row>
    <row r="8786" spans="3:10" x14ac:dyDescent="0.3">
      <c r="C8786" s="16">
        <v>43791</v>
      </c>
      <c r="D8786" s="19" t="s">
        <v>12</v>
      </c>
      <c r="E8786" s="17">
        <v>112.60902404785161</v>
      </c>
      <c r="F8786" s="17">
        <v>112.9792570651349</v>
      </c>
      <c r="G8786" s="17">
        <v>112.0149512041435</v>
      </c>
      <c r="H8786" s="17">
        <v>112.0579902504733</v>
      </c>
      <c r="I8786" s="17">
        <f>YEAR(Table6[[#This Row],[Date]])</f>
        <v>2019</v>
      </c>
      <c r="J8786" s="18">
        <f>MONTH(Table6[[#This Row],[Date]])</f>
        <v>11</v>
      </c>
    </row>
    <row r="8787" spans="3:10" x14ac:dyDescent="0.3">
      <c r="C8787" s="16">
        <v>43794</v>
      </c>
      <c r="D8787" s="19" t="s">
        <v>12</v>
      </c>
      <c r="E8787" s="17">
        <v>113.2117233276367</v>
      </c>
      <c r="F8787" s="17">
        <v>113.71109973712591</v>
      </c>
      <c r="G8787" s="17">
        <v>112.67789991739301</v>
      </c>
      <c r="H8787" s="17">
        <v>113.0050807361539</v>
      </c>
      <c r="I8787" s="17">
        <f>YEAR(Table6[[#This Row],[Date]])</f>
        <v>2019</v>
      </c>
      <c r="J8787" s="18">
        <f>MONTH(Table6[[#This Row],[Date]])</f>
        <v>11</v>
      </c>
    </row>
    <row r="8788" spans="3:10" x14ac:dyDescent="0.3">
      <c r="C8788" s="16">
        <v>43795</v>
      </c>
      <c r="D8788" s="19" t="s">
        <v>12</v>
      </c>
      <c r="E8788" s="17">
        <v>113.36669921875</v>
      </c>
      <c r="F8788" s="17">
        <v>113.4958557693875</v>
      </c>
      <c r="G8788" s="17">
        <v>112.2388029533316</v>
      </c>
      <c r="H8788" s="17">
        <v>113.4958557693875</v>
      </c>
      <c r="I8788" s="17">
        <f>YEAR(Table6[[#This Row],[Date]])</f>
        <v>2019</v>
      </c>
      <c r="J8788" s="18">
        <f>MONTH(Table6[[#This Row],[Date]])</f>
        <v>11</v>
      </c>
    </row>
    <row r="8789" spans="3:10" x14ac:dyDescent="0.3">
      <c r="C8789" s="16">
        <v>43796</v>
      </c>
      <c r="D8789" s="19" t="s">
        <v>12</v>
      </c>
      <c r="E8789" s="17">
        <v>113.70249176025391</v>
      </c>
      <c r="F8789" s="17">
        <v>114.0210542889612</v>
      </c>
      <c r="G8789" s="17">
        <v>113.3494822276588</v>
      </c>
      <c r="H8789" s="17">
        <v>113.9005160507193</v>
      </c>
      <c r="I8789" s="17">
        <f>YEAR(Table6[[#This Row],[Date]])</f>
        <v>2019</v>
      </c>
      <c r="J8789" s="18">
        <f>MONTH(Table6[[#This Row],[Date]])</f>
        <v>11</v>
      </c>
    </row>
    <row r="8790" spans="3:10" x14ac:dyDescent="0.3">
      <c r="C8790" s="16">
        <v>43798</v>
      </c>
      <c r="D8790" s="19" t="s">
        <v>12</v>
      </c>
      <c r="E8790" s="17">
        <v>113.4441604614258</v>
      </c>
      <c r="F8790" s="17">
        <v>114.0038124497872</v>
      </c>
      <c r="G8790" s="17">
        <v>113.1772553745564</v>
      </c>
      <c r="H8790" s="17">
        <v>113.5388699894452</v>
      </c>
      <c r="I8790" s="17">
        <f>YEAR(Table6[[#This Row],[Date]])</f>
        <v>2019</v>
      </c>
      <c r="J8790" s="18">
        <f>MONTH(Table6[[#This Row],[Date]])</f>
        <v>11</v>
      </c>
    </row>
    <row r="8791" spans="3:10" x14ac:dyDescent="0.3">
      <c r="C8791" s="16">
        <v>43801</v>
      </c>
      <c r="D8791" s="19" t="s">
        <v>12</v>
      </c>
      <c r="E8791" s="17">
        <v>113.1944961547852</v>
      </c>
      <c r="F8791" s="17">
        <v>114.2879584838401</v>
      </c>
      <c r="G8791" s="17">
        <v>113.09118143123639</v>
      </c>
      <c r="H8791" s="17">
        <v>113.9177254949886</v>
      </c>
      <c r="I8791" s="17">
        <f>YEAR(Table6[[#This Row],[Date]])</f>
        <v>2019</v>
      </c>
      <c r="J8791" s="18">
        <f>MONTH(Table6[[#This Row],[Date]])</f>
        <v>12</v>
      </c>
    </row>
    <row r="8792" spans="3:10" x14ac:dyDescent="0.3">
      <c r="C8792" s="16">
        <v>43802</v>
      </c>
      <c r="D8792" s="19" t="s">
        <v>12</v>
      </c>
      <c r="E8792" s="17">
        <v>111.7394180297852</v>
      </c>
      <c r="F8792" s="17">
        <v>111.8944032512278</v>
      </c>
      <c r="G8792" s="17">
        <v>110.7148365726464</v>
      </c>
      <c r="H8792" s="17">
        <v>111.7308128488031</v>
      </c>
      <c r="I8792" s="17">
        <f>YEAR(Table6[[#This Row],[Date]])</f>
        <v>2019</v>
      </c>
      <c r="J8792" s="18">
        <f>MONTH(Table6[[#This Row],[Date]])</f>
        <v>12</v>
      </c>
    </row>
    <row r="8793" spans="3:10" x14ac:dyDescent="0.3">
      <c r="C8793" s="16">
        <v>43803</v>
      </c>
      <c r="D8793" s="19" t="s">
        <v>12</v>
      </c>
      <c r="E8793" s="17">
        <v>113.9435501098633</v>
      </c>
      <c r="F8793" s="17">
        <v>114.0554831481675</v>
      </c>
      <c r="G8793" s="17">
        <v>111.9202290657085</v>
      </c>
      <c r="H8793" s="17">
        <v>112.2560150429407</v>
      </c>
      <c r="I8793" s="17">
        <f>YEAR(Table6[[#This Row],[Date]])</f>
        <v>2019</v>
      </c>
      <c r="J8793" s="18">
        <f>MONTH(Table6[[#This Row],[Date]])</f>
        <v>12</v>
      </c>
    </row>
    <row r="8794" spans="3:10" x14ac:dyDescent="0.3">
      <c r="C8794" s="16">
        <v>43804</v>
      </c>
      <c r="D8794" s="19" t="s">
        <v>12</v>
      </c>
      <c r="E8794" s="17">
        <v>114.56345367431641</v>
      </c>
      <c r="F8794" s="17">
        <v>114.7787014117588</v>
      </c>
      <c r="G8794" s="17">
        <v>113.8057774344618</v>
      </c>
      <c r="H8794" s="17">
        <v>114.2362729093466</v>
      </c>
      <c r="I8794" s="17">
        <f>YEAR(Table6[[#This Row],[Date]])</f>
        <v>2019</v>
      </c>
      <c r="J8794" s="18">
        <f>MONTH(Table6[[#This Row],[Date]])</f>
        <v>12</v>
      </c>
    </row>
    <row r="8795" spans="3:10" x14ac:dyDescent="0.3">
      <c r="C8795" s="16">
        <v>43805</v>
      </c>
      <c r="D8795" s="19" t="s">
        <v>12</v>
      </c>
      <c r="E8795" s="17">
        <v>116.26821136474609</v>
      </c>
      <c r="F8795" s="17">
        <v>116.9053493932409</v>
      </c>
      <c r="G8795" s="17">
        <v>115.9324254218981</v>
      </c>
      <c r="H8795" s="17">
        <v>115.9668724167785</v>
      </c>
      <c r="I8795" s="17">
        <f>YEAR(Table6[[#This Row],[Date]])</f>
        <v>2019</v>
      </c>
      <c r="J8795" s="18">
        <f>MONTH(Table6[[#This Row],[Date]])</f>
        <v>12</v>
      </c>
    </row>
    <row r="8796" spans="3:10" x14ac:dyDescent="0.3">
      <c r="C8796" s="16">
        <v>43808</v>
      </c>
      <c r="D8796" s="19" t="s">
        <v>12</v>
      </c>
      <c r="E8796" s="17">
        <v>115.7257995605469</v>
      </c>
      <c r="F8796" s="17">
        <v>116.62984270759679</v>
      </c>
      <c r="G8796" s="17">
        <v>115.7257995605469</v>
      </c>
      <c r="H8796" s="17">
        <v>115.91521862517369</v>
      </c>
      <c r="I8796" s="17">
        <f>YEAR(Table6[[#This Row],[Date]])</f>
        <v>2019</v>
      </c>
      <c r="J8796" s="18">
        <f>MONTH(Table6[[#This Row],[Date]])</f>
        <v>12</v>
      </c>
    </row>
    <row r="8797" spans="3:10" x14ac:dyDescent="0.3">
      <c r="C8797" s="16">
        <v>43809</v>
      </c>
      <c r="D8797" s="19" t="s">
        <v>12</v>
      </c>
      <c r="E8797" s="17">
        <v>115.8033065795898</v>
      </c>
      <c r="F8797" s="17">
        <v>116.035777862427</v>
      </c>
      <c r="G8797" s="17">
        <v>114.4085051579311</v>
      </c>
      <c r="H8797" s="17">
        <v>114.72706767085759</v>
      </c>
      <c r="I8797" s="17">
        <f>YEAR(Table6[[#This Row],[Date]])</f>
        <v>2019</v>
      </c>
      <c r="J8797" s="18">
        <f>MONTH(Table6[[#This Row],[Date]])</f>
        <v>12</v>
      </c>
    </row>
    <row r="8798" spans="3:10" x14ac:dyDescent="0.3">
      <c r="C8798" s="16">
        <v>43810</v>
      </c>
      <c r="D8798" s="19" t="s">
        <v>12</v>
      </c>
      <c r="E8798" s="17">
        <v>115.52777099609381</v>
      </c>
      <c r="F8798" s="17">
        <v>116.25101345154511</v>
      </c>
      <c r="G8798" s="17">
        <v>115.3814040963793</v>
      </c>
      <c r="H8798" s="17">
        <v>115.6224805356362</v>
      </c>
      <c r="I8798" s="17">
        <f>YEAR(Table6[[#This Row],[Date]])</f>
        <v>2019</v>
      </c>
      <c r="J8798" s="18">
        <f>MONTH(Table6[[#This Row],[Date]])</f>
        <v>12</v>
      </c>
    </row>
    <row r="8799" spans="3:10" x14ac:dyDescent="0.3">
      <c r="C8799" s="16">
        <v>43811</v>
      </c>
      <c r="D8799" s="19" t="s">
        <v>12</v>
      </c>
      <c r="E8799" s="17">
        <v>118.83396911621089</v>
      </c>
      <c r="F8799" s="17">
        <v>119.2214123983039</v>
      </c>
      <c r="G8799" s="17">
        <v>115.5535958500502</v>
      </c>
      <c r="H8799" s="17">
        <v>115.794672253916</v>
      </c>
      <c r="I8799" s="17">
        <f>YEAR(Table6[[#This Row],[Date]])</f>
        <v>2019</v>
      </c>
      <c r="J8799" s="18">
        <f>MONTH(Table6[[#This Row],[Date]])</f>
        <v>12</v>
      </c>
    </row>
    <row r="8800" spans="3:10" x14ac:dyDescent="0.3">
      <c r="C8800" s="16">
        <v>43812</v>
      </c>
      <c r="D8800" s="19" t="s">
        <v>12</v>
      </c>
      <c r="E8800" s="17">
        <v>117.7921829223633</v>
      </c>
      <c r="F8800" s="17">
        <v>119.5313885141459</v>
      </c>
      <c r="G8800" s="17">
        <v>117.28420135817549</v>
      </c>
      <c r="H8800" s="17">
        <v>118.77371218947211</v>
      </c>
      <c r="I8800" s="17">
        <f>YEAR(Table6[[#This Row],[Date]])</f>
        <v>2019</v>
      </c>
      <c r="J8800" s="18">
        <f>MONTH(Table6[[#This Row],[Date]])</f>
        <v>12</v>
      </c>
    </row>
    <row r="8801" spans="3:10" x14ac:dyDescent="0.3">
      <c r="C8801" s="16">
        <v>43815</v>
      </c>
      <c r="D8801" s="19" t="s">
        <v>12</v>
      </c>
      <c r="E8801" s="17">
        <v>118.2484893798828</v>
      </c>
      <c r="F8801" s="17">
        <v>119.53997575529699</v>
      </c>
      <c r="G8801" s="17">
        <v>118.2312790206727</v>
      </c>
      <c r="H8801" s="17">
        <v>119.1439272906035</v>
      </c>
      <c r="I8801" s="17">
        <f>YEAR(Table6[[#This Row],[Date]])</f>
        <v>2019</v>
      </c>
      <c r="J8801" s="18">
        <f>MONTH(Table6[[#This Row],[Date]])</f>
        <v>12</v>
      </c>
    </row>
    <row r="8802" spans="3:10" x14ac:dyDescent="0.3">
      <c r="C8802" s="16">
        <v>43816</v>
      </c>
      <c r="D8802" s="19" t="s">
        <v>12</v>
      </c>
      <c r="E8802" s="17">
        <v>118.97169494628911</v>
      </c>
      <c r="F8802" s="17">
        <v>119.39358514128639</v>
      </c>
      <c r="G8802" s="17">
        <v>118.1537563653299</v>
      </c>
      <c r="H8802" s="17">
        <v>118.5842517382217</v>
      </c>
      <c r="I8802" s="17">
        <f>YEAR(Table6[[#This Row],[Date]])</f>
        <v>2019</v>
      </c>
      <c r="J8802" s="18">
        <f>MONTH(Table6[[#This Row],[Date]])</f>
        <v>12</v>
      </c>
    </row>
    <row r="8803" spans="3:10" x14ac:dyDescent="0.3">
      <c r="C8803" s="16">
        <v>43817</v>
      </c>
      <c r="D8803" s="19" t="s">
        <v>12</v>
      </c>
      <c r="E8803" s="17">
        <v>118.851188659668</v>
      </c>
      <c r="F8803" s="17">
        <v>119.6949692760811</v>
      </c>
      <c r="G8803" s="17">
        <v>118.575678378679</v>
      </c>
      <c r="H8803" s="17">
        <v>118.94589819262541</v>
      </c>
      <c r="I8803" s="17">
        <f>YEAR(Table6[[#This Row],[Date]])</f>
        <v>2019</v>
      </c>
      <c r="J8803" s="18">
        <f>MONTH(Table6[[#This Row],[Date]])</f>
        <v>12</v>
      </c>
    </row>
    <row r="8804" spans="3:10" x14ac:dyDescent="0.3">
      <c r="C8804" s="16">
        <v>43818</v>
      </c>
      <c r="D8804" s="19" t="s">
        <v>12</v>
      </c>
      <c r="E8804" s="17">
        <v>118.2571334838867</v>
      </c>
      <c r="F8804" s="17">
        <v>119.0061915409066</v>
      </c>
      <c r="G8804" s="17">
        <v>118.0418857077149</v>
      </c>
      <c r="H8804" s="17">
        <v>118.6101298521705</v>
      </c>
      <c r="I8804" s="17">
        <f>YEAR(Table6[[#This Row],[Date]])</f>
        <v>2019</v>
      </c>
      <c r="J8804" s="18">
        <f>MONTH(Table6[[#This Row],[Date]])</f>
        <v>12</v>
      </c>
    </row>
    <row r="8805" spans="3:10" x14ac:dyDescent="0.3">
      <c r="C8805" s="16">
        <v>43819</v>
      </c>
      <c r="D8805" s="19" t="s">
        <v>12</v>
      </c>
      <c r="E8805" s="17">
        <v>118.1624069213867</v>
      </c>
      <c r="F8805" s="17">
        <v>119.57443160423411</v>
      </c>
      <c r="G8805" s="17">
        <v>117.8696600033107</v>
      </c>
      <c r="H8805" s="17">
        <v>118.8339788353215</v>
      </c>
      <c r="I8805" s="17">
        <f>YEAR(Table6[[#This Row],[Date]])</f>
        <v>2019</v>
      </c>
      <c r="J8805" s="18">
        <f>MONTH(Table6[[#This Row],[Date]])</f>
        <v>12</v>
      </c>
    </row>
    <row r="8806" spans="3:10" x14ac:dyDescent="0.3">
      <c r="C8806" s="16">
        <v>43822</v>
      </c>
      <c r="D8806" s="19" t="s">
        <v>12</v>
      </c>
      <c r="E8806" s="17">
        <v>118.1280059814453</v>
      </c>
      <c r="F8806" s="17">
        <v>118.73931559666499</v>
      </c>
      <c r="G8806" s="17">
        <v>117.852495591796</v>
      </c>
      <c r="H8806" s="17">
        <v>118.47241039061301</v>
      </c>
      <c r="I8806" s="17">
        <f>YEAR(Table6[[#This Row],[Date]])</f>
        <v>2019</v>
      </c>
      <c r="J8806" s="18">
        <f>MONTH(Table6[[#This Row],[Date]])</f>
        <v>12</v>
      </c>
    </row>
    <row r="8807" spans="3:10" x14ac:dyDescent="0.3">
      <c r="C8807" s="16">
        <v>43823</v>
      </c>
      <c r="D8807" s="19" t="s">
        <v>12</v>
      </c>
      <c r="E8807" s="17">
        <v>118.45513916015619</v>
      </c>
      <c r="F8807" s="17">
        <v>118.4981913361671</v>
      </c>
      <c r="G8807" s="17">
        <v>118.0074201774666</v>
      </c>
      <c r="H8807" s="17">
        <v>118.23989141778161</v>
      </c>
      <c r="I8807" s="17">
        <f>YEAR(Table6[[#This Row],[Date]])</f>
        <v>2019</v>
      </c>
      <c r="J8807" s="18">
        <f>MONTH(Table6[[#This Row],[Date]])</f>
        <v>12</v>
      </c>
    </row>
    <row r="8808" spans="3:10" x14ac:dyDescent="0.3">
      <c r="C8808" s="16">
        <v>43825</v>
      </c>
      <c r="D8808" s="19" t="s">
        <v>12</v>
      </c>
      <c r="E8808" s="17">
        <v>119.7121887207031</v>
      </c>
      <c r="F8808" s="17">
        <v>119.76385921888421</v>
      </c>
      <c r="G8808" s="17">
        <v>118.6273447371524</v>
      </c>
      <c r="H8808" s="17">
        <v>118.72205427729671</v>
      </c>
      <c r="I8808" s="17">
        <f>YEAR(Table6[[#This Row],[Date]])</f>
        <v>2019</v>
      </c>
      <c r="J8808" s="18">
        <f>MONTH(Table6[[#This Row],[Date]])</f>
        <v>12</v>
      </c>
    </row>
    <row r="8809" spans="3:10" x14ac:dyDescent="0.3">
      <c r="C8809" s="16">
        <v>43826</v>
      </c>
      <c r="D8809" s="19" t="s">
        <v>12</v>
      </c>
      <c r="E8809" s="17">
        <v>119.79827880859381</v>
      </c>
      <c r="F8809" s="17">
        <v>120.34070730459069</v>
      </c>
      <c r="G8809" s="17">
        <v>119.3936120159736</v>
      </c>
      <c r="H8809" s="17">
        <v>119.9360405119706</v>
      </c>
      <c r="I8809" s="17">
        <f>YEAR(Table6[[#This Row],[Date]])</f>
        <v>2019</v>
      </c>
      <c r="J8809" s="18">
        <f>MONTH(Table6[[#This Row],[Date]])</f>
        <v>12</v>
      </c>
    </row>
    <row r="8810" spans="3:10" x14ac:dyDescent="0.3">
      <c r="C8810" s="16">
        <v>43829</v>
      </c>
      <c r="D8810" s="19" t="s">
        <v>12</v>
      </c>
      <c r="E8810" s="17">
        <v>119.3592147827148</v>
      </c>
      <c r="F8810" s="17">
        <v>120.6076494006449</v>
      </c>
      <c r="G8810" s="17">
        <v>119.2214530370677</v>
      </c>
      <c r="H8810" s="17">
        <v>120.4526641523711</v>
      </c>
      <c r="I8810" s="17">
        <f>YEAR(Table6[[#This Row],[Date]])</f>
        <v>2019</v>
      </c>
      <c r="J8810" s="18">
        <f>MONTH(Table6[[#This Row],[Date]])</f>
        <v>12</v>
      </c>
    </row>
    <row r="8811" spans="3:10" x14ac:dyDescent="0.3">
      <c r="C8811" s="16">
        <v>43830</v>
      </c>
      <c r="D8811" s="19" t="s">
        <v>12</v>
      </c>
      <c r="E8811" s="17">
        <v>120.0221481323242</v>
      </c>
      <c r="F8811" s="17">
        <v>120.0910289934298</v>
      </c>
      <c r="G8811" s="17">
        <v>119.06644753321579</v>
      </c>
      <c r="H8811" s="17">
        <v>119.2558666168359</v>
      </c>
      <c r="I8811" s="17">
        <f>YEAR(Table6[[#This Row],[Date]])</f>
        <v>2019</v>
      </c>
      <c r="J8811" s="18">
        <f>MONTH(Table6[[#This Row],[Date]])</f>
        <v>12</v>
      </c>
    </row>
    <row r="8812" spans="3:10" x14ac:dyDescent="0.3">
      <c r="C8812" s="16">
        <v>43832</v>
      </c>
      <c r="D8812" s="19" t="s">
        <v>12</v>
      </c>
      <c r="E8812" s="17">
        <v>121.4772262573242</v>
      </c>
      <c r="F8812" s="17">
        <v>121.4858445760936</v>
      </c>
      <c r="G8812" s="17">
        <v>119.90161103121019</v>
      </c>
      <c r="H8812" s="17">
        <v>120.35793524483179</v>
      </c>
      <c r="I8812" s="17">
        <f>YEAR(Table6[[#This Row],[Date]])</f>
        <v>2020</v>
      </c>
      <c r="J8812" s="18">
        <f>MONTH(Table6[[#This Row],[Date]])</f>
        <v>1</v>
      </c>
    </row>
    <row r="8813" spans="3:10" x14ac:dyDescent="0.3">
      <c r="C8813" s="16">
        <v>43833</v>
      </c>
      <c r="D8813" s="19" t="s">
        <v>12</v>
      </c>
      <c r="E8813" s="17">
        <v>119.87416839599609</v>
      </c>
      <c r="F8813" s="17">
        <v>120.64536934677881</v>
      </c>
      <c r="G8813" s="17">
        <v>118.7823598251648</v>
      </c>
      <c r="H8813" s="17">
        <v>119.14629601544191</v>
      </c>
      <c r="I8813" s="17">
        <f>YEAR(Table6[[#This Row],[Date]])</f>
        <v>2020</v>
      </c>
      <c r="J8813" s="18">
        <f>MONTH(Table6[[#This Row],[Date]])</f>
        <v>1</v>
      </c>
    </row>
    <row r="8814" spans="3:10" x14ac:dyDescent="0.3">
      <c r="C8814" s="16">
        <v>43836</v>
      </c>
      <c r="D8814" s="19" t="s">
        <v>12</v>
      </c>
      <c r="E8814" s="17">
        <v>119.7788467407227</v>
      </c>
      <c r="F8814" s="17">
        <v>119.8135148845311</v>
      </c>
      <c r="G8814" s="17">
        <v>118.27977346056829</v>
      </c>
      <c r="H8814" s="17">
        <v>118.3317624542581</v>
      </c>
      <c r="I8814" s="17">
        <f>YEAR(Table6[[#This Row],[Date]])</f>
        <v>2020</v>
      </c>
      <c r="J8814" s="18">
        <f>MONTH(Table6[[#This Row],[Date]])</f>
        <v>1</v>
      </c>
    </row>
    <row r="8815" spans="3:10" x14ac:dyDescent="0.3">
      <c r="C8815" s="16">
        <v>43837</v>
      </c>
      <c r="D8815" s="19" t="s">
        <v>12</v>
      </c>
      <c r="E8815" s="17">
        <v>117.7425231933594</v>
      </c>
      <c r="F8815" s="17">
        <v>119.4582259052748</v>
      </c>
      <c r="G8815" s="17">
        <v>117.69053420542581</v>
      </c>
      <c r="H8815" s="17">
        <v>118.9556436518811</v>
      </c>
      <c r="I8815" s="17">
        <f>YEAR(Table6[[#This Row],[Date]])</f>
        <v>2020</v>
      </c>
      <c r="J8815" s="18">
        <f>MONTH(Table6[[#This Row],[Date]])</f>
        <v>1</v>
      </c>
    </row>
    <row r="8816" spans="3:10" x14ac:dyDescent="0.3">
      <c r="C8816" s="16">
        <v>43838</v>
      </c>
      <c r="D8816" s="19" t="s">
        <v>12</v>
      </c>
      <c r="E8816" s="17">
        <v>118.6610488891602</v>
      </c>
      <c r="F8816" s="17">
        <v>119.2156202160929</v>
      </c>
      <c r="G8816" s="17">
        <v>117.4999172393358</v>
      </c>
      <c r="H8816" s="17">
        <v>117.5865611585927</v>
      </c>
      <c r="I8816" s="17">
        <f>YEAR(Table6[[#This Row],[Date]])</f>
        <v>2020</v>
      </c>
      <c r="J8816" s="18">
        <f>MONTH(Table6[[#This Row],[Date]])</f>
        <v>1</v>
      </c>
    </row>
    <row r="8817" spans="3:10" x14ac:dyDescent="0.3">
      <c r="C8817" s="16">
        <v>43839</v>
      </c>
      <c r="D8817" s="19" t="s">
        <v>12</v>
      </c>
      <c r="E8817" s="17">
        <v>119.0943145751953</v>
      </c>
      <c r="F8817" s="17">
        <v>119.7788584289478</v>
      </c>
      <c r="G8817" s="17">
        <v>118.7476992134021</v>
      </c>
      <c r="H8817" s="17">
        <v>119.6228914326589</v>
      </c>
      <c r="I8817" s="17">
        <f>YEAR(Table6[[#This Row],[Date]])</f>
        <v>2020</v>
      </c>
      <c r="J8817" s="18">
        <f>MONTH(Table6[[#This Row],[Date]])</f>
        <v>1</v>
      </c>
    </row>
    <row r="8818" spans="3:10" x14ac:dyDescent="0.3">
      <c r="C8818" s="16">
        <v>43840</v>
      </c>
      <c r="D8818" s="19" t="s">
        <v>12</v>
      </c>
      <c r="E8818" s="17">
        <v>117.9071960449219</v>
      </c>
      <c r="F8818" s="17">
        <v>118.92968167927189</v>
      </c>
      <c r="G8818" s="17">
        <v>117.68189273957189</v>
      </c>
      <c r="H8818" s="17">
        <v>118.8950267518468</v>
      </c>
      <c r="I8818" s="17">
        <f>YEAR(Table6[[#This Row],[Date]])</f>
        <v>2020</v>
      </c>
      <c r="J8818" s="18">
        <f>MONTH(Table6[[#This Row],[Date]])</f>
        <v>1</v>
      </c>
    </row>
    <row r="8819" spans="3:10" x14ac:dyDescent="0.3">
      <c r="C8819" s="16">
        <v>43843</v>
      </c>
      <c r="D8819" s="19" t="s">
        <v>12</v>
      </c>
      <c r="E8819" s="17">
        <v>118.8863067626953</v>
      </c>
      <c r="F8819" s="17">
        <v>118.8863067626953</v>
      </c>
      <c r="G8819" s="17">
        <v>117.6385183093717</v>
      </c>
      <c r="H8819" s="17">
        <v>118.0111280495818</v>
      </c>
      <c r="I8819" s="17">
        <f>YEAR(Table6[[#This Row],[Date]])</f>
        <v>2020</v>
      </c>
      <c r="J8819" s="18">
        <f>MONTH(Table6[[#This Row],[Date]])</f>
        <v>1</v>
      </c>
    </row>
    <row r="8820" spans="3:10" x14ac:dyDescent="0.3">
      <c r="C8820" s="16">
        <v>43844</v>
      </c>
      <c r="D8820" s="19" t="s">
        <v>12</v>
      </c>
      <c r="E8820" s="17">
        <v>120.2727432250977</v>
      </c>
      <c r="F8820" s="17">
        <v>121.97111169640161</v>
      </c>
      <c r="G8820" s="17">
        <v>119.31090737889291</v>
      </c>
      <c r="H8820" s="17">
        <v>119.5275369548667</v>
      </c>
      <c r="I8820" s="17">
        <f>YEAR(Table6[[#This Row],[Date]])</f>
        <v>2020</v>
      </c>
      <c r="J8820" s="18">
        <f>MONTH(Table6[[#This Row],[Date]])</f>
        <v>1</v>
      </c>
    </row>
    <row r="8821" spans="3:10" x14ac:dyDescent="0.3">
      <c r="C8821" s="16">
        <v>43845</v>
      </c>
      <c r="D8821" s="19" t="s">
        <v>12</v>
      </c>
      <c r="E8821" s="17">
        <v>118.4704055786133</v>
      </c>
      <c r="F8821" s="17">
        <v>120.0994645236687</v>
      </c>
      <c r="G8821" s="17">
        <v>117.9764837070506</v>
      </c>
      <c r="H8821" s="17">
        <v>119.4495756749952</v>
      </c>
      <c r="I8821" s="17">
        <f>YEAR(Table6[[#This Row],[Date]])</f>
        <v>2020</v>
      </c>
      <c r="J8821" s="18">
        <f>MONTH(Table6[[#This Row],[Date]])</f>
        <v>1</v>
      </c>
    </row>
    <row r="8822" spans="3:10" x14ac:dyDescent="0.3">
      <c r="C8822" s="16">
        <v>43846</v>
      </c>
      <c r="D8822" s="19" t="s">
        <v>12</v>
      </c>
      <c r="E8822" s="17">
        <v>118.9296417236328</v>
      </c>
      <c r="F8822" s="17">
        <v>119.4928733537344</v>
      </c>
      <c r="G8822" s="17">
        <v>118.5743660322664</v>
      </c>
      <c r="H8822" s="17">
        <v>119.1029427465856</v>
      </c>
      <c r="I8822" s="17">
        <f>YEAR(Table6[[#This Row],[Date]])</f>
        <v>2020</v>
      </c>
      <c r="J8822" s="18">
        <f>MONTH(Table6[[#This Row],[Date]])</f>
        <v>1</v>
      </c>
    </row>
    <row r="8823" spans="3:10" x14ac:dyDescent="0.3">
      <c r="C8823" s="16">
        <v>43847</v>
      </c>
      <c r="D8823" s="19" t="s">
        <v>12</v>
      </c>
      <c r="E8823" s="17">
        <v>119.7528533935547</v>
      </c>
      <c r="F8823" s="17">
        <v>119.83083688483801</v>
      </c>
      <c r="G8823" s="17">
        <v>118.9903261087459</v>
      </c>
      <c r="H8823" s="17">
        <v>119.18094801343091</v>
      </c>
      <c r="I8823" s="17">
        <f>YEAR(Table6[[#This Row],[Date]])</f>
        <v>2020</v>
      </c>
      <c r="J8823" s="18">
        <f>MONTH(Table6[[#This Row],[Date]])</f>
        <v>1</v>
      </c>
    </row>
    <row r="8824" spans="3:10" x14ac:dyDescent="0.3">
      <c r="C8824" s="16">
        <v>43851</v>
      </c>
      <c r="D8824" s="19" t="s">
        <v>12</v>
      </c>
      <c r="E8824" s="17">
        <v>118.5743865966797</v>
      </c>
      <c r="F8824" s="17">
        <v>119.640213855626</v>
      </c>
      <c r="G8824" s="17">
        <v>118.4444141124291</v>
      </c>
      <c r="H8824" s="17">
        <v>118.87767335596151</v>
      </c>
      <c r="I8824" s="17">
        <f>YEAR(Table6[[#This Row],[Date]])</f>
        <v>2020</v>
      </c>
      <c r="J8824" s="18">
        <f>MONTH(Table6[[#This Row],[Date]])</f>
        <v>1</v>
      </c>
    </row>
    <row r="8825" spans="3:10" x14ac:dyDescent="0.3">
      <c r="C8825" s="16">
        <v>43852</v>
      </c>
      <c r="D8825" s="19" t="s">
        <v>12</v>
      </c>
      <c r="E8825" s="17">
        <v>118.4357452392578</v>
      </c>
      <c r="F8825" s="17">
        <v>119.0596396328537</v>
      </c>
      <c r="G8825" s="17">
        <v>118.175800260279</v>
      </c>
      <c r="H8825" s="17">
        <v>118.9210067180728</v>
      </c>
      <c r="I8825" s="17">
        <f>YEAR(Table6[[#This Row],[Date]])</f>
        <v>2020</v>
      </c>
      <c r="J8825" s="18">
        <f>MONTH(Table6[[#This Row],[Date]])</f>
        <v>1</v>
      </c>
    </row>
    <row r="8826" spans="3:10" x14ac:dyDescent="0.3">
      <c r="C8826" s="16">
        <v>43853</v>
      </c>
      <c r="D8826" s="19" t="s">
        <v>12</v>
      </c>
      <c r="E8826" s="17">
        <v>118.3144226074219</v>
      </c>
      <c r="F8826" s="17">
        <v>118.4877368739588</v>
      </c>
      <c r="G8826" s="17">
        <v>116.737365913709</v>
      </c>
      <c r="H8826" s="17">
        <v>117.5952239337869</v>
      </c>
      <c r="I8826" s="17">
        <f>YEAR(Table6[[#This Row],[Date]])</f>
        <v>2020</v>
      </c>
      <c r="J8826" s="18">
        <f>MONTH(Table6[[#This Row],[Date]])</f>
        <v>1</v>
      </c>
    </row>
    <row r="8827" spans="3:10" x14ac:dyDescent="0.3">
      <c r="C8827" s="16">
        <v>43854</v>
      </c>
      <c r="D8827" s="19" t="s">
        <v>12</v>
      </c>
      <c r="E8827" s="17">
        <v>115.3769149780273</v>
      </c>
      <c r="F8827" s="17">
        <v>118.2190941566549</v>
      </c>
      <c r="G8827" s="17">
        <v>114.65771637066091</v>
      </c>
      <c r="H8827" s="17">
        <v>118.167105170293</v>
      </c>
      <c r="I8827" s="17">
        <f>YEAR(Table6[[#This Row],[Date]])</f>
        <v>2020</v>
      </c>
      <c r="J8827" s="18">
        <f>MONTH(Table6[[#This Row],[Date]])</f>
        <v>1</v>
      </c>
    </row>
    <row r="8828" spans="3:10" x14ac:dyDescent="0.3">
      <c r="C8828" s="16">
        <v>43857</v>
      </c>
      <c r="D8828" s="19" t="s">
        <v>12</v>
      </c>
      <c r="E8828" s="17">
        <v>114.4064254760742</v>
      </c>
      <c r="F8828" s="17">
        <v>115.19496040839741</v>
      </c>
      <c r="G8828" s="17">
        <v>112.3961096251868</v>
      </c>
      <c r="H8828" s="17">
        <v>112.88135782291749</v>
      </c>
      <c r="I8828" s="17">
        <f>YEAR(Table6[[#This Row],[Date]])</f>
        <v>2020</v>
      </c>
      <c r="J8828" s="18">
        <f>MONTH(Table6[[#This Row],[Date]])</f>
        <v>1</v>
      </c>
    </row>
    <row r="8829" spans="3:10" x14ac:dyDescent="0.3">
      <c r="C8829" s="16">
        <v>43858</v>
      </c>
      <c r="D8829" s="19" t="s">
        <v>12</v>
      </c>
      <c r="E8829" s="17">
        <v>116.48606872558589</v>
      </c>
      <c r="F8829" s="17">
        <v>116.9539960922703</v>
      </c>
      <c r="G8829" s="17">
        <v>114.7963603948308</v>
      </c>
      <c r="H8829" s="17">
        <v>115.1083075652796</v>
      </c>
      <c r="I8829" s="17">
        <f>YEAR(Table6[[#This Row],[Date]])</f>
        <v>2020</v>
      </c>
      <c r="J8829" s="18">
        <f>MONTH(Table6[[#This Row],[Date]])</f>
        <v>1</v>
      </c>
    </row>
    <row r="8830" spans="3:10" x14ac:dyDescent="0.3">
      <c r="C8830" s="16">
        <v>43859</v>
      </c>
      <c r="D8830" s="19" t="s">
        <v>12</v>
      </c>
      <c r="E8830" s="17">
        <v>116.31275939941411</v>
      </c>
      <c r="F8830" s="17">
        <v>117.4478963710029</v>
      </c>
      <c r="G8830" s="17">
        <v>115.8448452880648</v>
      </c>
      <c r="H8830" s="17">
        <v>116.8153416505796</v>
      </c>
      <c r="I8830" s="17">
        <f>YEAR(Table6[[#This Row],[Date]])</f>
        <v>2020</v>
      </c>
      <c r="J8830" s="18">
        <f>MONTH(Table6[[#This Row],[Date]])</f>
        <v>1</v>
      </c>
    </row>
    <row r="8831" spans="3:10" x14ac:dyDescent="0.3">
      <c r="C8831" s="16">
        <v>43860</v>
      </c>
      <c r="D8831" s="19" t="s">
        <v>12</v>
      </c>
      <c r="E8831" s="17">
        <v>117.75119781494141</v>
      </c>
      <c r="F8831" s="17">
        <v>117.9591670137726</v>
      </c>
      <c r="G8831" s="17">
        <v>114.9783412739738</v>
      </c>
      <c r="H8831" s="17">
        <v>114.9783412739738</v>
      </c>
      <c r="I8831" s="17">
        <f>YEAR(Table6[[#This Row],[Date]])</f>
        <v>2020</v>
      </c>
      <c r="J8831" s="18">
        <f>MONTH(Table6[[#This Row],[Date]])</f>
        <v>1</v>
      </c>
    </row>
    <row r="8832" spans="3:10" x14ac:dyDescent="0.3">
      <c r="C8832" s="16">
        <v>43861</v>
      </c>
      <c r="D8832" s="19" t="s">
        <v>12</v>
      </c>
      <c r="E8832" s="17">
        <v>114.69239807128911</v>
      </c>
      <c r="F8832" s="17">
        <v>116.83269998980759</v>
      </c>
      <c r="G8832" s="17">
        <v>113.921197075444</v>
      </c>
      <c r="H8832" s="17">
        <v>116.5380868502767</v>
      </c>
      <c r="I8832" s="17">
        <f>YEAR(Table6[[#This Row],[Date]])</f>
        <v>2020</v>
      </c>
      <c r="J8832" s="18">
        <f>MONTH(Table6[[#This Row],[Date]])</f>
        <v>1</v>
      </c>
    </row>
    <row r="8833" spans="3:10" x14ac:dyDescent="0.3">
      <c r="C8833" s="16">
        <v>43864</v>
      </c>
      <c r="D8833" s="19" t="s">
        <v>12</v>
      </c>
      <c r="E8833" s="17">
        <v>115.56756591796881</v>
      </c>
      <c r="F8833" s="17">
        <v>116.32144598961941</v>
      </c>
      <c r="G8833" s="17">
        <v>114.95234519899191</v>
      </c>
      <c r="H8833" s="17">
        <v>114.95234519899191</v>
      </c>
      <c r="I8833" s="17">
        <f>YEAR(Table6[[#This Row],[Date]])</f>
        <v>2020</v>
      </c>
      <c r="J8833" s="18">
        <f>MONTH(Table6[[#This Row],[Date]])</f>
        <v>2</v>
      </c>
    </row>
    <row r="8834" spans="3:10" x14ac:dyDescent="0.3">
      <c r="C8834" s="16">
        <v>43865</v>
      </c>
      <c r="D8834" s="19" t="s">
        <v>12</v>
      </c>
      <c r="E8834" s="17">
        <v>117.2312927246094</v>
      </c>
      <c r="F8834" s="17">
        <v>118.366443169497</v>
      </c>
      <c r="G8834" s="17">
        <v>117.04933122736939</v>
      </c>
      <c r="H8834" s="17">
        <v>117.4565960172245</v>
      </c>
      <c r="I8834" s="17">
        <f>YEAR(Table6[[#This Row],[Date]])</f>
        <v>2020</v>
      </c>
      <c r="J8834" s="18">
        <f>MONTH(Table6[[#This Row],[Date]])</f>
        <v>2</v>
      </c>
    </row>
    <row r="8835" spans="3:10" x14ac:dyDescent="0.3">
      <c r="C8835" s="16">
        <v>43866</v>
      </c>
      <c r="D8835" s="19" t="s">
        <v>12</v>
      </c>
      <c r="E8835" s="17">
        <v>119.22426605224609</v>
      </c>
      <c r="F8835" s="17">
        <v>119.3455781019798</v>
      </c>
      <c r="G8835" s="17">
        <v>117.85516536409649</v>
      </c>
      <c r="H8835" s="17">
        <v>118.340426785053</v>
      </c>
      <c r="I8835" s="17">
        <f>YEAR(Table6[[#This Row],[Date]])</f>
        <v>2020</v>
      </c>
      <c r="J8835" s="18">
        <f>MONTH(Table6[[#This Row],[Date]])</f>
        <v>2</v>
      </c>
    </row>
    <row r="8836" spans="3:10" x14ac:dyDescent="0.3">
      <c r="C8836" s="16">
        <v>43867</v>
      </c>
      <c r="D8836" s="19" t="s">
        <v>12</v>
      </c>
      <c r="E8836" s="17">
        <v>119.2415771484375</v>
      </c>
      <c r="F8836" s="17">
        <v>119.8308032130397</v>
      </c>
      <c r="G8836" s="17">
        <v>118.8083180225762</v>
      </c>
      <c r="H8836" s="17">
        <v>119.7874878780689</v>
      </c>
      <c r="I8836" s="17">
        <f>YEAR(Table6[[#This Row],[Date]])</f>
        <v>2020</v>
      </c>
      <c r="J8836" s="18">
        <f>MONTH(Table6[[#This Row],[Date]])</f>
        <v>2</v>
      </c>
    </row>
    <row r="8837" spans="3:10" x14ac:dyDescent="0.3">
      <c r="C8837" s="16">
        <v>43868</v>
      </c>
      <c r="D8837" s="19" t="s">
        <v>12</v>
      </c>
      <c r="E8837" s="17">
        <v>118.8603591918945</v>
      </c>
      <c r="F8837" s="17">
        <v>119.2936185079933</v>
      </c>
      <c r="G8837" s="17">
        <v>118.1064922129307</v>
      </c>
      <c r="H8837" s="17">
        <v>118.4790888782036</v>
      </c>
      <c r="I8837" s="17">
        <f>YEAR(Table6[[#This Row],[Date]])</f>
        <v>2020</v>
      </c>
      <c r="J8837" s="18">
        <f>MONTH(Table6[[#This Row],[Date]])</f>
        <v>2</v>
      </c>
    </row>
    <row r="8838" spans="3:10" x14ac:dyDescent="0.3">
      <c r="C8838" s="16">
        <v>43871</v>
      </c>
      <c r="D8838" s="19" t="s">
        <v>12</v>
      </c>
      <c r="E8838" s="17">
        <v>119.3542556762695</v>
      </c>
      <c r="F8838" s="17">
        <v>119.4495732343416</v>
      </c>
      <c r="G8838" s="17">
        <v>118.4963976536206</v>
      </c>
      <c r="H8838" s="17">
        <v>118.6696986986548</v>
      </c>
      <c r="I8838" s="17">
        <f>YEAR(Table6[[#This Row],[Date]])</f>
        <v>2020</v>
      </c>
      <c r="J8838" s="18">
        <f>MONTH(Table6[[#This Row],[Date]])</f>
        <v>2</v>
      </c>
    </row>
    <row r="8839" spans="3:10" x14ac:dyDescent="0.3">
      <c r="C8839" s="16">
        <v>43872</v>
      </c>
      <c r="D8839" s="19" t="s">
        <v>12</v>
      </c>
      <c r="E8839" s="17">
        <v>119.5795516967773</v>
      </c>
      <c r="F8839" s="17">
        <v>120.2901032056045</v>
      </c>
      <c r="G8839" s="17">
        <v>119.38891657109311</v>
      </c>
      <c r="H8839" s="17">
        <v>119.8048417443938</v>
      </c>
      <c r="I8839" s="17">
        <f>YEAR(Table6[[#This Row],[Date]])</f>
        <v>2020</v>
      </c>
      <c r="J8839" s="18">
        <f>MONTH(Table6[[#This Row],[Date]])</f>
        <v>2</v>
      </c>
    </row>
    <row r="8840" spans="3:10" x14ac:dyDescent="0.3">
      <c r="C8840" s="16">
        <v>43873</v>
      </c>
      <c r="D8840" s="19" t="s">
        <v>12</v>
      </c>
      <c r="E8840" s="17">
        <v>119.5795516967773</v>
      </c>
      <c r="F8840" s="17">
        <v>120.69735473190499</v>
      </c>
      <c r="G8840" s="17">
        <v>119.40625064307061</v>
      </c>
      <c r="H8840" s="17">
        <v>120.0994680799203</v>
      </c>
      <c r="I8840" s="17">
        <f>YEAR(Table6[[#This Row],[Date]])</f>
        <v>2020</v>
      </c>
      <c r="J8840" s="18">
        <f>MONTH(Table6[[#This Row],[Date]])</f>
        <v>2</v>
      </c>
    </row>
    <row r="8841" spans="3:10" x14ac:dyDescent="0.3">
      <c r="C8841" s="16">
        <v>43874</v>
      </c>
      <c r="D8841" s="19" t="s">
        <v>12</v>
      </c>
      <c r="E8841" s="17">
        <v>119.47557067871089</v>
      </c>
      <c r="F8841" s="17">
        <v>119.8741617699246</v>
      </c>
      <c r="G8841" s="17">
        <v>118.1931138253579</v>
      </c>
      <c r="H8841" s="17">
        <v>119.3629190467485</v>
      </c>
      <c r="I8841" s="17">
        <f>YEAR(Table6[[#This Row],[Date]])</f>
        <v>2020</v>
      </c>
      <c r="J8841" s="18">
        <f>MONTH(Table6[[#This Row],[Date]])</f>
        <v>2</v>
      </c>
    </row>
    <row r="8842" spans="3:10" x14ac:dyDescent="0.3">
      <c r="C8842" s="16">
        <v>43875</v>
      </c>
      <c r="D8842" s="19" t="s">
        <v>12</v>
      </c>
      <c r="E8842" s="17">
        <v>119.1116561889648</v>
      </c>
      <c r="F8842" s="17">
        <v>119.7442110839973</v>
      </c>
      <c r="G8842" s="17">
        <v>118.6610628011216</v>
      </c>
      <c r="H8842" s="17">
        <v>119.4409242759821</v>
      </c>
      <c r="I8842" s="17">
        <f>YEAR(Table6[[#This Row],[Date]])</f>
        <v>2020</v>
      </c>
      <c r="J8842" s="18">
        <f>MONTH(Table6[[#This Row],[Date]])</f>
        <v>2</v>
      </c>
    </row>
    <row r="8843" spans="3:10" x14ac:dyDescent="0.3">
      <c r="C8843" s="16">
        <v>43879</v>
      </c>
      <c r="D8843" s="19" t="s">
        <v>12</v>
      </c>
      <c r="E8843" s="17">
        <v>117.53456878662109</v>
      </c>
      <c r="F8843" s="17">
        <v>119.3282684278183</v>
      </c>
      <c r="G8843" s="17">
        <v>117.02332604501321</v>
      </c>
      <c r="H8843" s="17">
        <v>119.0076475919095</v>
      </c>
      <c r="I8843" s="17">
        <f>YEAR(Table6[[#This Row],[Date]])</f>
        <v>2020</v>
      </c>
      <c r="J8843" s="18">
        <f>MONTH(Table6[[#This Row],[Date]])</f>
        <v>2</v>
      </c>
    </row>
    <row r="8844" spans="3:10" x14ac:dyDescent="0.3">
      <c r="C8844" s="16">
        <v>43880</v>
      </c>
      <c r="D8844" s="19" t="s">
        <v>12</v>
      </c>
      <c r="E8844" s="17">
        <v>119.13763427734381</v>
      </c>
      <c r="F8844" s="17">
        <v>119.91749564476891</v>
      </c>
      <c r="G8844" s="17">
        <v>118.14113006116369</v>
      </c>
      <c r="H8844" s="17">
        <v>118.6350519566832</v>
      </c>
      <c r="I8844" s="17">
        <f>YEAR(Table6[[#This Row],[Date]])</f>
        <v>2020</v>
      </c>
      <c r="J8844" s="18">
        <f>MONTH(Table6[[#This Row],[Date]])</f>
        <v>2</v>
      </c>
    </row>
    <row r="8845" spans="3:10" x14ac:dyDescent="0.3">
      <c r="C8845" s="16">
        <v>43881</v>
      </c>
      <c r="D8845" s="19" t="s">
        <v>12</v>
      </c>
      <c r="E8845" s="17">
        <v>119.13763427734381</v>
      </c>
      <c r="F8845" s="17">
        <v>119.891501147323</v>
      </c>
      <c r="G8845" s="17">
        <v>118.3057706930035</v>
      </c>
      <c r="H8845" s="17">
        <v>118.860342008556</v>
      </c>
      <c r="I8845" s="17">
        <f>YEAR(Table6[[#This Row],[Date]])</f>
        <v>2020</v>
      </c>
      <c r="J8845" s="18">
        <f>MONTH(Table6[[#This Row],[Date]])</f>
        <v>2</v>
      </c>
    </row>
    <row r="8846" spans="3:10" x14ac:dyDescent="0.3">
      <c r="C8846" s="16">
        <v>43882</v>
      </c>
      <c r="D8846" s="19" t="s">
        <v>12</v>
      </c>
      <c r="E8846" s="17">
        <v>117.6818771362305</v>
      </c>
      <c r="F8846" s="17">
        <v>118.6437132145514</v>
      </c>
      <c r="G8846" s="17">
        <v>116.9106761885334</v>
      </c>
      <c r="H8846" s="17">
        <v>118.32310559578551</v>
      </c>
      <c r="I8846" s="17">
        <f>YEAR(Table6[[#This Row],[Date]])</f>
        <v>2020</v>
      </c>
      <c r="J8846" s="18">
        <f>MONTH(Table6[[#This Row],[Date]])</f>
        <v>2</v>
      </c>
    </row>
    <row r="8847" spans="3:10" x14ac:dyDescent="0.3">
      <c r="C8847" s="16">
        <v>43885</v>
      </c>
      <c r="D8847" s="19" t="s">
        <v>12</v>
      </c>
      <c r="E8847" s="17">
        <v>114.5190811157227</v>
      </c>
      <c r="F8847" s="17">
        <v>115.4202544828099</v>
      </c>
      <c r="G8847" s="17">
        <v>113.3406154990564</v>
      </c>
      <c r="H8847" s="17">
        <v>113.8951867761922</v>
      </c>
      <c r="I8847" s="17">
        <f>YEAR(Table6[[#This Row],[Date]])</f>
        <v>2020</v>
      </c>
      <c r="J8847" s="18">
        <f>MONTH(Table6[[#This Row],[Date]])</f>
        <v>2</v>
      </c>
    </row>
    <row r="8848" spans="3:10" x14ac:dyDescent="0.3">
      <c r="C8848" s="16">
        <v>43886</v>
      </c>
      <c r="D8848" s="19" t="s">
        <v>12</v>
      </c>
      <c r="E8848" s="17">
        <v>109.406623840332</v>
      </c>
      <c r="F8848" s="17">
        <v>114.5797335514245</v>
      </c>
      <c r="G8848" s="17">
        <v>108.82605144123831</v>
      </c>
      <c r="H8848" s="17">
        <v>113.51391953581179</v>
      </c>
      <c r="I8848" s="17">
        <f>YEAR(Table6[[#This Row],[Date]])</f>
        <v>2020</v>
      </c>
      <c r="J8848" s="18">
        <f>MONTH(Table6[[#This Row],[Date]])</f>
        <v>2</v>
      </c>
    </row>
    <row r="8849" spans="3:10" x14ac:dyDescent="0.3">
      <c r="C8849" s="16">
        <v>43887</v>
      </c>
      <c r="D8849" s="19" t="s">
        <v>12</v>
      </c>
      <c r="E8849" s="17">
        <v>109.7358856201172</v>
      </c>
      <c r="F8849" s="17">
        <v>111.7375409351386</v>
      </c>
      <c r="G8849" s="17">
        <v>109.4759274652526</v>
      </c>
      <c r="H8849" s="17">
        <v>109.9871767402168</v>
      </c>
      <c r="I8849" s="17">
        <f>YEAR(Table6[[#This Row],[Date]])</f>
        <v>2020</v>
      </c>
      <c r="J8849" s="18">
        <f>MONTH(Table6[[#This Row],[Date]])</f>
        <v>2</v>
      </c>
    </row>
    <row r="8850" spans="3:10" x14ac:dyDescent="0.3">
      <c r="C8850" s="16">
        <v>43888</v>
      </c>
      <c r="D8850" s="19" t="s">
        <v>12</v>
      </c>
      <c r="E8850" s="17">
        <v>105.1693420410156</v>
      </c>
      <c r="F8850" s="17">
        <v>108.852045291897</v>
      </c>
      <c r="G8850" s="17">
        <v>105.10868601661799</v>
      </c>
      <c r="H8850" s="17">
        <v>106.5037811887739</v>
      </c>
      <c r="I8850" s="17">
        <f>YEAR(Table6[[#This Row],[Date]])</f>
        <v>2020</v>
      </c>
      <c r="J8850" s="18">
        <f>MONTH(Table6[[#This Row],[Date]])</f>
        <v>2</v>
      </c>
    </row>
    <row r="8851" spans="3:10" x14ac:dyDescent="0.3">
      <c r="C8851" s="16">
        <v>43889</v>
      </c>
      <c r="D8851" s="19" t="s">
        <v>12</v>
      </c>
      <c r="E8851" s="17">
        <v>100.611457824707</v>
      </c>
      <c r="F8851" s="17">
        <v>102.6737693571026</v>
      </c>
      <c r="G8851" s="17">
        <v>97.62197181464073</v>
      </c>
      <c r="H8851" s="17">
        <v>101.83324540228671</v>
      </c>
      <c r="I8851" s="17">
        <f>YEAR(Table6[[#This Row],[Date]])</f>
        <v>2020</v>
      </c>
      <c r="J8851" s="18">
        <f>MONTH(Table6[[#This Row],[Date]])</f>
        <v>2</v>
      </c>
    </row>
    <row r="8852" spans="3:10" x14ac:dyDescent="0.3">
      <c r="C8852" s="16">
        <v>43892</v>
      </c>
      <c r="D8852" s="19" t="s">
        <v>12</v>
      </c>
      <c r="E8852" s="17">
        <v>105.29931640625</v>
      </c>
      <c r="F8852" s="17">
        <v>105.35131200739011</v>
      </c>
      <c r="G8852" s="17">
        <v>99.181698423315879</v>
      </c>
      <c r="H8852" s="17">
        <v>101.0620418244428</v>
      </c>
      <c r="I8852" s="17">
        <f>YEAR(Table6[[#This Row],[Date]])</f>
        <v>2020</v>
      </c>
      <c r="J8852" s="18">
        <f>MONTH(Table6[[#This Row],[Date]])</f>
        <v>3</v>
      </c>
    </row>
    <row r="8853" spans="3:10" x14ac:dyDescent="0.3">
      <c r="C8853" s="16">
        <v>43893</v>
      </c>
      <c r="D8853" s="19" t="s">
        <v>12</v>
      </c>
      <c r="E8853" s="17">
        <v>101.34800720214839</v>
      </c>
      <c r="F8853" s="17">
        <v>106.5384513829809</v>
      </c>
      <c r="G8853" s="17">
        <v>100.7241127983132</v>
      </c>
      <c r="H8853" s="17">
        <v>104.8227483834458</v>
      </c>
      <c r="I8853" s="17">
        <f>YEAR(Table6[[#This Row],[Date]])</f>
        <v>2020</v>
      </c>
      <c r="J8853" s="18">
        <f>MONTH(Table6[[#This Row],[Date]])</f>
        <v>3</v>
      </c>
    </row>
    <row r="8854" spans="3:10" x14ac:dyDescent="0.3">
      <c r="C8854" s="16">
        <v>43894</v>
      </c>
      <c r="D8854" s="19" t="s">
        <v>12</v>
      </c>
      <c r="E8854" s="17">
        <v>103.8522262573242</v>
      </c>
      <c r="F8854" s="17">
        <v>104.1468459435023</v>
      </c>
      <c r="G8854" s="17">
        <v>99.389655289443667</v>
      </c>
      <c r="H8854" s="17">
        <v>102.5351212319104</v>
      </c>
      <c r="I8854" s="17">
        <f>YEAR(Table6[[#This Row],[Date]])</f>
        <v>2020</v>
      </c>
      <c r="J8854" s="18">
        <f>MONTH(Table6[[#This Row],[Date]])</f>
        <v>3</v>
      </c>
    </row>
    <row r="8855" spans="3:10" x14ac:dyDescent="0.3">
      <c r="C8855" s="16">
        <v>43895</v>
      </c>
      <c r="D8855" s="19" t="s">
        <v>12</v>
      </c>
      <c r="E8855" s="17">
        <v>98.757095336914063</v>
      </c>
      <c r="F8855" s="17">
        <v>100.88872963990519</v>
      </c>
      <c r="G8855" s="17">
        <v>97.552635384545241</v>
      </c>
      <c r="H8855" s="17">
        <v>100.2301738566282</v>
      </c>
      <c r="I8855" s="17">
        <f>YEAR(Table6[[#This Row],[Date]])</f>
        <v>2020</v>
      </c>
      <c r="J8855" s="18">
        <f>MONTH(Table6[[#This Row],[Date]])</f>
        <v>3</v>
      </c>
    </row>
    <row r="8856" spans="3:10" x14ac:dyDescent="0.3">
      <c r="C8856" s="16">
        <v>43896</v>
      </c>
      <c r="D8856" s="19" t="s">
        <v>12</v>
      </c>
      <c r="E8856" s="17">
        <v>93.6533203125</v>
      </c>
      <c r="F8856" s="17">
        <v>95.594319885786888</v>
      </c>
      <c r="G8856" s="17">
        <v>91.00176922836377</v>
      </c>
      <c r="H8856" s="17">
        <v>92.076256919639746</v>
      </c>
      <c r="I8856" s="17">
        <f>YEAR(Table6[[#This Row],[Date]])</f>
        <v>2020</v>
      </c>
      <c r="J8856" s="18">
        <f>MONTH(Table6[[#This Row],[Date]])</f>
        <v>3</v>
      </c>
    </row>
    <row r="8857" spans="3:10" x14ac:dyDescent="0.3">
      <c r="C8857" s="16">
        <v>43899</v>
      </c>
      <c r="D8857" s="19" t="s">
        <v>12</v>
      </c>
      <c r="E8857" s="17">
        <v>80.967498779296875</v>
      </c>
      <c r="F8857" s="17">
        <v>85.98464218481061</v>
      </c>
      <c r="G8857" s="17">
        <v>80.586228485989807</v>
      </c>
      <c r="H8857" s="17">
        <v>83.67969957310828</v>
      </c>
      <c r="I8857" s="17">
        <f>YEAR(Table6[[#This Row],[Date]])</f>
        <v>2020</v>
      </c>
      <c r="J8857" s="18">
        <f>MONTH(Table6[[#This Row],[Date]])</f>
        <v>3</v>
      </c>
    </row>
    <row r="8858" spans="3:10" x14ac:dyDescent="0.3">
      <c r="C8858" s="16">
        <v>43900</v>
      </c>
      <c r="D8858" s="19" t="s">
        <v>12</v>
      </c>
      <c r="E8858" s="17">
        <v>87.258399963378906</v>
      </c>
      <c r="F8858" s="17">
        <v>87.760982220453599</v>
      </c>
      <c r="G8858" s="17">
        <v>81.95531160296963</v>
      </c>
      <c r="H8858" s="17">
        <v>85.7853213323787</v>
      </c>
      <c r="I8858" s="17">
        <f>YEAR(Table6[[#This Row],[Date]])</f>
        <v>2020</v>
      </c>
      <c r="J8858" s="18">
        <f>MONTH(Table6[[#This Row],[Date]])</f>
        <v>3</v>
      </c>
    </row>
    <row r="8859" spans="3:10" x14ac:dyDescent="0.3">
      <c r="C8859" s="16">
        <v>43901</v>
      </c>
      <c r="D8859" s="19" t="s">
        <v>12</v>
      </c>
      <c r="E8859" s="17">
        <v>83.151115417480469</v>
      </c>
      <c r="F8859" s="17">
        <v>86.695179560731489</v>
      </c>
      <c r="G8859" s="17">
        <v>81.929327756235764</v>
      </c>
      <c r="H8859" s="17">
        <v>84.658855773637697</v>
      </c>
      <c r="I8859" s="17">
        <f>YEAR(Table6[[#This Row],[Date]])</f>
        <v>2020</v>
      </c>
      <c r="J8859" s="18">
        <f>MONTH(Table6[[#This Row],[Date]])</f>
        <v>3</v>
      </c>
    </row>
    <row r="8860" spans="3:10" x14ac:dyDescent="0.3">
      <c r="C8860" s="16">
        <v>43902</v>
      </c>
      <c r="D8860" s="19" t="s">
        <v>12</v>
      </c>
      <c r="E8860" s="17">
        <v>76.296928405761719</v>
      </c>
      <c r="F8860" s="17">
        <v>84.017601953087549</v>
      </c>
      <c r="G8860" s="17">
        <v>74.797849045274916</v>
      </c>
      <c r="H8860" s="17">
        <v>77.631360585489887</v>
      </c>
      <c r="I8860" s="17">
        <f>YEAR(Table6[[#This Row],[Date]])</f>
        <v>2020</v>
      </c>
      <c r="J8860" s="18">
        <f>MONTH(Table6[[#This Row],[Date]])</f>
        <v>3</v>
      </c>
    </row>
    <row r="8861" spans="3:10" x14ac:dyDescent="0.3">
      <c r="C8861" s="16">
        <v>43903</v>
      </c>
      <c r="D8861" s="19" t="s">
        <v>12</v>
      </c>
      <c r="E8861" s="17">
        <v>90.039939880371094</v>
      </c>
      <c r="F8861" s="17">
        <v>90.109256335518964</v>
      </c>
      <c r="G8861" s="17">
        <v>79.719701444056156</v>
      </c>
      <c r="H8861" s="17">
        <v>83.177108383861906</v>
      </c>
      <c r="I8861" s="17">
        <f>YEAR(Table6[[#This Row],[Date]])</f>
        <v>2020</v>
      </c>
      <c r="J8861" s="18">
        <f>MONTH(Table6[[#This Row],[Date]])</f>
        <v>3</v>
      </c>
    </row>
    <row r="8862" spans="3:10" x14ac:dyDescent="0.3">
      <c r="C8862" s="16">
        <v>43906</v>
      </c>
      <c r="D8862" s="19" t="s">
        <v>12</v>
      </c>
      <c r="E8862" s="17">
        <v>76.565574645996094</v>
      </c>
      <c r="F8862" s="17">
        <v>81.435410961430875</v>
      </c>
      <c r="G8862" s="17">
        <v>73.26414129992844</v>
      </c>
      <c r="H8862" s="17">
        <v>73.827373032125664</v>
      </c>
      <c r="I8862" s="17">
        <f>YEAR(Table6[[#This Row],[Date]])</f>
        <v>2020</v>
      </c>
      <c r="J8862" s="18">
        <f>MONTH(Table6[[#This Row],[Date]])</f>
        <v>3</v>
      </c>
    </row>
    <row r="8863" spans="3:10" x14ac:dyDescent="0.3">
      <c r="C8863" s="16">
        <v>43907</v>
      </c>
      <c r="D8863" s="19" t="s">
        <v>12</v>
      </c>
      <c r="E8863" s="17">
        <v>81.244781494140625</v>
      </c>
      <c r="F8863" s="17">
        <v>84.433570038086771</v>
      </c>
      <c r="G8863" s="17">
        <v>75.820373493680819</v>
      </c>
      <c r="H8863" s="17">
        <v>78.757870863583605</v>
      </c>
      <c r="I8863" s="17">
        <f>YEAR(Table6[[#This Row],[Date]])</f>
        <v>2020</v>
      </c>
      <c r="J8863" s="18">
        <f>MONTH(Table6[[#This Row],[Date]])</f>
        <v>3</v>
      </c>
    </row>
    <row r="8864" spans="3:10" x14ac:dyDescent="0.3">
      <c r="C8864" s="16">
        <v>43908</v>
      </c>
      <c r="D8864" s="19" t="s">
        <v>12</v>
      </c>
      <c r="E8864" s="17">
        <v>72.692245483398438</v>
      </c>
      <c r="F8864" s="17">
        <v>78.671225199744754</v>
      </c>
      <c r="G8864" s="17">
        <v>69.633435855460732</v>
      </c>
      <c r="H8864" s="17">
        <v>75.967684763297882</v>
      </c>
      <c r="I8864" s="17">
        <f>YEAR(Table6[[#This Row],[Date]])</f>
        <v>2020</v>
      </c>
      <c r="J8864" s="18">
        <f>MONTH(Table6[[#This Row],[Date]])</f>
        <v>3</v>
      </c>
    </row>
    <row r="8865" spans="3:10" x14ac:dyDescent="0.3">
      <c r="C8865" s="16">
        <v>43909</v>
      </c>
      <c r="D8865" s="19" t="s">
        <v>12</v>
      </c>
      <c r="E8865" s="17">
        <v>73.914039611816406</v>
      </c>
      <c r="F8865" s="17">
        <v>76.348954775054793</v>
      </c>
      <c r="G8865" s="17">
        <v>66.643949048592091</v>
      </c>
      <c r="H8865" s="17">
        <v>70.673255270901393</v>
      </c>
      <c r="I8865" s="17">
        <f>YEAR(Table6[[#This Row],[Date]])</f>
        <v>2020</v>
      </c>
      <c r="J8865" s="18">
        <f>MONTH(Table6[[#This Row],[Date]])</f>
        <v>3</v>
      </c>
    </row>
    <row r="8866" spans="3:10" x14ac:dyDescent="0.3">
      <c r="C8866" s="16">
        <v>43910</v>
      </c>
      <c r="D8866" s="19" t="s">
        <v>12</v>
      </c>
      <c r="E8866" s="17">
        <v>72.354293823242188</v>
      </c>
      <c r="F8866" s="17">
        <v>77.518743223771395</v>
      </c>
      <c r="G8866" s="17">
        <v>71.470447873408091</v>
      </c>
      <c r="H8866" s="17">
        <v>74.780548236569842</v>
      </c>
      <c r="I8866" s="17">
        <f>YEAR(Table6[[#This Row],[Date]])</f>
        <v>2020</v>
      </c>
      <c r="J8866" s="18">
        <f>MONTH(Table6[[#This Row],[Date]])</f>
        <v>3</v>
      </c>
    </row>
    <row r="8867" spans="3:10" x14ac:dyDescent="0.3">
      <c r="C8867" s="16">
        <v>43913</v>
      </c>
      <c r="D8867" s="19" t="s">
        <v>12</v>
      </c>
      <c r="E8867" s="17">
        <v>68.480949401855469</v>
      </c>
      <c r="F8867" s="17">
        <v>72.570917385713543</v>
      </c>
      <c r="G8867" s="17">
        <v>67.666419974778904</v>
      </c>
      <c r="H8867" s="17">
        <v>71.643742944449926</v>
      </c>
      <c r="I8867" s="17">
        <f>YEAR(Table6[[#This Row],[Date]])</f>
        <v>2020</v>
      </c>
      <c r="J8867" s="18">
        <f>MONTH(Table6[[#This Row],[Date]])</f>
        <v>3</v>
      </c>
    </row>
    <row r="8868" spans="3:10" x14ac:dyDescent="0.3">
      <c r="C8868" s="16">
        <v>43914</v>
      </c>
      <c r="D8868" s="19" t="s">
        <v>12</v>
      </c>
      <c r="E8868" s="17">
        <v>76.626220703125</v>
      </c>
      <c r="F8868" s="17">
        <v>78.073304812881901</v>
      </c>
      <c r="G8868" s="17">
        <v>71.83437511352804</v>
      </c>
      <c r="H8868" s="17">
        <v>73.567411875683064</v>
      </c>
      <c r="I8868" s="17">
        <f>YEAR(Table6[[#This Row],[Date]])</f>
        <v>2020</v>
      </c>
      <c r="J8868" s="18">
        <f>MONTH(Table6[[#This Row],[Date]])</f>
        <v>3</v>
      </c>
    </row>
    <row r="8869" spans="3:10" x14ac:dyDescent="0.3">
      <c r="C8869" s="16">
        <v>43915</v>
      </c>
      <c r="D8869" s="19" t="s">
        <v>12</v>
      </c>
      <c r="E8869" s="17">
        <v>79.485733032226563</v>
      </c>
      <c r="F8869" s="17">
        <v>82.449224272597732</v>
      </c>
      <c r="G8869" s="17">
        <v>73.255463833010666</v>
      </c>
      <c r="H8869" s="17">
        <v>77.328097529824106</v>
      </c>
      <c r="I8869" s="17">
        <f>YEAR(Table6[[#This Row],[Date]])</f>
        <v>2020</v>
      </c>
      <c r="J8869" s="18">
        <f>MONTH(Table6[[#This Row],[Date]])</f>
        <v>3</v>
      </c>
    </row>
    <row r="8870" spans="3:10" x14ac:dyDescent="0.3">
      <c r="C8870" s="16">
        <v>43916</v>
      </c>
      <c r="D8870" s="19" t="s">
        <v>12</v>
      </c>
      <c r="E8870" s="17">
        <v>85.022796630859375</v>
      </c>
      <c r="F8870" s="17">
        <v>85.412727307010272</v>
      </c>
      <c r="G8870" s="17">
        <v>81.054140359452049</v>
      </c>
      <c r="H8870" s="17">
        <v>81.522061137439991</v>
      </c>
      <c r="I8870" s="17">
        <f>YEAR(Table6[[#This Row],[Date]])</f>
        <v>2020</v>
      </c>
      <c r="J8870" s="18">
        <f>MONTH(Table6[[#This Row],[Date]])</f>
        <v>3</v>
      </c>
    </row>
    <row r="8871" spans="3:10" x14ac:dyDescent="0.3">
      <c r="C8871" s="16">
        <v>43917</v>
      </c>
      <c r="D8871" s="19" t="s">
        <v>12</v>
      </c>
      <c r="E8871" s="17">
        <v>78.965827941894531</v>
      </c>
      <c r="F8871" s="17">
        <v>82.180610759832845</v>
      </c>
      <c r="G8871" s="17">
        <v>78.463252239974651</v>
      </c>
      <c r="H8871" s="17">
        <v>80.75086053420037</v>
      </c>
      <c r="I8871" s="17">
        <f>YEAR(Table6[[#This Row],[Date]])</f>
        <v>2020</v>
      </c>
      <c r="J8871" s="18">
        <f>MONTH(Table6[[#This Row],[Date]])</f>
        <v>3</v>
      </c>
    </row>
    <row r="8872" spans="3:10" x14ac:dyDescent="0.3">
      <c r="C8872" s="16">
        <v>43920</v>
      </c>
      <c r="D8872" s="19" t="s">
        <v>12</v>
      </c>
      <c r="E8872" s="17">
        <v>81.01947021484375</v>
      </c>
      <c r="F8872" s="17">
        <v>81.530712896390241</v>
      </c>
      <c r="G8872" s="17">
        <v>77.380095587565222</v>
      </c>
      <c r="H8872" s="17">
        <v>78.549894102689706</v>
      </c>
      <c r="I8872" s="17">
        <f>YEAR(Table6[[#This Row],[Date]])</f>
        <v>2020</v>
      </c>
      <c r="J8872" s="18">
        <f>MONTH(Table6[[#This Row],[Date]])</f>
        <v>3</v>
      </c>
    </row>
    <row r="8873" spans="3:10" x14ac:dyDescent="0.3">
      <c r="C8873" s="16">
        <v>43921</v>
      </c>
      <c r="D8873" s="19" t="s">
        <v>12</v>
      </c>
      <c r="E8873" s="17">
        <v>78.012649536132813</v>
      </c>
      <c r="F8873" s="17">
        <v>81.600035139193793</v>
      </c>
      <c r="G8873" s="17">
        <v>77.414749731952426</v>
      </c>
      <c r="H8873" s="17">
        <v>79.763020384801806</v>
      </c>
      <c r="I8873" s="17">
        <f>YEAR(Table6[[#This Row],[Date]])</f>
        <v>2020</v>
      </c>
      <c r="J8873" s="18">
        <f>MONTH(Table6[[#This Row],[Date]])</f>
        <v>3</v>
      </c>
    </row>
    <row r="8874" spans="3:10" x14ac:dyDescent="0.3">
      <c r="C8874" s="16">
        <v>43922</v>
      </c>
      <c r="D8874" s="19" t="s">
        <v>12</v>
      </c>
      <c r="E8874" s="17">
        <v>73.099494934082031</v>
      </c>
      <c r="F8874" s="17">
        <v>75.005832826560564</v>
      </c>
      <c r="G8874" s="17">
        <v>72.137658952501141</v>
      </c>
      <c r="H8874" s="17">
        <v>73.740716718132319</v>
      </c>
      <c r="I8874" s="17">
        <f>YEAR(Table6[[#This Row],[Date]])</f>
        <v>2020</v>
      </c>
      <c r="J8874" s="18">
        <f>MONTH(Table6[[#This Row],[Date]])</f>
        <v>4</v>
      </c>
    </row>
    <row r="8875" spans="3:10" x14ac:dyDescent="0.3">
      <c r="C8875" s="16">
        <v>43923</v>
      </c>
      <c r="D8875" s="19" t="s">
        <v>12</v>
      </c>
      <c r="E8875" s="17">
        <v>75.829017639160156</v>
      </c>
      <c r="F8875" s="17">
        <v>76.175626278414256</v>
      </c>
      <c r="G8875" s="17">
        <v>71.886356763288333</v>
      </c>
      <c r="H8875" s="17">
        <v>72.362944468638972</v>
      </c>
      <c r="I8875" s="17">
        <f>YEAR(Table6[[#This Row],[Date]])</f>
        <v>2020</v>
      </c>
      <c r="J8875" s="18">
        <f>MONTH(Table6[[#This Row],[Date]])</f>
        <v>4</v>
      </c>
    </row>
    <row r="8876" spans="3:10" x14ac:dyDescent="0.3">
      <c r="C8876" s="16">
        <v>43924</v>
      </c>
      <c r="D8876" s="19" t="s">
        <v>12</v>
      </c>
      <c r="E8876" s="17">
        <v>73.587684631347656</v>
      </c>
      <c r="F8876" s="17">
        <v>76.590727719725308</v>
      </c>
      <c r="G8876" s="17">
        <v>72.467009979249397</v>
      </c>
      <c r="H8876" s="17">
        <v>75.294951201831566</v>
      </c>
      <c r="I8876" s="17">
        <f>YEAR(Table6[[#This Row],[Date]])</f>
        <v>2020</v>
      </c>
      <c r="J8876" s="18">
        <f>MONTH(Table6[[#This Row],[Date]])</f>
        <v>4</v>
      </c>
    </row>
    <row r="8877" spans="3:10" x14ac:dyDescent="0.3">
      <c r="C8877" s="16">
        <v>43927</v>
      </c>
      <c r="D8877" s="19" t="s">
        <v>12</v>
      </c>
      <c r="E8877" s="17">
        <v>78.324264526367188</v>
      </c>
      <c r="F8877" s="17">
        <v>79.663813267045271</v>
      </c>
      <c r="G8877" s="17">
        <v>76.783342613827031</v>
      </c>
      <c r="H8877" s="17">
        <v>77.91276776452051</v>
      </c>
      <c r="I8877" s="17">
        <f>YEAR(Table6[[#This Row],[Date]])</f>
        <v>2020</v>
      </c>
      <c r="J8877" s="18">
        <f>MONTH(Table6[[#This Row],[Date]])</f>
        <v>4</v>
      </c>
    </row>
    <row r="8878" spans="3:10" x14ac:dyDescent="0.3">
      <c r="C8878" s="16">
        <v>43928</v>
      </c>
      <c r="D8878" s="19" t="s">
        <v>12</v>
      </c>
      <c r="E8878" s="17">
        <v>79.357391357421875</v>
      </c>
      <c r="F8878" s="17">
        <v>82.736910125496138</v>
      </c>
      <c r="G8878" s="17">
        <v>79.129753543900847</v>
      </c>
      <c r="H8878" s="17">
        <v>82.693131310688869</v>
      </c>
      <c r="I8878" s="17">
        <f>YEAR(Table6[[#This Row],[Date]])</f>
        <v>2020</v>
      </c>
      <c r="J8878" s="18">
        <f>MONTH(Table6[[#This Row],[Date]])</f>
        <v>4</v>
      </c>
    </row>
    <row r="8879" spans="3:10" x14ac:dyDescent="0.3">
      <c r="C8879" s="16">
        <v>43929</v>
      </c>
      <c r="D8879" s="19" t="s">
        <v>12</v>
      </c>
      <c r="E8879" s="17">
        <v>82.561798095703125</v>
      </c>
      <c r="F8879" s="17">
        <v>83.052088698783251</v>
      </c>
      <c r="G8879" s="17">
        <v>79.278587779273394</v>
      </c>
      <c r="H8879" s="17">
        <v>80.635644035572597</v>
      </c>
      <c r="I8879" s="17">
        <f>YEAR(Table6[[#This Row],[Date]])</f>
        <v>2020</v>
      </c>
      <c r="J8879" s="18">
        <f>MONTH(Table6[[#This Row],[Date]])</f>
        <v>4</v>
      </c>
    </row>
    <row r="8880" spans="3:10" x14ac:dyDescent="0.3">
      <c r="C8880" s="16">
        <v>43930</v>
      </c>
      <c r="D8880" s="19" t="s">
        <v>12</v>
      </c>
      <c r="E8880" s="17">
        <v>89.968734741210938</v>
      </c>
      <c r="F8880" s="17">
        <v>91.395834658231664</v>
      </c>
      <c r="G8880" s="17">
        <v>84.829412932543732</v>
      </c>
      <c r="H8880" s="17">
        <v>84.855677550692945</v>
      </c>
      <c r="I8880" s="17">
        <f>YEAR(Table6[[#This Row],[Date]])</f>
        <v>2020</v>
      </c>
      <c r="J8880" s="18">
        <f>MONTH(Table6[[#This Row],[Date]])</f>
        <v>4</v>
      </c>
    </row>
    <row r="8881" spans="3:10" x14ac:dyDescent="0.3">
      <c r="C8881" s="16">
        <v>43934</v>
      </c>
      <c r="D8881" s="19" t="s">
        <v>12</v>
      </c>
      <c r="E8881" s="17">
        <v>85.967582702636719</v>
      </c>
      <c r="F8881" s="17">
        <v>90.275153116824498</v>
      </c>
      <c r="G8881" s="17">
        <v>85.188367973718101</v>
      </c>
      <c r="H8881" s="17">
        <v>90.275153116824498</v>
      </c>
      <c r="I8881" s="17">
        <f>YEAR(Table6[[#This Row],[Date]])</f>
        <v>2020</v>
      </c>
      <c r="J8881" s="18">
        <f>MONTH(Table6[[#This Row],[Date]])</f>
        <v>4</v>
      </c>
    </row>
    <row r="8882" spans="3:10" x14ac:dyDescent="0.3">
      <c r="C8882" s="16">
        <v>43935</v>
      </c>
      <c r="D8882" s="19" t="s">
        <v>12</v>
      </c>
      <c r="E8882" s="17">
        <v>83.612442016601563</v>
      </c>
      <c r="F8882" s="17">
        <v>89.303341211448796</v>
      </c>
      <c r="G8882" s="17">
        <v>81.983968789545401</v>
      </c>
      <c r="H8882" s="17">
        <v>88.445325778384031</v>
      </c>
      <c r="I8882" s="17">
        <f>YEAR(Table6[[#This Row],[Date]])</f>
        <v>2020</v>
      </c>
      <c r="J8882" s="18">
        <f>MONTH(Table6[[#This Row],[Date]])</f>
        <v>4</v>
      </c>
    </row>
    <row r="8883" spans="3:10" x14ac:dyDescent="0.3">
      <c r="C8883" s="16">
        <v>43936</v>
      </c>
      <c r="D8883" s="19" t="s">
        <v>12</v>
      </c>
      <c r="E8883" s="17">
        <v>79.488700866699219</v>
      </c>
      <c r="F8883" s="17">
        <v>80.57434706423841</v>
      </c>
      <c r="G8883" s="17">
        <v>78.910852721096148</v>
      </c>
      <c r="H8883" s="17">
        <v>79.803889549808602</v>
      </c>
      <c r="I8883" s="17">
        <f>YEAR(Table6[[#This Row],[Date]])</f>
        <v>2020</v>
      </c>
      <c r="J8883" s="18">
        <f>MONTH(Table6[[#This Row],[Date]])</f>
        <v>4</v>
      </c>
    </row>
    <row r="8884" spans="3:10" x14ac:dyDescent="0.3">
      <c r="C8884" s="16">
        <v>43937</v>
      </c>
      <c r="D8884" s="19" t="s">
        <v>12</v>
      </c>
      <c r="E8884" s="17">
        <v>76.459396362304688</v>
      </c>
      <c r="F8884" s="17">
        <v>79.296087942344059</v>
      </c>
      <c r="G8884" s="17">
        <v>76.21425108349618</v>
      </c>
      <c r="H8884" s="17">
        <v>78.998413440850257</v>
      </c>
      <c r="I8884" s="17">
        <f>YEAR(Table6[[#This Row],[Date]])</f>
        <v>2020</v>
      </c>
      <c r="J8884" s="18">
        <f>MONTH(Table6[[#This Row],[Date]])</f>
        <v>4</v>
      </c>
    </row>
    <row r="8885" spans="3:10" x14ac:dyDescent="0.3">
      <c r="C8885" s="16">
        <v>43938</v>
      </c>
      <c r="D8885" s="19" t="s">
        <v>12</v>
      </c>
      <c r="E8885" s="17">
        <v>83.332267761230469</v>
      </c>
      <c r="F8885" s="17">
        <v>83.787536718532564</v>
      </c>
      <c r="G8885" s="17">
        <v>79.637560148824321</v>
      </c>
      <c r="H8885" s="17">
        <v>80.548104743137969</v>
      </c>
      <c r="I8885" s="17">
        <f>YEAR(Table6[[#This Row],[Date]])</f>
        <v>2020</v>
      </c>
      <c r="J8885" s="18">
        <f>MONTH(Table6[[#This Row],[Date]])</f>
        <v>4</v>
      </c>
    </row>
    <row r="8886" spans="3:10" x14ac:dyDescent="0.3">
      <c r="C8886" s="16">
        <v>43941</v>
      </c>
      <c r="D8886" s="19" t="s">
        <v>12</v>
      </c>
      <c r="E8886" s="17">
        <v>80.294204711914063</v>
      </c>
      <c r="F8886" s="17">
        <v>82.920773423509715</v>
      </c>
      <c r="G8886" s="17">
        <v>79.19980108208253</v>
      </c>
      <c r="H8886" s="17">
        <v>80.959603989170333</v>
      </c>
      <c r="I8886" s="17">
        <f>YEAR(Table6[[#This Row],[Date]])</f>
        <v>2020</v>
      </c>
      <c r="J8886" s="18">
        <f>MONTH(Table6[[#This Row],[Date]])</f>
        <v>4</v>
      </c>
    </row>
    <row r="8887" spans="3:10" x14ac:dyDescent="0.3">
      <c r="C8887" s="16">
        <v>43942</v>
      </c>
      <c r="D8887" s="19" t="s">
        <v>12</v>
      </c>
      <c r="E8887" s="17">
        <v>77.965301513671875</v>
      </c>
      <c r="F8887" s="17">
        <v>80.005264391067371</v>
      </c>
      <c r="G8887" s="17">
        <v>77.334924081458837</v>
      </c>
      <c r="H8887" s="17">
        <v>77.588826473861772</v>
      </c>
      <c r="I8887" s="17">
        <f>YEAR(Table6[[#This Row],[Date]])</f>
        <v>2020</v>
      </c>
      <c r="J8887" s="18">
        <f>MONTH(Table6[[#This Row],[Date]])</f>
        <v>4</v>
      </c>
    </row>
    <row r="8888" spans="3:10" x14ac:dyDescent="0.3">
      <c r="C8888" s="16">
        <v>43943</v>
      </c>
      <c r="D8888" s="19" t="s">
        <v>12</v>
      </c>
      <c r="E8888" s="17">
        <v>78.219200134277344</v>
      </c>
      <c r="F8888" s="17">
        <v>80.43427832696031</v>
      </c>
      <c r="G8888" s="17">
        <v>78.079119966193602</v>
      </c>
      <c r="H8888" s="17">
        <v>79.401161203472043</v>
      </c>
      <c r="I8888" s="17">
        <f>YEAR(Table6[[#This Row],[Date]])</f>
        <v>2020</v>
      </c>
      <c r="J8888" s="18">
        <f>MONTH(Table6[[#This Row],[Date]])</f>
        <v>4</v>
      </c>
    </row>
    <row r="8889" spans="3:10" x14ac:dyDescent="0.3">
      <c r="C8889" s="16">
        <v>43944</v>
      </c>
      <c r="D8889" s="19" t="s">
        <v>12</v>
      </c>
      <c r="E8889" s="17">
        <v>78.262985229492188</v>
      </c>
      <c r="F8889" s="17">
        <v>79.917722843607592</v>
      </c>
      <c r="G8889" s="17">
        <v>78.149169666301759</v>
      </c>
      <c r="H8889" s="17">
        <v>78.569416884011872</v>
      </c>
      <c r="I8889" s="17">
        <f>YEAR(Table6[[#This Row],[Date]])</f>
        <v>2020</v>
      </c>
      <c r="J8889" s="18">
        <f>MONTH(Table6[[#This Row],[Date]])</f>
        <v>4</v>
      </c>
    </row>
    <row r="8890" spans="3:10" x14ac:dyDescent="0.3">
      <c r="C8890" s="16">
        <v>43945</v>
      </c>
      <c r="D8890" s="19" t="s">
        <v>12</v>
      </c>
      <c r="E8890" s="17">
        <v>79.418678283691406</v>
      </c>
      <c r="F8890" s="17">
        <v>79.760131666669423</v>
      </c>
      <c r="G8890" s="17">
        <v>77.475016454610824</v>
      </c>
      <c r="H8890" s="17">
        <v>79.357391950328932</v>
      </c>
      <c r="I8890" s="17">
        <f>YEAR(Table6[[#This Row],[Date]])</f>
        <v>2020</v>
      </c>
      <c r="J8890" s="18">
        <f>MONTH(Table6[[#This Row],[Date]])</f>
        <v>4</v>
      </c>
    </row>
    <row r="8891" spans="3:10" x14ac:dyDescent="0.3">
      <c r="C8891" s="16">
        <v>43948</v>
      </c>
      <c r="D8891" s="19" t="s">
        <v>12</v>
      </c>
      <c r="E8891" s="17">
        <v>82.841972351074219</v>
      </c>
      <c r="F8891" s="17">
        <v>83.726245597547589</v>
      </c>
      <c r="G8891" s="17">
        <v>80.145360438972915</v>
      </c>
      <c r="H8891" s="17">
        <v>80.495570905949947</v>
      </c>
      <c r="I8891" s="17">
        <f>YEAR(Table6[[#This Row],[Date]])</f>
        <v>2020</v>
      </c>
      <c r="J8891" s="18">
        <f>MONTH(Table6[[#This Row],[Date]])</f>
        <v>4</v>
      </c>
    </row>
    <row r="8892" spans="3:10" x14ac:dyDescent="0.3">
      <c r="C8892" s="16">
        <v>43949</v>
      </c>
      <c r="D8892" s="19" t="s">
        <v>12</v>
      </c>
      <c r="E8892" s="17">
        <v>83.428581237792969</v>
      </c>
      <c r="F8892" s="17">
        <v>86.116436379768373</v>
      </c>
      <c r="G8892" s="17">
        <v>83.200943404483127</v>
      </c>
      <c r="H8892" s="17">
        <v>85.634896093864853</v>
      </c>
      <c r="I8892" s="17">
        <f>YEAR(Table6[[#This Row],[Date]])</f>
        <v>2020</v>
      </c>
      <c r="J8892" s="18">
        <f>MONTH(Table6[[#This Row],[Date]])</f>
        <v>4</v>
      </c>
    </row>
    <row r="8893" spans="3:10" x14ac:dyDescent="0.3">
      <c r="C8893" s="16">
        <v>43950</v>
      </c>
      <c r="D8893" s="19" t="s">
        <v>12</v>
      </c>
      <c r="E8893" s="17">
        <v>85.678665161132813</v>
      </c>
      <c r="F8893" s="17">
        <v>87.070743262419356</v>
      </c>
      <c r="G8893" s="17">
        <v>85.162103215072321</v>
      </c>
      <c r="H8893" s="17">
        <v>86.74680408850719</v>
      </c>
      <c r="I8893" s="17">
        <f>YEAR(Table6[[#This Row],[Date]])</f>
        <v>2020</v>
      </c>
      <c r="J8893" s="18">
        <f>MONTH(Table6[[#This Row],[Date]])</f>
        <v>4</v>
      </c>
    </row>
    <row r="8894" spans="3:10" x14ac:dyDescent="0.3">
      <c r="C8894" s="16">
        <v>43951</v>
      </c>
      <c r="D8894" s="19" t="s">
        <v>12</v>
      </c>
      <c r="E8894" s="17">
        <v>83.840080261230469</v>
      </c>
      <c r="F8894" s="17">
        <v>84.785639978533283</v>
      </c>
      <c r="G8894" s="17">
        <v>82.780698284464393</v>
      </c>
      <c r="H8894" s="17">
        <v>83.69999338180186</v>
      </c>
      <c r="I8894" s="17">
        <f>YEAR(Table6[[#This Row],[Date]])</f>
        <v>2020</v>
      </c>
      <c r="J8894" s="18">
        <f>MONTH(Table6[[#This Row],[Date]])</f>
        <v>4</v>
      </c>
    </row>
    <row r="8895" spans="3:10" x14ac:dyDescent="0.3">
      <c r="C8895" s="16">
        <v>43952</v>
      </c>
      <c r="D8895" s="19" t="s">
        <v>12</v>
      </c>
      <c r="E8895" s="17">
        <v>81.642494201660156</v>
      </c>
      <c r="F8895" s="17">
        <v>82.071498467093178</v>
      </c>
      <c r="G8895" s="17">
        <v>80.408003951707499</v>
      </c>
      <c r="H8895" s="17">
        <v>81.861374883165936</v>
      </c>
      <c r="I8895" s="17">
        <f>YEAR(Table6[[#This Row],[Date]])</f>
        <v>2020</v>
      </c>
      <c r="J8895" s="18">
        <f>MONTH(Table6[[#This Row],[Date]])</f>
        <v>5</v>
      </c>
    </row>
    <row r="8896" spans="3:10" x14ac:dyDescent="0.3">
      <c r="C8896" s="16">
        <v>43955</v>
      </c>
      <c r="D8896" s="19" t="s">
        <v>12</v>
      </c>
      <c r="E8896" s="17">
        <v>80.670669555664063</v>
      </c>
      <c r="F8896" s="17">
        <v>81.134695566872907</v>
      </c>
      <c r="G8896" s="17">
        <v>79.497472220132948</v>
      </c>
      <c r="H8896" s="17">
        <v>80.565604415883101</v>
      </c>
      <c r="I8896" s="17">
        <f>YEAR(Table6[[#This Row],[Date]])</f>
        <v>2020</v>
      </c>
      <c r="J8896" s="18">
        <f>MONTH(Table6[[#This Row],[Date]])</f>
        <v>5</v>
      </c>
    </row>
    <row r="8897" spans="3:10" x14ac:dyDescent="0.3">
      <c r="C8897" s="16">
        <v>43956</v>
      </c>
      <c r="D8897" s="19" t="s">
        <v>12</v>
      </c>
      <c r="E8897" s="17">
        <v>80.548103332519531</v>
      </c>
      <c r="F8897" s="17">
        <v>82.4830080566595</v>
      </c>
      <c r="G8897" s="17">
        <v>80.460552382230404</v>
      </c>
      <c r="H8897" s="17">
        <v>81.99271739127289</v>
      </c>
      <c r="I8897" s="17">
        <f>YEAR(Table6[[#This Row],[Date]])</f>
        <v>2020</v>
      </c>
      <c r="J8897" s="18">
        <f>MONTH(Table6[[#This Row],[Date]])</f>
        <v>5</v>
      </c>
    </row>
    <row r="8898" spans="3:10" x14ac:dyDescent="0.3">
      <c r="C8898" s="16">
        <v>43957</v>
      </c>
      <c r="D8898" s="19" t="s">
        <v>12</v>
      </c>
      <c r="E8898" s="17">
        <v>79.033432006835938</v>
      </c>
      <c r="F8898" s="17">
        <v>81.213488361759318</v>
      </c>
      <c r="G8898" s="17">
        <v>78.73575749201899</v>
      </c>
      <c r="H8898" s="17">
        <v>80.68817607227119</v>
      </c>
      <c r="I8898" s="17">
        <f>YEAR(Table6[[#This Row],[Date]])</f>
        <v>2020</v>
      </c>
      <c r="J8898" s="18">
        <f>MONTH(Table6[[#This Row],[Date]])</f>
        <v>5</v>
      </c>
    </row>
    <row r="8899" spans="3:10" x14ac:dyDescent="0.3">
      <c r="C8899" s="16">
        <v>43958</v>
      </c>
      <c r="D8899" s="19" t="s">
        <v>12</v>
      </c>
      <c r="E8899" s="17">
        <v>79.856430053710938</v>
      </c>
      <c r="F8899" s="17">
        <v>81.344822751964415</v>
      </c>
      <c r="G8899" s="17">
        <v>79.304853120188454</v>
      </c>
      <c r="H8899" s="17">
        <v>79.970245607695674</v>
      </c>
      <c r="I8899" s="17">
        <f>YEAR(Table6[[#This Row],[Date]])</f>
        <v>2020</v>
      </c>
      <c r="J8899" s="18">
        <f>MONTH(Table6[[#This Row],[Date]])</f>
        <v>5</v>
      </c>
    </row>
    <row r="8900" spans="3:10" x14ac:dyDescent="0.3">
      <c r="C8900" s="16">
        <v>43959</v>
      </c>
      <c r="D8900" s="19" t="s">
        <v>12</v>
      </c>
      <c r="E8900" s="17">
        <v>81.16094970703125</v>
      </c>
      <c r="F8900" s="17">
        <v>82.369175279594515</v>
      </c>
      <c r="G8900" s="17">
        <v>80.644394532454385</v>
      </c>
      <c r="H8900" s="17">
        <v>81.248507318736017</v>
      </c>
      <c r="I8900" s="17">
        <f>YEAR(Table6[[#This Row],[Date]])</f>
        <v>2020</v>
      </c>
      <c r="J8900" s="18">
        <f>MONTH(Table6[[#This Row],[Date]])</f>
        <v>5</v>
      </c>
    </row>
    <row r="8901" spans="3:10" x14ac:dyDescent="0.3">
      <c r="C8901" s="16">
        <v>43962</v>
      </c>
      <c r="D8901" s="19" t="s">
        <v>12</v>
      </c>
      <c r="E8901" s="17">
        <v>78.770782470703125</v>
      </c>
      <c r="F8901" s="17">
        <v>79.768877866061061</v>
      </c>
      <c r="G8901" s="17">
        <v>78.210448448035805</v>
      </c>
      <c r="H8901" s="17">
        <v>79.768877866061061</v>
      </c>
      <c r="I8901" s="17">
        <f>YEAR(Table6[[#This Row],[Date]])</f>
        <v>2020</v>
      </c>
      <c r="J8901" s="18">
        <f>MONTH(Table6[[#This Row],[Date]])</f>
        <v>5</v>
      </c>
    </row>
    <row r="8902" spans="3:10" x14ac:dyDescent="0.3">
      <c r="C8902" s="16">
        <v>43963</v>
      </c>
      <c r="D8902" s="19" t="s">
        <v>12</v>
      </c>
      <c r="E8902" s="17">
        <v>76.196754455566406</v>
      </c>
      <c r="F8902" s="17">
        <v>79.488722323488659</v>
      </c>
      <c r="G8902" s="17">
        <v>76.082938886940383</v>
      </c>
      <c r="H8902" s="17">
        <v>78.928388219975432</v>
      </c>
      <c r="I8902" s="17">
        <f>YEAR(Table6[[#This Row],[Date]])</f>
        <v>2020</v>
      </c>
      <c r="J8902" s="18">
        <f>MONTH(Table6[[#This Row],[Date]])</f>
        <v>5</v>
      </c>
    </row>
    <row r="8903" spans="3:10" x14ac:dyDescent="0.3">
      <c r="C8903" s="16">
        <v>43964</v>
      </c>
      <c r="D8903" s="19" t="s">
        <v>12</v>
      </c>
      <c r="E8903" s="17">
        <v>73.570182800292969</v>
      </c>
      <c r="F8903" s="17">
        <v>76.047914027954889</v>
      </c>
      <c r="G8903" s="17">
        <v>73.018605818608393</v>
      </c>
      <c r="H8903" s="17">
        <v>75.627660127831547</v>
      </c>
      <c r="I8903" s="17">
        <f>YEAR(Table6[[#This Row],[Date]])</f>
        <v>2020</v>
      </c>
      <c r="J8903" s="18">
        <f>MONTH(Table6[[#This Row],[Date]])</f>
        <v>5</v>
      </c>
    </row>
    <row r="8904" spans="3:10" x14ac:dyDescent="0.3">
      <c r="C8904" s="16">
        <v>43965</v>
      </c>
      <c r="D8904" s="19" t="s">
        <v>12</v>
      </c>
      <c r="E8904" s="17">
        <v>76.625755310058594</v>
      </c>
      <c r="F8904" s="17">
        <v>77.142317254336703</v>
      </c>
      <c r="G8904" s="17">
        <v>72.143082685671729</v>
      </c>
      <c r="H8904" s="17">
        <v>72.423249724695907</v>
      </c>
      <c r="I8904" s="17">
        <f>YEAR(Table6[[#This Row],[Date]])</f>
        <v>2020</v>
      </c>
      <c r="J8904" s="18">
        <f>MONTH(Table6[[#This Row],[Date]])</f>
        <v>5</v>
      </c>
    </row>
    <row r="8905" spans="3:10" x14ac:dyDescent="0.3">
      <c r="C8905" s="16">
        <v>43966</v>
      </c>
      <c r="D8905" s="19" t="s">
        <v>12</v>
      </c>
      <c r="E8905" s="17">
        <v>75.207405090332031</v>
      </c>
      <c r="F8905" s="17">
        <v>76.415624073076557</v>
      </c>
      <c r="G8905" s="17">
        <v>74.682092779560861</v>
      </c>
      <c r="H8905" s="17">
        <v>76.03914902574401</v>
      </c>
      <c r="I8905" s="17">
        <f>YEAR(Table6[[#This Row],[Date]])</f>
        <v>2020</v>
      </c>
      <c r="J8905" s="18">
        <f>MONTH(Table6[[#This Row],[Date]])</f>
        <v>5</v>
      </c>
    </row>
    <row r="8906" spans="3:10" x14ac:dyDescent="0.3">
      <c r="C8906" s="16">
        <v>43969</v>
      </c>
      <c r="D8906" s="19" t="s">
        <v>12</v>
      </c>
      <c r="E8906" s="17">
        <v>79.191024780273438</v>
      </c>
      <c r="F8906" s="17">
        <v>79.803894672194559</v>
      </c>
      <c r="G8906" s="17">
        <v>76.940931730136796</v>
      </c>
      <c r="H8906" s="17">
        <v>77.650109652506828</v>
      </c>
      <c r="I8906" s="17">
        <f>YEAR(Table6[[#This Row],[Date]])</f>
        <v>2020</v>
      </c>
      <c r="J8906" s="18">
        <f>MONTH(Table6[[#This Row],[Date]])</f>
        <v>5</v>
      </c>
    </row>
    <row r="8907" spans="3:10" x14ac:dyDescent="0.3">
      <c r="C8907" s="16">
        <v>43970</v>
      </c>
      <c r="D8907" s="19" t="s">
        <v>12</v>
      </c>
      <c r="E8907" s="17">
        <v>77.632606506347656</v>
      </c>
      <c r="F8907" s="17">
        <v>79.847678162495299</v>
      </c>
      <c r="G8907" s="17">
        <v>77.562563077924182</v>
      </c>
      <c r="H8907" s="17">
        <v>78.84083226767109</v>
      </c>
      <c r="I8907" s="17">
        <f>YEAR(Table6[[#This Row],[Date]])</f>
        <v>2020</v>
      </c>
      <c r="J8907" s="18">
        <f>MONTH(Table6[[#This Row],[Date]])</f>
        <v>5</v>
      </c>
    </row>
    <row r="8908" spans="3:10" x14ac:dyDescent="0.3">
      <c r="C8908" s="16">
        <v>43971</v>
      </c>
      <c r="D8908" s="19" t="s">
        <v>12</v>
      </c>
      <c r="E8908" s="17">
        <v>79.961502075195313</v>
      </c>
      <c r="F8908" s="17">
        <v>80.889554142225663</v>
      </c>
      <c r="G8908" s="17">
        <v>79.121000955670041</v>
      </c>
      <c r="H8908" s="17">
        <v>79.418675513129173</v>
      </c>
      <c r="I8908" s="17">
        <f>YEAR(Table6[[#This Row],[Date]])</f>
        <v>2020</v>
      </c>
      <c r="J8908" s="18">
        <f>MONTH(Table6[[#This Row],[Date]])</f>
        <v>5</v>
      </c>
    </row>
    <row r="8909" spans="3:10" x14ac:dyDescent="0.3">
      <c r="C8909" s="16">
        <v>43972</v>
      </c>
      <c r="D8909" s="19" t="s">
        <v>12</v>
      </c>
      <c r="E8909" s="17">
        <v>78.945892333984375</v>
      </c>
      <c r="F8909" s="17">
        <v>80.337977113410858</v>
      </c>
      <c r="G8909" s="17">
        <v>78.508130917010249</v>
      </c>
      <c r="H8909" s="17">
        <v>79.033443281437386</v>
      </c>
      <c r="I8909" s="17">
        <f>YEAR(Table6[[#This Row],[Date]])</f>
        <v>2020</v>
      </c>
      <c r="J8909" s="18">
        <f>MONTH(Table6[[#This Row],[Date]])</f>
        <v>5</v>
      </c>
    </row>
    <row r="8910" spans="3:10" x14ac:dyDescent="0.3">
      <c r="C8910" s="16">
        <v>43973</v>
      </c>
      <c r="D8910" s="19" t="s">
        <v>12</v>
      </c>
      <c r="E8910" s="17">
        <v>78.333023071289063</v>
      </c>
      <c r="F8910" s="17">
        <v>79.112237799930782</v>
      </c>
      <c r="G8910" s="17">
        <v>77.676380995711753</v>
      </c>
      <c r="H8910" s="17">
        <v>78.805806167269751</v>
      </c>
      <c r="I8910" s="17">
        <f>YEAR(Table6[[#This Row],[Date]])</f>
        <v>2020</v>
      </c>
      <c r="J8910" s="18">
        <f>MONTH(Table6[[#This Row],[Date]])</f>
        <v>5</v>
      </c>
    </row>
    <row r="8911" spans="3:10" x14ac:dyDescent="0.3">
      <c r="C8911" s="16">
        <v>43977</v>
      </c>
      <c r="D8911" s="19" t="s">
        <v>12</v>
      </c>
      <c r="E8911" s="17">
        <v>83.892593383789063</v>
      </c>
      <c r="F8911" s="17">
        <v>85.363471936655159</v>
      </c>
      <c r="G8911" s="17">
        <v>81.082166032362707</v>
      </c>
      <c r="H8911" s="17">
        <v>81.327311344555582</v>
      </c>
      <c r="I8911" s="17">
        <f>YEAR(Table6[[#This Row],[Date]])</f>
        <v>2020</v>
      </c>
      <c r="J8911" s="18">
        <f>MONTH(Table6[[#This Row],[Date]])</f>
        <v>5</v>
      </c>
    </row>
    <row r="8912" spans="3:10" x14ac:dyDescent="0.3">
      <c r="C8912" s="16">
        <v>43978</v>
      </c>
      <c r="D8912" s="19" t="s">
        <v>12</v>
      </c>
      <c r="E8912" s="17">
        <v>88.751762390136719</v>
      </c>
      <c r="F8912" s="17">
        <v>89.811144340691328</v>
      </c>
      <c r="G8912" s="17">
        <v>86.501668712740084</v>
      </c>
      <c r="H8912" s="17">
        <v>89.3646257731981</v>
      </c>
      <c r="I8912" s="17">
        <f>YEAR(Table6[[#This Row],[Date]])</f>
        <v>2020</v>
      </c>
      <c r="J8912" s="18">
        <f>MONTH(Table6[[#This Row],[Date]])</f>
        <v>5</v>
      </c>
    </row>
    <row r="8913" spans="3:10" x14ac:dyDescent="0.3">
      <c r="C8913" s="16">
        <v>43979</v>
      </c>
      <c r="D8913" s="19" t="s">
        <v>12</v>
      </c>
      <c r="E8913" s="17">
        <v>87.429702758789063</v>
      </c>
      <c r="F8913" s="17">
        <v>90.135064862697547</v>
      </c>
      <c r="G8913" s="17">
        <v>87.02696309346814</v>
      </c>
      <c r="H8913" s="17">
        <v>90.126314444546679</v>
      </c>
      <c r="I8913" s="17">
        <f>YEAR(Table6[[#This Row],[Date]])</f>
        <v>2020</v>
      </c>
      <c r="J8913" s="18">
        <f>MONTH(Table6[[#This Row],[Date]])</f>
        <v>5</v>
      </c>
    </row>
    <row r="8914" spans="3:10" x14ac:dyDescent="0.3">
      <c r="C8914" s="16">
        <v>43980</v>
      </c>
      <c r="D8914" s="19" t="s">
        <v>12</v>
      </c>
      <c r="E8914" s="17">
        <v>85.197113037109375</v>
      </c>
      <c r="F8914" s="17">
        <v>86.834342914587509</v>
      </c>
      <c r="G8914" s="17">
        <v>84.733087068121989</v>
      </c>
      <c r="H8914" s="17">
        <v>86.379074043045605</v>
      </c>
      <c r="I8914" s="17">
        <f>YEAR(Table6[[#This Row],[Date]])</f>
        <v>2020</v>
      </c>
      <c r="J8914" s="18">
        <f>MONTH(Table6[[#This Row],[Date]])</f>
        <v>5</v>
      </c>
    </row>
    <row r="8915" spans="3:10" x14ac:dyDescent="0.3">
      <c r="C8915" s="16">
        <v>43983</v>
      </c>
      <c r="D8915" s="19" t="s">
        <v>12</v>
      </c>
      <c r="E8915" s="17">
        <v>86.326553344726563</v>
      </c>
      <c r="F8915" s="17">
        <v>87.123282359906</v>
      </c>
      <c r="G8915" s="17">
        <v>85.258414378301495</v>
      </c>
      <c r="H8915" s="17">
        <v>85.582360243766118</v>
      </c>
      <c r="I8915" s="17">
        <f>YEAR(Table6[[#This Row],[Date]])</f>
        <v>2020</v>
      </c>
      <c r="J8915" s="18">
        <f>MONTH(Table6[[#This Row],[Date]])</f>
        <v>6</v>
      </c>
    </row>
    <row r="8916" spans="3:10" x14ac:dyDescent="0.3">
      <c r="C8916" s="16">
        <v>43984</v>
      </c>
      <c r="D8916" s="19" t="s">
        <v>12</v>
      </c>
      <c r="E8916" s="17">
        <v>86.615470886230469</v>
      </c>
      <c r="F8916" s="17">
        <v>87.919997988138547</v>
      </c>
      <c r="G8916" s="17">
        <v>85.739948086078428</v>
      </c>
      <c r="H8916" s="17">
        <v>87.797425330493965</v>
      </c>
      <c r="I8916" s="17">
        <f>YEAR(Table6[[#This Row],[Date]])</f>
        <v>2020</v>
      </c>
      <c r="J8916" s="18">
        <f>MONTH(Table6[[#This Row],[Date]])</f>
        <v>6</v>
      </c>
    </row>
    <row r="8917" spans="3:10" x14ac:dyDescent="0.3">
      <c r="C8917" s="16">
        <v>43985</v>
      </c>
      <c r="D8917" s="19" t="s">
        <v>12</v>
      </c>
      <c r="E8917" s="17">
        <v>91.290756225585938</v>
      </c>
      <c r="F8917" s="17">
        <v>91.859847361633427</v>
      </c>
      <c r="G8917" s="17">
        <v>88.480328937397914</v>
      </c>
      <c r="H8917" s="17">
        <v>88.935604518119362</v>
      </c>
      <c r="I8917" s="17">
        <f>YEAR(Table6[[#This Row],[Date]])</f>
        <v>2020</v>
      </c>
      <c r="J8917" s="18">
        <f>MONTH(Table6[[#This Row],[Date]])</f>
        <v>6</v>
      </c>
    </row>
    <row r="8918" spans="3:10" x14ac:dyDescent="0.3">
      <c r="C8918" s="16">
        <v>43986</v>
      </c>
      <c r="D8918" s="19" t="s">
        <v>12</v>
      </c>
      <c r="E8918" s="17">
        <v>93.190666198730469</v>
      </c>
      <c r="F8918" s="17">
        <v>93.339503499117598</v>
      </c>
      <c r="G8918" s="17">
        <v>89.995006051970478</v>
      </c>
      <c r="H8918" s="17">
        <v>90.896793633940831</v>
      </c>
      <c r="I8918" s="17">
        <f>YEAR(Table6[[#This Row],[Date]])</f>
        <v>2020</v>
      </c>
      <c r="J8918" s="18">
        <f>MONTH(Table6[[#This Row],[Date]])</f>
        <v>6</v>
      </c>
    </row>
    <row r="8919" spans="3:10" x14ac:dyDescent="0.3">
      <c r="C8919" s="16">
        <v>43987</v>
      </c>
      <c r="D8919" s="19" t="s">
        <v>12</v>
      </c>
      <c r="E8919" s="17">
        <v>97.3843994140625</v>
      </c>
      <c r="F8919" s="17">
        <v>101.35926686142879</v>
      </c>
      <c r="G8919" s="17">
        <v>95.896006716068484</v>
      </c>
      <c r="H8919" s="17">
        <v>100.62383095019371</v>
      </c>
      <c r="I8919" s="17">
        <f>YEAR(Table6[[#This Row],[Date]])</f>
        <v>2020</v>
      </c>
      <c r="J8919" s="18">
        <f>MONTH(Table6[[#This Row],[Date]])</f>
        <v>6</v>
      </c>
    </row>
    <row r="8920" spans="3:10" x14ac:dyDescent="0.3">
      <c r="C8920" s="16">
        <v>43990</v>
      </c>
      <c r="D8920" s="19" t="s">
        <v>12</v>
      </c>
      <c r="E8920" s="17">
        <v>99.328079223632813</v>
      </c>
      <c r="F8920" s="17">
        <v>99.975971037014318</v>
      </c>
      <c r="G8920" s="17">
        <v>98.00604433569292</v>
      </c>
      <c r="H8920" s="17">
        <v>99.293064182643207</v>
      </c>
      <c r="I8920" s="17">
        <f>YEAR(Table6[[#This Row],[Date]])</f>
        <v>2020</v>
      </c>
      <c r="J8920" s="18">
        <f>MONTH(Table6[[#This Row],[Date]])</f>
        <v>6</v>
      </c>
    </row>
    <row r="8921" spans="3:10" x14ac:dyDescent="0.3">
      <c r="C8921" s="16">
        <v>43991</v>
      </c>
      <c r="D8921" s="19" t="s">
        <v>12</v>
      </c>
      <c r="E8921" s="17">
        <v>96.780288696289063</v>
      </c>
      <c r="F8921" s="17">
        <v>97.734605318192891</v>
      </c>
      <c r="G8921" s="17">
        <v>95.440739914500313</v>
      </c>
      <c r="H8921" s="17">
        <v>96.876596736260282</v>
      </c>
      <c r="I8921" s="17">
        <f>YEAR(Table6[[#This Row],[Date]])</f>
        <v>2020</v>
      </c>
      <c r="J8921" s="18">
        <f>MONTH(Table6[[#This Row],[Date]])</f>
        <v>6</v>
      </c>
    </row>
    <row r="8922" spans="3:10" x14ac:dyDescent="0.3">
      <c r="C8922" s="16">
        <v>43992</v>
      </c>
      <c r="D8922" s="19" t="s">
        <v>12</v>
      </c>
      <c r="E8922" s="17">
        <v>92.857948303222656</v>
      </c>
      <c r="F8922" s="17">
        <v>96.754028866405861</v>
      </c>
      <c r="G8922" s="17">
        <v>92.674089312287705</v>
      </c>
      <c r="H8922" s="17">
        <v>96.710250053450807</v>
      </c>
      <c r="I8922" s="17">
        <f>YEAR(Table6[[#This Row],[Date]])</f>
        <v>2020</v>
      </c>
      <c r="J8922" s="18">
        <f>MONTH(Table6[[#This Row],[Date]])</f>
        <v>6</v>
      </c>
    </row>
    <row r="8923" spans="3:10" x14ac:dyDescent="0.3">
      <c r="C8923" s="16">
        <v>43993</v>
      </c>
      <c r="D8923" s="19" t="s">
        <v>12</v>
      </c>
      <c r="E8923" s="17">
        <v>85.109580993652344</v>
      </c>
      <c r="F8923" s="17">
        <v>88.935618502196206</v>
      </c>
      <c r="G8923" s="17">
        <v>84.522982249053058</v>
      </c>
      <c r="H8923" s="17">
        <v>87.578555324370683</v>
      </c>
      <c r="I8923" s="17">
        <f>YEAR(Table6[[#This Row],[Date]])</f>
        <v>2020</v>
      </c>
      <c r="J8923" s="18">
        <f>MONTH(Table6[[#This Row],[Date]])</f>
        <v>6</v>
      </c>
    </row>
    <row r="8924" spans="3:10" x14ac:dyDescent="0.3">
      <c r="C8924" s="16">
        <v>43994</v>
      </c>
      <c r="D8924" s="19" t="s">
        <v>12</v>
      </c>
      <c r="E8924" s="17">
        <v>87.438468933105469</v>
      </c>
      <c r="F8924" s="17">
        <v>88.541622908392895</v>
      </c>
      <c r="G8924" s="17">
        <v>85.214640105284616</v>
      </c>
      <c r="H8924" s="17">
        <v>88.17390491663042</v>
      </c>
      <c r="I8924" s="17">
        <f>YEAR(Table6[[#This Row],[Date]])</f>
        <v>2020</v>
      </c>
      <c r="J8924" s="18">
        <f>MONTH(Table6[[#This Row],[Date]])</f>
        <v>6</v>
      </c>
    </row>
    <row r="8925" spans="3:10" x14ac:dyDescent="0.3">
      <c r="C8925" s="16">
        <v>43997</v>
      </c>
      <c r="D8925" s="19" t="s">
        <v>12</v>
      </c>
      <c r="E8925" s="17">
        <v>88.64666748046875</v>
      </c>
      <c r="F8925" s="17">
        <v>88.804261823177896</v>
      </c>
      <c r="G8925" s="17">
        <v>83.936358072374162</v>
      </c>
      <c r="H8925" s="17">
        <v>84.417891517529895</v>
      </c>
      <c r="I8925" s="17">
        <f>YEAR(Table6[[#This Row],[Date]])</f>
        <v>2020</v>
      </c>
      <c r="J8925" s="18">
        <f>MONTH(Table6[[#This Row],[Date]])</f>
        <v>6</v>
      </c>
    </row>
    <row r="8926" spans="3:10" x14ac:dyDescent="0.3">
      <c r="C8926" s="16">
        <v>43998</v>
      </c>
      <c r="D8926" s="19" t="s">
        <v>12</v>
      </c>
      <c r="E8926" s="17">
        <v>89.3558349609375</v>
      </c>
      <c r="F8926" s="17">
        <v>92.525229196872274</v>
      </c>
      <c r="G8926" s="17">
        <v>86.948147796321393</v>
      </c>
      <c r="H8926" s="17">
        <v>92.253819326731005</v>
      </c>
      <c r="I8926" s="17">
        <f>YEAR(Table6[[#This Row],[Date]])</f>
        <v>2020</v>
      </c>
      <c r="J8926" s="18">
        <f>MONTH(Table6[[#This Row],[Date]])</f>
        <v>6</v>
      </c>
    </row>
    <row r="8927" spans="3:10" x14ac:dyDescent="0.3">
      <c r="C8927" s="16">
        <v>43999</v>
      </c>
      <c r="D8927" s="19" t="s">
        <v>12</v>
      </c>
      <c r="E8927" s="17">
        <v>87.097023010253906</v>
      </c>
      <c r="F8927" s="17">
        <v>89.776121007626301</v>
      </c>
      <c r="G8927" s="17">
        <v>86.860628081244698</v>
      </c>
      <c r="H8927" s="17">
        <v>89.767363908108621</v>
      </c>
      <c r="I8927" s="17">
        <f>YEAR(Table6[[#This Row],[Date]])</f>
        <v>2020</v>
      </c>
      <c r="J8927" s="18">
        <f>MONTH(Table6[[#This Row],[Date]])</f>
        <v>6</v>
      </c>
    </row>
    <row r="8928" spans="3:10" x14ac:dyDescent="0.3">
      <c r="C8928" s="16">
        <v>44000</v>
      </c>
      <c r="D8928" s="19" t="s">
        <v>12</v>
      </c>
      <c r="E8928" s="17">
        <v>86.624237060546875</v>
      </c>
      <c r="F8928" s="17">
        <v>88.007558153144913</v>
      </c>
      <c r="G8928" s="17">
        <v>85.915058975918029</v>
      </c>
      <c r="H8928" s="17">
        <v>86.387842139100741</v>
      </c>
      <c r="I8928" s="17">
        <f>YEAR(Table6[[#This Row],[Date]])</f>
        <v>2020</v>
      </c>
      <c r="J8928" s="18">
        <f>MONTH(Table6[[#This Row],[Date]])</f>
        <v>6</v>
      </c>
    </row>
    <row r="8929" spans="3:10" x14ac:dyDescent="0.3">
      <c r="C8929" s="16">
        <v>44001</v>
      </c>
      <c r="D8929" s="19" t="s">
        <v>12</v>
      </c>
      <c r="E8929" s="17">
        <v>85.634895324707031</v>
      </c>
      <c r="F8929" s="17">
        <v>88.077605091813339</v>
      </c>
      <c r="G8929" s="17">
        <v>84.689335640431864</v>
      </c>
      <c r="H8929" s="17">
        <v>88.016318754131518</v>
      </c>
      <c r="I8929" s="17">
        <f>YEAR(Table6[[#This Row],[Date]])</f>
        <v>2020</v>
      </c>
      <c r="J8929" s="18">
        <f>MONTH(Table6[[#This Row],[Date]])</f>
        <v>6</v>
      </c>
    </row>
    <row r="8930" spans="3:10" x14ac:dyDescent="0.3">
      <c r="C8930" s="16">
        <v>44004</v>
      </c>
      <c r="D8930" s="19" t="s">
        <v>12</v>
      </c>
      <c r="E8930" s="17">
        <v>84.70684814453125</v>
      </c>
      <c r="F8930" s="17">
        <v>85.757473046532823</v>
      </c>
      <c r="G8930" s="17">
        <v>84.522989120666495</v>
      </c>
      <c r="H8930" s="17">
        <v>85.144609633650276</v>
      </c>
      <c r="I8930" s="17">
        <f>YEAR(Table6[[#This Row],[Date]])</f>
        <v>2020</v>
      </c>
      <c r="J8930" s="18">
        <f>MONTH(Table6[[#This Row],[Date]])</f>
        <v>6</v>
      </c>
    </row>
    <row r="8931" spans="3:10" x14ac:dyDescent="0.3">
      <c r="C8931" s="16">
        <v>44005</v>
      </c>
      <c r="D8931" s="19" t="s">
        <v>12</v>
      </c>
      <c r="E8931" s="17">
        <v>85.739959716796875</v>
      </c>
      <c r="F8931" s="17">
        <v>87.526027272954124</v>
      </c>
      <c r="G8931" s="17">
        <v>85.669916280153117</v>
      </c>
      <c r="H8931" s="17">
        <v>86.650504354036443</v>
      </c>
      <c r="I8931" s="17">
        <f>YEAR(Table6[[#This Row],[Date]])</f>
        <v>2020</v>
      </c>
      <c r="J8931" s="18">
        <f>MONTH(Table6[[#This Row],[Date]])</f>
        <v>6</v>
      </c>
    </row>
    <row r="8932" spans="3:10" x14ac:dyDescent="0.3">
      <c r="C8932" s="16">
        <v>44006</v>
      </c>
      <c r="D8932" s="19" t="s">
        <v>12</v>
      </c>
      <c r="E8932" s="17">
        <v>82.876991271972656</v>
      </c>
      <c r="F8932" s="17">
        <v>84.785624559254117</v>
      </c>
      <c r="G8932" s="17">
        <v>82.57055294887958</v>
      </c>
      <c r="H8932" s="17">
        <v>84.70683071368768</v>
      </c>
      <c r="I8932" s="17">
        <f>YEAR(Table6[[#This Row],[Date]])</f>
        <v>2020</v>
      </c>
      <c r="J8932" s="18">
        <f>MONTH(Table6[[#This Row],[Date]])</f>
        <v>6</v>
      </c>
    </row>
    <row r="8933" spans="3:10" x14ac:dyDescent="0.3">
      <c r="C8933" s="16">
        <v>44007</v>
      </c>
      <c r="D8933" s="19" t="s">
        <v>12</v>
      </c>
      <c r="E8933" s="17">
        <v>85.766220092773438</v>
      </c>
      <c r="F8933" s="17">
        <v>85.985100811674869</v>
      </c>
      <c r="G8933" s="17">
        <v>82.526788124915967</v>
      </c>
      <c r="H8933" s="17">
        <v>82.605581977459948</v>
      </c>
      <c r="I8933" s="17">
        <f>YEAR(Table6[[#This Row],[Date]])</f>
        <v>2020</v>
      </c>
      <c r="J8933" s="18">
        <f>MONTH(Table6[[#This Row],[Date]])</f>
        <v>6</v>
      </c>
    </row>
    <row r="8934" spans="3:10" x14ac:dyDescent="0.3">
      <c r="C8934" s="16">
        <v>44008</v>
      </c>
      <c r="D8934" s="19" t="s">
        <v>12</v>
      </c>
      <c r="E8934" s="17">
        <v>81.064666748046875</v>
      </c>
      <c r="F8934" s="17">
        <v>83.498626160417857</v>
      </c>
      <c r="G8934" s="17">
        <v>80.548111413719695</v>
      </c>
      <c r="H8934" s="17">
        <v>83.27098832306028</v>
      </c>
      <c r="I8934" s="17">
        <f>YEAR(Table6[[#This Row],[Date]])</f>
        <v>2020</v>
      </c>
      <c r="J8934" s="18">
        <f>MONTH(Table6[[#This Row],[Date]])</f>
        <v>6</v>
      </c>
    </row>
    <row r="8935" spans="3:10" x14ac:dyDescent="0.3">
      <c r="C8935" s="16">
        <v>44011</v>
      </c>
      <c r="D8935" s="19" t="s">
        <v>12</v>
      </c>
      <c r="E8935" s="17">
        <v>81.423614501953125</v>
      </c>
      <c r="F8935" s="17">
        <v>82.728141509139192</v>
      </c>
      <c r="G8935" s="17">
        <v>80.705686125145746</v>
      </c>
      <c r="H8935" s="17">
        <v>81.77382493252685</v>
      </c>
      <c r="I8935" s="17">
        <f>YEAR(Table6[[#This Row],[Date]])</f>
        <v>2020</v>
      </c>
      <c r="J8935" s="18">
        <f>MONTH(Table6[[#This Row],[Date]])</f>
        <v>6</v>
      </c>
    </row>
    <row r="8936" spans="3:10" x14ac:dyDescent="0.3">
      <c r="C8936" s="16">
        <v>44012</v>
      </c>
      <c r="D8936" s="19" t="s">
        <v>12</v>
      </c>
      <c r="E8936" s="17">
        <v>82.351661682128906</v>
      </c>
      <c r="F8936" s="17">
        <v>82.87698063733248</v>
      </c>
      <c r="G8936" s="17">
        <v>81.047134750711479</v>
      </c>
      <c r="H8936" s="17">
        <v>81.274772519319157</v>
      </c>
      <c r="I8936" s="17">
        <f>YEAR(Table6[[#This Row],[Date]])</f>
        <v>2020</v>
      </c>
      <c r="J8936" s="18">
        <f>MONTH(Table6[[#This Row],[Date]])</f>
        <v>6</v>
      </c>
    </row>
    <row r="8937" spans="3:10" x14ac:dyDescent="0.3">
      <c r="C8937" s="16">
        <v>44013</v>
      </c>
      <c r="D8937" s="19" t="s">
        <v>12</v>
      </c>
      <c r="E8937" s="17">
        <v>81.651268005371094</v>
      </c>
      <c r="F8937" s="17">
        <v>83.796296451124775</v>
      </c>
      <c r="G8937" s="17">
        <v>81.449894798112453</v>
      </c>
      <c r="H8937" s="17">
        <v>83.078367936083453</v>
      </c>
      <c r="I8937" s="17">
        <f>YEAR(Table6[[#This Row],[Date]])</f>
        <v>2020</v>
      </c>
      <c r="J8937" s="18">
        <f>MONTH(Table6[[#This Row],[Date]])</f>
        <v>7</v>
      </c>
    </row>
    <row r="8938" spans="3:10" x14ac:dyDescent="0.3">
      <c r="C8938" s="16">
        <v>44014</v>
      </c>
      <c r="D8938" s="19" t="s">
        <v>12</v>
      </c>
      <c r="E8938" s="17">
        <v>81.916481018066406</v>
      </c>
      <c r="F8938" s="17">
        <v>83.949802018621313</v>
      </c>
      <c r="G8938" s="17">
        <v>81.271118361386215</v>
      </c>
      <c r="H8938" s="17">
        <v>83.75530897839441</v>
      </c>
      <c r="I8938" s="17">
        <f>YEAR(Table6[[#This Row],[Date]])</f>
        <v>2020</v>
      </c>
      <c r="J8938" s="18">
        <f>MONTH(Table6[[#This Row],[Date]])</f>
        <v>7</v>
      </c>
    </row>
    <row r="8939" spans="3:10" x14ac:dyDescent="0.3">
      <c r="C8939" s="16">
        <v>44018</v>
      </c>
      <c r="D8939" s="19" t="s">
        <v>12</v>
      </c>
      <c r="E8939" s="17">
        <v>83.98516845703125</v>
      </c>
      <c r="F8939" s="17">
        <v>84.16197664007349</v>
      </c>
      <c r="G8939" s="17">
        <v>82.64140872943068</v>
      </c>
      <c r="H8939" s="17">
        <v>83.48125771608106</v>
      </c>
      <c r="I8939" s="17">
        <f>YEAR(Table6[[#This Row],[Date]])</f>
        <v>2020</v>
      </c>
      <c r="J8939" s="18">
        <f>MONTH(Table6[[#This Row],[Date]])</f>
        <v>7</v>
      </c>
    </row>
    <row r="8940" spans="3:10" x14ac:dyDescent="0.3">
      <c r="C8940" s="16">
        <v>44019</v>
      </c>
      <c r="D8940" s="19" t="s">
        <v>12</v>
      </c>
      <c r="E8940" s="17">
        <v>81.61590576171875</v>
      </c>
      <c r="F8940" s="17">
        <v>83.189521588270935</v>
      </c>
      <c r="G8940" s="17">
        <v>81.333008610257693</v>
      </c>
      <c r="H8940" s="17">
        <v>82.941987423842519</v>
      </c>
      <c r="I8940" s="17">
        <f>YEAR(Table6[[#This Row],[Date]])</f>
        <v>2020</v>
      </c>
      <c r="J8940" s="18">
        <f>MONTH(Table6[[#This Row],[Date]])</f>
        <v>7</v>
      </c>
    </row>
    <row r="8941" spans="3:10" x14ac:dyDescent="0.3">
      <c r="C8941" s="16">
        <v>44020</v>
      </c>
      <c r="D8941" s="19" t="s">
        <v>12</v>
      </c>
      <c r="E8941" s="17">
        <v>82.482276916503906</v>
      </c>
      <c r="F8941" s="17">
        <v>82.517633156522223</v>
      </c>
      <c r="G8941" s="17">
        <v>81.156195337426993</v>
      </c>
      <c r="H8941" s="17">
        <v>81.589380098048196</v>
      </c>
      <c r="I8941" s="17">
        <f>YEAR(Table6[[#This Row],[Date]])</f>
        <v>2020</v>
      </c>
      <c r="J8941" s="18">
        <f>MONTH(Table6[[#This Row],[Date]])</f>
        <v>7</v>
      </c>
    </row>
    <row r="8942" spans="3:10" x14ac:dyDescent="0.3">
      <c r="C8942" s="16">
        <v>44021</v>
      </c>
      <c r="D8942" s="19" t="s">
        <v>12</v>
      </c>
      <c r="E8942" s="17">
        <v>80.696487426757813</v>
      </c>
      <c r="F8942" s="17">
        <v>83.207205519470449</v>
      </c>
      <c r="G8942" s="17">
        <v>80.254460211015441</v>
      </c>
      <c r="H8942" s="17">
        <v>82.676767464739584</v>
      </c>
      <c r="I8942" s="17">
        <f>YEAR(Table6[[#This Row],[Date]])</f>
        <v>2020</v>
      </c>
      <c r="J8942" s="18">
        <f>MONTH(Table6[[#This Row],[Date]])</f>
        <v>7</v>
      </c>
    </row>
    <row r="8943" spans="3:10" x14ac:dyDescent="0.3">
      <c r="C8943" s="16">
        <v>44022</v>
      </c>
      <c r="D8943" s="19" t="s">
        <v>12</v>
      </c>
      <c r="E8943" s="17">
        <v>85.10791015625</v>
      </c>
      <c r="F8943" s="17">
        <v>85.611820870987557</v>
      </c>
      <c r="G8943" s="17">
        <v>81.21807637326512</v>
      </c>
      <c r="H8943" s="17">
        <v>81.33300101178439</v>
      </c>
      <c r="I8943" s="17">
        <f>YEAR(Table6[[#This Row],[Date]])</f>
        <v>2020</v>
      </c>
      <c r="J8943" s="18">
        <f>MONTH(Table6[[#This Row],[Date]])</f>
        <v>7</v>
      </c>
    </row>
    <row r="8944" spans="3:10" x14ac:dyDescent="0.3">
      <c r="C8944" s="16">
        <v>44025</v>
      </c>
      <c r="D8944" s="19" t="s">
        <v>12</v>
      </c>
      <c r="E8944" s="17">
        <v>86.327903747558594</v>
      </c>
      <c r="F8944" s="17">
        <v>87.760067396946909</v>
      </c>
      <c r="G8944" s="17">
        <v>85.072548260258031</v>
      </c>
      <c r="H8944" s="17">
        <v>87.282684010350167</v>
      </c>
      <c r="I8944" s="17">
        <f>YEAR(Table6[[#This Row],[Date]])</f>
        <v>2020</v>
      </c>
      <c r="J8944" s="18">
        <f>MONTH(Table6[[#This Row],[Date]])</f>
        <v>7</v>
      </c>
    </row>
    <row r="8945" spans="3:10" x14ac:dyDescent="0.3">
      <c r="C8945" s="16">
        <v>44026</v>
      </c>
      <c r="D8945" s="19" t="s">
        <v>12</v>
      </c>
      <c r="E8945" s="17">
        <v>86.822982788085938</v>
      </c>
      <c r="F8945" s="17">
        <v>88.361235572788928</v>
      </c>
      <c r="G8945" s="17">
        <v>85.435017634316026</v>
      </c>
      <c r="H8945" s="17">
        <v>86.964434731175814</v>
      </c>
      <c r="I8945" s="17">
        <f>YEAR(Table6[[#This Row],[Date]])</f>
        <v>2020</v>
      </c>
      <c r="J8945" s="18">
        <f>MONTH(Table6[[#This Row],[Date]])</f>
        <v>7</v>
      </c>
    </row>
    <row r="8946" spans="3:10" x14ac:dyDescent="0.3">
      <c r="C8946" s="16">
        <v>44027</v>
      </c>
      <c r="D8946" s="19" t="s">
        <v>12</v>
      </c>
      <c r="E8946" s="17">
        <v>88.166748046875</v>
      </c>
      <c r="F8946" s="17">
        <v>89.545870748896988</v>
      </c>
      <c r="G8946" s="17">
        <v>87.211967678644498</v>
      </c>
      <c r="H8946" s="17">
        <v>89.192247640870889</v>
      </c>
      <c r="I8946" s="17">
        <f>YEAR(Table6[[#This Row],[Date]])</f>
        <v>2020</v>
      </c>
      <c r="J8946" s="18">
        <f>MONTH(Table6[[#This Row],[Date]])</f>
        <v>7</v>
      </c>
    </row>
    <row r="8947" spans="3:10" x14ac:dyDescent="0.3">
      <c r="C8947" s="16">
        <v>44028</v>
      </c>
      <c r="D8947" s="19" t="s">
        <v>12</v>
      </c>
      <c r="E8947" s="17">
        <v>88.414283752441406</v>
      </c>
      <c r="F8947" s="17">
        <v>89.483988783034576</v>
      </c>
      <c r="G8947" s="17">
        <v>87.123565118548811</v>
      </c>
      <c r="H8947" s="17">
        <v>87.326893856496326</v>
      </c>
      <c r="I8947" s="17">
        <f>YEAR(Table6[[#This Row],[Date]])</f>
        <v>2020</v>
      </c>
      <c r="J8947" s="18">
        <f>MONTH(Table6[[#This Row],[Date]])</f>
        <v>7</v>
      </c>
    </row>
    <row r="8948" spans="3:10" x14ac:dyDescent="0.3">
      <c r="C8948" s="16">
        <v>44029</v>
      </c>
      <c r="D8948" s="19" t="s">
        <v>12</v>
      </c>
      <c r="E8948" s="17">
        <v>86.778785705566406</v>
      </c>
      <c r="F8948" s="17">
        <v>88.476168584967226</v>
      </c>
      <c r="G8948" s="17">
        <v>86.761100839955986</v>
      </c>
      <c r="H8948" s="17">
        <v>88.405442612125512</v>
      </c>
      <c r="I8948" s="17">
        <f>YEAR(Table6[[#This Row],[Date]])</f>
        <v>2020</v>
      </c>
      <c r="J8948" s="18">
        <f>MONTH(Table6[[#This Row],[Date]])</f>
        <v>7</v>
      </c>
    </row>
    <row r="8949" spans="3:10" x14ac:dyDescent="0.3">
      <c r="C8949" s="16">
        <v>44032</v>
      </c>
      <c r="D8949" s="19" t="s">
        <v>12</v>
      </c>
      <c r="E8949" s="17">
        <v>86.018486022949219</v>
      </c>
      <c r="F8949" s="17">
        <v>86.982101971717853</v>
      </c>
      <c r="G8949" s="17">
        <v>85.983123041600038</v>
      </c>
      <c r="H8949" s="17">
        <v>86.133410653734757</v>
      </c>
      <c r="I8949" s="17">
        <f>YEAR(Table6[[#This Row],[Date]])</f>
        <v>2020</v>
      </c>
      <c r="J8949" s="18">
        <f>MONTH(Table6[[#This Row],[Date]])</f>
        <v>7</v>
      </c>
    </row>
    <row r="8950" spans="3:10" x14ac:dyDescent="0.3">
      <c r="C8950" s="16">
        <v>44033</v>
      </c>
      <c r="D8950" s="19" t="s">
        <v>12</v>
      </c>
      <c r="E8950" s="17">
        <v>87.88385009765625</v>
      </c>
      <c r="F8950" s="17">
        <v>88.449644367351993</v>
      </c>
      <c r="G8950" s="17">
        <v>86.319070051154156</v>
      </c>
      <c r="H8950" s="17">
        <v>86.380953588627136</v>
      </c>
      <c r="I8950" s="17">
        <f>YEAR(Table6[[#This Row],[Date]])</f>
        <v>2020</v>
      </c>
      <c r="J8950" s="18">
        <f>MONTH(Table6[[#This Row],[Date]])</f>
        <v>7</v>
      </c>
    </row>
    <row r="8951" spans="3:10" x14ac:dyDescent="0.3">
      <c r="C8951" s="16">
        <v>44034</v>
      </c>
      <c r="D8951" s="19" t="s">
        <v>12</v>
      </c>
      <c r="E8951" s="17">
        <v>87.247329711914063</v>
      </c>
      <c r="F8951" s="17">
        <v>88.520363444197372</v>
      </c>
      <c r="G8951" s="17">
        <v>86.221823384308365</v>
      </c>
      <c r="H8951" s="17">
        <v>88.096021115036166</v>
      </c>
      <c r="I8951" s="17">
        <f>YEAR(Table6[[#This Row],[Date]])</f>
        <v>2020</v>
      </c>
      <c r="J8951" s="18">
        <f>MONTH(Table6[[#This Row],[Date]])</f>
        <v>7</v>
      </c>
    </row>
    <row r="8952" spans="3:10" x14ac:dyDescent="0.3">
      <c r="C8952" s="16">
        <v>44035</v>
      </c>
      <c r="D8952" s="19" t="s">
        <v>12</v>
      </c>
      <c r="E8952" s="17">
        <v>87.503700256347656</v>
      </c>
      <c r="F8952" s="17">
        <v>87.830796040674272</v>
      </c>
      <c r="G8952" s="17">
        <v>86.610803497511654</v>
      </c>
      <c r="H8952" s="17">
        <v>87.079351211665426</v>
      </c>
      <c r="I8952" s="17">
        <f>YEAR(Table6[[#This Row],[Date]])</f>
        <v>2020</v>
      </c>
      <c r="J8952" s="18">
        <f>MONTH(Table6[[#This Row],[Date]])</f>
        <v>7</v>
      </c>
    </row>
    <row r="8953" spans="3:10" x14ac:dyDescent="0.3">
      <c r="C8953" s="16">
        <v>44036</v>
      </c>
      <c r="D8953" s="19" t="s">
        <v>12</v>
      </c>
      <c r="E8953" s="17">
        <v>86.884849548339844</v>
      </c>
      <c r="F8953" s="17">
        <v>88.22861576899453</v>
      </c>
      <c r="G8953" s="17">
        <v>86.58427434451886</v>
      </c>
      <c r="H8953" s="17">
        <v>88.051800874277546</v>
      </c>
      <c r="I8953" s="17">
        <f>YEAR(Table6[[#This Row],[Date]])</f>
        <v>2020</v>
      </c>
      <c r="J8953" s="18">
        <f>MONTH(Table6[[#This Row],[Date]])</f>
        <v>7</v>
      </c>
    </row>
    <row r="8954" spans="3:10" x14ac:dyDescent="0.3">
      <c r="C8954" s="16">
        <v>44039</v>
      </c>
      <c r="D8954" s="19" t="s">
        <v>12</v>
      </c>
      <c r="E8954" s="17">
        <v>85.664878845214844</v>
      </c>
      <c r="F8954" s="17">
        <v>86.310234826354403</v>
      </c>
      <c r="G8954" s="17">
        <v>85.019516119274996</v>
      </c>
      <c r="H8954" s="17">
        <v>86.204152607427503</v>
      </c>
      <c r="I8954" s="17">
        <f>YEAR(Table6[[#This Row],[Date]])</f>
        <v>2020</v>
      </c>
      <c r="J8954" s="18">
        <f>MONTH(Table6[[#This Row],[Date]])</f>
        <v>7</v>
      </c>
    </row>
    <row r="8955" spans="3:10" x14ac:dyDescent="0.3">
      <c r="C8955" s="16">
        <v>44040</v>
      </c>
      <c r="D8955" s="19" t="s">
        <v>12</v>
      </c>
      <c r="E8955" s="17">
        <v>86.036163330078125</v>
      </c>
      <c r="F8955" s="17">
        <v>86.540074006154711</v>
      </c>
      <c r="G8955" s="17">
        <v>85.311239081252197</v>
      </c>
      <c r="H8955" s="17">
        <v>85.311239081252197</v>
      </c>
      <c r="I8955" s="17">
        <f>YEAR(Table6[[#This Row],[Date]])</f>
        <v>2020</v>
      </c>
      <c r="J8955" s="18">
        <f>MONTH(Table6[[#This Row],[Date]])</f>
        <v>7</v>
      </c>
    </row>
    <row r="8956" spans="3:10" x14ac:dyDescent="0.3">
      <c r="C8956" s="16">
        <v>44041</v>
      </c>
      <c r="D8956" s="19" t="s">
        <v>12</v>
      </c>
      <c r="E8956" s="17">
        <v>88.122543334960938</v>
      </c>
      <c r="F8956" s="17">
        <v>88.14906388793537</v>
      </c>
      <c r="G8956" s="17">
        <v>85.753277260447305</v>
      </c>
      <c r="H8956" s="17">
        <v>85.815160798987591</v>
      </c>
      <c r="I8956" s="17">
        <f>YEAR(Table6[[#This Row],[Date]])</f>
        <v>2020</v>
      </c>
      <c r="J8956" s="18">
        <f>MONTH(Table6[[#This Row],[Date]])</f>
        <v>7</v>
      </c>
    </row>
    <row r="8957" spans="3:10" x14ac:dyDescent="0.3">
      <c r="C8957" s="16">
        <v>44042</v>
      </c>
      <c r="D8957" s="19" t="s">
        <v>12</v>
      </c>
      <c r="E8957" s="17">
        <v>85.770965576171875</v>
      </c>
      <c r="F8957" s="17">
        <v>86.407485902418898</v>
      </c>
      <c r="G8957" s="17">
        <v>84.913438367267531</v>
      </c>
      <c r="H8957" s="17">
        <v>86.230677698372787</v>
      </c>
      <c r="I8957" s="17">
        <f>YEAR(Table6[[#This Row],[Date]])</f>
        <v>2020</v>
      </c>
      <c r="J8957" s="18">
        <f>MONTH(Table6[[#This Row],[Date]])</f>
        <v>7</v>
      </c>
    </row>
    <row r="8958" spans="3:10" x14ac:dyDescent="0.3">
      <c r="C8958" s="16">
        <v>44043</v>
      </c>
      <c r="D8958" s="19" t="s">
        <v>12</v>
      </c>
      <c r="E8958" s="17">
        <v>85.435005187988281</v>
      </c>
      <c r="F8958" s="17">
        <v>85.691381738889362</v>
      </c>
      <c r="G8958" s="17">
        <v>84.206170276813452</v>
      </c>
      <c r="H8958" s="17">
        <v>85.29356001030429</v>
      </c>
      <c r="I8958" s="17">
        <f>YEAR(Table6[[#This Row],[Date]])</f>
        <v>2020</v>
      </c>
      <c r="J8958" s="18">
        <f>MONTH(Table6[[#This Row],[Date]])</f>
        <v>7</v>
      </c>
    </row>
    <row r="8959" spans="3:10" x14ac:dyDescent="0.3">
      <c r="C8959" s="16">
        <v>44046</v>
      </c>
      <c r="D8959" s="19" t="s">
        <v>12</v>
      </c>
      <c r="E8959" s="17">
        <v>84.957603454589844</v>
      </c>
      <c r="F8959" s="17">
        <v>86.257164149378937</v>
      </c>
      <c r="G8959" s="17">
        <v>84.736589914518177</v>
      </c>
      <c r="H8959" s="17">
        <v>85.770931663302065</v>
      </c>
      <c r="I8959" s="17">
        <f>YEAR(Table6[[#This Row],[Date]])</f>
        <v>2020</v>
      </c>
      <c r="J8959" s="18">
        <f>MONTH(Table6[[#This Row],[Date]])</f>
        <v>8</v>
      </c>
    </row>
    <row r="8960" spans="3:10" x14ac:dyDescent="0.3">
      <c r="C8960" s="16">
        <v>44047</v>
      </c>
      <c r="D8960" s="19" t="s">
        <v>12</v>
      </c>
      <c r="E8960" s="17">
        <v>84.471397399902344</v>
      </c>
      <c r="F8960" s="17">
        <v>84.825013750591154</v>
      </c>
      <c r="G8960" s="17">
        <v>84.011685352327618</v>
      </c>
      <c r="H8960" s="17">
        <v>84.789657511361909</v>
      </c>
      <c r="I8960" s="17">
        <f>YEAR(Table6[[#This Row],[Date]])</f>
        <v>2020</v>
      </c>
      <c r="J8960" s="18">
        <f>MONTH(Table6[[#This Row],[Date]])</f>
        <v>8</v>
      </c>
    </row>
    <row r="8961" spans="3:10" x14ac:dyDescent="0.3">
      <c r="C8961" s="16">
        <v>44048</v>
      </c>
      <c r="D8961" s="19" t="s">
        <v>12</v>
      </c>
      <c r="E8961" s="17">
        <v>85.938926696777344</v>
      </c>
      <c r="F8961" s="17">
        <v>87.052837120016818</v>
      </c>
      <c r="G8961" s="17">
        <v>84.621687540324174</v>
      </c>
      <c r="H8961" s="17">
        <v>84.754297048176454</v>
      </c>
      <c r="I8961" s="17">
        <f>YEAR(Table6[[#This Row],[Date]])</f>
        <v>2020</v>
      </c>
      <c r="J8961" s="18">
        <f>MONTH(Table6[[#This Row],[Date]])</f>
        <v>8</v>
      </c>
    </row>
    <row r="8962" spans="3:10" x14ac:dyDescent="0.3">
      <c r="C8962" s="16">
        <v>44049</v>
      </c>
      <c r="D8962" s="19" t="s">
        <v>12</v>
      </c>
      <c r="E8962" s="17">
        <v>85.965446472167969</v>
      </c>
      <c r="F8962" s="17">
        <v>86.72573378252747</v>
      </c>
      <c r="G8962" s="17">
        <v>85.346611100851945</v>
      </c>
      <c r="H8962" s="17">
        <v>86.266028470235526</v>
      </c>
      <c r="I8962" s="17">
        <f>YEAR(Table6[[#This Row],[Date]])</f>
        <v>2020</v>
      </c>
      <c r="J8962" s="18">
        <f>MONTH(Table6[[#This Row],[Date]])</f>
        <v>8</v>
      </c>
    </row>
    <row r="8963" spans="3:10" x14ac:dyDescent="0.3">
      <c r="C8963" s="16">
        <v>44050</v>
      </c>
      <c r="D8963" s="19" t="s">
        <v>12</v>
      </c>
      <c r="E8963" s="17">
        <v>87.857322692871094</v>
      </c>
      <c r="F8963" s="17">
        <v>87.954569215181067</v>
      </c>
      <c r="G8963" s="17">
        <v>85.36428958732381</v>
      </c>
      <c r="H8963" s="17">
        <v>85.691392139166425</v>
      </c>
      <c r="I8963" s="17">
        <f>YEAR(Table6[[#This Row],[Date]])</f>
        <v>2020</v>
      </c>
      <c r="J8963" s="18">
        <f>MONTH(Table6[[#This Row],[Date]])</f>
        <v>8</v>
      </c>
    </row>
    <row r="8964" spans="3:10" x14ac:dyDescent="0.3">
      <c r="C8964" s="16">
        <v>44053</v>
      </c>
      <c r="D8964" s="19" t="s">
        <v>12</v>
      </c>
      <c r="E8964" s="17">
        <v>88.971237182617188</v>
      </c>
      <c r="F8964" s="17">
        <v>90.208914732005269</v>
      </c>
      <c r="G8964" s="17">
        <v>88.431963441418105</v>
      </c>
      <c r="H8964" s="17">
        <v>88.502689414480287</v>
      </c>
      <c r="I8964" s="17">
        <f>YEAR(Table6[[#This Row],[Date]])</f>
        <v>2020</v>
      </c>
      <c r="J8964" s="18">
        <f>MONTH(Table6[[#This Row],[Date]])</f>
        <v>8</v>
      </c>
    </row>
    <row r="8965" spans="3:10" x14ac:dyDescent="0.3">
      <c r="C8965" s="16">
        <v>44054</v>
      </c>
      <c r="D8965" s="19" t="s">
        <v>12</v>
      </c>
      <c r="E8965" s="17">
        <v>91.782524108886719</v>
      </c>
      <c r="F8965" s="17">
        <v>93.851214834888978</v>
      </c>
      <c r="G8965" s="17">
        <v>91.508469413462308</v>
      </c>
      <c r="H8965" s="17">
        <v>91.817887092941405</v>
      </c>
      <c r="I8965" s="17">
        <f>YEAR(Table6[[#This Row],[Date]])</f>
        <v>2020</v>
      </c>
      <c r="J8965" s="18">
        <f>MONTH(Table6[[#This Row],[Date]])</f>
        <v>8</v>
      </c>
    </row>
    <row r="8966" spans="3:10" x14ac:dyDescent="0.3">
      <c r="C8966" s="16">
        <v>44055</v>
      </c>
      <c r="D8966" s="19" t="s">
        <v>12</v>
      </c>
      <c r="E8966" s="17">
        <v>91.004547119140625</v>
      </c>
      <c r="F8966" s="17">
        <v>94.089894578889286</v>
      </c>
      <c r="G8966" s="17">
        <v>89.917157418363431</v>
      </c>
      <c r="H8966" s="17">
        <v>93.851202897878963</v>
      </c>
      <c r="I8966" s="17">
        <f>YEAR(Table6[[#This Row],[Date]])</f>
        <v>2020</v>
      </c>
      <c r="J8966" s="18">
        <f>MONTH(Table6[[#This Row],[Date]])</f>
        <v>8</v>
      </c>
    </row>
    <row r="8967" spans="3:10" x14ac:dyDescent="0.3">
      <c r="C8967" s="16">
        <v>44056</v>
      </c>
      <c r="D8967" s="19" t="s">
        <v>12</v>
      </c>
      <c r="E8967" s="17">
        <v>90.500648498535156</v>
      </c>
      <c r="F8967" s="17">
        <v>91.375860438356057</v>
      </c>
      <c r="G8967" s="17">
        <v>89.855285839200818</v>
      </c>
      <c r="H8967" s="17">
        <v>90.173545952735623</v>
      </c>
      <c r="I8967" s="17">
        <f>YEAR(Table6[[#This Row],[Date]])</f>
        <v>2020</v>
      </c>
      <c r="J8967" s="18">
        <f>MONTH(Table6[[#This Row],[Date]])</f>
        <v>8</v>
      </c>
    </row>
    <row r="8968" spans="3:10" x14ac:dyDescent="0.3">
      <c r="C8968" s="16">
        <v>44057</v>
      </c>
      <c r="D8968" s="19" t="s">
        <v>12</v>
      </c>
      <c r="E8968" s="17">
        <v>90.535995483398438</v>
      </c>
      <c r="F8968" s="17">
        <v>91.331638881830841</v>
      </c>
      <c r="G8968" s="17">
        <v>89.66077695344535</v>
      </c>
      <c r="H8968" s="17">
        <v>89.731502909465519</v>
      </c>
      <c r="I8968" s="17">
        <f>YEAR(Table6[[#This Row],[Date]])</f>
        <v>2020</v>
      </c>
      <c r="J8968" s="18">
        <f>MONTH(Table6[[#This Row],[Date]])</f>
        <v>8</v>
      </c>
    </row>
    <row r="8969" spans="3:10" x14ac:dyDescent="0.3">
      <c r="C8969" s="16">
        <v>44060</v>
      </c>
      <c r="D8969" s="19" t="s">
        <v>12</v>
      </c>
      <c r="E8969" s="17">
        <v>88.149055480957031</v>
      </c>
      <c r="F8969" s="17">
        <v>90.173540684123552</v>
      </c>
      <c r="G8969" s="17">
        <v>87.989925433487201</v>
      </c>
      <c r="H8969" s="17">
        <v>89.731513523907253</v>
      </c>
      <c r="I8969" s="17">
        <f>YEAR(Table6[[#This Row],[Date]])</f>
        <v>2020</v>
      </c>
      <c r="J8969" s="18">
        <f>MONTH(Table6[[#This Row],[Date]])</f>
        <v>8</v>
      </c>
    </row>
    <row r="8970" spans="3:10" x14ac:dyDescent="0.3">
      <c r="C8970" s="16">
        <v>44061</v>
      </c>
      <c r="D8970" s="19" t="s">
        <v>12</v>
      </c>
      <c r="E8970" s="17">
        <v>86.920234680175781</v>
      </c>
      <c r="F8970" s="17">
        <v>88.325884786032233</v>
      </c>
      <c r="G8970" s="17">
        <v>86.743426485195229</v>
      </c>
      <c r="H8970" s="17">
        <v>88.325884786032233</v>
      </c>
      <c r="I8970" s="17">
        <f>YEAR(Table6[[#This Row],[Date]])</f>
        <v>2020</v>
      </c>
      <c r="J8970" s="18">
        <f>MONTH(Table6[[#This Row],[Date]])</f>
        <v>8</v>
      </c>
    </row>
    <row r="8971" spans="3:10" x14ac:dyDescent="0.3">
      <c r="C8971" s="16">
        <v>44062</v>
      </c>
      <c r="D8971" s="19" t="s">
        <v>12</v>
      </c>
      <c r="E8971" s="17">
        <v>87.123580932617188</v>
      </c>
      <c r="F8971" s="17">
        <v>88.927046327469014</v>
      </c>
      <c r="G8971" s="17">
        <v>86.937923536722508</v>
      </c>
      <c r="H8971" s="17">
        <v>87.450676808200555</v>
      </c>
      <c r="I8971" s="17">
        <f>YEAR(Table6[[#This Row],[Date]])</f>
        <v>2020</v>
      </c>
      <c r="J8971" s="18">
        <f>MONTH(Table6[[#This Row],[Date]])</f>
        <v>8</v>
      </c>
    </row>
    <row r="8972" spans="3:10" x14ac:dyDescent="0.3">
      <c r="C8972" s="16">
        <v>44063</v>
      </c>
      <c r="D8972" s="19" t="s">
        <v>12</v>
      </c>
      <c r="E8972" s="17">
        <v>86.080375671386719</v>
      </c>
      <c r="F8972" s="17">
        <v>86.663848043114797</v>
      </c>
      <c r="G8972" s="17">
        <v>85.576464954749014</v>
      </c>
      <c r="H8972" s="17">
        <v>85.983129151965443</v>
      </c>
      <c r="I8972" s="17">
        <f>YEAR(Table6[[#This Row],[Date]])</f>
        <v>2020</v>
      </c>
      <c r="J8972" s="18">
        <f>MONTH(Table6[[#This Row],[Date]])</f>
        <v>8</v>
      </c>
    </row>
    <row r="8973" spans="3:10" x14ac:dyDescent="0.3">
      <c r="C8973" s="16">
        <v>44064</v>
      </c>
      <c r="D8973" s="19" t="s">
        <v>12</v>
      </c>
      <c r="E8973" s="17">
        <v>86.036163330078125</v>
      </c>
      <c r="F8973" s="17">
        <v>87.141231193824922</v>
      </c>
      <c r="G8973" s="17">
        <v>85.700225127626737</v>
      </c>
      <c r="H8973" s="17">
        <v>85.991957917608673</v>
      </c>
      <c r="I8973" s="17">
        <f>YEAR(Table6[[#This Row],[Date]])</f>
        <v>2020</v>
      </c>
      <c r="J8973" s="18">
        <f>MONTH(Table6[[#This Row],[Date]])</f>
        <v>8</v>
      </c>
    </row>
    <row r="8974" spans="3:10" x14ac:dyDescent="0.3">
      <c r="C8974" s="16">
        <v>44067</v>
      </c>
      <c r="D8974" s="19" t="s">
        <v>12</v>
      </c>
      <c r="E8974" s="17">
        <v>88.458473205566406</v>
      </c>
      <c r="F8974" s="17">
        <v>88.59108270268321</v>
      </c>
      <c r="G8974" s="17">
        <v>86.124570337587869</v>
      </c>
      <c r="H8974" s="17">
        <v>87.035145209097777</v>
      </c>
      <c r="I8974" s="17">
        <f>YEAR(Table6[[#This Row],[Date]])</f>
        <v>2020</v>
      </c>
      <c r="J8974" s="18">
        <f>MONTH(Table6[[#This Row],[Date]])</f>
        <v>8</v>
      </c>
    </row>
    <row r="8975" spans="3:10" x14ac:dyDescent="0.3">
      <c r="C8975" s="16">
        <v>44068</v>
      </c>
      <c r="D8975" s="19" t="s">
        <v>12</v>
      </c>
      <c r="E8975" s="17">
        <v>88.847457885742188</v>
      </c>
      <c r="F8975" s="17">
        <v>90.1558612282886</v>
      </c>
      <c r="G8975" s="17">
        <v>88.228622568537261</v>
      </c>
      <c r="H8975" s="17">
        <v>89.528176734667611</v>
      </c>
      <c r="I8975" s="17">
        <f>YEAR(Table6[[#This Row],[Date]])</f>
        <v>2020</v>
      </c>
      <c r="J8975" s="18">
        <f>MONTH(Table6[[#This Row],[Date]])</f>
        <v>8</v>
      </c>
    </row>
    <row r="8976" spans="3:10" x14ac:dyDescent="0.3">
      <c r="C8976" s="16">
        <v>44069</v>
      </c>
      <c r="D8976" s="19" t="s">
        <v>12</v>
      </c>
      <c r="E8976" s="17">
        <v>87.600944519042969</v>
      </c>
      <c r="F8976" s="17">
        <v>88.64412894821254</v>
      </c>
      <c r="G8976" s="17">
        <v>87.565588279572466</v>
      </c>
      <c r="H8976" s="17">
        <v>88.352396131383458</v>
      </c>
      <c r="I8976" s="17">
        <f>YEAR(Table6[[#This Row],[Date]])</f>
        <v>2020</v>
      </c>
      <c r="J8976" s="18">
        <f>MONTH(Table6[[#This Row],[Date]])</f>
        <v>8</v>
      </c>
    </row>
    <row r="8977" spans="3:10" x14ac:dyDescent="0.3">
      <c r="C8977" s="16">
        <v>44070</v>
      </c>
      <c r="D8977" s="19" t="s">
        <v>12</v>
      </c>
      <c r="E8977" s="17">
        <v>90.482963562011719</v>
      </c>
      <c r="F8977" s="17">
        <v>90.74818257134622</v>
      </c>
      <c r="G8977" s="17">
        <v>87.521382766841157</v>
      </c>
      <c r="H8977" s="17">
        <v>87.521382766841157</v>
      </c>
      <c r="I8977" s="17">
        <f>YEAR(Table6[[#This Row],[Date]])</f>
        <v>2020</v>
      </c>
      <c r="J8977" s="18">
        <f>MONTH(Table6[[#This Row],[Date]])</f>
        <v>8</v>
      </c>
    </row>
    <row r="8978" spans="3:10" x14ac:dyDescent="0.3">
      <c r="C8978" s="16">
        <v>44071</v>
      </c>
      <c r="D8978" s="19" t="s">
        <v>12</v>
      </c>
      <c r="E8978" s="17">
        <v>90.854270935058594</v>
      </c>
      <c r="F8978" s="17">
        <v>91.2786200297856</v>
      </c>
      <c r="G8978" s="17">
        <v>90.005579490404628</v>
      </c>
      <c r="H8978" s="17">
        <v>91.181373502760664</v>
      </c>
      <c r="I8978" s="17">
        <f>YEAR(Table6[[#This Row],[Date]])</f>
        <v>2020</v>
      </c>
      <c r="J8978" s="18">
        <f>MONTH(Table6[[#This Row],[Date]])</f>
        <v>8</v>
      </c>
    </row>
    <row r="8979" spans="3:10" x14ac:dyDescent="0.3">
      <c r="C8979" s="16">
        <v>44074</v>
      </c>
      <c r="D8979" s="19" t="s">
        <v>12</v>
      </c>
      <c r="E8979" s="17">
        <v>88.573402404785156</v>
      </c>
      <c r="F8979" s="17">
        <v>90.332668571840131</v>
      </c>
      <c r="G8979" s="17">
        <v>88.423108047857596</v>
      </c>
      <c r="H8979" s="17">
        <v>90.279627472218081</v>
      </c>
      <c r="I8979" s="17">
        <f>YEAR(Table6[[#This Row],[Date]])</f>
        <v>2020</v>
      </c>
      <c r="J8979" s="18">
        <f>MONTH(Table6[[#This Row],[Date]])</f>
        <v>8</v>
      </c>
    </row>
    <row r="8980" spans="3:10" x14ac:dyDescent="0.3">
      <c r="C8980" s="16">
        <v>44075</v>
      </c>
      <c r="D8980" s="19" t="s">
        <v>12</v>
      </c>
      <c r="E8980" s="17">
        <v>88.529197692871094</v>
      </c>
      <c r="F8980" s="17">
        <v>89.174560304178584</v>
      </c>
      <c r="G8980" s="17">
        <v>87.556739304905605</v>
      </c>
      <c r="H8980" s="17">
        <v>88.007608889660176</v>
      </c>
      <c r="I8980" s="17">
        <f>YEAR(Table6[[#This Row],[Date]])</f>
        <v>2020</v>
      </c>
      <c r="J8980" s="18">
        <f>MONTH(Table6[[#This Row],[Date]])</f>
        <v>9</v>
      </c>
    </row>
    <row r="8981" spans="3:10" x14ac:dyDescent="0.3">
      <c r="C8981" s="16">
        <v>44076</v>
      </c>
      <c r="D8981" s="19" t="s">
        <v>12</v>
      </c>
      <c r="E8981" s="17">
        <v>89.864120483398438</v>
      </c>
      <c r="F8981" s="17">
        <v>90.120497038460371</v>
      </c>
      <c r="G8981" s="17">
        <v>88.016443498572443</v>
      </c>
      <c r="H8981" s="17">
        <v>88.361224134221487</v>
      </c>
      <c r="I8981" s="17">
        <f>YEAR(Table6[[#This Row],[Date]])</f>
        <v>2020</v>
      </c>
      <c r="J8981" s="18">
        <f>MONTH(Table6[[#This Row],[Date]])</f>
        <v>9</v>
      </c>
    </row>
    <row r="8982" spans="3:10" x14ac:dyDescent="0.3">
      <c r="C8982" s="16">
        <v>44077</v>
      </c>
      <c r="D8982" s="19" t="s">
        <v>12</v>
      </c>
      <c r="E8982" s="17">
        <v>89.581245422363281</v>
      </c>
      <c r="F8982" s="17">
        <v>92.816881432694657</v>
      </c>
      <c r="G8982" s="17">
        <v>88.971245650048076</v>
      </c>
      <c r="H8982" s="17">
        <v>91.340512014715046</v>
      </c>
      <c r="I8982" s="17">
        <f>YEAR(Table6[[#This Row],[Date]])</f>
        <v>2020</v>
      </c>
      <c r="J8982" s="18">
        <f>MONTH(Table6[[#This Row],[Date]])</f>
        <v>9</v>
      </c>
    </row>
    <row r="8983" spans="3:10" x14ac:dyDescent="0.3">
      <c r="C8983" s="16">
        <v>44078</v>
      </c>
      <c r="D8983" s="19" t="s">
        <v>12</v>
      </c>
      <c r="E8983" s="17">
        <v>91.517311096191406</v>
      </c>
      <c r="F8983" s="17">
        <v>93.011365232579919</v>
      </c>
      <c r="G8983" s="17">
        <v>89.616599478532635</v>
      </c>
      <c r="H8983" s="17">
        <v>91.985865607011462</v>
      </c>
      <c r="I8983" s="17">
        <f>YEAR(Table6[[#This Row],[Date]])</f>
        <v>2020</v>
      </c>
      <c r="J8983" s="18">
        <f>MONTH(Table6[[#This Row],[Date]])</f>
        <v>9</v>
      </c>
    </row>
    <row r="8984" spans="3:10" x14ac:dyDescent="0.3">
      <c r="C8984" s="16">
        <v>44082</v>
      </c>
      <c r="D8984" s="19" t="s">
        <v>12</v>
      </c>
      <c r="E8984" s="17">
        <v>88.334709167480469</v>
      </c>
      <c r="F8984" s="17">
        <v>91.561508898843755</v>
      </c>
      <c r="G8984" s="17">
        <v>87.945729839352992</v>
      </c>
      <c r="H8984" s="17">
        <v>91.039920069054887</v>
      </c>
      <c r="I8984" s="17">
        <f>YEAR(Table6[[#This Row],[Date]])</f>
        <v>2020</v>
      </c>
      <c r="J8984" s="18">
        <f>MONTH(Table6[[#This Row],[Date]])</f>
        <v>9</v>
      </c>
    </row>
    <row r="8985" spans="3:10" x14ac:dyDescent="0.3">
      <c r="C8985" s="16">
        <v>44083</v>
      </c>
      <c r="D8985" s="19" t="s">
        <v>12</v>
      </c>
      <c r="E8985" s="17">
        <v>89.174568176269531</v>
      </c>
      <c r="F8985" s="17">
        <v>89.899492501634441</v>
      </c>
      <c r="G8985" s="17">
        <v>88.016452346323391</v>
      </c>
      <c r="H8985" s="17">
        <v>89.112684639157891</v>
      </c>
      <c r="I8985" s="17">
        <f>YEAR(Table6[[#This Row],[Date]])</f>
        <v>2020</v>
      </c>
      <c r="J8985" s="18">
        <f>MONTH(Table6[[#This Row],[Date]])</f>
        <v>9</v>
      </c>
    </row>
    <row r="8986" spans="3:10" x14ac:dyDescent="0.3">
      <c r="C8986" s="16">
        <v>44084</v>
      </c>
      <c r="D8986" s="19" t="s">
        <v>12</v>
      </c>
      <c r="E8986" s="17">
        <v>88.255134582519531</v>
      </c>
      <c r="F8986" s="17">
        <v>90.544831779516514</v>
      </c>
      <c r="G8986" s="17">
        <v>88.087162122039217</v>
      </c>
      <c r="H8986" s="17">
        <v>89.643099440976769</v>
      </c>
      <c r="I8986" s="17">
        <f>YEAR(Table6[[#This Row],[Date]])</f>
        <v>2020</v>
      </c>
      <c r="J8986" s="18">
        <f>MONTH(Table6[[#This Row],[Date]])</f>
        <v>9</v>
      </c>
    </row>
    <row r="8987" spans="3:10" x14ac:dyDescent="0.3">
      <c r="C8987" s="16">
        <v>44085</v>
      </c>
      <c r="D8987" s="19" t="s">
        <v>12</v>
      </c>
      <c r="E8987" s="17">
        <v>89.351371765136719</v>
      </c>
      <c r="F8987" s="17">
        <v>89.607748332800256</v>
      </c>
      <c r="G8987" s="17">
        <v>88.042968375819243</v>
      </c>
      <c r="H8987" s="17">
        <v>88.378913341281489</v>
      </c>
      <c r="I8987" s="17">
        <f>YEAR(Table6[[#This Row],[Date]])</f>
        <v>2020</v>
      </c>
      <c r="J8987" s="18">
        <f>MONTH(Table6[[#This Row],[Date]])</f>
        <v>9</v>
      </c>
    </row>
    <row r="8988" spans="3:10" x14ac:dyDescent="0.3">
      <c r="C8988" s="16">
        <v>44088</v>
      </c>
      <c r="D8988" s="19" t="s">
        <v>12</v>
      </c>
      <c r="E8988" s="17">
        <v>90.589042663574219</v>
      </c>
      <c r="F8988" s="17">
        <v>91.464254507523592</v>
      </c>
      <c r="G8988" s="17">
        <v>89.616584309763937</v>
      </c>
      <c r="H8988" s="17">
        <v>89.7403513687144</v>
      </c>
      <c r="I8988" s="17">
        <f>YEAR(Table6[[#This Row],[Date]])</f>
        <v>2020</v>
      </c>
      <c r="J8988" s="18">
        <f>MONTH(Table6[[#This Row],[Date]])</f>
        <v>9</v>
      </c>
    </row>
    <row r="8989" spans="3:10" x14ac:dyDescent="0.3">
      <c r="C8989" s="16">
        <v>44089</v>
      </c>
      <c r="D8989" s="19" t="s">
        <v>12</v>
      </c>
      <c r="E8989" s="17">
        <v>87.768928527832031</v>
      </c>
      <c r="F8989" s="17">
        <v>90.925002781579394</v>
      </c>
      <c r="G8989" s="17">
        <v>87.645161439041971</v>
      </c>
      <c r="H8989" s="17">
        <v>90.818920559645335</v>
      </c>
      <c r="I8989" s="17">
        <f>YEAR(Table6[[#This Row],[Date]])</f>
        <v>2020</v>
      </c>
      <c r="J8989" s="18">
        <f>MONTH(Table6[[#This Row],[Date]])</f>
        <v>9</v>
      </c>
    </row>
    <row r="8990" spans="3:10" x14ac:dyDescent="0.3">
      <c r="C8990" s="16">
        <v>44090</v>
      </c>
      <c r="D8990" s="19" t="s">
        <v>12</v>
      </c>
      <c r="E8990" s="17">
        <v>88.140213012695313</v>
      </c>
      <c r="F8990" s="17">
        <v>89.404410960182162</v>
      </c>
      <c r="G8990" s="17">
        <v>87.309206538296394</v>
      </c>
      <c r="H8990" s="17">
        <v>87.901521313989051</v>
      </c>
      <c r="I8990" s="17">
        <f>YEAR(Table6[[#This Row],[Date]])</f>
        <v>2020</v>
      </c>
      <c r="J8990" s="18">
        <f>MONTH(Table6[[#This Row],[Date]])</f>
        <v>9</v>
      </c>
    </row>
    <row r="8991" spans="3:10" x14ac:dyDescent="0.3">
      <c r="C8991" s="16">
        <v>44091</v>
      </c>
      <c r="D8991" s="19" t="s">
        <v>12</v>
      </c>
      <c r="E8991" s="17">
        <v>87.132392883300781</v>
      </c>
      <c r="F8991" s="17">
        <v>87.821954183723761</v>
      </c>
      <c r="G8991" s="17">
        <v>86.380948049373146</v>
      </c>
      <c r="H8991" s="17">
        <v>87.256159950310064</v>
      </c>
      <c r="I8991" s="17">
        <f>YEAR(Table6[[#This Row],[Date]])</f>
        <v>2020</v>
      </c>
      <c r="J8991" s="18">
        <f>MONTH(Table6[[#This Row],[Date]])</f>
        <v>9</v>
      </c>
    </row>
    <row r="8992" spans="3:10" x14ac:dyDescent="0.3">
      <c r="C8992" s="16">
        <v>44092</v>
      </c>
      <c r="D8992" s="19" t="s">
        <v>12</v>
      </c>
      <c r="E8992" s="17">
        <v>86.946739196777344</v>
      </c>
      <c r="F8992" s="17">
        <v>87.954560560824731</v>
      </c>
      <c r="G8992" s="17">
        <v>86.14225328977065</v>
      </c>
      <c r="H8992" s="17">
        <v>86.540075027494979</v>
      </c>
      <c r="I8992" s="17">
        <f>YEAR(Table6[[#This Row],[Date]])</f>
        <v>2020</v>
      </c>
      <c r="J8992" s="18">
        <f>MONTH(Table6[[#This Row],[Date]])</f>
        <v>9</v>
      </c>
    </row>
    <row r="8993" spans="3:10" x14ac:dyDescent="0.3">
      <c r="C8993" s="16">
        <v>44095</v>
      </c>
      <c r="D8993" s="19" t="s">
        <v>12</v>
      </c>
      <c r="E8993" s="17">
        <v>84.259239196777344</v>
      </c>
      <c r="F8993" s="17">
        <v>84.913444437073437</v>
      </c>
      <c r="G8993" s="17">
        <v>82.941999771512826</v>
      </c>
      <c r="H8993" s="17">
        <v>84.161992654160386</v>
      </c>
      <c r="I8993" s="17">
        <f>YEAR(Table6[[#This Row],[Date]])</f>
        <v>2020</v>
      </c>
      <c r="J8993" s="18">
        <f>MONTH(Table6[[#This Row],[Date]])</f>
        <v>9</v>
      </c>
    </row>
    <row r="8994" spans="3:10" x14ac:dyDescent="0.3">
      <c r="C8994" s="16">
        <v>44096</v>
      </c>
      <c r="D8994" s="19" t="s">
        <v>12</v>
      </c>
      <c r="E8994" s="17">
        <v>83.339790344238281</v>
      </c>
      <c r="F8994" s="17">
        <v>84.568631944632898</v>
      </c>
      <c r="G8994" s="17">
        <v>82.809359148516023</v>
      </c>
      <c r="H8994" s="17">
        <v>83.949789928958097</v>
      </c>
      <c r="I8994" s="17">
        <f>YEAR(Table6[[#This Row],[Date]])</f>
        <v>2020</v>
      </c>
      <c r="J8994" s="18">
        <f>MONTH(Table6[[#This Row],[Date]])</f>
        <v>9</v>
      </c>
    </row>
    <row r="8995" spans="3:10" x14ac:dyDescent="0.3">
      <c r="C8995" s="16">
        <v>44097</v>
      </c>
      <c r="D8995" s="19" t="s">
        <v>12</v>
      </c>
      <c r="E8995" s="17">
        <v>81.987205505371094</v>
      </c>
      <c r="F8995" s="17">
        <v>84.294588094751504</v>
      </c>
      <c r="G8995" s="17">
        <v>81.916486277402342</v>
      </c>
      <c r="H8995" s="17">
        <v>83.790677342174163</v>
      </c>
      <c r="I8995" s="17">
        <f>YEAR(Table6[[#This Row],[Date]])</f>
        <v>2020</v>
      </c>
      <c r="J8995" s="18">
        <f>MONTH(Table6[[#This Row],[Date]])</f>
        <v>9</v>
      </c>
    </row>
    <row r="8996" spans="3:10" x14ac:dyDescent="0.3">
      <c r="C8996" s="16">
        <v>44098</v>
      </c>
      <c r="D8996" s="19" t="s">
        <v>12</v>
      </c>
      <c r="E8996" s="17">
        <v>81.916481018066406</v>
      </c>
      <c r="F8996" s="17">
        <v>83.366329642740183</v>
      </c>
      <c r="G8996" s="17">
        <v>80.784885760818966</v>
      </c>
      <c r="H8996" s="17">
        <v>81.615899025497683</v>
      </c>
      <c r="I8996" s="17">
        <f>YEAR(Table6[[#This Row],[Date]])</f>
        <v>2020</v>
      </c>
      <c r="J8996" s="18">
        <f>MONTH(Table6[[#This Row],[Date]])</f>
        <v>9</v>
      </c>
    </row>
    <row r="8997" spans="3:10" x14ac:dyDescent="0.3">
      <c r="C8997" s="16">
        <v>44099</v>
      </c>
      <c r="D8997" s="19" t="s">
        <v>12</v>
      </c>
      <c r="E8997" s="17">
        <v>82.632568359375</v>
      </c>
      <c r="F8997" s="17">
        <v>82.853581966094282</v>
      </c>
      <c r="G8997" s="17">
        <v>81.218082625331562</v>
      </c>
      <c r="H8997" s="17">
        <v>81.377212691961461</v>
      </c>
      <c r="I8997" s="17">
        <f>YEAR(Table6[[#This Row],[Date]])</f>
        <v>2020</v>
      </c>
      <c r="J8997" s="18">
        <f>MONTH(Table6[[#This Row],[Date]])</f>
        <v>9</v>
      </c>
    </row>
    <row r="8998" spans="3:10" x14ac:dyDescent="0.3">
      <c r="C8998" s="16">
        <v>44102</v>
      </c>
      <c r="D8998" s="19" t="s">
        <v>12</v>
      </c>
      <c r="E8998" s="17">
        <v>85.010673522949219</v>
      </c>
      <c r="F8998" s="17">
        <v>85.691392436682762</v>
      </c>
      <c r="G8998" s="17">
        <v>83.410530487892885</v>
      </c>
      <c r="H8998" s="17">
        <v>84.038208296473087</v>
      </c>
      <c r="I8998" s="17">
        <f>YEAR(Table6[[#This Row],[Date]])</f>
        <v>2020</v>
      </c>
      <c r="J8998" s="18">
        <f>MONTH(Table6[[#This Row],[Date]])</f>
        <v>9</v>
      </c>
    </row>
    <row r="8999" spans="3:10" x14ac:dyDescent="0.3">
      <c r="C8999" s="16">
        <v>44103</v>
      </c>
      <c r="D8999" s="19" t="s">
        <v>12</v>
      </c>
      <c r="E8999" s="17">
        <v>84.294593811035156</v>
      </c>
      <c r="F8999" s="17">
        <v>84.895751130735903</v>
      </c>
      <c r="G8999" s="17">
        <v>83.39286120388428</v>
      </c>
      <c r="H8999" s="17">
        <v>84.895751130735903</v>
      </c>
      <c r="I8999" s="17">
        <f>YEAR(Table6[[#This Row],[Date]])</f>
        <v>2020</v>
      </c>
      <c r="J8999" s="18">
        <f>MONTH(Table6[[#This Row],[Date]])</f>
        <v>9</v>
      </c>
    </row>
    <row r="9000" spans="3:10" x14ac:dyDescent="0.3">
      <c r="C9000" s="16">
        <v>44104</v>
      </c>
      <c r="D9000" s="19" t="s">
        <v>12</v>
      </c>
      <c r="E9000" s="17">
        <v>85.10791015625</v>
      </c>
      <c r="F9000" s="17">
        <v>85.930080979748055</v>
      </c>
      <c r="G9000" s="17">
        <v>84.215020110093647</v>
      </c>
      <c r="H9000" s="17">
        <v>84.294581764884029</v>
      </c>
      <c r="I9000" s="17">
        <f>YEAR(Table6[[#This Row],[Date]])</f>
        <v>2020</v>
      </c>
      <c r="J9000" s="18">
        <f>MONTH(Table6[[#This Row],[Date]])</f>
        <v>9</v>
      </c>
    </row>
    <row r="9001" spans="3:10" x14ac:dyDescent="0.3">
      <c r="C9001" s="16">
        <v>44105</v>
      </c>
      <c r="D9001" s="19" t="s">
        <v>12</v>
      </c>
      <c r="E9001" s="17">
        <v>85.726760864257813</v>
      </c>
      <c r="F9001" s="17">
        <v>86.434000375468585</v>
      </c>
      <c r="G9001" s="17">
        <v>84.895747525164992</v>
      </c>
      <c r="H9001" s="17">
        <v>85.859370380359891</v>
      </c>
      <c r="I9001" s="17">
        <f>YEAR(Table6[[#This Row],[Date]])</f>
        <v>2020</v>
      </c>
      <c r="J9001" s="18">
        <f>MONTH(Table6[[#This Row],[Date]])</f>
        <v>10</v>
      </c>
    </row>
    <row r="9002" spans="3:10" x14ac:dyDescent="0.3">
      <c r="C9002" s="16">
        <v>44106</v>
      </c>
      <c r="D9002" s="19" t="s">
        <v>12</v>
      </c>
      <c r="E9002" s="17">
        <v>86.540077209472656</v>
      </c>
      <c r="F9002" s="17">
        <v>87.158912538157722</v>
      </c>
      <c r="G9002" s="17">
        <v>84.064722405133935</v>
      </c>
      <c r="H9002" s="17">
        <v>84.206174334432944</v>
      </c>
      <c r="I9002" s="17">
        <f>YEAR(Table6[[#This Row],[Date]])</f>
        <v>2020</v>
      </c>
      <c r="J9002" s="18">
        <f>MONTH(Table6[[#This Row],[Date]])</f>
        <v>10</v>
      </c>
    </row>
    <row r="9003" spans="3:10" x14ac:dyDescent="0.3">
      <c r="C9003" s="16">
        <v>44109</v>
      </c>
      <c r="D9003" s="19" t="s">
        <v>12</v>
      </c>
      <c r="E9003" s="17">
        <v>88.369209289550781</v>
      </c>
      <c r="F9003" s="17">
        <v>88.556582602099581</v>
      </c>
      <c r="G9003" s="17">
        <v>87.021898167067761</v>
      </c>
      <c r="H9003" s="17">
        <v>87.726782613734059</v>
      </c>
      <c r="I9003" s="17">
        <f>YEAR(Table6[[#This Row],[Date]])</f>
        <v>2020</v>
      </c>
      <c r="J9003" s="18">
        <f>MONTH(Table6[[#This Row],[Date]])</f>
        <v>10</v>
      </c>
    </row>
    <row r="9004" spans="3:10" x14ac:dyDescent="0.3">
      <c r="C9004" s="16">
        <v>44110</v>
      </c>
      <c r="D9004" s="19" t="s">
        <v>12</v>
      </c>
      <c r="E9004" s="17">
        <v>87.459091186523438</v>
      </c>
      <c r="F9004" s="17">
        <v>89.993106432916036</v>
      </c>
      <c r="G9004" s="17">
        <v>87.004044689833464</v>
      </c>
      <c r="H9004" s="17">
        <v>89.288222077939565</v>
      </c>
      <c r="I9004" s="17">
        <f>YEAR(Table6[[#This Row],[Date]])</f>
        <v>2020</v>
      </c>
      <c r="J9004" s="18">
        <f>MONTH(Table6[[#This Row],[Date]])</f>
        <v>10</v>
      </c>
    </row>
    <row r="9005" spans="3:10" x14ac:dyDescent="0.3">
      <c r="C9005" s="16">
        <v>44111</v>
      </c>
      <c r="D9005" s="19" t="s">
        <v>12</v>
      </c>
      <c r="E9005" s="17">
        <v>88.984878540039063</v>
      </c>
      <c r="F9005" s="17">
        <v>89.538074051332615</v>
      </c>
      <c r="G9005" s="17">
        <v>88.039080588269613</v>
      </c>
      <c r="H9005" s="17">
        <v>88.297836182133793</v>
      </c>
      <c r="I9005" s="17">
        <f>YEAR(Table6[[#This Row],[Date]])</f>
        <v>2020</v>
      </c>
      <c r="J9005" s="18">
        <f>MONTH(Table6[[#This Row],[Date]])</f>
        <v>10</v>
      </c>
    </row>
    <row r="9006" spans="3:10" x14ac:dyDescent="0.3">
      <c r="C9006" s="16">
        <v>44112</v>
      </c>
      <c r="D9006" s="19" t="s">
        <v>12</v>
      </c>
      <c r="E9006" s="17">
        <v>90.813987731933594</v>
      </c>
      <c r="F9006" s="17">
        <v>90.938903265501054</v>
      </c>
      <c r="G9006" s="17">
        <v>89.136545704466243</v>
      </c>
      <c r="H9006" s="17">
        <v>89.680823446747056</v>
      </c>
      <c r="I9006" s="17">
        <f>YEAR(Table6[[#This Row],[Date]])</f>
        <v>2020</v>
      </c>
      <c r="J9006" s="18">
        <f>MONTH(Table6[[#This Row],[Date]])</f>
        <v>10</v>
      </c>
    </row>
    <row r="9007" spans="3:10" x14ac:dyDescent="0.3">
      <c r="C9007" s="16">
        <v>44113</v>
      </c>
      <c r="D9007" s="19" t="s">
        <v>12</v>
      </c>
      <c r="E9007" s="17">
        <v>90.296485900878906</v>
      </c>
      <c r="F9007" s="17">
        <v>91.108443759804857</v>
      </c>
      <c r="G9007" s="17">
        <v>89.323928174353597</v>
      </c>
      <c r="H9007" s="17">
        <v>91.010294858014106</v>
      </c>
      <c r="I9007" s="17">
        <f>YEAR(Table6[[#This Row],[Date]])</f>
        <v>2020</v>
      </c>
      <c r="J9007" s="18">
        <f>MONTH(Table6[[#This Row],[Date]])</f>
        <v>10</v>
      </c>
    </row>
    <row r="9008" spans="3:10" x14ac:dyDescent="0.3">
      <c r="C9008" s="16">
        <v>44116</v>
      </c>
      <c r="D9008" s="19" t="s">
        <v>12</v>
      </c>
      <c r="E9008" s="17">
        <v>91.402870178222656</v>
      </c>
      <c r="F9008" s="17">
        <v>91.902532252884782</v>
      </c>
      <c r="G9008" s="17">
        <v>89.98417706282811</v>
      </c>
      <c r="H9008" s="17">
        <v>90.207241461500161</v>
      </c>
      <c r="I9008" s="17">
        <f>YEAR(Table6[[#This Row],[Date]])</f>
        <v>2020</v>
      </c>
      <c r="J9008" s="18">
        <f>MONTH(Table6[[#This Row],[Date]])</f>
        <v>10</v>
      </c>
    </row>
    <row r="9009" spans="3:10" x14ac:dyDescent="0.3">
      <c r="C9009" s="16">
        <v>44117</v>
      </c>
      <c r="D9009" s="19" t="s">
        <v>12</v>
      </c>
      <c r="E9009" s="17">
        <v>89.9217529296875</v>
      </c>
      <c r="F9009" s="17">
        <v>92.09886445321969</v>
      </c>
      <c r="G9009" s="17">
        <v>89.45778180219736</v>
      </c>
      <c r="H9009" s="17">
        <v>91.902566619801178</v>
      </c>
      <c r="I9009" s="17">
        <f>YEAR(Table6[[#This Row],[Date]])</f>
        <v>2020</v>
      </c>
      <c r="J9009" s="18">
        <f>MONTH(Table6[[#This Row],[Date]])</f>
        <v>10</v>
      </c>
    </row>
    <row r="9010" spans="3:10" x14ac:dyDescent="0.3">
      <c r="C9010" s="16">
        <v>44118</v>
      </c>
      <c r="D9010" s="19" t="s">
        <v>12</v>
      </c>
      <c r="E9010" s="17">
        <v>89.422088623046875</v>
      </c>
      <c r="F9010" s="17">
        <v>90.947848828739779</v>
      </c>
      <c r="G9010" s="17">
        <v>89.315015223434401</v>
      </c>
      <c r="H9010" s="17">
        <v>90.144815350115195</v>
      </c>
      <c r="I9010" s="17">
        <f>YEAR(Table6[[#This Row],[Date]])</f>
        <v>2020</v>
      </c>
      <c r="J9010" s="18">
        <f>MONTH(Table6[[#This Row],[Date]])</f>
        <v>10</v>
      </c>
    </row>
    <row r="9011" spans="3:10" x14ac:dyDescent="0.3">
      <c r="C9011" s="16">
        <v>44119</v>
      </c>
      <c r="D9011" s="19" t="s">
        <v>12</v>
      </c>
      <c r="E9011" s="17">
        <v>90.760467529296875</v>
      </c>
      <c r="F9011" s="17">
        <v>90.814000820716828</v>
      </c>
      <c r="G9011" s="17">
        <v>88.369216273325534</v>
      </c>
      <c r="H9011" s="17">
        <v>88.422749564745487</v>
      </c>
      <c r="I9011" s="17">
        <f>YEAR(Table6[[#This Row],[Date]])</f>
        <v>2020</v>
      </c>
      <c r="J9011" s="18">
        <f>MONTH(Table6[[#This Row],[Date]])</f>
        <v>10</v>
      </c>
    </row>
    <row r="9012" spans="3:10" x14ac:dyDescent="0.3">
      <c r="C9012" s="16">
        <v>44120</v>
      </c>
      <c r="D9012" s="19" t="s">
        <v>12</v>
      </c>
      <c r="E9012" s="17">
        <v>90.573089599609375</v>
      </c>
      <c r="F9012" s="17">
        <v>91.304740710514608</v>
      </c>
      <c r="G9012" s="17">
        <v>89.868205133054005</v>
      </c>
      <c r="H9012" s="17">
        <v>90.483865182647591</v>
      </c>
      <c r="I9012" s="17">
        <f>YEAR(Table6[[#This Row],[Date]])</f>
        <v>2020</v>
      </c>
      <c r="J9012" s="18">
        <f>MONTH(Table6[[#This Row],[Date]])</f>
        <v>10</v>
      </c>
    </row>
    <row r="9013" spans="3:10" x14ac:dyDescent="0.3">
      <c r="C9013" s="16">
        <v>44123</v>
      </c>
      <c r="D9013" s="19" t="s">
        <v>12</v>
      </c>
      <c r="E9013" s="17">
        <v>89.047309875488281</v>
      </c>
      <c r="F9013" s="17">
        <v>90.894282807659266</v>
      </c>
      <c r="G9013" s="17">
        <v>88.833163153363273</v>
      </c>
      <c r="H9013" s="17">
        <v>90.653369447114926</v>
      </c>
      <c r="I9013" s="17">
        <f>YEAR(Table6[[#This Row],[Date]])</f>
        <v>2020</v>
      </c>
      <c r="J9013" s="18">
        <f>MONTH(Table6[[#This Row],[Date]])</f>
        <v>10</v>
      </c>
    </row>
    <row r="9014" spans="3:10" x14ac:dyDescent="0.3">
      <c r="C9014" s="16">
        <v>44124</v>
      </c>
      <c r="D9014" s="19" t="s">
        <v>12</v>
      </c>
      <c r="E9014" s="17">
        <v>89.555915832519531</v>
      </c>
      <c r="F9014" s="17">
        <v>90.805071278655703</v>
      </c>
      <c r="G9014" s="17">
        <v>89.332851387511411</v>
      </c>
      <c r="H9014" s="17">
        <v>89.502375736694674</v>
      </c>
      <c r="I9014" s="17">
        <f>YEAR(Table6[[#This Row],[Date]])</f>
        <v>2020</v>
      </c>
      <c r="J9014" s="18">
        <f>MONTH(Table6[[#This Row],[Date]])</f>
        <v>10</v>
      </c>
    </row>
    <row r="9015" spans="3:10" x14ac:dyDescent="0.3">
      <c r="C9015" s="16">
        <v>44125</v>
      </c>
      <c r="D9015" s="19" t="s">
        <v>12</v>
      </c>
      <c r="E9015" s="17">
        <v>88.663658142089844</v>
      </c>
      <c r="F9015" s="17">
        <v>90.109111390475789</v>
      </c>
      <c r="G9015" s="17">
        <v>88.627967013966085</v>
      </c>
      <c r="H9015" s="17">
        <v>89.546991439146439</v>
      </c>
      <c r="I9015" s="17">
        <f>YEAR(Table6[[#This Row],[Date]])</f>
        <v>2020</v>
      </c>
      <c r="J9015" s="18">
        <f>MONTH(Table6[[#This Row],[Date]])</f>
        <v>10</v>
      </c>
    </row>
    <row r="9016" spans="3:10" x14ac:dyDescent="0.3">
      <c r="C9016" s="16">
        <v>44126</v>
      </c>
      <c r="D9016" s="19" t="s">
        <v>12</v>
      </c>
      <c r="E9016" s="17">
        <v>91.795486450195313</v>
      </c>
      <c r="F9016" s="17">
        <v>92.116699825310278</v>
      </c>
      <c r="G9016" s="17">
        <v>88.610126153127936</v>
      </c>
      <c r="H9016" s="17">
        <v>88.619050637822028</v>
      </c>
      <c r="I9016" s="17">
        <f>YEAR(Table6[[#This Row],[Date]])</f>
        <v>2020</v>
      </c>
      <c r="J9016" s="18">
        <f>MONTH(Table6[[#This Row],[Date]])</f>
        <v>10</v>
      </c>
    </row>
    <row r="9017" spans="3:10" x14ac:dyDescent="0.3">
      <c r="C9017" s="16">
        <v>44127</v>
      </c>
      <c r="D9017" s="19" t="s">
        <v>12</v>
      </c>
      <c r="E9017" s="17">
        <v>92.625267028808594</v>
      </c>
      <c r="F9017" s="17">
        <v>93.19631139600456</v>
      </c>
      <c r="G9017" s="17">
        <v>91.84008272576061</v>
      </c>
      <c r="H9017" s="17">
        <v>92.348669328025323</v>
      </c>
      <c r="I9017" s="17">
        <f>YEAR(Table6[[#This Row],[Date]])</f>
        <v>2020</v>
      </c>
      <c r="J9017" s="18">
        <f>MONTH(Table6[[#This Row],[Date]])</f>
        <v>10</v>
      </c>
    </row>
    <row r="9018" spans="3:10" x14ac:dyDescent="0.3">
      <c r="C9018" s="16">
        <v>44130</v>
      </c>
      <c r="D9018" s="19" t="s">
        <v>12</v>
      </c>
      <c r="E9018" s="17">
        <v>90.332168579101563</v>
      </c>
      <c r="F9018" s="17">
        <v>91.634864017730322</v>
      </c>
      <c r="G9018" s="17">
        <v>89.448835353005322</v>
      </c>
      <c r="H9018" s="17">
        <v>91.59025521669912</v>
      </c>
      <c r="I9018" s="17">
        <f>YEAR(Table6[[#This Row],[Date]])</f>
        <v>2020</v>
      </c>
      <c r="J9018" s="18">
        <f>MONTH(Table6[[#This Row],[Date]])</f>
        <v>10</v>
      </c>
    </row>
    <row r="9019" spans="3:10" x14ac:dyDescent="0.3">
      <c r="C9019" s="16">
        <v>44131</v>
      </c>
      <c r="D9019" s="19" t="s">
        <v>12</v>
      </c>
      <c r="E9019" s="17">
        <v>88.627967834472656</v>
      </c>
      <c r="F9019" s="17">
        <v>90.046654451746463</v>
      </c>
      <c r="G9019" s="17">
        <v>88.476285644082381</v>
      </c>
      <c r="H9019" s="17">
        <v>89.680832298017748</v>
      </c>
      <c r="I9019" s="17">
        <f>YEAR(Table6[[#This Row],[Date]])</f>
        <v>2020</v>
      </c>
      <c r="J9019" s="18">
        <f>MONTH(Table6[[#This Row],[Date]])</f>
        <v>10</v>
      </c>
    </row>
    <row r="9020" spans="3:10" x14ac:dyDescent="0.3">
      <c r="C9020" s="16">
        <v>44132</v>
      </c>
      <c r="D9020" s="19" t="s">
        <v>12</v>
      </c>
      <c r="E9020" s="17">
        <v>86.138580322265625</v>
      </c>
      <c r="F9020" s="17">
        <v>87.708956165867505</v>
      </c>
      <c r="G9020" s="17">
        <v>85.719218011128675</v>
      </c>
      <c r="H9020" s="17">
        <v>86.995147107670007</v>
      </c>
      <c r="I9020" s="17">
        <f>YEAR(Table6[[#This Row],[Date]])</f>
        <v>2020</v>
      </c>
      <c r="J9020" s="18">
        <f>MONTH(Table6[[#This Row],[Date]])</f>
        <v>10</v>
      </c>
    </row>
    <row r="9021" spans="3:10" x14ac:dyDescent="0.3">
      <c r="C9021" s="16">
        <v>44133</v>
      </c>
      <c r="D9021" s="19" t="s">
        <v>12</v>
      </c>
      <c r="E9021" s="17">
        <v>86.700691223144531</v>
      </c>
      <c r="F9021" s="17">
        <v>87.423424690431574</v>
      </c>
      <c r="G9021" s="17">
        <v>84.978633348565936</v>
      </c>
      <c r="H9021" s="17">
        <v>85.763824591308691</v>
      </c>
      <c r="I9021" s="17">
        <f>YEAR(Table6[[#This Row],[Date]])</f>
        <v>2020</v>
      </c>
      <c r="J9021" s="18">
        <f>MONTH(Table6[[#This Row],[Date]])</f>
        <v>10</v>
      </c>
    </row>
    <row r="9022" spans="3:10" x14ac:dyDescent="0.3">
      <c r="C9022" s="16">
        <v>44134</v>
      </c>
      <c r="D9022" s="19" t="s">
        <v>12</v>
      </c>
      <c r="E9022" s="17">
        <v>87.476951599121094</v>
      </c>
      <c r="F9022" s="17">
        <v>87.816007097230312</v>
      </c>
      <c r="G9022" s="17">
        <v>85.861967232035511</v>
      </c>
      <c r="H9022" s="17">
        <v>87.360960540991044</v>
      </c>
      <c r="I9022" s="17">
        <f>YEAR(Table6[[#This Row],[Date]])</f>
        <v>2020</v>
      </c>
      <c r="J9022" s="18">
        <f>MONTH(Table6[[#This Row],[Date]])</f>
        <v>10</v>
      </c>
    </row>
    <row r="9023" spans="3:10" x14ac:dyDescent="0.3">
      <c r="C9023" s="16">
        <v>44137</v>
      </c>
      <c r="D9023" s="19" t="s">
        <v>12</v>
      </c>
      <c r="E9023" s="17">
        <v>89.448844909667969</v>
      </c>
      <c r="F9023" s="17">
        <v>90.0109648758974</v>
      </c>
      <c r="G9023" s="17">
        <v>87.316349301300249</v>
      </c>
      <c r="H9023" s="17">
        <v>88.681502653133734</v>
      </c>
      <c r="I9023" s="17">
        <f>YEAR(Table6[[#This Row],[Date]])</f>
        <v>2020</v>
      </c>
      <c r="J9023" s="18">
        <f>MONTH(Table6[[#This Row],[Date]])</f>
        <v>11</v>
      </c>
    </row>
    <row r="9024" spans="3:10" x14ac:dyDescent="0.3">
      <c r="C9024" s="16">
        <v>44138</v>
      </c>
      <c r="D9024" s="19" t="s">
        <v>12</v>
      </c>
      <c r="E9024" s="17">
        <v>92.268394470214844</v>
      </c>
      <c r="F9024" s="17">
        <v>93.455092326283506</v>
      </c>
      <c r="G9024" s="17">
        <v>91.625967680753135</v>
      </c>
      <c r="H9024" s="17">
        <v>91.920407619766692</v>
      </c>
      <c r="I9024" s="17">
        <f>YEAR(Table6[[#This Row],[Date]])</f>
        <v>2020</v>
      </c>
      <c r="J9024" s="18">
        <f>MONTH(Table6[[#This Row],[Date]])</f>
        <v>11</v>
      </c>
    </row>
    <row r="9025" spans="3:10" x14ac:dyDescent="0.3">
      <c r="C9025" s="16">
        <v>44139</v>
      </c>
      <c r="D9025" s="19" t="s">
        <v>12</v>
      </c>
      <c r="E9025" s="17">
        <v>89.448844909667969</v>
      </c>
      <c r="F9025" s="17">
        <v>91.072753841717585</v>
      </c>
      <c r="G9025" s="17">
        <v>88.271064879910952</v>
      </c>
      <c r="H9025" s="17">
        <v>90.118038263106882</v>
      </c>
      <c r="I9025" s="17">
        <f>YEAR(Table6[[#This Row],[Date]])</f>
        <v>2020</v>
      </c>
      <c r="J9025" s="18">
        <f>MONTH(Table6[[#This Row],[Date]])</f>
        <v>11</v>
      </c>
    </row>
    <row r="9026" spans="3:10" x14ac:dyDescent="0.3">
      <c r="C9026" s="16">
        <v>44140</v>
      </c>
      <c r="D9026" s="19" t="s">
        <v>12</v>
      </c>
      <c r="E9026" s="17">
        <v>93.107101440429688</v>
      </c>
      <c r="F9026" s="17">
        <v>93.77629480029006</v>
      </c>
      <c r="G9026" s="17">
        <v>90.118039127864051</v>
      </c>
      <c r="H9026" s="17">
        <v>90.171572418289074</v>
      </c>
      <c r="I9026" s="17">
        <f>YEAR(Table6[[#This Row],[Date]])</f>
        <v>2020</v>
      </c>
      <c r="J9026" s="18">
        <f>MONTH(Table6[[#This Row],[Date]])</f>
        <v>11</v>
      </c>
    </row>
    <row r="9027" spans="3:10" x14ac:dyDescent="0.3">
      <c r="C9027" s="16">
        <v>44141</v>
      </c>
      <c r="D9027" s="19" t="s">
        <v>12</v>
      </c>
      <c r="E9027" s="17">
        <v>91.866867065429688</v>
      </c>
      <c r="F9027" s="17">
        <v>93.776298312487469</v>
      </c>
      <c r="G9027" s="17">
        <v>91.358280365183205</v>
      </c>
      <c r="H9027" s="17">
        <v>93.713840535523417</v>
      </c>
      <c r="I9027" s="17">
        <f>YEAR(Table6[[#This Row],[Date]])</f>
        <v>2020</v>
      </c>
      <c r="J9027" s="18">
        <f>MONTH(Table6[[#This Row],[Date]])</f>
        <v>11</v>
      </c>
    </row>
    <row r="9028" spans="3:10" x14ac:dyDescent="0.3">
      <c r="C9028" s="16">
        <v>44144</v>
      </c>
      <c r="D9028" s="19" t="s">
        <v>12</v>
      </c>
      <c r="E9028" s="17">
        <v>104.304931640625</v>
      </c>
      <c r="F9028" s="17">
        <v>106.0894471287199</v>
      </c>
      <c r="G9028" s="17">
        <v>98.460640694159622</v>
      </c>
      <c r="H9028" s="17">
        <v>100.9678895839557</v>
      </c>
      <c r="I9028" s="17">
        <f>YEAR(Table6[[#This Row],[Date]])</f>
        <v>2020</v>
      </c>
      <c r="J9028" s="18">
        <f>MONTH(Table6[[#This Row],[Date]])</f>
        <v>11</v>
      </c>
    </row>
    <row r="9029" spans="3:10" x14ac:dyDescent="0.3">
      <c r="C9029" s="16">
        <v>44145</v>
      </c>
      <c r="D9029" s="19" t="s">
        <v>12</v>
      </c>
      <c r="E9029" s="17">
        <v>103.96588134765619</v>
      </c>
      <c r="F9029" s="17">
        <v>104.7956814177453</v>
      </c>
      <c r="G9029" s="17">
        <v>102.3330546610961</v>
      </c>
      <c r="H9029" s="17">
        <v>104.7064569945137</v>
      </c>
      <c r="I9029" s="17">
        <f>YEAR(Table6[[#This Row],[Date]])</f>
        <v>2020</v>
      </c>
      <c r="J9029" s="18">
        <f>MONTH(Table6[[#This Row],[Date]])</f>
        <v>11</v>
      </c>
    </row>
    <row r="9030" spans="3:10" x14ac:dyDescent="0.3">
      <c r="C9030" s="16">
        <v>44146</v>
      </c>
      <c r="D9030" s="19" t="s">
        <v>12</v>
      </c>
      <c r="E9030" s="17">
        <v>102.41334533691411</v>
      </c>
      <c r="F9030" s="17">
        <v>104.3584675399369</v>
      </c>
      <c r="G9030" s="17">
        <v>101.6816942407708</v>
      </c>
      <c r="H9030" s="17">
        <v>104.29600976858519</v>
      </c>
      <c r="I9030" s="17">
        <f>YEAR(Table6[[#This Row],[Date]])</f>
        <v>2020</v>
      </c>
      <c r="J9030" s="18">
        <f>MONTH(Table6[[#This Row],[Date]])</f>
        <v>11</v>
      </c>
    </row>
    <row r="9031" spans="3:10" x14ac:dyDescent="0.3">
      <c r="C9031" s="16">
        <v>44147</v>
      </c>
      <c r="D9031" s="19" t="s">
        <v>12</v>
      </c>
      <c r="E9031" s="17">
        <v>101.1552658081055</v>
      </c>
      <c r="F9031" s="17">
        <v>101.6816946247171</v>
      </c>
      <c r="G9031" s="17">
        <v>99.986403500699836</v>
      </c>
      <c r="H9031" s="17">
        <v>100.40576574166791</v>
      </c>
      <c r="I9031" s="17">
        <f>YEAR(Table6[[#This Row],[Date]])</f>
        <v>2020</v>
      </c>
      <c r="J9031" s="18">
        <f>MONTH(Table6[[#This Row],[Date]])</f>
        <v>11</v>
      </c>
    </row>
    <row r="9032" spans="3:10" x14ac:dyDescent="0.3">
      <c r="C9032" s="16">
        <v>44148</v>
      </c>
      <c r="D9032" s="19" t="s">
        <v>12</v>
      </c>
      <c r="E9032" s="17">
        <v>101.78875732421881</v>
      </c>
      <c r="F9032" s="17">
        <v>102.4847172224016</v>
      </c>
      <c r="G9032" s="17">
        <v>101.3337040033354</v>
      </c>
      <c r="H9032" s="17">
        <v>102.341952726679</v>
      </c>
      <c r="I9032" s="17">
        <f>YEAR(Table6[[#This Row],[Date]])</f>
        <v>2020</v>
      </c>
      <c r="J9032" s="18">
        <f>MONTH(Table6[[#This Row],[Date]])</f>
        <v>11</v>
      </c>
    </row>
    <row r="9033" spans="3:10" x14ac:dyDescent="0.3">
      <c r="C9033" s="16">
        <v>44151</v>
      </c>
      <c r="D9033" s="19" t="s">
        <v>12</v>
      </c>
      <c r="E9033" s="17">
        <v>104.66184234619141</v>
      </c>
      <c r="F9033" s="17">
        <v>105.8306978822901</v>
      </c>
      <c r="G9033" s="17">
        <v>103.26099787672661</v>
      </c>
      <c r="H9033" s="17">
        <v>105.09904676079989</v>
      </c>
      <c r="I9033" s="17">
        <f>YEAR(Table6[[#This Row],[Date]])</f>
        <v>2020</v>
      </c>
      <c r="J9033" s="18">
        <f>MONTH(Table6[[#This Row],[Date]])</f>
        <v>11</v>
      </c>
    </row>
    <row r="9034" spans="3:10" x14ac:dyDescent="0.3">
      <c r="C9034" s="16">
        <v>44152</v>
      </c>
      <c r="D9034" s="19" t="s">
        <v>12</v>
      </c>
      <c r="E9034" s="17">
        <v>103.60003662109381</v>
      </c>
      <c r="F9034" s="17">
        <v>103.8944832803184</v>
      </c>
      <c r="G9034" s="17">
        <v>102.2348835013611</v>
      </c>
      <c r="H9034" s="17">
        <v>102.9576100218347</v>
      </c>
      <c r="I9034" s="17">
        <f>YEAR(Table6[[#This Row],[Date]])</f>
        <v>2020</v>
      </c>
      <c r="J9034" s="18">
        <f>MONTH(Table6[[#This Row],[Date]])</f>
        <v>11</v>
      </c>
    </row>
    <row r="9035" spans="3:10" x14ac:dyDescent="0.3">
      <c r="C9035" s="16">
        <v>44153</v>
      </c>
      <c r="D9035" s="19" t="s">
        <v>12</v>
      </c>
      <c r="E9035" s="17">
        <v>102.8327102661133</v>
      </c>
      <c r="F9035" s="17">
        <v>105.8306969841892</v>
      </c>
      <c r="G9035" s="17">
        <v>102.7880946536722</v>
      </c>
      <c r="H9035" s="17">
        <v>104.6975257790985</v>
      </c>
      <c r="I9035" s="17">
        <f>YEAR(Table6[[#This Row],[Date]])</f>
        <v>2020</v>
      </c>
      <c r="J9035" s="18">
        <f>MONTH(Table6[[#This Row],[Date]])</f>
        <v>11</v>
      </c>
    </row>
    <row r="9036" spans="3:10" x14ac:dyDescent="0.3">
      <c r="C9036" s="16">
        <v>44154</v>
      </c>
      <c r="D9036" s="19" t="s">
        <v>12</v>
      </c>
      <c r="E9036" s="17">
        <v>103.1093215942383</v>
      </c>
      <c r="F9036" s="17">
        <v>103.3413105562161</v>
      </c>
      <c r="G9036" s="17">
        <v>101.3248057795515</v>
      </c>
      <c r="H9036" s="17">
        <v>101.8780081327639</v>
      </c>
      <c r="I9036" s="17">
        <f>YEAR(Table6[[#This Row],[Date]])</f>
        <v>2020</v>
      </c>
      <c r="J9036" s="18">
        <f>MONTH(Table6[[#This Row],[Date]])</f>
        <v>11</v>
      </c>
    </row>
    <row r="9037" spans="3:10" x14ac:dyDescent="0.3">
      <c r="C9037" s="16">
        <v>44155</v>
      </c>
      <c r="D9037" s="19" t="s">
        <v>12</v>
      </c>
      <c r="E9037" s="17">
        <v>102.2259826660156</v>
      </c>
      <c r="F9037" s="17">
        <v>103.1896227878166</v>
      </c>
      <c r="G9037" s="17">
        <v>101.79769589830831</v>
      </c>
      <c r="H9037" s="17">
        <v>102.1010671103067</v>
      </c>
      <c r="I9037" s="17">
        <f>YEAR(Table6[[#This Row],[Date]])</f>
        <v>2020</v>
      </c>
      <c r="J9037" s="18">
        <f>MONTH(Table6[[#This Row],[Date]])</f>
        <v>11</v>
      </c>
    </row>
    <row r="9038" spans="3:10" x14ac:dyDescent="0.3">
      <c r="C9038" s="16">
        <v>44158</v>
      </c>
      <c r="D9038" s="19" t="s">
        <v>12</v>
      </c>
      <c r="E9038" s="17">
        <v>105.1704406738281</v>
      </c>
      <c r="F9038" s="17">
        <v>105.4381139582507</v>
      </c>
      <c r="G9038" s="17">
        <v>103.1182447896507</v>
      </c>
      <c r="H9038" s="17">
        <v>103.54653157506939</v>
      </c>
      <c r="I9038" s="17">
        <f>YEAR(Table6[[#This Row],[Date]])</f>
        <v>2020</v>
      </c>
      <c r="J9038" s="18">
        <f>MONTH(Table6[[#This Row],[Date]])</f>
        <v>11</v>
      </c>
    </row>
    <row r="9039" spans="3:10" x14ac:dyDescent="0.3">
      <c r="C9039" s="16">
        <v>44159</v>
      </c>
      <c r="D9039" s="19" t="s">
        <v>12</v>
      </c>
      <c r="E9039" s="17">
        <v>110.0332336425781</v>
      </c>
      <c r="F9039" s="17">
        <v>110.1938403218204</v>
      </c>
      <c r="G9039" s="17">
        <v>106.8121823808878</v>
      </c>
      <c r="H9039" s="17">
        <v>107.1333957393723</v>
      </c>
      <c r="I9039" s="17">
        <f>YEAR(Table6[[#This Row],[Date]])</f>
        <v>2020</v>
      </c>
      <c r="J9039" s="18">
        <f>MONTH(Table6[[#This Row],[Date]])</f>
        <v>11</v>
      </c>
    </row>
    <row r="9040" spans="3:10" x14ac:dyDescent="0.3">
      <c r="C9040" s="16">
        <v>44160</v>
      </c>
      <c r="D9040" s="19" t="s">
        <v>12</v>
      </c>
      <c r="E9040" s="17">
        <v>108.88222503662109</v>
      </c>
      <c r="F9040" s="17">
        <v>109.19451392462349</v>
      </c>
      <c r="G9040" s="17">
        <v>107.4903049601603</v>
      </c>
      <c r="H9040" s="17">
        <v>108.29333839172889</v>
      </c>
      <c r="I9040" s="17">
        <f>YEAR(Table6[[#This Row],[Date]])</f>
        <v>2020</v>
      </c>
      <c r="J9040" s="18">
        <f>MONTH(Table6[[#This Row],[Date]])</f>
        <v>11</v>
      </c>
    </row>
    <row r="9041" spans="3:10" x14ac:dyDescent="0.3">
      <c r="C9041" s="16">
        <v>44162</v>
      </c>
      <c r="D9041" s="19" t="s">
        <v>12</v>
      </c>
      <c r="E9041" s="17">
        <v>108.1595001220703</v>
      </c>
      <c r="F9041" s="17">
        <v>109.1677490648044</v>
      </c>
      <c r="G9041" s="17">
        <v>108.0345845648249</v>
      </c>
      <c r="H9041" s="17">
        <v>108.85546017169101</v>
      </c>
      <c r="I9041" s="17">
        <f>YEAR(Table6[[#This Row],[Date]])</f>
        <v>2020</v>
      </c>
      <c r="J9041" s="18">
        <f>MONTH(Table6[[#This Row],[Date]])</f>
        <v>11</v>
      </c>
    </row>
    <row r="9042" spans="3:10" x14ac:dyDescent="0.3">
      <c r="C9042" s="16">
        <v>44165</v>
      </c>
      <c r="D9042" s="19" t="s">
        <v>12</v>
      </c>
      <c r="E9042" s="17">
        <v>105.1793518066406</v>
      </c>
      <c r="F9042" s="17">
        <v>107.7133676139635</v>
      </c>
      <c r="G9042" s="17">
        <v>105.08120289957679</v>
      </c>
      <c r="H9042" s="17">
        <v>107.0709408795046</v>
      </c>
      <c r="I9042" s="17">
        <f>YEAR(Table6[[#This Row],[Date]])</f>
        <v>2020</v>
      </c>
      <c r="J9042" s="18">
        <f>MONTH(Table6[[#This Row],[Date]])</f>
        <v>11</v>
      </c>
    </row>
    <row r="9043" spans="3:10" x14ac:dyDescent="0.3">
      <c r="C9043" s="16">
        <v>44166</v>
      </c>
      <c r="D9043" s="19" t="s">
        <v>12</v>
      </c>
      <c r="E9043" s="17">
        <v>106.8389587402344</v>
      </c>
      <c r="F9043" s="17">
        <v>108.4807168114706</v>
      </c>
      <c r="G9043" s="17">
        <v>106.74080982691871</v>
      </c>
      <c r="H9043" s="17">
        <v>107.3743121172551</v>
      </c>
      <c r="I9043" s="17">
        <f>YEAR(Table6[[#This Row],[Date]])</f>
        <v>2020</v>
      </c>
      <c r="J9043" s="18">
        <f>MONTH(Table6[[#This Row],[Date]])</f>
        <v>12</v>
      </c>
    </row>
    <row r="9044" spans="3:10" x14ac:dyDescent="0.3">
      <c r="C9044" s="16">
        <v>44167</v>
      </c>
      <c r="D9044" s="19" t="s">
        <v>12</v>
      </c>
      <c r="E9044" s="17">
        <v>108.8911437988281</v>
      </c>
      <c r="F9044" s="17">
        <v>109.132050411945</v>
      </c>
      <c r="G9044" s="17">
        <v>106.4195858564065</v>
      </c>
      <c r="H9044" s="17">
        <v>106.80325698647189</v>
      </c>
      <c r="I9044" s="17">
        <f>YEAR(Table6[[#This Row],[Date]])</f>
        <v>2020</v>
      </c>
      <c r="J9044" s="18">
        <f>MONTH(Table6[[#This Row],[Date]])</f>
        <v>12</v>
      </c>
    </row>
    <row r="9045" spans="3:10" x14ac:dyDescent="0.3">
      <c r="C9045" s="16">
        <v>44168</v>
      </c>
      <c r="D9045" s="19" t="s">
        <v>12</v>
      </c>
      <c r="E9045" s="17">
        <v>108.1773376464844</v>
      </c>
      <c r="F9045" s="17">
        <v>108.7573065987665</v>
      </c>
      <c r="G9045" s="17">
        <v>107.3921532049774</v>
      </c>
      <c r="H9045" s="17">
        <v>108.72161546859969</v>
      </c>
      <c r="I9045" s="17">
        <f>YEAR(Table6[[#This Row],[Date]])</f>
        <v>2020</v>
      </c>
      <c r="J9045" s="18">
        <f>MONTH(Table6[[#This Row],[Date]])</f>
        <v>12</v>
      </c>
    </row>
    <row r="9046" spans="3:10" x14ac:dyDescent="0.3">
      <c r="C9046" s="16">
        <v>44169</v>
      </c>
      <c r="D9046" s="19" t="s">
        <v>12</v>
      </c>
      <c r="E9046" s="17">
        <v>109.158821105957</v>
      </c>
      <c r="F9046" s="17">
        <v>110.006470140159</v>
      </c>
      <c r="G9046" s="17">
        <v>108.5788589546559</v>
      </c>
      <c r="H9046" s="17">
        <v>109.283743466614</v>
      </c>
      <c r="I9046" s="17">
        <f>YEAR(Table6[[#This Row],[Date]])</f>
        <v>2020</v>
      </c>
      <c r="J9046" s="18">
        <f>MONTH(Table6[[#This Row],[Date]])</f>
        <v>12</v>
      </c>
    </row>
    <row r="9047" spans="3:10" x14ac:dyDescent="0.3">
      <c r="C9047" s="16">
        <v>44172</v>
      </c>
      <c r="D9047" s="19" t="s">
        <v>12</v>
      </c>
      <c r="E9047" s="17">
        <v>108.7483825683594</v>
      </c>
      <c r="F9047" s="17">
        <v>109.0071381576081</v>
      </c>
      <c r="G9047" s="17">
        <v>107.2583136164598</v>
      </c>
      <c r="H9047" s="17">
        <v>108.0970381604118</v>
      </c>
      <c r="I9047" s="17">
        <f>YEAR(Table6[[#This Row],[Date]])</f>
        <v>2020</v>
      </c>
      <c r="J9047" s="18">
        <f>MONTH(Table6[[#This Row],[Date]])</f>
        <v>12</v>
      </c>
    </row>
    <row r="9048" spans="3:10" x14ac:dyDescent="0.3">
      <c r="C9048" s="16">
        <v>44173</v>
      </c>
      <c r="D9048" s="19" t="s">
        <v>12</v>
      </c>
      <c r="E9048" s="17">
        <v>108.85544586181641</v>
      </c>
      <c r="F9048" s="17">
        <v>109.1498925540678</v>
      </c>
      <c r="G9048" s="17">
        <v>107.7490481542071</v>
      </c>
      <c r="H9048" s="17">
        <v>107.9988792358557</v>
      </c>
      <c r="I9048" s="17">
        <f>YEAR(Table6[[#This Row],[Date]])</f>
        <v>2020</v>
      </c>
      <c r="J9048" s="18">
        <f>MONTH(Table6[[#This Row],[Date]])</f>
        <v>12</v>
      </c>
    </row>
    <row r="9049" spans="3:10" x14ac:dyDescent="0.3">
      <c r="C9049" s="16">
        <v>44174</v>
      </c>
      <c r="D9049" s="19" t="s">
        <v>12</v>
      </c>
      <c r="E9049" s="17">
        <v>108.0077819824219</v>
      </c>
      <c r="F9049" s="17">
        <v>110.0153615225607</v>
      </c>
      <c r="G9049" s="17">
        <v>107.4635043180601</v>
      </c>
      <c r="H9049" s="17">
        <v>109.8993636812929</v>
      </c>
      <c r="I9049" s="17">
        <f>YEAR(Table6[[#This Row],[Date]])</f>
        <v>2020</v>
      </c>
      <c r="J9049" s="18">
        <f>MONTH(Table6[[#This Row],[Date]])</f>
        <v>12</v>
      </c>
    </row>
    <row r="9050" spans="3:10" x14ac:dyDescent="0.3">
      <c r="C9050" s="16">
        <v>44175</v>
      </c>
      <c r="D9050" s="19" t="s">
        <v>12</v>
      </c>
      <c r="E9050" s="17">
        <v>107.31182861328119</v>
      </c>
      <c r="F9050" s="17">
        <v>107.7668819379936</v>
      </c>
      <c r="G9050" s="17">
        <v>106.6783264748</v>
      </c>
      <c r="H9050" s="17">
        <v>107.0619975510504</v>
      </c>
      <c r="I9050" s="17">
        <f>YEAR(Table6[[#This Row],[Date]])</f>
        <v>2020</v>
      </c>
      <c r="J9050" s="18">
        <f>MONTH(Table6[[#This Row],[Date]])</f>
        <v>12</v>
      </c>
    </row>
    <row r="9051" spans="3:10" x14ac:dyDescent="0.3">
      <c r="C9051" s="16">
        <v>44176</v>
      </c>
      <c r="D9051" s="19" t="s">
        <v>12</v>
      </c>
      <c r="E9051" s="17">
        <v>106.678337097168</v>
      </c>
      <c r="F9051" s="17">
        <v>107.08877485561401</v>
      </c>
      <c r="G9051" s="17">
        <v>105.6165549769613</v>
      </c>
      <c r="H9051" s="17">
        <v>106.1251416349691</v>
      </c>
      <c r="I9051" s="17">
        <f>YEAR(Table6[[#This Row],[Date]])</f>
        <v>2020</v>
      </c>
      <c r="J9051" s="18">
        <f>MONTH(Table6[[#This Row],[Date]])</f>
        <v>12</v>
      </c>
    </row>
    <row r="9052" spans="3:10" x14ac:dyDescent="0.3">
      <c r="C9052" s="16">
        <v>44179</v>
      </c>
      <c r="D9052" s="19" t="s">
        <v>12</v>
      </c>
      <c r="E9052" s="17">
        <v>105.55409240722661</v>
      </c>
      <c r="F9052" s="17">
        <v>108.3379321740406</v>
      </c>
      <c r="G9052" s="17">
        <v>105.3845612598012</v>
      </c>
      <c r="H9052" s="17">
        <v>108.26654992171559</v>
      </c>
      <c r="I9052" s="17">
        <f>YEAR(Table6[[#This Row],[Date]])</f>
        <v>2020</v>
      </c>
      <c r="J9052" s="18">
        <f>MONTH(Table6[[#This Row],[Date]])</f>
        <v>12</v>
      </c>
    </row>
    <row r="9053" spans="3:10" x14ac:dyDescent="0.3">
      <c r="C9053" s="16">
        <v>44180</v>
      </c>
      <c r="D9053" s="19" t="s">
        <v>12</v>
      </c>
      <c r="E9053" s="17">
        <v>107.35646057128911</v>
      </c>
      <c r="F9053" s="17">
        <v>107.87397174037839</v>
      </c>
      <c r="G9053" s="17">
        <v>105.83962500107479</v>
      </c>
      <c r="H9053" s="17">
        <v>106.43743610637451</v>
      </c>
      <c r="I9053" s="17">
        <f>YEAR(Table6[[#This Row],[Date]])</f>
        <v>2020</v>
      </c>
      <c r="J9053" s="18">
        <f>MONTH(Table6[[#This Row],[Date]])</f>
        <v>12</v>
      </c>
    </row>
    <row r="9054" spans="3:10" x14ac:dyDescent="0.3">
      <c r="C9054" s="16">
        <v>44181</v>
      </c>
      <c r="D9054" s="19" t="s">
        <v>12</v>
      </c>
      <c r="E9054" s="17">
        <v>107.6687545776367</v>
      </c>
      <c r="F9054" s="17">
        <v>108.0345835686157</v>
      </c>
      <c r="G9054" s="17">
        <v>106.9460278877547</v>
      </c>
      <c r="H9054" s="17">
        <v>107.3386235254127</v>
      </c>
      <c r="I9054" s="17">
        <f>YEAR(Table6[[#This Row],[Date]])</f>
        <v>2020</v>
      </c>
      <c r="J9054" s="18">
        <f>MONTH(Table6[[#This Row],[Date]])</f>
        <v>12</v>
      </c>
    </row>
    <row r="9055" spans="3:10" x14ac:dyDescent="0.3">
      <c r="C9055" s="16">
        <v>44182</v>
      </c>
      <c r="D9055" s="19" t="s">
        <v>12</v>
      </c>
      <c r="E9055" s="17">
        <v>106.776481628418</v>
      </c>
      <c r="F9055" s="17">
        <v>108.36469930924289</v>
      </c>
      <c r="G9055" s="17">
        <v>106.69618169972711</v>
      </c>
      <c r="H9055" s="17">
        <v>108.19517496843331</v>
      </c>
      <c r="I9055" s="17">
        <f>YEAR(Table6[[#This Row],[Date]])</f>
        <v>2020</v>
      </c>
      <c r="J9055" s="18">
        <f>MONTH(Table6[[#This Row],[Date]])</f>
        <v>12</v>
      </c>
    </row>
    <row r="9056" spans="3:10" x14ac:dyDescent="0.3">
      <c r="C9056" s="16">
        <v>44183</v>
      </c>
      <c r="D9056" s="19" t="s">
        <v>12</v>
      </c>
      <c r="E9056" s="17">
        <v>106.25006103515619</v>
      </c>
      <c r="F9056" s="17">
        <v>106.96386319460311</v>
      </c>
      <c r="G9056" s="17">
        <v>105.52732758420581</v>
      </c>
      <c r="H9056" s="17">
        <v>106.3035943250834</v>
      </c>
      <c r="I9056" s="17">
        <f>YEAR(Table6[[#This Row],[Date]])</f>
        <v>2020</v>
      </c>
      <c r="J9056" s="18">
        <f>MONTH(Table6[[#This Row],[Date]])</f>
        <v>12</v>
      </c>
    </row>
    <row r="9057" spans="3:10" x14ac:dyDescent="0.3">
      <c r="C9057" s="16">
        <v>44186</v>
      </c>
      <c r="D9057" s="19" t="s">
        <v>12</v>
      </c>
      <c r="E9057" s="17">
        <v>110.2384490966797</v>
      </c>
      <c r="F9057" s="17">
        <v>111.5322201272006</v>
      </c>
      <c r="G9057" s="17">
        <v>108.0434890140763</v>
      </c>
      <c r="H9057" s="17">
        <v>109.8993867907656</v>
      </c>
      <c r="I9057" s="17">
        <f>YEAR(Table6[[#This Row],[Date]])</f>
        <v>2020</v>
      </c>
      <c r="J9057" s="18">
        <f>MONTH(Table6[[#This Row],[Date]])</f>
        <v>12</v>
      </c>
    </row>
    <row r="9058" spans="3:10" x14ac:dyDescent="0.3">
      <c r="C9058" s="16">
        <v>44187</v>
      </c>
      <c r="D9058" s="19" t="s">
        <v>12</v>
      </c>
      <c r="E9058" s="17">
        <v>108.5610046386719</v>
      </c>
      <c r="F9058" s="17">
        <v>110.2116802033392</v>
      </c>
      <c r="G9058" s="17">
        <v>108.5074713491607</v>
      </c>
      <c r="H9058" s="17">
        <v>110.0956891402693</v>
      </c>
      <c r="I9058" s="17">
        <f>YEAR(Table6[[#This Row],[Date]])</f>
        <v>2020</v>
      </c>
      <c r="J9058" s="18">
        <f>MONTH(Table6[[#This Row],[Date]])</f>
        <v>12</v>
      </c>
    </row>
    <row r="9059" spans="3:10" x14ac:dyDescent="0.3">
      <c r="C9059" s="16">
        <v>44188</v>
      </c>
      <c r="D9059" s="19" t="s">
        <v>12</v>
      </c>
      <c r="E9059" s="17">
        <v>111.5946884155273</v>
      </c>
      <c r="F9059" s="17">
        <v>112.888459567981</v>
      </c>
      <c r="G9059" s="17">
        <v>109.167745987648</v>
      </c>
      <c r="H9059" s="17">
        <v>109.55141713334049</v>
      </c>
      <c r="I9059" s="17">
        <f>YEAR(Table6[[#This Row],[Date]])</f>
        <v>2020</v>
      </c>
      <c r="J9059" s="18">
        <f>MONTH(Table6[[#This Row],[Date]])</f>
        <v>12</v>
      </c>
    </row>
    <row r="9060" spans="3:10" x14ac:dyDescent="0.3">
      <c r="C9060" s="16">
        <v>44189</v>
      </c>
      <c r="D9060" s="19" t="s">
        <v>12</v>
      </c>
      <c r="E9060" s="17">
        <v>111.1039276123047</v>
      </c>
      <c r="F9060" s="17">
        <v>112.0229587764276</v>
      </c>
      <c r="G9060" s="17">
        <v>110.2562855064993</v>
      </c>
      <c r="H9060" s="17">
        <v>111.6125142372652</v>
      </c>
      <c r="I9060" s="17">
        <f>YEAR(Table6[[#This Row],[Date]])</f>
        <v>2020</v>
      </c>
      <c r="J9060" s="18">
        <f>MONTH(Table6[[#This Row],[Date]])</f>
        <v>12</v>
      </c>
    </row>
    <row r="9061" spans="3:10" x14ac:dyDescent="0.3">
      <c r="C9061" s="16">
        <v>44193</v>
      </c>
      <c r="D9061" s="19" t="s">
        <v>12</v>
      </c>
      <c r="E9061" s="17">
        <v>111.8356018066406</v>
      </c>
      <c r="F9061" s="17">
        <v>113.00446428349549</v>
      </c>
      <c r="G9061" s="17">
        <v>111.3448640465638</v>
      </c>
      <c r="H9061" s="17">
        <v>112.26388859346299</v>
      </c>
      <c r="I9061" s="17">
        <f>YEAR(Table6[[#This Row],[Date]])</f>
        <v>2020</v>
      </c>
      <c r="J9061" s="18">
        <f>MONTH(Table6[[#This Row],[Date]])</f>
        <v>12</v>
      </c>
    </row>
    <row r="9062" spans="3:10" x14ac:dyDescent="0.3">
      <c r="C9062" s="16">
        <v>44194</v>
      </c>
      <c r="D9062" s="19" t="s">
        <v>12</v>
      </c>
      <c r="E9062" s="17">
        <v>111.541145324707</v>
      </c>
      <c r="F9062" s="17">
        <v>112.6743096932012</v>
      </c>
      <c r="G9062" s="17">
        <v>111.4340719420405</v>
      </c>
      <c r="H9062" s="17">
        <v>112.60292743809021</v>
      </c>
      <c r="I9062" s="17">
        <f>YEAR(Table6[[#This Row],[Date]])</f>
        <v>2020</v>
      </c>
      <c r="J9062" s="18">
        <f>MONTH(Table6[[#This Row],[Date]])</f>
        <v>12</v>
      </c>
    </row>
    <row r="9063" spans="3:10" x14ac:dyDescent="0.3">
      <c r="C9063" s="16">
        <v>44195</v>
      </c>
      <c r="D9063" s="19" t="s">
        <v>12</v>
      </c>
      <c r="E9063" s="17">
        <v>111.8534317016602</v>
      </c>
      <c r="F9063" s="17">
        <v>112.2906360915952</v>
      </c>
      <c r="G9063" s="17">
        <v>111.4429939549517</v>
      </c>
      <c r="H9063" s="17">
        <v>111.9694227581039</v>
      </c>
      <c r="I9063" s="17">
        <f>YEAR(Table6[[#This Row],[Date]])</f>
        <v>2020</v>
      </c>
      <c r="J9063" s="18">
        <f>MONTH(Table6[[#This Row],[Date]])</f>
        <v>12</v>
      </c>
    </row>
    <row r="9064" spans="3:10" x14ac:dyDescent="0.3">
      <c r="C9064" s="16">
        <v>44196</v>
      </c>
      <c r="D9064" s="19" t="s">
        <v>12</v>
      </c>
      <c r="E9064" s="17">
        <v>113.3792037963867</v>
      </c>
      <c r="F9064" s="17">
        <v>113.6111927415505</v>
      </c>
      <c r="G9064" s="17">
        <v>111.37162365036851</v>
      </c>
      <c r="H9064" s="17">
        <v>111.6125302726404</v>
      </c>
      <c r="I9064" s="17">
        <f>YEAR(Table6[[#This Row],[Date]])</f>
        <v>2020</v>
      </c>
      <c r="J9064" s="18">
        <f>MONTH(Table6[[#This Row],[Date]])</f>
        <v>12</v>
      </c>
    </row>
    <row r="9065" spans="3:10" x14ac:dyDescent="0.3">
      <c r="C9065" s="16">
        <v>44200</v>
      </c>
      <c r="D9065" s="19" t="s">
        <v>12</v>
      </c>
      <c r="E9065" s="17">
        <v>112.3084716796875</v>
      </c>
      <c r="F9065" s="17">
        <v>114.0840624785196</v>
      </c>
      <c r="G9065" s="17">
        <v>111.3359073115349</v>
      </c>
      <c r="H9065" s="17">
        <v>113.7628491832936</v>
      </c>
      <c r="I9065" s="17">
        <f>YEAR(Table6[[#This Row],[Date]])</f>
        <v>2021</v>
      </c>
      <c r="J9065" s="18">
        <f>MONTH(Table6[[#This Row],[Date]])</f>
        <v>1</v>
      </c>
    </row>
    <row r="9066" spans="3:10" x14ac:dyDescent="0.3">
      <c r="C9066" s="16">
        <v>44201</v>
      </c>
      <c r="D9066" s="19" t="s">
        <v>12</v>
      </c>
      <c r="E9066" s="17">
        <v>112.9196014404297</v>
      </c>
      <c r="F9066" s="17">
        <v>113.5037471813496</v>
      </c>
      <c r="G9066" s="17">
        <v>111.23007179860529</v>
      </c>
      <c r="H9066" s="17">
        <v>112.3264669432585</v>
      </c>
      <c r="I9066" s="17">
        <f>YEAR(Table6[[#This Row],[Date]])</f>
        <v>2021</v>
      </c>
      <c r="J9066" s="18">
        <f>MONTH(Table6[[#This Row],[Date]])</f>
        <v>1</v>
      </c>
    </row>
    <row r="9067" spans="3:10" x14ac:dyDescent="0.3">
      <c r="C9067" s="16">
        <v>44202</v>
      </c>
      <c r="D9067" s="19" t="s">
        <v>12</v>
      </c>
      <c r="E9067" s="17">
        <v>118.22182464599609</v>
      </c>
      <c r="F9067" s="17">
        <v>119.3182196823772</v>
      </c>
      <c r="G9067" s="17">
        <v>114.9236507814891</v>
      </c>
      <c r="H9067" s="17">
        <v>116.7210247515977</v>
      </c>
      <c r="I9067" s="17">
        <f>YEAR(Table6[[#This Row],[Date]])</f>
        <v>2021</v>
      </c>
      <c r="J9067" s="18">
        <f>MONTH(Table6[[#This Row],[Date]])</f>
        <v>1</v>
      </c>
    </row>
    <row r="9068" spans="3:10" x14ac:dyDescent="0.3">
      <c r="C9068" s="16">
        <v>44203</v>
      </c>
      <c r="D9068" s="19" t="s">
        <v>12</v>
      </c>
      <c r="E9068" s="17">
        <v>122.104133605957</v>
      </c>
      <c r="F9068" s="17">
        <v>124.1890860933614</v>
      </c>
      <c r="G9068" s="17">
        <v>121.25038694766531</v>
      </c>
      <c r="H9068" s="17">
        <v>121.94237714373941</v>
      </c>
      <c r="I9068" s="17">
        <f>YEAR(Table6[[#This Row],[Date]])</f>
        <v>2021</v>
      </c>
      <c r="J9068" s="18">
        <f>MONTH(Table6[[#This Row],[Date]])</f>
        <v>1</v>
      </c>
    </row>
    <row r="9069" spans="3:10" x14ac:dyDescent="0.3">
      <c r="C9069" s="16">
        <v>44204</v>
      </c>
      <c r="D9069" s="19" t="s">
        <v>12</v>
      </c>
      <c r="E9069" s="17">
        <v>122.23895263671881</v>
      </c>
      <c r="F9069" s="17">
        <v>122.5355198836622</v>
      </c>
      <c r="G9069" s="17">
        <v>120.5314454918463</v>
      </c>
      <c r="H9069" s="17">
        <v>122.1940157121229</v>
      </c>
      <c r="I9069" s="17">
        <f>YEAR(Table6[[#This Row],[Date]])</f>
        <v>2021</v>
      </c>
      <c r="J9069" s="18">
        <f>MONTH(Table6[[#This Row],[Date]])</f>
        <v>1</v>
      </c>
    </row>
    <row r="9070" spans="3:10" x14ac:dyDescent="0.3">
      <c r="C9070" s="16">
        <v>44207</v>
      </c>
      <c r="D9070" s="19" t="s">
        <v>12</v>
      </c>
      <c r="E9070" s="17">
        <v>124.0632705688477</v>
      </c>
      <c r="F9070" s="17">
        <v>124.1980676202917</v>
      </c>
      <c r="G9070" s="17">
        <v>120.52245508080421</v>
      </c>
      <c r="H9070" s="17">
        <v>120.94483745909309</v>
      </c>
      <c r="I9070" s="17">
        <f>YEAR(Table6[[#This Row],[Date]])</f>
        <v>2021</v>
      </c>
      <c r="J9070" s="18">
        <f>MONTH(Table6[[#This Row],[Date]])</f>
        <v>1</v>
      </c>
    </row>
    <row r="9071" spans="3:10" x14ac:dyDescent="0.3">
      <c r="C9071" s="16">
        <v>44208</v>
      </c>
      <c r="D9071" s="19" t="s">
        <v>12</v>
      </c>
      <c r="E9071" s="17">
        <v>126.0133972167969</v>
      </c>
      <c r="F9071" s="17">
        <v>127.3075036072003</v>
      </c>
      <c r="G9071" s="17">
        <v>124.7642277424422</v>
      </c>
      <c r="H9071" s="17">
        <v>125.3124252074653</v>
      </c>
      <c r="I9071" s="17">
        <f>YEAR(Table6[[#This Row],[Date]])</f>
        <v>2021</v>
      </c>
      <c r="J9071" s="18">
        <f>MONTH(Table6[[#This Row],[Date]])</f>
        <v>1</v>
      </c>
    </row>
    <row r="9072" spans="3:10" x14ac:dyDescent="0.3">
      <c r="C9072" s="16">
        <v>44209</v>
      </c>
      <c r="D9072" s="19" t="s">
        <v>12</v>
      </c>
      <c r="E9072" s="17">
        <v>126.1302490234375</v>
      </c>
      <c r="F9072" s="17">
        <v>126.5256582895383</v>
      </c>
      <c r="G9072" s="17">
        <v>124.1082109189759</v>
      </c>
      <c r="H9072" s="17">
        <v>124.54855710774051</v>
      </c>
      <c r="I9072" s="17">
        <f>YEAR(Table6[[#This Row],[Date]])</f>
        <v>2021</v>
      </c>
      <c r="J9072" s="18">
        <f>MONTH(Table6[[#This Row],[Date]])</f>
        <v>1</v>
      </c>
    </row>
    <row r="9073" spans="3:10" x14ac:dyDescent="0.3">
      <c r="C9073" s="16">
        <v>44210</v>
      </c>
      <c r="D9073" s="19" t="s">
        <v>12</v>
      </c>
      <c r="E9073" s="17">
        <v>126.86716461181641</v>
      </c>
      <c r="F9073" s="17">
        <v>128.2870863727241</v>
      </c>
      <c r="G9073" s="17">
        <v>125.81570642508851</v>
      </c>
      <c r="H9073" s="17">
        <v>126.25606633419279</v>
      </c>
      <c r="I9073" s="17">
        <f>YEAR(Table6[[#This Row],[Date]])</f>
        <v>2021</v>
      </c>
      <c r="J9073" s="18">
        <f>MONTH(Table6[[#This Row],[Date]])</f>
        <v>1</v>
      </c>
    </row>
    <row r="9074" spans="3:10" x14ac:dyDescent="0.3">
      <c r="C9074" s="16">
        <v>44211</v>
      </c>
      <c r="D9074" s="19" t="s">
        <v>12</v>
      </c>
      <c r="E9074" s="17">
        <v>124.59348297119141</v>
      </c>
      <c r="F9074" s="17">
        <v>127.29851543643851</v>
      </c>
      <c r="G9074" s="17">
        <v>123.12862444188001</v>
      </c>
      <c r="H9074" s="17">
        <v>123.506069875671</v>
      </c>
      <c r="I9074" s="17">
        <f>YEAR(Table6[[#This Row],[Date]])</f>
        <v>2021</v>
      </c>
      <c r="J9074" s="18">
        <f>MONTH(Table6[[#This Row],[Date]])</f>
        <v>1</v>
      </c>
    </row>
    <row r="9075" spans="3:10" x14ac:dyDescent="0.3">
      <c r="C9075" s="16">
        <v>44215</v>
      </c>
      <c r="D9075" s="19" t="s">
        <v>12</v>
      </c>
      <c r="E9075" s="17">
        <v>124.0542526245117</v>
      </c>
      <c r="F9075" s="17">
        <v>126.4447538004821</v>
      </c>
      <c r="G9075" s="17">
        <v>123.85655488892461</v>
      </c>
      <c r="H9075" s="17">
        <v>125.6898630226453</v>
      </c>
      <c r="I9075" s="17">
        <f>YEAR(Table6[[#This Row],[Date]])</f>
        <v>2021</v>
      </c>
      <c r="J9075" s="18">
        <f>MONTH(Table6[[#This Row],[Date]])</f>
        <v>1</v>
      </c>
    </row>
    <row r="9076" spans="3:10" x14ac:dyDescent="0.3">
      <c r="C9076" s="16">
        <v>44216</v>
      </c>
      <c r="D9076" s="19" t="s">
        <v>12</v>
      </c>
      <c r="E9076" s="17">
        <v>122.1940002441406</v>
      </c>
      <c r="F9076" s="17">
        <v>124.1711012606675</v>
      </c>
      <c r="G9076" s="17">
        <v>121.7176990719308</v>
      </c>
      <c r="H9076" s="17">
        <v>123.85657025396</v>
      </c>
      <c r="I9076" s="17">
        <f>YEAR(Table6[[#This Row],[Date]])</f>
        <v>2021</v>
      </c>
      <c r="J9076" s="18">
        <f>MONTH(Table6[[#This Row],[Date]])</f>
        <v>1</v>
      </c>
    </row>
    <row r="9077" spans="3:10" x14ac:dyDescent="0.3">
      <c r="C9077" s="16">
        <v>44217</v>
      </c>
      <c r="D9077" s="19" t="s">
        <v>12</v>
      </c>
      <c r="E9077" s="17">
        <v>121.1695251464844</v>
      </c>
      <c r="F9077" s="17">
        <v>122.3647761152916</v>
      </c>
      <c r="G9077" s="17">
        <v>120.7112013952316</v>
      </c>
      <c r="H9077" s="17">
        <v>121.9423936784641</v>
      </c>
      <c r="I9077" s="17">
        <f>YEAR(Table6[[#This Row],[Date]])</f>
        <v>2021</v>
      </c>
      <c r="J9077" s="18">
        <f>MONTH(Table6[[#This Row],[Date]])</f>
        <v>1</v>
      </c>
    </row>
    <row r="9078" spans="3:10" x14ac:dyDescent="0.3">
      <c r="C9078" s="16">
        <v>44218</v>
      </c>
      <c r="D9078" s="19" t="s">
        <v>12</v>
      </c>
      <c r="E9078" s="17">
        <v>120.2348556518555</v>
      </c>
      <c r="F9078" s="17">
        <v>120.7830531181361</v>
      </c>
      <c r="G9078" s="17">
        <v>118.8059522228494</v>
      </c>
      <c r="H9078" s="17">
        <v>119.2463120606229</v>
      </c>
      <c r="I9078" s="17">
        <f>YEAR(Table6[[#This Row],[Date]])</f>
        <v>2021</v>
      </c>
      <c r="J9078" s="18">
        <f>MONTH(Table6[[#This Row],[Date]])</f>
        <v>1</v>
      </c>
    </row>
    <row r="9079" spans="3:10" x14ac:dyDescent="0.3">
      <c r="C9079" s="16">
        <v>44221</v>
      </c>
      <c r="D9079" s="19" t="s">
        <v>12</v>
      </c>
      <c r="E9079" s="17">
        <v>118.7340621948242</v>
      </c>
      <c r="F9079" s="17">
        <v>119.6776826327571</v>
      </c>
      <c r="G9079" s="17">
        <v>116.88277633891489</v>
      </c>
      <c r="H9079" s="17">
        <v>118.7520397048024</v>
      </c>
      <c r="I9079" s="17">
        <f>YEAR(Table6[[#This Row],[Date]])</f>
        <v>2021</v>
      </c>
      <c r="J9079" s="18">
        <f>MONTH(Table6[[#This Row],[Date]])</f>
        <v>1</v>
      </c>
    </row>
    <row r="9080" spans="3:10" x14ac:dyDescent="0.3">
      <c r="C9080" s="16">
        <v>44222</v>
      </c>
      <c r="D9080" s="19" t="s">
        <v>12</v>
      </c>
      <c r="E9080" s="17">
        <v>118.248779296875</v>
      </c>
      <c r="F9080" s="17">
        <v>119.677682803682</v>
      </c>
      <c r="G9080" s="17">
        <v>118.0330903152953</v>
      </c>
      <c r="H9080" s="17">
        <v>119.3002373705343</v>
      </c>
      <c r="I9080" s="17">
        <f>YEAR(Table6[[#This Row],[Date]])</f>
        <v>2021</v>
      </c>
      <c r="J9080" s="18">
        <f>MONTH(Table6[[#This Row],[Date]])</f>
        <v>1</v>
      </c>
    </row>
    <row r="9081" spans="3:10" x14ac:dyDescent="0.3">
      <c r="C9081" s="16">
        <v>44223</v>
      </c>
      <c r="D9081" s="19" t="s">
        <v>12</v>
      </c>
      <c r="E9081" s="17">
        <v>114.9056930541992</v>
      </c>
      <c r="F9081" s="17">
        <v>116.6940784701396</v>
      </c>
      <c r="G9081" s="17">
        <v>114.4473624688485</v>
      </c>
      <c r="H9081" s="17">
        <v>116.4604119428646</v>
      </c>
      <c r="I9081" s="17">
        <f>YEAR(Table6[[#This Row],[Date]])</f>
        <v>2021</v>
      </c>
      <c r="J9081" s="18">
        <f>MONTH(Table6[[#This Row],[Date]])</f>
        <v>1</v>
      </c>
    </row>
    <row r="9082" spans="3:10" x14ac:dyDescent="0.3">
      <c r="C9082" s="16">
        <v>44224</v>
      </c>
      <c r="D9082" s="19" t="s">
        <v>12</v>
      </c>
      <c r="E9082" s="17">
        <v>116.92771911621089</v>
      </c>
      <c r="F9082" s="17">
        <v>118.77900506488049</v>
      </c>
      <c r="G9082" s="17">
        <v>115.92119791215519</v>
      </c>
      <c r="H9082" s="17">
        <v>116.73898953403901</v>
      </c>
      <c r="I9082" s="17">
        <f>YEAR(Table6[[#This Row],[Date]])</f>
        <v>2021</v>
      </c>
      <c r="J9082" s="18">
        <f>MONTH(Table6[[#This Row],[Date]])</f>
        <v>1</v>
      </c>
    </row>
    <row r="9083" spans="3:10" x14ac:dyDescent="0.3">
      <c r="C9083" s="16">
        <v>44225</v>
      </c>
      <c r="D9083" s="19" t="s">
        <v>12</v>
      </c>
      <c r="E9083" s="17">
        <v>115.63360595703119</v>
      </c>
      <c r="F9083" s="17">
        <v>118.3745934138868</v>
      </c>
      <c r="G9083" s="17">
        <v>115.2022417104379</v>
      </c>
      <c r="H9083" s="17">
        <v>117.8982922490849</v>
      </c>
      <c r="I9083" s="17">
        <f>YEAR(Table6[[#This Row],[Date]])</f>
        <v>2021</v>
      </c>
      <c r="J9083" s="18">
        <f>MONTH(Table6[[#This Row],[Date]])</f>
        <v>1</v>
      </c>
    </row>
    <row r="9084" spans="3:10" x14ac:dyDescent="0.3">
      <c r="C9084" s="16">
        <v>44228</v>
      </c>
      <c r="D9084" s="19" t="s">
        <v>12</v>
      </c>
      <c r="E9084" s="17">
        <v>116.4873733520508</v>
      </c>
      <c r="F9084" s="17">
        <v>116.8917919753198</v>
      </c>
      <c r="G9084" s="17">
        <v>115.4628745129401</v>
      </c>
      <c r="H9084" s="17">
        <v>116.2896618468869</v>
      </c>
      <c r="I9084" s="17">
        <f>YEAR(Table6[[#This Row],[Date]])</f>
        <v>2021</v>
      </c>
      <c r="J9084" s="18">
        <f>MONTH(Table6[[#This Row],[Date]])</f>
        <v>2</v>
      </c>
    </row>
    <row r="9085" spans="3:10" x14ac:dyDescent="0.3">
      <c r="C9085" s="16">
        <v>44229</v>
      </c>
      <c r="D9085" s="19" t="s">
        <v>12</v>
      </c>
      <c r="E9085" s="17">
        <v>120.07310485839839</v>
      </c>
      <c r="F9085" s="17">
        <v>120.774076902318</v>
      </c>
      <c r="G9085" s="17">
        <v>117.9252518083736</v>
      </c>
      <c r="H9085" s="17">
        <v>118.57230503550279</v>
      </c>
      <c r="I9085" s="17">
        <f>YEAR(Table6[[#This Row],[Date]])</f>
        <v>2021</v>
      </c>
      <c r="J9085" s="18">
        <f>MONTH(Table6[[#This Row],[Date]])</f>
        <v>2</v>
      </c>
    </row>
    <row r="9086" spans="3:10" x14ac:dyDescent="0.3">
      <c r="C9086" s="16">
        <v>44230</v>
      </c>
      <c r="D9086" s="19" t="s">
        <v>12</v>
      </c>
      <c r="E9086" s="17">
        <v>121.44810485839839</v>
      </c>
      <c r="F9086" s="17">
        <v>122.00528431928311</v>
      </c>
      <c r="G9086" s="17">
        <v>119.9832461576319</v>
      </c>
      <c r="H9086" s="17">
        <v>120.10906131695501</v>
      </c>
      <c r="I9086" s="17">
        <f>YEAR(Table6[[#This Row],[Date]])</f>
        <v>2021</v>
      </c>
      <c r="J9086" s="18">
        <f>MONTH(Table6[[#This Row],[Date]])</f>
        <v>2</v>
      </c>
    </row>
    <row r="9087" spans="3:10" x14ac:dyDescent="0.3">
      <c r="C9087" s="16">
        <v>44231</v>
      </c>
      <c r="D9087" s="19" t="s">
        <v>12</v>
      </c>
      <c r="E9087" s="17">
        <v>124.2429885864258</v>
      </c>
      <c r="F9087" s="17">
        <v>124.61145209681889</v>
      </c>
      <c r="G9087" s="17">
        <v>121.74464965979681</v>
      </c>
      <c r="H9087" s="17">
        <v>121.74464965979681</v>
      </c>
      <c r="I9087" s="17">
        <f>YEAR(Table6[[#This Row],[Date]])</f>
        <v>2021</v>
      </c>
      <c r="J9087" s="18">
        <f>MONTH(Table6[[#This Row],[Date]])</f>
        <v>2</v>
      </c>
    </row>
    <row r="9088" spans="3:10" x14ac:dyDescent="0.3">
      <c r="C9088" s="16">
        <v>44232</v>
      </c>
      <c r="D9088" s="19" t="s">
        <v>12</v>
      </c>
      <c r="E9088" s="17">
        <v>124.0003356933594</v>
      </c>
      <c r="F9088" s="17">
        <v>125.3573564473496</v>
      </c>
      <c r="G9088" s="17">
        <v>123.4611338636539</v>
      </c>
      <c r="H9088" s="17">
        <v>125.2674826193216</v>
      </c>
      <c r="I9088" s="17">
        <f>YEAR(Table6[[#This Row],[Date]])</f>
        <v>2021</v>
      </c>
      <c r="J9088" s="18">
        <f>MONTH(Table6[[#This Row],[Date]])</f>
        <v>2</v>
      </c>
    </row>
    <row r="9089" spans="3:10" x14ac:dyDescent="0.3">
      <c r="C9089" s="16">
        <v>44235</v>
      </c>
      <c r="D9089" s="19" t="s">
        <v>12</v>
      </c>
      <c r="E9089" s="17">
        <v>125.941520690918</v>
      </c>
      <c r="F9089" s="17">
        <v>126.0853133597487</v>
      </c>
      <c r="G9089" s="17">
        <v>124.180094779801</v>
      </c>
      <c r="H9089" s="17">
        <v>124.1980722916108</v>
      </c>
      <c r="I9089" s="17">
        <f>YEAR(Table6[[#This Row],[Date]])</f>
        <v>2021</v>
      </c>
      <c r="J9089" s="18">
        <f>MONTH(Table6[[#This Row],[Date]])</f>
        <v>2</v>
      </c>
    </row>
    <row r="9090" spans="3:10" x14ac:dyDescent="0.3">
      <c r="C9090" s="16">
        <v>44236</v>
      </c>
      <c r="D9090" s="19" t="s">
        <v>12</v>
      </c>
      <c r="E9090" s="17">
        <v>125.4382705688477</v>
      </c>
      <c r="F9090" s="17">
        <v>125.7977385582078</v>
      </c>
      <c r="G9090" s="17">
        <v>124.5036318559916</v>
      </c>
      <c r="H9090" s="17">
        <v>125.303459788219</v>
      </c>
      <c r="I9090" s="17">
        <f>YEAR(Table6[[#This Row],[Date]])</f>
        <v>2021</v>
      </c>
      <c r="J9090" s="18">
        <f>MONTH(Table6[[#This Row],[Date]])</f>
        <v>2</v>
      </c>
    </row>
    <row r="9091" spans="3:10" x14ac:dyDescent="0.3">
      <c r="C9091" s="16">
        <v>44237</v>
      </c>
      <c r="D9091" s="19" t="s">
        <v>12</v>
      </c>
      <c r="E9091" s="17">
        <v>125.5101699829102</v>
      </c>
      <c r="F9091" s="17">
        <v>126.5975695906901</v>
      </c>
      <c r="G9091" s="17">
        <v>124.95297675908451</v>
      </c>
      <c r="H9091" s="17">
        <v>125.8157191526314</v>
      </c>
      <c r="I9091" s="17">
        <f>YEAR(Table6[[#This Row],[Date]])</f>
        <v>2021</v>
      </c>
      <c r="J9091" s="18">
        <f>MONTH(Table6[[#This Row],[Date]])</f>
        <v>2</v>
      </c>
    </row>
    <row r="9092" spans="3:10" x14ac:dyDescent="0.3">
      <c r="C9092" s="16">
        <v>44238</v>
      </c>
      <c r="D9092" s="19" t="s">
        <v>12</v>
      </c>
      <c r="E9092" s="17">
        <v>125.15965270996089</v>
      </c>
      <c r="F9092" s="17">
        <v>126.3099664729487</v>
      </c>
      <c r="G9092" s="17">
        <v>124.2160323087918</v>
      </c>
      <c r="H9092" s="17">
        <v>125.5101387203584</v>
      </c>
      <c r="I9092" s="17">
        <f>YEAR(Table6[[#This Row],[Date]])</f>
        <v>2021</v>
      </c>
      <c r="J9092" s="18">
        <f>MONTH(Table6[[#This Row],[Date]])</f>
        <v>2</v>
      </c>
    </row>
    <row r="9093" spans="3:10" x14ac:dyDescent="0.3">
      <c r="C9093" s="16">
        <v>44239</v>
      </c>
      <c r="D9093" s="19" t="s">
        <v>12</v>
      </c>
      <c r="E9093" s="17">
        <v>126.9390563964844</v>
      </c>
      <c r="F9093" s="17">
        <v>127.2625830356361</v>
      </c>
      <c r="G9093" s="17">
        <v>124.91701832999171</v>
      </c>
      <c r="H9093" s="17">
        <v>124.9619552518117</v>
      </c>
      <c r="I9093" s="17">
        <f>YEAR(Table6[[#This Row],[Date]])</f>
        <v>2021</v>
      </c>
      <c r="J9093" s="18">
        <f>MONTH(Table6[[#This Row],[Date]])</f>
        <v>2</v>
      </c>
    </row>
    <row r="9094" spans="3:10" x14ac:dyDescent="0.3">
      <c r="C9094" s="16">
        <v>44243</v>
      </c>
      <c r="D9094" s="19" t="s">
        <v>12</v>
      </c>
      <c r="E9094" s="17">
        <v>129.99458312988281</v>
      </c>
      <c r="F9094" s="17">
        <v>130.59671323638031</v>
      </c>
      <c r="G9094" s="17">
        <v>127.9725449384982</v>
      </c>
      <c r="H9094" s="17">
        <v>129.00603935290039</v>
      </c>
      <c r="I9094" s="17">
        <f>YEAR(Table6[[#This Row],[Date]])</f>
        <v>2021</v>
      </c>
      <c r="J9094" s="18">
        <f>MONTH(Table6[[#This Row],[Date]])</f>
        <v>2</v>
      </c>
    </row>
    <row r="9095" spans="3:10" x14ac:dyDescent="0.3">
      <c r="C9095" s="16">
        <v>44244</v>
      </c>
      <c r="D9095" s="19" t="s">
        <v>12</v>
      </c>
      <c r="E9095" s="17">
        <v>130.39900207519531</v>
      </c>
      <c r="F9095" s="17">
        <v>130.65063239819159</v>
      </c>
      <c r="G9095" s="17">
        <v>128.61959858894789</v>
      </c>
      <c r="H9095" s="17">
        <v>129.36550765812399</v>
      </c>
      <c r="I9095" s="17">
        <f>YEAR(Table6[[#This Row],[Date]])</f>
        <v>2021</v>
      </c>
      <c r="J9095" s="18">
        <f>MONTH(Table6[[#This Row],[Date]])</f>
        <v>2</v>
      </c>
    </row>
    <row r="9096" spans="3:10" x14ac:dyDescent="0.3">
      <c r="C9096" s="16">
        <v>44245</v>
      </c>
      <c r="D9096" s="19" t="s">
        <v>12</v>
      </c>
      <c r="E9096" s="17">
        <v>130.8393249511719</v>
      </c>
      <c r="F9096" s="17">
        <v>131.019058905142</v>
      </c>
      <c r="G9096" s="17">
        <v>128.87120593006819</v>
      </c>
      <c r="H9096" s="17">
        <v>129.41042150480021</v>
      </c>
      <c r="I9096" s="17">
        <f>YEAR(Table6[[#This Row],[Date]])</f>
        <v>2021</v>
      </c>
      <c r="J9096" s="18">
        <f>MONTH(Table6[[#This Row],[Date]])</f>
        <v>2</v>
      </c>
    </row>
    <row r="9097" spans="3:10" x14ac:dyDescent="0.3">
      <c r="C9097" s="16">
        <v>44246</v>
      </c>
      <c r="D9097" s="19" t="s">
        <v>12</v>
      </c>
      <c r="E9097" s="17">
        <v>133.0231628417969</v>
      </c>
      <c r="F9097" s="17">
        <v>133.7600763325427</v>
      </c>
      <c r="G9097" s="17">
        <v>131.08200279187039</v>
      </c>
      <c r="H9097" s="17">
        <v>131.08200279187039</v>
      </c>
      <c r="I9097" s="17">
        <f>YEAR(Table6[[#This Row],[Date]])</f>
        <v>2021</v>
      </c>
      <c r="J9097" s="18">
        <f>MONTH(Table6[[#This Row],[Date]])</f>
        <v>2</v>
      </c>
    </row>
    <row r="9098" spans="3:10" x14ac:dyDescent="0.3">
      <c r="C9098" s="16">
        <v>44249</v>
      </c>
      <c r="D9098" s="19" t="s">
        <v>12</v>
      </c>
      <c r="E9098" s="17">
        <v>134.27229309082031</v>
      </c>
      <c r="F9098" s="17">
        <v>134.97326506148619</v>
      </c>
      <c r="G9098" s="17">
        <v>131.9177332053946</v>
      </c>
      <c r="H9098" s="17">
        <v>131.98962952454249</v>
      </c>
      <c r="I9098" s="17">
        <f>YEAR(Table6[[#This Row],[Date]])</f>
        <v>2021</v>
      </c>
      <c r="J9098" s="18">
        <f>MONTH(Table6[[#This Row],[Date]])</f>
        <v>2</v>
      </c>
    </row>
    <row r="9099" spans="3:10" x14ac:dyDescent="0.3">
      <c r="C9099" s="16">
        <v>44250</v>
      </c>
      <c r="D9099" s="19" t="s">
        <v>12</v>
      </c>
      <c r="E9099" s="17">
        <v>135.35072326660159</v>
      </c>
      <c r="F9099" s="17">
        <v>136.87848248287619</v>
      </c>
      <c r="G9099" s="17">
        <v>134.43406225170801</v>
      </c>
      <c r="H9099" s="17">
        <v>136.15953293615229</v>
      </c>
      <c r="I9099" s="17">
        <f>YEAR(Table6[[#This Row],[Date]])</f>
        <v>2021</v>
      </c>
      <c r="J9099" s="18">
        <f>MONTH(Table6[[#This Row],[Date]])</f>
        <v>2</v>
      </c>
    </row>
    <row r="9100" spans="3:10" x14ac:dyDescent="0.3">
      <c r="C9100" s="16">
        <v>44251</v>
      </c>
      <c r="D9100" s="19" t="s">
        <v>12</v>
      </c>
      <c r="E9100" s="17">
        <v>137.73223876953119</v>
      </c>
      <c r="F9100" s="17">
        <v>138.18158055377421</v>
      </c>
      <c r="G9100" s="17">
        <v>134.9013910139299</v>
      </c>
      <c r="H9100" s="17">
        <v>134.9013910139299</v>
      </c>
      <c r="I9100" s="17">
        <f>YEAR(Table6[[#This Row],[Date]])</f>
        <v>2021</v>
      </c>
      <c r="J9100" s="18">
        <f>MONTH(Table6[[#This Row],[Date]])</f>
        <v>2</v>
      </c>
    </row>
    <row r="9101" spans="3:10" x14ac:dyDescent="0.3">
      <c r="C9101" s="16">
        <v>44252</v>
      </c>
      <c r="D9101" s="19" t="s">
        <v>12</v>
      </c>
      <c r="E9101" s="17">
        <v>135.86297607421881</v>
      </c>
      <c r="F9101" s="17">
        <v>139.20608006502491</v>
      </c>
      <c r="G9101" s="17">
        <v>135.3327560568741</v>
      </c>
      <c r="H9101" s="17">
        <v>138.63991873837861</v>
      </c>
      <c r="I9101" s="17">
        <f>YEAR(Table6[[#This Row],[Date]])</f>
        <v>2021</v>
      </c>
      <c r="J9101" s="18">
        <f>MONTH(Table6[[#This Row],[Date]])</f>
        <v>2</v>
      </c>
    </row>
    <row r="9102" spans="3:10" x14ac:dyDescent="0.3">
      <c r="C9102" s="16">
        <v>44253</v>
      </c>
      <c r="D9102" s="19" t="s">
        <v>12</v>
      </c>
      <c r="E9102" s="17">
        <v>132.25926208496091</v>
      </c>
      <c r="F9102" s="17">
        <v>135.5843886201217</v>
      </c>
      <c r="G9102" s="17">
        <v>131.6661276254242</v>
      </c>
      <c r="H9102" s="17">
        <v>135.07214610530241</v>
      </c>
      <c r="I9102" s="17">
        <f>YEAR(Table6[[#This Row],[Date]])</f>
        <v>2021</v>
      </c>
      <c r="J9102" s="18">
        <f>MONTH(Table6[[#This Row],[Date]])</f>
        <v>2</v>
      </c>
    </row>
    <row r="9103" spans="3:10" x14ac:dyDescent="0.3">
      <c r="C9103" s="16">
        <v>44256</v>
      </c>
      <c r="D9103" s="19" t="s">
        <v>12</v>
      </c>
      <c r="E9103" s="17">
        <v>135.25189208984381</v>
      </c>
      <c r="F9103" s="17">
        <v>136.04273810611409</v>
      </c>
      <c r="G9103" s="17">
        <v>133.4365472401434</v>
      </c>
      <c r="H9103" s="17">
        <v>134.371185934431</v>
      </c>
      <c r="I9103" s="17">
        <f>YEAR(Table6[[#This Row],[Date]])</f>
        <v>2021</v>
      </c>
      <c r="J9103" s="18">
        <f>MONTH(Table6[[#This Row],[Date]])</f>
        <v>3</v>
      </c>
    </row>
    <row r="9104" spans="3:10" x14ac:dyDescent="0.3">
      <c r="C9104" s="16">
        <v>44257</v>
      </c>
      <c r="D9104" s="19" t="s">
        <v>12</v>
      </c>
      <c r="E9104" s="17">
        <v>134.81153869628909</v>
      </c>
      <c r="F9104" s="17">
        <v>136.4022127060704</v>
      </c>
      <c r="G9104" s="17">
        <v>134.6587641107929</v>
      </c>
      <c r="H9104" s="17">
        <v>134.8744531382832</v>
      </c>
      <c r="I9104" s="17">
        <f>YEAR(Table6[[#This Row],[Date]])</f>
        <v>2021</v>
      </c>
      <c r="J9104" s="18">
        <f>MONTH(Table6[[#This Row],[Date]])</f>
        <v>3</v>
      </c>
    </row>
    <row r="9105" spans="3:10" x14ac:dyDescent="0.3">
      <c r="C9105" s="16">
        <v>44258</v>
      </c>
      <c r="D9105" s="19" t="s">
        <v>12</v>
      </c>
      <c r="E9105" s="17">
        <v>137.41767883300781</v>
      </c>
      <c r="F9105" s="17">
        <v>139.27794629767061</v>
      </c>
      <c r="G9105" s="17">
        <v>135.53943386116771</v>
      </c>
      <c r="H9105" s="17">
        <v>135.9078836249727</v>
      </c>
      <c r="I9105" s="17">
        <f>YEAR(Table6[[#This Row],[Date]])</f>
        <v>2021</v>
      </c>
      <c r="J9105" s="18">
        <f>MONTH(Table6[[#This Row],[Date]])</f>
        <v>3</v>
      </c>
    </row>
    <row r="9106" spans="3:10" x14ac:dyDescent="0.3">
      <c r="C9106" s="16">
        <v>44259</v>
      </c>
      <c r="D9106" s="19" t="s">
        <v>12</v>
      </c>
      <c r="E9106" s="17">
        <v>135.30580139160159</v>
      </c>
      <c r="F9106" s="17">
        <v>138.73877934528451</v>
      </c>
      <c r="G9106" s="17">
        <v>133.56235300363261</v>
      </c>
      <c r="H9106" s="17">
        <v>137.14810552464581</v>
      </c>
      <c r="I9106" s="17">
        <f>YEAR(Table6[[#This Row],[Date]])</f>
        <v>2021</v>
      </c>
      <c r="J9106" s="18">
        <f>MONTH(Table6[[#This Row],[Date]])</f>
        <v>3</v>
      </c>
    </row>
    <row r="9107" spans="3:10" x14ac:dyDescent="0.3">
      <c r="C9107" s="16">
        <v>44260</v>
      </c>
      <c r="D9107" s="19" t="s">
        <v>12</v>
      </c>
      <c r="E9107" s="17">
        <v>135.620361328125</v>
      </c>
      <c r="F9107" s="17">
        <v>137.9389669345386</v>
      </c>
      <c r="G9107" s="17">
        <v>132.97822903912291</v>
      </c>
      <c r="H9107" s="17">
        <v>137.69631849439091</v>
      </c>
      <c r="I9107" s="17">
        <f>YEAR(Table6[[#This Row],[Date]])</f>
        <v>2021</v>
      </c>
      <c r="J9107" s="18">
        <f>MONTH(Table6[[#This Row],[Date]])</f>
        <v>3</v>
      </c>
    </row>
    <row r="9108" spans="3:10" x14ac:dyDescent="0.3">
      <c r="C9108" s="16">
        <v>44263</v>
      </c>
      <c r="D9108" s="19" t="s">
        <v>12</v>
      </c>
      <c r="E9108" s="17">
        <v>137.41767883300781</v>
      </c>
      <c r="F9108" s="17">
        <v>139.70932419300641</v>
      </c>
      <c r="G9108" s="17">
        <v>135.476519442457</v>
      </c>
      <c r="H9108" s="17">
        <v>137.02225595202671</v>
      </c>
      <c r="I9108" s="17">
        <f>YEAR(Table6[[#This Row],[Date]])</f>
        <v>2021</v>
      </c>
      <c r="J9108" s="18">
        <f>MONTH(Table6[[#This Row],[Date]])</f>
        <v>3</v>
      </c>
    </row>
    <row r="9109" spans="3:10" x14ac:dyDescent="0.3">
      <c r="C9109" s="16">
        <v>44264</v>
      </c>
      <c r="D9109" s="19" t="s">
        <v>12</v>
      </c>
      <c r="E9109" s="17">
        <v>136.44712829589841</v>
      </c>
      <c r="F9109" s="17">
        <v>138.62194089322259</v>
      </c>
      <c r="G9109" s="17">
        <v>134.64077925393849</v>
      </c>
      <c r="H9109" s="17">
        <v>136.15056107178751</v>
      </c>
      <c r="I9109" s="17">
        <f>YEAR(Table6[[#This Row],[Date]])</f>
        <v>2021</v>
      </c>
      <c r="J9109" s="18">
        <f>MONTH(Table6[[#This Row],[Date]])</f>
        <v>3</v>
      </c>
    </row>
    <row r="9110" spans="3:10" x14ac:dyDescent="0.3">
      <c r="C9110" s="16">
        <v>44265</v>
      </c>
      <c r="D9110" s="19" t="s">
        <v>12</v>
      </c>
      <c r="E9110" s="17">
        <v>139.41279602050781</v>
      </c>
      <c r="F9110" s="17">
        <v>140.3384390631156</v>
      </c>
      <c r="G9110" s="17">
        <v>136.15955195260889</v>
      </c>
      <c r="H9110" s="17">
        <v>136.51903363258819</v>
      </c>
      <c r="I9110" s="17">
        <f>YEAR(Table6[[#This Row],[Date]])</f>
        <v>2021</v>
      </c>
      <c r="J9110" s="18">
        <f>MONTH(Table6[[#This Row],[Date]])</f>
        <v>3</v>
      </c>
    </row>
    <row r="9111" spans="3:10" x14ac:dyDescent="0.3">
      <c r="C9111" s="16">
        <v>44266</v>
      </c>
      <c r="D9111" s="19" t="s">
        <v>12</v>
      </c>
      <c r="E9111" s="17">
        <v>138.6848449707031</v>
      </c>
      <c r="F9111" s="17">
        <v>140.32942371634769</v>
      </c>
      <c r="G9111" s="17">
        <v>137.8221027729025</v>
      </c>
      <c r="H9111" s="17">
        <v>138.49611540115171</v>
      </c>
      <c r="I9111" s="17">
        <f>YEAR(Table6[[#This Row],[Date]])</f>
        <v>2021</v>
      </c>
      <c r="J9111" s="18">
        <f>MONTH(Table6[[#This Row],[Date]])</f>
        <v>3</v>
      </c>
    </row>
    <row r="9112" spans="3:10" x14ac:dyDescent="0.3">
      <c r="C9112" s="16">
        <v>44267</v>
      </c>
      <c r="D9112" s="19" t="s">
        <v>12</v>
      </c>
      <c r="E9112" s="17">
        <v>140.32945251464841</v>
      </c>
      <c r="F9112" s="17">
        <v>141.65951424724619</v>
      </c>
      <c r="G9112" s="17">
        <v>139.3588861980742</v>
      </c>
      <c r="H9112" s="17">
        <v>140.96752396731051</v>
      </c>
      <c r="I9112" s="17">
        <f>YEAR(Table6[[#This Row],[Date]])</f>
        <v>2021</v>
      </c>
      <c r="J9112" s="18">
        <f>MONTH(Table6[[#This Row],[Date]])</f>
        <v>3</v>
      </c>
    </row>
    <row r="9113" spans="3:10" x14ac:dyDescent="0.3">
      <c r="C9113" s="16">
        <v>44270</v>
      </c>
      <c r="D9113" s="19" t="s">
        <v>12</v>
      </c>
      <c r="E9113" s="17">
        <v>139.62847900390619</v>
      </c>
      <c r="F9113" s="17">
        <v>141.0214414507746</v>
      </c>
      <c r="G9113" s="17">
        <v>138.36134543657701</v>
      </c>
      <c r="H9113" s="17">
        <v>140.50919888373181</v>
      </c>
      <c r="I9113" s="17">
        <f>YEAR(Table6[[#This Row],[Date]])</f>
        <v>2021</v>
      </c>
      <c r="J9113" s="18">
        <f>MONTH(Table6[[#This Row],[Date]])</f>
        <v>3</v>
      </c>
    </row>
    <row r="9114" spans="3:10" x14ac:dyDescent="0.3">
      <c r="C9114" s="16">
        <v>44271</v>
      </c>
      <c r="D9114" s="19" t="s">
        <v>12</v>
      </c>
      <c r="E9114" s="17">
        <v>137.95689392089841</v>
      </c>
      <c r="F9114" s="17">
        <v>138.93646932052491</v>
      </c>
      <c r="G9114" s="17">
        <v>136.77063887651559</v>
      </c>
      <c r="H9114" s="17">
        <v>138.4781319766862</v>
      </c>
      <c r="I9114" s="17">
        <f>YEAR(Table6[[#This Row],[Date]])</f>
        <v>2021</v>
      </c>
      <c r="J9114" s="18">
        <f>MONTH(Table6[[#This Row],[Date]])</f>
        <v>3</v>
      </c>
    </row>
    <row r="9115" spans="3:10" x14ac:dyDescent="0.3">
      <c r="C9115" s="16">
        <v>44272</v>
      </c>
      <c r="D9115" s="19" t="s">
        <v>12</v>
      </c>
      <c r="E9115" s="17">
        <v>139.37684631347659</v>
      </c>
      <c r="F9115" s="17">
        <v>140.98549775300489</v>
      </c>
      <c r="G9115" s="17">
        <v>137.54353767052319</v>
      </c>
      <c r="H9115" s="17">
        <v>139.60151722972611</v>
      </c>
      <c r="I9115" s="17">
        <f>YEAR(Table6[[#This Row],[Date]])</f>
        <v>2021</v>
      </c>
      <c r="J9115" s="18">
        <f>MONTH(Table6[[#This Row],[Date]])</f>
        <v>3</v>
      </c>
    </row>
    <row r="9116" spans="3:10" x14ac:dyDescent="0.3">
      <c r="C9116" s="16">
        <v>44273</v>
      </c>
      <c r="D9116" s="19" t="s">
        <v>12</v>
      </c>
      <c r="E9116" s="17">
        <v>141.67744445800781</v>
      </c>
      <c r="F9116" s="17">
        <v>145.3081333789911</v>
      </c>
      <c r="G9116" s="17">
        <v>141.1921614147746</v>
      </c>
      <c r="H9116" s="17">
        <v>141.63252125448039</v>
      </c>
      <c r="I9116" s="17">
        <f>YEAR(Table6[[#This Row],[Date]])</f>
        <v>2021</v>
      </c>
      <c r="J9116" s="18">
        <f>MONTH(Table6[[#This Row],[Date]])</f>
        <v>3</v>
      </c>
    </row>
    <row r="9117" spans="3:10" x14ac:dyDescent="0.3">
      <c r="C9117" s="16">
        <v>44274</v>
      </c>
      <c r="D9117" s="19" t="s">
        <v>12</v>
      </c>
      <c r="E9117" s="17">
        <v>139.4217224121094</v>
      </c>
      <c r="F9117" s="17">
        <v>140.14067177300811</v>
      </c>
      <c r="G9117" s="17">
        <v>135.87192622664381</v>
      </c>
      <c r="H9117" s="17">
        <v>139.7542308349874</v>
      </c>
      <c r="I9117" s="17">
        <f>YEAR(Table6[[#This Row],[Date]])</f>
        <v>2021</v>
      </c>
      <c r="J9117" s="18">
        <f>MONTH(Table6[[#This Row],[Date]])</f>
        <v>3</v>
      </c>
    </row>
    <row r="9118" spans="3:10" x14ac:dyDescent="0.3">
      <c r="C9118" s="16">
        <v>44277</v>
      </c>
      <c r="D9118" s="19" t="s">
        <v>12</v>
      </c>
      <c r="E9118" s="17">
        <v>135.67425537109381</v>
      </c>
      <c r="F9118" s="17">
        <v>138.37030599586831</v>
      </c>
      <c r="G9118" s="17">
        <v>135.35072874760789</v>
      </c>
      <c r="H9118" s="17">
        <v>137.31884789774489</v>
      </c>
      <c r="I9118" s="17">
        <f>YEAR(Table6[[#This Row],[Date]])</f>
        <v>2021</v>
      </c>
      <c r="J9118" s="18">
        <f>MONTH(Table6[[#This Row],[Date]])</f>
        <v>3</v>
      </c>
    </row>
    <row r="9119" spans="3:10" x14ac:dyDescent="0.3">
      <c r="C9119" s="16">
        <v>44278</v>
      </c>
      <c r="D9119" s="19" t="s">
        <v>12</v>
      </c>
      <c r="E9119" s="17">
        <v>134.31724548339841</v>
      </c>
      <c r="F9119" s="17">
        <v>136.70773323465201</v>
      </c>
      <c r="G9119" s="17">
        <v>133.86790372155659</v>
      </c>
      <c r="H9119" s="17">
        <v>135.0990957609001</v>
      </c>
      <c r="I9119" s="17">
        <f>YEAR(Table6[[#This Row],[Date]])</f>
        <v>2021</v>
      </c>
      <c r="J9119" s="18">
        <f>MONTH(Table6[[#This Row],[Date]])</f>
        <v>3</v>
      </c>
    </row>
    <row r="9120" spans="3:10" x14ac:dyDescent="0.3">
      <c r="C9120" s="16">
        <v>44279</v>
      </c>
      <c r="D9120" s="19" t="s">
        <v>12</v>
      </c>
      <c r="E9120" s="17">
        <v>135.3597412109375</v>
      </c>
      <c r="F9120" s="17">
        <v>137.6603694028471</v>
      </c>
      <c r="G9120" s="17">
        <v>134.67674650172239</v>
      </c>
      <c r="H9120" s="17">
        <v>134.80256167744159</v>
      </c>
      <c r="I9120" s="17">
        <f>YEAR(Table6[[#This Row],[Date]])</f>
        <v>2021</v>
      </c>
      <c r="J9120" s="18">
        <f>MONTH(Table6[[#This Row],[Date]])</f>
        <v>3</v>
      </c>
    </row>
    <row r="9121" spans="3:10" x14ac:dyDescent="0.3">
      <c r="C9121" s="16">
        <v>44280</v>
      </c>
      <c r="D9121" s="19" t="s">
        <v>12</v>
      </c>
      <c r="E9121" s="17">
        <v>137.0942077636719</v>
      </c>
      <c r="F9121" s="17">
        <v>137.47165329026561</v>
      </c>
      <c r="G9121" s="17">
        <v>134.20044501362739</v>
      </c>
      <c r="H9121" s="17">
        <v>134.80256147601449</v>
      </c>
      <c r="I9121" s="17">
        <f>YEAR(Table6[[#This Row],[Date]])</f>
        <v>2021</v>
      </c>
      <c r="J9121" s="18">
        <f>MONTH(Table6[[#This Row],[Date]])</f>
        <v>3</v>
      </c>
    </row>
    <row r="9122" spans="3:10" x14ac:dyDescent="0.3">
      <c r="C9122" s="16">
        <v>44281</v>
      </c>
      <c r="D9122" s="19" t="s">
        <v>12</v>
      </c>
      <c r="E9122" s="17">
        <v>139.37684631347659</v>
      </c>
      <c r="F9122" s="17">
        <v>139.70037298138891</v>
      </c>
      <c r="G9122" s="17">
        <v>137.09419583802421</v>
      </c>
      <c r="H9122" s="17">
        <v>138.6668922517708</v>
      </c>
      <c r="I9122" s="17">
        <f>YEAR(Table6[[#This Row],[Date]])</f>
        <v>2021</v>
      </c>
      <c r="J9122" s="18">
        <f>MONTH(Table6[[#This Row],[Date]])</f>
        <v>3</v>
      </c>
    </row>
    <row r="9123" spans="3:10" x14ac:dyDescent="0.3">
      <c r="C9123" s="16">
        <v>44284</v>
      </c>
      <c r="D9123" s="19" t="s">
        <v>12</v>
      </c>
      <c r="E9123" s="17">
        <v>137.21098327636719</v>
      </c>
      <c r="F9123" s="17">
        <v>138.15460364633151</v>
      </c>
      <c r="G9123" s="17">
        <v>135.73714295922659</v>
      </c>
      <c r="H9123" s="17">
        <v>136.70772273580519</v>
      </c>
      <c r="I9123" s="17">
        <f>YEAR(Table6[[#This Row],[Date]])</f>
        <v>2021</v>
      </c>
      <c r="J9123" s="18">
        <f>MONTH(Table6[[#This Row],[Date]])</f>
        <v>3</v>
      </c>
    </row>
    <row r="9124" spans="3:10" x14ac:dyDescent="0.3">
      <c r="C9124" s="16">
        <v>44285</v>
      </c>
      <c r="D9124" s="19" t="s">
        <v>12</v>
      </c>
      <c r="E9124" s="17">
        <v>138.8286437988281</v>
      </c>
      <c r="F9124" s="17">
        <v>140.0778135002983</v>
      </c>
      <c r="G9124" s="17">
        <v>138.2894418466737</v>
      </c>
      <c r="H9124" s="17">
        <v>138.81067999939981</v>
      </c>
      <c r="I9124" s="17">
        <f>YEAR(Table6[[#This Row],[Date]])</f>
        <v>2021</v>
      </c>
      <c r="J9124" s="18">
        <f>MONTH(Table6[[#This Row],[Date]])</f>
        <v>3</v>
      </c>
    </row>
    <row r="9125" spans="3:10" x14ac:dyDescent="0.3">
      <c r="C9125" s="16">
        <v>44286</v>
      </c>
      <c r="D9125" s="19" t="s">
        <v>12</v>
      </c>
      <c r="E9125" s="17">
        <v>136.8066101074219</v>
      </c>
      <c r="F9125" s="17">
        <v>138.83764396094841</v>
      </c>
      <c r="G9125" s="17">
        <v>136.70775435603051</v>
      </c>
      <c r="H9125" s="17">
        <v>137.75023069564381</v>
      </c>
      <c r="I9125" s="17">
        <f>YEAR(Table6[[#This Row],[Date]])</f>
        <v>2021</v>
      </c>
      <c r="J9125" s="18">
        <f>MONTH(Table6[[#This Row],[Date]])</f>
        <v>3</v>
      </c>
    </row>
    <row r="9126" spans="3:10" x14ac:dyDescent="0.3">
      <c r="C9126" s="16">
        <v>44287</v>
      </c>
      <c r="D9126" s="19" t="s">
        <v>12</v>
      </c>
      <c r="E9126" s="17">
        <v>138.13664245605469</v>
      </c>
      <c r="F9126" s="17">
        <v>138.20852506650121</v>
      </c>
      <c r="G9126" s="17">
        <v>136.1954828662825</v>
      </c>
      <c r="H9126" s="17">
        <v>136.51001385365589</v>
      </c>
      <c r="I9126" s="17">
        <f>YEAR(Table6[[#This Row],[Date]])</f>
        <v>2021</v>
      </c>
      <c r="J9126" s="18">
        <f>MONTH(Table6[[#This Row],[Date]])</f>
        <v>4</v>
      </c>
    </row>
    <row r="9127" spans="3:10" x14ac:dyDescent="0.3">
      <c r="C9127" s="16">
        <v>44291</v>
      </c>
      <c r="D9127" s="19" t="s">
        <v>12</v>
      </c>
      <c r="E9127" s="17">
        <v>138.8688659667969</v>
      </c>
      <c r="F9127" s="17">
        <v>140.0621215715916</v>
      </c>
      <c r="G9127" s="17">
        <v>137.94681986518651</v>
      </c>
      <c r="H9127" s="17">
        <v>139.5739665355986</v>
      </c>
      <c r="I9127" s="17">
        <f>YEAR(Table6[[#This Row],[Date]])</f>
        <v>2021</v>
      </c>
      <c r="J9127" s="18">
        <f>MONTH(Table6[[#This Row],[Date]])</f>
        <v>4</v>
      </c>
    </row>
    <row r="9128" spans="3:10" x14ac:dyDescent="0.3">
      <c r="C9128" s="16">
        <v>44292</v>
      </c>
      <c r="D9128" s="19" t="s">
        <v>12</v>
      </c>
      <c r="E9128" s="17">
        <v>137.89259338378909</v>
      </c>
      <c r="F9128" s="17">
        <v>139.46551773487619</v>
      </c>
      <c r="G9128" s="17">
        <v>137.27789587708619</v>
      </c>
      <c r="H9128" s="17">
        <v>138.11858754835731</v>
      </c>
      <c r="I9128" s="17">
        <f>YEAR(Table6[[#This Row],[Date]])</f>
        <v>2021</v>
      </c>
      <c r="J9128" s="18">
        <f>MONTH(Table6[[#This Row],[Date]])</f>
        <v>4</v>
      </c>
    </row>
    <row r="9129" spans="3:10" x14ac:dyDescent="0.3">
      <c r="C9129" s="16">
        <v>44293</v>
      </c>
      <c r="D9129" s="19" t="s">
        <v>12</v>
      </c>
      <c r="E9129" s="17">
        <v>140.0531005859375</v>
      </c>
      <c r="F9129" s="17">
        <v>140.32429634899319</v>
      </c>
      <c r="G9129" s="17">
        <v>137.99203485645731</v>
      </c>
      <c r="H9129" s="17">
        <v>138.3988353978356</v>
      </c>
      <c r="I9129" s="17">
        <f>YEAR(Table6[[#This Row],[Date]])</f>
        <v>2021</v>
      </c>
      <c r="J9129" s="18">
        <f>MONTH(Table6[[#This Row],[Date]])</f>
        <v>4</v>
      </c>
    </row>
    <row r="9130" spans="3:10" x14ac:dyDescent="0.3">
      <c r="C9130" s="16">
        <v>44294</v>
      </c>
      <c r="D9130" s="19" t="s">
        <v>12</v>
      </c>
      <c r="E9130" s="17">
        <v>140.224853515625</v>
      </c>
      <c r="F9130" s="17">
        <v>140.5774038573351</v>
      </c>
      <c r="G9130" s="17">
        <v>137.68468133643299</v>
      </c>
      <c r="H9130" s="17">
        <v>139.2124040817065</v>
      </c>
      <c r="I9130" s="17">
        <f>YEAR(Table6[[#This Row],[Date]])</f>
        <v>2021</v>
      </c>
      <c r="J9130" s="18">
        <f>MONTH(Table6[[#This Row],[Date]])</f>
        <v>4</v>
      </c>
    </row>
    <row r="9131" spans="3:10" x14ac:dyDescent="0.3">
      <c r="C9131" s="16">
        <v>44295</v>
      </c>
      <c r="D9131" s="19" t="s">
        <v>12</v>
      </c>
      <c r="E9131" s="17">
        <v>141.27345275878909</v>
      </c>
      <c r="F9131" s="17">
        <v>141.96046996442681</v>
      </c>
      <c r="G9131" s="17">
        <v>140.0892456967614</v>
      </c>
      <c r="H9131" s="17">
        <v>140.84858268092739</v>
      </c>
      <c r="I9131" s="17">
        <f>YEAR(Table6[[#This Row],[Date]])</f>
        <v>2021</v>
      </c>
      <c r="J9131" s="18">
        <f>MONTH(Table6[[#This Row],[Date]])</f>
        <v>4</v>
      </c>
    </row>
    <row r="9132" spans="3:10" x14ac:dyDescent="0.3">
      <c r="C9132" s="16">
        <v>44298</v>
      </c>
      <c r="D9132" s="19" t="s">
        <v>12</v>
      </c>
      <c r="E9132" s="17">
        <v>140.97517395019531</v>
      </c>
      <c r="F9132" s="17">
        <v>142.15034650514039</v>
      </c>
      <c r="G9132" s="17">
        <v>140.63167215863231</v>
      </c>
      <c r="H9132" s="17">
        <v>140.6407069606029</v>
      </c>
      <c r="I9132" s="17">
        <f>YEAR(Table6[[#This Row],[Date]])</f>
        <v>2021</v>
      </c>
      <c r="J9132" s="18">
        <f>MONTH(Table6[[#This Row],[Date]])</f>
        <v>4</v>
      </c>
    </row>
    <row r="9133" spans="3:10" x14ac:dyDescent="0.3">
      <c r="C9133" s="16">
        <v>44299</v>
      </c>
      <c r="D9133" s="19" t="s">
        <v>12</v>
      </c>
      <c r="E9133" s="17">
        <v>139.29376220703119</v>
      </c>
      <c r="F9133" s="17">
        <v>140.29717686562421</v>
      </c>
      <c r="G9133" s="17">
        <v>137.79315761966001</v>
      </c>
      <c r="H9133" s="17">
        <v>139.8903901215653</v>
      </c>
      <c r="I9133" s="17">
        <f>YEAR(Table6[[#This Row],[Date]])</f>
        <v>2021</v>
      </c>
      <c r="J9133" s="18">
        <f>MONTH(Table6[[#This Row],[Date]])</f>
        <v>4</v>
      </c>
    </row>
    <row r="9134" spans="3:10" x14ac:dyDescent="0.3">
      <c r="C9134" s="16">
        <v>44300</v>
      </c>
      <c r="D9134" s="19" t="s">
        <v>12</v>
      </c>
      <c r="E9134" s="17">
        <v>136.69029235839841</v>
      </c>
      <c r="F9134" s="17">
        <v>139.05870636967231</v>
      </c>
      <c r="G9134" s="17">
        <v>136.43716624880929</v>
      </c>
      <c r="H9134" s="17">
        <v>136.925321282233</v>
      </c>
      <c r="I9134" s="17">
        <f>YEAR(Table6[[#This Row],[Date]])</f>
        <v>2021</v>
      </c>
      <c r="J9134" s="18">
        <f>MONTH(Table6[[#This Row],[Date]])</f>
        <v>4</v>
      </c>
    </row>
    <row r="9135" spans="3:10" x14ac:dyDescent="0.3">
      <c r="C9135" s="16">
        <v>44301</v>
      </c>
      <c r="D9135" s="19" t="s">
        <v>12</v>
      </c>
      <c r="E9135" s="17">
        <v>137.55809020996091</v>
      </c>
      <c r="F9135" s="17">
        <v>137.58520839908081</v>
      </c>
      <c r="G9135" s="17">
        <v>134.98176568847941</v>
      </c>
      <c r="H9135" s="17">
        <v>136.7264335585869</v>
      </c>
      <c r="I9135" s="17">
        <f>YEAR(Table6[[#This Row],[Date]])</f>
        <v>2021</v>
      </c>
      <c r="J9135" s="18">
        <f>MONTH(Table6[[#This Row],[Date]])</f>
        <v>4</v>
      </c>
    </row>
    <row r="9136" spans="3:10" x14ac:dyDescent="0.3">
      <c r="C9136" s="16">
        <v>44302</v>
      </c>
      <c r="D9136" s="19" t="s">
        <v>12</v>
      </c>
      <c r="E9136" s="17">
        <v>138.5796203613281</v>
      </c>
      <c r="F9136" s="17">
        <v>139.6734243609834</v>
      </c>
      <c r="G9136" s="17">
        <v>138.0281940643948</v>
      </c>
      <c r="H9136" s="17">
        <v>139.09487986859341</v>
      </c>
      <c r="I9136" s="17">
        <f>YEAR(Table6[[#This Row],[Date]])</f>
        <v>2021</v>
      </c>
      <c r="J9136" s="18">
        <f>MONTH(Table6[[#This Row],[Date]])</f>
        <v>4</v>
      </c>
    </row>
    <row r="9137" spans="3:10" x14ac:dyDescent="0.3">
      <c r="C9137" s="16">
        <v>44305</v>
      </c>
      <c r="D9137" s="19" t="s">
        <v>12</v>
      </c>
      <c r="E9137" s="17">
        <v>137.99200439453119</v>
      </c>
      <c r="F9137" s="17">
        <v>139.10390539824701</v>
      </c>
      <c r="G9137" s="17">
        <v>137.60330112837681</v>
      </c>
      <c r="H9137" s="17">
        <v>138.68807014754589</v>
      </c>
      <c r="I9137" s="17">
        <f>YEAR(Table6[[#This Row],[Date]])</f>
        <v>2021</v>
      </c>
      <c r="J9137" s="18">
        <f>MONTH(Table6[[#This Row],[Date]])</f>
        <v>4</v>
      </c>
    </row>
    <row r="9138" spans="3:10" x14ac:dyDescent="0.3">
      <c r="C9138" s="16">
        <v>44306</v>
      </c>
      <c r="D9138" s="19" t="s">
        <v>12</v>
      </c>
      <c r="E9138" s="17">
        <v>134.93656921386719</v>
      </c>
      <c r="F9138" s="17">
        <v>137.17842695863121</v>
      </c>
      <c r="G9138" s="17">
        <v>134.3760944324867</v>
      </c>
      <c r="H9138" s="17">
        <v>137.16939215977791</v>
      </c>
      <c r="I9138" s="17">
        <f>YEAR(Table6[[#This Row],[Date]])</f>
        <v>2021</v>
      </c>
      <c r="J9138" s="18">
        <f>MONTH(Table6[[#This Row],[Date]])</f>
        <v>4</v>
      </c>
    </row>
    <row r="9139" spans="3:10" x14ac:dyDescent="0.3">
      <c r="C9139" s="16">
        <v>44307</v>
      </c>
      <c r="D9139" s="19" t="s">
        <v>12</v>
      </c>
      <c r="E9139" s="17">
        <v>136.08464050292969</v>
      </c>
      <c r="F9139" s="17">
        <v>136.14792549013421</v>
      </c>
      <c r="G9139" s="17">
        <v>132.6947280235527</v>
      </c>
      <c r="H9139" s="17">
        <v>133.59870468471991</v>
      </c>
      <c r="I9139" s="17">
        <f>YEAR(Table6[[#This Row],[Date]])</f>
        <v>2021</v>
      </c>
      <c r="J9139" s="18">
        <f>MONTH(Table6[[#This Row],[Date]])</f>
        <v>4</v>
      </c>
    </row>
    <row r="9140" spans="3:10" x14ac:dyDescent="0.3">
      <c r="C9140" s="16">
        <v>44308</v>
      </c>
      <c r="D9140" s="19" t="s">
        <v>12</v>
      </c>
      <c r="E9140" s="17">
        <v>133.21900939941409</v>
      </c>
      <c r="F9140" s="17">
        <v>135.8676676575995</v>
      </c>
      <c r="G9140" s="17">
        <v>133.11957143490361</v>
      </c>
      <c r="H9140" s="17">
        <v>135.80438268309899</v>
      </c>
      <c r="I9140" s="17">
        <f>YEAR(Table6[[#This Row],[Date]])</f>
        <v>2021</v>
      </c>
      <c r="J9140" s="18">
        <f>MONTH(Table6[[#This Row],[Date]])</f>
        <v>4</v>
      </c>
    </row>
    <row r="9141" spans="3:10" x14ac:dyDescent="0.3">
      <c r="C9141" s="16">
        <v>44309</v>
      </c>
      <c r="D9141" s="19" t="s">
        <v>12</v>
      </c>
      <c r="E9141" s="17">
        <v>135.76823425292969</v>
      </c>
      <c r="F9141" s="17">
        <v>136.61797437936031</v>
      </c>
      <c r="G9141" s="17">
        <v>132.60431646771869</v>
      </c>
      <c r="H9141" s="17">
        <v>133.04725612975261</v>
      </c>
      <c r="I9141" s="17">
        <f>YEAR(Table6[[#This Row],[Date]])</f>
        <v>2021</v>
      </c>
      <c r="J9141" s="18">
        <f>MONTH(Table6[[#This Row],[Date]])</f>
        <v>4</v>
      </c>
    </row>
    <row r="9142" spans="3:10" x14ac:dyDescent="0.3">
      <c r="C9142" s="16">
        <v>44312</v>
      </c>
      <c r="D9142" s="19" t="s">
        <v>12</v>
      </c>
      <c r="E9142" s="17">
        <v>136.10272216796881</v>
      </c>
      <c r="F9142" s="17">
        <v>137.8202860785031</v>
      </c>
      <c r="G9142" s="17">
        <v>135.94001299195011</v>
      </c>
      <c r="H9142" s="17">
        <v>136.30159813438419</v>
      </c>
      <c r="I9142" s="17">
        <f>YEAR(Table6[[#This Row],[Date]])</f>
        <v>2021</v>
      </c>
      <c r="J9142" s="18">
        <f>MONTH(Table6[[#This Row],[Date]])</f>
        <v>4</v>
      </c>
    </row>
    <row r="9143" spans="3:10" x14ac:dyDescent="0.3">
      <c r="C9143" s="16">
        <v>44313</v>
      </c>
      <c r="D9143" s="19" t="s">
        <v>12</v>
      </c>
      <c r="E9143" s="17">
        <v>136.72645568847659</v>
      </c>
      <c r="F9143" s="17">
        <v>137.01573481068999</v>
      </c>
      <c r="G9143" s="17">
        <v>135.69592295436971</v>
      </c>
      <c r="H9143" s="17">
        <v>136.048473263575</v>
      </c>
      <c r="I9143" s="17">
        <f>YEAR(Table6[[#This Row],[Date]])</f>
        <v>2021</v>
      </c>
      <c r="J9143" s="18">
        <f>MONTH(Table6[[#This Row],[Date]])</f>
        <v>4</v>
      </c>
    </row>
    <row r="9144" spans="3:10" x14ac:dyDescent="0.3">
      <c r="C9144" s="16">
        <v>44314</v>
      </c>
      <c r="D9144" s="19" t="s">
        <v>12</v>
      </c>
      <c r="E9144" s="17">
        <v>137.61235046386719</v>
      </c>
      <c r="F9144" s="17">
        <v>138.20897831518889</v>
      </c>
      <c r="G9144" s="17">
        <v>136.86204824967561</v>
      </c>
      <c r="H9144" s="17">
        <v>137.7931430205619</v>
      </c>
      <c r="I9144" s="17">
        <f>YEAR(Table6[[#This Row],[Date]])</f>
        <v>2021</v>
      </c>
      <c r="J9144" s="18">
        <f>MONTH(Table6[[#This Row],[Date]])</f>
        <v>4</v>
      </c>
    </row>
    <row r="9145" spans="3:10" x14ac:dyDescent="0.3">
      <c r="C9145" s="16">
        <v>44315</v>
      </c>
      <c r="D9145" s="19" t="s">
        <v>12</v>
      </c>
      <c r="E9145" s="17">
        <v>140.28813171386719</v>
      </c>
      <c r="F9145" s="17">
        <v>140.36948629795859</v>
      </c>
      <c r="G9145" s="17">
        <v>138.4892133019564</v>
      </c>
      <c r="H9145" s="17">
        <v>138.7965620375829</v>
      </c>
      <c r="I9145" s="17">
        <f>YEAR(Table6[[#This Row],[Date]])</f>
        <v>2021</v>
      </c>
      <c r="J9145" s="18">
        <f>MONTH(Table6[[#This Row],[Date]])</f>
        <v>4</v>
      </c>
    </row>
    <row r="9146" spans="3:10" x14ac:dyDescent="0.3">
      <c r="C9146" s="16">
        <v>44316</v>
      </c>
      <c r="D9146" s="19" t="s">
        <v>12</v>
      </c>
      <c r="E9146" s="17">
        <v>139.04063415527341</v>
      </c>
      <c r="F9146" s="17">
        <v>139.65534539611619</v>
      </c>
      <c r="G9146" s="17">
        <v>138.31745013987691</v>
      </c>
      <c r="H9146" s="17">
        <v>139.30279508522881</v>
      </c>
      <c r="I9146" s="17">
        <f>YEAR(Table6[[#This Row],[Date]])</f>
        <v>2021</v>
      </c>
      <c r="J9146" s="18">
        <f>MONTH(Table6[[#This Row],[Date]])</f>
        <v>4</v>
      </c>
    </row>
    <row r="9147" spans="3:10" x14ac:dyDescent="0.3">
      <c r="C9147" s="16">
        <v>44319</v>
      </c>
      <c r="D9147" s="19" t="s">
        <v>12</v>
      </c>
      <c r="E9147" s="17">
        <v>138.63385009765619</v>
      </c>
      <c r="F9147" s="17">
        <v>140.55027605040951</v>
      </c>
      <c r="G9147" s="17">
        <v>138.42593934460561</v>
      </c>
      <c r="H9147" s="17">
        <v>139.9807801795674</v>
      </c>
      <c r="I9147" s="17">
        <f>YEAR(Table6[[#This Row],[Date]])</f>
        <v>2021</v>
      </c>
      <c r="J9147" s="18">
        <f>MONTH(Table6[[#This Row],[Date]])</f>
        <v>5</v>
      </c>
    </row>
    <row r="9148" spans="3:10" x14ac:dyDescent="0.3">
      <c r="C9148" s="16">
        <v>44320</v>
      </c>
      <c r="D9148" s="19" t="s">
        <v>12</v>
      </c>
      <c r="E9148" s="17">
        <v>140.55029296875</v>
      </c>
      <c r="F9148" s="17">
        <v>140.69493255071239</v>
      </c>
      <c r="G9148" s="17">
        <v>137.53101411163121</v>
      </c>
      <c r="H9148" s="17">
        <v>138.19091323814871</v>
      </c>
      <c r="I9148" s="17">
        <f>YEAR(Table6[[#This Row],[Date]])</f>
        <v>2021</v>
      </c>
      <c r="J9148" s="18">
        <f>MONTH(Table6[[#This Row],[Date]])</f>
        <v>5</v>
      </c>
    </row>
    <row r="9149" spans="3:10" x14ac:dyDescent="0.3">
      <c r="C9149" s="16">
        <v>44321</v>
      </c>
      <c r="D9149" s="19" t="s">
        <v>12</v>
      </c>
      <c r="E9149" s="17">
        <v>142.3943786621094</v>
      </c>
      <c r="F9149" s="17">
        <v>143.0813958196276</v>
      </c>
      <c r="G9149" s="17">
        <v>139.7818871927017</v>
      </c>
      <c r="H9149" s="17">
        <v>141.02033055348659</v>
      </c>
      <c r="I9149" s="17">
        <f>YEAR(Table6[[#This Row],[Date]])</f>
        <v>2021</v>
      </c>
      <c r="J9149" s="18">
        <f>MONTH(Table6[[#This Row],[Date]])</f>
        <v>5</v>
      </c>
    </row>
    <row r="9150" spans="3:10" x14ac:dyDescent="0.3">
      <c r="C9150" s="16">
        <v>44322</v>
      </c>
      <c r="D9150" s="19" t="s">
        <v>12</v>
      </c>
      <c r="E9150" s="17">
        <v>145.260009765625</v>
      </c>
      <c r="F9150" s="17">
        <v>145.37753114380661</v>
      </c>
      <c r="G9150" s="17">
        <v>142.06897330185819</v>
      </c>
      <c r="H9150" s="17">
        <v>142.8915953619516</v>
      </c>
      <c r="I9150" s="17">
        <f>YEAR(Table6[[#This Row],[Date]])</f>
        <v>2021</v>
      </c>
      <c r="J9150" s="18">
        <f>MONTH(Table6[[#This Row],[Date]])</f>
        <v>5</v>
      </c>
    </row>
    <row r="9151" spans="3:10" x14ac:dyDescent="0.3">
      <c r="C9151" s="16">
        <v>44323</v>
      </c>
      <c r="D9151" s="19" t="s">
        <v>12</v>
      </c>
      <c r="E9151" s="17">
        <v>145.75718688964841</v>
      </c>
      <c r="F9151" s="17">
        <v>145.99221583179749</v>
      </c>
      <c r="G9151" s="17">
        <v>141.94240466659369</v>
      </c>
      <c r="H9151" s="17">
        <v>142.1231972215997</v>
      </c>
      <c r="I9151" s="17">
        <f>YEAR(Table6[[#This Row],[Date]])</f>
        <v>2021</v>
      </c>
      <c r="J9151" s="18">
        <f>MONTH(Table6[[#This Row],[Date]])</f>
        <v>5</v>
      </c>
    </row>
    <row r="9152" spans="3:10" x14ac:dyDescent="0.3">
      <c r="C9152" s="16">
        <v>44326</v>
      </c>
      <c r="D9152" s="19" t="s">
        <v>12</v>
      </c>
      <c r="E9152" s="17">
        <v>145.7391052246094</v>
      </c>
      <c r="F9152" s="17">
        <v>148.00808147306</v>
      </c>
      <c r="G9152" s="17">
        <v>145.64870204924031</v>
      </c>
      <c r="H9152" s="17">
        <v>145.99221756333739</v>
      </c>
      <c r="I9152" s="17">
        <f>YEAR(Table6[[#This Row],[Date]])</f>
        <v>2021</v>
      </c>
      <c r="J9152" s="18">
        <f>MONTH(Table6[[#This Row],[Date]])</f>
        <v>5</v>
      </c>
    </row>
    <row r="9153" spans="3:10" x14ac:dyDescent="0.3">
      <c r="C9153" s="16">
        <v>44327</v>
      </c>
      <c r="D9153" s="19" t="s">
        <v>12</v>
      </c>
      <c r="E9153" s="17">
        <v>143.31642150878909</v>
      </c>
      <c r="F9153" s="17">
        <v>146.79673638774219</v>
      </c>
      <c r="G9153" s="17">
        <v>142.86443328002039</v>
      </c>
      <c r="H9153" s="17">
        <v>145.61252943534211</v>
      </c>
      <c r="I9153" s="17">
        <f>YEAR(Table6[[#This Row],[Date]])</f>
        <v>2021</v>
      </c>
      <c r="J9153" s="18">
        <f>MONTH(Table6[[#This Row],[Date]])</f>
        <v>5</v>
      </c>
    </row>
    <row r="9154" spans="3:10" x14ac:dyDescent="0.3">
      <c r="C9154" s="16">
        <v>44328</v>
      </c>
      <c r="D9154" s="19" t="s">
        <v>12</v>
      </c>
      <c r="E9154" s="17">
        <v>142.33111572265619</v>
      </c>
      <c r="F9154" s="17">
        <v>145.3413595153462</v>
      </c>
      <c r="G9154" s="17">
        <v>141.95144719838751</v>
      </c>
      <c r="H9154" s="17">
        <v>144.28370852768569</v>
      </c>
      <c r="I9154" s="17">
        <f>YEAR(Table6[[#This Row],[Date]])</f>
        <v>2021</v>
      </c>
      <c r="J9154" s="18">
        <f>MONTH(Table6[[#This Row],[Date]])</f>
        <v>5</v>
      </c>
    </row>
    <row r="9155" spans="3:10" x14ac:dyDescent="0.3">
      <c r="C9155" s="16">
        <v>44329</v>
      </c>
      <c r="D9155" s="19" t="s">
        <v>12</v>
      </c>
      <c r="E9155" s="17">
        <v>145.9922180175781</v>
      </c>
      <c r="F9155" s="17">
        <v>146.8509930119051</v>
      </c>
      <c r="G9155" s="17">
        <v>142.53902085283451</v>
      </c>
      <c r="H9155" s="17">
        <v>142.99100914391059</v>
      </c>
      <c r="I9155" s="17">
        <f>YEAR(Table6[[#This Row],[Date]])</f>
        <v>2021</v>
      </c>
      <c r="J9155" s="18">
        <f>MONTH(Table6[[#This Row],[Date]])</f>
        <v>5</v>
      </c>
    </row>
    <row r="9156" spans="3:10" x14ac:dyDescent="0.3">
      <c r="C9156" s="16">
        <v>44330</v>
      </c>
      <c r="D9156" s="19" t="s">
        <v>12</v>
      </c>
      <c r="E9156" s="17">
        <v>148.2611999511719</v>
      </c>
      <c r="F9156" s="17">
        <v>148.65895186952599</v>
      </c>
      <c r="G9156" s="17">
        <v>146.43517711667511</v>
      </c>
      <c r="H9156" s="17">
        <v>146.79676224594871</v>
      </c>
      <c r="I9156" s="17">
        <f>YEAR(Table6[[#This Row],[Date]])</f>
        <v>2021</v>
      </c>
      <c r="J9156" s="18">
        <f>MONTH(Table6[[#This Row],[Date]])</f>
        <v>5</v>
      </c>
    </row>
    <row r="9157" spans="3:10" x14ac:dyDescent="0.3">
      <c r="C9157" s="16">
        <v>44333</v>
      </c>
      <c r="D9157" s="19" t="s">
        <v>12</v>
      </c>
      <c r="E9157" s="17">
        <v>148.85786437988281</v>
      </c>
      <c r="F9157" s="17">
        <v>149.0205873835236</v>
      </c>
      <c r="G9157" s="17">
        <v>147.37534291609489</v>
      </c>
      <c r="H9157" s="17">
        <v>147.68269173080401</v>
      </c>
      <c r="I9157" s="17">
        <f>YEAR(Table6[[#This Row],[Date]])</f>
        <v>2021</v>
      </c>
      <c r="J9157" s="18">
        <f>MONTH(Table6[[#This Row],[Date]])</f>
        <v>5</v>
      </c>
    </row>
    <row r="9158" spans="3:10" x14ac:dyDescent="0.3">
      <c r="C9158" s="16">
        <v>44334</v>
      </c>
      <c r="D9158" s="19" t="s">
        <v>12</v>
      </c>
      <c r="E9158" s="17">
        <v>146.76057434082031</v>
      </c>
      <c r="F9158" s="17">
        <v>149.6080944888846</v>
      </c>
      <c r="G9158" s="17">
        <v>146.66113638488491</v>
      </c>
      <c r="H9158" s="17">
        <v>148.86682721853239</v>
      </c>
      <c r="I9158" s="17">
        <f>YEAR(Table6[[#This Row],[Date]])</f>
        <v>2021</v>
      </c>
      <c r="J9158" s="18">
        <f>MONTH(Table6[[#This Row],[Date]])</f>
        <v>5</v>
      </c>
    </row>
    <row r="9159" spans="3:10" x14ac:dyDescent="0.3">
      <c r="C9159" s="16">
        <v>44335</v>
      </c>
      <c r="D9159" s="19" t="s">
        <v>12</v>
      </c>
      <c r="E9159" s="17">
        <v>145.63966369628909</v>
      </c>
      <c r="F9159" s="17">
        <v>145.7029348826336</v>
      </c>
      <c r="G9159" s="17">
        <v>143.40684049630261</v>
      </c>
      <c r="H9159" s="17">
        <v>145.54022572324399</v>
      </c>
      <c r="I9159" s="17">
        <f>YEAR(Table6[[#This Row],[Date]])</f>
        <v>2021</v>
      </c>
      <c r="J9159" s="18">
        <f>MONTH(Table6[[#This Row],[Date]])</f>
        <v>5</v>
      </c>
    </row>
    <row r="9160" spans="3:10" x14ac:dyDescent="0.3">
      <c r="C9160" s="16">
        <v>44336</v>
      </c>
      <c r="D9160" s="19" t="s">
        <v>12</v>
      </c>
      <c r="E9160" s="17">
        <v>145.38655090332031</v>
      </c>
      <c r="F9160" s="17">
        <v>146.31764565089051</v>
      </c>
      <c r="G9160" s="17">
        <v>144.20234382399829</v>
      </c>
      <c r="H9160" s="17">
        <v>145.38655090332031</v>
      </c>
      <c r="I9160" s="17">
        <f>YEAR(Table6[[#This Row],[Date]])</f>
        <v>2021</v>
      </c>
      <c r="J9160" s="18">
        <f>MONTH(Table6[[#This Row],[Date]])</f>
        <v>5</v>
      </c>
    </row>
    <row r="9161" spans="3:10" x14ac:dyDescent="0.3">
      <c r="C9161" s="16">
        <v>44337</v>
      </c>
      <c r="D9161" s="19" t="s">
        <v>12</v>
      </c>
      <c r="E9161" s="17">
        <v>147.04081726074219</v>
      </c>
      <c r="F9161" s="17">
        <v>147.54704188158189</v>
      </c>
      <c r="G9161" s="17">
        <v>145.485976614685</v>
      </c>
      <c r="H9161" s="17">
        <v>145.84756168854591</v>
      </c>
      <c r="I9161" s="17">
        <f>YEAR(Table6[[#This Row],[Date]])</f>
        <v>2021</v>
      </c>
      <c r="J9161" s="18">
        <f>MONTH(Table6[[#This Row],[Date]])</f>
        <v>5</v>
      </c>
    </row>
    <row r="9162" spans="3:10" x14ac:dyDescent="0.3">
      <c r="C9162" s="16">
        <v>44340</v>
      </c>
      <c r="D9162" s="19" t="s">
        <v>12</v>
      </c>
      <c r="E9162" s="17">
        <v>147.83631896972659</v>
      </c>
      <c r="F9162" s="17">
        <v>148.46006499641959</v>
      </c>
      <c r="G9162" s="17">
        <v>146.5526739235064</v>
      </c>
      <c r="H9162" s="17">
        <v>147.6736098115914</v>
      </c>
      <c r="I9162" s="17">
        <f>YEAR(Table6[[#This Row],[Date]])</f>
        <v>2021</v>
      </c>
      <c r="J9162" s="18">
        <f>MONTH(Table6[[#This Row],[Date]])</f>
        <v>5</v>
      </c>
    </row>
    <row r="9163" spans="3:10" x14ac:dyDescent="0.3">
      <c r="C9163" s="16">
        <v>44341</v>
      </c>
      <c r="D9163" s="19" t="s">
        <v>12</v>
      </c>
      <c r="E9163" s="17">
        <v>146.30860900878909</v>
      </c>
      <c r="F9163" s="17">
        <v>149.78891042334851</v>
      </c>
      <c r="G9163" s="17">
        <v>146.0464480868979</v>
      </c>
      <c r="H9163" s="17">
        <v>148.1165620948731</v>
      </c>
      <c r="I9163" s="17">
        <f>YEAR(Table6[[#This Row],[Date]])</f>
        <v>2021</v>
      </c>
      <c r="J9163" s="18">
        <f>MONTH(Table6[[#This Row],[Date]])</f>
        <v>5</v>
      </c>
    </row>
    <row r="9164" spans="3:10" x14ac:dyDescent="0.3">
      <c r="C9164" s="16">
        <v>44342</v>
      </c>
      <c r="D9164" s="19" t="s">
        <v>12</v>
      </c>
      <c r="E9164" s="17">
        <v>146.29054260253909</v>
      </c>
      <c r="F9164" s="17">
        <v>148.01714131069781</v>
      </c>
      <c r="G9164" s="17">
        <v>145.82047088336941</v>
      </c>
      <c r="H9164" s="17">
        <v>147.86346693576689</v>
      </c>
      <c r="I9164" s="17">
        <f>YEAR(Table6[[#This Row],[Date]])</f>
        <v>2021</v>
      </c>
      <c r="J9164" s="18">
        <f>MONTH(Table6[[#This Row],[Date]])</f>
        <v>5</v>
      </c>
    </row>
    <row r="9165" spans="3:10" x14ac:dyDescent="0.3">
      <c r="C9165" s="16">
        <v>44343</v>
      </c>
      <c r="D9165" s="19" t="s">
        <v>12</v>
      </c>
      <c r="E9165" s="17">
        <v>148.56854248046881</v>
      </c>
      <c r="F9165" s="17">
        <v>148.9301275610579</v>
      </c>
      <c r="G9165" s="17">
        <v>146.9594654227497</v>
      </c>
      <c r="H9165" s="17">
        <v>148.20694360629301</v>
      </c>
      <c r="I9165" s="17">
        <f>YEAR(Table6[[#This Row],[Date]])</f>
        <v>2021</v>
      </c>
      <c r="J9165" s="18">
        <f>MONTH(Table6[[#This Row],[Date]])</f>
        <v>5</v>
      </c>
    </row>
    <row r="9166" spans="3:10" x14ac:dyDescent="0.3">
      <c r="C9166" s="16">
        <v>44344</v>
      </c>
      <c r="D9166" s="19" t="s">
        <v>12</v>
      </c>
      <c r="E9166" s="17">
        <v>148.46913146972659</v>
      </c>
      <c r="F9166" s="17">
        <v>149.10191237243609</v>
      </c>
      <c r="G9166" s="17">
        <v>147.58322441234409</v>
      </c>
      <c r="H9166" s="17">
        <v>148.86686961315169</v>
      </c>
      <c r="I9166" s="17">
        <f>YEAR(Table6[[#This Row],[Date]])</f>
        <v>2021</v>
      </c>
      <c r="J9166" s="18">
        <f>MONTH(Table6[[#This Row],[Date]])</f>
        <v>5</v>
      </c>
    </row>
    <row r="9167" spans="3:10" x14ac:dyDescent="0.3">
      <c r="C9167" s="16">
        <v>44348</v>
      </c>
      <c r="D9167" s="19" t="s">
        <v>12</v>
      </c>
      <c r="E9167" s="17">
        <v>150.10530090332031</v>
      </c>
      <c r="F9167" s="17">
        <v>150.88272124671909</v>
      </c>
      <c r="G9167" s="17">
        <v>149.59002767630159</v>
      </c>
      <c r="H9167" s="17">
        <v>149.94257796030871</v>
      </c>
      <c r="I9167" s="17">
        <f>YEAR(Table6[[#This Row],[Date]])</f>
        <v>2021</v>
      </c>
      <c r="J9167" s="18">
        <f>MONTH(Table6[[#This Row],[Date]])</f>
        <v>6</v>
      </c>
    </row>
    <row r="9168" spans="3:10" x14ac:dyDescent="0.3">
      <c r="C9168" s="16">
        <v>44349</v>
      </c>
      <c r="D9168" s="19" t="s">
        <v>12</v>
      </c>
      <c r="E9168" s="17">
        <v>150.11433410644531</v>
      </c>
      <c r="F9168" s="17">
        <v>151.36182607978429</v>
      </c>
      <c r="G9168" s="17">
        <v>149.63522766900661</v>
      </c>
      <c r="H9168" s="17">
        <v>151.19910313850301</v>
      </c>
      <c r="I9168" s="17">
        <f>YEAR(Table6[[#This Row],[Date]])</f>
        <v>2021</v>
      </c>
      <c r="J9168" s="18">
        <f>MONTH(Table6[[#This Row],[Date]])</f>
        <v>6</v>
      </c>
    </row>
    <row r="9169" spans="3:10" x14ac:dyDescent="0.3">
      <c r="C9169" s="16">
        <v>44350</v>
      </c>
      <c r="D9169" s="19" t="s">
        <v>12</v>
      </c>
      <c r="E9169" s="17">
        <v>150.21376037597659</v>
      </c>
      <c r="F9169" s="17">
        <v>151.1900565668854</v>
      </c>
      <c r="G9169" s="17">
        <v>148.84876094456121</v>
      </c>
      <c r="H9169" s="17">
        <v>149.5267432610047</v>
      </c>
      <c r="I9169" s="17">
        <f>YEAR(Table6[[#This Row],[Date]])</f>
        <v>2021</v>
      </c>
      <c r="J9169" s="18">
        <f>MONTH(Table6[[#This Row],[Date]])</f>
        <v>6</v>
      </c>
    </row>
    <row r="9170" spans="3:10" x14ac:dyDescent="0.3">
      <c r="C9170" s="16">
        <v>44351</v>
      </c>
      <c r="D9170" s="19" t="s">
        <v>12</v>
      </c>
      <c r="E9170" s="17">
        <v>150.4578552246094</v>
      </c>
      <c r="F9170" s="17">
        <v>150.66576596342671</v>
      </c>
      <c r="G9170" s="17">
        <v>149.1832450122327</v>
      </c>
      <c r="H9170" s="17">
        <v>150.24994448579201</v>
      </c>
      <c r="I9170" s="17">
        <f>YEAR(Table6[[#This Row],[Date]])</f>
        <v>2021</v>
      </c>
      <c r="J9170" s="18">
        <f>MONTH(Table6[[#This Row],[Date]])</f>
        <v>6</v>
      </c>
    </row>
    <row r="9171" spans="3:10" x14ac:dyDescent="0.3">
      <c r="C9171" s="16">
        <v>44354</v>
      </c>
      <c r="D9171" s="19" t="s">
        <v>12</v>
      </c>
      <c r="E9171" s="17">
        <v>149.75276184082031</v>
      </c>
      <c r="F9171" s="17">
        <v>151.054490308109</v>
      </c>
      <c r="G9171" s="17">
        <v>149.28269016239099</v>
      </c>
      <c r="H9171" s="17">
        <v>150.96408713370761</v>
      </c>
      <c r="I9171" s="17">
        <f>YEAR(Table6[[#This Row],[Date]])</f>
        <v>2021</v>
      </c>
      <c r="J9171" s="18">
        <f>MONTH(Table6[[#This Row],[Date]])</f>
        <v>6</v>
      </c>
    </row>
    <row r="9172" spans="3:10" x14ac:dyDescent="0.3">
      <c r="C9172" s="16">
        <v>44355</v>
      </c>
      <c r="D9172" s="19" t="s">
        <v>12</v>
      </c>
      <c r="E9172" s="17">
        <v>149.1561279296875</v>
      </c>
      <c r="F9172" s="17">
        <v>149.84314512900559</v>
      </c>
      <c r="G9172" s="17">
        <v>147.4928144195992</v>
      </c>
      <c r="H9172" s="17">
        <v>148.69510486359621</v>
      </c>
      <c r="I9172" s="17">
        <f>YEAR(Table6[[#This Row],[Date]])</f>
        <v>2021</v>
      </c>
      <c r="J9172" s="18">
        <f>MONTH(Table6[[#This Row],[Date]])</f>
        <v>6</v>
      </c>
    </row>
    <row r="9173" spans="3:10" x14ac:dyDescent="0.3">
      <c r="C9173" s="16">
        <v>44356</v>
      </c>
      <c r="D9173" s="19" t="s">
        <v>12</v>
      </c>
      <c r="E9173" s="17">
        <v>147.29396057128909</v>
      </c>
      <c r="F9173" s="17">
        <v>148.45104960347351</v>
      </c>
      <c r="G9173" s="17">
        <v>146.69733265962199</v>
      </c>
      <c r="H9173" s="17">
        <v>148.37872981476329</v>
      </c>
      <c r="I9173" s="17">
        <f>YEAR(Table6[[#This Row],[Date]])</f>
        <v>2021</v>
      </c>
      <c r="J9173" s="18">
        <f>MONTH(Table6[[#This Row],[Date]])</f>
        <v>6</v>
      </c>
    </row>
    <row r="9174" spans="3:10" x14ac:dyDescent="0.3">
      <c r="C9174" s="16">
        <v>44357</v>
      </c>
      <c r="D9174" s="19" t="s">
        <v>12</v>
      </c>
      <c r="E9174" s="17">
        <v>144.99784851074219</v>
      </c>
      <c r="F9174" s="17">
        <v>149.37310596080479</v>
      </c>
      <c r="G9174" s="17">
        <v>144.91649392305811</v>
      </c>
      <c r="H9174" s="17">
        <v>148.5776020983227</v>
      </c>
      <c r="I9174" s="17">
        <f>YEAR(Table6[[#This Row],[Date]])</f>
        <v>2021</v>
      </c>
      <c r="J9174" s="18">
        <f>MONTH(Table6[[#This Row],[Date]])</f>
        <v>6</v>
      </c>
    </row>
    <row r="9175" spans="3:10" x14ac:dyDescent="0.3">
      <c r="C9175" s="16">
        <v>44358</v>
      </c>
      <c r="D9175" s="19" t="s">
        <v>12</v>
      </c>
      <c r="E9175" s="17">
        <v>144.89836120605469</v>
      </c>
      <c r="F9175" s="17">
        <v>145.72098298441969</v>
      </c>
      <c r="G9175" s="17">
        <v>143.78647417207929</v>
      </c>
      <c r="H9175" s="17">
        <v>145.02491734168129</v>
      </c>
      <c r="I9175" s="17">
        <f>YEAR(Table6[[#This Row],[Date]])</f>
        <v>2021</v>
      </c>
      <c r="J9175" s="18">
        <f>MONTH(Table6[[#This Row],[Date]])</f>
        <v>6</v>
      </c>
    </row>
    <row r="9176" spans="3:10" x14ac:dyDescent="0.3">
      <c r="C9176" s="16">
        <v>44361</v>
      </c>
      <c r="D9176" s="19" t="s">
        <v>12</v>
      </c>
      <c r="E9176" s="17">
        <v>142.43955993652341</v>
      </c>
      <c r="F9176" s="17">
        <v>144.93452969413741</v>
      </c>
      <c r="G9176" s="17">
        <v>141.61693814845199</v>
      </c>
      <c r="H9176" s="17">
        <v>144.77180677864931</v>
      </c>
      <c r="I9176" s="17">
        <f>YEAR(Table6[[#This Row],[Date]])</f>
        <v>2021</v>
      </c>
      <c r="J9176" s="18">
        <f>MONTH(Table6[[#This Row],[Date]])</f>
        <v>6</v>
      </c>
    </row>
    <row r="9177" spans="3:10" x14ac:dyDescent="0.3">
      <c r="C9177" s="16">
        <v>44362</v>
      </c>
      <c r="D9177" s="19" t="s">
        <v>12</v>
      </c>
      <c r="E9177" s="17">
        <v>140.27906799316409</v>
      </c>
      <c r="F9177" s="17">
        <v>141.85199208392629</v>
      </c>
      <c r="G9177" s="17">
        <v>139.329903693939</v>
      </c>
      <c r="H9177" s="17">
        <v>141.6531161485338</v>
      </c>
      <c r="I9177" s="17">
        <f>YEAR(Table6[[#This Row],[Date]])</f>
        <v>2021</v>
      </c>
      <c r="J9177" s="18">
        <f>MONTH(Table6[[#This Row],[Date]])</f>
        <v>6</v>
      </c>
    </row>
    <row r="9178" spans="3:10" x14ac:dyDescent="0.3">
      <c r="C9178" s="16">
        <v>44363</v>
      </c>
      <c r="D9178" s="19" t="s">
        <v>12</v>
      </c>
      <c r="E9178" s="17">
        <v>141.26441955566409</v>
      </c>
      <c r="F9178" s="17">
        <v>142.48477962395489</v>
      </c>
      <c r="G9178" s="17">
        <v>138.40785034265409</v>
      </c>
      <c r="H9178" s="17">
        <v>139.8722879420381</v>
      </c>
      <c r="I9178" s="17">
        <f>YEAR(Table6[[#This Row],[Date]])</f>
        <v>2021</v>
      </c>
      <c r="J9178" s="18">
        <f>MONTH(Table6[[#This Row],[Date]])</f>
        <v>6</v>
      </c>
    </row>
    <row r="9179" spans="3:10" x14ac:dyDescent="0.3">
      <c r="C9179" s="16">
        <v>44364</v>
      </c>
      <c r="D9179" s="19" t="s">
        <v>12</v>
      </c>
      <c r="E9179" s="17">
        <v>137.1874694824219</v>
      </c>
      <c r="F9179" s="17">
        <v>142.3401465976435</v>
      </c>
      <c r="G9179" s="17">
        <v>136.7264464303974</v>
      </c>
      <c r="H9179" s="17">
        <v>142.01471450398299</v>
      </c>
      <c r="I9179" s="17">
        <f>YEAR(Table6[[#This Row],[Date]])</f>
        <v>2021</v>
      </c>
      <c r="J9179" s="18">
        <f>MONTH(Table6[[#This Row],[Date]])</f>
        <v>6</v>
      </c>
    </row>
    <row r="9180" spans="3:10" x14ac:dyDescent="0.3">
      <c r="C9180" s="16">
        <v>44365</v>
      </c>
      <c r="D9180" s="19" t="s">
        <v>12</v>
      </c>
      <c r="E9180" s="17">
        <v>133.71620178222659</v>
      </c>
      <c r="F9180" s="17">
        <v>135.32527884341431</v>
      </c>
      <c r="G9180" s="17">
        <v>133.39076969156011</v>
      </c>
      <c r="H9180" s="17">
        <v>134.96369376204561</v>
      </c>
      <c r="I9180" s="17">
        <f>YEAR(Table6[[#This Row],[Date]])</f>
        <v>2021</v>
      </c>
      <c r="J9180" s="18">
        <f>MONTH(Table6[[#This Row],[Date]])</f>
        <v>6</v>
      </c>
    </row>
    <row r="9181" spans="3:10" x14ac:dyDescent="0.3">
      <c r="C9181" s="16">
        <v>44368</v>
      </c>
      <c r="D9181" s="19" t="s">
        <v>12</v>
      </c>
      <c r="E9181" s="17">
        <v>135.98518371582031</v>
      </c>
      <c r="F9181" s="17">
        <v>136.68124951087921</v>
      </c>
      <c r="G9181" s="17">
        <v>134.71058728294051</v>
      </c>
      <c r="H9181" s="17">
        <v>134.76482366813701</v>
      </c>
      <c r="I9181" s="17">
        <f>YEAR(Table6[[#This Row],[Date]])</f>
        <v>2021</v>
      </c>
      <c r="J9181" s="18">
        <f>MONTH(Table6[[#This Row],[Date]])</f>
        <v>6</v>
      </c>
    </row>
    <row r="9182" spans="3:10" x14ac:dyDescent="0.3">
      <c r="C9182" s="16">
        <v>44369</v>
      </c>
      <c r="D9182" s="19" t="s">
        <v>12</v>
      </c>
      <c r="E9182" s="17">
        <v>135.7862854003906</v>
      </c>
      <c r="F9182" s="17">
        <v>136.47330241920039</v>
      </c>
      <c r="G9182" s="17">
        <v>134.38511938381239</v>
      </c>
      <c r="H9182" s="17">
        <v>136.13883560385119</v>
      </c>
      <c r="I9182" s="17">
        <f>YEAR(Table6[[#This Row],[Date]])</f>
        <v>2021</v>
      </c>
      <c r="J9182" s="18">
        <f>MONTH(Table6[[#This Row],[Date]])</f>
        <v>6</v>
      </c>
    </row>
    <row r="9183" spans="3:10" x14ac:dyDescent="0.3">
      <c r="C9183" s="16">
        <v>44370</v>
      </c>
      <c r="D9183" s="19" t="s">
        <v>12</v>
      </c>
      <c r="E9183" s="17">
        <v>136.60894775390619</v>
      </c>
      <c r="F9183" s="17">
        <v>137.44060462166669</v>
      </c>
      <c r="G9183" s="17">
        <v>135.6778529023054</v>
      </c>
      <c r="H9183" s="17">
        <v>135.77729088614581</v>
      </c>
      <c r="I9183" s="17">
        <f>YEAR(Table6[[#This Row],[Date]])</f>
        <v>2021</v>
      </c>
      <c r="J9183" s="18">
        <f>MONTH(Table6[[#This Row],[Date]])</f>
        <v>6</v>
      </c>
    </row>
    <row r="9184" spans="3:10" x14ac:dyDescent="0.3">
      <c r="C9184" s="16">
        <v>44371</v>
      </c>
      <c r="D9184" s="19" t="s">
        <v>12</v>
      </c>
      <c r="E9184" s="17">
        <v>137.8654479980469</v>
      </c>
      <c r="F9184" s="17">
        <v>138.41687420258609</v>
      </c>
      <c r="G9184" s="17">
        <v>136.6993244080339</v>
      </c>
      <c r="H9184" s="17">
        <v>137.33210518531169</v>
      </c>
      <c r="I9184" s="17">
        <f>YEAR(Table6[[#This Row],[Date]])</f>
        <v>2021</v>
      </c>
      <c r="J9184" s="18">
        <f>MONTH(Table6[[#This Row],[Date]])</f>
        <v>6</v>
      </c>
    </row>
    <row r="9185" spans="3:10" x14ac:dyDescent="0.3">
      <c r="C9185" s="16">
        <v>44372</v>
      </c>
      <c r="D9185" s="19" t="s">
        <v>12</v>
      </c>
      <c r="E9185" s="17">
        <v>139.25761413574219</v>
      </c>
      <c r="F9185" s="17">
        <v>139.6644008941918</v>
      </c>
      <c r="G9185" s="17">
        <v>137.10614516432949</v>
      </c>
      <c r="H9185" s="17">
        <v>137.93780207753019</v>
      </c>
      <c r="I9185" s="17">
        <f>YEAR(Table6[[#This Row],[Date]])</f>
        <v>2021</v>
      </c>
      <c r="J9185" s="18">
        <f>MONTH(Table6[[#This Row],[Date]])</f>
        <v>6</v>
      </c>
    </row>
    <row r="9186" spans="3:10" x14ac:dyDescent="0.3">
      <c r="C9186" s="16">
        <v>44375</v>
      </c>
      <c r="D9186" s="19" t="s">
        <v>12</v>
      </c>
      <c r="E9186" s="17">
        <v>139.51068115234381</v>
      </c>
      <c r="F9186" s="17">
        <v>139.64627209654739</v>
      </c>
      <c r="G9186" s="17">
        <v>137.51288721503539</v>
      </c>
      <c r="H9186" s="17">
        <v>138.9411715995175</v>
      </c>
      <c r="I9186" s="17">
        <f>YEAR(Table6[[#This Row],[Date]])</f>
        <v>2021</v>
      </c>
      <c r="J9186" s="18">
        <f>MONTH(Table6[[#This Row],[Date]])</f>
        <v>6</v>
      </c>
    </row>
    <row r="9187" spans="3:10" x14ac:dyDescent="0.3">
      <c r="C9187" s="16">
        <v>44376</v>
      </c>
      <c r="D9187" s="19" t="s">
        <v>12</v>
      </c>
      <c r="E9187" s="17">
        <v>139.33892822265619</v>
      </c>
      <c r="F9187" s="17">
        <v>141.3005554466296</v>
      </c>
      <c r="G9187" s="17">
        <v>138.85982181186759</v>
      </c>
      <c r="H9187" s="17">
        <v>140.11634851454491</v>
      </c>
      <c r="I9187" s="17">
        <f>YEAR(Table6[[#This Row],[Date]])</f>
        <v>2021</v>
      </c>
      <c r="J9187" s="18">
        <f>MONTH(Table6[[#This Row],[Date]])</f>
        <v>6</v>
      </c>
    </row>
    <row r="9188" spans="3:10" x14ac:dyDescent="0.3">
      <c r="C9188" s="16">
        <v>44377</v>
      </c>
      <c r="D9188" s="19" t="s">
        <v>12</v>
      </c>
      <c r="E9188" s="17">
        <v>140.60450744628909</v>
      </c>
      <c r="F9188" s="17">
        <v>141.09266251092151</v>
      </c>
      <c r="G9188" s="17">
        <v>138.95024248722231</v>
      </c>
      <c r="H9188" s="17">
        <v>138.98639548028251</v>
      </c>
      <c r="I9188" s="17">
        <f>YEAR(Table6[[#This Row],[Date]])</f>
        <v>2021</v>
      </c>
      <c r="J9188" s="18">
        <f>MONTH(Table6[[#This Row],[Date]])</f>
        <v>6</v>
      </c>
    </row>
    <row r="9189" spans="3:10" x14ac:dyDescent="0.3">
      <c r="C9189" s="16">
        <v>44378</v>
      </c>
      <c r="D9189" s="19" t="s">
        <v>12</v>
      </c>
      <c r="E9189" s="17">
        <v>141.99664306640619</v>
      </c>
      <c r="F9189" s="17">
        <v>142.05087945431799</v>
      </c>
      <c r="G9189" s="17">
        <v>140.4960386307697</v>
      </c>
      <c r="H9189" s="17">
        <v>141.25537564871061</v>
      </c>
      <c r="I9189" s="17">
        <f>YEAR(Table6[[#This Row],[Date]])</f>
        <v>2021</v>
      </c>
      <c r="J9189" s="18">
        <f>MONTH(Table6[[#This Row],[Date]])</f>
        <v>7</v>
      </c>
    </row>
    <row r="9190" spans="3:10" x14ac:dyDescent="0.3">
      <c r="C9190" s="16">
        <v>44379</v>
      </c>
      <c r="D9190" s="19" t="s">
        <v>12</v>
      </c>
      <c r="E9190" s="17">
        <v>141.86024475097659</v>
      </c>
      <c r="F9190" s="17">
        <v>142.123916374923</v>
      </c>
      <c r="G9190" s="17">
        <v>141.03288242808301</v>
      </c>
      <c r="H9190" s="17">
        <v>141.78750822964901</v>
      </c>
      <c r="I9190" s="17">
        <f>YEAR(Table6[[#This Row],[Date]])</f>
        <v>2021</v>
      </c>
      <c r="J9190" s="18">
        <f>MONTH(Table6[[#This Row],[Date]])</f>
        <v>7</v>
      </c>
    </row>
    <row r="9191" spans="3:10" x14ac:dyDescent="0.3">
      <c r="C9191" s="16">
        <v>44383</v>
      </c>
      <c r="D9191" s="19" t="s">
        <v>12</v>
      </c>
      <c r="E9191" s="17">
        <v>139.47819519042969</v>
      </c>
      <c r="F9191" s="17">
        <v>141.63296107051869</v>
      </c>
      <c r="G9191" s="17">
        <v>138.51446047398599</v>
      </c>
      <c r="H9191" s="17">
        <v>141.63296107051869</v>
      </c>
      <c r="I9191" s="17">
        <f>YEAR(Table6[[#This Row],[Date]])</f>
        <v>2021</v>
      </c>
      <c r="J9191" s="18">
        <f>MONTH(Table6[[#This Row],[Date]])</f>
        <v>7</v>
      </c>
    </row>
    <row r="9192" spans="3:10" x14ac:dyDescent="0.3">
      <c r="C9192" s="16">
        <v>44384</v>
      </c>
      <c r="D9192" s="19" t="s">
        <v>12</v>
      </c>
      <c r="E9192" s="17">
        <v>139.64186096191409</v>
      </c>
      <c r="F9192" s="17">
        <v>140.26920146118891</v>
      </c>
      <c r="G9192" s="17">
        <v>137.78712780469269</v>
      </c>
      <c r="H9192" s="17">
        <v>138.2053455554919</v>
      </c>
      <c r="I9192" s="17">
        <f>YEAR(Table6[[#This Row],[Date]])</f>
        <v>2021</v>
      </c>
      <c r="J9192" s="18">
        <f>MONTH(Table6[[#This Row],[Date]])</f>
        <v>7</v>
      </c>
    </row>
    <row r="9193" spans="3:10" x14ac:dyDescent="0.3">
      <c r="C9193" s="16">
        <v>44385</v>
      </c>
      <c r="D9193" s="19" t="s">
        <v>12</v>
      </c>
      <c r="E9193" s="17">
        <v>137.23249816894531</v>
      </c>
      <c r="F9193" s="17">
        <v>138.67810016973311</v>
      </c>
      <c r="G9193" s="17">
        <v>136.41422267699249</v>
      </c>
      <c r="H9193" s="17">
        <v>137.84165095154631</v>
      </c>
      <c r="I9193" s="17">
        <f>YEAR(Table6[[#This Row],[Date]])</f>
        <v>2021</v>
      </c>
      <c r="J9193" s="18">
        <f>MONTH(Table6[[#This Row],[Date]])</f>
        <v>7</v>
      </c>
    </row>
    <row r="9194" spans="3:10" x14ac:dyDescent="0.3">
      <c r="C9194" s="16">
        <v>44386</v>
      </c>
      <c r="D9194" s="19" t="s">
        <v>12</v>
      </c>
      <c r="E9194" s="17">
        <v>141.62385559082031</v>
      </c>
      <c r="F9194" s="17">
        <v>141.96933671146391</v>
      </c>
      <c r="G9194" s="17">
        <v>138.72355108607201</v>
      </c>
      <c r="H9194" s="17">
        <v>139.15086946048731</v>
      </c>
      <c r="I9194" s="17">
        <f>YEAR(Table6[[#This Row],[Date]])</f>
        <v>2021</v>
      </c>
      <c r="J9194" s="18">
        <f>MONTH(Table6[[#This Row],[Date]])</f>
        <v>7</v>
      </c>
    </row>
    <row r="9195" spans="3:10" x14ac:dyDescent="0.3">
      <c r="C9195" s="16">
        <v>44389</v>
      </c>
      <c r="D9195" s="19" t="s">
        <v>12</v>
      </c>
      <c r="E9195" s="17">
        <v>143.65135192871091</v>
      </c>
      <c r="F9195" s="17">
        <v>144.70601075342151</v>
      </c>
      <c r="G9195" s="17">
        <v>139.9600599152979</v>
      </c>
      <c r="H9195" s="17">
        <v>140.33282941123301</v>
      </c>
      <c r="I9195" s="17">
        <f>YEAR(Table6[[#This Row],[Date]])</f>
        <v>2021</v>
      </c>
      <c r="J9195" s="18">
        <f>MONTH(Table6[[#This Row],[Date]])</f>
        <v>7</v>
      </c>
    </row>
    <row r="9196" spans="3:10" x14ac:dyDescent="0.3">
      <c r="C9196" s="16">
        <v>44390</v>
      </c>
      <c r="D9196" s="19" t="s">
        <v>12</v>
      </c>
      <c r="E9196" s="17">
        <v>141.51475524902341</v>
      </c>
      <c r="F9196" s="17">
        <v>143.09674343503539</v>
      </c>
      <c r="G9196" s="17">
        <v>139.56001145217991</v>
      </c>
      <c r="H9196" s="17">
        <v>141.87843786981131</v>
      </c>
      <c r="I9196" s="17">
        <f>YEAR(Table6[[#This Row],[Date]])</f>
        <v>2021</v>
      </c>
      <c r="J9196" s="18">
        <f>MONTH(Table6[[#This Row],[Date]])</f>
        <v>7</v>
      </c>
    </row>
    <row r="9197" spans="3:10" x14ac:dyDescent="0.3">
      <c r="C9197" s="16">
        <v>44391</v>
      </c>
      <c r="D9197" s="19" t="s">
        <v>12</v>
      </c>
      <c r="E9197" s="17">
        <v>141.03291320800781</v>
      </c>
      <c r="F9197" s="17">
        <v>142.99675809323429</v>
      </c>
      <c r="G9197" s="17">
        <v>139.05998145803451</v>
      </c>
      <c r="H9197" s="17">
        <v>141.78753917426829</v>
      </c>
      <c r="I9197" s="17">
        <f>YEAR(Table6[[#This Row],[Date]])</f>
        <v>2021</v>
      </c>
      <c r="J9197" s="18">
        <f>MONTH(Table6[[#This Row],[Date]])</f>
        <v>7</v>
      </c>
    </row>
    <row r="9198" spans="3:10" x14ac:dyDescent="0.3">
      <c r="C9198" s="16">
        <v>44392</v>
      </c>
      <c r="D9198" s="19" t="s">
        <v>12</v>
      </c>
      <c r="E9198" s="17">
        <v>141.34205627441409</v>
      </c>
      <c r="F9198" s="17">
        <v>142.31487804331761</v>
      </c>
      <c r="G9198" s="17">
        <v>139.74188009666341</v>
      </c>
      <c r="H9198" s="17">
        <v>139.92371451511411</v>
      </c>
      <c r="I9198" s="17">
        <f>YEAR(Table6[[#This Row],[Date]])</f>
        <v>2021</v>
      </c>
      <c r="J9198" s="18">
        <f>MONTH(Table6[[#This Row],[Date]])</f>
        <v>7</v>
      </c>
    </row>
    <row r="9199" spans="3:10" x14ac:dyDescent="0.3">
      <c r="C9199" s="16">
        <v>44393</v>
      </c>
      <c r="D9199" s="19" t="s">
        <v>12</v>
      </c>
      <c r="E9199" s="17">
        <v>138.1144104003906</v>
      </c>
      <c r="F9199" s="17">
        <v>142.0875476824186</v>
      </c>
      <c r="G9199" s="17">
        <v>137.30523563905351</v>
      </c>
      <c r="H9199" s="17">
        <v>141.7966154568627</v>
      </c>
      <c r="I9199" s="17">
        <f>YEAR(Table6[[#This Row],[Date]])</f>
        <v>2021</v>
      </c>
      <c r="J9199" s="18">
        <f>MONTH(Table6[[#This Row],[Date]])</f>
        <v>7</v>
      </c>
    </row>
    <row r="9200" spans="3:10" x14ac:dyDescent="0.3">
      <c r="C9200" s="16">
        <v>44396</v>
      </c>
      <c r="D9200" s="19" t="s">
        <v>12</v>
      </c>
      <c r="E9200" s="17">
        <v>133.6230163574219</v>
      </c>
      <c r="F9200" s="17">
        <v>136.2142010143298</v>
      </c>
      <c r="G9200" s="17">
        <v>132.4774474304381</v>
      </c>
      <c r="H9200" s="17">
        <v>135.0595313520617</v>
      </c>
      <c r="I9200" s="17">
        <f>YEAR(Table6[[#This Row],[Date]])</f>
        <v>2021</v>
      </c>
      <c r="J9200" s="18">
        <f>MONTH(Table6[[#This Row],[Date]])</f>
        <v>7</v>
      </c>
    </row>
    <row r="9201" spans="3:10" x14ac:dyDescent="0.3">
      <c r="C9201" s="16">
        <v>44397</v>
      </c>
      <c r="D9201" s="19" t="s">
        <v>12</v>
      </c>
      <c r="E9201" s="17">
        <v>136.11418151855469</v>
      </c>
      <c r="F9201" s="17">
        <v>137.39612266384771</v>
      </c>
      <c r="G9201" s="17">
        <v>133.04112976836649</v>
      </c>
      <c r="H9201" s="17">
        <v>133.2138772510913</v>
      </c>
      <c r="I9201" s="17">
        <f>YEAR(Table6[[#This Row],[Date]])</f>
        <v>2021</v>
      </c>
      <c r="J9201" s="18">
        <f>MONTH(Table6[[#This Row],[Date]])</f>
        <v>7</v>
      </c>
    </row>
    <row r="9202" spans="3:10" x14ac:dyDescent="0.3">
      <c r="C9202" s="16">
        <v>44398</v>
      </c>
      <c r="D9202" s="19" t="s">
        <v>12</v>
      </c>
      <c r="E9202" s="17">
        <v>138.97813415527341</v>
      </c>
      <c r="F9202" s="17">
        <v>139.69638479287349</v>
      </c>
      <c r="G9202" s="17">
        <v>137.61435553169289</v>
      </c>
      <c r="H9202" s="17">
        <v>138.2416959182317</v>
      </c>
      <c r="I9202" s="17">
        <f>YEAR(Table6[[#This Row],[Date]])</f>
        <v>2021</v>
      </c>
      <c r="J9202" s="18">
        <f>MONTH(Table6[[#This Row],[Date]])</f>
        <v>7</v>
      </c>
    </row>
    <row r="9203" spans="3:10" x14ac:dyDescent="0.3">
      <c r="C9203" s="16">
        <v>44399</v>
      </c>
      <c r="D9203" s="19" t="s">
        <v>12</v>
      </c>
      <c r="E9203" s="17">
        <v>137.223388671875</v>
      </c>
      <c r="F9203" s="17">
        <v>139.50545361822699</v>
      </c>
      <c r="G9203" s="17">
        <v>136.35057818387051</v>
      </c>
      <c r="H9203" s="17">
        <v>138.9963118547123</v>
      </c>
      <c r="I9203" s="17">
        <f>YEAR(Table6[[#This Row],[Date]])</f>
        <v>2021</v>
      </c>
      <c r="J9203" s="18">
        <f>MONTH(Table6[[#This Row],[Date]])</f>
        <v>7</v>
      </c>
    </row>
    <row r="9204" spans="3:10" x14ac:dyDescent="0.3">
      <c r="C9204" s="16">
        <v>44400</v>
      </c>
      <c r="D9204" s="19" t="s">
        <v>12</v>
      </c>
      <c r="E9204" s="17">
        <v>136.9597473144531</v>
      </c>
      <c r="F9204" s="17">
        <v>138.9599532846114</v>
      </c>
      <c r="G9204" s="17">
        <v>136.60516541007539</v>
      </c>
      <c r="H9204" s="17">
        <v>137.7234600511014</v>
      </c>
      <c r="I9204" s="17">
        <f>YEAR(Table6[[#This Row],[Date]])</f>
        <v>2021</v>
      </c>
      <c r="J9204" s="18">
        <f>MONTH(Table6[[#This Row],[Date]])</f>
        <v>7</v>
      </c>
    </row>
    <row r="9205" spans="3:10" x14ac:dyDescent="0.3">
      <c r="C9205" s="16">
        <v>44403</v>
      </c>
      <c r="D9205" s="19" t="s">
        <v>12</v>
      </c>
      <c r="E9205" s="17">
        <v>137.87799072265619</v>
      </c>
      <c r="F9205" s="17">
        <v>138.15984991210129</v>
      </c>
      <c r="G9205" s="17">
        <v>136.532399918805</v>
      </c>
      <c r="H9205" s="17">
        <v>136.5505875152692</v>
      </c>
      <c r="I9205" s="17">
        <f>YEAR(Table6[[#This Row],[Date]])</f>
        <v>2021</v>
      </c>
      <c r="J9205" s="18">
        <f>MONTH(Table6[[#This Row],[Date]])</f>
        <v>7</v>
      </c>
    </row>
    <row r="9206" spans="3:10" x14ac:dyDescent="0.3">
      <c r="C9206" s="16">
        <v>44404</v>
      </c>
      <c r="D9206" s="19" t="s">
        <v>12</v>
      </c>
      <c r="E9206" s="17">
        <v>137.69615173339841</v>
      </c>
      <c r="F9206" s="17">
        <v>138.64171249464781</v>
      </c>
      <c r="G9206" s="17">
        <v>136.1960010928729</v>
      </c>
      <c r="H9206" s="17">
        <v>136.74150411075911</v>
      </c>
      <c r="I9206" s="17">
        <f>YEAR(Table6[[#This Row],[Date]])</f>
        <v>2021</v>
      </c>
      <c r="J9206" s="18">
        <f>MONTH(Table6[[#This Row],[Date]])</f>
        <v>7</v>
      </c>
    </row>
    <row r="9207" spans="3:10" x14ac:dyDescent="0.3">
      <c r="C9207" s="16">
        <v>44405</v>
      </c>
      <c r="D9207" s="19" t="s">
        <v>12</v>
      </c>
      <c r="E9207" s="17">
        <v>137.92347717285159</v>
      </c>
      <c r="F9207" s="17">
        <v>138.89631259622351</v>
      </c>
      <c r="G9207" s="17">
        <v>137.1779520628096</v>
      </c>
      <c r="H9207" s="17">
        <v>138.4598934423185</v>
      </c>
      <c r="I9207" s="17">
        <f>YEAR(Table6[[#This Row],[Date]])</f>
        <v>2021</v>
      </c>
      <c r="J9207" s="18">
        <f>MONTH(Table6[[#This Row],[Date]])</f>
        <v>7</v>
      </c>
    </row>
    <row r="9208" spans="3:10" x14ac:dyDescent="0.3">
      <c r="C9208" s="16">
        <v>44406</v>
      </c>
      <c r="D9208" s="19" t="s">
        <v>12</v>
      </c>
      <c r="E9208" s="17">
        <v>139.10545349121091</v>
      </c>
      <c r="F9208" s="17">
        <v>139.89644084618811</v>
      </c>
      <c r="G9208" s="17">
        <v>138.11444411287081</v>
      </c>
      <c r="H9208" s="17">
        <v>139.2327389721622</v>
      </c>
      <c r="I9208" s="17">
        <f>YEAR(Table6[[#This Row],[Date]])</f>
        <v>2021</v>
      </c>
      <c r="J9208" s="18">
        <f>MONTH(Table6[[#This Row],[Date]])</f>
        <v>7</v>
      </c>
    </row>
    <row r="9209" spans="3:10" x14ac:dyDescent="0.3">
      <c r="C9209" s="16">
        <v>44407</v>
      </c>
      <c r="D9209" s="19" t="s">
        <v>12</v>
      </c>
      <c r="E9209" s="17">
        <v>137.9962158203125</v>
      </c>
      <c r="F9209" s="17">
        <v>139.71457638014769</v>
      </c>
      <c r="G9209" s="17">
        <v>137.46888640604109</v>
      </c>
      <c r="H9209" s="17">
        <v>138.7235672149308</v>
      </c>
      <c r="I9209" s="17">
        <f>YEAR(Table6[[#This Row],[Date]])</f>
        <v>2021</v>
      </c>
      <c r="J9209" s="18">
        <f>MONTH(Table6[[#This Row],[Date]])</f>
        <v>7</v>
      </c>
    </row>
    <row r="9210" spans="3:10" x14ac:dyDescent="0.3">
      <c r="C9210" s="16">
        <v>44410</v>
      </c>
      <c r="D9210" s="19" t="s">
        <v>12</v>
      </c>
      <c r="E9210" s="17">
        <v>137.44160461425781</v>
      </c>
      <c r="F9210" s="17">
        <v>140.4237326874192</v>
      </c>
      <c r="G9210" s="17">
        <v>137.3506943654491</v>
      </c>
      <c r="H9210" s="17">
        <v>138.22350489399361</v>
      </c>
      <c r="I9210" s="17">
        <f>YEAR(Table6[[#This Row],[Date]])</f>
        <v>2021</v>
      </c>
      <c r="J9210" s="18">
        <f>MONTH(Table6[[#This Row],[Date]])</f>
        <v>8</v>
      </c>
    </row>
    <row r="9211" spans="3:10" x14ac:dyDescent="0.3">
      <c r="C9211" s="16">
        <v>44411</v>
      </c>
      <c r="D9211" s="19" t="s">
        <v>12</v>
      </c>
      <c r="E9211" s="17">
        <v>139.0054016113281</v>
      </c>
      <c r="F9211" s="17">
        <v>139.39635867771329</v>
      </c>
      <c r="G9211" s="17">
        <v>135.94145023083919</v>
      </c>
      <c r="H9211" s="17">
        <v>138.15076483060389</v>
      </c>
      <c r="I9211" s="17">
        <f>YEAR(Table6[[#This Row],[Date]])</f>
        <v>2021</v>
      </c>
      <c r="J9211" s="18">
        <f>MONTH(Table6[[#This Row],[Date]])</f>
        <v>8</v>
      </c>
    </row>
    <row r="9212" spans="3:10" x14ac:dyDescent="0.3">
      <c r="C9212" s="16">
        <v>44412</v>
      </c>
      <c r="D9212" s="19" t="s">
        <v>12</v>
      </c>
      <c r="E9212" s="17">
        <v>137.50526428222659</v>
      </c>
      <c r="F9212" s="17">
        <v>139.44182058698669</v>
      </c>
      <c r="G9212" s="17">
        <v>137.2052313058667</v>
      </c>
      <c r="H9212" s="17">
        <v>137.5143511458468</v>
      </c>
      <c r="I9212" s="17">
        <f>YEAR(Table6[[#This Row],[Date]])</f>
        <v>2021</v>
      </c>
      <c r="J9212" s="18">
        <f>MONTH(Table6[[#This Row],[Date]])</f>
        <v>8</v>
      </c>
    </row>
    <row r="9213" spans="3:10" x14ac:dyDescent="0.3">
      <c r="C9213" s="16">
        <v>44413</v>
      </c>
      <c r="D9213" s="19" t="s">
        <v>12</v>
      </c>
      <c r="E9213" s="17">
        <v>139.24177551269531</v>
      </c>
      <c r="F9213" s="17">
        <v>139.73274352825899</v>
      </c>
      <c r="G9213" s="17">
        <v>138.20530443581541</v>
      </c>
      <c r="H9213" s="17">
        <v>138.4507884435973</v>
      </c>
      <c r="I9213" s="17">
        <f>YEAR(Table6[[#This Row],[Date]])</f>
        <v>2021</v>
      </c>
      <c r="J9213" s="18">
        <f>MONTH(Table6[[#This Row],[Date]])</f>
        <v>8</v>
      </c>
    </row>
    <row r="9214" spans="3:10" x14ac:dyDescent="0.3">
      <c r="C9214" s="16">
        <v>44414</v>
      </c>
      <c r="D9214" s="19" t="s">
        <v>12</v>
      </c>
      <c r="E9214" s="17">
        <v>143.19676208496091</v>
      </c>
      <c r="F9214" s="17">
        <v>143.4877081971616</v>
      </c>
      <c r="G9214" s="17">
        <v>141.02380859935661</v>
      </c>
      <c r="H9214" s="17">
        <v>141.0965451274067</v>
      </c>
      <c r="I9214" s="17">
        <f>YEAR(Table6[[#This Row],[Date]])</f>
        <v>2021</v>
      </c>
      <c r="J9214" s="18">
        <f>MONTH(Table6[[#This Row],[Date]])</f>
        <v>8</v>
      </c>
    </row>
    <row r="9215" spans="3:10" x14ac:dyDescent="0.3">
      <c r="C9215" s="16">
        <v>44417</v>
      </c>
      <c r="D9215" s="19" t="s">
        <v>12</v>
      </c>
      <c r="E9215" s="17">
        <v>143.04219055175781</v>
      </c>
      <c r="F9215" s="17">
        <v>144.151398236587</v>
      </c>
      <c r="G9215" s="17">
        <v>141.74204776216459</v>
      </c>
      <c r="H9215" s="17">
        <v>143.2149380577174</v>
      </c>
      <c r="I9215" s="17">
        <f>YEAR(Table6[[#This Row],[Date]])</f>
        <v>2021</v>
      </c>
      <c r="J9215" s="18">
        <f>MONTH(Table6[[#This Row],[Date]])</f>
        <v>8</v>
      </c>
    </row>
    <row r="9216" spans="3:10" x14ac:dyDescent="0.3">
      <c r="C9216" s="16">
        <v>44418</v>
      </c>
      <c r="D9216" s="19" t="s">
        <v>12</v>
      </c>
      <c r="E9216" s="17">
        <v>144.79692077636719</v>
      </c>
      <c r="F9216" s="17">
        <v>145.4515356407961</v>
      </c>
      <c r="G9216" s="17">
        <v>142.11482552873221</v>
      </c>
      <c r="H9216" s="17">
        <v>142.50578262394001</v>
      </c>
      <c r="I9216" s="17">
        <f>YEAR(Table6[[#This Row],[Date]])</f>
        <v>2021</v>
      </c>
      <c r="J9216" s="18">
        <f>MONTH(Table6[[#This Row],[Date]])</f>
        <v>8</v>
      </c>
    </row>
    <row r="9217" spans="3:10" x14ac:dyDescent="0.3">
      <c r="C9217" s="16">
        <v>44419</v>
      </c>
      <c r="D9217" s="19" t="s">
        <v>12</v>
      </c>
      <c r="E9217" s="17">
        <v>146.5243835449219</v>
      </c>
      <c r="F9217" s="17">
        <v>146.83350338039551</v>
      </c>
      <c r="G9217" s="17">
        <v>144.63327545890701</v>
      </c>
      <c r="H9217" s="17">
        <v>145.46972471122771</v>
      </c>
      <c r="I9217" s="17">
        <f>YEAR(Table6[[#This Row],[Date]])</f>
        <v>2021</v>
      </c>
      <c r="J9217" s="18">
        <f>MONTH(Table6[[#This Row],[Date]])</f>
        <v>8</v>
      </c>
    </row>
    <row r="9218" spans="3:10" x14ac:dyDescent="0.3">
      <c r="C9218" s="16">
        <v>44420</v>
      </c>
      <c r="D9218" s="19" t="s">
        <v>12</v>
      </c>
      <c r="E9218" s="17">
        <v>147.09715270996091</v>
      </c>
      <c r="F9218" s="17">
        <v>147.62448209654309</v>
      </c>
      <c r="G9218" s="17">
        <v>145.96977128691989</v>
      </c>
      <c r="H9218" s="17">
        <v>147.17898996895039</v>
      </c>
      <c r="I9218" s="17">
        <f>YEAR(Table6[[#This Row],[Date]])</f>
        <v>2021</v>
      </c>
      <c r="J9218" s="18">
        <f>MONTH(Table6[[#This Row],[Date]])</f>
        <v>8</v>
      </c>
    </row>
    <row r="9219" spans="3:10" x14ac:dyDescent="0.3">
      <c r="C9219" s="16">
        <v>44421</v>
      </c>
      <c r="D9219" s="19" t="s">
        <v>12</v>
      </c>
      <c r="E9219" s="17">
        <v>145.4515380859375</v>
      </c>
      <c r="F9219" s="17">
        <v>147.4335703124093</v>
      </c>
      <c r="G9219" s="17">
        <v>145.07878245740321</v>
      </c>
      <c r="H9219" s="17">
        <v>147.09716213806979</v>
      </c>
      <c r="I9219" s="17">
        <f>YEAR(Table6[[#This Row],[Date]])</f>
        <v>2021</v>
      </c>
      <c r="J9219" s="18">
        <f>MONTH(Table6[[#This Row],[Date]])</f>
        <v>8</v>
      </c>
    </row>
    <row r="9220" spans="3:10" x14ac:dyDescent="0.3">
      <c r="C9220" s="16">
        <v>44424</v>
      </c>
      <c r="D9220" s="19" t="s">
        <v>12</v>
      </c>
      <c r="E9220" s="17">
        <v>144.49688720703119</v>
      </c>
      <c r="F9220" s="17">
        <v>144.58781133290839</v>
      </c>
      <c r="G9220" s="17">
        <v>142.54214335833629</v>
      </c>
      <c r="H9220" s="17">
        <v>144.50598794346331</v>
      </c>
      <c r="I9220" s="17">
        <f>YEAR(Table6[[#This Row],[Date]])</f>
        <v>2021</v>
      </c>
      <c r="J9220" s="18">
        <f>MONTH(Table6[[#This Row],[Date]])</f>
        <v>8</v>
      </c>
    </row>
    <row r="9221" spans="3:10" x14ac:dyDescent="0.3">
      <c r="C9221" s="16">
        <v>44425</v>
      </c>
      <c r="D9221" s="19" t="s">
        <v>12</v>
      </c>
      <c r="E9221" s="17">
        <v>142.75128173828119</v>
      </c>
      <c r="F9221" s="17">
        <v>144.43328130353191</v>
      </c>
      <c r="G9221" s="17">
        <v>141.16930705603701</v>
      </c>
      <c r="H9221" s="17">
        <v>143.26043752624469</v>
      </c>
      <c r="I9221" s="17">
        <f>YEAR(Table6[[#This Row],[Date]])</f>
        <v>2021</v>
      </c>
      <c r="J9221" s="18">
        <f>MONTH(Table6[[#This Row],[Date]])</f>
        <v>8</v>
      </c>
    </row>
    <row r="9222" spans="3:10" x14ac:dyDescent="0.3">
      <c r="C9222" s="16">
        <v>44426</v>
      </c>
      <c r="D9222" s="19" t="s">
        <v>12</v>
      </c>
      <c r="E9222" s="17">
        <v>141.4511413574219</v>
      </c>
      <c r="F9222" s="17">
        <v>143.6604563942779</v>
      </c>
      <c r="G9222" s="17">
        <v>141.2329317511707</v>
      </c>
      <c r="H9222" s="17">
        <v>142.11484316762349</v>
      </c>
      <c r="I9222" s="17">
        <f>YEAR(Table6[[#This Row],[Date]])</f>
        <v>2021</v>
      </c>
      <c r="J9222" s="18">
        <f>MONTH(Table6[[#This Row],[Date]])</f>
        <v>8</v>
      </c>
    </row>
    <row r="9223" spans="3:10" x14ac:dyDescent="0.3">
      <c r="C9223" s="16">
        <v>44427</v>
      </c>
      <c r="D9223" s="19" t="s">
        <v>12</v>
      </c>
      <c r="E9223" s="17">
        <v>140.26921081542969</v>
      </c>
      <c r="F9223" s="17">
        <v>141.43296775111341</v>
      </c>
      <c r="G9223" s="17">
        <v>139.11454074516891</v>
      </c>
      <c r="H9223" s="17">
        <v>139.25092696497569</v>
      </c>
      <c r="I9223" s="17">
        <f>YEAR(Table6[[#This Row],[Date]])</f>
        <v>2021</v>
      </c>
      <c r="J9223" s="18">
        <f>MONTH(Table6[[#This Row],[Date]])</f>
        <v>8</v>
      </c>
    </row>
    <row r="9224" spans="3:10" x14ac:dyDescent="0.3">
      <c r="C9224" s="16">
        <v>44428</v>
      </c>
      <c r="D9224" s="19" t="s">
        <v>12</v>
      </c>
      <c r="E9224" s="17">
        <v>140.66925048828119</v>
      </c>
      <c r="F9224" s="17">
        <v>140.8328972992673</v>
      </c>
      <c r="G9224" s="17">
        <v>139.25092263409579</v>
      </c>
      <c r="H9224" s="17">
        <v>140.3328561280922</v>
      </c>
      <c r="I9224" s="17">
        <f>YEAR(Table6[[#This Row],[Date]])</f>
        <v>2021</v>
      </c>
      <c r="J9224" s="18">
        <f>MONTH(Table6[[#This Row],[Date]])</f>
        <v>8</v>
      </c>
    </row>
    <row r="9225" spans="3:10" x14ac:dyDescent="0.3">
      <c r="C9225" s="16">
        <v>44431</v>
      </c>
      <c r="D9225" s="19" t="s">
        <v>12</v>
      </c>
      <c r="E9225" s="17">
        <v>142.46940612792969</v>
      </c>
      <c r="F9225" s="17">
        <v>142.8239880201796</v>
      </c>
      <c r="G9225" s="17">
        <v>141.14200268435761</v>
      </c>
      <c r="H9225" s="17">
        <v>141.2238260733983</v>
      </c>
      <c r="I9225" s="17">
        <f>YEAR(Table6[[#This Row],[Date]])</f>
        <v>2021</v>
      </c>
      <c r="J9225" s="18">
        <f>MONTH(Table6[[#This Row],[Date]])</f>
        <v>8</v>
      </c>
    </row>
    <row r="9226" spans="3:10" x14ac:dyDescent="0.3">
      <c r="C9226" s="16">
        <v>44432</v>
      </c>
      <c r="D9226" s="19" t="s">
        <v>12</v>
      </c>
      <c r="E9226" s="17">
        <v>143.35130310058591</v>
      </c>
      <c r="F9226" s="17">
        <v>144.1513909305539</v>
      </c>
      <c r="G9226" s="17">
        <v>142.62395178907619</v>
      </c>
      <c r="H9226" s="17">
        <v>142.74215036570479</v>
      </c>
      <c r="I9226" s="17">
        <f>YEAR(Table6[[#This Row],[Date]])</f>
        <v>2021</v>
      </c>
      <c r="J9226" s="18">
        <f>MONTH(Table6[[#This Row],[Date]])</f>
        <v>8</v>
      </c>
    </row>
    <row r="9227" spans="3:10" x14ac:dyDescent="0.3">
      <c r="C9227" s="16">
        <v>44433</v>
      </c>
      <c r="D9227" s="19" t="s">
        <v>12</v>
      </c>
      <c r="E9227" s="17">
        <v>146.30621337890619</v>
      </c>
      <c r="F9227" s="17">
        <v>147.0881139147985</v>
      </c>
      <c r="G9227" s="17">
        <v>143.46955742221689</v>
      </c>
      <c r="H9227" s="17">
        <v>144.11507173060511</v>
      </c>
      <c r="I9227" s="17">
        <f>YEAR(Table6[[#This Row],[Date]])</f>
        <v>2021</v>
      </c>
      <c r="J9227" s="18">
        <f>MONTH(Table6[[#This Row],[Date]])</f>
        <v>8</v>
      </c>
    </row>
    <row r="9228" spans="3:10" x14ac:dyDescent="0.3">
      <c r="C9228" s="16">
        <v>44434</v>
      </c>
      <c r="D9228" s="19" t="s">
        <v>12</v>
      </c>
      <c r="E9228" s="17">
        <v>147.0608215332031</v>
      </c>
      <c r="F9228" s="17">
        <v>148.95192989836829</v>
      </c>
      <c r="G9228" s="17">
        <v>146.5153044357815</v>
      </c>
      <c r="H9228" s="17">
        <v>147.52450135485819</v>
      </c>
      <c r="I9228" s="17">
        <f>YEAR(Table6[[#This Row],[Date]])</f>
        <v>2021</v>
      </c>
      <c r="J9228" s="18">
        <f>MONTH(Table6[[#This Row],[Date]])</f>
        <v>8</v>
      </c>
    </row>
    <row r="9229" spans="3:10" x14ac:dyDescent="0.3">
      <c r="C9229" s="16">
        <v>44435</v>
      </c>
      <c r="D9229" s="19" t="s">
        <v>12</v>
      </c>
      <c r="E9229" s="17">
        <v>148.24273681640619</v>
      </c>
      <c r="F9229" s="17">
        <v>148.34274780214551</v>
      </c>
      <c r="G9229" s="17">
        <v>146.61528658238359</v>
      </c>
      <c r="H9229" s="17">
        <v>147.0607925866899</v>
      </c>
      <c r="I9229" s="17">
        <f>YEAR(Table6[[#This Row],[Date]])</f>
        <v>2021</v>
      </c>
      <c r="J9229" s="18">
        <f>MONTH(Table6[[#This Row],[Date]])</f>
        <v>8</v>
      </c>
    </row>
    <row r="9230" spans="3:10" x14ac:dyDescent="0.3">
      <c r="C9230" s="16">
        <v>44438</v>
      </c>
      <c r="D9230" s="19" t="s">
        <v>12</v>
      </c>
      <c r="E9230" s="17">
        <v>145.86976623535159</v>
      </c>
      <c r="F9230" s="17">
        <v>148.64278559091721</v>
      </c>
      <c r="G9230" s="17">
        <v>145.36062442706549</v>
      </c>
      <c r="H9230" s="17">
        <v>148.38821468677421</v>
      </c>
      <c r="I9230" s="17">
        <f>YEAR(Table6[[#This Row],[Date]])</f>
        <v>2021</v>
      </c>
      <c r="J9230" s="18">
        <f>MONTH(Table6[[#This Row],[Date]])</f>
        <v>8</v>
      </c>
    </row>
    <row r="9231" spans="3:10" x14ac:dyDescent="0.3">
      <c r="C9231" s="16">
        <v>44439</v>
      </c>
      <c r="D9231" s="19" t="s">
        <v>12</v>
      </c>
      <c r="E9231" s="17">
        <v>145.42427062988281</v>
      </c>
      <c r="F9231" s="17">
        <v>146.7153128427905</v>
      </c>
      <c r="G9231" s="17">
        <v>144.8787674561178</v>
      </c>
      <c r="H9231" s="17">
        <v>145.86977668057111</v>
      </c>
      <c r="I9231" s="17">
        <f>YEAR(Table6[[#This Row],[Date]])</f>
        <v>2021</v>
      </c>
      <c r="J9231" s="18">
        <f>MONTH(Table6[[#This Row],[Date]])</f>
        <v>8</v>
      </c>
    </row>
    <row r="9232" spans="3:10" x14ac:dyDescent="0.3">
      <c r="C9232" s="16">
        <v>44440</v>
      </c>
      <c r="D9232" s="19" t="s">
        <v>12</v>
      </c>
      <c r="E9232" s="17">
        <v>145.21514892578119</v>
      </c>
      <c r="F9232" s="17">
        <v>146.16069600049551</v>
      </c>
      <c r="G9232" s="17">
        <v>144.5332596140986</v>
      </c>
      <c r="H9232" s="17">
        <v>145.66974180023641</v>
      </c>
      <c r="I9232" s="17">
        <f>YEAR(Table6[[#This Row],[Date]])</f>
        <v>2021</v>
      </c>
      <c r="J9232" s="18">
        <f>MONTH(Table6[[#This Row],[Date]])</f>
        <v>9</v>
      </c>
    </row>
    <row r="9233" spans="3:10" x14ac:dyDescent="0.3">
      <c r="C9233" s="16">
        <v>44441</v>
      </c>
      <c r="D9233" s="19" t="s">
        <v>12</v>
      </c>
      <c r="E9233" s="17">
        <v>145.8879699707031</v>
      </c>
      <c r="F9233" s="17">
        <v>146.9335281659983</v>
      </c>
      <c r="G9233" s="17">
        <v>144.95149576672509</v>
      </c>
      <c r="H9233" s="17">
        <v>145.487925970497</v>
      </c>
      <c r="I9233" s="17">
        <f>YEAR(Table6[[#This Row],[Date]])</f>
        <v>2021</v>
      </c>
      <c r="J9233" s="18">
        <f>MONTH(Table6[[#This Row],[Date]])</f>
        <v>9</v>
      </c>
    </row>
    <row r="9234" spans="3:10" x14ac:dyDescent="0.3">
      <c r="C9234" s="16">
        <v>44442</v>
      </c>
      <c r="D9234" s="19" t="s">
        <v>12</v>
      </c>
      <c r="E9234" s="17">
        <v>145.00605773925781</v>
      </c>
      <c r="F9234" s="17">
        <v>146.27891239344439</v>
      </c>
      <c r="G9234" s="17">
        <v>144.6969240034623</v>
      </c>
      <c r="H9234" s="17">
        <v>145.8243194636527</v>
      </c>
      <c r="I9234" s="17">
        <f>YEAR(Table6[[#This Row],[Date]])</f>
        <v>2021</v>
      </c>
      <c r="J9234" s="18">
        <f>MONTH(Table6[[#This Row],[Date]])</f>
        <v>9</v>
      </c>
    </row>
    <row r="9235" spans="3:10" x14ac:dyDescent="0.3">
      <c r="C9235" s="16">
        <v>44446</v>
      </c>
      <c r="D9235" s="19" t="s">
        <v>12</v>
      </c>
      <c r="E9235" s="17">
        <v>144.75144958496091</v>
      </c>
      <c r="F9235" s="17">
        <v>146.72438072814009</v>
      </c>
      <c r="G9235" s="17">
        <v>144.52415317851529</v>
      </c>
      <c r="H9235" s="17">
        <v>145.46061326322541</v>
      </c>
      <c r="I9235" s="17">
        <f>YEAR(Table6[[#This Row],[Date]])</f>
        <v>2021</v>
      </c>
      <c r="J9235" s="18">
        <f>MONTH(Table6[[#This Row],[Date]])</f>
        <v>9</v>
      </c>
    </row>
    <row r="9236" spans="3:10" x14ac:dyDescent="0.3">
      <c r="C9236" s="16">
        <v>44447</v>
      </c>
      <c r="D9236" s="19" t="s">
        <v>12</v>
      </c>
      <c r="E9236" s="17">
        <v>144.10595703125</v>
      </c>
      <c r="F9236" s="17">
        <v>145.08787941269881</v>
      </c>
      <c r="G9236" s="17">
        <v>143.68772543665929</v>
      </c>
      <c r="H9236" s="17">
        <v>144.46053895735031</v>
      </c>
      <c r="I9236" s="17">
        <f>YEAR(Table6[[#This Row],[Date]])</f>
        <v>2021</v>
      </c>
      <c r="J9236" s="18">
        <f>MONTH(Table6[[#This Row],[Date]])</f>
        <v>9</v>
      </c>
    </row>
    <row r="9237" spans="3:10" x14ac:dyDescent="0.3">
      <c r="C9237" s="16">
        <v>44448</v>
      </c>
      <c r="D9237" s="19" t="s">
        <v>12</v>
      </c>
      <c r="E9237" s="17">
        <v>144.7333068847656</v>
      </c>
      <c r="F9237" s="17">
        <v>146.2243712186592</v>
      </c>
      <c r="G9237" s="17">
        <v>143.72410997216789</v>
      </c>
      <c r="H9237" s="17">
        <v>143.8968575143449</v>
      </c>
      <c r="I9237" s="17">
        <f>YEAR(Table6[[#This Row],[Date]])</f>
        <v>2021</v>
      </c>
      <c r="J9237" s="18">
        <f>MONTH(Table6[[#This Row],[Date]])</f>
        <v>9</v>
      </c>
    </row>
    <row r="9238" spans="3:10" x14ac:dyDescent="0.3">
      <c r="C9238" s="16">
        <v>44449</v>
      </c>
      <c r="D9238" s="19" t="s">
        <v>12</v>
      </c>
      <c r="E9238" s="17">
        <v>143.0694885253906</v>
      </c>
      <c r="F9238" s="17">
        <v>146.12435359213859</v>
      </c>
      <c r="G9238" s="17">
        <v>142.94220305898759</v>
      </c>
      <c r="H9238" s="17">
        <v>145.97888052394211</v>
      </c>
      <c r="I9238" s="17">
        <f>YEAR(Table6[[#This Row],[Date]])</f>
        <v>2021</v>
      </c>
      <c r="J9238" s="18">
        <f>MONTH(Table6[[#This Row],[Date]])</f>
        <v>9</v>
      </c>
    </row>
    <row r="9239" spans="3:10" x14ac:dyDescent="0.3">
      <c r="C9239" s="16">
        <v>44452</v>
      </c>
      <c r="D9239" s="19" t="s">
        <v>12</v>
      </c>
      <c r="E9239" s="17">
        <v>145.34242248535159</v>
      </c>
      <c r="F9239" s="17">
        <v>145.51516998320389</v>
      </c>
      <c r="G9239" s="17">
        <v>143.71498623209399</v>
      </c>
      <c r="H9239" s="17">
        <v>144.1332038734574</v>
      </c>
      <c r="I9239" s="17">
        <f>YEAR(Table6[[#This Row],[Date]])</f>
        <v>2021</v>
      </c>
      <c r="J9239" s="18">
        <f>MONTH(Table6[[#This Row],[Date]])</f>
        <v>9</v>
      </c>
    </row>
    <row r="9240" spans="3:10" x14ac:dyDescent="0.3">
      <c r="C9240" s="16">
        <v>44453</v>
      </c>
      <c r="D9240" s="19" t="s">
        <v>12</v>
      </c>
      <c r="E9240" s="17">
        <v>142.80580139160159</v>
      </c>
      <c r="F9240" s="17">
        <v>146.68801425590769</v>
      </c>
      <c r="G9240" s="17">
        <v>142.06934933754999</v>
      </c>
      <c r="H9240" s="17">
        <v>145.87883955577269</v>
      </c>
      <c r="I9240" s="17">
        <f>YEAR(Table6[[#This Row],[Date]])</f>
        <v>2021</v>
      </c>
      <c r="J9240" s="18">
        <f>MONTH(Table6[[#This Row],[Date]])</f>
        <v>9</v>
      </c>
    </row>
    <row r="9241" spans="3:10" x14ac:dyDescent="0.3">
      <c r="C9241" s="16">
        <v>44454</v>
      </c>
      <c r="D9241" s="19" t="s">
        <v>12</v>
      </c>
      <c r="E9241" s="17">
        <v>143.79682922363281</v>
      </c>
      <c r="F9241" s="17">
        <v>144.278696587003</v>
      </c>
      <c r="G9241" s="17">
        <v>142.26030300444029</v>
      </c>
      <c r="H9241" s="17">
        <v>142.48759945407059</v>
      </c>
      <c r="I9241" s="17">
        <f>YEAR(Table6[[#This Row],[Date]])</f>
        <v>2021</v>
      </c>
      <c r="J9241" s="18">
        <f>MONTH(Table6[[#This Row],[Date]])</f>
        <v>9</v>
      </c>
    </row>
    <row r="9242" spans="3:10" x14ac:dyDescent="0.3">
      <c r="C9242" s="16">
        <v>44455</v>
      </c>
      <c r="D9242" s="19" t="s">
        <v>12</v>
      </c>
      <c r="E9242" s="17">
        <v>143.73320007324219</v>
      </c>
      <c r="F9242" s="17">
        <v>146.24256211408121</v>
      </c>
      <c r="G9242" s="17">
        <v>142.94221275501749</v>
      </c>
      <c r="H9242" s="17">
        <v>144.93333215765671</v>
      </c>
      <c r="I9242" s="17">
        <f>YEAR(Table6[[#This Row],[Date]])</f>
        <v>2021</v>
      </c>
      <c r="J9242" s="18">
        <f>MONTH(Table6[[#This Row],[Date]])</f>
        <v>9</v>
      </c>
    </row>
    <row r="9243" spans="3:10" x14ac:dyDescent="0.3">
      <c r="C9243" s="16">
        <v>44456</v>
      </c>
      <c r="D9243" s="19" t="s">
        <v>12</v>
      </c>
      <c r="E9243" s="17">
        <v>143.36042785644531</v>
      </c>
      <c r="F9243" s="17">
        <v>144.5696467834268</v>
      </c>
      <c r="G9243" s="17">
        <v>142.7421880957441</v>
      </c>
      <c r="H9243" s="17">
        <v>143.0876831814748</v>
      </c>
      <c r="I9243" s="17">
        <f>YEAR(Table6[[#This Row],[Date]])</f>
        <v>2021</v>
      </c>
      <c r="J9243" s="18">
        <f>MONTH(Table6[[#This Row],[Date]])</f>
        <v>9</v>
      </c>
    </row>
    <row r="9244" spans="3:10" x14ac:dyDescent="0.3">
      <c r="C9244" s="16">
        <v>44459</v>
      </c>
      <c r="D9244" s="19" t="s">
        <v>12</v>
      </c>
      <c r="E9244" s="17">
        <v>139.06904602050781</v>
      </c>
      <c r="F9244" s="17">
        <v>140.5237347669192</v>
      </c>
      <c r="G9244" s="17">
        <v>136.8233563084562</v>
      </c>
      <c r="H9244" s="17">
        <v>139.91458203351871</v>
      </c>
      <c r="I9244" s="17">
        <f>YEAR(Table6[[#This Row],[Date]])</f>
        <v>2021</v>
      </c>
      <c r="J9244" s="18">
        <f>MONTH(Table6[[#This Row],[Date]])</f>
        <v>9</v>
      </c>
    </row>
    <row r="9245" spans="3:10" x14ac:dyDescent="0.3">
      <c r="C9245" s="16">
        <v>44460</v>
      </c>
      <c r="D9245" s="19" t="s">
        <v>12</v>
      </c>
      <c r="E9245" s="17">
        <v>139.0872497558594</v>
      </c>
      <c r="F9245" s="17">
        <v>140.51467822311511</v>
      </c>
      <c r="G9245" s="17">
        <v>138.72358095905651</v>
      </c>
      <c r="H9245" s="17">
        <v>139.58730475626979</v>
      </c>
      <c r="I9245" s="17">
        <f>YEAR(Table6[[#This Row],[Date]])</f>
        <v>2021</v>
      </c>
      <c r="J9245" s="18">
        <f>MONTH(Table6[[#This Row],[Date]])</f>
        <v>9</v>
      </c>
    </row>
    <row r="9246" spans="3:10" x14ac:dyDescent="0.3">
      <c r="C9246" s="16">
        <v>44461</v>
      </c>
      <c r="D9246" s="19" t="s">
        <v>12</v>
      </c>
      <c r="E9246" s="17">
        <v>141.75115966796881</v>
      </c>
      <c r="F9246" s="17">
        <v>142.96946529547989</v>
      </c>
      <c r="G9246" s="17">
        <v>141.01472139869821</v>
      </c>
      <c r="H9246" s="17">
        <v>141.10563165373799</v>
      </c>
      <c r="I9246" s="17">
        <f>YEAR(Table6[[#This Row],[Date]])</f>
        <v>2021</v>
      </c>
      <c r="J9246" s="18">
        <f>MONTH(Table6[[#This Row],[Date]])</f>
        <v>9</v>
      </c>
    </row>
    <row r="9247" spans="3:10" x14ac:dyDescent="0.3">
      <c r="C9247" s="16">
        <v>44462</v>
      </c>
      <c r="D9247" s="19" t="s">
        <v>12</v>
      </c>
      <c r="E9247" s="17">
        <v>146.5425720214844</v>
      </c>
      <c r="F9247" s="17">
        <v>147.02445329631999</v>
      </c>
      <c r="G9247" s="17">
        <v>143.35133460873871</v>
      </c>
      <c r="H9247" s="17">
        <v>143.65136761092299</v>
      </c>
      <c r="I9247" s="17">
        <f>YEAR(Table6[[#This Row],[Date]])</f>
        <v>2021</v>
      </c>
      <c r="J9247" s="18">
        <f>MONTH(Table6[[#This Row],[Date]])</f>
        <v>9</v>
      </c>
    </row>
    <row r="9248" spans="3:10" x14ac:dyDescent="0.3">
      <c r="C9248" s="16">
        <v>44463</v>
      </c>
      <c r="D9248" s="19" t="s">
        <v>12</v>
      </c>
      <c r="E9248" s="17">
        <v>148.233642578125</v>
      </c>
      <c r="F9248" s="17">
        <v>148.73369752874109</v>
      </c>
      <c r="G9248" s="17">
        <v>146.21526292185689</v>
      </c>
      <c r="H9248" s="17">
        <v>146.77895366269291</v>
      </c>
      <c r="I9248" s="17">
        <f>YEAR(Table6[[#This Row],[Date]])</f>
        <v>2021</v>
      </c>
      <c r="J9248" s="18">
        <f>MONTH(Table6[[#This Row],[Date]])</f>
        <v>9</v>
      </c>
    </row>
    <row r="9249" spans="3:10" x14ac:dyDescent="0.3">
      <c r="C9249" s="16">
        <v>44466</v>
      </c>
      <c r="D9249" s="19" t="s">
        <v>12</v>
      </c>
      <c r="E9249" s="17">
        <v>151.81587219238281</v>
      </c>
      <c r="F9249" s="17">
        <v>152.19772864207201</v>
      </c>
      <c r="G9249" s="17">
        <v>149.6611058430376</v>
      </c>
      <c r="H9249" s="17">
        <v>150.0156878229688</v>
      </c>
      <c r="I9249" s="17">
        <f>YEAR(Table6[[#This Row],[Date]])</f>
        <v>2021</v>
      </c>
      <c r="J9249" s="18">
        <f>MONTH(Table6[[#This Row],[Date]])</f>
        <v>9</v>
      </c>
    </row>
    <row r="9250" spans="3:10" x14ac:dyDescent="0.3">
      <c r="C9250" s="16">
        <v>44467</v>
      </c>
      <c r="D9250" s="19" t="s">
        <v>12</v>
      </c>
      <c r="E9250" s="17">
        <v>150.9975891113281</v>
      </c>
      <c r="F9250" s="17">
        <v>153.92516868684081</v>
      </c>
      <c r="G9250" s="17">
        <v>150.61573271535801</v>
      </c>
      <c r="H9250" s="17">
        <v>152.47046576336641</v>
      </c>
      <c r="I9250" s="17">
        <f>YEAR(Table6[[#This Row],[Date]])</f>
        <v>2021</v>
      </c>
      <c r="J9250" s="18">
        <f>MONTH(Table6[[#This Row],[Date]])</f>
        <v>9</v>
      </c>
    </row>
    <row r="9251" spans="3:10" x14ac:dyDescent="0.3">
      <c r="C9251" s="16">
        <v>44468</v>
      </c>
      <c r="D9251" s="19" t="s">
        <v>12</v>
      </c>
      <c r="E9251" s="17">
        <v>150.87937927246091</v>
      </c>
      <c r="F9251" s="17">
        <v>151.7431029994714</v>
      </c>
      <c r="G9251" s="17">
        <v>150.05201687294519</v>
      </c>
      <c r="H9251" s="17">
        <v>151.1157764569364</v>
      </c>
      <c r="I9251" s="17">
        <f>YEAR(Table6[[#This Row],[Date]])</f>
        <v>2021</v>
      </c>
      <c r="J9251" s="18">
        <f>MONTH(Table6[[#This Row],[Date]])</f>
        <v>9</v>
      </c>
    </row>
    <row r="9252" spans="3:10" x14ac:dyDescent="0.3">
      <c r="C9252" s="16">
        <v>44469</v>
      </c>
      <c r="D9252" s="19" t="s">
        <v>12</v>
      </c>
      <c r="E9252" s="17">
        <v>148.82463073730469</v>
      </c>
      <c r="F9252" s="17">
        <v>151.8249467510187</v>
      </c>
      <c r="G9252" s="17">
        <v>148.0063551664328</v>
      </c>
      <c r="H9252" s="17">
        <v>151.7612970838407</v>
      </c>
      <c r="I9252" s="17">
        <f>YEAR(Table6[[#This Row],[Date]])</f>
        <v>2021</v>
      </c>
      <c r="J9252" s="18">
        <f>MONTH(Table6[[#This Row],[Date]])</f>
        <v>9</v>
      </c>
    </row>
    <row r="9253" spans="3:10" x14ac:dyDescent="0.3">
      <c r="C9253" s="16">
        <v>44470</v>
      </c>
      <c r="D9253" s="19" t="s">
        <v>12</v>
      </c>
      <c r="E9253" s="17">
        <v>151.95220947265619</v>
      </c>
      <c r="F9253" s="17">
        <v>153.0159550698329</v>
      </c>
      <c r="G9253" s="17">
        <v>148.74278508278661</v>
      </c>
      <c r="H9253" s="17">
        <v>149.1064538111456</v>
      </c>
      <c r="I9253" s="17">
        <f>YEAR(Table6[[#This Row],[Date]])</f>
        <v>2021</v>
      </c>
      <c r="J9253" s="18">
        <f>MONTH(Table6[[#This Row],[Date]])</f>
        <v>10</v>
      </c>
    </row>
    <row r="9254" spans="3:10" x14ac:dyDescent="0.3">
      <c r="C9254" s="16">
        <v>44473</v>
      </c>
      <c r="D9254" s="19" t="s">
        <v>12</v>
      </c>
      <c r="E9254" s="17">
        <v>151.7885437011719</v>
      </c>
      <c r="F9254" s="17">
        <v>154.96160666014089</v>
      </c>
      <c r="G9254" s="17">
        <v>150.67933608218891</v>
      </c>
      <c r="H9254" s="17">
        <v>151.80673129889669</v>
      </c>
      <c r="I9254" s="17">
        <f>YEAR(Table6[[#This Row],[Date]])</f>
        <v>2021</v>
      </c>
      <c r="J9254" s="18">
        <f>MONTH(Table6[[#This Row],[Date]])</f>
        <v>10</v>
      </c>
    </row>
    <row r="9255" spans="3:10" x14ac:dyDescent="0.3">
      <c r="C9255" s="16">
        <v>44474</v>
      </c>
      <c r="D9255" s="19" t="s">
        <v>12</v>
      </c>
      <c r="E9255" s="17">
        <v>154.26728820800781</v>
      </c>
      <c r="F9255" s="17">
        <v>155.6209874994195</v>
      </c>
      <c r="G9255" s="17">
        <v>152.44710117917029</v>
      </c>
      <c r="H9255" s="17">
        <v>152.94102772977769</v>
      </c>
      <c r="I9255" s="17">
        <f>YEAR(Table6[[#This Row],[Date]])</f>
        <v>2021</v>
      </c>
      <c r="J9255" s="18">
        <f>MONTH(Table6[[#This Row],[Date]])</f>
        <v>10</v>
      </c>
    </row>
    <row r="9256" spans="3:10" x14ac:dyDescent="0.3">
      <c r="C9256" s="16">
        <v>44475</v>
      </c>
      <c r="D9256" s="19" t="s">
        <v>12</v>
      </c>
      <c r="E9256" s="17">
        <v>154.5965881347656</v>
      </c>
      <c r="F9256" s="17">
        <v>154.66976296503989</v>
      </c>
      <c r="G9256" s="17">
        <v>151.83429760776821</v>
      </c>
      <c r="H9256" s="17">
        <v>153.6544848745765</v>
      </c>
      <c r="I9256" s="17">
        <f>YEAR(Table6[[#This Row],[Date]])</f>
        <v>2021</v>
      </c>
      <c r="J9256" s="18">
        <f>MONTH(Table6[[#This Row],[Date]])</f>
        <v>10</v>
      </c>
    </row>
    <row r="9257" spans="3:10" x14ac:dyDescent="0.3">
      <c r="C9257" s="16">
        <v>44476</v>
      </c>
      <c r="D9257" s="19" t="s">
        <v>12</v>
      </c>
      <c r="E9257" s="17">
        <v>155.57527160644531</v>
      </c>
      <c r="F9257" s="17">
        <v>156.87409343942051</v>
      </c>
      <c r="G9257" s="17">
        <v>155.07220337195841</v>
      </c>
      <c r="H9257" s="17">
        <v>156.59054969543831</v>
      </c>
      <c r="I9257" s="17">
        <f>YEAR(Table6[[#This Row],[Date]])</f>
        <v>2021</v>
      </c>
      <c r="J9257" s="18">
        <f>MONTH(Table6[[#This Row],[Date]])</f>
        <v>10</v>
      </c>
    </row>
    <row r="9258" spans="3:10" x14ac:dyDescent="0.3">
      <c r="C9258" s="16">
        <v>44477</v>
      </c>
      <c r="D9258" s="19" t="s">
        <v>12</v>
      </c>
      <c r="E9258" s="17">
        <v>155.6941833496094</v>
      </c>
      <c r="F9258" s="17">
        <v>156.7186030645403</v>
      </c>
      <c r="G9258" s="17">
        <v>154.85269373282009</v>
      </c>
      <c r="H9258" s="17">
        <v>155.51125325146771</v>
      </c>
      <c r="I9258" s="17">
        <f>YEAR(Table6[[#This Row],[Date]])</f>
        <v>2021</v>
      </c>
      <c r="J9258" s="18">
        <f>MONTH(Table6[[#This Row],[Date]])</f>
        <v>10</v>
      </c>
    </row>
    <row r="9259" spans="3:10" x14ac:dyDescent="0.3">
      <c r="C9259" s="16">
        <v>44480</v>
      </c>
      <c r="D9259" s="19" t="s">
        <v>12</v>
      </c>
      <c r="E9259" s="17">
        <v>152.41969299316409</v>
      </c>
      <c r="F9259" s="17">
        <v>156.67287737097359</v>
      </c>
      <c r="G9259" s="17">
        <v>152.25506008099359</v>
      </c>
      <c r="H9259" s="17">
        <v>156.22470069450549</v>
      </c>
      <c r="I9259" s="17">
        <f>YEAR(Table6[[#This Row],[Date]])</f>
        <v>2021</v>
      </c>
      <c r="J9259" s="18">
        <f>MONTH(Table6[[#This Row],[Date]])</f>
        <v>10</v>
      </c>
    </row>
    <row r="9260" spans="3:10" x14ac:dyDescent="0.3">
      <c r="C9260" s="16">
        <v>44481</v>
      </c>
      <c r="D9260" s="19" t="s">
        <v>12</v>
      </c>
      <c r="E9260" s="17">
        <v>151.24891662597659</v>
      </c>
      <c r="F9260" s="17">
        <v>152.4654220403155</v>
      </c>
      <c r="G9260" s="17">
        <v>150.70926794074509</v>
      </c>
      <c r="H9260" s="17">
        <v>151.60563520937879</v>
      </c>
      <c r="I9260" s="17">
        <f>YEAR(Table6[[#This Row],[Date]])</f>
        <v>2021</v>
      </c>
      <c r="J9260" s="18">
        <f>MONTH(Table6[[#This Row],[Date]])</f>
        <v>10</v>
      </c>
    </row>
    <row r="9261" spans="3:10" x14ac:dyDescent="0.3">
      <c r="C9261" s="16">
        <v>44482</v>
      </c>
      <c r="D9261" s="19" t="s">
        <v>12</v>
      </c>
      <c r="E9261" s="17">
        <v>147.260986328125</v>
      </c>
      <c r="F9261" s="17">
        <v>151.2946601728012</v>
      </c>
      <c r="G9261" s="17">
        <v>146.89512610625221</v>
      </c>
      <c r="H9261" s="17">
        <v>150.06901307718721</v>
      </c>
      <c r="I9261" s="17">
        <f>YEAR(Table6[[#This Row],[Date]])</f>
        <v>2021</v>
      </c>
      <c r="J9261" s="18">
        <f>MONTH(Table6[[#This Row],[Date]])</f>
        <v>10</v>
      </c>
    </row>
    <row r="9262" spans="3:10" x14ac:dyDescent="0.3">
      <c r="C9262" s="16">
        <v>44483</v>
      </c>
      <c r="D9262" s="19" t="s">
        <v>12</v>
      </c>
      <c r="E9262" s="17">
        <v>149.52020263671881</v>
      </c>
      <c r="F9262" s="17">
        <v>150.01411531159559</v>
      </c>
      <c r="G9262" s="17">
        <v>146.4011934317077</v>
      </c>
      <c r="H9262" s="17">
        <v>147.94697862537419</v>
      </c>
      <c r="I9262" s="17">
        <f>YEAR(Table6[[#This Row],[Date]])</f>
        <v>2021</v>
      </c>
      <c r="J9262" s="18">
        <f>MONTH(Table6[[#This Row],[Date]])</f>
        <v>10</v>
      </c>
    </row>
    <row r="9263" spans="3:10" x14ac:dyDescent="0.3">
      <c r="C9263" s="16">
        <v>44484</v>
      </c>
      <c r="D9263" s="19" t="s">
        <v>12</v>
      </c>
      <c r="E9263" s="17">
        <v>152.39222717285159</v>
      </c>
      <c r="F9263" s="17">
        <v>152.9044369733007</v>
      </c>
      <c r="G9263" s="17">
        <v>150.1330051227724</v>
      </c>
      <c r="H9263" s="17">
        <v>151.239755121841</v>
      </c>
      <c r="I9263" s="17">
        <f>YEAR(Table6[[#This Row],[Date]])</f>
        <v>2021</v>
      </c>
      <c r="J9263" s="18">
        <f>MONTH(Table6[[#This Row],[Date]])</f>
        <v>10</v>
      </c>
    </row>
    <row r="9264" spans="3:10" x14ac:dyDescent="0.3">
      <c r="C9264" s="16">
        <v>44487</v>
      </c>
      <c r="D9264" s="19" t="s">
        <v>12</v>
      </c>
      <c r="E9264" s="17">
        <v>152.33735656738281</v>
      </c>
      <c r="F9264" s="17">
        <v>154.22156297303451</v>
      </c>
      <c r="G9264" s="17">
        <v>151.75197191750391</v>
      </c>
      <c r="H9264" s="17">
        <v>152.27332336103979</v>
      </c>
      <c r="I9264" s="17">
        <f>YEAR(Table6[[#This Row],[Date]])</f>
        <v>2021</v>
      </c>
      <c r="J9264" s="18">
        <f>MONTH(Table6[[#This Row],[Date]])</f>
        <v>10</v>
      </c>
    </row>
    <row r="9265" spans="3:10" x14ac:dyDescent="0.3">
      <c r="C9265" s="16">
        <v>44488</v>
      </c>
      <c r="D9265" s="19" t="s">
        <v>12</v>
      </c>
      <c r="E9265" s="17">
        <v>154.1849670410156</v>
      </c>
      <c r="F9265" s="17">
        <v>154.25812790280989</v>
      </c>
      <c r="G9265" s="17">
        <v>152.36478006798669</v>
      </c>
      <c r="H9265" s="17">
        <v>153.1147975330687</v>
      </c>
      <c r="I9265" s="17">
        <f>YEAR(Table6[[#This Row],[Date]])</f>
        <v>2021</v>
      </c>
      <c r="J9265" s="18">
        <f>MONTH(Table6[[#This Row],[Date]])</f>
        <v>10</v>
      </c>
    </row>
    <row r="9266" spans="3:10" x14ac:dyDescent="0.3">
      <c r="C9266" s="16">
        <v>44489</v>
      </c>
      <c r="D9266" s="19" t="s">
        <v>12</v>
      </c>
      <c r="E9266" s="17">
        <v>156.2612609863281</v>
      </c>
      <c r="F9266" s="17">
        <v>156.28869980148539</v>
      </c>
      <c r="G9266" s="17">
        <v>153.16970483968669</v>
      </c>
      <c r="H9266" s="17">
        <v>153.93801957743159</v>
      </c>
      <c r="I9266" s="17">
        <f>YEAR(Table6[[#This Row],[Date]])</f>
        <v>2021</v>
      </c>
      <c r="J9266" s="18">
        <f>MONTH(Table6[[#This Row],[Date]])</f>
        <v>10</v>
      </c>
    </row>
    <row r="9267" spans="3:10" x14ac:dyDescent="0.3">
      <c r="C9267" s="16">
        <v>44490</v>
      </c>
      <c r="D9267" s="19" t="s">
        <v>12</v>
      </c>
      <c r="E9267" s="17">
        <v>155.03562927246091</v>
      </c>
      <c r="F9267" s="17">
        <v>156.7094669447165</v>
      </c>
      <c r="G9267" s="17">
        <v>154.28559770008169</v>
      </c>
      <c r="H9267" s="17">
        <v>156.18810149220809</v>
      </c>
      <c r="I9267" s="17">
        <f>YEAR(Table6[[#This Row],[Date]])</f>
        <v>2021</v>
      </c>
      <c r="J9267" s="18">
        <f>MONTH(Table6[[#This Row],[Date]])</f>
        <v>10</v>
      </c>
    </row>
    <row r="9268" spans="3:10" x14ac:dyDescent="0.3">
      <c r="C9268" s="16">
        <v>44491</v>
      </c>
      <c r="D9268" s="19" t="s">
        <v>12</v>
      </c>
      <c r="E9268" s="17">
        <v>157.12107849121091</v>
      </c>
      <c r="F9268" s="17">
        <v>157.40462227443379</v>
      </c>
      <c r="G9268" s="17">
        <v>155.218574513557</v>
      </c>
      <c r="H9268" s="17">
        <v>155.520415496022</v>
      </c>
      <c r="I9268" s="17">
        <f>YEAR(Table6[[#This Row],[Date]])</f>
        <v>2021</v>
      </c>
      <c r="J9268" s="18">
        <f>MONTH(Table6[[#This Row],[Date]])</f>
        <v>10</v>
      </c>
    </row>
    <row r="9269" spans="3:10" x14ac:dyDescent="0.3">
      <c r="C9269" s="16">
        <v>44494</v>
      </c>
      <c r="D9269" s="19" t="s">
        <v>12</v>
      </c>
      <c r="E9269" s="17">
        <v>156.3527526855469</v>
      </c>
      <c r="F9269" s="17">
        <v>158.20037889313451</v>
      </c>
      <c r="G9269" s="17">
        <v>155.93200087239759</v>
      </c>
      <c r="H9269" s="17">
        <v>157.9717127669316</v>
      </c>
      <c r="I9269" s="17">
        <f>YEAR(Table6[[#This Row],[Date]])</f>
        <v>2021</v>
      </c>
      <c r="J9269" s="18">
        <f>MONTH(Table6[[#This Row],[Date]])</f>
        <v>10</v>
      </c>
    </row>
    <row r="9270" spans="3:10" x14ac:dyDescent="0.3">
      <c r="C9270" s="16">
        <v>44495</v>
      </c>
      <c r="D9270" s="19" t="s">
        <v>12</v>
      </c>
      <c r="E9270" s="17">
        <v>156.77348327636719</v>
      </c>
      <c r="F9270" s="17">
        <v>157.77047814747729</v>
      </c>
      <c r="G9270" s="17">
        <v>155.98687128041789</v>
      </c>
      <c r="H9270" s="17">
        <v>156.40762307406749</v>
      </c>
      <c r="I9270" s="17">
        <f>YEAR(Table6[[#This Row],[Date]])</f>
        <v>2021</v>
      </c>
      <c r="J9270" s="18">
        <f>MONTH(Table6[[#This Row],[Date]])</f>
        <v>10</v>
      </c>
    </row>
    <row r="9271" spans="3:10" x14ac:dyDescent="0.3">
      <c r="C9271" s="16">
        <v>44496</v>
      </c>
      <c r="D9271" s="19" t="s">
        <v>12</v>
      </c>
      <c r="E9271" s="17">
        <v>153.5081481933594</v>
      </c>
      <c r="F9271" s="17">
        <v>156.13323090179509</v>
      </c>
      <c r="G9271" s="17">
        <v>153.0599575537864</v>
      </c>
      <c r="H9271" s="17">
        <v>155.78566787444529</v>
      </c>
      <c r="I9271" s="17">
        <f>YEAR(Table6[[#This Row],[Date]])</f>
        <v>2021</v>
      </c>
      <c r="J9271" s="18">
        <f>MONTH(Table6[[#This Row],[Date]])</f>
        <v>10</v>
      </c>
    </row>
    <row r="9272" spans="3:10" x14ac:dyDescent="0.3">
      <c r="C9272" s="16">
        <v>44497</v>
      </c>
      <c r="D9272" s="19" t="s">
        <v>12</v>
      </c>
      <c r="E9272" s="17">
        <v>155.82225036621091</v>
      </c>
      <c r="F9272" s="17">
        <v>155.95944446346181</v>
      </c>
      <c r="G9272" s="17">
        <v>153.62706107015831</v>
      </c>
      <c r="H9272" s="17">
        <v>153.938043661709</v>
      </c>
      <c r="I9272" s="17">
        <f>YEAR(Table6[[#This Row],[Date]])</f>
        <v>2021</v>
      </c>
      <c r="J9272" s="18">
        <f>MONTH(Table6[[#This Row],[Date]])</f>
        <v>10</v>
      </c>
    </row>
    <row r="9273" spans="3:10" x14ac:dyDescent="0.3">
      <c r="C9273" s="16">
        <v>44498</v>
      </c>
      <c r="D9273" s="19" t="s">
        <v>12</v>
      </c>
      <c r="E9273" s="17">
        <v>155.39234924316409</v>
      </c>
      <c r="F9273" s="17">
        <v>157.54181637173551</v>
      </c>
      <c r="G9273" s="17">
        <v>154.93501699935501</v>
      </c>
      <c r="H9273" s="17">
        <v>156.57226029125539</v>
      </c>
      <c r="I9273" s="17">
        <f>YEAR(Table6[[#This Row],[Date]])</f>
        <v>2021</v>
      </c>
      <c r="J9273" s="18">
        <f>MONTH(Table6[[#This Row],[Date]])</f>
        <v>10</v>
      </c>
    </row>
    <row r="9274" spans="3:10" x14ac:dyDescent="0.3">
      <c r="C9274" s="16">
        <v>44501</v>
      </c>
      <c r="D9274" s="19" t="s">
        <v>12</v>
      </c>
      <c r="E9274" s="17">
        <v>155.31001281738281</v>
      </c>
      <c r="F9274" s="17">
        <v>157.62411255694991</v>
      </c>
      <c r="G9274" s="17">
        <v>154.587420149347</v>
      </c>
      <c r="H9274" s="17">
        <v>157.35885207391419</v>
      </c>
      <c r="I9274" s="17">
        <f>YEAR(Table6[[#This Row],[Date]])</f>
        <v>2021</v>
      </c>
      <c r="J9274" s="18">
        <f>MONTH(Table6[[#This Row],[Date]])</f>
        <v>11</v>
      </c>
    </row>
    <row r="9275" spans="3:10" x14ac:dyDescent="0.3">
      <c r="C9275" s="16">
        <v>44502</v>
      </c>
      <c r="D9275" s="19" t="s">
        <v>12</v>
      </c>
      <c r="E9275" s="17">
        <v>155.9228515625</v>
      </c>
      <c r="F9275" s="17">
        <v>157.03874331987419</v>
      </c>
      <c r="G9275" s="17">
        <v>154.5051188586223</v>
      </c>
      <c r="H9275" s="17">
        <v>155.3100280492981</v>
      </c>
      <c r="I9275" s="17">
        <f>YEAR(Table6[[#This Row],[Date]])</f>
        <v>2021</v>
      </c>
      <c r="J9275" s="18">
        <f>MONTH(Table6[[#This Row],[Date]])</f>
        <v>11</v>
      </c>
    </row>
    <row r="9276" spans="3:10" x14ac:dyDescent="0.3">
      <c r="C9276" s="16">
        <v>44503</v>
      </c>
      <c r="D9276" s="19" t="s">
        <v>12</v>
      </c>
      <c r="E9276" s="17">
        <v>155.97772216796881</v>
      </c>
      <c r="F9276" s="17">
        <v>156.5265264017292</v>
      </c>
      <c r="G9276" s="17">
        <v>154.71548080432251</v>
      </c>
      <c r="H9276" s="17">
        <v>155.6118619832427</v>
      </c>
      <c r="I9276" s="17">
        <f>YEAR(Table6[[#This Row],[Date]])</f>
        <v>2021</v>
      </c>
      <c r="J9276" s="18">
        <f>MONTH(Table6[[#This Row],[Date]])</f>
        <v>11</v>
      </c>
    </row>
    <row r="9277" spans="3:10" x14ac:dyDescent="0.3">
      <c r="C9277" s="16">
        <v>44504</v>
      </c>
      <c r="D9277" s="19" t="s">
        <v>12</v>
      </c>
      <c r="E9277" s="17">
        <v>153.9288635253906</v>
      </c>
      <c r="F9277" s="17">
        <v>155.67587585391311</v>
      </c>
      <c r="G9277" s="17">
        <v>152.28247879436171</v>
      </c>
      <c r="H9277" s="17">
        <v>155.49294576787329</v>
      </c>
      <c r="I9277" s="17">
        <f>YEAR(Table6[[#This Row],[Date]])</f>
        <v>2021</v>
      </c>
      <c r="J9277" s="18">
        <f>MONTH(Table6[[#This Row],[Date]])</f>
        <v>11</v>
      </c>
    </row>
    <row r="9278" spans="3:10" x14ac:dyDescent="0.3">
      <c r="C9278" s="16">
        <v>44505</v>
      </c>
      <c r="D9278" s="19" t="s">
        <v>12</v>
      </c>
      <c r="E9278" s="17">
        <v>153.70933532714841</v>
      </c>
      <c r="F9278" s="17">
        <v>155.57524432083491</v>
      </c>
      <c r="G9278" s="17">
        <v>153.12395074514191</v>
      </c>
      <c r="H9278" s="17">
        <v>154.48679159257219</v>
      </c>
      <c r="I9278" s="17">
        <f>YEAR(Table6[[#This Row],[Date]])</f>
        <v>2021</v>
      </c>
      <c r="J9278" s="18">
        <f>MONTH(Table6[[#This Row],[Date]])</f>
        <v>11</v>
      </c>
    </row>
    <row r="9279" spans="3:10" x14ac:dyDescent="0.3">
      <c r="C9279" s="16">
        <v>44508</v>
      </c>
      <c r="D9279" s="19" t="s">
        <v>12</v>
      </c>
      <c r="E9279" s="17">
        <v>154.6331787109375</v>
      </c>
      <c r="F9279" s="17">
        <v>156.33445524551959</v>
      </c>
      <c r="G9279" s="17">
        <v>154.34049332732079</v>
      </c>
      <c r="H9279" s="17">
        <v>154.62403709030571</v>
      </c>
      <c r="I9279" s="17">
        <f>YEAR(Table6[[#This Row],[Date]])</f>
        <v>2021</v>
      </c>
      <c r="J9279" s="18">
        <f>MONTH(Table6[[#This Row],[Date]])</f>
        <v>11</v>
      </c>
    </row>
    <row r="9280" spans="3:10" x14ac:dyDescent="0.3">
      <c r="C9280" s="16">
        <v>44509</v>
      </c>
      <c r="D9280" s="19" t="s">
        <v>12</v>
      </c>
      <c r="E9280" s="17">
        <v>153.46241760253909</v>
      </c>
      <c r="F9280" s="17">
        <v>154.09353837724561</v>
      </c>
      <c r="G9280" s="17">
        <v>152.38312012908469</v>
      </c>
      <c r="H9280" s="17">
        <v>153.0691185439095</v>
      </c>
      <c r="I9280" s="17">
        <f>YEAR(Table6[[#This Row],[Date]])</f>
        <v>2021</v>
      </c>
      <c r="J9280" s="18">
        <f>MONTH(Table6[[#This Row],[Date]])</f>
        <v>11</v>
      </c>
    </row>
    <row r="9281" spans="3:10" x14ac:dyDescent="0.3">
      <c r="C9281" s="16">
        <v>44510</v>
      </c>
      <c r="D9281" s="19" t="s">
        <v>12</v>
      </c>
      <c r="E9281" s="17">
        <v>153.31602478027341</v>
      </c>
      <c r="F9281" s="17">
        <v>154.53252996836409</v>
      </c>
      <c r="G9281" s="17">
        <v>152.83125382008231</v>
      </c>
      <c r="H9281" s="17">
        <v>153.16053352480361</v>
      </c>
      <c r="I9281" s="17">
        <f>YEAR(Table6[[#This Row],[Date]])</f>
        <v>2021</v>
      </c>
      <c r="J9281" s="18">
        <f>MONTH(Table6[[#This Row],[Date]])</f>
        <v>11</v>
      </c>
    </row>
    <row r="9282" spans="3:10" x14ac:dyDescent="0.3">
      <c r="C9282" s="16">
        <v>44511</v>
      </c>
      <c r="D9282" s="19" t="s">
        <v>12</v>
      </c>
      <c r="E9282" s="17">
        <v>153.30690002441409</v>
      </c>
      <c r="F9282" s="17">
        <v>154.28558367100081</v>
      </c>
      <c r="G9282" s="17">
        <v>152.65748216209599</v>
      </c>
      <c r="H9282" s="17">
        <v>153.22458357834691</v>
      </c>
      <c r="I9282" s="17">
        <f>YEAR(Table6[[#This Row],[Date]])</f>
        <v>2021</v>
      </c>
      <c r="J9282" s="18">
        <f>MONTH(Table6[[#This Row],[Date]])</f>
        <v>11</v>
      </c>
    </row>
    <row r="9283" spans="3:10" x14ac:dyDescent="0.3">
      <c r="C9283" s="16">
        <v>44512</v>
      </c>
      <c r="D9283" s="19" t="s">
        <v>12</v>
      </c>
      <c r="E9283" s="17">
        <v>152.6208801269531</v>
      </c>
      <c r="F9283" s="17">
        <v>153.42578914792631</v>
      </c>
      <c r="G9283" s="17">
        <v>151.57816342099659</v>
      </c>
      <c r="H9283" s="17">
        <v>153.34345875684011</v>
      </c>
      <c r="I9283" s="17">
        <f>YEAR(Table6[[#This Row],[Date]])</f>
        <v>2021</v>
      </c>
      <c r="J9283" s="18">
        <f>MONTH(Table6[[#This Row],[Date]])</f>
        <v>11</v>
      </c>
    </row>
    <row r="9284" spans="3:10" x14ac:dyDescent="0.3">
      <c r="C9284" s="16">
        <v>44515</v>
      </c>
      <c r="D9284" s="19" t="s">
        <v>12</v>
      </c>
      <c r="E9284" s="17">
        <v>152.34649658203119</v>
      </c>
      <c r="F9284" s="17">
        <v>153.4715298592173</v>
      </c>
      <c r="G9284" s="17">
        <v>151.83428676336669</v>
      </c>
      <c r="H9284" s="17">
        <v>152.9410368017939</v>
      </c>
      <c r="I9284" s="17">
        <f>YEAR(Table6[[#This Row],[Date]])</f>
        <v>2021</v>
      </c>
      <c r="J9284" s="18">
        <f>MONTH(Table6[[#This Row],[Date]])</f>
        <v>11</v>
      </c>
    </row>
    <row r="9285" spans="3:10" x14ac:dyDescent="0.3">
      <c r="C9285" s="16">
        <v>44516</v>
      </c>
      <c r="D9285" s="19" t="s">
        <v>12</v>
      </c>
      <c r="E9285" s="17">
        <v>151.24891662597659</v>
      </c>
      <c r="F9285" s="17">
        <v>152.81299900346161</v>
      </c>
      <c r="G9285" s="17">
        <v>151.02939212977819</v>
      </c>
      <c r="H9285" s="17">
        <v>152.80384342653321</v>
      </c>
      <c r="I9285" s="17">
        <f>YEAR(Table6[[#This Row],[Date]])</f>
        <v>2021</v>
      </c>
      <c r="J9285" s="18">
        <f>MONTH(Table6[[#This Row],[Date]])</f>
        <v>11</v>
      </c>
    </row>
    <row r="9286" spans="3:10" x14ac:dyDescent="0.3">
      <c r="C9286" s="16">
        <v>44517</v>
      </c>
      <c r="D9286" s="19" t="s">
        <v>12</v>
      </c>
      <c r="E9286" s="17">
        <v>150.43489074707031</v>
      </c>
      <c r="F9286" s="17">
        <v>151.4318718304792</v>
      </c>
      <c r="G9286" s="17">
        <v>149.44705128543299</v>
      </c>
      <c r="H9286" s="17">
        <v>151.1117475883795</v>
      </c>
      <c r="I9286" s="17">
        <f>YEAR(Table6[[#This Row],[Date]])</f>
        <v>2021</v>
      </c>
      <c r="J9286" s="18">
        <f>MONTH(Table6[[#This Row],[Date]])</f>
        <v>11</v>
      </c>
    </row>
    <row r="9287" spans="3:10" x14ac:dyDescent="0.3">
      <c r="C9287" s="16">
        <v>44518</v>
      </c>
      <c r="D9287" s="19" t="s">
        <v>12</v>
      </c>
      <c r="E9287" s="17">
        <v>149.13603210449219</v>
      </c>
      <c r="F9287" s="17">
        <v>150.78243080360741</v>
      </c>
      <c r="G9287" s="17">
        <v>148.68784152741691</v>
      </c>
      <c r="H9287" s="17">
        <v>150.3616790417947</v>
      </c>
      <c r="I9287" s="17">
        <f>YEAR(Table6[[#This Row],[Date]])</f>
        <v>2021</v>
      </c>
      <c r="J9287" s="18">
        <f>MONTH(Table6[[#This Row],[Date]])</f>
        <v>11</v>
      </c>
    </row>
    <row r="9288" spans="3:10" x14ac:dyDescent="0.3">
      <c r="C9288" s="16">
        <v>44519</v>
      </c>
      <c r="D9288" s="19" t="s">
        <v>12</v>
      </c>
      <c r="E9288" s="17">
        <v>147.1878356933594</v>
      </c>
      <c r="F9288" s="17">
        <v>148.27628887390509</v>
      </c>
      <c r="G9288" s="17">
        <v>145.84327752405881</v>
      </c>
      <c r="H9288" s="17">
        <v>147.53541273095891</v>
      </c>
      <c r="I9288" s="17">
        <f>YEAR(Table6[[#This Row],[Date]])</f>
        <v>2021</v>
      </c>
      <c r="J9288" s="18">
        <f>MONTH(Table6[[#This Row],[Date]])</f>
        <v>11</v>
      </c>
    </row>
    <row r="9289" spans="3:10" x14ac:dyDescent="0.3">
      <c r="C9289" s="16">
        <v>44522</v>
      </c>
      <c r="D9289" s="19" t="s">
        <v>12</v>
      </c>
      <c r="E9289" s="17">
        <v>150.3250732421875</v>
      </c>
      <c r="F9289" s="17">
        <v>151.81596646102321</v>
      </c>
      <c r="G9289" s="17">
        <v>149.08112931904731</v>
      </c>
      <c r="H9289" s="17">
        <v>150.1512848037338</v>
      </c>
      <c r="I9289" s="17">
        <f>YEAR(Table6[[#This Row],[Date]])</f>
        <v>2021</v>
      </c>
      <c r="J9289" s="18">
        <f>MONTH(Table6[[#This Row],[Date]])</f>
        <v>11</v>
      </c>
    </row>
    <row r="9290" spans="3:10" x14ac:dyDescent="0.3">
      <c r="C9290" s="16">
        <v>44523</v>
      </c>
      <c r="D9290" s="19" t="s">
        <v>12</v>
      </c>
      <c r="E9290" s="17">
        <v>153.91975402832031</v>
      </c>
      <c r="F9290" s="17">
        <v>154.17585899355819</v>
      </c>
      <c r="G9290" s="17">
        <v>151.2580767574473</v>
      </c>
      <c r="H9290" s="17">
        <v>151.37698761869129</v>
      </c>
      <c r="I9290" s="17">
        <f>YEAR(Table6[[#This Row],[Date]])</f>
        <v>2021</v>
      </c>
      <c r="J9290" s="18">
        <f>MONTH(Table6[[#This Row],[Date]])</f>
        <v>11</v>
      </c>
    </row>
    <row r="9291" spans="3:10" x14ac:dyDescent="0.3">
      <c r="C9291" s="16">
        <v>44524</v>
      </c>
      <c r="D9291" s="19" t="s">
        <v>12</v>
      </c>
      <c r="E9291" s="17">
        <v>152.71238708496091</v>
      </c>
      <c r="F9291" s="17">
        <v>154.9807510780341</v>
      </c>
      <c r="G9291" s="17">
        <v>152.23675764947589</v>
      </c>
      <c r="H9291" s="17">
        <v>154.08438379923999</v>
      </c>
      <c r="I9291" s="17">
        <f>YEAR(Table6[[#This Row],[Date]])</f>
        <v>2021</v>
      </c>
      <c r="J9291" s="18">
        <f>MONTH(Table6[[#This Row],[Date]])</f>
        <v>11</v>
      </c>
    </row>
    <row r="9292" spans="3:10" x14ac:dyDescent="0.3">
      <c r="C9292" s="16">
        <v>44526</v>
      </c>
      <c r="D9292" s="19" t="s">
        <v>12</v>
      </c>
      <c r="E9292" s="17">
        <v>148.11161804199219</v>
      </c>
      <c r="F9292" s="17">
        <v>148.7701776085579</v>
      </c>
      <c r="G9292" s="17">
        <v>145.26702480206609</v>
      </c>
      <c r="H9292" s="17">
        <v>148.30370373085421</v>
      </c>
      <c r="I9292" s="17">
        <f>YEAR(Table6[[#This Row],[Date]])</f>
        <v>2021</v>
      </c>
      <c r="J9292" s="18">
        <f>MONTH(Table6[[#This Row],[Date]])</f>
        <v>11</v>
      </c>
    </row>
    <row r="9293" spans="3:10" x14ac:dyDescent="0.3">
      <c r="C9293" s="16">
        <v>44529</v>
      </c>
      <c r="D9293" s="19" t="s">
        <v>12</v>
      </c>
      <c r="E9293" s="17">
        <v>147.47135925292969</v>
      </c>
      <c r="F9293" s="17">
        <v>150.71842114753809</v>
      </c>
      <c r="G9293" s="17">
        <v>146.18169286405319</v>
      </c>
      <c r="H9293" s="17">
        <v>149.37386316288811</v>
      </c>
      <c r="I9293" s="17">
        <f>YEAR(Table6[[#This Row],[Date]])</f>
        <v>2021</v>
      </c>
      <c r="J9293" s="18">
        <f>MONTH(Table6[[#This Row],[Date]])</f>
        <v>11</v>
      </c>
    </row>
    <row r="9294" spans="3:10" x14ac:dyDescent="0.3">
      <c r="C9294" s="16">
        <v>44530</v>
      </c>
      <c r="D9294" s="19" t="s">
        <v>12</v>
      </c>
      <c r="E9294" s="17">
        <v>145.276123046875</v>
      </c>
      <c r="F9294" s="17">
        <v>146.92252147171459</v>
      </c>
      <c r="G9294" s="17">
        <v>144.78219654108881</v>
      </c>
      <c r="H9294" s="17">
        <v>145.57796392115131</v>
      </c>
      <c r="I9294" s="17">
        <f>YEAR(Table6[[#This Row],[Date]])</f>
        <v>2021</v>
      </c>
      <c r="J9294" s="18">
        <f>MONTH(Table6[[#This Row],[Date]])</f>
        <v>11</v>
      </c>
    </row>
    <row r="9295" spans="3:10" x14ac:dyDescent="0.3">
      <c r="C9295" s="16">
        <v>44531</v>
      </c>
      <c r="D9295" s="19" t="s">
        <v>12</v>
      </c>
      <c r="E9295" s="17">
        <v>144.41636657714841</v>
      </c>
      <c r="F9295" s="17">
        <v>149.3372656863167</v>
      </c>
      <c r="G9295" s="17">
        <v>144.3340501278885</v>
      </c>
      <c r="H9295" s="17">
        <v>147.260973518284</v>
      </c>
      <c r="I9295" s="17">
        <f>YEAR(Table6[[#This Row],[Date]])</f>
        <v>2021</v>
      </c>
      <c r="J9295" s="18">
        <f>MONTH(Table6[[#This Row],[Date]])</f>
        <v>12</v>
      </c>
    </row>
    <row r="9296" spans="3:10" x14ac:dyDescent="0.3">
      <c r="C9296" s="16">
        <v>44532</v>
      </c>
      <c r="D9296" s="19" t="s">
        <v>12</v>
      </c>
      <c r="E9296" s="17">
        <v>147.4530334472656</v>
      </c>
      <c r="F9296" s="17">
        <v>149.318942421429</v>
      </c>
      <c r="G9296" s="17">
        <v>145.24868920188769</v>
      </c>
      <c r="H9296" s="17">
        <v>146.19079228562421</v>
      </c>
      <c r="I9296" s="17">
        <f>YEAR(Table6[[#This Row],[Date]])</f>
        <v>2021</v>
      </c>
      <c r="J9296" s="18">
        <f>MONTH(Table6[[#This Row],[Date]])</f>
        <v>12</v>
      </c>
    </row>
    <row r="9297" spans="3:10" x14ac:dyDescent="0.3">
      <c r="C9297" s="16">
        <v>44533</v>
      </c>
      <c r="D9297" s="19" t="s">
        <v>12</v>
      </c>
      <c r="E9297" s="17">
        <v>144.78224182128909</v>
      </c>
      <c r="F9297" s="17">
        <v>148.02016206223459</v>
      </c>
      <c r="G9297" s="17">
        <v>143.77611921570829</v>
      </c>
      <c r="H9297" s="17">
        <v>147.7183210935585</v>
      </c>
      <c r="I9297" s="17">
        <f>YEAR(Table6[[#This Row],[Date]])</f>
        <v>2021</v>
      </c>
      <c r="J9297" s="18">
        <f>MONTH(Table6[[#This Row],[Date]])</f>
        <v>12</v>
      </c>
    </row>
    <row r="9298" spans="3:10" x14ac:dyDescent="0.3">
      <c r="C9298" s="16">
        <v>44536</v>
      </c>
      <c r="D9298" s="19" t="s">
        <v>12</v>
      </c>
      <c r="E9298" s="17">
        <v>146.49266052246091</v>
      </c>
      <c r="F9298" s="17">
        <v>148.73358561620091</v>
      </c>
      <c r="G9298" s="17">
        <v>145.8523982037741</v>
      </c>
      <c r="H9298" s="17">
        <v>147.2701169249122</v>
      </c>
      <c r="I9298" s="17">
        <f>YEAR(Table6[[#This Row],[Date]])</f>
        <v>2021</v>
      </c>
      <c r="J9298" s="18">
        <f>MONTH(Table6[[#This Row],[Date]])</f>
        <v>12</v>
      </c>
    </row>
    <row r="9299" spans="3:10" x14ac:dyDescent="0.3">
      <c r="C9299" s="16">
        <v>44537</v>
      </c>
      <c r="D9299" s="19" t="s">
        <v>12</v>
      </c>
      <c r="E9299" s="17">
        <v>148.69700622558591</v>
      </c>
      <c r="F9299" s="17">
        <v>149.44702381656111</v>
      </c>
      <c r="G9299" s="17">
        <v>147.4073260024397</v>
      </c>
      <c r="H9299" s="17">
        <v>148.06588552248579</v>
      </c>
      <c r="I9299" s="17">
        <f>YEAR(Table6[[#This Row],[Date]])</f>
        <v>2021</v>
      </c>
      <c r="J9299" s="18">
        <f>MONTH(Table6[[#This Row],[Date]])</f>
        <v>12</v>
      </c>
    </row>
    <row r="9300" spans="3:10" x14ac:dyDescent="0.3">
      <c r="C9300" s="16">
        <v>44538</v>
      </c>
      <c r="D9300" s="19" t="s">
        <v>12</v>
      </c>
      <c r="E9300" s="17">
        <v>146.99571228027341</v>
      </c>
      <c r="F9300" s="17">
        <v>149.33725075852911</v>
      </c>
      <c r="G9300" s="17">
        <v>146.50178572074341</v>
      </c>
      <c r="H9300" s="17">
        <v>148.77930495264241</v>
      </c>
      <c r="I9300" s="17">
        <f>YEAR(Table6[[#This Row],[Date]])</f>
        <v>2021</v>
      </c>
      <c r="J9300" s="18">
        <f>MONTH(Table6[[#This Row],[Date]])</f>
        <v>12</v>
      </c>
    </row>
    <row r="9301" spans="3:10" x14ac:dyDescent="0.3">
      <c r="C9301" s="16">
        <v>44539</v>
      </c>
      <c r="D9301" s="19" t="s">
        <v>12</v>
      </c>
      <c r="E9301" s="17">
        <v>146.76708984375</v>
      </c>
      <c r="F9301" s="17">
        <v>147.19696937142911</v>
      </c>
      <c r="G9301" s="17">
        <v>145.1115351717321</v>
      </c>
      <c r="H9301" s="17">
        <v>146.02619978411411</v>
      </c>
      <c r="I9301" s="17">
        <f>YEAR(Table6[[#This Row],[Date]])</f>
        <v>2021</v>
      </c>
      <c r="J9301" s="18">
        <f>MONTH(Table6[[#This Row],[Date]])</f>
        <v>12</v>
      </c>
    </row>
    <row r="9302" spans="3:10" x14ac:dyDescent="0.3">
      <c r="C9302" s="16">
        <v>44540</v>
      </c>
      <c r="D9302" s="19" t="s">
        <v>12</v>
      </c>
      <c r="E9302" s="17">
        <v>146.1816711425781</v>
      </c>
      <c r="F9302" s="17">
        <v>147.90123072445789</v>
      </c>
      <c r="G9302" s="17">
        <v>145.55055047335799</v>
      </c>
      <c r="H9302" s="17">
        <v>147.55366774291011</v>
      </c>
      <c r="I9302" s="17">
        <f>YEAR(Table6[[#This Row],[Date]])</f>
        <v>2021</v>
      </c>
      <c r="J9302" s="18">
        <f>MONTH(Table6[[#This Row],[Date]])</f>
        <v>12</v>
      </c>
    </row>
    <row r="9303" spans="3:10" x14ac:dyDescent="0.3">
      <c r="C9303" s="16">
        <v>44543</v>
      </c>
      <c r="D9303" s="19" t="s">
        <v>12</v>
      </c>
      <c r="E9303" s="17">
        <v>144.44378662109381</v>
      </c>
      <c r="F9303" s="17">
        <v>146.1542044201147</v>
      </c>
      <c r="G9303" s="17">
        <v>143.85840201909349</v>
      </c>
      <c r="H9303" s="17">
        <v>145.88895791030339</v>
      </c>
      <c r="I9303" s="17">
        <f>YEAR(Table6[[#This Row],[Date]])</f>
        <v>2021</v>
      </c>
      <c r="J9303" s="18">
        <f>MONTH(Table6[[#This Row],[Date]])</f>
        <v>12</v>
      </c>
    </row>
    <row r="9304" spans="3:10" x14ac:dyDescent="0.3">
      <c r="C9304" s="16">
        <v>44544</v>
      </c>
      <c r="D9304" s="19" t="s">
        <v>12</v>
      </c>
      <c r="E9304" s="17">
        <v>145.550537109375</v>
      </c>
      <c r="F9304" s="17">
        <v>147.1603412815559</v>
      </c>
      <c r="G9304" s="17">
        <v>143.87669973585579</v>
      </c>
      <c r="H9304" s="17">
        <v>144.0138938006238</v>
      </c>
      <c r="I9304" s="17">
        <f>YEAR(Table6[[#This Row],[Date]])</f>
        <v>2021</v>
      </c>
      <c r="J9304" s="18">
        <f>MONTH(Table6[[#This Row],[Date]])</f>
        <v>12</v>
      </c>
    </row>
    <row r="9305" spans="3:10" x14ac:dyDescent="0.3">
      <c r="C9305" s="16">
        <v>44545</v>
      </c>
      <c r="D9305" s="19" t="s">
        <v>12</v>
      </c>
      <c r="E9305" s="17">
        <v>144.46211242675781</v>
      </c>
      <c r="F9305" s="17">
        <v>146.20912496003621</v>
      </c>
      <c r="G9305" s="17">
        <v>143.9224637248569</v>
      </c>
      <c r="H9305" s="17">
        <v>146.20912496003621</v>
      </c>
      <c r="I9305" s="17">
        <f>YEAR(Table6[[#This Row],[Date]])</f>
        <v>2021</v>
      </c>
      <c r="J9305" s="18">
        <f>MONTH(Table6[[#This Row],[Date]])</f>
        <v>12</v>
      </c>
    </row>
    <row r="9306" spans="3:10" x14ac:dyDescent="0.3">
      <c r="C9306" s="16">
        <v>44546</v>
      </c>
      <c r="D9306" s="19" t="s">
        <v>12</v>
      </c>
      <c r="E9306" s="17">
        <v>146.7213134765625</v>
      </c>
      <c r="F9306" s="17">
        <v>148.01099357498839</v>
      </c>
      <c r="G9306" s="17">
        <v>145.15723127854179</v>
      </c>
      <c r="H9306" s="17">
        <v>146.7030162814774</v>
      </c>
      <c r="I9306" s="17">
        <f>YEAR(Table6[[#This Row],[Date]])</f>
        <v>2021</v>
      </c>
      <c r="J9306" s="18">
        <f>MONTH(Table6[[#This Row],[Date]])</f>
        <v>12</v>
      </c>
    </row>
    <row r="9307" spans="3:10" x14ac:dyDescent="0.3">
      <c r="C9307" s="16">
        <v>44547</v>
      </c>
      <c r="D9307" s="19" t="s">
        <v>12</v>
      </c>
      <c r="E9307" s="17">
        <v>143.38279724121091</v>
      </c>
      <c r="F9307" s="17">
        <v>145.7792276422858</v>
      </c>
      <c r="G9307" s="17">
        <v>141.9376257043302</v>
      </c>
      <c r="H9307" s="17">
        <v>145.72435000717309</v>
      </c>
      <c r="I9307" s="17">
        <f>YEAR(Table6[[#This Row],[Date]])</f>
        <v>2021</v>
      </c>
      <c r="J9307" s="18">
        <f>MONTH(Table6[[#This Row],[Date]])</f>
        <v>12</v>
      </c>
    </row>
    <row r="9308" spans="3:10" x14ac:dyDescent="0.3">
      <c r="C9308" s="16">
        <v>44550</v>
      </c>
      <c r="D9308" s="19" t="s">
        <v>12</v>
      </c>
      <c r="E9308" s="17">
        <v>140.8034362792969</v>
      </c>
      <c r="F9308" s="17">
        <v>141.49857618067901</v>
      </c>
      <c r="G9308" s="17">
        <v>138.8826355069632</v>
      </c>
      <c r="H9308" s="17">
        <v>141.32478771616579</v>
      </c>
      <c r="I9308" s="17">
        <f>YEAR(Table6[[#This Row],[Date]])</f>
        <v>2021</v>
      </c>
      <c r="J9308" s="18">
        <f>MONTH(Table6[[#This Row],[Date]])</f>
        <v>12</v>
      </c>
    </row>
    <row r="9309" spans="3:10" x14ac:dyDescent="0.3">
      <c r="C9309" s="16">
        <v>44551</v>
      </c>
      <c r="D9309" s="19" t="s">
        <v>12</v>
      </c>
      <c r="E9309" s="17">
        <v>142.76997375488281</v>
      </c>
      <c r="F9309" s="17">
        <v>143.76695467745711</v>
      </c>
      <c r="G9309" s="17">
        <v>141.85530928499691</v>
      </c>
      <c r="H9309" s="17">
        <v>142.14800861456311</v>
      </c>
      <c r="I9309" s="17">
        <f>YEAR(Table6[[#This Row],[Date]])</f>
        <v>2021</v>
      </c>
      <c r="J9309" s="18">
        <f>MONTH(Table6[[#This Row],[Date]])</f>
        <v>12</v>
      </c>
    </row>
    <row r="9310" spans="3:10" x14ac:dyDescent="0.3">
      <c r="C9310" s="16">
        <v>44552</v>
      </c>
      <c r="D9310" s="19" t="s">
        <v>12</v>
      </c>
      <c r="E9310" s="17">
        <v>143.32792663574219</v>
      </c>
      <c r="F9310" s="17">
        <v>143.6572064192404</v>
      </c>
      <c r="G9310" s="17">
        <v>141.99252426026311</v>
      </c>
      <c r="H9310" s="17">
        <v>142.45899813827191</v>
      </c>
      <c r="I9310" s="17">
        <f>YEAR(Table6[[#This Row],[Date]])</f>
        <v>2021</v>
      </c>
      <c r="J9310" s="18">
        <f>MONTH(Table6[[#This Row],[Date]])</f>
        <v>12</v>
      </c>
    </row>
    <row r="9311" spans="3:10" x14ac:dyDescent="0.3">
      <c r="C9311" s="16">
        <v>44553</v>
      </c>
      <c r="D9311" s="19" t="s">
        <v>12</v>
      </c>
      <c r="E9311" s="17">
        <v>143.8401184082031</v>
      </c>
      <c r="F9311" s="17">
        <v>145.5413947491524</v>
      </c>
      <c r="G9311" s="17">
        <v>143.79439635357551</v>
      </c>
      <c r="H9311" s="17">
        <v>144.16025653062371</v>
      </c>
      <c r="I9311" s="17">
        <f>YEAR(Table6[[#This Row],[Date]])</f>
        <v>2021</v>
      </c>
      <c r="J9311" s="18">
        <f>MONTH(Table6[[#This Row],[Date]])</f>
        <v>12</v>
      </c>
    </row>
    <row r="9312" spans="3:10" x14ac:dyDescent="0.3">
      <c r="C9312" s="16">
        <v>44557</v>
      </c>
      <c r="D9312" s="19" t="s">
        <v>12</v>
      </c>
      <c r="E9312" s="17">
        <v>144.66334533691409</v>
      </c>
      <c r="F9312" s="17">
        <v>144.69992577715831</v>
      </c>
      <c r="G9312" s="17">
        <v>142.99864919400261</v>
      </c>
      <c r="H9312" s="17">
        <v>144.15113543345609</v>
      </c>
      <c r="I9312" s="17">
        <f>YEAR(Table6[[#This Row],[Date]])</f>
        <v>2021</v>
      </c>
      <c r="J9312" s="18">
        <f>MONTH(Table6[[#This Row],[Date]])</f>
        <v>12</v>
      </c>
    </row>
    <row r="9313" spans="3:10" x14ac:dyDescent="0.3">
      <c r="C9313" s="16">
        <v>44558</v>
      </c>
      <c r="D9313" s="19" t="s">
        <v>12</v>
      </c>
      <c r="E9313" s="17">
        <v>145.1023864746094</v>
      </c>
      <c r="F9313" s="17">
        <v>146.4835249475571</v>
      </c>
      <c r="G9313" s="17">
        <v>144.59017654971939</v>
      </c>
      <c r="H9313" s="17">
        <v>144.69993183171769</v>
      </c>
      <c r="I9313" s="17">
        <f>YEAR(Table6[[#This Row],[Date]])</f>
        <v>2021</v>
      </c>
      <c r="J9313" s="18">
        <f>MONTH(Table6[[#This Row],[Date]])</f>
        <v>12</v>
      </c>
    </row>
    <row r="9314" spans="3:10" x14ac:dyDescent="0.3">
      <c r="C9314" s="16">
        <v>44559</v>
      </c>
      <c r="D9314" s="19" t="s">
        <v>12</v>
      </c>
      <c r="E9314" s="17">
        <v>145.02919006347659</v>
      </c>
      <c r="F9314" s="17">
        <v>146.0078877046397</v>
      </c>
      <c r="G9314" s="17">
        <v>144.65417429686241</v>
      </c>
      <c r="H9314" s="17">
        <v>145.29445056441699</v>
      </c>
      <c r="I9314" s="17">
        <f>YEAR(Table6[[#This Row],[Date]])</f>
        <v>2021</v>
      </c>
      <c r="J9314" s="18">
        <f>MONTH(Table6[[#This Row],[Date]])</f>
        <v>12</v>
      </c>
    </row>
    <row r="9315" spans="3:10" x14ac:dyDescent="0.3">
      <c r="C9315" s="16">
        <v>44560</v>
      </c>
      <c r="D9315" s="19" t="s">
        <v>12</v>
      </c>
      <c r="E9315" s="17">
        <v>144.95600891113281</v>
      </c>
      <c r="F9315" s="17">
        <v>146.56582717304289</v>
      </c>
      <c r="G9315" s="17">
        <v>144.85539526976339</v>
      </c>
      <c r="H9315" s="17">
        <v>145.53225194412749</v>
      </c>
      <c r="I9315" s="17">
        <f>YEAR(Table6[[#This Row],[Date]])</f>
        <v>2021</v>
      </c>
      <c r="J9315" s="18">
        <f>MONTH(Table6[[#This Row],[Date]])</f>
        <v>12</v>
      </c>
    </row>
    <row r="9316" spans="3:10" x14ac:dyDescent="0.3">
      <c r="C9316" s="16">
        <v>44561</v>
      </c>
      <c r="D9316" s="19" t="s">
        <v>12</v>
      </c>
      <c r="E9316" s="17">
        <v>144.8371276855469</v>
      </c>
      <c r="F9316" s="17">
        <v>145.6969005832031</v>
      </c>
      <c r="G9316" s="17">
        <v>144.48040909243949</v>
      </c>
      <c r="H9316" s="17">
        <v>144.92858576061369</v>
      </c>
      <c r="I9316" s="17">
        <f>YEAR(Table6[[#This Row],[Date]])</f>
        <v>2021</v>
      </c>
      <c r="J9316" s="18">
        <f>MONTH(Table6[[#This Row],[Date]])</f>
        <v>12</v>
      </c>
    </row>
    <row r="9317" spans="3:10" x14ac:dyDescent="0.3">
      <c r="C9317" s="16">
        <v>44564</v>
      </c>
      <c r="D9317" s="19" t="s">
        <v>12</v>
      </c>
      <c r="E9317" s="17">
        <v>147.90126037597659</v>
      </c>
      <c r="F9317" s="17">
        <v>148.76104731762371</v>
      </c>
      <c r="G9317" s="17">
        <v>145.89814270483569</v>
      </c>
      <c r="H9317" s="17">
        <v>146.2182808917635</v>
      </c>
      <c r="I9317" s="17">
        <f>YEAR(Table6[[#This Row],[Date]])</f>
        <v>2022</v>
      </c>
      <c r="J9317" s="18">
        <f>MONTH(Table6[[#This Row],[Date]])</f>
        <v>1</v>
      </c>
    </row>
    <row r="9318" spans="3:10" x14ac:dyDescent="0.3">
      <c r="C9318" s="16">
        <v>44565</v>
      </c>
      <c r="D9318" s="19" t="s">
        <v>12</v>
      </c>
      <c r="E9318" s="17">
        <v>153.5081481933594</v>
      </c>
      <c r="F9318" s="17">
        <v>154.19414658392671</v>
      </c>
      <c r="G9318" s="17">
        <v>150.21535033596689</v>
      </c>
      <c r="H9318" s="17">
        <v>150.28852517242819</v>
      </c>
      <c r="I9318" s="17">
        <f>YEAR(Table6[[#This Row],[Date]])</f>
        <v>2022</v>
      </c>
      <c r="J9318" s="18">
        <f>MONTH(Table6[[#This Row],[Date]])</f>
        <v>1</v>
      </c>
    </row>
    <row r="9319" spans="3:10" x14ac:dyDescent="0.3">
      <c r="C9319" s="16">
        <v>44566</v>
      </c>
      <c r="D9319" s="19" t="s">
        <v>12</v>
      </c>
      <c r="E9319" s="17">
        <v>150.70167541503909</v>
      </c>
      <c r="F9319" s="17">
        <v>154.9159503844387</v>
      </c>
      <c r="G9319" s="17">
        <v>150.65566525670511</v>
      </c>
      <c r="H9319" s="17">
        <v>154.41907717928771</v>
      </c>
      <c r="I9319" s="17">
        <f>YEAR(Table6[[#This Row],[Date]])</f>
        <v>2022</v>
      </c>
      <c r="J9319" s="18">
        <f>MONTH(Table6[[#This Row],[Date]])</f>
        <v>1</v>
      </c>
    </row>
    <row r="9320" spans="3:10" x14ac:dyDescent="0.3">
      <c r="C9320" s="16">
        <v>44567</v>
      </c>
      <c r="D9320" s="19" t="s">
        <v>12</v>
      </c>
      <c r="E9320" s="17">
        <v>152.302734375</v>
      </c>
      <c r="F9320" s="17">
        <v>154.00499788966721</v>
      </c>
      <c r="G9320" s="17">
        <v>150.78448341073431</v>
      </c>
      <c r="H9320" s="17">
        <v>153.5817381350202</v>
      </c>
      <c r="I9320" s="17">
        <f>YEAR(Table6[[#This Row],[Date]])</f>
        <v>2022</v>
      </c>
      <c r="J9320" s="18">
        <f>MONTH(Table6[[#This Row],[Date]])</f>
        <v>1</v>
      </c>
    </row>
    <row r="9321" spans="3:10" x14ac:dyDescent="0.3">
      <c r="C9321" s="16">
        <v>44568</v>
      </c>
      <c r="D9321" s="19" t="s">
        <v>12</v>
      </c>
      <c r="E9321" s="17">
        <v>153.81178283691409</v>
      </c>
      <c r="F9321" s="17">
        <v>154.15223274938589</v>
      </c>
      <c r="G9321" s="17">
        <v>151.87946843350539</v>
      </c>
      <c r="H9321" s="17">
        <v>152.4407586904704</v>
      </c>
      <c r="I9321" s="17">
        <f>YEAR(Table6[[#This Row],[Date]])</f>
        <v>2022</v>
      </c>
      <c r="J9321" s="18">
        <f>MONTH(Table6[[#This Row],[Date]])</f>
        <v>1</v>
      </c>
    </row>
    <row r="9322" spans="3:10" x14ac:dyDescent="0.3">
      <c r="C9322" s="16">
        <v>44571</v>
      </c>
      <c r="D9322" s="19" t="s">
        <v>12</v>
      </c>
      <c r="E9322" s="17">
        <v>153.95899963378909</v>
      </c>
      <c r="F9322" s="17">
        <v>155.79008314056719</v>
      </c>
      <c r="G9322" s="17">
        <v>152.31192867485649</v>
      </c>
      <c r="H9322" s="17">
        <v>155.56925685088959</v>
      </c>
      <c r="I9322" s="17">
        <f>YEAR(Table6[[#This Row],[Date]])</f>
        <v>2022</v>
      </c>
      <c r="J9322" s="18">
        <f>MONTH(Table6[[#This Row],[Date]])</f>
        <v>1</v>
      </c>
    </row>
    <row r="9323" spans="3:10" x14ac:dyDescent="0.3">
      <c r="C9323" s="16">
        <v>44572</v>
      </c>
      <c r="D9323" s="19" t="s">
        <v>12</v>
      </c>
      <c r="E9323" s="17">
        <v>154.1154479980469</v>
      </c>
      <c r="F9323" s="17">
        <v>155.06319841958029</v>
      </c>
      <c r="G9323" s="17">
        <v>153.02966708268971</v>
      </c>
      <c r="H9323" s="17">
        <v>154.82395117975139</v>
      </c>
      <c r="I9323" s="17">
        <f>YEAR(Table6[[#This Row],[Date]])</f>
        <v>2022</v>
      </c>
      <c r="J9323" s="18">
        <f>MONTH(Table6[[#This Row],[Date]])</f>
        <v>1</v>
      </c>
    </row>
    <row r="9324" spans="3:10" x14ac:dyDescent="0.3">
      <c r="C9324" s="16">
        <v>44573</v>
      </c>
      <c r="D9324" s="19" t="s">
        <v>12</v>
      </c>
      <c r="E9324" s="17">
        <v>154.9895935058594</v>
      </c>
      <c r="F9324" s="17">
        <v>156.04775714850319</v>
      </c>
      <c r="G9324" s="17">
        <v>153.8301990713006</v>
      </c>
      <c r="H9324" s="17">
        <v>155.00800038078319</v>
      </c>
      <c r="I9324" s="17">
        <f>YEAR(Table6[[#This Row],[Date]])</f>
        <v>2022</v>
      </c>
      <c r="J9324" s="18">
        <f>MONTH(Table6[[#This Row],[Date]])</f>
        <v>1</v>
      </c>
    </row>
    <row r="9325" spans="3:10" x14ac:dyDescent="0.3">
      <c r="C9325" s="16">
        <v>44574</v>
      </c>
      <c r="D9325" s="19" t="s">
        <v>12</v>
      </c>
      <c r="E9325" s="17">
        <v>154.79634094238281</v>
      </c>
      <c r="F9325" s="17">
        <v>156.250175028699</v>
      </c>
      <c r="G9325" s="17">
        <v>154.48349430161781</v>
      </c>
      <c r="H9325" s="17">
        <v>154.89755768384569</v>
      </c>
      <c r="I9325" s="17">
        <f>YEAR(Table6[[#This Row],[Date]])</f>
        <v>2022</v>
      </c>
      <c r="J9325" s="18">
        <f>MONTH(Table6[[#This Row],[Date]])</f>
        <v>1</v>
      </c>
    </row>
    <row r="9326" spans="3:10" x14ac:dyDescent="0.3">
      <c r="C9326" s="16">
        <v>44575</v>
      </c>
      <c r="D9326" s="19" t="s">
        <v>12</v>
      </c>
      <c r="E9326" s="17">
        <v>145.2820129394531</v>
      </c>
      <c r="F9326" s="17">
        <v>148.1712740308474</v>
      </c>
      <c r="G9326" s="17">
        <v>144.37106233191631</v>
      </c>
      <c r="H9326" s="17">
        <v>147.92283040327749</v>
      </c>
      <c r="I9326" s="17">
        <f>YEAR(Table6[[#This Row],[Date]])</f>
        <v>2022</v>
      </c>
      <c r="J9326" s="18">
        <f>MONTH(Table6[[#This Row],[Date]])</f>
        <v>1</v>
      </c>
    </row>
    <row r="9327" spans="3:10" x14ac:dyDescent="0.3">
      <c r="C9327" s="16">
        <v>44579</v>
      </c>
      <c r="D9327" s="19" t="s">
        <v>12</v>
      </c>
      <c r="E9327" s="17">
        <v>139.190673828125</v>
      </c>
      <c r="F9327" s="17">
        <v>143.34053273364179</v>
      </c>
      <c r="G9327" s="17">
        <v>138.51895624883591</v>
      </c>
      <c r="H9327" s="17">
        <v>143.34053273364179</v>
      </c>
      <c r="I9327" s="17">
        <f>YEAR(Table6[[#This Row],[Date]])</f>
        <v>2022</v>
      </c>
      <c r="J9327" s="18">
        <f>MONTH(Table6[[#This Row],[Date]])</f>
        <v>1</v>
      </c>
    </row>
    <row r="9328" spans="3:10" x14ac:dyDescent="0.3">
      <c r="C9328" s="16">
        <v>44580</v>
      </c>
      <c r="D9328" s="19" t="s">
        <v>12</v>
      </c>
      <c r="E9328" s="17">
        <v>137.0374755859375</v>
      </c>
      <c r="F9328" s="17">
        <v>140.07396326389821</v>
      </c>
      <c r="G9328" s="17">
        <v>136.68782929985741</v>
      </c>
      <c r="H9328" s="17">
        <v>139.46667696056829</v>
      </c>
      <c r="I9328" s="17">
        <f>YEAR(Table6[[#This Row],[Date]])</f>
        <v>2022</v>
      </c>
      <c r="J9328" s="18">
        <f>MONTH(Table6[[#This Row],[Date]])</f>
        <v>1</v>
      </c>
    </row>
    <row r="9329" spans="3:10" x14ac:dyDescent="0.3">
      <c r="C9329" s="16">
        <v>44581</v>
      </c>
      <c r="D9329" s="19" t="s">
        <v>12</v>
      </c>
      <c r="E9329" s="17">
        <v>135.86894226074219</v>
      </c>
      <c r="F9329" s="17">
        <v>138.58337375938461</v>
      </c>
      <c r="G9329" s="17">
        <v>135.59289528589181</v>
      </c>
      <c r="H9329" s="17">
        <v>137.0927397516576</v>
      </c>
      <c r="I9329" s="17">
        <f>YEAR(Table6[[#This Row],[Date]])</f>
        <v>2022</v>
      </c>
      <c r="J9329" s="18">
        <f>MONTH(Table6[[#This Row],[Date]])</f>
        <v>1</v>
      </c>
    </row>
    <row r="9330" spans="3:10" x14ac:dyDescent="0.3">
      <c r="C9330" s="16">
        <v>44582</v>
      </c>
      <c r="D9330" s="19" t="s">
        <v>12</v>
      </c>
      <c r="E9330" s="17">
        <v>133.49493408203119</v>
      </c>
      <c r="F9330" s="17">
        <v>135.73088464709249</v>
      </c>
      <c r="G9330" s="17">
        <v>132.74961722701079</v>
      </c>
      <c r="H9330" s="17">
        <v>135.7216882312226</v>
      </c>
      <c r="I9330" s="17">
        <f>YEAR(Table6[[#This Row],[Date]])</f>
        <v>2022</v>
      </c>
      <c r="J9330" s="18">
        <f>MONTH(Table6[[#This Row],[Date]])</f>
        <v>1</v>
      </c>
    </row>
    <row r="9331" spans="3:10" x14ac:dyDescent="0.3">
      <c r="C9331" s="16">
        <v>44585</v>
      </c>
      <c r="D9331" s="19" t="s">
        <v>12</v>
      </c>
      <c r="E9331" s="17">
        <v>133.37530517578119</v>
      </c>
      <c r="F9331" s="17">
        <v>133.86298196377561</v>
      </c>
      <c r="G9331" s="17">
        <v>128.4249238508138</v>
      </c>
      <c r="H9331" s="17">
        <v>130.91851436447121</v>
      </c>
      <c r="I9331" s="17">
        <f>YEAR(Table6[[#This Row],[Date]])</f>
        <v>2022</v>
      </c>
      <c r="J9331" s="18">
        <f>MONTH(Table6[[#This Row],[Date]])</f>
        <v>1</v>
      </c>
    </row>
    <row r="9332" spans="3:10" x14ac:dyDescent="0.3">
      <c r="C9332" s="16">
        <v>44586</v>
      </c>
      <c r="D9332" s="19" t="s">
        <v>12</v>
      </c>
      <c r="E9332" s="17">
        <v>134.82914733886719</v>
      </c>
      <c r="F9332" s="17">
        <v>135.12360113690201</v>
      </c>
      <c r="G9332" s="17">
        <v>129.54749816933841</v>
      </c>
      <c r="H9332" s="17">
        <v>132.17911931787299</v>
      </c>
      <c r="I9332" s="17">
        <f>YEAR(Table6[[#This Row],[Date]])</f>
        <v>2022</v>
      </c>
      <c r="J9332" s="18">
        <f>MONTH(Table6[[#This Row],[Date]])</f>
        <v>1</v>
      </c>
    </row>
    <row r="9333" spans="3:10" x14ac:dyDescent="0.3">
      <c r="C9333" s="16">
        <v>44587</v>
      </c>
      <c r="D9333" s="19" t="s">
        <v>12</v>
      </c>
      <c r="E9333" s="17">
        <v>136.1081237792969</v>
      </c>
      <c r="F9333" s="17">
        <v>138.5465214171218</v>
      </c>
      <c r="G9333" s="17">
        <v>134.30464377066781</v>
      </c>
      <c r="H9333" s="17">
        <v>136.8442440858162</v>
      </c>
      <c r="I9333" s="17">
        <f>YEAR(Table6[[#This Row],[Date]])</f>
        <v>2022</v>
      </c>
      <c r="J9333" s="18">
        <f>MONTH(Table6[[#This Row],[Date]])</f>
        <v>1</v>
      </c>
    </row>
    <row r="9334" spans="3:10" x14ac:dyDescent="0.3">
      <c r="C9334" s="16">
        <v>44588</v>
      </c>
      <c r="D9334" s="19" t="s">
        <v>12</v>
      </c>
      <c r="E9334" s="17">
        <v>133.70658874511719</v>
      </c>
      <c r="F9334" s="17">
        <v>138.3717418359133</v>
      </c>
      <c r="G9334" s="17">
        <v>132.62082177743619</v>
      </c>
      <c r="H9334" s="17">
        <v>137.48839433718501</v>
      </c>
      <c r="I9334" s="17">
        <f>YEAR(Table6[[#This Row],[Date]])</f>
        <v>2022</v>
      </c>
      <c r="J9334" s="18">
        <f>MONTH(Table6[[#This Row],[Date]])</f>
        <v>1</v>
      </c>
    </row>
    <row r="9335" spans="3:10" x14ac:dyDescent="0.3">
      <c r="C9335" s="16">
        <v>44589</v>
      </c>
      <c r="D9335" s="19" t="s">
        <v>12</v>
      </c>
      <c r="E9335" s="17">
        <v>134.90277099609381</v>
      </c>
      <c r="F9335" s="17">
        <v>135.04078744915969</v>
      </c>
      <c r="G9335" s="17">
        <v>130.81731550136919</v>
      </c>
      <c r="H9335" s="17">
        <v>132.6760166311999</v>
      </c>
      <c r="I9335" s="17">
        <f>YEAR(Table6[[#This Row],[Date]])</f>
        <v>2022</v>
      </c>
      <c r="J9335" s="18">
        <f>MONTH(Table6[[#This Row],[Date]])</f>
        <v>1</v>
      </c>
    </row>
    <row r="9336" spans="3:10" x14ac:dyDescent="0.3">
      <c r="C9336" s="16">
        <v>44592</v>
      </c>
      <c r="D9336" s="19" t="s">
        <v>12</v>
      </c>
      <c r="E9336" s="17">
        <v>136.73387145996091</v>
      </c>
      <c r="F9336" s="17">
        <v>136.90868762375649</v>
      </c>
      <c r="G9336" s="17">
        <v>133.11768587657789</v>
      </c>
      <c r="H9336" s="17">
        <v>134.0102297310865</v>
      </c>
      <c r="I9336" s="17">
        <f>YEAR(Table6[[#This Row],[Date]])</f>
        <v>2022</v>
      </c>
      <c r="J9336" s="18">
        <f>MONTH(Table6[[#This Row],[Date]])</f>
        <v>1</v>
      </c>
    </row>
    <row r="9337" spans="3:10" x14ac:dyDescent="0.3">
      <c r="C9337" s="16">
        <v>44593</v>
      </c>
      <c r="D9337" s="19" t="s">
        <v>12</v>
      </c>
      <c r="E9337" s="17">
        <v>139.08021545410159</v>
      </c>
      <c r="F9337" s="17">
        <v>139.37466923773661</v>
      </c>
      <c r="G9337" s="17">
        <v>136.45780489020669</v>
      </c>
      <c r="H9337" s="17">
        <v>136.81666166380609</v>
      </c>
      <c r="I9337" s="17">
        <f>YEAR(Table6[[#This Row],[Date]])</f>
        <v>2022</v>
      </c>
      <c r="J9337" s="18">
        <f>MONTH(Table6[[#This Row],[Date]])</f>
        <v>2</v>
      </c>
    </row>
    <row r="9338" spans="3:10" x14ac:dyDescent="0.3">
      <c r="C9338" s="16">
        <v>44594</v>
      </c>
      <c r="D9338" s="19" t="s">
        <v>12</v>
      </c>
      <c r="E9338" s="17">
        <v>137.9668273925781</v>
      </c>
      <c r="F9338" s="17">
        <v>138.88697428564291</v>
      </c>
      <c r="G9338" s="17">
        <v>136.24615719545179</v>
      </c>
      <c r="H9338" s="17">
        <v>138.48210740624199</v>
      </c>
      <c r="I9338" s="17">
        <f>YEAR(Table6[[#This Row],[Date]])</f>
        <v>2022</v>
      </c>
      <c r="J9338" s="18">
        <f>MONTH(Table6[[#This Row],[Date]])</f>
        <v>2</v>
      </c>
    </row>
    <row r="9339" spans="3:10" x14ac:dyDescent="0.3">
      <c r="C9339" s="16">
        <v>44595</v>
      </c>
      <c r="D9339" s="19" t="s">
        <v>12</v>
      </c>
      <c r="E9339" s="17">
        <v>136.82585144042969</v>
      </c>
      <c r="F9339" s="17">
        <v>139.54028219008461</v>
      </c>
      <c r="G9339" s="17">
        <v>136.4485878135761</v>
      </c>
      <c r="H9339" s="17">
        <v>138.0220453078299</v>
      </c>
      <c r="I9339" s="17">
        <f>YEAR(Table6[[#This Row],[Date]])</f>
        <v>2022</v>
      </c>
      <c r="J9339" s="18">
        <f>MONTH(Table6[[#This Row],[Date]])</f>
        <v>2</v>
      </c>
    </row>
    <row r="9340" spans="3:10" x14ac:dyDescent="0.3">
      <c r="C9340" s="16">
        <v>44596</v>
      </c>
      <c r="D9340" s="19" t="s">
        <v>12</v>
      </c>
      <c r="E9340" s="17">
        <v>140.3776550292969</v>
      </c>
      <c r="F9340" s="17">
        <v>141.2425956464842</v>
      </c>
      <c r="G9340" s="17">
        <v>136.89030330801901</v>
      </c>
      <c r="H9340" s="17">
        <v>137.19395356981869</v>
      </c>
      <c r="I9340" s="17">
        <f>YEAR(Table6[[#This Row],[Date]])</f>
        <v>2022</v>
      </c>
      <c r="J9340" s="18">
        <f>MONTH(Table6[[#This Row],[Date]])</f>
        <v>2</v>
      </c>
    </row>
    <row r="9341" spans="3:10" x14ac:dyDescent="0.3">
      <c r="C9341" s="16">
        <v>44599</v>
      </c>
      <c r="D9341" s="19" t="s">
        <v>12</v>
      </c>
      <c r="E9341" s="17">
        <v>140.846923828125</v>
      </c>
      <c r="F9341" s="17">
        <v>141.3529935026275</v>
      </c>
      <c r="G9341" s="17">
        <v>138.8041961357664</v>
      </c>
      <c r="H9341" s="17">
        <v>141.03095044070139</v>
      </c>
      <c r="I9341" s="17">
        <f>YEAR(Table6[[#This Row],[Date]])</f>
        <v>2022</v>
      </c>
      <c r="J9341" s="18">
        <f>MONTH(Table6[[#This Row],[Date]])</f>
        <v>2</v>
      </c>
    </row>
    <row r="9342" spans="3:10" x14ac:dyDescent="0.3">
      <c r="C9342" s="16">
        <v>44600</v>
      </c>
      <c r="D9342" s="19" t="s">
        <v>12</v>
      </c>
      <c r="E9342" s="17">
        <v>143.49693298339841</v>
      </c>
      <c r="F9342" s="17">
        <v>145.82490395092171</v>
      </c>
      <c r="G9342" s="17">
        <v>142.43876946737149</v>
      </c>
      <c r="H9342" s="17">
        <v>142.622796073594</v>
      </c>
      <c r="I9342" s="17">
        <f>YEAR(Table6[[#This Row],[Date]])</f>
        <v>2022</v>
      </c>
      <c r="J9342" s="18">
        <f>MONTH(Table6[[#This Row],[Date]])</f>
        <v>2</v>
      </c>
    </row>
    <row r="9343" spans="3:10" x14ac:dyDescent="0.3">
      <c r="C9343" s="16">
        <v>44601</v>
      </c>
      <c r="D9343" s="19" t="s">
        <v>12</v>
      </c>
      <c r="E9343" s="17">
        <v>144.09504699707031</v>
      </c>
      <c r="F9343" s="17">
        <v>144.85875676384069</v>
      </c>
      <c r="G9343" s="17">
        <v>143.37733335479791</v>
      </c>
      <c r="H9343" s="17">
        <v>144.0858365399059</v>
      </c>
      <c r="I9343" s="17">
        <f>YEAR(Table6[[#This Row],[Date]])</f>
        <v>2022</v>
      </c>
      <c r="J9343" s="18">
        <f>MONTH(Table6[[#This Row],[Date]])</f>
        <v>2</v>
      </c>
    </row>
    <row r="9344" spans="3:10" x14ac:dyDescent="0.3">
      <c r="C9344" s="16">
        <v>44602</v>
      </c>
      <c r="D9344" s="19" t="s">
        <v>12</v>
      </c>
      <c r="E9344" s="17">
        <v>143.49693298339841</v>
      </c>
      <c r="F9344" s="17">
        <v>146.33098764828111</v>
      </c>
      <c r="G9344" s="17">
        <v>142.82522955253779</v>
      </c>
      <c r="H9344" s="17">
        <v>144.1502435818679</v>
      </c>
      <c r="I9344" s="17">
        <f>YEAR(Table6[[#This Row],[Date]])</f>
        <v>2022</v>
      </c>
      <c r="J9344" s="18">
        <f>MONTH(Table6[[#This Row],[Date]])</f>
        <v>2</v>
      </c>
    </row>
    <row r="9345" spans="3:10" x14ac:dyDescent="0.3">
      <c r="C9345" s="16">
        <v>44603</v>
      </c>
      <c r="D9345" s="19" t="s">
        <v>12</v>
      </c>
      <c r="E9345" s="17">
        <v>141.62901306152341</v>
      </c>
      <c r="F9345" s="17">
        <v>145.55804436396241</v>
      </c>
      <c r="G9345" s="17">
        <v>140.75487629052819</v>
      </c>
      <c r="H9345" s="17">
        <v>143.1840636117789</v>
      </c>
      <c r="I9345" s="17">
        <f>YEAR(Table6[[#This Row],[Date]])</f>
        <v>2022</v>
      </c>
      <c r="J9345" s="18">
        <f>MONTH(Table6[[#This Row],[Date]])</f>
        <v>2</v>
      </c>
    </row>
    <row r="9346" spans="3:10" x14ac:dyDescent="0.3">
      <c r="C9346" s="16">
        <v>44606</v>
      </c>
      <c r="D9346" s="19" t="s">
        <v>12</v>
      </c>
      <c r="E9346" s="17">
        <v>140.3132629394531</v>
      </c>
      <c r="F9346" s="17">
        <v>141.4082264022004</v>
      </c>
      <c r="G9346" s="17">
        <v>138.3165450386789</v>
      </c>
      <c r="H9346" s="17">
        <v>140.53408929951431</v>
      </c>
      <c r="I9346" s="17">
        <f>YEAR(Table6[[#This Row],[Date]])</f>
        <v>2022</v>
      </c>
      <c r="J9346" s="18">
        <f>MONTH(Table6[[#This Row],[Date]])</f>
        <v>2</v>
      </c>
    </row>
    <row r="9347" spans="3:10" x14ac:dyDescent="0.3">
      <c r="C9347" s="16">
        <v>44607</v>
      </c>
      <c r="D9347" s="19" t="s">
        <v>12</v>
      </c>
      <c r="E9347" s="17">
        <v>142.36517333984381</v>
      </c>
      <c r="F9347" s="17">
        <v>143.48775402682591</v>
      </c>
      <c r="G9347" s="17">
        <v>141.5646497831865</v>
      </c>
      <c r="H9347" s="17">
        <v>142.17193625358249</v>
      </c>
      <c r="I9347" s="17">
        <f>YEAR(Table6[[#This Row],[Date]])</f>
        <v>2022</v>
      </c>
      <c r="J9347" s="18">
        <f>MONTH(Table6[[#This Row],[Date]])</f>
        <v>2</v>
      </c>
    </row>
    <row r="9348" spans="3:10" x14ac:dyDescent="0.3">
      <c r="C9348" s="16">
        <v>44608</v>
      </c>
      <c r="D9348" s="19" t="s">
        <v>12</v>
      </c>
      <c r="E9348" s="17">
        <v>142.62278747558591</v>
      </c>
      <c r="F9348" s="17">
        <v>143.63495480928631</v>
      </c>
      <c r="G9348" s="17">
        <v>141.4634072899803</v>
      </c>
      <c r="H9348" s="17">
        <v>141.4634072899803</v>
      </c>
      <c r="I9348" s="17">
        <f>YEAR(Table6[[#This Row],[Date]])</f>
        <v>2022</v>
      </c>
      <c r="J9348" s="18">
        <f>MONTH(Table6[[#This Row],[Date]])</f>
        <v>2</v>
      </c>
    </row>
    <row r="9349" spans="3:10" x14ac:dyDescent="0.3">
      <c r="C9349" s="16">
        <v>44609</v>
      </c>
      <c r="D9349" s="19" t="s">
        <v>12</v>
      </c>
      <c r="E9349" s="17">
        <v>139.33784484863281</v>
      </c>
      <c r="F9349" s="17">
        <v>141.4541856257427</v>
      </c>
      <c r="G9349" s="17">
        <v>138.63853822642321</v>
      </c>
      <c r="H9349" s="17">
        <v>140.7824822885988</v>
      </c>
      <c r="I9349" s="17">
        <f>YEAR(Table6[[#This Row],[Date]])</f>
        <v>2022</v>
      </c>
      <c r="J9349" s="18">
        <f>MONTH(Table6[[#This Row],[Date]])</f>
        <v>2</v>
      </c>
    </row>
    <row r="9350" spans="3:10" x14ac:dyDescent="0.3">
      <c r="C9350" s="16">
        <v>44610</v>
      </c>
      <c r="D9350" s="19" t="s">
        <v>12</v>
      </c>
      <c r="E9350" s="17">
        <v>139.9911804199219</v>
      </c>
      <c r="F9350" s="17">
        <v>141.831474635533</v>
      </c>
      <c r="G9350" s="17">
        <v>139.06183689555729</v>
      </c>
      <c r="H9350" s="17">
        <v>139.98198400336281</v>
      </c>
      <c r="I9350" s="17">
        <f>YEAR(Table6[[#This Row],[Date]])</f>
        <v>2022</v>
      </c>
      <c r="J9350" s="18">
        <f>MONTH(Table6[[#This Row],[Date]])</f>
        <v>2</v>
      </c>
    </row>
    <row r="9351" spans="3:10" x14ac:dyDescent="0.3">
      <c r="C9351" s="16">
        <v>44614</v>
      </c>
      <c r="D9351" s="19" t="s">
        <v>12</v>
      </c>
      <c r="E9351" s="17">
        <v>139.74273681640619</v>
      </c>
      <c r="F9351" s="17">
        <v>141.00334790194759</v>
      </c>
      <c r="G9351" s="17">
        <v>138.3993299011446</v>
      </c>
      <c r="H9351" s="17">
        <v>138.5741600981392</v>
      </c>
      <c r="I9351" s="17">
        <f>YEAR(Table6[[#This Row],[Date]])</f>
        <v>2022</v>
      </c>
      <c r="J9351" s="18">
        <f>MONTH(Table6[[#This Row],[Date]])</f>
        <v>2</v>
      </c>
    </row>
    <row r="9352" spans="3:10" x14ac:dyDescent="0.3">
      <c r="C9352" s="16">
        <v>44615</v>
      </c>
      <c r="D9352" s="19" t="s">
        <v>12</v>
      </c>
      <c r="E9352" s="17">
        <v>136.8166809082031</v>
      </c>
      <c r="F9352" s="17">
        <v>141.05855979808771</v>
      </c>
      <c r="G9352" s="17">
        <v>136.15417384216639</v>
      </c>
      <c r="H9352" s="17">
        <v>140.89292601141301</v>
      </c>
      <c r="I9352" s="17">
        <f>YEAR(Table6[[#This Row],[Date]])</f>
        <v>2022</v>
      </c>
      <c r="J9352" s="18">
        <f>MONTH(Table6[[#This Row],[Date]])</f>
        <v>2</v>
      </c>
    </row>
    <row r="9353" spans="3:10" x14ac:dyDescent="0.3">
      <c r="C9353" s="16">
        <v>44616</v>
      </c>
      <c r="D9353" s="19" t="s">
        <v>12</v>
      </c>
      <c r="E9353" s="17">
        <v>133.00727844238281</v>
      </c>
      <c r="F9353" s="17">
        <v>133.4121454503655</v>
      </c>
      <c r="G9353" s="17">
        <v>128.61817243723519</v>
      </c>
      <c r="H9353" s="17">
        <v>131.5258409124454</v>
      </c>
      <c r="I9353" s="17">
        <f>YEAR(Table6[[#This Row],[Date]])</f>
        <v>2022</v>
      </c>
      <c r="J9353" s="18">
        <f>MONTH(Table6[[#This Row],[Date]])</f>
        <v>2</v>
      </c>
    </row>
    <row r="9354" spans="3:10" x14ac:dyDescent="0.3">
      <c r="C9354" s="16">
        <v>44617</v>
      </c>
      <c r="D9354" s="19" t="s">
        <v>12</v>
      </c>
      <c r="E9354" s="17">
        <v>136.15415954589841</v>
      </c>
      <c r="F9354" s="17">
        <v>138.14168053531779</v>
      </c>
      <c r="G9354" s="17">
        <v>133.33851183105239</v>
      </c>
      <c r="H9354" s="17">
        <v>133.6513584570732</v>
      </c>
      <c r="I9354" s="17">
        <f>YEAR(Table6[[#This Row],[Date]])</f>
        <v>2022</v>
      </c>
      <c r="J9354" s="18">
        <f>MONTH(Table6[[#This Row],[Date]])</f>
        <v>2</v>
      </c>
    </row>
    <row r="9355" spans="3:10" x14ac:dyDescent="0.3">
      <c r="C9355" s="16">
        <v>44620</v>
      </c>
      <c r="D9355" s="19" t="s">
        <v>12</v>
      </c>
      <c r="E9355" s="17">
        <v>130.47686767578119</v>
      </c>
      <c r="F9355" s="17">
        <v>133.4765423072194</v>
      </c>
      <c r="G9355" s="17">
        <v>129.63033398912381</v>
      </c>
      <c r="H9355" s="17">
        <v>132.08712517591169</v>
      </c>
      <c r="I9355" s="17">
        <f>YEAR(Table6[[#This Row],[Date]])</f>
        <v>2022</v>
      </c>
      <c r="J9355" s="18">
        <f>MONTH(Table6[[#This Row],[Date]])</f>
        <v>2</v>
      </c>
    </row>
    <row r="9356" spans="3:10" x14ac:dyDescent="0.3">
      <c r="C9356" s="16">
        <v>44621</v>
      </c>
      <c r="D9356" s="19" t="s">
        <v>12</v>
      </c>
      <c r="E9356" s="17">
        <v>125.554069519043</v>
      </c>
      <c r="F9356" s="17">
        <v>129.26226122453221</v>
      </c>
      <c r="G9356" s="17">
        <v>122.9132518237567</v>
      </c>
      <c r="H9356" s="17">
        <v>128.85739425236341</v>
      </c>
      <c r="I9356" s="17">
        <f>YEAR(Table6[[#This Row],[Date]])</f>
        <v>2022</v>
      </c>
      <c r="J9356" s="18">
        <f>MONTH(Table6[[#This Row],[Date]])</f>
        <v>3</v>
      </c>
    </row>
    <row r="9357" spans="3:10" x14ac:dyDescent="0.3">
      <c r="C9357" s="16">
        <v>44622</v>
      </c>
      <c r="D9357" s="19" t="s">
        <v>12</v>
      </c>
      <c r="E9357" s="17">
        <v>128.1580810546875</v>
      </c>
      <c r="F9357" s="17">
        <v>128.8573877639196</v>
      </c>
      <c r="G9357" s="17">
        <v>125.7012900958235</v>
      </c>
      <c r="H9357" s="17">
        <v>126.32698335561069</v>
      </c>
      <c r="I9357" s="17">
        <f>YEAR(Table6[[#This Row],[Date]])</f>
        <v>2022</v>
      </c>
      <c r="J9357" s="18">
        <f>MONTH(Table6[[#This Row],[Date]])</f>
        <v>3</v>
      </c>
    </row>
    <row r="9358" spans="3:10" x14ac:dyDescent="0.3">
      <c r="C9358" s="16">
        <v>44623</v>
      </c>
      <c r="D9358" s="19" t="s">
        <v>12</v>
      </c>
      <c r="E9358" s="17">
        <v>127.2471466064453</v>
      </c>
      <c r="F9358" s="17">
        <v>129.72234475274271</v>
      </c>
      <c r="G9358" s="17">
        <v>126.1153695129023</v>
      </c>
      <c r="H9358" s="17">
        <v>128.67337753523981</v>
      </c>
      <c r="I9358" s="17">
        <f>YEAR(Table6[[#This Row],[Date]])</f>
        <v>2022</v>
      </c>
      <c r="J9358" s="18">
        <f>MONTH(Table6[[#This Row],[Date]])</f>
        <v>3</v>
      </c>
    </row>
    <row r="9359" spans="3:10" x14ac:dyDescent="0.3">
      <c r="C9359" s="16">
        <v>44624</v>
      </c>
      <c r="D9359" s="19" t="s">
        <v>12</v>
      </c>
      <c r="E9359" s="17">
        <v>123.6677627563477</v>
      </c>
      <c r="F9359" s="17">
        <v>124.606316715467</v>
      </c>
      <c r="G9359" s="17">
        <v>121.8274685841381</v>
      </c>
      <c r="H9359" s="17">
        <v>124.1646500454292</v>
      </c>
      <c r="I9359" s="17">
        <f>YEAR(Table6[[#This Row],[Date]])</f>
        <v>2022</v>
      </c>
      <c r="J9359" s="18">
        <f>MONTH(Table6[[#This Row],[Date]])</f>
        <v>3</v>
      </c>
    </row>
    <row r="9360" spans="3:10" x14ac:dyDescent="0.3">
      <c r="C9360" s="16">
        <v>44627</v>
      </c>
      <c r="D9360" s="19" t="s">
        <v>12</v>
      </c>
      <c r="E9360" s="17">
        <v>118.8922119140625</v>
      </c>
      <c r="F9360" s="17">
        <v>122.0943198623643</v>
      </c>
      <c r="G9360" s="17">
        <v>118.6529646843733</v>
      </c>
      <c r="H9360" s="17">
        <v>121.6158394433163</v>
      </c>
      <c r="I9360" s="17">
        <f>YEAR(Table6[[#This Row],[Date]])</f>
        <v>2022</v>
      </c>
      <c r="J9360" s="18">
        <f>MONTH(Table6[[#This Row],[Date]])</f>
        <v>3</v>
      </c>
    </row>
    <row r="9361" spans="3:10" x14ac:dyDescent="0.3">
      <c r="C9361" s="16">
        <v>44628</v>
      </c>
      <c r="D9361" s="19" t="s">
        <v>12</v>
      </c>
      <c r="E9361" s="17">
        <v>118.0548858642578</v>
      </c>
      <c r="F9361" s="17">
        <v>121.2661905328969</v>
      </c>
      <c r="G9361" s="17">
        <v>117.10712837302481</v>
      </c>
      <c r="H9361" s="17">
        <v>119.2878797143389</v>
      </c>
      <c r="I9361" s="17">
        <f>YEAR(Table6[[#This Row],[Date]])</f>
        <v>2022</v>
      </c>
      <c r="J9361" s="18">
        <f>MONTH(Table6[[#This Row],[Date]])</f>
        <v>3</v>
      </c>
    </row>
    <row r="9362" spans="3:10" x14ac:dyDescent="0.3">
      <c r="C9362" s="16">
        <v>44629</v>
      </c>
      <c r="D9362" s="19" t="s">
        <v>12</v>
      </c>
      <c r="E9362" s="17">
        <v>122.7844314575195</v>
      </c>
      <c r="F9362" s="17">
        <v>124.440699048109</v>
      </c>
      <c r="G9362" s="17">
        <v>121.86428435611769</v>
      </c>
      <c r="H9362" s="17">
        <v>122.2875441601774</v>
      </c>
      <c r="I9362" s="17">
        <f>YEAR(Table6[[#This Row],[Date]])</f>
        <v>2022</v>
      </c>
      <c r="J9362" s="18">
        <f>MONTH(Table6[[#This Row],[Date]])</f>
        <v>3</v>
      </c>
    </row>
    <row r="9363" spans="3:10" x14ac:dyDescent="0.3">
      <c r="C9363" s="16">
        <v>44630</v>
      </c>
      <c r="D9363" s="19" t="s">
        <v>12</v>
      </c>
      <c r="E9363" s="17">
        <v>121.3306045532227</v>
      </c>
      <c r="F9363" s="17">
        <v>122.7936351616006</v>
      </c>
      <c r="G9363" s="17">
        <v>119.9135841107115</v>
      </c>
      <c r="H9363" s="17">
        <v>121.3306045532227</v>
      </c>
      <c r="I9363" s="17">
        <f>YEAR(Table6[[#This Row],[Date]])</f>
        <v>2022</v>
      </c>
      <c r="J9363" s="18">
        <f>MONTH(Table6[[#This Row],[Date]])</f>
        <v>3</v>
      </c>
    </row>
    <row r="9364" spans="3:10" x14ac:dyDescent="0.3">
      <c r="C9364" s="16">
        <v>44631</v>
      </c>
      <c r="D9364" s="19" t="s">
        <v>12</v>
      </c>
      <c r="E9364" s="17">
        <v>118.59775543212891</v>
      </c>
      <c r="F9364" s="17">
        <v>123.37332097757719</v>
      </c>
      <c r="G9364" s="17">
        <v>118.1652851854867</v>
      </c>
      <c r="H9364" s="17">
        <v>121.9102905042115</v>
      </c>
      <c r="I9364" s="17">
        <f>YEAR(Table6[[#This Row],[Date]])</f>
        <v>2022</v>
      </c>
      <c r="J9364" s="18">
        <f>MONTH(Table6[[#This Row],[Date]])</f>
        <v>3</v>
      </c>
    </row>
    <row r="9365" spans="3:10" x14ac:dyDescent="0.3">
      <c r="C9365" s="16">
        <v>44634</v>
      </c>
      <c r="D9365" s="19" t="s">
        <v>12</v>
      </c>
      <c r="E9365" s="17">
        <v>119.7755432128906</v>
      </c>
      <c r="F9365" s="17">
        <v>122.3059476722035</v>
      </c>
      <c r="G9365" s="17">
        <v>118.9106027148908</v>
      </c>
      <c r="H9365" s="17">
        <v>119.12224665143469</v>
      </c>
      <c r="I9365" s="17">
        <f>YEAR(Table6[[#This Row],[Date]])</f>
        <v>2022</v>
      </c>
      <c r="J9365" s="18">
        <f>MONTH(Table6[[#This Row],[Date]])</f>
        <v>3</v>
      </c>
    </row>
    <row r="9366" spans="3:10" x14ac:dyDescent="0.3">
      <c r="C9366" s="16">
        <v>44635</v>
      </c>
      <c r="D9366" s="19" t="s">
        <v>12</v>
      </c>
      <c r="E9366" s="17">
        <v>121.9010925292969</v>
      </c>
      <c r="F9366" s="17">
        <v>122.88565673554029</v>
      </c>
      <c r="G9366" s="17">
        <v>120.658902280324</v>
      </c>
      <c r="H9366" s="17">
        <v>121.2753991962436</v>
      </c>
      <c r="I9366" s="17">
        <f>YEAR(Table6[[#This Row],[Date]])</f>
        <v>2022</v>
      </c>
      <c r="J9366" s="18">
        <f>MONTH(Table6[[#This Row],[Date]])</f>
        <v>3</v>
      </c>
    </row>
    <row r="9367" spans="3:10" x14ac:dyDescent="0.3">
      <c r="C9367" s="16">
        <v>44636</v>
      </c>
      <c r="D9367" s="19" t="s">
        <v>12</v>
      </c>
      <c r="E9367" s="17">
        <v>127.3483428955078</v>
      </c>
      <c r="F9367" s="17">
        <v>127.43116679857179</v>
      </c>
      <c r="G9367" s="17">
        <v>123.6953580758132</v>
      </c>
      <c r="H9367" s="17">
        <v>124.1002250140659</v>
      </c>
      <c r="I9367" s="17">
        <f>YEAR(Table6[[#This Row],[Date]])</f>
        <v>2022</v>
      </c>
      <c r="J9367" s="18">
        <f>MONTH(Table6[[#This Row],[Date]])</f>
        <v>3</v>
      </c>
    </row>
    <row r="9368" spans="3:10" x14ac:dyDescent="0.3">
      <c r="C9368" s="16">
        <v>44637</v>
      </c>
      <c r="D9368" s="19" t="s">
        <v>12</v>
      </c>
      <c r="E9368" s="17">
        <v>128.95860290527341</v>
      </c>
      <c r="F9368" s="17">
        <v>128.99541664970499</v>
      </c>
      <c r="G9368" s="17">
        <v>125.0663848312461</v>
      </c>
      <c r="H9368" s="17">
        <v>125.9313253011032</v>
      </c>
      <c r="I9368" s="17">
        <f>YEAR(Table6[[#This Row],[Date]])</f>
        <v>2022</v>
      </c>
      <c r="J9368" s="18">
        <f>MONTH(Table6[[#This Row],[Date]])</f>
        <v>3</v>
      </c>
    </row>
    <row r="9369" spans="3:10" x14ac:dyDescent="0.3">
      <c r="C9369" s="16">
        <v>44638</v>
      </c>
      <c r="D9369" s="19" t="s">
        <v>12</v>
      </c>
      <c r="E9369" s="17">
        <v>128.9125671386719</v>
      </c>
      <c r="F9369" s="17">
        <v>129.6026772110624</v>
      </c>
      <c r="G9369" s="17">
        <v>127.4035270086577</v>
      </c>
      <c r="H9369" s="17">
        <v>128.99537697768059</v>
      </c>
      <c r="I9369" s="17">
        <f>YEAR(Table6[[#This Row],[Date]])</f>
        <v>2022</v>
      </c>
      <c r="J9369" s="18">
        <f>MONTH(Table6[[#This Row],[Date]])</f>
        <v>3</v>
      </c>
    </row>
    <row r="9370" spans="3:10" x14ac:dyDescent="0.3">
      <c r="C9370" s="16">
        <v>44641</v>
      </c>
      <c r="D9370" s="19" t="s">
        <v>12</v>
      </c>
      <c r="E9370" s="17">
        <v>128.49853515625</v>
      </c>
      <c r="F9370" s="17">
        <v>129.51989898501211</v>
      </c>
      <c r="G9370" s="17">
        <v>127.6520015205698</v>
      </c>
      <c r="H9370" s="17">
        <v>129.1426493497793</v>
      </c>
      <c r="I9370" s="17">
        <f>YEAR(Table6[[#This Row],[Date]])</f>
        <v>2022</v>
      </c>
      <c r="J9370" s="18">
        <f>MONTH(Table6[[#This Row],[Date]])</f>
        <v>3</v>
      </c>
    </row>
    <row r="9371" spans="3:10" x14ac:dyDescent="0.3">
      <c r="C9371" s="16">
        <v>44642</v>
      </c>
      <c r="D9371" s="19" t="s">
        <v>12</v>
      </c>
      <c r="E9371" s="17">
        <v>131.23136901855469</v>
      </c>
      <c r="F9371" s="17">
        <v>132.43675941899579</v>
      </c>
      <c r="G9371" s="17">
        <v>130.40324228185881</v>
      </c>
      <c r="H9371" s="17">
        <v>130.90932597220839</v>
      </c>
      <c r="I9371" s="17">
        <f>YEAR(Table6[[#This Row],[Date]])</f>
        <v>2022</v>
      </c>
      <c r="J9371" s="18">
        <f>MONTH(Table6[[#This Row],[Date]])</f>
        <v>3</v>
      </c>
    </row>
    <row r="9372" spans="3:10" x14ac:dyDescent="0.3">
      <c r="C9372" s="16">
        <v>44643</v>
      </c>
      <c r="D9372" s="19" t="s">
        <v>12</v>
      </c>
      <c r="E9372" s="17">
        <v>128.61814880371091</v>
      </c>
      <c r="F9372" s="17">
        <v>130.28361265661269</v>
      </c>
      <c r="G9372" s="17">
        <v>128.08446184946499</v>
      </c>
      <c r="H9372" s="17">
        <v>129.72232241510659</v>
      </c>
      <c r="I9372" s="17">
        <f>YEAR(Table6[[#This Row],[Date]])</f>
        <v>2022</v>
      </c>
      <c r="J9372" s="18">
        <f>MONTH(Table6[[#This Row],[Date]])</f>
        <v>3</v>
      </c>
    </row>
    <row r="9373" spans="3:10" x14ac:dyDescent="0.3">
      <c r="C9373" s="16">
        <v>44644</v>
      </c>
      <c r="D9373" s="19" t="s">
        <v>12</v>
      </c>
      <c r="E9373" s="17">
        <v>129.4555358886719</v>
      </c>
      <c r="F9373" s="17">
        <v>129.47394276738791</v>
      </c>
      <c r="G9373" s="17">
        <v>128.0017013574695</v>
      </c>
      <c r="H9373" s="17">
        <v>129.0966789755503</v>
      </c>
      <c r="I9373" s="17">
        <f>YEAR(Table6[[#This Row],[Date]])</f>
        <v>2022</v>
      </c>
      <c r="J9373" s="18">
        <f>MONTH(Table6[[#This Row],[Date]])</f>
        <v>3</v>
      </c>
    </row>
    <row r="9374" spans="3:10" x14ac:dyDescent="0.3">
      <c r="C9374" s="16">
        <v>44645</v>
      </c>
      <c r="D9374" s="19" t="s">
        <v>12</v>
      </c>
      <c r="E9374" s="17">
        <v>130.58726501464841</v>
      </c>
      <c r="F9374" s="17">
        <v>131.74664521972221</v>
      </c>
      <c r="G9374" s="17">
        <v>129.55670483236059</v>
      </c>
      <c r="H9374" s="17">
        <v>129.8235412937282</v>
      </c>
      <c r="I9374" s="17">
        <f>YEAR(Table6[[#This Row],[Date]])</f>
        <v>2022</v>
      </c>
      <c r="J9374" s="18">
        <f>MONTH(Table6[[#This Row],[Date]])</f>
        <v>3</v>
      </c>
    </row>
    <row r="9375" spans="3:10" x14ac:dyDescent="0.3">
      <c r="C9375" s="16">
        <v>44648</v>
      </c>
      <c r="D9375" s="19" t="s">
        <v>12</v>
      </c>
      <c r="E9375" s="17">
        <v>129.6211242675781</v>
      </c>
      <c r="F9375" s="17">
        <v>129.71314459852599</v>
      </c>
      <c r="G9375" s="17">
        <v>126.8882861143336</v>
      </c>
      <c r="H9375" s="17">
        <v>128.82060074158991</v>
      </c>
      <c r="I9375" s="17">
        <f>YEAR(Table6[[#This Row],[Date]])</f>
        <v>2022</v>
      </c>
      <c r="J9375" s="18">
        <f>MONTH(Table6[[#This Row],[Date]])</f>
        <v>3</v>
      </c>
    </row>
    <row r="9376" spans="3:10" x14ac:dyDescent="0.3">
      <c r="C9376" s="16">
        <v>44649</v>
      </c>
      <c r="D9376" s="19" t="s">
        <v>12</v>
      </c>
      <c r="E9376" s="17">
        <v>129.9063415527344</v>
      </c>
      <c r="F9376" s="17">
        <v>132.133109559639</v>
      </c>
      <c r="G9376" s="17">
        <v>129.04141520101899</v>
      </c>
      <c r="H9376" s="17">
        <v>131.90307281879029</v>
      </c>
      <c r="I9376" s="17">
        <f>YEAR(Table6[[#This Row],[Date]])</f>
        <v>2022</v>
      </c>
      <c r="J9376" s="18">
        <f>MONTH(Table6[[#This Row],[Date]])</f>
        <v>3</v>
      </c>
    </row>
    <row r="9377" spans="3:10" x14ac:dyDescent="0.3">
      <c r="C9377" s="16">
        <v>44650</v>
      </c>
      <c r="D9377" s="19" t="s">
        <v>12</v>
      </c>
      <c r="E9377" s="17">
        <v>129.31748962402341</v>
      </c>
      <c r="F9377" s="17">
        <v>130.77132397832969</v>
      </c>
      <c r="G9377" s="17">
        <v>128.73780639818159</v>
      </c>
      <c r="H9377" s="17">
        <v>130.56889045808879</v>
      </c>
      <c r="I9377" s="17">
        <f>YEAR(Table6[[#This Row],[Date]])</f>
        <v>2022</v>
      </c>
      <c r="J9377" s="18">
        <f>MONTH(Table6[[#This Row],[Date]])</f>
        <v>3</v>
      </c>
    </row>
    <row r="9378" spans="3:10" x14ac:dyDescent="0.3">
      <c r="C9378" s="16">
        <v>44651</v>
      </c>
      <c r="D9378" s="19" t="s">
        <v>12</v>
      </c>
      <c r="E9378" s="17">
        <v>125.4344482421875</v>
      </c>
      <c r="F9378" s="17">
        <v>129.1426396017693</v>
      </c>
      <c r="G9378" s="17">
        <v>125.3792276272269</v>
      </c>
      <c r="H9378" s="17">
        <v>128.66415922108251</v>
      </c>
      <c r="I9378" s="17">
        <f>YEAR(Table6[[#This Row],[Date]])</f>
        <v>2022</v>
      </c>
      <c r="J9378" s="18">
        <f>MONTH(Table6[[#This Row],[Date]])</f>
        <v>3</v>
      </c>
    </row>
    <row r="9379" spans="3:10" x14ac:dyDescent="0.3">
      <c r="C9379" s="16">
        <v>44652</v>
      </c>
      <c r="D9379" s="19" t="s">
        <v>12</v>
      </c>
      <c r="E9379" s="17">
        <v>124.5050888061523</v>
      </c>
      <c r="F9379" s="17">
        <v>126.437403129774</v>
      </c>
      <c r="G9379" s="17">
        <v>123.1156718852851</v>
      </c>
      <c r="H9379" s="17">
        <v>126.4281926739277</v>
      </c>
      <c r="I9379" s="17">
        <f>YEAR(Table6[[#This Row],[Date]])</f>
        <v>2022</v>
      </c>
      <c r="J9379" s="18">
        <f>MONTH(Table6[[#This Row],[Date]])</f>
        <v>4</v>
      </c>
    </row>
    <row r="9380" spans="3:10" x14ac:dyDescent="0.3">
      <c r="C9380" s="16">
        <v>44655</v>
      </c>
      <c r="D9380" s="19" t="s">
        <v>12</v>
      </c>
      <c r="E9380" s="17">
        <v>125.0572052001953</v>
      </c>
      <c r="F9380" s="17">
        <v>126.0049556617339</v>
      </c>
      <c r="G9380" s="17">
        <v>122.2783568164843</v>
      </c>
      <c r="H9380" s="17">
        <v>123.41013390389161</v>
      </c>
      <c r="I9380" s="17">
        <f>YEAR(Table6[[#This Row],[Date]])</f>
        <v>2022</v>
      </c>
      <c r="J9380" s="18">
        <f>MONTH(Table6[[#This Row],[Date]])</f>
        <v>4</v>
      </c>
    </row>
    <row r="9381" spans="3:10" x14ac:dyDescent="0.3">
      <c r="C9381" s="16">
        <v>44656</v>
      </c>
      <c r="D9381" s="19" t="s">
        <v>12</v>
      </c>
      <c r="E9381" s="17">
        <v>123.6018524169922</v>
      </c>
      <c r="F9381" s="17">
        <v>125.511403348518</v>
      </c>
      <c r="G9381" s="17">
        <v>123.29595142149491</v>
      </c>
      <c r="H9381" s="17">
        <v>124.2785489272145</v>
      </c>
      <c r="I9381" s="17">
        <f>YEAR(Table6[[#This Row],[Date]])</f>
        <v>2022</v>
      </c>
      <c r="J9381" s="18">
        <f>MONTH(Table6[[#This Row],[Date]])</f>
        <v>4</v>
      </c>
    </row>
    <row r="9382" spans="3:10" x14ac:dyDescent="0.3">
      <c r="C9382" s="16">
        <v>44657</v>
      </c>
      <c r="D9382" s="19" t="s">
        <v>12</v>
      </c>
      <c r="E9382" s="17">
        <v>121.8869705200195</v>
      </c>
      <c r="F9382" s="17">
        <v>122.8788184619718</v>
      </c>
      <c r="G9382" s="17">
        <v>121.3956788408876</v>
      </c>
      <c r="H9382" s="17">
        <v>121.9703942064225</v>
      </c>
      <c r="I9382" s="17">
        <f>YEAR(Table6[[#This Row],[Date]])</f>
        <v>2022</v>
      </c>
      <c r="J9382" s="18">
        <f>MONTH(Table6[[#This Row],[Date]])</f>
        <v>4</v>
      </c>
    </row>
    <row r="9383" spans="3:10" x14ac:dyDescent="0.3">
      <c r="C9383" s="16">
        <v>44658</v>
      </c>
      <c r="D9383" s="19" t="s">
        <v>12</v>
      </c>
      <c r="E9383" s="17">
        <v>121.5161590576172</v>
      </c>
      <c r="F9383" s="17">
        <v>122.28554373484749</v>
      </c>
      <c r="G9383" s="17">
        <v>119.32851532007091</v>
      </c>
      <c r="H9383" s="17">
        <v>121.3863841810001</v>
      </c>
      <c r="I9383" s="17">
        <f>YEAR(Table6[[#This Row],[Date]])</f>
        <v>2022</v>
      </c>
      <c r="J9383" s="18">
        <f>MONTH(Table6[[#This Row],[Date]])</f>
        <v>4</v>
      </c>
    </row>
    <row r="9384" spans="3:10" x14ac:dyDescent="0.3">
      <c r="C9384" s="16">
        <v>44659</v>
      </c>
      <c r="D9384" s="19" t="s">
        <v>12</v>
      </c>
      <c r="E9384" s="17">
        <v>123.7408981323242</v>
      </c>
      <c r="F9384" s="17">
        <v>124.1209440620795</v>
      </c>
      <c r="G9384" s="17">
        <v>121.8869631103699</v>
      </c>
      <c r="H9384" s="17">
        <v>122.053810473033</v>
      </c>
      <c r="I9384" s="17">
        <f>YEAR(Table6[[#This Row],[Date]])</f>
        <v>2022</v>
      </c>
      <c r="J9384" s="18">
        <f>MONTH(Table6[[#This Row],[Date]])</f>
        <v>4</v>
      </c>
    </row>
    <row r="9385" spans="3:10" x14ac:dyDescent="0.3">
      <c r="C9385" s="16">
        <v>44662</v>
      </c>
      <c r="D9385" s="19" t="s">
        <v>12</v>
      </c>
      <c r="E9385" s="17">
        <v>123.28668212890619</v>
      </c>
      <c r="F9385" s="17">
        <v>125.0479147872726</v>
      </c>
      <c r="G9385" s="17">
        <v>122.8880928782536</v>
      </c>
      <c r="H9385" s="17">
        <v>123.28668212890619</v>
      </c>
      <c r="I9385" s="17">
        <f>YEAR(Table6[[#This Row],[Date]])</f>
        <v>2022</v>
      </c>
      <c r="J9385" s="18">
        <f>MONTH(Table6[[#This Row],[Date]])</f>
        <v>4</v>
      </c>
    </row>
    <row r="9386" spans="3:10" x14ac:dyDescent="0.3">
      <c r="C9386" s="16">
        <v>44663</v>
      </c>
      <c r="D9386" s="19" t="s">
        <v>12</v>
      </c>
      <c r="E9386" s="17">
        <v>121.9333114624023</v>
      </c>
      <c r="F9386" s="17">
        <v>124.7513008776063</v>
      </c>
      <c r="G9386" s="17">
        <v>121.15466207572879</v>
      </c>
      <c r="H9386" s="17">
        <v>122.4894976782566</v>
      </c>
      <c r="I9386" s="17">
        <f>YEAR(Table6[[#This Row],[Date]])</f>
        <v>2022</v>
      </c>
      <c r="J9386" s="18">
        <f>MONTH(Table6[[#This Row],[Date]])</f>
        <v>4</v>
      </c>
    </row>
    <row r="9387" spans="3:10" x14ac:dyDescent="0.3">
      <c r="C9387" s="16">
        <v>44664</v>
      </c>
      <c r="D9387" s="19" t="s">
        <v>12</v>
      </c>
      <c r="E9387" s="17">
        <v>118.0029678344727</v>
      </c>
      <c r="F9387" s="17">
        <v>119.81055166514381</v>
      </c>
      <c r="G9387" s="17">
        <v>116.80717888795139</v>
      </c>
      <c r="H9387" s="17">
        <v>117.6692589623178</v>
      </c>
      <c r="I9387" s="17">
        <f>YEAR(Table6[[#This Row],[Date]])</f>
        <v>2022</v>
      </c>
      <c r="J9387" s="18">
        <f>MONTH(Table6[[#This Row],[Date]])</f>
        <v>4</v>
      </c>
    </row>
    <row r="9388" spans="3:10" x14ac:dyDescent="0.3">
      <c r="C9388" s="16">
        <v>44665</v>
      </c>
      <c r="D9388" s="19" t="s">
        <v>12</v>
      </c>
      <c r="E9388" s="17">
        <v>116.90915679931641</v>
      </c>
      <c r="F9388" s="17">
        <v>118.92994645956129</v>
      </c>
      <c r="G9388" s="17">
        <v>115.88948677683381</v>
      </c>
      <c r="H9388" s="17">
        <v>117.26140194295481</v>
      </c>
      <c r="I9388" s="17">
        <f>YEAR(Table6[[#This Row],[Date]])</f>
        <v>2022</v>
      </c>
      <c r="J9388" s="18">
        <f>MONTH(Table6[[#This Row],[Date]])</f>
        <v>4</v>
      </c>
    </row>
    <row r="9389" spans="3:10" x14ac:dyDescent="0.3">
      <c r="C9389" s="16">
        <v>44669</v>
      </c>
      <c r="D9389" s="19" t="s">
        <v>12</v>
      </c>
      <c r="E9389" s="17">
        <v>119.07826232910161</v>
      </c>
      <c r="F9389" s="17">
        <v>119.80129591467789</v>
      </c>
      <c r="G9389" s="17">
        <v>116.3715116029265</v>
      </c>
      <c r="H9389" s="17">
        <v>116.49201484312211</v>
      </c>
      <c r="I9389" s="17">
        <f>YEAR(Table6[[#This Row],[Date]])</f>
        <v>2022</v>
      </c>
      <c r="J9389" s="18">
        <f>MONTH(Table6[[#This Row],[Date]])</f>
        <v>4</v>
      </c>
    </row>
    <row r="9390" spans="3:10" x14ac:dyDescent="0.3">
      <c r="C9390" s="16">
        <v>44670</v>
      </c>
      <c r="D9390" s="19" t="s">
        <v>12</v>
      </c>
      <c r="E9390" s="17">
        <v>121.5439910888672</v>
      </c>
      <c r="F9390" s="17">
        <v>121.7293959303435</v>
      </c>
      <c r="G9390" s="17">
        <v>118.8650552046161</v>
      </c>
      <c r="H9390" s="17">
        <v>119.06898921471721</v>
      </c>
      <c r="I9390" s="17">
        <f>YEAR(Table6[[#This Row],[Date]])</f>
        <v>2022</v>
      </c>
      <c r="J9390" s="18">
        <f>MONTH(Table6[[#This Row],[Date]])</f>
        <v>4</v>
      </c>
    </row>
    <row r="9391" spans="3:10" x14ac:dyDescent="0.3">
      <c r="C9391" s="16">
        <v>44671</v>
      </c>
      <c r="D9391" s="19" t="s">
        <v>12</v>
      </c>
      <c r="E9391" s="17">
        <v>121.9703826904297</v>
      </c>
      <c r="F9391" s="17">
        <v>123.759423137146</v>
      </c>
      <c r="G9391" s="17">
        <v>121.7479054032914</v>
      </c>
      <c r="H9391" s="17">
        <v>122.84173438455311</v>
      </c>
      <c r="I9391" s="17">
        <f>YEAR(Table6[[#This Row],[Date]])</f>
        <v>2022</v>
      </c>
      <c r="J9391" s="18">
        <f>MONTH(Table6[[#This Row],[Date]])</f>
        <v>4</v>
      </c>
    </row>
    <row r="9392" spans="3:10" x14ac:dyDescent="0.3">
      <c r="C9392" s="16">
        <v>44672</v>
      </c>
      <c r="D9392" s="19" t="s">
        <v>12</v>
      </c>
      <c r="E9392" s="17">
        <v>121.02490234375</v>
      </c>
      <c r="F9392" s="17">
        <v>123.1105796979582</v>
      </c>
      <c r="G9392" s="17">
        <v>120.46873020260399</v>
      </c>
      <c r="H9392" s="17">
        <v>122.5636721419563</v>
      </c>
      <c r="I9392" s="17">
        <f>YEAR(Table6[[#This Row],[Date]])</f>
        <v>2022</v>
      </c>
      <c r="J9392" s="18">
        <f>MONTH(Table6[[#This Row],[Date]])</f>
        <v>4</v>
      </c>
    </row>
    <row r="9393" spans="3:10" x14ac:dyDescent="0.3">
      <c r="C9393" s="16">
        <v>44673</v>
      </c>
      <c r="D9393" s="19" t="s">
        <v>12</v>
      </c>
      <c r="E9393" s="17">
        <v>117.5487594604492</v>
      </c>
      <c r="F9393" s="17">
        <v>120.98781549073991</v>
      </c>
      <c r="G9393" s="17">
        <v>117.4375278743104</v>
      </c>
      <c r="H9393" s="17">
        <v>120.7653381740591</v>
      </c>
      <c r="I9393" s="17">
        <f>YEAR(Table6[[#This Row],[Date]])</f>
        <v>2022</v>
      </c>
      <c r="J9393" s="18">
        <f>MONTH(Table6[[#This Row],[Date]])</f>
        <v>4</v>
      </c>
    </row>
    <row r="9394" spans="3:10" x14ac:dyDescent="0.3">
      <c r="C9394" s="16">
        <v>44676</v>
      </c>
      <c r="D9394" s="19" t="s">
        <v>12</v>
      </c>
      <c r="E9394" s="17">
        <v>117.5116729736328</v>
      </c>
      <c r="F9394" s="17">
        <v>117.83611727326399</v>
      </c>
      <c r="G9394" s="17">
        <v>114.11897542476289</v>
      </c>
      <c r="H9394" s="17">
        <v>116.8071827289851</v>
      </c>
      <c r="I9394" s="17">
        <f>YEAR(Table6[[#This Row],[Date]])</f>
        <v>2022</v>
      </c>
      <c r="J9394" s="18">
        <f>MONTH(Table6[[#This Row],[Date]])</f>
        <v>4</v>
      </c>
    </row>
    <row r="9395" spans="3:10" x14ac:dyDescent="0.3">
      <c r="C9395" s="16">
        <v>44677</v>
      </c>
      <c r="D9395" s="19" t="s">
        <v>12</v>
      </c>
      <c r="E9395" s="17">
        <v>114.03553771972661</v>
      </c>
      <c r="F9395" s="17">
        <v>117.1779640230848</v>
      </c>
      <c r="G9395" s="17">
        <v>113.89649825372901</v>
      </c>
      <c r="H9395" s="17">
        <v>115.5372276023065</v>
      </c>
      <c r="I9395" s="17">
        <f>YEAR(Table6[[#This Row],[Date]])</f>
        <v>2022</v>
      </c>
      <c r="J9395" s="18">
        <f>MONTH(Table6[[#This Row],[Date]])</f>
        <v>4</v>
      </c>
    </row>
    <row r="9396" spans="3:10" x14ac:dyDescent="0.3">
      <c r="C9396" s="16">
        <v>44678</v>
      </c>
      <c r="D9396" s="19" t="s">
        <v>12</v>
      </c>
      <c r="E9396" s="17">
        <v>112.5523986816406</v>
      </c>
      <c r="F9396" s="17">
        <v>114.5361086809361</v>
      </c>
      <c r="G9396" s="17">
        <v>112.3670079997667</v>
      </c>
      <c r="H9396" s="17">
        <v>113.39594255022951</v>
      </c>
      <c r="I9396" s="17">
        <f>YEAR(Table6[[#This Row],[Date]])</f>
        <v>2022</v>
      </c>
      <c r="J9396" s="18">
        <f>MONTH(Table6[[#This Row],[Date]])</f>
        <v>4</v>
      </c>
    </row>
    <row r="9397" spans="3:10" x14ac:dyDescent="0.3">
      <c r="C9397" s="16">
        <v>44679</v>
      </c>
      <c r="D9397" s="19" t="s">
        <v>12</v>
      </c>
      <c r="E9397" s="17">
        <v>114.33216857910161</v>
      </c>
      <c r="F9397" s="17">
        <v>114.6195333145145</v>
      </c>
      <c r="G9397" s="17">
        <v>112.29284289863971</v>
      </c>
      <c r="H9397" s="17">
        <v>113.84087693340309</v>
      </c>
      <c r="I9397" s="17">
        <f>YEAR(Table6[[#This Row],[Date]])</f>
        <v>2022</v>
      </c>
      <c r="J9397" s="18">
        <f>MONTH(Table6[[#This Row],[Date]])</f>
        <v>4</v>
      </c>
    </row>
    <row r="9398" spans="3:10" x14ac:dyDescent="0.3">
      <c r="C9398" s="16">
        <v>44680</v>
      </c>
      <c r="D9398" s="19" t="s">
        <v>12</v>
      </c>
      <c r="E9398" s="17">
        <v>110.6428527832031</v>
      </c>
      <c r="F9398" s="17">
        <v>114.5824650647385</v>
      </c>
      <c r="G9398" s="17">
        <v>110.2164485378658</v>
      </c>
      <c r="H9398" s="17">
        <v>114.063365474276</v>
      </c>
      <c r="I9398" s="17">
        <f>YEAR(Table6[[#This Row],[Date]])</f>
        <v>2022</v>
      </c>
      <c r="J9398" s="18">
        <f>MONTH(Table6[[#This Row],[Date]])</f>
        <v>4</v>
      </c>
    </row>
    <row r="9399" spans="3:10" x14ac:dyDescent="0.3">
      <c r="C9399" s="16">
        <v>44683</v>
      </c>
      <c r="D9399" s="19" t="s">
        <v>12</v>
      </c>
      <c r="E9399" s="17">
        <v>111.6532287597656</v>
      </c>
      <c r="F9399" s="17">
        <v>111.8942422818087</v>
      </c>
      <c r="G9399" s="17">
        <v>109.5860952652981</v>
      </c>
      <c r="H9399" s="17">
        <v>111.1248575855716</v>
      </c>
      <c r="I9399" s="17">
        <f>YEAR(Table6[[#This Row],[Date]])</f>
        <v>2022</v>
      </c>
      <c r="J9399" s="18">
        <f>MONTH(Table6[[#This Row],[Date]])</f>
        <v>5</v>
      </c>
    </row>
    <row r="9400" spans="3:10" x14ac:dyDescent="0.3">
      <c r="C9400" s="16">
        <v>44684</v>
      </c>
      <c r="D9400" s="19" t="s">
        <v>12</v>
      </c>
      <c r="E9400" s="17">
        <v>114.04482269287109</v>
      </c>
      <c r="F9400" s="17">
        <v>115.10156519106179</v>
      </c>
      <c r="G9400" s="17">
        <v>111.95914559293649</v>
      </c>
      <c r="H9400" s="17">
        <v>112.6543712929147</v>
      </c>
      <c r="I9400" s="17">
        <f>YEAR(Table6[[#This Row],[Date]])</f>
        <v>2022</v>
      </c>
      <c r="J9400" s="18">
        <f>MONTH(Table6[[#This Row],[Date]])</f>
        <v>5</v>
      </c>
    </row>
    <row r="9401" spans="3:10" x14ac:dyDescent="0.3">
      <c r="C9401" s="16">
        <v>44685</v>
      </c>
      <c r="D9401" s="19" t="s">
        <v>12</v>
      </c>
      <c r="E9401" s="17">
        <v>117.8175735473633</v>
      </c>
      <c r="F9401" s="17">
        <v>118.09566663972559</v>
      </c>
      <c r="G9401" s="17">
        <v>113.7759944856512</v>
      </c>
      <c r="H9401" s="17">
        <v>113.83161734744429</v>
      </c>
      <c r="I9401" s="17">
        <f>YEAR(Table6[[#This Row],[Date]])</f>
        <v>2022</v>
      </c>
      <c r="J9401" s="18">
        <f>MONTH(Table6[[#This Row],[Date]])</f>
        <v>5</v>
      </c>
    </row>
    <row r="9402" spans="3:10" x14ac:dyDescent="0.3">
      <c r="C9402" s="16">
        <v>44686</v>
      </c>
      <c r="D9402" s="19" t="s">
        <v>12</v>
      </c>
      <c r="E9402" s="17">
        <v>114.86981201171881</v>
      </c>
      <c r="F9402" s="17">
        <v>116.8906014641171</v>
      </c>
      <c r="G9402" s="17">
        <v>113.23835428795191</v>
      </c>
      <c r="H9402" s="17">
        <v>116.1026804959501</v>
      </c>
      <c r="I9402" s="17">
        <f>YEAR(Table6[[#This Row],[Date]])</f>
        <v>2022</v>
      </c>
      <c r="J9402" s="18">
        <f>MONTH(Table6[[#This Row],[Date]])</f>
        <v>5</v>
      </c>
    </row>
    <row r="9403" spans="3:10" x14ac:dyDescent="0.3">
      <c r="C9403" s="16">
        <v>44687</v>
      </c>
      <c r="D9403" s="19" t="s">
        <v>12</v>
      </c>
      <c r="E9403" s="17">
        <v>114.6844177246094</v>
      </c>
      <c r="F9403" s="17">
        <v>115.21278890517139</v>
      </c>
      <c r="G9403" s="17">
        <v>112.3299194774134</v>
      </c>
      <c r="H9403" s="17">
        <v>114.75857682031651</v>
      </c>
      <c r="I9403" s="17">
        <f>YEAR(Table6[[#This Row],[Date]])</f>
        <v>2022</v>
      </c>
      <c r="J9403" s="18">
        <f>MONTH(Table6[[#This Row],[Date]])</f>
        <v>5</v>
      </c>
    </row>
    <row r="9404" spans="3:10" x14ac:dyDescent="0.3">
      <c r="C9404" s="16">
        <v>44690</v>
      </c>
      <c r="D9404" s="19" t="s">
        <v>12</v>
      </c>
      <c r="E9404" s="17">
        <v>112.9602737426758</v>
      </c>
      <c r="F9404" s="17">
        <v>114.3229172636096</v>
      </c>
      <c r="G9404" s="17">
        <v>111.6995972248187</v>
      </c>
      <c r="H9404" s="17">
        <v>113.1920156456318</v>
      </c>
      <c r="I9404" s="17">
        <f>YEAR(Table6[[#This Row],[Date]])</f>
        <v>2022</v>
      </c>
      <c r="J9404" s="18">
        <f>MONTH(Table6[[#This Row],[Date]])</f>
        <v>5</v>
      </c>
    </row>
    <row r="9405" spans="3:10" x14ac:dyDescent="0.3">
      <c r="C9405" s="16">
        <v>44691</v>
      </c>
      <c r="D9405" s="19" t="s">
        <v>12</v>
      </c>
      <c r="E9405" s="17">
        <v>110.20717620849609</v>
      </c>
      <c r="F9405" s="17">
        <v>114.7400471577859</v>
      </c>
      <c r="G9405" s="17">
        <v>108.97430761647701</v>
      </c>
      <c r="H9405" s="17">
        <v>114.1189805698189</v>
      </c>
      <c r="I9405" s="17">
        <f>YEAR(Table6[[#This Row],[Date]])</f>
        <v>2022</v>
      </c>
      <c r="J9405" s="18">
        <f>MONTH(Table6[[#This Row],[Date]])</f>
        <v>5</v>
      </c>
    </row>
    <row r="9406" spans="3:10" x14ac:dyDescent="0.3">
      <c r="C9406" s="16">
        <v>44692</v>
      </c>
      <c r="D9406" s="19" t="s">
        <v>12</v>
      </c>
      <c r="E9406" s="17">
        <v>109.51194763183589</v>
      </c>
      <c r="F9406" s="17">
        <v>113.91504356834059</v>
      </c>
      <c r="G9406" s="17">
        <v>109.32655694760049</v>
      </c>
      <c r="H9406" s="17">
        <v>110.5872334025653</v>
      </c>
      <c r="I9406" s="17">
        <f>YEAR(Table6[[#This Row],[Date]])</f>
        <v>2022</v>
      </c>
      <c r="J9406" s="18">
        <f>MONTH(Table6[[#This Row],[Date]])</f>
        <v>5</v>
      </c>
    </row>
    <row r="9407" spans="3:10" x14ac:dyDescent="0.3">
      <c r="C9407" s="16">
        <v>44693</v>
      </c>
      <c r="D9407" s="19" t="s">
        <v>12</v>
      </c>
      <c r="E9407" s="17">
        <v>109.4192428588867</v>
      </c>
      <c r="F9407" s="17">
        <v>109.6787926233263</v>
      </c>
      <c r="G9407" s="17">
        <v>106.9442413694367</v>
      </c>
      <c r="H9407" s="17">
        <v>108.45519582511059</v>
      </c>
      <c r="I9407" s="17">
        <f>YEAR(Table6[[#This Row],[Date]])</f>
        <v>2022</v>
      </c>
      <c r="J9407" s="18">
        <f>MONTH(Table6[[#This Row],[Date]])</f>
        <v>5</v>
      </c>
    </row>
    <row r="9408" spans="3:10" x14ac:dyDescent="0.3">
      <c r="C9408" s="16">
        <v>44694</v>
      </c>
      <c r="D9408" s="19" t="s">
        <v>12</v>
      </c>
      <c r="E9408" s="17">
        <v>110.3925476074219</v>
      </c>
      <c r="F9408" s="17">
        <v>111.4678332185732</v>
      </c>
      <c r="G9408" s="17">
        <v>109.3450769597592</v>
      </c>
      <c r="H9408" s="17">
        <v>110.68918397369831</v>
      </c>
      <c r="I9408" s="17">
        <f>YEAR(Table6[[#This Row],[Date]])</f>
        <v>2022</v>
      </c>
      <c r="J9408" s="18">
        <f>MONTH(Table6[[#This Row],[Date]])</f>
        <v>5</v>
      </c>
    </row>
    <row r="9409" spans="3:10" x14ac:dyDescent="0.3">
      <c r="C9409" s="16">
        <v>44697</v>
      </c>
      <c r="D9409" s="19" t="s">
        <v>12</v>
      </c>
      <c r="E9409" s="17">
        <v>109.62319183349609</v>
      </c>
      <c r="F9409" s="17">
        <v>110.73555013960561</v>
      </c>
      <c r="G9409" s="17">
        <v>108.66841632418181</v>
      </c>
      <c r="H9409" s="17">
        <v>109.8827416334415</v>
      </c>
      <c r="I9409" s="17">
        <f>YEAR(Table6[[#This Row],[Date]])</f>
        <v>2022</v>
      </c>
      <c r="J9409" s="18">
        <f>MONTH(Table6[[#This Row],[Date]])</f>
        <v>5</v>
      </c>
    </row>
    <row r="9410" spans="3:10" x14ac:dyDescent="0.3">
      <c r="C9410" s="16">
        <v>44698</v>
      </c>
      <c r="D9410" s="19" t="s">
        <v>12</v>
      </c>
      <c r="E9410" s="17">
        <v>113.2568817138672</v>
      </c>
      <c r="F9410" s="17">
        <v>113.98918683762101</v>
      </c>
      <c r="G9410" s="17">
        <v>111.9869337794282</v>
      </c>
      <c r="H9410" s="17">
        <v>112.2001394016655</v>
      </c>
      <c r="I9410" s="17">
        <f>YEAR(Table6[[#This Row],[Date]])</f>
        <v>2022</v>
      </c>
      <c r="J9410" s="18">
        <f>MONTH(Table6[[#This Row],[Date]])</f>
        <v>5</v>
      </c>
    </row>
    <row r="9411" spans="3:10" x14ac:dyDescent="0.3">
      <c r="C9411" s="16">
        <v>44699</v>
      </c>
      <c r="D9411" s="19" t="s">
        <v>12</v>
      </c>
      <c r="E9411" s="17">
        <v>111.31951904296881</v>
      </c>
      <c r="F9411" s="17">
        <v>113.0622223965793</v>
      </c>
      <c r="G9411" s="17">
        <v>110.8004195276978</v>
      </c>
      <c r="H9411" s="17">
        <v>112.44115589478</v>
      </c>
      <c r="I9411" s="17">
        <f>YEAR(Table6[[#This Row],[Date]])</f>
        <v>2022</v>
      </c>
      <c r="J9411" s="18">
        <f>MONTH(Table6[[#This Row],[Date]])</f>
        <v>5</v>
      </c>
    </row>
    <row r="9412" spans="3:10" x14ac:dyDescent="0.3">
      <c r="C9412" s="16">
        <v>44700</v>
      </c>
      <c r="D9412" s="19" t="s">
        <v>12</v>
      </c>
      <c r="E9412" s="17">
        <v>109.6695251464844</v>
      </c>
      <c r="F9412" s="17">
        <v>110.91166530216979</v>
      </c>
      <c r="G9412" s="17">
        <v>109.0391869493159</v>
      </c>
      <c r="H9412" s="17">
        <v>109.55829357017291</v>
      </c>
      <c r="I9412" s="17">
        <f>YEAR(Table6[[#This Row],[Date]])</f>
        <v>2022</v>
      </c>
      <c r="J9412" s="18">
        <f>MONTH(Table6[[#This Row],[Date]])</f>
        <v>5</v>
      </c>
    </row>
    <row r="9413" spans="3:10" x14ac:dyDescent="0.3">
      <c r="C9413" s="16">
        <v>44701</v>
      </c>
      <c r="D9413" s="19" t="s">
        <v>12</v>
      </c>
      <c r="E9413" s="17">
        <v>108.77037048339839</v>
      </c>
      <c r="F9413" s="17">
        <v>110.93020660322431</v>
      </c>
      <c r="G9413" s="17">
        <v>106.6198060194219</v>
      </c>
      <c r="H9413" s="17">
        <v>110.7355442635947</v>
      </c>
      <c r="I9413" s="17">
        <f>YEAR(Table6[[#This Row],[Date]])</f>
        <v>2022</v>
      </c>
      <c r="J9413" s="18">
        <f>MONTH(Table6[[#This Row],[Date]])</f>
        <v>5</v>
      </c>
    </row>
    <row r="9414" spans="3:10" x14ac:dyDescent="0.3">
      <c r="C9414" s="16">
        <v>44704</v>
      </c>
      <c r="D9414" s="19" t="s">
        <v>12</v>
      </c>
      <c r="E9414" s="17">
        <v>115.5001525878906</v>
      </c>
      <c r="F9414" s="17">
        <v>117.32627974981671</v>
      </c>
      <c r="G9414" s="17">
        <v>111.6532359317998</v>
      </c>
      <c r="H9414" s="17">
        <v>111.6625075872971</v>
      </c>
      <c r="I9414" s="17">
        <f>YEAR(Table6[[#This Row],[Date]])</f>
        <v>2022</v>
      </c>
      <c r="J9414" s="18">
        <f>MONTH(Table6[[#This Row],[Date]])</f>
        <v>5</v>
      </c>
    </row>
    <row r="9415" spans="3:10" x14ac:dyDescent="0.3">
      <c r="C9415" s="16">
        <v>44705</v>
      </c>
      <c r="D9415" s="19" t="s">
        <v>12</v>
      </c>
      <c r="E9415" s="17">
        <v>117.1316223144531</v>
      </c>
      <c r="F9415" s="17">
        <v>118.17909311901469</v>
      </c>
      <c r="G9415" s="17">
        <v>114.1189777221518</v>
      </c>
      <c r="H9415" s="17">
        <v>115.2776871807292</v>
      </c>
      <c r="I9415" s="17">
        <f>YEAR(Table6[[#This Row],[Date]])</f>
        <v>2022</v>
      </c>
      <c r="J9415" s="18">
        <f>MONTH(Table6[[#This Row],[Date]])</f>
        <v>5</v>
      </c>
    </row>
    <row r="9416" spans="3:10" x14ac:dyDescent="0.3">
      <c r="C9416" s="16">
        <v>44706</v>
      </c>
      <c r="D9416" s="19" t="s">
        <v>12</v>
      </c>
      <c r="E9416" s="17">
        <v>117.9473495483398</v>
      </c>
      <c r="F9416" s="17">
        <v>118.52207197760561</v>
      </c>
      <c r="G9416" s="17">
        <v>116.0285269951377</v>
      </c>
      <c r="H9416" s="17">
        <v>117.0574615454839</v>
      </c>
      <c r="I9416" s="17">
        <f>YEAR(Table6[[#This Row],[Date]])</f>
        <v>2022</v>
      </c>
      <c r="J9416" s="18">
        <f>MONTH(Table6[[#This Row],[Date]])</f>
        <v>5</v>
      </c>
    </row>
    <row r="9417" spans="3:10" x14ac:dyDescent="0.3">
      <c r="C9417" s="16">
        <v>44707</v>
      </c>
      <c r="D9417" s="19" t="s">
        <v>12</v>
      </c>
      <c r="E9417" s="17">
        <v>119.98667907714839</v>
      </c>
      <c r="F9417" s="17">
        <v>120.68190472308891</v>
      </c>
      <c r="G9417" s="17">
        <v>118.84651297823859</v>
      </c>
      <c r="H9417" s="17">
        <v>118.9948170329604</v>
      </c>
      <c r="I9417" s="17">
        <f>YEAR(Table6[[#This Row],[Date]])</f>
        <v>2022</v>
      </c>
      <c r="J9417" s="18">
        <f>MONTH(Table6[[#This Row],[Date]])</f>
        <v>5</v>
      </c>
    </row>
    <row r="9418" spans="3:10" x14ac:dyDescent="0.3">
      <c r="C9418" s="16">
        <v>44708</v>
      </c>
      <c r="D9418" s="19" t="s">
        <v>12</v>
      </c>
      <c r="E9418" s="17">
        <v>121.6830520629883</v>
      </c>
      <c r="F9418" s="17">
        <v>121.6830520629883</v>
      </c>
      <c r="G9418" s="17">
        <v>119.70860636622631</v>
      </c>
      <c r="H9418" s="17">
        <v>120.65411736607901</v>
      </c>
      <c r="I9418" s="17">
        <f>YEAR(Table6[[#This Row],[Date]])</f>
        <v>2022</v>
      </c>
      <c r="J9418" s="18">
        <f>MONTH(Table6[[#This Row],[Date]])</f>
        <v>5</v>
      </c>
    </row>
    <row r="9419" spans="3:10" x14ac:dyDescent="0.3">
      <c r="C9419" s="16">
        <v>44712</v>
      </c>
      <c r="D9419" s="19" t="s">
        <v>12</v>
      </c>
      <c r="E9419" s="17">
        <v>122.5729064941406</v>
      </c>
      <c r="F9419" s="17">
        <v>123.42571488240731</v>
      </c>
      <c r="G9419" s="17">
        <v>120.2369586175672</v>
      </c>
      <c r="H9419" s="17">
        <v>120.6726203223588</v>
      </c>
      <c r="I9419" s="17">
        <f>YEAR(Table6[[#This Row],[Date]])</f>
        <v>2022</v>
      </c>
      <c r="J9419" s="18">
        <f>MONTH(Table6[[#This Row],[Date]])</f>
        <v>5</v>
      </c>
    </row>
    <row r="9420" spans="3:10" x14ac:dyDescent="0.3">
      <c r="C9420" s="16">
        <v>44713</v>
      </c>
      <c r="D9420" s="19" t="s">
        <v>12</v>
      </c>
      <c r="E9420" s="17">
        <v>120.42236328125</v>
      </c>
      <c r="F9420" s="17">
        <v>123.1661794329293</v>
      </c>
      <c r="G9420" s="17">
        <v>119.2729183750907</v>
      </c>
      <c r="H9420" s="17">
        <v>123.1661794329293</v>
      </c>
      <c r="I9420" s="17">
        <f>YEAR(Table6[[#This Row],[Date]])</f>
        <v>2022</v>
      </c>
      <c r="J9420" s="18">
        <f>MONTH(Table6[[#This Row],[Date]])</f>
        <v>6</v>
      </c>
    </row>
    <row r="9421" spans="3:10" x14ac:dyDescent="0.3">
      <c r="C9421" s="16">
        <v>44714</v>
      </c>
      <c r="D9421" s="19" t="s">
        <v>12</v>
      </c>
      <c r="E9421" s="17">
        <v>122.35971832275391</v>
      </c>
      <c r="F9421" s="17">
        <v>122.36898290639949</v>
      </c>
      <c r="G9421" s="17">
        <v>119.2729146404652</v>
      </c>
      <c r="H9421" s="17">
        <v>120.4130807825855</v>
      </c>
      <c r="I9421" s="17">
        <f>YEAR(Table6[[#This Row],[Date]])</f>
        <v>2022</v>
      </c>
      <c r="J9421" s="18">
        <f>MONTH(Table6[[#This Row],[Date]])</f>
        <v>6</v>
      </c>
    </row>
    <row r="9422" spans="3:10" x14ac:dyDescent="0.3">
      <c r="C9422" s="16">
        <v>44715</v>
      </c>
      <c r="D9422" s="19" t="s">
        <v>12</v>
      </c>
      <c r="E9422" s="17">
        <v>120.6540985107422</v>
      </c>
      <c r="F9422" s="17">
        <v>122.146516817275</v>
      </c>
      <c r="G9422" s="17">
        <v>120.4965157261272</v>
      </c>
      <c r="H9422" s="17">
        <v>121.6274172575075</v>
      </c>
      <c r="I9422" s="17">
        <f>YEAR(Table6[[#This Row],[Date]])</f>
        <v>2022</v>
      </c>
      <c r="J9422" s="18">
        <f>MONTH(Table6[[#This Row],[Date]])</f>
        <v>6</v>
      </c>
    </row>
    <row r="9423" spans="3:10" x14ac:dyDescent="0.3">
      <c r="C9423" s="16">
        <v>44718</v>
      </c>
      <c r="D9423" s="19" t="s">
        <v>12</v>
      </c>
      <c r="E9423" s="17">
        <v>120.25550842285161</v>
      </c>
      <c r="F9423" s="17">
        <v>122.721245749055</v>
      </c>
      <c r="G9423" s="17">
        <v>120.0052373430939</v>
      </c>
      <c r="H9423" s="17">
        <v>121.51618498370421</v>
      </c>
      <c r="I9423" s="17">
        <f>YEAR(Table6[[#This Row],[Date]])</f>
        <v>2022</v>
      </c>
      <c r="J9423" s="18">
        <f>MONTH(Table6[[#This Row],[Date]])</f>
        <v>6</v>
      </c>
    </row>
    <row r="9424" spans="3:10" x14ac:dyDescent="0.3">
      <c r="C9424" s="16">
        <v>44719</v>
      </c>
      <c r="D9424" s="19" t="s">
        <v>12</v>
      </c>
      <c r="E9424" s="17">
        <v>120.5706787109375</v>
      </c>
      <c r="F9424" s="17">
        <v>120.8024206036138</v>
      </c>
      <c r="G9424" s="17">
        <v>119.2265644178929</v>
      </c>
      <c r="H9424" s="17">
        <v>119.4212338312781</v>
      </c>
      <c r="I9424" s="17">
        <f>YEAR(Table6[[#This Row],[Date]])</f>
        <v>2022</v>
      </c>
      <c r="J9424" s="18">
        <f>MONTH(Table6[[#This Row],[Date]])</f>
        <v>6</v>
      </c>
    </row>
    <row r="9425" spans="3:10" x14ac:dyDescent="0.3">
      <c r="C9425" s="16">
        <v>44720</v>
      </c>
      <c r="D9425" s="19" t="s">
        <v>12</v>
      </c>
      <c r="E9425" s="17">
        <v>118.65184020996089</v>
      </c>
      <c r="F9425" s="17">
        <v>119.9959402584591</v>
      </c>
      <c r="G9425" s="17">
        <v>117.6321773725967</v>
      </c>
      <c r="H9425" s="17">
        <v>119.5788077116013</v>
      </c>
      <c r="I9425" s="17">
        <f>YEAR(Table6[[#This Row],[Date]])</f>
        <v>2022</v>
      </c>
      <c r="J9425" s="18">
        <f>MONTH(Table6[[#This Row],[Date]])</f>
        <v>6</v>
      </c>
    </row>
    <row r="9426" spans="3:10" x14ac:dyDescent="0.3">
      <c r="C9426" s="16">
        <v>44721</v>
      </c>
      <c r="D9426" s="19" t="s">
        <v>12</v>
      </c>
      <c r="E9426" s="17">
        <v>116.1582794189453</v>
      </c>
      <c r="F9426" s="17">
        <v>118.7445263142957</v>
      </c>
      <c r="G9426" s="17">
        <v>116.1211998753066</v>
      </c>
      <c r="H9426" s="17">
        <v>118.06783701923921</v>
      </c>
      <c r="I9426" s="17">
        <f>YEAR(Table6[[#This Row],[Date]])</f>
        <v>2022</v>
      </c>
      <c r="J9426" s="18">
        <f>MONTH(Table6[[#This Row],[Date]])</f>
        <v>6</v>
      </c>
    </row>
    <row r="9427" spans="3:10" x14ac:dyDescent="0.3">
      <c r="C9427" s="16">
        <v>44722</v>
      </c>
      <c r="D9427" s="19" t="s">
        <v>12</v>
      </c>
      <c r="E9427" s="17">
        <v>110.8189697265625</v>
      </c>
      <c r="F9427" s="17">
        <v>114.38779326031199</v>
      </c>
      <c r="G9427" s="17">
        <v>110.6057640854217</v>
      </c>
      <c r="H9427" s="17">
        <v>113.636944760817</v>
      </c>
      <c r="I9427" s="17">
        <f>YEAR(Table6[[#This Row],[Date]])</f>
        <v>2022</v>
      </c>
      <c r="J9427" s="18">
        <f>MONTH(Table6[[#This Row],[Date]])</f>
        <v>6</v>
      </c>
    </row>
    <row r="9428" spans="3:10" x14ac:dyDescent="0.3">
      <c r="C9428" s="16">
        <v>44725</v>
      </c>
      <c r="D9428" s="19" t="s">
        <v>12</v>
      </c>
      <c r="E9428" s="17">
        <v>107.5189666748047</v>
      </c>
      <c r="F9428" s="17">
        <v>109.3358222669013</v>
      </c>
      <c r="G9428" s="17">
        <v>106.6568865501271</v>
      </c>
      <c r="H9428" s="17">
        <v>108.3254310082777</v>
      </c>
      <c r="I9428" s="17">
        <f>YEAR(Table6[[#This Row],[Date]])</f>
        <v>2022</v>
      </c>
      <c r="J9428" s="18">
        <f>MONTH(Table6[[#This Row],[Date]])</f>
        <v>6</v>
      </c>
    </row>
    <row r="9429" spans="3:10" x14ac:dyDescent="0.3">
      <c r="C9429" s="16">
        <v>44726</v>
      </c>
      <c r="D9429" s="19" t="s">
        <v>12</v>
      </c>
      <c r="E9429" s="17">
        <v>105.7299118041992</v>
      </c>
      <c r="F9429" s="17">
        <v>108.7518278634915</v>
      </c>
      <c r="G9429" s="17">
        <v>104.95126249136371</v>
      </c>
      <c r="H9429" s="17">
        <v>107.1110984844732</v>
      </c>
      <c r="I9429" s="17">
        <f>YEAR(Table6[[#This Row],[Date]])</f>
        <v>2022</v>
      </c>
      <c r="J9429" s="18">
        <f>MONTH(Table6[[#This Row],[Date]])</f>
        <v>6</v>
      </c>
    </row>
    <row r="9430" spans="3:10" x14ac:dyDescent="0.3">
      <c r="C9430" s="16">
        <v>44727</v>
      </c>
      <c r="D9430" s="19" t="s">
        <v>12</v>
      </c>
      <c r="E9430" s="17">
        <v>106.981330871582</v>
      </c>
      <c r="F9430" s="17">
        <v>108.4088547088235</v>
      </c>
      <c r="G9430" s="17">
        <v>104.9049184184645</v>
      </c>
      <c r="H9430" s="17">
        <v>107.175993213024</v>
      </c>
      <c r="I9430" s="17">
        <f>YEAR(Table6[[#This Row],[Date]])</f>
        <v>2022</v>
      </c>
      <c r="J9430" s="18">
        <f>MONTH(Table6[[#This Row],[Date]])</f>
        <v>6</v>
      </c>
    </row>
    <row r="9431" spans="3:10" x14ac:dyDescent="0.3">
      <c r="C9431" s="16">
        <v>44728</v>
      </c>
      <c r="D9431" s="19" t="s">
        <v>12</v>
      </c>
      <c r="E9431" s="17">
        <v>105.1459274291992</v>
      </c>
      <c r="F9431" s="17">
        <v>105.9153121780256</v>
      </c>
      <c r="G9431" s="17">
        <v>103.6998603424997</v>
      </c>
      <c r="H9431" s="17">
        <v>105.5445237508152</v>
      </c>
      <c r="I9431" s="17">
        <f>YEAR(Table6[[#This Row],[Date]])</f>
        <v>2022</v>
      </c>
      <c r="J9431" s="18">
        <f>MONTH(Table6[[#This Row],[Date]])</f>
        <v>6</v>
      </c>
    </row>
    <row r="9432" spans="3:10" x14ac:dyDescent="0.3">
      <c r="C9432" s="16">
        <v>44729</v>
      </c>
      <c r="D9432" s="19" t="s">
        <v>12</v>
      </c>
      <c r="E9432" s="17">
        <v>104.77513122558589</v>
      </c>
      <c r="F9432" s="17">
        <v>106.25827775214751</v>
      </c>
      <c r="G9432" s="17">
        <v>103.9686740588746</v>
      </c>
      <c r="H9432" s="17">
        <v>105.24788661199641</v>
      </c>
      <c r="I9432" s="17">
        <f>YEAR(Table6[[#This Row],[Date]])</f>
        <v>2022</v>
      </c>
      <c r="J9432" s="18">
        <f>MONTH(Table6[[#This Row],[Date]])</f>
        <v>6</v>
      </c>
    </row>
    <row r="9433" spans="3:10" x14ac:dyDescent="0.3">
      <c r="C9433" s="16">
        <v>44733</v>
      </c>
      <c r="D9433" s="19" t="s">
        <v>12</v>
      </c>
      <c r="E9433" s="17">
        <v>107.3706512451172</v>
      </c>
      <c r="F9433" s="17">
        <v>108.4830094579129</v>
      </c>
      <c r="G9433" s="17">
        <v>106.6383460440163</v>
      </c>
      <c r="H9433" s="17">
        <v>107.40773079517049</v>
      </c>
      <c r="I9433" s="17">
        <f>YEAR(Table6[[#This Row],[Date]])</f>
        <v>2022</v>
      </c>
      <c r="J9433" s="18">
        <f>MONTH(Table6[[#This Row],[Date]])</f>
        <v>6</v>
      </c>
    </row>
    <row r="9434" spans="3:10" x14ac:dyDescent="0.3">
      <c r="C9434" s="16">
        <v>44734</v>
      </c>
      <c r="D9434" s="19" t="s">
        <v>12</v>
      </c>
      <c r="E9434" s="17">
        <v>106.7681198120117</v>
      </c>
      <c r="F9434" s="17">
        <v>107.71362357574</v>
      </c>
      <c r="G9434" s="17">
        <v>106.0358146186002</v>
      </c>
      <c r="H9434" s="17">
        <v>106.4900267256323</v>
      </c>
      <c r="I9434" s="17">
        <f>YEAR(Table6[[#This Row],[Date]])</f>
        <v>2022</v>
      </c>
      <c r="J9434" s="18">
        <f>MONTH(Table6[[#This Row],[Date]])</f>
        <v>6</v>
      </c>
    </row>
    <row r="9435" spans="3:10" x14ac:dyDescent="0.3">
      <c r="C9435" s="16">
        <v>44735</v>
      </c>
      <c r="D9435" s="19" t="s">
        <v>12</v>
      </c>
      <c r="E9435" s="17">
        <v>105.6001434326172</v>
      </c>
      <c r="F9435" s="17">
        <v>106.7681245461177</v>
      </c>
      <c r="G9435" s="17">
        <v>103.3383473804336</v>
      </c>
      <c r="H9435" s="17">
        <v>106.6105417572093</v>
      </c>
      <c r="I9435" s="17">
        <f>YEAR(Table6[[#This Row],[Date]])</f>
        <v>2022</v>
      </c>
      <c r="J9435" s="18">
        <f>MONTH(Table6[[#This Row],[Date]])</f>
        <v>6</v>
      </c>
    </row>
    <row r="9436" spans="3:10" x14ac:dyDescent="0.3">
      <c r="C9436" s="16">
        <v>44736</v>
      </c>
      <c r="D9436" s="19" t="s">
        <v>12</v>
      </c>
      <c r="E9436" s="17">
        <v>108.7518310546875</v>
      </c>
      <c r="F9436" s="17">
        <v>109.2153148227474</v>
      </c>
      <c r="G9436" s="17">
        <v>104.5897487977259</v>
      </c>
      <c r="H9436" s="17">
        <v>104.96053722661399</v>
      </c>
      <c r="I9436" s="17">
        <f>YEAR(Table6[[#This Row],[Date]])</f>
        <v>2022</v>
      </c>
      <c r="J9436" s="18">
        <f>MONTH(Table6[[#This Row],[Date]])</f>
        <v>6</v>
      </c>
    </row>
    <row r="9437" spans="3:10" x14ac:dyDescent="0.3">
      <c r="C9437" s="16">
        <v>44739</v>
      </c>
      <c r="D9437" s="19" t="s">
        <v>12</v>
      </c>
      <c r="E9437" s="17">
        <v>107.880485534668</v>
      </c>
      <c r="F9437" s="17">
        <v>109.84565937066741</v>
      </c>
      <c r="G9437" s="17">
        <v>107.1945314985612</v>
      </c>
      <c r="H9437" s="17">
        <v>109.43779136812751</v>
      </c>
      <c r="I9437" s="17">
        <f>YEAR(Table6[[#This Row],[Date]])</f>
        <v>2022</v>
      </c>
      <c r="J9437" s="18">
        <f>MONTH(Table6[[#This Row],[Date]])</f>
        <v>6</v>
      </c>
    </row>
    <row r="9438" spans="3:10" x14ac:dyDescent="0.3">
      <c r="C9438" s="16">
        <v>44740</v>
      </c>
      <c r="D9438" s="19" t="s">
        <v>12</v>
      </c>
      <c r="E9438" s="17">
        <v>107.3613739013672</v>
      </c>
      <c r="F9438" s="17">
        <v>110.5779522080131</v>
      </c>
      <c r="G9438" s="17">
        <v>107.15743992297919</v>
      </c>
      <c r="H9438" s="17">
        <v>109.07626233532</v>
      </c>
      <c r="I9438" s="17">
        <f>YEAR(Table6[[#This Row],[Date]])</f>
        <v>2022</v>
      </c>
      <c r="J9438" s="18">
        <f>MONTH(Table6[[#This Row],[Date]])</f>
        <v>6</v>
      </c>
    </row>
    <row r="9439" spans="3:10" x14ac:dyDescent="0.3">
      <c r="C9439" s="16">
        <v>44741</v>
      </c>
      <c r="D9439" s="19" t="s">
        <v>12</v>
      </c>
      <c r="E9439" s="17">
        <v>106.87937927246089</v>
      </c>
      <c r="F9439" s="17">
        <v>108.2883670730444</v>
      </c>
      <c r="G9439" s="17">
        <v>106.3510079632168</v>
      </c>
      <c r="H9439" s="17">
        <v>107.5282538374265</v>
      </c>
      <c r="I9439" s="17">
        <f>YEAR(Table6[[#This Row],[Date]])</f>
        <v>2022</v>
      </c>
      <c r="J9439" s="18">
        <f>MONTH(Table6[[#This Row],[Date]])</f>
        <v>6</v>
      </c>
    </row>
    <row r="9440" spans="3:10" x14ac:dyDescent="0.3">
      <c r="C9440" s="16">
        <v>44742</v>
      </c>
      <c r="D9440" s="19" t="s">
        <v>12</v>
      </c>
      <c r="E9440" s="17">
        <v>104.3858108520508</v>
      </c>
      <c r="F9440" s="17">
        <v>105.7484542100555</v>
      </c>
      <c r="G9440" s="17">
        <v>102.8285051675027</v>
      </c>
      <c r="H9440" s="17">
        <v>104.9049103894999</v>
      </c>
      <c r="I9440" s="17">
        <f>YEAR(Table6[[#This Row],[Date]])</f>
        <v>2022</v>
      </c>
      <c r="J9440" s="18">
        <f>MONTH(Table6[[#This Row],[Date]])</f>
        <v>6</v>
      </c>
    </row>
    <row r="9441" spans="3:10" x14ac:dyDescent="0.3">
      <c r="C9441" s="16">
        <v>44743</v>
      </c>
      <c r="D9441" s="19" t="s">
        <v>12</v>
      </c>
      <c r="E9441" s="17">
        <v>105.7206497192383</v>
      </c>
      <c r="F9441" s="17">
        <v>106.0636231794341</v>
      </c>
      <c r="G9441" s="17">
        <v>103.04171412093601</v>
      </c>
      <c r="H9441" s="17">
        <v>104.42289376164599</v>
      </c>
      <c r="I9441" s="17">
        <f>YEAR(Table6[[#This Row],[Date]])</f>
        <v>2022</v>
      </c>
      <c r="J9441" s="18">
        <f>MONTH(Table6[[#This Row],[Date]])</f>
        <v>7</v>
      </c>
    </row>
    <row r="9442" spans="3:10" x14ac:dyDescent="0.3">
      <c r="C9442" s="16">
        <v>44747</v>
      </c>
      <c r="D9442" s="19" t="s">
        <v>12</v>
      </c>
      <c r="E9442" s="17">
        <v>105.3185195922852</v>
      </c>
      <c r="F9442" s="17">
        <v>105.4026812051799</v>
      </c>
      <c r="G9442" s="17">
        <v>102.2137651580971</v>
      </c>
      <c r="H9442" s="17">
        <v>103.5884547786891</v>
      </c>
      <c r="I9442" s="17">
        <f>YEAR(Table6[[#This Row],[Date]])</f>
        <v>2022</v>
      </c>
      <c r="J9442" s="18">
        <f>MONTH(Table6[[#This Row],[Date]])</f>
        <v>7</v>
      </c>
    </row>
    <row r="9443" spans="3:10" x14ac:dyDescent="0.3">
      <c r="C9443" s="16">
        <v>44748</v>
      </c>
      <c r="D9443" s="19" t="s">
        <v>12</v>
      </c>
      <c r="E9443" s="17">
        <v>104.63584899902339</v>
      </c>
      <c r="F9443" s="17">
        <v>105.664531409115</v>
      </c>
      <c r="G9443" s="17">
        <v>103.6071665889318</v>
      </c>
      <c r="H9443" s="17">
        <v>104.48622596916449</v>
      </c>
      <c r="I9443" s="17">
        <f>YEAR(Table6[[#This Row],[Date]])</f>
        <v>2022</v>
      </c>
      <c r="J9443" s="18">
        <f>MONTH(Table6[[#This Row],[Date]])</f>
        <v>7</v>
      </c>
    </row>
    <row r="9444" spans="3:10" x14ac:dyDescent="0.3">
      <c r="C9444" s="16">
        <v>44749</v>
      </c>
      <c r="D9444" s="19" t="s">
        <v>12</v>
      </c>
      <c r="E9444" s="17">
        <v>107.2823791503906</v>
      </c>
      <c r="F9444" s="17">
        <v>107.450709526799</v>
      </c>
      <c r="G9444" s="17">
        <v>106.0479587683154</v>
      </c>
      <c r="H9444" s="17">
        <v>106.1414740585958</v>
      </c>
      <c r="I9444" s="17">
        <f>YEAR(Table6[[#This Row],[Date]])</f>
        <v>2022</v>
      </c>
      <c r="J9444" s="18">
        <f>MONTH(Table6[[#This Row],[Date]])</f>
        <v>7</v>
      </c>
    </row>
    <row r="9445" spans="3:10" x14ac:dyDescent="0.3">
      <c r="C9445" s="16">
        <v>44750</v>
      </c>
      <c r="D9445" s="19" t="s">
        <v>12</v>
      </c>
      <c r="E9445" s="17">
        <v>106.9457168579102</v>
      </c>
      <c r="F9445" s="17">
        <v>108.1520833490095</v>
      </c>
      <c r="G9445" s="17">
        <v>106.2443414887658</v>
      </c>
      <c r="H9445" s="17">
        <v>107.6938534389011</v>
      </c>
      <c r="I9445" s="17">
        <f>YEAR(Table6[[#This Row],[Date]])</f>
        <v>2022</v>
      </c>
      <c r="J9445" s="18">
        <f>MONTH(Table6[[#This Row],[Date]])</f>
        <v>7</v>
      </c>
    </row>
    <row r="9446" spans="3:10" x14ac:dyDescent="0.3">
      <c r="C9446" s="16">
        <v>44753</v>
      </c>
      <c r="D9446" s="19" t="s">
        <v>12</v>
      </c>
      <c r="E9446" s="17">
        <v>105.54296875</v>
      </c>
      <c r="F9446" s="17">
        <v>106.8241503580804</v>
      </c>
      <c r="G9446" s="17">
        <v>104.9444623241947</v>
      </c>
      <c r="H9446" s="17">
        <v>106.1882363888173</v>
      </c>
      <c r="I9446" s="17">
        <f>YEAR(Table6[[#This Row],[Date]])</f>
        <v>2022</v>
      </c>
      <c r="J9446" s="18">
        <f>MONTH(Table6[[#This Row],[Date]])</f>
        <v>7</v>
      </c>
    </row>
    <row r="9447" spans="3:10" x14ac:dyDescent="0.3">
      <c r="C9447" s="16">
        <v>44754</v>
      </c>
      <c r="D9447" s="19" t="s">
        <v>12</v>
      </c>
      <c r="E9447" s="17">
        <v>105.6458435058594</v>
      </c>
      <c r="F9447" s="17">
        <v>107.7125622356411</v>
      </c>
      <c r="G9447" s="17">
        <v>104.9818756262719</v>
      </c>
      <c r="H9447" s="17">
        <v>105.2811288555897</v>
      </c>
      <c r="I9447" s="17">
        <f>YEAR(Table6[[#This Row],[Date]])</f>
        <v>2022</v>
      </c>
      <c r="J9447" s="18">
        <f>MONTH(Table6[[#This Row],[Date]])</f>
        <v>7</v>
      </c>
    </row>
    <row r="9448" spans="3:10" x14ac:dyDescent="0.3">
      <c r="C9448" s="16">
        <v>44755</v>
      </c>
      <c r="D9448" s="19" t="s">
        <v>12</v>
      </c>
      <c r="E9448" s="17">
        <v>104.65455627441411</v>
      </c>
      <c r="F9448" s="17">
        <v>105.1876012497184</v>
      </c>
      <c r="G9448" s="17">
        <v>103.223744581457</v>
      </c>
      <c r="H9448" s="17">
        <v>104.5049261098856</v>
      </c>
      <c r="I9448" s="17">
        <f>YEAR(Table6[[#This Row],[Date]])</f>
        <v>2022</v>
      </c>
      <c r="J9448" s="18">
        <f>MONTH(Table6[[#This Row],[Date]])</f>
        <v>7</v>
      </c>
    </row>
    <row r="9449" spans="3:10" x14ac:dyDescent="0.3">
      <c r="C9449" s="16">
        <v>44756</v>
      </c>
      <c r="D9449" s="19" t="s">
        <v>12</v>
      </c>
      <c r="E9449" s="17">
        <v>100.9980545043945</v>
      </c>
      <c r="F9449" s="17">
        <v>101.2131460930961</v>
      </c>
      <c r="G9449" s="17">
        <v>99.183827908877788</v>
      </c>
      <c r="H9449" s="17">
        <v>100.9887008349485</v>
      </c>
      <c r="I9449" s="17">
        <f>YEAR(Table6[[#This Row],[Date]])</f>
        <v>2022</v>
      </c>
      <c r="J9449" s="18">
        <f>MONTH(Table6[[#This Row],[Date]])</f>
        <v>7</v>
      </c>
    </row>
    <row r="9450" spans="3:10" x14ac:dyDescent="0.3">
      <c r="C9450" s="16">
        <v>44757</v>
      </c>
      <c r="D9450" s="19" t="s">
        <v>12</v>
      </c>
      <c r="E9450" s="17">
        <v>105.6271286010742</v>
      </c>
      <c r="F9450" s="17">
        <v>106.4968343512997</v>
      </c>
      <c r="G9450" s="17">
        <v>100.68944710357169</v>
      </c>
      <c r="H9450" s="17">
        <v>102.08285131866749</v>
      </c>
      <c r="I9450" s="17">
        <f>YEAR(Table6[[#This Row],[Date]])</f>
        <v>2022</v>
      </c>
      <c r="J9450" s="18">
        <f>MONTH(Table6[[#This Row],[Date]])</f>
        <v>7</v>
      </c>
    </row>
    <row r="9451" spans="3:10" x14ac:dyDescent="0.3">
      <c r="C9451" s="16">
        <v>44760</v>
      </c>
      <c r="D9451" s="19" t="s">
        <v>12</v>
      </c>
      <c r="E9451" s="17">
        <v>104.54234313964839</v>
      </c>
      <c r="F9451" s="17">
        <v>108.3297660548575</v>
      </c>
      <c r="G9451" s="17">
        <v>104.07475953519599</v>
      </c>
      <c r="H9451" s="17">
        <v>107.3291374267196</v>
      </c>
      <c r="I9451" s="17">
        <f>YEAR(Table6[[#This Row],[Date]])</f>
        <v>2022</v>
      </c>
      <c r="J9451" s="18">
        <f>MONTH(Table6[[#This Row],[Date]])</f>
        <v>7</v>
      </c>
    </row>
    <row r="9452" spans="3:10" x14ac:dyDescent="0.3">
      <c r="C9452" s="16">
        <v>44761</v>
      </c>
      <c r="D9452" s="19" t="s">
        <v>12</v>
      </c>
      <c r="E9452" s="17">
        <v>107.1327590942383</v>
      </c>
      <c r="F9452" s="17">
        <v>107.4881272195227</v>
      </c>
      <c r="G9452" s="17">
        <v>105.3652935424352</v>
      </c>
      <c r="H9452" s="17">
        <v>105.7954696261521</v>
      </c>
      <c r="I9452" s="17">
        <f>YEAR(Table6[[#This Row],[Date]])</f>
        <v>2022</v>
      </c>
      <c r="J9452" s="18">
        <f>MONTH(Table6[[#This Row],[Date]])</f>
        <v>7</v>
      </c>
    </row>
    <row r="9453" spans="3:10" x14ac:dyDescent="0.3">
      <c r="C9453" s="16">
        <v>44762</v>
      </c>
      <c r="D9453" s="19" t="s">
        <v>12</v>
      </c>
      <c r="E9453" s="17">
        <v>107.1140441894531</v>
      </c>
      <c r="F9453" s="17">
        <v>107.30107476200889</v>
      </c>
      <c r="G9453" s="17">
        <v>106.1227693123413</v>
      </c>
      <c r="H9453" s="17">
        <v>106.7025683681196</v>
      </c>
      <c r="I9453" s="17">
        <f>YEAR(Table6[[#This Row],[Date]])</f>
        <v>2022</v>
      </c>
      <c r="J9453" s="18">
        <f>MONTH(Table6[[#This Row],[Date]])</f>
        <v>7</v>
      </c>
    </row>
    <row r="9454" spans="3:10" x14ac:dyDescent="0.3">
      <c r="C9454" s="16">
        <v>44763</v>
      </c>
      <c r="D9454" s="19" t="s">
        <v>12</v>
      </c>
      <c r="E9454" s="17">
        <v>107.8434677124023</v>
      </c>
      <c r="F9454" s="17">
        <v>108.03985194363619</v>
      </c>
      <c r="G9454" s="17">
        <v>106.01989475468859</v>
      </c>
      <c r="H9454" s="17">
        <v>107.02052324798051</v>
      </c>
      <c r="I9454" s="17">
        <f>YEAR(Table6[[#This Row],[Date]])</f>
        <v>2022</v>
      </c>
      <c r="J9454" s="18">
        <f>MONTH(Table6[[#This Row],[Date]])</f>
        <v>7</v>
      </c>
    </row>
    <row r="9455" spans="3:10" x14ac:dyDescent="0.3">
      <c r="C9455" s="16">
        <v>44764</v>
      </c>
      <c r="D9455" s="19" t="s">
        <v>12</v>
      </c>
      <c r="E9455" s="17">
        <v>107.31980133056641</v>
      </c>
      <c r="F9455" s="17">
        <v>108.71319860963661</v>
      </c>
      <c r="G9455" s="17">
        <v>106.3004652636351</v>
      </c>
      <c r="H9455" s="17">
        <v>107.76867763903719</v>
      </c>
      <c r="I9455" s="17">
        <f>YEAR(Table6[[#This Row],[Date]])</f>
        <v>2022</v>
      </c>
      <c r="J9455" s="18">
        <f>MONTH(Table6[[#This Row],[Date]])</f>
        <v>7</v>
      </c>
    </row>
    <row r="9456" spans="3:10" x14ac:dyDescent="0.3">
      <c r="C9456" s="16">
        <v>44767</v>
      </c>
      <c r="D9456" s="19" t="s">
        <v>12</v>
      </c>
      <c r="E9456" s="17">
        <v>107.7499618530273</v>
      </c>
      <c r="F9456" s="17">
        <v>108.90956713946611</v>
      </c>
      <c r="G9456" s="17">
        <v>107.32913234807739</v>
      </c>
      <c r="H9456" s="17">
        <v>108.3297609288671</v>
      </c>
      <c r="I9456" s="17">
        <f>YEAR(Table6[[#This Row],[Date]])</f>
        <v>2022</v>
      </c>
      <c r="J9456" s="18">
        <f>MONTH(Table6[[#This Row],[Date]])</f>
        <v>7</v>
      </c>
    </row>
    <row r="9457" spans="3:10" x14ac:dyDescent="0.3">
      <c r="C9457" s="16">
        <v>44768</v>
      </c>
      <c r="D9457" s="19" t="s">
        <v>12</v>
      </c>
      <c r="E9457" s="17">
        <v>106.0666580200195</v>
      </c>
      <c r="F9457" s="17">
        <v>108.08662251878179</v>
      </c>
      <c r="G9457" s="17">
        <v>105.70194339686959</v>
      </c>
      <c r="H9457" s="17">
        <v>107.15145535485691</v>
      </c>
      <c r="I9457" s="17">
        <f>YEAR(Table6[[#This Row],[Date]])</f>
        <v>2022</v>
      </c>
      <c r="J9457" s="18">
        <f>MONTH(Table6[[#This Row],[Date]])</f>
        <v>7</v>
      </c>
    </row>
    <row r="9458" spans="3:10" x14ac:dyDescent="0.3">
      <c r="C9458" s="16">
        <v>44769</v>
      </c>
      <c r="D9458" s="19" t="s">
        <v>12</v>
      </c>
      <c r="E9458" s="17">
        <v>107.76865386962891</v>
      </c>
      <c r="F9458" s="17">
        <v>108.2362374164328</v>
      </c>
      <c r="G9458" s="17">
        <v>105.9544345596657</v>
      </c>
      <c r="H9458" s="17">
        <v>106.61840233995621</v>
      </c>
      <c r="I9458" s="17">
        <f>YEAR(Table6[[#This Row],[Date]])</f>
        <v>2022</v>
      </c>
      <c r="J9458" s="18">
        <f>MONTH(Table6[[#This Row],[Date]])</f>
        <v>7</v>
      </c>
    </row>
    <row r="9459" spans="3:10" x14ac:dyDescent="0.3">
      <c r="C9459" s="16">
        <v>44770</v>
      </c>
      <c r="D9459" s="19" t="s">
        <v>12</v>
      </c>
      <c r="E9459" s="17">
        <v>107.3665466308594</v>
      </c>
      <c r="F9459" s="17">
        <v>108.46069770460819</v>
      </c>
      <c r="G9459" s="17">
        <v>106.1695337265199</v>
      </c>
      <c r="H9459" s="17">
        <v>107.778022492261</v>
      </c>
      <c r="I9459" s="17">
        <f>YEAR(Table6[[#This Row],[Date]])</f>
        <v>2022</v>
      </c>
      <c r="J9459" s="18">
        <f>MONTH(Table6[[#This Row],[Date]])</f>
        <v>7</v>
      </c>
    </row>
    <row r="9460" spans="3:10" x14ac:dyDescent="0.3">
      <c r="C9460" s="16">
        <v>44771</v>
      </c>
      <c r="D9460" s="19" t="s">
        <v>12</v>
      </c>
      <c r="E9460" s="17">
        <v>107.8808898925781</v>
      </c>
      <c r="F9460" s="17">
        <v>108.94697994096209</v>
      </c>
      <c r="G9460" s="17">
        <v>107.3478448683861</v>
      </c>
      <c r="H9460" s="17">
        <v>108.0959743553653</v>
      </c>
      <c r="I9460" s="17">
        <f>YEAR(Table6[[#This Row],[Date]])</f>
        <v>2022</v>
      </c>
      <c r="J9460" s="18">
        <f>MONTH(Table6[[#This Row],[Date]])</f>
        <v>7</v>
      </c>
    </row>
    <row r="9461" spans="3:10" x14ac:dyDescent="0.3">
      <c r="C9461" s="16">
        <v>44774</v>
      </c>
      <c r="D9461" s="19" t="s">
        <v>12</v>
      </c>
      <c r="E9461" s="17">
        <v>106.80544281005859</v>
      </c>
      <c r="F9461" s="17">
        <v>107.6470946993133</v>
      </c>
      <c r="G9461" s="17">
        <v>105.7393527952558</v>
      </c>
      <c r="H9461" s="17">
        <v>107.0766421485273</v>
      </c>
      <c r="I9461" s="17">
        <f>YEAR(Table6[[#This Row],[Date]])</f>
        <v>2022</v>
      </c>
      <c r="J9461" s="18">
        <f>MONTH(Table6[[#This Row],[Date]])</f>
        <v>8</v>
      </c>
    </row>
    <row r="9462" spans="3:10" x14ac:dyDescent="0.3">
      <c r="C9462" s="16">
        <v>44775</v>
      </c>
      <c r="D9462" s="19" t="s">
        <v>12</v>
      </c>
      <c r="E9462" s="17">
        <v>105.14085388183589</v>
      </c>
      <c r="F9462" s="17">
        <v>106.983134500272</v>
      </c>
      <c r="G9462" s="17">
        <v>104.99122369760811</v>
      </c>
      <c r="H9462" s="17">
        <v>106.53425108234831</v>
      </c>
      <c r="I9462" s="17">
        <f>YEAR(Table6[[#This Row],[Date]])</f>
        <v>2022</v>
      </c>
      <c r="J9462" s="18">
        <f>MONTH(Table6[[#This Row],[Date]])</f>
        <v>8</v>
      </c>
    </row>
    <row r="9463" spans="3:10" x14ac:dyDescent="0.3">
      <c r="C9463" s="16">
        <v>44776</v>
      </c>
      <c r="D9463" s="19" t="s">
        <v>12</v>
      </c>
      <c r="E9463" s="17">
        <v>106.2443389892578</v>
      </c>
      <c r="F9463" s="17">
        <v>106.7025688885859</v>
      </c>
      <c r="G9463" s="17">
        <v>104.46752000227509</v>
      </c>
      <c r="H9463" s="17">
        <v>106.0947088226761</v>
      </c>
      <c r="I9463" s="17">
        <f>YEAR(Table6[[#This Row],[Date]])</f>
        <v>2022</v>
      </c>
      <c r="J9463" s="18">
        <f>MONTH(Table6[[#This Row],[Date]])</f>
        <v>8</v>
      </c>
    </row>
    <row r="9464" spans="3:10" x14ac:dyDescent="0.3">
      <c r="C9464" s="16">
        <v>44777</v>
      </c>
      <c r="D9464" s="19" t="s">
        <v>12</v>
      </c>
      <c r="E9464" s="17">
        <v>105.07537841796881</v>
      </c>
      <c r="F9464" s="17">
        <v>105.9731379990823</v>
      </c>
      <c r="G9464" s="17">
        <v>103.8222507641843</v>
      </c>
      <c r="H9464" s="17">
        <v>105.53360831010031</v>
      </c>
      <c r="I9464" s="17">
        <f>YEAR(Table6[[#This Row],[Date]])</f>
        <v>2022</v>
      </c>
      <c r="J9464" s="18">
        <f>MONTH(Table6[[#This Row],[Date]])</f>
        <v>8</v>
      </c>
    </row>
    <row r="9465" spans="3:10" x14ac:dyDescent="0.3">
      <c r="C9465" s="16">
        <v>44778</v>
      </c>
      <c r="D9465" s="19" t="s">
        <v>12</v>
      </c>
      <c r="E9465" s="17">
        <v>108.2549743652344</v>
      </c>
      <c r="F9465" s="17">
        <v>108.6570966108704</v>
      </c>
      <c r="G9465" s="17">
        <v>104.785504355101</v>
      </c>
      <c r="H9465" s="17">
        <v>105.23438068735101</v>
      </c>
      <c r="I9465" s="17">
        <f>YEAR(Table6[[#This Row],[Date]])</f>
        <v>2022</v>
      </c>
      <c r="J9465" s="18">
        <f>MONTH(Table6[[#This Row],[Date]])</f>
        <v>8</v>
      </c>
    </row>
    <row r="9466" spans="3:10" x14ac:dyDescent="0.3">
      <c r="C9466" s="16">
        <v>44781</v>
      </c>
      <c r="D9466" s="19" t="s">
        <v>12</v>
      </c>
      <c r="E9466" s="17">
        <v>106.9363632202148</v>
      </c>
      <c r="F9466" s="17">
        <v>109.13400461723189</v>
      </c>
      <c r="G9466" s="17">
        <v>106.77738651550401</v>
      </c>
      <c r="H9466" s="17">
        <v>108.71318224952449</v>
      </c>
      <c r="I9466" s="17">
        <f>YEAR(Table6[[#This Row],[Date]])</f>
        <v>2022</v>
      </c>
      <c r="J9466" s="18">
        <f>MONTH(Table6[[#This Row],[Date]])</f>
        <v>8</v>
      </c>
    </row>
    <row r="9467" spans="3:10" x14ac:dyDescent="0.3">
      <c r="C9467" s="16">
        <v>44782</v>
      </c>
      <c r="D9467" s="19" t="s">
        <v>12</v>
      </c>
      <c r="E9467" s="17">
        <v>107.8995819091797</v>
      </c>
      <c r="F9467" s="17">
        <v>108.47003443464401</v>
      </c>
      <c r="G9467" s="17">
        <v>106.9550682359924</v>
      </c>
      <c r="H9467" s="17">
        <v>107.3104291802328</v>
      </c>
      <c r="I9467" s="17">
        <f>YEAR(Table6[[#This Row],[Date]])</f>
        <v>2022</v>
      </c>
      <c r="J9467" s="18">
        <f>MONTH(Table6[[#This Row],[Date]])</f>
        <v>8</v>
      </c>
    </row>
    <row r="9468" spans="3:10" x14ac:dyDescent="0.3">
      <c r="C9468" s="16">
        <v>44783</v>
      </c>
      <c r="D9468" s="19" t="s">
        <v>12</v>
      </c>
      <c r="E9468" s="17">
        <v>110.7144393920898</v>
      </c>
      <c r="F9468" s="17">
        <v>111.6309063472772</v>
      </c>
      <c r="G9468" s="17">
        <v>109.882141191294</v>
      </c>
      <c r="H9468" s="17">
        <v>110.3123172282973</v>
      </c>
      <c r="I9468" s="17">
        <f>YEAR(Table6[[#This Row],[Date]])</f>
        <v>2022</v>
      </c>
      <c r="J9468" s="18">
        <f>MONTH(Table6[[#This Row],[Date]])</f>
        <v>8</v>
      </c>
    </row>
    <row r="9469" spans="3:10" x14ac:dyDescent="0.3">
      <c r="C9469" s="16">
        <v>44784</v>
      </c>
      <c r="D9469" s="19" t="s">
        <v>12</v>
      </c>
      <c r="E9469" s="17">
        <v>112.35097503662109</v>
      </c>
      <c r="F9469" s="17">
        <v>113.34224988138109</v>
      </c>
      <c r="G9469" s="17">
        <v>111.5747846298047</v>
      </c>
      <c r="H9469" s="17">
        <v>112.1265369299272</v>
      </c>
      <c r="I9469" s="17">
        <f>YEAR(Table6[[#This Row],[Date]])</f>
        <v>2022</v>
      </c>
      <c r="J9469" s="18">
        <f>MONTH(Table6[[#This Row],[Date]])</f>
        <v>8</v>
      </c>
    </row>
    <row r="9470" spans="3:10" x14ac:dyDescent="0.3">
      <c r="C9470" s="16">
        <v>44785</v>
      </c>
      <c r="D9470" s="19" t="s">
        <v>12</v>
      </c>
      <c r="E9470" s="17">
        <v>114.2119674682617</v>
      </c>
      <c r="F9470" s="17">
        <v>114.3241901006776</v>
      </c>
      <c r="G9470" s="17">
        <v>111.69637255408369</v>
      </c>
      <c r="H9470" s="17">
        <v>112.84662421361899</v>
      </c>
      <c r="I9470" s="17">
        <f>YEAR(Table6[[#This Row],[Date]])</f>
        <v>2022</v>
      </c>
      <c r="J9470" s="18">
        <f>MONTH(Table6[[#This Row],[Date]])</f>
        <v>8</v>
      </c>
    </row>
    <row r="9471" spans="3:10" x14ac:dyDescent="0.3">
      <c r="C9471" s="16">
        <v>44788</v>
      </c>
      <c r="D9471" s="19" t="s">
        <v>12</v>
      </c>
      <c r="E9471" s="17">
        <v>114.5205764770508</v>
      </c>
      <c r="F9471" s="17">
        <v>114.7637219510748</v>
      </c>
      <c r="G9471" s="17">
        <v>112.7811648835704</v>
      </c>
      <c r="H9471" s="17">
        <v>113.2861560366543</v>
      </c>
      <c r="I9471" s="17">
        <f>YEAR(Table6[[#This Row],[Date]])</f>
        <v>2022</v>
      </c>
      <c r="J9471" s="18">
        <f>MONTH(Table6[[#This Row],[Date]])</f>
        <v>8</v>
      </c>
    </row>
    <row r="9472" spans="3:10" x14ac:dyDescent="0.3">
      <c r="C9472" s="16">
        <v>44789</v>
      </c>
      <c r="D9472" s="19" t="s">
        <v>12</v>
      </c>
      <c r="E9472" s="17">
        <v>115.6147155761719</v>
      </c>
      <c r="F9472" s="17">
        <v>116.1851681251801</v>
      </c>
      <c r="G9472" s="17">
        <v>113.9688264809358</v>
      </c>
      <c r="H9472" s="17">
        <v>114.36159498311081</v>
      </c>
      <c r="I9472" s="17">
        <f>YEAR(Table6[[#This Row],[Date]])</f>
        <v>2022</v>
      </c>
      <c r="J9472" s="18">
        <f>MONTH(Table6[[#This Row],[Date]])</f>
        <v>8</v>
      </c>
    </row>
    <row r="9473" spans="3:10" x14ac:dyDescent="0.3">
      <c r="C9473" s="16">
        <v>44790</v>
      </c>
      <c r="D9473" s="19" t="s">
        <v>12</v>
      </c>
      <c r="E9473" s="17">
        <v>114.6421356201172</v>
      </c>
      <c r="F9473" s="17">
        <v>115.1751877362738</v>
      </c>
      <c r="G9473" s="17">
        <v>113.8004909066802</v>
      </c>
      <c r="H9473" s="17">
        <v>114.37094342963761</v>
      </c>
      <c r="I9473" s="17">
        <f>YEAR(Table6[[#This Row],[Date]])</f>
        <v>2022</v>
      </c>
      <c r="J9473" s="18">
        <f>MONTH(Table6[[#This Row],[Date]])</f>
        <v>8</v>
      </c>
    </row>
    <row r="9474" spans="3:10" x14ac:dyDescent="0.3">
      <c r="C9474" s="16">
        <v>44791</v>
      </c>
      <c r="D9474" s="19" t="s">
        <v>12</v>
      </c>
      <c r="E9474" s="17">
        <v>113.7537307739258</v>
      </c>
      <c r="F9474" s="17">
        <v>114.5299212154369</v>
      </c>
      <c r="G9474" s="17">
        <v>112.7344020121112</v>
      </c>
      <c r="H9474" s="17">
        <v>114.3148296331202</v>
      </c>
      <c r="I9474" s="17">
        <f>YEAR(Table6[[#This Row],[Date]])</f>
        <v>2022</v>
      </c>
      <c r="J9474" s="18">
        <f>MONTH(Table6[[#This Row],[Date]])</f>
        <v>8</v>
      </c>
    </row>
    <row r="9475" spans="3:10" x14ac:dyDescent="0.3">
      <c r="C9475" s="16">
        <v>44792</v>
      </c>
      <c r="D9475" s="19" t="s">
        <v>12</v>
      </c>
      <c r="E9475" s="17">
        <v>110.9388809204102</v>
      </c>
      <c r="F9475" s="17">
        <v>113.1458760544031</v>
      </c>
      <c r="G9475" s="17">
        <v>110.45259712204739</v>
      </c>
      <c r="H9475" s="17">
        <v>112.7998687611625</v>
      </c>
      <c r="I9475" s="17">
        <f>YEAR(Table6[[#This Row],[Date]])</f>
        <v>2022</v>
      </c>
      <c r="J9475" s="18">
        <f>MONTH(Table6[[#This Row],[Date]])</f>
        <v>8</v>
      </c>
    </row>
    <row r="9476" spans="3:10" x14ac:dyDescent="0.3">
      <c r="C9476" s="16">
        <v>44795</v>
      </c>
      <c r="D9476" s="19" t="s">
        <v>12</v>
      </c>
      <c r="E9476" s="17">
        <v>109.1059494018555</v>
      </c>
      <c r="F9476" s="17">
        <v>109.56418644122159</v>
      </c>
      <c r="G9476" s="17">
        <v>108.0118055514685</v>
      </c>
      <c r="H9476" s="17">
        <v>109.1807644860082</v>
      </c>
      <c r="I9476" s="17">
        <f>YEAR(Table6[[#This Row],[Date]])</f>
        <v>2022</v>
      </c>
      <c r="J9476" s="18">
        <f>MONTH(Table6[[#This Row],[Date]])</f>
        <v>8</v>
      </c>
    </row>
    <row r="9477" spans="3:10" x14ac:dyDescent="0.3">
      <c r="C9477" s="16">
        <v>44796</v>
      </c>
      <c r="D9477" s="19" t="s">
        <v>12</v>
      </c>
      <c r="E9477" s="17">
        <v>108.030517578125</v>
      </c>
      <c r="F9477" s="17">
        <v>109.685767606051</v>
      </c>
      <c r="G9477" s="17">
        <v>107.8995947339089</v>
      </c>
      <c r="H9477" s="17">
        <v>109.1246686830164</v>
      </c>
      <c r="I9477" s="17">
        <f>YEAR(Table6[[#This Row],[Date]])</f>
        <v>2022</v>
      </c>
      <c r="J9477" s="18">
        <f>MONTH(Table6[[#This Row],[Date]])</f>
        <v>8</v>
      </c>
    </row>
    <row r="9478" spans="3:10" x14ac:dyDescent="0.3">
      <c r="C9478" s="16">
        <v>44797</v>
      </c>
      <c r="D9478" s="19" t="s">
        <v>12</v>
      </c>
      <c r="E9478" s="17">
        <v>108.292366027832</v>
      </c>
      <c r="F9478" s="17">
        <v>108.862818598061</v>
      </c>
      <c r="G9478" s="17">
        <v>107.02988458354071</v>
      </c>
      <c r="H9478" s="17">
        <v>107.8154287518722</v>
      </c>
      <c r="I9478" s="17">
        <f>YEAR(Table6[[#This Row],[Date]])</f>
        <v>2022</v>
      </c>
      <c r="J9478" s="18">
        <f>MONTH(Table6[[#This Row],[Date]])</f>
        <v>8</v>
      </c>
    </row>
    <row r="9479" spans="3:10" x14ac:dyDescent="0.3">
      <c r="C9479" s="16">
        <v>44798</v>
      </c>
      <c r="D9479" s="19" t="s">
        <v>12</v>
      </c>
      <c r="E9479" s="17">
        <v>110.86407470703119</v>
      </c>
      <c r="F9479" s="17">
        <v>111.0417516238646</v>
      </c>
      <c r="G9479" s="17">
        <v>108.1801422674214</v>
      </c>
      <c r="H9479" s="17">
        <v>108.6290256639025</v>
      </c>
      <c r="I9479" s="17">
        <f>YEAR(Table6[[#This Row],[Date]])</f>
        <v>2022</v>
      </c>
      <c r="J9479" s="18">
        <f>MONTH(Table6[[#This Row],[Date]])</f>
        <v>8</v>
      </c>
    </row>
    <row r="9480" spans="3:10" x14ac:dyDescent="0.3">
      <c r="C9480" s="16">
        <v>44799</v>
      </c>
      <c r="D9480" s="19" t="s">
        <v>12</v>
      </c>
      <c r="E9480" s="17">
        <v>107.23561859130859</v>
      </c>
      <c r="F9480" s="17">
        <v>112.2107076929891</v>
      </c>
      <c r="G9480" s="17">
        <v>107.1701571742375</v>
      </c>
      <c r="H9480" s="17">
        <v>111.7150702301996</v>
      </c>
      <c r="I9480" s="17">
        <f>YEAR(Table6[[#This Row],[Date]])</f>
        <v>2022</v>
      </c>
      <c r="J9480" s="18">
        <f>MONTH(Table6[[#This Row],[Date]])</f>
        <v>8</v>
      </c>
    </row>
    <row r="9481" spans="3:10" x14ac:dyDescent="0.3">
      <c r="C9481" s="16">
        <v>44802</v>
      </c>
      <c r="D9481" s="19" t="s">
        <v>12</v>
      </c>
      <c r="E9481" s="17">
        <v>106.97377777099609</v>
      </c>
      <c r="F9481" s="17">
        <v>107.4133075061465</v>
      </c>
      <c r="G9481" s="17">
        <v>106.10407197063191</v>
      </c>
      <c r="H9481" s="17">
        <v>106.6090631258201</v>
      </c>
      <c r="I9481" s="17">
        <f>YEAR(Table6[[#This Row],[Date]])</f>
        <v>2022</v>
      </c>
      <c r="J9481" s="18">
        <f>MONTH(Table6[[#This Row],[Date]])</f>
        <v>8</v>
      </c>
    </row>
    <row r="9482" spans="3:10" x14ac:dyDescent="0.3">
      <c r="C9482" s="16">
        <v>44803</v>
      </c>
      <c r="D9482" s="19" t="s">
        <v>12</v>
      </c>
      <c r="E9482" s="17">
        <v>106.9925003051758</v>
      </c>
      <c r="F9482" s="17">
        <v>108.0866443960862</v>
      </c>
      <c r="G9482" s="17">
        <v>106.0105717304034</v>
      </c>
      <c r="H9482" s="17">
        <v>107.5442456188832</v>
      </c>
      <c r="I9482" s="17">
        <f>YEAR(Table6[[#This Row],[Date]])</f>
        <v>2022</v>
      </c>
      <c r="J9482" s="18">
        <f>MONTH(Table6[[#This Row],[Date]])</f>
        <v>8</v>
      </c>
    </row>
    <row r="9483" spans="3:10" x14ac:dyDescent="0.3">
      <c r="C9483" s="16">
        <v>44804</v>
      </c>
      <c r="D9483" s="19" t="s">
        <v>12</v>
      </c>
      <c r="E9483" s="17">
        <v>106.3565673828125</v>
      </c>
      <c r="F9483" s="17">
        <v>107.5722804458114</v>
      </c>
      <c r="G9483" s="17">
        <v>105.99184561567751</v>
      </c>
      <c r="H9483" s="17">
        <v>107.0579427734978</v>
      </c>
      <c r="I9483" s="17">
        <f>YEAR(Table6[[#This Row],[Date]])</f>
        <v>2022</v>
      </c>
      <c r="J9483" s="18">
        <f>MONTH(Table6[[#This Row],[Date]])</f>
        <v>8</v>
      </c>
    </row>
    <row r="9484" spans="3:10" x14ac:dyDescent="0.3">
      <c r="C9484" s="16">
        <v>44805</v>
      </c>
      <c r="D9484" s="19" t="s">
        <v>12</v>
      </c>
      <c r="E9484" s="17">
        <v>107.08599853515619</v>
      </c>
      <c r="F9484" s="17">
        <v>107.1982140333979</v>
      </c>
      <c r="G9484" s="17">
        <v>104.6545652315405</v>
      </c>
      <c r="H9484" s="17">
        <v>105.9450934046361</v>
      </c>
      <c r="I9484" s="17">
        <f>YEAR(Table6[[#This Row],[Date]])</f>
        <v>2022</v>
      </c>
      <c r="J9484" s="18">
        <f>MONTH(Table6[[#This Row],[Date]])</f>
        <v>9</v>
      </c>
    </row>
    <row r="9485" spans="3:10" x14ac:dyDescent="0.3">
      <c r="C9485" s="16">
        <v>44806</v>
      </c>
      <c r="D9485" s="19" t="s">
        <v>12</v>
      </c>
      <c r="E9485" s="17">
        <v>106.3378601074219</v>
      </c>
      <c r="F9485" s="17">
        <v>109.8353833933392</v>
      </c>
      <c r="G9485" s="17">
        <v>105.8515763088823</v>
      </c>
      <c r="H9485" s="17">
        <v>108.3578246584925</v>
      </c>
      <c r="I9485" s="17">
        <f>YEAR(Table6[[#This Row],[Date]])</f>
        <v>2022</v>
      </c>
      <c r="J9485" s="18">
        <f>MONTH(Table6[[#This Row],[Date]])</f>
        <v>9</v>
      </c>
    </row>
    <row r="9486" spans="3:10" x14ac:dyDescent="0.3">
      <c r="C9486" s="16">
        <v>44810</v>
      </c>
      <c r="D9486" s="19" t="s">
        <v>12</v>
      </c>
      <c r="E9486" s="17">
        <v>106.36590576171881</v>
      </c>
      <c r="F9486" s="17">
        <v>107.3104265464835</v>
      </c>
      <c r="G9486" s="17">
        <v>104.8041783905521</v>
      </c>
      <c r="H9486" s="17">
        <v>106.91765807015869</v>
      </c>
      <c r="I9486" s="17">
        <f>YEAR(Table6[[#This Row],[Date]])</f>
        <v>2022</v>
      </c>
      <c r="J9486" s="18">
        <f>MONTH(Table6[[#This Row],[Date]])</f>
        <v>9</v>
      </c>
    </row>
    <row r="9487" spans="3:10" x14ac:dyDescent="0.3">
      <c r="C9487" s="16">
        <v>44811</v>
      </c>
      <c r="D9487" s="19" t="s">
        <v>12</v>
      </c>
      <c r="E9487" s="17">
        <v>108.385871887207</v>
      </c>
      <c r="F9487" s="17">
        <v>108.58225612850489</v>
      </c>
      <c r="G9487" s="17">
        <v>105.4494476672613</v>
      </c>
      <c r="H9487" s="17">
        <v>105.7954549394132</v>
      </c>
      <c r="I9487" s="17">
        <f>YEAR(Table6[[#This Row],[Date]])</f>
        <v>2022</v>
      </c>
      <c r="J9487" s="18">
        <f>MONTH(Table6[[#This Row],[Date]])</f>
        <v>9</v>
      </c>
    </row>
    <row r="9488" spans="3:10" x14ac:dyDescent="0.3">
      <c r="C9488" s="16">
        <v>44812</v>
      </c>
      <c r="D9488" s="19" t="s">
        <v>12</v>
      </c>
      <c r="E9488" s="17">
        <v>110.9108200073242</v>
      </c>
      <c r="F9488" s="17">
        <v>111.0885040448528</v>
      </c>
      <c r="G9488" s="17">
        <v>107.1982053658127</v>
      </c>
      <c r="H9488" s="17">
        <v>107.8060654262576</v>
      </c>
      <c r="I9488" s="17">
        <f>YEAR(Table6[[#This Row],[Date]])</f>
        <v>2022</v>
      </c>
      <c r="J9488" s="18">
        <f>MONTH(Table6[[#This Row],[Date]])</f>
        <v>9</v>
      </c>
    </row>
    <row r="9489" spans="3:10" x14ac:dyDescent="0.3">
      <c r="C9489" s="16">
        <v>44813</v>
      </c>
      <c r="D9489" s="19" t="s">
        <v>12</v>
      </c>
      <c r="E9489" s="17">
        <v>111.44387054443359</v>
      </c>
      <c r="F9489" s="17">
        <v>112.2668222247684</v>
      </c>
      <c r="G9489" s="17">
        <v>110.9762869568831</v>
      </c>
      <c r="H9489" s="17">
        <v>111.4158166707421</v>
      </c>
      <c r="I9489" s="17">
        <f>YEAR(Table6[[#This Row],[Date]])</f>
        <v>2022</v>
      </c>
      <c r="J9489" s="18">
        <f>MONTH(Table6[[#This Row],[Date]])</f>
        <v>9</v>
      </c>
    </row>
    <row r="9490" spans="3:10" x14ac:dyDescent="0.3">
      <c r="C9490" s="16">
        <v>44816</v>
      </c>
      <c r="D9490" s="19" t="s">
        <v>12</v>
      </c>
      <c r="E9490" s="17">
        <v>112.762451171875</v>
      </c>
      <c r="F9490" s="17">
        <v>113.66956440479269</v>
      </c>
      <c r="G9490" s="17">
        <v>112.023668303156</v>
      </c>
      <c r="H9490" s="17">
        <v>112.7998587122257</v>
      </c>
      <c r="I9490" s="17">
        <f>YEAR(Table6[[#This Row],[Date]])</f>
        <v>2022</v>
      </c>
      <c r="J9490" s="18">
        <f>MONTH(Table6[[#This Row],[Date]])</f>
        <v>9</v>
      </c>
    </row>
    <row r="9491" spans="3:10" x14ac:dyDescent="0.3">
      <c r="C9491" s="16">
        <v>44817</v>
      </c>
      <c r="D9491" s="19" t="s">
        <v>12</v>
      </c>
      <c r="E9491" s="17">
        <v>108.84409332275391</v>
      </c>
      <c r="F9491" s="17">
        <v>111.2100648382133</v>
      </c>
      <c r="G9491" s="17">
        <v>108.27364084652559</v>
      </c>
      <c r="H9491" s="17">
        <v>110.4151742657707</v>
      </c>
      <c r="I9491" s="17">
        <f>YEAR(Table6[[#This Row],[Date]])</f>
        <v>2022</v>
      </c>
      <c r="J9491" s="18">
        <f>MONTH(Table6[[#This Row],[Date]])</f>
        <v>9</v>
      </c>
    </row>
    <row r="9492" spans="3:10" x14ac:dyDescent="0.3">
      <c r="C9492" s="16">
        <v>44818</v>
      </c>
      <c r="D9492" s="19" t="s">
        <v>12</v>
      </c>
      <c r="E9492" s="17">
        <v>108.5915985107422</v>
      </c>
      <c r="F9492" s="17">
        <v>110.2000798153461</v>
      </c>
      <c r="G9492" s="17">
        <v>107.4319862520459</v>
      </c>
      <c r="H9492" s="17">
        <v>109.1339899678169</v>
      </c>
      <c r="I9492" s="17">
        <f>YEAR(Table6[[#This Row],[Date]])</f>
        <v>2022</v>
      </c>
      <c r="J9492" s="18">
        <f>MONTH(Table6[[#This Row],[Date]])</f>
        <v>9</v>
      </c>
    </row>
    <row r="9493" spans="3:10" x14ac:dyDescent="0.3">
      <c r="C9493" s="16">
        <v>44819</v>
      </c>
      <c r="D9493" s="19" t="s">
        <v>12</v>
      </c>
      <c r="E9493" s="17">
        <v>110.22816467285161</v>
      </c>
      <c r="F9493" s="17">
        <v>111.64026206214631</v>
      </c>
      <c r="G9493" s="17">
        <v>108.2549612341642</v>
      </c>
      <c r="H9493" s="17">
        <v>108.5916220098958</v>
      </c>
      <c r="I9493" s="17">
        <f>YEAR(Table6[[#This Row],[Date]])</f>
        <v>2022</v>
      </c>
      <c r="J9493" s="18">
        <f>MONTH(Table6[[#This Row],[Date]])</f>
        <v>9</v>
      </c>
    </row>
    <row r="9494" spans="3:10" x14ac:dyDescent="0.3">
      <c r="C9494" s="16">
        <v>44820</v>
      </c>
      <c r="D9494" s="19" t="s">
        <v>12</v>
      </c>
      <c r="E9494" s="17">
        <v>109.48936462402339</v>
      </c>
      <c r="F9494" s="17">
        <v>109.7886178074727</v>
      </c>
      <c r="G9494" s="17">
        <v>107.890229756083</v>
      </c>
      <c r="H9494" s="17">
        <v>109.779264138839</v>
      </c>
      <c r="I9494" s="17">
        <f>YEAR(Table6[[#This Row],[Date]])</f>
        <v>2022</v>
      </c>
      <c r="J9494" s="18">
        <f>MONTH(Table6[[#This Row],[Date]])</f>
        <v>9</v>
      </c>
    </row>
    <row r="9495" spans="3:10" x14ac:dyDescent="0.3">
      <c r="C9495" s="16">
        <v>44823</v>
      </c>
      <c r="D9495" s="19" t="s">
        <v>12</v>
      </c>
      <c r="E9495" s="17">
        <v>110.4993591308594</v>
      </c>
      <c r="F9495" s="17">
        <v>111.0324041463536</v>
      </c>
      <c r="G9495" s="17">
        <v>108.0211646383915</v>
      </c>
      <c r="H9495" s="17">
        <v>108.4793945659807</v>
      </c>
      <c r="I9495" s="17">
        <f>YEAR(Table6[[#This Row],[Date]])</f>
        <v>2022</v>
      </c>
      <c r="J9495" s="18">
        <f>MONTH(Table6[[#This Row],[Date]])</f>
        <v>9</v>
      </c>
    </row>
    <row r="9496" spans="3:10" x14ac:dyDescent="0.3">
      <c r="C9496" s="16">
        <v>44824</v>
      </c>
      <c r="D9496" s="19" t="s">
        <v>12</v>
      </c>
      <c r="E9496" s="17">
        <v>108.32041168212891</v>
      </c>
      <c r="F9496" s="17">
        <v>110.0598231356153</v>
      </c>
      <c r="G9496" s="17">
        <v>107.2075605009308</v>
      </c>
      <c r="H9496" s="17">
        <v>109.7979774776297</v>
      </c>
      <c r="I9496" s="17">
        <f>YEAR(Table6[[#This Row],[Date]])</f>
        <v>2022</v>
      </c>
      <c r="J9496" s="18">
        <f>MONTH(Table6[[#This Row],[Date]])</f>
        <v>9</v>
      </c>
    </row>
    <row r="9497" spans="3:10" x14ac:dyDescent="0.3">
      <c r="C9497" s="16">
        <v>44825</v>
      </c>
      <c r="D9497" s="19" t="s">
        <v>12</v>
      </c>
      <c r="E9497" s="17">
        <v>105.1969528198242</v>
      </c>
      <c r="F9497" s="17">
        <v>109.0404904543454</v>
      </c>
      <c r="G9497" s="17">
        <v>105.1314914033991</v>
      </c>
      <c r="H9497" s="17">
        <v>108.9843827073407</v>
      </c>
      <c r="I9497" s="17">
        <f>YEAR(Table6[[#This Row],[Date]])</f>
        <v>2022</v>
      </c>
      <c r="J9497" s="18">
        <f>MONTH(Table6[[#This Row],[Date]])</f>
        <v>9</v>
      </c>
    </row>
    <row r="9498" spans="3:10" x14ac:dyDescent="0.3">
      <c r="C9498" s="16">
        <v>44826</v>
      </c>
      <c r="D9498" s="19" t="s">
        <v>12</v>
      </c>
      <c r="E9498" s="17">
        <v>103.9999465942383</v>
      </c>
      <c r="F9498" s="17">
        <v>106.2349956989047</v>
      </c>
      <c r="G9498" s="17">
        <v>103.86902375306821</v>
      </c>
      <c r="H9498" s="17">
        <v>106.0292577671346</v>
      </c>
      <c r="I9498" s="17">
        <f>YEAR(Table6[[#This Row],[Date]])</f>
        <v>2022</v>
      </c>
      <c r="J9498" s="18">
        <f>MONTH(Table6[[#This Row],[Date]])</f>
        <v>9</v>
      </c>
    </row>
    <row r="9499" spans="3:10" x14ac:dyDescent="0.3">
      <c r="C9499" s="16">
        <v>44827</v>
      </c>
      <c r="D9499" s="19" t="s">
        <v>12</v>
      </c>
      <c r="E9499" s="17">
        <v>102.0641403198242</v>
      </c>
      <c r="F9499" s="17">
        <v>103.1863380254655</v>
      </c>
      <c r="G9499" s="17">
        <v>100.21251339204029</v>
      </c>
      <c r="H9499" s="17">
        <v>102.9151458354967</v>
      </c>
      <c r="I9499" s="17">
        <f>YEAR(Table6[[#This Row],[Date]])</f>
        <v>2022</v>
      </c>
      <c r="J9499" s="18">
        <f>MONTH(Table6[[#This Row],[Date]])</f>
        <v>9</v>
      </c>
    </row>
    <row r="9500" spans="3:10" x14ac:dyDescent="0.3">
      <c r="C9500" s="16">
        <v>44830</v>
      </c>
      <c r="D9500" s="19" t="s">
        <v>12</v>
      </c>
      <c r="E9500" s="17">
        <v>99.866485595703125</v>
      </c>
      <c r="F9500" s="17">
        <v>102.5036562716901</v>
      </c>
      <c r="G9500" s="17">
        <v>99.18381054087574</v>
      </c>
      <c r="H9500" s="17">
        <v>100.9980368187047</v>
      </c>
      <c r="I9500" s="17">
        <f>YEAR(Table6[[#This Row],[Date]])</f>
        <v>2022</v>
      </c>
      <c r="J9500" s="18">
        <f>MONTH(Table6[[#This Row],[Date]])</f>
        <v>9</v>
      </c>
    </row>
    <row r="9501" spans="3:10" x14ac:dyDescent="0.3">
      <c r="C9501" s="16">
        <v>44831</v>
      </c>
      <c r="D9501" s="19" t="s">
        <v>12</v>
      </c>
      <c r="E9501" s="17">
        <v>98.987434387207031</v>
      </c>
      <c r="F9501" s="17">
        <v>101.15702173609959</v>
      </c>
      <c r="G9501" s="17">
        <v>97.865236740619324</v>
      </c>
      <c r="H9501" s="17">
        <v>100.7642532732698</v>
      </c>
      <c r="I9501" s="17">
        <f>YEAR(Table6[[#This Row],[Date]])</f>
        <v>2022</v>
      </c>
      <c r="J9501" s="18">
        <f>MONTH(Table6[[#This Row],[Date]])</f>
        <v>9</v>
      </c>
    </row>
    <row r="9502" spans="3:10" x14ac:dyDescent="0.3">
      <c r="C9502" s="16">
        <v>44832</v>
      </c>
      <c r="D9502" s="19" t="s">
        <v>12</v>
      </c>
      <c r="E9502" s="17">
        <v>100.9886932373047</v>
      </c>
      <c r="F9502" s="17">
        <v>101.68072202905761</v>
      </c>
      <c r="G9502" s="17">
        <v>98.791051976948935</v>
      </c>
      <c r="H9502" s="17">
        <v>99.080951495130535</v>
      </c>
      <c r="I9502" s="17">
        <f>YEAR(Table6[[#This Row],[Date]])</f>
        <v>2022</v>
      </c>
      <c r="J9502" s="18">
        <f>MONTH(Table6[[#This Row],[Date]])</f>
        <v>9</v>
      </c>
    </row>
    <row r="9503" spans="3:10" x14ac:dyDescent="0.3">
      <c r="C9503" s="16">
        <v>44833</v>
      </c>
      <c r="D9503" s="19" t="s">
        <v>12</v>
      </c>
      <c r="E9503" s="17">
        <v>99.27734375</v>
      </c>
      <c r="F9503" s="17">
        <v>100.3247263461917</v>
      </c>
      <c r="G9503" s="17">
        <v>97.631447639865911</v>
      </c>
      <c r="H9503" s="17">
        <v>100.0161194877743</v>
      </c>
      <c r="I9503" s="17">
        <f>YEAR(Table6[[#This Row],[Date]])</f>
        <v>2022</v>
      </c>
      <c r="J9503" s="18">
        <f>MONTH(Table6[[#This Row],[Date]])</f>
        <v>9</v>
      </c>
    </row>
    <row r="9504" spans="3:10" x14ac:dyDescent="0.3">
      <c r="C9504" s="16">
        <v>44834</v>
      </c>
      <c r="D9504" s="19" t="s">
        <v>12</v>
      </c>
      <c r="E9504" s="17">
        <v>97.724960327148438</v>
      </c>
      <c r="F9504" s="17">
        <v>100.6426841992089</v>
      </c>
      <c r="G9504" s="17">
        <v>97.631445045653123</v>
      </c>
      <c r="H9504" s="17">
        <v>99.183818695799374</v>
      </c>
      <c r="I9504" s="17">
        <f>YEAR(Table6[[#This Row],[Date]])</f>
        <v>2022</v>
      </c>
      <c r="J9504" s="18">
        <f>MONTH(Table6[[#This Row],[Date]])</f>
        <v>9</v>
      </c>
    </row>
    <row r="9505" spans="3:10" x14ac:dyDescent="0.3">
      <c r="C9505" s="16">
        <v>44837</v>
      </c>
      <c r="D9505" s="19" t="s">
        <v>12</v>
      </c>
      <c r="E9505" s="17">
        <v>100.7455596923828</v>
      </c>
      <c r="F9505" s="17">
        <v>101.33471242534959</v>
      </c>
      <c r="G9505" s="17">
        <v>97.687559132092687</v>
      </c>
      <c r="H9505" s="17">
        <v>98.772356445216516</v>
      </c>
      <c r="I9505" s="17">
        <f>YEAR(Table6[[#This Row],[Date]])</f>
        <v>2022</v>
      </c>
      <c r="J9505" s="18">
        <f>MONTH(Table6[[#This Row],[Date]])</f>
        <v>10</v>
      </c>
    </row>
    <row r="9506" spans="3:10" x14ac:dyDescent="0.3">
      <c r="C9506" s="16">
        <v>44838</v>
      </c>
      <c r="D9506" s="19" t="s">
        <v>12</v>
      </c>
      <c r="E9506" s="17">
        <v>105.4587936401367</v>
      </c>
      <c r="F9506" s="17">
        <v>105.6645315493799</v>
      </c>
      <c r="G9506" s="17">
        <v>102.7374610140569</v>
      </c>
      <c r="H9506" s="17">
        <v>103.4388363584266</v>
      </c>
      <c r="I9506" s="17">
        <f>YEAR(Table6[[#This Row],[Date]])</f>
        <v>2022</v>
      </c>
      <c r="J9506" s="18">
        <f>MONTH(Table6[[#This Row],[Date]])</f>
        <v>10</v>
      </c>
    </row>
    <row r="9507" spans="3:10" x14ac:dyDescent="0.3">
      <c r="C9507" s="16">
        <v>44839</v>
      </c>
      <c r="D9507" s="19" t="s">
        <v>12</v>
      </c>
      <c r="E9507" s="17">
        <v>104.1567306518555</v>
      </c>
      <c r="F9507" s="17">
        <v>104.6851074540897</v>
      </c>
      <c r="G9507" s="17">
        <v>102.68481973214909</v>
      </c>
      <c r="H9507" s="17">
        <v>103.55286939256089</v>
      </c>
      <c r="I9507" s="17">
        <f>YEAR(Table6[[#This Row],[Date]])</f>
        <v>2022</v>
      </c>
      <c r="J9507" s="18">
        <f>MONTH(Table6[[#This Row],[Date]])</f>
        <v>10</v>
      </c>
    </row>
    <row r="9508" spans="3:10" x14ac:dyDescent="0.3">
      <c r="C9508" s="16">
        <v>44840</v>
      </c>
      <c r="D9508" s="19" t="s">
        <v>12</v>
      </c>
      <c r="E9508" s="17">
        <v>102.0337753295898</v>
      </c>
      <c r="F9508" s="17">
        <v>103.96802308239729</v>
      </c>
      <c r="G9508" s="17">
        <v>101.8450713921132</v>
      </c>
      <c r="H9508" s="17">
        <v>103.27924003327939</v>
      </c>
      <c r="I9508" s="17">
        <f>YEAR(Table6[[#This Row],[Date]])</f>
        <v>2022</v>
      </c>
      <c r="J9508" s="18">
        <f>MONTH(Table6[[#This Row],[Date]])</f>
        <v>10</v>
      </c>
    </row>
    <row r="9509" spans="3:10" x14ac:dyDescent="0.3">
      <c r="C9509" s="16">
        <v>44841</v>
      </c>
      <c r="D9509" s="19" t="s">
        <v>12</v>
      </c>
      <c r="E9509" s="17">
        <v>99.995758056640625</v>
      </c>
      <c r="F9509" s="17">
        <v>101.62806819752061</v>
      </c>
      <c r="G9509" s="17">
        <v>99.325842437376693</v>
      </c>
      <c r="H9509" s="17">
        <v>101.44879439530111</v>
      </c>
      <c r="I9509" s="17">
        <f>YEAR(Table6[[#This Row],[Date]])</f>
        <v>2022</v>
      </c>
      <c r="J9509" s="18">
        <f>MONTH(Table6[[#This Row],[Date]])</f>
        <v>10</v>
      </c>
    </row>
    <row r="9510" spans="3:10" x14ac:dyDescent="0.3">
      <c r="C9510" s="16">
        <v>44844</v>
      </c>
      <c r="D9510" s="19" t="s">
        <v>12</v>
      </c>
      <c r="E9510" s="17">
        <v>99.061637878417969</v>
      </c>
      <c r="F9510" s="17">
        <v>101.2506365861322</v>
      </c>
      <c r="G9510" s="17">
        <v>98.618175723212275</v>
      </c>
      <c r="H9510" s="17">
        <v>100.70339230814881</v>
      </c>
      <c r="I9510" s="17">
        <f>YEAR(Table6[[#This Row],[Date]])</f>
        <v>2022</v>
      </c>
      <c r="J9510" s="18">
        <f>MONTH(Table6[[#This Row],[Date]])</f>
        <v>10</v>
      </c>
    </row>
    <row r="9511" spans="3:10" x14ac:dyDescent="0.3">
      <c r="C9511" s="16">
        <v>44845</v>
      </c>
      <c r="D9511" s="19" t="s">
        <v>12</v>
      </c>
      <c r="E9511" s="17">
        <v>96.202735900878906</v>
      </c>
      <c r="F9511" s="17">
        <v>98.637055604737512</v>
      </c>
      <c r="G9511" s="17">
        <v>96.098946574068307</v>
      </c>
      <c r="H9511" s="17">
        <v>98.476656535518913</v>
      </c>
      <c r="I9511" s="17">
        <f>YEAR(Table6[[#This Row],[Date]])</f>
        <v>2022</v>
      </c>
      <c r="J9511" s="18">
        <f>MONTH(Table6[[#This Row],[Date]])</f>
        <v>10</v>
      </c>
    </row>
    <row r="9512" spans="3:10" x14ac:dyDescent="0.3">
      <c r="C9512" s="16">
        <v>44846</v>
      </c>
      <c r="D9512" s="19" t="s">
        <v>12</v>
      </c>
      <c r="E9512" s="17">
        <v>97.759567260742188</v>
      </c>
      <c r="F9512" s="17">
        <v>98.816328028927757</v>
      </c>
      <c r="G9512" s="17">
        <v>95.561131111926201</v>
      </c>
      <c r="H9512" s="17">
        <v>96.05177286803135</v>
      </c>
      <c r="I9512" s="17">
        <f>YEAR(Table6[[#This Row],[Date]])</f>
        <v>2022</v>
      </c>
      <c r="J9512" s="18">
        <f>MONTH(Table6[[#This Row],[Date]])</f>
        <v>10</v>
      </c>
    </row>
    <row r="9513" spans="3:10" x14ac:dyDescent="0.3">
      <c r="C9513" s="16">
        <v>44847</v>
      </c>
      <c r="D9513" s="19" t="s">
        <v>12</v>
      </c>
      <c r="E9513" s="17">
        <v>103.19432067871089</v>
      </c>
      <c r="F9513" s="17">
        <v>103.6943925687777</v>
      </c>
      <c r="G9513" s="17">
        <v>96.014026049209818</v>
      </c>
      <c r="H9513" s="17">
        <v>96.221604690051137</v>
      </c>
      <c r="I9513" s="17">
        <f>YEAR(Table6[[#This Row],[Date]])</f>
        <v>2022</v>
      </c>
      <c r="J9513" s="18">
        <f>MONTH(Table6[[#This Row],[Date]])</f>
        <v>10</v>
      </c>
    </row>
    <row r="9514" spans="3:10" x14ac:dyDescent="0.3">
      <c r="C9514" s="16">
        <v>44848</v>
      </c>
      <c r="D9514" s="19" t="s">
        <v>12</v>
      </c>
      <c r="E9514" s="17">
        <v>104.91156005859381</v>
      </c>
      <c r="F9514" s="17">
        <v>108.7328688872737</v>
      </c>
      <c r="G9514" s="17">
        <v>104.4680978748476</v>
      </c>
      <c r="H9514" s="17">
        <v>105.6380781563566</v>
      </c>
      <c r="I9514" s="17">
        <f>YEAR(Table6[[#This Row],[Date]])</f>
        <v>2022</v>
      </c>
      <c r="J9514" s="18">
        <f>MONTH(Table6[[#This Row],[Date]])</f>
        <v>10</v>
      </c>
    </row>
    <row r="9515" spans="3:10" x14ac:dyDescent="0.3">
      <c r="C9515" s="16">
        <v>44851</v>
      </c>
      <c r="D9515" s="19" t="s">
        <v>12</v>
      </c>
      <c r="E9515" s="17">
        <v>109.31785583496089</v>
      </c>
      <c r="F9515" s="17">
        <v>110.4029214344236</v>
      </c>
      <c r="G9515" s="17">
        <v>107.8648125311248</v>
      </c>
      <c r="H9515" s="17">
        <v>108.8932683910203</v>
      </c>
      <c r="I9515" s="17">
        <f>YEAR(Table6[[#This Row],[Date]])</f>
        <v>2022</v>
      </c>
      <c r="J9515" s="18">
        <f>MONTH(Table6[[#This Row],[Date]])</f>
        <v>10</v>
      </c>
    </row>
    <row r="9516" spans="3:10" x14ac:dyDescent="0.3">
      <c r="C9516" s="16">
        <v>44852</v>
      </c>
      <c r="D9516" s="19" t="s">
        <v>12</v>
      </c>
      <c r="E9516" s="17">
        <v>112.1295700073242</v>
      </c>
      <c r="F9516" s="17">
        <v>113.3561670091228</v>
      </c>
      <c r="G9516" s="17">
        <v>110.3557287910948</v>
      </c>
      <c r="H9516" s="17">
        <v>112.9032747490012</v>
      </c>
      <c r="I9516" s="17">
        <f>YEAR(Table6[[#This Row],[Date]])</f>
        <v>2022</v>
      </c>
      <c r="J9516" s="18">
        <f>MONTH(Table6[[#This Row],[Date]])</f>
        <v>10</v>
      </c>
    </row>
    <row r="9517" spans="3:10" x14ac:dyDescent="0.3">
      <c r="C9517" s="16">
        <v>44853</v>
      </c>
      <c r="D9517" s="19" t="s">
        <v>12</v>
      </c>
      <c r="E9517" s="17">
        <v>109.93115234375</v>
      </c>
      <c r="F9517" s="17">
        <v>112.12015101522</v>
      </c>
      <c r="G9517" s="17">
        <v>109.13858001172819</v>
      </c>
      <c r="H9517" s="17">
        <v>111.3275786831982</v>
      </c>
      <c r="I9517" s="17">
        <f>YEAR(Table6[[#This Row],[Date]])</f>
        <v>2022</v>
      </c>
      <c r="J9517" s="18">
        <f>MONTH(Table6[[#This Row],[Date]])</f>
        <v>10</v>
      </c>
    </row>
    <row r="9518" spans="3:10" x14ac:dyDescent="0.3">
      <c r="C9518" s="16">
        <v>44854</v>
      </c>
      <c r="D9518" s="19" t="s">
        <v>12</v>
      </c>
      <c r="E9518" s="17">
        <v>109.57260894775391</v>
      </c>
      <c r="F9518" s="17">
        <v>112.0069285757975</v>
      </c>
      <c r="G9518" s="17">
        <v>109.11971662540709</v>
      </c>
      <c r="H9518" s="17">
        <v>110.5444550865852</v>
      </c>
      <c r="I9518" s="17">
        <f>YEAR(Table6[[#This Row],[Date]])</f>
        <v>2022</v>
      </c>
      <c r="J9518" s="18">
        <f>MONTH(Table6[[#This Row],[Date]])</f>
        <v>10</v>
      </c>
    </row>
    <row r="9519" spans="3:10" x14ac:dyDescent="0.3">
      <c r="C9519" s="16">
        <v>44855</v>
      </c>
      <c r="D9519" s="19" t="s">
        <v>12</v>
      </c>
      <c r="E9519" s="17">
        <v>115.3281784057617</v>
      </c>
      <c r="F9519" s="17">
        <v>115.4791401213666</v>
      </c>
      <c r="G9519" s="17">
        <v>109.76132567007269</v>
      </c>
      <c r="H9519" s="17">
        <v>109.88398251391369</v>
      </c>
      <c r="I9519" s="17">
        <f>YEAR(Table6[[#This Row],[Date]])</f>
        <v>2022</v>
      </c>
      <c r="J9519" s="18">
        <f>MONTH(Table6[[#This Row],[Date]])</f>
        <v>10</v>
      </c>
    </row>
    <row r="9520" spans="3:10" x14ac:dyDescent="0.3">
      <c r="C9520" s="16">
        <v>44858</v>
      </c>
      <c r="D9520" s="19" t="s">
        <v>12</v>
      </c>
      <c r="E9520" s="17">
        <v>115.4696960449219</v>
      </c>
      <c r="F9520" s="17">
        <v>116.14904172209491</v>
      </c>
      <c r="G9520" s="17">
        <v>114.4789895978725</v>
      </c>
      <c r="H9520" s="17">
        <v>115.1772027889254</v>
      </c>
      <c r="I9520" s="17">
        <f>YEAR(Table6[[#This Row],[Date]])</f>
        <v>2022</v>
      </c>
      <c r="J9520" s="18">
        <f>MONTH(Table6[[#This Row],[Date]])</f>
        <v>10</v>
      </c>
    </row>
    <row r="9521" spans="3:10" x14ac:dyDescent="0.3">
      <c r="C9521" s="16">
        <v>44859</v>
      </c>
      <c r="D9521" s="19" t="s">
        <v>12</v>
      </c>
      <c r="E9521" s="17">
        <v>115.77162933349609</v>
      </c>
      <c r="F9521" s="17">
        <v>116.3094434739254</v>
      </c>
      <c r="G9521" s="17">
        <v>114.0638349434405</v>
      </c>
      <c r="H9521" s="17">
        <v>114.9696268010796</v>
      </c>
      <c r="I9521" s="17">
        <f>YEAR(Table6[[#This Row],[Date]])</f>
        <v>2022</v>
      </c>
      <c r="J9521" s="18">
        <f>MONTH(Table6[[#This Row],[Date]])</f>
        <v>10</v>
      </c>
    </row>
    <row r="9522" spans="3:10" x14ac:dyDescent="0.3">
      <c r="C9522" s="16">
        <v>44860</v>
      </c>
      <c r="D9522" s="19" t="s">
        <v>12</v>
      </c>
      <c r="E9522" s="17">
        <v>117.1020202636719</v>
      </c>
      <c r="F9522" s="17">
        <v>118.1304689996261</v>
      </c>
      <c r="G9522" s="17">
        <v>115.9414701281495</v>
      </c>
      <c r="H9522" s="17">
        <v>116.0546968140962</v>
      </c>
      <c r="I9522" s="17">
        <f>YEAR(Table6[[#This Row],[Date]])</f>
        <v>2022</v>
      </c>
      <c r="J9522" s="18">
        <f>MONTH(Table6[[#This Row],[Date]])</f>
        <v>10</v>
      </c>
    </row>
    <row r="9523" spans="3:10" x14ac:dyDescent="0.3">
      <c r="C9523" s="16">
        <v>44861</v>
      </c>
      <c r="D9523" s="19" t="s">
        <v>12</v>
      </c>
      <c r="E9523" s="17">
        <v>117.564338684082</v>
      </c>
      <c r="F9523" s="17">
        <v>119.073991692181</v>
      </c>
      <c r="G9523" s="17">
        <v>117.1963609883139</v>
      </c>
      <c r="H9523" s="17">
        <v>118.130457662295</v>
      </c>
      <c r="I9523" s="17">
        <f>YEAR(Table6[[#This Row],[Date]])</f>
        <v>2022</v>
      </c>
      <c r="J9523" s="18">
        <f>MONTH(Table6[[#This Row],[Date]])</f>
        <v>10</v>
      </c>
    </row>
    <row r="9524" spans="3:10" x14ac:dyDescent="0.3">
      <c r="C9524" s="16">
        <v>44862</v>
      </c>
      <c r="D9524" s="19" t="s">
        <v>12</v>
      </c>
      <c r="E9524" s="17">
        <v>118.9607772827148</v>
      </c>
      <c r="F9524" s="17">
        <v>119.1494812172924</v>
      </c>
      <c r="G9524" s="17">
        <v>117.0454042722376</v>
      </c>
      <c r="H9524" s="17">
        <v>118.2153845035244</v>
      </c>
      <c r="I9524" s="17">
        <f>YEAR(Table6[[#This Row],[Date]])</f>
        <v>2022</v>
      </c>
      <c r="J9524" s="18">
        <f>MONTH(Table6[[#This Row],[Date]])</f>
        <v>10</v>
      </c>
    </row>
    <row r="9525" spans="3:10" x14ac:dyDescent="0.3">
      <c r="C9525" s="16">
        <v>44865</v>
      </c>
      <c r="D9525" s="19" t="s">
        <v>12</v>
      </c>
      <c r="E9525" s="17">
        <v>118.77207183837891</v>
      </c>
      <c r="F9525" s="17">
        <v>120.23455259648109</v>
      </c>
      <c r="G9525" s="17">
        <v>118.49844608112009</v>
      </c>
      <c r="H9525" s="17">
        <v>118.602235409687</v>
      </c>
      <c r="I9525" s="17">
        <f>YEAR(Table6[[#This Row],[Date]])</f>
        <v>2022</v>
      </c>
      <c r="J9525" s="18">
        <f>MONTH(Table6[[#This Row],[Date]])</f>
        <v>10</v>
      </c>
    </row>
    <row r="9526" spans="3:10" x14ac:dyDescent="0.3">
      <c r="C9526" s="16">
        <v>44866</v>
      </c>
      <c r="D9526" s="19" t="s">
        <v>12</v>
      </c>
      <c r="E9526" s="17">
        <v>120.9138870239258</v>
      </c>
      <c r="F9526" s="17">
        <v>121.0365510618628</v>
      </c>
      <c r="G9526" s="17">
        <v>119.196662478745</v>
      </c>
      <c r="H9526" s="17">
        <v>119.7061717475916</v>
      </c>
      <c r="I9526" s="17">
        <f>YEAR(Table6[[#This Row],[Date]])</f>
        <v>2022</v>
      </c>
      <c r="J9526" s="18">
        <f>MONTH(Table6[[#This Row],[Date]])</f>
        <v>11</v>
      </c>
    </row>
    <row r="9527" spans="3:10" x14ac:dyDescent="0.3">
      <c r="C9527" s="16">
        <v>44867</v>
      </c>
      <c r="D9527" s="19" t="s">
        <v>12</v>
      </c>
      <c r="E9527" s="17">
        <v>119.80051422119141</v>
      </c>
      <c r="F9527" s="17">
        <v>122.9990939343905</v>
      </c>
      <c r="G9527" s="17">
        <v>119.4891462706976</v>
      </c>
      <c r="H9527" s="17">
        <v>120.44211763496961</v>
      </c>
      <c r="I9527" s="17">
        <f>YEAR(Table6[[#This Row],[Date]])</f>
        <v>2022</v>
      </c>
      <c r="J9527" s="18">
        <f>MONTH(Table6[[#This Row],[Date]])</f>
        <v>11</v>
      </c>
    </row>
    <row r="9528" spans="3:10" x14ac:dyDescent="0.3">
      <c r="C9528" s="16">
        <v>44868</v>
      </c>
      <c r="D9528" s="19" t="s">
        <v>12</v>
      </c>
      <c r="E9528" s="17">
        <v>120.0175399780273</v>
      </c>
      <c r="F9528" s="17">
        <v>120.94219940593661</v>
      </c>
      <c r="G9528" s="17">
        <v>118.80038726966031</v>
      </c>
      <c r="H9528" s="17">
        <v>119.1777951675694</v>
      </c>
      <c r="I9528" s="17">
        <f>YEAR(Table6[[#This Row],[Date]])</f>
        <v>2022</v>
      </c>
      <c r="J9528" s="18">
        <f>MONTH(Table6[[#This Row],[Date]])</f>
        <v>11</v>
      </c>
    </row>
    <row r="9529" spans="3:10" x14ac:dyDescent="0.3">
      <c r="C9529" s="16">
        <v>44869</v>
      </c>
      <c r="D9529" s="19" t="s">
        <v>12</v>
      </c>
      <c r="E9529" s="17">
        <v>123.3010177612305</v>
      </c>
      <c r="F9529" s="17">
        <v>123.44255650132369</v>
      </c>
      <c r="G9529" s="17">
        <v>121.2063855002786</v>
      </c>
      <c r="H9529" s="17">
        <v>122.1782243807353</v>
      </c>
      <c r="I9529" s="17">
        <f>YEAR(Table6[[#This Row],[Date]])</f>
        <v>2022</v>
      </c>
      <c r="J9529" s="18">
        <f>MONTH(Table6[[#This Row],[Date]])</f>
        <v>11</v>
      </c>
    </row>
    <row r="9530" spans="3:10" x14ac:dyDescent="0.3">
      <c r="C9530" s="16">
        <v>44872</v>
      </c>
      <c r="D9530" s="19" t="s">
        <v>12</v>
      </c>
      <c r="E9530" s="17">
        <v>123.9520797729492</v>
      </c>
      <c r="F9530" s="17">
        <v>124.8201294849581</v>
      </c>
      <c r="G9530" s="17">
        <v>123.112334934372</v>
      </c>
      <c r="H9530" s="17">
        <v>123.60297673583401</v>
      </c>
      <c r="I9530" s="17">
        <f>YEAR(Table6[[#This Row],[Date]])</f>
        <v>2022</v>
      </c>
      <c r="J9530" s="18">
        <f>MONTH(Table6[[#This Row],[Date]])</f>
        <v>11</v>
      </c>
    </row>
    <row r="9531" spans="3:10" x14ac:dyDescent="0.3">
      <c r="C9531" s="16">
        <v>44873</v>
      </c>
      <c r="D9531" s="19" t="s">
        <v>12</v>
      </c>
      <c r="E9531" s="17">
        <v>124.0275497436523</v>
      </c>
      <c r="F9531" s="17">
        <v>124.60310609816349</v>
      </c>
      <c r="G9531" s="17">
        <v>122.7915224242563</v>
      </c>
      <c r="H9531" s="17">
        <v>123.8294156527805</v>
      </c>
      <c r="I9531" s="17">
        <f>YEAR(Table6[[#This Row],[Date]])</f>
        <v>2022</v>
      </c>
      <c r="J9531" s="18">
        <f>MONTH(Table6[[#This Row],[Date]])</f>
        <v>11</v>
      </c>
    </row>
    <row r="9532" spans="3:10" x14ac:dyDescent="0.3">
      <c r="C9532" s="16">
        <v>44874</v>
      </c>
      <c r="D9532" s="19" t="s">
        <v>12</v>
      </c>
      <c r="E9532" s="17">
        <v>122.41412353515619</v>
      </c>
      <c r="F9532" s="17">
        <v>124.0086841254642</v>
      </c>
      <c r="G9532" s="17">
        <v>121.923481755037</v>
      </c>
      <c r="H9532" s="17">
        <v>123.9049091921886</v>
      </c>
      <c r="I9532" s="17">
        <f>YEAR(Table6[[#This Row],[Date]])</f>
        <v>2022</v>
      </c>
      <c r="J9532" s="18">
        <f>MONTH(Table6[[#This Row],[Date]])</f>
        <v>11</v>
      </c>
    </row>
    <row r="9533" spans="3:10" x14ac:dyDescent="0.3">
      <c r="C9533" s="16">
        <v>44875</v>
      </c>
      <c r="D9533" s="19" t="s">
        <v>12</v>
      </c>
      <c r="E9533" s="17">
        <v>127.4526062011719</v>
      </c>
      <c r="F9533" s="17">
        <v>127.6130052934713</v>
      </c>
      <c r="G9533" s="17">
        <v>125.0465910223006</v>
      </c>
      <c r="H9533" s="17">
        <v>125.1409502046837</v>
      </c>
      <c r="I9533" s="17">
        <f>YEAR(Table6[[#This Row],[Date]])</f>
        <v>2022</v>
      </c>
      <c r="J9533" s="18">
        <f>MONTH(Table6[[#This Row],[Date]])</f>
        <v>11</v>
      </c>
    </row>
    <row r="9534" spans="3:10" x14ac:dyDescent="0.3">
      <c r="C9534" s="16">
        <v>44876</v>
      </c>
      <c r="D9534" s="19" t="s">
        <v>12</v>
      </c>
      <c r="E9534" s="17">
        <v>127.6601486206055</v>
      </c>
      <c r="F9534" s="17">
        <v>128.48101856483501</v>
      </c>
      <c r="G9534" s="17">
        <v>126.2259729594853</v>
      </c>
      <c r="H9534" s="17">
        <v>127.5563593083431</v>
      </c>
      <c r="I9534" s="17">
        <f>YEAR(Table6[[#This Row],[Date]])</f>
        <v>2022</v>
      </c>
      <c r="J9534" s="18">
        <f>MONTH(Table6[[#This Row],[Date]])</f>
        <v>11</v>
      </c>
    </row>
    <row r="9535" spans="3:10" x14ac:dyDescent="0.3">
      <c r="C9535" s="16">
        <v>44879</v>
      </c>
      <c r="D9535" s="19" t="s">
        <v>12</v>
      </c>
      <c r="E9535" s="17">
        <v>126.34864807128911</v>
      </c>
      <c r="F9535" s="17">
        <v>128.06587255548629</v>
      </c>
      <c r="G9535" s="17">
        <v>126.34864807128911</v>
      </c>
      <c r="H9535" s="17">
        <v>127.18839279977171</v>
      </c>
      <c r="I9535" s="17">
        <f>YEAR(Table6[[#This Row],[Date]])</f>
        <v>2022</v>
      </c>
      <c r="J9535" s="18">
        <f>MONTH(Table6[[#This Row],[Date]])</f>
        <v>11</v>
      </c>
    </row>
    <row r="9536" spans="3:10" x14ac:dyDescent="0.3">
      <c r="C9536" s="16">
        <v>44880</v>
      </c>
      <c r="D9536" s="19" t="s">
        <v>12</v>
      </c>
      <c r="E9536" s="17">
        <v>125.4334335327148</v>
      </c>
      <c r="F9536" s="17">
        <v>128.04702718710189</v>
      </c>
      <c r="G9536" s="17">
        <v>124.1691012136526</v>
      </c>
      <c r="H9536" s="17">
        <v>127.0751737568979</v>
      </c>
      <c r="I9536" s="17">
        <f>YEAR(Table6[[#This Row],[Date]])</f>
        <v>2022</v>
      </c>
      <c r="J9536" s="18">
        <f>MONTH(Table6[[#This Row],[Date]])</f>
        <v>11</v>
      </c>
    </row>
    <row r="9537" spans="3:10" x14ac:dyDescent="0.3">
      <c r="C9537" s="16">
        <v>44881</v>
      </c>
      <c r="D9537" s="19" t="s">
        <v>12</v>
      </c>
      <c r="E9537" s="17">
        <v>125.6032638549805</v>
      </c>
      <c r="F9537" s="17">
        <v>126.0184211925099</v>
      </c>
      <c r="G9537" s="17">
        <v>124.5748150670391</v>
      </c>
      <c r="H9537" s="17">
        <v>125.49004436190469</v>
      </c>
      <c r="I9537" s="17">
        <f>YEAR(Table6[[#This Row],[Date]])</f>
        <v>2022</v>
      </c>
      <c r="J9537" s="18">
        <f>MONTH(Table6[[#This Row],[Date]])</f>
        <v>11</v>
      </c>
    </row>
    <row r="9538" spans="3:10" x14ac:dyDescent="0.3">
      <c r="C9538" s="16">
        <v>44882</v>
      </c>
      <c r="D9538" s="19" t="s">
        <v>12</v>
      </c>
      <c r="E9538" s="17">
        <v>125.0559997558594</v>
      </c>
      <c r="F9538" s="17">
        <v>125.3862424404301</v>
      </c>
      <c r="G9538" s="17">
        <v>123.8671520063421</v>
      </c>
      <c r="H9538" s="17">
        <v>124.54649769097691</v>
      </c>
      <c r="I9538" s="17">
        <f>YEAR(Table6[[#This Row],[Date]])</f>
        <v>2022</v>
      </c>
      <c r="J9538" s="18">
        <f>MONTH(Table6[[#This Row],[Date]])</f>
        <v>11</v>
      </c>
    </row>
    <row r="9539" spans="3:10" x14ac:dyDescent="0.3">
      <c r="C9539" s="16">
        <v>44883</v>
      </c>
      <c r="D9539" s="19" t="s">
        <v>12</v>
      </c>
      <c r="E9539" s="17">
        <v>126.28261566162109</v>
      </c>
      <c r="F9539" s="17">
        <v>127.0657507863779</v>
      </c>
      <c r="G9539" s="17">
        <v>124.81070459231999</v>
      </c>
      <c r="H9539" s="17">
        <v>126.971406003355</v>
      </c>
      <c r="I9539" s="17">
        <f>YEAR(Table6[[#This Row],[Date]])</f>
        <v>2022</v>
      </c>
      <c r="J9539" s="18">
        <f>MONTH(Table6[[#This Row],[Date]])</f>
        <v>11</v>
      </c>
    </row>
    <row r="9540" spans="3:10" x14ac:dyDescent="0.3">
      <c r="C9540" s="16">
        <v>44886</v>
      </c>
      <c r="D9540" s="19" t="s">
        <v>12</v>
      </c>
      <c r="E9540" s="17">
        <v>125.5371856689453</v>
      </c>
      <c r="F9540" s="17">
        <v>126.9619166453889</v>
      </c>
      <c r="G9540" s="17">
        <v>125.2541226253833</v>
      </c>
      <c r="H9540" s="17">
        <v>126.1882263499827</v>
      </c>
      <c r="I9540" s="17">
        <f>YEAR(Table6[[#This Row],[Date]])</f>
        <v>2022</v>
      </c>
      <c r="J9540" s="18">
        <f>MONTH(Table6[[#This Row],[Date]])</f>
        <v>11</v>
      </c>
    </row>
    <row r="9541" spans="3:10" x14ac:dyDescent="0.3">
      <c r="C9541" s="16">
        <v>44887</v>
      </c>
      <c r="D9541" s="19" t="s">
        <v>12</v>
      </c>
      <c r="E9541" s="17">
        <v>127.4148254394531</v>
      </c>
      <c r="F9541" s="17">
        <v>127.63184862613279</v>
      </c>
      <c r="G9541" s="17">
        <v>126.141063173624</v>
      </c>
      <c r="H9541" s="17">
        <v>126.43355641102509</v>
      </c>
      <c r="I9541" s="17">
        <f>YEAR(Table6[[#This Row],[Date]])</f>
        <v>2022</v>
      </c>
      <c r="J9541" s="18">
        <f>MONTH(Table6[[#This Row],[Date]])</f>
        <v>11</v>
      </c>
    </row>
    <row r="9542" spans="3:10" x14ac:dyDescent="0.3">
      <c r="C9542" s="16">
        <v>44888</v>
      </c>
      <c r="D9542" s="19" t="s">
        <v>12</v>
      </c>
      <c r="E9542" s="17">
        <v>128.77351379394531</v>
      </c>
      <c r="F9542" s="17">
        <v>128.7923885047918</v>
      </c>
      <c r="G9542" s="17">
        <v>127.24499335065831</v>
      </c>
      <c r="H9542" s="17">
        <v>127.3204777968582</v>
      </c>
      <c r="I9542" s="17">
        <f>YEAR(Table6[[#This Row],[Date]])</f>
        <v>2022</v>
      </c>
      <c r="J9542" s="18">
        <f>MONTH(Table6[[#This Row],[Date]])</f>
        <v>11</v>
      </c>
    </row>
    <row r="9543" spans="3:10" x14ac:dyDescent="0.3">
      <c r="C9543" s="16">
        <v>44890</v>
      </c>
      <c r="D9543" s="19" t="s">
        <v>12</v>
      </c>
      <c r="E9543" s="17">
        <v>129.0188293457031</v>
      </c>
      <c r="F9543" s="17">
        <v>129.39623714295831</v>
      </c>
      <c r="G9543" s="17">
        <v>128.3772188137477</v>
      </c>
      <c r="H9543" s="17">
        <v>128.7735013200211</v>
      </c>
      <c r="I9543" s="17">
        <f>YEAR(Table6[[#This Row],[Date]])</f>
        <v>2022</v>
      </c>
      <c r="J9543" s="18">
        <f>MONTH(Table6[[#This Row],[Date]])</f>
        <v>11</v>
      </c>
    </row>
    <row r="9544" spans="3:10" x14ac:dyDescent="0.3">
      <c r="C9544" s="16">
        <v>44893</v>
      </c>
      <c r="D9544" s="19" t="s">
        <v>12</v>
      </c>
      <c r="E9544" s="17">
        <v>126.76381683349609</v>
      </c>
      <c r="F9544" s="17">
        <v>128.9905579686401</v>
      </c>
      <c r="G9544" s="17">
        <v>126.61284791652641</v>
      </c>
      <c r="H9544" s="17">
        <v>128.38669669794959</v>
      </c>
      <c r="I9544" s="17">
        <f>YEAR(Table6[[#This Row],[Date]])</f>
        <v>2022</v>
      </c>
      <c r="J9544" s="18">
        <f>MONTH(Table6[[#This Row],[Date]])</f>
        <v>11</v>
      </c>
    </row>
    <row r="9545" spans="3:10" x14ac:dyDescent="0.3">
      <c r="C9545" s="16">
        <v>44894</v>
      </c>
      <c r="D9545" s="19" t="s">
        <v>12</v>
      </c>
      <c r="E9545" s="17">
        <v>128.84901428222659</v>
      </c>
      <c r="F9545" s="17">
        <v>128.92449873782451</v>
      </c>
      <c r="G9545" s="17">
        <v>126.820421727837</v>
      </c>
      <c r="H9545" s="17">
        <v>127.0563052526353</v>
      </c>
      <c r="I9545" s="17">
        <f>YEAR(Table6[[#This Row],[Date]])</f>
        <v>2022</v>
      </c>
      <c r="J9545" s="18">
        <f>MONTH(Table6[[#This Row],[Date]])</f>
        <v>11</v>
      </c>
    </row>
    <row r="9546" spans="3:10" x14ac:dyDescent="0.3">
      <c r="C9546" s="16">
        <v>44895</v>
      </c>
      <c r="D9546" s="19" t="s">
        <v>12</v>
      </c>
      <c r="E9546" s="17">
        <v>130.37751770019531</v>
      </c>
      <c r="F9546" s="17">
        <v>130.37751770019531</v>
      </c>
      <c r="G9546" s="17">
        <v>125.669292381118</v>
      </c>
      <c r="H9546" s="17">
        <v>128.40553514859661</v>
      </c>
      <c r="I9546" s="17">
        <f>YEAR(Table6[[#This Row],[Date]])</f>
        <v>2022</v>
      </c>
      <c r="J9546" s="18">
        <f>MONTH(Table6[[#This Row],[Date]])</f>
        <v>11</v>
      </c>
    </row>
    <row r="9547" spans="3:10" x14ac:dyDescent="0.3">
      <c r="C9547" s="16">
        <v>44896</v>
      </c>
      <c r="D9547" s="19" t="s">
        <v>12</v>
      </c>
      <c r="E9547" s="17">
        <v>128.5470886230469</v>
      </c>
      <c r="F9547" s="17">
        <v>130.83043937574951</v>
      </c>
      <c r="G9547" s="17">
        <v>127.782813922345</v>
      </c>
      <c r="H9547" s="17">
        <v>130.37753265003261</v>
      </c>
      <c r="I9547" s="17">
        <f>YEAR(Table6[[#This Row],[Date]])</f>
        <v>2022</v>
      </c>
      <c r="J9547" s="18">
        <f>MONTH(Table6[[#This Row],[Date]])</f>
        <v>12</v>
      </c>
    </row>
    <row r="9548" spans="3:10" x14ac:dyDescent="0.3">
      <c r="C9548" s="16">
        <v>44897</v>
      </c>
      <c r="D9548" s="19" t="s">
        <v>12</v>
      </c>
      <c r="E9548" s="17">
        <v>127.5280685424805</v>
      </c>
      <c r="F9548" s="17">
        <v>127.7073423195919</v>
      </c>
      <c r="G9548" s="17">
        <v>125.8108296219265</v>
      </c>
      <c r="H9548" s="17">
        <v>126.8959024423212</v>
      </c>
      <c r="I9548" s="17">
        <f>YEAR(Table6[[#This Row],[Date]])</f>
        <v>2022</v>
      </c>
      <c r="J9548" s="18">
        <f>MONTH(Table6[[#This Row],[Date]])</f>
        <v>12</v>
      </c>
    </row>
    <row r="9549" spans="3:10" x14ac:dyDescent="0.3">
      <c r="C9549" s="16">
        <v>44900</v>
      </c>
      <c r="D9549" s="19" t="s">
        <v>12</v>
      </c>
      <c r="E9549" s="17">
        <v>123.9520797729492</v>
      </c>
      <c r="F9549" s="17">
        <v>126.9714006460795</v>
      </c>
      <c r="G9549" s="17">
        <v>123.2255688252871</v>
      </c>
      <c r="H9549" s="17">
        <v>126.6600326411434</v>
      </c>
      <c r="I9549" s="17">
        <f>YEAR(Table6[[#This Row],[Date]])</f>
        <v>2022</v>
      </c>
      <c r="J9549" s="18">
        <f>MONTH(Table6[[#This Row],[Date]])</f>
        <v>12</v>
      </c>
    </row>
    <row r="9550" spans="3:10" x14ac:dyDescent="0.3">
      <c r="C9550" s="16">
        <v>44901</v>
      </c>
      <c r="D9550" s="19" t="s">
        <v>12</v>
      </c>
      <c r="E9550" s="17">
        <v>124.15965270996089</v>
      </c>
      <c r="F9550" s="17">
        <v>127.48089687873581</v>
      </c>
      <c r="G9550" s="17">
        <v>122.53677285460439</v>
      </c>
      <c r="H9550" s="17">
        <v>125.8580170233793</v>
      </c>
      <c r="I9550" s="17">
        <f>YEAR(Table6[[#This Row],[Date]])</f>
        <v>2022</v>
      </c>
      <c r="J9550" s="18">
        <f>MONTH(Table6[[#This Row],[Date]])</f>
        <v>12</v>
      </c>
    </row>
    <row r="9551" spans="3:10" x14ac:dyDescent="0.3">
      <c r="C9551" s="16">
        <v>44902</v>
      </c>
      <c r="D9551" s="19" t="s">
        <v>12</v>
      </c>
      <c r="E9551" s="17">
        <v>124.07472991943359</v>
      </c>
      <c r="F9551" s="17">
        <v>125.5655154742649</v>
      </c>
      <c r="G9551" s="17">
        <v>122.9707967877368</v>
      </c>
      <c r="H9551" s="17">
        <v>123.8954561429962</v>
      </c>
      <c r="I9551" s="17">
        <f>YEAR(Table6[[#This Row],[Date]])</f>
        <v>2022</v>
      </c>
      <c r="J9551" s="18">
        <f>MONTH(Table6[[#This Row],[Date]])</f>
        <v>12</v>
      </c>
    </row>
    <row r="9552" spans="3:10" x14ac:dyDescent="0.3">
      <c r="C9552" s="16">
        <v>44903</v>
      </c>
      <c r="D9552" s="19" t="s">
        <v>12</v>
      </c>
      <c r="E9552" s="17">
        <v>125.3768005371094</v>
      </c>
      <c r="F9552" s="17">
        <v>125.4711452973002</v>
      </c>
      <c r="G9552" s="17">
        <v>124.00866474107551</v>
      </c>
      <c r="H9552" s="17">
        <v>124.8578539659089</v>
      </c>
      <c r="I9552" s="17">
        <f>YEAR(Table6[[#This Row],[Date]])</f>
        <v>2022</v>
      </c>
      <c r="J9552" s="18">
        <f>MONTH(Table6[[#This Row],[Date]])</f>
        <v>12</v>
      </c>
    </row>
    <row r="9553" spans="3:10" x14ac:dyDescent="0.3">
      <c r="C9553" s="16">
        <v>44904</v>
      </c>
      <c r="D9553" s="19" t="s">
        <v>12</v>
      </c>
      <c r="E9553" s="17">
        <v>124.6974716186523</v>
      </c>
      <c r="F9553" s="17">
        <v>126.2071175585881</v>
      </c>
      <c r="G9553" s="17">
        <v>124.54650270550241</v>
      </c>
      <c r="H9553" s="17">
        <v>124.73520664834589</v>
      </c>
      <c r="I9553" s="17">
        <f>YEAR(Table6[[#This Row],[Date]])</f>
        <v>2022</v>
      </c>
      <c r="J9553" s="18">
        <f>MONTH(Table6[[#This Row],[Date]])</f>
        <v>12</v>
      </c>
    </row>
    <row r="9554" spans="3:10" x14ac:dyDescent="0.3">
      <c r="C9554" s="16">
        <v>44907</v>
      </c>
      <c r="D9554" s="19" t="s">
        <v>12</v>
      </c>
      <c r="E9554" s="17">
        <v>126.6317138671875</v>
      </c>
      <c r="F9554" s="17">
        <v>127.04685676434271</v>
      </c>
      <c r="G9554" s="17">
        <v>124.16908936864429</v>
      </c>
      <c r="H9554" s="17">
        <v>124.9239051068808</v>
      </c>
      <c r="I9554" s="17">
        <f>YEAR(Table6[[#This Row],[Date]])</f>
        <v>2022</v>
      </c>
      <c r="J9554" s="18">
        <f>MONTH(Table6[[#This Row],[Date]])</f>
        <v>12</v>
      </c>
    </row>
    <row r="9555" spans="3:10" x14ac:dyDescent="0.3">
      <c r="C9555" s="16">
        <v>44908</v>
      </c>
      <c r="D9555" s="19" t="s">
        <v>12</v>
      </c>
      <c r="E9555" s="17">
        <v>126.50905609130859</v>
      </c>
      <c r="F9555" s="17">
        <v>129.34908859950951</v>
      </c>
      <c r="G9555" s="17">
        <v>125.56552197463461</v>
      </c>
      <c r="H9555" s="17">
        <v>129.16038465561229</v>
      </c>
      <c r="I9555" s="17">
        <f>YEAR(Table6[[#This Row],[Date]])</f>
        <v>2022</v>
      </c>
      <c r="J9555" s="18">
        <f>MONTH(Table6[[#This Row],[Date]])</f>
        <v>12</v>
      </c>
    </row>
    <row r="9556" spans="3:10" x14ac:dyDescent="0.3">
      <c r="C9556" s="16">
        <v>44909</v>
      </c>
      <c r="D9556" s="19" t="s">
        <v>12</v>
      </c>
      <c r="E9556" s="17">
        <v>125.8768844604492</v>
      </c>
      <c r="F9556" s="17">
        <v>128.0470157134103</v>
      </c>
      <c r="G9556" s="17">
        <v>125.2635786730975</v>
      </c>
      <c r="H9556" s="17">
        <v>126.2259874612639</v>
      </c>
      <c r="I9556" s="17">
        <f>YEAR(Table6[[#This Row],[Date]])</f>
        <v>2022</v>
      </c>
      <c r="J9556" s="18">
        <f>MONTH(Table6[[#This Row],[Date]])</f>
        <v>12</v>
      </c>
    </row>
    <row r="9557" spans="3:10" x14ac:dyDescent="0.3">
      <c r="C9557" s="16">
        <v>44910</v>
      </c>
      <c r="D9557" s="19" t="s">
        <v>12</v>
      </c>
      <c r="E9557" s="17">
        <v>122.75379943847661</v>
      </c>
      <c r="F9557" s="17">
        <v>124.6219930359003</v>
      </c>
      <c r="G9557" s="17">
        <v>121.76308569536801</v>
      </c>
      <c r="H9557" s="17">
        <v>123.7444987843965</v>
      </c>
      <c r="I9557" s="17">
        <f>YEAR(Table6[[#This Row],[Date]])</f>
        <v>2022</v>
      </c>
      <c r="J9557" s="18">
        <f>MONTH(Table6[[#This Row],[Date]])</f>
        <v>12</v>
      </c>
    </row>
    <row r="9558" spans="3:10" x14ac:dyDescent="0.3">
      <c r="C9558" s="16">
        <v>44911</v>
      </c>
      <c r="D9558" s="19" t="s">
        <v>12</v>
      </c>
      <c r="E9558" s="17">
        <v>121.9895095825195</v>
      </c>
      <c r="F9558" s="17">
        <v>122.56506592226761</v>
      </c>
      <c r="G9558" s="17">
        <v>121.1780697329925</v>
      </c>
      <c r="H9558" s="17">
        <v>121.8574153929308</v>
      </c>
      <c r="I9558" s="17">
        <f>YEAR(Table6[[#This Row],[Date]])</f>
        <v>2022</v>
      </c>
      <c r="J9558" s="18">
        <f>MONTH(Table6[[#This Row],[Date]])</f>
        <v>12</v>
      </c>
    </row>
    <row r="9559" spans="3:10" x14ac:dyDescent="0.3">
      <c r="C9559" s="16">
        <v>44914</v>
      </c>
      <c r="D9559" s="19" t="s">
        <v>12</v>
      </c>
      <c r="E9559" s="17">
        <v>122.71604156494141</v>
      </c>
      <c r="F9559" s="17">
        <v>123.9143338916559</v>
      </c>
      <c r="G9559" s="17">
        <v>121.8008123449484</v>
      </c>
      <c r="H9559" s="17">
        <v>122.3291891323283</v>
      </c>
      <c r="I9559" s="17">
        <f>YEAR(Table6[[#This Row],[Date]])</f>
        <v>2022</v>
      </c>
      <c r="J9559" s="18">
        <f>MONTH(Table6[[#This Row],[Date]])</f>
        <v>12</v>
      </c>
    </row>
    <row r="9560" spans="3:10" x14ac:dyDescent="0.3">
      <c r="C9560" s="16">
        <v>44915</v>
      </c>
      <c r="D9560" s="19" t="s">
        <v>12</v>
      </c>
      <c r="E9560" s="17">
        <v>123.3104782104492</v>
      </c>
      <c r="F9560" s="17">
        <v>124.5936852078945</v>
      </c>
      <c r="G9560" s="17">
        <v>122.8481413020472</v>
      </c>
      <c r="H9560" s="17">
        <v>123.5746666160537</v>
      </c>
      <c r="I9560" s="17">
        <f>YEAR(Table6[[#This Row],[Date]])</f>
        <v>2022</v>
      </c>
      <c r="J9560" s="18">
        <f>MONTH(Table6[[#This Row],[Date]])</f>
        <v>12</v>
      </c>
    </row>
    <row r="9561" spans="3:10" x14ac:dyDescent="0.3">
      <c r="C9561" s="16">
        <v>44916</v>
      </c>
      <c r="D9561" s="19" t="s">
        <v>12</v>
      </c>
      <c r="E9561" s="17">
        <v>124.6974716186523</v>
      </c>
      <c r="F9561" s="17">
        <v>125.47116210346699</v>
      </c>
      <c r="G9561" s="17">
        <v>124.3294938910918</v>
      </c>
      <c r="H9561" s="17">
        <v>124.7163319349051</v>
      </c>
      <c r="I9561" s="17">
        <f>YEAR(Table6[[#This Row],[Date]])</f>
        <v>2022</v>
      </c>
      <c r="J9561" s="18">
        <f>MONTH(Table6[[#This Row],[Date]])</f>
        <v>12</v>
      </c>
    </row>
    <row r="9562" spans="3:10" x14ac:dyDescent="0.3">
      <c r="C9562" s="16">
        <v>44917</v>
      </c>
      <c r="D9562" s="19" t="s">
        <v>12</v>
      </c>
      <c r="E9562" s="17">
        <v>123.28216552734381</v>
      </c>
      <c r="F9562" s="17">
        <v>123.88602675863589</v>
      </c>
      <c r="G9562" s="17">
        <v>121.1592138614778</v>
      </c>
      <c r="H9562" s="17">
        <v>123.6973228233297</v>
      </c>
      <c r="I9562" s="17">
        <f>YEAR(Table6[[#This Row],[Date]])</f>
        <v>2022</v>
      </c>
      <c r="J9562" s="18">
        <f>MONTH(Table6[[#This Row],[Date]])</f>
        <v>12</v>
      </c>
    </row>
    <row r="9563" spans="3:10" x14ac:dyDescent="0.3">
      <c r="C9563" s="16">
        <v>44918</v>
      </c>
      <c r="D9563" s="19" t="s">
        <v>12</v>
      </c>
      <c r="E9563" s="17">
        <v>123.8671493530273</v>
      </c>
      <c r="F9563" s="17">
        <v>124.01811825686509</v>
      </c>
      <c r="G9563" s="17">
        <v>122.319754081658</v>
      </c>
      <c r="H9563" s="17">
        <v>123.206678395221</v>
      </c>
      <c r="I9563" s="17">
        <f>YEAR(Table6[[#This Row],[Date]])</f>
        <v>2022</v>
      </c>
      <c r="J9563" s="18">
        <f>MONTH(Table6[[#This Row],[Date]])</f>
        <v>12</v>
      </c>
    </row>
    <row r="9564" spans="3:10" x14ac:dyDescent="0.3">
      <c r="C9564" s="16">
        <v>44922</v>
      </c>
      <c r="D9564" s="19" t="s">
        <v>12</v>
      </c>
      <c r="E9564" s="17">
        <v>124.3011932373047</v>
      </c>
      <c r="F9564" s="17">
        <v>124.7540855949341</v>
      </c>
      <c r="G9564" s="17">
        <v>123.1783853030832</v>
      </c>
      <c r="H9564" s="17">
        <v>124.1407941605857</v>
      </c>
      <c r="I9564" s="17">
        <f>YEAR(Table6[[#This Row],[Date]])</f>
        <v>2022</v>
      </c>
      <c r="J9564" s="18">
        <f>MONTH(Table6[[#This Row],[Date]])</f>
        <v>12</v>
      </c>
    </row>
    <row r="9565" spans="3:10" x14ac:dyDescent="0.3">
      <c r="C9565" s="16">
        <v>44923</v>
      </c>
      <c r="D9565" s="19" t="s">
        <v>12</v>
      </c>
      <c r="E9565" s="17">
        <v>124.9805221557617</v>
      </c>
      <c r="F9565" s="17">
        <v>125.87687659196649</v>
      </c>
      <c r="G9565" s="17">
        <v>123.61238631413779</v>
      </c>
      <c r="H9565" s="17">
        <v>124.4049658298304</v>
      </c>
      <c r="I9565" s="17">
        <f>YEAR(Table6[[#This Row],[Date]])</f>
        <v>2022</v>
      </c>
      <c r="J9565" s="18">
        <f>MONTH(Table6[[#This Row],[Date]])</f>
        <v>12</v>
      </c>
    </row>
    <row r="9566" spans="3:10" x14ac:dyDescent="0.3">
      <c r="C9566" s="16">
        <v>44924</v>
      </c>
      <c r="D9566" s="19" t="s">
        <v>12</v>
      </c>
      <c r="E9566" s="17">
        <v>125.697624206543</v>
      </c>
      <c r="F9566" s="17">
        <v>125.7448037948288</v>
      </c>
      <c r="G9566" s="17">
        <v>124.8390046501829</v>
      </c>
      <c r="H9566" s="17">
        <v>125.4239912327984</v>
      </c>
      <c r="I9566" s="17">
        <f>YEAR(Table6[[#This Row],[Date]])</f>
        <v>2022</v>
      </c>
      <c r="J9566" s="18">
        <f>MONTH(Table6[[#This Row],[Date]])</f>
        <v>12</v>
      </c>
    </row>
    <row r="9567" spans="3:10" x14ac:dyDescent="0.3">
      <c r="C9567" s="16">
        <v>44925</v>
      </c>
      <c r="D9567" s="19" t="s">
        <v>12</v>
      </c>
      <c r="E9567" s="17">
        <v>126.5279541015625</v>
      </c>
      <c r="F9567" s="17">
        <v>126.7449629571412</v>
      </c>
      <c r="G9567" s="17">
        <v>124.9616837241722</v>
      </c>
      <c r="H9567" s="17">
        <v>125.3107868045193</v>
      </c>
      <c r="I9567" s="17">
        <f>YEAR(Table6[[#This Row],[Date]])</f>
        <v>2022</v>
      </c>
      <c r="J9567" s="18">
        <f>MONTH(Table6[[#This Row],[Date]])</f>
        <v>12</v>
      </c>
    </row>
    <row r="9568" spans="3:10" x14ac:dyDescent="0.3">
      <c r="C9568" s="16">
        <v>44929</v>
      </c>
      <c r="D9568" s="19" t="s">
        <v>12</v>
      </c>
      <c r="E9568" s="17">
        <v>127.4903182983398</v>
      </c>
      <c r="F9568" s="17">
        <v>129.01885327423841</v>
      </c>
      <c r="G9568" s="17">
        <v>126.3297754292141</v>
      </c>
      <c r="H9568" s="17">
        <v>127.6035521762651</v>
      </c>
      <c r="I9568" s="17">
        <f>YEAR(Table6[[#This Row],[Date]])</f>
        <v>2023</v>
      </c>
      <c r="J9568" s="18">
        <f>MONTH(Table6[[#This Row],[Date]])</f>
        <v>1</v>
      </c>
    </row>
    <row r="9569" spans="3:10" x14ac:dyDescent="0.3">
      <c r="C9569" s="16">
        <v>44930</v>
      </c>
      <c r="D9569" s="19" t="s">
        <v>12</v>
      </c>
      <c r="E9569" s="17">
        <v>128.67919921875</v>
      </c>
      <c r="F9569" s="17">
        <v>129.90578216496061</v>
      </c>
      <c r="G9569" s="17">
        <v>127.9149388178316</v>
      </c>
      <c r="H9569" s="17">
        <v>128.31122145544899</v>
      </c>
      <c r="I9569" s="17">
        <f>YEAR(Table6[[#This Row],[Date]])</f>
        <v>2023</v>
      </c>
      <c r="J9569" s="18">
        <f>MONTH(Table6[[#This Row],[Date]])</f>
        <v>1</v>
      </c>
    </row>
    <row r="9570" spans="3:10" x14ac:dyDescent="0.3">
      <c r="C9570" s="16">
        <v>44931</v>
      </c>
      <c r="D9570" s="19" t="s">
        <v>12</v>
      </c>
      <c r="E9570" s="17">
        <v>128.6506652832031</v>
      </c>
      <c r="F9570" s="17">
        <v>128.99284715195509</v>
      </c>
      <c r="G9570" s="17">
        <v>127.08232567495099</v>
      </c>
      <c r="H9570" s="17">
        <v>128.9453190722746</v>
      </c>
      <c r="I9570" s="17">
        <f>YEAR(Table6[[#This Row],[Date]])</f>
        <v>2023</v>
      </c>
      <c r="J9570" s="18">
        <f>MONTH(Table6[[#This Row],[Date]])</f>
        <v>1</v>
      </c>
    </row>
    <row r="9571" spans="3:10" x14ac:dyDescent="0.3">
      <c r="C9571" s="16">
        <v>44932</v>
      </c>
      <c r="D9571" s="19" t="s">
        <v>12</v>
      </c>
      <c r="E9571" s="17">
        <v>131.11247253417969</v>
      </c>
      <c r="F9571" s="17">
        <v>131.53069645032289</v>
      </c>
      <c r="G9571" s="17">
        <v>127.8332379241067</v>
      </c>
      <c r="H9571" s="17">
        <v>129.39206329111869</v>
      </c>
      <c r="I9571" s="17">
        <f>YEAR(Table6[[#This Row],[Date]])</f>
        <v>2023</v>
      </c>
      <c r="J9571" s="18">
        <f>MONTH(Table6[[#This Row],[Date]])</f>
        <v>1</v>
      </c>
    </row>
    <row r="9572" spans="3:10" x14ac:dyDescent="0.3">
      <c r="C9572" s="16">
        <v>44935</v>
      </c>
      <c r="D9572" s="19" t="s">
        <v>12</v>
      </c>
      <c r="E9572" s="17">
        <v>130.5706787109375</v>
      </c>
      <c r="F9572" s="17">
        <v>132.00594847119049</v>
      </c>
      <c r="G9572" s="17">
        <v>130.10494121557329</v>
      </c>
      <c r="H9572" s="17">
        <v>131.7398086156868</v>
      </c>
      <c r="I9572" s="17">
        <f>YEAR(Table6[[#This Row],[Date]])</f>
        <v>2023</v>
      </c>
      <c r="J9572" s="18">
        <f>MONTH(Table6[[#This Row],[Date]])</f>
        <v>1</v>
      </c>
    </row>
    <row r="9573" spans="3:10" x14ac:dyDescent="0.3">
      <c r="C9573" s="16">
        <v>44936</v>
      </c>
      <c r="D9573" s="19" t="s">
        <v>12</v>
      </c>
      <c r="E9573" s="17">
        <v>131.73979187011719</v>
      </c>
      <c r="F9573" s="17">
        <v>131.8538476498255</v>
      </c>
      <c r="G9573" s="17">
        <v>130.51363422412291</v>
      </c>
      <c r="H9573" s="17">
        <v>130.96987184648859</v>
      </c>
      <c r="I9573" s="17">
        <f>YEAR(Table6[[#This Row],[Date]])</f>
        <v>2023</v>
      </c>
      <c r="J9573" s="18">
        <f>MONTH(Table6[[#This Row],[Date]])</f>
        <v>1</v>
      </c>
    </row>
    <row r="9574" spans="3:10" x14ac:dyDescent="0.3">
      <c r="C9574" s="16">
        <v>44937</v>
      </c>
      <c r="D9574" s="19" t="s">
        <v>12</v>
      </c>
      <c r="E9574" s="17">
        <v>132.71881103515619</v>
      </c>
      <c r="F9574" s="17">
        <v>132.8328668163368</v>
      </c>
      <c r="G9574" s="17">
        <v>131.26454181097381</v>
      </c>
      <c r="H9574" s="17">
        <v>132.02493302355421</v>
      </c>
      <c r="I9574" s="17">
        <f>YEAR(Table6[[#This Row],[Date]])</f>
        <v>2023</v>
      </c>
      <c r="J9574" s="18">
        <f>MONTH(Table6[[#This Row],[Date]])</f>
        <v>1</v>
      </c>
    </row>
    <row r="9575" spans="3:10" x14ac:dyDescent="0.3">
      <c r="C9575" s="16">
        <v>44938</v>
      </c>
      <c r="D9575" s="19" t="s">
        <v>12</v>
      </c>
      <c r="E9575" s="17">
        <v>132.58575439453119</v>
      </c>
      <c r="F9575" s="17">
        <v>133.88793970513419</v>
      </c>
      <c r="G9575" s="17">
        <v>132.32911435765249</v>
      </c>
      <c r="H9575" s="17">
        <v>133.07050601660521</v>
      </c>
      <c r="I9575" s="17">
        <f>YEAR(Table6[[#This Row],[Date]])</f>
        <v>2023</v>
      </c>
      <c r="J9575" s="18">
        <f>MONTH(Table6[[#This Row],[Date]])</f>
        <v>1</v>
      </c>
    </row>
    <row r="9576" spans="3:10" x14ac:dyDescent="0.3">
      <c r="C9576" s="16">
        <v>44939</v>
      </c>
      <c r="D9576" s="19" t="s">
        <v>12</v>
      </c>
      <c r="E9576" s="17">
        <v>135.9315185546875</v>
      </c>
      <c r="F9576" s="17">
        <v>136.38777073845631</v>
      </c>
      <c r="G9576" s="17">
        <v>128.12789189447929</v>
      </c>
      <c r="H9576" s="17">
        <v>128.88829769722631</v>
      </c>
      <c r="I9576" s="17">
        <f>YEAR(Table6[[#This Row],[Date]])</f>
        <v>2023</v>
      </c>
      <c r="J9576" s="18">
        <f>MONTH(Table6[[#This Row],[Date]])</f>
        <v>1</v>
      </c>
    </row>
    <row r="9577" spans="3:10" x14ac:dyDescent="0.3">
      <c r="C9577" s="16">
        <v>44943</v>
      </c>
      <c r="D9577" s="19" t="s">
        <v>12</v>
      </c>
      <c r="E9577" s="17">
        <v>133.8309020996094</v>
      </c>
      <c r="F9577" s="17">
        <v>134.5342654409788</v>
      </c>
      <c r="G9577" s="17">
        <v>132.33860457156209</v>
      </c>
      <c r="H9577" s="17">
        <v>134.18258377029409</v>
      </c>
      <c r="I9577" s="17">
        <f>YEAR(Table6[[#This Row],[Date]])</f>
        <v>2023</v>
      </c>
      <c r="J9577" s="18">
        <f>MONTH(Table6[[#This Row],[Date]])</f>
        <v>1</v>
      </c>
    </row>
    <row r="9578" spans="3:10" x14ac:dyDescent="0.3">
      <c r="C9578" s="16">
        <v>44944</v>
      </c>
      <c r="D9578" s="19" t="s">
        <v>12</v>
      </c>
      <c r="E9578" s="17">
        <v>129.81028747558591</v>
      </c>
      <c r="F9578" s="17">
        <v>133.76437154653519</v>
      </c>
      <c r="G9578" s="17">
        <v>129.65820341421329</v>
      </c>
      <c r="H9578" s="17">
        <v>132.04396229991801</v>
      </c>
      <c r="I9578" s="17">
        <f>YEAR(Table6[[#This Row],[Date]])</f>
        <v>2023</v>
      </c>
      <c r="J9578" s="18">
        <f>MONTH(Table6[[#This Row],[Date]])</f>
        <v>1</v>
      </c>
    </row>
    <row r="9579" spans="3:10" x14ac:dyDescent="0.3">
      <c r="C9579" s="16">
        <v>44945</v>
      </c>
      <c r="D9579" s="19" t="s">
        <v>12</v>
      </c>
      <c r="E9579" s="17">
        <v>128.08033752441409</v>
      </c>
      <c r="F9579" s="17">
        <v>129.17341067033419</v>
      </c>
      <c r="G9579" s="17">
        <v>126.97775006190921</v>
      </c>
      <c r="H9579" s="17">
        <v>128.62213144261321</v>
      </c>
      <c r="I9579" s="17">
        <f>YEAR(Table6[[#This Row],[Date]])</f>
        <v>2023</v>
      </c>
      <c r="J9579" s="18">
        <f>MONTH(Table6[[#This Row],[Date]])</f>
        <v>1</v>
      </c>
    </row>
    <row r="9580" spans="3:10" x14ac:dyDescent="0.3">
      <c r="C9580" s="16">
        <v>44946</v>
      </c>
      <c r="D9580" s="19" t="s">
        <v>12</v>
      </c>
      <c r="E9580" s="17">
        <v>128.39402770996091</v>
      </c>
      <c r="F9580" s="17">
        <v>128.78373766584249</v>
      </c>
      <c r="G9580" s="17">
        <v>126.93975836585081</v>
      </c>
      <c r="H9580" s="17">
        <v>128.4700697381964</v>
      </c>
      <c r="I9580" s="17">
        <f>YEAR(Table6[[#This Row],[Date]])</f>
        <v>2023</v>
      </c>
      <c r="J9580" s="18">
        <f>MONTH(Table6[[#This Row],[Date]])</f>
        <v>1</v>
      </c>
    </row>
    <row r="9581" spans="3:10" x14ac:dyDescent="0.3">
      <c r="C9581" s="16">
        <v>44949</v>
      </c>
      <c r="D9581" s="19" t="s">
        <v>12</v>
      </c>
      <c r="E9581" s="17">
        <v>130.4756164550781</v>
      </c>
      <c r="F9581" s="17">
        <v>131.13146617530759</v>
      </c>
      <c r="G9581" s="17">
        <v>128.1468858352373</v>
      </c>
      <c r="H9581" s="17">
        <v>128.432025275744</v>
      </c>
      <c r="I9581" s="17">
        <f>YEAR(Table6[[#This Row],[Date]])</f>
        <v>2023</v>
      </c>
      <c r="J9581" s="18">
        <f>MONTH(Table6[[#This Row],[Date]])</f>
        <v>1</v>
      </c>
    </row>
    <row r="9582" spans="3:10" x14ac:dyDescent="0.3">
      <c r="C9582" s="16">
        <v>44950</v>
      </c>
      <c r="D9582" s="19" t="s">
        <v>12</v>
      </c>
      <c r="E9582" s="17">
        <v>131.59721374511719</v>
      </c>
      <c r="F9582" s="17">
        <v>133.34613679824051</v>
      </c>
      <c r="G9582" s="17">
        <v>128.3179793946278</v>
      </c>
      <c r="H9582" s="17">
        <v>129.66769269672511</v>
      </c>
      <c r="I9582" s="17">
        <f>YEAR(Table6[[#This Row],[Date]])</f>
        <v>2023</v>
      </c>
      <c r="J9582" s="18">
        <f>MONTH(Table6[[#This Row],[Date]])</f>
        <v>1</v>
      </c>
    </row>
    <row r="9583" spans="3:10" x14ac:dyDescent="0.3">
      <c r="C9583" s="16">
        <v>44951</v>
      </c>
      <c r="D9583" s="19" t="s">
        <v>12</v>
      </c>
      <c r="E9583" s="17">
        <v>132.23406982421881</v>
      </c>
      <c r="F9583" s="17">
        <v>132.23406982421881</v>
      </c>
      <c r="G9583" s="17">
        <v>130.45663255009561</v>
      </c>
      <c r="H9583" s="17">
        <v>131.21703840920031</v>
      </c>
      <c r="I9583" s="17">
        <f>YEAR(Table6[[#This Row],[Date]])</f>
        <v>2023</v>
      </c>
      <c r="J9583" s="18">
        <f>MONTH(Table6[[#This Row],[Date]])</f>
        <v>1</v>
      </c>
    </row>
    <row r="9584" spans="3:10" x14ac:dyDescent="0.3">
      <c r="C9584" s="16">
        <v>44952</v>
      </c>
      <c r="D9584" s="19" t="s">
        <v>12</v>
      </c>
      <c r="E9584" s="17">
        <v>133.05149841308591</v>
      </c>
      <c r="F9584" s="17">
        <v>133.12754044639431</v>
      </c>
      <c r="G9584" s="17">
        <v>131.5116871233127</v>
      </c>
      <c r="H9584" s="17">
        <v>132.5192186834623</v>
      </c>
      <c r="I9584" s="17">
        <f>YEAR(Table6[[#This Row],[Date]])</f>
        <v>2023</v>
      </c>
      <c r="J9584" s="18">
        <f>MONTH(Table6[[#This Row],[Date]])</f>
        <v>1</v>
      </c>
    </row>
    <row r="9585" spans="3:10" x14ac:dyDescent="0.3">
      <c r="C9585" s="16">
        <v>44953</v>
      </c>
      <c r="D9585" s="19" t="s">
        <v>12</v>
      </c>
      <c r="E9585" s="17">
        <v>133.3746643066406</v>
      </c>
      <c r="F9585" s="17">
        <v>134.26812545537359</v>
      </c>
      <c r="G9585" s="17">
        <v>132.8328703246581</v>
      </c>
      <c r="H9585" s="17">
        <v>133.65030395295119</v>
      </c>
      <c r="I9585" s="17">
        <f>YEAR(Table6[[#This Row],[Date]])</f>
        <v>2023</v>
      </c>
      <c r="J9585" s="18">
        <f>MONTH(Table6[[#This Row],[Date]])</f>
        <v>1</v>
      </c>
    </row>
    <row r="9586" spans="3:10" x14ac:dyDescent="0.3">
      <c r="C9586" s="16">
        <v>44956</v>
      </c>
      <c r="D9586" s="19" t="s">
        <v>12</v>
      </c>
      <c r="E9586" s="17">
        <v>132.2435607910156</v>
      </c>
      <c r="F9586" s="17">
        <v>133.15603605798199</v>
      </c>
      <c r="G9586" s="17">
        <v>132.03444885409979</v>
      </c>
      <c r="H9586" s="17">
        <v>132.33860244191101</v>
      </c>
      <c r="I9586" s="17">
        <f>YEAR(Table6[[#This Row],[Date]])</f>
        <v>2023</v>
      </c>
      <c r="J9586" s="18">
        <f>MONTH(Table6[[#This Row],[Date]])</f>
        <v>1</v>
      </c>
    </row>
    <row r="9587" spans="3:10" x14ac:dyDescent="0.3">
      <c r="C9587" s="16">
        <v>44957</v>
      </c>
      <c r="D9587" s="19" t="s">
        <v>12</v>
      </c>
      <c r="E9587" s="17">
        <v>133.0325012207031</v>
      </c>
      <c r="F9587" s="17">
        <v>133.13705720547659</v>
      </c>
      <c r="G9587" s="17">
        <v>131.407133548958</v>
      </c>
      <c r="H9587" s="17">
        <v>132.95645918600101</v>
      </c>
      <c r="I9587" s="17">
        <f>YEAR(Table6[[#This Row],[Date]])</f>
        <v>2023</v>
      </c>
      <c r="J9587" s="18">
        <f>MONTH(Table6[[#This Row],[Date]])</f>
        <v>1</v>
      </c>
    </row>
    <row r="9588" spans="3:10" x14ac:dyDescent="0.3">
      <c r="C9588" s="16">
        <v>44958</v>
      </c>
      <c r="D9588" s="19" t="s">
        <v>12</v>
      </c>
      <c r="E9588" s="17">
        <v>132.68080139160159</v>
      </c>
      <c r="F9588" s="17">
        <v>133.9069592254906</v>
      </c>
      <c r="G9588" s="17">
        <v>131.28355986193341</v>
      </c>
      <c r="H9588" s="17">
        <v>131.3691162133577</v>
      </c>
      <c r="I9588" s="17">
        <f>YEAR(Table6[[#This Row],[Date]])</f>
        <v>2023</v>
      </c>
      <c r="J9588" s="18">
        <f>MONTH(Table6[[#This Row],[Date]])</f>
        <v>2</v>
      </c>
    </row>
    <row r="9589" spans="3:10" x14ac:dyDescent="0.3">
      <c r="C9589" s="16">
        <v>44959</v>
      </c>
      <c r="D9589" s="19" t="s">
        <v>12</v>
      </c>
      <c r="E9589" s="17">
        <v>132.06297302246091</v>
      </c>
      <c r="F9589" s="17">
        <v>133.5077425611162</v>
      </c>
      <c r="G9589" s="17">
        <v>131.16949731439169</v>
      </c>
      <c r="H9589" s="17">
        <v>133.0705045218466</v>
      </c>
      <c r="I9589" s="17">
        <f>YEAR(Table6[[#This Row],[Date]])</f>
        <v>2023</v>
      </c>
      <c r="J9589" s="18">
        <f>MONTH(Table6[[#This Row],[Date]])</f>
        <v>2</v>
      </c>
    </row>
    <row r="9590" spans="3:10" x14ac:dyDescent="0.3">
      <c r="C9590" s="16">
        <v>44960</v>
      </c>
      <c r="D9590" s="19" t="s">
        <v>12</v>
      </c>
      <c r="E9590" s="17">
        <v>134.1065368652344</v>
      </c>
      <c r="F9590" s="17">
        <v>135.28516643996241</v>
      </c>
      <c r="G9590" s="17">
        <v>131.29305459509129</v>
      </c>
      <c r="H9590" s="17">
        <v>131.34056816780779</v>
      </c>
      <c r="I9590" s="17">
        <f>YEAR(Table6[[#This Row],[Date]])</f>
        <v>2023</v>
      </c>
      <c r="J9590" s="18">
        <f>MONTH(Table6[[#This Row],[Date]])</f>
        <v>2</v>
      </c>
    </row>
    <row r="9591" spans="3:10" x14ac:dyDescent="0.3">
      <c r="C9591" s="16">
        <v>44963</v>
      </c>
      <c r="D9591" s="19" t="s">
        <v>12</v>
      </c>
      <c r="E9591" s="17">
        <v>134.89546203613281</v>
      </c>
      <c r="F9591" s="17">
        <v>135.19963013373979</v>
      </c>
      <c r="G9591" s="17">
        <v>133.0990109072994</v>
      </c>
      <c r="H9591" s="17">
        <v>133.28910871653721</v>
      </c>
      <c r="I9591" s="17">
        <f>YEAR(Table6[[#This Row],[Date]])</f>
        <v>2023</v>
      </c>
      <c r="J9591" s="18">
        <f>MONTH(Table6[[#This Row],[Date]])</f>
        <v>2</v>
      </c>
    </row>
    <row r="9592" spans="3:10" x14ac:dyDescent="0.3">
      <c r="C9592" s="16">
        <v>44964</v>
      </c>
      <c r="D9592" s="19" t="s">
        <v>12</v>
      </c>
      <c r="E9592" s="17">
        <v>136.5398254394531</v>
      </c>
      <c r="F9592" s="17">
        <v>137.19567519166611</v>
      </c>
      <c r="G9592" s="17">
        <v>134.19208057457641</v>
      </c>
      <c r="H9592" s="17">
        <v>134.38219288222811</v>
      </c>
      <c r="I9592" s="17">
        <f>YEAR(Table6[[#This Row],[Date]])</f>
        <v>2023</v>
      </c>
      <c r="J9592" s="18">
        <f>MONTH(Table6[[#This Row],[Date]])</f>
        <v>2</v>
      </c>
    </row>
    <row r="9593" spans="3:10" x14ac:dyDescent="0.3">
      <c r="C9593" s="16">
        <v>44965</v>
      </c>
      <c r="D9593" s="19" t="s">
        <v>12</v>
      </c>
      <c r="E9593" s="17">
        <v>135.57984924316409</v>
      </c>
      <c r="F9593" s="17">
        <v>136.91054864192239</v>
      </c>
      <c r="G9593" s="17">
        <v>135.23766732583539</v>
      </c>
      <c r="H9593" s="17">
        <v>135.5893490590353</v>
      </c>
      <c r="I9593" s="17">
        <f>YEAR(Table6[[#This Row],[Date]])</f>
        <v>2023</v>
      </c>
      <c r="J9593" s="18">
        <f>MONTH(Table6[[#This Row],[Date]])</f>
        <v>2</v>
      </c>
    </row>
    <row r="9594" spans="3:10" x14ac:dyDescent="0.3">
      <c r="C9594" s="16">
        <v>44966</v>
      </c>
      <c r="D9594" s="19" t="s">
        <v>12</v>
      </c>
      <c r="E9594" s="17">
        <v>133.4696960449219</v>
      </c>
      <c r="F9594" s="17">
        <v>136.2451644478765</v>
      </c>
      <c r="G9594" s="17">
        <v>132.94691623364761</v>
      </c>
      <c r="H9594" s="17">
        <v>136.03605252336681</v>
      </c>
      <c r="I9594" s="17">
        <f>YEAR(Table6[[#This Row],[Date]])</f>
        <v>2023</v>
      </c>
      <c r="J9594" s="18">
        <f>MONTH(Table6[[#This Row],[Date]])</f>
        <v>2</v>
      </c>
    </row>
    <row r="9595" spans="3:10" x14ac:dyDescent="0.3">
      <c r="C9595" s="16">
        <v>44967</v>
      </c>
      <c r="D9595" s="19" t="s">
        <v>12</v>
      </c>
      <c r="E9595" s="17">
        <v>134.05902099609381</v>
      </c>
      <c r="F9595" s="17">
        <v>134.28714708074261</v>
      </c>
      <c r="G9595" s="17">
        <v>131.73029008316439</v>
      </c>
      <c r="H9595" s="17">
        <v>132.86139168463879</v>
      </c>
      <c r="I9595" s="17">
        <f>YEAR(Table6[[#This Row],[Date]])</f>
        <v>2023</v>
      </c>
      <c r="J9595" s="18">
        <f>MONTH(Table6[[#This Row],[Date]])</f>
        <v>2</v>
      </c>
    </row>
    <row r="9596" spans="3:10" x14ac:dyDescent="0.3">
      <c r="C9596" s="16">
        <v>44970</v>
      </c>
      <c r="D9596" s="19" t="s">
        <v>12</v>
      </c>
      <c r="E9596" s="17">
        <v>135.5133056640625</v>
      </c>
      <c r="F9596" s="17">
        <v>135.66537521788209</v>
      </c>
      <c r="G9596" s="17">
        <v>133.7738823298576</v>
      </c>
      <c r="H9596" s="17">
        <v>134.30616202706119</v>
      </c>
      <c r="I9596" s="17">
        <f>YEAR(Table6[[#This Row],[Date]])</f>
        <v>2023</v>
      </c>
      <c r="J9596" s="18">
        <f>MONTH(Table6[[#This Row],[Date]])</f>
        <v>2</v>
      </c>
    </row>
    <row r="9597" spans="3:10" x14ac:dyDescent="0.3">
      <c r="C9597" s="16">
        <v>44971</v>
      </c>
      <c r="D9597" s="19" t="s">
        <v>12</v>
      </c>
      <c r="E9597" s="17">
        <v>136.1120910644531</v>
      </c>
      <c r="F9597" s="17">
        <v>136.6918987487756</v>
      </c>
      <c r="G9597" s="17">
        <v>134.59129424740831</v>
      </c>
      <c r="H9597" s="17">
        <v>135.4467415505253</v>
      </c>
      <c r="I9597" s="17">
        <f>YEAR(Table6[[#This Row],[Date]])</f>
        <v>2023</v>
      </c>
      <c r="J9597" s="18">
        <f>MONTH(Table6[[#This Row],[Date]])</f>
        <v>2</v>
      </c>
    </row>
    <row r="9598" spans="3:10" x14ac:dyDescent="0.3">
      <c r="C9598" s="16">
        <v>44972</v>
      </c>
      <c r="D9598" s="19" t="s">
        <v>12</v>
      </c>
      <c r="E9598" s="17">
        <v>136.6824035644531</v>
      </c>
      <c r="F9598" s="17">
        <v>136.7679453969555</v>
      </c>
      <c r="G9598" s="17">
        <v>134.30614486028509</v>
      </c>
      <c r="H9598" s="17">
        <v>134.60079861903679</v>
      </c>
      <c r="I9598" s="17">
        <f>YEAR(Table6[[#This Row],[Date]])</f>
        <v>2023</v>
      </c>
      <c r="J9598" s="18">
        <f>MONTH(Table6[[#This Row],[Date]])</f>
        <v>2</v>
      </c>
    </row>
    <row r="9599" spans="3:10" x14ac:dyDescent="0.3">
      <c r="C9599" s="16">
        <v>44973</v>
      </c>
      <c r="D9599" s="19" t="s">
        <v>12</v>
      </c>
      <c r="E9599" s="17">
        <v>134.80043029785159</v>
      </c>
      <c r="F9599" s="17">
        <v>136.29271343883539</v>
      </c>
      <c r="G9599" s="17">
        <v>134.66734586771031</v>
      </c>
      <c r="H9599" s="17">
        <v>135.83647576240179</v>
      </c>
      <c r="I9599" s="17">
        <f>YEAR(Table6[[#This Row],[Date]])</f>
        <v>2023</v>
      </c>
      <c r="J9599" s="18">
        <f>MONTH(Table6[[#This Row],[Date]])</f>
        <v>2</v>
      </c>
    </row>
    <row r="9600" spans="3:10" x14ac:dyDescent="0.3">
      <c r="C9600" s="16">
        <v>44974</v>
      </c>
      <c r="D9600" s="19" t="s">
        <v>12</v>
      </c>
      <c r="E9600" s="17">
        <v>135.19964599609381</v>
      </c>
      <c r="F9600" s="17">
        <v>135.7604396753772</v>
      </c>
      <c r="G9600" s="17">
        <v>133.1370547916265</v>
      </c>
      <c r="H9600" s="17">
        <v>134.00200210066859</v>
      </c>
      <c r="I9600" s="17">
        <f>YEAR(Table6[[#This Row],[Date]])</f>
        <v>2023</v>
      </c>
      <c r="J9600" s="18">
        <f>MONTH(Table6[[#This Row],[Date]])</f>
        <v>2</v>
      </c>
    </row>
    <row r="9601" spans="3:10" x14ac:dyDescent="0.3">
      <c r="C9601" s="16">
        <v>44978</v>
      </c>
      <c r="D9601" s="19" t="s">
        <v>12</v>
      </c>
      <c r="E9601" s="17">
        <v>132.71881103515619</v>
      </c>
      <c r="F9601" s="17">
        <v>134.34416393110951</v>
      </c>
      <c r="G9601" s="17">
        <v>131.88236329707851</v>
      </c>
      <c r="H9601" s="17">
        <v>133.72634244500469</v>
      </c>
      <c r="I9601" s="17">
        <f>YEAR(Table6[[#This Row],[Date]])</f>
        <v>2023</v>
      </c>
      <c r="J9601" s="18">
        <f>MONTH(Table6[[#This Row],[Date]])</f>
        <v>2</v>
      </c>
    </row>
    <row r="9602" spans="3:10" x14ac:dyDescent="0.3">
      <c r="C9602" s="16">
        <v>44979</v>
      </c>
      <c r="D9602" s="19" t="s">
        <v>12</v>
      </c>
      <c r="E9602" s="17">
        <v>131.7017822265625</v>
      </c>
      <c r="F9602" s="17">
        <v>132.52871575341641</v>
      </c>
      <c r="G9602" s="17">
        <v>130.63722278936811</v>
      </c>
      <c r="H9602" s="17">
        <v>132.04396411759419</v>
      </c>
      <c r="I9602" s="17">
        <f>YEAR(Table6[[#This Row],[Date]])</f>
        <v>2023</v>
      </c>
      <c r="J9602" s="18">
        <f>MONTH(Table6[[#This Row],[Date]])</f>
        <v>2</v>
      </c>
    </row>
    <row r="9603" spans="3:10" x14ac:dyDescent="0.3">
      <c r="C9603" s="16">
        <v>44980</v>
      </c>
      <c r="D9603" s="19" t="s">
        <v>12</v>
      </c>
      <c r="E9603" s="17">
        <v>132.75682067871091</v>
      </c>
      <c r="F9603" s="17">
        <v>133.2320724236065</v>
      </c>
      <c r="G9603" s="17">
        <v>131.11245370236119</v>
      </c>
      <c r="H9603" s="17">
        <v>131.86334507774211</v>
      </c>
      <c r="I9603" s="17">
        <f>YEAR(Table6[[#This Row],[Date]])</f>
        <v>2023</v>
      </c>
      <c r="J9603" s="18">
        <f>MONTH(Table6[[#This Row],[Date]])</f>
        <v>2</v>
      </c>
    </row>
    <row r="9604" spans="3:10" x14ac:dyDescent="0.3">
      <c r="C9604" s="16">
        <v>44981</v>
      </c>
      <c r="D9604" s="19" t="s">
        <v>12</v>
      </c>
      <c r="E9604" s="17">
        <v>133.95445251464841</v>
      </c>
      <c r="F9604" s="17">
        <v>134.36317656521189</v>
      </c>
      <c r="G9604" s="17">
        <v>132.05344549731581</v>
      </c>
      <c r="H9604" s="17">
        <v>132.22454367071271</v>
      </c>
      <c r="I9604" s="17">
        <f>YEAR(Table6[[#This Row],[Date]])</f>
        <v>2023</v>
      </c>
      <c r="J9604" s="18">
        <f>MONTH(Table6[[#This Row],[Date]])</f>
        <v>2</v>
      </c>
    </row>
    <row r="9605" spans="3:10" x14ac:dyDescent="0.3">
      <c r="C9605" s="16">
        <v>44984</v>
      </c>
      <c r="D9605" s="19" t="s">
        <v>12</v>
      </c>
      <c r="E9605" s="17">
        <v>135.12358093261719</v>
      </c>
      <c r="F9605" s="17">
        <v>136.21665415532871</v>
      </c>
      <c r="G9605" s="17">
        <v>134.70535707238699</v>
      </c>
      <c r="H9605" s="17">
        <v>135.07605285694879</v>
      </c>
      <c r="I9605" s="17">
        <f>YEAR(Table6[[#This Row],[Date]])</f>
        <v>2023</v>
      </c>
      <c r="J9605" s="18">
        <f>MONTH(Table6[[#This Row],[Date]])</f>
        <v>2</v>
      </c>
    </row>
    <row r="9606" spans="3:10" x14ac:dyDescent="0.3">
      <c r="C9606" s="16">
        <v>44985</v>
      </c>
      <c r="D9606" s="19" t="s">
        <v>12</v>
      </c>
      <c r="E9606" s="17">
        <v>136.25468444824219</v>
      </c>
      <c r="F9606" s="17">
        <v>136.64437986605409</v>
      </c>
      <c r="G9606" s="17">
        <v>134.87644275097659</v>
      </c>
      <c r="H9606" s="17">
        <v>135.8649745268977</v>
      </c>
      <c r="I9606" s="17">
        <f>YEAR(Table6[[#This Row],[Date]])</f>
        <v>2023</v>
      </c>
      <c r="J9606" s="18">
        <f>MONTH(Table6[[#This Row],[Date]])</f>
        <v>2</v>
      </c>
    </row>
    <row r="9607" spans="3:10" x14ac:dyDescent="0.3">
      <c r="C9607" s="16">
        <v>44986</v>
      </c>
      <c r="D9607" s="19" t="s">
        <v>12</v>
      </c>
      <c r="E9607" s="17">
        <v>135.49430847167969</v>
      </c>
      <c r="F9607" s="17">
        <v>136.35927033954749</v>
      </c>
      <c r="G9607" s="17">
        <v>134.78143068018039</v>
      </c>
      <c r="H9607" s="17">
        <v>135.06658469748729</v>
      </c>
      <c r="I9607" s="17">
        <f>YEAR(Table6[[#This Row],[Date]])</f>
        <v>2023</v>
      </c>
      <c r="J9607" s="18">
        <f>MONTH(Table6[[#This Row],[Date]])</f>
        <v>3</v>
      </c>
    </row>
    <row r="9608" spans="3:10" x14ac:dyDescent="0.3">
      <c r="C9608" s="16">
        <v>44987</v>
      </c>
      <c r="D9608" s="19" t="s">
        <v>12</v>
      </c>
      <c r="E9608" s="17">
        <v>134.0875549316406</v>
      </c>
      <c r="F9608" s="17">
        <v>135.3802259535876</v>
      </c>
      <c r="G9608" s="17">
        <v>132.63327102488131</v>
      </c>
      <c r="H9608" s="17">
        <v>135.19964244566339</v>
      </c>
      <c r="I9608" s="17">
        <f>YEAR(Table6[[#This Row],[Date]])</f>
        <v>2023</v>
      </c>
      <c r="J9608" s="18">
        <f>MONTH(Table6[[#This Row],[Date]])</f>
        <v>3</v>
      </c>
    </row>
    <row r="9609" spans="3:10" x14ac:dyDescent="0.3">
      <c r="C9609" s="16">
        <v>44988</v>
      </c>
      <c r="D9609" s="19" t="s">
        <v>12</v>
      </c>
      <c r="E9609" s="17">
        <v>136.5493469238281</v>
      </c>
      <c r="F9609" s="17">
        <v>136.62538895017329</v>
      </c>
      <c r="G9609" s="17">
        <v>134.09704596244569</v>
      </c>
      <c r="H9609" s="17">
        <v>134.50575553757599</v>
      </c>
      <c r="I9609" s="17">
        <f>YEAR(Table6[[#This Row],[Date]])</f>
        <v>2023</v>
      </c>
      <c r="J9609" s="18">
        <f>MONTH(Table6[[#This Row],[Date]])</f>
        <v>3</v>
      </c>
    </row>
    <row r="9610" spans="3:10" x14ac:dyDescent="0.3">
      <c r="C9610" s="16">
        <v>44991</v>
      </c>
      <c r="D9610" s="19" t="s">
        <v>12</v>
      </c>
      <c r="E9610" s="17">
        <v>135.75091552734381</v>
      </c>
      <c r="F9610" s="17">
        <v>136.910516442952</v>
      </c>
      <c r="G9610" s="17">
        <v>135.59883148795731</v>
      </c>
      <c r="H9610" s="17">
        <v>136.34022305055109</v>
      </c>
      <c r="I9610" s="17">
        <f>YEAR(Table6[[#This Row],[Date]])</f>
        <v>2023</v>
      </c>
      <c r="J9610" s="18">
        <f>MONTH(Table6[[#This Row],[Date]])</f>
        <v>3</v>
      </c>
    </row>
    <row r="9611" spans="3:10" x14ac:dyDescent="0.3">
      <c r="C9611" s="16">
        <v>44992</v>
      </c>
      <c r="D9611" s="19" t="s">
        <v>12</v>
      </c>
      <c r="E9611" s="17">
        <v>131.75880432128909</v>
      </c>
      <c r="F9611" s="17">
        <v>135.26616492400231</v>
      </c>
      <c r="G9611" s="17">
        <v>130.98889872626111</v>
      </c>
      <c r="H9611" s="17">
        <v>134.98101094344611</v>
      </c>
      <c r="I9611" s="17">
        <f>YEAR(Table6[[#This Row],[Date]])</f>
        <v>2023</v>
      </c>
      <c r="J9611" s="18">
        <f>MONTH(Table6[[#This Row],[Date]])</f>
        <v>3</v>
      </c>
    </row>
    <row r="9612" spans="3:10" x14ac:dyDescent="0.3">
      <c r="C9612" s="16">
        <v>44993</v>
      </c>
      <c r="D9612" s="19" t="s">
        <v>12</v>
      </c>
      <c r="E9612" s="17">
        <v>130.9793701171875</v>
      </c>
      <c r="F9612" s="17">
        <v>131.73026141416099</v>
      </c>
      <c r="G9612" s="17">
        <v>130.1144085509483</v>
      </c>
      <c r="H9612" s="17">
        <v>131.16946789458939</v>
      </c>
      <c r="I9612" s="17">
        <f>YEAR(Table6[[#This Row],[Date]])</f>
        <v>2023</v>
      </c>
      <c r="J9612" s="18">
        <f>MONTH(Table6[[#This Row],[Date]])</f>
        <v>3</v>
      </c>
    </row>
    <row r="9613" spans="3:10" x14ac:dyDescent="0.3">
      <c r="C9613" s="16">
        <v>44994</v>
      </c>
      <c r="D9613" s="19" t="s">
        <v>12</v>
      </c>
      <c r="E9613" s="17">
        <v>123.8886413574219</v>
      </c>
      <c r="F9613" s="17">
        <v>130.55168117763299</v>
      </c>
      <c r="G9613" s="17">
        <v>122.82408191831</v>
      </c>
      <c r="H9613" s="17">
        <v>129.99087300553299</v>
      </c>
      <c r="I9613" s="17">
        <f>YEAR(Table6[[#This Row],[Date]])</f>
        <v>2023</v>
      </c>
      <c r="J9613" s="18">
        <f>MONTH(Table6[[#This Row],[Date]])</f>
        <v>3</v>
      </c>
    </row>
    <row r="9614" spans="3:10" x14ac:dyDescent="0.3">
      <c r="C9614" s="16">
        <v>44995</v>
      </c>
      <c r="D9614" s="19" t="s">
        <v>12</v>
      </c>
      <c r="E9614" s="17">
        <v>127.03480529785161</v>
      </c>
      <c r="F9614" s="17">
        <v>128.56511673373419</v>
      </c>
      <c r="G9614" s="17">
        <v>121.4933746048646</v>
      </c>
      <c r="H9614" s="17">
        <v>122.5769554227917</v>
      </c>
      <c r="I9614" s="17">
        <f>YEAR(Table6[[#This Row],[Date]])</f>
        <v>2023</v>
      </c>
      <c r="J9614" s="18">
        <f>MONTH(Table6[[#This Row],[Date]])</f>
        <v>3</v>
      </c>
    </row>
    <row r="9615" spans="3:10" x14ac:dyDescent="0.3">
      <c r="C9615" s="16">
        <v>44998</v>
      </c>
      <c r="D9615" s="19" t="s">
        <v>12</v>
      </c>
      <c r="E9615" s="17">
        <v>124.7535858154297</v>
      </c>
      <c r="F9615" s="17">
        <v>127.2534146904236</v>
      </c>
      <c r="G9615" s="17">
        <v>123.00466283608409</v>
      </c>
      <c r="H9615" s="17">
        <v>124.715572056545</v>
      </c>
      <c r="I9615" s="17">
        <f>YEAR(Table6[[#This Row],[Date]])</f>
        <v>2023</v>
      </c>
      <c r="J9615" s="18">
        <f>MONTH(Table6[[#This Row],[Date]])</f>
        <v>3</v>
      </c>
    </row>
    <row r="9616" spans="3:10" x14ac:dyDescent="0.3">
      <c r="C9616" s="16">
        <v>44999</v>
      </c>
      <c r="D9616" s="19" t="s">
        <v>12</v>
      </c>
      <c r="E9616" s="17">
        <v>127.956787109375</v>
      </c>
      <c r="F9616" s="17">
        <v>128.82174884674481</v>
      </c>
      <c r="G9616" s="17">
        <v>124.7916084522285</v>
      </c>
      <c r="H9616" s="17">
        <v>128.58412295209601</v>
      </c>
      <c r="I9616" s="17">
        <f>YEAR(Table6[[#This Row],[Date]])</f>
        <v>2023</v>
      </c>
      <c r="J9616" s="18">
        <f>MONTH(Table6[[#This Row],[Date]])</f>
        <v>3</v>
      </c>
    </row>
    <row r="9617" spans="3:10" x14ac:dyDescent="0.3">
      <c r="C9617" s="16">
        <v>45000</v>
      </c>
      <c r="D9617" s="19" t="s">
        <v>12</v>
      </c>
      <c r="E9617" s="17">
        <v>121.9115905761719</v>
      </c>
      <c r="F9617" s="17">
        <v>124.5064759331641</v>
      </c>
      <c r="G9617" s="17">
        <v>120.45732843177331</v>
      </c>
      <c r="H9617" s="17">
        <v>124.4969616145854</v>
      </c>
      <c r="I9617" s="17">
        <f>YEAR(Table6[[#This Row],[Date]])</f>
        <v>2023</v>
      </c>
      <c r="J9617" s="18">
        <f>MONTH(Table6[[#This Row],[Date]])</f>
        <v>3</v>
      </c>
    </row>
    <row r="9618" spans="3:10" x14ac:dyDescent="0.3">
      <c r="C9618" s="16">
        <v>45001</v>
      </c>
      <c r="D9618" s="19" t="s">
        <v>12</v>
      </c>
      <c r="E9618" s="17">
        <v>124.2783584594727</v>
      </c>
      <c r="F9618" s="17">
        <v>125.4189599958697</v>
      </c>
      <c r="G9618" s="17">
        <v>119.7824727791094</v>
      </c>
      <c r="H9618" s="17">
        <v>121.6739731068121</v>
      </c>
      <c r="I9618" s="17">
        <f>YEAR(Table6[[#This Row],[Date]])</f>
        <v>2023</v>
      </c>
      <c r="J9618" s="18">
        <f>MONTH(Table6[[#This Row],[Date]])</f>
        <v>3</v>
      </c>
    </row>
    <row r="9619" spans="3:10" x14ac:dyDescent="0.3">
      <c r="C9619" s="16">
        <v>45002</v>
      </c>
      <c r="D9619" s="19" t="s">
        <v>12</v>
      </c>
      <c r="E9619" s="17">
        <v>119.5828552246094</v>
      </c>
      <c r="F9619" s="17">
        <v>122.12069808831551</v>
      </c>
      <c r="G9619" s="17">
        <v>119.2406733495291</v>
      </c>
      <c r="H9619" s="17">
        <v>122.02565643073061</v>
      </c>
      <c r="I9619" s="17">
        <f>YEAR(Table6[[#This Row],[Date]])</f>
        <v>2023</v>
      </c>
      <c r="J9619" s="18">
        <f>MONTH(Table6[[#This Row],[Date]])</f>
        <v>3</v>
      </c>
    </row>
    <row r="9620" spans="3:10" x14ac:dyDescent="0.3">
      <c r="C9620" s="16">
        <v>45005</v>
      </c>
      <c r="D9620" s="19" t="s">
        <v>12</v>
      </c>
      <c r="E9620" s="17">
        <v>120.8470153808594</v>
      </c>
      <c r="F9620" s="17">
        <v>123.0616902940781</v>
      </c>
      <c r="G9620" s="17">
        <v>119.7729490278651</v>
      </c>
      <c r="H9620" s="17">
        <v>120.7044384043605</v>
      </c>
      <c r="I9620" s="17">
        <f>YEAR(Table6[[#This Row],[Date]])</f>
        <v>2023</v>
      </c>
      <c r="J9620" s="18">
        <f>MONTH(Table6[[#This Row],[Date]])</f>
        <v>3</v>
      </c>
    </row>
    <row r="9621" spans="3:10" x14ac:dyDescent="0.3">
      <c r="C9621" s="16">
        <v>45006</v>
      </c>
      <c r="D9621" s="19" t="s">
        <v>12</v>
      </c>
      <c r="E9621" s="17">
        <v>124.08824157714839</v>
      </c>
      <c r="F9621" s="17">
        <v>125.20982880647659</v>
      </c>
      <c r="G9621" s="17">
        <v>123.7460597183896</v>
      </c>
      <c r="H9621" s="17">
        <v>124.1262553376624</v>
      </c>
      <c r="I9621" s="17">
        <f>YEAR(Table6[[#This Row],[Date]])</f>
        <v>2023</v>
      </c>
      <c r="J9621" s="18">
        <f>MONTH(Table6[[#This Row],[Date]])</f>
        <v>3</v>
      </c>
    </row>
    <row r="9622" spans="3:10" x14ac:dyDescent="0.3">
      <c r="C9622" s="16">
        <v>45007</v>
      </c>
      <c r="D9622" s="19" t="s">
        <v>12</v>
      </c>
      <c r="E9622" s="17">
        <v>120.8850479125977</v>
      </c>
      <c r="F9622" s="17">
        <v>124.1928036252055</v>
      </c>
      <c r="G9622" s="17">
        <v>120.7899990031283</v>
      </c>
      <c r="H9622" s="17">
        <v>124.0977474639693</v>
      </c>
      <c r="I9622" s="17">
        <f>YEAR(Table6[[#This Row],[Date]])</f>
        <v>2023</v>
      </c>
      <c r="J9622" s="18">
        <f>MONTH(Table6[[#This Row],[Date]])</f>
        <v>3</v>
      </c>
    </row>
    <row r="9623" spans="3:10" x14ac:dyDescent="0.3">
      <c r="C9623" s="16">
        <v>45008</v>
      </c>
      <c r="D9623" s="19" t="s">
        <v>12</v>
      </c>
      <c r="E9623" s="17">
        <v>120.56186676025391</v>
      </c>
      <c r="F9623" s="17">
        <v>123.11872362945179</v>
      </c>
      <c r="G9623" s="17">
        <v>119.78245413958901</v>
      </c>
      <c r="H9623" s="17">
        <v>121.56940545411339</v>
      </c>
      <c r="I9623" s="17">
        <f>YEAR(Table6[[#This Row],[Date]])</f>
        <v>2023</v>
      </c>
      <c r="J9623" s="18">
        <f>MONTH(Table6[[#This Row],[Date]])</f>
        <v>3</v>
      </c>
    </row>
    <row r="9624" spans="3:10" x14ac:dyDescent="0.3">
      <c r="C9624" s="16">
        <v>45009</v>
      </c>
      <c r="D9624" s="19" t="s">
        <v>12</v>
      </c>
      <c r="E9624" s="17">
        <v>118.72740173339839</v>
      </c>
      <c r="F9624" s="17">
        <v>119.4592862750242</v>
      </c>
      <c r="G9624" s="17">
        <v>117.01649244525611</v>
      </c>
      <c r="H9624" s="17">
        <v>119.4117581968888</v>
      </c>
      <c r="I9624" s="17">
        <f>YEAR(Table6[[#This Row],[Date]])</f>
        <v>2023</v>
      </c>
      <c r="J9624" s="18">
        <f>MONTH(Table6[[#This Row],[Date]])</f>
        <v>3</v>
      </c>
    </row>
    <row r="9625" spans="3:10" x14ac:dyDescent="0.3">
      <c r="C9625" s="16">
        <v>45012</v>
      </c>
      <c r="D9625" s="19" t="s">
        <v>12</v>
      </c>
      <c r="E9625" s="17">
        <v>122.1302108764648</v>
      </c>
      <c r="F9625" s="17">
        <v>122.9761584871019</v>
      </c>
      <c r="G9625" s="17">
        <v>120.0390986380872</v>
      </c>
      <c r="H9625" s="17">
        <v>120.51435043065941</v>
      </c>
      <c r="I9625" s="17">
        <f>YEAR(Table6[[#This Row],[Date]])</f>
        <v>2023</v>
      </c>
      <c r="J9625" s="18">
        <f>MONTH(Table6[[#This Row],[Date]])</f>
        <v>3</v>
      </c>
    </row>
    <row r="9626" spans="3:10" x14ac:dyDescent="0.3">
      <c r="C9626" s="16">
        <v>45013</v>
      </c>
      <c r="D9626" s="19" t="s">
        <v>12</v>
      </c>
      <c r="E9626" s="17">
        <v>122.50091552734381</v>
      </c>
      <c r="F9626" s="17">
        <v>122.93813908605691</v>
      </c>
      <c r="G9626" s="17">
        <v>121.41733469052311</v>
      </c>
      <c r="H9626" s="17">
        <v>122.33933164664241</v>
      </c>
      <c r="I9626" s="17">
        <f>YEAR(Table6[[#This Row],[Date]])</f>
        <v>2023</v>
      </c>
      <c r="J9626" s="18">
        <f>MONTH(Table6[[#This Row],[Date]])</f>
        <v>3</v>
      </c>
    </row>
    <row r="9627" spans="3:10" x14ac:dyDescent="0.3">
      <c r="C9627" s="16">
        <v>45014</v>
      </c>
      <c r="D9627" s="19" t="s">
        <v>12</v>
      </c>
      <c r="E9627" s="17">
        <v>122.74803161621089</v>
      </c>
      <c r="F9627" s="17">
        <v>123.7745772219909</v>
      </c>
      <c r="G9627" s="17">
        <v>121.4458391022994</v>
      </c>
      <c r="H9627" s="17">
        <v>123.6605214336376</v>
      </c>
      <c r="I9627" s="17">
        <f>YEAR(Table6[[#This Row],[Date]])</f>
        <v>2023</v>
      </c>
      <c r="J9627" s="18">
        <f>MONTH(Table6[[#This Row],[Date]])</f>
        <v>3</v>
      </c>
    </row>
    <row r="9628" spans="3:10" x14ac:dyDescent="0.3">
      <c r="C9628" s="16">
        <v>45015</v>
      </c>
      <c r="D9628" s="19" t="s">
        <v>12</v>
      </c>
      <c r="E9628" s="17">
        <v>122.37733459472661</v>
      </c>
      <c r="F9628" s="17">
        <v>123.6795198440407</v>
      </c>
      <c r="G9628" s="17">
        <v>121.3317821184454</v>
      </c>
      <c r="H9628" s="17">
        <v>123.51793597762121</v>
      </c>
      <c r="I9628" s="17">
        <f>YEAR(Table6[[#This Row],[Date]])</f>
        <v>2023</v>
      </c>
      <c r="J9628" s="18">
        <f>MONTH(Table6[[#This Row],[Date]])</f>
        <v>3</v>
      </c>
    </row>
    <row r="9629" spans="3:10" x14ac:dyDescent="0.3">
      <c r="C9629" s="16">
        <v>45016</v>
      </c>
      <c r="D9629" s="19" t="s">
        <v>12</v>
      </c>
      <c r="E9629" s="17">
        <v>123.8600997924805</v>
      </c>
      <c r="F9629" s="17">
        <v>123.8886137351324</v>
      </c>
      <c r="G9629" s="17">
        <v>122.4723729049803</v>
      </c>
      <c r="H9629" s="17">
        <v>123.24227836364609</v>
      </c>
      <c r="I9629" s="17">
        <f>YEAR(Table6[[#This Row],[Date]])</f>
        <v>2023</v>
      </c>
      <c r="J9629" s="18">
        <f>MONTH(Table6[[#This Row],[Date]])</f>
        <v>3</v>
      </c>
    </row>
    <row r="9630" spans="3:10" x14ac:dyDescent="0.3">
      <c r="C9630" s="16">
        <v>45019</v>
      </c>
      <c r="D9630" s="19" t="s">
        <v>12</v>
      </c>
      <c r="E9630" s="17">
        <v>123.71754455566411</v>
      </c>
      <c r="F9630" s="17">
        <v>124.9341879296144</v>
      </c>
      <c r="G9630" s="17">
        <v>123.0046668988869</v>
      </c>
      <c r="H9630" s="17">
        <v>123.4799186700717</v>
      </c>
      <c r="I9630" s="17">
        <f>YEAR(Table6[[#This Row],[Date]])</f>
        <v>2023</v>
      </c>
      <c r="J9630" s="18">
        <f>MONTH(Table6[[#This Row],[Date]])</f>
        <v>4</v>
      </c>
    </row>
    <row r="9631" spans="3:10" x14ac:dyDescent="0.3">
      <c r="C9631" s="16">
        <v>45020</v>
      </c>
      <c r="D9631" s="19" t="s">
        <v>12</v>
      </c>
      <c r="E9631" s="17">
        <v>122.0636825561523</v>
      </c>
      <c r="F9631" s="17">
        <v>124.1262738302396</v>
      </c>
      <c r="G9631" s="17">
        <v>121.1036790471686</v>
      </c>
      <c r="H9631" s="17">
        <v>124.040731978689</v>
      </c>
      <c r="I9631" s="17">
        <f>YEAR(Table6[[#This Row],[Date]])</f>
        <v>2023</v>
      </c>
      <c r="J9631" s="18">
        <f>MONTH(Table6[[#This Row],[Date]])</f>
        <v>4</v>
      </c>
    </row>
    <row r="9632" spans="3:10" x14ac:dyDescent="0.3">
      <c r="C9632" s="16">
        <v>45021</v>
      </c>
      <c r="D9632" s="19" t="s">
        <v>12</v>
      </c>
      <c r="E9632" s="17">
        <v>122.2456741333008</v>
      </c>
      <c r="F9632" s="17">
        <v>122.7629677856402</v>
      </c>
      <c r="G9632" s="17">
        <v>121.1440150853187</v>
      </c>
      <c r="H9632" s="17">
        <v>121.46972634611311</v>
      </c>
      <c r="I9632" s="17">
        <f>YEAR(Table6[[#This Row],[Date]])</f>
        <v>2023</v>
      </c>
      <c r="J9632" s="18">
        <f>MONTH(Table6[[#This Row],[Date]])</f>
        <v>4</v>
      </c>
    </row>
    <row r="9633" spans="3:10" x14ac:dyDescent="0.3">
      <c r="C9633" s="16">
        <v>45022</v>
      </c>
      <c r="D9633" s="19" t="s">
        <v>12</v>
      </c>
      <c r="E9633" s="17">
        <v>122.1115646362305</v>
      </c>
      <c r="F9633" s="17">
        <v>122.69592274594849</v>
      </c>
      <c r="G9633" s="17">
        <v>121.5272065265124</v>
      </c>
      <c r="H9633" s="17">
        <v>121.66132078362681</v>
      </c>
      <c r="I9633" s="17">
        <f>YEAR(Table6[[#This Row],[Date]])</f>
        <v>2023</v>
      </c>
      <c r="J9633" s="18">
        <f>MONTH(Table6[[#This Row],[Date]])</f>
        <v>4</v>
      </c>
    </row>
    <row r="9634" spans="3:10" x14ac:dyDescent="0.3">
      <c r="C9634" s="16">
        <v>45026</v>
      </c>
      <c r="D9634" s="19" t="s">
        <v>12</v>
      </c>
      <c r="E9634" s="17">
        <v>122.5139083862305</v>
      </c>
      <c r="F9634" s="17">
        <v>122.8396123536304</v>
      </c>
      <c r="G9634" s="17">
        <v>120.9141116573871</v>
      </c>
      <c r="H9634" s="17">
        <v>121.2206595773372</v>
      </c>
      <c r="I9634" s="17">
        <f>YEAR(Table6[[#This Row],[Date]])</f>
        <v>2023</v>
      </c>
      <c r="J9634" s="18">
        <f>MONTH(Table6[[#This Row],[Date]])</f>
        <v>4</v>
      </c>
    </row>
    <row r="9635" spans="3:10" x14ac:dyDescent="0.3">
      <c r="C9635" s="16">
        <v>45027</v>
      </c>
      <c r="D9635" s="19" t="s">
        <v>12</v>
      </c>
      <c r="E9635" s="17">
        <v>123.117431640625</v>
      </c>
      <c r="F9635" s="17">
        <v>123.5197744210118</v>
      </c>
      <c r="G9635" s="17">
        <v>122.1786245110433</v>
      </c>
      <c r="H9635" s="17">
        <v>122.9066785722284</v>
      </c>
      <c r="I9635" s="17">
        <f>YEAR(Table6[[#This Row],[Date]])</f>
        <v>2023</v>
      </c>
      <c r="J9635" s="18">
        <f>MONTH(Table6[[#This Row],[Date]])</f>
        <v>4</v>
      </c>
    </row>
    <row r="9636" spans="3:10" x14ac:dyDescent="0.3">
      <c r="C9636" s="16">
        <v>45028</v>
      </c>
      <c r="D9636" s="19" t="s">
        <v>12</v>
      </c>
      <c r="E9636" s="17">
        <v>123.0982666015625</v>
      </c>
      <c r="F9636" s="17">
        <v>124.94712849216469</v>
      </c>
      <c r="G9636" s="17">
        <v>122.67676047053089</v>
      </c>
      <c r="H9636" s="17">
        <v>123.74967453689661</v>
      </c>
      <c r="I9636" s="17">
        <f>YEAR(Table6[[#This Row],[Date]])</f>
        <v>2023</v>
      </c>
      <c r="J9636" s="18">
        <f>MONTH(Table6[[#This Row],[Date]])</f>
        <v>4</v>
      </c>
    </row>
    <row r="9637" spans="3:10" x14ac:dyDescent="0.3">
      <c r="C9637" s="16">
        <v>45029</v>
      </c>
      <c r="D9637" s="19" t="s">
        <v>12</v>
      </c>
      <c r="E9637" s="17">
        <v>123.5676651000977</v>
      </c>
      <c r="F9637" s="17">
        <v>123.61555156104509</v>
      </c>
      <c r="G9637" s="17">
        <v>121.4984613031518</v>
      </c>
      <c r="H9637" s="17">
        <v>123.0599458282577</v>
      </c>
      <c r="I9637" s="17">
        <f>YEAR(Table6[[#This Row],[Date]])</f>
        <v>2023</v>
      </c>
      <c r="J9637" s="18">
        <f>MONTH(Table6[[#This Row],[Date]])</f>
        <v>4</v>
      </c>
    </row>
    <row r="9638" spans="3:10" x14ac:dyDescent="0.3">
      <c r="C9638" s="16">
        <v>45030</v>
      </c>
      <c r="D9638" s="19" t="s">
        <v>12</v>
      </c>
      <c r="E9638" s="17">
        <v>132.8982238769531</v>
      </c>
      <c r="F9638" s="17">
        <v>133.27182892123761</v>
      </c>
      <c r="G9638" s="17">
        <v>129.22922325366829</v>
      </c>
      <c r="H9638" s="17">
        <v>129.46871404147521</v>
      </c>
      <c r="I9638" s="17">
        <f>YEAR(Table6[[#This Row],[Date]])</f>
        <v>2023</v>
      </c>
      <c r="J9638" s="18">
        <f>MONTH(Table6[[#This Row],[Date]])</f>
        <v>4</v>
      </c>
    </row>
    <row r="9639" spans="3:10" x14ac:dyDescent="0.3">
      <c r="C9639" s="16">
        <v>45033</v>
      </c>
      <c r="D9639" s="19" t="s">
        <v>12</v>
      </c>
      <c r="E9639" s="17">
        <v>133.95201110839841</v>
      </c>
      <c r="F9639" s="17">
        <v>134.17233857637211</v>
      </c>
      <c r="G9639" s="17">
        <v>131.8732324841732</v>
      </c>
      <c r="H9639" s="17">
        <v>134.0669620278004</v>
      </c>
      <c r="I9639" s="17">
        <f>YEAR(Table6[[#This Row],[Date]])</f>
        <v>2023</v>
      </c>
      <c r="J9639" s="18">
        <f>MONTH(Table6[[#This Row],[Date]])</f>
        <v>4</v>
      </c>
    </row>
    <row r="9640" spans="3:10" x14ac:dyDescent="0.3">
      <c r="C9640" s="16">
        <v>45034</v>
      </c>
      <c r="D9640" s="19" t="s">
        <v>12</v>
      </c>
      <c r="E9640" s="17">
        <v>135.45599365234381</v>
      </c>
      <c r="F9640" s="17">
        <v>135.82002435401259</v>
      </c>
      <c r="G9640" s="17">
        <v>133.18562549529241</v>
      </c>
      <c r="H9640" s="17">
        <v>134.37350515201899</v>
      </c>
      <c r="I9640" s="17">
        <f>YEAR(Table6[[#This Row],[Date]])</f>
        <v>2023</v>
      </c>
      <c r="J9640" s="18">
        <f>MONTH(Table6[[#This Row],[Date]])</f>
        <v>4</v>
      </c>
    </row>
    <row r="9641" spans="3:10" x14ac:dyDescent="0.3">
      <c r="C9641" s="16">
        <v>45035</v>
      </c>
      <c r="D9641" s="19" t="s">
        <v>12</v>
      </c>
      <c r="E9641" s="17">
        <v>135.28355407714841</v>
      </c>
      <c r="F9641" s="17">
        <v>135.55178258354351</v>
      </c>
      <c r="G9641" s="17">
        <v>134.4980172960218</v>
      </c>
      <c r="H9641" s="17">
        <v>135.2931284461778</v>
      </c>
      <c r="I9641" s="17">
        <f>YEAR(Table6[[#This Row],[Date]])</f>
        <v>2023</v>
      </c>
      <c r="J9641" s="18">
        <f>MONTH(Table6[[#This Row],[Date]])</f>
        <v>4</v>
      </c>
    </row>
    <row r="9642" spans="3:10" x14ac:dyDescent="0.3">
      <c r="C9642" s="16">
        <v>45036</v>
      </c>
      <c r="D9642" s="19" t="s">
        <v>12</v>
      </c>
      <c r="E9642" s="17">
        <v>134.89080810546881</v>
      </c>
      <c r="F9642" s="17">
        <v>135.48474066586149</v>
      </c>
      <c r="G9642" s="17">
        <v>133.96158254767769</v>
      </c>
      <c r="H9642" s="17">
        <v>134.02864699410131</v>
      </c>
      <c r="I9642" s="17">
        <f>YEAR(Table6[[#This Row],[Date]])</f>
        <v>2023</v>
      </c>
      <c r="J9642" s="18">
        <f>MONTH(Table6[[#This Row],[Date]])</f>
        <v>4</v>
      </c>
    </row>
    <row r="9643" spans="3:10" x14ac:dyDescent="0.3">
      <c r="C9643" s="16">
        <v>45037</v>
      </c>
      <c r="D9643" s="19" t="s">
        <v>12</v>
      </c>
      <c r="E9643" s="17">
        <v>134.63212585449219</v>
      </c>
      <c r="F9643" s="17">
        <v>135.17817183057221</v>
      </c>
      <c r="G9643" s="17">
        <v>132.94611608313031</v>
      </c>
      <c r="H9643" s="17">
        <v>133.86576707855471</v>
      </c>
      <c r="I9643" s="17">
        <f>YEAR(Table6[[#This Row],[Date]])</f>
        <v>2023</v>
      </c>
      <c r="J9643" s="18">
        <f>MONTH(Table6[[#This Row],[Date]])</f>
        <v>4</v>
      </c>
    </row>
    <row r="9644" spans="3:10" x14ac:dyDescent="0.3">
      <c r="C9644" s="16">
        <v>45040</v>
      </c>
      <c r="D9644" s="19" t="s">
        <v>12</v>
      </c>
      <c r="E9644" s="17">
        <v>134.81416320800781</v>
      </c>
      <c r="F9644" s="17">
        <v>135.1686195480203</v>
      </c>
      <c r="G9644" s="17">
        <v>134.15316623100401</v>
      </c>
      <c r="H9644" s="17">
        <v>134.55552365667859</v>
      </c>
      <c r="I9644" s="17">
        <f>YEAR(Table6[[#This Row],[Date]])</f>
        <v>2023</v>
      </c>
      <c r="J9644" s="18">
        <f>MONTH(Table6[[#This Row],[Date]])</f>
        <v>4</v>
      </c>
    </row>
    <row r="9645" spans="3:10" x14ac:dyDescent="0.3">
      <c r="C9645" s="16">
        <v>45041</v>
      </c>
      <c r="D9645" s="19" t="s">
        <v>12</v>
      </c>
      <c r="E9645" s="17">
        <v>131.8827819824219</v>
      </c>
      <c r="F9645" s="17">
        <v>134.07652572967751</v>
      </c>
      <c r="G9645" s="17">
        <v>131.84446988896681</v>
      </c>
      <c r="H9645" s="17">
        <v>133.7316584191523</v>
      </c>
      <c r="I9645" s="17">
        <f>YEAR(Table6[[#This Row],[Date]])</f>
        <v>2023</v>
      </c>
      <c r="J9645" s="18">
        <f>MONTH(Table6[[#This Row],[Date]])</f>
        <v>4</v>
      </c>
    </row>
    <row r="9646" spans="3:10" x14ac:dyDescent="0.3">
      <c r="C9646" s="16">
        <v>45042</v>
      </c>
      <c r="D9646" s="19" t="s">
        <v>12</v>
      </c>
      <c r="E9646" s="17">
        <v>129.54534912109381</v>
      </c>
      <c r="F9646" s="17">
        <v>132.01689573424639</v>
      </c>
      <c r="G9646" s="17">
        <v>128.36705857183921</v>
      </c>
      <c r="H9646" s="17">
        <v>131.83488040197179</v>
      </c>
      <c r="I9646" s="17">
        <f>YEAR(Table6[[#This Row],[Date]])</f>
        <v>2023</v>
      </c>
      <c r="J9646" s="18">
        <f>MONTH(Table6[[#This Row],[Date]])</f>
        <v>4</v>
      </c>
    </row>
    <row r="9647" spans="3:10" x14ac:dyDescent="0.3">
      <c r="C9647" s="16">
        <v>45043</v>
      </c>
      <c r="D9647" s="19" t="s">
        <v>12</v>
      </c>
      <c r="E9647" s="17">
        <v>131.28889465332031</v>
      </c>
      <c r="F9647" s="17">
        <v>132.11274381070851</v>
      </c>
      <c r="G9647" s="17">
        <v>129.9573260333122</v>
      </c>
      <c r="H9647" s="17">
        <v>130.28303010039619</v>
      </c>
      <c r="I9647" s="17">
        <f>YEAR(Table6[[#This Row],[Date]])</f>
        <v>2023</v>
      </c>
      <c r="J9647" s="18">
        <f>MONTH(Table6[[#This Row],[Date]])</f>
        <v>4</v>
      </c>
    </row>
    <row r="9648" spans="3:10" x14ac:dyDescent="0.3">
      <c r="C9648" s="16">
        <v>45044</v>
      </c>
      <c r="D9648" s="19" t="s">
        <v>12</v>
      </c>
      <c r="E9648" s="17">
        <v>132.4288330078125</v>
      </c>
      <c r="F9648" s="17">
        <v>132.50547181498891</v>
      </c>
      <c r="G9648" s="17">
        <v>129.96686066085209</v>
      </c>
      <c r="H9648" s="17">
        <v>130.819447291823</v>
      </c>
      <c r="I9648" s="17">
        <f>YEAR(Table6[[#This Row],[Date]])</f>
        <v>2023</v>
      </c>
      <c r="J9648" s="18">
        <f>MONTH(Table6[[#This Row],[Date]])</f>
        <v>4</v>
      </c>
    </row>
    <row r="9649" spans="3:10" x14ac:dyDescent="0.3">
      <c r="C9649" s="16">
        <v>45047</v>
      </c>
      <c r="D9649" s="19" t="s">
        <v>12</v>
      </c>
      <c r="E9649" s="17">
        <v>135.26438903808591</v>
      </c>
      <c r="F9649" s="17">
        <v>137.34316724545201</v>
      </c>
      <c r="G9649" s="17">
        <v>134.90994736276639</v>
      </c>
      <c r="H9649" s="17">
        <v>136.27982760213641</v>
      </c>
      <c r="I9649" s="17">
        <f>YEAR(Table6[[#This Row],[Date]])</f>
        <v>2023</v>
      </c>
      <c r="J9649" s="18">
        <f>MONTH(Table6[[#This Row],[Date]])</f>
        <v>5</v>
      </c>
    </row>
    <row r="9650" spans="3:10" x14ac:dyDescent="0.3">
      <c r="C9650" s="16">
        <v>45048</v>
      </c>
      <c r="D9650" s="19" t="s">
        <v>12</v>
      </c>
      <c r="E9650" s="17">
        <v>133.08026123046881</v>
      </c>
      <c r="F9650" s="17">
        <v>136.42355844359719</v>
      </c>
      <c r="G9650" s="17">
        <v>132.6108539464625</v>
      </c>
      <c r="H9650" s="17">
        <v>135.4560061456823</v>
      </c>
      <c r="I9650" s="17">
        <f>YEAR(Table6[[#This Row],[Date]])</f>
        <v>2023</v>
      </c>
      <c r="J9650" s="18">
        <f>MONTH(Table6[[#This Row],[Date]])</f>
        <v>5</v>
      </c>
    </row>
    <row r="9651" spans="3:10" x14ac:dyDescent="0.3">
      <c r="C9651" s="16">
        <v>45049</v>
      </c>
      <c r="D9651" s="19" t="s">
        <v>12</v>
      </c>
      <c r="E9651" s="17">
        <v>130.26380920410159</v>
      </c>
      <c r="F9651" s="17">
        <v>132.8407321030258</v>
      </c>
      <c r="G9651" s="17">
        <v>130.05305616734049</v>
      </c>
      <c r="H9651" s="17">
        <v>132.62040469817771</v>
      </c>
      <c r="I9651" s="17">
        <f>YEAR(Table6[[#This Row],[Date]])</f>
        <v>2023</v>
      </c>
      <c r="J9651" s="18">
        <f>MONTH(Table6[[#This Row],[Date]])</f>
        <v>5</v>
      </c>
    </row>
    <row r="9652" spans="3:10" x14ac:dyDescent="0.3">
      <c r="C9652" s="16">
        <v>45050</v>
      </c>
      <c r="D9652" s="19" t="s">
        <v>12</v>
      </c>
      <c r="E9652" s="17">
        <v>128.48200988769531</v>
      </c>
      <c r="F9652" s="17">
        <v>130.01475673750431</v>
      </c>
      <c r="G9652" s="17">
        <v>126.2691174035846</v>
      </c>
      <c r="H9652" s="17">
        <v>129.28671002339149</v>
      </c>
      <c r="I9652" s="17">
        <f>YEAR(Table6[[#This Row],[Date]])</f>
        <v>2023</v>
      </c>
      <c r="J9652" s="18">
        <f>MONTH(Table6[[#This Row],[Date]])</f>
        <v>5</v>
      </c>
    </row>
    <row r="9653" spans="3:10" x14ac:dyDescent="0.3">
      <c r="C9653" s="16">
        <v>45051</v>
      </c>
      <c r="D9653" s="19" t="s">
        <v>12</v>
      </c>
      <c r="E9653" s="17">
        <v>130.99188232421881</v>
      </c>
      <c r="F9653" s="17">
        <v>132.083959696601</v>
      </c>
      <c r="G9653" s="17">
        <v>130.19677118033451</v>
      </c>
      <c r="H9653" s="17">
        <v>130.70449046467451</v>
      </c>
      <c r="I9653" s="17">
        <f>YEAR(Table6[[#This Row],[Date]])</f>
        <v>2023</v>
      </c>
      <c r="J9653" s="18">
        <f>MONTH(Table6[[#This Row],[Date]])</f>
        <v>5</v>
      </c>
    </row>
    <row r="9654" spans="3:10" x14ac:dyDescent="0.3">
      <c r="C9654" s="16">
        <v>45054</v>
      </c>
      <c r="D9654" s="19" t="s">
        <v>12</v>
      </c>
      <c r="E9654" s="17">
        <v>131.3080139160156</v>
      </c>
      <c r="F9654" s="17">
        <v>132.17017489047569</v>
      </c>
      <c r="G9654" s="17">
        <v>130.74280455723749</v>
      </c>
      <c r="H9654" s="17">
        <v>131.71035667858749</v>
      </c>
      <c r="I9654" s="17">
        <f>YEAR(Table6[[#This Row],[Date]])</f>
        <v>2023</v>
      </c>
      <c r="J9654" s="18">
        <f>MONTH(Table6[[#This Row],[Date]])</f>
        <v>5</v>
      </c>
    </row>
    <row r="9655" spans="3:10" x14ac:dyDescent="0.3">
      <c r="C9655" s="16">
        <v>45055</v>
      </c>
      <c r="D9655" s="19" t="s">
        <v>12</v>
      </c>
      <c r="E9655" s="17">
        <v>130.67576599121091</v>
      </c>
      <c r="F9655" s="17">
        <v>131.1930596969593</v>
      </c>
      <c r="G9655" s="17">
        <v>129.52621305382459</v>
      </c>
      <c r="H9655" s="17">
        <v>130.21593312236939</v>
      </c>
      <c r="I9655" s="17">
        <f>YEAR(Table6[[#This Row],[Date]])</f>
        <v>2023</v>
      </c>
      <c r="J9655" s="18">
        <f>MONTH(Table6[[#This Row],[Date]])</f>
        <v>5</v>
      </c>
    </row>
    <row r="9656" spans="3:10" x14ac:dyDescent="0.3">
      <c r="C9656" s="16">
        <v>45056</v>
      </c>
      <c r="D9656" s="19" t="s">
        <v>12</v>
      </c>
      <c r="E9656" s="17">
        <v>130.74281311035159</v>
      </c>
      <c r="F9656" s="17">
        <v>132.25639671658189</v>
      </c>
      <c r="G9656" s="17">
        <v>129.20049177758301</v>
      </c>
      <c r="H9656" s="17">
        <v>132.1510201801558</v>
      </c>
      <c r="I9656" s="17">
        <f>YEAR(Table6[[#This Row],[Date]])</f>
        <v>2023</v>
      </c>
      <c r="J9656" s="18">
        <f>MONTH(Table6[[#This Row],[Date]])</f>
        <v>5</v>
      </c>
    </row>
    <row r="9657" spans="3:10" x14ac:dyDescent="0.3">
      <c r="C9657" s="16">
        <v>45057</v>
      </c>
      <c r="D9657" s="19" t="s">
        <v>12</v>
      </c>
      <c r="E9657" s="17">
        <v>130.3309020996094</v>
      </c>
      <c r="F9657" s="17">
        <v>131.0589489018501</v>
      </c>
      <c r="G9657" s="17">
        <v>129.22923560003139</v>
      </c>
      <c r="H9657" s="17">
        <v>129.32503777125009</v>
      </c>
      <c r="I9657" s="17">
        <f>YEAR(Table6[[#This Row],[Date]])</f>
        <v>2023</v>
      </c>
      <c r="J9657" s="18">
        <f>MONTH(Table6[[#This Row],[Date]])</f>
        <v>5</v>
      </c>
    </row>
    <row r="9658" spans="3:10" x14ac:dyDescent="0.3">
      <c r="C9658" s="16">
        <v>45058</v>
      </c>
      <c r="D9658" s="19" t="s">
        <v>12</v>
      </c>
      <c r="E9658" s="17">
        <v>128.4628601074219</v>
      </c>
      <c r="F9658" s="17">
        <v>131.23137293669319</v>
      </c>
      <c r="G9658" s="17">
        <v>127.5336347125847</v>
      </c>
      <c r="H9658" s="17">
        <v>131.0685209605428</v>
      </c>
      <c r="I9658" s="17">
        <f>YEAR(Table6[[#This Row],[Date]])</f>
        <v>2023</v>
      </c>
      <c r="J9658" s="18">
        <f>MONTH(Table6[[#This Row],[Date]])</f>
        <v>5</v>
      </c>
    </row>
    <row r="9659" spans="3:10" x14ac:dyDescent="0.3">
      <c r="C9659" s="16">
        <v>45061</v>
      </c>
      <c r="D9659" s="19" t="s">
        <v>12</v>
      </c>
      <c r="E9659" s="17">
        <v>129.54534912109381</v>
      </c>
      <c r="F9659" s="17">
        <v>129.9668552342859</v>
      </c>
      <c r="G9659" s="17">
        <v>128.3287464785295</v>
      </c>
      <c r="H9659" s="17">
        <v>128.62571270809019</v>
      </c>
      <c r="I9659" s="17">
        <f>YEAR(Table6[[#This Row],[Date]])</f>
        <v>2023</v>
      </c>
      <c r="J9659" s="18">
        <f>MONTH(Table6[[#This Row],[Date]])</f>
        <v>5</v>
      </c>
    </row>
    <row r="9660" spans="3:10" x14ac:dyDescent="0.3">
      <c r="C9660" s="16">
        <v>45062</v>
      </c>
      <c r="D9660" s="19" t="s">
        <v>12</v>
      </c>
      <c r="E9660" s="17">
        <v>128.67362976074219</v>
      </c>
      <c r="F9660" s="17">
        <v>130.2255255361797</v>
      </c>
      <c r="G9660" s="17">
        <v>128.32876240871619</v>
      </c>
      <c r="H9660" s="17">
        <v>129.76570727259809</v>
      </c>
      <c r="I9660" s="17">
        <f>YEAR(Table6[[#This Row],[Date]])</f>
        <v>2023</v>
      </c>
      <c r="J9660" s="18">
        <f>MONTH(Table6[[#This Row],[Date]])</f>
        <v>5</v>
      </c>
    </row>
    <row r="9661" spans="3:10" x14ac:dyDescent="0.3">
      <c r="C9661" s="16">
        <v>45063</v>
      </c>
      <c r="D9661" s="19" t="s">
        <v>12</v>
      </c>
      <c r="E9661" s="17">
        <v>132.62998962402341</v>
      </c>
      <c r="F9661" s="17">
        <v>132.76410387469679</v>
      </c>
      <c r="G9661" s="17">
        <v>129.76568928092311</v>
      </c>
      <c r="H9661" s="17">
        <v>130.1871807706415</v>
      </c>
      <c r="I9661" s="17">
        <f>YEAR(Table6[[#This Row],[Date]])</f>
        <v>2023</v>
      </c>
      <c r="J9661" s="18">
        <f>MONTH(Table6[[#This Row],[Date]])</f>
        <v>5</v>
      </c>
    </row>
    <row r="9662" spans="3:10" x14ac:dyDescent="0.3">
      <c r="C9662" s="16">
        <v>45064</v>
      </c>
      <c r="D9662" s="19" t="s">
        <v>12</v>
      </c>
      <c r="E9662" s="17">
        <v>133.6358642578125</v>
      </c>
      <c r="F9662" s="17">
        <v>133.85619169742029</v>
      </c>
      <c r="G9662" s="17">
        <v>131.96900305428329</v>
      </c>
      <c r="H9662" s="17">
        <v>132.45757363356091</v>
      </c>
      <c r="I9662" s="17">
        <f>YEAR(Table6[[#This Row],[Date]])</f>
        <v>2023</v>
      </c>
      <c r="J9662" s="18">
        <f>MONTH(Table6[[#This Row],[Date]])</f>
        <v>5</v>
      </c>
    </row>
    <row r="9663" spans="3:10" x14ac:dyDescent="0.3">
      <c r="C9663" s="16">
        <v>45065</v>
      </c>
      <c r="D9663" s="19" t="s">
        <v>12</v>
      </c>
      <c r="E9663" s="17">
        <v>133.32929992675781</v>
      </c>
      <c r="F9663" s="17">
        <v>134.58424389161061</v>
      </c>
      <c r="G9663" s="17">
        <v>132.3234503453867</v>
      </c>
      <c r="H9663" s="17">
        <v>133.91365801422029</v>
      </c>
      <c r="I9663" s="17">
        <f>YEAR(Table6[[#This Row],[Date]])</f>
        <v>2023</v>
      </c>
      <c r="J9663" s="18">
        <f>MONTH(Table6[[#This Row],[Date]])</f>
        <v>5</v>
      </c>
    </row>
    <row r="9664" spans="3:10" x14ac:dyDescent="0.3">
      <c r="C9664" s="16">
        <v>45068</v>
      </c>
      <c r="D9664" s="19" t="s">
        <v>12</v>
      </c>
      <c r="E9664" s="17">
        <v>132.22767639160159</v>
      </c>
      <c r="F9664" s="17">
        <v>135.6859245746092</v>
      </c>
      <c r="G9664" s="17">
        <v>131.8732346394128</v>
      </c>
      <c r="H9664" s="17">
        <v>135.07282863217881</v>
      </c>
      <c r="I9664" s="17">
        <f>YEAR(Table6[[#This Row],[Date]])</f>
        <v>2023</v>
      </c>
      <c r="J9664" s="18">
        <f>MONTH(Table6[[#This Row],[Date]])</f>
        <v>5</v>
      </c>
    </row>
    <row r="9665" spans="3:10" x14ac:dyDescent="0.3">
      <c r="C9665" s="16">
        <v>45069</v>
      </c>
      <c r="D9665" s="19" t="s">
        <v>12</v>
      </c>
      <c r="E9665" s="17">
        <v>130.84819030761719</v>
      </c>
      <c r="F9665" s="17">
        <v>133.18562286024999</v>
      </c>
      <c r="G9665" s="17">
        <v>130.72366503110899</v>
      </c>
      <c r="H9665" s="17">
        <v>131.75825242642529</v>
      </c>
      <c r="I9665" s="17">
        <f>YEAR(Table6[[#This Row],[Date]])</f>
        <v>2023</v>
      </c>
      <c r="J9665" s="18">
        <f>MONTH(Table6[[#This Row],[Date]])</f>
        <v>5</v>
      </c>
    </row>
    <row r="9666" spans="3:10" x14ac:dyDescent="0.3">
      <c r="C9666" s="16">
        <v>45070</v>
      </c>
      <c r="D9666" s="19" t="s">
        <v>12</v>
      </c>
      <c r="E9666" s="17">
        <v>129.6507263183594</v>
      </c>
      <c r="F9666" s="17">
        <v>130.61827843336749</v>
      </c>
      <c r="G9666" s="17">
        <v>129.40166116716861</v>
      </c>
      <c r="H9666" s="17">
        <v>129.70820176729899</v>
      </c>
      <c r="I9666" s="17">
        <f>YEAR(Table6[[#This Row],[Date]])</f>
        <v>2023</v>
      </c>
      <c r="J9666" s="18">
        <f>MONTH(Table6[[#This Row],[Date]])</f>
        <v>5</v>
      </c>
    </row>
    <row r="9667" spans="3:10" x14ac:dyDescent="0.3">
      <c r="C9667" s="16">
        <v>45071</v>
      </c>
      <c r="D9667" s="19" t="s">
        <v>12</v>
      </c>
      <c r="E9667" s="17">
        <v>129.96685791015619</v>
      </c>
      <c r="F9667" s="17">
        <v>130.54164164313559</v>
      </c>
      <c r="G9667" s="17">
        <v>128.9226815920228</v>
      </c>
      <c r="H9667" s="17">
        <v>129.152598008686</v>
      </c>
      <c r="I9667" s="17">
        <f>YEAR(Table6[[#This Row],[Date]])</f>
        <v>2023</v>
      </c>
      <c r="J9667" s="18">
        <f>MONTH(Table6[[#This Row],[Date]])</f>
        <v>5</v>
      </c>
    </row>
    <row r="9668" spans="3:10" x14ac:dyDescent="0.3">
      <c r="C9668" s="16">
        <v>45072</v>
      </c>
      <c r="D9668" s="19" t="s">
        <v>12</v>
      </c>
      <c r="E9668" s="17">
        <v>131.18348693847659</v>
      </c>
      <c r="F9668" s="17">
        <v>131.81574617788121</v>
      </c>
      <c r="G9668" s="17">
        <v>129.92855744706841</v>
      </c>
      <c r="H9668" s="17">
        <v>130.3883757041996</v>
      </c>
      <c r="I9668" s="17">
        <f>YEAR(Table6[[#This Row],[Date]])</f>
        <v>2023</v>
      </c>
      <c r="J9668" s="18">
        <f>MONTH(Table6[[#This Row],[Date]])</f>
        <v>5</v>
      </c>
    </row>
    <row r="9669" spans="3:10" x14ac:dyDescent="0.3">
      <c r="C9669" s="16">
        <v>45076</v>
      </c>
      <c r="D9669" s="19" t="s">
        <v>12</v>
      </c>
      <c r="E9669" s="17">
        <v>131.6816101074219</v>
      </c>
      <c r="F9669" s="17">
        <v>131.93067524351281</v>
      </c>
      <c r="G9669" s="17">
        <v>130.30214094707401</v>
      </c>
      <c r="H9669" s="17">
        <v>131.049350972703</v>
      </c>
      <c r="I9669" s="17">
        <f>YEAR(Table6[[#This Row],[Date]])</f>
        <v>2023</v>
      </c>
      <c r="J9669" s="18">
        <f>MONTH(Table6[[#This Row],[Date]])</f>
        <v>5</v>
      </c>
    </row>
    <row r="9670" spans="3:10" x14ac:dyDescent="0.3">
      <c r="C9670" s="16">
        <v>45077</v>
      </c>
      <c r="D9670" s="19" t="s">
        <v>12</v>
      </c>
      <c r="E9670" s="17">
        <v>130.00518798828119</v>
      </c>
      <c r="F9670" s="17">
        <v>131.08767642854571</v>
      </c>
      <c r="G9670" s="17">
        <v>128.75024395935651</v>
      </c>
      <c r="H9670" s="17">
        <v>130.9822998953492</v>
      </c>
      <c r="I9670" s="17">
        <f>YEAR(Table6[[#This Row],[Date]])</f>
        <v>2023</v>
      </c>
      <c r="J9670" s="18">
        <f>MONTH(Table6[[#This Row],[Date]])</f>
        <v>5</v>
      </c>
    </row>
    <row r="9671" spans="3:10" x14ac:dyDescent="0.3">
      <c r="C9671" s="16">
        <v>45078</v>
      </c>
      <c r="D9671" s="19" t="s">
        <v>12</v>
      </c>
      <c r="E9671" s="17">
        <v>131.79658508300781</v>
      </c>
      <c r="F9671" s="17">
        <v>132.4192553457008</v>
      </c>
      <c r="G9671" s="17">
        <v>129.75611869233609</v>
      </c>
      <c r="H9671" s="17">
        <v>130.78114638145479</v>
      </c>
      <c r="I9671" s="17">
        <f>YEAR(Table6[[#This Row],[Date]])</f>
        <v>2023</v>
      </c>
      <c r="J9671" s="18">
        <f>MONTH(Table6[[#This Row],[Date]])</f>
        <v>6</v>
      </c>
    </row>
    <row r="9672" spans="3:10" x14ac:dyDescent="0.3">
      <c r="C9672" s="16">
        <v>45079</v>
      </c>
      <c r="D9672" s="19" t="s">
        <v>12</v>
      </c>
      <c r="E9672" s="17">
        <v>134.56507873535159</v>
      </c>
      <c r="F9672" s="17">
        <v>135.53261621063859</v>
      </c>
      <c r="G9672" s="17">
        <v>133.48257574748521</v>
      </c>
      <c r="H9672" s="17">
        <v>133.69332880029739</v>
      </c>
      <c r="I9672" s="17">
        <f>YEAR(Table6[[#This Row],[Date]])</f>
        <v>2023</v>
      </c>
      <c r="J9672" s="18">
        <f>MONTH(Table6[[#This Row],[Date]])</f>
        <v>6</v>
      </c>
    </row>
    <row r="9673" spans="3:10" x14ac:dyDescent="0.3">
      <c r="C9673" s="16">
        <v>45082</v>
      </c>
      <c r="D9673" s="19" t="s">
        <v>12</v>
      </c>
      <c r="E9673" s="17">
        <v>133.24308776855469</v>
      </c>
      <c r="F9673" s="17">
        <v>134.22021425053151</v>
      </c>
      <c r="G9673" s="17">
        <v>132.3234513527531</v>
      </c>
      <c r="H9673" s="17">
        <v>134.22021425053151</v>
      </c>
      <c r="I9673" s="17">
        <f>YEAR(Table6[[#This Row],[Date]])</f>
        <v>2023</v>
      </c>
      <c r="J9673" s="18">
        <f>MONTH(Table6[[#This Row],[Date]])</f>
        <v>6</v>
      </c>
    </row>
    <row r="9674" spans="3:10" x14ac:dyDescent="0.3">
      <c r="C9674" s="16">
        <v>45083</v>
      </c>
      <c r="D9674" s="19" t="s">
        <v>12</v>
      </c>
      <c r="E9674" s="17">
        <v>133.48258972167969</v>
      </c>
      <c r="F9674" s="17">
        <v>134.21065111392619</v>
      </c>
      <c r="G9674" s="17">
        <v>132.4001012378454</v>
      </c>
      <c r="H9674" s="17">
        <v>132.85033049705251</v>
      </c>
      <c r="I9674" s="17">
        <f>YEAR(Table6[[#This Row],[Date]])</f>
        <v>2023</v>
      </c>
      <c r="J9674" s="18">
        <f>MONTH(Table6[[#This Row],[Date]])</f>
        <v>6</v>
      </c>
    </row>
    <row r="9675" spans="3:10" x14ac:dyDescent="0.3">
      <c r="C9675" s="16">
        <v>45084</v>
      </c>
      <c r="D9675" s="19" t="s">
        <v>12</v>
      </c>
      <c r="E9675" s="17">
        <v>134.7758483886719</v>
      </c>
      <c r="F9675" s="17">
        <v>135.33146881294431</v>
      </c>
      <c r="G9675" s="17">
        <v>132.99403620647379</v>
      </c>
      <c r="H9675" s="17">
        <v>133.68377089747679</v>
      </c>
      <c r="I9675" s="17">
        <f>YEAR(Table6[[#This Row],[Date]])</f>
        <v>2023</v>
      </c>
      <c r="J9675" s="18">
        <f>MONTH(Table6[[#This Row],[Date]])</f>
        <v>6</v>
      </c>
    </row>
    <row r="9676" spans="3:10" x14ac:dyDescent="0.3">
      <c r="C9676" s="16">
        <v>45085</v>
      </c>
      <c r="D9676" s="19" t="s">
        <v>12</v>
      </c>
      <c r="E9676" s="17">
        <v>134.81416320800781</v>
      </c>
      <c r="F9676" s="17">
        <v>134.967440835183</v>
      </c>
      <c r="G9676" s="17">
        <v>133.6167091532499</v>
      </c>
      <c r="H9676" s="17">
        <v>134.75668775215689</v>
      </c>
      <c r="I9676" s="17">
        <f>YEAR(Table6[[#This Row],[Date]])</f>
        <v>2023</v>
      </c>
      <c r="J9676" s="18">
        <f>MONTH(Table6[[#This Row],[Date]])</f>
        <v>6</v>
      </c>
    </row>
    <row r="9677" spans="3:10" x14ac:dyDescent="0.3">
      <c r="C9677" s="16">
        <v>45086</v>
      </c>
      <c r="D9677" s="19" t="s">
        <v>12</v>
      </c>
      <c r="E9677" s="17">
        <v>135.08238220214841</v>
      </c>
      <c r="F9677" s="17">
        <v>135.83918129700211</v>
      </c>
      <c r="G9677" s="17">
        <v>134.31602335514049</v>
      </c>
      <c r="H9677" s="17">
        <v>134.4501376151027</v>
      </c>
      <c r="I9677" s="17">
        <f>YEAR(Table6[[#This Row],[Date]])</f>
        <v>2023</v>
      </c>
      <c r="J9677" s="18">
        <f>MONTH(Table6[[#This Row],[Date]])</f>
        <v>6</v>
      </c>
    </row>
    <row r="9678" spans="3:10" x14ac:dyDescent="0.3">
      <c r="C9678" s="16">
        <v>45089</v>
      </c>
      <c r="D9678" s="19" t="s">
        <v>12</v>
      </c>
      <c r="E9678" s="17">
        <v>135.07279968261719</v>
      </c>
      <c r="F9678" s="17">
        <v>135.3793548968099</v>
      </c>
      <c r="G9678" s="17">
        <v>133.88492015365631</v>
      </c>
      <c r="H9678" s="17">
        <v>135.13986411723079</v>
      </c>
      <c r="I9678" s="17">
        <f>YEAR(Table6[[#This Row],[Date]])</f>
        <v>2023</v>
      </c>
      <c r="J9678" s="18">
        <f>MONTH(Table6[[#This Row],[Date]])</f>
        <v>6</v>
      </c>
    </row>
    <row r="9679" spans="3:10" x14ac:dyDescent="0.3">
      <c r="C9679" s="16">
        <v>45090</v>
      </c>
      <c r="D9679" s="19" t="s">
        <v>12</v>
      </c>
      <c r="E9679" s="17">
        <v>136.0499267578125</v>
      </c>
      <c r="F9679" s="17">
        <v>136.8641866415681</v>
      </c>
      <c r="G9679" s="17">
        <v>134.2489514098589</v>
      </c>
      <c r="H9679" s="17">
        <v>134.5746553633611</v>
      </c>
      <c r="I9679" s="17">
        <f>YEAR(Table6[[#This Row],[Date]])</f>
        <v>2023</v>
      </c>
      <c r="J9679" s="18">
        <f>MONTH(Table6[[#This Row],[Date]])</f>
        <v>6</v>
      </c>
    </row>
    <row r="9680" spans="3:10" x14ac:dyDescent="0.3">
      <c r="C9680" s="16">
        <v>45091</v>
      </c>
      <c r="D9680" s="19" t="s">
        <v>12</v>
      </c>
      <c r="E9680" s="17">
        <v>135.54222106933591</v>
      </c>
      <c r="F9680" s="17">
        <v>137.57309841532361</v>
      </c>
      <c r="G9680" s="17">
        <v>134.7854219408799</v>
      </c>
      <c r="H9680" s="17">
        <v>136.9887402672515</v>
      </c>
      <c r="I9680" s="17">
        <f>YEAR(Table6[[#This Row],[Date]])</f>
        <v>2023</v>
      </c>
      <c r="J9680" s="18">
        <f>MONTH(Table6[[#This Row],[Date]])</f>
        <v>6</v>
      </c>
    </row>
    <row r="9681" spans="3:10" x14ac:dyDescent="0.3">
      <c r="C9681" s="16">
        <v>45092</v>
      </c>
      <c r="D9681" s="19" t="s">
        <v>12</v>
      </c>
      <c r="E9681" s="17">
        <v>137.07493591308591</v>
      </c>
      <c r="F9681" s="17">
        <v>137.37190213410051</v>
      </c>
      <c r="G9681" s="17">
        <v>134.14357117779059</v>
      </c>
      <c r="H9681" s="17">
        <v>134.68002817283059</v>
      </c>
      <c r="I9681" s="17">
        <f>YEAR(Table6[[#This Row],[Date]])</f>
        <v>2023</v>
      </c>
      <c r="J9681" s="18">
        <f>MONTH(Table6[[#This Row],[Date]])</f>
        <v>6</v>
      </c>
    </row>
    <row r="9682" spans="3:10" x14ac:dyDescent="0.3">
      <c r="C9682" s="16">
        <v>45093</v>
      </c>
      <c r="D9682" s="19" t="s">
        <v>12</v>
      </c>
      <c r="E9682" s="17">
        <v>137.23780822753909</v>
      </c>
      <c r="F9682" s="17">
        <v>137.91796855822591</v>
      </c>
      <c r="G9682" s="17">
        <v>136.50976142883451</v>
      </c>
      <c r="H9682" s="17">
        <v>137.0366441332597</v>
      </c>
      <c r="I9682" s="17">
        <f>YEAR(Table6[[#This Row],[Date]])</f>
        <v>2023</v>
      </c>
      <c r="J9682" s="18">
        <f>MONTH(Table6[[#This Row],[Date]])</f>
        <v>6</v>
      </c>
    </row>
    <row r="9683" spans="3:10" x14ac:dyDescent="0.3">
      <c r="C9683" s="16">
        <v>45097</v>
      </c>
      <c r="D9683" s="19" t="s">
        <v>12</v>
      </c>
      <c r="E9683" s="17">
        <v>136.5384826660156</v>
      </c>
      <c r="F9683" s="17">
        <v>136.98872650293131</v>
      </c>
      <c r="G9683" s="17">
        <v>135.11111235139381</v>
      </c>
      <c r="H9683" s="17">
        <v>136.61512146989031</v>
      </c>
      <c r="I9683" s="17">
        <f>YEAR(Table6[[#This Row],[Date]])</f>
        <v>2023</v>
      </c>
      <c r="J9683" s="18">
        <f>MONTH(Table6[[#This Row],[Date]])</f>
        <v>6</v>
      </c>
    </row>
    <row r="9684" spans="3:10" x14ac:dyDescent="0.3">
      <c r="C9684" s="16">
        <v>45098</v>
      </c>
      <c r="D9684" s="19" t="s">
        <v>12</v>
      </c>
      <c r="E9684" s="17">
        <v>136.3373107910156</v>
      </c>
      <c r="F9684" s="17">
        <v>137.9658450823909</v>
      </c>
      <c r="G9684" s="17">
        <v>135.73378938090079</v>
      </c>
      <c r="H9684" s="17">
        <v>136.89291650692499</v>
      </c>
      <c r="I9684" s="17">
        <f>YEAR(Table6[[#This Row],[Date]])</f>
        <v>2023</v>
      </c>
      <c r="J9684" s="18">
        <f>MONTH(Table6[[#This Row],[Date]])</f>
        <v>6</v>
      </c>
    </row>
    <row r="9685" spans="3:10" x14ac:dyDescent="0.3">
      <c r="C9685" s="16">
        <v>45099</v>
      </c>
      <c r="D9685" s="19" t="s">
        <v>12</v>
      </c>
      <c r="E9685" s="17">
        <v>133.7124938964844</v>
      </c>
      <c r="F9685" s="17">
        <v>136.60554660855951</v>
      </c>
      <c r="G9685" s="17">
        <v>133.10897245399451</v>
      </c>
      <c r="H9685" s="17">
        <v>136.32772911834539</v>
      </c>
      <c r="I9685" s="17">
        <f>YEAR(Table6[[#This Row],[Date]])</f>
        <v>2023</v>
      </c>
      <c r="J9685" s="18">
        <f>MONTH(Table6[[#This Row],[Date]])</f>
        <v>6</v>
      </c>
    </row>
    <row r="9686" spans="3:10" x14ac:dyDescent="0.3">
      <c r="C9686" s="16">
        <v>45100</v>
      </c>
      <c r="D9686" s="19" t="s">
        <v>12</v>
      </c>
      <c r="E9686" s="17">
        <v>133.0132141113281</v>
      </c>
      <c r="F9686" s="17">
        <v>133.3293291466988</v>
      </c>
      <c r="G9686" s="17">
        <v>131.83490869186869</v>
      </c>
      <c r="H9686" s="17">
        <v>132.7162332006823</v>
      </c>
      <c r="I9686" s="17">
        <f>YEAR(Table6[[#This Row],[Date]])</f>
        <v>2023</v>
      </c>
      <c r="J9686" s="18">
        <f>MONTH(Table6[[#This Row],[Date]])</f>
        <v>6</v>
      </c>
    </row>
    <row r="9687" spans="3:10" x14ac:dyDescent="0.3">
      <c r="C9687" s="16">
        <v>45103</v>
      </c>
      <c r="D9687" s="19" t="s">
        <v>12</v>
      </c>
      <c r="E9687" s="17">
        <v>133.33888244628909</v>
      </c>
      <c r="F9687" s="17">
        <v>134.12440456498609</v>
      </c>
      <c r="G9687" s="17">
        <v>131.9019378370408</v>
      </c>
      <c r="H9687" s="17">
        <v>133.03232724665159</v>
      </c>
      <c r="I9687" s="17">
        <f>YEAR(Table6[[#This Row],[Date]])</f>
        <v>2023</v>
      </c>
      <c r="J9687" s="18">
        <f>MONTH(Table6[[#This Row],[Date]])</f>
        <v>6</v>
      </c>
    </row>
    <row r="9688" spans="3:10" x14ac:dyDescent="0.3">
      <c r="C9688" s="16">
        <v>45104</v>
      </c>
      <c r="D9688" s="19" t="s">
        <v>12</v>
      </c>
      <c r="E9688" s="17">
        <v>133.3484802246094</v>
      </c>
      <c r="F9688" s="17">
        <v>133.9615761141591</v>
      </c>
      <c r="G9688" s="17">
        <v>132.71622097737901</v>
      </c>
      <c r="H9688" s="17">
        <v>133.15689049987989</v>
      </c>
      <c r="I9688" s="17">
        <f>YEAR(Table6[[#This Row],[Date]])</f>
        <v>2023</v>
      </c>
      <c r="J9688" s="18">
        <f>MONTH(Table6[[#This Row],[Date]])</f>
        <v>6</v>
      </c>
    </row>
    <row r="9689" spans="3:10" x14ac:dyDescent="0.3">
      <c r="C9689" s="16">
        <v>45105</v>
      </c>
      <c r="D9689" s="19" t="s">
        <v>12</v>
      </c>
      <c r="E9689" s="17">
        <v>132.76411437988281</v>
      </c>
      <c r="F9689" s="17">
        <v>133.3580614947393</v>
      </c>
      <c r="G9689" s="17">
        <v>132.16060751277769</v>
      </c>
      <c r="H9689" s="17">
        <v>133.31016041198919</v>
      </c>
      <c r="I9689" s="17">
        <f>YEAR(Table6[[#This Row],[Date]])</f>
        <v>2023</v>
      </c>
      <c r="J9689" s="18">
        <f>MONTH(Table6[[#This Row],[Date]])</f>
        <v>6</v>
      </c>
    </row>
    <row r="9690" spans="3:10" x14ac:dyDescent="0.3">
      <c r="C9690" s="16">
        <v>45106</v>
      </c>
      <c r="D9690" s="19" t="s">
        <v>12</v>
      </c>
      <c r="E9690" s="17">
        <v>137.4006652832031</v>
      </c>
      <c r="F9690" s="17">
        <v>137.52520518629629</v>
      </c>
      <c r="G9690" s="17">
        <v>133.971169627813</v>
      </c>
      <c r="H9690" s="17">
        <v>134.1819227173433</v>
      </c>
      <c r="I9690" s="17">
        <f>YEAR(Table6[[#This Row],[Date]])</f>
        <v>2023</v>
      </c>
      <c r="J9690" s="18">
        <f>MONTH(Table6[[#This Row],[Date]])</f>
        <v>6</v>
      </c>
    </row>
    <row r="9691" spans="3:10" x14ac:dyDescent="0.3">
      <c r="C9691" s="16">
        <v>45107</v>
      </c>
      <c r="D9691" s="19" t="s">
        <v>12</v>
      </c>
      <c r="E9691" s="17">
        <v>139.32615661621091</v>
      </c>
      <c r="F9691" s="17">
        <v>139.86261361733591</v>
      </c>
      <c r="G9691" s="17">
        <v>137.62098345519641</v>
      </c>
      <c r="H9691" s="17">
        <v>138.52147111452351</v>
      </c>
      <c r="I9691" s="17">
        <f>YEAR(Table6[[#This Row],[Date]])</f>
        <v>2023</v>
      </c>
      <c r="J9691" s="18">
        <f>MONTH(Table6[[#This Row],[Date]])</f>
        <v>6</v>
      </c>
    </row>
    <row r="9692" spans="3:10" x14ac:dyDescent="0.3">
      <c r="C9692" s="16">
        <v>45110</v>
      </c>
      <c r="D9692" s="19" t="s">
        <v>12</v>
      </c>
      <c r="E9692" s="17">
        <v>140.4469909667969</v>
      </c>
      <c r="F9692" s="17">
        <v>141.28041430665161</v>
      </c>
      <c r="G9692" s="17">
        <v>139.86263280667731</v>
      </c>
      <c r="H9692" s="17">
        <v>140.04464816075111</v>
      </c>
      <c r="I9692" s="17">
        <f>YEAR(Table6[[#This Row],[Date]])</f>
        <v>2023</v>
      </c>
      <c r="J9692" s="18">
        <f>MONTH(Table6[[#This Row],[Date]])</f>
        <v>7</v>
      </c>
    </row>
    <row r="9693" spans="3:10" x14ac:dyDescent="0.3">
      <c r="C9693" s="16">
        <v>45112</v>
      </c>
      <c r="D9693" s="19" t="s">
        <v>12</v>
      </c>
      <c r="E9693" s="17">
        <v>139.5113830566406</v>
      </c>
      <c r="F9693" s="17">
        <v>140.27336491794401</v>
      </c>
      <c r="G9693" s="17">
        <v>139.2413124183752</v>
      </c>
      <c r="H9693" s="17">
        <v>139.8007486598525</v>
      </c>
      <c r="I9693" s="17">
        <f>YEAR(Table6[[#This Row],[Date]])</f>
        <v>2023</v>
      </c>
      <c r="J9693" s="18">
        <f>MONTH(Table6[[#This Row],[Date]])</f>
        <v>7</v>
      </c>
    </row>
    <row r="9694" spans="3:10" x14ac:dyDescent="0.3">
      <c r="C9694" s="16">
        <v>45113</v>
      </c>
      <c r="D9694" s="19" t="s">
        <v>12</v>
      </c>
      <c r="E9694" s="17">
        <v>138.13206481933591</v>
      </c>
      <c r="F9694" s="17">
        <v>138.30567531296359</v>
      </c>
      <c r="G9694" s="17">
        <v>136.42482137661639</v>
      </c>
      <c r="H9694" s="17">
        <v>137.94879948645601</v>
      </c>
      <c r="I9694" s="17">
        <f>YEAR(Table6[[#This Row],[Date]])</f>
        <v>2023</v>
      </c>
      <c r="J9694" s="18">
        <f>MONTH(Table6[[#This Row],[Date]])</f>
        <v>7</v>
      </c>
    </row>
    <row r="9695" spans="3:10" x14ac:dyDescent="0.3">
      <c r="C9695" s="16">
        <v>45114</v>
      </c>
      <c r="D9695" s="19" t="s">
        <v>12</v>
      </c>
      <c r="E9695" s="17">
        <v>139.22198486328119</v>
      </c>
      <c r="F9695" s="17">
        <v>140.6687978229134</v>
      </c>
      <c r="G9695" s="17">
        <v>137.92950215160141</v>
      </c>
      <c r="H9695" s="17">
        <v>138.80723887936981</v>
      </c>
      <c r="I9695" s="17">
        <f>YEAR(Table6[[#This Row],[Date]])</f>
        <v>2023</v>
      </c>
      <c r="J9695" s="18">
        <f>MONTH(Table6[[#This Row],[Date]])</f>
        <v>7</v>
      </c>
    </row>
    <row r="9696" spans="3:10" x14ac:dyDescent="0.3">
      <c r="C9696" s="16">
        <v>45117</v>
      </c>
      <c r="D9696" s="19" t="s">
        <v>12</v>
      </c>
      <c r="E9696" s="17">
        <v>140.00331115722659</v>
      </c>
      <c r="F9696" s="17">
        <v>140.81353788744261</v>
      </c>
      <c r="G9696" s="17">
        <v>139.37636453947681</v>
      </c>
      <c r="H9696" s="17">
        <v>139.37636453947681</v>
      </c>
      <c r="I9696" s="17">
        <f>YEAR(Table6[[#This Row],[Date]])</f>
        <v>2023</v>
      </c>
      <c r="J9696" s="18">
        <f>MONTH(Table6[[#This Row],[Date]])</f>
        <v>7</v>
      </c>
    </row>
    <row r="9697" spans="3:10" x14ac:dyDescent="0.3">
      <c r="C9697" s="16">
        <v>45118</v>
      </c>
      <c r="D9697" s="19" t="s">
        <v>12</v>
      </c>
      <c r="E9697" s="17">
        <v>142.19281005859381</v>
      </c>
      <c r="F9697" s="17">
        <v>142.5786357711427</v>
      </c>
      <c r="G9697" s="17">
        <v>140.5434511304035</v>
      </c>
      <c r="H9697" s="17">
        <v>141.15110271133071</v>
      </c>
      <c r="I9697" s="17">
        <f>YEAR(Table6[[#This Row],[Date]])</f>
        <v>2023</v>
      </c>
      <c r="J9697" s="18">
        <f>MONTH(Table6[[#This Row],[Date]])</f>
        <v>7</v>
      </c>
    </row>
    <row r="9698" spans="3:10" x14ac:dyDescent="0.3">
      <c r="C9698" s="16">
        <v>45119</v>
      </c>
      <c r="D9698" s="19" t="s">
        <v>12</v>
      </c>
      <c r="E9698" s="17">
        <v>142.89689636230469</v>
      </c>
      <c r="F9698" s="17">
        <v>144.55590983718599</v>
      </c>
      <c r="G9698" s="17">
        <v>141.78767891098281</v>
      </c>
      <c r="H9698" s="17">
        <v>142.22171988246771</v>
      </c>
      <c r="I9698" s="17">
        <f>YEAR(Table6[[#This Row],[Date]])</f>
        <v>2023</v>
      </c>
      <c r="J9698" s="18">
        <f>MONTH(Table6[[#This Row],[Date]])</f>
        <v>7</v>
      </c>
    </row>
    <row r="9699" spans="3:10" x14ac:dyDescent="0.3">
      <c r="C9699" s="16">
        <v>45120</v>
      </c>
      <c r="D9699" s="19" t="s">
        <v>12</v>
      </c>
      <c r="E9699" s="17">
        <v>143.59136962890619</v>
      </c>
      <c r="F9699" s="17">
        <v>144.07364065174019</v>
      </c>
      <c r="G9699" s="17">
        <v>142.51108724743611</v>
      </c>
      <c r="H9699" s="17">
        <v>143.42739924727189</v>
      </c>
      <c r="I9699" s="17">
        <f>YEAR(Table6[[#This Row],[Date]])</f>
        <v>2023</v>
      </c>
      <c r="J9699" s="18">
        <f>MONTH(Table6[[#This Row],[Date]])</f>
        <v>7</v>
      </c>
    </row>
    <row r="9700" spans="3:10" x14ac:dyDescent="0.3">
      <c r="C9700" s="16">
        <v>45121</v>
      </c>
      <c r="D9700" s="19" t="s">
        <v>12</v>
      </c>
      <c r="E9700" s="17">
        <v>144.45947265625</v>
      </c>
      <c r="F9700" s="17">
        <v>147.4688392614552</v>
      </c>
      <c r="G9700" s="17">
        <v>143.14769482771931</v>
      </c>
      <c r="H9700" s="17">
        <v>146.17635639565489</v>
      </c>
      <c r="I9700" s="17">
        <f>YEAR(Table6[[#This Row],[Date]])</f>
        <v>2023</v>
      </c>
      <c r="J9700" s="18">
        <f>MONTH(Table6[[#This Row],[Date]])</f>
        <v>7</v>
      </c>
    </row>
    <row r="9701" spans="3:10" x14ac:dyDescent="0.3">
      <c r="C9701" s="16">
        <v>45124</v>
      </c>
      <c r="D9701" s="19" t="s">
        <v>12</v>
      </c>
      <c r="E9701" s="17">
        <v>147.94148254394531</v>
      </c>
      <c r="F9701" s="17">
        <v>148.29835843668349</v>
      </c>
      <c r="G9701" s="17">
        <v>145.01892095022251</v>
      </c>
      <c r="H9701" s="17">
        <v>145.01892095022251</v>
      </c>
      <c r="I9701" s="17">
        <f>YEAR(Table6[[#This Row],[Date]])</f>
        <v>2023</v>
      </c>
      <c r="J9701" s="18">
        <f>MONTH(Table6[[#This Row],[Date]])</f>
        <v>7</v>
      </c>
    </row>
    <row r="9702" spans="3:10" x14ac:dyDescent="0.3">
      <c r="C9702" s="16">
        <v>45125</v>
      </c>
      <c r="D9702" s="19" t="s">
        <v>12</v>
      </c>
      <c r="E9702" s="17">
        <v>148.21153259277341</v>
      </c>
      <c r="F9702" s="17">
        <v>148.9252842791366</v>
      </c>
      <c r="G9702" s="17">
        <v>147.40132081583729</v>
      </c>
      <c r="H9702" s="17">
        <v>147.9414620004614</v>
      </c>
      <c r="I9702" s="17">
        <f>YEAR(Table6[[#This Row],[Date]])</f>
        <v>2023</v>
      </c>
      <c r="J9702" s="18">
        <f>MONTH(Table6[[#This Row],[Date]])</f>
        <v>7</v>
      </c>
    </row>
    <row r="9703" spans="3:10" x14ac:dyDescent="0.3">
      <c r="C9703" s="16">
        <v>45126</v>
      </c>
      <c r="D9703" s="19" t="s">
        <v>12</v>
      </c>
      <c r="E9703" s="17">
        <v>148.78062438964841</v>
      </c>
      <c r="F9703" s="17">
        <v>149.7065913154664</v>
      </c>
      <c r="G9703" s="17">
        <v>146.82260503215079</v>
      </c>
      <c r="H9703" s="17">
        <v>147.3338111865076</v>
      </c>
      <c r="I9703" s="17">
        <f>YEAR(Table6[[#This Row],[Date]])</f>
        <v>2023</v>
      </c>
      <c r="J9703" s="18">
        <f>MONTH(Table6[[#This Row],[Date]])</f>
        <v>7</v>
      </c>
    </row>
    <row r="9704" spans="3:10" x14ac:dyDescent="0.3">
      <c r="C9704" s="16">
        <v>45127</v>
      </c>
      <c r="D9704" s="19" t="s">
        <v>12</v>
      </c>
      <c r="E9704" s="17">
        <v>150.6132507324219</v>
      </c>
      <c r="F9704" s="17">
        <v>151.03765163297089</v>
      </c>
      <c r="G9704" s="17">
        <v>148.9349568119263</v>
      </c>
      <c r="H9704" s="17">
        <v>149.05069716016871</v>
      </c>
      <c r="I9704" s="17">
        <f>YEAR(Table6[[#This Row],[Date]])</f>
        <v>2023</v>
      </c>
      <c r="J9704" s="18">
        <f>MONTH(Table6[[#This Row],[Date]])</f>
        <v>7</v>
      </c>
    </row>
    <row r="9705" spans="3:10" x14ac:dyDescent="0.3">
      <c r="C9705" s="16">
        <v>45128</v>
      </c>
      <c r="D9705" s="19" t="s">
        <v>12</v>
      </c>
      <c r="E9705" s="17">
        <v>149.455810546875</v>
      </c>
      <c r="F9705" s="17">
        <v>150.60361811664569</v>
      </c>
      <c r="G9705" s="17">
        <v>149.20503487393401</v>
      </c>
      <c r="H9705" s="17">
        <v>150.27567730178151</v>
      </c>
      <c r="I9705" s="17">
        <f>YEAR(Table6[[#This Row],[Date]])</f>
        <v>2023</v>
      </c>
      <c r="J9705" s="18">
        <f>MONTH(Table6[[#This Row],[Date]])</f>
        <v>7</v>
      </c>
    </row>
    <row r="9706" spans="3:10" x14ac:dyDescent="0.3">
      <c r="C9706" s="16">
        <v>45131</v>
      </c>
      <c r="D9706" s="19" t="s">
        <v>12</v>
      </c>
      <c r="E9706" s="17">
        <v>152.39765930175781</v>
      </c>
      <c r="F9706" s="17">
        <v>153.15964112245871</v>
      </c>
      <c r="G9706" s="17">
        <v>149.24360235853129</v>
      </c>
      <c r="H9706" s="17">
        <v>149.4750977723146</v>
      </c>
      <c r="I9706" s="17">
        <f>YEAR(Table6[[#This Row],[Date]])</f>
        <v>2023</v>
      </c>
      <c r="J9706" s="18">
        <f>MONTH(Table6[[#This Row],[Date]])</f>
        <v>7</v>
      </c>
    </row>
    <row r="9707" spans="3:10" x14ac:dyDescent="0.3">
      <c r="C9707" s="16">
        <v>45132</v>
      </c>
      <c r="D9707" s="19" t="s">
        <v>12</v>
      </c>
      <c r="E9707" s="17">
        <v>151.25950622558591</v>
      </c>
      <c r="F9707" s="17">
        <v>152.12758826888549</v>
      </c>
      <c r="G9707" s="17">
        <v>150.42999939227391</v>
      </c>
      <c r="H9707" s="17">
        <v>151.72248233416269</v>
      </c>
      <c r="I9707" s="17">
        <f>YEAR(Table6[[#This Row],[Date]])</f>
        <v>2023</v>
      </c>
      <c r="J9707" s="18">
        <f>MONTH(Table6[[#This Row],[Date]])</f>
        <v>7</v>
      </c>
    </row>
    <row r="9708" spans="3:10" x14ac:dyDescent="0.3">
      <c r="C9708" s="16">
        <v>45133</v>
      </c>
      <c r="D9708" s="19" t="s">
        <v>12</v>
      </c>
      <c r="E9708" s="17">
        <v>152.1661682128906</v>
      </c>
      <c r="F9708" s="17">
        <v>152.6387991769771</v>
      </c>
      <c r="G9708" s="17">
        <v>150.73864991501631</v>
      </c>
      <c r="H9708" s="17">
        <v>151.1534107034484</v>
      </c>
      <c r="I9708" s="17">
        <f>YEAR(Table6[[#This Row],[Date]])</f>
        <v>2023</v>
      </c>
      <c r="J9708" s="18">
        <f>MONTH(Table6[[#This Row],[Date]])</f>
        <v>7</v>
      </c>
    </row>
    <row r="9709" spans="3:10" x14ac:dyDescent="0.3">
      <c r="C9709" s="16">
        <v>45134</v>
      </c>
      <c r="D9709" s="19" t="s">
        <v>12</v>
      </c>
      <c r="E9709" s="17">
        <v>150.48785400390619</v>
      </c>
      <c r="F9709" s="17">
        <v>153.14998475010839</v>
      </c>
      <c r="G9709" s="17">
        <v>150.03451806527039</v>
      </c>
      <c r="H9709" s="17">
        <v>152.17580258290349</v>
      </c>
      <c r="I9709" s="17">
        <f>YEAR(Table6[[#This Row],[Date]])</f>
        <v>2023</v>
      </c>
      <c r="J9709" s="18">
        <f>MONTH(Table6[[#This Row],[Date]])</f>
        <v>7</v>
      </c>
    </row>
    <row r="9710" spans="3:10" x14ac:dyDescent="0.3">
      <c r="C9710" s="16">
        <v>45135</v>
      </c>
      <c r="D9710" s="19" t="s">
        <v>12</v>
      </c>
      <c r="E9710" s="17">
        <v>151.3463134765625</v>
      </c>
      <c r="F9710" s="17">
        <v>152.011849920125</v>
      </c>
      <c r="G9710" s="17">
        <v>150.892977485085</v>
      </c>
      <c r="H9710" s="17">
        <v>151.7031893651849</v>
      </c>
      <c r="I9710" s="17">
        <f>YEAR(Table6[[#This Row],[Date]])</f>
        <v>2023</v>
      </c>
      <c r="J9710" s="18">
        <f>MONTH(Table6[[#This Row],[Date]])</f>
        <v>7</v>
      </c>
    </row>
    <row r="9711" spans="3:10" x14ac:dyDescent="0.3">
      <c r="C9711" s="16">
        <v>45138</v>
      </c>
      <c r="D9711" s="19" t="s">
        <v>12</v>
      </c>
      <c r="E9711" s="17">
        <v>152.35908508300781</v>
      </c>
      <c r="F9711" s="17">
        <v>153.728733175211</v>
      </c>
      <c r="G9711" s="17">
        <v>151.57779357555989</v>
      </c>
      <c r="H9711" s="17">
        <v>151.606728662753</v>
      </c>
      <c r="I9711" s="17">
        <f>YEAR(Table6[[#This Row],[Date]])</f>
        <v>2023</v>
      </c>
      <c r="J9711" s="18">
        <f>MONTH(Table6[[#This Row],[Date]])</f>
        <v>7</v>
      </c>
    </row>
    <row r="9712" spans="3:10" x14ac:dyDescent="0.3">
      <c r="C9712" s="16">
        <v>45139</v>
      </c>
      <c r="D9712" s="19" t="s">
        <v>12</v>
      </c>
      <c r="E9712" s="17">
        <v>151.6067199707031</v>
      </c>
      <c r="F9712" s="17">
        <v>152.3976515559539</v>
      </c>
      <c r="G9712" s="17">
        <v>150.61324278671361</v>
      </c>
      <c r="H9712" s="17">
        <v>151.84785549531699</v>
      </c>
      <c r="I9712" s="17">
        <f>YEAR(Table6[[#This Row],[Date]])</f>
        <v>2023</v>
      </c>
      <c r="J9712" s="18">
        <f>MONTH(Table6[[#This Row],[Date]])</f>
        <v>8</v>
      </c>
    </row>
    <row r="9713" spans="3:10" x14ac:dyDescent="0.3">
      <c r="C9713" s="16">
        <v>45140</v>
      </c>
      <c r="D9713" s="19" t="s">
        <v>12</v>
      </c>
      <c r="E9713" s="17">
        <v>149.88983154296881</v>
      </c>
      <c r="F9713" s="17">
        <v>150.16955698474271</v>
      </c>
      <c r="G9713" s="17">
        <v>148.4816083650347</v>
      </c>
      <c r="H9713" s="17">
        <v>150.04416180617201</v>
      </c>
      <c r="I9713" s="17">
        <f>YEAR(Table6[[#This Row],[Date]])</f>
        <v>2023</v>
      </c>
      <c r="J9713" s="18">
        <f>MONTH(Table6[[#This Row],[Date]])</f>
        <v>8</v>
      </c>
    </row>
    <row r="9714" spans="3:10" x14ac:dyDescent="0.3">
      <c r="C9714" s="16">
        <v>45141</v>
      </c>
      <c r="D9714" s="19" t="s">
        <v>12</v>
      </c>
      <c r="E9714" s="17">
        <v>150.8061828613281</v>
      </c>
      <c r="F9714" s="17">
        <v>151.3559642766981</v>
      </c>
      <c r="G9714" s="17">
        <v>148.87709841010681</v>
      </c>
      <c r="H9714" s="17">
        <v>149.50404496965521</v>
      </c>
      <c r="I9714" s="17">
        <f>YEAR(Table6[[#This Row],[Date]])</f>
        <v>2023</v>
      </c>
      <c r="J9714" s="18">
        <f>MONTH(Table6[[#This Row],[Date]])</f>
        <v>8</v>
      </c>
    </row>
    <row r="9715" spans="3:10" x14ac:dyDescent="0.3">
      <c r="C9715" s="16">
        <v>45142</v>
      </c>
      <c r="D9715" s="19" t="s">
        <v>12</v>
      </c>
      <c r="E9715" s="17">
        <v>150.48785400390619</v>
      </c>
      <c r="F9715" s="17">
        <v>152.20473766683821</v>
      </c>
      <c r="G9715" s="17">
        <v>150.17919348494411</v>
      </c>
      <c r="H9715" s="17">
        <v>150.85436997299431</v>
      </c>
      <c r="I9715" s="17">
        <f>YEAR(Table6[[#This Row],[Date]])</f>
        <v>2023</v>
      </c>
      <c r="J9715" s="18">
        <f>MONTH(Table6[[#This Row],[Date]])</f>
        <v>8</v>
      </c>
    </row>
    <row r="9716" spans="3:10" x14ac:dyDescent="0.3">
      <c r="C9716" s="16">
        <v>45145</v>
      </c>
      <c r="D9716" s="19" t="s">
        <v>12</v>
      </c>
      <c r="E9716" s="17">
        <v>151.2016296386719</v>
      </c>
      <c r="F9716" s="17">
        <v>152.10830165950281</v>
      </c>
      <c r="G9716" s="17">
        <v>151.04731407250071</v>
      </c>
      <c r="H9716" s="17">
        <v>151.04731407250071</v>
      </c>
      <c r="I9716" s="17">
        <f>YEAR(Table6[[#This Row],[Date]])</f>
        <v>2023</v>
      </c>
      <c r="J9716" s="18">
        <f>MONTH(Table6[[#This Row],[Date]])</f>
        <v>8</v>
      </c>
    </row>
    <row r="9717" spans="3:10" x14ac:dyDescent="0.3">
      <c r="C9717" s="16">
        <v>45146</v>
      </c>
      <c r="D9717" s="19" t="s">
        <v>12</v>
      </c>
      <c r="E9717" s="17">
        <v>150.35282897949219</v>
      </c>
      <c r="F9717" s="17">
        <v>150.44927435995001</v>
      </c>
      <c r="G9717" s="17">
        <v>147.17947719221459</v>
      </c>
      <c r="H9717" s="17">
        <v>148.8481456410999</v>
      </c>
      <c r="I9717" s="17">
        <f>YEAR(Table6[[#This Row],[Date]])</f>
        <v>2023</v>
      </c>
      <c r="J9717" s="18">
        <f>MONTH(Table6[[#This Row],[Date]])</f>
        <v>8</v>
      </c>
    </row>
    <row r="9718" spans="3:10" x14ac:dyDescent="0.3">
      <c r="C9718" s="16">
        <v>45147</v>
      </c>
      <c r="D9718" s="19" t="s">
        <v>12</v>
      </c>
      <c r="E9718" s="17">
        <v>148.33692932128909</v>
      </c>
      <c r="F9718" s="17">
        <v>150.0055978212385</v>
      </c>
      <c r="G9718" s="17">
        <v>148.02828348953651</v>
      </c>
      <c r="H9718" s="17">
        <v>149.81269233667501</v>
      </c>
      <c r="I9718" s="17">
        <f>YEAR(Table6[[#This Row],[Date]])</f>
        <v>2023</v>
      </c>
      <c r="J9718" s="18">
        <f>MONTH(Table6[[#This Row],[Date]])</f>
        <v>8</v>
      </c>
    </row>
    <row r="9719" spans="3:10" x14ac:dyDescent="0.3">
      <c r="C9719" s="16">
        <v>45148</v>
      </c>
      <c r="D9719" s="19" t="s">
        <v>12</v>
      </c>
      <c r="E9719" s="17">
        <v>148.11509704589841</v>
      </c>
      <c r="F9719" s="17">
        <v>149.92844108140019</v>
      </c>
      <c r="G9719" s="17">
        <v>147.66176103702301</v>
      </c>
      <c r="H9719" s="17">
        <v>148.90602870997759</v>
      </c>
      <c r="I9719" s="17">
        <f>YEAR(Table6[[#This Row],[Date]])</f>
        <v>2023</v>
      </c>
      <c r="J9719" s="18">
        <f>MONTH(Table6[[#This Row],[Date]])</f>
        <v>8</v>
      </c>
    </row>
    <row r="9720" spans="3:10" x14ac:dyDescent="0.3">
      <c r="C9720" s="16">
        <v>45149</v>
      </c>
      <c r="D9720" s="19" t="s">
        <v>12</v>
      </c>
      <c r="E9720" s="17">
        <v>148.9735412597656</v>
      </c>
      <c r="F9720" s="17">
        <v>149.04106627892429</v>
      </c>
      <c r="G9720" s="17">
        <v>147.21808209233939</v>
      </c>
      <c r="H9720" s="17">
        <v>147.60389308890129</v>
      </c>
      <c r="I9720" s="17">
        <f>YEAR(Table6[[#This Row],[Date]])</f>
        <v>2023</v>
      </c>
      <c r="J9720" s="18">
        <f>MONTH(Table6[[#This Row],[Date]])</f>
        <v>8</v>
      </c>
    </row>
    <row r="9721" spans="3:10" x14ac:dyDescent="0.3">
      <c r="C9721" s="16">
        <v>45152</v>
      </c>
      <c r="D9721" s="19" t="s">
        <v>12</v>
      </c>
      <c r="E9721" s="17">
        <v>149.2821960449219</v>
      </c>
      <c r="F9721" s="17">
        <v>149.42687148358829</v>
      </c>
      <c r="G9721" s="17">
        <v>147.49778714005981</v>
      </c>
      <c r="H9721" s="17">
        <v>148.16332359341641</v>
      </c>
      <c r="I9721" s="17">
        <f>YEAR(Table6[[#This Row],[Date]])</f>
        <v>2023</v>
      </c>
      <c r="J9721" s="18">
        <f>MONTH(Table6[[#This Row],[Date]])</f>
        <v>8</v>
      </c>
    </row>
    <row r="9722" spans="3:10" x14ac:dyDescent="0.3">
      <c r="C9722" s="16">
        <v>45153</v>
      </c>
      <c r="D9722" s="19" t="s">
        <v>12</v>
      </c>
      <c r="E9722" s="17">
        <v>145.48188781738281</v>
      </c>
      <c r="F9722" s="17">
        <v>147.8353729141503</v>
      </c>
      <c r="G9722" s="17">
        <v>144.90315666587639</v>
      </c>
      <c r="H9722" s="17">
        <v>147.43026699519359</v>
      </c>
      <c r="I9722" s="17">
        <f>YEAR(Table6[[#This Row],[Date]])</f>
        <v>2023</v>
      </c>
      <c r="J9722" s="18">
        <f>MONTH(Table6[[#This Row],[Date]])</f>
        <v>8</v>
      </c>
    </row>
    <row r="9723" spans="3:10" x14ac:dyDescent="0.3">
      <c r="C9723" s="16">
        <v>45154</v>
      </c>
      <c r="D9723" s="19" t="s">
        <v>12</v>
      </c>
      <c r="E9723" s="17">
        <v>144.8645935058594</v>
      </c>
      <c r="F9723" s="17">
        <v>145.60729511125649</v>
      </c>
      <c r="G9723" s="17">
        <v>144.3726675708418</v>
      </c>
      <c r="H9723" s="17">
        <v>145.26005933502171</v>
      </c>
      <c r="I9723" s="17">
        <f>YEAR(Table6[[#This Row],[Date]])</f>
        <v>2023</v>
      </c>
      <c r="J9723" s="18">
        <f>MONTH(Table6[[#This Row],[Date]])</f>
        <v>8</v>
      </c>
    </row>
    <row r="9724" spans="3:10" x14ac:dyDescent="0.3">
      <c r="C9724" s="16">
        <v>45155</v>
      </c>
      <c r="D9724" s="19" t="s">
        <v>12</v>
      </c>
      <c r="E9724" s="17">
        <v>143.35990905761719</v>
      </c>
      <c r="F9724" s="17">
        <v>145.89664498533079</v>
      </c>
      <c r="G9724" s="17">
        <v>143.13805375923209</v>
      </c>
      <c r="H9724" s="17">
        <v>145.5301289646539</v>
      </c>
      <c r="I9724" s="17">
        <f>YEAR(Table6[[#This Row],[Date]])</f>
        <v>2023</v>
      </c>
      <c r="J9724" s="18">
        <f>MONTH(Table6[[#This Row],[Date]])</f>
        <v>8</v>
      </c>
    </row>
    <row r="9725" spans="3:10" x14ac:dyDescent="0.3">
      <c r="C9725" s="16">
        <v>45156</v>
      </c>
      <c r="D9725" s="19" t="s">
        <v>12</v>
      </c>
      <c r="E9725" s="17">
        <v>143.68785095214841</v>
      </c>
      <c r="F9725" s="17">
        <v>144.19905713446971</v>
      </c>
      <c r="G9725" s="17">
        <v>142.21210258163671</v>
      </c>
      <c r="H9725" s="17">
        <v>142.4146481992191</v>
      </c>
      <c r="I9725" s="17">
        <f>YEAR(Table6[[#This Row],[Date]])</f>
        <v>2023</v>
      </c>
      <c r="J9725" s="18">
        <f>MONTH(Table6[[#This Row],[Date]])</f>
        <v>8</v>
      </c>
    </row>
    <row r="9726" spans="3:10" x14ac:dyDescent="0.3">
      <c r="C9726" s="16">
        <v>45159</v>
      </c>
      <c r="D9726" s="19" t="s">
        <v>12</v>
      </c>
      <c r="E9726" s="17">
        <v>144.17976379394531</v>
      </c>
      <c r="F9726" s="17">
        <v>144.77778996542739</v>
      </c>
      <c r="G9726" s="17">
        <v>142.77154042526109</v>
      </c>
      <c r="H9726" s="17">
        <v>144.34373420165531</v>
      </c>
      <c r="I9726" s="17">
        <f>YEAR(Table6[[#This Row],[Date]])</f>
        <v>2023</v>
      </c>
      <c r="J9726" s="18">
        <f>MONTH(Table6[[#This Row],[Date]])</f>
        <v>8</v>
      </c>
    </row>
    <row r="9727" spans="3:10" x14ac:dyDescent="0.3">
      <c r="C9727" s="16">
        <v>45160</v>
      </c>
      <c r="D9727" s="19" t="s">
        <v>12</v>
      </c>
      <c r="E9727" s="17">
        <v>141.18968200683591</v>
      </c>
      <c r="F9727" s="17">
        <v>144.3340840591018</v>
      </c>
      <c r="G9727" s="17">
        <v>140.67847585424121</v>
      </c>
      <c r="H9727" s="17">
        <v>143.96755333922451</v>
      </c>
      <c r="I9727" s="17">
        <f>YEAR(Table6[[#This Row],[Date]])</f>
        <v>2023</v>
      </c>
      <c r="J9727" s="18">
        <f>MONTH(Table6[[#This Row],[Date]])</f>
        <v>8</v>
      </c>
    </row>
    <row r="9728" spans="3:10" x14ac:dyDescent="0.3">
      <c r="C9728" s="16">
        <v>45161</v>
      </c>
      <c r="D9728" s="19" t="s">
        <v>12</v>
      </c>
      <c r="E9728" s="17">
        <v>142.1445617675781</v>
      </c>
      <c r="F9728" s="17">
        <v>142.35676220281809</v>
      </c>
      <c r="G9728" s="17">
        <v>140.30229757834999</v>
      </c>
      <c r="H9728" s="17">
        <v>141.16073944173189</v>
      </c>
      <c r="I9728" s="17">
        <f>YEAR(Table6[[#This Row],[Date]])</f>
        <v>2023</v>
      </c>
      <c r="J9728" s="18">
        <f>MONTH(Table6[[#This Row],[Date]])</f>
        <v>8</v>
      </c>
    </row>
    <row r="9729" spans="3:10" x14ac:dyDescent="0.3">
      <c r="C9729" s="16">
        <v>45162</v>
      </c>
      <c r="D9729" s="19" t="s">
        <v>12</v>
      </c>
      <c r="E9729" s="17">
        <v>142.009521484375</v>
      </c>
      <c r="F9729" s="17">
        <v>144.11223080043979</v>
      </c>
      <c r="G9729" s="17">
        <v>141.7780408124093</v>
      </c>
      <c r="H9729" s="17">
        <v>142.26995195807999</v>
      </c>
      <c r="I9729" s="17">
        <f>YEAR(Table6[[#This Row],[Date]])</f>
        <v>2023</v>
      </c>
      <c r="J9729" s="18">
        <f>MONTH(Table6[[#This Row],[Date]])</f>
        <v>8</v>
      </c>
    </row>
    <row r="9730" spans="3:10" x14ac:dyDescent="0.3">
      <c r="C9730" s="16">
        <v>45163</v>
      </c>
      <c r="D9730" s="19" t="s">
        <v>12</v>
      </c>
      <c r="E9730" s="17">
        <v>141.83592224121091</v>
      </c>
      <c r="F9730" s="17">
        <v>143.35024572227351</v>
      </c>
      <c r="G9730" s="17">
        <v>140.6784746362581</v>
      </c>
      <c r="H9730" s="17">
        <v>142.05776280870521</v>
      </c>
      <c r="I9730" s="17">
        <f>YEAR(Table6[[#This Row],[Date]])</f>
        <v>2023</v>
      </c>
      <c r="J9730" s="18">
        <f>MONTH(Table6[[#This Row],[Date]])</f>
        <v>8</v>
      </c>
    </row>
    <row r="9731" spans="3:10" x14ac:dyDescent="0.3">
      <c r="C9731" s="16">
        <v>45166</v>
      </c>
      <c r="D9731" s="19" t="s">
        <v>12</v>
      </c>
      <c r="E9731" s="17">
        <v>142.3278503417969</v>
      </c>
      <c r="F9731" s="17">
        <v>143.34062263565431</v>
      </c>
      <c r="G9731" s="17">
        <v>141.91310424380811</v>
      </c>
      <c r="H9731" s="17">
        <v>142.33750518353861</v>
      </c>
      <c r="I9731" s="17">
        <f>YEAR(Table6[[#This Row],[Date]])</f>
        <v>2023</v>
      </c>
      <c r="J9731" s="18">
        <f>MONTH(Table6[[#This Row],[Date]])</f>
        <v>8</v>
      </c>
    </row>
    <row r="9732" spans="3:10" x14ac:dyDescent="0.3">
      <c r="C9732" s="16">
        <v>45167</v>
      </c>
      <c r="D9732" s="19" t="s">
        <v>12</v>
      </c>
      <c r="E9732" s="17">
        <v>143.48529052734381</v>
      </c>
      <c r="F9732" s="17">
        <v>143.57211050971361</v>
      </c>
      <c r="G9732" s="17">
        <v>141.96131210482369</v>
      </c>
      <c r="H9732" s="17">
        <v>142.472533004572</v>
      </c>
      <c r="I9732" s="17">
        <f>YEAR(Table6[[#This Row],[Date]])</f>
        <v>2023</v>
      </c>
      <c r="J9732" s="18">
        <f>MONTH(Table6[[#This Row],[Date]])</f>
        <v>8</v>
      </c>
    </row>
    <row r="9733" spans="3:10" x14ac:dyDescent="0.3">
      <c r="C9733" s="16">
        <v>45168</v>
      </c>
      <c r="D9733" s="19" t="s">
        <v>12</v>
      </c>
      <c r="E9733" s="17">
        <v>142.90657043457031</v>
      </c>
      <c r="F9733" s="17">
        <v>143.86145775679859</v>
      </c>
      <c r="G9733" s="17">
        <v>141.97096335882969</v>
      </c>
      <c r="H9733" s="17">
        <v>143.35025158771299</v>
      </c>
      <c r="I9733" s="17">
        <f>YEAR(Table6[[#This Row],[Date]])</f>
        <v>2023</v>
      </c>
      <c r="J9733" s="18">
        <f>MONTH(Table6[[#This Row],[Date]])</f>
        <v>8</v>
      </c>
    </row>
    <row r="9734" spans="3:10" x14ac:dyDescent="0.3">
      <c r="C9734" s="16">
        <v>45169</v>
      </c>
      <c r="D9734" s="19" t="s">
        <v>12</v>
      </c>
      <c r="E9734" s="17">
        <v>141.14143371582031</v>
      </c>
      <c r="F9734" s="17">
        <v>143.0898126918309</v>
      </c>
      <c r="G9734" s="17">
        <v>140.7845578827428</v>
      </c>
      <c r="H9734" s="17">
        <v>143.00299272567599</v>
      </c>
      <c r="I9734" s="17">
        <f>YEAR(Table6[[#This Row],[Date]])</f>
        <v>2023</v>
      </c>
      <c r="J9734" s="18">
        <f>MONTH(Table6[[#This Row],[Date]])</f>
        <v>8</v>
      </c>
    </row>
    <row r="9735" spans="3:10" x14ac:dyDescent="0.3">
      <c r="C9735" s="16">
        <v>45170</v>
      </c>
      <c r="D9735" s="19" t="s">
        <v>12</v>
      </c>
      <c r="E9735" s="17">
        <v>141.61407470703119</v>
      </c>
      <c r="F9735" s="17">
        <v>142.82939242478261</v>
      </c>
      <c r="G9735" s="17">
        <v>140.5337775735081</v>
      </c>
      <c r="H9735" s="17">
        <v>140.90994839455581</v>
      </c>
      <c r="I9735" s="17">
        <f>YEAR(Table6[[#This Row],[Date]])</f>
        <v>2023</v>
      </c>
      <c r="J9735" s="18">
        <f>MONTH(Table6[[#This Row],[Date]])</f>
        <v>9</v>
      </c>
    </row>
    <row r="9736" spans="3:10" x14ac:dyDescent="0.3">
      <c r="C9736" s="16">
        <v>45174</v>
      </c>
      <c r="D9736" s="19" t="s">
        <v>12</v>
      </c>
      <c r="E9736" s="17">
        <v>140.051513671875</v>
      </c>
      <c r="F9736" s="17">
        <v>142.95479488883791</v>
      </c>
      <c r="G9736" s="17">
        <v>139.86824831320021</v>
      </c>
      <c r="H9736" s="17">
        <v>141.94202271356579</v>
      </c>
      <c r="I9736" s="17">
        <f>YEAR(Table6[[#This Row],[Date]])</f>
        <v>2023</v>
      </c>
      <c r="J9736" s="18">
        <f>MONTH(Table6[[#This Row],[Date]])</f>
        <v>9</v>
      </c>
    </row>
    <row r="9737" spans="3:10" x14ac:dyDescent="0.3">
      <c r="C9737" s="16">
        <v>45175</v>
      </c>
      <c r="D9737" s="19" t="s">
        <v>12</v>
      </c>
      <c r="E9737" s="17">
        <v>139.82002258300781</v>
      </c>
      <c r="F9737" s="17">
        <v>140.3794440225507</v>
      </c>
      <c r="G9737" s="17">
        <v>139.0001559502486</v>
      </c>
      <c r="H9737" s="17">
        <v>139.5692322296847</v>
      </c>
      <c r="I9737" s="17">
        <f>YEAR(Table6[[#This Row],[Date]])</f>
        <v>2023</v>
      </c>
      <c r="J9737" s="18">
        <f>MONTH(Table6[[#This Row],[Date]])</f>
        <v>9</v>
      </c>
    </row>
    <row r="9738" spans="3:10" x14ac:dyDescent="0.3">
      <c r="C9738" s="16">
        <v>45176</v>
      </c>
      <c r="D9738" s="19" t="s">
        <v>12</v>
      </c>
      <c r="E9738" s="17">
        <v>138.62400817871091</v>
      </c>
      <c r="F9738" s="17">
        <v>140.11905155401641</v>
      </c>
      <c r="G9738" s="17">
        <v>138.30570748194941</v>
      </c>
      <c r="H9738" s="17">
        <v>139.01947401872491</v>
      </c>
      <c r="I9738" s="17">
        <f>YEAR(Table6[[#This Row],[Date]])</f>
        <v>2023</v>
      </c>
      <c r="J9738" s="18">
        <f>MONTH(Table6[[#This Row],[Date]])</f>
        <v>9</v>
      </c>
    </row>
    <row r="9739" spans="3:10" x14ac:dyDescent="0.3">
      <c r="C9739" s="16">
        <v>45177</v>
      </c>
      <c r="D9739" s="19" t="s">
        <v>12</v>
      </c>
      <c r="E9739" s="17">
        <v>138.73008728027341</v>
      </c>
      <c r="F9739" s="17">
        <v>139.00979800393151</v>
      </c>
      <c r="G9739" s="17">
        <v>137.59191998784269</v>
      </c>
      <c r="H9739" s="17">
        <v>138.28639145359</v>
      </c>
      <c r="I9739" s="17">
        <f>YEAR(Table6[[#This Row],[Date]])</f>
        <v>2023</v>
      </c>
      <c r="J9739" s="18">
        <f>MONTH(Table6[[#This Row],[Date]])</f>
        <v>9</v>
      </c>
    </row>
    <row r="9740" spans="3:10" x14ac:dyDescent="0.3">
      <c r="C9740" s="16">
        <v>45180</v>
      </c>
      <c r="D9740" s="19" t="s">
        <v>12</v>
      </c>
      <c r="E9740" s="17">
        <v>139.3377380371094</v>
      </c>
      <c r="F9740" s="17">
        <v>139.9068142613317</v>
      </c>
      <c r="G9740" s="17">
        <v>138.59503660683649</v>
      </c>
      <c r="H9740" s="17">
        <v>139.61744872974231</v>
      </c>
      <c r="I9740" s="17">
        <f>YEAR(Table6[[#This Row],[Date]])</f>
        <v>2023</v>
      </c>
      <c r="J9740" s="18">
        <f>MONTH(Table6[[#This Row],[Date]])</f>
        <v>9</v>
      </c>
    </row>
    <row r="9741" spans="3:10" x14ac:dyDescent="0.3">
      <c r="C9741" s="16">
        <v>45181</v>
      </c>
      <c r="D9741" s="19" t="s">
        <v>12</v>
      </c>
      <c r="E9741" s="17">
        <v>141.15110778808591</v>
      </c>
      <c r="F9741" s="17">
        <v>142.09636977951931</v>
      </c>
      <c r="G9741" s="17">
        <v>138.94231253556589</v>
      </c>
      <c r="H9741" s="17">
        <v>139.37635359976679</v>
      </c>
      <c r="I9741" s="17">
        <f>YEAR(Table6[[#This Row],[Date]])</f>
        <v>2023</v>
      </c>
      <c r="J9741" s="18">
        <f>MONTH(Table6[[#This Row],[Date]])</f>
        <v>9</v>
      </c>
    </row>
    <row r="9742" spans="3:10" x14ac:dyDescent="0.3">
      <c r="C9742" s="16">
        <v>45182</v>
      </c>
      <c r="D9742" s="19" t="s">
        <v>12</v>
      </c>
      <c r="E9742" s="17">
        <v>141.21861267089841</v>
      </c>
      <c r="F9742" s="17">
        <v>142.4628655065371</v>
      </c>
      <c r="G9742" s="17">
        <v>140.64953636303829</v>
      </c>
      <c r="H9742" s="17">
        <v>142.1156297611447</v>
      </c>
      <c r="I9742" s="17">
        <f>YEAR(Table6[[#This Row],[Date]])</f>
        <v>2023</v>
      </c>
      <c r="J9742" s="18">
        <f>MONTH(Table6[[#This Row],[Date]])</f>
        <v>9</v>
      </c>
    </row>
    <row r="9743" spans="3:10" x14ac:dyDescent="0.3">
      <c r="C9743" s="16">
        <v>45183</v>
      </c>
      <c r="D9743" s="19" t="s">
        <v>12</v>
      </c>
      <c r="E9743" s="17">
        <v>143.95790100097659</v>
      </c>
      <c r="F9743" s="17">
        <v>144.58484744654669</v>
      </c>
      <c r="G9743" s="17">
        <v>142.28924737499881</v>
      </c>
      <c r="H9743" s="17">
        <v>142.59789317785459</v>
      </c>
      <c r="I9743" s="17">
        <f>YEAR(Table6[[#This Row],[Date]])</f>
        <v>2023</v>
      </c>
      <c r="J9743" s="18">
        <f>MONTH(Table6[[#This Row],[Date]])</f>
        <v>9</v>
      </c>
    </row>
    <row r="9744" spans="3:10" x14ac:dyDescent="0.3">
      <c r="C9744" s="16">
        <v>45184</v>
      </c>
      <c r="D9744" s="19" t="s">
        <v>12</v>
      </c>
      <c r="E9744" s="17">
        <v>143.53350830078119</v>
      </c>
      <c r="F9744" s="17">
        <v>144.42088527131719</v>
      </c>
      <c r="G9744" s="17">
        <v>143.05123724824571</v>
      </c>
      <c r="H9744" s="17">
        <v>143.63960852104881</v>
      </c>
      <c r="I9744" s="17">
        <f>YEAR(Table6[[#This Row],[Date]])</f>
        <v>2023</v>
      </c>
      <c r="J9744" s="18">
        <f>MONTH(Table6[[#This Row],[Date]])</f>
        <v>9</v>
      </c>
    </row>
    <row r="9745" spans="3:10" x14ac:dyDescent="0.3">
      <c r="C9745" s="16">
        <v>45187</v>
      </c>
      <c r="D9745" s="19" t="s">
        <v>12</v>
      </c>
      <c r="E9745" s="17">
        <v>143.83250427246091</v>
      </c>
      <c r="F9745" s="17">
        <v>143.85179923422609</v>
      </c>
      <c r="G9745" s="17">
        <v>142.5110863875471</v>
      </c>
      <c r="H9745" s="17">
        <v>142.90655215614319</v>
      </c>
      <c r="I9745" s="17">
        <f>YEAR(Table6[[#This Row],[Date]])</f>
        <v>2023</v>
      </c>
      <c r="J9745" s="18">
        <f>MONTH(Table6[[#This Row],[Date]])</f>
        <v>9</v>
      </c>
    </row>
    <row r="9746" spans="3:10" x14ac:dyDescent="0.3">
      <c r="C9746" s="16">
        <v>45188</v>
      </c>
      <c r="D9746" s="19" t="s">
        <v>12</v>
      </c>
      <c r="E9746" s="17">
        <v>143.6492614746094</v>
      </c>
      <c r="F9746" s="17">
        <v>144.41125804761469</v>
      </c>
      <c r="G9746" s="17">
        <v>141.99026244602871</v>
      </c>
      <c r="H9746" s="17">
        <v>144.19905758812561</v>
      </c>
      <c r="I9746" s="17">
        <f>YEAR(Table6[[#This Row],[Date]])</f>
        <v>2023</v>
      </c>
      <c r="J9746" s="18">
        <f>MONTH(Table6[[#This Row],[Date]])</f>
        <v>9</v>
      </c>
    </row>
    <row r="9747" spans="3:10" x14ac:dyDescent="0.3">
      <c r="C9747" s="16">
        <v>45189</v>
      </c>
      <c r="D9747" s="19" t="s">
        <v>12</v>
      </c>
      <c r="E9747" s="17">
        <v>143.0415954589844</v>
      </c>
      <c r="F9747" s="17">
        <v>144.92244959840991</v>
      </c>
      <c r="G9747" s="17">
        <v>142.88726519171249</v>
      </c>
      <c r="H9747" s="17">
        <v>144.34371845501229</v>
      </c>
      <c r="I9747" s="17">
        <f>YEAR(Table6[[#This Row],[Date]])</f>
        <v>2023</v>
      </c>
      <c r="J9747" s="18">
        <f>MONTH(Table6[[#This Row],[Date]])</f>
        <v>9</v>
      </c>
    </row>
    <row r="9748" spans="3:10" x14ac:dyDescent="0.3">
      <c r="C9748" s="16">
        <v>45190</v>
      </c>
      <c r="D9748" s="19" t="s">
        <v>12</v>
      </c>
      <c r="E9748" s="17">
        <v>141.92271423339841</v>
      </c>
      <c r="F9748" s="17">
        <v>143.57208758664069</v>
      </c>
      <c r="G9748" s="17">
        <v>141.43080309465631</v>
      </c>
      <c r="H9748" s="17">
        <v>142.34711508301601</v>
      </c>
      <c r="I9748" s="17">
        <f>YEAR(Table6[[#This Row],[Date]])</f>
        <v>2023</v>
      </c>
      <c r="J9748" s="18">
        <f>MONTH(Table6[[#This Row],[Date]])</f>
        <v>9</v>
      </c>
    </row>
    <row r="9749" spans="3:10" x14ac:dyDescent="0.3">
      <c r="C9749" s="16">
        <v>45191</v>
      </c>
      <c r="D9749" s="19" t="s">
        <v>12</v>
      </c>
      <c r="E9749" s="17">
        <v>140.56272888183591</v>
      </c>
      <c r="F9749" s="17">
        <v>142.27961279839141</v>
      </c>
      <c r="G9749" s="17">
        <v>140.0418825763258</v>
      </c>
      <c r="H9749" s="17">
        <v>142.0674123396939</v>
      </c>
      <c r="I9749" s="17">
        <f>YEAR(Table6[[#This Row],[Date]])</f>
        <v>2023</v>
      </c>
      <c r="J9749" s="18">
        <f>MONTH(Table6[[#This Row],[Date]])</f>
        <v>9</v>
      </c>
    </row>
    <row r="9750" spans="3:10" x14ac:dyDescent="0.3">
      <c r="C9750" s="16">
        <v>45194</v>
      </c>
      <c r="D9750" s="19" t="s">
        <v>12</v>
      </c>
      <c r="E9750" s="17">
        <v>141.25718688964841</v>
      </c>
      <c r="F9750" s="17">
        <v>141.32471190082549</v>
      </c>
      <c r="G9750" s="17">
        <v>138.6046961280145</v>
      </c>
      <c r="H9750" s="17">
        <v>140.1961994156415</v>
      </c>
      <c r="I9750" s="17">
        <f>YEAR(Table6[[#This Row],[Date]])</f>
        <v>2023</v>
      </c>
      <c r="J9750" s="18">
        <f>MONTH(Table6[[#This Row],[Date]])</f>
        <v>9</v>
      </c>
    </row>
    <row r="9751" spans="3:10" x14ac:dyDescent="0.3">
      <c r="C9751" s="16">
        <v>45195</v>
      </c>
      <c r="D9751" s="19" t="s">
        <v>12</v>
      </c>
      <c r="E9751" s="17">
        <v>139.79107666015619</v>
      </c>
      <c r="F9751" s="17">
        <v>140.6688134856561</v>
      </c>
      <c r="G9751" s="17">
        <v>139.11590014736569</v>
      </c>
      <c r="H9751" s="17">
        <v>139.4727907252111</v>
      </c>
      <c r="I9751" s="17">
        <f>YEAR(Table6[[#This Row],[Date]])</f>
        <v>2023</v>
      </c>
      <c r="J9751" s="18">
        <f>MONTH(Table6[[#This Row],[Date]])</f>
        <v>9</v>
      </c>
    </row>
    <row r="9752" spans="3:10" x14ac:dyDescent="0.3">
      <c r="C9752" s="16">
        <v>45196</v>
      </c>
      <c r="D9752" s="19" t="s">
        <v>12</v>
      </c>
      <c r="E9752" s="17">
        <v>140.6109619140625</v>
      </c>
      <c r="F9752" s="17">
        <v>140.90996764372281</v>
      </c>
      <c r="G9752" s="17">
        <v>139.3859891888531</v>
      </c>
      <c r="H9752" s="17">
        <v>140.04188554356409</v>
      </c>
      <c r="I9752" s="17">
        <f>YEAR(Table6[[#This Row],[Date]])</f>
        <v>2023</v>
      </c>
      <c r="J9752" s="18">
        <f>MONTH(Table6[[#This Row],[Date]])</f>
        <v>9</v>
      </c>
    </row>
    <row r="9753" spans="3:10" x14ac:dyDescent="0.3">
      <c r="C9753" s="16">
        <v>45197</v>
      </c>
      <c r="D9753" s="19" t="s">
        <v>12</v>
      </c>
      <c r="E9753" s="17">
        <v>142.3567810058594</v>
      </c>
      <c r="F9753" s="17">
        <v>143.59139385519481</v>
      </c>
      <c r="G9753" s="17">
        <v>140.83280255045401</v>
      </c>
      <c r="H9753" s="17">
        <v>141.0932330676915</v>
      </c>
      <c r="I9753" s="17">
        <f>YEAR(Table6[[#This Row],[Date]])</f>
        <v>2023</v>
      </c>
      <c r="J9753" s="18">
        <f>MONTH(Table6[[#This Row],[Date]])</f>
        <v>9</v>
      </c>
    </row>
    <row r="9754" spans="3:10" x14ac:dyDescent="0.3">
      <c r="C9754" s="16">
        <v>45198</v>
      </c>
      <c r="D9754" s="19" t="s">
        <v>12</v>
      </c>
      <c r="E9754" s="17">
        <v>139.8778991699219</v>
      </c>
      <c r="F9754" s="17">
        <v>143.48527719700789</v>
      </c>
      <c r="G9754" s="17">
        <v>139.72356890198651</v>
      </c>
      <c r="H9754" s="17">
        <v>143.330961646817</v>
      </c>
      <c r="I9754" s="17">
        <f>YEAR(Table6[[#This Row],[Date]])</f>
        <v>2023</v>
      </c>
      <c r="J9754" s="18">
        <f>MONTH(Table6[[#This Row],[Date]])</f>
        <v>9</v>
      </c>
    </row>
    <row r="9755" spans="3:10" x14ac:dyDescent="0.3">
      <c r="C9755" s="16">
        <v>45201</v>
      </c>
      <c r="D9755" s="19" t="s">
        <v>12</v>
      </c>
      <c r="E9755" s="17">
        <v>138.6722106933594</v>
      </c>
      <c r="F9755" s="17">
        <v>140.4566046043071</v>
      </c>
      <c r="G9755" s="17">
        <v>137.5726333764384</v>
      </c>
      <c r="H9755" s="17">
        <v>139.69462288235249</v>
      </c>
      <c r="I9755" s="17">
        <f>YEAR(Table6[[#This Row],[Date]])</f>
        <v>2023</v>
      </c>
      <c r="J9755" s="18">
        <f>MONTH(Table6[[#This Row],[Date]])</f>
        <v>10</v>
      </c>
    </row>
    <row r="9756" spans="3:10" x14ac:dyDescent="0.3">
      <c r="C9756" s="16">
        <v>45202</v>
      </c>
      <c r="D9756" s="19" t="s">
        <v>12</v>
      </c>
      <c r="E9756" s="17">
        <v>137.6498107910156</v>
      </c>
      <c r="F9756" s="17">
        <v>138.4985978384982</v>
      </c>
      <c r="G9756" s="17">
        <v>137.30257504321759</v>
      </c>
      <c r="H9756" s="17">
        <v>138.12242700486249</v>
      </c>
      <c r="I9756" s="17">
        <f>YEAR(Table6[[#This Row],[Date]])</f>
        <v>2023</v>
      </c>
      <c r="J9756" s="18">
        <f>MONTH(Table6[[#This Row],[Date]])</f>
        <v>10</v>
      </c>
    </row>
    <row r="9757" spans="3:10" x14ac:dyDescent="0.3">
      <c r="C9757" s="16">
        <v>45203</v>
      </c>
      <c r="D9757" s="19" t="s">
        <v>12</v>
      </c>
      <c r="E9757" s="17">
        <v>138.2671203613281</v>
      </c>
      <c r="F9757" s="17">
        <v>138.38286070736589</v>
      </c>
      <c r="G9757" s="17">
        <v>136.8974575837384</v>
      </c>
      <c r="H9757" s="17">
        <v>138.11279008811451</v>
      </c>
      <c r="I9757" s="17">
        <f>YEAR(Table6[[#This Row],[Date]])</f>
        <v>2023</v>
      </c>
      <c r="J9757" s="18">
        <f>MONTH(Table6[[#This Row],[Date]])</f>
        <v>10</v>
      </c>
    </row>
    <row r="9758" spans="3:10" x14ac:dyDescent="0.3">
      <c r="C9758" s="16">
        <v>45204</v>
      </c>
      <c r="D9758" s="19" t="s">
        <v>12</v>
      </c>
      <c r="E9758" s="17">
        <v>138.85011291503909</v>
      </c>
      <c r="F9758" s="17">
        <v>139.04445664293871</v>
      </c>
      <c r="G9758" s="17">
        <v>136.83878580311239</v>
      </c>
      <c r="H9758" s="17">
        <v>138.01448529464309</v>
      </c>
      <c r="I9758" s="17">
        <f>YEAR(Table6[[#This Row],[Date]])</f>
        <v>2023</v>
      </c>
      <c r="J9758" s="18">
        <f>MONTH(Table6[[#This Row],[Date]])</f>
        <v>10</v>
      </c>
    </row>
    <row r="9759" spans="3:10" x14ac:dyDescent="0.3">
      <c r="C9759" s="16">
        <v>45205</v>
      </c>
      <c r="D9759" s="19" t="s">
        <v>12</v>
      </c>
      <c r="E9759" s="17">
        <v>140.9877624511719</v>
      </c>
      <c r="F9759" s="17">
        <v>141.7456554765468</v>
      </c>
      <c r="G9759" s="17">
        <v>138.11164456092959</v>
      </c>
      <c r="H9759" s="17">
        <v>138.8598263313333</v>
      </c>
      <c r="I9759" s="17">
        <f>YEAR(Table6[[#This Row],[Date]])</f>
        <v>2023</v>
      </c>
      <c r="J9759" s="18">
        <f>MONTH(Table6[[#This Row],[Date]])</f>
        <v>10</v>
      </c>
    </row>
    <row r="9760" spans="3:10" x14ac:dyDescent="0.3">
      <c r="C9760" s="16">
        <v>45208</v>
      </c>
      <c r="D9760" s="19" t="s">
        <v>12</v>
      </c>
      <c r="E9760" s="17">
        <v>140.6671142578125</v>
      </c>
      <c r="F9760" s="17">
        <v>141.27924950550479</v>
      </c>
      <c r="G9760" s="17">
        <v>139.4331028546909</v>
      </c>
      <c r="H9760" s="17">
        <v>139.58857189354819</v>
      </c>
      <c r="I9760" s="17">
        <f>YEAR(Table6[[#This Row],[Date]])</f>
        <v>2023</v>
      </c>
      <c r="J9760" s="18">
        <f>MONTH(Table6[[#This Row],[Date]])</f>
        <v>10</v>
      </c>
    </row>
    <row r="9761" spans="3:10" x14ac:dyDescent="0.3">
      <c r="C9761" s="16">
        <v>45209</v>
      </c>
      <c r="D9761" s="19" t="s">
        <v>12</v>
      </c>
      <c r="E9761" s="17">
        <v>141.52215576171881</v>
      </c>
      <c r="F9761" s="17">
        <v>142.6104241415743</v>
      </c>
      <c r="G9761" s="17">
        <v>141.1626466041495</v>
      </c>
      <c r="H9761" s="17">
        <v>141.29867829833859</v>
      </c>
      <c r="I9761" s="17">
        <f>YEAR(Table6[[#This Row],[Date]])</f>
        <v>2023</v>
      </c>
      <c r="J9761" s="18">
        <f>MONTH(Table6[[#This Row],[Date]])</f>
        <v>10</v>
      </c>
    </row>
    <row r="9762" spans="3:10" x14ac:dyDescent="0.3">
      <c r="C9762" s="16">
        <v>45210</v>
      </c>
      <c r="D9762" s="19" t="s">
        <v>12</v>
      </c>
      <c r="E9762" s="17">
        <v>142.00799560546881</v>
      </c>
      <c r="F9762" s="17">
        <v>143.05738939050681</v>
      </c>
      <c r="G9762" s="17">
        <v>140.91003071827069</v>
      </c>
      <c r="H9762" s="17">
        <v>142.3577935338148</v>
      </c>
      <c r="I9762" s="17">
        <f>YEAR(Table6[[#This Row],[Date]])</f>
        <v>2023</v>
      </c>
      <c r="J9762" s="18">
        <f>MONTH(Table6[[#This Row],[Date]])</f>
        <v>10</v>
      </c>
    </row>
    <row r="9763" spans="3:10" x14ac:dyDescent="0.3">
      <c r="C9763" s="16">
        <v>45211</v>
      </c>
      <c r="D9763" s="19" t="s">
        <v>12</v>
      </c>
      <c r="E9763" s="17">
        <v>141.6776428222656</v>
      </c>
      <c r="F9763" s="17">
        <v>142.7950599340634</v>
      </c>
      <c r="G9763" s="17">
        <v>141.01692160249891</v>
      </c>
      <c r="H9763" s="17">
        <v>142.1537612256937</v>
      </c>
      <c r="I9763" s="17">
        <f>YEAR(Table6[[#This Row],[Date]])</f>
        <v>2023</v>
      </c>
      <c r="J9763" s="18">
        <f>MONTH(Table6[[#This Row],[Date]])</f>
        <v>10</v>
      </c>
    </row>
    <row r="9764" spans="3:10" x14ac:dyDescent="0.3">
      <c r="C9764" s="16">
        <v>45212</v>
      </c>
      <c r="D9764" s="19" t="s">
        <v>12</v>
      </c>
      <c r="E9764" s="17">
        <v>143.8055725097656</v>
      </c>
      <c r="F9764" s="17">
        <v>148.77075199150121</v>
      </c>
      <c r="G9764" s="17">
        <v>143.65010346764871</v>
      </c>
      <c r="H9764" s="17">
        <v>144.29140214662289</v>
      </c>
      <c r="I9764" s="17">
        <f>YEAR(Table6[[#This Row],[Date]])</f>
        <v>2023</v>
      </c>
      <c r="J9764" s="18">
        <f>MONTH(Table6[[#This Row],[Date]])</f>
        <v>10</v>
      </c>
    </row>
    <row r="9765" spans="3:10" x14ac:dyDescent="0.3">
      <c r="C9765" s="16">
        <v>45215</v>
      </c>
      <c r="D9765" s="19" t="s">
        <v>12</v>
      </c>
      <c r="E9765" s="17">
        <v>143.65983581542969</v>
      </c>
      <c r="F9765" s="17">
        <v>145.2825050941498</v>
      </c>
      <c r="G9765" s="17">
        <v>142.5618560438102</v>
      </c>
      <c r="H9765" s="17">
        <v>145.21448182537759</v>
      </c>
      <c r="I9765" s="17">
        <f>YEAR(Table6[[#This Row],[Date]])</f>
        <v>2023</v>
      </c>
      <c r="J9765" s="18">
        <f>MONTH(Table6[[#This Row],[Date]])</f>
        <v>10</v>
      </c>
    </row>
    <row r="9766" spans="3:10" x14ac:dyDescent="0.3">
      <c r="C9766" s="16">
        <v>45216</v>
      </c>
      <c r="D9766" s="19" t="s">
        <v>12</v>
      </c>
      <c r="E9766" s="17">
        <v>143.34889221191409</v>
      </c>
      <c r="F9766" s="17">
        <v>145.07844454203021</v>
      </c>
      <c r="G9766" s="17">
        <v>142.62985900813501</v>
      </c>
      <c r="H9766" s="17">
        <v>143.3877668858178</v>
      </c>
      <c r="I9766" s="17">
        <f>YEAR(Table6[[#This Row],[Date]])</f>
        <v>2023</v>
      </c>
      <c r="J9766" s="18">
        <f>MONTH(Table6[[#This Row],[Date]])</f>
        <v>10</v>
      </c>
    </row>
    <row r="9767" spans="3:10" x14ac:dyDescent="0.3">
      <c r="C9767" s="16">
        <v>45217</v>
      </c>
      <c r="D9767" s="19" t="s">
        <v>12</v>
      </c>
      <c r="E9767" s="17">
        <v>141.7748107910156</v>
      </c>
      <c r="F9767" s="17">
        <v>143.30030816907851</v>
      </c>
      <c r="G9767" s="17">
        <v>141.25010647081609</v>
      </c>
      <c r="H9767" s="17">
        <v>142.4355319926367</v>
      </c>
      <c r="I9767" s="17">
        <f>YEAR(Table6[[#This Row],[Date]])</f>
        <v>2023</v>
      </c>
      <c r="J9767" s="18">
        <f>MONTH(Table6[[#This Row],[Date]])</f>
        <v>10</v>
      </c>
    </row>
    <row r="9768" spans="3:10" x14ac:dyDescent="0.3">
      <c r="C9768" s="16">
        <v>45218</v>
      </c>
      <c r="D9768" s="19" t="s">
        <v>12</v>
      </c>
      <c r="E9768" s="17">
        <v>141.17237854003909</v>
      </c>
      <c r="F9768" s="17">
        <v>142.85335986790901</v>
      </c>
      <c r="G9768" s="17">
        <v>140.7740094799168</v>
      </c>
      <c r="H9768" s="17">
        <v>141.35699618627231</v>
      </c>
      <c r="I9768" s="17">
        <f>YEAR(Table6[[#This Row],[Date]])</f>
        <v>2023</v>
      </c>
      <c r="J9768" s="18">
        <f>MONTH(Table6[[#This Row],[Date]])</f>
        <v>10</v>
      </c>
    </row>
    <row r="9769" spans="3:10" x14ac:dyDescent="0.3">
      <c r="C9769" s="16">
        <v>45219</v>
      </c>
      <c r="D9769" s="19" t="s">
        <v>12</v>
      </c>
      <c r="E9769" s="17">
        <v>138.898681640625</v>
      </c>
      <c r="F9769" s="17">
        <v>141.02661769095741</v>
      </c>
      <c r="G9769" s="17">
        <v>138.09220271404939</v>
      </c>
      <c r="H9769" s="17">
        <v>140.47277964881701</v>
      </c>
      <c r="I9769" s="17">
        <f>YEAR(Table6[[#This Row],[Date]])</f>
        <v>2023</v>
      </c>
      <c r="J9769" s="18">
        <f>MONTH(Table6[[#This Row],[Date]])</f>
        <v>10</v>
      </c>
    </row>
    <row r="9770" spans="3:10" x14ac:dyDescent="0.3">
      <c r="C9770" s="16">
        <v>45222</v>
      </c>
      <c r="D9770" s="19" t="s">
        <v>12</v>
      </c>
      <c r="E9770" s="17">
        <v>137.00395202636719</v>
      </c>
      <c r="F9770" s="17">
        <v>139.6079916574576</v>
      </c>
      <c r="G9770" s="17">
        <v>136.7415998817491</v>
      </c>
      <c r="H9770" s="17">
        <v>138.88897331298739</v>
      </c>
      <c r="I9770" s="17">
        <f>YEAR(Table6[[#This Row],[Date]])</f>
        <v>2023</v>
      </c>
      <c r="J9770" s="18">
        <f>MONTH(Table6[[#This Row],[Date]])</f>
        <v>10</v>
      </c>
    </row>
    <row r="9771" spans="3:10" x14ac:dyDescent="0.3">
      <c r="C9771" s="16">
        <v>45223</v>
      </c>
      <c r="D9771" s="19" t="s">
        <v>12</v>
      </c>
      <c r="E9771" s="17">
        <v>137.16912841796881</v>
      </c>
      <c r="F9771" s="17">
        <v>137.7132552014555</v>
      </c>
      <c r="G9771" s="17">
        <v>136.38208683282949</v>
      </c>
      <c r="H9771" s="17">
        <v>137.18856575347701</v>
      </c>
      <c r="I9771" s="17">
        <f>YEAR(Table6[[#This Row],[Date]])</f>
        <v>2023</v>
      </c>
      <c r="J9771" s="18">
        <f>MONTH(Table6[[#This Row],[Date]])</f>
        <v>10</v>
      </c>
    </row>
    <row r="9772" spans="3:10" x14ac:dyDescent="0.3">
      <c r="C9772" s="16">
        <v>45224</v>
      </c>
      <c r="D9772" s="19" t="s">
        <v>12</v>
      </c>
      <c r="E9772" s="17">
        <v>136.42097473144531</v>
      </c>
      <c r="F9772" s="17">
        <v>137.1788678823487</v>
      </c>
      <c r="G9772" s="17">
        <v>135.55619845278139</v>
      </c>
      <c r="H9772" s="17">
        <v>136.58616987772189</v>
      </c>
      <c r="I9772" s="17">
        <f>YEAR(Table6[[#This Row],[Date]])</f>
        <v>2023</v>
      </c>
      <c r="J9772" s="18">
        <f>MONTH(Table6[[#This Row],[Date]])</f>
        <v>10</v>
      </c>
    </row>
    <row r="9773" spans="3:10" x14ac:dyDescent="0.3">
      <c r="C9773" s="16">
        <v>45225</v>
      </c>
      <c r="D9773" s="19" t="s">
        <v>12</v>
      </c>
      <c r="E9773" s="17">
        <v>136.770751953125</v>
      </c>
      <c r="F9773" s="17">
        <v>137.65496543709719</v>
      </c>
      <c r="G9773" s="17">
        <v>135.47844335955261</v>
      </c>
      <c r="H9773" s="17">
        <v>135.7990926941693</v>
      </c>
      <c r="I9773" s="17">
        <f>YEAR(Table6[[#This Row],[Date]])</f>
        <v>2023</v>
      </c>
      <c r="J9773" s="18">
        <f>MONTH(Table6[[#This Row],[Date]])</f>
        <v>10</v>
      </c>
    </row>
    <row r="9774" spans="3:10" x14ac:dyDescent="0.3">
      <c r="C9774" s="16">
        <v>45226</v>
      </c>
      <c r="D9774" s="19" t="s">
        <v>12</v>
      </c>
      <c r="E9774" s="17">
        <v>131.8444519042969</v>
      </c>
      <c r="F9774" s="17">
        <v>135.1578136533808</v>
      </c>
      <c r="G9774" s="17">
        <v>131.3586222575577</v>
      </c>
      <c r="H9774" s="17">
        <v>135.01205586355249</v>
      </c>
      <c r="I9774" s="17">
        <f>YEAR(Table6[[#This Row],[Date]])</f>
        <v>2023</v>
      </c>
      <c r="J9774" s="18">
        <f>MONTH(Table6[[#This Row],[Date]])</f>
        <v>10</v>
      </c>
    </row>
    <row r="9775" spans="3:10" x14ac:dyDescent="0.3">
      <c r="C9775" s="16">
        <v>45229</v>
      </c>
      <c r="D9775" s="19" t="s">
        <v>12</v>
      </c>
      <c r="E9775" s="17">
        <v>133.52543640136719</v>
      </c>
      <c r="F9775" s="17">
        <v>134.127860500423</v>
      </c>
      <c r="G9775" s="17">
        <v>132.1845416504662</v>
      </c>
      <c r="H9775" s="17">
        <v>132.57321431626531</v>
      </c>
      <c r="I9775" s="17">
        <f>YEAR(Table6[[#This Row],[Date]])</f>
        <v>2023</v>
      </c>
      <c r="J9775" s="18">
        <f>MONTH(Table6[[#This Row],[Date]])</f>
        <v>10</v>
      </c>
    </row>
    <row r="9776" spans="3:10" x14ac:dyDescent="0.3">
      <c r="C9776" s="16">
        <v>45230</v>
      </c>
      <c r="D9776" s="19" t="s">
        <v>12</v>
      </c>
      <c r="E9776" s="17">
        <v>135.11895751953119</v>
      </c>
      <c r="F9776" s="17">
        <v>135.2938639260565</v>
      </c>
      <c r="G9776" s="17">
        <v>133.57402258923159</v>
      </c>
      <c r="H9776" s="17">
        <v>133.8072261891499</v>
      </c>
      <c r="I9776" s="17">
        <f>YEAR(Table6[[#This Row],[Date]])</f>
        <v>2023</v>
      </c>
      <c r="J9776" s="18">
        <f>MONTH(Table6[[#This Row],[Date]])</f>
        <v>10</v>
      </c>
    </row>
    <row r="9777" spans="3:10" x14ac:dyDescent="0.3">
      <c r="C9777" s="16">
        <v>45231</v>
      </c>
      <c r="D9777" s="19" t="s">
        <v>12</v>
      </c>
      <c r="E9777" s="17">
        <v>135.0023498535156</v>
      </c>
      <c r="F9777" s="17">
        <v>136.54728463185091</v>
      </c>
      <c r="G9777" s="17">
        <v>134.54566878172929</v>
      </c>
      <c r="H9777" s="17">
        <v>135.3035618739822</v>
      </c>
      <c r="I9777" s="17">
        <f>YEAR(Table6[[#This Row],[Date]])</f>
        <v>2023</v>
      </c>
      <c r="J9777" s="18">
        <f>MONTH(Table6[[#This Row],[Date]])</f>
        <v>11</v>
      </c>
    </row>
    <row r="9778" spans="3:10" x14ac:dyDescent="0.3">
      <c r="C9778" s="16">
        <v>45232</v>
      </c>
      <c r="D9778" s="19" t="s">
        <v>12</v>
      </c>
      <c r="E9778" s="17">
        <v>137.41204833984381</v>
      </c>
      <c r="F9778" s="17">
        <v>137.47034552219779</v>
      </c>
      <c r="G9778" s="17">
        <v>135.28411222586229</v>
      </c>
      <c r="H9778" s="17">
        <v>136.1197397677376</v>
      </c>
      <c r="I9778" s="17">
        <f>YEAR(Table6[[#This Row],[Date]])</f>
        <v>2023</v>
      </c>
      <c r="J9778" s="18">
        <f>MONTH(Table6[[#This Row],[Date]])</f>
        <v>11</v>
      </c>
    </row>
    <row r="9779" spans="3:10" x14ac:dyDescent="0.3">
      <c r="C9779" s="16">
        <v>45233</v>
      </c>
      <c r="D9779" s="19" t="s">
        <v>12</v>
      </c>
      <c r="E9779" s="17">
        <v>138.94725036621091</v>
      </c>
      <c r="F9779" s="17">
        <v>139.69543201955841</v>
      </c>
      <c r="G9779" s="17">
        <v>137.8298483392569</v>
      </c>
      <c r="H9779" s="17">
        <v>138.1602088727148</v>
      </c>
      <c r="I9779" s="17">
        <f>YEAR(Table6[[#This Row],[Date]])</f>
        <v>2023</v>
      </c>
      <c r="J9779" s="18">
        <f>MONTH(Table6[[#This Row],[Date]])</f>
        <v>11</v>
      </c>
    </row>
    <row r="9780" spans="3:10" x14ac:dyDescent="0.3">
      <c r="C9780" s="16">
        <v>45236</v>
      </c>
      <c r="D9780" s="19" t="s">
        <v>12</v>
      </c>
      <c r="E9780" s="17">
        <v>139.99668884277341</v>
      </c>
      <c r="F9780" s="17">
        <v>140.10357197037061</v>
      </c>
      <c r="G9780" s="17">
        <v>138.74323990764839</v>
      </c>
      <c r="H9780" s="17">
        <v>139.1124752259559</v>
      </c>
      <c r="I9780" s="17">
        <f>YEAR(Table6[[#This Row],[Date]])</f>
        <v>2023</v>
      </c>
      <c r="J9780" s="18">
        <f>MONTH(Table6[[#This Row],[Date]])</f>
        <v>11</v>
      </c>
    </row>
    <row r="9781" spans="3:10" x14ac:dyDescent="0.3">
      <c r="C9781" s="16">
        <v>45237</v>
      </c>
      <c r="D9781" s="19" t="s">
        <v>12</v>
      </c>
      <c r="E9781" s="17">
        <v>139.92864990234381</v>
      </c>
      <c r="F9781" s="17">
        <v>140.17156472638351</v>
      </c>
      <c r="G9781" s="17">
        <v>138.77238779404399</v>
      </c>
      <c r="H9781" s="17">
        <v>139.44282025426429</v>
      </c>
      <c r="I9781" s="17">
        <f>YEAR(Table6[[#This Row],[Date]])</f>
        <v>2023</v>
      </c>
      <c r="J9781" s="18">
        <f>MONTH(Table6[[#This Row],[Date]])</f>
        <v>11</v>
      </c>
    </row>
    <row r="9782" spans="3:10" x14ac:dyDescent="0.3">
      <c r="C9782" s="16">
        <v>45238</v>
      </c>
      <c r="D9782" s="19" t="s">
        <v>12</v>
      </c>
      <c r="E9782" s="17">
        <v>140.6185302734375</v>
      </c>
      <c r="F9782" s="17">
        <v>140.73512464102021</v>
      </c>
      <c r="G9782" s="17">
        <v>139.54969914945011</v>
      </c>
      <c r="H9782" s="17">
        <v>140.02581752765249</v>
      </c>
      <c r="I9782" s="17">
        <f>YEAR(Table6[[#This Row],[Date]])</f>
        <v>2023</v>
      </c>
      <c r="J9782" s="18">
        <f>MONTH(Table6[[#This Row],[Date]])</f>
        <v>11</v>
      </c>
    </row>
    <row r="9783" spans="3:10" x14ac:dyDescent="0.3">
      <c r="C9783" s="16">
        <v>45239</v>
      </c>
      <c r="D9783" s="19" t="s">
        <v>12</v>
      </c>
      <c r="E9783" s="17">
        <v>140.20069885253909</v>
      </c>
      <c r="F9783" s="17">
        <v>141.52215595201409</v>
      </c>
      <c r="G9783" s="17">
        <v>139.6274234852815</v>
      </c>
      <c r="H9783" s="17">
        <v>141.31811582362741</v>
      </c>
      <c r="I9783" s="17">
        <f>YEAR(Table6[[#This Row],[Date]])</f>
        <v>2023</v>
      </c>
      <c r="J9783" s="18">
        <f>MONTH(Table6[[#This Row],[Date]])</f>
        <v>11</v>
      </c>
    </row>
    <row r="9784" spans="3:10" x14ac:dyDescent="0.3">
      <c r="C9784" s="16">
        <v>45240</v>
      </c>
      <c r="D9784" s="19" t="s">
        <v>12</v>
      </c>
      <c r="E9784" s="17">
        <v>142.2800598144531</v>
      </c>
      <c r="F9784" s="17">
        <v>142.3286457432304</v>
      </c>
      <c r="G9784" s="17">
        <v>139.99666942535819</v>
      </c>
      <c r="H9784" s="17">
        <v>140.83229699075881</v>
      </c>
      <c r="I9784" s="17">
        <f>YEAR(Table6[[#This Row],[Date]])</f>
        <v>2023</v>
      </c>
      <c r="J9784" s="18">
        <f>MONTH(Table6[[#This Row],[Date]])</f>
        <v>11</v>
      </c>
    </row>
    <row r="9785" spans="3:10" x14ac:dyDescent="0.3">
      <c r="C9785" s="16">
        <v>45243</v>
      </c>
      <c r="D9785" s="19" t="s">
        <v>12</v>
      </c>
      <c r="E9785" s="17">
        <v>141.64849853515619</v>
      </c>
      <c r="F9785" s="17">
        <v>142.10517961472661</v>
      </c>
      <c r="G9785" s="17">
        <v>141.04607448395501</v>
      </c>
      <c r="H9785" s="17">
        <v>141.57076400817141</v>
      </c>
      <c r="I9785" s="17">
        <f>YEAR(Table6[[#This Row],[Date]])</f>
        <v>2023</v>
      </c>
      <c r="J9785" s="18">
        <f>MONTH(Table6[[#This Row],[Date]])</f>
        <v>11</v>
      </c>
    </row>
    <row r="9786" spans="3:10" x14ac:dyDescent="0.3">
      <c r="C9786" s="16">
        <v>45244</v>
      </c>
      <c r="D9786" s="19" t="s">
        <v>12</v>
      </c>
      <c r="E9786" s="17">
        <v>144.23310852050781</v>
      </c>
      <c r="F9786" s="17">
        <v>145.02015017941719</v>
      </c>
      <c r="G9786" s="17">
        <v>142.36752444811481</v>
      </c>
      <c r="H9786" s="17">
        <v>142.5229786677227</v>
      </c>
      <c r="I9786" s="17">
        <f>YEAR(Table6[[#This Row],[Date]])</f>
        <v>2023</v>
      </c>
      <c r="J9786" s="18">
        <f>MONTH(Table6[[#This Row],[Date]])</f>
        <v>11</v>
      </c>
    </row>
    <row r="9787" spans="3:10" x14ac:dyDescent="0.3">
      <c r="C9787" s="16">
        <v>45245</v>
      </c>
      <c r="D9787" s="19" t="s">
        <v>12</v>
      </c>
      <c r="E9787" s="17">
        <v>145.49626159667969</v>
      </c>
      <c r="F9787" s="17">
        <v>145.90435670297899</v>
      </c>
      <c r="G9787" s="17">
        <v>144.25253894138359</v>
      </c>
      <c r="H9787" s="17">
        <v>144.25253894138359</v>
      </c>
      <c r="I9787" s="17">
        <f>YEAR(Table6[[#This Row],[Date]])</f>
        <v>2023</v>
      </c>
      <c r="J9787" s="18">
        <f>MONTH(Table6[[#This Row],[Date]])</f>
        <v>11</v>
      </c>
    </row>
    <row r="9788" spans="3:10" x14ac:dyDescent="0.3">
      <c r="C9788" s="16">
        <v>45246</v>
      </c>
      <c r="D9788" s="19" t="s">
        <v>12</v>
      </c>
      <c r="E9788" s="17">
        <v>147.1578063964844</v>
      </c>
      <c r="F9788" s="17">
        <v>147.23554092407059</v>
      </c>
      <c r="G9788" s="17">
        <v>145.83634908020849</v>
      </c>
      <c r="H9788" s="17">
        <v>145.83634908020849</v>
      </c>
      <c r="I9788" s="17">
        <f>YEAR(Table6[[#This Row],[Date]])</f>
        <v>2023</v>
      </c>
      <c r="J9788" s="18">
        <f>MONTH(Table6[[#This Row],[Date]])</f>
        <v>11</v>
      </c>
    </row>
    <row r="9789" spans="3:10" x14ac:dyDescent="0.3">
      <c r="C9789" s="16">
        <v>45247</v>
      </c>
      <c r="D9789" s="19" t="s">
        <v>12</v>
      </c>
      <c r="E9789" s="17">
        <v>148.4889831542969</v>
      </c>
      <c r="F9789" s="17">
        <v>148.5278430031795</v>
      </c>
      <c r="G9789" s="17">
        <v>147.2452455948858</v>
      </c>
      <c r="H9789" s="17">
        <v>147.88654429903261</v>
      </c>
      <c r="I9789" s="17">
        <f>YEAR(Table6[[#This Row],[Date]])</f>
        <v>2023</v>
      </c>
      <c r="J9789" s="18">
        <f>MONTH(Table6[[#This Row],[Date]])</f>
        <v>11</v>
      </c>
    </row>
    <row r="9790" spans="3:10" x14ac:dyDescent="0.3">
      <c r="C9790" s="16">
        <v>45250</v>
      </c>
      <c r="D9790" s="19" t="s">
        <v>12</v>
      </c>
      <c r="E9790" s="17">
        <v>148.94566345214841</v>
      </c>
      <c r="F9790" s="17">
        <v>149.3926333013903</v>
      </c>
      <c r="G9790" s="17">
        <v>147.61449481366591</v>
      </c>
      <c r="H9790" s="17">
        <v>147.76996387656271</v>
      </c>
      <c r="I9790" s="17">
        <f>YEAR(Table6[[#This Row],[Date]])</f>
        <v>2023</v>
      </c>
      <c r="J9790" s="18">
        <f>MONTH(Table6[[#This Row],[Date]])</f>
        <v>11</v>
      </c>
    </row>
    <row r="9791" spans="3:10" x14ac:dyDescent="0.3">
      <c r="C9791" s="16">
        <v>45251</v>
      </c>
      <c r="D9791" s="19" t="s">
        <v>12</v>
      </c>
      <c r="E9791" s="17">
        <v>148.63471984863281</v>
      </c>
      <c r="F9791" s="17">
        <v>149.27601852571891</v>
      </c>
      <c r="G9791" s="17">
        <v>148.2460620708288</v>
      </c>
      <c r="H9791" s="17">
        <v>148.85819732955289</v>
      </c>
      <c r="I9791" s="17">
        <f>YEAR(Table6[[#This Row],[Date]])</f>
        <v>2023</v>
      </c>
      <c r="J9791" s="18">
        <f>MONTH(Table6[[#This Row],[Date]])</f>
        <v>11</v>
      </c>
    </row>
    <row r="9792" spans="3:10" x14ac:dyDescent="0.3">
      <c r="C9792" s="16">
        <v>45252</v>
      </c>
      <c r="D9792" s="19" t="s">
        <v>12</v>
      </c>
      <c r="E9792" s="17">
        <v>148.98451232910159</v>
      </c>
      <c r="F9792" s="17">
        <v>149.5189278737902</v>
      </c>
      <c r="G9792" s="17">
        <v>148.56669114822009</v>
      </c>
      <c r="H9792" s="17">
        <v>149.06224684708749</v>
      </c>
      <c r="I9792" s="17">
        <f>YEAR(Table6[[#This Row],[Date]])</f>
        <v>2023</v>
      </c>
      <c r="J9792" s="18">
        <f>MONTH(Table6[[#This Row],[Date]])</f>
        <v>11</v>
      </c>
    </row>
    <row r="9793" spans="3:10" x14ac:dyDescent="0.3">
      <c r="C9793" s="16">
        <v>45254</v>
      </c>
      <c r="D9793" s="19" t="s">
        <v>12</v>
      </c>
      <c r="E9793" s="17">
        <v>149.18853759765619</v>
      </c>
      <c r="F9793" s="17">
        <v>150.06303971808771</v>
      </c>
      <c r="G9793" s="17">
        <v>148.9359115591362</v>
      </c>
      <c r="H9793" s="17">
        <v>149.2371235198483</v>
      </c>
      <c r="I9793" s="17">
        <f>YEAR(Table6[[#This Row],[Date]])</f>
        <v>2023</v>
      </c>
      <c r="J9793" s="18">
        <f>MONTH(Table6[[#This Row],[Date]])</f>
        <v>11</v>
      </c>
    </row>
    <row r="9794" spans="3:10" x14ac:dyDescent="0.3">
      <c r="C9794" s="16">
        <v>45257</v>
      </c>
      <c r="D9794" s="19" t="s">
        <v>12</v>
      </c>
      <c r="E9794" s="17">
        <v>148.84849548339841</v>
      </c>
      <c r="F9794" s="17">
        <v>149.1788560980491</v>
      </c>
      <c r="G9794" s="17">
        <v>148.38210315528309</v>
      </c>
      <c r="H9794" s="17">
        <v>149.0816842342837</v>
      </c>
      <c r="I9794" s="17">
        <f>YEAR(Table6[[#This Row],[Date]])</f>
        <v>2023</v>
      </c>
      <c r="J9794" s="18">
        <f>MONTH(Table6[[#This Row],[Date]])</f>
        <v>11</v>
      </c>
    </row>
    <row r="9795" spans="3:10" x14ac:dyDescent="0.3">
      <c r="C9795" s="16">
        <v>45258</v>
      </c>
      <c r="D9795" s="19" t="s">
        <v>12</v>
      </c>
      <c r="E9795" s="17">
        <v>149.18853759765619</v>
      </c>
      <c r="F9795" s="17">
        <v>149.50918689251361</v>
      </c>
      <c r="G9795" s="17">
        <v>148.3917848138056</v>
      </c>
      <c r="H9795" s="17">
        <v>148.87761438304241</v>
      </c>
      <c r="I9795" s="17">
        <f>YEAR(Table6[[#This Row],[Date]])</f>
        <v>2023</v>
      </c>
      <c r="J9795" s="18">
        <f>MONTH(Table6[[#This Row],[Date]])</f>
        <v>11</v>
      </c>
    </row>
    <row r="9796" spans="3:10" x14ac:dyDescent="0.3">
      <c r="C9796" s="16">
        <v>45259</v>
      </c>
      <c r="D9796" s="19" t="s">
        <v>12</v>
      </c>
      <c r="E9796" s="17">
        <v>149.94647216796881</v>
      </c>
      <c r="F9796" s="17">
        <v>151.21934349467301</v>
      </c>
      <c r="G9796" s="17">
        <v>149.63553407143471</v>
      </c>
      <c r="H9796" s="17">
        <v>149.8007143753392</v>
      </c>
      <c r="I9796" s="17">
        <f>YEAR(Table6[[#This Row],[Date]])</f>
        <v>2023</v>
      </c>
      <c r="J9796" s="18">
        <f>MONTH(Table6[[#This Row],[Date]])</f>
        <v>11</v>
      </c>
    </row>
    <row r="9797" spans="3:10" x14ac:dyDescent="0.3">
      <c r="C9797" s="16">
        <v>45260</v>
      </c>
      <c r="D9797" s="19" t="s">
        <v>12</v>
      </c>
      <c r="E9797" s="17">
        <v>151.6565856933594</v>
      </c>
      <c r="F9797" s="17">
        <v>151.70517162374679</v>
      </c>
      <c r="G9797" s="17">
        <v>150.0047678445961</v>
      </c>
      <c r="H9797" s="17">
        <v>150.51974608874559</v>
      </c>
      <c r="I9797" s="17">
        <f>YEAR(Table6[[#This Row],[Date]])</f>
        <v>2023</v>
      </c>
      <c r="J9797" s="18">
        <f>MONTH(Table6[[#This Row],[Date]])</f>
        <v>11</v>
      </c>
    </row>
    <row r="9798" spans="3:10" x14ac:dyDescent="0.3">
      <c r="C9798" s="16">
        <v>45261</v>
      </c>
      <c r="D9798" s="19" t="s">
        <v>12</v>
      </c>
      <c r="E9798" s="17">
        <v>152.3950500488281</v>
      </c>
      <c r="F9798" s="17">
        <v>153.38614674470421</v>
      </c>
      <c r="G9798" s="17">
        <v>151.40396817929721</v>
      </c>
      <c r="H9798" s="17">
        <v>151.40396817929721</v>
      </c>
      <c r="I9798" s="17">
        <f>YEAR(Table6[[#This Row],[Date]])</f>
        <v>2023</v>
      </c>
      <c r="J9798" s="18">
        <f>MONTH(Table6[[#This Row],[Date]])</f>
        <v>12</v>
      </c>
    </row>
    <row r="9799" spans="3:10" x14ac:dyDescent="0.3">
      <c r="C9799" s="16">
        <v>45264</v>
      </c>
      <c r="D9799" s="19" t="s">
        <v>12</v>
      </c>
      <c r="E9799" s="17">
        <v>153.512451171875</v>
      </c>
      <c r="F9799" s="17">
        <v>153.570748355012</v>
      </c>
      <c r="G9799" s="17">
        <v>151.4622495489424</v>
      </c>
      <c r="H9799" s="17">
        <v>151.59828125171001</v>
      </c>
      <c r="I9799" s="17">
        <f>YEAR(Table6[[#This Row],[Date]])</f>
        <v>2023</v>
      </c>
      <c r="J9799" s="18">
        <f>MONTH(Table6[[#This Row],[Date]])</f>
        <v>12</v>
      </c>
    </row>
    <row r="9800" spans="3:10" x14ac:dyDescent="0.3">
      <c r="C9800" s="16">
        <v>45265</v>
      </c>
      <c r="D9800" s="19" t="s">
        <v>12</v>
      </c>
      <c r="E9800" s="17">
        <v>153.49302673339841</v>
      </c>
      <c r="F9800" s="17">
        <v>154.00800499617401</v>
      </c>
      <c r="G9800" s="17">
        <v>152.52136739588309</v>
      </c>
      <c r="H9800" s="17">
        <v>152.8031420801708</v>
      </c>
      <c r="I9800" s="17">
        <f>YEAR(Table6[[#This Row],[Date]])</f>
        <v>2023</v>
      </c>
      <c r="J9800" s="18">
        <f>MONTH(Table6[[#This Row],[Date]])</f>
        <v>12</v>
      </c>
    </row>
    <row r="9801" spans="3:10" x14ac:dyDescent="0.3">
      <c r="C9801" s="16">
        <v>45266</v>
      </c>
      <c r="D9801" s="19" t="s">
        <v>12</v>
      </c>
      <c r="E9801" s="17">
        <v>151.88005065917969</v>
      </c>
      <c r="F9801" s="17">
        <v>154.70758255427739</v>
      </c>
      <c r="G9801" s="17">
        <v>151.5788386724941</v>
      </c>
      <c r="H9801" s="17">
        <v>154.33834730538899</v>
      </c>
      <c r="I9801" s="17">
        <f>YEAR(Table6[[#This Row],[Date]])</f>
        <v>2023</v>
      </c>
      <c r="J9801" s="18">
        <f>MONTH(Table6[[#This Row],[Date]])</f>
        <v>12</v>
      </c>
    </row>
    <row r="9802" spans="3:10" x14ac:dyDescent="0.3">
      <c r="C9802" s="16">
        <v>45267</v>
      </c>
      <c r="D9802" s="19" t="s">
        <v>12</v>
      </c>
      <c r="E9802" s="17">
        <v>152.3464660644531</v>
      </c>
      <c r="F9802" s="17">
        <v>152.85173308811619</v>
      </c>
      <c r="G9802" s="17">
        <v>151.72460466084681</v>
      </c>
      <c r="H9802" s="17">
        <v>152.24930902328219</v>
      </c>
      <c r="I9802" s="17">
        <f>YEAR(Table6[[#This Row],[Date]])</f>
        <v>2023</v>
      </c>
      <c r="J9802" s="18">
        <f>MONTH(Table6[[#This Row],[Date]])</f>
        <v>12</v>
      </c>
    </row>
    <row r="9803" spans="3:10" x14ac:dyDescent="0.3">
      <c r="C9803" s="16">
        <v>45268</v>
      </c>
      <c r="D9803" s="19" t="s">
        <v>12</v>
      </c>
      <c r="E9803" s="17">
        <v>154.0274353027344</v>
      </c>
      <c r="F9803" s="17">
        <v>154.28006138147151</v>
      </c>
      <c r="G9803" s="17">
        <v>152.53107168851881</v>
      </c>
      <c r="H9803" s="17">
        <v>152.8031351044954</v>
      </c>
      <c r="I9803" s="17">
        <f>YEAR(Table6[[#This Row],[Date]])</f>
        <v>2023</v>
      </c>
      <c r="J9803" s="18">
        <f>MONTH(Table6[[#This Row],[Date]])</f>
        <v>12</v>
      </c>
    </row>
    <row r="9804" spans="3:10" x14ac:dyDescent="0.3">
      <c r="C9804" s="16">
        <v>45271</v>
      </c>
      <c r="D9804" s="19" t="s">
        <v>12</v>
      </c>
      <c r="E9804" s="17">
        <v>154.59100341796881</v>
      </c>
      <c r="F9804" s="17">
        <v>154.7853323162918</v>
      </c>
      <c r="G9804" s="17">
        <v>153.6679152048311</v>
      </c>
      <c r="H9804" s="17">
        <v>154.02743923439061</v>
      </c>
      <c r="I9804" s="17">
        <f>YEAR(Table6[[#This Row],[Date]])</f>
        <v>2023</v>
      </c>
      <c r="J9804" s="18">
        <f>MONTH(Table6[[#This Row],[Date]])</f>
        <v>12</v>
      </c>
    </row>
    <row r="9805" spans="3:10" x14ac:dyDescent="0.3">
      <c r="C9805" s="16">
        <v>45272</v>
      </c>
      <c r="D9805" s="19" t="s">
        <v>12</v>
      </c>
      <c r="E9805" s="17">
        <v>155.97076416015619</v>
      </c>
      <c r="F9805" s="17">
        <v>156.09706979467029</v>
      </c>
      <c r="G9805" s="17">
        <v>154.37724340749361</v>
      </c>
      <c r="H9805" s="17">
        <v>154.71731528668701</v>
      </c>
      <c r="I9805" s="17">
        <f>YEAR(Table6[[#This Row],[Date]])</f>
        <v>2023</v>
      </c>
      <c r="J9805" s="18">
        <f>MONTH(Table6[[#This Row],[Date]])</f>
        <v>12</v>
      </c>
    </row>
    <row r="9806" spans="3:10" x14ac:dyDescent="0.3">
      <c r="C9806" s="16">
        <v>45273</v>
      </c>
      <c r="D9806" s="19" t="s">
        <v>12</v>
      </c>
      <c r="E9806" s="17">
        <v>156.4954528808594</v>
      </c>
      <c r="F9806" s="17">
        <v>157.43796363852721</v>
      </c>
      <c r="G9806" s="17">
        <v>155.24201884021139</v>
      </c>
      <c r="H9806" s="17">
        <v>155.9707633543043</v>
      </c>
      <c r="I9806" s="17">
        <f>YEAR(Table6[[#This Row],[Date]])</f>
        <v>2023</v>
      </c>
      <c r="J9806" s="18">
        <f>MONTH(Table6[[#This Row],[Date]])</f>
        <v>12</v>
      </c>
    </row>
    <row r="9807" spans="3:10" x14ac:dyDescent="0.3">
      <c r="C9807" s="16">
        <v>45274</v>
      </c>
      <c r="D9807" s="19" t="s">
        <v>12</v>
      </c>
      <c r="E9807" s="17">
        <v>159.34242248535159</v>
      </c>
      <c r="F9807" s="17">
        <v>160.16832403881389</v>
      </c>
      <c r="G9807" s="17">
        <v>157.12704034871311</v>
      </c>
      <c r="H9807" s="17">
        <v>157.24363472653241</v>
      </c>
      <c r="I9807" s="17">
        <f>YEAR(Table6[[#This Row],[Date]])</f>
        <v>2023</v>
      </c>
      <c r="J9807" s="18">
        <f>MONTH(Table6[[#This Row],[Date]])</f>
        <v>12</v>
      </c>
    </row>
    <row r="9808" spans="3:10" x14ac:dyDescent="0.3">
      <c r="C9808" s="16">
        <v>45275</v>
      </c>
      <c r="D9808" s="19" t="s">
        <v>12</v>
      </c>
      <c r="E9808" s="17">
        <v>160.54725646972659</v>
      </c>
      <c r="F9808" s="17">
        <v>160.59584239832549</v>
      </c>
      <c r="G9808" s="17">
        <v>157.78774771089161</v>
      </c>
      <c r="H9808" s="17">
        <v>158.4581949770639</v>
      </c>
      <c r="I9808" s="17">
        <f>YEAR(Table6[[#This Row],[Date]])</f>
        <v>2023</v>
      </c>
      <c r="J9808" s="18">
        <f>MONTH(Table6[[#This Row],[Date]])</f>
        <v>12</v>
      </c>
    </row>
    <row r="9809" spans="3:10" x14ac:dyDescent="0.3">
      <c r="C9809" s="16">
        <v>45278</v>
      </c>
      <c r="D9809" s="19" t="s">
        <v>12</v>
      </c>
      <c r="E9809" s="17">
        <v>161.51893615722659</v>
      </c>
      <c r="F9809" s="17">
        <v>162.39343850354081</v>
      </c>
      <c r="G9809" s="17">
        <v>160.9359494193628</v>
      </c>
      <c r="H9809" s="17">
        <v>161.21772411871169</v>
      </c>
      <c r="I9809" s="17">
        <f>YEAR(Table6[[#This Row],[Date]])</f>
        <v>2023</v>
      </c>
      <c r="J9809" s="18">
        <f>MONTH(Table6[[#This Row],[Date]])</f>
        <v>12</v>
      </c>
    </row>
    <row r="9810" spans="3:10" x14ac:dyDescent="0.3">
      <c r="C9810" s="16">
        <v>45279</v>
      </c>
      <c r="D9810" s="19" t="s">
        <v>12</v>
      </c>
      <c r="E9810" s="17">
        <v>163.67601013183591</v>
      </c>
      <c r="F9810" s="17">
        <v>163.69544746968879</v>
      </c>
      <c r="G9810" s="17">
        <v>160.85820402330219</v>
      </c>
      <c r="H9810" s="17">
        <v>161.29544775375129</v>
      </c>
      <c r="I9810" s="17">
        <f>YEAR(Table6[[#This Row],[Date]])</f>
        <v>2023</v>
      </c>
      <c r="J9810" s="18">
        <f>MONTH(Table6[[#This Row],[Date]])</f>
        <v>12</v>
      </c>
    </row>
    <row r="9811" spans="3:10" x14ac:dyDescent="0.3">
      <c r="C9811" s="16">
        <v>45280</v>
      </c>
      <c r="D9811" s="19" t="s">
        <v>12</v>
      </c>
      <c r="E9811" s="17">
        <v>161.8298645019531</v>
      </c>
      <c r="F9811" s="17">
        <v>164.60881078095659</v>
      </c>
      <c r="G9811" s="17">
        <v>161.73269263834001</v>
      </c>
      <c r="H9811" s="17">
        <v>163.2290563104506</v>
      </c>
      <c r="I9811" s="17">
        <f>YEAR(Table6[[#This Row],[Date]])</f>
        <v>2023</v>
      </c>
      <c r="J9811" s="18">
        <f>MONTH(Table6[[#This Row],[Date]])</f>
        <v>12</v>
      </c>
    </row>
    <row r="9812" spans="3:10" x14ac:dyDescent="0.3">
      <c r="C9812" s="16">
        <v>45281</v>
      </c>
      <c r="D9812" s="19" t="s">
        <v>12</v>
      </c>
      <c r="E9812" s="17">
        <v>162.7529296875</v>
      </c>
      <c r="F9812" s="17">
        <v>163.3262051053901</v>
      </c>
      <c r="G9812" s="17">
        <v>160.98450267813101</v>
      </c>
      <c r="H9812" s="17">
        <v>162.11163100324461</v>
      </c>
      <c r="I9812" s="17">
        <f>YEAR(Table6[[#This Row],[Date]])</f>
        <v>2023</v>
      </c>
      <c r="J9812" s="18">
        <f>MONTH(Table6[[#This Row],[Date]])</f>
        <v>12</v>
      </c>
    </row>
    <row r="9813" spans="3:10" x14ac:dyDescent="0.3">
      <c r="C9813" s="16">
        <v>45282</v>
      </c>
      <c r="D9813" s="19" t="s">
        <v>12</v>
      </c>
      <c r="E9813" s="17">
        <v>162.65574645996091</v>
      </c>
      <c r="F9813" s="17">
        <v>163.46222538657801</v>
      </c>
      <c r="G9813" s="17">
        <v>162.49056617277569</v>
      </c>
      <c r="H9813" s="17">
        <v>162.75291831187829</v>
      </c>
      <c r="I9813" s="17">
        <f>YEAR(Table6[[#This Row],[Date]])</f>
        <v>2023</v>
      </c>
      <c r="J9813" s="18">
        <f>MONTH(Table6[[#This Row],[Date]])</f>
        <v>12</v>
      </c>
    </row>
    <row r="9814" spans="3:10" x14ac:dyDescent="0.3">
      <c r="C9814" s="16">
        <v>45286</v>
      </c>
      <c r="D9814" s="19" t="s">
        <v>12</v>
      </c>
      <c r="E9814" s="17">
        <v>163.6177062988281</v>
      </c>
      <c r="F9814" s="17">
        <v>163.9869415713116</v>
      </c>
      <c r="G9814" s="17">
        <v>162.44199204117189</v>
      </c>
      <c r="H9814" s="17">
        <v>162.71407028102669</v>
      </c>
      <c r="I9814" s="17">
        <f>YEAR(Table6[[#This Row],[Date]])</f>
        <v>2023</v>
      </c>
      <c r="J9814" s="18">
        <f>MONTH(Table6[[#This Row],[Date]])</f>
        <v>12</v>
      </c>
    </row>
    <row r="9815" spans="3:10" x14ac:dyDescent="0.3">
      <c r="C9815" s="16">
        <v>45287</v>
      </c>
      <c r="D9815" s="19" t="s">
        <v>12</v>
      </c>
      <c r="E9815" s="17">
        <v>164.59907531738281</v>
      </c>
      <c r="F9815" s="17">
        <v>164.6670985833039</v>
      </c>
      <c r="G9815" s="17">
        <v>162.83066314590559</v>
      </c>
      <c r="H9815" s="17">
        <v>163.0832892200184</v>
      </c>
      <c r="I9815" s="17">
        <f>YEAR(Table6[[#This Row],[Date]])</f>
        <v>2023</v>
      </c>
      <c r="J9815" s="18">
        <f>MONTH(Table6[[#This Row],[Date]])</f>
        <v>12</v>
      </c>
    </row>
    <row r="9816" spans="3:10" x14ac:dyDescent="0.3">
      <c r="C9816" s="16">
        <v>45288</v>
      </c>
      <c r="D9816" s="19" t="s">
        <v>12</v>
      </c>
      <c r="E9816" s="17">
        <v>165.47358703613281</v>
      </c>
      <c r="F9816" s="17">
        <v>165.82338498834989</v>
      </c>
      <c r="G9816" s="17">
        <v>164.21042694055191</v>
      </c>
      <c r="H9816" s="17">
        <v>164.55051363694301</v>
      </c>
      <c r="I9816" s="17">
        <f>YEAR(Table6[[#This Row],[Date]])</f>
        <v>2023</v>
      </c>
      <c r="J9816" s="18">
        <f>MONTH(Table6[[#This Row],[Date]])</f>
        <v>12</v>
      </c>
    </row>
    <row r="9817" spans="3:10" x14ac:dyDescent="0.3">
      <c r="C9817" s="16">
        <v>45289</v>
      </c>
      <c r="D9817" s="19" t="s">
        <v>12</v>
      </c>
      <c r="E9817" s="17">
        <v>165.27925109863281</v>
      </c>
      <c r="F9817" s="17">
        <v>165.852526521199</v>
      </c>
      <c r="G9817" s="17">
        <v>164.82257004639359</v>
      </c>
      <c r="H9817" s="17">
        <v>165.18207923913101</v>
      </c>
      <c r="I9817" s="17">
        <f>YEAR(Table6[[#This Row],[Date]])</f>
        <v>2023</v>
      </c>
      <c r="J9817" s="18">
        <f>MONTH(Table6[[#This Row],[Date]])</f>
        <v>12</v>
      </c>
    </row>
    <row r="9818" spans="3:10" x14ac:dyDescent="0.3">
      <c r="C9818" s="16">
        <v>45293</v>
      </c>
      <c r="D9818" s="19" t="s">
        <v>12</v>
      </c>
      <c r="E9818" s="17">
        <v>167.20314025878909</v>
      </c>
      <c r="F9818" s="17">
        <v>167.29058604067529</v>
      </c>
      <c r="G9818" s="17">
        <v>164.12298194392201</v>
      </c>
      <c r="H9818" s="17">
        <v>164.2978735076945</v>
      </c>
      <c r="I9818" s="17">
        <f>YEAR(Table6[[#This Row],[Date]])</f>
        <v>2024</v>
      </c>
      <c r="J9818" s="18">
        <f>MONTH(Table6[[#This Row],[Date]])</f>
        <v>1</v>
      </c>
    </row>
    <row r="9819" spans="3:10" x14ac:dyDescent="0.3">
      <c r="C9819" s="16">
        <v>45294</v>
      </c>
      <c r="D9819" s="19" t="s">
        <v>12</v>
      </c>
      <c r="E9819" s="17">
        <v>166.4743957519531</v>
      </c>
      <c r="F9819" s="17">
        <v>167.1642655774944</v>
      </c>
      <c r="G9819" s="17">
        <v>165.5415962661605</v>
      </c>
      <c r="H9819" s="17">
        <v>166.98937401372731</v>
      </c>
      <c r="I9819" s="17">
        <f>YEAR(Table6[[#This Row],[Date]])</f>
        <v>2024</v>
      </c>
      <c r="J9819" s="18">
        <f>MONTH(Table6[[#This Row],[Date]])</f>
        <v>1</v>
      </c>
    </row>
    <row r="9820" spans="3:10" x14ac:dyDescent="0.3">
      <c r="C9820" s="16">
        <v>45295</v>
      </c>
      <c r="D9820" s="19" t="s">
        <v>12</v>
      </c>
      <c r="E9820" s="17">
        <v>167.57914733886719</v>
      </c>
      <c r="F9820" s="17">
        <v>169.47579250554631</v>
      </c>
      <c r="G9820" s="17">
        <v>166.72858089661031</v>
      </c>
      <c r="H9820" s="17">
        <v>166.82635195546209</v>
      </c>
      <c r="I9820" s="17">
        <f>YEAR(Table6[[#This Row],[Date]])</f>
        <v>2024</v>
      </c>
      <c r="J9820" s="18">
        <f>MONTH(Table6[[#This Row],[Date]])</f>
        <v>1</v>
      </c>
    </row>
    <row r="9821" spans="3:10" x14ac:dyDescent="0.3">
      <c r="C9821" s="16">
        <v>45296</v>
      </c>
      <c r="D9821" s="19" t="s">
        <v>12</v>
      </c>
      <c r="E9821" s="17">
        <v>168.419921875</v>
      </c>
      <c r="F9821" s="17">
        <v>169.5051149523795</v>
      </c>
      <c r="G9821" s="17">
        <v>167.63779818465801</v>
      </c>
      <c r="H9821" s="17">
        <v>167.63779818465801</v>
      </c>
      <c r="I9821" s="17">
        <f>YEAR(Table6[[#This Row],[Date]])</f>
        <v>2024</v>
      </c>
      <c r="J9821" s="18">
        <f>MONTH(Table6[[#This Row],[Date]])</f>
        <v>1</v>
      </c>
    </row>
    <row r="9822" spans="3:10" x14ac:dyDescent="0.3">
      <c r="C9822" s="16">
        <v>45299</v>
      </c>
      <c r="D9822" s="19" t="s">
        <v>12</v>
      </c>
      <c r="E9822" s="17">
        <v>168.17552185058591</v>
      </c>
      <c r="F9822" s="17">
        <v>168.50791959580101</v>
      </c>
      <c r="G9822" s="17">
        <v>165.70206612205519</v>
      </c>
      <c r="H9822" s="17">
        <v>168.17552185058591</v>
      </c>
      <c r="I9822" s="17">
        <f>YEAR(Table6[[#This Row],[Date]])</f>
        <v>2024</v>
      </c>
      <c r="J9822" s="18">
        <f>MONTH(Table6[[#This Row],[Date]])</f>
        <v>1</v>
      </c>
    </row>
    <row r="9823" spans="3:10" x14ac:dyDescent="0.3">
      <c r="C9823" s="16">
        <v>45300</v>
      </c>
      <c r="D9823" s="19" t="s">
        <v>12</v>
      </c>
      <c r="E9823" s="17">
        <v>166.84590148925781</v>
      </c>
      <c r="F9823" s="17">
        <v>167.95063683115421</v>
      </c>
      <c r="G9823" s="17">
        <v>166.29841938747401</v>
      </c>
      <c r="H9823" s="17">
        <v>167.7844379729533</v>
      </c>
      <c r="I9823" s="17">
        <f>YEAR(Table6[[#This Row],[Date]])</f>
        <v>2024</v>
      </c>
      <c r="J9823" s="18">
        <f>MONTH(Table6[[#This Row],[Date]])</f>
        <v>1</v>
      </c>
    </row>
    <row r="9824" spans="3:10" x14ac:dyDescent="0.3">
      <c r="C9824" s="16">
        <v>45301</v>
      </c>
      <c r="D9824" s="19" t="s">
        <v>12</v>
      </c>
      <c r="E9824" s="17">
        <v>167.1978759765625</v>
      </c>
      <c r="F9824" s="17">
        <v>167.25653264894029</v>
      </c>
      <c r="G9824" s="17">
        <v>165.1741312729084</v>
      </c>
      <c r="H9824" s="17">
        <v>166.2006677928299</v>
      </c>
      <c r="I9824" s="17">
        <f>YEAR(Table6[[#This Row],[Date]])</f>
        <v>2024</v>
      </c>
      <c r="J9824" s="18">
        <f>MONTH(Table6[[#This Row],[Date]])</f>
        <v>1</v>
      </c>
    </row>
    <row r="9825" spans="3:10" x14ac:dyDescent="0.3">
      <c r="C9825" s="16">
        <v>45302</v>
      </c>
      <c r="D9825" s="19" t="s">
        <v>12</v>
      </c>
      <c r="E9825" s="17">
        <v>166.49395751953119</v>
      </c>
      <c r="F9825" s="17">
        <v>166.5526141888958</v>
      </c>
      <c r="G9825" s="17">
        <v>164.87105338418891</v>
      </c>
      <c r="H9825" s="17">
        <v>166.5232858542135</v>
      </c>
      <c r="I9825" s="17">
        <f>YEAR(Table6[[#This Row],[Date]])</f>
        <v>2024</v>
      </c>
      <c r="J9825" s="18">
        <f>MONTH(Table6[[#This Row],[Date]])</f>
        <v>1</v>
      </c>
    </row>
    <row r="9826" spans="3:10" x14ac:dyDescent="0.3">
      <c r="C9826" s="16">
        <v>45303</v>
      </c>
      <c r="D9826" s="19" t="s">
        <v>12</v>
      </c>
      <c r="E9826" s="17">
        <v>165.2718811035156</v>
      </c>
      <c r="F9826" s="17">
        <v>172.3696209868956</v>
      </c>
      <c r="G9826" s="17">
        <v>165.12522452364439</v>
      </c>
      <c r="H9826" s="17">
        <v>169.9157226951738</v>
      </c>
      <c r="I9826" s="17">
        <f>YEAR(Table6[[#This Row],[Date]])</f>
        <v>2024</v>
      </c>
      <c r="J9826" s="18">
        <f>MONTH(Table6[[#This Row],[Date]])</f>
        <v>1</v>
      </c>
    </row>
    <row r="9827" spans="3:10" x14ac:dyDescent="0.3">
      <c r="C9827" s="16">
        <v>45307</v>
      </c>
      <c r="D9827" s="19" t="s">
        <v>12</v>
      </c>
      <c r="E9827" s="17">
        <v>164.2355651855469</v>
      </c>
      <c r="F9827" s="17">
        <v>164.3333213160312</v>
      </c>
      <c r="G9827" s="17">
        <v>160.6280313044609</v>
      </c>
      <c r="H9827" s="17">
        <v>161.18528450974719</v>
      </c>
      <c r="I9827" s="17">
        <f>YEAR(Table6[[#This Row],[Date]])</f>
        <v>2024</v>
      </c>
      <c r="J9827" s="18">
        <f>MONTH(Table6[[#This Row],[Date]])</f>
        <v>1</v>
      </c>
    </row>
    <row r="9828" spans="3:10" x14ac:dyDescent="0.3">
      <c r="C9828" s="16">
        <v>45308</v>
      </c>
      <c r="D9828" s="19" t="s">
        <v>12</v>
      </c>
      <c r="E9828" s="17">
        <v>163.3556823730469</v>
      </c>
      <c r="F9828" s="17">
        <v>165.2914418611474</v>
      </c>
      <c r="G9828" s="17">
        <v>162.769100794221</v>
      </c>
      <c r="H9828" s="17">
        <v>163.60009509366651</v>
      </c>
      <c r="I9828" s="17">
        <f>YEAR(Table6[[#This Row],[Date]])</f>
        <v>2024</v>
      </c>
      <c r="J9828" s="18">
        <f>MONTH(Table6[[#This Row],[Date]])</f>
        <v>1</v>
      </c>
    </row>
    <row r="9829" spans="3:10" x14ac:dyDescent="0.3">
      <c r="C9829" s="16">
        <v>45309</v>
      </c>
      <c r="D9829" s="19" t="s">
        <v>12</v>
      </c>
      <c r="E9829" s="17">
        <v>163.67829895019531</v>
      </c>
      <c r="F9829" s="17">
        <v>163.78584113740561</v>
      </c>
      <c r="G9829" s="17">
        <v>161.54702731718709</v>
      </c>
      <c r="H9829" s="17">
        <v>163.3850007198248</v>
      </c>
      <c r="I9829" s="17">
        <f>YEAR(Table6[[#This Row],[Date]])</f>
        <v>2024</v>
      </c>
      <c r="J9829" s="18">
        <f>MONTH(Table6[[#This Row],[Date]])</f>
        <v>1</v>
      </c>
    </row>
    <row r="9830" spans="3:10" x14ac:dyDescent="0.3">
      <c r="C9830" s="16">
        <v>45310</v>
      </c>
      <c r="D9830" s="19" t="s">
        <v>12</v>
      </c>
      <c r="E9830" s="17">
        <v>166.50370788574219</v>
      </c>
      <c r="F9830" s="17">
        <v>166.75790664496751</v>
      </c>
      <c r="G9830" s="17">
        <v>163.34589993083731</v>
      </c>
      <c r="H9830" s="17">
        <v>163.80539700722571</v>
      </c>
      <c r="I9830" s="17">
        <f>YEAR(Table6[[#This Row],[Date]])</f>
        <v>2024</v>
      </c>
      <c r="J9830" s="18">
        <f>MONTH(Table6[[#This Row],[Date]])</f>
        <v>1</v>
      </c>
    </row>
    <row r="9831" spans="3:10" x14ac:dyDescent="0.3">
      <c r="C9831" s="16">
        <v>45313</v>
      </c>
      <c r="D9831" s="19" t="s">
        <v>12</v>
      </c>
      <c r="E9831" s="17">
        <v>166.30818176269531</v>
      </c>
      <c r="F9831" s="17">
        <v>168.13638402434199</v>
      </c>
      <c r="G9831" s="17">
        <v>165.917127401389</v>
      </c>
      <c r="H9831" s="17">
        <v>166.650365517164</v>
      </c>
      <c r="I9831" s="17">
        <f>YEAR(Table6[[#This Row],[Date]])</f>
        <v>2024</v>
      </c>
      <c r="J9831" s="18">
        <f>MONTH(Table6[[#This Row],[Date]])</f>
        <v>1</v>
      </c>
    </row>
    <row r="9832" spans="3:10" x14ac:dyDescent="0.3">
      <c r="C9832" s="16">
        <v>45314</v>
      </c>
      <c r="D9832" s="19" t="s">
        <v>12</v>
      </c>
      <c r="E9832" s="17">
        <v>165.21321105957031</v>
      </c>
      <c r="F9832" s="17">
        <v>165.95622028366961</v>
      </c>
      <c r="G9832" s="17">
        <v>164.67550014579001</v>
      </c>
      <c r="H9832" s="17">
        <v>165.878006430959</v>
      </c>
      <c r="I9832" s="17">
        <f>YEAR(Table6[[#This Row],[Date]])</f>
        <v>2024</v>
      </c>
      <c r="J9832" s="18">
        <f>MONTH(Table6[[#This Row],[Date]])</f>
        <v>1</v>
      </c>
    </row>
    <row r="9833" spans="3:10" x14ac:dyDescent="0.3">
      <c r="C9833" s="16">
        <v>45315</v>
      </c>
      <c r="D9833" s="19" t="s">
        <v>12</v>
      </c>
      <c r="E9833" s="17">
        <v>166.6894836425781</v>
      </c>
      <c r="F9833" s="17">
        <v>167.18808024671321</v>
      </c>
      <c r="G9833" s="17">
        <v>165.08613671334271</v>
      </c>
      <c r="H9833" s="17">
        <v>165.57496217857019</v>
      </c>
      <c r="I9833" s="17">
        <f>YEAR(Table6[[#This Row],[Date]])</f>
        <v>2024</v>
      </c>
      <c r="J9833" s="18">
        <f>MONTH(Table6[[#This Row],[Date]])</f>
        <v>1</v>
      </c>
    </row>
    <row r="9834" spans="3:10" x14ac:dyDescent="0.3">
      <c r="C9834" s="16">
        <v>45316</v>
      </c>
      <c r="D9834" s="19" t="s">
        <v>12</v>
      </c>
      <c r="E9834" s="17">
        <v>169.07493591308591</v>
      </c>
      <c r="F9834" s="17">
        <v>169.12382143784629</v>
      </c>
      <c r="G9834" s="17">
        <v>167.09030593350931</v>
      </c>
      <c r="H9834" s="17">
        <v>168.45901112019399</v>
      </c>
      <c r="I9834" s="17">
        <f>YEAR(Table6[[#This Row],[Date]])</f>
        <v>2024</v>
      </c>
      <c r="J9834" s="18">
        <f>MONTH(Table6[[#This Row],[Date]])</f>
        <v>1</v>
      </c>
    </row>
    <row r="9835" spans="3:10" x14ac:dyDescent="0.3">
      <c r="C9835" s="16">
        <v>45317</v>
      </c>
      <c r="D9835" s="19" t="s">
        <v>12</v>
      </c>
      <c r="E9835" s="17">
        <v>168.42970275878909</v>
      </c>
      <c r="F9835" s="17">
        <v>169.1922692986083</v>
      </c>
      <c r="G9835" s="17">
        <v>167.94087728876289</v>
      </c>
      <c r="H9835" s="17">
        <v>168.75232935913871</v>
      </c>
      <c r="I9835" s="17">
        <f>YEAR(Table6[[#This Row],[Date]])</f>
        <v>2024</v>
      </c>
      <c r="J9835" s="18">
        <f>MONTH(Table6[[#This Row],[Date]])</f>
        <v>1</v>
      </c>
    </row>
    <row r="9836" spans="3:10" x14ac:dyDescent="0.3">
      <c r="C9836" s="16">
        <v>45320</v>
      </c>
      <c r="D9836" s="19" t="s">
        <v>12</v>
      </c>
      <c r="E9836" s="17">
        <v>168.86962890625</v>
      </c>
      <c r="F9836" s="17">
        <v>168.97717109758329</v>
      </c>
      <c r="G9836" s="17">
        <v>167.47159533668551</v>
      </c>
      <c r="H9836" s="17">
        <v>168.3905895321212</v>
      </c>
      <c r="I9836" s="17">
        <f>YEAR(Table6[[#This Row],[Date]])</f>
        <v>2024</v>
      </c>
      <c r="J9836" s="18">
        <f>MONTH(Table6[[#This Row],[Date]])</f>
        <v>1</v>
      </c>
    </row>
    <row r="9837" spans="3:10" x14ac:dyDescent="0.3">
      <c r="C9837" s="16">
        <v>45321</v>
      </c>
      <c r="D9837" s="19" t="s">
        <v>12</v>
      </c>
      <c r="E9837" s="17">
        <v>172.3305358886719</v>
      </c>
      <c r="F9837" s="17">
        <v>172.80957530333899</v>
      </c>
      <c r="G9837" s="17">
        <v>168.96741425812169</v>
      </c>
      <c r="H9837" s="17">
        <v>168.96741425812169</v>
      </c>
      <c r="I9837" s="17">
        <f>YEAR(Table6[[#This Row],[Date]])</f>
        <v>2024</v>
      </c>
      <c r="J9837" s="18">
        <f>MONTH(Table6[[#This Row],[Date]])</f>
        <v>1</v>
      </c>
    </row>
    <row r="9838" spans="3:10" x14ac:dyDescent="0.3">
      <c r="C9838" s="16">
        <v>45322</v>
      </c>
      <c r="D9838" s="19" t="s">
        <v>12</v>
      </c>
      <c r="E9838" s="17">
        <v>170.46321105957031</v>
      </c>
      <c r="F9838" s="17">
        <v>174.315157981993</v>
      </c>
      <c r="G9838" s="17">
        <v>170.4436538646479</v>
      </c>
      <c r="H9838" s="17">
        <v>172.2620851304394</v>
      </c>
      <c r="I9838" s="17">
        <f>YEAR(Table6[[#This Row],[Date]])</f>
        <v>2024</v>
      </c>
      <c r="J9838" s="18">
        <f>MONTH(Table6[[#This Row],[Date]])</f>
        <v>1</v>
      </c>
    </row>
    <row r="9839" spans="3:10" x14ac:dyDescent="0.3">
      <c r="C9839" s="16">
        <v>45323</v>
      </c>
      <c r="D9839" s="19" t="s">
        <v>12</v>
      </c>
      <c r="E9839" s="17">
        <v>169.84727478027341</v>
      </c>
      <c r="F9839" s="17">
        <v>170.932467799954</v>
      </c>
      <c r="G9839" s="17">
        <v>167.59867488425991</v>
      </c>
      <c r="H9839" s="17">
        <v>169.75928978570229</v>
      </c>
      <c r="I9839" s="17">
        <f>YEAR(Table6[[#This Row],[Date]])</f>
        <v>2024</v>
      </c>
      <c r="J9839" s="18">
        <f>MONTH(Table6[[#This Row],[Date]])</f>
        <v>2</v>
      </c>
    </row>
    <row r="9840" spans="3:10" x14ac:dyDescent="0.3">
      <c r="C9840" s="16">
        <v>45324</v>
      </c>
      <c r="D9840" s="19" t="s">
        <v>12</v>
      </c>
      <c r="E9840" s="17">
        <v>170.8249206542969</v>
      </c>
      <c r="F9840" s="17">
        <v>171.89057136721411</v>
      </c>
      <c r="G9840" s="17">
        <v>169.38777278027129</v>
      </c>
      <c r="H9840" s="17">
        <v>169.42688716634629</v>
      </c>
      <c r="I9840" s="17">
        <f>YEAR(Table6[[#This Row],[Date]])</f>
        <v>2024</v>
      </c>
      <c r="J9840" s="18">
        <f>MONTH(Table6[[#This Row],[Date]])</f>
        <v>2</v>
      </c>
    </row>
    <row r="9841" spans="3:10" x14ac:dyDescent="0.3">
      <c r="C9841" s="16">
        <v>45327</v>
      </c>
      <c r="D9841" s="19" t="s">
        <v>12</v>
      </c>
      <c r="E9841" s="17">
        <v>170.6000671386719</v>
      </c>
      <c r="F9841" s="17">
        <v>171.17687753899111</v>
      </c>
      <c r="G9841" s="17">
        <v>169.05537706155349</v>
      </c>
      <c r="H9841" s="17">
        <v>169.97437121407171</v>
      </c>
      <c r="I9841" s="17">
        <f>YEAR(Table6[[#This Row],[Date]])</f>
        <v>2024</v>
      </c>
      <c r="J9841" s="18">
        <f>MONTH(Table6[[#This Row],[Date]])</f>
        <v>2</v>
      </c>
    </row>
    <row r="9842" spans="3:10" x14ac:dyDescent="0.3">
      <c r="C9842" s="16">
        <v>45328</v>
      </c>
      <c r="D9842" s="19" t="s">
        <v>12</v>
      </c>
      <c r="E9842" s="17">
        <v>171.18666076660159</v>
      </c>
      <c r="F9842" s="17">
        <v>171.93944114057561</v>
      </c>
      <c r="G9842" s="17">
        <v>169.87659735924501</v>
      </c>
      <c r="H9842" s="17">
        <v>170.70760650499031</v>
      </c>
      <c r="I9842" s="17">
        <f>YEAR(Table6[[#This Row],[Date]])</f>
        <v>2024</v>
      </c>
      <c r="J9842" s="18">
        <f>MONTH(Table6[[#This Row],[Date]])</f>
        <v>2</v>
      </c>
    </row>
    <row r="9843" spans="3:10" x14ac:dyDescent="0.3">
      <c r="C9843" s="16">
        <v>45329</v>
      </c>
      <c r="D9843" s="19" t="s">
        <v>12</v>
      </c>
      <c r="E9843" s="17">
        <v>171.50929260253909</v>
      </c>
      <c r="F9843" s="17">
        <v>171.93946139134161</v>
      </c>
      <c r="G9843" s="17">
        <v>170.07215948397649</v>
      </c>
      <c r="H9843" s="17">
        <v>171.76349138743279</v>
      </c>
      <c r="I9843" s="17">
        <f>YEAR(Table6[[#This Row],[Date]])</f>
        <v>2024</v>
      </c>
      <c r="J9843" s="18">
        <f>MONTH(Table6[[#This Row],[Date]])</f>
        <v>2</v>
      </c>
    </row>
    <row r="9844" spans="3:10" x14ac:dyDescent="0.3">
      <c r="C9844" s="16">
        <v>45330</v>
      </c>
      <c r="D9844" s="19" t="s">
        <v>12</v>
      </c>
      <c r="E9844" s="17">
        <v>170.89338684082031</v>
      </c>
      <c r="F9844" s="17">
        <v>171.3919834484966</v>
      </c>
      <c r="G9844" s="17">
        <v>169.6908803647955</v>
      </c>
      <c r="H9844" s="17">
        <v>171.0889140447461</v>
      </c>
      <c r="I9844" s="17">
        <f>YEAR(Table6[[#This Row],[Date]])</f>
        <v>2024</v>
      </c>
      <c r="J9844" s="18">
        <f>MONTH(Table6[[#This Row],[Date]])</f>
        <v>2</v>
      </c>
    </row>
    <row r="9845" spans="3:10" x14ac:dyDescent="0.3">
      <c r="C9845" s="16">
        <v>45331</v>
      </c>
      <c r="D9845" s="19" t="s">
        <v>12</v>
      </c>
      <c r="E9845" s="17">
        <v>171.09867858886719</v>
      </c>
      <c r="F9845" s="17">
        <v>171.18667850734599</v>
      </c>
      <c r="G9845" s="17">
        <v>169.78862996351251</v>
      </c>
      <c r="H9845" s="17">
        <v>171.08890745026679</v>
      </c>
      <c r="I9845" s="17">
        <f>YEAR(Table6[[#This Row],[Date]])</f>
        <v>2024</v>
      </c>
      <c r="J9845" s="18">
        <f>MONTH(Table6[[#This Row],[Date]])</f>
        <v>2</v>
      </c>
    </row>
    <row r="9846" spans="3:10" x14ac:dyDescent="0.3">
      <c r="C9846" s="16">
        <v>45334</v>
      </c>
      <c r="D9846" s="19" t="s">
        <v>12</v>
      </c>
      <c r="E9846" s="17">
        <v>171.8612365722656</v>
      </c>
      <c r="F9846" s="17">
        <v>172.85844461748579</v>
      </c>
      <c r="G9846" s="17">
        <v>169.8179498734788</v>
      </c>
      <c r="H9846" s="17">
        <v>170.8738145829293</v>
      </c>
      <c r="I9846" s="17">
        <f>YEAR(Table6[[#This Row],[Date]])</f>
        <v>2024</v>
      </c>
      <c r="J9846" s="18">
        <f>MONTH(Table6[[#This Row],[Date]])</f>
        <v>2</v>
      </c>
    </row>
    <row r="9847" spans="3:10" x14ac:dyDescent="0.3">
      <c r="C9847" s="16">
        <v>45335</v>
      </c>
      <c r="D9847" s="19" t="s">
        <v>12</v>
      </c>
      <c r="E9847" s="17">
        <v>170.3654479980469</v>
      </c>
      <c r="F9847" s="17">
        <v>172.29142154964489</v>
      </c>
      <c r="G9847" s="17">
        <v>168.76210104784931</v>
      </c>
      <c r="H9847" s="17">
        <v>171.40177052880429</v>
      </c>
      <c r="I9847" s="17">
        <f>YEAR(Table6[[#This Row],[Date]])</f>
        <v>2024</v>
      </c>
      <c r="J9847" s="18">
        <f>MONTH(Table6[[#This Row],[Date]])</f>
        <v>2</v>
      </c>
    </row>
    <row r="9848" spans="3:10" x14ac:dyDescent="0.3">
      <c r="C9848" s="16">
        <v>45336</v>
      </c>
      <c r="D9848" s="19" t="s">
        <v>12</v>
      </c>
      <c r="E9848" s="17">
        <v>172.09587097167969</v>
      </c>
      <c r="F9848" s="17">
        <v>172.16431368894021</v>
      </c>
      <c r="G9848" s="17">
        <v>170.52185257012999</v>
      </c>
      <c r="H9848" s="17">
        <v>171.15733454758879</v>
      </c>
      <c r="I9848" s="17">
        <f>YEAR(Table6[[#This Row],[Date]])</f>
        <v>2024</v>
      </c>
      <c r="J9848" s="18">
        <f>MONTH(Table6[[#This Row],[Date]])</f>
        <v>2</v>
      </c>
    </row>
    <row r="9849" spans="3:10" x14ac:dyDescent="0.3">
      <c r="C9849" s="16">
        <v>45337</v>
      </c>
      <c r="D9849" s="19" t="s">
        <v>12</v>
      </c>
      <c r="E9849" s="17">
        <v>175.8500671386719</v>
      </c>
      <c r="F9849" s="17">
        <v>176.18247979073811</v>
      </c>
      <c r="G9849" s="17">
        <v>172.21320450357601</v>
      </c>
      <c r="H9849" s="17">
        <v>172.21320450357601</v>
      </c>
      <c r="I9849" s="17">
        <f>YEAR(Table6[[#This Row],[Date]])</f>
        <v>2024</v>
      </c>
      <c r="J9849" s="18">
        <f>MONTH(Table6[[#This Row],[Date]])</f>
        <v>2</v>
      </c>
    </row>
    <row r="9850" spans="3:10" x14ac:dyDescent="0.3">
      <c r="C9850" s="16">
        <v>45338</v>
      </c>
      <c r="D9850" s="19" t="s">
        <v>12</v>
      </c>
      <c r="E9850" s="17">
        <v>175.02882385253909</v>
      </c>
      <c r="F9850" s="17">
        <v>175.95758914130681</v>
      </c>
      <c r="G9850" s="17">
        <v>174.17827241894099</v>
      </c>
      <c r="H9850" s="17">
        <v>175.59586311419361</v>
      </c>
      <c r="I9850" s="17">
        <f>YEAR(Table6[[#This Row],[Date]])</f>
        <v>2024</v>
      </c>
      <c r="J9850" s="18">
        <f>MONTH(Table6[[#This Row],[Date]])</f>
        <v>2</v>
      </c>
    </row>
    <row r="9851" spans="3:10" x14ac:dyDescent="0.3">
      <c r="C9851" s="16">
        <v>45342</v>
      </c>
      <c r="D9851" s="19" t="s">
        <v>12</v>
      </c>
      <c r="E9851" s="17">
        <v>175.71318054199219</v>
      </c>
      <c r="F9851" s="17">
        <v>176.4268763929216</v>
      </c>
      <c r="G9851" s="17">
        <v>174.4226891959708</v>
      </c>
      <c r="H9851" s="17">
        <v>175.18525565447621</v>
      </c>
      <c r="I9851" s="17">
        <f>YEAR(Table6[[#This Row],[Date]])</f>
        <v>2024</v>
      </c>
      <c r="J9851" s="18">
        <f>MONTH(Table6[[#This Row],[Date]])</f>
        <v>2</v>
      </c>
    </row>
    <row r="9852" spans="3:10" x14ac:dyDescent="0.3">
      <c r="C9852" s="16">
        <v>45343</v>
      </c>
      <c r="D9852" s="19" t="s">
        <v>12</v>
      </c>
      <c r="E9852" s="17">
        <v>176.85704040527341</v>
      </c>
      <c r="F9852" s="17">
        <v>176.94504032306239</v>
      </c>
      <c r="G9852" s="17">
        <v>174.53024142627009</v>
      </c>
      <c r="H9852" s="17">
        <v>175.92827504137691</v>
      </c>
      <c r="I9852" s="17">
        <f>YEAR(Table6[[#This Row],[Date]])</f>
        <v>2024</v>
      </c>
      <c r="J9852" s="18">
        <f>MONTH(Table6[[#This Row],[Date]])</f>
        <v>2</v>
      </c>
    </row>
    <row r="9853" spans="3:10" x14ac:dyDescent="0.3">
      <c r="C9853" s="16">
        <v>45344</v>
      </c>
      <c r="D9853" s="19" t="s">
        <v>12</v>
      </c>
      <c r="E9853" s="17">
        <v>178.9785461425781</v>
      </c>
      <c r="F9853" s="17">
        <v>179.32071498535001</v>
      </c>
      <c r="G9853" s="17">
        <v>177.18944331821231</v>
      </c>
      <c r="H9853" s="17">
        <v>177.75648259460431</v>
      </c>
      <c r="I9853" s="17">
        <f>YEAR(Table6[[#This Row],[Date]])</f>
        <v>2024</v>
      </c>
      <c r="J9853" s="18">
        <f>MONTH(Table6[[#This Row],[Date]])</f>
        <v>2</v>
      </c>
    </row>
    <row r="9854" spans="3:10" x14ac:dyDescent="0.3">
      <c r="C9854" s="16">
        <v>45345</v>
      </c>
      <c r="D9854" s="19" t="s">
        <v>12</v>
      </c>
      <c r="E9854" s="17">
        <v>179.87797546386719</v>
      </c>
      <c r="F9854" s="17">
        <v>181.06092457398131</v>
      </c>
      <c r="G9854" s="17">
        <v>179.0958518429162</v>
      </c>
      <c r="H9854" s="17">
        <v>179.70199056321371</v>
      </c>
      <c r="I9854" s="17">
        <f>YEAR(Table6[[#This Row],[Date]])</f>
        <v>2024</v>
      </c>
      <c r="J9854" s="18">
        <f>MONTH(Table6[[#This Row],[Date]])</f>
        <v>2</v>
      </c>
    </row>
    <row r="9855" spans="3:10" x14ac:dyDescent="0.3">
      <c r="C9855" s="16">
        <v>45348</v>
      </c>
      <c r="D9855" s="19" t="s">
        <v>12</v>
      </c>
      <c r="E9855" s="17">
        <v>179.2620544433594</v>
      </c>
      <c r="F9855" s="17">
        <v>180.33747630941551</v>
      </c>
      <c r="G9855" s="17">
        <v>178.40171695051441</v>
      </c>
      <c r="H9855" s="17">
        <v>179.643337665367</v>
      </c>
      <c r="I9855" s="17">
        <f>YEAR(Table6[[#This Row],[Date]])</f>
        <v>2024</v>
      </c>
      <c r="J9855" s="18">
        <f>MONTH(Table6[[#This Row],[Date]])</f>
        <v>2</v>
      </c>
    </row>
    <row r="9856" spans="3:10" x14ac:dyDescent="0.3">
      <c r="C9856" s="16">
        <v>45349</v>
      </c>
      <c r="D9856" s="19" t="s">
        <v>12</v>
      </c>
      <c r="E9856" s="17">
        <v>179.35005187988281</v>
      </c>
      <c r="F9856" s="17">
        <v>179.43803687927331</v>
      </c>
      <c r="G9856" s="17">
        <v>178.16710266291611</v>
      </c>
      <c r="H9856" s="17">
        <v>179.21318135268581</v>
      </c>
      <c r="I9856" s="17">
        <f>YEAR(Table6[[#This Row],[Date]])</f>
        <v>2024</v>
      </c>
      <c r="J9856" s="18">
        <f>MONTH(Table6[[#This Row],[Date]])</f>
        <v>2</v>
      </c>
    </row>
    <row r="9857" spans="3:10" x14ac:dyDescent="0.3">
      <c r="C9857" s="16">
        <v>45350</v>
      </c>
      <c r="D9857" s="19" t="s">
        <v>12</v>
      </c>
      <c r="E9857" s="17">
        <v>180.25927734375</v>
      </c>
      <c r="F9857" s="17">
        <v>181.0609433228561</v>
      </c>
      <c r="G9857" s="17">
        <v>178.87101485874669</v>
      </c>
      <c r="H9857" s="17">
        <v>179.33049705645129</v>
      </c>
      <c r="I9857" s="17">
        <f>YEAR(Table6[[#This Row],[Date]])</f>
        <v>2024</v>
      </c>
      <c r="J9857" s="18">
        <f>MONTH(Table6[[#This Row],[Date]])</f>
        <v>2</v>
      </c>
    </row>
    <row r="9858" spans="3:10" x14ac:dyDescent="0.3">
      <c r="C9858" s="16">
        <v>45351</v>
      </c>
      <c r="D9858" s="19" t="s">
        <v>12</v>
      </c>
      <c r="E9858" s="17">
        <v>181.90171813964841</v>
      </c>
      <c r="F9858" s="17">
        <v>182.26344418717511</v>
      </c>
      <c r="G9858" s="17">
        <v>179.74111807500501</v>
      </c>
      <c r="H9858" s="17">
        <v>181.51066375949901</v>
      </c>
      <c r="I9858" s="17">
        <f>YEAR(Table6[[#This Row],[Date]])</f>
        <v>2024</v>
      </c>
      <c r="J9858" s="18">
        <f>MONTH(Table6[[#This Row],[Date]])</f>
        <v>2</v>
      </c>
    </row>
    <row r="9859" spans="3:10" x14ac:dyDescent="0.3">
      <c r="C9859" s="16">
        <v>45352</v>
      </c>
      <c r="D9859" s="19" t="s">
        <v>12</v>
      </c>
      <c r="E9859" s="17">
        <v>181.14891052246091</v>
      </c>
      <c r="F9859" s="17">
        <v>182.27321789532019</v>
      </c>
      <c r="G9859" s="17">
        <v>180.96316940102221</v>
      </c>
      <c r="H9859" s="17">
        <v>181.54975093150901</v>
      </c>
      <c r="I9859" s="17">
        <f>YEAR(Table6[[#This Row],[Date]])</f>
        <v>2024</v>
      </c>
      <c r="J9859" s="18">
        <f>MONTH(Table6[[#This Row],[Date]])</f>
        <v>3</v>
      </c>
    </row>
    <row r="9860" spans="3:10" x14ac:dyDescent="0.3">
      <c r="C9860" s="16">
        <v>45355</v>
      </c>
      <c r="D9860" s="19" t="s">
        <v>12</v>
      </c>
      <c r="E9860" s="17">
        <v>182.50785827636719</v>
      </c>
      <c r="F9860" s="17">
        <v>183.39752415332961</v>
      </c>
      <c r="G9860" s="17">
        <v>180.15173100393491</v>
      </c>
      <c r="H9860" s="17">
        <v>180.5818997759944</v>
      </c>
      <c r="I9860" s="17">
        <f>YEAR(Table6[[#This Row],[Date]])</f>
        <v>2024</v>
      </c>
      <c r="J9860" s="18">
        <f>MONTH(Table6[[#This Row],[Date]])</f>
        <v>3</v>
      </c>
    </row>
    <row r="9861" spans="3:10" x14ac:dyDescent="0.3">
      <c r="C9861" s="16">
        <v>45356</v>
      </c>
      <c r="D9861" s="19" t="s">
        <v>12</v>
      </c>
      <c r="E9861" s="17">
        <v>184.33607482910159</v>
      </c>
      <c r="F9861" s="17">
        <v>185.06931298282291</v>
      </c>
      <c r="G9861" s="17">
        <v>182.19501703339219</v>
      </c>
      <c r="H9861" s="17">
        <v>182.19501703339219</v>
      </c>
      <c r="I9861" s="17">
        <f>YEAR(Table6[[#This Row],[Date]])</f>
        <v>2024</v>
      </c>
      <c r="J9861" s="18">
        <f>MONTH(Table6[[#This Row],[Date]])</f>
        <v>3</v>
      </c>
    </row>
    <row r="9862" spans="3:10" x14ac:dyDescent="0.3">
      <c r="C9862" s="16">
        <v>45357</v>
      </c>
      <c r="D9862" s="19" t="s">
        <v>12</v>
      </c>
      <c r="E9862" s="17">
        <v>185.29417419433591</v>
      </c>
      <c r="F9862" s="17">
        <v>185.82211403517189</v>
      </c>
      <c r="G9862" s="17">
        <v>183.4366434483282</v>
      </c>
      <c r="H9862" s="17">
        <v>185.02043313529839</v>
      </c>
      <c r="I9862" s="17">
        <f>YEAR(Table6[[#This Row],[Date]])</f>
        <v>2024</v>
      </c>
      <c r="J9862" s="18">
        <f>MONTH(Table6[[#This Row],[Date]])</f>
        <v>3</v>
      </c>
    </row>
    <row r="9863" spans="3:10" x14ac:dyDescent="0.3">
      <c r="C9863" s="16">
        <v>45358</v>
      </c>
      <c r="D9863" s="19" t="s">
        <v>12</v>
      </c>
      <c r="E9863" s="17">
        <v>183.6712646484375</v>
      </c>
      <c r="F9863" s="17">
        <v>186.24249121687609</v>
      </c>
      <c r="G9863" s="17">
        <v>182.45898711387269</v>
      </c>
      <c r="H9863" s="17">
        <v>185.66568078234809</v>
      </c>
      <c r="I9863" s="17">
        <f>YEAR(Table6[[#This Row],[Date]])</f>
        <v>2024</v>
      </c>
      <c r="J9863" s="18">
        <f>MONTH(Table6[[#This Row],[Date]])</f>
        <v>3</v>
      </c>
    </row>
    <row r="9864" spans="3:10" x14ac:dyDescent="0.3">
      <c r="C9864" s="16">
        <v>45359</v>
      </c>
      <c r="D9864" s="19" t="s">
        <v>12</v>
      </c>
      <c r="E9864" s="17">
        <v>184.01344299316409</v>
      </c>
      <c r="F9864" s="17">
        <v>186.20338625343101</v>
      </c>
      <c r="G9864" s="17">
        <v>183.7201447565028</v>
      </c>
      <c r="H9864" s="17">
        <v>184.22852737219779</v>
      </c>
      <c r="I9864" s="17">
        <f>YEAR(Table6[[#This Row],[Date]])</f>
        <v>2024</v>
      </c>
      <c r="J9864" s="18">
        <f>MONTH(Table6[[#This Row],[Date]])</f>
        <v>3</v>
      </c>
    </row>
    <row r="9865" spans="3:10" x14ac:dyDescent="0.3">
      <c r="C9865" s="16">
        <v>45362</v>
      </c>
      <c r="D9865" s="19" t="s">
        <v>12</v>
      </c>
      <c r="E9865" s="17">
        <v>184.08186340332031</v>
      </c>
      <c r="F9865" s="17">
        <v>184.2285199746461</v>
      </c>
      <c r="G9865" s="17">
        <v>182.05813399537811</v>
      </c>
      <c r="H9865" s="17">
        <v>183.09444146123681</v>
      </c>
      <c r="I9865" s="17">
        <f>YEAR(Table6[[#This Row],[Date]])</f>
        <v>2024</v>
      </c>
      <c r="J9865" s="18">
        <f>MONTH(Table6[[#This Row],[Date]])</f>
        <v>3</v>
      </c>
    </row>
    <row r="9866" spans="3:10" x14ac:dyDescent="0.3">
      <c r="C9866" s="16">
        <v>45363</v>
      </c>
      <c r="D9866" s="19" t="s">
        <v>12</v>
      </c>
      <c r="E9866" s="17">
        <v>185.59722900390619</v>
      </c>
      <c r="F9866" s="17">
        <v>185.9100844283777</v>
      </c>
      <c r="G9866" s="17">
        <v>183.71037007252869</v>
      </c>
      <c r="H9866" s="17">
        <v>184.72712036652561</v>
      </c>
      <c r="I9866" s="17">
        <f>YEAR(Table6[[#This Row],[Date]])</f>
        <v>2024</v>
      </c>
      <c r="J9866" s="18">
        <f>MONTH(Table6[[#This Row],[Date]])</f>
        <v>3</v>
      </c>
    </row>
    <row r="9867" spans="3:10" x14ac:dyDescent="0.3">
      <c r="C9867" s="16">
        <v>45364</v>
      </c>
      <c r="D9867" s="19" t="s">
        <v>12</v>
      </c>
      <c r="E9867" s="17">
        <v>187.10282897949219</v>
      </c>
      <c r="F9867" s="17">
        <v>187.44499783462081</v>
      </c>
      <c r="G9867" s="17">
        <v>185.59723828006719</v>
      </c>
      <c r="H9867" s="17">
        <v>186.1056209113585</v>
      </c>
      <c r="I9867" s="17">
        <f>YEAR(Table6[[#This Row],[Date]])</f>
        <v>2024</v>
      </c>
      <c r="J9867" s="18">
        <f>MONTH(Table6[[#This Row],[Date]])</f>
        <v>3</v>
      </c>
    </row>
    <row r="9868" spans="3:10" x14ac:dyDescent="0.3">
      <c r="C9868" s="16">
        <v>45365</v>
      </c>
      <c r="D9868" s="19" t="s">
        <v>12</v>
      </c>
      <c r="E9868" s="17">
        <v>183.76904296875</v>
      </c>
      <c r="F9868" s="17">
        <v>187.34724888394939</v>
      </c>
      <c r="G9868" s="17">
        <v>182.9184914497057</v>
      </c>
      <c r="H9868" s="17">
        <v>186.7606523701312</v>
      </c>
      <c r="I9868" s="17">
        <f>YEAR(Table6[[#This Row],[Date]])</f>
        <v>2024</v>
      </c>
      <c r="J9868" s="18">
        <f>MONTH(Table6[[#This Row],[Date]])</f>
        <v>3</v>
      </c>
    </row>
    <row r="9869" spans="3:10" x14ac:dyDescent="0.3">
      <c r="C9869" s="16">
        <v>45366</v>
      </c>
      <c r="D9869" s="19" t="s">
        <v>12</v>
      </c>
      <c r="E9869" s="17">
        <v>186.0469665527344</v>
      </c>
      <c r="F9869" s="17">
        <v>186.6726625229405</v>
      </c>
      <c r="G9869" s="17">
        <v>182.3123330084205</v>
      </c>
      <c r="H9869" s="17">
        <v>182.3123330084205</v>
      </c>
      <c r="I9869" s="17">
        <f>YEAR(Table6[[#This Row],[Date]])</f>
        <v>2024</v>
      </c>
      <c r="J9869" s="18">
        <f>MONTH(Table6[[#This Row],[Date]])</f>
        <v>3</v>
      </c>
    </row>
    <row r="9870" spans="3:10" x14ac:dyDescent="0.3">
      <c r="C9870" s="16">
        <v>45369</v>
      </c>
      <c r="D9870" s="19" t="s">
        <v>12</v>
      </c>
      <c r="E9870" s="17">
        <v>188.35423278808591</v>
      </c>
      <c r="F9870" s="17">
        <v>188.3933322616821</v>
      </c>
      <c r="G9870" s="17">
        <v>185.6461355201437</v>
      </c>
      <c r="H9870" s="17">
        <v>186.3696025827123</v>
      </c>
      <c r="I9870" s="17">
        <f>YEAR(Table6[[#This Row],[Date]])</f>
        <v>2024</v>
      </c>
      <c r="J9870" s="18">
        <f>MONTH(Table6[[#This Row],[Date]])</f>
        <v>3</v>
      </c>
    </row>
    <row r="9871" spans="3:10" x14ac:dyDescent="0.3">
      <c r="C9871" s="16">
        <v>45370</v>
      </c>
      <c r="D9871" s="19" t="s">
        <v>12</v>
      </c>
      <c r="E9871" s="17">
        <v>189.45896911621091</v>
      </c>
      <c r="F9871" s="17">
        <v>189.59583965111281</v>
      </c>
      <c r="G9871" s="17">
        <v>188.08049262818889</v>
      </c>
      <c r="H9871" s="17">
        <v>188.40311922855091</v>
      </c>
      <c r="I9871" s="17">
        <f>YEAR(Table6[[#This Row],[Date]])</f>
        <v>2024</v>
      </c>
      <c r="J9871" s="18">
        <f>MONTH(Table6[[#This Row],[Date]])</f>
        <v>3</v>
      </c>
    </row>
    <row r="9872" spans="3:10" x14ac:dyDescent="0.3">
      <c r="C9872" s="16">
        <v>45371</v>
      </c>
      <c r="D9872" s="19" t="s">
        <v>12</v>
      </c>
      <c r="E9872" s="17">
        <v>191.94218444824219</v>
      </c>
      <c r="F9872" s="17">
        <v>192.16703995654899</v>
      </c>
      <c r="G9872" s="17">
        <v>189.28297306366281</v>
      </c>
      <c r="H9872" s="17">
        <v>189.85001232102709</v>
      </c>
      <c r="I9872" s="17">
        <f>YEAR(Table6[[#This Row],[Date]])</f>
        <v>2024</v>
      </c>
      <c r="J9872" s="18">
        <f>MONTH(Table6[[#This Row],[Date]])</f>
        <v>3</v>
      </c>
    </row>
    <row r="9873" spans="3:10" x14ac:dyDescent="0.3">
      <c r="C9873" s="16">
        <v>45372</v>
      </c>
      <c r="D9873" s="19" t="s">
        <v>12</v>
      </c>
      <c r="E9873" s="17">
        <v>194.6111755371094</v>
      </c>
      <c r="F9873" s="17">
        <v>194.97290157740861</v>
      </c>
      <c r="G9873" s="17">
        <v>191.94219289738399</v>
      </c>
      <c r="H9873" s="17">
        <v>192.12794894546241</v>
      </c>
      <c r="I9873" s="17">
        <f>YEAR(Table6[[#This Row],[Date]])</f>
        <v>2024</v>
      </c>
      <c r="J9873" s="18">
        <f>MONTH(Table6[[#This Row],[Date]])</f>
        <v>3</v>
      </c>
    </row>
    <row r="9874" spans="3:10" x14ac:dyDescent="0.3">
      <c r="C9874" s="16">
        <v>45373</v>
      </c>
      <c r="D9874" s="19" t="s">
        <v>12</v>
      </c>
      <c r="E9874" s="17">
        <v>192.22572326660159</v>
      </c>
      <c r="F9874" s="17">
        <v>195.999456495982</v>
      </c>
      <c r="G9874" s="17">
        <v>192.14750940118071</v>
      </c>
      <c r="H9874" s="17">
        <v>194.56230841913441</v>
      </c>
      <c r="I9874" s="17">
        <f>YEAR(Table6[[#This Row],[Date]])</f>
        <v>2024</v>
      </c>
      <c r="J9874" s="18">
        <f>MONTH(Table6[[#This Row],[Date]])</f>
        <v>3</v>
      </c>
    </row>
    <row r="9875" spans="3:10" x14ac:dyDescent="0.3">
      <c r="C9875" s="16">
        <v>45376</v>
      </c>
      <c r="D9875" s="19" t="s">
        <v>12</v>
      </c>
      <c r="E9875" s="17">
        <v>190.46595764160159</v>
      </c>
      <c r="F9875" s="17">
        <v>192.53857279923611</v>
      </c>
      <c r="G9875" s="17">
        <v>190.01623165872309</v>
      </c>
      <c r="H9875" s="17">
        <v>192.20617506976049</v>
      </c>
      <c r="I9875" s="17">
        <f>YEAR(Table6[[#This Row],[Date]])</f>
        <v>2024</v>
      </c>
      <c r="J9875" s="18">
        <f>MONTH(Table6[[#This Row],[Date]])</f>
        <v>3</v>
      </c>
    </row>
    <row r="9876" spans="3:10" x14ac:dyDescent="0.3">
      <c r="C9876" s="16">
        <v>45377</v>
      </c>
      <c r="D9876" s="19" t="s">
        <v>12</v>
      </c>
      <c r="E9876" s="17">
        <v>191.35560607910159</v>
      </c>
      <c r="F9876" s="17">
        <v>192.26482917143639</v>
      </c>
      <c r="G9876" s="17">
        <v>189.72293086965459</v>
      </c>
      <c r="H9876" s="17">
        <v>190.24108465214741</v>
      </c>
      <c r="I9876" s="17">
        <f>YEAR(Table6[[#This Row],[Date]])</f>
        <v>2024</v>
      </c>
      <c r="J9876" s="18">
        <f>MONTH(Table6[[#This Row],[Date]])</f>
        <v>3</v>
      </c>
    </row>
    <row r="9877" spans="3:10" x14ac:dyDescent="0.3">
      <c r="C9877" s="16">
        <v>45378</v>
      </c>
      <c r="D9877" s="19" t="s">
        <v>12</v>
      </c>
      <c r="E9877" s="17">
        <v>195.06089782714841</v>
      </c>
      <c r="F9877" s="17">
        <v>195.13911168370001</v>
      </c>
      <c r="G9877" s="17">
        <v>191.9910748168947</v>
      </c>
      <c r="H9877" s="17">
        <v>192.10838814283821</v>
      </c>
      <c r="I9877" s="17">
        <f>YEAR(Table6[[#This Row],[Date]])</f>
        <v>2024</v>
      </c>
      <c r="J9877" s="18">
        <f>MONTH(Table6[[#This Row],[Date]])</f>
        <v>3</v>
      </c>
    </row>
    <row r="9878" spans="3:10" x14ac:dyDescent="0.3">
      <c r="C9878" s="16">
        <v>45379</v>
      </c>
      <c r="D9878" s="19" t="s">
        <v>12</v>
      </c>
      <c r="E9878" s="17">
        <v>195.823486328125</v>
      </c>
      <c r="F9878" s="17">
        <v>196.2340979329239</v>
      </c>
      <c r="G9878" s="17">
        <v>194.1028111258027</v>
      </c>
      <c r="H9878" s="17">
        <v>195.03159145331509</v>
      </c>
      <c r="I9878" s="17">
        <f>YEAR(Table6[[#This Row],[Date]])</f>
        <v>2024</v>
      </c>
      <c r="J9878" s="18">
        <f>MONTH(Table6[[#This Row],[Date]])</f>
        <v>3</v>
      </c>
    </row>
    <row r="9879" spans="3:10" x14ac:dyDescent="0.3">
      <c r="C9879" s="16">
        <v>45383</v>
      </c>
      <c r="D9879" s="19" t="s">
        <v>12</v>
      </c>
      <c r="E9879" s="17">
        <v>194.4938659667969</v>
      </c>
      <c r="F9879" s="17">
        <v>196.44916770179191</v>
      </c>
      <c r="G9879" s="17">
        <v>194.13213991950869</v>
      </c>
      <c r="H9879" s="17">
        <v>195.52040236122289</v>
      </c>
      <c r="I9879" s="17">
        <f>YEAR(Table6[[#This Row],[Date]])</f>
        <v>2024</v>
      </c>
      <c r="J9879" s="18">
        <f>MONTH(Table6[[#This Row],[Date]])</f>
        <v>4</v>
      </c>
    </row>
    <row r="9880" spans="3:10" x14ac:dyDescent="0.3">
      <c r="C9880" s="16">
        <v>45384</v>
      </c>
      <c r="D9880" s="19" t="s">
        <v>12</v>
      </c>
      <c r="E9880" s="17">
        <v>194.41566467285159</v>
      </c>
      <c r="F9880" s="17">
        <v>195.31510173895001</v>
      </c>
      <c r="G9880" s="17">
        <v>193.6530981403383</v>
      </c>
      <c r="H9880" s="17">
        <v>193.95616754200779</v>
      </c>
      <c r="I9880" s="17">
        <f>YEAR(Table6[[#This Row],[Date]])</f>
        <v>2024</v>
      </c>
      <c r="J9880" s="18">
        <f>MONTH(Table6[[#This Row],[Date]])</f>
        <v>4</v>
      </c>
    </row>
    <row r="9881" spans="3:10" x14ac:dyDescent="0.3">
      <c r="C9881" s="16">
        <v>45385</v>
      </c>
      <c r="D9881" s="19" t="s">
        <v>12</v>
      </c>
      <c r="E9881" s="17">
        <v>193.8681640625</v>
      </c>
      <c r="F9881" s="17">
        <v>195.09999874737071</v>
      </c>
      <c r="G9881" s="17">
        <v>193.2815675928847</v>
      </c>
      <c r="H9881" s="17">
        <v>194.5916161348886</v>
      </c>
      <c r="I9881" s="17">
        <f>YEAR(Table6[[#This Row],[Date]])</f>
        <v>2024</v>
      </c>
      <c r="J9881" s="18">
        <f>MONTH(Table6[[#This Row],[Date]])</f>
        <v>4</v>
      </c>
    </row>
    <row r="9882" spans="3:10" x14ac:dyDescent="0.3">
      <c r="C9882" s="16">
        <v>45386</v>
      </c>
      <c r="D9882" s="19" t="s">
        <v>12</v>
      </c>
      <c r="E9882" s="17">
        <v>192.39314270019531</v>
      </c>
      <c r="F9882" s="17">
        <v>196.35605685513829</v>
      </c>
      <c r="G9882" s="17">
        <v>192.29481633444871</v>
      </c>
      <c r="H9882" s="17">
        <v>195.83488060184311</v>
      </c>
      <c r="I9882" s="17">
        <f>YEAR(Table6[[#This Row],[Date]])</f>
        <v>2024</v>
      </c>
      <c r="J9882" s="18">
        <f>MONTH(Table6[[#This Row],[Date]])</f>
        <v>4</v>
      </c>
    </row>
    <row r="9883" spans="3:10" x14ac:dyDescent="0.3">
      <c r="C9883" s="16">
        <v>45387</v>
      </c>
      <c r="D9883" s="19" t="s">
        <v>12</v>
      </c>
      <c r="E9883" s="17">
        <v>194.1631774902344</v>
      </c>
      <c r="F9883" s="17">
        <v>194.82202264296009</v>
      </c>
      <c r="G9883" s="17">
        <v>191.86213352314101</v>
      </c>
      <c r="H9883" s="17">
        <v>192.89465786882221</v>
      </c>
      <c r="I9883" s="17">
        <f>YEAR(Table6[[#This Row],[Date]])</f>
        <v>2024</v>
      </c>
      <c r="J9883" s="18">
        <f>MONTH(Table6[[#This Row],[Date]])</f>
        <v>4</v>
      </c>
    </row>
    <row r="9884" spans="3:10" x14ac:dyDescent="0.3">
      <c r="C9884" s="16">
        <v>45390</v>
      </c>
      <c r="D9884" s="19" t="s">
        <v>12</v>
      </c>
      <c r="E9884" s="17">
        <v>195.176025390625</v>
      </c>
      <c r="F9884" s="17">
        <v>195.66770220842011</v>
      </c>
      <c r="G9884" s="17">
        <v>194.33034066382589</v>
      </c>
      <c r="H9884" s="17">
        <v>194.33034066382589</v>
      </c>
      <c r="I9884" s="17">
        <f>YEAR(Table6[[#This Row],[Date]])</f>
        <v>2024</v>
      </c>
      <c r="J9884" s="18">
        <f>MONTH(Table6[[#This Row],[Date]])</f>
        <v>4</v>
      </c>
    </row>
    <row r="9885" spans="3:10" x14ac:dyDescent="0.3">
      <c r="C9885" s="16">
        <v>45391</v>
      </c>
      <c r="D9885" s="19" t="s">
        <v>12</v>
      </c>
      <c r="E9885" s="17">
        <v>193.86814880371091</v>
      </c>
      <c r="F9885" s="17">
        <v>195.56936126991889</v>
      </c>
      <c r="G9885" s="17">
        <v>191.66544642724179</v>
      </c>
      <c r="H9885" s="17">
        <v>194.77284728522889</v>
      </c>
      <c r="I9885" s="17">
        <f>YEAR(Table6[[#This Row],[Date]])</f>
        <v>2024</v>
      </c>
      <c r="J9885" s="18">
        <f>MONTH(Table6[[#This Row],[Date]])</f>
        <v>4</v>
      </c>
    </row>
    <row r="9886" spans="3:10" x14ac:dyDescent="0.3">
      <c r="C9886" s="16">
        <v>45392</v>
      </c>
      <c r="D9886" s="19" t="s">
        <v>12</v>
      </c>
      <c r="E9886" s="17">
        <v>192.21614074707031</v>
      </c>
      <c r="F9886" s="17">
        <v>193.78951260192741</v>
      </c>
      <c r="G9886" s="17">
        <v>190.94760612545511</v>
      </c>
      <c r="H9886" s="17">
        <v>192.2948108402918</v>
      </c>
      <c r="I9886" s="17">
        <f>YEAR(Table6[[#This Row],[Date]])</f>
        <v>2024</v>
      </c>
      <c r="J9886" s="18">
        <f>MONTH(Table6[[#This Row],[Date]])</f>
        <v>4</v>
      </c>
    </row>
    <row r="9887" spans="3:10" x14ac:dyDescent="0.3">
      <c r="C9887" s="16">
        <v>45393</v>
      </c>
      <c r="D9887" s="19" t="s">
        <v>12</v>
      </c>
      <c r="E9887" s="17">
        <v>192.1767883300781</v>
      </c>
      <c r="F9887" s="17">
        <v>193.29782584733081</v>
      </c>
      <c r="G9887" s="17">
        <v>190.02325653346381</v>
      </c>
      <c r="H9887" s="17">
        <v>192.73730708870451</v>
      </c>
      <c r="I9887" s="17">
        <f>YEAR(Table6[[#This Row],[Date]])</f>
        <v>2024</v>
      </c>
      <c r="J9887" s="18">
        <f>MONTH(Table6[[#This Row],[Date]])</f>
        <v>4</v>
      </c>
    </row>
    <row r="9888" spans="3:10" x14ac:dyDescent="0.3">
      <c r="C9888" s="16">
        <v>45394</v>
      </c>
      <c r="D9888" s="19" t="s">
        <v>12</v>
      </c>
      <c r="E9888" s="17">
        <v>179.7471923828125</v>
      </c>
      <c r="F9888" s="17">
        <v>185.78498269988901</v>
      </c>
      <c r="G9888" s="17">
        <v>179.50135399041559</v>
      </c>
      <c r="H9888" s="17">
        <v>185.1851514270339</v>
      </c>
      <c r="I9888" s="17">
        <f>YEAR(Table6[[#This Row],[Date]])</f>
        <v>2024</v>
      </c>
      <c r="J9888" s="18">
        <f>MONTH(Table6[[#This Row],[Date]])</f>
        <v>4</v>
      </c>
    </row>
    <row r="9889" spans="3:10" x14ac:dyDescent="0.3">
      <c r="C9889" s="16">
        <v>45397</v>
      </c>
      <c r="D9889" s="19" t="s">
        <v>12</v>
      </c>
      <c r="E9889" s="17">
        <v>179.8455505371094</v>
      </c>
      <c r="F9889" s="17">
        <v>184.33948397210099</v>
      </c>
      <c r="G9889" s="17">
        <v>179.16703410996311</v>
      </c>
      <c r="H9889" s="17">
        <v>181.42875053218879</v>
      </c>
      <c r="I9889" s="17">
        <f>YEAR(Table6[[#This Row],[Date]])</f>
        <v>2024</v>
      </c>
      <c r="J9889" s="18">
        <f>MONTH(Table6[[#This Row],[Date]])</f>
        <v>4</v>
      </c>
    </row>
    <row r="9890" spans="3:10" x14ac:dyDescent="0.3">
      <c r="C9890" s="16">
        <v>45398</v>
      </c>
      <c r="D9890" s="19" t="s">
        <v>12</v>
      </c>
      <c r="E9890" s="17">
        <v>177.79034423828119</v>
      </c>
      <c r="F9890" s="17">
        <v>180.11105946966791</v>
      </c>
      <c r="G9890" s="17">
        <v>176.65947852953059</v>
      </c>
      <c r="H9890" s="17">
        <v>179.85537791571039</v>
      </c>
      <c r="I9890" s="17">
        <f>YEAR(Table6[[#This Row],[Date]])</f>
        <v>2024</v>
      </c>
      <c r="J9890" s="18">
        <f>MONTH(Table6[[#This Row],[Date]])</f>
        <v>4</v>
      </c>
    </row>
    <row r="9891" spans="3:10" x14ac:dyDescent="0.3">
      <c r="C9891" s="16">
        <v>45399</v>
      </c>
      <c r="D9891" s="19" t="s">
        <v>12</v>
      </c>
      <c r="E9891" s="17">
        <v>177.08233642578119</v>
      </c>
      <c r="F9891" s="17">
        <v>179.3833804869102</v>
      </c>
      <c r="G9891" s="17">
        <v>176.2169803666408</v>
      </c>
      <c r="H9891" s="17">
        <v>178.35085609903339</v>
      </c>
      <c r="I9891" s="17">
        <f>YEAR(Table6[[#This Row],[Date]])</f>
        <v>2024</v>
      </c>
      <c r="J9891" s="18">
        <f>MONTH(Table6[[#This Row],[Date]])</f>
        <v>4</v>
      </c>
    </row>
    <row r="9892" spans="3:10" x14ac:dyDescent="0.3">
      <c r="C9892" s="16">
        <v>45400</v>
      </c>
      <c r="D9892" s="19" t="s">
        <v>12</v>
      </c>
      <c r="E9892" s="17">
        <v>178.23284912109381</v>
      </c>
      <c r="F9892" s="17">
        <v>180.3077259234673</v>
      </c>
      <c r="G9892" s="17">
        <v>176.97415764906279</v>
      </c>
      <c r="H9892" s="17">
        <v>178.08535207545961</v>
      </c>
      <c r="I9892" s="17">
        <f>YEAR(Table6[[#This Row],[Date]])</f>
        <v>2024</v>
      </c>
      <c r="J9892" s="18">
        <f>MONTH(Table6[[#This Row],[Date]])</f>
        <v>4</v>
      </c>
    </row>
    <row r="9893" spans="3:10" x14ac:dyDescent="0.3">
      <c r="C9893" s="16">
        <v>45401</v>
      </c>
      <c r="D9893" s="19" t="s">
        <v>12</v>
      </c>
      <c r="E9893" s="17">
        <v>182.70710754394531</v>
      </c>
      <c r="F9893" s="17">
        <v>182.7857776349579</v>
      </c>
      <c r="G9893" s="17">
        <v>178.39018570633419</v>
      </c>
      <c r="H9893" s="17">
        <v>179.36369619744551</v>
      </c>
      <c r="I9893" s="17">
        <f>YEAR(Table6[[#This Row],[Date]])</f>
        <v>2024</v>
      </c>
      <c r="J9893" s="18">
        <f>MONTH(Table6[[#This Row],[Date]])</f>
        <v>4</v>
      </c>
    </row>
    <row r="9894" spans="3:10" x14ac:dyDescent="0.3">
      <c r="C9894" s="16">
        <v>45404</v>
      </c>
      <c r="D9894" s="19" t="s">
        <v>12</v>
      </c>
      <c r="E9894" s="17">
        <v>186.25700378417969</v>
      </c>
      <c r="F9894" s="17">
        <v>186.96501955682251</v>
      </c>
      <c r="G9894" s="17">
        <v>182.8840932277304</v>
      </c>
      <c r="H9894" s="17">
        <v>182.89393636651849</v>
      </c>
      <c r="I9894" s="17">
        <f>YEAR(Table6[[#This Row],[Date]])</f>
        <v>2024</v>
      </c>
      <c r="J9894" s="18">
        <f>MONTH(Table6[[#This Row],[Date]])</f>
        <v>4</v>
      </c>
    </row>
    <row r="9895" spans="3:10" x14ac:dyDescent="0.3">
      <c r="C9895" s="16">
        <v>45405</v>
      </c>
      <c r="D9895" s="19" t="s">
        <v>12</v>
      </c>
      <c r="E9895" s="17">
        <v>188.9415588378906</v>
      </c>
      <c r="F9895" s="17">
        <v>189.0300570601492</v>
      </c>
      <c r="G9895" s="17">
        <v>187.34853081809521</v>
      </c>
      <c r="H9895" s="17">
        <v>187.94837711026759</v>
      </c>
      <c r="I9895" s="17">
        <f>YEAR(Table6[[#This Row],[Date]])</f>
        <v>2024</v>
      </c>
      <c r="J9895" s="18">
        <f>MONTH(Table6[[#This Row],[Date]])</f>
        <v>4</v>
      </c>
    </row>
    <row r="9896" spans="3:10" x14ac:dyDescent="0.3">
      <c r="C9896" s="16">
        <v>45406</v>
      </c>
      <c r="D9896" s="19" t="s">
        <v>12</v>
      </c>
      <c r="E9896" s="17">
        <v>189.86592102050781</v>
      </c>
      <c r="F9896" s="17">
        <v>190.01341806335731</v>
      </c>
      <c r="G9896" s="17">
        <v>187.004358350942</v>
      </c>
      <c r="H9896" s="17">
        <v>187.35836625856649</v>
      </c>
      <c r="I9896" s="17">
        <f>YEAR(Table6[[#This Row],[Date]])</f>
        <v>2024</v>
      </c>
      <c r="J9896" s="18">
        <f>MONTH(Table6[[#This Row],[Date]])</f>
        <v>4</v>
      </c>
    </row>
    <row r="9897" spans="3:10" x14ac:dyDescent="0.3">
      <c r="C9897" s="16">
        <v>45407</v>
      </c>
      <c r="D9897" s="19" t="s">
        <v>12</v>
      </c>
      <c r="E9897" s="17">
        <v>190.15107727050781</v>
      </c>
      <c r="F9897" s="17">
        <v>190.7115960143108</v>
      </c>
      <c r="G9897" s="17">
        <v>187.99753052606039</v>
      </c>
      <c r="H9897" s="17">
        <v>189.04972606065829</v>
      </c>
      <c r="I9897" s="17">
        <f>YEAR(Table6[[#This Row],[Date]])</f>
        <v>2024</v>
      </c>
      <c r="J9897" s="18">
        <f>MONTH(Table6[[#This Row],[Date]])</f>
        <v>4</v>
      </c>
    </row>
    <row r="9898" spans="3:10" x14ac:dyDescent="0.3">
      <c r="C9898" s="16">
        <v>45408</v>
      </c>
      <c r="D9898" s="19" t="s">
        <v>12</v>
      </c>
      <c r="E9898" s="17">
        <v>190.26910400390619</v>
      </c>
      <c r="F9898" s="17">
        <v>191.62612184381169</v>
      </c>
      <c r="G9898" s="17">
        <v>189.84625412999819</v>
      </c>
      <c r="H9898" s="17">
        <v>190.3477740968377</v>
      </c>
      <c r="I9898" s="17">
        <f>YEAR(Table6[[#This Row],[Date]])</f>
        <v>2024</v>
      </c>
      <c r="J9898" s="18">
        <f>MONTH(Table6[[#This Row],[Date]])</f>
        <v>4</v>
      </c>
    </row>
    <row r="9899" spans="3:10" x14ac:dyDescent="0.3">
      <c r="C9899" s="16">
        <v>45411</v>
      </c>
      <c r="D9899" s="19" t="s">
        <v>12</v>
      </c>
      <c r="E9899" s="17">
        <v>190.0625915527344</v>
      </c>
      <c r="F9899" s="17">
        <v>191.02627392474929</v>
      </c>
      <c r="G9899" s="17">
        <v>189.22673495148149</v>
      </c>
      <c r="H9899" s="17">
        <v>190.25925928103331</v>
      </c>
      <c r="I9899" s="17">
        <f>YEAR(Table6[[#This Row],[Date]])</f>
        <v>2024</v>
      </c>
      <c r="J9899" s="18">
        <f>MONTH(Table6[[#This Row],[Date]])</f>
        <v>4</v>
      </c>
    </row>
    <row r="9900" spans="3:10" x14ac:dyDescent="0.3">
      <c r="C9900" s="16">
        <v>45412</v>
      </c>
      <c r="D9900" s="19" t="s">
        <v>12</v>
      </c>
      <c r="E9900" s="17">
        <v>188.54823303222659</v>
      </c>
      <c r="F9900" s="17">
        <v>191.74413237403911</v>
      </c>
      <c r="G9900" s="17">
        <v>188.4498916659488</v>
      </c>
      <c r="H9900" s="17">
        <v>189.60041362842699</v>
      </c>
      <c r="I9900" s="17">
        <f>YEAR(Table6[[#This Row],[Date]])</f>
        <v>2024</v>
      </c>
      <c r="J9900" s="18">
        <f>MONTH(Table6[[#This Row],[Date]])</f>
        <v>4</v>
      </c>
    </row>
    <row r="9901" spans="3:10" x14ac:dyDescent="0.3">
      <c r="C9901" s="16">
        <v>45413</v>
      </c>
      <c r="D9901" s="19" t="s">
        <v>12</v>
      </c>
      <c r="E9901" s="17">
        <v>188.6662292480469</v>
      </c>
      <c r="F9901" s="17">
        <v>191.22295470416961</v>
      </c>
      <c r="G9901" s="17">
        <v>187.61403365497941</v>
      </c>
      <c r="H9901" s="17">
        <v>189.06940784005141</v>
      </c>
      <c r="I9901" s="17">
        <f>YEAR(Table6[[#This Row],[Date]])</f>
        <v>2024</v>
      </c>
      <c r="J9901" s="18">
        <f>MONTH(Table6[[#This Row],[Date]])</f>
        <v>5</v>
      </c>
    </row>
    <row r="9902" spans="3:10" x14ac:dyDescent="0.3">
      <c r="C9902" s="16">
        <v>45414</v>
      </c>
      <c r="D9902" s="19" t="s">
        <v>12</v>
      </c>
      <c r="E9902" s="17">
        <v>188.46955871582031</v>
      </c>
      <c r="F9902" s="17">
        <v>190.27892577840441</v>
      </c>
      <c r="G9902" s="17">
        <v>186.36518256580089</v>
      </c>
      <c r="H9902" s="17">
        <v>189.8560909234161</v>
      </c>
      <c r="I9902" s="17">
        <f>YEAR(Table6[[#This Row],[Date]])</f>
        <v>2024</v>
      </c>
      <c r="J9902" s="18">
        <f>MONTH(Table6[[#This Row],[Date]])</f>
        <v>5</v>
      </c>
    </row>
    <row r="9903" spans="3:10" x14ac:dyDescent="0.3">
      <c r="C9903" s="16">
        <v>45415</v>
      </c>
      <c r="D9903" s="19" t="s">
        <v>12</v>
      </c>
      <c r="E9903" s="17">
        <v>187.33869934082031</v>
      </c>
      <c r="F9903" s="17">
        <v>189.32507792450221</v>
      </c>
      <c r="G9903" s="17">
        <v>185.32283635266859</v>
      </c>
      <c r="H9903" s="17">
        <v>188.803901687934</v>
      </c>
      <c r="I9903" s="17">
        <f>YEAR(Table6[[#This Row],[Date]])</f>
        <v>2024</v>
      </c>
      <c r="J9903" s="18">
        <f>MONTH(Table6[[#This Row],[Date]])</f>
        <v>5</v>
      </c>
    </row>
    <row r="9904" spans="3:10" x14ac:dyDescent="0.3">
      <c r="C9904" s="16">
        <v>45418</v>
      </c>
      <c r="D9904" s="19" t="s">
        <v>12</v>
      </c>
      <c r="E9904" s="17">
        <v>188.80389404296881</v>
      </c>
      <c r="F9904" s="17">
        <v>189.0005617649731</v>
      </c>
      <c r="G9904" s="17">
        <v>186.66019036498619</v>
      </c>
      <c r="H9904" s="17">
        <v>188.53838436563089</v>
      </c>
      <c r="I9904" s="17">
        <f>YEAR(Table6[[#This Row],[Date]])</f>
        <v>2024</v>
      </c>
      <c r="J9904" s="18">
        <f>MONTH(Table6[[#This Row],[Date]])</f>
        <v>5</v>
      </c>
    </row>
    <row r="9905" spans="3:10" x14ac:dyDescent="0.3">
      <c r="C9905" s="16">
        <v>45419</v>
      </c>
      <c r="D9905" s="19" t="s">
        <v>12</v>
      </c>
      <c r="E9905" s="17">
        <v>188.55805969238281</v>
      </c>
      <c r="F9905" s="17">
        <v>189.71840978050031</v>
      </c>
      <c r="G9905" s="17">
        <v>188.45971832687411</v>
      </c>
      <c r="H9905" s="17">
        <v>188.50888900962849</v>
      </c>
      <c r="I9905" s="17">
        <f>YEAR(Table6[[#This Row],[Date]])</f>
        <v>2024</v>
      </c>
      <c r="J9905" s="18">
        <f>MONTH(Table6[[#This Row],[Date]])</f>
        <v>5</v>
      </c>
    </row>
    <row r="9906" spans="3:10" x14ac:dyDescent="0.3">
      <c r="C9906" s="16">
        <v>45420</v>
      </c>
      <c r="D9906" s="19" t="s">
        <v>12</v>
      </c>
      <c r="E9906" s="17">
        <v>192.39314270019531</v>
      </c>
      <c r="F9906" s="17">
        <v>193.37649638638041</v>
      </c>
      <c r="G9906" s="17">
        <v>187.8205540613493</v>
      </c>
      <c r="H9906" s="17">
        <v>187.8205540613493</v>
      </c>
      <c r="I9906" s="17">
        <f>YEAR(Table6[[#This Row],[Date]])</f>
        <v>2024</v>
      </c>
      <c r="J9906" s="18">
        <f>MONTH(Table6[[#This Row],[Date]])</f>
        <v>5</v>
      </c>
    </row>
    <row r="9907" spans="3:10" x14ac:dyDescent="0.3">
      <c r="C9907" s="16">
        <v>45421</v>
      </c>
      <c r="D9907" s="19" t="s">
        <v>12</v>
      </c>
      <c r="E9907" s="17">
        <v>194.21234130859381</v>
      </c>
      <c r="F9907" s="17">
        <v>194.30083953386429</v>
      </c>
      <c r="G9907" s="17">
        <v>191.8522986059985</v>
      </c>
      <c r="H9907" s="17">
        <v>191.92112555739149</v>
      </c>
      <c r="I9907" s="17">
        <f>YEAR(Table6[[#This Row],[Date]])</f>
        <v>2024</v>
      </c>
      <c r="J9907" s="18">
        <f>MONTH(Table6[[#This Row],[Date]])</f>
        <v>5</v>
      </c>
    </row>
    <row r="9908" spans="3:10" x14ac:dyDescent="0.3">
      <c r="C9908" s="16">
        <v>45422</v>
      </c>
      <c r="D9908" s="19" t="s">
        <v>12</v>
      </c>
      <c r="E9908" s="17">
        <v>195.4612121582031</v>
      </c>
      <c r="F9908" s="17">
        <v>196.02171594466341</v>
      </c>
      <c r="G9908" s="17">
        <v>194.96953532579161</v>
      </c>
      <c r="H9908" s="17">
        <v>195.23503001184781</v>
      </c>
      <c r="I9908" s="17">
        <f>YEAR(Table6[[#This Row],[Date]])</f>
        <v>2024</v>
      </c>
      <c r="J9908" s="18">
        <f>MONTH(Table6[[#This Row],[Date]])</f>
        <v>5</v>
      </c>
    </row>
    <row r="9909" spans="3:10" x14ac:dyDescent="0.3">
      <c r="C9909" s="16">
        <v>45425</v>
      </c>
      <c r="D9909" s="19" t="s">
        <v>12</v>
      </c>
      <c r="E9909" s="17">
        <v>195.42185974121091</v>
      </c>
      <c r="F9909" s="17">
        <v>196.52322599345439</v>
      </c>
      <c r="G9909" s="17">
        <v>194.74334334597859</v>
      </c>
      <c r="H9909" s="17">
        <v>195.49070169656969</v>
      </c>
      <c r="I9909" s="17">
        <f>YEAR(Table6[[#This Row],[Date]])</f>
        <v>2024</v>
      </c>
      <c r="J9909" s="18">
        <f>MONTH(Table6[[#This Row],[Date]])</f>
        <v>5</v>
      </c>
    </row>
    <row r="9910" spans="3:10" x14ac:dyDescent="0.3">
      <c r="C9910" s="16">
        <v>45426</v>
      </c>
      <c r="D9910" s="19" t="s">
        <v>12</v>
      </c>
      <c r="E9910" s="17">
        <v>198.15557861328119</v>
      </c>
      <c r="F9910" s="17">
        <v>198.22442056760559</v>
      </c>
      <c r="G9910" s="17">
        <v>194.86135305483899</v>
      </c>
      <c r="H9910" s="17">
        <v>195.68736647801981</v>
      </c>
      <c r="I9910" s="17">
        <f>YEAR(Table6[[#This Row],[Date]])</f>
        <v>2024</v>
      </c>
      <c r="J9910" s="18">
        <f>MONTH(Table6[[#This Row],[Date]])</f>
        <v>5</v>
      </c>
    </row>
    <row r="9911" spans="3:10" x14ac:dyDescent="0.3">
      <c r="C9911" s="16">
        <v>45427</v>
      </c>
      <c r="D9911" s="19" t="s">
        <v>12</v>
      </c>
      <c r="E9911" s="17">
        <v>198.74560546875</v>
      </c>
      <c r="F9911" s="17">
        <v>199.31595238249909</v>
      </c>
      <c r="G9911" s="17">
        <v>196.44456154433121</v>
      </c>
      <c r="H9911" s="17">
        <v>198.6472641024952</v>
      </c>
      <c r="I9911" s="17">
        <f>YEAR(Table6[[#This Row],[Date]])</f>
        <v>2024</v>
      </c>
      <c r="J9911" s="18">
        <f>MONTH(Table6[[#This Row],[Date]])</f>
        <v>5</v>
      </c>
    </row>
    <row r="9912" spans="3:10" x14ac:dyDescent="0.3">
      <c r="C9912" s="16">
        <v>45428</v>
      </c>
      <c r="D9912" s="19" t="s">
        <v>12</v>
      </c>
      <c r="E9912" s="17">
        <v>199.099609375</v>
      </c>
      <c r="F9912" s="17">
        <v>201.07614475675621</v>
      </c>
      <c r="G9912" s="17">
        <v>198.62760383700169</v>
      </c>
      <c r="H9912" s="17">
        <v>198.85377096909471</v>
      </c>
      <c r="I9912" s="17">
        <f>YEAR(Table6[[#This Row],[Date]])</f>
        <v>2024</v>
      </c>
      <c r="J9912" s="18">
        <f>MONTH(Table6[[#This Row],[Date]])</f>
        <v>5</v>
      </c>
    </row>
    <row r="9913" spans="3:10" x14ac:dyDescent="0.3">
      <c r="C9913" s="16">
        <v>45429</v>
      </c>
      <c r="D9913" s="19" t="s">
        <v>12</v>
      </c>
      <c r="E9913" s="17">
        <v>201.3809814453125</v>
      </c>
      <c r="F9913" s="17">
        <v>201.63666298983881</v>
      </c>
      <c r="G9913" s="17">
        <v>199.43394547704511</v>
      </c>
      <c r="H9913" s="17">
        <v>200.41729909805889</v>
      </c>
      <c r="I9913" s="17">
        <f>YEAR(Table6[[#This Row],[Date]])</f>
        <v>2024</v>
      </c>
      <c r="J9913" s="18">
        <f>MONTH(Table6[[#This Row],[Date]])</f>
        <v>5</v>
      </c>
    </row>
    <row r="9914" spans="3:10" x14ac:dyDescent="0.3">
      <c r="C9914" s="16">
        <v>45432</v>
      </c>
      <c r="D9914" s="19" t="s">
        <v>12</v>
      </c>
      <c r="E9914" s="17">
        <v>192.32429504394531</v>
      </c>
      <c r="F9914" s="17">
        <v>202.45283992242921</v>
      </c>
      <c r="G9914" s="17">
        <v>192.14728359699549</v>
      </c>
      <c r="H9914" s="17">
        <v>200.9876376859965</v>
      </c>
      <c r="I9914" s="17">
        <f>YEAR(Table6[[#This Row],[Date]])</f>
        <v>2024</v>
      </c>
      <c r="J9914" s="18">
        <f>MONTH(Table6[[#This Row],[Date]])</f>
        <v>5</v>
      </c>
    </row>
    <row r="9915" spans="3:10" x14ac:dyDescent="0.3">
      <c r="C9915" s="16">
        <v>45433</v>
      </c>
      <c r="D9915" s="19" t="s">
        <v>12</v>
      </c>
      <c r="E9915" s="17">
        <v>196.19871520996091</v>
      </c>
      <c r="F9915" s="17">
        <v>196.57237937611001</v>
      </c>
      <c r="G9915" s="17">
        <v>193.32732448775459</v>
      </c>
      <c r="H9915" s="17">
        <v>193.72065992731731</v>
      </c>
      <c r="I9915" s="17">
        <f>YEAR(Table6[[#This Row],[Date]])</f>
        <v>2024</v>
      </c>
      <c r="J9915" s="18">
        <f>MONTH(Table6[[#This Row],[Date]])</f>
        <v>5</v>
      </c>
    </row>
    <row r="9916" spans="3:10" x14ac:dyDescent="0.3">
      <c r="C9916" s="16">
        <v>45434</v>
      </c>
      <c r="D9916" s="19" t="s">
        <v>12</v>
      </c>
      <c r="E9916" s="17">
        <v>195.00885009765619</v>
      </c>
      <c r="F9916" s="17">
        <v>197.59507486828059</v>
      </c>
      <c r="G9916" s="17">
        <v>194.39917566692981</v>
      </c>
      <c r="H9916" s="17">
        <v>195.68736648270871</v>
      </c>
      <c r="I9916" s="17">
        <f>YEAR(Table6[[#This Row],[Date]])</f>
        <v>2024</v>
      </c>
      <c r="J9916" s="18">
        <f>MONTH(Table6[[#This Row],[Date]])</f>
        <v>5</v>
      </c>
    </row>
    <row r="9917" spans="3:10" x14ac:dyDescent="0.3">
      <c r="C9917" s="16">
        <v>45435</v>
      </c>
      <c r="D9917" s="19" t="s">
        <v>12</v>
      </c>
      <c r="E9917" s="17">
        <v>193.64198303222659</v>
      </c>
      <c r="F9917" s="17">
        <v>194.9990157591551</v>
      </c>
      <c r="G9917" s="17">
        <v>192.80614150133809</v>
      </c>
      <c r="H9917" s="17">
        <v>194.51716710855959</v>
      </c>
      <c r="I9917" s="17">
        <f>YEAR(Table6[[#This Row],[Date]])</f>
        <v>2024</v>
      </c>
      <c r="J9917" s="18">
        <f>MONTH(Table6[[#This Row],[Date]])</f>
        <v>5</v>
      </c>
    </row>
    <row r="9918" spans="3:10" x14ac:dyDescent="0.3">
      <c r="C9918" s="16">
        <v>45436</v>
      </c>
      <c r="D9918" s="19" t="s">
        <v>12</v>
      </c>
      <c r="E9918" s="17">
        <v>197.368896484375</v>
      </c>
      <c r="F9918" s="17">
        <v>197.41805215776401</v>
      </c>
      <c r="G9918" s="17">
        <v>194.27132381686809</v>
      </c>
      <c r="H9918" s="17">
        <v>194.4581633910561</v>
      </c>
      <c r="I9918" s="17">
        <f>YEAR(Table6[[#This Row],[Date]])</f>
        <v>2024</v>
      </c>
      <c r="J9918" s="18">
        <f>MONTH(Table6[[#This Row],[Date]])</f>
        <v>5</v>
      </c>
    </row>
    <row r="9919" spans="3:10" x14ac:dyDescent="0.3">
      <c r="C9919" s="16">
        <v>45440</v>
      </c>
      <c r="D9919" s="19" t="s">
        <v>12</v>
      </c>
      <c r="E9919" s="17">
        <v>196.17903137207031</v>
      </c>
      <c r="F9919" s="17">
        <v>197.07388669526659</v>
      </c>
      <c r="G9919" s="17">
        <v>195.35301799902041</v>
      </c>
      <c r="H9919" s="17">
        <v>196.53303924691801</v>
      </c>
      <c r="I9919" s="17">
        <f>YEAR(Table6[[#This Row],[Date]])</f>
        <v>2024</v>
      </c>
      <c r="J9919" s="18">
        <f>MONTH(Table6[[#This Row],[Date]])</f>
        <v>5</v>
      </c>
    </row>
    <row r="9920" spans="3:10" x14ac:dyDescent="0.3">
      <c r="C9920" s="16">
        <v>45441</v>
      </c>
      <c r="D9920" s="19" t="s">
        <v>12</v>
      </c>
      <c r="E9920" s="17">
        <v>194.81217956542969</v>
      </c>
      <c r="F9920" s="17">
        <v>195.67753552283091</v>
      </c>
      <c r="G9920" s="17">
        <v>193.6124869898635</v>
      </c>
      <c r="H9920" s="17">
        <v>194.70401007075449</v>
      </c>
      <c r="I9920" s="17">
        <f>YEAR(Table6[[#This Row],[Date]])</f>
        <v>2024</v>
      </c>
      <c r="J9920" s="18">
        <f>MONTH(Table6[[#This Row],[Date]])</f>
        <v>5</v>
      </c>
    </row>
    <row r="9921" spans="3:10" x14ac:dyDescent="0.3">
      <c r="C9921" s="16">
        <v>45442</v>
      </c>
      <c r="D9921" s="19" t="s">
        <v>12</v>
      </c>
      <c r="E9921" s="17">
        <v>196.0118713378906</v>
      </c>
      <c r="F9921" s="17">
        <v>196.52321940196759</v>
      </c>
      <c r="G9921" s="17">
        <v>195.0973447039687</v>
      </c>
      <c r="H9921" s="17">
        <v>195.25468487826689</v>
      </c>
      <c r="I9921" s="17">
        <f>YEAR(Table6[[#This Row],[Date]])</f>
        <v>2024</v>
      </c>
      <c r="J9921" s="18">
        <f>MONTH(Table6[[#This Row],[Date]])</f>
        <v>5</v>
      </c>
    </row>
    <row r="9922" spans="3:10" x14ac:dyDescent="0.3">
      <c r="C9922" s="16">
        <v>45443</v>
      </c>
      <c r="D9922" s="19" t="s">
        <v>12</v>
      </c>
      <c r="E9922" s="17">
        <v>199.25694274902341</v>
      </c>
      <c r="F9922" s="17">
        <v>199.91578785376839</v>
      </c>
      <c r="G9922" s="17">
        <v>195.0481905840839</v>
      </c>
      <c r="H9922" s="17">
        <v>195.98237349365411</v>
      </c>
      <c r="I9922" s="17">
        <f>YEAR(Table6[[#This Row],[Date]])</f>
        <v>2024</v>
      </c>
      <c r="J9922" s="18">
        <f>MONTH(Table6[[#This Row],[Date]])</f>
        <v>5</v>
      </c>
    </row>
    <row r="9923" spans="3:10" x14ac:dyDescent="0.3">
      <c r="C9923" s="16">
        <v>45446</v>
      </c>
      <c r="D9923" s="19" t="s">
        <v>12</v>
      </c>
      <c r="E9923" s="17">
        <v>198.46044921875</v>
      </c>
      <c r="F9923" s="17">
        <v>199.05045243077191</v>
      </c>
      <c r="G9923" s="17">
        <v>195.8742242086004</v>
      </c>
      <c r="H9923" s="17">
        <v>198.9422829245166</v>
      </c>
      <c r="I9923" s="17">
        <f>YEAR(Table6[[#This Row],[Date]])</f>
        <v>2024</v>
      </c>
      <c r="J9923" s="18">
        <f>MONTH(Table6[[#This Row],[Date]])</f>
        <v>6</v>
      </c>
    </row>
    <row r="9924" spans="3:10" x14ac:dyDescent="0.3">
      <c r="C9924" s="16">
        <v>45447</v>
      </c>
      <c r="D9924" s="19" t="s">
        <v>12</v>
      </c>
      <c r="E9924" s="17">
        <v>195.84471130371091</v>
      </c>
      <c r="F9924" s="17">
        <v>198.61776072014811</v>
      </c>
      <c r="G9924" s="17">
        <v>194.979355313295</v>
      </c>
      <c r="H9924" s="17">
        <v>196.82806492744339</v>
      </c>
      <c r="I9924" s="17">
        <f>YEAR(Table6[[#This Row],[Date]])</f>
        <v>2024</v>
      </c>
      <c r="J9924" s="18">
        <f>MONTH(Table6[[#This Row],[Date]])</f>
        <v>6</v>
      </c>
    </row>
    <row r="9925" spans="3:10" x14ac:dyDescent="0.3">
      <c r="C9925" s="16">
        <v>45448</v>
      </c>
      <c r="D9925" s="19" t="s">
        <v>12</v>
      </c>
      <c r="E9925" s="17">
        <v>193.97633361816409</v>
      </c>
      <c r="F9925" s="17">
        <v>196.4937315404996</v>
      </c>
      <c r="G9925" s="17">
        <v>193.64199698172391</v>
      </c>
      <c r="H9925" s="17">
        <v>196.43471771808149</v>
      </c>
      <c r="I9925" s="17">
        <f>YEAR(Table6[[#This Row],[Date]])</f>
        <v>2024</v>
      </c>
      <c r="J9925" s="18">
        <f>MONTH(Table6[[#This Row],[Date]])</f>
        <v>6</v>
      </c>
    </row>
    <row r="9926" spans="3:10" x14ac:dyDescent="0.3">
      <c r="C9926" s="16">
        <v>45449</v>
      </c>
      <c r="D9926" s="19" t="s">
        <v>12</v>
      </c>
      <c r="E9926" s="17">
        <v>193.6321716308594</v>
      </c>
      <c r="F9926" s="17">
        <v>194.72369478710681</v>
      </c>
      <c r="G9926" s="17">
        <v>192.0784710568</v>
      </c>
      <c r="H9926" s="17">
        <v>193.97633640692439</v>
      </c>
      <c r="I9926" s="17">
        <f>YEAR(Table6[[#This Row],[Date]])</f>
        <v>2024</v>
      </c>
      <c r="J9926" s="18">
        <f>MONTH(Table6[[#This Row],[Date]])</f>
        <v>6</v>
      </c>
    </row>
    <row r="9927" spans="3:10" x14ac:dyDescent="0.3">
      <c r="C9927" s="16">
        <v>45450</v>
      </c>
      <c r="D9927" s="19" t="s">
        <v>12</v>
      </c>
      <c r="E9927" s="17">
        <v>196.62156677246091</v>
      </c>
      <c r="F9927" s="17">
        <v>197.57542104951409</v>
      </c>
      <c r="G9927" s="17">
        <v>193.73050453106569</v>
      </c>
      <c r="H9927" s="17">
        <v>194.14351127915259</v>
      </c>
      <c r="I9927" s="17">
        <f>YEAR(Table6[[#This Row],[Date]])</f>
        <v>2024</v>
      </c>
      <c r="J9927" s="18">
        <f>MONTH(Table6[[#This Row],[Date]])</f>
        <v>6</v>
      </c>
    </row>
    <row r="9928" spans="3:10" x14ac:dyDescent="0.3">
      <c r="C9928" s="16">
        <v>45453</v>
      </c>
      <c r="D9928" s="19" t="s">
        <v>12</v>
      </c>
      <c r="E9928" s="17">
        <v>196.2872314453125</v>
      </c>
      <c r="F9928" s="17">
        <v>197.49675228750459</v>
      </c>
      <c r="G9928" s="17">
        <v>195.1367094239902</v>
      </c>
      <c r="H9928" s="17">
        <v>195.9233953800906</v>
      </c>
      <c r="I9928" s="17">
        <f>YEAR(Table6[[#This Row],[Date]])</f>
        <v>2024</v>
      </c>
      <c r="J9928" s="18">
        <f>MONTH(Table6[[#This Row],[Date]])</f>
        <v>6</v>
      </c>
    </row>
    <row r="9929" spans="3:10" x14ac:dyDescent="0.3">
      <c r="C9929" s="16">
        <v>45454</v>
      </c>
      <c r="D9929" s="19" t="s">
        <v>12</v>
      </c>
      <c r="E9929" s="17">
        <v>191.12461853027341</v>
      </c>
      <c r="F9929" s="17">
        <v>194.64502644419261</v>
      </c>
      <c r="G9929" s="17">
        <v>190.37727514815791</v>
      </c>
      <c r="H9929" s="17">
        <v>194.61552703468709</v>
      </c>
      <c r="I9929" s="17">
        <f>YEAR(Table6[[#This Row],[Date]])</f>
        <v>2024</v>
      </c>
      <c r="J9929" s="18">
        <f>MONTH(Table6[[#This Row],[Date]])</f>
        <v>6</v>
      </c>
    </row>
    <row r="9930" spans="3:10" x14ac:dyDescent="0.3">
      <c r="C9930" s="16">
        <v>45455</v>
      </c>
      <c r="D9930" s="19" t="s">
        <v>12</v>
      </c>
      <c r="E9930" s="17">
        <v>188.34172058105469</v>
      </c>
      <c r="F9930" s="17">
        <v>193.44532834936419</v>
      </c>
      <c r="G9930" s="17">
        <v>188.12538158089151</v>
      </c>
      <c r="H9930" s="17">
        <v>192.7373125315186</v>
      </c>
      <c r="I9930" s="17">
        <f>YEAR(Table6[[#This Row],[Date]])</f>
        <v>2024</v>
      </c>
      <c r="J9930" s="18">
        <f>MONTH(Table6[[#This Row],[Date]])</f>
        <v>6</v>
      </c>
    </row>
    <row r="9931" spans="3:10" x14ac:dyDescent="0.3">
      <c r="C9931" s="16">
        <v>45456</v>
      </c>
      <c r="D9931" s="19" t="s">
        <v>12</v>
      </c>
      <c r="E9931" s="17">
        <v>190.436279296875</v>
      </c>
      <c r="F9931" s="17">
        <v>191.3409628915297</v>
      </c>
      <c r="G9931" s="17">
        <v>187.70255723776131</v>
      </c>
      <c r="H9931" s="17">
        <v>189.1185889527988</v>
      </c>
      <c r="I9931" s="17">
        <f>YEAR(Table6[[#This Row],[Date]])</f>
        <v>2024</v>
      </c>
      <c r="J9931" s="18">
        <f>MONTH(Table6[[#This Row],[Date]])</f>
        <v>6</v>
      </c>
    </row>
    <row r="9932" spans="3:10" x14ac:dyDescent="0.3">
      <c r="C9932" s="16">
        <v>45457</v>
      </c>
      <c r="D9932" s="19" t="s">
        <v>12</v>
      </c>
      <c r="E9932" s="17">
        <v>190.55426025390619</v>
      </c>
      <c r="F9932" s="17">
        <v>191.6162839471971</v>
      </c>
      <c r="G9932" s="17">
        <v>188.23354514740811</v>
      </c>
      <c r="H9932" s="17">
        <v>188.26304455515631</v>
      </c>
      <c r="I9932" s="17">
        <f>YEAR(Table6[[#This Row],[Date]])</f>
        <v>2024</v>
      </c>
      <c r="J9932" s="18">
        <f>MONTH(Table6[[#This Row],[Date]])</f>
        <v>6</v>
      </c>
    </row>
    <row r="9933" spans="3:10" x14ac:dyDescent="0.3">
      <c r="C9933" s="16">
        <v>45460</v>
      </c>
      <c r="D9933" s="19" t="s">
        <v>12</v>
      </c>
      <c r="E9933" s="17">
        <v>191.7342834472656</v>
      </c>
      <c r="F9933" s="17">
        <v>192.3243016175517</v>
      </c>
      <c r="G9933" s="17">
        <v>189.43323959176351</v>
      </c>
      <c r="H9933" s="17">
        <v>190.25925302633581</v>
      </c>
      <c r="I9933" s="17">
        <f>YEAR(Table6[[#This Row],[Date]])</f>
        <v>2024</v>
      </c>
      <c r="J9933" s="18">
        <f>MONTH(Table6[[#This Row],[Date]])</f>
        <v>6</v>
      </c>
    </row>
    <row r="9934" spans="3:10" x14ac:dyDescent="0.3">
      <c r="C9934" s="16">
        <v>45461</v>
      </c>
      <c r="D9934" s="19" t="s">
        <v>12</v>
      </c>
      <c r="E9934" s="17">
        <v>193.7206726074219</v>
      </c>
      <c r="F9934" s="17">
        <v>194.66469873086351</v>
      </c>
      <c r="G9934" s="17">
        <v>190.8984523816271</v>
      </c>
      <c r="H9934" s="17">
        <v>191.36062980599721</v>
      </c>
      <c r="I9934" s="17">
        <f>YEAR(Table6[[#This Row],[Date]])</f>
        <v>2024</v>
      </c>
      <c r="J9934" s="18">
        <f>MONTH(Table6[[#This Row],[Date]])</f>
        <v>6</v>
      </c>
    </row>
    <row r="9935" spans="3:10" x14ac:dyDescent="0.3">
      <c r="C9935" s="16">
        <v>45463</v>
      </c>
      <c r="D9935" s="19" t="s">
        <v>12</v>
      </c>
      <c r="E9935" s="17">
        <v>195.36285400390619</v>
      </c>
      <c r="F9935" s="17">
        <v>196.12986859618209</v>
      </c>
      <c r="G9935" s="17">
        <v>192.84547123902291</v>
      </c>
      <c r="H9935" s="17">
        <v>193.12080904113299</v>
      </c>
      <c r="I9935" s="17">
        <f>YEAR(Table6[[#This Row],[Date]])</f>
        <v>2024</v>
      </c>
      <c r="J9935" s="18">
        <f>MONTH(Table6[[#This Row],[Date]])</f>
        <v>6</v>
      </c>
    </row>
    <row r="9936" spans="3:10" x14ac:dyDescent="0.3">
      <c r="C9936" s="16">
        <v>45464</v>
      </c>
      <c r="D9936" s="19" t="s">
        <v>12</v>
      </c>
      <c r="E9936" s="17">
        <v>193.0323181152344</v>
      </c>
      <c r="F9936" s="17">
        <v>193.88783096092371</v>
      </c>
      <c r="G9936" s="17">
        <v>190.98694079027041</v>
      </c>
      <c r="H9936" s="17">
        <v>193.43549669955581</v>
      </c>
      <c r="I9936" s="17">
        <f>YEAR(Table6[[#This Row],[Date]])</f>
        <v>2024</v>
      </c>
      <c r="J9936" s="18">
        <f>MONTH(Table6[[#This Row],[Date]])</f>
        <v>6</v>
      </c>
    </row>
    <row r="9937" spans="3:10" x14ac:dyDescent="0.3">
      <c r="C9937" s="16">
        <v>45467</v>
      </c>
      <c r="D9937" s="19" t="s">
        <v>12</v>
      </c>
      <c r="E9937" s="17">
        <v>195.5693664550781</v>
      </c>
      <c r="F9937" s="17">
        <v>195.913531208134</v>
      </c>
      <c r="G9937" s="17">
        <v>193.81899826817559</v>
      </c>
      <c r="H9937" s="17">
        <v>194.5171709132334</v>
      </c>
      <c r="I9937" s="17">
        <f>YEAR(Table6[[#This Row],[Date]])</f>
        <v>2024</v>
      </c>
      <c r="J9937" s="18">
        <f>MONTH(Table6[[#This Row],[Date]])</f>
        <v>6</v>
      </c>
    </row>
    <row r="9938" spans="3:10" x14ac:dyDescent="0.3">
      <c r="C9938" s="16">
        <v>45468</v>
      </c>
      <c r="D9938" s="19" t="s">
        <v>12</v>
      </c>
      <c r="E9938" s="17">
        <v>194.7728576660156</v>
      </c>
      <c r="F9938" s="17">
        <v>196.73956489541649</v>
      </c>
      <c r="G9938" s="17">
        <v>194.44834917259021</v>
      </c>
      <c r="H9938" s="17">
        <v>194.79251393486419</v>
      </c>
      <c r="I9938" s="17">
        <f>YEAR(Table6[[#This Row],[Date]])</f>
        <v>2024</v>
      </c>
      <c r="J9938" s="18">
        <f>MONTH(Table6[[#This Row],[Date]])</f>
        <v>6</v>
      </c>
    </row>
    <row r="9939" spans="3:10" x14ac:dyDescent="0.3">
      <c r="C9939" s="16">
        <v>45469</v>
      </c>
      <c r="D9939" s="19" t="s">
        <v>12</v>
      </c>
      <c r="E9939" s="17">
        <v>194.14350891113281</v>
      </c>
      <c r="F9939" s="17">
        <v>194.64502888859641</v>
      </c>
      <c r="G9939" s="17">
        <v>193.01265818645851</v>
      </c>
      <c r="H9939" s="17">
        <v>194.16318018597889</v>
      </c>
      <c r="I9939" s="17">
        <f>YEAR(Table6[[#This Row],[Date]])</f>
        <v>2024</v>
      </c>
      <c r="J9939" s="18">
        <f>MONTH(Table6[[#This Row],[Date]])</f>
        <v>6</v>
      </c>
    </row>
    <row r="9940" spans="3:10" x14ac:dyDescent="0.3">
      <c r="C9940" s="16">
        <v>45470</v>
      </c>
      <c r="D9940" s="19" t="s">
        <v>12</v>
      </c>
      <c r="E9940" s="17">
        <v>195.85455322265619</v>
      </c>
      <c r="F9940" s="17">
        <v>196.533069671552</v>
      </c>
      <c r="G9940" s="17">
        <v>193.622336138338</v>
      </c>
      <c r="H9940" s="17">
        <v>194.15335553520711</v>
      </c>
      <c r="I9940" s="17">
        <f>YEAR(Table6[[#This Row],[Date]])</f>
        <v>2024</v>
      </c>
      <c r="J9940" s="18">
        <f>MONTH(Table6[[#This Row],[Date]])</f>
        <v>6</v>
      </c>
    </row>
    <row r="9941" spans="3:10" x14ac:dyDescent="0.3">
      <c r="C9941" s="16">
        <v>45471</v>
      </c>
      <c r="D9941" s="19" t="s">
        <v>12</v>
      </c>
      <c r="E9941" s="17">
        <v>198.8930969238281</v>
      </c>
      <c r="F9941" s="17">
        <v>199.22744855682669</v>
      </c>
      <c r="G9941" s="17">
        <v>195.9823786238301</v>
      </c>
      <c r="H9941" s="17">
        <v>196.68055128834661</v>
      </c>
      <c r="I9941" s="17">
        <f>YEAR(Table6[[#This Row],[Date]])</f>
        <v>2024</v>
      </c>
      <c r="J9941" s="18">
        <f>MONTH(Table6[[#This Row],[Date]])</f>
        <v>6</v>
      </c>
    </row>
    <row r="9942" spans="3:10" x14ac:dyDescent="0.3">
      <c r="C9942" s="16">
        <v>45474</v>
      </c>
      <c r="D9942" s="19" t="s">
        <v>12</v>
      </c>
      <c r="E9942" s="17">
        <v>202.0299987792969</v>
      </c>
      <c r="F9942" s="17">
        <v>203.64269812030579</v>
      </c>
      <c r="G9942" s="17">
        <v>199.28644877411651</v>
      </c>
      <c r="H9942" s="17">
        <v>199.4634452239024</v>
      </c>
      <c r="I9942" s="17">
        <f>YEAR(Table6[[#This Row],[Date]])</f>
        <v>2024</v>
      </c>
      <c r="J9942" s="18">
        <f>MONTH(Table6[[#This Row],[Date]])</f>
        <v>7</v>
      </c>
    </row>
    <row r="9943" spans="3:10" x14ac:dyDescent="0.3">
      <c r="C9943" s="16">
        <v>45475</v>
      </c>
      <c r="D9943" s="19" t="s">
        <v>12</v>
      </c>
      <c r="E9943" s="17">
        <v>205.35374450683591</v>
      </c>
      <c r="F9943" s="17">
        <v>205.38324391594969</v>
      </c>
      <c r="G9943" s="17">
        <v>201.36133108905349</v>
      </c>
      <c r="H9943" s="17">
        <v>201.87266418354969</v>
      </c>
      <c r="I9943" s="17">
        <f>YEAR(Table6[[#This Row],[Date]])</f>
        <v>2024</v>
      </c>
      <c r="J9943" s="18">
        <f>MONTH(Table6[[#This Row],[Date]])</f>
        <v>7</v>
      </c>
    </row>
    <row r="9944" spans="3:10" x14ac:dyDescent="0.3">
      <c r="C9944" s="16">
        <v>45476</v>
      </c>
      <c r="D9944" s="19" t="s">
        <v>12</v>
      </c>
      <c r="E9944" s="17">
        <v>205.21607971191409</v>
      </c>
      <c r="F9944" s="17">
        <v>206.8779498143227</v>
      </c>
      <c r="G9944" s="17">
        <v>204.19338349283819</v>
      </c>
      <c r="H9944" s="17">
        <v>206.0617644679711</v>
      </c>
      <c r="I9944" s="17">
        <f>YEAR(Table6[[#This Row],[Date]])</f>
        <v>2024</v>
      </c>
      <c r="J9944" s="18">
        <f>MONTH(Table6[[#This Row],[Date]])</f>
        <v>7</v>
      </c>
    </row>
    <row r="9945" spans="3:10" x14ac:dyDescent="0.3">
      <c r="C9945" s="16">
        <v>45478</v>
      </c>
      <c r="D9945" s="19" t="s">
        <v>12</v>
      </c>
      <c r="E9945" s="17">
        <v>202.4968566894531</v>
      </c>
      <c r="F9945" s="17">
        <v>205.04796894185529</v>
      </c>
      <c r="G9945" s="17">
        <v>202.22989087861461</v>
      </c>
      <c r="H9945" s="17">
        <v>204.67223425284709</v>
      </c>
      <c r="I9945" s="17">
        <f>YEAR(Table6[[#This Row],[Date]])</f>
        <v>2024</v>
      </c>
      <c r="J9945" s="18">
        <f>MONTH(Table6[[#This Row],[Date]])</f>
        <v>7</v>
      </c>
    </row>
    <row r="9946" spans="3:10" x14ac:dyDescent="0.3">
      <c r="C9946" s="16">
        <v>45481</v>
      </c>
      <c r="D9946" s="19" t="s">
        <v>12</v>
      </c>
      <c r="E9946" s="17">
        <v>202.87260437011719</v>
      </c>
      <c r="F9946" s="17">
        <v>204.5832284473569</v>
      </c>
      <c r="G9946" s="17">
        <v>201.68604440375401</v>
      </c>
      <c r="H9946" s="17">
        <v>202.7440552187189</v>
      </c>
      <c r="I9946" s="17">
        <f>YEAR(Table6[[#This Row],[Date]])</f>
        <v>2024</v>
      </c>
      <c r="J9946" s="18">
        <f>MONTH(Table6[[#This Row],[Date]])</f>
        <v>7</v>
      </c>
    </row>
    <row r="9947" spans="3:10" x14ac:dyDescent="0.3">
      <c r="C9947" s="16">
        <v>45482</v>
      </c>
      <c r="D9947" s="19" t="s">
        <v>12</v>
      </c>
      <c r="E9947" s="17">
        <v>205.30506896972659</v>
      </c>
      <c r="F9947" s="17">
        <v>207.41120804587669</v>
      </c>
      <c r="G9947" s="17">
        <v>203.14947166280501</v>
      </c>
      <c r="H9947" s="17">
        <v>203.32746395945259</v>
      </c>
      <c r="I9947" s="17">
        <f>YEAR(Table6[[#This Row],[Date]])</f>
        <v>2024</v>
      </c>
      <c r="J9947" s="18">
        <f>MONTH(Table6[[#This Row],[Date]])</f>
        <v>7</v>
      </c>
    </row>
    <row r="9948" spans="3:10" x14ac:dyDescent="0.3">
      <c r="C9948" s="16">
        <v>45483</v>
      </c>
      <c r="D9948" s="19" t="s">
        <v>12</v>
      </c>
      <c r="E9948" s="17">
        <v>205.47315979003909</v>
      </c>
      <c r="F9948" s="17">
        <v>205.64125440225621</v>
      </c>
      <c r="G9948" s="17">
        <v>203.2780170621441</v>
      </c>
      <c r="H9948" s="17">
        <v>203.83174404072511</v>
      </c>
      <c r="I9948" s="17">
        <f>YEAR(Table6[[#This Row],[Date]])</f>
        <v>2024</v>
      </c>
      <c r="J9948" s="18">
        <f>MONTH(Table6[[#This Row],[Date]])</f>
        <v>7</v>
      </c>
    </row>
    <row r="9949" spans="3:10" x14ac:dyDescent="0.3">
      <c r="C9949" s="16">
        <v>45484</v>
      </c>
      <c r="D9949" s="19" t="s">
        <v>12</v>
      </c>
      <c r="E9949" s="17">
        <v>205.1270751953125</v>
      </c>
      <c r="F9949" s="17">
        <v>205.76980587177849</v>
      </c>
      <c r="G9949" s="17">
        <v>203.0802618701475</v>
      </c>
      <c r="H9949" s="17">
        <v>203.90096975405021</v>
      </c>
      <c r="I9949" s="17">
        <f>YEAR(Table6[[#This Row],[Date]])</f>
        <v>2024</v>
      </c>
      <c r="J9949" s="18">
        <f>MONTH(Table6[[#This Row],[Date]])</f>
        <v>7</v>
      </c>
    </row>
    <row r="9950" spans="3:10" x14ac:dyDescent="0.3">
      <c r="C9950" s="16">
        <v>45485</v>
      </c>
      <c r="D9950" s="19" t="s">
        <v>12</v>
      </c>
      <c r="E9950" s="17">
        <v>202.6451721191406</v>
      </c>
      <c r="F9950" s="17">
        <v>205.12706078312311</v>
      </c>
      <c r="G9950" s="17">
        <v>199.83697684318849</v>
      </c>
      <c r="H9950" s="17">
        <v>201.71569542224421</v>
      </c>
      <c r="I9950" s="17">
        <f>YEAR(Table6[[#This Row],[Date]])</f>
        <v>2024</v>
      </c>
      <c r="J9950" s="18">
        <f>MONTH(Table6[[#This Row],[Date]])</f>
        <v>7</v>
      </c>
    </row>
    <row r="9951" spans="3:10" x14ac:dyDescent="0.3">
      <c r="C9951" s="16">
        <v>45488</v>
      </c>
      <c r="D9951" s="19" t="s">
        <v>12</v>
      </c>
      <c r="E9951" s="17">
        <v>207.6979675292969</v>
      </c>
      <c r="F9951" s="17">
        <v>209.24049701067349</v>
      </c>
      <c r="G9951" s="17">
        <v>204.40525340346809</v>
      </c>
      <c r="H9951" s="17">
        <v>204.86999178413009</v>
      </c>
      <c r="I9951" s="17">
        <f>YEAR(Table6[[#This Row],[Date]])</f>
        <v>2024</v>
      </c>
      <c r="J9951" s="18">
        <f>MONTH(Table6[[#This Row],[Date]])</f>
        <v>7</v>
      </c>
    </row>
    <row r="9952" spans="3:10" x14ac:dyDescent="0.3">
      <c r="C9952" s="16">
        <v>45489</v>
      </c>
      <c r="D9952" s="19" t="s">
        <v>12</v>
      </c>
      <c r="E9952" s="17">
        <v>211.2279968261719</v>
      </c>
      <c r="F9952" s="17">
        <v>211.3466633924827</v>
      </c>
      <c r="G9952" s="17">
        <v>205.7500373139159</v>
      </c>
      <c r="H9952" s="17">
        <v>207.64853640766299</v>
      </c>
      <c r="I9952" s="17">
        <f>YEAR(Table6[[#This Row],[Date]])</f>
        <v>2024</v>
      </c>
      <c r="J9952" s="18">
        <f>MONTH(Table6[[#This Row],[Date]])</f>
        <v>7</v>
      </c>
    </row>
    <row r="9953" spans="3:10" x14ac:dyDescent="0.3">
      <c r="C9953" s="16">
        <v>45490</v>
      </c>
      <c r="D9953" s="19" t="s">
        <v>12</v>
      </c>
      <c r="E9953" s="17">
        <v>214.44158935546881</v>
      </c>
      <c r="F9953" s="17">
        <v>215.12386548183821</v>
      </c>
      <c r="G9953" s="17">
        <v>210.8819094744822</v>
      </c>
      <c r="H9953" s="17">
        <v>211.40597358269349</v>
      </c>
      <c r="I9953" s="17">
        <f>YEAR(Table6[[#This Row],[Date]])</f>
        <v>2024</v>
      </c>
      <c r="J9953" s="18">
        <f>MONTH(Table6[[#This Row],[Date]])</f>
        <v>7</v>
      </c>
    </row>
    <row r="9954" spans="3:10" x14ac:dyDescent="0.3">
      <c r="C9954" s="16">
        <v>45491</v>
      </c>
      <c r="D9954" s="19" t="s">
        <v>12</v>
      </c>
      <c r="E9954" s="17">
        <v>207.62873840332031</v>
      </c>
      <c r="F9954" s="17">
        <v>214.21416647390441</v>
      </c>
      <c r="G9954" s="17">
        <v>206.8970342318743</v>
      </c>
      <c r="H9954" s="17">
        <v>213.21548141096761</v>
      </c>
      <c r="I9954" s="17">
        <f>YEAR(Table6[[#This Row],[Date]])</f>
        <v>2024</v>
      </c>
      <c r="J9954" s="18">
        <f>MONTH(Table6[[#This Row],[Date]])</f>
        <v>7</v>
      </c>
    </row>
    <row r="9955" spans="3:10" x14ac:dyDescent="0.3">
      <c r="C9955" s="16">
        <v>45492</v>
      </c>
      <c r="D9955" s="19" t="s">
        <v>12</v>
      </c>
      <c r="E9955" s="17">
        <v>207.43098449707031</v>
      </c>
      <c r="F9955" s="17">
        <v>209.97221413063619</v>
      </c>
      <c r="G9955" s="17">
        <v>206.58061375481009</v>
      </c>
      <c r="H9955" s="17">
        <v>208.8350822179319</v>
      </c>
      <c r="I9955" s="17">
        <f>YEAR(Table6[[#This Row],[Date]])</f>
        <v>2024</v>
      </c>
      <c r="J9955" s="18">
        <f>MONTH(Table6[[#This Row],[Date]])</f>
        <v>7</v>
      </c>
    </row>
    <row r="9956" spans="3:10" x14ac:dyDescent="0.3">
      <c r="C9956" s="16">
        <v>45495</v>
      </c>
      <c r="D9956" s="19" t="s">
        <v>12</v>
      </c>
      <c r="E9956" s="17">
        <v>207.9253845214844</v>
      </c>
      <c r="F9956" s="17">
        <v>209.79422060727151</v>
      </c>
      <c r="G9956" s="17">
        <v>207.36177495297261</v>
      </c>
      <c r="H9956" s="17">
        <v>208.10337681380761</v>
      </c>
      <c r="I9956" s="17">
        <f>YEAR(Table6[[#This Row],[Date]])</f>
        <v>2024</v>
      </c>
      <c r="J9956" s="18">
        <f>MONTH(Table6[[#This Row],[Date]])</f>
        <v>7</v>
      </c>
    </row>
    <row r="9957" spans="3:10" x14ac:dyDescent="0.3">
      <c r="C9957" s="16">
        <v>45496</v>
      </c>
      <c r="D9957" s="19" t="s">
        <v>12</v>
      </c>
      <c r="E9957" s="17">
        <v>207.9748229980469</v>
      </c>
      <c r="F9957" s="17">
        <v>209.11193979064919</v>
      </c>
      <c r="G9957" s="17">
        <v>207.0058008129119</v>
      </c>
      <c r="H9957" s="17">
        <v>208.65709910877951</v>
      </c>
      <c r="I9957" s="17">
        <f>YEAR(Table6[[#This Row],[Date]])</f>
        <v>2024</v>
      </c>
      <c r="J9957" s="18">
        <f>MONTH(Table6[[#This Row],[Date]])</f>
        <v>7</v>
      </c>
    </row>
    <row r="9958" spans="3:10" x14ac:dyDescent="0.3">
      <c r="C9958" s="16">
        <v>45497</v>
      </c>
      <c r="D9958" s="19" t="s">
        <v>12</v>
      </c>
      <c r="E9958" s="17">
        <v>206.2543029785156</v>
      </c>
      <c r="F9958" s="17">
        <v>209.65578587919751</v>
      </c>
      <c r="G9958" s="17">
        <v>205.7401365589638</v>
      </c>
      <c r="H9958" s="17">
        <v>207.2035599855613</v>
      </c>
      <c r="I9958" s="17">
        <f>YEAR(Table6[[#This Row],[Date]])</f>
        <v>2024</v>
      </c>
      <c r="J9958" s="18">
        <f>MONTH(Table6[[#This Row],[Date]])</f>
        <v>7</v>
      </c>
    </row>
    <row r="9959" spans="3:10" x14ac:dyDescent="0.3">
      <c r="C9959" s="16">
        <v>45498</v>
      </c>
      <c r="D9959" s="19" t="s">
        <v>12</v>
      </c>
      <c r="E9959" s="17">
        <v>206.3334045410156</v>
      </c>
      <c r="F9959" s="17">
        <v>207.836388483153</v>
      </c>
      <c r="G9959" s="17">
        <v>205.72035185279671</v>
      </c>
      <c r="H9959" s="17">
        <v>206.31362426748109</v>
      </c>
      <c r="I9959" s="17">
        <f>YEAR(Table6[[#This Row],[Date]])</f>
        <v>2024</v>
      </c>
      <c r="J9959" s="18">
        <f>MONTH(Table6[[#This Row],[Date]])</f>
        <v>7</v>
      </c>
    </row>
    <row r="9960" spans="3:10" x14ac:dyDescent="0.3">
      <c r="C9960" s="16">
        <v>45499</v>
      </c>
      <c r="D9960" s="19" t="s">
        <v>12</v>
      </c>
      <c r="E9960" s="17">
        <v>209.86344909667969</v>
      </c>
      <c r="F9960" s="17">
        <v>210.7731455907448</v>
      </c>
      <c r="G9960" s="17">
        <v>206.2839737687228</v>
      </c>
      <c r="H9960" s="17">
        <v>206.89704158162559</v>
      </c>
      <c r="I9960" s="17">
        <f>YEAR(Table6[[#This Row],[Date]])</f>
        <v>2024</v>
      </c>
      <c r="J9960" s="18">
        <f>MONTH(Table6[[#This Row],[Date]])</f>
        <v>7</v>
      </c>
    </row>
    <row r="9961" spans="3:10" x14ac:dyDescent="0.3">
      <c r="C9961" s="16">
        <v>45502</v>
      </c>
      <c r="D9961" s="19" t="s">
        <v>12</v>
      </c>
      <c r="E9961" s="17">
        <v>208.489013671875</v>
      </c>
      <c r="F9961" s="17">
        <v>211.21810314691879</v>
      </c>
      <c r="G9961" s="17">
        <v>208.1923699035612</v>
      </c>
      <c r="H9961" s="17">
        <v>210.26884610590031</v>
      </c>
      <c r="I9961" s="17">
        <f>YEAR(Table6[[#This Row],[Date]])</f>
        <v>2024</v>
      </c>
      <c r="J9961" s="18">
        <f>MONTH(Table6[[#This Row],[Date]])</f>
        <v>7</v>
      </c>
    </row>
    <row r="9962" spans="3:10" x14ac:dyDescent="0.3">
      <c r="C9962" s="16">
        <v>45503</v>
      </c>
      <c r="D9962" s="19" t="s">
        <v>12</v>
      </c>
      <c r="E9962" s="17">
        <v>212.78041076660159</v>
      </c>
      <c r="F9962" s="17">
        <v>213.37368320932049</v>
      </c>
      <c r="G9962" s="17">
        <v>210.57538543303511</v>
      </c>
      <c r="H9962" s="17">
        <v>210.84235124269071</v>
      </c>
      <c r="I9962" s="17">
        <f>YEAR(Table6[[#This Row],[Date]])</f>
        <v>2024</v>
      </c>
      <c r="J9962" s="18">
        <f>MONTH(Table6[[#This Row],[Date]])</f>
        <v>7</v>
      </c>
    </row>
    <row r="9963" spans="3:10" x14ac:dyDescent="0.3">
      <c r="C9963" s="16">
        <v>45504</v>
      </c>
      <c r="D9963" s="19" t="s">
        <v>12</v>
      </c>
      <c r="E9963" s="17">
        <v>210.41717529296881</v>
      </c>
      <c r="F9963" s="17">
        <v>213.96697265151161</v>
      </c>
      <c r="G9963" s="17">
        <v>210.28862613966331</v>
      </c>
      <c r="H9963" s="17">
        <v>212.37500002091099</v>
      </c>
      <c r="I9963" s="17">
        <f>YEAR(Table6[[#This Row],[Date]])</f>
        <v>2024</v>
      </c>
      <c r="J9963" s="18">
        <f>MONTH(Table6[[#This Row],[Date]])</f>
        <v>7</v>
      </c>
    </row>
    <row r="9964" spans="3:10" x14ac:dyDescent="0.3">
      <c r="C9964" s="16">
        <v>45505</v>
      </c>
      <c r="D9964" s="19" t="s">
        <v>12</v>
      </c>
      <c r="E9964" s="17">
        <v>205.6313781738281</v>
      </c>
      <c r="F9964" s="17">
        <v>211.4356441232984</v>
      </c>
      <c r="G9964" s="17">
        <v>204.06906838565831</v>
      </c>
      <c r="H9964" s="17">
        <v>210.8126937091487</v>
      </c>
      <c r="I9964" s="17">
        <f>YEAR(Table6[[#This Row],[Date]])</f>
        <v>2024</v>
      </c>
      <c r="J9964" s="18">
        <f>MONTH(Table6[[#This Row],[Date]])</f>
        <v>8</v>
      </c>
    </row>
    <row r="9965" spans="3:10" x14ac:dyDescent="0.3">
      <c r="C9965" s="16">
        <v>45506</v>
      </c>
      <c r="D9965" s="19" t="s">
        <v>12</v>
      </c>
      <c r="E9965" s="17">
        <v>196.9101257324219</v>
      </c>
      <c r="F9965" s="17">
        <v>202.37820225280419</v>
      </c>
      <c r="G9965" s="17">
        <v>194.68532014712579</v>
      </c>
      <c r="H9965" s="17">
        <v>201.59705493043319</v>
      </c>
      <c r="I9965" s="17">
        <f>YEAR(Table6[[#This Row],[Date]])</f>
        <v>2024</v>
      </c>
      <c r="J9965" s="18">
        <f>MONTH(Table6[[#This Row],[Date]])</f>
        <v>8</v>
      </c>
    </row>
    <row r="9966" spans="3:10" x14ac:dyDescent="0.3">
      <c r="C9966" s="16">
        <v>45509</v>
      </c>
      <c r="D9966" s="19" t="s">
        <v>12</v>
      </c>
      <c r="E9966" s="17">
        <v>192.71759033203119</v>
      </c>
      <c r="F9966" s="17">
        <v>193.973373660737</v>
      </c>
      <c r="G9966" s="17">
        <v>188.76238055538269</v>
      </c>
      <c r="H9966" s="17">
        <v>191.87711730725019</v>
      </c>
      <c r="I9966" s="17">
        <f>YEAR(Table6[[#This Row],[Date]])</f>
        <v>2024</v>
      </c>
      <c r="J9966" s="18">
        <f>MONTH(Table6[[#This Row],[Date]])</f>
        <v>8</v>
      </c>
    </row>
    <row r="9967" spans="3:10" x14ac:dyDescent="0.3">
      <c r="C9967" s="16">
        <v>45510</v>
      </c>
      <c r="D9967" s="19" t="s">
        <v>12</v>
      </c>
      <c r="E9967" s="17">
        <v>198.0966796875</v>
      </c>
      <c r="F9967" s="17">
        <v>200.33138288613921</v>
      </c>
      <c r="G9967" s="17">
        <v>191.8276757605517</v>
      </c>
      <c r="H9967" s="17">
        <v>193.2119931587041</v>
      </c>
      <c r="I9967" s="17">
        <f>YEAR(Table6[[#This Row],[Date]])</f>
        <v>2024</v>
      </c>
      <c r="J9967" s="18">
        <f>MONTH(Table6[[#This Row],[Date]])</f>
        <v>8</v>
      </c>
    </row>
    <row r="9968" spans="3:10" x14ac:dyDescent="0.3">
      <c r="C9968" s="16">
        <v>45511</v>
      </c>
      <c r="D9968" s="19" t="s">
        <v>12</v>
      </c>
      <c r="E9968" s="17">
        <v>198.156005859375</v>
      </c>
      <c r="F9968" s="17">
        <v>203.44610502646151</v>
      </c>
      <c r="G9968" s="17">
        <v>197.9582483860479</v>
      </c>
      <c r="H9968" s="17">
        <v>201.23118209658489</v>
      </c>
      <c r="I9968" s="17">
        <f>YEAR(Table6[[#This Row],[Date]])</f>
        <v>2024</v>
      </c>
      <c r="J9968" s="18">
        <f>MONTH(Table6[[#This Row],[Date]])</f>
        <v>8</v>
      </c>
    </row>
    <row r="9969" spans="3:10" x14ac:dyDescent="0.3">
      <c r="C9969" s="16">
        <v>45512</v>
      </c>
      <c r="D9969" s="19" t="s">
        <v>12</v>
      </c>
      <c r="E9969" s="17">
        <v>201.77503967285159</v>
      </c>
      <c r="F9969" s="17">
        <v>202.61552784942219</v>
      </c>
      <c r="G9969" s="17">
        <v>199.5304537294364</v>
      </c>
      <c r="H9969" s="17">
        <v>200.20284728827869</v>
      </c>
      <c r="I9969" s="17">
        <f>YEAR(Table6[[#This Row],[Date]])</f>
        <v>2024</v>
      </c>
      <c r="J9969" s="18">
        <f>MONTH(Table6[[#This Row],[Date]])</f>
        <v>8</v>
      </c>
    </row>
    <row r="9970" spans="3:10" x14ac:dyDescent="0.3">
      <c r="C9970" s="16">
        <v>45513</v>
      </c>
      <c r="D9970" s="19" t="s">
        <v>12</v>
      </c>
      <c r="E9970" s="17">
        <v>203.49555969238281</v>
      </c>
      <c r="F9970" s="17">
        <v>204.1580555639116</v>
      </c>
      <c r="G9970" s="17">
        <v>200.62802335897959</v>
      </c>
      <c r="H9970" s="17">
        <v>201.191648032209</v>
      </c>
      <c r="I9970" s="17">
        <f>YEAR(Table6[[#This Row],[Date]])</f>
        <v>2024</v>
      </c>
      <c r="J9970" s="18">
        <f>MONTH(Table6[[#This Row],[Date]])</f>
        <v>8</v>
      </c>
    </row>
    <row r="9971" spans="3:10" x14ac:dyDescent="0.3">
      <c r="C9971" s="16">
        <v>45516</v>
      </c>
      <c r="D9971" s="19" t="s">
        <v>12</v>
      </c>
      <c r="E9971" s="17">
        <v>203.8811950683594</v>
      </c>
      <c r="F9971" s="17">
        <v>204.8205544496366</v>
      </c>
      <c r="G9971" s="17">
        <v>201.3795258868426</v>
      </c>
      <c r="H9971" s="17">
        <v>204.09873283091989</v>
      </c>
      <c r="I9971" s="17">
        <f>YEAR(Table6[[#This Row],[Date]])</f>
        <v>2024</v>
      </c>
      <c r="J9971" s="18">
        <f>MONTH(Table6[[#This Row],[Date]])</f>
        <v>8</v>
      </c>
    </row>
    <row r="9972" spans="3:10" x14ac:dyDescent="0.3">
      <c r="C9972" s="16">
        <v>45517</v>
      </c>
      <c r="D9972" s="19" t="s">
        <v>12</v>
      </c>
      <c r="E9972" s="17">
        <v>205.61158752441409</v>
      </c>
      <c r="F9972" s="17">
        <v>205.75990185938099</v>
      </c>
      <c r="G9972" s="17">
        <v>203.1000208074995</v>
      </c>
      <c r="H9972" s="17">
        <v>205.40393236753201</v>
      </c>
      <c r="I9972" s="17">
        <f>YEAR(Table6[[#This Row],[Date]])</f>
        <v>2024</v>
      </c>
      <c r="J9972" s="18">
        <f>MONTH(Table6[[#This Row],[Date]])</f>
        <v>8</v>
      </c>
    </row>
    <row r="9973" spans="3:10" x14ac:dyDescent="0.3">
      <c r="C9973" s="16">
        <v>45518</v>
      </c>
      <c r="D9973" s="19" t="s">
        <v>12</v>
      </c>
      <c r="E9973" s="17">
        <v>207.88584899902341</v>
      </c>
      <c r="F9973" s="17">
        <v>208.40001545047389</v>
      </c>
      <c r="G9973" s="17">
        <v>204.80077485067471</v>
      </c>
      <c r="H9973" s="17">
        <v>205.41384267806441</v>
      </c>
      <c r="I9973" s="17">
        <f>YEAR(Table6[[#This Row],[Date]])</f>
        <v>2024</v>
      </c>
      <c r="J9973" s="18">
        <f>MONTH(Table6[[#This Row],[Date]])</f>
        <v>8</v>
      </c>
    </row>
    <row r="9974" spans="3:10" x14ac:dyDescent="0.3">
      <c r="C9974" s="16">
        <v>45519</v>
      </c>
      <c r="D9974" s="19" t="s">
        <v>12</v>
      </c>
      <c r="E9974" s="17">
        <v>209.1811828613281</v>
      </c>
      <c r="F9974" s="17">
        <v>211.49497721155271</v>
      </c>
      <c r="G9974" s="17">
        <v>208.7362247305818</v>
      </c>
      <c r="H9974" s="17">
        <v>210.61494354392391</v>
      </c>
      <c r="I9974" s="17">
        <f>YEAR(Table6[[#This Row],[Date]])</f>
        <v>2024</v>
      </c>
      <c r="J9974" s="18">
        <f>MONTH(Table6[[#This Row],[Date]])</f>
        <v>8</v>
      </c>
    </row>
    <row r="9975" spans="3:10" x14ac:dyDescent="0.3">
      <c r="C9975" s="16">
        <v>45520</v>
      </c>
      <c r="D9975" s="19" t="s">
        <v>12</v>
      </c>
      <c r="E9975" s="17">
        <v>211.57408142089841</v>
      </c>
      <c r="F9975" s="17">
        <v>211.69273289797039</v>
      </c>
      <c r="G9975" s="17">
        <v>209.22072653944051</v>
      </c>
      <c r="H9975" s="17">
        <v>209.31961282895341</v>
      </c>
      <c r="I9975" s="17">
        <f>YEAR(Table6[[#This Row],[Date]])</f>
        <v>2024</v>
      </c>
      <c r="J9975" s="18">
        <f>MONTH(Table6[[#This Row],[Date]])</f>
        <v>8</v>
      </c>
    </row>
    <row r="9976" spans="3:10" x14ac:dyDescent="0.3">
      <c r="C9976" s="16">
        <v>45523</v>
      </c>
      <c r="D9976" s="19" t="s">
        <v>12</v>
      </c>
      <c r="E9976" s="17">
        <v>213.03749084472659</v>
      </c>
      <c r="F9976" s="17">
        <v>213.11659685350949</v>
      </c>
      <c r="G9976" s="17">
        <v>211.42575306555031</v>
      </c>
      <c r="H9976" s="17">
        <v>211.6037302693656</v>
      </c>
      <c r="I9976" s="17">
        <f>YEAR(Table6[[#This Row],[Date]])</f>
        <v>2024</v>
      </c>
      <c r="J9976" s="18">
        <f>MONTH(Table6[[#This Row],[Date]])</f>
        <v>8</v>
      </c>
    </row>
    <row r="9977" spans="3:10" x14ac:dyDescent="0.3">
      <c r="C9977" s="16">
        <v>45524</v>
      </c>
      <c r="D9977" s="19" t="s">
        <v>12</v>
      </c>
      <c r="E9977" s="17">
        <v>212.117919921875</v>
      </c>
      <c r="F9977" s="17">
        <v>213.58134342069289</v>
      </c>
      <c r="G9977" s="17">
        <v>211.28731434174631</v>
      </c>
      <c r="H9977" s="17">
        <v>212.59254090485641</v>
      </c>
      <c r="I9977" s="17">
        <f>YEAR(Table6[[#This Row],[Date]])</f>
        <v>2024</v>
      </c>
      <c r="J9977" s="18">
        <f>MONTH(Table6[[#This Row],[Date]])</f>
        <v>8</v>
      </c>
    </row>
    <row r="9978" spans="3:10" x14ac:dyDescent="0.3">
      <c r="C9978" s="16">
        <v>45525</v>
      </c>
      <c r="D9978" s="19" t="s">
        <v>12</v>
      </c>
      <c r="E9978" s="17">
        <v>212.197021484375</v>
      </c>
      <c r="F9978" s="17">
        <v>212.5925364472449</v>
      </c>
      <c r="G9978" s="17">
        <v>210.45671943671849</v>
      </c>
      <c r="H9978" s="17">
        <v>212.02891178283011</v>
      </c>
      <c r="I9978" s="17">
        <f>YEAR(Table6[[#This Row],[Date]])</f>
        <v>2024</v>
      </c>
      <c r="J9978" s="18">
        <f>MONTH(Table6[[#This Row],[Date]])</f>
        <v>8</v>
      </c>
    </row>
    <row r="9979" spans="3:10" x14ac:dyDescent="0.3">
      <c r="C9979" s="16">
        <v>45526</v>
      </c>
      <c r="D9979" s="19" t="s">
        <v>12</v>
      </c>
      <c r="E9979" s="17">
        <v>214.20428466796881</v>
      </c>
      <c r="F9979" s="17">
        <v>214.37237927791671</v>
      </c>
      <c r="G9979" s="17">
        <v>211.93991855435539</v>
      </c>
      <c r="H9979" s="17">
        <v>212.17723657965581</v>
      </c>
      <c r="I9979" s="17">
        <f>YEAR(Table6[[#This Row],[Date]])</f>
        <v>2024</v>
      </c>
      <c r="J9979" s="18">
        <f>MONTH(Table6[[#This Row],[Date]])</f>
        <v>8</v>
      </c>
    </row>
    <row r="9980" spans="3:10" x14ac:dyDescent="0.3">
      <c r="C9980" s="16">
        <v>45527</v>
      </c>
      <c r="D9980" s="19" t="s">
        <v>12</v>
      </c>
      <c r="E9980" s="17">
        <v>215.86546325683591</v>
      </c>
      <c r="F9980" s="17">
        <v>216.7356142523056</v>
      </c>
      <c r="G9980" s="17">
        <v>214.07573321309519</v>
      </c>
      <c r="H9980" s="17">
        <v>215.16342195743229</v>
      </c>
      <c r="I9980" s="17">
        <f>YEAR(Table6[[#This Row],[Date]])</f>
        <v>2024</v>
      </c>
      <c r="J9980" s="18">
        <f>MONTH(Table6[[#This Row],[Date]])</f>
        <v>8</v>
      </c>
    </row>
    <row r="9981" spans="3:10" x14ac:dyDescent="0.3">
      <c r="C9981" s="16">
        <v>45530</v>
      </c>
      <c r="D9981" s="19" t="s">
        <v>12</v>
      </c>
      <c r="E9981" s="17">
        <v>216.7158508300781</v>
      </c>
      <c r="F9981" s="17">
        <v>217.22013469370449</v>
      </c>
      <c r="G9981" s="17">
        <v>215.60839681367699</v>
      </c>
      <c r="H9981" s="17">
        <v>216.55763880261239</v>
      </c>
      <c r="I9981" s="17">
        <f>YEAR(Table6[[#This Row],[Date]])</f>
        <v>2024</v>
      </c>
      <c r="J9981" s="18">
        <f>MONTH(Table6[[#This Row],[Date]])</f>
        <v>8</v>
      </c>
    </row>
    <row r="9982" spans="3:10" x14ac:dyDescent="0.3">
      <c r="C9982" s="16">
        <v>45531</v>
      </c>
      <c r="D9982" s="19" t="s">
        <v>12</v>
      </c>
      <c r="E9982" s="17">
        <v>217.71452331542969</v>
      </c>
      <c r="F9982" s="17">
        <v>217.95184134284119</v>
      </c>
      <c r="G9982" s="17">
        <v>216.73561851420521</v>
      </c>
      <c r="H9982" s="17">
        <v>217.05202746282541</v>
      </c>
      <c r="I9982" s="17">
        <f>YEAR(Table6[[#This Row],[Date]])</f>
        <v>2024</v>
      </c>
      <c r="J9982" s="18">
        <f>MONTH(Table6[[#This Row],[Date]])</f>
        <v>8</v>
      </c>
    </row>
    <row r="9983" spans="3:10" x14ac:dyDescent="0.3">
      <c r="C9983" s="16">
        <v>45532</v>
      </c>
      <c r="D9983" s="19" t="s">
        <v>12</v>
      </c>
      <c r="E9983" s="17">
        <v>218.8121032714844</v>
      </c>
      <c r="F9983" s="17">
        <v>219.72181486834029</v>
      </c>
      <c r="G9983" s="17">
        <v>216.7356270297804</v>
      </c>
      <c r="H9983" s="17">
        <v>216.79495276698211</v>
      </c>
      <c r="I9983" s="17">
        <f>YEAR(Table6[[#This Row],[Date]])</f>
        <v>2024</v>
      </c>
      <c r="J9983" s="18">
        <f>MONTH(Table6[[#This Row],[Date]])</f>
        <v>8</v>
      </c>
    </row>
    <row r="9984" spans="3:10" x14ac:dyDescent="0.3">
      <c r="C9984" s="16">
        <v>45533</v>
      </c>
      <c r="D9984" s="19" t="s">
        <v>12</v>
      </c>
      <c r="E9984" s="17">
        <v>219.7218017578125</v>
      </c>
      <c r="F9984" s="17">
        <v>220.4831687903762</v>
      </c>
      <c r="G9984" s="17">
        <v>216.48841348189191</v>
      </c>
      <c r="H9984" s="17">
        <v>219.66246093622249</v>
      </c>
      <c r="I9984" s="17">
        <f>YEAR(Table6[[#This Row],[Date]])</f>
        <v>2024</v>
      </c>
      <c r="J9984" s="18">
        <f>MONTH(Table6[[#This Row],[Date]])</f>
        <v>8</v>
      </c>
    </row>
    <row r="9985" spans="3:10" x14ac:dyDescent="0.3">
      <c r="C9985" s="16">
        <v>45534</v>
      </c>
      <c r="D9985" s="19" t="s">
        <v>12</v>
      </c>
      <c r="E9985" s="17">
        <v>222.2828063964844</v>
      </c>
      <c r="F9985" s="17">
        <v>222.95518485844951</v>
      </c>
      <c r="G9985" s="17">
        <v>219.44493294408849</v>
      </c>
      <c r="H9985" s="17">
        <v>220.00855761479059</v>
      </c>
      <c r="I9985" s="17">
        <f>YEAR(Table6[[#This Row],[Date]])</f>
        <v>2024</v>
      </c>
      <c r="J9985" s="18">
        <f>MONTH(Table6[[#This Row],[Date]])</f>
        <v>8</v>
      </c>
    </row>
    <row r="9986" spans="3:10" x14ac:dyDescent="0.3">
      <c r="C9986" s="16">
        <v>45538</v>
      </c>
      <c r="D9986" s="19" t="s">
        <v>12</v>
      </c>
      <c r="E9986" s="17">
        <v>217.83319091796881</v>
      </c>
      <c r="F9986" s="17">
        <v>221.59064338640081</v>
      </c>
      <c r="G9986" s="17">
        <v>216.78506269574859</v>
      </c>
      <c r="H9986" s="17">
        <v>219.81079589209841</v>
      </c>
      <c r="I9986" s="17">
        <f>YEAR(Table6[[#This Row],[Date]])</f>
        <v>2024</v>
      </c>
      <c r="J9986" s="18">
        <f>MONTH(Table6[[#This Row],[Date]])</f>
        <v>9</v>
      </c>
    </row>
    <row r="9987" spans="3:10" x14ac:dyDescent="0.3">
      <c r="C9987" s="16">
        <v>45539</v>
      </c>
      <c r="D9987" s="19" t="s">
        <v>12</v>
      </c>
      <c r="E9987" s="17">
        <v>216.8740539550781</v>
      </c>
      <c r="F9987" s="17">
        <v>219.58337823447789</v>
      </c>
      <c r="G9987" s="17">
        <v>214.77779748495979</v>
      </c>
      <c r="H9987" s="17">
        <v>218.56489777943099</v>
      </c>
      <c r="I9987" s="17">
        <f>YEAR(Table6[[#This Row],[Date]])</f>
        <v>2024</v>
      </c>
      <c r="J9987" s="18">
        <f>MONTH(Table6[[#This Row],[Date]])</f>
        <v>9</v>
      </c>
    </row>
    <row r="9988" spans="3:10" x14ac:dyDescent="0.3">
      <c r="C9988" s="16">
        <v>45540</v>
      </c>
      <c r="D9988" s="19" t="s">
        <v>12</v>
      </c>
      <c r="E9988" s="17">
        <v>215.1930847167969</v>
      </c>
      <c r="F9988" s="17">
        <v>218.32758671200321</v>
      </c>
      <c r="G9988" s="17">
        <v>213.610994741811</v>
      </c>
      <c r="H9988" s="17">
        <v>217.6848560586966</v>
      </c>
      <c r="I9988" s="17">
        <f>YEAR(Table6[[#This Row],[Date]])</f>
        <v>2024</v>
      </c>
      <c r="J9988" s="18">
        <f>MONTH(Table6[[#This Row],[Date]])</f>
        <v>9</v>
      </c>
    </row>
    <row r="9989" spans="3:10" x14ac:dyDescent="0.3">
      <c r="C9989" s="16">
        <v>45541</v>
      </c>
      <c r="D9989" s="19" t="s">
        <v>12</v>
      </c>
      <c r="E9989" s="17">
        <v>210.08097839355469</v>
      </c>
      <c r="F9989" s="17">
        <v>216.2906566679313</v>
      </c>
      <c r="G9989" s="17">
        <v>208.7263087564493</v>
      </c>
      <c r="H9989" s="17">
        <v>215.16342246112859</v>
      </c>
      <c r="I9989" s="17">
        <f>YEAR(Table6[[#This Row],[Date]])</f>
        <v>2024</v>
      </c>
      <c r="J9989" s="18">
        <f>MONTH(Table6[[#This Row],[Date]])</f>
        <v>9</v>
      </c>
    </row>
    <row r="9990" spans="3:10" x14ac:dyDescent="0.3">
      <c r="C9990" s="16">
        <v>45544</v>
      </c>
      <c r="D9990" s="19" t="s">
        <v>12</v>
      </c>
      <c r="E9990" s="17">
        <v>214.38226318359381</v>
      </c>
      <c r="F9990" s="17">
        <v>215.70725488512761</v>
      </c>
      <c r="G9990" s="17">
        <v>211.78170783416221</v>
      </c>
      <c r="H9990" s="17">
        <v>212.78040799481181</v>
      </c>
      <c r="I9990" s="17">
        <f>YEAR(Table6[[#This Row],[Date]])</f>
        <v>2024</v>
      </c>
      <c r="J9990" s="18">
        <f>MONTH(Table6[[#This Row],[Date]])</f>
        <v>9</v>
      </c>
    </row>
    <row r="9991" spans="3:10" x14ac:dyDescent="0.3">
      <c r="C9991" s="16">
        <v>45545</v>
      </c>
      <c r="D9991" s="19" t="s">
        <v>12</v>
      </c>
      <c r="E9991" s="17">
        <v>203.25823974609381</v>
      </c>
      <c r="F9991" s="17">
        <v>216.19177827319959</v>
      </c>
      <c r="G9991" s="17">
        <v>198.36367038241471</v>
      </c>
      <c r="H9991" s="17">
        <v>216.15223281183759</v>
      </c>
      <c r="I9991" s="17">
        <f>YEAR(Table6[[#This Row],[Date]])</f>
        <v>2024</v>
      </c>
      <c r="J9991" s="18">
        <f>MONTH(Table6[[#This Row],[Date]])</f>
        <v>9</v>
      </c>
    </row>
    <row r="9992" spans="3:10" x14ac:dyDescent="0.3">
      <c r="C9992" s="16">
        <v>45546</v>
      </c>
      <c r="D9992" s="19" t="s">
        <v>12</v>
      </c>
      <c r="E9992" s="17">
        <v>204.90953063964841</v>
      </c>
      <c r="F9992" s="17">
        <v>205.3742690053287</v>
      </c>
      <c r="G9992" s="17">
        <v>199.57000336271699</v>
      </c>
      <c r="H9992" s="17">
        <v>202.951705983164</v>
      </c>
      <c r="I9992" s="17">
        <f>YEAR(Table6[[#This Row],[Date]])</f>
        <v>2024</v>
      </c>
      <c r="J9992" s="18">
        <f>MONTH(Table6[[#This Row],[Date]])</f>
        <v>9</v>
      </c>
    </row>
    <row r="9993" spans="3:10" x14ac:dyDescent="0.3">
      <c r="C9993" s="16">
        <v>45547</v>
      </c>
      <c r="D9993" s="19" t="s">
        <v>12</v>
      </c>
      <c r="E9993" s="17">
        <v>204.2865905761719</v>
      </c>
      <c r="F9993" s="17">
        <v>206.4421726577776</v>
      </c>
      <c r="G9993" s="17">
        <v>202.5957317614666</v>
      </c>
      <c r="H9993" s="17">
        <v>205.32482107005049</v>
      </c>
      <c r="I9993" s="17">
        <f>YEAR(Table6[[#This Row],[Date]])</f>
        <v>2024</v>
      </c>
      <c r="J9993" s="18">
        <f>MONTH(Table6[[#This Row],[Date]])</f>
        <v>9</v>
      </c>
    </row>
    <row r="9994" spans="3:10" x14ac:dyDescent="0.3">
      <c r="C9994" s="16">
        <v>45548</v>
      </c>
      <c r="D9994" s="19" t="s">
        <v>12</v>
      </c>
      <c r="E9994" s="17">
        <v>202.0321350097656</v>
      </c>
      <c r="F9994" s="17">
        <v>205.52260664444771</v>
      </c>
      <c r="G9994" s="17">
        <v>200.74668873602371</v>
      </c>
      <c r="H9994" s="17">
        <v>204.54368673310509</v>
      </c>
      <c r="I9994" s="17">
        <f>YEAR(Table6[[#This Row],[Date]])</f>
        <v>2024</v>
      </c>
      <c r="J9994" s="18">
        <f>MONTH(Table6[[#This Row],[Date]])</f>
        <v>9</v>
      </c>
    </row>
    <row r="9995" spans="3:10" x14ac:dyDescent="0.3">
      <c r="C9995" s="16">
        <v>45551</v>
      </c>
      <c r="D9995" s="19" t="s">
        <v>12</v>
      </c>
      <c r="E9995" s="17">
        <v>205.53248596191409</v>
      </c>
      <c r="F9995" s="17">
        <v>205.87857286822691</v>
      </c>
      <c r="G9995" s="17">
        <v>203.2879000873202</v>
      </c>
      <c r="H9995" s="17">
        <v>203.5252181163286</v>
      </c>
      <c r="I9995" s="17">
        <f>YEAR(Table6[[#This Row],[Date]])</f>
        <v>2024</v>
      </c>
      <c r="J9995" s="18">
        <f>MONTH(Table6[[#This Row],[Date]])</f>
        <v>9</v>
      </c>
    </row>
    <row r="9996" spans="3:10" x14ac:dyDescent="0.3">
      <c r="C9996" s="16">
        <v>45552</v>
      </c>
      <c r="D9996" s="19" t="s">
        <v>12</v>
      </c>
      <c r="E9996" s="17">
        <v>206.90692138671881</v>
      </c>
      <c r="F9996" s="17">
        <v>207.5792998388641</v>
      </c>
      <c r="G9996" s="17">
        <v>205.33472904603011</v>
      </c>
      <c r="H9996" s="17">
        <v>205.4039373747257</v>
      </c>
      <c r="I9996" s="17">
        <f>YEAR(Table6[[#This Row],[Date]])</f>
        <v>2024</v>
      </c>
      <c r="J9996" s="18">
        <f>MONTH(Table6[[#This Row],[Date]])</f>
        <v>9</v>
      </c>
    </row>
    <row r="9997" spans="3:10" x14ac:dyDescent="0.3">
      <c r="C9997" s="16">
        <v>45553</v>
      </c>
      <c r="D9997" s="19" t="s">
        <v>12</v>
      </c>
      <c r="E9997" s="17">
        <v>205.2061767578125</v>
      </c>
      <c r="F9997" s="17">
        <v>208.97351177951739</v>
      </c>
      <c r="G9997" s="17">
        <v>204.38546889169891</v>
      </c>
      <c r="H9997" s="17">
        <v>206.66960019853241</v>
      </c>
      <c r="I9997" s="17">
        <f>YEAR(Table6[[#This Row],[Date]])</f>
        <v>2024</v>
      </c>
      <c r="J9997" s="18">
        <f>MONTH(Table6[[#This Row],[Date]])</f>
        <v>9</v>
      </c>
    </row>
    <row r="9998" spans="3:10" x14ac:dyDescent="0.3">
      <c r="C9998" s="16">
        <v>45554</v>
      </c>
      <c r="D9998" s="19" t="s">
        <v>12</v>
      </c>
      <c r="E9998" s="17">
        <v>208.1231384277344</v>
      </c>
      <c r="F9998" s="17">
        <v>209.5371337971784</v>
      </c>
      <c r="G9998" s="17">
        <v>205.0182992938494</v>
      </c>
      <c r="H9998" s="17">
        <v>207.43097972042139</v>
      </c>
      <c r="I9998" s="17">
        <f>YEAR(Table6[[#This Row],[Date]])</f>
        <v>2024</v>
      </c>
      <c r="J9998" s="18">
        <f>MONTH(Table6[[#This Row],[Date]])</f>
        <v>9</v>
      </c>
    </row>
    <row r="9999" spans="3:10" x14ac:dyDescent="0.3">
      <c r="C9999" s="16">
        <v>45555</v>
      </c>
      <c r="D9999" s="19" t="s">
        <v>12</v>
      </c>
      <c r="E9999" s="17">
        <v>208.726318359375</v>
      </c>
      <c r="F9999" s="17">
        <v>209.0526249984525</v>
      </c>
      <c r="G9999" s="17">
        <v>207.15412598848889</v>
      </c>
      <c r="H9999" s="17">
        <v>207.57930382587759</v>
      </c>
      <c r="I9999" s="17">
        <f>YEAR(Table6[[#This Row],[Date]])</f>
        <v>2024</v>
      </c>
      <c r="J9999" s="18">
        <f>MONTH(Table6[[#This Row],[Date]])</f>
        <v>9</v>
      </c>
    </row>
    <row r="10000" spans="3:10" x14ac:dyDescent="0.3">
      <c r="C10000" s="16">
        <v>45558</v>
      </c>
      <c r="D10000" s="19" t="s">
        <v>12</v>
      </c>
      <c r="E10000" s="17">
        <v>209.07240295410159</v>
      </c>
      <c r="F10000" s="17">
        <v>209.42837245751659</v>
      </c>
      <c r="G10000" s="17">
        <v>207.6386423470986</v>
      </c>
      <c r="H10000" s="17">
        <v>208.63732744015769</v>
      </c>
      <c r="I10000" s="17">
        <f>YEAR(Table6[[#This Row],[Date]])</f>
        <v>2024</v>
      </c>
      <c r="J10000" s="18">
        <f>MONTH(Table6[[#This Row],[Date]])</f>
        <v>9</v>
      </c>
    </row>
    <row r="10001" spans="3:10" x14ac:dyDescent="0.3">
      <c r="C10001" s="16">
        <v>45559</v>
      </c>
      <c r="D10001" s="19" t="s">
        <v>12</v>
      </c>
      <c r="E10001" s="17">
        <v>209.22071838378909</v>
      </c>
      <c r="F10001" s="17">
        <v>210.5654903939259</v>
      </c>
      <c r="G10001" s="17">
        <v>208.0143781208165</v>
      </c>
      <c r="H10001" s="17">
        <v>208.78564286757879</v>
      </c>
      <c r="I10001" s="17">
        <f>YEAR(Table6[[#This Row],[Date]])</f>
        <v>2024</v>
      </c>
      <c r="J10001" s="18">
        <f>MONTH(Table6[[#This Row],[Date]])</f>
        <v>9</v>
      </c>
    </row>
    <row r="10002" spans="3:10" x14ac:dyDescent="0.3">
      <c r="C10002" s="16">
        <v>45560</v>
      </c>
      <c r="D10002" s="19" t="s">
        <v>12</v>
      </c>
      <c r="E10002" s="17">
        <v>207.83641052246091</v>
      </c>
      <c r="F10002" s="17">
        <v>209.86345876875521</v>
      </c>
      <c r="G10002" s="17">
        <v>206.2741006819781</v>
      </c>
      <c r="H10002" s="17">
        <v>209.3097166665643</v>
      </c>
      <c r="I10002" s="17">
        <f>YEAR(Table6[[#This Row],[Date]])</f>
        <v>2024</v>
      </c>
      <c r="J10002" s="18">
        <f>MONTH(Table6[[#This Row],[Date]])</f>
        <v>9</v>
      </c>
    </row>
    <row r="10003" spans="3:10" x14ac:dyDescent="0.3">
      <c r="C10003" s="16">
        <v>45561</v>
      </c>
      <c r="D10003" s="19" t="s">
        <v>12</v>
      </c>
      <c r="E10003" s="17">
        <v>207.43098449707031</v>
      </c>
      <c r="F10003" s="17">
        <v>209.32948346138721</v>
      </c>
      <c r="G10003" s="17">
        <v>206.66960235752919</v>
      </c>
      <c r="H10003" s="17">
        <v>208.76587388957111</v>
      </c>
      <c r="I10003" s="17">
        <f>YEAR(Table6[[#This Row],[Date]])</f>
        <v>2024</v>
      </c>
      <c r="J10003" s="18">
        <f>MONTH(Table6[[#This Row],[Date]])</f>
        <v>9</v>
      </c>
    </row>
    <row r="10004" spans="3:10" x14ac:dyDescent="0.3">
      <c r="C10004" s="16">
        <v>45562</v>
      </c>
      <c r="D10004" s="19" t="s">
        <v>12</v>
      </c>
      <c r="E10004" s="17">
        <v>208.14292907714841</v>
      </c>
      <c r="F10004" s="17">
        <v>210.06120836727251</v>
      </c>
      <c r="G10004" s="17">
        <v>206.98603194698609</v>
      </c>
      <c r="H10004" s="17">
        <v>208.2912434189914</v>
      </c>
      <c r="I10004" s="17">
        <f>YEAR(Table6[[#This Row],[Date]])</f>
        <v>2024</v>
      </c>
      <c r="J10004" s="18">
        <f>MONTH(Table6[[#This Row],[Date]])</f>
        <v>9</v>
      </c>
    </row>
    <row r="10005" spans="3:10" x14ac:dyDescent="0.3">
      <c r="C10005" s="16">
        <v>45565</v>
      </c>
      <c r="D10005" s="19" t="s">
        <v>12</v>
      </c>
      <c r="E10005" s="17">
        <v>208.4989013671875</v>
      </c>
      <c r="F10005" s="17">
        <v>208.59778765502139</v>
      </c>
      <c r="G10005" s="17">
        <v>202.96160118292849</v>
      </c>
      <c r="H10005" s="17">
        <v>203.9998468534682</v>
      </c>
      <c r="I10005" s="17">
        <f>YEAR(Table6[[#This Row],[Date]])</f>
        <v>2024</v>
      </c>
      <c r="J10005" s="18">
        <f>MONTH(Table6[[#This Row],[Date]])</f>
        <v>9</v>
      </c>
    </row>
    <row r="10006" spans="3:10" x14ac:dyDescent="0.3">
      <c r="C10006" s="16">
        <v>45566</v>
      </c>
      <c r="D10006" s="19" t="s">
        <v>12</v>
      </c>
      <c r="E10006" s="17">
        <v>204.72166442871091</v>
      </c>
      <c r="F10006" s="17">
        <v>206.7487125858261</v>
      </c>
      <c r="G10006" s="17">
        <v>203.88119135044391</v>
      </c>
      <c r="H10006" s="17">
        <v>206.5608376954109</v>
      </c>
      <c r="I10006" s="17">
        <f>YEAR(Table6[[#This Row],[Date]])</f>
        <v>2024</v>
      </c>
      <c r="J10006" s="18">
        <f>MONTH(Table6[[#This Row],[Date]])</f>
        <v>10</v>
      </c>
    </row>
    <row r="10007" spans="3:10" x14ac:dyDescent="0.3">
      <c r="C10007" s="16">
        <v>45567</v>
      </c>
      <c r="D10007" s="19" t="s">
        <v>12</v>
      </c>
      <c r="E10007" s="17">
        <v>204.96885681152341</v>
      </c>
      <c r="F10007" s="17">
        <v>206.610272528373</v>
      </c>
      <c r="G10007" s="17">
        <v>203.38678191657269</v>
      </c>
      <c r="H10007" s="17">
        <v>204.7612167426266</v>
      </c>
      <c r="I10007" s="17">
        <f>YEAR(Table6[[#This Row],[Date]])</f>
        <v>2024</v>
      </c>
      <c r="J10007" s="18">
        <f>MONTH(Table6[[#This Row],[Date]])</f>
        <v>10</v>
      </c>
    </row>
    <row r="10008" spans="3:10" x14ac:dyDescent="0.3">
      <c r="C10008" s="16">
        <v>45568</v>
      </c>
      <c r="D10008" s="19" t="s">
        <v>12</v>
      </c>
      <c r="E10008" s="17">
        <v>202.93193054199219</v>
      </c>
      <c r="F10008" s="17">
        <v>204.17783133409429</v>
      </c>
      <c r="G10008" s="17">
        <v>202.05189693051989</v>
      </c>
      <c r="H10008" s="17">
        <v>203.86140729548779</v>
      </c>
      <c r="I10008" s="17">
        <f>YEAR(Table6[[#This Row],[Date]])</f>
        <v>2024</v>
      </c>
      <c r="J10008" s="18">
        <f>MONTH(Table6[[#This Row],[Date]])</f>
        <v>10</v>
      </c>
    </row>
    <row r="10009" spans="3:10" x14ac:dyDescent="0.3">
      <c r="C10009" s="16">
        <v>45569</v>
      </c>
      <c r="D10009" s="19" t="s">
        <v>12</v>
      </c>
      <c r="E10009" s="17">
        <v>210.1347351074219</v>
      </c>
      <c r="F10009" s="17">
        <v>210.5824199335346</v>
      </c>
      <c r="G10009" s="17">
        <v>205.84688267841639</v>
      </c>
      <c r="H10009" s="17">
        <v>208.22460205038959</v>
      </c>
      <c r="I10009" s="17">
        <f>YEAR(Table6[[#This Row],[Date]])</f>
        <v>2024</v>
      </c>
      <c r="J10009" s="18">
        <f>MONTH(Table6[[#This Row],[Date]])</f>
        <v>10</v>
      </c>
    </row>
    <row r="10010" spans="3:10" x14ac:dyDescent="0.3">
      <c r="C10010" s="16">
        <v>45572</v>
      </c>
      <c r="D10010" s="19" t="s">
        <v>12</v>
      </c>
      <c r="E10010" s="17">
        <v>209.84620666503909</v>
      </c>
      <c r="F10010" s="17">
        <v>212.23388425800059</v>
      </c>
      <c r="G10010" s="17">
        <v>208.61258766337701</v>
      </c>
      <c r="H10010" s="17">
        <v>209.94569892405769</v>
      </c>
      <c r="I10010" s="17">
        <f>YEAR(Table6[[#This Row],[Date]])</f>
        <v>2024</v>
      </c>
      <c r="J10010" s="18">
        <f>MONTH(Table6[[#This Row],[Date]])</f>
        <v>10</v>
      </c>
    </row>
    <row r="10011" spans="3:10" x14ac:dyDescent="0.3">
      <c r="C10011" s="16">
        <v>45573</v>
      </c>
      <c r="D10011" s="19" t="s">
        <v>12</v>
      </c>
      <c r="E10011" s="17">
        <v>209.6671447753906</v>
      </c>
      <c r="F10011" s="17">
        <v>210.24416649724941</v>
      </c>
      <c r="G10011" s="17">
        <v>207.30932693741991</v>
      </c>
      <c r="H10011" s="17">
        <v>209.4980200745612</v>
      </c>
      <c r="I10011" s="17">
        <f>YEAR(Table6[[#This Row],[Date]])</f>
        <v>2024</v>
      </c>
      <c r="J10011" s="18">
        <f>MONTH(Table6[[#This Row],[Date]])</f>
        <v>10</v>
      </c>
    </row>
    <row r="10012" spans="3:10" x14ac:dyDescent="0.3">
      <c r="C10012" s="16">
        <v>45574</v>
      </c>
      <c r="D10012" s="19" t="s">
        <v>12</v>
      </c>
      <c r="E10012" s="17">
        <v>212.32342529296881</v>
      </c>
      <c r="F10012" s="17">
        <v>213.13921933915569</v>
      </c>
      <c r="G10012" s="17">
        <v>208.30418988845301</v>
      </c>
      <c r="H10012" s="17">
        <v>208.62253780327589</v>
      </c>
      <c r="I10012" s="17">
        <f>YEAR(Table6[[#This Row],[Date]])</f>
        <v>2024</v>
      </c>
      <c r="J10012" s="18">
        <f>MONTH(Table6[[#This Row],[Date]])</f>
        <v>10</v>
      </c>
    </row>
    <row r="10013" spans="3:10" x14ac:dyDescent="0.3">
      <c r="C10013" s="16">
        <v>45575</v>
      </c>
      <c r="D10013" s="19" t="s">
        <v>12</v>
      </c>
      <c r="E10013" s="17">
        <v>211.74639892578119</v>
      </c>
      <c r="F10013" s="17">
        <v>213.7062780440888</v>
      </c>
      <c r="G10013" s="17">
        <v>210.383443007713</v>
      </c>
      <c r="H10013" s="17">
        <v>213.7062780440888</v>
      </c>
      <c r="I10013" s="17">
        <f>YEAR(Table6[[#This Row],[Date]])</f>
        <v>2024</v>
      </c>
      <c r="J10013" s="18">
        <f>MONTH(Table6[[#This Row],[Date]])</f>
        <v>10</v>
      </c>
    </row>
    <row r="10014" spans="3:10" x14ac:dyDescent="0.3">
      <c r="C10014" s="16">
        <v>45576</v>
      </c>
      <c r="D10014" s="19" t="s">
        <v>12</v>
      </c>
      <c r="E10014" s="17">
        <v>221.14784240722659</v>
      </c>
      <c r="F10014" s="17">
        <v>223.4758307622736</v>
      </c>
      <c r="G10014" s="17">
        <v>214.05448746835151</v>
      </c>
      <c r="H10014" s="17">
        <v>214.561861566299</v>
      </c>
      <c r="I10014" s="17">
        <f>YEAR(Table6[[#This Row],[Date]])</f>
        <v>2024</v>
      </c>
      <c r="J10014" s="18">
        <f>MONTH(Table6[[#This Row],[Date]])</f>
        <v>10</v>
      </c>
    </row>
    <row r="10015" spans="3:10" x14ac:dyDescent="0.3">
      <c r="C10015" s="16">
        <v>45579</v>
      </c>
      <c r="D10015" s="19" t="s">
        <v>12</v>
      </c>
      <c r="E10015" s="17">
        <v>220.3420104980469</v>
      </c>
      <c r="F10015" s="17">
        <v>222.55060514187011</v>
      </c>
      <c r="G10015" s="17">
        <v>217.7553786529374</v>
      </c>
      <c r="H10015" s="17">
        <v>222.05317418930429</v>
      </c>
      <c r="I10015" s="17">
        <f>YEAR(Table6[[#This Row],[Date]])</f>
        <v>2024</v>
      </c>
      <c r="J10015" s="18">
        <f>MONTH(Table6[[#This Row],[Date]])</f>
        <v>10</v>
      </c>
    </row>
    <row r="10016" spans="3:10" x14ac:dyDescent="0.3">
      <c r="C10016" s="16">
        <v>45580</v>
      </c>
      <c r="D10016" s="19" t="s">
        <v>12</v>
      </c>
      <c r="E10016" s="17">
        <v>221.2473449707031</v>
      </c>
      <c r="F10016" s="17">
        <v>224.29162006092201</v>
      </c>
      <c r="G10016" s="17">
        <v>220.6802815619312</v>
      </c>
      <c r="H10016" s="17">
        <v>222.5108238778239</v>
      </c>
      <c r="I10016" s="17">
        <f>YEAR(Table6[[#This Row],[Date]])</f>
        <v>2024</v>
      </c>
      <c r="J10016" s="18">
        <f>MONTH(Table6[[#This Row],[Date]])</f>
        <v>10</v>
      </c>
    </row>
    <row r="10017" spans="3:10" x14ac:dyDescent="0.3">
      <c r="C10017" s="16">
        <v>45581</v>
      </c>
      <c r="D10017" s="19" t="s">
        <v>12</v>
      </c>
      <c r="E10017" s="17">
        <v>222.49092102050781</v>
      </c>
      <c r="F10017" s="17">
        <v>222.53070881826591</v>
      </c>
      <c r="G10017" s="17">
        <v>219.9042739349735</v>
      </c>
      <c r="H10017" s="17">
        <v>221.18765432339819</v>
      </c>
      <c r="I10017" s="17">
        <f>YEAR(Table6[[#This Row],[Date]])</f>
        <v>2024</v>
      </c>
      <c r="J10017" s="18">
        <f>MONTH(Table6[[#This Row],[Date]])</f>
        <v>10</v>
      </c>
    </row>
    <row r="10018" spans="3:10" x14ac:dyDescent="0.3">
      <c r="C10018" s="16">
        <v>45582</v>
      </c>
      <c r="D10018" s="19" t="s">
        <v>12</v>
      </c>
      <c r="E10018" s="17">
        <v>223.26690673828119</v>
      </c>
      <c r="F10018" s="17">
        <v>224.68956715521239</v>
      </c>
      <c r="G10018" s="17">
        <v>222.16260941730789</v>
      </c>
      <c r="H10018" s="17">
        <v>223.11768352479351</v>
      </c>
      <c r="I10018" s="17">
        <f>YEAR(Table6[[#This Row],[Date]])</f>
        <v>2024</v>
      </c>
      <c r="J10018" s="18">
        <f>MONTH(Table6[[#This Row],[Date]])</f>
        <v>10</v>
      </c>
    </row>
    <row r="10019" spans="3:10" x14ac:dyDescent="0.3">
      <c r="C10019" s="16">
        <v>45583</v>
      </c>
      <c r="D10019" s="19" t="s">
        <v>12</v>
      </c>
      <c r="E10019" s="17">
        <v>224.21202087402341</v>
      </c>
      <c r="F10019" s="17">
        <v>224.75919795346289</v>
      </c>
      <c r="G10019" s="17">
        <v>221.9536952976637</v>
      </c>
      <c r="H10019" s="17">
        <v>223.84392682984961</v>
      </c>
      <c r="I10019" s="17">
        <f>YEAR(Table6[[#This Row],[Date]])</f>
        <v>2024</v>
      </c>
      <c r="J10019" s="18">
        <f>MONTH(Table6[[#This Row],[Date]])</f>
        <v>10</v>
      </c>
    </row>
    <row r="10020" spans="3:10" x14ac:dyDescent="0.3">
      <c r="C10020" s="16">
        <v>45586</v>
      </c>
      <c r="D10020" s="19" t="s">
        <v>12</v>
      </c>
      <c r="E10020" s="17">
        <v>221.85420227050781</v>
      </c>
      <c r="F10020" s="17">
        <v>224.54032634712249</v>
      </c>
      <c r="G10020" s="17">
        <v>221.7547100089937</v>
      </c>
      <c r="H10020" s="17">
        <v>224.06279688870799</v>
      </c>
      <c r="I10020" s="17">
        <f>YEAR(Table6[[#This Row],[Date]])</f>
        <v>2024</v>
      </c>
      <c r="J10020" s="18">
        <f>MONTH(Table6[[#This Row],[Date]])</f>
        <v>10</v>
      </c>
    </row>
    <row r="10021" spans="3:10" x14ac:dyDescent="0.3">
      <c r="C10021" s="16">
        <v>45587</v>
      </c>
      <c r="D10021" s="19" t="s">
        <v>12</v>
      </c>
      <c r="E10021" s="17">
        <v>222.96844482421881</v>
      </c>
      <c r="F10021" s="17">
        <v>224.12248827489651</v>
      </c>
      <c r="G10021" s="17">
        <v>219.96397280728621</v>
      </c>
      <c r="H10021" s="17">
        <v>221.87410583924191</v>
      </c>
      <c r="I10021" s="17">
        <f>YEAR(Table6[[#This Row],[Date]])</f>
        <v>2024</v>
      </c>
      <c r="J10021" s="18">
        <f>MONTH(Table6[[#This Row],[Date]])</f>
        <v>10</v>
      </c>
    </row>
    <row r="10022" spans="3:10" x14ac:dyDescent="0.3">
      <c r="C10022" s="16">
        <v>45588</v>
      </c>
      <c r="D10022" s="19" t="s">
        <v>12</v>
      </c>
      <c r="E10022" s="17">
        <v>222.26210021972659</v>
      </c>
      <c r="F10022" s="17">
        <v>223.64495765038421</v>
      </c>
      <c r="G10022" s="17">
        <v>221.38661689198199</v>
      </c>
      <c r="H10022" s="17">
        <v>222.51081569416419</v>
      </c>
      <c r="I10022" s="17">
        <f>YEAR(Table6[[#This Row],[Date]])</f>
        <v>2024</v>
      </c>
      <c r="J10022" s="18">
        <f>MONTH(Table6[[#This Row],[Date]])</f>
        <v>10</v>
      </c>
    </row>
    <row r="10023" spans="3:10" x14ac:dyDescent="0.3">
      <c r="C10023" s="16">
        <v>45589</v>
      </c>
      <c r="D10023" s="19" t="s">
        <v>12</v>
      </c>
      <c r="E10023" s="17">
        <v>223.82402038574219</v>
      </c>
      <c r="F10023" s="17">
        <v>223.90361115738821</v>
      </c>
      <c r="G10023" s="17">
        <v>220.5210868545621</v>
      </c>
      <c r="H10023" s="17">
        <v>220.6902115516647</v>
      </c>
      <c r="I10023" s="17">
        <f>YEAR(Table6[[#This Row],[Date]])</f>
        <v>2024</v>
      </c>
      <c r="J10023" s="18">
        <f>MONTH(Table6[[#This Row],[Date]])</f>
        <v>10</v>
      </c>
    </row>
    <row r="10024" spans="3:10" x14ac:dyDescent="0.3">
      <c r="C10024" s="16">
        <v>45590</v>
      </c>
      <c r="D10024" s="19" t="s">
        <v>12</v>
      </c>
      <c r="E10024" s="17">
        <v>221.16773986816409</v>
      </c>
      <c r="F10024" s="17">
        <v>224.46073022866449</v>
      </c>
      <c r="G10024" s="17">
        <v>219.74509468079589</v>
      </c>
      <c r="H10024" s="17">
        <v>223.84392072705171</v>
      </c>
      <c r="I10024" s="17">
        <f>YEAR(Table6[[#This Row],[Date]])</f>
        <v>2024</v>
      </c>
      <c r="J10024" s="18">
        <f>MONTH(Table6[[#This Row],[Date]])</f>
        <v>10</v>
      </c>
    </row>
    <row r="10025" spans="3:10" x14ac:dyDescent="0.3">
      <c r="C10025" s="16">
        <v>45593</v>
      </c>
      <c r="D10025" s="19" t="s">
        <v>12</v>
      </c>
      <c r="E10025" s="17">
        <v>224.34135437011719</v>
      </c>
      <c r="F10025" s="17">
        <v>224.48063442636871</v>
      </c>
      <c r="G10025" s="17">
        <v>221.80445353517581</v>
      </c>
      <c r="H10025" s="17">
        <v>222.20240739617131</v>
      </c>
      <c r="I10025" s="17">
        <f>YEAR(Table6[[#This Row],[Date]])</f>
        <v>2024</v>
      </c>
      <c r="J10025" s="18">
        <f>MONTH(Table6[[#This Row],[Date]])</f>
        <v>10</v>
      </c>
    </row>
    <row r="10026" spans="3:10" x14ac:dyDescent="0.3">
      <c r="C10026" s="16">
        <v>45594</v>
      </c>
      <c r="D10026" s="19" t="s">
        <v>12</v>
      </c>
      <c r="E10026" s="17">
        <v>221.75471496582031</v>
      </c>
      <c r="F10026" s="17">
        <v>225.58493941391191</v>
      </c>
      <c r="G10026" s="17">
        <v>221.66518103668901</v>
      </c>
      <c r="H10026" s="17">
        <v>224.05285874290811</v>
      </c>
      <c r="I10026" s="17">
        <f>YEAR(Table6[[#This Row],[Date]])</f>
        <v>2024</v>
      </c>
      <c r="J10026" s="18">
        <f>MONTH(Table6[[#This Row],[Date]])</f>
        <v>10</v>
      </c>
    </row>
    <row r="10027" spans="3:10" x14ac:dyDescent="0.3">
      <c r="C10027" s="16">
        <v>45595</v>
      </c>
      <c r="D10027" s="19" t="s">
        <v>12</v>
      </c>
      <c r="E10027" s="17">
        <v>223.2569580078125</v>
      </c>
      <c r="F10027" s="17">
        <v>225.14718950658829</v>
      </c>
      <c r="G10027" s="17">
        <v>220.44149706735851</v>
      </c>
      <c r="H10027" s="17">
        <v>221.39655597060121</v>
      </c>
      <c r="I10027" s="17">
        <f>YEAR(Table6[[#This Row],[Date]])</f>
        <v>2024</v>
      </c>
      <c r="J10027" s="18">
        <f>MONTH(Table6[[#This Row],[Date]])</f>
        <v>10</v>
      </c>
    </row>
    <row r="10028" spans="3:10" x14ac:dyDescent="0.3">
      <c r="C10028" s="16">
        <v>45596</v>
      </c>
      <c r="D10028" s="19" t="s">
        <v>12</v>
      </c>
      <c r="E10028" s="17">
        <v>220.7797546386719</v>
      </c>
      <c r="F10028" s="17">
        <v>224.53038831354701</v>
      </c>
      <c r="G10028" s="17">
        <v>220.680277555277</v>
      </c>
      <c r="H10028" s="17">
        <v>223.54546955149249</v>
      </c>
      <c r="I10028" s="17">
        <f>YEAR(Table6[[#This Row],[Date]])</f>
        <v>2024</v>
      </c>
      <c r="J10028" s="18">
        <f>MONTH(Table6[[#This Row],[Date]])</f>
        <v>10</v>
      </c>
    </row>
    <row r="10029" spans="3:10" x14ac:dyDescent="0.3">
      <c r="C10029" s="16">
        <v>45597</v>
      </c>
      <c r="D10029" s="19" t="s">
        <v>12</v>
      </c>
      <c r="E10029" s="17">
        <v>221.79450988769531</v>
      </c>
      <c r="F10029" s="17">
        <v>224.98800802049391</v>
      </c>
      <c r="G10029" s="17">
        <v>221.55573757162941</v>
      </c>
      <c r="H10029" s="17">
        <v>222.41131939538121</v>
      </c>
      <c r="I10029" s="17">
        <f>YEAR(Table6[[#This Row],[Date]])</f>
        <v>2024</v>
      </c>
      <c r="J10029" s="18">
        <f>MONTH(Table6[[#This Row],[Date]])</f>
        <v>11</v>
      </c>
    </row>
    <row r="10030" spans="3:10" x14ac:dyDescent="0.3">
      <c r="C10030" s="16">
        <v>45600</v>
      </c>
      <c r="D10030" s="19" t="s">
        <v>12</v>
      </c>
      <c r="E10030" s="17">
        <v>218.65074157714841</v>
      </c>
      <c r="F10030" s="17">
        <v>222.61028758740289</v>
      </c>
      <c r="G10030" s="17">
        <v>218.04387522644919</v>
      </c>
      <c r="H10030" s="17">
        <v>221.50599029942191</v>
      </c>
      <c r="I10030" s="17">
        <f>YEAR(Table6[[#This Row],[Date]])</f>
        <v>2024</v>
      </c>
      <c r="J10030" s="18">
        <f>MONTH(Table6[[#This Row],[Date]])</f>
        <v>11</v>
      </c>
    </row>
    <row r="10031" spans="3:10" x14ac:dyDescent="0.3">
      <c r="C10031" s="16">
        <v>45601</v>
      </c>
      <c r="D10031" s="19" t="s">
        <v>12</v>
      </c>
      <c r="E10031" s="17">
        <v>220.35197448730469</v>
      </c>
      <c r="F10031" s="17">
        <v>220.81956080914699</v>
      </c>
      <c r="G10031" s="17">
        <v>218.86962474567829</v>
      </c>
      <c r="H10031" s="17">
        <v>218.89946938916711</v>
      </c>
      <c r="I10031" s="17">
        <f>YEAR(Table6[[#This Row],[Date]])</f>
        <v>2024</v>
      </c>
      <c r="J10031" s="18">
        <f>MONTH(Table6[[#This Row],[Date]])</f>
        <v>11</v>
      </c>
    </row>
    <row r="10032" spans="3:10" x14ac:dyDescent="0.3">
      <c r="C10032" s="16">
        <v>45602</v>
      </c>
      <c r="D10032" s="19" t="s">
        <v>12</v>
      </c>
      <c r="E10032" s="17">
        <v>245.79057312011719</v>
      </c>
      <c r="F10032" s="17">
        <v>246.72574571418619</v>
      </c>
      <c r="G10032" s="17">
        <v>233.56372732034521</v>
      </c>
      <c r="H10032" s="17">
        <v>233.792541301749</v>
      </c>
      <c r="I10032" s="17">
        <f>YEAR(Table6[[#This Row],[Date]])</f>
        <v>2024</v>
      </c>
      <c r="J10032" s="18">
        <f>MONTH(Table6[[#This Row],[Date]])</f>
        <v>11</v>
      </c>
    </row>
    <row r="10033" spans="3:10" x14ac:dyDescent="0.3">
      <c r="C10033" s="16">
        <v>45603</v>
      </c>
      <c r="D10033" s="19" t="s">
        <v>12</v>
      </c>
      <c r="E10033" s="17">
        <v>235.16546630859381</v>
      </c>
      <c r="F10033" s="17">
        <v>243.31338789001791</v>
      </c>
      <c r="G10033" s="17">
        <v>234.01142283416851</v>
      </c>
      <c r="H10033" s="17">
        <v>243.24374026879431</v>
      </c>
      <c r="I10033" s="17">
        <f>YEAR(Table6[[#This Row],[Date]])</f>
        <v>2024</v>
      </c>
      <c r="J10033" s="18">
        <f>MONTH(Table6[[#This Row],[Date]])</f>
        <v>11</v>
      </c>
    </row>
    <row r="10034" spans="3:10" x14ac:dyDescent="0.3">
      <c r="C10034" s="16">
        <v>45604</v>
      </c>
      <c r="D10034" s="19" t="s">
        <v>12</v>
      </c>
      <c r="E10034" s="17">
        <v>235.76237487792969</v>
      </c>
      <c r="F10034" s="17">
        <v>238.11024962955869</v>
      </c>
      <c r="G10034" s="17">
        <v>234.56854360328859</v>
      </c>
      <c r="H10034" s="17">
        <v>238.11024962955869</v>
      </c>
      <c r="I10034" s="17">
        <f>YEAR(Table6[[#This Row],[Date]])</f>
        <v>2024</v>
      </c>
      <c r="J10034" s="18">
        <f>MONTH(Table6[[#This Row],[Date]])</f>
        <v>11</v>
      </c>
    </row>
    <row r="10035" spans="3:10" x14ac:dyDescent="0.3">
      <c r="C10035" s="16">
        <v>45607</v>
      </c>
      <c r="D10035" s="19" t="s">
        <v>12</v>
      </c>
      <c r="E10035" s="17">
        <v>238.06050109863281</v>
      </c>
      <c r="F10035" s="17">
        <v>240.85607583292531</v>
      </c>
      <c r="G10035" s="17">
        <v>237.77199782248681</v>
      </c>
      <c r="H10035" s="17">
        <v>238.76685973806201</v>
      </c>
      <c r="I10035" s="17">
        <f>YEAR(Table6[[#This Row],[Date]])</f>
        <v>2024</v>
      </c>
      <c r="J10035" s="18">
        <f>MONTH(Table6[[#This Row],[Date]])</f>
        <v>11</v>
      </c>
    </row>
    <row r="10036" spans="3:10" x14ac:dyDescent="0.3">
      <c r="C10036" s="16">
        <v>45608</v>
      </c>
      <c r="D10036" s="19" t="s">
        <v>12</v>
      </c>
      <c r="E10036" s="17">
        <v>238.32911682128909</v>
      </c>
      <c r="F10036" s="17">
        <v>240.21936355924009</v>
      </c>
      <c r="G10036" s="17">
        <v>237.53322425690911</v>
      </c>
      <c r="H10036" s="17">
        <v>239.31403557750301</v>
      </c>
      <c r="I10036" s="17">
        <f>YEAR(Table6[[#This Row],[Date]])</f>
        <v>2024</v>
      </c>
      <c r="J10036" s="18">
        <f>MONTH(Table6[[#This Row],[Date]])</f>
        <v>11</v>
      </c>
    </row>
    <row r="10037" spans="3:10" x14ac:dyDescent="0.3">
      <c r="C10037" s="16">
        <v>45609</v>
      </c>
      <c r="D10037" s="19" t="s">
        <v>12</v>
      </c>
      <c r="E10037" s="17">
        <v>239.9208984375</v>
      </c>
      <c r="F10037" s="17">
        <v>242.83583650564529</v>
      </c>
      <c r="G10037" s="17">
        <v>239.07525975390399</v>
      </c>
      <c r="H10037" s="17">
        <v>239.3438767162821</v>
      </c>
      <c r="I10037" s="17">
        <f>YEAR(Table6[[#This Row],[Date]])</f>
        <v>2024</v>
      </c>
      <c r="J10037" s="18">
        <f>MONTH(Table6[[#This Row],[Date]])</f>
        <v>11</v>
      </c>
    </row>
    <row r="10038" spans="3:10" x14ac:dyDescent="0.3">
      <c r="C10038" s="16">
        <v>45610</v>
      </c>
      <c r="D10038" s="19" t="s">
        <v>12</v>
      </c>
      <c r="E10038" s="17">
        <v>240.62724304199219</v>
      </c>
      <c r="F10038" s="17">
        <v>243.0348070198136</v>
      </c>
      <c r="G10038" s="17">
        <v>239.8114641772965</v>
      </c>
      <c r="H10038" s="17">
        <v>241.17442012340339</v>
      </c>
      <c r="I10038" s="17">
        <f>YEAR(Table6[[#This Row],[Date]])</f>
        <v>2024</v>
      </c>
      <c r="J10038" s="18">
        <f>MONTH(Table6[[#This Row],[Date]])</f>
        <v>11</v>
      </c>
    </row>
    <row r="10039" spans="3:10" x14ac:dyDescent="0.3">
      <c r="C10039" s="16">
        <v>45611</v>
      </c>
      <c r="D10039" s="19" t="s">
        <v>12</v>
      </c>
      <c r="E10039" s="17">
        <v>244.04957580566409</v>
      </c>
      <c r="F10039" s="17">
        <v>245.1538731469725</v>
      </c>
      <c r="G10039" s="17">
        <v>240.21936651186309</v>
      </c>
      <c r="H10039" s="17">
        <v>240.21936651186309</v>
      </c>
      <c r="I10039" s="17">
        <f>YEAR(Table6[[#This Row],[Date]])</f>
        <v>2024</v>
      </c>
      <c r="J10039" s="18">
        <f>MONTH(Table6[[#This Row],[Date]])</f>
        <v>11</v>
      </c>
    </row>
    <row r="10040" spans="3:10" x14ac:dyDescent="0.3">
      <c r="C10040" s="16">
        <v>45614</v>
      </c>
      <c r="D10040" s="19" t="s">
        <v>12</v>
      </c>
      <c r="E10040" s="17">
        <v>243.77101135253909</v>
      </c>
      <c r="F10040" s="17">
        <v>246.6561048047042</v>
      </c>
      <c r="G10040" s="17">
        <v>241.43307980377949</v>
      </c>
      <c r="H10040" s="17">
        <v>246.4869801025113</v>
      </c>
      <c r="I10040" s="17">
        <f>YEAR(Table6[[#This Row],[Date]])</f>
        <v>2024</v>
      </c>
      <c r="J10040" s="18">
        <f>MONTH(Table6[[#This Row],[Date]])</f>
        <v>11</v>
      </c>
    </row>
    <row r="10041" spans="3:10" x14ac:dyDescent="0.3">
      <c r="C10041" s="16">
        <v>45615</v>
      </c>
      <c r="D10041" s="19" t="s">
        <v>12</v>
      </c>
      <c r="E10041" s="17">
        <v>241.8409729003906</v>
      </c>
      <c r="F10041" s="17">
        <v>243.8903859624167</v>
      </c>
      <c r="G10041" s="17">
        <v>240.30889227103901</v>
      </c>
      <c r="H10041" s="17">
        <v>241.00529255710791</v>
      </c>
      <c r="I10041" s="17">
        <f>YEAR(Table6[[#This Row],[Date]])</f>
        <v>2024</v>
      </c>
      <c r="J10041" s="18">
        <f>MONTH(Table6[[#This Row],[Date]])</f>
        <v>11</v>
      </c>
    </row>
    <row r="10042" spans="3:10" x14ac:dyDescent="0.3">
      <c r="C10042" s="16">
        <v>45616</v>
      </c>
      <c r="D10042" s="19" t="s">
        <v>12</v>
      </c>
      <c r="E10042" s="17">
        <v>239.5428466796875</v>
      </c>
      <c r="F10042" s="17">
        <v>243.35316957216409</v>
      </c>
      <c r="G10042" s="17">
        <v>237.41384282435041</v>
      </c>
      <c r="H10042" s="17">
        <v>243.1442418941318</v>
      </c>
      <c r="I10042" s="17">
        <f>YEAR(Table6[[#This Row],[Date]])</f>
        <v>2024</v>
      </c>
      <c r="J10042" s="18">
        <f>MONTH(Table6[[#This Row],[Date]])</f>
        <v>11</v>
      </c>
    </row>
    <row r="10043" spans="3:10" x14ac:dyDescent="0.3">
      <c r="C10043" s="16">
        <v>45617</v>
      </c>
      <c r="D10043" s="19" t="s">
        <v>12</v>
      </c>
      <c r="E10043" s="17">
        <v>243.50239562988281</v>
      </c>
      <c r="F10043" s="17">
        <v>244.22865575407181</v>
      </c>
      <c r="G10043" s="17">
        <v>240.86601764050309</v>
      </c>
      <c r="H10043" s="17">
        <v>241.9802581219937</v>
      </c>
      <c r="I10043" s="17">
        <f>YEAR(Table6[[#This Row],[Date]])</f>
        <v>2024</v>
      </c>
      <c r="J10043" s="18">
        <f>MONTH(Table6[[#This Row],[Date]])</f>
        <v>11</v>
      </c>
    </row>
    <row r="10044" spans="3:10" x14ac:dyDescent="0.3">
      <c r="C10044" s="16">
        <v>45618</v>
      </c>
      <c r="D10044" s="19" t="s">
        <v>12</v>
      </c>
      <c r="E10044" s="17">
        <v>247.27293395996091</v>
      </c>
      <c r="F10044" s="17">
        <v>247.86984200543679</v>
      </c>
      <c r="G10044" s="17">
        <v>241.78129189533101</v>
      </c>
      <c r="H10044" s="17">
        <v>242.35831363222951</v>
      </c>
      <c r="I10044" s="17">
        <f>YEAR(Table6[[#This Row],[Date]])</f>
        <v>2024</v>
      </c>
      <c r="J10044" s="18">
        <f>MONTH(Table6[[#This Row],[Date]])</f>
        <v>11</v>
      </c>
    </row>
    <row r="10045" spans="3:10" x14ac:dyDescent="0.3">
      <c r="C10045" s="16">
        <v>45621</v>
      </c>
      <c r="D10045" s="19" t="s">
        <v>12</v>
      </c>
      <c r="E10045" s="17">
        <v>249.00398254394531</v>
      </c>
      <c r="F10045" s="17">
        <v>253.00333170107331</v>
      </c>
      <c r="G10045" s="17">
        <v>247.78030663645859</v>
      </c>
      <c r="H10045" s="17">
        <v>248.3075822380743</v>
      </c>
      <c r="I10045" s="17">
        <f>YEAR(Table6[[#This Row],[Date]])</f>
        <v>2024</v>
      </c>
      <c r="J10045" s="18">
        <f>MONTH(Table6[[#This Row],[Date]])</f>
        <v>11</v>
      </c>
    </row>
    <row r="10046" spans="3:10" x14ac:dyDescent="0.3">
      <c r="C10046" s="16">
        <v>45622</v>
      </c>
      <c r="D10046" s="19" t="s">
        <v>12</v>
      </c>
      <c r="E10046" s="17">
        <v>248.68562316894531</v>
      </c>
      <c r="F10046" s="17">
        <v>249.71032968189419</v>
      </c>
      <c r="G10046" s="17">
        <v>247.06399346109589</v>
      </c>
      <c r="H10046" s="17">
        <v>249.20295559249999</v>
      </c>
      <c r="I10046" s="17">
        <f>YEAR(Table6[[#This Row],[Date]])</f>
        <v>2024</v>
      </c>
      <c r="J10046" s="18">
        <f>MONTH(Table6[[#This Row],[Date]])</f>
        <v>11</v>
      </c>
    </row>
    <row r="10047" spans="3:10" x14ac:dyDescent="0.3">
      <c r="C10047" s="16">
        <v>45623</v>
      </c>
      <c r="D10047" s="19" t="s">
        <v>12</v>
      </c>
      <c r="E10047" s="17">
        <v>248.50654602050781</v>
      </c>
      <c r="F10047" s="17">
        <v>249.89936178144811</v>
      </c>
      <c r="G10047" s="17">
        <v>247.49179781769999</v>
      </c>
      <c r="H10047" s="17">
        <v>248.06881953832541</v>
      </c>
      <c r="I10047" s="17">
        <f>YEAR(Table6[[#This Row],[Date]])</f>
        <v>2024</v>
      </c>
      <c r="J10047" s="18">
        <f>MONTH(Table6[[#This Row],[Date]])</f>
        <v>11</v>
      </c>
    </row>
    <row r="10048" spans="3:10" x14ac:dyDescent="0.3">
      <c r="C10048" s="16">
        <v>45625</v>
      </c>
      <c r="D10048" s="19" t="s">
        <v>12</v>
      </c>
      <c r="E10048" s="17">
        <v>248.4369201660156</v>
      </c>
      <c r="F10048" s="17">
        <v>250.4763901404672</v>
      </c>
      <c r="G10048" s="17">
        <v>248.16830319679431</v>
      </c>
      <c r="H10048" s="17">
        <v>248.5762002277622</v>
      </c>
      <c r="I10048" s="17">
        <f>YEAR(Table6[[#This Row],[Date]])</f>
        <v>2024</v>
      </c>
      <c r="J10048" s="18">
        <f>MONTH(Table6[[#This Row],[Date]])</f>
        <v>11</v>
      </c>
    </row>
    <row r="10049" spans="3:10" x14ac:dyDescent="0.3">
      <c r="C10049" s="16">
        <v>45628</v>
      </c>
      <c r="D10049" s="19" t="s">
        <v>12</v>
      </c>
      <c r="E10049" s="17">
        <v>244.9847412109375</v>
      </c>
      <c r="F10049" s="17">
        <v>248.96418878390699</v>
      </c>
      <c r="G10049" s="17">
        <v>243.77100848675079</v>
      </c>
      <c r="H10049" s="17">
        <v>248.26778849471489</v>
      </c>
      <c r="I10049" s="17">
        <f>YEAR(Table6[[#This Row],[Date]])</f>
        <v>2024</v>
      </c>
      <c r="J10049" s="18">
        <f>MONTH(Table6[[#This Row],[Date]])</f>
        <v>12</v>
      </c>
    </row>
    <row r="10050" spans="3:10" x14ac:dyDescent="0.3">
      <c r="C10050" s="16">
        <v>45629</v>
      </c>
      <c r="D10050" s="19" t="s">
        <v>12</v>
      </c>
      <c r="E10050" s="17">
        <v>243.5621032714844</v>
      </c>
      <c r="F10050" s="17">
        <v>247.76040662051889</v>
      </c>
      <c r="G10050" s="17">
        <v>243.37307707725529</v>
      </c>
      <c r="H10050" s="17">
        <v>246.95457089176409</v>
      </c>
      <c r="I10050" s="17">
        <f>YEAR(Table6[[#This Row],[Date]])</f>
        <v>2024</v>
      </c>
      <c r="J10050" s="18">
        <f>MONTH(Table6[[#This Row],[Date]])</f>
        <v>12</v>
      </c>
    </row>
    <row r="10051" spans="3:10" x14ac:dyDescent="0.3">
      <c r="C10051" s="16">
        <v>45630</v>
      </c>
      <c r="D10051" s="19" t="s">
        <v>12</v>
      </c>
      <c r="E10051" s="17">
        <v>242.1493835449219</v>
      </c>
      <c r="F10051" s="17">
        <v>244.08937641952531</v>
      </c>
      <c r="G10051" s="17">
        <v>240.9853969283927</v>
      </c>
      <c r="H10051" s="17">
        <v>243.44270706786139</v>
      </c>
      <c r="I10051" s="17">
        <f>YEAR(Table6[[#This Row],[Date]])</f>
        <v>2024</v>
      </c>
      <c r="J10051" s="18">
        <f>MONTH(Table6[[#This Row],[Date]])</f>
        <v>12</v>
      </c>
    </row>
    <row r="10052" spans="3:10" x14ac:dyDescent="0.3">
      <c r="C10052" s="16">
        <v>45631</v>
      </c>
      <c r="D10052" s="19" t="s">
        <v>12</v>
      </c>
      <c r="E10052" s="17">
        <v>244.21868896484381</v>
      </c>
      <c r="F10052" s="17">
        <v>245.90995111723819</v>
      </c>
      <c r="G10052" s="17">
        <v>243.36310714463659</v>
      </c>
      <c r="H10052" s="17">
        <v>244.1291550393353</v>
      </c>
      <c r="I10052" s="17">
        <f>YEAR(Table6[[#This Row],[Date]])</f>
        <v>2024</v>
      </c>
      <c r="J10052" s="18">
        <f>MONTH(Table6[[#This Row],[Date]])</f>
        <v>12</v>
      </c>
    </row>
    <row r="10053" spans="3:10" x14ac:dyDescent="0.3">
      <c r="C10053" s="16">
        <v>45632</v>
      </c>
      <c r="D10053" s="19" t="s">
        <v>12</v>
      </c>
      <c r="E10053" s="17">
        <v>246.08903503417969</v>
      </c>
      <c r="F10053" s="17">
        <v>246.46708740598129</v>
      </c>
      <c r="G10053" s="17">
        <v>243.58197884820891</v>
      </c>
      <c r="H10053" s="17">
        <v>244.43756067149491</v>
      </c>
      <c r="I10053" s="17">
        <f>YEAR(Table6[[#This Row],[Date]])</f>
        <v>2024</v>
      </c>
      <c r="J10053" s="18">
        <f>MONTH(Table6[[#This Row],[Date]])</f>
        <v>12</v>
      </c>
    </row>
    <row r="10054" spans="3:10" x14ac:dyDescent="0.3">
      <c r="C10054" s="16">
        <v>45635</v>
      </c>
      <c r="D10054" s="19" t="s">
        <v>12</v>
      </c>
      <c r="E10054" s="17">
        <v>242.5572814941406</v>
      </c>
      <c r="F10054" s="17">
        <v>246.5964184472866</v>
      </c>
      <c r="G10054" s="17">
        <v>242.5075353622255</v>
      </c>
      <c r="H10054" s="17">
        <v>245.8602303443395</v>
      </c>
      <c r="I10054" s="17">
        <f>YEAR(Table6[[#This Row],[Date]])</f>
        <v>2024</v>
      </c>
      <c r="J10054" s="18">
        <f>MONTH(Table6[[#This Row],[Date]])</f>
        <v>12</v>
      </c>
    </row>
    <row r="10055" spans="3:10" x14ac:dyDescent="0.3">
      <c r="C10055" s="16">
        <v>45636</v>
      </c>
      <c r="D10055" s="19" t="s">
        <v>12</v>
      </c>
      <c r="E10055" s="17">
        <v>241.61216735839841</v>
      </c>
      <c r="F10055" s="17">
        <v>246.68596924061319</v>
      </c>
      <c r="G10055" s="17">
        <v>240.97545633454769</v>
      </c>
      <c r="H10055" s="17">
        <v>242.6368739252147</v>
      </c>
      <c r="I10055" s="17">
        <f>YEAR(Table6[[#This Row],[Date]])</f>
        <v>2024</v>
      </c>
      <c r="J10055" s="18">
        <f>MONTH(Table6[[#This Row],[Date]])</f>
        <v>12</v>
      </c>
    </row>
    <row r="10056" spans="3:10" x14ac:dyDescent="0.3">
      <c r="C10056" s="16">
        <v>45637</v>
      </c>
      <c r="D10056" s="19" t="s">
        <v>12</v>
      </c>
      <c r="E10056" s="17">
        <v>242.2787170410156</v>
      </c>
      <c r="F10056" s="17">
        <v>243.01492031119091</v>
      </c>
      <c r="G10056" s="17">
        <v>240.935647405255</v>
      </c>
      <c r="H10056" s="17">
        <v>242.7463033479612</v>
      </c>
      <c r="I10056" s="17">
        <f>YEAR(Table6[[#This Row],[Date]])</f>
        <v>2024</v>
      </c>
      <c r="J10056" s="18">
        <f>MONTH(Table6[[#This Row],[Date]])</f>
        <v>12</v>
      </c>
    </row>
    <row r="10057" spans="3:10" x14ac:dyDescent="0.3">
      <c r="C10057" s="16">
        <v>45638</v>
      </c>
      <c r="D10057" s="19" t="s">
        <v>12</v>
      </c>
      <c r="E10057" s="17">
        <v>240.28898620605469</v>
      </c>
      <c r="F10057" s="17">
        <v>242.8457884981085</v>
      </c>
      <c r="G10057" s="17">
        <v>239.8014984248976</v>
      </c>
      <c r="H10057" s="17">
        <v>241.75143436913851</v>
      </c>
      <c r="I10057" s="17">
        <f>YEAR(Table6[[#This Row],[Date]])</f>
        <v>2024</v>
      </c>
      <c r="J10057" s="18">
        <f>MONTH(Table6[[#This Row],[Date]])</f>
        <v>12</v>
      </c>
    </row>
    <row r="10058" spans="3:10" x14ac:dyDescent="0.3">
      <c r="C10058" s="16">
        <v>45639</v>
      </c>
      <c r="D10058" s="19" t="s">
        <v>12</v>
      </c>
      <c r="E10058" s="17">
        <v>238.70716857910159</v>
      </c>
      <c r="F10058" s="17">
        <v>241.47288346827</v>
      </c>
      <c r="G10058" s="17">
        <v>237.9112760168083</v>
      </c>
      <c r="H10058" s="17">
        <v>240.82622930037499</v>
      </c>
      <c r="I10058" s="17">
        <f>YEAR(Table6[[#This Row],[Date]])</f>
        <v>2024</v>
      </c>
      <c r="J10058" s="18">
        <f>MONTH(Table6[[#This Row],[Date]])</f>
        <v>12</v>
      </c>
    </row>
    <row r="10059" spans="3:10" x14ac:dyDescent="0.3">
      <c r="C10059" s="16">
        <v>45642</v>
      </c>
      <c r="D10059" s="19" t="s">
        <v>12</v>
      </c>
      <c r="E10059" s="17">
        <v>238.34901428222659</v>
      </c>
      <c r="F10059" s="17">
        <v>239.43341010292059</v>
      </c>
      <c r="G10059" s="17">
        <v>236.2996012103423</v>
      </c>
      <c r="H10059" s="17">
        <v>239.37372081816869</v>
      </c>
      <c r="I10059" s="17">
        <f>YEAR(Table6[[#This Row],[Date]])</f>
        <v>2024</v>
      </c>
      <c r="J10059" s="18">
        <f>MONTH(Table6[[#This Row],[Date]])</f>
        <v>12</v>
      </c>
    </row>
    <row r="10060" spans="3:10" x14ac:dyDescent="0.3">
      <c r="C10060" s="16">
        <v>45643</v>
      </c>
      <c r="D10060" s="19" t="s">
        <v>12</v>
      </c>
      <c r="E10060" s="17">
        <v>237.1352844238281</v>
      </c>
      <c r="F10060" s="17">
        <v>237.79189692481111</v>
      </c>
      <c r="G10060" s="17">
        <v>235.41417757766479</v>
      </c>
      <c r="H10060" s="17">
        <v>237.42378769707881</v>
      </c>
      <c r="I10060" s="17">
        <f>YEAR(Table6[[#This Row],[Date]])</f>
        <v>2024</v>
      </c>
      <c r="J10060" s="18">
        <f>MONTH(Table6[[#This Row],[Date]])</f>
        <v>12</v>
      </c>
    </row>
    <row r="10061" spans="3:10" x14ac:dyDescent="0.3">
      <c r="C10061" s="16">
        <v>45644</v>
      </c>
      <c r="D10061" s="19" t="s">
        <v>12</v>
      </c>
      <c r="E10061" s="17">
        <v>229.18632507324219</v>
      </c>
      <c r="F10061" s="17">
        <v>237.8416355220163</v>
      </c>
      <c r="G10061" s="17">
        <v>228.35064474231109</v>
      </c>
      <c r="H10061" s="17">
        <v>237.77198790424501</v>
      </c>
      <c r="I10061" s="17">
        <f>YEAR(Table6[[#This Row],[Date]])</f>
        <v>2024</v>
      </c>
      <c r="J10061" s="18">
        <f>MONTH(Table6[[#This Row],[Date]])</f>
        <v>12</v>
      </c>
    </row>
    <row r="10062" spans="3:10" x14ac:dyDescent="0.3">
      <c r="C10062" s="16">
        <v>45645</v>
      </c>
      <c r="D10062" s="19" t="s">
        <v>12</v>
      </c>
      <c r="E10062" s="17">
        <v>231.7630310058594</v>
      </c>
      <c r="F10062" s="17">
        <v>235.14555533682099</v>
      </c>
      <c r="G10062" s="17">
        <v>231.07657387754131</v>
      </c>
      <c r="H10062" s="17">
        <v>231.07657387754131</v>
      </c>
      <c r="I10062" s="17">
        <f>YEAR(Table6[[#This Row],[Date]])</f>
        <v>2024</v>
      </c>
      <c r="J10062" s="18">
        <f>MONTH(Table6[[#This Row],[Date]])</f>
        <v>12</v>
      </c>
    </row>
    <row r="10063" spans="3:10" x14ac:dyDescent="0.3">
      <c r="C10063" s="16">
        <v>45646</v>
      </c>
      <c r="D10063" s="19" t="s">
        <v>12</v>
      </c>
      <c r="E10063" s="17">
        <v>236.37919616699219</v>
      </c>
      <c r="F10063" s="17">
        <v>237.9809244511971</v>
      </c>
      <c r="G10063" s="17">
        <v>230.40006636539081</v>
      </c>
      <c r="H10063" s="17">
        <v>230.7283726177246</v>
      </c>
      <c r="I10063" s="17">
        <f>YEAR(Table6[[#This Row],[Date]])</f>
        <v>2024</v>
      </c>
      <c r="J10063" s="18">
        <f>MONTH(Table6[[#This Row],[Date]])</f>
        <v>12</v>
      </c>
    </row>
    <row r="10064" spans="3:10" x14ac:dyDescent="0.3">
      <c r="C10064" s="16">
        <v>45649</v>
      </c>
      <c r="D10064" s="19" t="s">
        <v>12</v>
      </c>
      <c r="E10064" s="17">
        <v>237.1651306152344</v>
      </c>
      <c r="F10064" s="17">
        <v>237.39394460450569</v>
      </c>
      <c r="G10064" s="17">
        <v>233.67317076874829</v>
      </c>
      <c r="H10064" s="17">
        <v>234.857058872994</v>
      </c>
      <c r="I10064" s="17">
        <f>YEAR(Table6[[#This Row],[Date]])</f>
        <v>2024</v>
      </c>
      <c r="J10064" s="18">
        <f>MONTH(Table6[[#This Row],[Date]])</f>
        <v>12</v>
      </c>
    </row>
    <row r="10065" spans="3:10" x14ac:dyDescent="0.3">
      <c r="C10065" s="16">
        <v>45650</v>
      </c>
      <c r="D10065" s="19" t="s">
        <v>12</v>
      </c>
      <c r="E10065" s="17">
        <v>241.06498718261719</v>
      </c>
      <c r="F10065" s="17">
        <v>241.24407022036709</v>
      </c>
      <c r="G10065" s="17">
        <v>237.8416443069996</v>
      </c>
      <c r="H10065" s="17">
        <v>238.19978002172331</v>
      </c>
      <c r="I10065" s="17">
        <f>YEAR(Table6[[#This Row],[Date]])</f>
        <v>2024</v>
      </c>
      <c r="J10065" s="18">
        <f>MONTH(Table6[[#This Row],[Date]])</f>
        <v>12</v>
      </c>
    </row>
    <row r="10066" spans="3:10" x14ac:dyDescent="0.3">
      <c r="C10066" s="16">
        <v>45652</v>
      </c>
      <c r="D10066" s="19" t="s">
        <v>12</v>
      </c>
      <c r="E10066" s="17">
        <v>241.8907165527344</v>
      </c>
      <c r="F10066" s="17">
        <v>242.01009512044101</v>
      </c>
      <c r="G10066" s="17">
        <v>239.5527850658969</v>
      </c>
      <c r="H10066" s="17">
        <v>240.18949606097789</v>
      </c>
      <c r="I10066" s="17">
        <f>YEAR(Table6[[#This Row],[Date]])</f>
        <v>2024</v>
      </c>
      <c r="J10066" s="18">
        <f>MONTH(Table6[[#This Row],[Date]])</f>
        <v>12</v>
      </c>
    </row>
    <row r="10067" spans="3:10" x14ac:dyDescent="0.3">
      <c r="C10067" s="16">
        <v>45653</v>
      </c>
      <c r="D10067" s="19" t="s">
        <v>12</v>
      </c>
      <c r="E10067" s="17">
        <v>239.93084716796881</v>
      </c>
      <c r="F10067" s="17">
        <v>242.1394418424361</v>
      </c>
      <c r="G10067" s="17">
        <v>238.8066483418477</v>
      </c>
      <c r="H10067" s="17">
        <v>241.47288617839601</v>
      </c>
      <c r="I10067" s="17">
        <f>YEAR(Table6[[#This Row],[Date]])</f>
        <v>2024</v>
      </c>
      <c r="J10067" s="18">
        <f>MONTH(Table6[[#This Row],[Date]])</f>
        <v>12</v>
      </c>
    </row>
    <row r="10068" spans="3:10" x14ac:dyDescent="0.3">
      <c r="C10068" s="16">
        <v>45656</v>
      </c>
      <c r="D10068" s="19" t="s">
        <v>12</v>
      </c>
      <c r="E10068" s="17">
        <v>238.0903625488281</v>
      </c>
      <c r="F10068" s="17">
        <v>239.60254174095519</v>
      </c>
      <c r="G10068" s="17">
        <v>235.89171102101361</v>
      </c>
      <c r="H10068" s="17">
        <v>237.5431854554455</v>
      </c>
      <c r="I10068" s="17">
        <f>YEAR(Table6[[#This Row],[Date]])</f>
        <v>2024</v>
      </c>
      <c r="J10068" s="18">
        <f>MONTH(Table6[[#This Row],[Date]])</f>
        <v>12</v>
      </c>
    </row>
    <row r="10069" spans="3:10" x14ac:dyDescent="0.3">
      <c r="C10069" s="16">
        <v>45657</v>
      </c>
      <c r="D10069" s="19" t="s">
        <v>12</v>
      </c>
      <c r="E10069" s="17">
        <v>238.47834777832031</v>
      </c>
      <c r="F10069" s="17">
        <v>240.19945457908699</v>
      </c>
      <c r="G10069" s="17">
        <v>237.80183380656089</v>
      </c>
      <c r="H10069" s="17">
        <v>238.8165971740062</v>
      </c>
      <c r="I10069" s="17">
        <f>YEAR(Table6[[#This Row],[Date]])</f>
        <v>2024</v>
      </c>
      <c r="J10069" s="18">
        <f>MONTH(Table6[[#This Row],[Date]])</f>
        <v>12</v>
      </c>
    </row>
    <row r="10070" spans="3:10" x14ac:dyDescent="0.3">
      <c r="C10070" s="16">
        <v>42006</v>
      </c>
      <c r="D10070" s="19" t="s">
        <v>14</v>
      </c>
      <c r="E10070" s="17">
        <v>0.48309913277626038</v>
      </c>
      <c r="F10070" s="17">
        <v>0.48669900243823883</v>
      </c>
      <c r="G10070" s="17">
        <v>0.47541944897603122</v>
      </c>
      <c r="H10070" s="17">
        <v>0.48309913277626038</v>
      </c>
      <c r="I10070" s="17">
        <f>YEAR(Table6[[#This Row],[Date]])</f>
        <v>2015</v>
      </c>
      <c r="J10070" s="18">
        <f>MONTH(Table6[[#This Row],[Date]])</f>
        <v>1</v>
      </c>
    </row>
    <row r="10071" spans="3:10" x14ac:dyDescent="0.3">
      <c r="C10071" s="16">
        <v>42009</v>
      </c>
      <c r="D10071" s="19" t="s">
        <v>14</v>
      </c>
      <c r="E10071" s="17">
        <v>0.47493931651115417</v>
      </c>
      <c r="F10071" s="17">
        <v>0.48453891804001697</v>
      </c>
      <c r="G10071" s="17">
        <v>0.47277942404777512</v>
      </c>
      <c r="H10071" s="17">
        <v>0.48309897065844148</v>
      </c>
      <c r="I10071" s="17">
        <f>YEAR(Table6[[#This Row],[Date]])</f>
        <v>2015</v>
      </c>
      <c r="J10071" s="18">
        <f>MONTH(Table6[[#This Row],[Date]])</f>
        <v>1</v>
      </c>
    </row>
    <row r="10072" spans="3:10" x14ac:dyDescent="0.3">
      <c r="C10072" s="16">
        <v>42010</v>
      </c>
      <c r="D10072" s="19" t="s">
        <v>14</v>
      </c>
      <c r="E10072" s="17">
        <v>0.4605400562286377</v>
      </c>
      <c r="F10072" s="17">
        <v>0.47613936558004227</v>
      </c>
      <c r="G10072" s="17">
        <v>0.46006008320116171</v>
      </c>
      <c r="H10072" s="17">
        <v>0.47565939255256628</v>
      </c>
      <c r="I10072" s="17">
        <f>YEAR(Table6[[#This Row],[Date]])</f>
        <v>2015</v>
      </c>
      <c r="J10072" s="18">
        <f>MONTH(Table6[[#This Row],[Date]])</f>
        <v>1</v>
      </c>
    </row>
    <row r="10073" spans="3:10" x14ac:dyDescent="0.3">
      <c r="C10073" s="16">
        <v>42011</v>
      </c>
      <c r="D10073" s="19" t="s">
        <v>14</v>
      </c>
      <c r="E10073" s="17">
        <v>0.45934015512466431</v>
      </c>
      <c r="F10073" s="17">
        <v>0.46797978491605541</v>
      </c>
      <c r="G10073" s="17">
        <v>0.45790020728976821</v>
      </c>
      <c r="H10073" s="17">
        <v>0.46389994225351389</v>
      </c>
      <c r="I10073" s="17">
        <f>YEAR(Table6[[#This Row],[Date]])</f>
        <v>2015</v>
      </c>
      <c r="J10073" s="18">
        <f>MONTH(Table6[[#This Row],[Date]])</f>
        <v>1</v>
      </c>
    </row>
    <row r="10074" spans="3:10" x14ac:dyDescent="0.3">
      <c r="C10074" s="16">
        <v>42012</v>
      </c>
      <c r="D10074" s="19" t="s">
        <v>14</v>
      </c>
      <c r="E10074" s="17">
        <v>0.4766194224357605</v>
      </c>
      <c r="F10074" s="17">
        <v>0.47949931832511511</v>
      </c>
      <c r="G10074" s="17">
        <v>0.46437995073298871</v>
      </c>
      <c r="H10074" s="17">
        <v>0.46461995159343328</v>
      </c>
      <c r="I10074" s="17">
        <f>YEAR(Table6[[#This Row],[Date]])</f>
        <v>2015</v>
      </c>
      <c r="J10074" s="18">
        <f>MONTH(Table6[[#This Row],[Date]])</f>
        <v>1</v>
      </c>
    </row>
    <row r="10075" spans="3:10" x14ac:dyDescent="0.3">
      <c r="C10075" s="16">
        <v>42013</v>
      </c>
      <c r="D10075" s="19" t="s">
        <v>14</v>
      </c>
      <c r="E10075" s="17">
        <v>0.47853934764862061</v>
      </c>
      <c r="F10075" s="17">
        <v>0.48213921754158012</v>
      </c>
      <c r="G10075" s="17">
        <v>0.47181963819675521</v>
      </c>
      <c r="H10075" s="17">
        <v>0.47829937539508688</v>
      </c>
      <c r="I10075" s="17">
        <f>YEAR(Table6[[#This Row],[Date]])</f>
        <v>2015</v>
      </c>
      <c r="J10075" s="18">
        <f>MONTH(Table6[[#This Row],[Date]])</f>
        <v>1</v>
      </c>
    </row>
    <row r="10076" spans="3:10" x14ac:dyDescent="0.3">
      <c r="C10076" s="16">
        <v>42016</v>
      </c>
      <c r="D10076" s="19" t="s">
        <v>14</v>
      </c>
      <c r="E10076" s="17">
        <v>0.47253954410552979</v>
      </c>
      <c r="F10076" s="17">
        <v>0.47997922646429297</v>
      </c>
      <c r="G10076" s="17">
        <v>0.46821972946524759</v>
      </c>
      <c r="H10076" s="17">
        <v>0.47973922563633631</v>
      </c>
      <c r="I10076" s="17">
        <f>YEAR(Table6[[#This Row],[Date]])</f>
        <v>2015</v>
      </c>
      <c r="J10076" s="18">
        <f>MONTH(Table6[[#This Row],[Date]])</f>
        <v>1</v>
      </c>
    </row>
    <row r="10077" spans="3:10" x14ac:dyDescent="0.3">
      <c r="C10077" s="16">
        <v>42017</v>
      </c>
      <c r="D10077" s="19" t="s">
        <v>14</v>
      </c>
      <c r="E10077" s="17">
        <v>0.47181960940361017</v>
      </c>
      <c r="F10077" s="17">
        <v>0.48573900057396252</v>
      </c>
      <c r="G10077" s="17">
        <v>0.46845976918721199</v>
      </c>
      <c r="H10077" s="17">
        <v>0.47613942440254631</v>
      </c>
      <c r="I10077" s="17">
        <f>YEAR(Table6[[#This Row],[Date]])</f>
        <v>2015</v>
      </c>
      <c r="J10077" s="18">
        <f>MONTH(Table6[[#This Row],[Date]])</f>
        <v>1</v>
      </c>
    </row>
    <row r="10078" spans="3:10" x14ac:dyDescent="0.3">
      <c r="C10078" s="16">
        <v>42018</v>
      </c>
      <c r="D10078" s="19" t="s">
        <v>14</v>
      </c>
      <c r="E10078" s="17">
        <v>0.47373956441879272</v>
      </c>
      <c r="F10078" s="17">
        <v>0.47517951239162642</v>
      </c>
      <c r="G10078" s="17">
        <v>0.46557993553005678</v>
      </c>
      <c r="H10078" s="17">
        <v>0.46677988263775311</v>
      </c>
      <c r="I10078" s="17">
        <f>YEAR(Table6[[#This Row],[Date]])</f>
        <v>2015</v>
      </c>
      <c r="J10078" s="18">
        <f>MONTH(Table6[[#This Row],[Date]])</f>
        <v>1</v>
      </c>
    </row>
    <row r="10079" spans="3:10" x14ac:dyDescent="0.3">
      <c r="C10079" s="16">
        <v>42019</v>
      </c>
      <c r="D10079" s="19" t="s">
        <v>14</v>
      </c>
      <c r="E10079" s="17">
        <v>0.47037965059280401</v>
      </c>
      <c r="F10079" s="17">
        <v>0.4799792259570681</v>
      </c>
      <c r="G10079" s="17">
        <v>0.47013964976510081</v>
      </c>
      <c r="H10079" s="17">
        <v>0.47709935906958711</v>
      </c>
      <c r="I10079" s="17">
        <f>YEAR(Table6[[#This Row],[Date]])</f>
        <v>2015</v>
      </c>
      <c r="J10079" s="18">
        <f>MONTH(Table6[[#This Row],[Date]])</f>
        <v>1</v>
      </c>
    </row>
    <row r="10080" spans="3:10" x14ac:dyDescent="0.3">
      <c r="C10080" s="16">
        <v>42020</v>
      </c>
      <c r="D10080" s="19" t="s">
        <v>14</v>
      </c>
      <c r="E10080" s="17">
        <v>0.47901925444602972</v>
      </c>
      <c r="F10080" s="17">
        <v>0.47949922746697582</v>
      </c>
      <c r="G10080" s="17">
        <v>0.46821970412529801</v>
      </c>
      <c r="H10080" s="17">
        <v>0.4696596517971261</v>
      </c>
      <c r="I10080" s="17">
        <f>YEAR(Table6[[#This Row],[Date]])</f>
        <v>2015</v>
      </c>
      <c r="J10080" s="18">
        <f>MONTH(Table6[[#This Row],[Date]])</f>
        <v>1</v>
      </c>
    </row>
    <row r="10081" spans="3:10" x14ac:dyDescent="0.3">
      <c r="C10081" s="16">
        <v>42024</v>
      </c>
      <c r="D10081" s="19" t="s">
        <v>14</v>
      </c>
      <c r="E10081" s="17">
        <v>0.4804593026638031</v>
      </c>
      <c r="F10081" s="17">
        <v>0.48501906162150921</v>
      </c>
      <c r="G10081" s="17">
        <v>0.47445953851493877</v>
      </c>
      <c r="H10081" s="17">
        <v>0.48237919514936439</v>
      </c>
      <c r="I10081" s="17">
        <f>YEAR(Table6[[#This Row],[Date]])</f>
        <v>2015</v>
      </c>
      <c r="J10081" s="18">
        <f>MONTH(Table6[[#This Row],[Date]])</f>
        <v>1</v>
      </c>
    </row>
    <row r="10082" spans="3:10" x14ac:dyDescent="0.3">
      <c r="C10082" s="16">
        <v>42025</v>
      </c>
      <c r="D10082" s="19" t="s">
        <v>14</v>
      </c>
      <c r="E10082" s="17">
        <v>0.48717901110649109</v>
      </c>
      <c r="F10082" s="17">
        <v>0.48837898689125819</v>
      </c>
      <c r="G10082" s="17">
        <v>0.47445956532153188</v>
      </c>
      <c r="H10082" s="17">
        <v>0.47781943457908571</v>
      </c>
      <c r="I10082" s="17">
        <f>YEAR(Table6[[#This Row],[Date]])</f>
        <v>2015</v>
      </c>
      <c r="J10082" s="18">
        <f>MONTH(Table6[[#This Row],[Date]])</f>
        <v>1</v>
      </c>
    </row>
    <row r="10083" spans="3:10" x14ac:dyDescent="0.3">
      <c r="C10083" s="16">
        <v>42026</v>
      </c>
      <c r="D10083" s="19" t="s">
        <v>14</v>
      </c>
      <c r="E10083" s="17">
        <v>0.49557867646217352</v>
      </c>
      <c r="F10083" s="17">
        <v>0.49701862453562978</v>
      </c>
      <c r="G10083" s="17">
        <v>0.48309920278287888</v>
      </c>
      <c r="H10083" s="17">
        <v>0.48813896382198069</v>
      </c>
      <c r="I10083" s="17">
        <f>YEAR(Table6[[#This Row],[Date]])</f>
        <v>2015</v>
      </c>
      <c r="J10083" s="18">
        <f>MONTH(Table6[[#This Row],[Date]])</f>
        <v>1</v>
      </c>
    </row>
    <row r="10084" spans="3:10" x14ac:dyDescent="0.3">
      <c r="C10084" s="16">
        <v>42027</v>
      </c>
      <c r="D10084" s="19" t="s">
        <v>14</v>
      </c>
      <c r="E10084" s="17">
        <v>0.49701854586601257</v>
      </c>
      <c r="F10084" s="17">
        <v>0.49797849202370847</v>
      </c>
      <c r="G10084" s="17">
        <v>0.49197872840663298</v>
      </c>
      <c r="H10084" s="17">
        <v>0.49605854249033032</v>
      </c>
      <c r="I10084" s="17">
        <f>YEAR(Table6[[#This Row],[Date]])</f>
        <v>2015</v>
      </c>
      <c r="J10084" s="18">
        <f>MONTH(Table6[[#This Row],[Date]])</f>
        <v>1</v>
      </c>
    </row>
    <row r="10085" spans="3:10" x14ac:dyDescent="0.3">
      <c r="C10085" s="16">
        <v>42030</v>
      </c>
      <c r="D10085" s="19" t="s">
        <v>14</v>
      </c>
      <c r="E10085" s="17">
        <v>0.4948585033416748</v>
      </c>
      <c r="F10085" s="17">
        <v>0.49725839675928252</v>
      </c>
      <c r="G10085" s="17">
        <v>0.4917386361769876</v>
      </c>
      <c r="H10085" s="17">
        <v>0.4948585033416748</v>
      </c>
      <c r="I10085" s="17">
        <f>YEAR(Table6[[#This Row],[Date]])</f>
        <v>2015</v>
      </c>
      <c r="J10085" s="18">
        <f>MONTH(Table6[[#This Row],[Date]])</f>
        <v>1</v>
      </c>
    </row>
    <row r="10086" spans="3:10" x14ac:dyDescent="0.3">
      <c r="C10086" s="16">
        <v>42031</v>
      </c>
      <c r="D10086" s="19" t="s">
        <v>14</v>
      </c>
      <c r="E10086" s="17">
        <v>0.4710996150970459</v>
      </c>
      <c r="F10086" s="17">
        <v>0.48765889943644247</v>
      </c>
      <c r="G10086" s="17">
        <v>0.47013964041431799</v>
      </c>
      <c r="H10086" s="17">
        <v>0.48717889779058332</v>
      </c>
      <c r="I10086" s="17">
        <f>YEAR(Table6[[#This Row],[Date]])</f>
        <v>2015</v>
      </c>
      <c r="J10086" s="18">
        <f>MONTH(Table6[[#This Row],[Date]])</f>
        <v>1</v>
      </c>
    </row>
    <row r="10087" spans="3:10" x14ac:dyDescent="0.3">
      <c r="C10087" s="16">
        <v>42032</v>
      </c>
      <c r="D10087" s="19" t="s">
        <v>14</v>
      </c>
      <c r="E10087" s="17">
        <v>0.46341997385025019</v>
      </c>
      <c r="F10087" s="17">
        <v>0.47877931267768259</v>
      </c>
      <c r="G10087" s="17">
        <v>0.46317997300568359</v>
      </c>
      <c r="H10087" s="17">
        <v>0.47685939174812941</v>
      </c>
      <c r="I10087" s="17">
        <f>YEAR(Table6[[#This Row],[Date]])</f>
        <v>2015</v>
      </c>
      <c r="J10087" s="18">
        <f>MONTH(Table6[[#This Row],[Date]])</f>
        <v>1</v>
      </c>
    </row>
    <row r="10088" spans="3:10" x14ac:dyDescent="0.3">
      <c r="C10088" s="16">
        <v>42033</v>
      </c>
      <c r="D10088" s="19" t="s">
        <v>14</v>
      </c>
      <c r="E10088" s="17">
        <v>0.47469949722290039</v>
      </c>
      <c r="F10088" s="17">
        <v>0.47733936346060318</v>
      </c>
      <c r="G10088" s="17">
        <v>0.46150005159841351</v>
      </c>
      <c r="H10088" s="17">
        <v>0.46365997336634468</v>
      </c>
      <c r="I10088" s="17">
        <f>YEAR(Table6[[#This Row],[Date]])</f>
        <v>2015</v>
      </c>
      <c r="J10088" s="18">
        <f>MONTH(Table6[[#This Row],[Date]])</f>
        <v>1</v>
      </c>
    </row>
    <row r="10089" spans="3:10" x14ac:dyDescent="0.3">
      <c r="C10089" s="16">
        <v>42034</v>
      </c>
      <c r="D10089" s="19" t="s">
        <v>14</v>
      </c>
      <c r="E10089" s="17">
        <v>0.46078008413314819</v>
      </c>
      <c r="F10089" s="17">
        <v>0.4768593970645526</v>
      </c>
      <c r="G10089" s="17">
        <v>0.46006013880940833</v>
      </c>
      <c r="H10089" s="17">
        <v>0.47133963505892068</v>
      </c>
      <c r="I10089" s="17">
        <f>YEAR(Table6[[#This Row],[Date]])</f>
        <v>2015</v>
      </c>
      <c r="J10089" s="18">
        <f>MONTH(Table6[[#This Row],[Date]])</f>
        <v>1</v>
      </c>
    </row>
    <row r="10090" spans="3:10" x14ac:dyDescent="0.3">
      <c r="C10090" s="16">
        <v>42037</v>
      </c>
      <c r="D10090" s="19" t="s">
        <v>14</v>
      </c>
      <c r="E10090" s="17">
        <v>0.47085964679718018</v>
      </c>
      <c r="F10090" s="17">
        <v>0.4727795676862574</v>
      </c>
      <c r="G10090" s="17">
        <v>0.45454036215351279</v>
      </c>
      <c r="H10090" s="17">
        <v>0.46365996491988509</v>
      </c>
      <c r="I10090" s="17">
        <f>YEAR(Table6[[#This Row],[Date]])</f>
        <v>2015</v>
      </c>
      <c r="J10090" s="18">
        <f>MONTH(Table6[[#This Row],[Date]])</f>
        <v>2</v>
      </c>
    </row>
    <row r="10091" spans="3:10" x14ac:dyDescent="0.3">
      <c r="C10091" s="16">
        <v>42038</v>
      </c>
      <c r="D10091" s="19" t="s">
        <v>14</v>
      </c>
      <c r="E10091" s="17">
        <v>0.48261913657188421</v>
      </c>
      <c r="F10091" s="17">
        <v>0.48309913827160372</v>
      </c>
      <c r="G10091" s="17">
        <v>0.47181961329008298</v>
      </c>
      <c r="H10091" s="17">
        <v>0.47421950735270552</v>
      </c>
      <c r="I10091" s="17">
        <f>YEAR(Table6[[#This Row],[Date]])</f>
        <v>2015</v>
      </c>
      <c r="J10091" s="18">
        <f>MONTH(Table6[[#This Row],[Date]])</f>
        <v>2</v>
      </c>
    </row>
    <row r="10092" spans="3:10" x14ac:dyDescent="0.3">
      <c r="C10092" s="16">
        <v>42039</v>
      </c>
      <c r="D10092" s="19" t="s">
        <v>14</v>
      </c>
      <c r="E10092" s="17">
        <v>0.48381891846656799</v>
      </c>
      <c r="F10092" s="17">
        <v>0.48933867832200678</v>
      </c>
      <c r="G10092" s="17">
        <v>0.47973907730668991</v>
      </c>
      <c r="H10092" s="17">
        <v>0.48117905322021548</v>
      </c>
      <c r="I10092" s="17">
        <f>YEAR(Table6[[#This Row],[Date]])</f>
        <v>2015</v>
      </c>
      <c r="J10092" s="18">
        <f>MONTH(Table6[[#This Row],[Date]])</f>
        <v>2</v>
      </c>
    </row>
    <row r="10093" spans="3:10" x14ac:dyDescent="0.3">
      <c r="C10093" s="16">
        <v>42040</v>
      </c>
      <c r="D10093" s="19" t="s">
        <v>14</v>
      </c>
      <c r="E10093" s="17">
        <v>0.49173867702484131</v>
      </c>
      <c r="F10093" s="17">
        <v>0.49197864922114443</v>
      </c>
      <c r="G10093" s="17">
        <v>0.48381902236706709</v>
      </c>
      <c r="H10093" s="17">
        <v>0.48429896675967332</v>
      </c>
      <c r="I10093" s="17">
        <f>YEAR(Table6[[#This Row],[Date]])</f>
        <v>2015</v>
      </c>
      <c r="J10093" s="18">
        <f>MONTH(Table6[[#This Row],[Date]])</f>
        <v>2</v>
      </c>
    </row>
    <row r="10094" spans="3:10" x14ac:dyDescent="0.3">
      <c r="C10094" s="16">
        <v>42041</v>
      </c>
      <c r="D10094" s="19" t="s">
        <v>14</v>
      </c>
      <c r="E10094" s="17">
        <v>0.4895787239074707</v>
      </c>
      <c r="F10094" s="17">
        <v>0.49701843369097082</v>
      </c>
      <c r="G10094" s="17">
        <v>0.4874188026266506</v>
      </c>
      <c r="H10094" s="17">
        <v>0.49125864360878402</v>
      </c>
      <c r="I10094" s="17">
        <f>YEAR(Table6[[#This Row],[Date]])</f>
        <v>2015</v>
      </c>
      <c r="J10094" s="18">
        <f>MONTH(Table6[[#This Row],[Date]])</f>
        <v>2</v>
      </c>
    </row>
    <row r="10095" spans="3:10" x14ac:dyDescent="0.3">
      <c r="C10095" s="16">
        <v>42044</v>
      </c>
      <c r="D10095" s="19" t="s">
        <v>14</v>
      </c>
      <c r="E10095" s="17">
        <v>0.48909890651702881</v>
      </c>
      <c r="F10095" s="17">
        <v>0.49053879719340071</v>
      </c>
      <c r="G10095" s="17">
        <v>0.48357914440064043</v>
      </c>
      <c r="H10095" s="17">
        <v>0.48669901243242458</v>
      </c>
      <c r="I10095" s="17">
        <f>YEAR(Table6[[#This Row],[Date]])</f>
        <v>2015</v>
      </c>
      <c r="J10095" s="18">
        <f>MONTH(Table6[[#This Row],[Date]])</f>
        <v>2</v>
      </c>
    </row>
    <row r="10096" spans="3:10" x14ac:dyDescent="0.3">
      <c r="C10096" s="16">
        <v>42045</v>
      </c>
      <c r="D10096" s="19" t="s">
        <v>14</v>
      </c>
      <c r="E10096" s="17">
        <v>0.50277829170227051</v>
      </c>
      <c r="F10096" s="17">
        <v>0.50301826394276883</v>
      </c>
      <c r="G10096" s="17">
        <v>0.4874189239506202</v>
      </c>
      <c r="H10096" s="17">
        <v>0.48957884576906868</v>
      </c>
      <c r="I10096" s="17">
        <f>YEAR(Table6[[#This Row],[Date]])</f>
        <v>2015</v>
      </c>
      <c r="J10096" s="18">
        <f>MONTH(Table6[[#This Row],[Date]])</f>
        <v>2</v>
      </c>
    </row>
    <row r="10097" spans="3:10" x14ac:dyDescent="0.3">
      <c r="C10097" s="16">
        <v>42046</v>
      </c>
      <c r="D10097" s="19" t="s">
        <v>14</v>
      </c>
      <c r="E10097" s="17">
        <v>0.49941843748092651</v>
      </c>
      <c r="F10097" s="17">
        <v>0.50397819601267291</v>
      </c>
      <c r="G10097" s="17">
        <v>0.49605854011807909</v>
      </c>
      <c r="H10097" s="17">
        <v>0.50397819601267291</v>
      </c>
      <c r="I10097" s="17">
        <f>YEAR(Table6[[#This Row],[Date]])</f>
        <v>2015</v>
      </c>
      <c r="J10097" s="18">
        <f>MONTH(Table6[[#This Row],[Date]])</f>
        <v>2</v>
      </c>
    </row>
    <row r="10098" spans="3:10" x14ac:dyDescent="0.3">
      <c r="C10098" s="16">
        <v>42047</v>
      </c>
      <c r="D10098" s="19" t="s">
        <v>14</v>
      </c>
      <c r="E10098" s="17">
        <v>0.53517675399780273</v>
      </c>
      <c r="F10098" s="17">
        <v>0.53997654089498703</v>
      </c>
      <c r="G10098" s="17">
        <v>0.52485720644705924</v>
      </c>
      <c r="H10098" s="17">
        <v>0.5279770736520264</v>
      </c>
      <c r="I10098" s="17">
        <f>YEAR(Table6[[#This Row],[Date]])</f>
        <v>2015</v>
      </c>
      <c r="J10098" s="18">
        <f>MONTH(Table6[[#This Row],[Date]])</f>
        <v>2</v>
      </c>
    </row>
    <row r="10099" spans="3:10" x14ac:dyDescent="0.3">
      <c r="C10099" s="16">
        <v>42048</v>
      </c>
      <c r="D10099" s="19" t="s">
        <v>14</v>
      </c>
      <c r="E10099" s="17">
        <v>0.53541672229766846</v>
      </c>
      <c r="F10099" s="17">
        <v>0.53613669604882652</v>
      </c>
      <c r="G10099" s="17">
        <v>0.525817148572858</v>
      </c>
      <c r="H10099" s="17">
        <v>0.53397677479535233</v>
      </c>
      <c r="I10099" s="17">
        <f>YEAR(Table6[[#This Row],[Date]])</f>
        <v>2015</v>
      </c>
      <c r="J10099" s="18">
        <f>MONTH(Table6[[#This Row],[Date]])</f>
        <v>2</v>
      </c>
    </row>
    <row r="10100" spans="3:10" x14ac:dyDescent="0.3">
      <c r="C10100" s="16">
        <v>42052</v>
      </c>
      <c r="D10100" s="19" t="s">
        <v>14</v>
      </c>
      <c r="E10100" s="17">
        <v>0.53709661960601807</v>
      </c>
      <c r="F10100" s="17">
        <v>0.53973654232296109</v>
      </c>
      <c r="G10100" s="17">
        <v>0.53109691488690369</v>
      </c>
      <c r="H10100" s="17">
        <v>0.5344567541070453</v>
      </c>
      <c r="I10100" s="17">
        <f>YEAR(Table6[[#This Row],[Date]])</f>
        <v>2015</v>
      </c>
      <c r="J10100" s="18">
        <f>MONTH(Table6[[#This Row],[Date]])</f>
        <v>2</v>
      </c>
    </row>
    <row r="10101" spans="3:10" x14ac:dyDescent="0.3">
      <c r="C10101" s="16">
        <v>42053</v>
      </c>
      <c r="D10101" s="19" t="s">
        <v>14</v>
      </c>
      <c r="E10101" s="17">
        <v>0.5308569073677063</v>
      </c>
      <c r="F10101" s="17">
        <v>0.53733667112513483</v>
      </c>
      <c r="G10101" s="17">
        <v>0.52989696143926335</v>
      </c>
      <c r="H10101" s="17">
        <v>0.53637666797871919</v>
      </c>
      <c r="I10101" s="17">
        <f>YEAR(Table6[[#This Row],[Date]])</f>
        <v>2015</v>
      </c>
      <c r="J10101" s="18">
        <f>MONTH(Table6[[#This Row],[Date]])</f>
        <v>2</v>
      </c>
    </row>
    <row r="10102" spans="3:10" x14ac:dyDescent="0.3">
      <c r="C10102" s="16">
        <v>42054</v>
      </c>
      <c r="D10102" s="19" t="s">
        <v>14</v>
      </c>
      <c r="E10102" s="17">
        <v>0.53229719400405884</v>
      </c>
      <c r="F10102" s="17">
        <v>0.53853693234133004</v>
      </c>
      <c r="G10102" s="17">
        <v>0.52989729904495519</v>
      </c>
      <c r="H10102" s="17">
        <v>0.53757698580129043</v>
      </c>
      <c r="I10102" s="17">
        <f>YEAR(Table6[[#This Row],[Date]])</f>
        <v>2015</v>
      </c>
      <c r="J10102" s="18">
        <f>MONTH(Table6[[#This Row],[Date]])</f>
        <v>2</v>
      </c>
    </row>
    <row r="10103" spans="3:10" x14ac:dyDescent="0.3">
      <c r="C10103" s="16">
        <v>42055</v>
      </c>
      <c r="D10103" s="19" t="s">
        <v>14</v>
      </c>
      <c r="E10103" s="17">
        <v>0.53613680601119995</v>
      </c>
      <c r="F10103" s="17">
        <v>0.536376778238147</v>
      </c>
      <c r="G10103" s="17">
        <v>0.52797717811515499</v>
      </c>
      <c r="H10103" s="17">
        <v>0.53181701983623042</v>
      </c>
      <c r="I10103" s="17">
        <f>YEAR(Table6[[#This Row],[Date]])</f>
        <v>2015</v>
      </c>
      <c r="J10103" s="18">
        <f>MONTH(Table6[[#This Row],[Date]])</f>
        <v>2</v>
      </c>
    </row>
    <row r="10104" spans="3:10" x14ac:dyDescent="0.3">
      <c r="C10104" s="16">
        <v>42058</v>
      </c>
      <c r="D10104" s="19" t="s">
        <v>14</v>
      </c>
      <c r="E10104" s="17">
        <v>0.53181695938110352</v>
      </c>
      <c r="F10104" s="17">
        <v>0.53589677286534676</v>
      </c>
      <c r="G10104" s="17">
        <v>0.52917703631284529</v>
      </c>
      <c r="H10104" s="17">
        <v>0.53589677286534676</v>
      </c>
      <c r="I10104" s="17">
        <f>YEAR(Table6[[#This Row],[Date]])</f>
        <v>2015</v>
      </c>
      <c r="J10104" s="18">
        <f>MONTH(Table6[[#This Row],[Date]])</f>
        <v>2</v>
      </c>
    </row>
    <row r="10105" spans="3:10" x14ac:dyDescent="0.3">
      <c r="C10105" s="16">
        <v>42059</v>
      </c>
      <c r="D10105" s="19" t="s">
        <v>14</v>
      </c>
      <c r="E10105" s="17">
        <v>0.53747838735580444</v>
      </c>
      <c r="F10105" s="17">
        <v>0.53747838735580444</v>
      </c>
      <c r="G10105" s="17">
        <v>0.52904644562784653</v>
      </c>
      <c r="H10105" s="17">
        <v>0.53386471445476402</v>
      </c>
      <c r="I10105" s="17">
        <f>YEAR(Table6[[#This Row],[Date]])</f>
        <v>2015</v>
      </c>
      <c r="J10105" s="18">
        <f>MONTH(Table6[[#This Row],[Date]])</f>
        <v>2</v>
      </c>
    </row>
    <row r="10106" spans="3:10" x14ac:dyDescent="0.3">
      <c r="C10106" s="16">
        <v>42060</v>
      </c>
      <c r="D10106" s="19" t="s">
        <v>14</v>
      </c>
      <c r="E10106" s="17">
        <v>0.53338301181793213</v>
      </c>
      <c r="F10106" s="17">
        <v>0.53771948942206338</v>
      </c>
      <c r="G10106" s="17">
        <v>0.53097387673951835</v>
      </c>
      <c r="H10106" s="17">
        <v>0.53531029690533871</v>
      </c>
      <c r="I10106" s="17">
        <f>YEAR(Table6[[#This Row],[Date]])</f>
        <v>2015</v>
      </c>
      <c r="J10106" s="18">
        <f>MONTH(Table6[[#This Row],[Date]])</f>
        <v>2</v>
      </c>
    </row>
    <row r="10107" spans="3:10" x14ac:dyDescent="0.3">
      <c r="C10107" s="16">
        <v>42061</v>
      </c>
      <c r="D10107" s="19" t="s">
        <v>14</v>
      </c>
      <c r="E10107" s="17">
        <v>0.53482842445373535</v>
      </c>
      <c r="F10107" s="17">
        <v>0.53796030533162731</v>
      </c>
      <c r="G10107" s="17">
        <v>0.53049194749743755</v>
      </c>
      <c r="H10107" s="17">
        <v>0.53386478205399213</v>
      </c>
      <c r="I10107" s="17">
        <f>YEAR(Table6[[#This Row],[Date]])</f>
        <v>2015</v>
      </c>
      <c r="J10107" s="18">
        <f>MONTH(Table6[[#This Row],[Date]])</f>
        <v>2</v>
      </c>
    </row>
    <row r="10108" spans="3:10" x14ac:dyDescent="0.3">
      <c r="C10108" s="16">
        <v>42062</v>
      </c>
      <c r="D10108" s="19" t="s">
        <v>14</v>
      </c>
      <c r="E10108" s="17">
        <v>0.5314556360244751</v>
      </c>
      <c r="F10108" s="17">
        <v>0.53458751683571104</v>
      </c>
      <c r="G10108" s="17">
        <v>0.52952829382770616</v>
      </c>
      <c r="H10108" s="17">
        <v>0.5333829207829428</v>
      </c>
      <c r="I10108" s="17">
        <f>YEAR(Table6[[#This Row],[Date]])</f>
        <v>2015</v>
      </c>
      <c r="J10108" s="18">
        <f>MONTH(Table6[[#This Row],[Date]])</f>
        <v>2</v>
      </c>
    </row>
    <row r="10109" spans="3:10" x14ac:dyDescent="0.3">
      <c r="C10109" s="16">
        <v>42065</v>
      </c>
      <c r="D10109" s="19" t="s">
        <v>14</v>
      </c>
      <c r="E10109" s="17">
        <v>0.54446500539779663</v>
      </c>
      <c r="F10109" s="17">
        <v>0.54735599025871073</v>
      </c>
      <c r="G10109" s="17">
        <v>0.52928744975461151</v>
      </c>
      <c r="H10109" s="17">
        <v>0.53001019596984</v>
      </c>
      <c r="I10109" s="17">
        <f>YEAR(Table6[[#This Row],[Date]])</f>
        <v>2015</v>
      </c>
      <c r="J10109" s="18">
        <f>MONTH(Table6[[#This Row],[Date]])</f>
        <v>3</v>
      </c>
    </row>
    <row r="10110" spans="3:10" x14ac:dyDescent="0.3">
      <c r="C10110" s="16">
        <v>42066</v>
      </c>
      <c r="D10110" s="19" t="s">
        <v>14</v>
      </c>
      <c r="E10110" s="17">
        <v>0.53434687852859497</v>
      </c>
      <c r="F10110" s="17">
        <v>0.54301977993696571</v>
      </c>
      <c r="G10110" s="17">
        <v>0.53266048901006935</v>
      </c>
      <c r="H10110" s="17">
        <v>0.54036974747047339</v>
      </c>
      <c r="I10110" s="17">
        <f>YEAR(Table6[[#This Row],[Date]])</f>
        <v>2015</v>
      </c>
      <c r="J10110" s="18">
        <f>MONTH(Table6[[#This Row],[Date]])</f>
        <v>3</v>
      </c>
    </row>
    <row r="10111" spans="3:10" x14ac:dyDescent="0.3">
      <c r="C10111" s="16">
        <v>42067</v>
      </c>
      <c r="D10111" s="19" t="s">
        <v>14</v>
      </c>
      <c r="E10111" s="17">
        <v>0.54036962985992432</v>
      </c>
      <c r="F10111" s="17">
        <v>0.54157416892313304</v>
      </c>
      <c r="G10111" s="17">
        <v>0.5302512375126871</v>
      </c>
      <c r="H10111" s="17">
        <v>0.53241947675244994</v>
      </c>
      <c r="I10111" s="17">
        <f>YEAR(Table6[[#This Row],[Date]])</f>
        <v>2015</v>
      </c>
      <c r="J10111" s="18">
        <f>MONTH(Table6[[#This Row],[Date]])</f>
        <v>3</v>
      </c>
    </row>
    <row r="10112" spans="3:10" x14ac:dyDescent="0.3">
      <c r="C10112" s="16">
        <v>42068</v>
      </c>
      <c r="D10112" s="19" t="s">
        <v>14</v>
      </c>
      <c r="E10112" s="17">
        <v>0.55072867870330811</v>
      </c>
      <c r="F10112" s="17">
        <v>0.55169232102189703</v>
      </c>
      <c r="G10112" s="17">
        <v>0.53892390234527565</v>
      </c>
      <c r="H10112" s="17">
        <v>0.54036939454230781</v>
      </c>
      <c r="I10112" s="17">
        <f>YEAR(Table6[[#This Row],[Date]])</f>
        <v>2015</v>
      </c>
      <c r="J10112" s="18">
        <f>MONTH(Table6[[#This Row],[Date]])</f>
        <v>3</v>
      </c>
    </row>
    <row r="10113" spans="3:10" x14ac:dyDescent="0.3">
      <c r="C10113" s="16">
        <v>42069</v>
      </c>
      <c r="D10113" s="19" t="s">
        <v>14</v>
      </c>
      <c r="E10113" s="17">
        <v>0.54326039552688599</v>
      </c>
      <c r="F10113" s="17">
        <v>0.55024684562873638</v>
      </c>
      <c r="G10113" s="17">
        <v>0.54277854563372763</v>
      </c>
      <c r="H10113" s="17">
        <v>0.54759681481211386</v>
      </c>
      <c r="I10113" s="17">
        <f>YEAR(Table6[[#This Row],[Date]])</f>
        <v>2015</v>
      </c>
      <c r="J10113" s="18">
        <f>MONTH(Table6[[#This Row],[Date]])</f>
        <v>3</v>
      </c>
    </row>
    <row r="10114" spans="3:10" x14ac:dyDescent="0.3">
      <c r="C10114" s="16">
        <v>42072</v>
      </c>
      <c r="D10114" s="19" t="s">
        <v>14</v>
      </c>
      <c r="E10114" s="17">
        <v>0.54470568895339966</v>
      </c>
      <c r="F10114" s="17">
        <v>0.54880126838650467</v>
      </c>
      <c r="G10114" s="17">
        <v>0.54229655498948848</v>
      </c>
      <c r="H10114" s="17">
        <v>0.54350115069058624</v>
      </c>
      <c r="I10114" s="17">
        <f>YEAR(Table6[[#This Row],[Date]])</f>
        <v>2015</v>
      </c>
      <c r="J10114" s="18">
        <f>MONTH(Table6[[#This Row],[Date]])</f>
        <v>3</v>
      </c>
    </row>
    <row r="10115" spans="3:10" x14ac:dyDescent="0.3">
      <c r="C10115" s="16">
        <v>42073</v>
      </c>
      <c r="D10115" s="19" t="s">
        <v>14</v>
      </c>
      <c r="E10115" s="17">
        <v>0.55410152673721313</v>
      </c>
      <c r="F10115" s="17">
        <v>0.55771525769414254</v>
      </c>
      <c r="G10115" s="17">
        <v>0.54615137607027331</v>
      </c>
      <c r="H10115" s="17">
        <v>0.54711501851268618</v>
      </c>
      <c r="I10115" s="17">
        <f>YEAR(Table6[[#This Row],[Date]])</f>
        <v>2015</v>
      </c>
      <c r="J10115" s="18">
        <f>MONTH(Table6[[#This Row],[Date]])</f>
        <v>3</v>
      </c>
    </row>
    <row r="10116" spans="3:10" x14ac:dyDescent="0.3">
      <c r="C10116" s="16">
        <v>42074</v>
      </c>
      <c r="D10116" s="19" t="s">
        <v>14</v>
      </c>
      <c r="E10116" s="17">
        <v>0.55121052265167236</v>
      </c>
      <c r="F10116" s="17">
        <v>0.56132885304544633</v>
      </c>
      <c r="G10116" s="17">
        <v>0.54976503047019121</v>
      </c>
      <c r="H10116" s="17">
        <v>0.55410144957633767</v>
      </c>
      <c r="I10116" s="17">
        <f>YEAR(Table6[[#This Row],[Date]])</f>
        <v>2015</v>
      </c>
      <c r="J10116" s="18">
        <f>MONTH(Table6[[#This Row],[Date]])</f>
        <v>3</v>
      </c>
    </row>
    <row r="10117" spans="3:10" x14ac:dyDescent="0.3">
      <c r="C10117" s="16">
        <v>42075</v>
      </c>
      <c r="D10117" s="19" t="s">
        <v>14</v>
      </c>
      <c r="E10117" s="17">
        <v>0.54615122079849243</v>
      </c>
      <c r="F10117" s="17">
        <v>0.55000584691057164</v>
      </c>
      <c r="G10117" s="17">
        <v>0.53579193825153071</v>
      </c>
      <c r="H10117" s="17">
        <v>0.54591032461595268</v>
      </c>
      <c r="I10117" s="17">
        <f>YEAR(Table6[[#This Row],[Date]])</f>
        <v>2015</v>
      </c>
      <c r="J10117" s="18">
        <f>MONTH(Table6[[#This Row],[Date]])</f>
        <v>3</v>
      </c>
    </row>
    <row r="10118" spans="3:10" x14ac:dyDescent="0.3">
      <c r="C10118" s="16">
        <v>42076</v>
      </c>
      <c r="D10118" s="19" t="s">
        <v>14</v>
      </c>
      <c r="E10118" s="17">
        <v>0.54687398672103882</v>
      </c>
      <c r="F10118" s="17">
        <v>0.54831947874555087</v>
      </c>
      <c r="G10118" s="17">
        <v>0.53603285397548861</v>
      </c>
      <c r="H10118" s="17">
        <v>0.54350121028937093</v>
      </c>
      <c r="I10118" s="17">
        <f>YEAR(Table6[[#This Row],[Date]])</f>
        <v>2015</v>
      </c>
      <c r="J10118" s="18">
        <f>MONTH(Table6[[#This Row],[Date]])</f>
        <v>3</v>
      </c>
    </row>
    <row r="10119" spans="3:10" x14ac:dyDescent="0.3">
      <c r="C10119" s="16">
        <v>42079</v>
      </c>
      <c r="D10119" s="19" t="s">
        <v>14</v>
      </c>
      <c r="E10119" s="17">
        <v>0.55337870121002197</v>
      </c>
      <c r="F10119" s="17">
        <v>0.55675153543237399</v>
      </c>
      <c r="G10119" s="17">
        <v>0.54759678994617056</v>
      </c>
      <c r="H10119" s="17">
        <v>0.55121052038501317</v>
      </c>
      <c r="I10119" s="17">
        <f>YEAR(Table6[[#This Row],[Date]])</f>
        <v>2015</v>
      </c>
      <c r="J10119" s="18">
        <f>MONTH(Table6[[#This Row],[Date]])</f>
        <v>3</v>
      </c>
    </row>
    <row r="10120" spans="3:10" x14ac:dyDescent="0.3">
      <c r="C10120" s="16">
        <v>42080</v>
      </c>
      <c r="D10120" s="19" t="s">
        <v>14</v>
      </c>
      <c r="E10120" s="17">
        <v>0.56012439727783203</v>
      </c>
      <c r="F10120" s="17">
        <v>0.56036529353090558</v>
      </c>
      <c r="G10120" s="17">
        <v>0.54831961930264894</v>
      </c>
      <c r="H10120" s="17">
        <v>0.55217424654335212</v>
      </c>
      <c r="I10120" s="17">
        <f>YEAR(Table6[[#This Row],[Date]])</f>
        <v>2015</v>
      </c>
      <c r="J10120" s="18">
        <f>MONTH(Table6[[#This Row],[Date]])</f>
        <v>3</v>
      </c>
    </row>
    <row r="10121" spans="3:10" x14ac:dyDescent="0.3">
      <c r="C10121" s="16">
        <v>42081</v>
      </c>
      <c r="D10121" s="19" t="s">
        <v>14</v>
      </c>
      <c r="E10121" s="17">
        <v>0.55096954107284546</v>
      </c>
      <c r="F10121" s="17">
        <v>0.56301521291088719</v>
      </c>
      <c r="G10121" s="17">
        <v>0.54591037613235616</v>
      </c>
      <c r="H10121" s="17">
        <v>0.56012428613273357</v>
      </c>
      <c r="I10121" s="17">
        <f>YEAR(Table6[[#This Row],[Date]])</f>
        <v>2015</v>
      </c>
      <c r="J10121" s="18">
        <f>MONTH(Table6[[#This Row],[Date]])</f>
        <v>3</v>
      </c>
    </row>
    <row r="10122" spans="3:10" x14ac:dyDescent="0.3">
      <c r="C10122" s="16">
        <v>42082</v>
      </c>
      <c r="D10122" s="19" t="s">
        <v>14</v>
      </c>
      <c r="E10122" s="17">
        <v>0.55940169095993042</v>
      </c>
      <c r="F10122" s="17">
        <v>0.56132897599852505</v>
      </c>
      <c r="G10122" s="17">
        <v>0.54880150837104102</v>
      </c>
      <c r="H10122" s="17">
        <v>0.55289703215678676</v>
      </c>
      <c r="I10122" s="17">
        <f>YEAR(Table6[[#This Row],[Date]])</f>
        <v>2015</v>
      </c>
      <c r="J10122" s="18">
        <f>MONTH(Table6[[#This Row],[Date]])</f>
        <v>3</v>
      </c>
    </row>
    <row r="10123" spans="3:10" x14ac:dyDescent="0.3">
      <c r="C10123" s="16">
        <v>42083</v>
      </c>
      <c r="D10123" s="19" t="s">
        <v>14</v>
      </c>
      <c r="E10123" s="17">
        <v>0.56542444229125977</v>
      </c>
      <c r="F10123" s="17">
        <v>0.56879727692331095</v>
      </c>
      <c r="G10123" s="17">
        <v>0.55867888790376485</v>
      </c>
      <c r="H10123" s="17">
        <v>0.56397900737844209</v>
      </c>
      <c r="I10123" s="17">
        <f>YEAR(Table6[[#This Row],[Date]])</f>
        <v>2015</v>
      </c>
      <c r="J10123" s="18">
        <f>MONTH(Table6[[#This Row],[Date]])</f>
        <v>3</v>
      </c>
    </row>
    <row r="10124" spans="3:10" x14ac:dyDescent="0.3">
      <c r="C10124" s="16">
        <v>42086</v>
      </c>
      <c r="D10124" s="19" t="s">
        <v>14</v>
      </c>
      <c r="E10124" s="17">
        <v>0.54711496829986572</v>
      </c>
      <c r="F10124" s="17">
        <v>0.55578786436221506</v>
      </c>
      <c r="G10124" s="17">
        <v>0.54687407207094751</v>
      </c>
      <c r="H10124" s="17">
        <v>0.54856046054997387</v>
      </c>
      <c r="I10124" s="17">
        <f>YEAR(Table6[[#This Row],[Date]])</f>
        <v>2015</v>
      </c>
      <c r="J10124" s="18">
        <f>MONTH(Table6[[#This Row],[Date]])</f>
        <v>3</v>
      </c>
    </row>
    <row r="10125" spans="3:10" x14ac:dyDescent="0.3">
      <c r="C10125" s="16">
        <v>42087</v>
      </c>
      <c r="D10125" s="19" t="s">
        <v>14</v>
      </c>
      <c r="E10125" s="17">
        <v>0.5396466851234436</v>
      </c>
      <c r="F10125" s="17">
        <v>0.54928322384092099</v>
      </c>
      <c r="G10125" s="17">
        <v>0.53723755044407429</v>
      </c>
      <c r="H10125" s="17">
        <v>0.54542859686626977</v>
      </c>
      <c r="I10125" s="17">
        <f>YEAR(Table6[[#This Row],[Date]])</f>
        <v>2015</v>
      </c>
      <c r="J10125" s="18">
        <f>MONTH(Table6[[#This Row],[Date]])</f>
        <v>3</v>
      </c>
    </row>
    <row r="10126" spans="3:10" x14ac:dyDescent="0.3">
      <c r="C10126" s="16">
        <v>42088</v>
      </c>
      <c r="D10126" s="19" t="s">
        <v>14</v>
      </c>
      <c r="E10126" s="17">
        <v>0.50688248872756958</v>
      </c>
      <c r="F10126" s="17">
        <v>0.53940583861664382</v>
      </c>
      <c r="G10126" s="17">
        <v>0.50519604260206052</v>
      </c>
      <c r="H10126" s="17">
        <v>0.53940583861664382</v>
      </c>
      <c r="I10126" s="17">
        <f>YEAR(Table6[[#This Row],[Date]])</f>
        <v>2015</v>
      </c>
      <c r="J10126" s="18">
        <f>MONTH(Table6[[#This Row],[Date]])</f>
        <v>3</v>
      </c>
    </row>
    <row r="10127" spans="3:10" x14ac:dyDescent="0.3">
      <c r="C10127" s="16">
        <v>42089</v>
      </c>
      <c r="D10127" s="19" t="s">
        <v>14</v>
      </c>
      <c r="E10127" s="17">
        <v>0.50519585609436035</v>
      </c>
      <c r="F10127" s="17">
        <v>0.50736409393671256</v>
      </c>
      <c r="G10127" s="17">
        <v>0.49290928986426902</v>
      </c>
      <c r="H10127" s="17">
        <v>0.49652301960152262</v>
      </c>
      <c r="I10127" s="17">
        <f>YEAR(Table6[[#This Row],[Date]])</f>
        <v>2015</v>
      </c>
      <c r="J10127" s="18">
        <f>MONTH(Table6[[#This Row],[Date]])</f>
        <v>3</v>
      </c>
    </row>
    <row r="10128" spans="3:10" x14ac:dyDescent="0.3">
      <c r="C10128" s="16">
        <v>42090</v>
      </c>
      <c r="D10128" s="19" t="s">
        <v>14</v>
      </c>
      <c r="E10128" s="17">
        <v>0.51507341861724854</v>
      </c>
      <c r="F10128" s="17">
        <v>0.51700070312424318</v>
      </c>
      <c r="G10128" s="17">
        <v>0.49989586645021089</v>
      </c>
      <c r="H10128" s="17">
        <v>0.50808691176237886</v>
      </c>
      <c r="I10128" s="17">
        <f>YEAR(Table6[[#This Row],[Date]])</f>
        <v>2015</v>
      </c>
      <c r="J10128" s="18">
        <f>MONTH(Table6[[#This Row],[Date]])</f>
        <v>3</v>
      </c>
    </row>
    <row r="10129" spans="3:10" x14ac:dyDescent="0.3">
      <c r="C10129" s="16">
        <v>42093</v>
      </c>
      <c r="D10129" s="19" t="s">
        <v>14</v>
      </c>
      <c r="E10129" s="17">
        <v>0.51724159717559814</v>
      </c>
      <c r="F10129" s="17">
        <v>0.51989162742698269</v>
      </c>
      <c r="G10129" s="17">
        <v>0.51073688347773005</v>
      </c>
      <c r="H10129" s="17">
        <v>0.51748249335164576</v>
      </c>
      <c r="I10129" s="17">
        <f>YEAR(Table6[[#This Row],[Date]])</f>
        <v>2015</v>
      </c>
      <c r="J10129" s="18">
        <f>MONTH(Table6[[#This Row],[Date]])</f>
        <v>3</v>
      </c>
    </row>
    <row r="10130" spans="3:10" x14ac:dyDescent="0.3">
      <c r="C10130" s="16">
        <v>42094</v>
      </c>
      <c r="D10130" s="19" t="s">
        <v>14</v>
      </c>
      <c r="E10130" s="17">
        <v>0.50423240661621094</v>
      </c>
      <c r="F10130" s="17">
        <v>0.51627808127855968</v>
      </c>
      <c r="G10130" s="17">
        <v>0.5037506140927015</v>
      </c>
      <c r="H10130" s="17">
        <v>0.51579628875505024</v>
      </c>
      <c r="I10130" s="17">
        <f>YEAR(Table6[[#This Row],[Date]])</f>
        <v>2015</v>
      </c>
      <c r="J10130" s="18">
        <f>MONTH(Table6[[#This Row],[Date]])</f>
        <v>3</v>
      </c>
    </row>
    <row r="10131" spans="3:10" x14ac:dyDescent="0.3">
      <c r="C10131" s="16">
        <v>42095</v>
      </c>
      <c r="D10131" s="19" t="s">
        <v>14</v>
      </c>
      <c r="E10131" s="17">
        <v>0.50615954399108887</v>
      </c>
      <c r="F10131" s="17">
        <v>0.50784593201686834</v>
      </c>
      <c r="G10131" s="17">
        <v>0.49748665025973449</v>
      </c>
      <c r="H10131" s="17">
        <v>0.50615954399108887</v>
      </c>
      <c r="I10131" s="17">
        <f>YEAR(Table6[[#This Row],[Date]])</f>
        <v>2015</v>
      </c>
      <c r="J10131" s="18">
        <f>MONTH(Table6[[#This Row],[Date]])</f>
        <v>4</v>
      </c>
    </row>
    <row r="10132" spans="3:10" x14ac:dyDescent="0.3">
      <c r="C10132" s="16">
        <v>42096</v>
      </c>
      <c r="D10132" s="19" t="s">
        <v>14</v>
      </c>
      <c r="E10132" s="17">
        <v>0.50736421346664429</v>
      </c>
      <c r="F10132" s="17">
        <v>0.51049609416400865</v>
      </c>
      <c r="G10132" s="17">
        <v>0.50302779419860844</v>
      </c>
      <c r="H10132" s="17">
        <v>0.50905060192856366</v>
      </c>
      <c r="I10132" s="17">
        <f>YEAR(Table6[[#This Row],[Date]])</f>
        <v>2015</v>
      </c>
      <c r="J10132" s="18">
        <f>MONTH(Table6[[#This Row],[Date]])</f>
        <v>4</v>
      </c>
    </row>
    <row r="10133" spans="3:10" x14ac:dyDescent="0.3">
      <c r="C10133" s="16">
        <v>42100</v>
      </c>
      <c r="D10133" s="19" t="s">
        <v>14</v>
      </c>
      <c r="E10133" s="17">
        <v>0.52206015586853027</v>
      </c>
      <c r="F10133" s="17">
        <v>0.52374654491596395</v>
      </c>
      <c r="G10133" s="17">
        <v>0.49989608706514121</v>
      </c>
      <c r="H10133" s="17">
        <v>0.50519615051755584</v>
      </c>
      <c r="I10133" s="17">
        <f>YEAR(Table6[[#This Row],[Date]])</f>
        <v>2015</v>
      </c>
      <c r="J10133" s="18">
        <f>MONTH(Table6[[#This Row],[Date]])</f>
        <v>4</v>
      </c>
    </row>
    <row r="10134" spans="3:10" x14ac:dyDescent="0.3">
      <c r="C10134" s="16">
        <v>42101</v>
      </c>
      <c r="D10134" s="19" t="s">
        <v>14</v>
      </c>
      <c r="E10134" s="17">
        <v>0.52663743495941162</v>
      </c>
      <c r="F10134" s="17">
        <v>0.53241934742264063</v>
      </c>
      <c r="G10134" s="17">
        <v>0.51916907631602827</v>
      </c>
      <c r="H10134" s="17">
        <v>0.52206006126679705</v>
      </c>
      <c r="I10134" s="17">
        <f>YEAR(Table6[[#This Row],[Date]])</f>
        <v>2015</v>
      </c>
      <c r="J10134" s="18">
        <f>MONTH(Table6[[#This Row],[Date]])</f>
        <v>4</v>
      </c>
    </row>
    <row r="10135" spans="3:10" x14ac:dyDescent="0.3">
      <c r="C10135" s="16">
        <v>42102</v>
      </c>
      <c r="D10135" s="19" t="s">
        <v>14</v>
      </c>
      <c r="E10135" s="17">
        <v>0.53049200773239136</v>
      </c>
      <c r="F10135" s="17">
        <v>0.53241935018902098</v>
      </c>
      <c r="G10135" s="17">
        <v>0.52206006397935201</v>
      </c>
      <c r="H10135" s="17">
        <v>0.52711923023117557</v>
      </c>
      <c r="I10135" s="17">
        <f>YEAR(Table6[[#This Row],[Date]])</f>
        <v>2015</v>
      </c>
      <c r="J10135" s="18">
        <f>MONTH(Table6[[#This Row],[Date]])</f>
        <v>4</v>
      </c>
    </row>
    <row r="10136" spans="3:10" x14ac:dyDescent="0.3">
      <c r="C10136" s="16">
        <v>42103</v>
      </c>
      <c r="D10136" s="19" t="s">
        <v>14</v>
      </c>
      <c r="E10136" s="17">
        <v>0.5427786111831665</v>
      </c>
      <c r="F10136" s="17">
        <v>0.54446499985543084</v>
      </c>
      <c r="G10136" s="17">
        <v>0.52615556327873814</v>
      </c>
      <c r="H10136" s="17">
        <v>0.52639645953525982</v>
      </c>
      <c r="I10136" s="17">
        <f>YEAR(Table6[[#This Row],[Date]])</f>
        <v>2015</v>
      </c>
      <c r="J10136" s="18">
        <f>MONTH(Table6[[#This Row],[Date]])</f>
        <v>4</v>
      </c>
    </row>
    <row r="10137" spans="3:10" x14ac:dyDescent="0.3">
      <c r="C10137" s="16">
        <v>42104</v>
      </c>
      <c r="D10137" s="19" t="s">
        <v>14</v>
      </c>
      <c r="E10137" s="17">
        <v>0.54831957817077637</v>
      </c>
      <c r="F10137" s="17">
        <v>0.54856047440577915</v>
      </c>
      <c r="G10137" s="17">
        <v>0.54133307041098466</v>
      </c>
      <c r="H10137" s="17">
        <v>0.54326041260591063</v>
      </c>
      <c r="I10137" s="17">
        <f>YEAR(Table6[[#This Row],[Date]])</f>
        <v>2015</v>
      </c>
      <c r="J10137" s="18">
        <f>MONTH(Table6[[#This Row],[Date]])</f>
        <v>4</v>
      </c>
    </row>
    <row r="10138" spans="3:10" x14ac:dyDescent="0.3">
      <c r="C10138" s="16">
        <v>42107</v>
      </c>
      <c r="D10138" s="19" t="s">
        <v>14</v>
      </c>
      <c r="E10138" s="17">
        <v>0.54326039552688599</v>
      </c>
      <c r="F10138" s="17">
        <v>0.55024684562873638</v>
      </c>
      <c r="G10138" s="17">
        <v>0.54085120349939353</v>
      </c>
      <c r="H10138" s="17">
        <v>0.5471149649189555</v>
      </c>
      <c r="I10138" s="17">
        <f>YEAR(Table6[[#This Row],[Date]])</f>
        <v>2015</v>
      </c>
      <c r="J10138" s="18">
        <f>MONTH(Table6[[#This Row],[Date]])</f>
        <v>4</v>
      </c>
    </row>
    <row r="10139" spans="3:10" x14ac:dyDescent="0.3">
      <c r="C10139" s="16">
        <v>42108</v>
      </c>
      <c r="D10139" s="19" t="s">
        <v>14</v>
      </c>
      <c r="E10139" s="17">
        <v>0.53868317604064941</v>
      </c>
      <c r="F10139" s="17">
        <v>0.54326055029564801</v>
      </c>
      <c r="G10139" s="17">
        <v>0.53338305545916076</v>
      </c>
      <c r="H10139" s="17">
        <v>0.54109231131617785</v>
      </c>
      <c r="I10139" s="17">
        <f>YEAR(Table6[[#This Row],[Date]])</f>
        <v>2015</v>
      </c>
      <c r="J10139" s="18">
        <f>MONTH(Table6[[#This Row],[Date]])</f>
        <v>4</v>
      </c>
    </row>
    <row r="10140" spans="3:10" x14ac:dyDescent="0.3">
      <c r="C10140" s="16">
        <v>42109</v>
      </c>
      <c r="D10140" s="19" t="s">
        <v>14</v>
      </c>
      <c r="E10140" s="17">
        <v>0.54518765211105347</v>
      </c>
      <c r="F10140" s="17">
        <v>0.54928317495767165</v>
      </c>
      <c r="G10140" s="17">
        <v>0.53747839884783311</v>
      </c>
      <c r="H10140" s="17">
        <v>0.54012848696610682</v>
      </c>
      <c r="I10140" s="17">
        <f>YEAR(Table6[[#This Row],[Date]])</f>
        <v>2015</v>
      </c>
      <c r="J10140" s="18">
        <f>MONTH(Table6[[#This Row],[Date]])</f>
        <v>4</v>
      </c>
    </row>
    <row r="10141" spans="3:10" x14ac:dyDescent="0.3">
      <c r="C10141" s="16">
        <v>42110</v>
      </c>
      <c r="D10141" s="19" t="s">
        <v>14</v>
      </c>
      <c r="E10141" s="17">
        <v>0.54181516170501709</v>
      </c>
      <c r="F10141" s="17">
        <v>0.54663343318148294</v>
      </c>
      <c r="G10141" s="17">
        <v>0.53796053303617908</v>
      </c>
      <c r="H10141" s="17">
        <v>0.54205605804734236</v>
      </c>
      <c r="I10141" s="17">
        <f>YEAR(Table6[[#This Row],[Date]])</f>
        <v>2015</v>
      </c>
      <c r="J10141" s="18">
        <f>MONTH(Table6[[#This Row],[Date]])</f>
        <v>4</v>
      </c>
    </row>
    <row r="10142" spans="3:10" x14ac:dyDescent="0.3">
      <c r="C10142" s="16">
        <v>42111</v>
      </c>
      <c r="D10142" s="19" t="s">
        <v>14</v>
      </c>
      <c r="E10142" s="17">
        <v>0.53482842445373535</v>
      </c>
      <c r="F10142" s="17">
        <v>0.54012854380977626</v>
      </c>
      <c r="G10142" s="17">
        <v>0.53025105125707739</v>
      </c>
      <c r="H10142" s="17">
        <v>0.53049194749743755</v>
      </c>
      <c r="I10142" s="17">
        <f>YEAR(Table6[[#This Row],[Date]])</f>
        <v>2015</v>
      </c>
      <c r="J10142" s="18">
        <f>MONTH(Table6[[#This Row],[Date]])</f>
        <v>4</v>
      </c>
    </row>
    <row r="10143" spans="3:10" x14ac:dyDescent="0.3">
      <c r="C10143" s="16">
        <v>42114</v>
      </c>
      <c r="D10143" s="19" t="s">
        <v>14</v>
      </c>
      <c r="E10143" s="17">
        <v>0.53217828273773193</v>
      </c>
      <c r="F10143" s="17">
        <v>0.54061022377850387</v>
      </c>
      <c r="G10143" s="17">
        <v>0.53121458310025194</v>
      </c>
      <c r="H10143" s="17">
        <v>0.53723744736219514</v>
      </c>
      <c r="I10143" s="17">
        <f>YEAR(Table6[[#This Row],[Date]])</f>
        <v>2015</v>
      </c>
      <c r="J10143" s="18">
        <f>MONTH(Table6[[#This Row],[Date]])</f>
        <v>4</v>
      </c>
    </row>
    <row r="10144" spans="3:10" x14ac:dyDescent="0.3">
      <c r="C10144" s="16">
        <v>42115</v>
      </c>
      <c r="D10144" s="19" t="s">
        <v>14</v>
      </c>
      <c r="E10144" s="17">
        <v>0.5314556360244751</v>
      </c>
      <c r="F10144" s="17">
        <v>0.53868304002618095</v>
      </c>
      <c r="G10144" s="17">
        <v>0.52880554768370547</v>
      </c>
      <c r="H10144" s="17">
        <v>0.53868304002618095</v>
      </c>
      <c r="I10144" s="17">
        <f>YEAR(Table6[[#This Row],[Date]])</f>
        <v>2015</v>
      </c>
      <c r="J10144" s="18">
        <f>MONTH(Table6[[#This Row],[Date]])</f>
        <v>4</v>
      </c>
    </row>
    <row r="10145" spans="3:10" x14ac:dyDescent="0.3">
      <c r="C10145" s="16">
        <v>42116</v>
      </c>
      <c r="D10145" s="19" t="s">
        <v>14</v>
      </c>
      <c r="E10145" s="17">
        <v>0.53747838735580444</v>
      </c>
      <c r="F10145" s="17">
        <v>0.5382011334236716</v>
      </c>
      <c r="G10145" s="17">
        <v>0.52639635756623537</v>
      </c>
      <c r="H10145" s="17">
        <v>0.53458746052263106</v>
      </c>
      <c r="I10145" s="17">
        <f>YEAR(Table6[[#This Row],[Date]])</f>
        <v>2015</v>
      </c>
      <c r="J10145" s="18">
        <f>MONTH(Table6[[#This Row],[Date]])</f>
        <v>4</v>
      </c>
    </row>
    <row r="10146" spans="3:10" x14ac:dyDescent="0.3">
      <c r="C10146" s="16">
        <v>42117</v>
      </c>
      <c r="D10146" s="19" t="s">
        <v>14</v>
      </c>
      <c r="E10146" s="17">
        <v>0.53531032800674438</v>
      </c>
      <c r="F10146" s="17">
        <v>0.54036955217217064</v>
      </c>
      <c r="G10146" s="17">
        <v>0.52157826300578758</v>
      </c>
      <c r="H10146" s="17">
        <v>0.52760112977090445</v>
      </c>
      <c r="I10146" s="17">
        <f>YEAR(Table6[[#This Row],[Date]])</f>
        <v>2015</v>
      </c>
      <c r="J10146" s="18">
        <f>MONTH(Table6[[#This Row],[Date]])</f>
        <v>4</v>
      </c>
    </row>
    <row r="10147" spans="3:10" x14ac:dyDescent="0.3">
      <c r="C10147" s="16">
        <v>42118</v>
      </c>
      <c r="D10147" s="19" t="s">
        <v>14</v>
      </c>
      <c r="E10147" s="17">
        <v>0.53073281049728394</v>
      </c>
      <c r="F10147" s="17">
        <v>0.53531012547357837</v>
      </c>
      <c r="G10147" s="17">
        <v>0.52470994601090182</v>
      </c>
      <c r="H10147" s="17">
        <v>0.53506922927437672</v>
      </c>
      <c r="I10147" s="17">
        <f>YEAR(Table6[[#This Row],[Date]])</f>
        <v>2015</v>
      </c>
      <c r="J10147" s="18">
        <f>MONTH(Table6[[#This Row],[Date]])</f>
        <v>4</v>
      </c>
    </row>
    <row r="10148" spans="3:10" x14ac:dyDescent="0.3">
      <c r="C10148" s="16">
        <v>42121</v>
      </c>
      <c r="D10148" s="19" t="s">
        <v>14</v>
      </c>
      <c r="E10148" s="17">
        <v>0.53482842445373535</v>
      </c>
      <c r="F10148" s="17">
        <v>0.54422406708741144</v>
      </c>
      <c r="G10148" s="17">
        <v>0.52784191653856827</v>
      </c>
      <c r="H10148" s="17">
        <v>0.53241928973522623</v>
      </c>
      <c r="I10148" s="17">
        <f>YEAR(Table6[[#This Row],[Date]])</f>
        <v>2015</v>
      </c>
      <c r="J10148" s="18">
        <f>MONTH(Table6[[#This Row],[Date]])</f>
        <v>4</v>
      </c>
    </row>
    <row r="10149" spans="3:10" x14ac:dyDescent="0.3">
      <c r="C10149" s="16">
        <v>42122</v>
      </c>
      <c r="D10149" s="19" t="s">
        <v>14</v>
      </c>
      <c r="E10149" s="17">
        <v>0.53747838735580444</v>
      </c>
      <c r="F10149" s="17">
        <v>0.53940572934954845</v>
      </c>
      <c r="G10149" s="17">
        <v>0.52880549197969406</v>
      </c>
      <c r="H10149" s="17">
        <v>0.53386471445476402</v>
      </c>
      <c r="I10149" s="17">
        <f>YEAR(Table6[[#This Row],[Date]])</f>
        <v>2015</v>
      </c>
      <c r="J10149" s="18">
        <f>MONTH(Table6[[#This Row],[Date]])</f>
        <v>4</v>
      </c>
    </row>
    <row r="10150" spans="3:10" x14ac:dyDescent="0.3">
      <c r="C10150" s="16">
        <v>42123</v>
      </c>
      <c r="D10150" s="19" t="s">
        <v>14</v>
      </c>
      <c r="E10150" s="17">
        <v>0.53338301181793213</v>
      </c>
      <c r="F10150" s="17">
        <v>0.53892402824211472</v>
      </c>
      <c r="G10150" s="17">
        <v>0.5312147730158665</v>
      </c>
      <c r="H10150" s="17">
        <v>0.53362390809428017</v>
      </c>
      <c r="I10150" s="17">
        <f>YEAR(Table6[[#This Row],[Date]])</f>
        <v>2015</v>
      </c>
      <c r="J10150" s="18">
        <f>MONTH(Table6[[#This Row],[Date]])</f>
        <v>4</v>
      </c>
    </row>
    <row r="10151" spans="3:10" x14ac:dyDescent="0.3">
      <c r="C10151" s="16">
        <v>42124</v>
      </c>
      <c r="D10151" s="19" t="s">
        <v>14</v>
      </c>
      <c r="E10151" s="17">
        <v>0.53482842445373535</v>
      </c>
      <c r="F10151" s="17">
        <v>0.53747845541260453</v>
      </c>
      <c r="G10151" s="17">
        <v>0.52952830509769444</v>
      </c>
      <c r="H10151" s="17">
        <v>0.53073290117610017</v>
      </c>
      <c r="I10151" s="17">
        <f>YEAR(Table6[[#This Row],[Date]])</f>
        <v>2015</v>
      </c>
      <c r="J10151" s="18">
        <f>MONTH(Table6[[#This Row],[Date]])</f>
        <v>4</v>
      </c>
    </row>
    <row r="10152" spans="3:10" x14ac:dyDescent="0.3">
      <c r="C10152" s="16">
        <v>42125</v>
      </c>
      <c r="D10152" s="19" t="s">
        <v>14</v>
      </c>
      <c r="E10152" s="17">
        <v>0.54807865619659424</v>
      </c>
      <c r="F10152" s="17">
        <v>0.5497650446390191</v>
      </c>
      <c r="G10152" s="17">
        <v>0.53675567210870156</v>
      </c>
      <c r="H10152" s="17">
        <v>0.53916480666049393</v>
      </c>
      <c r="I10152" s="17">
        <f>YEAR(Table6[[#This Row],[Date]])</f>
        <v>2015</v>
      </c>
      <c r="J10152" s="18">
        <f>MONTH(Table6[[#This Row],[Date]])</f>
        <v>5</v>
      </c>
    </row>
    <row r="10153" spans="3:10" x14ac:dyDescent="0.3">
      <c r="C10153" s="16">
        <v>42128</v>
      </c>
      <c r="D10153" s="19" t="s">
        <v>14</v>
      </c>
      <c r="E10153" s="17">
        <v>0.54470568895339966</v>
      </c>
      <c r="F10153" s="17">
        <v>0.55121040235041596</v>
      </c>
      <c r="G10153" s="17">
        <v>0.54301930092249029</v>
      </c>
      <c r="H10153" s="17">
        <v>0.5475966726854069</v>
      </c>
      <c r="I10153" s="17">
        <f>YEAR(Table6[[#This Row],[Date]])</f>
        <v>2015</v>
      </c>
      <c r="J10153" s="18">
        <f>MONTH(Table6[[#This Row],[Date]])</f>
        <v>5</v>
      </c>
    </row>
    <row r="10154" spans="3:10" x14ac:dyDescent="0.3">
      <c r="C10154" s="16">
        <v>42129</v>
      </c>
      <c r="D10154" s="19" t="s">
        <v>14</v>
      </c>
      <c r="E10154" s="17">
        <v>0.53073281049728394</v>
      </c>
      <c r="F10154" s="17">
        <v>0.54350122806765311</v>
      </c>
      <c r="G10154" s="17">
        <v>0.52832367619038956</v>
      </c>
      <c r="H10154" s="17">
        <v>0.5427784820317556</v>
      </c>
      <c r="I10154" s="17">
        <f>YEAR(Table6[[#This Row],[Date]])</f>
        <v>2015</v>
      </c>
      <c r="J10154" s="18">
        <f>MONTH(Table6[[#This Row],[Date]])</f>
        <v>5</v>
      </c>
    </row>
    <row r="10155" spans="3:10" x14ac:dyDescent="0.3">
      <c r="C10155" s="16">
        <v>42130</v>
      </c>
      <c r="D10155" s="19" t="s">
        <v>14</v>
      </c>
      <c r="E10155" s="17">
        <v>0.53241938352584839</v>
      </c>
      <c r="F10155" s="17">
        <v>0.53868314638505244</v>
      </c>
      <c r="G10155" s="17">
        <v>0.52543287437994279</v>
      </c>
      <c r="H10155" s="17">
        <v>0.53362392237814238</v>
      </c>
      <c r="I10155" s="17">
        <f>YEAR(Table6[[#This Row],[Date]])</f>
        <v>2015</v>
      </c>
      <c r="J10155" s="18">
        <f>MONTH(Table6[[#This Row],[Date]])</f>
        <v>5</v>
      </c>
    </row>
    <row r="10156" spans="3:10" x14ac:dyDescent="0.3">
      <c r="C10156" s="16">
        <v>42131</v>
      </c>
      <c r="D10156" s="19" t="s">
        <v>14</v>
      </c>
      <c r="E10156" s="17">
        <v>0.54181516170501709</v>
      </c>
      <c r="F10156" s="17">
        <v>0.5435015509779475</v>
      </c>
      <c r="G10156" s="17">
        <v>0.52856488642557287</v>
      </c>
      <c r="H10156" s="17">
        <v>0.53025127569850317</v>
      </c>
      <c r="I10156" s="17">
        <f>YEAR(Table6[[#This Row],[Date]])</f>
        <v>2015</v>
      </c>
      <c r="J10156" s="18">
        <f>MONTH(Table6[[#This Row],[Date]])</f>
        <v>5</v>
      </c>
    </row>
    <row r="10157" spans="3:10" x14ac:dyDescent="0.3">
      <c r="C10157" s="16">
        <v>42132</v>
      </c>
      <c r="D10157" s="19" t="s">
        <v>14</v>
      </c>
      <c r="E10157" s="17">
        <v>0.50182312726974487</v>
      </c>
      <c r="F10157" s="17">
        <v>0.52615542329218867</v>
      </c>
      <c r="G10157" s="17">
        <v>0.49363208234421729</v>
      </c>
      <c r="H10157" s="17">
        <v>0.50615960336322963</v>
      </c>
      <c r="I10157" s="17">
        <f>YEAR(Table6[[#This Row],[Date]])</f>
        <v>2015</v>
      </c>
      <c r="J10157" s="18">
        <f>MONTH(Table6[[#This Row],[Date]])</f>
        <v>5</v>
      </c>
    </row>
    <row r="10158" spans="3:10" x14ac:dyDescent="0.3">
      <c r="C10158" s="16">
        <v>42135</v>
      </c>
      <c r="D10158" s="19" t="s">
        <v>14</v>
      </c>
      <c r="E10158" s="17">
        <v>0.4970049262046814</v>
      </c>
      <c r="F10158" s="17">
        <v>0.50206414899997509</v>
      </c>
      <c r="G10158" s="17">
        <v>0.49098211850896822</v>
      </c>
      <c r="H10158" s="17">
        <v>0.49483668786384122</v>
      </c>
      <c r="I10158" s="17">
        <f>YEAR(Table6[[#This Row],[Date]])</f>
        <v>2015</v>
      </c>
      <c r="J10158" s="18">
        <f>MONTH(Table6[[#This Row],[Date]])</f>
        <v>5</v>
      </c>
    </row>
    <row r="10159" spans="3:10" x14ac:dyDescent="0.3">
      <c r="C10159" s="16">
        <v>42136</v>
      </c>
      <c r="D10159" s="19" t="s">
        <v>14</v>
      </c>
      <c r="E10159" s="17">
        <v>0.50182312726974487</v>
      </c>
      <c r="F10159" s="17">
        <v>0.50591864973250866</v>
      </c>
      <c r="G10159" s="17">
        <v>0.49315023252106638</v>
      </c>
      <c r="H10159" s="17">
        <v>0.49339118615178729</v>
      </c>
      <c r="I10159" s="17">
        <f>YEAR(Table6[[#This Row],[Date]])</f>
        <v>2015</v>
      </c>
      <c r="J10159" s="18">
        <f>MONTH(Table6[[#This Row],[Date]])</f>
        <v>5</v>
      </c>
    </row>
    <row r="10160" spans="3:10" x14ac:dyDescent="0.3">
      <c r="C10160" s="16">
        <v>42137</v>
      </c>
      <c r="D10160" s="19" t="s">
        <v>14</v>
      </c>
      <c r="E10160" s="17">
        <v>0.50471395254135132</v>
      </c>
      <c r="F10160" s="17">
        <v>0.50929132338715521</v>
      </c>
      <c r="G10160" s="17">
        <v>0.49989568557890712</v>
      </c>
      <c r="H10160" s="17">
        <v>0.5054366983295453</v>
      </c>
      <c r="I10160" s="17">
        <f>YEAR(Table6[[#This Row],[Date]])</f>
        <v>2015</v>
      </c>
      <c r="J10160" s="18">
        <f>MONTH(Table6[[#This Row],[Date]])</f>
        <v>5</v>
      </c>
    </row>
    <row r="10161" spans="3:10" x14ac:dyDescent="0.3">
      <c r="C10161" s="16">
        <v>42138</v>
      </c>
      <c r="D10161" s="19" t="s">
        <v>14</v>
      </c>
      <c r="E10161" s="17">
        <v>0.51290535926818848</v>
      </c>
      <c r="F10161" s="17">
        <v>0.51555544818700061</v>
      </c>
      <c r="G10161" s="17">
        <v>0.50495520738837962</v>
      </c>
      <c r="H10161" s="17">
        <v>0.50615980370389668</v>
      </c>
      <c r="I10161" s="17">
        <f>YEAR(Table6[[#This Row],[Date]])</f>
        <v>2015</v>
      </c>
      <c r="J10161" s="18">
        <f>MONTH(Table6[[#This Row],[Date]])</f>
        <v>5</v>
      </c>
    </row>
    <row r="10162" spans="3:10" x14ac:dyDescent="0.3">
      <c r="C10162" s="16">
        <v>42139</v>
      </c>
      <c r="D10162" s="19" t="s">
        <v>14</v>
      </c>
      <c r="E10162" s="17">
        <v>0.51314610242843628</v>
      </c>
      <c r="F10162" s="17">
        <v>0.51748252102058911</v>
      </c>
      <c r="G10162" s="17">
        <v>0.510014222219213</v>
      </c>
      <c r="H10162" s="17">
        <v>0.51507338681643977</v>
      </c>
      <c r="I10162" s="17">
        <f>YEAR(Table6[[#This Row],[Date]])</f>
        <v>2015</v>
      </c>
      <c r="J10162" s="18">
        <f>MONTH(Table6[[#This Row],[Date]])</f>
        <v>5</v>
      </c>
    </row>
    <row r="10163" spans="3:10" x14ac:dyDescent="0.3">
      <c r="C10163" s="16">
        <v>42142</v>
      </c>
      <c r="D10163" s="19" t="s">
        <v>14</v>
      </c>
      <c r="E10163" s="17">
        <v>0.51242333650588989</v>
      </c>
      <c r="F10163" s="17">
        <v>0.51555521659337955</v>
      </c>
      <c r="G10163" s="17">
        <v>0.5095323525979647</v>
      </c>
      <c r="H10163" s="17">
        <v>0.51194148670847306</v>
      </c>
      <c r="I10163" s="17">
        <f>YEAR(Table6[[#This Row],[Date]])</f>
        <v>2015</v>
      </c>
      <c r="J10163" s="18">
        <f>MONTH(Table6[[#This Row],[Date]])</f>
        <v>5</v>
      </c>
    </row>
    <row r="10164" spans="3:10" x14ac:dyDescent="0.3">
      <c r="C10164" s="16">
        <v>42143</v>
      </c>
      <c r="D10164" s="19" t="s">
        <v>14</v>
      </c>
      <c r="E10164" s="17">
        <v>0.50922876596450806</v>
      </c>
      <c r="F10164" s="17">
        <v>0.51479543045063791</v>
      </c>
      <c r="G10164" s="17">
        <v>0.5082606052419103</v>
      </c>
      <c r="H10164" s="17">
        <v>0.51310117803818145</v>
      </c>
      <c r="I10164" s="17">
        <f>YEAR(Table6[[#This Row],[Date]])</f>
        <v>2015</v>
      </c>
      <c r="J10164" s="18">
        <f>MONTH(Table6[[#This Row],[Date]])</f>
        <v>5</v>
      </c>
    </row>
    <row r="10165" spans="3:10" x14ac:dyDescent="0.3">
      <c r="C10165" s="16">
        <v>42144</v>
      </c>
      <c r="D10165" s="19" t="s">
        <v>14</v>
      </c>
      <c r="E10165" s="17">
        <v>0.50922876596450806</v>
      </c>
      <c r="F10165" s="17">
        <v>0.51552152214049651</v>
      </c>
      <c r="G10165" s="17">
        <v>0.50874468560320918</v>
      </c>
      <c r="H10165" s="17">
        <v>0.50947077729306778</v>
      </c>
      <c r="I10165" s="17">
        <f>YEAR(Table6[[#This Row],[Date]])</f>
        <v>2015</v>
      </c>
      <c r="J10165" s="18">
        <f>MONTH(Table6[[#This Row],[Date]])</f>
        <v>5</v>
      </c>
    </row>
    <row r="10166" spans="3:10" x14ac:dyDescent="0.3">
      <c r="C10166" s="16">
        <v>42145</v>
      </c>
      <c r="D10166" s="19" t="s">
        <v>14</v>
      </c>
      <c r="E10166" s="17">
        <v>0.50559830665588379</v>
      </c>
      <c r="F10166" s="17">
        <v>0.51164905149302842</v>
      </c>
      <c r="G10166" s="17">
        <v>0.5051142262954077</v>
      </c>
      <c r="H10166" s="17">
        <v>0.50947077642715488</v>
      </c>
      <c r="I10166" s="17">
        <f>YEAR(Table6[[#This Row],[Date]])</f>
        <v>2015</v>
      </c>
      <c r="J10166" s="18">
        <f>MONTH(Table6[[#This Row],[Date]])</f>
        <v>5</v>
      </c>
    </row>
    <row r="10167" spans="3:10" x14ac:dyDescent="0.3">
      <c r="C10167" s="16">
        <v>42146</v>
      </c>
      <c r="D10167" s="19" t="s">
        <v>14</v>
      </c>
      <c r="E10167" s="17">
        <v>0.50487238168716431</v>
      </c>
      <c r="F10167" s="17">
        <v>0.50874485273721004</v>
      </c>
      <c r="G10167" s="17">
        <v>0.50366226694263661</v>
      </c>
      <c r="H10167" s="17">
        <v>0.50680864606428633</v>
      </c>
      <c r="I10167" s="17">
        <f>YEAR(Table6[[#This Row],[Date]])</f>
        <v>2015</v>
      </c>
      <c r="J10167" s="18">
        <f>MONTH(Table6[[#This Row],[Date]])</f>
        <v>5</v>
      </c>
    </row>
    <row r="10168" spans="3:10" x14ac:dyDescent="0.3">
      <c r="C10168" s="16">
        <v>42150</v>
      </c>
      <c r="D10168" s="19" t="s">
        <v>14</v>
      </c>
      <c r="E10168" s="17">
        <v>0.50172561407089233</v>
      </c>
      <c r="F10168" s="17">
        <v>0.5058400933430931</v>
      </c>
      <c r="G10168" s="17">
        <v>0.49785314601936409</v>
      </c>
      <c r="H10168" s="17">
        <v>0.50245170543706352</v>
      </c>
      <c r="I10168" s="17">
        <f>YEAR(Table6[[#This Row],[Date]])</f>
        <v>2015</v>
      </c>
      <c r="J10168" s="18">
        <f>MONTH(Table6[[#This Row],[Date]])</f>
        <v>5</v>
      </c>
    </row>
    <row r="10169" spans="3:10" x14ac:dyDescent="0.3">
      <c r="C10169" s="16">
        <v>42151</v>
      </c>
      <c r="D10169" s="19" t="s">
        <v>14</v>
      </c>
      <c r="E10169" s="17">
        <v>0.52859103679656982</v>
      </c>
      <c r="F10169" s="17">
        <v>0.531011323101514</v>
      </c>
      <c r="G10169" s="17">
        <v>0.5034200130618085</v>
      </c>
      <c r="H10169" s="17">
        <v>0.50511420770485171</v>
      </c>
      <c r="I10169" s="17">
        <f>YEAR(Table6[[#This Row],[Date]])</f>
        <v>2015</v>
      </c>
      <c r="J10169" s="18">
        <f>MONTH(Table6[[#This Row],[Date]])</f>
        <v>5</v>
      </c>
    </row>
    <row r="10170" spans="3:10" x14ac:dyDescent="0.3">
      <c r="C10170" s="16">
        <v>42152</v>
      </c>
      <c r="D10170" s="19" t="s">
        <v>14</v>
      </c>
      <c r="E10170" s="17">
        <v>0.53585189580917358</v>
      </c>
      <c r="F10170" s="17">
        <v>0.53754609045252588</v>
      </c>
      <c r="G10170" s="17">
        <v>0.52762293391169734</v>
      </c>
      <c r="H10170" s="17">
        <v>0.52859103689301623</v>
      </c>
      <c r="I10170" s="17">
        <f>YEAR(Table6[[#This Row],[Date]])</f>
        <v>2015</v>
      </c>
      <c r="J10170" s="18">
        <f>MONTH(Table6[[#This Row],[Date]])</f>
        <v>5</v>
      </c>
    </row>
    <row r="10171" spans="3:10" x14ac:dyDescent="0.3">
      <c r="C10171" s="16">
        <v>42153</v>
      </c>
      <c r="D10171" s="19" t="s">
        <v>14</v>
      </c>
      <c r="E10171" s="17">
        <v>0.53560984134674072</v>
      </c>
      <c r="F10171" s="17">
        <v>0.5392402416603036</v>
      </c>
      <c r="G10171" s="17">
        <v>0.53488374974319364</v>
      </c>
      <c r="H10171" s="17">
        <v>0.53585185264653223</v>
      </c>
      <c r="I10171" s="17">
        <f>YEAR(Table6[[#This Row],[Date]])</f>
        <v>2015</v>
      </c>
      <c r="J10171" s="18">
        <f>MONTH(Table6[[#This Row],[Date]])</f>
        <v>5</v>
      </c>
    </row>
    <row r="10172" spans="3:10" x14ac:dyDescent="0.3">
      <c r="C10172" s="16">
        <v>42156</v>
      </c>
      <c r="D10172" s="19" t="s">
        <v>14</v>
      </c>
      <c r="E10172" s="17">
        <v>0.54166048765182495</v>
      </c>
      <c r="F10172" s="17">
        <v>0.54698513978206753</v>
      </c>
      <c r="G10172" s="17">
        <v>0.5356098016759826</v>
      </c>
      <c r="H10172" s="17">
        <v>0.53899819043878783</v>
      </c>
      <c r="I10172" s="17">
        <f>YEAR(Table6[[#This Row],[Date]])</f>
        <v>2015</v>
      </c>
      <c r="J10172" s="18">
        <f>MONTH(Table6[[#This Row],[Date]])</f>
        <v>6</v>
      </c>
    </row>
    <row r="10173" spans="3:10" x14ac:dyDescent="0.3">
      <c r="C10173" s="16">
        <v>42157</v>
      </c>
      <c r="D10173" s="19" t="s">
        <v>14</v>
      </c>
      <c r="E10173" s="17">
        <v>0.53101110458374023</v>
      </c>
      <c r="F10173" s="17">
        <v>0.54117632596305976</v>
      </c>
      <c r="G10173" s="17">
        <v>0.53052702444028554</v>
      </c>
      <c r="H10173" s="17">
        <v>0.53827196051063886</v>
      </c>
      <c r="I10173" s="17">
        <f>YEAR(Table6[[#This Row],[Date]])</f>
        <v>2015</v>
      </c>
      <c r="J10173" s="18">
        <f>MONTH(Table6[[#This Row],[Date]])</f>
        <v>6</v>
      </c>
    </row>
    <row r="10174" spans="3:10" x14ac:dyDescent="0.3">
      <c r="C10174" s="16">
        <v>42158</v>
      </c>
      <c r="D10174" s="19" t="s">
        <v>14</v>
      </c>
      <c r="E10174" s="17">
        <v>0.52520257234573364</v>
      </c>
      <c r="F10174" s="17">
        <v>0.5365779105805637</v>
      </c>
      <c r="G10174" s="17">
        <v>0.52423441179897323</v>
      </c>
      <c r="H10174" s="17">
        <v>0.53246343022142317</v>
      </c>
      <c r="I10174" s="17">
        <f>YEAR(Table6[[#This Row],[Date]])</f>
        <v>2015</v>
      </c>
      <c r="J10174" s="18">
        <f>MONTH(Table6[[#This Row],[Date]])</f>
        <v>6</v>
      </c>
    </row>
    <row r="10175" spans="3:10" x14ac:dyDescent="0.3">
      <c r="C10175" s="16">
        <v>42159</v>
      </c>
      <c r="D10175" s="19" t="s">
        <v>14</v>
      </c>
      <c r="E10175" s="17">
        <v>0.53464168310165405</v>
      </c>
      <c r="F10175" s="17">
        <v>0.53633587743317057</v>
      </c>
      <c r="G10175" s="17">
        <v>0.52205617354848399</v>
      </c>
      <c r="H10175" s="17">
        <v>0.52205617354848399</v>
      </c>
      <c r="I10175" s="17">
        <f>YEAR(Table6[[#This Row],[Date]])</f>
        <v>2015</v>
      </c>
      <c r="J10175" s="18">
        <f>MONTH(Table6[[#This Row],[Date]])</f>
        <v>6</v>
      </c>
    </row>
    <row r="10176" spans="3:10" x14ac:dyDescent="0.3">
      <c r="C10176" s="16">
        <v>42160</v>
      </c>
      <c r="D10176" s="19" t="s">
        <v>14</v>
      </c>
      <c r="E10176" s="17">
        <v>0.53875607252120972</v>
      </c>
      <c r="F10176" s="17">
        <v>0.54117635797333441</v>
      </c>
      <c r="G10176" s="17">
        <v>0.5273806789624822</v>
      </c>
      <c r="H10176" s="17">
        <v>0.53294734127278487</v>
      </c>
      <c r="I10176" s="17">
        <f>YEAR(Table6[[#This Row],[Date]])</f>
        <v>2015</v>
      </c>
      <c r="J10176" s="18">
        <f>MONTH(Table6[[#This Row],[Date]])</f>
        <v>6</v>
      </c>
    </row>
    <row r="10177" spans="3:10" x14ac:dyDescent="0.3">
      <c r="C10177" s="16">
        <v>42163</v>
      </c>
      <c r="D10177" s="19" t="s">
        <v>14</v>
      </c>
      <c r="E10177" s="17">
        <v>0.52641266584396362</v>
      </c>
      <c r="F10177" s="17">
        <v>0.54069236975114665</v>
      </c>
      <c r="G10177" s="17">
        <v>0.52036198003675338</v>
      </c>
      <c r="H10177" s="17">
        <v>0.53706196980765375</v>
      </c>
      <c r="I10177" s="17">
        <f>YEAR(Table6[[#This Row],[Date]])</f>
        <v>2015</v>
      </c>
      <c r="J10177" s="18">
        <f>MONTH(Table6[[#This Row],[Date]])</f>
        <v>6</v>
      </c>
    </row>
    <row r="10178" spans="3:10" x14ac:dyDescent="0.3">
      <c r="C10178" s="16">
        <v>42164</v>
      </c>
      <c r="D10178" s="19" t="s">
        <v>14</v>
      </c>
      <c r="E10178" s="17">
        <v>0.52907484769821167</v>
      </c>
      <c r="F10178" s="17">
        <v>0.53294725765068518</v>
      </c>
      <c r="G10178" s="17">
        <v>0.52592847133371612</v>
      </c>
      <c r="H10178" s="17">
        <v>0.52689657382183452</v>
      </c>
      <c r="I10178" s="17">
        <f>YEAR(Table6[[#This Row],[Date]])</f>
        <v>2015</v>
      </c>
      <c r="J10178" s="18">
        <f>MONTH(Table6[[#This Row],[Date]])</f>
        <v>6</v>
      </c>
    </row>
    <row r="10179" spans="3:10" x14ac:dyDescent="0.3">
      <c r="C10179" s="16">
        <v>42165</v>
      </c>
      <c r="D10179" s="19" t="s">
        <v>14</v>
      </c>
      <c r="E10179" s="17">
        <v>0.51963579654693604</v>
      </c>
      <c r="F10179" s="17">
        <v>0.52617056145209495</v>
      </c>
      <c r="G10179" s="17">
        <v>0.51673143094279594</v>
      </c>
      <c r="H10179" s="17">
        <v>0.52278217338336908</v>
      </c>
      <c r="I10179" s="17">
        <f>YEAR(Table6[[#This Row],[Date]])</f>
        <v>2015</v>
      </c>
      <c r="J10179" s="18">
        <f>MONTH(Table6[[#This Row],[Date]])</f>
        <v>6</v>
      </c>
    </row>
    <row r="10180" spans="3:10" x14ac:dyDescent="0.3">
      <c r="C10180" s="16">
        <v>42166</v>
      </c>
      <c r="D10180" s="19" t="s">
        <v>14</v>
      </c>
      <c r="E10180" s="17">
        <v>0.52520257234573364</v>
      </c>
      <c r="F10180" s="17">
        <v>0.52883297243149396</v>
      </c>
      <c r="G10180" s="17">
        <v>0.51963590887062139</v>
      </c>
      <c r="H10180" s="17">
        <v>0.51963590887062139</v>
      </c>
      <c r="I10180" s="17">
        <f>YEAR(Table6[[#This Row],[Date]])</f>
        <v>2015</v>
      </c>
      <c r="J10180" s="18">
        <f>MONTH(Table6[[#This Row],[Date]])</f>
        <v>6</v>
      </c>
    </row>
    <row r="10181" spans="3:10" x14ac:dyDescent="0.3">
      <c r="C10181" s="16">
        <v>42167</v>
      </c>
      <c r="D10181" s="19" t="s">
        <v>14</v>
      </c>
      <c r="E10181" s="17">
        <v>0.51092290878295898</v>
      </c>
      <c r="F10181" s="17">
        <v>0.52496054538479764</v>
      </c>
      <c r="G10181" s="17">
        <v>0.50971273685470775</v>
      </c>
      <c r="H10181" s="17">
        <v>0.52181416761635269</v>
      </c>
      <c r="I10181" s="17">
        <f>YEAR(Table6[[#This Row],[Date]])</f>
        <v>2015</v>
      </c>
      <c r="J10181" s="18">
        <f>MONTH(Table6[[#This Row],[Date]])</f>
        <v>6</v>
      </c>
    </row>
    <row r="10182" spans="3:10" x14ac:dyDescent="0.3">
      <c r="C10182" s="16">
        <v>42170</v>
      </c>
      <c r="D10182" s="19" t="s">
        <v>14</v>
      </c>
      <c r="E10182" s="17">
        <v>0.50995475053787231</v>
      </c>
      <c r="F10182" s="17">
        <v>0.5123750364276245</v>
      </c>
      <c r="G10182" s="17">
        <v>0.50438808722102557</v>
      </c>
      <c r="H10182" s="17">
        <v>0.50826049848129518</v>
      </c>
      <c r="I10182" s="17">
        <f>YEAR(Table6[[#This Row],[Date]])</f>
        <v>2015</v>
      </c>
      <c r="J10182" s="18">
        <f>MONTH(Table6[[#This Row],[Date]])</f>
        <v>6</v>
      </c>
    </row>
    <row r="10183" spans="3:10" x14ac:dyDescent="0.3">
      <c r="C10183" s="16">
        <v>42171</v>
      </c>
      <c r="D10183" s="19" t="s">
        <v>14</v>
      </c>
      <c r="E10183" s="17">
        <v>0.51624733209609985</v>
      </c>
      <c r="F10183" s="17">
        <v>0.51697342347086472</v>
      </c>
      <c r="G10183" s="17">
        <v>0.50390389413340575</v>
      </c>
      <c r="H10183" s="17">
        <v>0.5089864760526055</v>
      </c>
      <c r="I10183" s="17">
        <f>YEAR(Table6[[#This Row],[Date]])</f>
        <v>2015</v>
      </c>
      <c r="J10183" s="18">
        <f>MONTH(Table6[[#This Row],[Date]])</f>
        <v>6</v>
      </c>
    </row>
    <row r="10184" spans="3:10" x14ac:dyDescent="0.3">
      <c r="C10184" s="16">
        <v>42172</v>
      </c>
      <c r="D10184" s="19" t="s">
        <v>14</v>
      </c>
      <c r="E10184" s="17">
        <v>0.52229833602905273</v>
      </c>
      <c r="F10184" s="17">
        <v>0.52520270298342164</v>
      </c>
      <c r="G10184" s="17">
        <v>0.51479546500251105</v>
      </c>
      <c r="H10184" s="17">
        <v>0.51600557943070913</v>
      </c>
      <c r="I10184" s="17">
        <f>YEAR(Table6[[#This Row],[Date]])</f>
        <v>2015</v>
      </c>
      <c r="J10184" s="18">
        <f>MONTH(Table6[[#This Row],[Date]])</f>
        <v>6</v>
      </c>
    </row>
    <row r="10185" spans="3:10" x14ac:dyDescent="0.3">
      <c r="C10185" s="16">
        <v>42173</v>
      </c>
      <c r="D10185" s="19" t="s">
        <v>14</v>
      </c>
      <c r="E10185" s="17">
        <v>0.53101110458374023</v>
      </c>
      <c r="F10185" s="17">
        <v>0.53439949247546226</v>
      </c>
      <c r="G10185" s="17">
        <v>0.525202431383052</v>
      </c>
      <c r="H10185" s="17">
        <v>0.5266546141092624</v>
      </c>
      <c r="I10185" s="17">
        <f>YEAR(Table6[[#This Row],[Date]])</f>
        <v>2015</v>
      </c>
      <c r="J10185" s="18">
        <f>MONTH(Table6[[#This Row],[Date]])</f>
        <v>6</v>
      </c>
    </row>
    <row r="10186" spans="3:10" x14ac:dyDescent="0.3">
      <c r="C10186" s="16">
        <v>42174</v>
      </c>
      <c r="D10186" s="19" t="s">
        <v>14</v>
      </c>
      <c r="E10186" s="17">
        <v>0.52931708097457886</v>
      </c>
      <c r="F10186" s="17">
        <v>0.53536776734205671</v>
      </c>
      <c r="G10186" s="17">
        <v>0.52447650879892771</v>
      </c>
      <c r="H10186" s="17">
        <v>0.53101127546563953</v>
      </c>
      <c r="I10186" s="17">
        <f>YEAR(Table6[[#This Row],[Date]])</f>
        <v>2015</v>
      </c>
      <c r="J10186" s="18">
        <f>MONTH(Table6[[#This Row],[Date]])</f>
        <v>6</v>
      </c>
    </row>
    <row r="10187" spans="3:10" x14ac:dyDescent="0.3">
      <c r="C10187" s="16">
        <v>42177</v>
      </c>
      <c r="D10187" s="19" t="s">
        <v>14</v>
      </c>
      <c r="E10187" s="17">
        <v>0.52713871002197266</v>
      </c>
      <c r="F10187" s="17">
        <v>0.5331894529898269</v>
      </c>
      <c r="G10187" s="17">
        <v>0.51915176161873555</v>
      </c>
      <c r="H10187" s="17">
        <v>0.53028508713259104</v>
      </c>
      <c r="I10187" s="17">
        <f>YEAR(Table6[[#This Row],[Date]])</f>
        <v>2015</v>
      </c>
      <c r="J10187" s="18">
        <f>MONTH(Table6[[#This Row],[Date]])</f>
        <v>6</v>
      </c>
    </row>
    <row r="10188" spans="3:10" x14ac:dyDescent="0.3">
      <c r="C10188" s="16">
        <v>42178</v>
      </c>
      <c r="D10188" s="19" t="s">
        <v>14</v>
      </c>
      <c r="E10188" s="17">
        <v>0.51358526945114136</v>
      </c>
      <c r="F10188" s="17">
        <v>0.53222146934739334</v>
      </c>
      <c r="G10188" s="17">
        <v>0.50947078825619074</v>
      </c>
      <c r="H10188" s="17">
        <v>0.52810698815244272</v>
      </c>
      <c r="I10188" s="17">
        <f>YEAR(Table6[[#This Row],[Date]])</f>
        <v>2015</v>
      </c>
      <c r="J10188" s="18">
        <f>MONTH(Table6[[#This Row],[Date]])</f>
        <v>6</v>
      </c>
    </row>
    <row r="10189" spans="3:10" x14ac:dyDescent="0.3">
      <c r="C10189" s="16">
        <v>42179</v>
      </c>
      <c r="D10189" s="19" t="s">
        <v>14</v>
      </c>
      <c r="E10189" s="17">
        <v>0.50850242376327515</v>
      </c>
      <c r="F10189" s="17">
        <v>0.51552126817132093</v>
      </c>
      <c r="G10189" s="17">
        <v>0.50608213855748196</v>
      </c>
      <c r="H10189" s="17">
        <v>0.51285891405204265</v>
      </c>
      <c r="I10189" s="17">
        <f>YEAR(Table6[[#This Row],[Date]])</f>
        <v>2015</v>
      </c>
      <c r="J10189" s="18">
        <f>MONTH(Table6[[#This Row],[Date]])</f>
        <v>6</v>
      </c>
    </row>
    <row r="10190" spans="3:10" x14ac:dyDescent="0.3">
      <c r="C10190" s="16">
        <v>42180</v>
      </c>
      <c r="D10190" s="19" t="s">
        <v>14</v>
      </c>
      <c r="E10190" s="17">
        <v>0.51237505674362183</v>
      </c>
      <c r="F10190" s="17">
        <v>0.51552143429547226</v>
      </c>
      <c r="G10190" s="17">
        <v>0.50850258762563905</v>
      </c>
      <c r="H10190" s="17">
        <v>0.50850258762563905</v>
      </c>
      <c r="I10190" s="17">
        <f>YEAR(Table6[[#This Row],[Date]])</f>
        <v>2015</v>
      </c>
      <c r="J10190" s="18">
        <f>MONTH(Table6[[#This Row],[Date]])</f>
        <v>6</v>
      </c>
    </row>
    <row r="10191" spans="3:10" x14ac:dyDescent="0.3">
      <c r="C10191" s="16">
        <v>42181</v>
      </c>
      <c r="D10191" s="19" t="s">
        <v>14</v>
      </c>
      <c r="E10191" s="17">
        <v>0.5019676685333252</v>
      </c>
      <c r="F10191" s="17">
        <v>0.50874450263332516</v>
      </c>
      <c r="G10191" s="17">
        <v>0.49978945195132413</v>
      </c>
      <c r="H10191" s="17">
        <v>0.50826042244612568</v>
      </c>
      <c r="I10191" s="17">
        <f>YEAR(Table6[[#This Row],[Date]])</f>
        <v>2015</v>
      </c>
      <c r="J10191" s="18">
        <f>MONTH(Table6[[#This Row],[Date]])</f>
        <v>6</v>
      </c>
    </row>
    <row r="10192" spans="3:10" x14ac:dyDescent="0.3">
      <c r="C10192" s="16">
        <v>42184</v>
      </c>
      <c r="D10192" s="19" t="s">
        <v>14</v>
      </c>
      <c r="E10192" s="17">
        <v>0.48696193099021912</v>
      </c>
      <c r="F10192" s="17">
        <v>0.50124163285924095</v>
      </c>
      <c r="G10192" s="17">
        <v>0.4862358395643232</v>
      </c>
      <c r="H10192" s="17">
        <v>0.49615899287796972</v>
      </c>
      <c r="I10192" s="17">
        <f>YEAR(Table6[[#This Row],[Date]])</f>
        <v>2015</v>
      </c>
      <c r="J10192" s="18">
        <f>MONTH(Table6[[#This Row],[Date]])</f>
        <v>6</v>
      </c>
    </row>
    <row r="10193" spans="3:10" x14ac:dyDescent="0.3">
      <c r="C10193" s="16">
        <v>42185</v>
      </c>
      <c r="D10193" s="19" t="s">
        <v>14</v>
      </c>
      <c r="E10193" s="17">
        <v>0.48672008514404302</v>
      </c>
      <c r="F10193" s="17">
        <v>0.4920447388065623</v>
      </c>
      <c r="G10193" s="17">
        <v>0.48333169540616022</v>
      </c>
      <c r="H10193" s="17">
        <v>0.48986646353041552</v>
      </c>
      <c r="I10193" s="17">
        <f>YEAR(Table6[[#This Row],[Date]])</f>
        <v>2015</v>
      </c>
      <c r="J10193" s="18">
        <f>MONTH(Table6[[#This Row],[Date]])</f>
        <v>6</v>
      </c>
    </row>
    <row r="10194" spans="3:10" x14ac:dyDescent="0.3">
      <c r="C10194" s="16">
        <v>42186</v>
      </c>
      <c r="D10194" s="19" t="s">
        <v>14</v>
      </c>
      <c r="E10194" s="17">
        <v>0.4937388002872467</v>
      </c>
      <c r="F10194" s="17">
        <v>0.5058402301562146</v>
      </c>
      <c r="G10194" s="17">
        <v>0.48938230861608589</v>
      </c>
      <c r="H10194" s="17">
        <v>0.49882144122513172</v>
      </c>
      <c r="I10194" s="17">
        <f>YEAR(Table6[[#This Row],[Date]])</f>
        <v>2015</v>
      </c>
      <c r="J10194" s="18">
        <f>MONTH(Table6[[#This Row],[Date]])</f>
        <v>7</v>
      </c>
    </row>
    <row r="10195" spans="3:10" x14ac:dyDescent="0.3">
      <c r="C10195" s="16">
        <v>42187</v>
      </c>
      <c r="D10195" s="19" t="s">
        <v>14</v>
      </c>
      <c r="E10195" s="17">
        <v>0.49422281980514532</v>
      </c>
      <c r="F10195" s="17">
        <v>0.49736919695468612</v>
      </c>
      <c r="G10195" s="17">
        <v>0.49107644265560452</v>
      </c>
      <c r="H10195" s="17">
        <v>0.49349672833185421</v>
      </c>
      <c r="I10195" s="17">
        <f>YEAR(Table6[[#This Row],[Date]])</f>
        <v>2015</v>
      </c>
      <c r="J10195" s="18">
        <f>MONTH(Table6[[#This Row],[Date]])</f>
        <v>7</v>
      </c>
    </row>
    <row r="10196" spans="3:10" x14ac:dyDescent="0.3">
      <c r="C10196" s="16">
        <v>42191</v>
      </c>
      <c r="D10196" s="19" t="s">
        <v>14</v>
      </c>
      <c r="E10196" s="17">
        <v>0.48817217350006098</v>
      </c>
      <c r="F10196" s="17">
        <v>0.49688521520199402</v>
      </c>
      <c r="G10196" s="17">
        <v>0.48454177311835689</v>
      </c>
      <c r="H10196" s="17">
        <v>0.49010843704725371</v>
      </c>
      <c r="I10196" s="17">
        <f>YEAR(Table6[[#This Row],[Date]])</f>
        <v>2015</v>
      </c>
      <c r="J10196" s="18">
        <f>MONTH(Table6[[#This Row],[Date]])</f>
        <v>7</v>
      </c>
    </row>
    <row r="10197" spans="3:10" x14ac:dyDescent="0.3">
      <c r="C10197" s="16">
        <v>42192</v>
      </c>
      <c r="D10197" s="19" t="s">
        <v>14</v>
      </c>
      <c r="E10197" s="17">
        <v>0.47897493839263922</v>
      </c>
      <c r="F10197" s="17">
        <v>0.48720392619514807</v>
      </c>
      <c r="G10197" s="17">
        <v>0.46372713435900281</v>
      </c>
      <c r="H10197" s="17">
        <v>0.48526772092592563</v>
      </c>
      <c r="I10197" s="17">
        <f>YEAR(Table6[[#This Row],[Date]])</f>
        <v>2015</v>
      </c>
      <c r="J10197" s="18">
        <f>MONTH(Table6[[#This Row],[Date]])</f>
        <v>7</v>
      </c>
    </row>
    <row r="10198" spans="3:10" x14ac:dyDescent="0.3">
      <c r="C10198" s="16">
        <v>42193</v>
      </c>
      <c r="D10198" s="19" t="s">
        <v>14</v>
      </c>
      <c r="E10198" s="17">
        <v>0.47558668255805969</v>
      </c>
      <c r="F10198" s="17">
        <v>0.47921711172542369</v>
      </c>
      <c r="G10198" s="17">
        <v>0.47171421323870372</v>
      </c>
      <c r="H10198" s="17">
        <v>0.47631277416194978</v>
      </c>
      <c r="I10198" s="17">
        <f>YEAR(Table6[[#This Row],[Date]])</f>
        <v>2015</v>
      </c>
      <c r="J10198" s="18">
        <f>MONTH(Table6[[#This Row],[Date]])</f>
        <v>7</v>
      </c>
    </row>
    <row r="10199" spans="3:10" x14ac:dyDescent="0.3">
      <c r="C10199" s="16">
        <v>42194</v>
      </c>
      <c r="D10199" s="19" t="s">
        <v>14</v>
      </c>
      <c r="E10199" s="17">
        <v>0.46977797150611877</v>
      </c>
      <c r="F10199" s="17">
        <v>0.48526784855032978</v>
      </c>
      <c r="G10199" s="17">
        <v>0.46687363398637211</v>
      </c>
      <c r="H10199" s="17">
        <v>0.48308957377145539</v>
      </c>
      <c r="I10199" s="17">
        <f>YEAR(Table6[[#This Row],[Date]])</f>
        <v>2015</v>
      </c>
      <c r="J10199" s="18">
        <f>MONTH(Table6[[#This Row],[Date]])</f>
        <v>7</v>
      </c>
    </row>
    <row r="10200" spans="3:10" x14ac:dyDescent="0.3">
      <c r="C10200" s="16">
        <v>42195</v>
      </c>
      <c r="D10200" s="19" t="s">
        <v>14</v>
      </c>
      <c r="E10200" s="17">
        <v>0.47800689935684199</v>
      </c>
      <c r="F10200" s="17">
        <v>0.48236341949638428</v>
      </c>
      <c r="G10200" s="17">
        <v>0.4746184819807171</v>
      </c>
      <c r="H10200" s="17">
        <v>0.47582862486102978</v>
      </c>
      <c r="I10200" s="17">
        <f>YEAR(Table6[[#This Row],[Date]])</f>
        <v>2015</v>
      </c>
      <c r="J10200" s="18">
        <f>MONTH(Table6[[#This Row],[Date]])</f>
        <v>7</v>
      </c>
    </row>
    <row r="10201" spans="3:10" x14ac:dyDescent="0.3">
      <c r="C10201" s="16">
        <v>42198</v>
      </c>
      <c r="D10201" s="19" t="s">
        <v>14</v>
      </c>
      <c r="E10201" s="17">
        <v>0.4811532199382782</v>
      </c>
      <c r="F10201" s="17">
        <v>0.48381551665010969</v>
      </c>
      <c r="G10201" s="17">
        <v>0.47800684304967839</v>
      </c>
      <c r="H10201" s="17">
        <v>0.48284741400073078</v>
      </c>
      <c r="I10201" s="17">
        <f>YEAR(Table6[[#This Row],[Date]])</f>
        <v>2015</v>
      </c>
      <c r="J10201" s="18">
        <f>MONTH(Table6[[#This Row],[Date]])</f>
        <v>7</v>
      </c>
    </row>
    <row r="10202" spans="3:10" x14ac:dyDescent="0.3">
      <c r="C10202" s="16">
        <v>42199</v>
      </c>
      <c r="D10202" s="19" t="s">
        <v>14</v>
      </c>
      <c r="E10202" s="17">
        <v>0.48139527440071112</v>
      </c>
      <c r="F10202" s="17">
        <v>0.4823634059891006</v>
      </c>
      <c r="G10202" s="17">
        <v>0.47510254891054488</v>
      </c>
      <c r="H10202" s="17">
        <v>0.4818793546209465</v>
      </c>
      <c r="I10202" s="17">
        <f>YEAR(Table6[[#This Row],[Date]])</f>
        <v>2015</v>
      </c>
      <c r="J10202" s="18">
        <f>MONTH(Table6[[#This Row],[Date]])</f>
        <v>7</v>
      </c>
    </row>
    <row r="10203" spans="3:10" x14ac:dyDescent="0.3">
      <c r="C10203" s="16">
        <v>42200</v>
      </c>
      <c r="D10203" s="19" t="s">
        <v>14</v>
      </c>
      <c r="E10203" s="17">
        <v>0.47800689935684199</v>
      </c>
      <c r="F10203" s="17">
        <v>0.48333152225980158</v>
      </c>
      <c r="G10203" s="17">
        <v>0.4736503792172998</v>
      </c>
      <c r="H10203" s="17">
        <v>0.48018514500057208</v>
      </c>
      <c r="I10203" s="17">
        <f>YEAR(Table6[[#This Row],[Date]])</f>
        <v>2015</v>
      </c>
      <c r="J10203" s="18">
        <f>MONTH(Table6[[#This Row],[Date]])</f>
        <v>7</v>
      </c>
    </row>
    <row r="10204" spans="3:10" x14ac:dyDescent="0.3">
      <c r="C10204" s="16">
        <v>42201</v>
      </c>
      <c r="D10204" s="19" t="s">
        <v>14</v>
      </c>
      <c r="E10204" s="17">
        <v>0.48865631222724909</v>
      </c>
      <c r="F10204" s="17">
        <v>0.48865631222724909</v>
      </c>
      <c r="G10204" s="17">
        <v>0.47921717777977929</v>
      </c>
      <c r="H10204" s="17">
        <v>0.4809113725209897</v>
      </c>
      <c r="I10204" s="17">
        <f>YEAR(Table6[[#This Row],[Date]])</f>
        <v>2015</v>
      </c>
      <c r="J10204" s="18">
        <f>MONTH(Table6[[#This Row],[Date]])</f>
        <v>7</v>
      </c>
    </row>
    <row r="10205" spans="3:10" x14ac:dyDescent="0.3">
      <c r="C10205" s="16">
        <v>42202</v>
      </c>
      <c r="D10205" s="19" t="s">
        <v>14</v>
      </c>
      <c r="E10205" s="17">
        <v>0.48575186729431152</v>
      </c>
      <c r="F10205" s="17">
        <v>0.48744606176306698</v>
      </c>
      <c r="G10205" s="17">
        <v>0.47945911200797892</v>
      </c>
      <c r="H10205" s="17">
        <v>0.48696203917437758</v>
      </c>
      <c r="I10205" s="17">
        <f>YEAR(Table6[[#This Row],[Date]])</f>
        <v>2015</v>
      </c>
      <c r="J10205" s="18">
        <f>MONTH(Table6[[#This Row],[Date]])</f>
        <v>7</v>
      </c>
    </row>
    <row r="10206" spans="3:10" x14ac:dyDescent="0.3">
      <c r="C10206" s="16">
        <v>42205</v>
      </c>
      <c r="D10206" s="19" t="s">
        <v>14</v>
      </c>
      <c r="E10206" s="17">
        <v>0.47679683566093439</v>
      </c>
      <c r="F10206" s="17">
        <v>0.48768815224461498</v>
      </c>
      <c r="G10206" s="17">
        <v>0.47558669257964631</v>
      </c>
      <c r="H10206" s="17">
        <v>0.48575188869204972</v>
      </c>
      <c r="I10206" s="17">
        <f>YEAR(Table6[[#This Row],[Date]])</f>
        <v>2015</v>
      </c>
      <c r="J10206" s="18">
        <f>MONTH(Table6[[#This Row],[Date]])</f>
        <v>7</v>
      </c>
    </row>
    <row r="10207" spans="3:10" x14ac:dyDescent="0.3">
      <c r="C10207" s="16">
        <v>42206</v>
      </c>
      <c r="D10207" s="19" t="s">
        <v>14</v>
      </c>
      <c r="E10207" s="17">
        <v>0.47897493839263922</v>
      </c>
      <c r="F10207" s="17">
        <v>0.4857517433911529</v>
      </c>
      <c r="G10207" s="17">
        <v>0.47582856155203512</v>
      </c>
      <c r="H10207" s="17">
        <v>0.47582856155203512</v>
      </c>
      <c r="I10207" s="17">
        <f>YEAR(Table6[[#This Row],[Date]])</f>
        <v>2015</v>
      </c>
      <c r="J10207" s="18">
        <f>MONTH(Table6[[#This Row],[Date]])</f>
        <v>7</v>
      </c>
    </row>
    <row r="10208" spans="3:10" x14ac:dyDescent="0.3">
      <c r="C10208" s="16">
        <v>42207</v>
      </c>
      <c r="D10208" s="19" t="s">
        <v>14</v>
      </c>
      <c r="E10208" s="17">
        <v>0.46977797150611877</v>
      </c>
      <c r="F10208" s="17">
        <v>0.47558667539769789</v>
      </c>
      <c r="G10208" s="17">
        <v>0.46396929646662549</v>
      </c>
      <c r="H10208" s="17">
        <v>0.47558667539769789</v>
      </c>
      <c r="I10208" s="17">
        <f>YEAR(Table6[[#This Row],[Date]])</f>
        <v>2015</v>
      </c>
      <c r="J10208" s="18">
        <f>MONTH(Table6[[#This Row],[Date]])</f>
        <v>7</v>
      </c>
    </row>
    <row r="10209" spans="3:10" x14ac:dyDescent="0.3">
      <c r="C10209" s="16">
        <v>42208</v>
      </c>
      <c r="D10209" s="19" t="s">
        <v>14</v>
      </c>
      <c r="E10209" s="17">
        <v>0.47558668255805969</v>
      </c>
      <c r="F10209" s="17">
        <v>0.4826055007407955</v>
      </c>
      <c r="G10209" s="17">
        <v>0.46977797857902559</v>
      </c>
      <c r="H10209" s="17">
        <v>0.47074611033490782</v>
      </c>
      <c r="I10209" s="17">
        <f>YEAR(Table6[[#This Row],[Date]])</f>
        <v>2015</v>
      </c>
      <c r="J10209" s="18">
        <f>MONTH(Table6[[#This Row],[Date]])</f>
        <v>7</v>
      </c>
    </row>
    <row r="10210" spans="3:10" x14ac:dyDescent="0.3">
      <c r="C10210" s="16">
        <v>42209</v>
      </c>
      <c r="D10210" s="19" t="s">
        <v>14</v>
      </c>
      <c r="E10210" s="17">
        <v>0.47002005577087402</v>
      </c>
      <c r="F10210" s="17">
        <v>0.479459160809033</v>
      </c>
      <c r="G10210" s="17">
        <v>0.46808382095861129</v>
      </c>
      <c r="H10210" s="17">
        <v>0.47897510931898951</v>
      </c>
      <c r="I10210" s="17">
        <f>YEAR(Table6[[#This Row],[Date]])</f>
        <v>2015</v>
      </c>
      <c r="J10210" s="18">
        <f>MONTH(Table6[[#This Row],[Date]])</f>
        <v>7</v>
      </c>
    </row>
    <row r="10211" spans="3:10" x14ac:dyDescent="0.3">
      <c r="C10211" s="16">
        <v>42212</v>
      </c>
      <c r="D10211" s="19" t="s">
        <v>14</v>
      </c>
      <c r="E10211" s="17">
        <v>0.46735763549804688</v>
      </c>
      <c r="F10211" s="17">
        <v>0.47268225852404222</v>
      </c>
      <c r="G10211" s="17">
        <v>0.46203301247205147</v>
      </c>
      <c r="H10211" s="17">
        <v>0.46590545246728332</v>
      </c>
      <c r="I10211" s="17">
        <f>YEAR(Table6[[#This Row],[Date]])</f>
        <v>2015</v>
      </c>
      <c r="J10211" s="18">
        <f>MONTH(Table6[[#This Row],[Date]])</f>
        <v>7</v>
      </c>
    </row>
    <row r="10212" spans="3:10" x14ac:dyDescent="0.3">
      <c r="C10212" s="16">
        <v>42213</v>
      </c>
      <c r="D10212" s="19" t="s">
        <v>14</v>
      </c>
      <c r="E10212" s="17">
        <v>0.47752296924591059</v>
      </c>
      <c r="F10212" s="17">
        <v>0.48066931845209859</v>
      </c>
      <c r="G10212" s="17">
        <v>0.4637273138251628</v>
      </c>
      <c r="H10212" s="17">
        <v>0.46856788657571591</v>
      </c>
      <c r="I10212" s="17">
        <f>YEAR(Table6[[#This Row],[Date]])</f>
        <v>2015</v>
      </c>
      <c r="J10212" s="18">
        <f>MONTH(Table6[[#This Row],[Date]])</f>
        <v>7</v>
      </c>
    </row>
    <row r="10213" spans="3:10" x14ac:dyDescent="0.3">
      <c r="C10213" s="16">
        <v>42214</v>
      </c>
      <c r="D10213" s="19" t="s">
        <v>14</v>
      </c>
      <c r="E10213" s="17">
        <v>0.4833315908908844</v>
      </c>
      <c r="F10213" s="17">
        <v>0.48720406019859258</v>
      </c>
      <c r="G10213" s="17">
        <v>0.47461854937458409</v>
      </c>
      <c r="H10213" s="17">
        <v>0.47655478402843821</v>
      </c>
      <c r="I10213" s="17">
        <f>YEAR(Table6[[#This Row],[Date]])</f>
        <v>2015</v>
      </c>
      <c r="J10213" s="18">
        <f>MONTH(Table6[[#This Row],[Date]])</f>
        <v>7</v>
      </c>
    </row>
    <row r="10214" spans="3:10" x14ac:dyDescent="0.3">
      <c r="C10214" s="16">
        <v>42215</v>
      </c>
      <c r="D10214" s="19" t="s">
        <v>14</v>
      </c>
      <c r="E10214" s="17">
        <v>0.48454174399375921</v>
      </c>
      <c r="F10214" s="17">
        <v>0.48938231601452559</v>
      </c>
      <c r="G10214" s="17">
        <v>0.4821214291312908</v>
      </c>
      <c r="H10214" s="17">
        <v>0.4821214291312908</v>
      </c>
      <c r="I10214" s="17">
        <f>YEAR(Table6[[#This Row],[Date]])</f>
        <v>2015</v>
      </c>
      <c r="J10214" s="18">
        <f>MONTH(Table6[[#This Row],[Date]])</f>
        <v>7</v>
      </c>
    </row>
    <row r="10215" spans="3:10" x14ac:dyDescent="0.3">
      <c r="C10215" s="16">
        <v>42216</v>
      </c>
      <c r="D10215" s="19" t="s">
        <v>14</v>
      </c>
      <c r="E10215" s="17">
        <v>0.48284745216369629</v>
      </c>
      <c r="F10215" s="17">
        <v>0.48671989191935822</v>
      </c>
      <c r="G10215" s="17">
        <v>0.47994311513392962</v>
      </c>
      <c r="H10215" s="17">
        <v>0.48647788066392489</v>
      </c>
      <c r="I10215" s="17">
        <f>YEAR(Table6[[#This Row],[Date]])</f>
        <v>2015</v>
      </c>
      <c r="J10215" s="18">
        <f>MONTH(Table6[[#This Row],[Date]])</f>
        <v>7</v>
      </c>
    </row>
    <row r="10216" spans="3:10" x14ac:dyDescent="0.3">
      <c r="C10216" s="16">
        <v>42219</v>
      </c>
      <c r="D10216" s="19" t="s">
        <v>14</v>
      </c>
      <c r="E10216" s="17">
        <v>0.49107655882835388</v>
      </c>
      <c r="F10216" s="17">
        <v>0.49156058145561049</v>
      </c>
      <c r="G10216" s="17">
        <v>0.48042728202233398</v>
      </c>
      <c r="H10216" s="17">
        <v>0.48672000895798911</v>
      </c>
      <c r="I10216" s="17">
        <f>YEAR(Table6[[#This Row],[Date]])</f>
        <v>2015</v>
      </c>
      <c r="J10216" s="18">
        <f>MONTH(Table6[[#This Row],[Date]])</f>
        <v>8</v>
      </c>
    </row>
    <row r="10217" spans="3:10" x14ac:dyDescent="0.3">
      <c r="C10217" s="16">
        <v>42220</v>
      </c>
      <c r="D10217" s="19" t="s">
        <v>14</v>
      </c>
      <c r="E10217" s="17">
        <v>0.493012934923172</v>
      </c>
      <c r="F10217" s="17">
        <v>0.49446511871455617</v>
      </c>
      <c r="G10217" s="17">
        <v>0.48744626885899661</v>
      </c>
      <c r="H10217" s="17">
        <v>0.48938253314890751</v>
      </c>
      <c r="I10217" s="17">
        <f>YEAR(Table6[[#This Row],[Date]])</f>
        <v>2015</v>
      </c>
      <c r="J10217" s="18">
        <f>MONTH(Table6[[#This Row],[Date]])</f>
        <v>8</v>
      </c>
    </row>
    <row r="10218" spans="3:10" x14ac:dyDescent="0.3">
      <c r="C10218" s="16">
        <v>42221</v>
      </c>
      <c r="D10218" s="19" t="s">
        <v>14</v>
      </c>
      <c r="E10218" s="17">
        <v>0.49809545278549189</v>
      </c>
      <c r="F10218" s="17">
        <v>0.50559832354635392</v>
      </c>
      <c r="G10218" s="17">
        <v>0.49712729203219652</v>
      </c>
      <c r="H10218" s="17">
        <v>0.50511424316970621</v>
      </c>
      <c r="I10218" s="17">
        <f>YEAR(Table6[[#This Row],[Date]])</f>
        <v>2015</v>
      </c>
      <c r="J10218" s="18">
        <f>MONTH(Table6[[#This Row],[Date]])</f>
        <v>8</v>
      </c>
    </row>
    <row r="10219" spans="3:10" x14ac:dyDescent="0.3">
      <c r="C10219" s="16">
        <v>42222</v>
      </c>
      <c r="D10219" s="19" t="s">
        <v>14</v>
      </c>
      <c r="E10219" s="17">
        <v>0.49494898319244379</v>
      </c>
      <c r="F10219" s="17">
        <v>0.50051564682704719</v>
      </c>
      <c r="G10219" s="17">
        <v>0.48671996453422328</v>
      </c>
      <c r="H10219" s="17">
        <v>0.49688518893310119</v>
      </c>
      <c r="I10219" s="17">
        <f>YEAR(Table6[[#This Row],[Date]])</f>
        <v>2015</v>
      </c>
      <c r="J10219" s="18">
        <f>MONTH(Table6[[#This Row],[Date]])</f>
        <v>8</v>
      </c>
    </row>
    <row r="10220" spans="3:10" x14ac:dyDescent="0.3">
      <c r="C10220" s="16">
        <v>42223</v>
      </c>
      <c r="D10220" s="19" t="s">
        <v>14</v>
      </c>
      <c r="E10220" s="17">
        <v>0.5561823844909668</v>
      </c>
      <c r="F10220" s="17">
        <v>0.56562146132636992</v>
      </c>
      <c r="G10220" s="17">
        <v>0.52955917562995747</v>
      </c>
      <c r="H10220" s="17">
        <v>0.54359687177152105</v>
      </c>
      <c r="I10220" s="17">
        <f>YEAR(Table6[[#This Row],[Date]])</f>
        <v>2015</v>
      </c>
      <c r="J10220" s="18">
        <f>MONTH(Table6[[#This Row],[Date]])</f>
        <v>8</v>
      </c>
    </row>
    <row r="10221" spans="3:10" x14ac:dyDescent="0.3">
      <c r="C10221" s="16">
        <v>42226</v>
      </c>
      <c r="D10221" s="19" t="s">
        <v>14</v>
      </c>
      <c r="E10221" s="17">
        <v>0.57554459571838379</v>
      </c>
      <c r="F10221" s="17">
        <v>0.57965907636928338</v>
      </c>
      <c r="G10221" s="17">
        <v>0.5489213905821605</v>
      </c>
      <c r="H10221" s="17">
        <v>0.55230983732775984</v>
      </c>
      <c r="I10221" s="17">
        <f>YEAR(Table6[[#This Row],[Date]])</f>
        <v>2015</v>
      </c>
      <c r="J10221" s="18">
        <f>MONTH(Table6[[#This Row],[Date]])</f>
        <v>8</v>
      </c>
    </row>
    <row r="10222" spans="3:10" x14ac:dyDescent="0.3">
      <c r="C10222" s="16">
        <v>42227</v>
      </c>
      <c r="D10222" s="19" t="s">
        <v>14</v>
      </c>
      <c r="E10222" s="17">
        <v>0.572640061378479</v>
      </c>
      <c r="F10222" s="17">
        <v>0.57820672361614123</v>
      </c>
      <c r="G10222" s="17">
        <v>0.56707339914081678</v>
      </c>
      <c r="H10222" s="17">
        <v>0.56707339914081678</v>
      </c>
      <c r="I10222" s="17">
        <f>YEAR(Table6[[#This Row],[Date]])</f>
        <v>2015</v>
      </c>
      <c r="J10222" s="18">
        <f>MONTH(Table6[[#This Row],[Date]])</f>
        <v>8</v>
      </c>
    </row>
    <row r="10223" spans="3:10" x14ac:dyDescent="0.3">
      <c r="C10223" s="16">
        <v>42228</v>
      </c>
      <c r="D10223" s="19" t="s">
        <v>14</v>
      </c>
      <c r="E10223" s="17">
        <v>0.57409238815307617</v>
      </c>
      <c r="F10223" s="17">
        <v>0.578206868629487</v>
      </c>
      <c r="G10223" s="17">
        <v>0.56344314117270855</v>
      </c>
      <c r="H10223" s="17">
        <v>0.56344314117270855</v>
      </c>
      <c r="I10223" s="17">
        <f>YEAR(Table6[[#This Row],[Date]])</f>
        <v>2015</v>
      </c>
      <c r="J10223" s="18">
        <f>MONTH(Table6[[#This Row],[Date]])</f>
        <v>8</v>
      </c>
    </row>
    <row r="10224" spans="3:10" x14ac:dyDescent="0.3">
      <c r="C10224" s="16">
        <v>42229</v>
      </c>
      <c r="D10224" s="19" t="s">
        <v>14</v>
      </c>
      <c r="E10224" s="17">
        <v>0.5692516565322876</v>
      </c>
      <c r="F10224" s="17">
        <v>0.57602849013231883</v>
      </c>
      <c r="G10224" s="17">
        <v>0.56779947378198425</v>
      </c>
      <c r="H10224" s="17">
        <v>0.57481831860568111</v>
      </c>
      <c r="I10224" s="17">
        <f>YEAR(Table6[[#This Row],[Date]])</f>
        <v>2015</v>
      </c>
      <c r="J10224" s="18">
        <f>MONTH(Table6[[#This Row],[Date]])</f>
        <v>8</v>
      </c>
    </row>
    <row r="10225" spans="3:10" x14ac:dyDescent="0.3">
      <c r="C10225" s="16">
        <v>42230</v>
      </c>
      <c r="D10225" s="19" t="s">
        <v>14</v>
      </c>
      <c r="E10225" s="17">
        <v>0.56973588466644287</v>
      </c>
      <c r="F10225" s="17">
        <v>0.57312427349447814</v>
      </c>
      <c r="G10225" s="17">
        <v>0.56537933528396644</v>
      </c>
      <c r="H10225" s="17">
        <v>0.56876772411200183</v>
      </c>
      <c r="I10225" s="17">
        <f>YEAR(Table6[[#This Row],[Date]])</f>
        <v>2015</v>
      </c>
      <c r="J10225" s="18">
        <f>MONTH(Table6[[#This Row],[Date]])</f>
        <v>8</v>
      </c>
    </row>
    <row r="10226" spans="3:10" x14ac:dyDescent="0.3">
      <c r="C10226" s="16">
        <v>42233</v>
      </c>
      <c r="D10226" s="19" t="s">
        <v>14</v>
      </c>
      <c r="E10226" s="17">
        <v>0.5661054253578186</v>
      </c>
      <c r="F10226" s="17">
        <v>0.56876772261510122</v>
      </c>
      <c r="G10226" s="17">
        <v>0.55908657872952539</v>
      </c>
      <c r="H10226" s="17">
        <v>0.56876772261510122</v>
      </c>
      <c r="I10226" s="17">
        <f>YEAR(Table6[[#This Row],[Date]])</f>
        <v>2015</v>
      </c>
      <c r="J10226" s="18">
        <f>MONTH(Table6[[#This Row],[Date]])</f>
        <v>8</v>
      </c>
    </row>
    <row r="10227" spans="3:10" x14ac:dyDescent="0.3">
      <c r="C10227" s="16">
        <v>42234</v>
      </c>
      <c r="D10227" s="19" t="s">
        <v>14</v>
      </c>
      <c r="E10227" s="17">
        <v>0.56095272302627563</v>
      </c>
      <c r="F10227" s="17">
        <v>0.56824412900637467</v>
      </c>
      <c r="G10227" s="17">
        <v>0.55657784467005</v>
      </c>
      <c r="H10227" s="17">
        <v>0.56435536756093307</v>
      </c>
      <c r="I10227" s="17">
        <f>YEAR(Table6[[#This Row],[Date]])</f>
        <v>2015</v>
      </c>
      <c r="J10227" s="18">
        <f>MONTH(Table6[[#This Row],[Date]])</f>
        <v>8</v>
      </c>
    </row>
    <row r="10228" spans="3:10" x14ac:dyDescent="0.3">
      <c r="C10228" s="16">
        <v>42235</v>
      </c>
      <c r="D10228" s="19" t="s">
        <v>14</v>
      </c>
      <c r="E10228" s="17">
        <v>0.5587654709815979</v>
      </c>
      <c r="F10228" s="17">
        <v>0.5665429964772144</v>
      </c>
      <c r="G10228" s="17">
        <v>0.55268926832309195</v>
      </c>
      <c r="H10228" s="17">
        <v>0.56022376425539633</v>
      </c>
      <c r="I10228" s="17">
        <f>YEAR(Table6[[#This Row],[Date]])</f>
        <v>2015</v>
      </c>
      <c r="J10228" s="18">
        <f>MONTH(Table6[[#This Row],[Date]])</f>
        <v>8</v>
      </c>
    </row>
    <row r="10229" spans="3:10" x14ac:dyDescent="0.3">
      <c r="C10229" s="16">
        <v>42236</v>
      </c>
      <c r="D10229" s="19" t="s">
        <v>14</v>
      </c>
      <c r="E10229" s="17">
        <v>0.53859239816665649</v>
      </c>
      <c r="F10229" s="17">
        <v>0.55511956218269987</v>
      </c>
      <c r="G10229" s="17">
        <v>0.53591884202816231</v>
      </c>
      <c r="H10229" s="17">
        <v>0.55244606399115048</v>
      </c>
      <c r="I10229" s="17">
        <f>YEAR(Table6[[#This Row],[Date]])</f>
        <v>2015</v>
      </c>
      <c r="J10229" s="18">
        <f>MONTH(Table6[[#This Row],[Date]])</f>
        <v>8</v>
      </c>
    </row>
    <row r="10230" spans="3:10" x14ac:dyDescent="0.3">
      <c r="C10230" s="16">
        <v>42237</v>
      </c>
      <c r="D10230" s="19" t="s">
        <v>14</v>
      </c>
      <c r="E10230" s="17">
        <v>0.52182227373123169</v>
      </c>
      <c r="F10230" s="17">
        <v>0.54369649740160753</v>
      </c>
      <c r="G10230" s="17">
        <v>0.52133615669310651</v>
      </c>
      <c r="H10230" s="17">
        <v>0.53470376679848219</v>
      </c>
      <c r="I10230" s="17">
        <f>YEAR(Table6[[#This Row],[Date]])</f>
        <v>2015</v>
      </c>
      <c r="J10230" s="18">
        <f>MONTH(Table6[[#This Row],[Date]])</f>
        <v>8</v>
      </c>
    </row>
    <row r="10231" spans="3:10" x14ac:dyDescent="0.3">
      <c r="C10231" s="16">
        <v>42240</v>
      </c>
      <c r="D10231" s="19" t="s">
        <v>14</v>
      </c>
      <c r="E10231" s="17">
        <v>0.50335055589675903</v>
      </c>
      <c r="F10231" s="17">
        <v>0.53057182764962396</v>
      </c>
      <c r="G10231" s="17">
        <v>0.48609418811282551</v>
      </c>
      <c r="H10231" s="17">
        <v>0.49265644759938448</v>
      </c>
      <c r="I10231" s="17">
        <f>YEAR(Table6[[#This Row],[Date]])</f>
        <v>2015</v>
      </c>
      <c r="J10231" s="18">
        <f>MONTH(Table6[[#This Row],[Date]])</f>
        <v>8</v>
      </c>
    </row>
    <row r="10232" spans="3:10" x14ac:dyDescent="0.3">
      <c r="C10232" s="16">
        <v>42241</v>
      </c>
      <c r="D10232" s="19" t="s">
        <v>14</v>
      </c>
      <c r="E10232" s="17">
        <v>0.49289971590042109</v>
      </c>
      <c r="F10232" s="17">
        <v>0.5274124061862222</v>
      </c>
      <c r="G10232" s="17">
        <v>0.49289971590042109</v>
      </c>
      <c r="H10232" s="17">
        <v>0.52546799580638093</v>
      </c>
      <c r="I10232" s="17">
        <f>YEAR(Table6[[#This Row],[Date]])</f>
        <v>2015</v>
      </c>
      <c r="J10232" s="18">
        <f>MONTH(Table6[[#This Row],[Date]])</f>
        <v>8</v>
      </c>
    </row>
    <row r="10233" spans="3:10" x14ac:dyDescent="0.3">
      <c r="C10233" s="16">
        <v>42242</v>
      </c>
      <c r="D10233" s="19" t="s">
        <v>14</v>
      </c>
      <c r="E10233" s="17">
        <v>0.53008580207824707</v>
      </c>
      <c r="F10233" s="17">
        <v>0.53057191906531775</v>
      </c>
      <c r="G10233" s="17">
        <v>0.50505196515663986</v>
      </c>
      <c r="H10233" s="17">
        <v>0.50894072721234684</v>
      </c>
      <c r="I10233" s="17">
        <f>YEAR(Table6[[#This Row],[Date]])</f>
        <v>2015</v>
      </c>
      <c r="J10233" s="18">
        <f>MONTH(Table6[[#This Row],[Date]])</f>
        <v>8</v>
      </c>
    </row>
    <row r="10234" spans="3:10" x14ac:dyDescent="0.3">
      <c r="C10234" s="16">
        <v>42243</v>
      </c>
      <c r="D10234" s="19" t="s">
        <v>14</v>
      </c>
      <c r="E10234" s="17">
        <v>0.55001574754714966</v>
      </c>
      <c r="F10234" s="17">
        <v>0.55025877710085624</v>
      </c>
      <c r="G10234" s="17">
        <v>0.53251634484713417</v>
      </c>
      <c r="H10234" s="17">
        <v>0.53567596083316371</v>
      </c>
      <c r="I10234" s="17">
        <f>YEAR(Table6[[#This Row],[Date]])</f>
        <v>2015</v>
      </c>
      <c r="J10234" s="18">
        <f>MONTH(Table6[[#This Row],[Date]])</f>
        <v>8</v>
      </c>
    </row>
    <row r="10235" spans="3:10" x14ac:dyDescent="0.3">
      <c r="C10235" s="16">
        <v>42244</v>
      </c>
      <c r="D10235" s="19" t="s">
        <v>14</v>
      </c>
      <c r="E10235" s="17">
        <v>0.55244612693786621</v>
      </c>
      <c r="F10235" s="17">
        <v>0.55584877192334992</v>
      </c>
      <c r="G10235" s="17">
        <v>0.54612689599513853</v>
      </c>
      <c r="H10235" s="17">
        <v>0.55001565795581342</v>
      </c>
      <c r="I10235" s="17">
        <f>YEAR(Table6[[#This Row],[Date]])</f>
        <v>2015</v>
      </c>
      <c r="J10235" s="18">
        <f>MONTH(Table6[[#This Row],[Date]])</f>
        <v>8</v>
      </c>
    </row>
    <row r="10236" spans="3:10" x14ac:dyDescent="0.3">
      <c r="C10236" s="16">
        <v>42247</v>
      </c>
      <c r="D10236" s="19" t="s">
        <v>14</v>
      </c>
      <c r="E10236" s="17">
        <v>0.54636991024017334</v>
      </c>
      <c r="F10236" s="17">
        <v>0.55366137492951284</v>
      </c>
      <c r="G10236" s="17">
        <v>0.54418252878032125</v>
      </c>
      <c r="H10236" s="17">
        <v>0.54977261307751502</v>
      </c>
      <c r="I10236" s="17">
        <f>YEAR(Table6[[#This Row],[Date]])</f>
        <v>2015</v>
      </c>
      <c r="J10236" s="18">
        <f>MONTH(Table6[[#This Row],[Date]])</f>
        <v>8</v>
      </c>
    </row>
    <row r="10237" spans="3:10" x14ac:dyDescent="0.3">
      <c r="C10237" s="16">
        <v>42248</v>
      </c>
      <c r="D10237" s="19" t="s">
        <v>14</v>
      </c>
      <c r="E10237" s="17">
        <v>0.52400970458984375</v>
      </c>
      <c r="F10237" s="17">
        <v>0.53956475590250941</v>
      </c>
      <c r="G10237" s="17">
        <v>0.52012099970864167</v>
      </c>
      <c r="H10237" s="17">
        <v>0.53057202445754204</v>
      </c>
      <c r="I10237" s="17">
        <f>YEAR(Table6[[#This Row],[Date]])</f>
        <v>2015</v>
      </c>
      <c r="J10237" s="18">
        <f>MONTH(Table6[[#This Row],[Date]])</f>
        <v>9</v>
      </c>
    </row>
    <row r="10238" spans="3:10" x14ac:dyDescent="0.3">
      <c r="C10238" s="16">
        <v>42249</v>
      </c>
      <c r="D10238" s="19" t="s">
        <v>14</v>
      </c>
      <c r="E10238" s="17">
        <v>0.53980767726898193</v>
      </c>
      <c r="F10238" s="17">
        <v>0.5400507067886019</v>
      </c>
      <c r="G10238" s="17">
        <v>0.52935665461493897</v>
      </c>
      <c r="H10238" s="17">
        <v>0.53834938425735679</v>
      </c>
      <c r="I10238" s="17">
        <f>YEAR(Table6[[#This Row],[Date]])</f>
        <v>2015</v>
      </c>
      <c r="J10238" s="18">
        <f>MONTH(Table6[[#This Row],[Date]])</f>
        <v>9</v>
      </c>
    </row>
    <row r="10239" spans="3:10" x14ac:dyDescent="0.3">
      <c r="C10239" s="16">
        <v>42250</v>
      </c>
      <c r="D10239" s="19" t="s">
        <v>14</v>
      </c>
      <c r="E10239" s="17">
        <v>0.54126602411270142</v>
      </c>
      <c r="F10239" s="17">
        <v>0.55050184214024844</v>
      </c>
      <c r="G10239" s="17">
        <v>0.54029384799058033</v>
      </c>
      <c r="H10239" s="17">
        <v>0.54782828537071726</v>
      </c>
      <c r="I10239" s="17">
        <f>YEAR(Table6[[#This Row],[Date]])</f>
        <v>2015</v>
      </c>
      <c r="J10239" s="18">
        <f>MONTH(Table6[[#This Row],[Date]])</f>
        <v>9</v>
      </c>
    </row>
    <row r="10240" spans="3:10" x14ac:dyDescent="0.3">
      <c r="C10240" s="16">
        <v>42251</v>
      </c>
      <c r="D10240" s="19" t="s">
        <v>14</v>
      </c>
      <c r="E10240" s="17">
        <v>0.52862757444381714</v>
      </c>
      <c r="F10240" s="17">
        <v>0.54053689160392271</v>
      </c>
      <c r="G10240" s="17">
        <v>0.52838454489370068</v>
      </c>
      <c r="H10240" s="17">
        <v>0.53203021993328736</v>
      </c>
      <c r="I10240" s="17">
        <f>YEAR(Table6[[#This Row],[Date]])</f>
        <v>2015</v>
      </c>
      <c r="J10240" s="18">
        <f>MONTH(Table6[[#This Row],[Date]])</f>
        <v>9</v>
      </c>
    </row>
    <row r="10241" spans="3:10" x14ac:dyDescent="0.3">
      <c r="C10241" s="16">
        <v>42255</v>
      </c>
      <c r="D10241" s="19" t="s">
        <v>14</v>
      </c>
      <c r="E10241" s="17">
        <v>0.55123090744018555</v>
      </c>
      <c r="F10241" s="17">
        <v>0.55341834708259119</v>
      </c>
      <c r="G10241" s="17">
        <v>0.53932164904109625</v>
      </c>
      <c r="H10241" s="17">
        <v>0.54150903073654599</v>
      </c>
      <c r="I10241" s="17">
        <f>YEAR(Table6[[#This Row],[Date]])</f>
        <v>2015</v>
      </c>
      <c r="J10241" s="18">
        <f>MONTH(Table6[[#This Row],[Date]])</f>
        <v>9</v>
      </c>
    </row>
    <row r="10242" spans="3:10" x14ac:dyDescent="0.3">
      <c r="C10242" s="16">
        <v>42256</v>
      </c>
      <c r="D10242" s="19" t="s">
        <v>14</v>
      </c>
      <c r="E10242" s="17">
        <v>0.54029393196105957</v>
      </c>
      <c r="F10242" s="17">
        <v>0.5575502491382377</v>
      </c>
      <c r="G10242" s="17">
        <v>0.53907866815931749</v>
      </c>
      <c r="H10242" s="17">
        <v>0.55293239735373323</v>
      </c>
      <c r="I10242" s="17">
        <f>YEAR(Table6[[#This Row],[Date]])</f>
        <v>2015</v>
      </c>
      <c r="J10242" s="18">
        <f>MONTH(Table6[[#This Row],[Date]])</f>
        <v>9</v>
      </c>
    </row>
    <row r="10243" spans="3:10" x14ac:dyDescent="0.3">
      <c r="C10243" s="16">
        <v>42257</v>
      </c>
      <c r="D10243" s="19" t="s">
        <v>14</v>
      </c>
      <c r="E10243" s="17">
        <v>0.54880040884017944</v>
      </c>
      <c r="F10243" s="17">
        <v>0.55560575693602998</v>
      </c>
      <c r="G10243" s="17">
        <v>0.53470371155448304</v>
      </c>
      <c r="H10243" s="17">
        <v>0.53713418060008267</v>
      </c>
      <c r="I10243" s="17">
        <f>YEAR(Table6[[#This Row],[Date]])</f>
        <v>2015</v>
      </c>
      <c r="J10243" s="18">
        <f>MONTH(Table6[[#This Row],[Date]])</f>
        <v>9</v>
      </c>
    </row>
    <row r="10244" spans="3:10" x14ac:dyDescent="0.3">
      <c r="C10244" s="16">
        <v>42258</v>
      </c>
      <c r="D10244" s="19" t="s">
        <v>14</v>
      </c>
      <c r="E10244" s="17">
        <v>0.55050176382064819</v>
      </c>
      <c r="F10244" s="17">
        <v>0.5541474382466739</v>
      </c>
      <c r="G10244" s="17">
        <v>0.54053680063248077</v>
      </c>
      <c r="H10244" s="17">
        <v>0.5427242400562664</v>
      </c>
      <c r="I10244" s="17">
        <f>YEAR(Table6[[#This Row],[Date]])</f>
        <v>2015</v>
      </c>
      <c r="J10244" s="18">
        <f>MONTH(Table6[[#This Row],[Date]])</f>
        <v>9</v>
      </c>
    </row>
    <row r="10245" spans="3:10" x14ac:dyDescent="0.3">
      <c r="C10245" s="16">
        <v>42261</v>
      </c>
      <c r="D10245" s="19" t="s">
        <v>14</v>
      </c>
      <c r="E10245" s="17">
        <v>0.55147415399551392</v>
      </c>
      <c r="F10245" s="17">
        <v>0.55487680023390307</v>
      </c>
      <c r="G10245" s="17">
        <v>0.54855756696433877</v>
      </c>
      <c r="H10245" s="17">
        <v>0.55317547711470849</v>
      </c>
      <c r="I10245" s="17">
        <f>YEAR(Table6[[#This Row],[Date]])</f>
        <v>2015</v>
      </c>
      <c r="J10245" s="18">
        <f>MONTH(Table6[[#This Row],[Date]])</f>
        <v>9</v>
      </c>
    </row>
    <row r="10246" spans="3:10" x14ac:dyDescent="0.3">
      <c r="C10246" s="16">
        <v>42262</v>
      </c>
      <c r="D10246" s="19" t="s">
        <v>14</v>
      </c>
      <c r="E10246" s="17">
        <v>0.55755019187927246</v>
      </c>
      <c r="F10246" s="17">
        <v>0.5604667783463535</v>
      </c>
      <c r="G10246" s="17">
        <v>0.55001575410192838</v>
      </c>
      <c r="H10246" s="17">
        <v>0.55171707689207183</v>
      </c>
      <c r="I10246" s="17">
        <f>YEAR(Table6[[#This Row],[Date]])</f>
        <v>2015</v>
      </c>
      <c r="J10246" s="18">
        <f>MONTH(Table6[[#This Row],[Date]])</f>
        <v>9</v>
      </c>
    </row>
    <row r="10247" spans="3:10" x14ac:dyDescent="0.3">
      <c r="C10247" s="16">
        <v>42263</v>
      </c>
      <c r="D10247" s="19" t="s">
        <v>14</v>
      </c>
      <c r="E10247" s="17">
        <v>0.56143879890441895</v>
      </c>
      <c r="F10247" s="17">
        <v>0.56459841405234501</v>
      </c>
      <c r="G10247" s="17">
        <v>0.55244607038606997</v>
      </c>
      <c r="H10247" s="17">
        <v>0.55657786143790888</v>
      </c>
      <c r="I10247" s="17">
        <f>YEAR(Table6[[#This Row],[Date]])</f>
        <v>2015</v>
      </c>
      <c r="J10247" s="18">
        <f>MONTH(Table6[[#This Row],[Date]])</f>
        <v>9</v>
      </c>
    </row>
    <row r="10248" spans="3:10" x14ac:dyDescent="0.3">
      <c r="C10248" s="16">
        <v>42264</v>
      </c>
      <c r="D10248" s="19" t="s">
        <v>14</v>
      </c>
      <c r="E10248" s="17">
        <v>0.56654280424118042</v>
      </c>
      <c r="F10248" s="17">
        <v>0.57626467883844901</v>
      </c>
      <c r="G10248" s="17">
        <v>0.56532754094305016</v>
      </c>
      <c r="H10248" s="17">
        <v>0.57116065411202255</v>
      </c>
      <c r="I10248" s="17">
        <f>YEAR(Table6[[#This Row],[Date]])</f>
        <v>2015</v>
      </c>
      <c r="J10248" s="18">
        <f>MONTH(Table6[[#This Row],[Date]])</f>
        <v>9</v>
      </c>
    </row>
    <row r="10249" spans="3:10" x14ac:dyDescent="0.3">
      <c r="C10249" s="16">
        <v>42265</v>
      </c>
      <c r="D10249" s="19" t="s">
        <v>14</v>
      </c>
      <c r="E10249" s="17">
        <v>0.56605684757232666</v>
      </c>
      <c r="F10249" s="17">
        <v>0.57091778624699907</v>
      </c>
      <c r="G10249" s="17">
        <v>0.55536279407743938</v>
      </c>
      <c r="H10249" s="17">
        <v>0.5587654395603181</v>
      </c>
      <c r="I10249" s="17">
        <f>YEAR(Table6[[#This Row],[Date]])</f>
        <v>2015</v>
      </c>
      <c r="J10249" s="18">
        <f>MONTH(Table6[[#This Row],[Date]])</f>
        <v>9</v>
      </c>
    </row>
    <row r="10250" spans="3:10" x14ac:dyDescent="0.3">
      <c r="C10250" s="16">
        <v>42268</v>
      </c>
      <c r="D10250" s="19" t="s">
        <v>14</v>
      </c>
      <c r="E10250" s="17">
        <v>0.57188999652862549</v>
      </c>
      <c r="F10250" s="17">
        <v>0.57310526024331254</v>
      </c>
      <c r="G10250" s="17">
        <v>0.56386944144197348</v>
      </c>
      <c r="H10250" s="17">
        <v>0.56678602799965183</v>
      </c>
      <c r="I10250" s="17">
        <f>YEAR(Table6[[#This Row],[Date]])</f>
        <v>2015</v>
      </c>
      <c r="J10250" s="18">
        <f>MONTH(Table6[[#This Row],[Date]])</f>
        <v>9</v>
      </c>
    </row>
    <row r="10251" spans="3:10" x14ac:dyDescent="0.3">
      <c r="C10251" s="16">
        <v>42269</v>
      </c>
      <c r="D10251" s="19" t="s">
        <v>14</v>
      </c>
      <c r="E10251" s="17">
        <v>0.55633485317230225</v>
      </c>
      <c r="F10251" s="17">
        <v>0.56338323015171421</v>
      </c>
      <c r="G10251" s="17">
        <v>0.55341826740235311</v>
      </c>
      <c r="H10251" s="17">
        <v>0.55949446844076456</v>
      </c>
      <c r="I10251" s="17">
        <f>YEAR(Table6[[#This Row],[Date]])</f>
        <v>2015</v>
      </c>
      <c r="J10251" s="18">
        <f>MONTH(Table6[[#This Row],[Date]])</f>
        <v>9</v>
      </c>
    </row>
    <row r="10252" spans="3:10" x14ac:dyDescent="0.3">
      <c r="C10252" s="16">
        <v>42270</v>
      </c>
      <c r="D10252" s="19" t="s">
        <v>14</v>
      </c>
      <c r="E10252" s="17">
        <v>0.55900824069976807</v>
      </c>
      <c r="F10252" s="17">
        <v>0.56241088479232981</v>
      </c>
      <c r="G10252" s="17">
        <v>0.55463342085889378</v>
      </c>
      <c r="H10252" s="17">
        <v>0.5568208018058628</v>
      </c>
      <c r="I10252" s="17">
        <f>YEAR(Table6[[#This Row],[Date]])</f>
        <v>2015</v>
      </c>
      <c r="J10252" s="18">
        <f>MONTH(Table6[[#This Row],[Date]])</f>
        <v>9</v>
      </c>
    </row>
    <row r="10253" spans="3:10" x14ac:dyDescent="0.3">
      <c r="C10253" s="16">
        <v>42271</v>
      </c>
      <c r="D10253" s="19" t="s">
        <v>14</v>
      </c>
      <c r="E10253" s="17">
        <v>0.56970268487930298</v>
      </c>
      <c r="F10253" s="17">
        <v>0.57553580076771427</v>
      </c>
      <c r="G10253" s="17">
        <v>0.54685622256698885</v>
      </c>
      <c r="H10253" s="17">
        <v>0.55560592537309106</v>
      </c>
      <c r="I10253" s="17">
        <f>YEAR(Table6[[#This Row],[Date]])</f>
        <v>2015</v>
      </c>
      <c r="J10253" s="18">
        <f>MONTH(Table6[[#This Row],[Date]])</f>
        <v>9</v>
      </c>
    </row>
    <row r="10254" spans="3:10" x14ac:dyDescent="0.3">
      <c r="C10254" s="16">
        <v>42272</v>
      </c>
      <c r="D10254" s="19" t="s">
        <v>14</v>
      </c>
      <c r="E10254" s="17">
        <v>0.57383435964584351</v>
      </c>
      <c r="F10254" s="17">
        <v>0.58501452993399672</v>
      </c>
      <c r="G10254" s="17">
        <v>0.56824427450176695</v>
      </c>
      <c r="H10254" s="17">
        <v>0.57675088801647578</v>
      </c>
      <c r="I10254" s="17">
        <f>YEAR(Table6[[#This Row],[Date]])</f>
        <v>2015</v>
      </c>
      <c r="J10254" s="18">
        <f>MONTH(Table6[[#This Row],[Date]])</f>
        <v>9</v>
      </c>
    </row>
    <row r="10255" spans="3:10" x14ac:dyDescent="0.3">
      <c r="C10255" s="16">
        <v>42275</v>
      </c>
      <c r="D10255" s="19" t="s">
        <v>14</v>
      </c>
      <c r="E10255" s="17">
        <v>0.5662999153137207</v>
      </c>
      <c r="F10255" s="17">
        <v>0.57748008660885941</v>
      </c>
      <c r="G10255" s="17">
        <v>0.56265424003532893</v>
      </c>
      <c r="H10255" s="17">
        <v>0.57383441133046764</v>
      </c>
      <c r="I10255" s="17">
        <f>YEAR(Table6[[#This Row],[Date]])</f>
        <v>2015</v>
      </c>
      <c r="J10255" s="18">
        <f>MONTH(Table6[[#This Row],[Date]])</f>
        <v>9</v>
      </c>
    </row>
    <row r="10256" spans="3:10" x14ac:dyDescent="0.3">
      <c r="C10256" s="16">
        <v>42276</v>
      </c>
      <c r="D10256" s="19" t="s">
        <v>14</v>
      </c>
      <c r="E10256" s="17">
        <v>0.57626479864120483</v>
      </c>
      <c r="F10256" s="17">
        <v>0.57723697471365387</v>
      </c>
      <c r="G10256" s="17">
        <v>0.56435548239957656</v>
      </c>
      <c r="H10256" s="17">
        <v>0.57237603640445323</v>
      </c>
      <c r="I10256" s="17">
        <f>YEAR(Table6[[#This Row],[Date]])</f>
        <v>2015</v>
      </c>
      <c r="J10256" s="18">
        <f>MONTH(Table6[[#This Row],[Date]])</f>
        <v>9</v>
      </c>
    </row>
    <row r="10257" spans="3:10" x14ac:dyDescent="0.3">
      <c r="C10257" s="16">
        <v>42277</v>
      </c>
      <c r="D10257" s="19" t="s">
        <v>14</v>
      </c>
      <c r="E10257" s="17">
        <v>0.59911108016967773</v>
      </c>
      <c r="F10257" s="17">
        <v>0.5998402265684375</v>
      </c>
      <c r="G10257" s="17">
        <v>0.57820903793041512</v>
      </c>
      <c r="H10257" s="17">
        <v>0.58161168249333128</v>
      </c>
      <c r="I10257" s="17">
        <f>YEAR(Table6[[#This Row],[Date]])</f>
        <v>2015</v>
      </c>
      <c r="J10257" s="18">
        <f>MONTH(Table6[[#This Row],[Date]])</f>
        <v>9</v>
      </c>
    </row>
    <row r="10258" spans="3:10" x14ac:dyDescent="0.3">
      <c r="C10258" s="16">
        <v>42278</v>
      </c>
      <c r="D10258" s="19" t="s">
        <v>14</v>
      </c>
      <c r="E10258" s="17">
        <v>0.58744502067565918</v>
      </c>
      <c r="F10258" s="17">
        <v>0.60081257324336257</v>
      </c>
      <c r="G10258" s="17">
        <v>0.57043167713082821</v>
      </c>
      <c r="H10258" s="17">
        <v>0.59911125047827163</v>
      </c>
      <c r="I10258" s="17">
        <f>YEAR(Table6[[#This Row],[Date]])</f>
        <v>2015</v>
      </c>
      <c r="J10258" s="18">
        <f>MONTH(Table6[[#This Row],[Date]])</f>
        <v>10</v>
      </c>
    </row>
    <row r="10259" spans="3:10" x14ac:dyDescent="0.3">
      <c r="C10259" s="16">
        <v>42279</v>
      </c>
      <c r="D10259" s="19" t="s">
        <v>14</v>
      </c>
      <c r="E10259" s="17">
        <v>0.60275685787200928</v>
      </c>
      <c r="F10259" s="17">
        <v>0.60275685787200928</v>
      </c>
      <c r="G10259" s="17">
        <v>0.57820908177742958</v>
      </c>
      <c r="H10259" s="17">
        <v>0.58428528291221959</v>
      </c>
      <c r="I10259" s="17">
        <f>YEAR(Table6[[#This Row],[Date]])</f>
        <v>2015</v>
      </c>
      <c r="J10259" s="18">
        <f>MONTH(Table6[[#This Row],[Date]])</f>
        <v>10</v>
      </c>
    </row>
    <row r="10260" spans="3:10" x14ac:dyDescent="0.3">
      <c r="C10260" s="16">
        <v>42282</v>
      </c>
      <c r="D10260" s="19" t="s">
        <v>14</v>
      </c>
      <c r="E10260" s="17">
        <v>0.61782586574554443</v>
      </c>
      <c r="F10260" s="17">
        <v>0.6253603027894723</v>
      </c>
      <c r="G10260" s="17">
        <v>0.6034860802565265</v>
      </c>
      <c r="H10260" s="17">
        <v>0.60664569597264761</v>
      </c>
      <c r="I10260" s="17">
        <f>YEAR(Table6[[#This Row],[Date]])</f>
        <v>2015</v>
      </c>
      <c r="J10260" s="18">
        <f>MONTH(Table6[[#This Row],[Date]])</f>
        <v>10</v>
      </c>
    </row>
    <row r="10261" spans="3:10" x14ac:dyDescent="0.3">
      <c r="C10261" s="16">
        <v>42283</v>
      </c>
      <c r="D10261" s="19" t="s">
        <v>14</v>
      </c>
      <c r="E10261" s="17">
        <v>0.62584632635116577</v>
      </c>
      <c r="F10261" s="17">
        <v>0.62851982465523326</v>
      </c>
      <c r="G10261" s="17">
        <v>0.60883304469929178</v>
      </c>
      <c r="H10261" s="17">
        <v>0.61126351350670238</v>
      </c>
      <c r="I10261" s="17">
        <f>YEAR(Table6[[#This Row],[Date]])</f>
        <v>2015</v>
      </c>
      <c r="J10261" s="18">
        <f>MONTH(Table6[[#This Row],[Date]])</f>
        <v>10</v>
      </c>
    </row>
    <row r="10262" spans="3:10" x14ac:dyDescent="0.3">
      <c r="C10262" s="16">
        <v>42284</v>
      </c>
      <c r="D10262" s="19" t="s">
        <v>14</v>
      </c>
      <c r="E10262" s="17">
        <v>0.63240855932235718</v>
      </c>
      <c r="F10262" s="17">
        <v>0.63872778954108023</v>
      </c>
      <c r="G10262" s="17">
        <v>0.61709660069504535</v>
      </c>
      <c r="H10262" s="17">
        <v>0.62730459242890146</v>
      </c>
      <c r="I10262" s="17">
        <f>YEAR(Table6[[#This Row],[Date]])</f>
        <v>2015</v>
      </c>
      <c r="J10262" s="18">
        <f>MONTH(Table6[[#This Row],[Date]])</f>
        <v>10</v>
      </c>
    </row>
    <row r="10263" spans="3:10" x14ac:dyDescent="0.3">
      <c r="C10263" s="16">
        <v>42285</v>
      </c>
      <c r="D10263" s="19" t="s">
        <v>14</v>
      </c>
      <c r="E10263" s="17">
        <v>0.63605445623397827</v>
      </c>
      <c r="F10263" s="17">
        <v>0.63775577897282631</v>
      </c>
      <c r="G10263" s="17">
        <v>0.61904111295157782</v>
      </c>
      <c r="H10263" s="17">
        <v>0.62973522437713692</v>
      </c>
      <c r="I10263" s="17">
        <f>YEAR(Table6[[#This Row],[Date]])</f>
        <v>2015</v>
      </c>
      <c r="J10263" s="18">
        <f>MONTH(Table6[[#This Row],[Date]])</f>
        <v>10</v>
      </c>
    </row>
    <row r="10264" spans="3:10" x14ac:dyDescent="0.3">
      <c r="C10264" s="16">
        <v>42286</v>
      </c>
      <c r="D10264" s="19" t="s">
        <v>14</v>
      </c>
      <c r="E10264" s="17">
        <v>0.63362395763397217</v>
      </c>
      <c r="F10264" s="17">
        <v>0.63872792561476999</v>
      </c>
      <c r="G10264" s="17">
        <v>0.62171464106515362</v>
      </c>
      <c r="H10264" s="17">
        <v>0.63265172358785704</v>
      </c>
      <c r="I10264" s="17">
        <f>YEAR(Table6[[#This Row],[Date]])</f>
        <v>2015</v>
      </c>
      <c r="J10264" s="18">
        <f>MONTH(Table6[[#This Row],[Date]])</f>
        <v>10</v>
      </c>
    </row>
    <row r="10265" spans="3:10" x14ac:dyDescent="0.3">
      <c r="C10265" s="16">
        <v>42289</v>
      </c>
      <c r="D10265" s="19" t="s">
        <v>14</v>
      </c>
      <c r="E10265" s="17">
        <v>0.64042925834655762</v>
      </c>
      <c r="F10265" s="17">
        <v>0.64407499120943035</v>
      </c>
      <c r="G10265" s="17">
        <v>0.62973520519372761</v>
      </c>
      <c r="H10265" s="17">
        <v>0.634353056224089</v>
      </c>
      <c r="I10265" s="17">
        <f>YEAR(Table6[[#This Row],[Date]])</f>
        <v>2015</v>
      </c>
      <c r="J10265" s="18">
        <f>MONTH(Table6[[#This Row],[Date]])</f>
        <v>10</v>
      </c>
    </row>
    <row r="10266" spans="3:10" x14ac:dyDescent="0.3">
      <c r="C10266" s="16">
        <v>42290</v>
      </c>
      <c r="D10266" s="19" t="s">
        <v>14</v>
      </c>
      <c r="E10266" s="17">
        <v>0.64164441823959351</v>
      </c>
      <c r="F10266" s="17">
        <v>0.64553312206884161</v>
      </c>
      <c r="G10266" s="17">
        <v>0.63313774823247881</v>
      </c>
      <c r="H10266" s="17">
        <v>0.63532518759664236</v>
      </c>
      <c r="I10266" s="17">
        <f>YEAR(Table6[[#This Row],[Date]])</f>
        <v>2015</v>
      </c>
      <c r="J10266" s="18">
        <f>MONTH(Table6[[#This Row],[Date]])</f>
        <v>10</v>
      </c>
    </row>
    <row r="10267" spans="3:10" x14ac:dyDescent="0.3">
      <c r="C10267" s="16">
        <v>42291</v>
      </c>
      <c r="D10267" s="19" t="s">
        <v>14</v>
      </c>
      <c r="E10267" s="17">
        <v>0.66497713327407837</v>
      </c>
      <c r="F10267" s="17">
        <v>0.67542815837561943</v>
      </c>
      <c r="G10267" s="17">
        <v>0.64164461346475332</v>
      </c>
      <c r="H10267" s="17">
        <v>0.64237370219435652</v>
      </c>
      <c r="I10267" s="17">
        <f>YEAR(Table6[[#This Row],[Date]])</f>
        <v>2015</v>
      </c>
      <c r="J10267" s="18">
        <f>MONTH(Table6[[#This Row],[Date]])</f>
        <v>10</v>
      </c>
    </row>
    <row r="10268" spans="3:10" x14ac:dyDescent="0.3">
      <c r="C10268" s="16">
        <v>42292</v>
      </c>
      <c r="D10268" s="19" t="s">
        <v>14</v>
      </c>
      <c r="E10268" s="17">
        <v>0.66667848825454712</v>
      </c>
      <c r="F10268" s="17">
        <v>0.6802891302932369</v>
      </c>
      <c r="G10268" s="17">
        <v>0.65938707908528149</v>
      </c>
      <c r="H10268" s="17">
        <v>0.66619237113114183</v>
      </c>
      <c r="I10268" s="17">
        <f>YEAR(Table6[[#This Row],[Date]])</f>
        <v>2015</v>
      </c>
      <c r="J10268" s="18">
        <f>MONTH(Table6[[#This Row],[Date]])</f>
        <v>10</v>
      </c>
    </row>
    <row r="10269" spans="3:10" x14ac:dyDescent="0.3">
      <c r="C10269" s="16">
        <v>42293</v>
      </c>
      <c r="D10269" s="19" t="s">
        <v>14</v>
      </c>
      <c r="E10269" s="17">
        <v>0.67712920904159546</v>
      </c>
      <c r="F10269" s="17">
        <v>0.68344843906635078</v>
      </c>
      <c r="G10269" s="17">
        <v>0.66716424709988786</v>
      </c>
      <c r="H10269" s="17">
        <v>0.66886562729242749</v>
      </c>
      <c r="I10269" s="17">
        <f>YEAR(Table6[[#This Row],[Date]])</f>
        <v>2015</v>
      </c>
      <c r="J10269" s="18">
        <f>MONTH(Table6[[#This Row],[Date]])</f>
        <v>10</v>
      </c>
    </row>
    <row r="10270" spans="3:10" x14ac:dyDescent="0.3">
      <c r="C10270" s="16">
        <v>42296</v>
      </c>
      <c r="D10270" s="19" t="s">
        <v>14</v>
      </c>
      <c r="E10270" s="17">
        <v>0.67591398954391479</v>
      </c>
      <c r="F10270" s="17">
        <v>0.68247630741958032</v>
      </c>
      <c r="G10270" s="17">
        <v>0.66813652419544467</v>
      </c>
      <c r="H10270" s="17">
        <v>0.67931669220250135</v>
      </c>
      <c r="I10270" s="17">
        <f>YEAR(Table6[[#This Row],[Date]])</f>
        <v>2015</v>
      </c>
      <c r="J10270" s="18">
        <f>MONTH(Table6[[#This Row],[Date]])</f>
        <v>10</v>
      </c>
    </row>
    <row r="10271" spans="3:10" x14ac:dyDescent="0.3">
      <c r="C10271" s="16">
        <v>42297</v>
      </c>
      <c r="D10271" s="19" t="s">
        <v>14</v>
      </c>
      <c r="E10271" s="17">
        <v>0.67494195699691772</v>
      </c>
      <c r="F10271" s="17">
        <v>0.67810157288519513</v>
      </c>
      <c r="G10271" s="17">
        <v>0.66789357863484045</v>
      </c>
      <c r="H10271" s="17">
        <v>0.67299760473349735</v>
      </c>
      <c r="I10271" s="17">
        <f>YEAR(Table6[[#This Row],[Date]])</f>
        <v>2015</v>
      </c>
      <c r="J10271" s="18">
        <f>MONTH(Table6[[#This Row],[Date]])</f>
        <v>10</v>
      </c>
    </row>
    <row r="10272" spans="3:10" x14ac:dyDescent="0.3">
      <c r="C10272" s="16">
        <v>42298</v>
      </c>
      <c r="D10272" s="19" t="s">
        <v>14</v>
      </c>
      <c r="E10272" s="17">
        <v>0.66619223356246948</v>
      </c>
      <c r="F10272" s="17">
        <v>0.68320557605780374</v>
      </c>
      <c r="G10272" s="17">
        <v>0.66497702792534963</v>
      </c>
      <c r="H10272" s="17">
        <v>0.6790737262295079</v>
      </c>
      <c r="I10272" s="17">
        <f>YEAR(Table6[[#This Row],[Date]])</f>
        <v>2015</v>
      </c>
      <c r="J10272" s="18">
        <f>MONTH(Table6[[#This Row],[Date]])</f>
        <v>10</v>
      </c>
    </row>
    <row r="10273" spans="3:10" x14ac:dyDescent="0.3">
      <c r="C10273" s="16">
        <v>42299</v>
      </c>
      <c r="D10273" s="19" t="s">
        <v>14</v>
      </c>
      <c r="E10273" s="17">
        <v>0.69025403261184692</v>
      </c>
      <c r="F10273" s="17">
        <v>0.69244147272718981</v>
      </c>
      <c r="G10273" s="17">
        <v>0.67299771511605766</v>
      </c>
      <c r="H10273" s="17">
        <v>0.67396989140722052</v>
      </c>
      <c r="I10273" s="17">
        <f>YEAR(Table6[[#This Row],[Date]])</f>
        <v>2015</v>
      </c>
      <c r="J10273" s="18">
        <f>MONTH(Table6[[#This Row],[Date]])</f>
        <v>10</v>
      </c>
    </row>
    <row r="10274" spans="3:10" x14ac:dyDescent="0.3">
      <c r="C10274" s="16">
        <v>42300</v>
      </c>
      <c r="D10274" s="19" t="s">
        <v>14</v>
      </c>
      <c r="E10274" s="17">
        <v>0.69487184286117554</v>
      </c>
      <c r="F10274" s="17">
        <v>0.69948975201621499</v>
      </c>
      <c r="G10274" s="17">
        <v>0.68587911204928209</v>
      </c>
      <c r="H10274" s="17">
        <v>0.69633013606244698</v>
      </c>
      <c r="I10274" s="17">
        <f>YEAR(Table6[[#This Row],[Date]])</f>
        <v>2015</v>
      </c>
      <c r="J10274" s="18">
        <f>MONTH(Table6[[#This Row],[Date]])</f>
        <v>10</v>
      </c>
    </row>
    <row r="10275" spans="3:10" x14ac:dyDescent="0.3">
      <c r="C10275" s="16">
        <v>42303</v>
      </c>
      <c r="D10275" s="19" t="s">
        <v>14</v>
      </c>
      <c r="E10275" s="17">
        <v>0.6917121410369873</v>
      </c>
      <c r="F10275" s="17">
        <v>0.69705919612886913</v>
      </c>
      <c r="G10275" s="17">
        <v>0.68539290991393231</v>
      </c>
      <c r="H10275" s="17">
        <v>0.69535787358757795</v>
      </c>
      <c r="I10275" s="17">
        <f>YEAR(Table6[[#This Row],[Date]])</f>
        <v>2015</v>
      </c>
      <c r="J10275" s="18">
        <f>MONTH(Table6[[#This Row],[Date]])</f>
        <v>10</v>
      </c>
    </row>
    <row r="10276" spans="3:10" x14ac:dyDescent="0.3">
      <c r="C10276" s="16">
        <v>42304</v>
      </c>
      <c r="D10276" s="19" t="s">
        <v>14</v>
      </c>
      <c r="E10276" s="17">
        <v>0.69122624397277832</v>
      </c>
      <c r="F10276" s="17">
        <v>0.69560106611170414</v>
      </c>
      <c r="G10276" s="17">
        <v>0.6878235401458731</v>
      </c>
      <c r="H10276" s="17">
        <v>0.68830965724885007</v>
      </c>
      <c r="I10276" s="17">
        <f>YEAR(Table6[[#This Row],[Date]])</f>
        <v>2015</v>
      </c>
      <c r="J10276" s="18">
        <f>MONTH(Table6[[#This Row],[Date]])</f>
        <v>10</v>
      </c>
    </row>
    <row r="10277" spans="3:10" x14ac:dyDescent="0.3">
      <c r="C10277" s="16">
        <v>42305</v>
      </c>
      <c r="D10277" s="19" t="s">
        <v>14</v>
      </c>
      <c r="E10277" s="17">
        <v>0.69681626558303833</v>
      </c>
      <c r="F10277" s="17">
        <v>0.69681626558303833</v>
      </c>
      <c r="G10277" s="17">
        <v>0.68539300726660601</v>
      </c>
      <c r="H10277" s="17">
        <v>0.69560100191124208</v>
      </c>
      <c r="I10277" s="17">
        <f>YEAR(Table6[[#This Row],[Date]])</f>
        <v>2015</v>
      </c>
      <c r="J10277" s="18">
        <f>MONTH(Table6[[#This Row],[Date]])</f>
        <v>10</v>
      </c>
    </row>
    <row r="10278" spans="3:10" x14ac:dyDescent="0.3">
      <c r="C10278" s="16">
        <v>42306</v>
      </c>
      <c r="D10278" s="19" t="s">
        <v>14</v>
      </c>
      <c r="E10278" s="17">
        <v>0.67275458574295044</v>
      </c>
      <c r="F10278" s="17">
        <v>0.69268445923366562</v>
      </c>
      <c r="G10278" s="17">
        <v>0.6715393799413153</v>
      </c>
      <c r="H10278" s="17">
        <v>0.68563613810085877</v>
      </c>
      <c r="I10278" s="17">
        <f>YEAR(Table6[[#This Row],[Date]])</f>
        <v>2015</v>
      </c>
      <c r="J10278" s="18">
        <f>MONTH(Table6[[#This Row],[Date]])</f>
        <v>10</v>
      </c>
    </row>
    <row r="10279" spans="3:10" x14ac:dyDescent="0.3">
      <c r="C10279" s="16">
        <v>42307</v>
      </c>
      <c r="D10279" s="19" t="s">
        <v>14</v>
      </c>
      <c r="E10279" s="17">
        <v>0.68952471017837524</v>
      </c>
      <c r="F10279" s="17">
        <v>0.69438570628928098</v>
      </c>
      <c r="G10279" s="17">
        <v>0.67494189568651952</v>
      </c>
      <c r="H10279" s="17">
        <v>0.68004592132153663</v>
      </c>
      <c r="I10279" s="17">
        <f>YEAR(Table6[[#This Row],[Date]])</f>
        <v>2015</v>
      </c>
      <c r="J10279" s="18">
        <f>MONTH(Table6[[#This Row],[Date]])</f>
        <v>10</v>
      </c>
    </row>
    <row r="10280" spans="3:10" x14ac:dyDescent="0.3">
      <c r="C10280" s="16">
        <v>42310</v>
      </c>
      <c r="D10280" s="19" t="s">
        <v>14</v>
      </c>
      <c r="E10280" s="17">
        <v>0.69754552841186523</v>
      </c>
      <c r="F10280" s="17">
        <v>0.698274675207603</v>
      </c>
      <c r="G10280" s="17">
        <v>0.68758061878174181</v>
      </c>
      <c r="H10280" s="17">
        <v>0.69171241199293876</v>
      </c>
      <c r="I10280" s="17">
        <f>YEAR(Table6[[#This Row],[Date]])</f>
        <v>2015</v>
      </c>
      <c r="J10280" s="18">
        <f>MONTH(Table6[[#This Row],[Date]])</f>
        <v>11</v>
      </c>
    </row>
    <row r="10281" spans="3:10" x14ac:dyDescent="0.3">
      <c r="C10281" s="16">
        <v>42311</v>
      </c>
      <c r="D10281" s="19" t="s">
        <v>14</v>
      </c>
      <c r="E10281" s="17">
        <v>0.6926843523979187</v>
      </c>
      <c r="F10281" s="17">
        <v>0.69730226121521488</v>
      </c>
      <c r="G10281" s="17">
        <v>0.68490688580489756</v>
      </c>
      <c r="H10281" s="17">
        <v>0.6934134989452263</v>
      </c>
      <c r="I10281" s="17">
        <f>YEAR(Table6[[#This Row],[Date]])</f>
        <v>2015</v>
      </c>
      <c r="J10281" s="18">
        <f>MONTH(Table6[[#This Row],[Date]])</f>
        <v>11</v>
      </c>
    </row>
    <row r="10282" spans="3:10" x14ac:dyDescent="0.3">
      <c r="C10282" s="16">
        <v>42312</v>
      </c>
      <c r="D10282" s="19" t="s">
        <v>14</v>
      </c>
      <c r="E10282" s="17">
        <v>0.68126124143600464</v>
      </c>
      <c r="F10282" s="17">
        <v>0.69584405837980856</v>
      </c>
      <c r="G10282" s="17">
        <v>0.67810162530348406</v>
      </c>
      <c r="H10282" s="17">
        <v>0.69074008983356627</v>
      </c>
      <c r="I10282" s="17">
        <f>YEAR(Table6[[#This Row],[Date]])</f>
        <v>2015</v>
      </c>
      <c r="J10282" s="18">
        <f>MONTH(Table6[[#This Row],[Date]])</f>
        <v>11</v>
      </c>
    </row>
    <row r="10283" spans="3:10" x14ac:dyDescent="0.3">
      <c r="C10283" s="16">
        <v>42313</v>
      </c>
      <c r="D10283" s="19" t="s">
        <v>14</v>
      </c>
      <c r="E10283" s="17">
        <v>0.67348361015319824</v>
      </c>
      <c r="F10283" s="17">
        <v>0.68660818969969084</v>
      </c>
      <c r="G10283" s="17">
        <v>0.67153925804473125</v>
      </c>
      <c r="H10283" s="17">
        <v>0.68466377964426939</v>
      </c>
      <c r="I10283" s="17">
        <f>YEAR(Table6[[#This Row],[Date]])</f>
        <v>2015</v>
      </c>
      <c r="J10283" s="18">
        <f>MONTH(Table6[[#This Row],[Date]])</f>
        <v>11</v>
      </c>
    </row>
    <row r="10284" spans="3:10" x14ac:dyDescent="0.3">
      <c r="C10284" s="16">
        <v>42314</v>
      </c>
      <c r="D10284" s="19" t="s">
        <v>14</v>
      </c>
      <c r="E10284" s="17">
        <v>0.76681393384933472</v>
      </c>
      <c r="F10284" s="17">
        <v>0.77629278330029616</v>
      </c>
      <c r="G10284" s="17">
        <v>0.7247668011939048</v>
      </c>
      <c r="H10284" s="17">
        <v>0.7400787664812386</v>
      </c>
      <c r="I10284" s="17">
        <f>YEAR(Table6[[#This Row],[Date]])</f>
        <v>2015</v>
      </c>
      <c r="J10284" s="18">
        <f>MONTH(Table6[[#This Row],[Date]])</f>
        <v>11</v>
      </c>
    </row>
    <row r="10285" spans="3:10" x14ac:dyDescent="0.3">
      <c r="C10285" s="16">
        <v>42317</v>
      </c>
      <c r="D10285" s="19" t="s">
        <v>14</v>
      </c>
      <c r="E10285" s="17">
        <v>0.76341116428375244</v>
      </c>
      <c r="F10285" s="17">
        <v>0.76559860409866398</v>
      </c>
      <c r="G10285" s="17">
        <v>0.75271705270882527</v>
      </c>
      <c r="H10285" s="17">
        <v>0.75927937215355989</v>
      </c>
      <c r="I10285" s="17">
        <f>YEAR(Table6[[#This Row],[Date]])</f>
        <v>2015</v>
      </c>
      <c r="J10285" s="18">
        <f>MONTH(Table6[[#This Row],[Date]])</f>
        <v>11</v>
      </c>
    </row>
    <row r="10286" spans="3:10" x14ac:dyDescent="0.3">
      <c r="C10286" s="16">
        <v>42318</v>
      </c>
      <c r="D10286" s="19" t="s">
        <v>14</v>
      </c>
      <c r="E10286" s="17">
        <v>0.74882829189300537</v>
      </c>
      <c r="F10286" s="17">
        <v>0.757577992549193</v>
      </c>
      <c r="G10286" s="17">
        <v>0.73278718368115392</v>
      </c>
      <c r="H10286" s="17">
        <v>0.75344614278205635</v>
      </c>
      <c r="I10286" s="17">
        <f>YEAR(Table6[[#This Row],[Date]])</f>
        <v>2015</v>
      </c>
      <c r="J10286" s="18">
        <f>MONTH(Table6[[#This Row],[Date]])</f>
        <v>11</v>
      </c>
    </row>
    <row r="10287" spans="3:10" x14ac:dyDescent="0.3">
      <c r="C10287" s="16">
        <v>42319</v>
      </c>
      <c r="D10287" s="19" t="s">
        <v>14</v>
      </c>
      <c r="E10287" s="17">
        <v>0.74153679609298706</v>
      </c>
      <c r="F10287" s="17">
        <v>0.75466131654194635</v>
      </c>
      <c r="G10287" s="17">
        <v>0.73886323974453283</v>
      </c>
      <c r="H10287" s="17">
        <v>0.74931426179198735</v>
      </c>
      <c r="I10287" s="17">
        <f>YEAR(Table6[[#This Row],[Date]])</f>
        <v>2015</v>
      </c>
      <c r="J10287" s="18">
        <f>MONTH(Table6[[#This Row],[Date]])</f>
        <v>11</v>
      </c>
    </row>
    <row r="10288" spans="3:10" x14ac:dyDescent="0.3">
      <c r="C10288" s="16">
        <v>42320</v>
      </c>
      <c r="D10288" s="19" t="s">
        <v>14</v>
      </c>
      <c r="E10288" s="17">
        <v>0.73886340856552124</v>
      </c>
      <c r="F10288" s="17">
        <v>0.74664093398853748</v>
      </c>
      <c r="G10288" s="17">
        <v>0.735703792484106</v>
      </c>
      <c r="H10288" s="17">
        <v>0.73983558475665756</v>
      </c>
      <c r="I10288" s="17">
        <f>YEAR(Table6[[#This Row],[Date]])</f>
        <v>2015</v>
      </c>
      <c r="J10288" s="18">
        <f>MONTH(Table6[[#This Row],[Date]])</f>
        <v>11</v>
      </c>
    </row>
    <row r="10289" spans="3:10" x14ac:dyDescent="0.3">
      <c r="C10289" s="16">
        <v>42321</v>
      </c>
      <c r="D10289" s="19" t="s">
        <v>14</v>
      </c>
      <c r="E10289" s="17">
        <v>0.72428041696548462</v>
      </c>
      <c r="F10289" s="17">
        <v>0.74275199192459229</v>
      </c>
      <c r="G10289" s="17">
        <v>0.72063468469535541</v>
      </c>
      <c r="H10289" s="17">
        <v>0.73959237660612998</v>
      </c>
      <c r="I10289" s="17">
        <f>YEAR(Table6[[#This Row],[Date]])</f>
        <v>2015</v>
      </c>
      <c r="J10289" s="18">
        <f>MONTH(Table6[[#This Row],[Date]])</f>
        <v>11</v>
      </c>
    </row>
    <row r="10290" spans="3:10" x14ac:dyDescent="0.3">
      <c r="C10290" s="16">
        <v>42324</v>
      </c>
      <c r="D10290" s="19" t="s">
        <v>14</v>
      </c>
      <c r="E10290" s="17">
        <v>0.73886340856552124</v>
      </c>
      <c r="F10290" s="17">
        <v>0.73934952563457068</v>
      </c>
      <c r="G10290" s="17">
        <v>0.72792626706108976</v>
      </c>
      <c r="H10290" s="17">
        <v>0.73375944010183325</v>
      </c>
      <c r="I10290" s="17">
        <f>YEAR(Table6[[#This Row],[Date]])</f>
        <v>2015</v>
      </c>
      <c r="J10290" s="18">
        <f>MONTH(Table6[[#This Row],[Date]])</f>
        <v>11</v>
      </c>
    </row>
    <row r="10291" spans="3:10" x14ac:dyDescent="0.3">
      <c r="C10291" s="16">
        <v>42325</v>
      </c>
      <c r="D10291" s="19" t="s">
        <v>14</v>
      </c>
      <c r="E10291" s="17">
        <v>0.73886340856552124</v>
      </c>
      <c r="F10291" s="17">
        <v>0.74518264072835161</v>
      </c>
      <c r="G10291" s="17">
        <v>0.735703792484106</v>
      </c>
      <c r="H10291" s="17">
        <v>0.74080781889475655</v>
      </c>
      <c r="I10291" s="17">
        <f>YEAR(Table6[[#This Row],[Date]])</f>
        <v>2015</v>
      </c>
      <c r="J10291" s="18">
        <f>MONTH(Table6[[#This Row],[Date]])</f>
        <v>11</v>
      </c>
    </row>
    <row r="10292" spans="3:10" x14ac:dyDescent="0.3">
      <c r="C10292" s="16">
        <v>42326</v>
      </c>
      <c r="D10292" s="19" t="s">
        <v>14</v>
      </c>
      <c r="E10292" s="17">
        <v>0.75703907012939453</v>
      </c>
      <c r="F10292" s="17">
        <v>0.75801499596213129</v>
      </c>
      <c r="G10292" s="17">
        <v>0.73386190769129456</v>
      </c>
      <c r="H10292" s="17">
        <v>0.74191291772590862</v>
      </c>
      <c r="I10292" s="17">
        <f>YEAR(Table6[[#This Row],[Date]])</f>
        <v>2015</v>
      </c>
      <c r="J10292" s="18">
        <f>MONTH(Table6[[#This Row],[Date]])</f>
        <v>11</v>
      </c>
    </row>
    <row r="10293" spans="3:10" x14ac:dyDescent="0.3">
      <c r="C10293" s="16">
        <v>42327</v>
      </c>
      <c r="D10293" s="19" t="s">
        <v>14</v>
      </c>
      <c r="E10293" s="17">
        <v>0.75923490524291992</v>
      </c>
      <c r="F10293" s="17">
        <v>0.76679795325012523</v>
      </c>
      <c r="G10293" s="17">
        <v>0.75362359279660596</v>
      </c>
      <c r="H10293" s="17">
        <v>0.75972286821664337</v>
      </c>
      <c r="I10293" s="17">
        <f>YEAR(Table6[[#This Row],[Date]])</f>
        <v>2015</v>
      </c>
      <c r="J10293" s="18">
        <f>MONTH(Table6[[#This Row],[Date]])</f>
        <v>11</v>
      </c>
    </row>
    <row r="10294" spans="3:10" x14ac:dyDescent="0.3">
      <c r="C10294" s="16">
        <v>42328</v>
      </c>
      <c r="D10294" s="19" t="s">
        <v>14</v>
      </c>
      <c r="E10294" s="17">
        <v>0.76582193374633789</v>
      </c>
      <c r="F10294" s="17">
        <v>0.7702134251388103</v>
      </c>
      <c r="G10294" s="17">
        <v>0.76021062241172732</v>
      </c>
      <c r="H10294" s="17">
        <v>0.76484606615922945</v>
      </c>
      <c r="I10294" s="17">
        <f>YEAR(Table6[[#This Row],[Date]])</f>
        <v>2015</v>
      </c>
      <c r="J10294" s="18">
        <f>MONTH(Table6[[#This Row],[Date]])</f>
        <v>11</v>
      </c>
    </row>
    <row r="10295" spans="3:10" x14ac:dyDescent="0.3">
      <c r="C10295" s="16">
        <v>42331</v>
      </c>
      <c r="D10295" s="19" t="s">
        <v>14</v>
      </c>
      <c r="E10295" s="17">
        <v>0.75435549020767212</v>
      </c>
      <c r="F10295" s="17">
        <v>0.77216529490289465</v>
      </c>
      <c r="G10295" s="17">
        <v>0.75167183933361115</v>
      </c>
      <c r="H10295" s="17">
        <v>0.77216529490289465</v>
      </c>
      <c r="I10295" s="17">
        <f>YEAR(Table6[[#This Row],[Date]])</f>
        <v>2015</v>
      </c>
      <c r="J10295" s="18">
        <f>MONTH(Table6[[#This Row],[Date]])</f>
        <v>11</v>
      </c>
    </row>
    <row r="10296" spans="3:10" x14ac:dyDescent="0.3">
      <c r="C10296" s="16">
        <v>42332</v>
      </c>
      <c r="D10296" s="19" t="s">
        <v>14</v>
      </c>
      <c r="E10296" s="17">
        <v>0.76045465469360352</v>
      </c>
      <c r="F10296" s="17">
        <v>0.76704183380380986</v>
      </c>
      <c r="G10296" s="17">
        <v>0.75093981457130943</v>
      </c>
      <c r="H10296" s="17">
        <v>0.75435538030741767</v>
      </c>
      <c r="I10296" s="17">
        <f>YEAR(Table6[[#This Row],[Date]])</f>
        <v>2015</v>
      </c>
      <c r="J10296" s="18">
        <f>MONTH(Table6[[#This Row],[Date]])</f>
        <v>11</v>
      </c>
    </row>
    <row r="10297" spans="3:10" x14ac:dyDescent="0.3">
      <c r="C10297" s="16">
        <v>42333</v>
      </c>
      <c r="D10297" s="19" t="s">
        <v>14</v>
      </c>
      <c r="E10297" s="17">
        <v>0.75947874784469604</v>
      </c>
      <c r="F10297" s="17">
        <v>0.76801772056482687</v>
      </c>
      <c r="G10297" s="17">
        <v>0.75679509729470884</v>
      </c>
      <c r="H10297" s="17">
        <v>0.75899084310851261</v>
      </c>
      <c r="I10297" s="17">
        <f>YEAR(Table6[[#This Row],[Date]])</f>
        <v>2015</v>
      </c>
      <c r="J10297" s="18">
        <f>MONTH(Table6[[#This Row],[Date]])</f>
        <v>11</v>
      </c>
    </row>
    <row r="10298" spans="3:10" x14ac:dyDescent="0.3">
      <c r="C10298" s="16">
        <v>42335</v>
      </c>
      <c r="D10298" s="19" t="s">
        <v>14</v>
      </c>
      <c r="E10298" s="17">
        <v>0.76582193374633789</v>
      </c>
      <c r="F10298" s="17">
        <v>0.76826163179760376</v>
      </c>
      <c r="G10298" s="17">
        <v>0.75703900912838273</v>
      </c>
      <c r="H10298" s="17">
        <v>0.76094253764380604</v>
      </c>
      <c r="I10298" s="17">
        <f>YEAR(Table6[[#This Row],[Date]])</f>
        <v>2015</v>
      </c>
      <c r="J10298" s="18">
        <f>MONTH(Table6[[#This Row],[Date]])</f>
        <v>11</v>
      </c>
    </row>
    <row r="10299" spans="3:10" x14ac:dyDescent="0.3">
      <c r="C10299" s="16">
        <v>42338</v>
      </c>
      <c r="D10299" s="19" t="s">
        <v>14</v>
      </c>
      <c r="E10299" s="17">
        <v>0.77387291193008423</v>
      </c>
      <c r="F10299" s="17">
        <v>0.77728853559773226</v>
      </c>
      <c r="G10299" s="17">
        <v>0.76582190286882001</v>
      </c>
      <c r="H10299" s="17">
        <v>0.76655381807138834</v>
      </c>
      <c r="I10299" s="17">
        <f>YEAR(Table6[[#This Row],[Date]])</f>
        <v>2015</v>
      </c>
      <c r="J10299" s="18">
        <f>MONTH(Table6[[#This Row],[Date]])</f>
        <v>11</v>
      </c>
    </row>
    <row r="10300" spans="3:10" x14ac:dyDescent="0.3">
      <c r="C10300" s="16">
        <v>42339</v>
      </c>
      <c r="D10300" s="19" t="s">
        <v>14</v>
      </c>
      <c r="E10300" s="17">
        <v>0.79900187253952026</v>
      </c>
      <c r="F10300" s="17">
        <v>0.79973378774915205</v>
      </c>
      <c r="G10300" s="17">
        <v>0.77997219342306967</v>
      </c>
      <c r="H10300" s="17">
        <v>0.78070410863270145</v>
      </c>
      <c r="I10300" s="17">
        <f>YEAR(Table6[[#This Row],[Date]])</f>
        <v>2015</v>
      </c>
      <c r="J10300" s="18">
        <f>MONTH(Table6[[#This Row],[Date]])</f>
        <v>12</v>
      </c>
    </row>
    <row r="10301" spans="3:10" x14ac:dyDescent="0.3">
      <c r="C10301" s="16">
        <v>42340</v>
      </c>
      <c r="D10301" s="19" t="s">
        <v>14</v>
      </c>
      <c r="E10301" s="17">
        <v>0.79290282726287842</v>
      </c>
      <c r="F10301" s="17">
        <v>0.80851688718328552</v>
      </c>
      <c r="G10301" s="17">
        <v>0.79119504400338114</v>
      </c>
      <c r="H10301" s="17">
        <v>0.80022192330372599</v>
      </c>
      <c r="I10301" s="17">
        <f>YEAR(Table6[[#This Row],[Date]])</f>
        <v>2015</v>
      </c>
      <c r="J10301" s="18">
        <f>MONTH(Table6[[#This Row],[Date]])</f>
        <v>12</v>
      </c>
    </row>
    <row r="10302" spans="3:10" x14ac:dyDescent="0.3">
      <c r="C10302" s="16">
        <v>42341</v>
      </c>
      <c r="D10302" s="19" t="s">
        <v>14</v>
      </c>
      <c r="E10302" s="17">
        <v>0.79119515419006348</v>
      </c>
      <c r="F10302" s="17">
        <v>0.80754113180769671</v>
      </c>
      <c r="G10302" s="17">
        <v>0.78729162412458098</v>
      </c>
      <c r="H10302" s="17">
        <v>0.79924616677292948</v>
      </c>
      <c r="I10302" s="17">
        <f>YEAR(Table6[[#This Row],[Date]])</f>
        <v>2015</v>
      </c>
      <c r="J10302" s="18">
        <f>MONTH(Table6[[#This Row],[Date]])</f>
        <v>12</v>
      </c>
    </row>
    <row r="10303" spans="3:10" x14ac:dyDescent="0.3">
      <c r="C10303" s="16">
        <v>42342</v>
      </c>
      <c r="D10303" s="19" t="s">
        <v>14</v>
      </c>
      <c r="E10303" s="17">
        <v>0.82339924573898315</v>
      </c>
      <c r="F10303" s="17">
        <v>0.82486307685769167</v>
      </c>
      <c r="G10303" s="17">
        <v>0.79119519379545866</v>
      </c>
      <c r="H10303" s="17">
        <v>0.79119519379545866</v>
      </c>
      <c r="I10303" s="17">
        <f>YEAR(Table6[[#This Row],[Date]])</f>
        <v>2015</v>
      </c>
      <c r="J10303" s="18">
        <f>MONTH(Table6[[#This Row],[Date]])</f>
        <v>12</v>
      </c>
    </row>
    <row r="10304" spans="3:10" x14ac:dyDescent="0.3">
      <c r="C10304" s="16">
        <v>42345</v>
      </c>
      <c r="D10304" s="19" t="s">
        <v>14</v>
      </c>
      <c r="E10304" s="17">
        <v>0.80778497457504272</v>
      </c>
      <c r="F10304" s="17">
        <v>0.82315508102426749</v>
      </c>
      <c r="G10304" s="17">
        <v>0.8053452760619435</v>
      </c>
      <c r="H10304" s="17">
        <v>0.82315508102426749</v>
      </c>
      <c r="I10304" s="17">
        <f>YEAR(Table6[[#This Row],[Date]])</f>
        <v>2015</v>
      </c>
      <c r="J10304" s="18">
        <f>MONTH(Table6[[#This Row],[Date]])</f>
        <v>12</v>
      </c>
    </row>
    <row r="10305" spans="3:10" x14ac:dyDescent="0.3">
      <c r="C10305" s="16">
        <v>42346</v>
      </c>
      <c r="D10305" s="19" t="s">
        <v>14</v>
      </c>
      <c r="E10305" s="17">
        <v>0.81876349449157715</v>
      </c>
      <c r="F10305" s="17">
        <v>0.82217906038309529</v>
      </c>
      <c r="G10305" s="17">
        <v>0.79265872922498204</v>
      </c>
      <c r="H10305" s="17">
        <v>0.79778207806225931</v>
      </c>
      <c r="I10305" s="17">
        <f>YEAR(Table6[[#This Row],[Date]])</f>
        <v>2015</v>
      </c>
      <c r="J10305" s="18">
        <f>MONTH(Table6[[#This Row],[Date]])</f>
        <v>12</v>
      </c>
    </row>
    <row r="10306" spans="3:10" x14ac:dyDescent="0.3">
      <c r="C10306" s="16">
        <v>42347</v>
      </c>
      <c r="D10306" s="19" t="s">
        <v>14</v>
      </c>
      <c r="E10306" s="17">
        <v>0.79802602529525757</v>
      </c>
      <c r="F10306" s="17">
        <v>0.82339893327909452</v>
      </c>
      <c r="G10306" s="17">
        <v>0.78973106299300022</v>
      </c>
      <c r="H10306" s="17">
        <v>0.8185195368463557</v>
      </c>
      <c r="I10306" s="17">
        <f>YEAR(Table6[[#This Row],[Date]])</f>
        <v>2015</v>
      </c>
      <c r="J10306" s="18">
        <f>MONTH(Table6[[#This Row],[Date]])</f>
        <v>12</v>
      </c>
    </row>
    <row r="10307" spans="3:10" x14ac:dyDescent="0.3">
      <c r="C10307" s="16">
        <v>42348</v>
      </c>
      <c r="D10307" s="19" t="s">
        <v>14</v>
      </c>
      <c r="E10307" s="17">
        <v>0.80461329221725464</v>
      </c>
      <c r="F10307" s="17">
        <v>0.8090047259003138</v>
      </c>
      <c r="G10307" s="17">
        <v>0.79778210206172329</v>
      </c>
      <c r="H10307" s="17">
        <v>0.80046575274764853</v>
      </c>
      <c r="I10307" s="17">
        <f>YEAR(Table6[[#This Row],[Date]])</f>
        <v>2015</v>
      </c>
      <c r="J10307" s="18">
        <f>MONTH(Table6[[#This Row],[Date]])</f>
        <v>12</v>
      </c>
    </row>
    <row r="10308" spans="3:10" x14ac:dyDescent="0.3">
      <c r="C10308" s="16">
        <v>42349</v>
      </c>
      <c r="D10308" s="19" t="s">
        <v>14</v>
      </c>
      <c r="E10308" s="17">
        <v>0.79265880584716797</v>
      </c>
      <c r="F10308" s="17">
        <v>0.80217364732214225</v>
      </c>
      <c r="G10308" s="17">
        <v>0.79095102273632634</v>
      </c>
      <c r="H10308" s="17">
        <v>0.79656233502923424</v>
      </c>
      <c r="I10308" s="17">
        <f>YEAR(Table6[[#This Row],[Date]])</f>
        <v>2015</v>
      </c>
      <c r="J10308" s="18">
        <f>MONTH(Table6[[#This Row],[Date]])</f>
        <v>12</v>
      </c>
    </row>
    <row r="10309" spans="3:10" x14ac:dyDescent="0.3">
      <c r="C10309" s="16">
        <v>42352</v>
      </c>
      <c r="D10309" s="19" t="s">
        <v>14</v>
      </c>
      <c r="E10309" s="17">
        <v>0.79461073875427246</v>
      </c>
      <c r="F10309" s="17">
        <v>0.79900223198766984</v>
      </c>
      <c r="G10309" s="17">
        <v>0.78509589491559229</v>
      </c>
      <c r="H10309" s="17">
        <v>0.79339091830078257</v>
      </c>
      <c r="I10309" s="17">
        <f>YEAR(Table6[[#This Row],[Date]])</f>
        <v>2015</v>
      </c>
      <c r="J10309" s="18">
        <f>MONTH(Table6[[#This Row],[Date]])</f>
        <v>12</v>
      </c>
    </row>
    <row r="10310" spans="3:10" x14ac:dyDescent="0.3">
      <c r="C10310" s="16">
        <v>42353</v>
      </c>
      <c r="D10310" s="19" t="s">
        <v>14</v>
      </c>
      <c r="E10310" s="17">
        <v>0.80436927080154419</v>
      </c>
      <c r="F10310" s="17">
        <v>0.80998058264502204</v>
      </c>
      <c r="G10310" s="17">
        <v>0.79924592187936683</v>
      </c>
      <c r="H10310" s="17">
        <v>0.80363735550309101</v>
      </c>
      <c r="I10310" s="17">
        <f>YEAR(Table6[[#This Row],[Date]])</f>
        <v>2015</v>
      </c>
      <c r="J10310" s="18">
        <f>MONTH(Table6[[#This Row],[Date]])</f>
        <v>12</v>
      </c>
    </row>
    <row r="10311" spans="3:10" x14ac:dyDescent="0.3">
      <c r="C10311" s="16">
        <v>42354</v>
      </c>
      <c r="D10311" s="19" t="s">
        <v>14</v>
      </c>
      <c r="E10311" s="17">
        <v>0.80924868583679199</v>
      </c>
      <c r="F10311" s="17">
        <v>0.81193239471477108</v>
      </c>
      <c r="G10311" s="17">
        <v>0.79900198775831432</v>
      </c>
      <c r="H10311" s="17">
        <v>0.80607707219335945</v>
      </c>
      <c r="I10311" s="17">
        <f>YEAR(Table6[[#This Row],[Date]])</f>
        <v>2015</v>
      </c>
      <c r="J10311" s="18">
        <f>MONTH(Table6[[#This Row],[Date]])</f>
        <v>12</v>
      </c>
    </row>
    <row r="10312" spans="3:10" x14ac:dyDescent="0.3">
      <c r="C10312" s="16">
        <v>42355</v>
      </c>
      <c r="D10312" s="19" t="s">
        <v>14</v>
      </c>
      <c r="E10312" s="17">
        <v>0.79705029726028442</v>
      </c>
      <c r="F10312" s="17">
        <v>0.81876363263956475</v>
      </c>
      <c r="G10312" s="17">
        <v>0.79656239243174121</v>
      </c>
      <c r="H10312" s="17">
        <v>0.81046866888429037</v>
      </c>
      <c r="I10312" s="17">
        <f>YEAR(Table6[[#This Row],[Date]])</f>
        <v>2015</v>
      </c>
      <c r="J10312" s="18">
        <f>MONTH(Table6[[#This Row],[Date]])</f>
        <v>12</v>
      </c>
    </row>
    <row r="10313" spans="3:10" x14ac:dyDescent="0.3">
      <c r="C10313" s="16">
        <v>42356</v>
      </c>
      <c r="D10313" s="19" t="s">
        <v>14</v>
      </c>
      <c r="E10313" s="17">
        <v>0.78411990404129028</v>
      </c>
      <c r="F10313" s="17">
        <v>0.79949001161552924</v>
      </c>
      <c r="G10313" s="17">
        <v>0.7831440361980222</v>
      </c>
      <c r="H10313" s="17">
        <v>0.79143900011630863</v>
      </c>
      <c r="I10313" s="17">
        <f>YEAR(Table6[[#This Row],[Date]])</f>
        <v>2015</v>
      </c>
      <c r="J10313" s="18">
        <f>MONTH(Table6[[#This Row],[Date]])</f>
        <v>12</v>
      </c>
    </row>
    <row r="10314" spans="3:10" x14ac:dyDescent="0.3">
      <c r="C10314" s="16">
        <v>42359</v>
      </c>
      <c r="D10314" s="19" t="s">
        <v>14</v>
      </c>
      <c r="E10314" s="17">
        <v>0.8026614785194397</v>
      </c>
      <c r="F10314" s="17">
        <v>0.80339339380940522</v>
      </c>
      <c r="G10314" s="17">
        <v>0.78558359080989693</v>
      </c>
      <c r="H10314" s="17">
        <v>0.79265873316823432</v>
      </c>
      <c r="I10314" s="17">
        <f>YEAR(Table6[[#This Row],[Date]])</f>
        <v>2015</v>
      </c>
      <c r="J10314" s="18">
        <f>MONTH(Table6[[#This Row],[Date]])</f>
        <v>12</v>
      </c>
    </row>
    <row r="10315" spans="3:10" x14ac:dyDescent="0.3">
      <c r="C10315" s="16">
        <v>42360</v>
      </c>
      <c r="D10315" s="19" t="s">
        <v>14</v>
      </c>
      <c r="E10315" s="17">
        <v>0.80339348316192627</v>
      </c>
      <c r="F10315" s="17">
        <v>0.81144449407997743</v>
      </c>
      <c r="G10315" s="17">
        <v>0.79851408613080443</v>
      </c>
      <c r="H10315" s="17">
        <v>0.80510126630611878</v>
      </c>
      <c r="I10315" s="17">
        <f>YEAR(Table6[[#This Row],[Date]])</f>
        <v>2015</v>
      </c>
      <c r="J10315" s="18">
        <f>MONTH(Table6[[#This Row],[Date]])</f>
        <v>12</v>
      </c>
    </row>
    <row r="10316" spans="3:10" x14ac:dyDescent="0.3">
      <c r="C10316" s="16">
        <v>42361</v>
      </c>
      <c r="D10316" s="19" t="s">
        <v>14</v>
      </c>
      <c r="E10316" s="17">
        <v>0.80656498670578003</v>
      </c>
      <c r="F10316" s="17">
        <v>0.80973660015881299</v>
      </c>
      <c r="G10316" s="17">
        <v>0.80314942088466545</v>
      </c>
      <c r="H10316" s="17">
        <v>0.80461325142714102</v>
      </c>
      <c r="I10316" s="17">
        <f>YEAR(Table6[[#This Row],[Date]])</f>
        <v>2015</v>
      </c>
      <c r="J10316" s="18">
        <f>MONTH(Table6[[#This Row],[Date]])</f>
        <v>12</v>
      </c>
    </row>
    <row r="10317" spans="3:10" x14ac:dyDescent="0.3">
      <c r="C10317" s="16">
        <v>42362</v>
      </c>
      <c r="D10317" s="19" t="s">
        <v>14</v>
      </c>
      <c r="E10317" s="17">
        <v>0.80924868583679199</v>
      </c>
      <c r="F10317" s="17">
        <v>0.81120047939959461</v>
      </c>
      <c r="G10317" s="17">
        <v>0.8029054585499269</v>
      </c>
      <c r="H10317" s="17">
        <v>0.80412533679755316</v>
      </c>
      <c r="I10317" s="17">
        <f>YEAR(Table6[[#This Row],[Date]])</f>
        <v>2015</v>
      </c>
      <c r="J10317" s="18">
        <f>MONTH(Table6[[#This Row],[Date]])</f>
        <v>12</v>
      </c>
    </row>
    <row r="10318" spans="3:10" x14ac:dyDescent="0.3">
      <c r="C10318" s="16">
        <v>42366</v>
      </c>
      <c r="D10318" s="19" t="s">
        <v>14</v>
      </c>
      <c r="E10318" s="17">
        <v>0.80851680040359497</v>
      </c>
      <c r="F10318" s="17">
        <v>0.80851680040359497</v>
      </c>
      <c r="G10318" s="17">
        <v>0.78948717600668006</v>
      </c>
      <c r="H10318" s="17">
        <v>0.8007098003648343</v>
      </c>
      <c r="I10318" s="17">
        <f>YEAR(Table6[[#This Row],[Date]])</f>
        <v>2015</v>
      </c>
      <c r="J10318" s="18">
        <f>MONTH(Table6[[#This Row],[Date]])</f>
        <v>12</v>
      </c>
    </row>
    <row r="10319" spans="3:10" x14ac:dyDescent="0.3">
      <c r="C10319" s="16">
        <v>42367</v>
      </c>
      <c r="D10319" s="19" t="s">
        <v>14</v>
      </c>
      <c r="E10319" s="17">
        <v>0.82169115543365479</v>
      </c>
      <c r="F10319" s="17">
        <v>0.82413085366513494</v>
      </c>
      <c r="G10319" s="17">
        <v>0.80680895550472964</v>
      </c>
      <c r="H10319" s="17">
        <v>0.80900470136316005</v>
      </c>
      <c r="I10319" s="17">
        <f>YEAR(Table6[[#This Row],[Date]])</f>
        <v>2015</v>
      </c>
      <c r="J10319" s="18">
        <f>MONTH(Table6[[#This Row],[Date]])</f>
        <v>12</v>
      </c>
    </row>
    <row r="10320" spans="3:10" x14ac:dyDescent="0.3">
      <c r="C10320" s="16">
        <v>42368</v>
      </c>
      <c r="D10320" s="19" t="s">
        <v>14</v>
      </c>
      <c r="E10320" s="17">
        <v>0.81461608409881592</v>
      </c>
      <c r="F10320" s="17">
        <v>0.8280344546247459</v>
      </c>
      <c r="G10320" s="17">
        <v>0.81437213170450784</v>
      </c>
      <c r="H10320" s="17">
        <v>0.82095931168681924</v>
      </c>
      <c r="I10320" s="17">
        <f>YEAR(Table6[[#This Row],[Date]])</f>
        <v>2015</v>
      </c>
      <c r="J10320" s="18">
        <f>MONTH(Table6[[#This Row],[Date]])</f>
        <v>12</v>
      </c>
    </row>
    <row r="10321" spans="3:10" x14ac:dyDescent="0.3">
      <c r="C10321" s="16">
        <v>42369</v>
      </c>
      <c r="D10321" s="19" t="s">
        <v>14</v>
      </c>
      <c r="E10321" s="17">
        <v>0.80412518978118896</v>
      </c>
      <c r="F10321" s="17">
        <v>0.81705559437360964</v>
      </c>
      <c r="G10321" s="17">
        <v>0.80412518978118896</v>
      </c>
      <c r="H10321" s="17">
        <v>0.81339607663378488</v>
      </c>
      <c r="I10321" s="17">
        <f>YEAR(Table6[[#This Row],[Date]])</f>
        <v>2015</v>
      </c>
      <c r="J10321" s="18">
        <f>MONTH(Table6[[#This Row],[Date]])</f>
        <v>12</v>
      </c>
    </row>
    <row r="10322" spans="3:10" x14ac:dyDescent="0.3">
      <c r="C10322" s="16">
        <v>42373</v>
      </c>
      <c r="D10322" s="19" t="s">
        <v>14</v>
      </c>
      <c r="E10322" s="17">
        <v>0.78973114490509033</v>
      </c>
      <c r="F10322" s="17">
        <v>0.79485449424076937</v>
      </c>
      <c r="G10322" s="17">
        <v>0.78168013413930904</v>
      </c>
      <c r="H10322" s="17">
        <v>0.78777940939635538</v>
      </c>
      <c r="I10322" s="17">
        <f>YEAR(Table6[[#This Row],[Date]])</f>
        <v>2016</v>
      </c>
      <c r="J10322" s="18">
        <f>MONTH(Table6[[#This Row],[Date]])</f>
        <v>1</v>
      </c>
    </row>
    <row r="10323" spans="3:10" x14ac:dyDescent="0.3">
      <c r="C10323" s="16">
        <v>42374</v>
      </c>
      <c r="D10323" s="19" t="s">
        <v>14</v>
      </c>
      <c r="E10323" s="17">
        <v>0.80241763591766357</v>
      </c>
      <c r="F10323" s="17">
        <v>0.81583600718003646</v>
      </c>
      <c r="G10323" s="17">
        <v>0.79290279401345376</v>
      </c>
      <c r="H10323" s="17">
        <v>0.8046133820879432</v>
      </c>
      <c r="I10323" s="17">
        <f>YEAR(Table6[[#This Row],[Date]])</f>
        <v>2016</v>
      </c>
      <c r="J10323" s="18">
        <f>MONTH(Table6[[#This Row],[Date]])</f>
        <v>1</v>
      </c>
    </row>
    <row r="10324" spans="3:10" x14ac:dyDescent="0.3">
      <c r="C10324" s="16">
        <v>42375</v>
      </c>
      <c r="D10324" s="19" t="s">
        <v>14</v>
      </c>
      <c r="E10324" s="17">
        <v>0.76923751831054688</v>
      </c>
      <c r="F10324" s="17">
        <v>0.79290258238389988</v>
      </c>
      <c r="G10324" s="17">
        <v>0.76021058363106375</v>
      </c>
      <c r="H10324" s="17">
        <v>0.78924300641019229</v>
      </c>
      <c r="I10324" s="17">
        <f>YEAR(Table6[[#This Row],[Date]])</f>
        <v>2016</v>
      </c>
      <c r="J10324" s="18">
        <f>MONTH(Table6[[#This Row],[Date]])</f>
        <v>1</v>
      </c>
    </row>
    <row r="10325" spans="3:10" x14ac:dyDescent="0.3">
      <c r="C10325" s="16">
        <v>42376</v>
      </c>
      <c r="D10325" s="19" t="s">
        <v>14</v>
      </c>
      <c r="E10325" s="17">
        <v>0.73874145746231079</v>
      </c>
      <c r="F10325" s="17">
        <v>0.7550874320106673</v>
      </c>
      <c r="G10325" s="17">
        <v>0.72898260504751378</v>
      </c>
      <c r="H10325" s="17">
        <v>0.74996402431367348</v>
      </c>
      <c r="I10325" s="17">
        <f>YEAR(Table6[[#This Row],[Date]])</f>
        <v>2016</v>
      </c>
      <c r="J10325" s="18">
        <f>MONTH(Table6[[#This Row],[Date]])</f>
        <v>1</v>
      </c>
    </row>
    <row r="10326" spans="3:10" x14ac:dyDescent="0.3">
      <c r="C10326" s="16">
        <v>42377</v>
      </c>
      <c r="D10326" s="19" t="s">
        <v>14</v>
      </c>
      <c r="E10326" s="17">
        <v>0.72288316488265991</v>
      </c>
      <c r="F10326" s="17">
        <v>0.74898792563148642</v>
      </c>
      <c r="G10326" s="17">
        <v>0.72141933456334584</v>
      </c>
      <c r="H10326" s="17">
        <v>0.74825601047182932</v>
      </c>
      <c r="I10326" s="17">
        <f>YEAR(Table6[[#This Row],[Date]])</f>
        <v>2016</v>
      </c>
      <c r="J10326" s="18">
        <f>MONTH(Table6[[#This Row],[Date]])</f>
        <v>1</v>
      </c>
    </row>
    <row r="10327" spans="3:10" x14ac:dyDescent="0.3">
      <c r="C10327" s="16">
        <v>42380</v>
      </c>
      <c r="D10327" s="19" t="s">
        <v>14</v>
      </c>
      <c r="E10327" s="17">
        <v>0.72410303354263306</v>
      </c>
      <c r="F10327" s="17">
        <v>0.7292264400057904</v>
      </c>
      <c r="G10327" s="17">
        <v>0.71117262846154905</v>
      </c>
      <c r="H10327" s="17">
        <v>0.72361512884794332</v>
      </c>
      <c r="I10327" s="17">
        <f>YEAR(Table6[[#This Row],[Date]])</f>
        <v>2016</v>
      </c>
      <c r="J10327" s="18">
        <f>MONTH(Table6[[#This Row],[Date]])</f>
        <v>1</v>
      </c>
    </row>
    <row r="10328" spans="3:10" x14ac:dyDescent="0.3">
      <c r="C10328" s="16">
        <v>42381</v>
      </c>
      <c r="D10328" s="19" t="s">
        <v>14</v>
      </c>
      <c r="E10328" s="17">
        <v>0.73630136251449585</v>
      </c>
      <c r="F10328" s="17">
        <v>0.74703607778969749</v>
      </c>
      <c r="G10328" s="17">
        <v>0.73117801533790538</v>
      </c>
      <c r="H10328" s="17">
        <v>0.73703327756357662</v>
      </c>
      <c r="I10328" s="17">
        <f>YEAR(Table6[[#This Row],[Date]])</f>
        <v>2016</v>
      </c>
      <c r="J10328" s="18">
        <f>MONTH(Table6[[#This Row],[Date]])</f>
        <v>1</v>
      </c>
    </row>
    <row r="10329" spans="3:10" x14ac:dyDescent="0.3">
      <c r="C10329" s="16">
        <v>42382</v>
      </c>
      <c r="D10329" s="19" t="s">
        <v>14</v>
      </c>
      <c r="E10329" s="17">
        <v>0.71385633945465088</v>
      </c>
      <c r="F10329" s="17">
        <v>0.74679229130825719</v>
      </c>
      <c r="G10329" s="17">
        <v>0.71312442424306066</v>
      </c>
      <c r="H10329" s="17">
        <v>0.74191283717532652</v>
      </c>
      <c r="I10329" s="17">
        <f>YEAR(Table6[[#This Row],[Date]])</f>
        <v>2016</v>
      </c>
      <c r="J10329" s="18">
        <f>MONTH(Table6[[#This Row],[Date]])</f>
        <v>1</v>
      </c>
    </row>
    <row r="10330" spans="3:10" x14ac:dyDescent="0.3">
      <c r="C10330" s="16">
        <v>42383</v>
      </c>
      <c r="D10330" s="19" t="s">
        <v>14</v>
      </c>
      <c r="E10330" s="17">
        <v>0.69946223497390747</v>
      </c>
      <c r="F10330" s="17">
        <v>0.70751324564305196</v>
      </c>
      <c r="G10330" s="17">
        <v>0.67872476914926305</v>
      </c>
      <c r="H10330" s="17">
        <v>0.69921822441299475</v>
      </c>
      <c r="I10330" s="17">
        <f>YEAR(Table6[[#This Row],[Date]])</f>
        <v>2016</v>
      </c>
      <c r="J10330" s="18">
        <f>MONTH(Table6[[#This Row],[Date]])</f>
        <v>1</v>
      </c>
    </row>
    <row r="10331" spans="3:10" x14ac:dyDescent="0.3">
      <c r="C10331" s="16">
        <v>42384</v>
      </c>
      <c r="D10331" s="19" t="s">
        <v>14</v>
      </c>
      <c r="E10331" s="17">
        <v>0.66140288114547729</v>
      </c>
      <c r="F10331" s="17">
        <v>0.67945669645374895</v>
      </c>
      <c r="G10331" s="17">
        <v>0.64993630409177772</v>
      </c>
      <c r="H10331" s="17">
        <v>0.67140568564293857</v>
      </c>
      <c r="I10331" s="17">
        <f>YEAR(Table6[[#This Row],[Date]])</f>
        <v>2016</v>
      </c>
      <c r="J10331" s="18">
        <f>MONTH(Table6[[#This Row],[Date]])</f>
        <v>1</v>
      </c>
    </row>
    <row r="10332" spans="3:10" x14ac:dyDescent="0.3">
      <c r="C10332" s="16">
        <v>42388</v>
      </c>
      <c r="D10332" s="19" t="s">
        <v>14</v>
      </c>
      <c r="E10332" s="17">
        <v>0.66677016019821167</v>
      </c>
      <c r="F10332" s="17">
        <v>0.69409480316094518</v>
      </c>
      <c r="G10332" s="17">
        <v>0.66408645147546563</v>
      </c>
      <c r="H10332" s="17">
        <v>0.67506512240107941</v>
      </c>
      <c r="I10332" s="17">
        <f>YEAR(Table6[[#This Row],[Date]])</f>
        <v>2016</v>
      </c>
      <c r="J10332" s="18">
        <f>MONTH(Table6[[#This Row],[Date]])</f>
        <v>1</v>
      </c>
    </row>
    <row r="10333" spans="3:10" x14ac:dyDescent="0.3">
      <c r="C10333" s="16">
        <v>42389</v>
      </c>
      <c r="D10333" s="19" t="s">
        <v>14</v>
      </c>
      <c r="E10333" s="17">
        <v>0.67042970657348633</v>
      </c>
      <c r="F10333" s="17">
        <v>0.67896867967085472</v>
      </c>
      <c r="G10333" s="17">
        <v>0.6453008083731101</v>
      </c>
      <c r="H10333" s="17">
        <v>0.6540837338493477</v>
      </c>
      <c r="I10333" s="17">
        <f>YEAR(Table6[[#This Row],[Date]])</f>
        <v>2016</v>
      </c>
      <c r="J10333" s="18">
        <f>MONTH(Table6[[#This Row],[Date]])</f>
        <v>1</v>
      </c>
    </row>
    <row r="10334" spans="3:10" x14ac:dyDescent="0.3">
      <c r="C10334" s="16">
        <v>42390</v>
      </c>
      <c r="D10334" s="19" t="s">
        <v>14</v>
      </c>
      <c r="E10334" s="17">
        <v>0.67823672294616699</v>
      </c>
      <c r="F10334" s="17">
        <v>0.68872743076779352</v>
      </c>
      <c r="G10334" s="17">
        <v>0.66384248646605282</v>
      </c>
      <c r="H10334" s="17">
        <v>0.67774881821822597</v>
      </c>
      <c r="I10334" s="17">
        <f>YEAR(Table6[[#This Row],[Date]])</f>
        <v>2016</v>
      </c>
      <c r="J10334" s="18">
        <f>MONTH(Table6[[#This Row],[Date]])</f>
        <v>1</v>
      </c>
    </row>
    <row r="10335" spans="3:10" x14ac:dyDescent="0.3">
      <c r="C10335" s="16">
        <v>42391</v>
      </c>
      <c r="D10335" s="19" t="s">
        <v>14</v>
      </c>
      <c r="E10335" s="17">
        <v>0.69409489631652832</v>
      </c>
      <c r="F10335" s="17">
        <v>0.6987303409443173</v>
      </c>
      <c r="G10335" s="17">
        <v>0.68970340409009645</v>
      </c>
      <c r="H10335" s="17">
        <v>0.69116723483224041</v>
      </c>
      <c r="I10335" s="17">
        <f>YEAR(Table6[[#This Row],[Date]])</f>
        <v>2016</v>
      </c>
      <c r="J10335" s="18">
        <f>MONTH(Table6[[#This Row],[Date]])</f>
        <v>1</v>
      </c>
    </row>
    <row r="10336" spans="3:10" x14ac:dyDescent="0.3">
      <c r="C10336" s="16">
        <v>42394</v>
      </c>
      <c r="D10336" s="19" t="s">
        <v>14</v>
      </c>
      <c r="E10336" s="17">
        <v>0.69336295127868652</v>
      </c>
      <c r="F10336" s="17">
        <v>0.7019019247978372</v>
      </c>
      <c r="G10336" s="17">
        <v>0.69189912059917513</v>
      </c>
      <c r="H10336" s="17">
        <v>0.6938509142275231</v>
      </c>
      <c r="I10336" s="17">
        <f>YEAR(Table6[[#This Row],[Date]])</f>
        <v>2016</v>
      </c>
      <c r="J10336" s="18">
        <f>MONTH(Table6[[#This Row],[Date]])</f>
        <v>1</v>
      </c>
    </row>
    <row r="10337" spans="3:10" x14ac:dyDescent="0.3">
      <c r="C10337" s="16">
        <v>42395</v>
      </c>
      <c r="D10337" s="19" t="s">
        <v>14</v>
      </c>
      <c r="E10337" s="17">
        <v>0.70019412040710449</v>
      </c>
      <c r="F10337" s="17">
        <v>0.70312178192019115</v>
      </c>
      <c r="G10337" s="17">
        <v>0.68775167531048897</v>
      </c>
      <c r="H10337" s="17">
        <v>0.69482681852244743</v>
      </c>
      <c r="I10337" s="17">
        <f>YEAR(Table6[[#This Row],[Date]])</f>
        <v>2016</v>
      </c>
      <c r="J10337" s="18">
        <f>MONTH(Table6[[#This Row],[Date]])</f>
        <v>1</v>
      </c>
    </row>
    <row r="10338" spans="3:10" x14ac:dyDescent="0.3">
      <c r="C10338" s="16">
        <v>42396</v>
      </c>
      <c r="D10338" s="19" t="s">
        <v>14</v>
      </c>
      <c r="E10338" s="17">
        <v>0.69189894199371338</v>
      </c>
      <c r="F10338" s="17">
        <v>0.70141378078739669</v>
      </c>
      <c r="G10338" s="17">
        <v>0.67872458561291082</v>
      </c>
      <c r="H10338" s="17">
        <v>0.69921803533493521</v>
      </c>
      <c r="I10338" s="17">
        <f>YEAR(Table6[[#This Row],[Date]])</f>
        <v>2016</v>
      </c>
      <c r="J10338" s="18">
        <f>MONTH(Table6[[#This Row],[Date]])</f>
        <v>1</v>
      </c>
    </row>
    <row r="10339" spans="3:10" x14ac:dyDescent="0.3">
      <c r="C10339" s="16">
        <v>42397</v>
      </c>
      <c r="D10339" s="19" t="s">
        <v>14</v>
      </c>
      <c r="E10339" s="17">
        <v>0.68433606624603271</v>
      </c>
      <c r="F10339" s="17">
        <v>0.69995012428423231</v>
      </c>
      <c r="G10339" s="17">
        <v>0.67091769603850326</v>
      </c>
      <c r="H10339" s="17">
        <v>0.69751042589804502</v>
      </c>
      <c r="I10339" s="17">
        <f>YEAR(Table6[[#This Row],[Date]])</f>
        <v>2016</v>
      </c>
      <c r="J10339" s="18">
        <f>MONTH(Table6[[#This Row],[Date]])</f>
        <v>1</v>
      </c>
    </row>
    <row r="10340" spans="3:10" x14ac:dyDescent="0.3">
      <c r="C10340" s="16">
        <v>42398</v>
      </c>
      <c r="D10340" s="19" t="s">
        <v>14</v>
      </c>
      <c r="E10340" s="17">
        <v>0.7145882248878479</v>
      </c>
      <c r="F10340" s="17">
        <v>0.71605205536918215</v>
      </c>
      <c r="G10340" s="17">
        <v>0.68750759365112524</v>
      </c>
      <c r="H10340" s="17">
        <v>0.69019124408891119</v>
      </c>
      <c r="I10340" s="17">
        <f>YEAR(Table6[[#This Row],[Date]])</f>
        <v>2016</v>
      </c>
      <c r="J10340" s="18">
        <f>MONTH(Table6[[#This Row],[Date]])</f>
        <v>1</v>
      </c>
    </row>
    <row r="10341" spans="3:10" x14ac:dyDescent="0.3">
      <c r="C10341" s="16">
        <v>42401</v>
      </c>
      <c r="D10341" s="19" t="s">
        <v>14</v>
      </c>
      <c r="E10341" s="17">
        <v>0.7148321270942688</v>
      </c>
      <c r="F10341" s="17">
        <v>0.71849164457608761</v>
      </c>
      <c r="G10341" s="17">
        <v>0.70775698628457562</v>
      </c>
      <c r="H10341" s="17">
        <v>0.71385625964358257</v>
      </c>
      <c r="I10341" s="17">
        <f>YEAR(Table6[[#This Row],[Date]])</f>
        <v>2016</v>
      </c>
      <c r="J10341" s="18">
        <f>MONTH(Table6[[#This Row],[Date]])</f>
        <v>2</v>
      </c>
    </row>
    <row r="10342" spans="3:10" x14ac:dyDescent="0.3">
      <c r="C10342" s="16">
        <v>42402</v>
      </c>
      <c r="D10342" s="19" t="s">
        <v>14</v>
      </c>
      <c r="E10342" s="17">
        <v>0.68457978963851929</v>
      </c>
      <c r="F10342" s="17">
        <v>0.71117251060263686</v>
      </c>
      <c r="G10342" s="17">
        <v>0.67970039449833142</v>
      </c>
      <c r="H10342" s="17">
        <v>0.70751299333098505</v>
      </c>
      <c r="I10342" s="17">
        <f>YEAR(Table6[[#This Row],[Date]])</f>
        <v>2016</v>
      </c>
      <c r="J10342" s="18">
        <f>MONTH(Table6[[#This Row],[Date]])</f>
        <v>2</v>
      </c>
    </row>
    <row r="10343" spans="3:10" x14ac:dyDescent="0.3">
      <c r="C10343" s="16">
        <v>42403</v>
      </c>
      <c r="D10343" s="19" t="s">
        <v>14</v>
      </c>
      <c r="E10343" s="17">
        <v>0.68799549341201782</v>
      </c>
      <c r="F10343" s="17">
        <v>0.69409476765132072</v>
      </c>
      <c r="G10343" s="17">
        <v>0.67213748509041238</v>
      </c>
      <c r="H10343" s="17">
        <v>0.68994728676207029</v>
      </c>
      <c r="I10343" s="17">
        <f>YEAR(Table6[[#This Row],[Date]])</f>
        <v>2016</v>
      </c>
      <c r="J10343" s="18">
        <f>MONTH(Table6[[#This Row],[Date]])</f>
        <v>2</v>
      </c>
    </row>
    <row r="10344" spans="3:10" x14ac:dyDescent="0.3">
      <c r="C10344" s="16">
        <v>42404</v>
      </c>
      <c r="D10344" s="19" t="s">
        <v>14</v>
      </c>
      <c r="E10344" s="17">
        <v>0.68823963403701782</v>
      </c>
      <c r="F10344" s="17">
        <v>0.70385369295410283</v>
      </c>
      <c r="G10344" s="17">
        <v>0.68140844327097994</v>
      </c>
      <c r="H10344" s="17">
        <v>0.68897149124377088</v>
      </c>
      <c r="I10344" s="17">
        <f>YEAR(Table6[[#This Row],[Date]])</f>
        <v>2016</v>
      </c>
      <c r="J10344" s="18">
        <f>MONTH(Table6[[#This Row],[Date]])</f>
        <v>2</v>
      </c>
    </row>
    <row r="10345" spans="3:10" x14ac:dyDescent="0.3">
      <c r="C10345" s="16">
        <v>42405</v>
      </c>
      <c r="D10345" s="19" t="s">
        <v>14</v>
      </c>
      <c r="E10345" s="17">
        <v>0.64481288194656372</v>
      </c>
      <c r="F10345" s="17">
        <v>0.69116721024121153</v>
      </c>
      <c r="G10345" s="17">
        <v>0.64286114647114634</v>
      </c>
      <c r="H10345" s="17">
        <v>0.68360416256522105</v>
      </c>
      <c r="I10345" s="17">
        <f>YEAR(Table6[[#This Row],[Date]])</f>
        <v>2016</v>
      </c>
      <c r="J10345" s="18">
        <f>MONTH(Table6[[#This Row],[Date]])</f>
        <v>2</v>
      </c>
    </row>
    <row r="10346" spans="3:10" x14ac:dyDescent="0.3">
      <c r="C10346" s="16">
        <v>42408</v>
      </c>
      <c r="D10346" s="19" t="s">
        <v>14</v>
      </c>
      <c r="E10346" s="17">
        <v>0.61529242992401123</v>
      </c>
      <c r="F10346" s="17">
        <v>0.63822557909505861</v>
      </c>
      <c r="G10346" s="17">
        <v>0.60626549512941963</v>
      </c>
      <c r="H10346" s="17">
        <v>0.63505396593306429</v>
      </c>
      <c r="I10346" s="17">
        <f>YEAR(Table6[[#This Row],[Date]])</f>
        <v>2016</v>
      </c>
      <c r="J10346" s="18">
        <f>MONTH(Table6[[#This Row],[Date]])</f>
        <v>2</v>
      </c>
    </row>
    <row r="10347" spans="3:10" x14ac:dyDescent="0.3">
      <c r="C10347" s="16">
        <v>42409</v>
      </c>
      <c r="D10347" s="19" t="s">
        <v>14</v>
      </c>
      <c r="E10347" s="17">
        <v>0.62187987565994263</v>
      </c>
      <c r="F10347" s="17">
        <v>0.64774069675321555</v>
      </c>
      <c r="G10347" s="17">
        <v>0.60504593507086668</v>
      </c>
      <c r="H10347" s="17">
        <v>0.60797359714444943</v>
      </c>
      <c r="I10347" s="17">
        <f>YEAR(Table6[[#This Row],[Date]])</f>
        <v>2016</v>
      </c>
      <c r="J10347" s="18">
        <f>MONTH(Table6[[#This Row],[Date]])</f>
        <v>2</v>
      </c>
    </row>
    <row r="10348" spans="3:10" x14ac:dyDescent="0.3">
      <c r="C10348" s="16">
        <v>42410</v>
      </c>
      <c r="D10348" s="19" t="s">
        <v>14</v>
      </c>
      <c r="E10348" s="17">
        <v>0.62041592597961426</v>
      </c>
      <c r="F10348" s="17">
        <v>0.6438370435883658</v>
      </c>
      <c r="G10348" s="17">
        <v>0.61700035965827582</v>
      </c>
      <c r="H10348" s="17">
        <v>0.62578328603243283</v>
      </c>
      <c r="I10348" s="17">
        <f>YEAR(Table6[[#This Row],[Date]])</f>
        <v>2016</v>
      </c>
      <c r="J10348" s="18">
        <f>MONTH(Table6[[#This Row],[Date]])</f>
        <v>2</v>
      </c>
    </row>
    <row r="10349" spans="3:10" x14ac:dyDescent="0.3">
      <c r="C10349" s="16">
        <v>42411</v>
      </c>
      <c r="D10349" s="19" t="s">
        <v>14</v>
      </c>
      <c r="E10349" s="17">
        <v>0.6172441840171814</v>
      </c>
      <c r="F10349" s="17">
        <v>0.62358741053636169</v>
      </c>
      <c r="G10349" s="17">
        <v>0.60455773097882082</v>
      </c>
      <c r="H10349" s="17">
        <v>0.60455773097882082</v>
      </c>
      <c r="I10349" s="17">
        <f>YEAR(Table6[[#This Row],[Date]])</f>
        <v>2016</v>
      </c>
      <c r="J10349" s="18">
        <f>MONTH(Table6[[#This Row],[Date]])</f>
        <v>2</v>
      </c>
    </row>
    <row r="10350" spans="3:10" x14ac:dyDescent="0.3">
      <c r="C10350" s="16">
        <v>42412</v>
      </c>
      <c r="D10350" s="19" t="s">
        <v>14</v>
      </c>
      <c r="E10350" s="17">
        <v>0.62773483991622925</v>
      </c>
      <c r="F10350" s="17">
        <v>0.62895471791621915</v>
      </c>
      <c r="G10350" s="17">
        <v>0.6038257662526848</v>
      </c>
      <c r="H10350" s="17">
        <v>0.62700292474963215</v>
      </c>
      <c r="I10350" s="17">
        <f>YEAR(Table6[[#This Row],[Date]])</f>
        <v>2016</v>
      </c>
      <c r="J10350" s="18">
        <f>MONTH(Table6[[#This Row],[Date]])</f>
        <v>2</v>
      </c>
    </row>
    <row r="10351" spans="3:10" x14ac:dyDescent="0.3">
      <c r="C10351" s="16">
        <v>42416</v>
      </c>
      <c r="D10351" s="19" t="s">
        <v>14</v>
      </c>
      <c r="E10351" s="17">
        <v>0.65847522020339966</v>
      </c>
      <c r="F10351" s="17">
        <v>0.65945114613097278</v>
      </c>
      <c r="G10351" s="17">
        <v>0.6348101507162538</v>
      </c>
      <c r="H10351" s="17">
        <v>0.63676188623739982</v>
      </c>
      <c r="I10351" s="17">
        <f>YEAR(Table6[[#This Row],[Date]])</f>
        <v>2016</v>
      </c>
      <c r="J10351" s="18">
        <f>MONTH(Table6[[#This Row],[Date]])</f>
        <v>2</v>
      </c>
    </row>
    <row r="10352" spans="3:10" x14ac:dyDescent="0.3">
      <c r="C10352" s="16">
        <v>42417</v>
      </c>
      <c r="D10352" s="19" t="s">
        <v>14</v>
      </c>
      <c r="E10352" s="17">
        <v>0.67482119798660278</v>
      </c>
      <c r="F10352" s="17">
        <v>0.68116442516932318</v>
      </c>
      <c r="G10352" s="17">
        <v>0.66408647898492434</v>
      </c>
      <c r="H10352" s="17">
        <v>0.66677018781884168</v>
      </c>
      <c r="I10352" s="17">
        <f>YEAR(Table6[[#This Row],[Date]])</f>
        <v>2016</v>
      </c>
      <c r="J10352" s="18">
        <f>MONTH(Table6[[#This Row],[Date]])</f>
        <v>2</v>
      </c>
    </row>
    <row r="10353" spans="3:10" x14ac:dyDescent="0.3">
      <c r="C10353" s="16">
        <v>42418</v>
      </c>
      <c r="D10353" s="19" t="s">
        <v>14</v>
      </c>
      <c r="E10353" s="17">
        <v>0.73288595676422119</v>
      </c>
      <c r="F10353" s="17">
        <v>0.75581916422225015</v>
      </c>
      <c r="G10353" s="17">
        <v>0.72947039123865987</v>
      </c>
      <c r="H10353" s="17">
        <v>0.73020230644656414</v>
      </c>
      <c r="I10353" s="17">
        <f>YEAR(Table6[[#This Row],[Date]])</f>
        <v>2016</v>
      </c>
      <c r="J10353" s="18">
        <f>MONTH(Table6[[#This Row],[Date]])</f>
        <v>2</v>
      </c>
    </row>
    <row r="10354" spans="3:10" x14ac:dyDescent="0.3">
      <c r="C10354" s="16">
        <v>42419</v>
      </c>
      <c r="D10354" s="19" t="s">
        <v>14</v>
      </c>
      <c r="E10354" s="17">
        <v>0.74264484643936157</v>
      </c>
      <c r="F10354" s="17">
        <v>0.74923208417791576</v>
      </c>
      <c r="G10354" s="17">
        <v>0.72337121248287772</v>
      </c>
      <c r="H10354" s="17">
        <v>0.72898252437105648</v>
      </c>
      <c r="I10354" s="17">
        <f>YEAR(Table6[[#This Row],[Date]])</f>
        <v>2016</v>
      </c>
      <c r="J10354" s="18">
        <f>MONTH(Table6[[#This Row],[Date]])</f>
        <v>2</v>
      </c>
    </row>
    <row r="10355" spans="3:10" x14ac:dyDescent="0.3">
      <c r="C10355" s="16">
        <v>42422</v>
      </c>
      <c r="D10355" s="19" t="s">
        <v>14</v>
      </c>
      <c r="E10355" s="17">
        <v>0.76899367570877075</v>
      </c>
      <c r="F10355" s="17">
        <v>0.77753264940056022</v>
      </c>
      <c r="G10355" s="17">
        <v>0.75191578649219126</v>
      </c>
      <c r="H10355" s="17">
        <v>0.75337961720129798</v>
      </c>
      <c r="I10355" s="17">
        <f>YEAR(Table6[[#This Row],[Date]])</f>
        <v>2016</v>
      </c>
      <c r="J10355" s="18">
        <f>MONTH(Table6[[#This Row],[Date]])</f>
        <v>2</v>
      </c>
    </row>
    <row r="10356" spans="3:10" x14ac:dyDescent="0.3">
      <c r="C10356" s="16">
        <v>42423</v>
      </c>
      <c r="D10356" s="19" t="s">
        <v>14</v>
      </c>
      <c r="E10356" s="17">
        <v>0.77094548940658569</v>
      </c>
      <c r="F10356" s="17">
        <v>0.77826458497527784</v>
      </c>
      <c r="G10356" s="17">
        <v>0.75923490159647766</v>
      </c>
      <c r="H10356" s="17">
        <v>0.76289447846432423</v>
      </c>
      <c r="I10356" s="17">
        <f>YEAR(Table6[[#This Row],[Date]])</f>
        <v>2016</v>
      </c>
      <c r="J10356" s="18">
        <f>MONTH(Table6[[#This Row],[Date]])</f>
        <v>2</v>
      </c>
    </row>
    <row r="10357" spans="3:10" x14ac:dyDescent="0.3">
      <c r="C10357" s="16">
        <v>42424</v>
      </c>
      <c r="D10357" s="19" t="s">
        <v>14</v>
      </c>
      <c r="E10357" s="17">
        <v>0.77631258964538574</v>
      </c>
      <c r="F10357" s="17">
        <v>0.77753246767352791</v>
      </c>
      <c r="G10357" s="17">
        <v>0.74654825212915044</v>
      </c>
      <c r="H10357" s="17">
        <v>0.76777367611633418</v>
      </c>
      <c r="I10357" s="17">
        <f>YEAR(Table6[[#This Row],[Date]])</f>
        <v>2016</v>
      </c>
      <c r="J10357" s="18">
        <f>MONTH(Table6[[#This Row],[Date]])</f>
        <v>2</v>
      </c>
    </row>
    <row r="10358" spans="3:10" x14ac:dyDescent="0.3">
      <c r="C10358" s="16">
        <v>42425</v>
      </c>
      <c r="D10358" s="19" t="s">
        <v>14</v>
      </c>
      <c r="E10358" s="17">
        <v>0.77802032232284546</v>
      </c>
      <c r="F10358" s="17">
        <v>0.78192385032811507</v>
      </c>
      <c r="G10358" s="17">
        <v>0.76411405106474561</v>
      </c>
      <c r="H10358" s="17">
        <v>0.77924020027254692</v>
      </c>
      <c r="I10358" s="17">
        <f>YEAR(Table6[[#This Row],[Date]])</f>
        <v>2016</v>
      </c>
      <c r="J10358" s="18">
        <f>MONTH(Table6[[#This Row],[Date]])</f>
        <v>2</v>
      </c>
    </row>
    <row r="10359" spans="3:10" x14ac:dyDescent="0.3">
      <c r="C10359" s="16">
        <v>42426</v>
      </c>
      <c r="D10359" s="19" t="s">
        <v>14</v>
      </c>
      <c r="E10359" s="17">
        <v>0.77289700508117676</v>
      </c>
      <c r="F10359" s="17">
        <v>0.78363166389468497</v>
      </c>
      <c r="G10359" s="17">
        <v>0.76508994876208825</v>
      </c>
      <c r="H10359" s="17">
        <v>0.7816799288984051</v>
      </c>
      <c r="I10359" s="17">
        <f>YEAR(Table6[[#This Row],[Date]])</f>
        <v>2016</v>
      </c>
      <c r="J10359" s="18">
        <f>MONTH(Table6[[#This Row],[Date]])</f>
        <v>2</v>
      </c>
    </row>
    <row r="10360" spans="3:10" x14ac:dyDescent="0.3">
      <c r="C10360" s="16">
        <v>42429</v>
      </c>
      <c r="D10360" s="19" t="s">
        <v>14</v>
      </c>
      <c r="E10360" s="17">
        <v>0.76787734031677246</v>
      </c>
      <c r="F10360" s="17">
        <v>0.78403802082361651</v>
      </c>
      <c r="G10360" s="17">
        <v>0.76738765810680731</v>
      </c>
      <c r="H10360" s="17">
        <v>0.77399883497253452</v>
      </c>
      <c r="I10360" s="17">
        <f>YEAR(Table6[[#This Row],[Date]])</f>
        <v>2016</v>
      </c>
      <c r="J10360" s="18">
        <f>MONTH(Table6[[#This Row],[Date]])</f>
        <v>2</v>
      </c>
    </row>
    <row r="10361" spans="3:10" x14ac:dyDescent="0.3">
      <c r="C10361" s="16">
        <v>42430</v>
      </c>
      <c r="D10361" s="19" t="s">
        <v>14</v>
      </c>
      <c r="E10361" s="17">
        <v>0.80191284418106079</v>
      </c>
      <c r="F10361" s="17">
        <v>0.80191284418106079</v>
      </c>
      <c r="G10361" s="17">
        <v>0.76861199866837315</v>
      </c>
      <c r="H10361" s="17">
        <v>0.76983632107319355</v>
      </c>
      <c r="I10361" s="17">
        <f>YEAR(Table6[[#This Row],[Date]])</f>
        <v>2016</v>
      </c>
      <c r="J10361" s="18">
        <f>MONTH(Table6[[#This Row],[Date]])</f>
        <v>3</v>
      </c>
    </row>
    <row r="10362" spans="3:10" x14ac:dyDescent="0.3">
      <c r="C10362" s="16">
        <v>42431</v>
      </c>
      <c r="D10362" s="19" t="s">
        <v>14</v>
      </c>
      <c r="E10362" s="17">
        <v>0.80656516551971436</v>
      </c>
      <c r="F10362" s="17">
        <v>0.80950349276297073</v>
      </c>
      <c r="G10362" s="17">
        <v>0.79603623740325746</v>
      </c>
      <c r="H10362" s="17">
        <v>0.79750540102488565</v>
      </c>
      <c r="I10362" s="17">
        <f>YEAR(Table6[[#This Row],[Date]])</f>
        <v>2016</v>
      </c>
      <c r="J10362" s="18">
        <f>MONTH(Table6[[#This Row],[Date]])</f>
        <v>3</v>
      </c>
    </row>
    <row r="10363" spans="3:10" x14ac:dyDescent="0.3">
      <c r="C10363" s="16">
        <v>42432</v>
      </c>
      <c r="D10363" s="19" t="s">
        <v>14</v>
      </c>
      <c r="E10363" s="17">
        <v>0.79946428537368774</v>
      </c>
      <c r="F10363" s="17">
        <v>0.80901373191827763</v>
      </c>
      <c r="G10363" s="17">
        <v>0.7886904580030667</v>
      </c>
      <c r="H10363" s="17">
        <v>0.80558572247258342</v>
      </c>
      <c r="I10363" s="17">
        <f>YEAR(Table6[[#This Row],[Date]])</f>
        <v>2016</v>
      </c>
      <c r="J10363" s="18">
        <f>MONTH(Table6[[#This Row],[Date]])</f>
        <v>3</v>
      </c>
    </row>
    <row r="10364" spans="3:10" x14ac:dyDescent="0.3">
      <c r="C10364" s="16">
        <v>42433</v>
      </c>
      <c r="D10364" s="19" t="s">
        <v>14</v>
      </c>
      <c r="E10364" s="17">
        <v>0.79701578617095947</v>
      </c>
      <c r="F10364" s="17">
        <v>0.80632039259700183</v>
      </c>
      <c r="G10364" s="17">
        <v>0.79089429002254996</v>
      </c>
      <c r="H10364" s="17">
        <v>0.80558581072403612</v>
      </c>
      <c r="I10364" s="17">
        <f>YEAR(Table6[[#This Row],[Date]])</f>
        <v>2016</v>
      </c>
      <c r="J10364" s="18">
        <f>MONTH(Table6[[#This Row],[Date]])</f>
        <v>3</v>
      </c>
    </row>
    <row r="10365" spans="3:10" x14ac:dyDescent="0.3">
      <c r="C10365" s="16">
        <v>42436</v>
      </c>
      <c r="D10365" s="19" t="s">
        <v>14</v>
      </c>
      <c r="E10365" s="17">
        <v>0.79187357425689697</v>
      </c>
      <c r="F10365" s="17">
        <v>0.79799506933230213</v>
      </c>
      <c r="G10365" s="17">
        <v>0.78158948821693386</v>
      </c>
      <c r="H10365" s="17">
        <v>0.79260815600110179</v>
      </c>
      <c r="I10365" s="17">
        <f>YEAR(Table6[[#This Row],[Date]])</f>
        <v>2016</v>
      </c>
      <c r="J10365" s="18">
        <f>MONTH(Table6[[#This Row],[Date]])</f>
        <v>3</v>
      </c>
    </row>
    <row r="10366" spans="3:10" x14ac:dyDescent="0.3">
      <c r="C10366" s="16">
        <v>42437</v>
      </c>
      <c r="D10366" s="19" t="s">
        <v>14</v>
      </c>
      <c r="E10366" s="17">
        <v>0.77742701768875122</v>
      </c>
      <c r="F10366" s="17">
        <v>0.78844568717989427</v>
      </c>
      <c r="G10366" s="17">
        <v>0.77497843095504304</v>
      </c>
      <c r="H10366" s="17">
        <v>0.78379335487217505</v>
      </c>
      <c r="I10366" s="17">
        <f>YEAR(Table6[[#This Row],[Date]])</f>
        <v>2016</v>
      </c>
      <c r="J10366" s="18">
        <f>MONTH(Table6[[#This Row],[Date]])</f>
        <v>3</v>
      </c>
    </row>
    <row r="10367" spans="3:10" x14ac:dyDescent="0.3">
      <c r="C10367" s="16">
        <v>42438</v>
      </c>
      <c r="D10367" s="19" t="s">
        <v>14</v>
      </c>
      <c r="E10367" s="17">
        <v>0.77693730592727661</v>
      </c>
      <c r="F10367" s="17">
        <v>0.78550732998103734</v>
      </c>
      <c r="G10367" s="17">
        <v>0.76689805983427195</v>
      </c>
      <c r="H10367" s="17">
        <v>0.78428306585003316</v>
      </c>
      <c r="I10367" s="17">
        <f>YEAR(Table6[[#This Row],[Date]])</f>
        <v>2016</v>
      </c>
      <c r="J10367" s="18">
        <f>MONTH(Table6[[#This Row],[Date]])</f>
        <v>3</v>
      </c>
    </row>
    <row r="10368" spans="3:10" x14ac:dyDescent="0.3">
      <c r="C10368" s="16">
        <v>42439</v>
      </c>
      <c r="D10368" s="19" t="s">
        <v>14</v>
      </c>
      <c r="E10368" s="17">
        <v>0.77571284770965576</v>
      </c>
      <c r="F10368" s="17">
        <v>0.7859969331539215</v>
      </c>
      <c r="G10368" s="17">
        <v>0.76004190762512236</v>
      </c>
      <c r="H10368" s="17">
        <v>0.78158944294399324</v>
      </c>
      <c r="I10368" s="17">
        <f>YEAR(Table6[[#This Row],[Date]])</f>
        <v>2016</v>
      </c>
      <c r="J10368" s="18">
        <f>MONTH(Table6[[#This Row],[Date]])</f>
        <v>3</v>
      </c>
    </row>
    <row r="10369" spans="3:10" x14ac:dyDescent="0.3">
      <c r="C10369" s="16">
        <v>42440</v>
      </c>
      <c r="D10369" s="19" t="s">
        <v>14</v>
      </c>
      <c r="E10369" s="17">
        <v>0.78893536329269409</v>
      </c>
      <c r="F10369" s="17">
        <v>0.78918026282937714</v>
      </c>
      <c r="G10369" s="17">
        <v>0.77791675226714763</v>
      </c>
      <c r="H10369" s="17">
        <v>0.78722135843047381</v>
      </c>
      <c r="I10369" s="17">
        <f>YEAR(Table6[[#This Row],[Date]])</f>
        <v>2016</v>
      </c>
      <c r="J10369" s="18">
        <f>MONTH(Table6[[#This Row],[Date]])</f>
        <v>3</v>
      </c>
    </row>
    <row r="10370" spans="3:10" x14ac:dyDescent="0.3">
      <c r="C10370" s="16">
        <v>42443</v>
      </c>
      <c r="D10370" s="19" t="s">
        <v>14</v>
      </c>
      <c r="E10370" s="17">
        <v>0.79089409112930298</v>
      </c>
      <c r="F10370" s="17">
        <v>0.79407725898534987</v>
      </c>
      <c r="G10370" s="17">
        <v>0.78158942866427383</v>
      </c>
      <c r="H10370" s="17">
        <v>0.78526233710544302</v>
      </c>
      <c r="I10370" s="17">
        <f>YEAR(Table6[[#This Row],[Date]])</f>
        <v>2016</v>
      </c>
      <c r="J10370" s="18">
        <f>MONTH(Table6[[#This Row],[Date]])</f>
        <v>3</v>
      </c>
    </row>
    <row r="10371" spans="3:10" x14ac:dyDescent="0.3">
      <c r="C10371" s="16">
        <v>42444</v>
      </c>
      <c r="D10371" s="19" t="s">
        <v>14</v>
      </c>
      <c r="E10371" s="17">
        <v>0.78697669506072998</v>
      </c>
      <c r="F10371" s="17">
        <v>0.79187386959595385</v>
      </c>
      <c r="G10371" s="17">
        <v>0.77301975347323426</v>
      </c>
      <c r="H10371" s="17">
        <v>0.78673185384764643</v>
      </c>
      <c r="I10371" s="17">
        <f>YEAR(Table6[[#This Row],[Date]])</f>
        <v>2016</v>
      </c>
      <c r="J10371" s="18">
        <f>MONTH(Table6[[#This Row],[Date]])</f>
        <v>3</v>
      </c>
    </row>
    <row r="10372" spans="3:10" x14ac:dyDescent="0.3">
      <c r="C10372" s="16">
        <v>42445</v>
      </c>
      <c r="D10372" s="19" t="s">
        <v>14</v>
      </c>
      <c r="E10372" s="17">
        <v>0.81048315763473511</v>
      </c>
      <c r="F10372" s="17">
        <v>0.81317664453798832</v>
      </c>
      <c r="G10372" s="17">
        <v>0.77742719979703223</v>
      </c>
      <c r="H10372" s="17">
        <v>0.78110010994741097</v>
      </c>
      <c r="I10372" s="17">
        <f>YEAR(Table6[[#This Row],[Date]])</f>
        <v>2016</v>
      </c>
      <c r="J10372" s="18">
        <f>MONTH(Table6[[#This Row],[Date]])</f>
        <v>3</v>
      </c>
    </row>
    <row r="10373" spans="3:10" x14ac:dyDescent="0.3">
      <c r="C10373" s="16">
        <v>42446</v>
      </c>
      <c r="D10373" s="19" t="s">
        <v>14</v>
      </c>
      <c r="E10373" s="17">
        <v>0.80362677574157715</v>
      </c>
      <c r="F10373" s="17">
        <v>0.81146221657982454</v>
      </c>
      <c r="G10373" s="17">
        <v>0.79260810861614472</v>
      </c>
      <c r="H10373" s="17">
        <v>0.80754452535015098</v>
      </c>
      <c r="I10373" s="17">
        <f>YEAR(Table6[[#This Row],[Date]])</f>
        <v>2016</v>
      </c>
      <c r="J10373" s="18">
        <f>MONTH(Table6[[#This Row],[Date]])</f>
        <v>3</v>
      </c>
    </row>
    <row r="10374" spans="3:10" x14ac:dyDescent="0.3">
      <c r="C10374" s="16">
        <v>42447</v>
      </c>
      <c r="D10374" s="19" t="s">
        <v>14</v>
      </c>
      <c r="E10374" s="17">
        <v>0.82786810398101807</v>
      </c>
      <c r="F10374" s="17">
        <v>0.83864187561914993</v>
      </c>
      <c r="G10374" s="17">
        <v>0.80803450746969974</v>
      </c>
      <c r="H10374" s="17">
        <v>0.81317658128022319</v>
      </c>
      <c r="I10374" s="17">
        <f>YEAR(Table6[[#This Row],[Date]])</f>
        <v>2016</v>
      </c>
      <c r="J10374" s="18">
        <f>MONTH(Table6[[#This Row],[Date]])</f>
        <v>3</v>
      </c>
    </row>
    <row r="10375" spans="3:10" x14ac:dyDescent="0.3">
      <c r="C10375" s="16">
        <v>42450</v>
      </c>
      <c r="D10375" s="19" t="s">
        <v>14</v>
      </c>
      <c r="E10375" s="17">
        <v>0.83031648397445679</v>
      </c>
      <c r="F10375" s="17">
        <v>0.83056132511138425</v>
      </c>
      <c r="G10375" s="17">
        <v>0.8117072148531016</v>
      </c>
      <c r="H10375" s="17">
        <v>0.82052213795047069</v>
      </c>
      <c r="I10375" s="17">
        <f>YEAR(Table6[[#This Row],[Date]])</f>
        <v>2016</v>
      </c>
      <c r="J10375" s="18">
        <f>MONTH(Table6[[#This Row],[Date]])</f>
        <v>3</v>
      </c>
    </row>
    <row r="10376" spans="3:10" x14ac:dyDescent="0.3">
      <c r="C10376" s="16">
        <v>42451</v>
      </c>
      <c r="D10376" s="19" t="s">
        <v>14</v>
      </c>
      <c r="E10376" s="17">
        <v>0.82884752750396729</v>
      </c>
      <c r="F10376" s="17">
        <v>0.83472412491099668</v>
      </c>
      <c r="G10376" s="17">
        <v>0.81856343825747446</v>
      </c>
      <c r="H10376" s="17">
        <v>0.82762326313450862</v>
      </c>
      <c r="I10376" s="17">
        <f>YEAR(Table6[[#This Row],[Date]])</f>
        <v>2016</v>
      </c>
      <c r="J10376" s="18">
        <f>MONTH(Table6[[#This Row],[Date]])</f>
        <v>3</v>
      </c>
    </row>
    <row r="10377" spans="3:10" x14ac:dyDescent="0.3">
      <c r="C10377" s="16">
        <v>42452</v>
      </c>
      <c r="D10377" s="19" t="s">
        <v>14</v>
      </c>
      <c r="E10377" s="17">
        <v>0.84304910898208618</v>
      </c>
      <c r="F10377" s="17">
        <v>0.84917054570782113</v>
      </c>
      <c r="G10377" s="17">
        <v>0.82884727303151018</v>
      </c>
      <c r="H10377" s="17">
        <v>0.83252018177007436</v>
      </c>
      <c r="I10377" s="17">
        <f>YEAR(Table6[[#This Row],[Date]])</f>
        <v>2016</v>
      </c>
      <c r="J10377" s="18">
        <f>MONTH(Table6[[#This Row],[Date]])</f>
        <v>3</v>
      </c>
    </row>
    <row r="10378" spans="3:10" x14ac:dyDescent="0.3">
      <c r="C10378" s="16">
        <v>42453</v>
      </c>
      <c r="D10378" s="19" t="s">
        <v>14</v>
      </c>
      <c r="E10378" s="17">
        <v>0.84427362680435181</v>
      </c>
      <c r="F10378" s="17">
        <v>0.84574279074147773</v>
      </c>
      <c r="G10378" s="17">
        <v>0.83276527326173411</v>
      </c>
      <c r="H10378" s="17">
        <v>0.83545870156051738</v>
      </c>
      <c r="I10378" s="17">
        <f>YEAR(Table6[[#This Row],[Date]])</f>
        <v>2016</v>
      </c>
      <c r="J10378" s="18">
        <f>MONTH(Table6[[#This Row],[Date]])</f>
        <v>3</v>
      </c>
    </row>
    <row r="10379" spans="3:10" x14ac:dyDescent="0.3">
      <c r="C10379" s="16">
        <v>42457</v>
      </c>
      <c r="D10379" s="19" t="s">
        <v>14</v>
      </c>
      <c r="E10379" s="17">
        <v>0.8528437614440918</v>
      </c>
      <c r="F10379" s="17">
        <v>0.85651661312586647</v>
      </c>
      <c r="G10379" s="17">
        <v>0.84182508964091807</v>
      </c>
      <c r="H10379" s="17">
        <v>0.84280451286412961</v>
      </c>
      <c r="I10379" s="17">
        <f>YEAR(Table6[[#This Row],[Date]])</f>
        <v>2016</v>
      </c>
      <c r="J10379" s="18">
        <f>MONTH(Table6[[#This Row],[Date]])</f>
        <v>3</v>
      </c>
    </row>
    <row r="10380" spans="3:10" x14ac:dyDescent="0.3">
      <c r="C10380" s="16">
        <v>42458</v>
      </c>
      <c r="D10380" s="19" t="s">
        <v>14</v>
      </c>
      <c r="E10380" s="17">
        <v>0.86655575037002563</v>
      </c>
      <c r="F10380" s="17">
        <v>0.86851459656477459</v>
      </c>
      <c r="G10380" s="17">
        <v>0.84721189608648062</v>
      </c>
      <c r="H10380" s="17">
        <v>0.84917074228122968</v>
      </c>
      <c r="I10380" s="17">
        <f>YEAR(Table6[[#This Row],[Date]])</f>
        <v>2016</v>
      </c>
      <c r="J10380" s="18">
        <f>MONTH(Table6[[#This Row],[Date]])</f>
        <v>3</v>
      </c>
    </row>
    <row r="10381" spans="3:10" x14ac:dyDescent="0.3">
      <c r="C10381" s="16">
        <v>42459</v>
      </c>
      <c r="D10381" s="19" t="s">
        <v>14</v>
      </c>
      <c r="E10381" s="17">
        <v>0.87561553716659546</v>
      </c>
      <c r="F10381" s="17">
        <v>0.88761363093897117</v>
      </c>
      <c r="G10381" s="17">
        <v>0.86924919931272593</v>
      </c>
      <c r="H10381" s="17">
        <v>0.86973894006260777</v>
      </c>
      <c r="I10381" s="17">
        <f>YEAR(Table6[[#This Row],[Date]])</f>
        <v>2016</v>
      </c>
      <c r="J10381" s="18">
        <f>MONTH(Table6[[#This Row],[Date]])</f>
        <v>3</v>
      </c>
    </row>
    <row r="10382" spans="3:10" x14ac:dyDescent="0.3">
      <c r="C10382" s="16">
        <v>42460</v>
      </c>
      <c r="D10382" s="19" t="s">
        <v>14</v>
      </c>
      <c r="E10382" s="17">
        <v>0.87243211269378662</v>
      </c>
      <c r="F10382" s="17">
        <v>0.88149187607099533</v>
      </c>
      <c r="G10382" s="17">
        <v>0.86557609447716444</v>
      </c>
      <c r="H10382" s="17">
        <v>0.87953303040307518</v>
      </c>
      <c r="I10382" s="17">
        <f>YEAR(Table6[[#This Row],[Date]])</f>
        <v>2016</v>
      </c>
      <c r="J10382" s="18">
        <f>MONTH(Table6[[#This Row],[Date]])</f>
        <v>3</v>
      </c>
    </row>
    <row r="10383" spans="3:10" x14ac:dyDescent="0.3">
      <c r="C10383" s="16">
        <v>42461</v>
      </c>
      <c r="D10383" s="19" t="s">
        <v>14</v>
      </c>
      <c r="E10383" s="17">
        <v>0.88516479730606079</v>
      </c>
      <c r="F10383" s="17">
        <v>0.88565453791948179</v>
      </c>
      <c r="G10383" s="17">
        <v>0.86043403471689828</v>
      </c>
      <c r="H10383" s="17">
        <v>0.86704521191411821</v>
      </c>
      <c r="I10383" s="17">
        <f>YEAR(Table6[[#This Row],[Date]])</f>
        <v>2016</v>
      </c>
      <c r="J10383" s="18">
        <f>MONTH(Table6[[#This Row],[Date]])</f>
        <v>4</v>
      </c>
    </row>
    <row r="10384" spans="3:10" x14ac:dyDescent="0.3">
      <c r="C10384" s="16">
        <v>42464</v>
      </c>
      <c r="D10384" s="19" t="s">
        <v>14</v>
      </c>
      <c r="E10384" s="17">
        <v>0.8765949010848999</v>
      </c>
      <c r="F10384" s="17">
        <v>0.89716307712812327</v>
      </c>
      <c r="G10384" s="17">
        <v>0.87316689120400093</v>
      </c>
      <c r="H10384" s="17">
        <v>0.89251074464466629</v>
      </c>
      <c r="I10384" s="17">
        <f>YEAR(Table6[[#This Row],[Date]])</f>
        <v>2016</v>
      </c>
      <c r="J10384" s="18">
        <f>MONTH(Table6[[#This Row],[Date]])</f>
        <v>4</v>
      </c>
    </row>
    <row r="10385" spans="3:10" x14ac:dyDescent="0.3">
      <c r="C10385" s="16">
        <v>42465</v>
      </c>
      <c r="D10385" s="19" t="s">
        <v>14</v>
      </c>
      <c r="E10385" s="17">
        <v>0.87537080049514771</v>
      </c>
      <c r="F10385" s="17">
        <v>0.88345114436997008</v>
      </c>
      <c r="G10385" s="17">
        <v>0.86533155176583543</v>
      </c>
      <c r="H10385" s="17">
        <v>0.8687596206664614</v>
      </c>
      <c r="I10385" s="17">
        <f>YEAR(Table6[[#This Row],[Date]])</f>
        <v>2016</v>
      </c>
      <c r="J10385" s="18">
        <f>MONTH(Table6[[#This Row],[Date]])</f>
        <v>4</v>
      </c>
    </row>
    <row r="10386" spans="3:10" x14ac:dyDescent="0.3">
      <c r="C10386" s="16">
        <v>42466</v>
      </c>
      <c r="D10386" s="19" t="s">
        <v>14</v>
      </c>
      <c r="E10386" s="17">
        <v>0.8765949010848999</v>
      </c>
      <c r="F10386" s="17">
        <v>0.87708464180170609</v>
      </c>
      <c r="G10386" s="17">
        <v>0.84794644105623529</v>
      </c>
      <c r="H10386" s="17">
        <v>0.86435196695389305</v>
      </c>
      <c r="I10386" s="17">
        <f>YEAR(Table6[[#This Row],[Date]])</f>
        <v>2016</v>
      </c>
      <c r="J10386" s="18">
        <f>MONTH(Table6[[#This Row],[Date]])</f>
        <v>4</v>
      </c>
    </row>
    <row r="10387" spans="3:10" x14ac:dyDescent="0.3">
      <c r="C10387" s="16">
        <v>42467</v>
      </c>
      <c r="D10387" s="19" t="s">
        <v>14</v>
      </c>
      <c r="E10387" s="17">
        <v>0.86753517389297485</v>
      </c>
      <c r="F10387" s="17">
        <v>0.87879868546560025</v>
      </c>
      <c r="G10387" s="17">
        <v>0.86386232268128949</v>
      </c>
      <c r="H10387" s="17">
        <v>0.87096318392492589</v>
      </c>
      <c r="I10387" s="17">
        <f>YEAR(Table6[[#This Row],[Date]])</f>
        <v>2016</v>
      </c>
      <c r="J10387" s="18">
        <f>MONTH(Table6[[#This Row],[Date]])</f>
        <v>4</v>
      </c>
    </row>
    <row r="10388" spans="3:10" x14ac:dyDescent="0.3">
      <c r="C10388" s="16">
        <v>42468</v>
      </c>
      <c r="D10388" s="19" t="s">
        <v>14</v>
      </c>
      <c r="E10388" s="17">
        <v>0.87316703796386719</v>
      </c>
      <c r="F10388" s="17">
        <v>0.88026795846703176</v>
      </c>
      <c r="G10388" s="17">
        <v>0.86459695344226528</v>
      </c>
      <c r="H10388" s="17">
        <v>0.87463620198230463</v>
      </c>
      <c r="I10388" s="17">
        <f>YEAR(Table6[[#This Row],[Date]])</f>
        <v>2016</v>
      </c>
      <c r="J10388" s="18">
        <f>MONTH(Table6[[#This Row],[Date]])</f>
        <v>4</v>
      </c>
    </row>
    <row r="10389" spans="3:10" x14ac:dyDescent="0.3">
      <c r="C10389" s="16">
        <v>42471</v>
      </c>
      <c r="D10389" s="19" t="s">
        <v>14</v>
      </c>
      <c r="E10389" s="17">
        <v>0.87855374813079834</v>
      </c>
      <c r="F10389" s="17">
        <v>0.89300042697449478</v>
      </c>
      <c r="G10389" s="17">
        <v>0.87561542077990717</v>
      </c>
      <c r="H10389" s="17">
        <v>0.87830884859894998</v>
      </c>
      <c r="I10389" s="17">
        <f>YEAR(Table6[[#This Row],[Date]])</f>
        <v>2016</v>
      </c>
      <c r="J10389" s="18">
        <f>MONTH(Table6[[#This Row],[Date]])</f>
        <v>4</v>
      </c>
    </row>
    <row r="10390" spans="3:10" x14ac:dyDescent="0.3">
      <c r="C10390" s="16">
        <v>42472</v>
      </c>
      <c r="D10390" s="19" t="s">
        <v>14</v>
      </c>
      <c r="E10390" s="17">
        <v>0.87757432460784912</v>
      </c>
      <c r="F10390" s="17">
        <v>0.88271633908987879</v>
      </c>
      <c r="G10390" s="17">
        <v>0.86043415957659497</v>
      </c>
      <c r="H10390" s="17">
        <v>0.88149201656811305</v>
      </c>
      <c r="I10390" s="17">
        <f>YEAR(Table6[[#This Row],[Date]])</f>
        <v>2016</v>
      </c>
      <c r="J10390" s="18">
        <f>MONTH(Table6[[#This Row],[Date]])</f>
        <v>4</v>
      </c>
    </row>
    <row r="10391" spans="3:10" x14ac:dyDescent="0.3">
      <c r="C10391" s="16">
        <v>42473</v>
      </c>
      <c r="D10391" s="19" t="s">
        <v>14</v>
      </c>
      <c r="E10391" s="17">
        <v>0.89961177110671997</v>
      </c>
      <c r="F10391" s="17">
        <v>0.89985661230482861</v>
      </c>
      <c r="G10391" s="17">
        <v>0.88149217973148075</v>
      </c>
      <c r="H10391" s="17">
        <v>0.88149217973148075</v>
      </c>
      <c r="I10391" s="17">
        <f>YEAR(Table6[[#This Row],[Date]])</f>
        <v>2016</v>
      </c>
      <c r="J10391" s="18">
        <f>MONTH(Table6[[#This Row],[Date]])</f>
        <v>4</v>
      </c>
    </row>
    <row r="10392" spans="3:10" x14ac:dyDescent="0.3">
      <c r="C10392" s="16">
        <v>42474</v>
      </c>
      <c r="D10392" s="19" t="s">
        <v>14</v>
      </c>
      <c r="E10392" s="17">
        <v>0.90206027030944824</v>
      </c>
      <c r="F10392" s="17">
        <v>0.90597802099196978</v>
      </c>
      <c r="G10392" s="17">
        <v>0.89349018704275018</v>
      </c>
      <c r="H10392" s="17">
        <v>0.89716309655102544</v>
      </c>
      <c r="I10392" s="17">
        <f>YEAR(Table6[[#This Row],[Date]])</f>
        <v>2016</v>
      </c>
      <c r="J10392" s="18">
        <f>MONTH(Table6[[#This Row],[Date]])</f>
        <v>4</v>
      </c>
    </row>
    <row r="10393" spans="3:10" x14ac:dyDescent="0.3">
      <c r="C10393" s="16">
        <v>42475</v>
      </c>
      <c r="D10393" s="19" t="s">
        <v>14</v>
      </c>
      <c r="E10393" s="17">
        <v>0.90916109085083008</v>
      </c>
      <c r="F10393" s="17">
        <v>0.91724143251093126</v>
      </c>
      <c r="G10393" s="17">
        <v>0.89887700372554402</v>
      </c>
      <c r="H10393" s="17">
        <v>0.90181533101245703</v>
      </c>
      <c r="I10393" s="17">
        <f>YEAR(Table6[[#This Row],[Date]])</f>
        <v>2016</v>
      </c>
      <c r="J10393" s="18">
        <f>MONTH(Table6[[#This Row],[Date]])</f>
        <v>4</v>
      </c>
    </row>
    <row r="10394" spans="3:10" x14ac:dyDescent="0.3">
      <c r="C10394" s="16">
        <v>42478</v>
      </c>
      <c r="D10394" s="19" t="s">
        <v>14</v>
      </c>
      <c r="E10394" s="17">
        <v>0.90524321794509888</v>
      </c>
      <c r="F10394" s="17">
        <v>0.90744696311170292</v>
      </c>
      <c r="G10394" s="17">
        <v>0.89642829565758442</v>
      </c>
      <c r="H10394" s="17">
        <v>0.90744696311170292</v>
      </c>
      <c r="I10394" s="17">
        <f>YEAR(Table6[[#This Row],[Date]])</f>
        <v>2016</v>
      </c>
      <c r="J10394" s="18">
        <f>MONTH(Table6[[#This Row],[Date]])</f>
        <v>4</v>
      </c>
    </row>
    <row r="10395" spans="3:10" x14ac:dyDescent="0.3">
      <c r="C10395" s="16">
        <v>42479</v>
      </c>
      <c r="D10395" s="19" t="s">
        <v>14</v>
      </c>
      <c r="E10395" s="17">
        <v>0.88908255100250244</v>
      </c>
      <c r="F10395" s="17">
        <v>0.91038524614958571</v>
      </c>
      <c r="G10395" s="17">
        <v>0.8834507966283548</v>
      </c>
      <c r="H10395" s="17">
        <v>0.90867124156339762</v>
      </c>
      <c r="I10395" s="17">
        <f>YEAR(Table6[[#This Row],[Date]])</f>
        <v>2016</v>
      </c>
      <c r="J10395" s="18">
        <f>MONTH(Table6[[#This Row],[Date]])</f>
        <v>4</v>
      </c>
    </row>
    <row r="10396" spans="3:10" x14ac:dyDescent="0.3">
      <c r="C10396" s="16">
        <v>42480</v>
      </c>
      <c r="D10396" s="19" t="s">
        <v>14</v>
      </c>
      <c r="E10396" s="17">
        <v>0.89251077175140381</v>
      </c>
      <c r="F10396" s="17">
        <v>0.89789768628422051</v>
      </c>
      <c r="G10396" s="17">
        <v>0.88663417486582341</v>
      </c>
      <c r="H10396" s="17">
        <v>0.8876135979502674</v>
      </c>
      <c r="I10396" s="17">
        <f>YEAR(Table6[[#This Row],[Date]])</f>
        <v>2016</v>
      </c>
      <c r="J10396" s="18">
        <f>MONTH(Table6[[#This Row],[Date]])</f>
        <v>4</v>
      </c>
    </row>
    <row r="10397" spans="3:10" x14ac:dyDescent="0.3">
      <c r="C10397" s="16">
        <v>42481</v>
      </c>
      <c r="D10397" s="19" t="s">
        <v>14</v>
      </c>
      <c r="E10397" s="17">
        <v>0.89153140783309937</v>
      </c>
      <c r="F10397" s="17">
        <v>0.89691832272341665</v>
      </c>
      <c r="G10397" s="17">
        <v>0.88761365685640692</v>
      </c>
      <c r="H10397" s="17">
        <v>0.89275567217517304</v>
      </c>
      <c r="I10397" s="17">
        <f>YEAR(Table6[[#This Row],[Date]])</f>
        <v>2016</v>
      </c>
      <c r="J10397" s="18">
        <f>MONTH(Table6[[#This Row],[Date]])</f>
        <v>4</v>
      </c>
    </row>
    <row r="10398" spans="3:10" x14ac:dyDescent="0.3">
      <c r="C10398" s="16">
        <v>42482</v>
      </c>
      <c r="D10398" s="19" t="s">
        <v>14</v>
      </c>
      <c r="E10398" s="17">
        <v>0.88810330629348755</v>
      </c>
      <c r="F10398" s="17">
        <v>0.90059108151729061</v>
      </c>
      <c r="G10398" s="17">
        <v>0.88516497876839761</v>
      </c>
      <c r="H10398" s="17">
        <v>0.89446964367857273</v>
      </c>
      <c r="I10398" s="17">
        <f>YEAR(Table6[[#This Row],[Date]])</f>
        <v>2016</v>
      </c>
      <c r="J10398" s="18">
        <f>MONTH(Table6[[#This Row],[Date]])</f>
        <v>4</v>
      </c>
    </row>
    <row r="10399" spans="3:10" x14ac:dyDescent="0.3">
      <c r="C10399" s="16">
        <v>42485</v>
      </c>
      <c r="D10399" s="19" t="s">
        <v>14</v>
      </c>
      <c r="E10399" s="17">
        <v>0.89251077175140381</v>
      </c>
      <c r="F10399" s="17">
        <v>0.89740794555254022</v>
      </c>
      <c r="G10399" s="17">
        <v>0.88589959295776133</v>
      </c>
      <c r="H10399" s="17">
        <v>0.88834817985832959</v>
      </c>
      <c r="I10399" s="17">
        <f>YEAR(Table6[[#This Row],[Date]])</f>
        <v>2016</v>
      </c>
      <c r="J10399" s="18">
        <f>MONTH(Table6[[#This Row],[Date]])</f>
        <v>4</v>
      </c>
    </row>
    <row r="10400" spans="3:10" x14ac:dyDescent="0.3">
      <c r="C10400" s="16">
        <v>42486</v>
      </c>
      <c r="D10400" s="19" t="s">
        <v>14</v>
      </c>
      <c r="E10400" s="17">
        <v>0.89324533939361572</v>
      </c>
      <c r="F10400" s="17">
        <v>0.90818176011377671</v>
      </c>
      <c r="G10400" s="17">
        <v>0.88932758873949291</v>
      </c>
      <c r="H10400" s="17">
        <v>0.89789767194406878</v>
      </c>
      <c r="I10400" s="17">
        <f>YEAR(Table6[[#This Row],[Date]])</f>
        <v>2016</v>
      </c>
      <c r="J10400" s="18">
        <f>MONTH(Table6[[#This Row],[Date]])</f>
        <v>4</v>
      </c>
    </row>
    <row r="10401" spans="3:10" x14ac:dyDescent="0.3">
      <c r="C10401" s="16">
        <v>42487</v>
      </c>
      <c r="D10401" s="19" t="s">
        <v>14</v>
      </c>
      <c r="E10401" s="17">
        <v>0.91356849670410156</v>
      </c>
      <c r="F10401" s="17">
        <v>0.91405823736391145</v>
      </c>
      <c r="G10401" s="17">
        <v>0.88932747243221921</v>
      </c>
      <c r="H10401" s="17">
        <v>0.89104147717319171</v>
      </c>
      <c r="I10401" s="17">
        <f>YEAR(Table6[[#This Row],[Date]])</f>
        <v>2016</v>
      </c>
      <c r="J10401" s="18">
        <f>MONTH(Table6[[#This Row],[Date]])</f>
        <v>4</v>
      </c>
    </row>
    <row r="10402" spans="3:10" x14ac:dyDescent="0.3">
      <c r="C10402" s="16">
        <v>42488</v>
      </c>
      <c r="D10402" s="19" t="s">
        <v>14</v>
      </c>
      <c r="E10402" s="17">
        <v>0.88638913631439209</v>
      </c>
      <c r="F10402" s="17">
        <v>0.91332364637591434</v>
      </c>
      <c r="G10402" s="17">
        <v>0.88418544931468612</v>
      </c>
      <c r="H10402" s="17">
        <v>0.90793673268782837</v>
      </c>
      <c r="I10402" s="17">
        <f>YEAR(Table6[[#This Row],[Date]])</f>
        <v>2016</v>
      </c>
      <c r="J10402" s="18">
        <f>MONTH(Table6[[#This Row],[Date]])</f>
        <v>4</v>
      </c>
    </row>
    <row r="10403" spans="3:10" x14ac:dyDescent="0.3">
      <c r="C10403" s="16">
        <v>42489</v>
      </c>
      <c r="D10403" s="19" t="s">
        <v>14</v>
      </c>
      <c r="E10403" s="17">
        <v>0.8699837327003479</v>
      </c>
      <c r="F10403" s="17">
        <v>0.88467525382994494</v>
      </c>
      <c r="G10403" s="17">
        <v>0.86043422645243517</v>
      </c>
      <c r="H10403" s="17">
        <v>0.88271640769756499</v>
      </c>
      <c r="I10403" s="17">
        <f>YEAR(Table6[[#This Row],[Date]])</f>
        <v>2016</v>
      </c>
      <c r="J10403" s="18">
        <f>MONTH(Table6[[#This Row],[Date]])</f>
        <v>4</v>
      </c>
    </row>
    <row r="10404" spans="3:10" x14ac:dyDescent="0.3">
      <c r="C10404" s="16">
        <v>42492</v>
      </c>
      <c r="D10404" s="19" t="s">
        <v>14</v>
      </c>
      <c r="E10404" s="17">
        <v>0.881492018699646</v>
      </c>
      <c r="F10404" s="17">
        <v>0.8868789327264015</v>
      </c>
      <c r="G10404" s="17">
        <v>0.87414625868802187</v>
      </c>
      <c r="H10404" s="17">
        <v>0.87830885019005112</v>
      </c>
      <c r="I10404" s="17">
        <f>YEAR(Table6[[#This Row],[Date]])</f>
        <v>2016</v>
      </c>
      <c r="J10404" s="18">
        <f>MONTH(Table6[[#This Row],[Date]])</f>
        <v>5</v>
      </c>
    </row>
    <row r="10405" spans="3:10" x14ac:dyDescent="0.3">
      <c r="C10405" s="16">
        <v>42493</v>
      </c>
      <c r="D10405" s="19" t="s">
        <v>14</v>
      </c>
      <c r="E10405" s="17">
        <v>0.87096315622329712</v>
      </c>
      <c r="F10405" s="17">
        <v>0.87512574804097432</v>
      </c>
      <c r="G10405" s="17">
        <v>0.86337255448269923</v>
      </c>
      <c r="H10405" s="17">
        <v>0.87145289694610673</v>
      </c>
      <c r="I10405" s="17">
        <f>YEAR(Table6[[#This Row],[Date]])</f>
        <v>2016</v>
      </c>
      <c r="J10405" s="18">
        <f>MONTH(Table6[[#This Row],[Date]])</f>
        <v>5</v>
      </c>
    </row>
    <row r="10406" spans="3:10" x14ac:dyDescent="0.3">
      <c r="C10406" s="16">
        <v>42494</v>
      </c>
      <c r="D10406" s="19" t="s">
        <v>14</v>
      </c>
      <c r="E10406" s="17">
        <v>0.85112935304641724</v>
      </c>
      <c r="F10406" s="17">
        <v>0.86116853849210051</v>
      </c>
      <c r="G10406" s="17">
        <v>0.84231443145510876</v>
      </c>
      <c r="H10406" s="17">
        <v>0.86043395682791668</v>
      </c>
      <c r="I10406" s="17">
        <f>YEAR(Table6[[#This Row],[Date]])</f>
        <v>2016</v>
      </c>
      <c r="J10406" s="18">
        <f>MONTH(Table6[[#This Row],[Date]])</f>
        <v>5</v>
      </c>
    </row>
    <row r="10407" spans="3:10" x14ac:dyDescent="0.3">
      <c r="C10407" s="16">
        <v>42495</v>
      </c>
      <c r="D10407" s="19" t="s">
        <v>14</v>
      </c>
      <c r="E10407" s="17">
        <v>0.85627156496047974</v>
      </c>
      <c r="F10407" s="17">
        <v>0.86631081111403252</v>
      </c>
      <c r="G10407" s="17">
        <v>0.8499052279799123</v>
      </c>
      <c r="H10407" s="17">
        <v>0.85823046931237557</v>
      </c>
      <c r="I10407" s="17">
        <f>YEAR(Table6[[#This Row],[Date]])</f>
        <v>2016</v>
      </c>
      <c r="J10407" s="18">
        <f>MONTH(Table6[[#This Row],[Date]])</f>
        <v>5</v>
      </c>
    </row>
    <row r="10408" spans="3:10" x14ac:dyDescent="0.3">
      <c r="C10408" s="16">
        <v>42496</v>
      </c>
      <c r="D10408" s="19" t="s">
        <v>14</v>
      </c>
      <c r="E10408" s="17">
        <v>0.86508649587631226</v>
      </c>
      <c r="F10408" s="17">
        <v>0.86729024139864763</v>
      </c>
      <c r="G10408" s="17">
        <v>0.85308840364881222</v>
      </c>
      <c r="H10408" s="17">
        <v>0.85480240848432487</v>
      </c>
      <c r="I10408" s="17">
        <f>YEAR(Table6[[#This Row],[Date]])</f>
        <v>2016</v>
      </c>
      <c r="J10408" s="18">
        <f>MONTH(Table6[[#This Row],[Date]])</f>
        <v>5</v>
      </c>
    </row>
    <row r="10409" spans="3:10" x14ac:dyDescent="0.3">
      <c r="C10409" s="16">
        <v>42499</v>
      </c>
      <c r="D10409" s="19" t="s">
        <v>14</v>
      </c>
      <c r="E10409" s="17">
        <v>0.86386251449584961</v>
      </c>
      <c r="F10409" s="17">
        <v>0.87096337731618245</v>
      </c>
      <c r="G10409" s="17">
        <v>0.85676159329658652</v>
      </c>
      <c r="H10409" s="17">
        <v>0.86729052528896622</v>
      </c>
      <c r="I10409" s="17">
        <f>YEAR(Table6[[#This Row],[Date]])</f>
        <v>2016</v>
      </c>
      <c r="J10409" s="18">
        <f>MONTH(Table6[[#This Row],[Date]])</f>
        <v>5</v>
      </c>
    </row>
    <row r="10410" spans="3:10" x14ac:dyDescent="0.3">
      <c r="C10410" s="16">
        <v>42500</v>
      </c>
      <c r="D10410" s="19" t="s">
        <v>14</v>
      </c>
      <c r="E10410" s="17">
        <v>0.8805127739906311</v>
      </c>
      <c r="F10410" s="17">
        <v>0.88198193796620972</v>
      </c>
      <c r="G10410" s="17">
        <v>0.86092407666004322</v>
      </c>
      <c r="H10410" s="17">
        <v>0.86924926134975844</v>
      </c>
      <c r="I10410" s="17">
        <f>YEAR(Table6[[#This Row],[Date]])</f>
        <v>2016</v>
      </c>
      <c r="J10410" s="18">
        <f>MONTH(Table6[[#This Row],[Date]])</f>
        <v>5</v>
      </c>
    </row>
    <row r="10411" spans="3:10" x14ac:dyDescent="0.3">
      <c r="C10411" s="16">
        <v>42501</v>
      </c>
      <c r="D10411" s="19" t="s">
        <v>14</v>
      </c>
      <c r="E10411" s="17">
        <v>0.88296115398406982</v>
      </c>
      <c r="F10411" s="17">
        <v>0.89275550035127516</v>
      </c>
      <c r="G10411" s="17">
        <v>0.87830882194597448</v>
      </c>
      <c r="H10411" s="17">
        <v>0.88320605350848647</v>
      </c>
      <c r="I10411" s="17">
        <f>YEAR(Table6[[#This Row],[Date]])</f>
        <v>2016</v>
      </c>
      <c r="J10411" s="18">
        <f>MONTH(Table6[[#This Row],[Date]])</f>
        <v>5</v>
      </c>
    </row>
    <row r="10412" spans="3:10" x14ac:dyDescent="0.3">
      <c r="C10412" s="16">
        <v>42502</v>
      </c>
      <c r="D10412" s="19" t="s">
        <v>14</v>
      </c>
      <c r="E10412" s="17">
        <v>0.87096315622329712</v>
      </c>
      <c r="F10412" s="17">
        <v>0.89324533748011226</v>
      </c>
      <c r="G10412" s="17">
        <v>0.85529221201929173</v>
      </c>
      <c r="H10412" s="17">
        <v>0.88932758683438207</v>
      </c>
      <c r="I10412" s="17">
        <f>YEAR(Table6[[#This Row],[Date]])</f>
        <v>2016</v>
      </c>
      <c r="J10412" s="18">
        <f>MONTH(Table6[[#This Row],[Date]])</f>
        <v>5</v>
      </c>
    </row>
    <row r="10413" spans="3:10" x14ac:dyDescent="0.3">
      <c r="C10413" s="16">
        <v>42503</v>
      </c>
      <c r="D10413" s="19" t="s">
        <v>14</v>
      </c>
      <c r="E10413" s="17">
        <v>1.0034322738647461</v>
      </c>
      <c r="F10413" s="17">
        <v>1.003921956409259</v>
      </c>
      <c r="G10413" s="17">
        <v>0.95495019922163782</v>
      </c>
      <c r="H10413" s="17">
        <v>0.95960247528920406</v>
      </c>
      <c r="I10413" s="17">
        <f>YEAR(Table6[[#This Row],[Date]])</f>
        <v>2016</v>
      </c>
      <c r="J10413" s="18">
        <f>MONTH(Table6[[#This Row],[Date]])</f>
        <v>5</v>
      </c>
    </row>
    <row r="10414" spans="3:10" x14ac:dyDescent="0.3">
      <c r="C10414" s="16">
        <v>42506</v>
      </c>
      <c r="D10414" s="19" t="s">
        <v>14</v>
      </c>
      <c r="E10414" s="17">
        <v>1.0330595970153811</v>
      </c>
      <c r="F10414" s="17">
        <v>1.0479960739252709</v>
      </c>
      <c r="G10414" s="17">
        <v>0.9926578905333302</v>
      </c>
      <c r="H10414" s="17">
        <v>0.99584105882457707</v>
      </c>
      <c r="I10414" s="17">
        <f>YEAR(Table6[[#This Row],[Date]])</f>
        <v>2016</v>
      </c>
      <c r="J10414" s="18">
        <f>MONTH(Table6[[#This Row],[Date]])</f>
        <v>5</v>
      </c>
    </row>
    <row r="10415" spans="3:10" x14ac:dyDescent="0.3">
      <c r="C10415" s="16">
        <v>42507</v>
      </c>
      <c r="D10415" s="19" t="s">
        <v>14</v>
      </c>
      <c r="E10415" s="17">
        <v>1.0352635383605959</v>
      </c>
      <c r="F10415" s="17">
        <v>1.042609240465775</v>
      </c>
      <c r="G10415" s="17">
        <v>1.0151850446402571</v>
      </c>
      <c r="H10415" s="17">
        <v>1.028407401835844</v>
      </c>
      <c r="I10415" s="17">
        <f>YEAR(Table6[[#This Row],[Date]])</f>
        <v>2016</v>
      </c>
      <c r="J10415" s="18">
        <f>MONTH(Table6[[#This Row],[Date]])</f>
        <v>5</v>
      </c>
    </row>
    <row r="10416" spans="3:10" x14ac:dyDescent="0.3">
      <c r="C10416" s="16">
        <v>42508</v>
      </c>
      <c r="D10416" s="19" t="s">
        <v>14</v>
      </c>
      <c r="E10416" s="17">
        <v>1.0617080926895139</v>
      </c>
      <c r="F10416" s="17">
        <v>1.0737062422306261</v>
      </c>
      <c r="G10416" s="17">
        <v>1.0284072467939971</v>
      </c>
      <c r="H10416" s="17">
        <v>1.0284072467939971</v>
      </c>
      <c r="I10416" s="17">
        <f>YEAR(Table6[[#This Row],[Date]])</f>
        <v>2016</v>
      </c>
      <c r="J10416" s="18">
        <f>MONTH(Table6[[#This Row],[Date]])</f>
        <v>5</v>
      </c>
    </row>
    <row r="10417" spans="3:10" x14ac:dyDescent="0.3">
      <c r="C10417" s="16">
        <v>42509</v>
      </c>
      <c r="D10417" s="19" t="s">
        <v>14</v>
      </c>
      <c r="E10417" s="17">
        <v>1.0663603544235229</v>
      </c>
      <c r="F10417" s="17">
        <v>1.0739510128126519</v>
      </c>
      <c r="G10417" s="17">
        <v>1.056076326999132</v>
      </c>
      <c r="H10417" s="17">
        <v>1.057545373695927</v>
      </c>
      <c r="I10417" s="17">
        <f>YEAR(Table6[[#This Row],[Date]])</f>
        <v>2016</v>
      </c>
      <c r="J10417" s="18">
        <f>MONTH(Table6[[#This Row],[Date]])</f>
        <v>5</v>
      </c>
    </row>
    <row r="10418" spans="3:10" x14ac:dyDescent="0.3">
      <c r="C10418" s="16">
        <v>42510</v>
      </c>
      <c r="D10418" s="19" t="s">
        <v>14</v>
      </c>
      <c r="E10418" s="17">
        <v>1.085459232330322</v>
      </c>
      <c r="F10418" s="17">
        <v>1.089866722165262</v>
      </c>
      <c r="G10418" s="17">
        <v>1.0712573984784881</v>
      </c>
      <c r="H10418" s="17">
        <v>1.0729714028435551</v>
      </c>
      <c r="I10418" s="17">
        <f>YEAR(Table6[[#This Row],[Date]])</f>
        <v>2016</v>
      </c>
      <c r="J10418" s="18">
        <f>MONTH(Table6[[#This Row],[Date]])</f>
        <v>5</v>
      </c>
    </row>
    <row r="10419" spans="3:10" x14ac:dyDescent="0.3">
      <c r="C10419" s="16">
        <v>42513</v>
      </c>
      <c r="D10419" s="19" t="s">
        <v>14</v>
      </c>
      <c r="E10419" s="17">
        <v>1.0871735811233521</v>
      </c>
      <c r="F10419" s="17">
        <v>1.094274441920001</v>
      </c>
      <c r="G10419" s="17">
        <v>1.0805624026553471</v>
      </c>
      <c r="H10419" s="17">
        <v>1.090111908610871</v>
      </c>
      <c r="I10419" s="17">
        <f>YEAR(Table6[[#This Row],[Date]])</f>
        <v>2016</v>
      </c>
      <c r="J10419" s="18">
        <f>MONTH(Table6[[#This Row],[Date]])</f>
        <v>5</v>
      </c>
    </row>
    <row r="10420" spans="3:10" x14ac:dyDescent="0.3">
      <c r="C10420" s="16">
        <v>42514</v>
      </c>
      <c r="D10420" s="19" t="s">
        <v>14</v>
      </c>
      <c r="E10420" s="17">
        <v>1.1135643720626831</v>
      </c>
      <c r="F10420" s="17">
        <v>1.1170014013847149</v>
      </c>
      <c r="G10420" s="17">
        <v>1.087541936034313</v>
      </c>
      <c r="H10420" s="17">
        <v>1.0904878942754579</v>
      </c>
      <c r="I10420" s="17">
        <f>YEAR(Table6[[#This Row],[Date]])</f>
        <v>2016</v>
      </c>
      <c r="J10420" s="18">
        <f>MONTH(Table6[[#This Row],[Date]])</f>
        <v>5</v>
      </c>
    </row>
    <row r="10421" spans="3:10" x14ac:dyDescent="0.3">
      <c r="C10421" s="16">
        <v>42515</v>
      </c>
      <c r="D10421" s="19" t="s">
        <v>14</v>
      </c>
      <c r="E10421" s="17">
        <v>1.108899831771851</v>
      </c>
      <c r="F10421" s="17">
        <v>1.1216654529178891</v>
      </c>
      <c r="G10421" s="17">
        <v>1.100061958984957</v>
      </c>
      <c r="H10421" s="17">
        <v>1.117001156629327</v>
      </c>
      <c r="I10421" s="17">
        <f>YEAR(Table6[[#This Row],[Date]])</f>
        <v>2016</v>
      </c>
      <c r="J10421" s="18">
        <f>MONTH(Table6[[#This Row],[Date]])</f>
        <v>5</v>
      </c>
    </row>
    <row r="10422" spans="3:10" x14ac:dyDescent="0.3">
      <c r="C10422" s="16">
        <v>42516</v>
      </c>
      <c r="D10422" s="19" t="s">
        <v>14</v>
      </c>
      <c r="E10422" s="17">
        <v>1.120683908462524</v>
      </c>
      <c r="F10422" s="17">
        <v>1.1287852359467661</v>
      </c>
      <c r="G10422" s="17">
        <v>1.107672689080593</v>
      </c>
      <c r="H10422" s="17">
        <v>1.110864124667144</v>
      </c>
      <c r="I10422" s="17">
        <f>YEAR(Table6[[#This Row],[Date]])</f>
        <v>2016</v>
      </c>
      <c r="J10422" s="18">
        <f>MONTH(Table6[[#This Row],[Date]])</f>
        <v>5</v>
      </c>
    </row>
    <row r="10423" spans="3:10" x14ac:dyDescent="0.3">
      <c r="C10423" s="16">
        <v>42517</v>
      </c>
      <c r="D10423" s="19" t="s">
        <v>14</v>
      </c>
      <c r="E10423" s="17">
        <v>1.126821041107178</v>
      </c>
      <c r="F10423" s="17">
        <v>1.128539497019527</v>
      </c>
      <c r="G10423" s="17">
        <v>1.118228644484399</v>
      </c>
      <c r="H10423" s="17">
        <v>1.121911150348889</v>
      </c>
      <c r="I10423" s="17">
        <f>YEAR(Table6[[#This Row],[Date]])</f>
        <v>2016</v>
      </c>
      <c r="J10423" s="18">
        <f>MONTH(Table6[[#This Row],[Date]])</f>
        <v>5</v>
      </c>
    </row>
    <row r="10424" spans="3:10" x14ac:dyDescent="0.3">
      <c r="C10424" s="16">
        <v>42521</v>
      </c>
      <c r="D10424" s="19" t="s">
        <v>14</v>
      </c>
      <c r="E10424" s="17">
        <v>1.1469511985778811</v>
      </c>
      <c r="F10424" s="17">
        <v>1.149406201718002</v>
      </c>
      <c r="G10424" s="17">
        <v>1.1309940293500711</v>
      </c>
      <c r="H10424" s="17">
        <v>1.131730577116504</v>
      </c>
      <c r="I10424" s="17">
        <f>YEAR(Table6[[#This Row],[Date]])</f>
        <v>2016</v>
      </c>
      <c r="J10424" s="18">
        <f>MONTH(Table6[[#This Row],[Date]])</f>
        <v>5</v>
      </c>
    </row>
    <row r="10425" spans="3:10" x14ac:dyDescent="0.3">
      <c r="C10425" s="16">
        <v>42522</v>
      </c>
      <c r="D10425" s="19" t="s">
        <v>14</v>
      </c>
      <c r="E10425" s="17">
        <v>1.149161100387573</v>
      </c>
      <c r="F10425" s="17">
        <v>1.1602082669456</v>
      </c>
      <c r="G10425" s="17">
        <v>1.138113816768515</v>
      </c>
      <c r="H10425" s="17">
        <v>1.14155072863915</v>
      </c>
      <c r="I10425" s="17">
        <f>YEAR(Table6[[#This Row],[Date]])</f>
        <v>2016</v>
      </c>
      <c r="J10425" s="18">
        <f>MONTH(Table6[[#This Row],[Date]])</f>
        <v>6</v>
      </c>
    </row>
    <row r="10426" spans="3:10" x14ac:dyDescent="0.3">
      <c r="C10426" s="16">
        <v>42523</v>
      </c>
      <c r="D10426" s="19" t="s">
        <v>14</v>
      </c>
      <c r="E10426" s="17">
        <v>1.157261967658997</v>
      </c>
      <c r="F10426" s="17">
        <v>1.1670817454167841</v>
      </c>
      <c r="G10426" s="17">
        <v>1.1440051623310969</v>
      </c>
      <c r="H10426" s="17">
        <v>1.1552979184586509</v>
      </c>
      <c r="I10426" s="17">
        <f>YEAR(Table6[[#This Row],[Date]])</f>
        <v>2016</v>
      </c>
      <c r="J10426" s="18">
        <f>MONTH(Table6[[#This Row],[Date]])</f>
        <v>6</v>
      </c>
    </row>
    <row r="10427" spans="3:10" x14ac:dyDescent="0.3">
      <c r="C10427" s="16">
        <v>42524</v>
      </c>
      <c r="D10427" s="19" t="s">
        <v>14</v>
      </c>
      <c r="E10427" s="17">
        <v>1.1410597562789919</v>
      </c>
      <c r="F10427" s="17">
        <v>1.1474426266080919</v>
      </c>
      <c r="G10427" s="17">
        <v>1.120929237278623</v>
      </c>
      <c r="H10427" s="17">
        <v>1.1459697645884921</v>
      </c>
      <c r="I10427" s="17">
        <f>YEAR(Table6[[#This Row],[Date]])</f>
        <v>2016</v>
      </c>
      <c r="J10427" s="18">
        <f>MONTH(Table6[[#This Row],[Date]])</f>
        <v>6</v>
      </c>
    </row>
    <row r="10428" spans="3:10" x14ac:dyDescent="0.3">
      <c r="C10428" s="16">
        <v>42527</v>
      </c>
      <c r="D10428" s="19" t="s">
        <v>14</v>
      </c>
      <c r="E10428" s="17">
        <v>1.135168075561523</v>
      </c>
      <c r="F10428" s="17">
        <v>1.152843709314026</v>
      </c>
      <c r="G10428" s="17">
        <v>1.129276158623671</v>
      </c>
      <c r="H10428" s="17">
        <v>1.1440058339072481</v>
      </c>
      <c r="I10428" s="17">
        <f>YEAR(Table6[[#This Row],[Date]])</f>
        <v>2016</v>
      </c>
      <c r="J10428" s="18">
        <f>MONTH(Table6[[#This Row],[Date]])</f>
        <v>6</v>
      </c>
    </row>
    <row r="10429" spans="3:10" x14ac:dyDescent="0.3">
      <c r="C10429" s="16">
        <v>42528</v>
      </c>
      <c r="D10429" s="19" t="s">
        <v>14</v>
      </c>
      <c r="E10429" s="17">
        <v>1.137377262115479</v>
      </c>
      <c r="F10429" s="17">
        <v>1.1484245456699851</v>
      </c>
      <c r="G10429" s="17">
        <v>1.1368863081542659</v>
      </c>
      <c r="H10429" s="17">
        <v>1.142041675930094</v>
      </c>
      <c r="I10429" s="17">
        <f>YEAR(Table6[[#This Row],[Date]])</f>
        <v>2016</v>
      </c>
      <c r="J10429" s="18">
        <f>MONTH(Table6[[#This Row],[Date]])</f>
        <v>6</v>
      </c>
    </row>
    <row r="10430" spans="3:10" x14ac:dyDescent="0.3">
      <c r="C10430" s="16">
        <v>42529</v>
      </c>
      <c r="D10430" s="19" t="s">
        <v>14</v>
      </c>
      <c r="E10430" s="17">
        <v>1.1336942911148069</v>
      </c>
      <c r="F10430" s="17">
        <v>1.141795612619821</v>
      </c>
      <c r="G10430" s="17">
        <v>1.1243654682760711</v>
      </c>
      <c r="H10430" s="17">
        <v>1.137622154909554</v>
      </c>
      <c r="I10430" s="17">
        <f>YEAR(Table6[[#This Row],[Date]])</f>
        <v>2016</v>
      </c>
      <c r="J10430" s="18">
        <f>MONTH(Table6[[#This Row],[Date]])</f>
        <v>6</v>
      </c>
    </row>
    <row r="10431" spans="3:10" x14ac:dyDescent="0.3">
      <c r="C10431" s="16">
        <v>42530</v>
      </c>
      <c r="D10431" s="19" t="s">
        <v>14</v>
      </c>
      <c r="E10431" s="17">
        <v>1.1631544828414919</v>
      </c>
      <c r="F10431" s="17">
        <v>1.1648729391579651</v>
      </c>
      <c r="G10431" s="17">
        <v>1.12731226017098</v>
      </c>
      <c r="H10431" s="17">
        <v>1.1297672646579751</v>
      </c>
      <c r="I10431" s="17">
        <f>YEAR(Table6[[#This Row],[Date]])</f>
        <v>2016</v>
      </c>
      <c r="J10431" s="18">
        <f>MONTH(Table6[[#This Row],[Date]])</f>
        <v>6</v>
      </c>
    </row>
    <row r="10432" spans="3:10" x14ac:dyDescent="0.3">
      <c r="C10432" s="16">
        <v>42531</v>
      </c>
      <c r="D10432" s="19" t="s">
        <v>14</v>
      </c>
      <c r="E10432" s="17">
        <v>1.1341855525970459</v>
      </c>
      <c r="F10432" s="17">
        <v>1.159717025374043</v>
      </c>
      <c r="G10432" s="17">
        <v>1.1327125740090651</v>
      </c>
      <c r="H10432" s="17">
        <v>1.1494062923191799</v>
      </c>
      <c r="I10432" s="17">
        <f>YEAR(Table6[[#This Row],[Date]])</f>
        <v>2016</v>
      </c>
      <c r="J10432" s="18">
        <f>MONTH(Table6[[#This Row],[Date]])</f>
        <v>6</v>
      </c>
    </row>
    <row r="10433" spans="3:10" x14ac:dyDescent="0.3">
      <c r="C10433" s="16">
        <v>42534</v>
      </c>
      <c r="D10433" s="19" t="s">
        <v>14</v>
      </c>
      <c r="E10433" s="17">
        <v>1.1486697196960449</v>
      </c>
      <c r="F10433" s="17">
        <v>1.1710097578936181</v>
      </c>
      <c r="G10433" s="17">
        <v>1.1354130297514189</v>
      </c>
      <c r="H10433" s="17">
        <v>1.1354130297514189</v>
      </c>
      <c r="I10433" s="17">
        <f>YEAR(Table6[[#This Row],[Date]])</f>
        <v>2016</v>
      </c>
      <c r="J10433" s="18">
        <f>MONTH(Table6[[#This Row],[Date]])</f>
        <v>6</v>
      </c>
    </row>
    <row r="10434" spans="3:10" x14ac:dyDescent="0.3">
      <c r="C10434" s="16">
        <v>42535</v>
      </c>
      <c r="D10434" s="19" t="s">
        <v>14</v>
      </c>
      <c r="E10434" s="17">
        <v>1.150879502296448</v>
      </c>
      <c r="F10434" s="17">
        <v>1.156280346830906</v>
      </c>
      <c r="G10434" s="17">
        <v>1.133203872747919</v>
      </c>
      <c r="H10434" s="17">
        <v>1.145969611703024</v>
      </c>
      <c r="I10434" s="17">
        <f>YEAR(Table6[[#This Row],[Date]])</f>
        <v>2016</v>
      </c>
      <c r="J10434" s="18">
        <f>MONTH(Table6[[#This Row],[Date]])</f>
        <v>6</v>
      </c>
    </row>
    <row r="10435" spans="3:10" x14ac:dyDescent="0.3">
      <c r="C10435" s="16">
        <v>42536</v>
      </c>
      <c r="D10435" s="19" t="s">
        <v>14</v>
      </c>
      <c r="E10435" s="17">
        <v>1.1626631021499629</v>
      </c>
      <c r="F10435" s="17">
        <v>1.172728359319049</v>
      </c>
      <c r="G10435" s="17">
        <v>1.147687954869542</v>
      </c>
      <c r="H10435" s="17">
        <v>1.160453692571217</v>
      </c>
      <c r="I10435" s="17">
        <f>YEAR(Table6[[#This Row],[Date]])</f>
        <v>2016</v>
      </c>
      <c r="J10435" s="18">
        <f>MONTH(Table6[[#This Row],[Date]])</f>
        <v>6</v>
      </c>
    </row>
    <row r="10436" spans="3:10" x14ac:dyDescent="0.3">
      <c r="C10436" s="16">
        <v>42537</v>
      </c>
      <c r="D10436" s="19" t="s">
        <v>14</v>
      </c>
      <c r="E10436" s="17">
        <v>1.167328000068665</v>
      </c>
      <c r="F10436" s="17">
        <v>1.1692919335165539</v>
      </c>
      <c r="G10436" s="17">
        <v>1.1427785393173859</v>
      </c>
      <c r="H10436" s="17">
        <v>1.1540713029690799</v>
      </c>
      <c r="I10436" s="17">
        <f>YEAR(Table6[[#This Row],[Date]])</f>
        <v>2016</v>
      </c>
      <c r="J10436" s="18">
        <f>MONTH(Table6[[#This Row],[Date]])</f>
        <v>6</v>
      </c>
    </row>
    <row r="10437" spans="3:10" x14ac:dyDescent="0.3">
      <c r="C10437" s="16">
        <v>42538</v>
      </c>
      <c r="D10437" s="19" t="s">
        <v>14</v>
      </c>
      <c r="E10437" s="17">
        <v>1.1469511985778811</v>
      </c>
      <c r="F10437" s="17">
        <v>1.1690457585950009</v>
      </c>
      <c r="G10437" s="17">
        <v>1.1422867862604451</v>
      </c>
      <c r="H10437" s="17">
        <v>1.1688002816931879</v>
      </c>
      <c r="I10437" s="17">
        <f>YEAR(Table6[[#This Row],[Date]])</f>
        <v>2016</v>
      </c>
      <c r="J10437" s="18">
        <f>MONTH(Table6[[#This Row],[Date]])</f>
        <v>6</v>
      </c>
    </row>
    <row r="10438" spans="3:10" x14ac:dyDescent="0.3">
      <c r="C10438" s="16">
        <v>42541</v>
      </c>
      <c r="D10438" s="19" t="s">
        <v>14</v>
      </c>
      <c r="E10438" s="17">
        <v>1.1675728559494021</v>
      </c>
      <c r="F10438" s="17">
        <v>1.1825480014815031</v>
      </c>
      <c r="G10438" s="17">
        <v>1.1646268988143329</v>
      </c>
      <c r="H10438" s="17">
        <v>1.1653634466286</v>
      </c>
      <c r="I10438" s="17">
        <f>YEAR(Table6[[#This Row],[Date]])</f>
        <v>2016</v>
      </c>
      <c r="J10438" s="18">
        <f>MONTH(Table6[[#This Row],[Date]])</f>
        <v>6</v>
      </c>
    </row>
    <row r="10439" spans="3:10" x14ac:dyDescent="0.3">
      <c r="C10439" s="16">
        <v>42542</v>
      </c>
      <c r="D10439" s="19" t="s">
        <v>14</v>
      </c>
      <c r="E10439" s="17">
        <v>1.1604539155960081</v>
      </c>
      <c r="F10439" s="17">
        <v>1.175674542748059</v>
      </c>
      <c r="G10439" s="17">
        <v>1.158735342518789</v>
      </c>
      <c r="H10439" s="17">
        <v>1.1724831077092861</v>
      </c>
      <c r="I10439" s="17">
        <f>YEAR(Table6[[#This Row],[Date]])</f>
        <v>2016</v>
      </c>
      <c r="J10439" s="18">
        <f>MONTH(Table6[[#This Row],[Date]])</f>
        <v>6</v>
      </c>
    </row>
    <row r="10440" spans="3:10" x14ac:dyDescent="0.3">
      <c r="C10440" s="16">
        <v>42543</v>
      </c>
      <c r="D10440" s="19" t="s">
        <v>14</v>
      </c>
      <c r="E10440" s="17">
        <v>1.1594716310501101</v>
      </c>
      <c r="F10440" s="17">
        <v>1.170518912716439</v>
      </c>
      <c r="G10440" s="17">
        <v>1.157507698479898</v>
      </c>
      <c r="H10440" s="17">
        <v>1.162908542313233</v>
      </c>
      <c r="I10440" s="17">
        <f>YEAR(Table6[[#This Row],[Date]])</f>
        <v>2016</v>
      </c>
      <c r="J10440" s="18">
        <f>MONTH(Table6[[#This Row],[Date]])</f>
        <v>6</v>
      </c>
    </row>
    <row r="10441" spans="3:10" x14ac:dyDescent="0.3">
      <c r="C10441" s="16">
        <v>42544</v>
      </c>
      <c r="D10441" s="19" t="s">
        <v>14</v>
      </c>
      <c r="E10441" s="17">
        <v>1.190403819084167</v>
      </c>
      <c r="F10441" s="17">
        <v>1.1916313207039699</v>
      </c>
      <c r="G10441" s="17">
        <v>1.1697822367032771</v>
      </c>
      <c r="H10441" s="17">
        <v>1.1705187844995579</v>
      </c>
      <c r="I10441" s="17">
        <f>YEAR(Table6[[#This Row],[Date]])</f>
        <v>2016</v>
      </c>
      <c r="J10441" s="18">
        <f>MONTH(Table6[[#This Row],[Date]])</f>
        <v>6</v>
      </c>
    </row>
    <row r="10442" spans="3:10" x14ac:dyDescent="0.3">
      <c r="C10442" s="16">
        <v>42545</v>
      </c>
      <c r="D10442" s="19" t="s">
        <v>14</v>
      </c>
      <c r="E10442" s="17">
        <v>1.122647285461426</v>
      </c>
      <c r="F10442" s="17">
        <v>1.1626629489807021</v>
      </c>
      <c r="G10442" s="17">
        <v>1.1120910757901861</v>
      </c>
      <c r="H10442" s="17">
        <v>1.1415504125772249</v>
      </c>
      <c r="I10442" s="17">
        <f>YEAR(Table6[[#This Row],[Date]])</f>
        <v>2016</v>
      </c>
      <c r="J10442" s="18">
        <f>MONTH(Table6[[#This Row],[Date]])</f>
        <v>6</v>
      </c>
    </row>
    <row r="10443" spans="3:10" x14ac:dyDescent="0.3">
      <c r="C10443" s="16">
        <v>42548</v>
      </c>
      <c r="D10443" s="19" t="s">
        <v>14</v>
      </c>
      <c r="E10443" s="17">
        <v>1.1106182336807251</v>
      </c>
      <c r="F10443" s="17">
        <v>1.12191099254247</v>
      </c>
      <c r="G10443" s="17">
        <v>1.094169990746064</v>
      </c>
      <c r="H10443" s="17">
        <v>1.113318597128286</v>
      </c>
      <c r="I10443" s="17">
        <f>YEAR(Table6[[#This Row],[Date]])</f>
        <v>2016</v>
      </c>
      <c r="J10443" s="18">
        <f>MONTH(Table6[[#This Row],[Date]])</f>
        <v>6</v>
      </c>
    </row>
    <row r="10444" spans="3:10" x14ac:dyDescent="0.3">
      <c r="C10444" s="16">
        <v>42549</v>
      </c>
      <c r="D10444" s="19" t="s">
        <v>14</v>
      </c>
      <c r="E10444" s="17">
        <v>1.126821041107178</v>
      </c>
      <c r="F10444" s="17">
        <v>1.1329583167592669</v>
      </c>
      <c r="G10444" s="17">
        <v>1.1113548208349999</v>
      </c>
      <c r="H10444" s="17">
        <v>1.1317309318654669</v>
      </c>
      <c r="I10444" s="17">
        <f>YEAR(Table6[[#This Row],[Date]])</f>
        <v>2016</v>
      </c>
      <c r="J10444" s="18">
        <f>MONTH(Table6[[#This Row],[Date]])</f>
        <v>6</v>
      </c>
    </row>
    <row r="10445" spans="3:10" x14ac:dyDescent="0.3">
      <c r="C10445" s="16">
        <v>42550</v>
      </c>
      <c r="D10445" s="19" t="s">
        <v>14</v>
      </c>
      <c r="E10445" s="17">
        <v>1.145233154296875</v>
      </c>
      <c r="F10445" s="17">
        <v>1.154071028300562</v>
      </c>
      <c r="G10445" s="17">
        <v>1.133694916342924</v>
      </c>
      <c r="H10445" s="17">
        <v>1.136640874344153</v>
      </c>
      <c r="I10445" s="17">
        <f>YEAR(Table6[[#This Row],[Date]])</f>
        <v>2016</v>
      </c>
      <c r="J10445" s="18">
        <f>MONTH(Table6[[#This Row],[Date]])</f>
        <v>6</v>
      </c>
    </row>
    <row r="10446" spans="3:10" x14ac:dyDescent="0.3">
      <c r="C10446" s="16">
        <v>42551</v>
      </c>
      <c r="D10446" s="19" t="s">
        <v>14</v>
      </c>
      <c r="E10446" s="17">
        <v>1.154071092605591</v>
      </c>
      <c r="F10446" s="17">
        <v>1.1611903939543871</v>
      </c>
      <c r="G10446" s="17">
        <v>1.137868439757052</v>
      </c>
      <c r="H10446" s="17">
        <v>1.1471971511993611</v>
      </c>
      <c r="I10446" s="17">
        <f>YEAR(Table6[[#This Row],[Date]])</f>
        <v>2016</v>
      </c>
      <c r="J10446" s="18">
        <f>MONTH(Table6[[#This Row],[Date]])</f>
        <v>6</v>
      </c>
    </row>
    <row r="10447" spans="3:10" x14ac:dyDescent="0.3">
      <c r="C10447" s="16">
        <v>42552</v>
      </c>
      <c r="D10447" s="19" t="s">
        <v>14</v>
      </c>
      <c r="E10447" s="17">
        <v>1.145478367805481</v>
      </c>
      <c r="F10447" s="17">
        <v>1.162663040819166</v>
      </c>
      <c r="G10447" s="17">
        <v>1.141550502748014</v>
      </c>
      <c r="H10447" s="17">
        <v>1.1476878943286879</v>
      </c>
      <c r="I10447" s="17">
        <f>YEAR(Table6[[#This Row],[Date]])</f>
        <v>2016</v>
      </c>
      <c r="J10447" s="18">
        <f>MONTH(Table6[[#This Row],[Date]])</f>
        <v>7</v>
      </c>
    </row>
    <row r="10448" spans="3:10" x14ac:dyDescent="0.3">
      <c r="C10448" s="16">
        <v>42556</v>
      </c>
      <c r="D10448" s="19" t="s">
        <v>14</v>
      </c>
      <c r="E10448" s="17">
        <v>1.1624176502227781</v>
      </c>
      <c r="F10448" s="17">
        <v>1.16438158289738</v>
      </c>
      <c r="G10448" s="17">
        <v>1.130012351378288</v>
      </c>
      <c r="H10448" s="17">
        <v>1.1390955838962029</v>
      </c>
      <c r="I10448" s="17">
        <f>YEAR(Table6[[#This Row],[Date]])</f>
        <v>2016</v>
      </c>
      <c r="J10448" s="18">
        <f>MONTH(Table6[[#This Row],[Date]])</f>
        <v>7</v>
      </c>
    </row>
    <row r="10449" spans="3:10" x14ac:dyDescent="0.3">
      <c r="C10449" s="16">
        <v>42557</v>
      </c>
      <c r="D10449" s="19" t="s">
        <v>14</v>
      </c>
      <c r="E10449" s="17">
        <v>1.169782400131226</v>
      </c>
      <c r="F10449" s="17">
        <v>1.1766563399258649</v>
      </c>
      <c r="G10449" s="17">
        <v>1.148424384031167</v>
      </c>
      <c r="H10449" s="17">
        <v>1.154316298980568</v>
      </c>
      <c r="I10449" s="17">
        <f>YEAR(Table6[[#This Row],[Date]])</f>
        <v>2016</v>
      </c>
      <c r="J10449" s="18">
        <f>MONTH(Table6[[#This Row],[Date]])</f>
        <v>7</v>
      </c>
    </row>
    <row r="10450" spans="3:10" x14ac:dyDescent="0.3">
      <c r="C10450" s="16">
        <v>42558</v>
      </c>
      <c r="D10450" s="19" t="s">
        <v>14</v>
      </c>
      <c r="E10450" s="17">
        <v>1.200223922729492</v>
      </c>
      <c r="F10450" s="17">
        <v>1.2043973825418579</v>
      </c>
      <c r="G10450" s="17">
        <v>1.1722375571780119</v>
      </c>
      <c r="H10450" s="17">
        <v>1.1776384018813419</v>
      </c>
      <c r="I10450" s="17">
        <f>YEAR(Table6[[#This Row],[Date]])</f>
        <v>2016</v>
      </c>
      <c r="J10450" s="18">
        <f>MONTH(Table6[[#This Row],[Date]])</f>
        <v>7</v>
      </c>
    </row>
    <row r="10451" spans="3:10" x14ac:dyDescent="0.3">
      <c r="C10451" s="16">
        <v>42559</v>
      </c>
      <c r="D10451" s="19" t="s">
        <v>14</v>
      </c>
      <c r="E10451" s="17">
        <v>1.248340845108032</v>
      </c>
      <c r="F10451" s="17">
        <v>1.254232760464512</v>
      </c>
      <c r="G10451" s="17">
        <v>1.2083251736108209</v>
      </c>
      <c r="H10451" s="17">
        <v>1.2129895870911971</v>
      </c>
      <c r="I10451" s="17">
        <f>YEAR(Table6[[#This Row],[Date]])</f>
        <v>2016</v>
      </c>
      <c r="J10451" s="18">
        <f>MONTH(Table6[[#This Row],[Date]])</f>
        <v>7</v>
      </c>
    </row>
    <row r="10452" spans="3:10" x14ac:dyDescent="0.3">
      <c r="C10452" s="16">
        <v>42562</v>
      </c>
      <c r="D10452" s="19" t="s">
        <v>14</v>
      </c>
      <c r="E10452" s="17">
        <v>1.277064204216003</v>
      </c>
      <c r="F10452" s="17">
        <v>1.2863929173834441</v>
      </c>
      <c r="G10452" s="17">
        <v>1.264789415277334</v>
      </c>
      <c r="H10452" s="17">
        <v>1.266262394632417</v>
      </c>
      <c r="I10452" s="17">
        <f>YEAR(Table6[[#This Row],[Date]])</f>
        <v>2016</v>
      </c>
      <c r="J10452" s="18">
        <f>MONTH(Table6[[#This Row],[Date]])</f>
        <v>7</v>
      </c>
    </row>
    <row r="10453" spans="3:10" x14ac:dyDescent="0.3">
      <c r="C10453" s="16">
        <v>42563</v>
      </c>
      <c r="D10453" s="19" t="s">
        <v>14</v>
      </c>
      <c r="E10453" s="17">
        <v>1.296212434768677</v>
      </c>
      <c r="F10453" s="17">
        <v>1.307996149057356</v>
      </c>
      <c r="G10453" s="17">
        <v>1.275099775954126</v>
      </c>
      <c r="H10453" s="17">
        <v>1.291302544059975</v>
      </c>
      <c r="I10453" s="17">
        <f>YEAR(Table6[[#This Row],[Date]])</f>
        <v>2016</v>
      </c>
      <c r="J10453" s="18">
        <f>MONTH(Table6[[#This Row],[Date]])</f>
        <v>7</v>
      </c>
    </row>
    <row r="10454" spans="3:10" x14ac:dyDescent="0.3">
      <c r="C10454" s="16">
        <v>42564</v>
      </c>
      <c r="D10454" s="19" t="s">
        <v>14</v>
      </c>
      <c r="E10454" s="17">
        <v>1.2957218885421751</v>
      </c>
      <c r="F10454" s="17">
        <v>1.3060327451492231</v>
      </c>
      <c r="G10454" s="17">
        <v>1.293757954875477</v>
      </c>
      <c r="H10454" s="17">
        <v>1.29866784757276</v>
      </c>
      <c r="I10454" s="17">
        <f>YEAR(Table6[[#This Row],[Date]])</f>
        <v>2016</v>
      </c>
      <c r="J10454" s="18">
        <f>MONTH(Table6[[#This Row],[Date]])</f>
        <v>7</v>
      </c>
    </row>
    <row r="10455" spans="3:10" x14ac:dyDescent="0.3">
      <c r="C10455" s="16">
        <v>42565</v>
      </c>
      <c r="D10455" s="19" t="s">
        <v>14</v>
      </c>
      <c r="E10455" s="17">
        <v>1.3089779615402219</v>
      </c>
      <c r="F10455" s="17">
        <v>1.3207617920309089</v>
      </c>
      <c r="G10455" s="17">
        <v>1.2917934038430039</v>
      </c>
      <c r="H10455" s="17">
        <v>1.302595209439126</v>
      </c>
      <c r="I10455" s="17">
        <f>YEAR(Table6[[#This Row],[Date]])</f>
        <v>2016</v>
      </c>
      <c r="J10455" s="18">
        <f>MONTH(Table6[[#This Row],[Date]])</f>
        <v>7</v>
      </c>
    </row>
    <row r="10456" spans="3:10" x14ac:dyDescent="0.3">
      <c r="C10456" s="16">
        <v>42566</v>
      </c>
      <c r="D10456" s="19" t="s">
        <v>14</v>
      </c>
      <c r="E10456" s="17">
        <v>1.293757319450378</v>
      </c>
      <c r="F10456" s="17">
        <v>1.2996492346177519</v>
      </c>
      <c r="G10456" s="17">
        <v>1.272644779515314</v>
      </c>
      <c r="H10456" s="17">
        <v>1.2922843406585349</v>
      </c>
      <c r="I10456" s="17">
        <f>YEAR(Table6[[#This Row],[Date]])</f>
        <v>2016</v>
      </c>
      <c r="J10456" s="18">
        <f>MONTH(Table6[[#This Row],[Date]])</f>
        <v>7</v>
      </c>
    </row>
    <row r="10457" spans="3:10" x14ac:dyDescent="0.3">
      <c r="C10457" s="16">
        <v>42569</v>
      </c>
      <c r="D10457" s="19" t="s">
        <v>14</v>
      </c>
      <c r="E10457" s="17">
        <v>1.300385713577271</v>
      </c>
      <c r="F10457" s="17">
        <v>1.3116784733583811</v>
      </c>
      <c r="G10457" s="17">
        <v>1.2954758231098751</v>
      </c>
      <c r="H10457" s="17">
        <v>1.3097145405836279</v>
      </c>
      <c r="I10457" s="17">
        <f>YEAR(Table6[[#This Row],[Date]])</f>
        <v>2016</v>
      </c>
      <c r="J10457" s="18">
        <f>MONTH(Table6[[#This Row],[Date]])</f>
        <v>7</v>
      </c>
    </row>
    <row r="10458" spans="3:10" x14ac:dyDescent="0.3">
      <c r="C10458" s="16">
        <v>42570</v>
      </c>
      <c r="D10458" s="19" t="s">
        <v>14</v>
      </c>
      <c r="E10458" s="17">
        <v>1.3138880729675291</v>
      </c>
      <c r="F10458" s="17">
        <v>1.3190434406848259</v>
      </c>
      <c r="G10458" s="17">
        <v>1.297194350804485</v>
      </c>
      <c r="H10458" s="17">
        <v>1.2996493547047381</v>
      </c>
      <c r="I10458" s="17">
        <f>YEAR(Table6[[#This Row],[Date]])</f>
        <v>2016</v>
      </c>
      <c r="J10458" s="18">
        <f>MONTH(Table6[[#This Row],[Date]])</f>
        <v>7</v>
      </c>
    </row>
    <row r="10459" spans="3:10" x14ac:dyDescent="0.3">
      <c r="C10459" s="16">
        <v>42571</v>
      </c>
      <c r="D10459" s="19" t="s">
        <v>14</v>
      </c>
      <c r="E10459" s="17">
        <v>1.331072211265564</v>
      </c>
      <c r="F10459" s="17">
        <v>1.338191626676986</v>
      </c>
      <c r="G10459" s="17">
        <v>1.312905632978163</v>
      </c>
      <c r="H10459" s="17">
        <v>1.318306475966041</v>
      </c>
      <c r="I10459" s="17">
        <f>YEAR(Table6[[#This Row],[Date]])</f>
        <v>2016</v>
      </c>
      <c r="J10459" s="18">
        <f>MONTH(Table6[[#This Row],[Date]])</f>
        <v>7</v>
      </c>
    </row>
    <row r="10460" spans="3:10" x14ac:dyDescent="0.3">
      <c r="C10460" s="16">
        <v>42572</v>
      </c>
      <c r="D10460" s="19" t="s">
        <v>14</v>
      </c>
      <c r="E10460" s="17">
        <v>1.306523323059082</v>
      </c>
      <c r="F10460" s="17">
        <v>1.3323002815620579</v>
      </c>
      <c r="G10460" s="17">
        <v>1.302104385785732</v>
      </c>
      <c r="H10460" s="17">
        <v>1.3281268212937209</v>
      </c>
      <c r="I10460" s="17">
        <f>YEAR(Table6[[#This Row],[Date]])</f>
        <v>2016</v>
      </c>
      <c r="J10460" s="18">
        <f>MONTH(Table6[[#This Row],[Date]])</f>
        <v>7</v>
      </c>
    </row>
    <row r="10461" spans="3:10" x14ac:dyDescent="0.3">
      <c r="C10461" s="16">
        <v>42573</v>
      </c>
      <c r="D10461" s="19" t="s">
        <v>14</v>
      </c>
      <c r="E10461" s="17">
        <v>1.3421199321746831</v>
      </c>
      <c r="F10461" s="17">
        <v>1.3421199321746831</v>
      </c>
      <c r="G10461" s="17">
        <v>1.3016133038041009</v>
      </c>
      <c r="H10461" s="17">
        <v>1.311187608424514</v>
      </c>
      <c r="I10461" s="17">
        <f>YEAR(Table6[[#This Row],[Date]])</f>
        <v>2016</v>
      </c>
      <c r="J10461" s="18">
        <f>MONTH(Table6[[#This Row],[Date]])</f>
        <v>7</v>
      </c>
    </row>
    <row r="10462" spans="3:10" x14ac:dyDescent="0.3">
      <c r="C10462" s="16">
        <v>42576</v>
      </c>
      <c r="D10462" s="19" t="s">
        <v>14</v>
      </c>
      <c r="E10462" s="17">
        <v>1.3669149875640869</v>
      </c>
      <c r="F10462" s="17">
        <v>1.370106422728016</v>
      </c>
      <c r="G10462" s="17">
        <v>1.344329464413365</v>
      </c>
      <c r="H10462" s="17">
        <v>1.3502213807347849</v>
      </c>
      <c r="I10462" s="17">
        <f>YEAR(Table6[[#This Row],[Date]])</f>
        <v>2016</v>
      </c>
      <c r="J10462" s="18">
        <f>MONTH(Table6[[#This Row],[Date]])</f>
        <v>7</v>
      </c>
    </row>
    <row r="10463" spans="3:10" x14ac:dyDescent="0.3">
      <c r="C10463" s="16">
        <v>42577</v>
      </c>
      <c r="D10463" s="19" t="s">
        <v>14</v>
      </c>
      <c r="E10463" s="17">
        <v>1.390236973762512</v>
      </c>
      <c r="F10463" s="17">
        <v>1.3973562746646311</v>
      </c>
      <c r="G10463" s="17">
        <v>1.3769802799110999</v>
      </c>
      <c r="H10463" s="17">
        <v>1.3789442128777849</v>
      </c>
      <c r="I10463" s="17">
        <f>YEAR(Table6[[#This Row],[Date]])</f>
        <v>2016</v>
      </c>
      <c r="J10463" s="18">
        <f>MONTH(Table6[[#This Row],[Date]])</f>
        <v>7</v>
      </c>
    </row>
    <row r="10464" spans="3:10" x14ac:dyDescent="0.3">
      <c r="C10464" s="16">
        <v>42578</v>
      </c>
      <c r="D10464" s="19" t="s">
        <v>14</v>
      </c>
      <c r="E10464" s="17">
        <v>1.3762433528900151</v>
      </c>
      <c r="F10464" s="17">
        <v>1.404720782778327</v>
      </c>
      <c r="G10464" s="17">
        <v>1.367896552284406</v>
      </c>
      <c r="H10464" s="17">
        <v>1.4022657794502651</v>
      </c>
      <c r="I10464" s="17">
        <f>YEAR(Table6[[#This Row],[Date]])</f>
        <v>2016</v>
      </c>
      <c r="J10464" s="18">
        <f>MONTH(Table6[[#This Row],[Date]])</f>
        <v>7</v>
      </c>
    </row>
    <row r="10465" spans="3:10" x14ac:dyDescent="0.3">
      <c r="C10465" s="16">
        <v>42579</v>
      </c>
      <c r="D10465" s="19" t="s">
        <v>14</v>
      </c>
      <c r="E10465" s="17">
        <v>1.379189610481262</v>
      </c>
      <c r="F10465" s="17">
        <v>1.389500345758655</v>
      </c>
      <c r="G10465" s="17">
        <v>1.375016150738873</v>
      </c>
      <c r="H10465" s="17">
        <v>1.3794350874553389</v>
      </c>
      <c r="I10465" s="17">
        <f>YEAR(Table6[[#This Row],[Date]])</f>
        <v>2016</v>
      </c>
      <c r="J10465" s="18">
        <f>MONTH(Table6[[#This Row],[Date]])</f>
        <v>7</v>
      </c>
    </row>
    <row r="10466" spans="3:10" x14ac:dyDescent="0.3">
      <c r="C10466" s="16">
        <v>42580</v>
      </c>
      <c r="D10466" s="19" t="s">
        <v>14</v>
      </c>
      <c r="E10466" s="17">
        <v>1.4017752408981321</v>
      </c>
      <c r="F10466" s="17">
        <v>1.405457629920166</v>
      </c>
      <c r="G10466" s="17">
        <v>1.359550154458298</v>
      </c>
      <c r="H10466" s="17">
        <v>1.3843450867002489</v>
      </c>
      <c r="I10466" s="17">
        <f>YEAR(Table6[[#This Row],[Date]])</f>
        <v>2016</v>
      </c>
      <c r="J10466" s="18">
        <f>MONTH(Table6[[#This Row],[Date]])</f>
        <v>7</v>
      </c>
    </row>
    <row r="10467" spans="3:10" x14ac:dyDescent="0.3">
      <c r="C10467" s="16">
        <v>42583</v>
      </c>
      <c r="D10467" s="19" t="s">
        <v>14</v>
      </c>
      <c r="E10467" s="17">
        <v>1.392692089080811</v>
      </c>
      <c r="F10467" s="17">
        <v>1.412822727208213</v>
      </c>
      <c r="G10467" s="17">
        <v>1.3836088537225291</v>
      </c>
      <c r="H10467" s="17">
        <v>1.407667358427396</v>
      </c>
      <c r="I10467" s="17">
        <f>YEAR(Table6[[#This Row],[Date]])</f>
        <v>2016</v>
      </c>
      <c r="J10467" s="18">
        <f>MONTH(Table6[[#This Row],[Date]])</f>
        <v>8</v>
      </c>
    </row>
    <row r="10468" spans="3:10" x14ac:dyDescent="0.3">
      <c r="C10468" s="16">
        <v>42584</v>
      </c>
      <c r="D10468" s="19" t="s">
        <v>14</v>
      </c>
      <c r="E10468" s="17">
        <v>1.3757526874542241</v>
      </c>
      <c r="F10468" s="17">
        <v>1.4000566636041869</v>
      </c>
      <c r="G10468" s="17">
        <v>1.3624959944744299</v>
      </c>
      <c r="H10468" s="17">
        <v>1.399320115626961</v>
      </c>
      <c r="I10468" s="17">
        <f>YEAR(Table6[[#This Row],[Date]])</f>
        <v>2016</v>
      </c>
      <c r="J10468" s="18">
        <f>MONTH(Table6[[#This Row],[Date]])</f>
        <v>8</v>
      </c>
    </row>
    <row r="10469" spans="3:10" x14ac:dyDescent="0.3">
      <c r="C10469" s="16">
        <v>42585</v>
      </c>
      <c r="D10469" s="19" t="s">
        <v>14</v>
      </c>
      <c r="E10469" s="17">
        <v>1.379435062408447</v>
      </c>
      <c r="F10469" s="17">
        <v>1.382135543196314</v>
      </c>
      <c r="G10469" s="17">
        <v>1.3664238465304031</v>
      </c>
      <c r="H10469" s="17">
        <v>1.374034217893739</v>
      </c>
      <c r="I10469" s="17">
        <f>YEAR(Table6[[#This Row],[Date]])</f>
        <v>2016</v>
      </c>
      <c r="J10469" s="18">
        <f>MONTH(Table6[[#This Row],[Date]])</f>
        <v>8</v>
      </c>
    </row>
    <row r="10470" spans="3:10" x14ac:dyDescent="0.3">
      <c r="C10470" s="16">
        <v>42586</v>
      </c>
      <c r="D10470" s="19" t="s">
        <v>14</v>
      </c>
      <c r="E10470" s="17">
        <v>1.4049665927886961</v>
      </c>
      <c r="F10470" s="17">
        <v>1.411349462481708</v>
      </c>
      <c r="G10470" s="17">
        <v>1.3833630968605961</v>
      </c>
      <c r="H10470" s="17">
        <v>1.386063460688465</v>
      </c>
      <c r="I10470" s="17">
        <f>YEAR(Table6[[#This Row],[Date]])</f>
        <v>2016</v>
      </c>
      <c r="J10470" s="18">
        <f>MONTH(Table6[[#This Row],[Date]])</f>
        <v>8</v>
      </c>
    </row>
    <row r="10471" spans="3:10" x14ac:dyDescent="0.3">
      <c r="C10471" s="16">
        <v>42587</v>
      </c>
      <c r="D10471" s="19" t="s">
        <v>14</v>
      </c>
      <c r="E10471" s="17">
        <v>1.428779602050781</v>
      </c>
      <c r="F10471" s="17">
        <v>1.4295160329801839</v>
      </c>
      <c r="G10471" s="17">
        <v>1.4142954068899449</v>
      </c>
      <c r="H10471" s="17">
        <v>1.421169230475148</v>
      </c>
      <c r="I10471" s="17">
        <f>YEAR(Table6[[#This Row],[Date]])</f>
        <v>2016</v>
      </c>
      <c r="J10471" s="18">
        <f>MONTH(Table6[[#This Row],[Date]])</f>
        <v>8</v>
      </c>
    </row>
    <row r="10472" spans="3:10" x14ac:dyDescent="0.3">
      <c r="C10472" s="16">
        <v>42590</v>
      </c>
      <c r="D10472" s="19" t="s">
        <v>14</v>
      </c>
      <c r="E10472" s="17">
        <v>1.442036390304565</v>
      </c>
      <c r="F10472" s="17">
        <v>1.4518561723765999</v>
      </c>
      <c r="G10472" s="17">
        <v>1.4268156461501871</v>
      </c>
      <c r="H10472" s="17">
        <v>1.448419260357491</v>
      </c>
      <c r="I10472" s="17">
        <f>YEAR(Table6[[#This Row],[Date]])</f>
        <v>2016</v>
      </c>
      <c r="J10472" s="18">
        <f>MONTH(Table6[[#This Row],[Date]])</f>
        <v>8</v>
      </c>
    </row>
    <row r="10473" spans="3:10" x14ac:dyDescent="0.3">
      <c r="C10473" s="16">
        <v>42591</v>
      </c>
      <c r="D10473" s="19" t="s">
        <v>14</v>
      </c>
      <c r="E10473" s="17">
        <v>1.4457187652587891</v>
      </c>
      <c r="F10473" s="17">
        <v>1.45971200725284</v>
      </c>
      <c r="G10473" s="17">
        <v>1.442036376282841</v>
      </c>
      <c r="H10473" s="17">
        <v>1.449155677244478</v>
      </c>
      <c r="I10473" s="17">
        <f>YEAR(Table6[[#This Row],[Date]])</f>
        <v>2016</v>
      </c>
      <c r="J10473" s="18">
        <f>MONTH(Table6[[#This Row],[Date]])</f>
        <v>8</v>
      </c>
    </row>
    <row r="10474" spans="3:10" x14ac:dyDescent="0.3">
      <c r="C10474" s="16">
        <v>42592</v>
      </c>
      <c r="D10474" s="19" t="s">
        <v>14</v>
      </c>
      <c r="E10474" s="17">
        <v>1.4363899230957029</v>
      </c>
      <c r="F10474" s="17">
        <v>1.4606939008071129</v>
      </c>
      <c r="G10474" s="17">
        <v>1.4317255091436909</v>
      </c>
      <c r="H10474" s="17">
        <v>1.458484490855543</v>
      </c>
      <c r="I10474" s="17">
        <f>YEAR(Table6[[#This Row],[Date]])</f>
        <v>2016</v>
      </c>
      <c r="J10474" s="18">
        <f>MONTH(Table6[[#This Row],[Date]])</f>
        <v>8</v>
      </c>
    </row>
    <row r="10475" spans="3:10" x14ac:dyDescent="0.3">
      <c r="C10475" s="16">
        <v>42593</v>
      </c>
      <c r="D10475" s="19" t="s">
        <v>14</v>
      </c>
      <c r="E10475" s="17">
        <v>1.465603709220886</v>
      </c>
      <c r="F10475" s="17">
        <v>1.471741101815369</v>
      </c>
      <c r="G10475" s="17">
        <v>1.4410542559039841</v>
      </c>
      <c r="H10475" s="17">
        <v>1.4440002137142169</v>
      </c>
      <c r="I10475" s="17">
        <f>YEAR(Table6[[#This Row],[Date]])</f>
        <v>2016</v>
      </c>
      <c r="J10475" s="18">
        <f>MONTH(Table6[[#This Row],[Date]])</f>
        <v>8</v>
      </c>
    </row>
    <row r="10476" spans="3:10" x14ac:dyDescent="0.3">
      <c r="C10476" s="16">
        <v>42594</v>
      </c>
      <c r="D10476" s="19" t="s">
        <v>14</v>
      </c>
      <c r="E10476" s="17">
        <v>1.547598719596863</v>
      </c>
      <c r="F10476" s="17">
        <v>1.555945520567376</v>
      </c>
      <c r="G10476" s="17">
        <v>1.488434564948252</v>
      </c>
      <c r="H10476" s="17">
        <v>1.519612359387259</v>
      </c>
      <c r="I10476" s="17">
        <f>YEAR(Table6[[#This Row],[Date]])</f>
        <v>2016</v>
      </c>
      <c r="J10476" s="18">
        <f>MONTH(Table6[[#This Row],[Date]])</f>
        <v>8</v>
      </c>
    </row>
    <row r="10477" spans="3:10" x14ac:dyDescent="0.3">
      <c r="C10477" s="16">
        <v>42597</v>
      </c>
      <c r="D10477" s="19" t="s">
        <v>14</v>
      </c>
      <c r="E10477" s="17">
        <v>1.5461263656616211</v>
      </c>
      <c r="F10477" s="17">
        <v>1.558892107737242</v>
      </c>
      <c r="G10477" s="17">
        <v>1.5252592962734759</v>
      </c>
      <c r="H10477" s="17">
        <v>1.549317801180526</v>
      </c>
      <c r="I10477" s="17">
        <f>YEAR(Table6[[#This Row],[Date]])</f>
        <v>2016</v>
      </c>
      <c r="J10477" s="18">
        <f>MONTH(Table6[[#This Row],[Date]])</f>
        <v>8</v>
      </c>
    </row>
    <row r="10478" spans="3:10" x14ac:dyDescent="0.3">
      <c r="C10478" s="16">
        <v>42598</v>
      </c>
      <c r="D10478" s="19" t="s">
        <v>14</v>
      </c>
      <c r="E10478" s="17">
        <v>1.536797046661377</v>
      </c>
      <c r="F10478" s="17">
        <v>1.5463712323783481</v>
      </c>
      <c r="G10478" s="17">
        <v>1.5321326337392069</v>
      </c>
      <c r="H10478" s="17">
        <v>1.543916345980948</v>
      </c>
      <c r="I10478" s="17">
        <f>YEAR(Table6[[#This Row],[Date]])</f>
        <v>2016</v>
      </c>
      <c r="J10478" s="18">
        <f>MONTH(Table6[[#This Row],[Date]])</f>
        <v>8</v>
      </c>
    </row>
    <row r="10479" spans="3:10" x14ac:dyDescent="0.3">
      <c r="C10479" s="16">
        <v>42599</v>
      </c>
      <c r="D10479" s="19" t="s">
        <v>14</v>
      </c>
      <c r="E10479" s="17">
        <v>1.5012004375457759</v>
      </c>
      <c r="F10479" s="17">
        <v>1.540234202725322</v>
      </c>
      <c r="G10479" s="17">
        <v>1.489171246457961</v>
      </c>
      <c r="H10479" s="17">
        <v>1.536797290985946</v>
      </c>
      <c r="I10479" s="17">
        <f>YEAR(Table6[[#This Row],[Date]])</f>
        <v>2016</v>
      </c>
      <c r="J10479" s="18">
        <f>MONTH(Table6[[#This Row],[Date]])</f>
        <v>8</v>
      </c>
    </row>
    <row r="10480" spans="3:10" x14ac:dyDescent="0.3">
      <c r="C10480" s="16">
        <v>42600</v>
      </c>
      <c r="D10480" s="19" t="s">
        <v>14</v>
      </c>
      <c r="E10480" s="17">
        <v>1.524522542953491</v>
      </c>
      <c r="F10480" s="17">
        <v>1.5269774298009</v>
      </c>
      <c r="G10480" s="17">
        <v>1.493099148467244</v>
      </c>
      <c r="H10480" s="17">
        <v>1.498991064198673</v>
      </c>
      <c r="I10480" s="17">
        <f>YEAR(Table6[[#This Row],[Date]])</f>
        <v>2016</v>
      </c>
      <c r="J10480" s="18">
        <f>MONTH(Table6[[#This Row],[Date]])</f>
        <v>8</v>
      </c>
    </row>
    <row r="10481" spans="3:10" x14ac:dyDescent="0.3">
      <c r="C10481" s="16">
        <v>42601</v>
      </c>
      <c r="D10481" s="19" t="s">
        <v>14</v>
      </c>
      <c r="E10481" s="17">
        <v>1.5284502506256099</v>
      </c>
      <c r="F10481" s="17">
        <v>1.539988486855246</v>
      </c>
      <c r="G10481" s="17">
        <v>1.5171574913492201</v>
      </c>
      <c r="H10481" s="17">
        <v>1.5237858373309039</v>
      </c>
      <c r="I10481" s="17">
        <f>YEAR(Table6[[#This Row],[Date]])</f>
        <v>2016</v>
      </c>
      <c r="J10481" s="18">
        <f>MONTH(Table6[[#This Row],[Date]])</f>
        <v>8</v>
      </c>
    </row>
    <row r="10482" spans="3:10" x14ac:dyDescent="0.3">
      <c r="C10482" s="16">
        <v>42604</v>
      </c>
      <c r="D10482" s="19" t="s">
        <v>14</v>
      </c>
      <c r="E10482" s="17">
        <v>1.5348330736160281</v>
      </c>
      <c r="F10482" s="17">
        <v>1.5370426002509909</v>
      </c>
      <c r="G10482" s="17">
        <v>1.5149480362674379</v>
      </c>
      <c r="H10482" s="17">
        <v>1.533114617933842</v>
      </c>
      <c r="I10482" s="17">
        <f>YEAR(Table6[[#This Row],[Date]])</f>
        <v>2016</v>
      </c>
      <c r="J10482" s="18">
        <f>MONTH(Table6[[#This Row],[Date]])</f>
        <v>8</v>
      </c>
    </row>
    <row r="10483" spans="3:10" x14ac:dyDescent="0.3">
      <c r="C10483" s="16">
        <v>42605</v>
      </c>
      <c r="D10483" s="19" t="s">
        <v>14</v>
      </c>
      <c r="E10483" s="17">
        <v>1.547253489494324</v>
      </c>
      <c r="F10483" s="17">
        <v>1.557337295410393</v>
      </c>
      <c r="G10483" s="17">
        <v>1.542826409844559</v>
      </c>
      <c r="H10483" s="17">
        <v>1.5504508052508079</v>
      </c>
      <c r="I10483" s="17">
        <f>YEAR(Table6[[#This Row],[Date]])</f>
        <v>2016</v>
      </c>
      <c r="J10483" s="18">
        <f>MONTH(Table6[[#This Row],[Date]])</f>
        <v>8</v>
      </c>
    </row>
    <row r="10484" spans="3:10" x14ac:dyDescent="0.3">
      <c r="C10484" s="16">
        <v>42606</v>
      </c>
      <c r="D10484" s="19" t="s">
        <v>14</v>
      </c>
      <c r="E10484" s="17">
        <v>1.523396849632263</v>
      </c>
      <c r="F10484" s="17">
        <v>1.553402460526889</v>
      </c>
      <c r="G10484" s="17">
        <v>1.516264428914982</v>
      </c>
      <c r="H10484" s="17">
        <v>1.5526646724292781</v>
      </c>
      <c r="I10484" s="17">
        <f>YEAR(Table6[[#This Row],[Date]])</f>
        <v>2016</v>
      </c>
      <c r="J10484" s="18">
        <f>MONTH(Table6[[#This Row],[Date]])</f>
        <v>8</v>
      </c>
    </row>
    <row r="10485" spans="3:10" x14ac:dyDescent="0.3">
      <c r="C10485" s="16">
        <v>42607</v>
      </c>
      <c r="D10485" s="19" t="s">
        <v>14</v>
      </c>
      <c r="E10485" s="17">
        <v>1.513312816619873</v>
      </c>
      <c r="F10485" s="17">
        <v>1.5246263867024989</v>
      </c>
      <c r="G10485" s="17">
        <v>1.4943749682235761</v>
      </c>
      <c r="H10485" s="17">
        <v>1.523888598714753</v>
      </c>
      <c r="I10485" s="17">
        <f>YEAR(Table6[[#This Row],[Date]])</f>
        <v>2016</v>
      </c>
      <c r="J10485" s="18">
        <f>MONTH(Table6[[#This Row],[Date]])</f>
        <v>8</v>
      </c>
    </row>
    <row r="10486" spans="3:10" x14ac:dyDescent="0.3">
      <c r="C10486" s="16">
        <v>42608</v>
      </c>
      <c r="D10486" s="19" t="s">
        <v>14</v>
      </c>
      <c r="E10486" s="17">
        <v>1.5256103277206421</v>
      </c>
      <c r="F10486" s="17">
        <v>1.53421844122854</v>
      </c>
      <c r="G10486" s="17">
        <v>1.5051966673713411</v>
      </c>
      <c r="H10486" s="17">
        <v>1.5172481435591489</v>
      </c>
      <c r="I10486" s="17">
        <f>YEAR(Table6[[#This Row],[Date]])</f>
        <v>2016</v>
      </c>
      <c r="J10486" s="18">
        <f>MONTH(Table6[[#This Row],[Date]])</f>
        <v>8</v>
      </c>
    </row>
    <row r="10487" spans="3:10" x14ac:dyDescent="0.3">
      <c r="C10487" s="16">
        <v>42611</v>
      </c>
      <c r="D10487" s="19" t="s">
        <v>14</v>
      </c>
      <c r="E10487" s="17">
        <v>1.524626493453979</v>
      </c>
      <c r="F10487" s="17">
        <v>1.537907616377254</v>
      </c>
      <c r="G10487" s="17">
        <v>1.5221670827125491</v>
      </c>
      <c r="H10487" s="17">
        <v>1.531759030885304</v>
      </c>
      <c r="I10487" s="17">
        <f>YEAR(Table6[[#This Row],[Date]])</f>
        <v>2016</v>
      </c>
      <c r="J10487" s="18">
        <f>MONTH(Table6[[#This Row],[Date]])</f>
        <v>8</v>
      </c>
    </row>
    <row r="10488" spans="3:10" x14ac:dyDescent="0.3">
      <c r="C10488" s="16">
        <v>42612</v>
      </c>
      <c r="D10488" s="19" t="s">
        <v>14</v>
      </c>
      <c r="E10488" s="17">
        <v>1.515772223472595</v>
      </c>
      <c r="F10488" s="17">
        <v>1.5307749668498709</v>
      </c>
      <c r="G10488" s="17">
        <v>1.511591073378896</v>
      </c>
      <c r="H10488" s="17">
        <v>1.5226587132488221</v>
      </c>
      <c r="I10488" s="17">
        <f>YEAR(Table6[[#This Row],[Date]])</f>
        <v>2016</v>
      </c>
      <c r="J10488" s="18">
        <f>MONTH(Table6[[#This Row],[Date]])</f>
        <v>8</v>
      </c>
    </row>
    <row r="10489" spans="3:10" x14ac:dyDescent="0.3">
      <c r="C10489" s="16">
        <v>42613</v>
      </c>
      <c r="D10489" s="19" t="s">
        <v>14</v>
      </c>
      <c r="E10489" s="17">
        <v>1.5086395740509031</v>
      </c>
      <c r="F10489" s="17">
        <v>1.522904528430294</v>
      </c>
      <c r="G10489" s="17">
        <v>1.504212612256081</v>
      </c>
      <c r="H10489" s="17">
        <v>1.5187234959266589</v>
      </c>
      <c r="I10489" s="17">
        <f>YEAR(Table6[[#This Row],[Date]])</f>
        <v>2016</v>
      </c>
      <c r="J10489" s="18">
        <f>MONTH(Table6[[#This Row],[Date]])</f>
        <v>8</v>
      </c>
    </row>
    <row r="10490" spans="3:10" x14ac:dyDescent="0.3">
      <c r="C10490" s="16">
        <v>42614</v>
      </c>
      <c r="D10490" s="19" t="s">
        <v>14</v>
      </c>
      <c r="E10490" s="17">
        <v>1.55315625667572</v>
      </c>
      <c r="F10490" s="17">
        <v>1.55881298292132</v>
      </c>
      <c r="G10490" s="17">
        <v>1.508639765571187</v>
      </c>
      <c r="H10490" s="17">
        <v>1.509869529459966</v>
      </c>
      <c r="I10490" s="17">
        <f>YEAR(Table6[[#This Row],[Date]])</f>
        <v>2016</v>
      </c>
      <c r="J10490" s="18">
        <f>MONTH(Table6[[#This Row],[Date]])</f>
        <v>9</v>
      </c>
    </row>
    <row r="10491" spans="3:10" x14ac:dyDescent="0.3">
      <c r="C10491" s="16">
        <v>42615</v>
      </c>
      <c r="D10491" s="19" t="s">
        <v>14</v>
      </c>
      <c r="E10491" s="17">
        <v>1.5379073619842529</v>
      </c>
      <c r="F10491" s="17">
        <v>1.5580750896563389</v>
      </c>
      <c r="G10491" s="17">
        <v>1.520445208506024</v>
      </c>
      <c r="H10491" s="17">
        <v>1.5563534672390951</v>
      </c>
      <c r="I10491" s="17">
        <f>YEAR(Table6[[#This Row],[Date]])</f>
        <v>2016</v>
      </c>
      <c r="J10491" s="18">
        <f>MONTH(Table6[[#This Row],[Date]])</f>
        <v>9</v>
      </c>
    </row>
    <row r="10492" spans="3:10" x14ac:dyDescent="0.3">
      <c r="C10492" s="16">
        <v>42619</v>
      </c>
      <c r="D10492" s="19" t="s">
        <v>14</v>
      </c>
      <c r="E10492" s="17">
        <v>1.5524182319641111</v>
      </c>
      <c r="F10492" s="17">
        <v>1.5524182319641111</v>
      </c>
      <c r="G10492" s="17">
        <v>1.5354479372565351</v>
      </c>
      <c r="H10492" s="17">
        <v>1.5433182613516181</v>
      </c>
      <c r="I10492" s="17">
        <f>YEAR(Table6[[#This Row],[Date]])</f>
        <v>2016</v>
      </c>
      <c r="J10492" s="18">
        <f>MONTH(Table6[[#This Row],[Date]])</f>
        <v>9</v>
      </c>
    </row>
    <row r="10493" spans="3:10" x14ac:dyDescent="0.3">
      <c r="C10493" s="16">
        <v>42620</v>
      </c>
      <c r="D10493" s="19" t="s">
        <v>14</v>
      </c>
      <c r="E10493" s="17">
        <v>1.5295455455780029</v>
      </c>
      <c r="F10493" s="17">
        <v>1.55512407593447</v>
      </c>
      <c r="G10493" s="17">
        <v>1.520691502065173</v>
      </c>
      <c r="H10493" s="17">
        <v>1.547499679245117</v>
      </c>
      <c r="I10493" s="17">
        <f>YEAR(Table6[[#This Row],[Date]])</f>
        <v>2016</v>
      </c>
      <c r="J10493" s="18">
        <f>MONTH(Table6[[#This Row],[Date]])</f>
        <v>9</v>
      </c>
    </row>
    <row r="10494" spans="3:10" x14ac:dyDescent="0.3">
      <c r="C10494" s="16">
        <v>42621</v>
      </c>
      <c r="D10494" s="19" t="s">
        <v>14</v>
      </c>
      <c r="E10494" s="17">
        <v>1.540612936019897</v>
      </c>
      <c r="F10494" s="17">
        <v>1.5430724638182109</v>
      </c>
      <c r="G10494" s="17">
        <v>1.5106074474516149</v>
      </c>
      <c r="H10494" s="17">
        <v>1.528069602257329</v>
      </c>
      <c r="I10494" s="17">
        <f>YEAR(Table6[[#This Row],[Date]])</f>
        <v>2016</v>
      </c>
      <c r="J10494" s="18">
        <f>MONTH(Table6[[#This Row],[Date]])</f>
        <v>9</v>
      </c>
    </row>
    <row r="10495" spans="3:10" x14ac:dyDescent="0.3">
      <c r="C10495" s="16">
        <v>42622</v>
      </c>
      <c r="D10495" s="19" t="s">
        <v>14</v>
      </c>
      <c r="E10495" s="17">
        <v>1.4638774394989009</v>
      </c>
      <c r="F10495" s="17">
        <v>1.5322507156807319</v>
      </c>
      <c r="G10495" s="17">
        <v>1.4510881767200361</v>
      </c>
      <c r="H10495" s="17">
        <v>1.5236426031475481</v>
      </c>
      <c r="I10495" s="17">
        <f>YEAR(Table6[[#This Row],[Date]])</f>
        <v>2016</v>
      </c>
      <c r="J10495" s="18">
        <f>MONTH(Table6[[#This Row],[Date]])</f>
        <v>9</v>
      </c>
    </row>
    <row r="10496" spans="3:10" x14ac:dyDescent="0.3">
      <c r="C10496" s="16">
        <v>42625</v>
      </c>
      <c r="D10496" s="19" t="s">
        <v>14</v>
      </c>
      <c r="E10496" s="17">
        <v>1.4941285848617549</v>
      </c>
      <c r="F10496" s="17">
        <v>1.4970799707010201</v>
      </c>
      <c r="G10496" s="17">
        <v>1.409768745552467</v>
      </c>
      <c r="H10496" s="17">
        <v>1.4444473532487561</v>
      </c>
      <c r="I10496" s="17">
        <f>YEAR(Table6[[#This Row],[Date]])</f>
        <v>2016</v>
      </c>
      <c r="J10496" s="18">
        <f>MONTH(Table6[[#This Row],[Date]])</f>
        <v>9</v>
      </c>
    </row>
    <row r="10497" spans="3:10" x14ac:dyDescent="0.3">
      <c r="C10497" s="16">
        <v>42626</v>
      </c>
      <c r="D10497" s="19" t="s">
        <v>14</v>
      </c>
      <c r="E10497" s="17">
        <v>1.4724856615066531</v>
      </c>
      <c r="F10497" s="17">
        <v>1.507656136763345</v>
      </c>
      <c r="G10497" s="17">
        <v>1.4641234776703249</v>
      </c>
      <c r="H10497" s="17">
        <v>1.4904397931402611</v>
      </c>
      <c r="I10497" s="17">
        <f>YEAR(Table6[[#This Row],[Date]])</f>
        <v>2016</v>
      </c>
      <c r="J10497" s="18">
        <f>MONTH(Table6[[#This Row],[Date]])</f>
        <v>9</v>
      </c>
    </row>
    <row r="10498" spans="3:10" x14ac:dyDescent="0.3">
      <c r="C10498" s="16">
        <v>42627</v>
      </c>
      <c r="D10498" s="19" t="s">
        <v>14</v>
      </c>
      <c r="E10498" s="17">
        <v>1.485521078109741</v>
      </c>
      <c r="F10498" s="17">
        <v>1.4904400174169881</v>
      </c>
      <c r="G10498" s="17">
        <v>1.4636318392393599</v>
      </c>
      <c r="H10498" s="17">
        <v>1.475929128869095</v>
      </c>
      <c r="I10498" s="17">
        <f>YEAR(Table6[[#This Row],[Date]])</f>
        <v>2016</v>
      </c>
      <c r="J10498" s="18">
        <f>MONTH(Table6[[#This Row],[Date]])</f>
        <v>9</v>
      </c>
    </row>
    <row r="10499" spans="3:10" x14ac:dyDescent="0.3">
      <c r="C10499" s="16">
        <v>42628</v>
      </c>
      <c r="D10499" s="19" t="s">
        <v>14</v>
      </c>
      <c r="E10499" s="17">
        <v>1.5418428182601931</v>
      </c>
      <c r="F10499" s="17">
        <v>1.5435644409404561</v>
      </c>
      <c r="G10499" s="17">
        <v>1.484537059294551</v>
      </c>
      <c r="H10499" s="17">
        <v>1.487980421931826</v>
      </c>
      <c r="I10499" s="17">
        <f>YEAR(Table6[[#This Row],[Date]])</f>
        <v>2016</v>
      </c>
      <c r="J10499" s="18">
        <f>MONTH(Table6[[#This Row],[Date]])</f>
        <v>9</v>
      </c>
    </row>
    <row r="10500" spans="3:10" x14ac:dyDescent="0.3">
      <c r="C10500" s="16">
        <v>42629</v>
      </c>
      <c r="D10500" s="19" t="s">
        <v>14</v>
      </c>
      <c r="E10500" s="17">
        <v>1.5455319881439209</v>
      </c>
      <c r="F10500" s="17">
        <v>1.5556157948506899</v>
      </c>
      <c r="G10500" s="17">
        <v>1.5278237854330521</v>
      </c>
      <c r="H10500" s="17">
        <v>1.547253610818814</v>
      </c>
      <c r="I10500" s="17">
        <f>YEAR(Table6[[#This Row],[Date]])</f>
        <v>2016</v>
      </c>
      <c r="J10500" s="18">
        <f>MONTH(Table6[[#This Row],[Date]])</f>
        <v>9</v>
      </c>
    </row>
    <row r="10501" spans="3:10" x14ac:dyDescent="0.3">
      <c r="C10501" s="16">
        <v>42632</v>
      </c>
      <c r="D10501" s="19" t="s">
        <v>14</v>
      </c>
      <c r="E10501" s="17">
        <v>1.565945029258728</v>
      </c>
      <c r="F10501" s="17">
        <v>1.605050593916912</v>
      </c>
      <c r="G10501" s="17">
        <v>1.5546314630337801</v>
      </c>
      <c r="H10501" s="17">
        <v>1.5617638802569569</v>
      </c>
      <c r="I10501" s="17">
        <f>YEAR(Table6[[#This Row],[Date]])</f>
        <v>2016</v>
      </c>
      <c r="J10501" s="18">
        <f>MONTH(Table6[[#This Row],[Date]])</f>
        <v>9</v>
      </c>
    </row>
    <row r="10502" spans="3:10" x14ac:dyDescent="0.3">
      <c r="C10502" s="16">
        <v>42633</v>
      </c>
      <c r="D10502" s="19" t="s">
        <v>14</v>
      </c>
      <c r="E10502" s="17">
        <v>1.55168080329895</v>
      </c>
      <c r="F10502" s="17">
        <v>1.5838998950490939</v>
      </c>
      <c r="G10502" s="17">
        <v>1.54307268930047</v>
      </c>
      <c r="H10502" s="17">
        <v>1.5838998950490939</v>
      </c>
      <c r="I10502" s="17">
        <f>YEAR(Table6[[#This Row],[Date]])</f>
        <v>2016</v>
      </c>
      <c r="J10502" s="18">
        <f>MONTH(Table6[[#This Row],[Date]])</f>
        <v>9</v>
      </c>
    </row>
    <row r="10503" spans="3:10" x14ac:dyDescent="0.3">
      <c r="C10503" s="16">
        <v>42634</v>
      </c>
      <c r="D10503" s="19" t="s">
        <v>14</v>
      </c>
      <c r="E10503" s="17">
        <v>1.5952132940292361</v>
      </c>
      <c r="F10503" s="17">
        <v>1.5981646805885701</v>
      </c>
      <c r="G10503" s="17">
        <v>1.556107715309923</v>
      </c>
      <c r="H10503" s="17">
        <v>1.556353644643744</v>
      </c>
      <c r="I10503" s="17">
        <f>YEAR(Table6[[#This Row],[Date]])</f>
        <v>2016</v>
      </c>
      <c r="J10503" s="18">
        <f>MONTH(Table6[[#This Row],[Date]])</f>
        <v>9</v>
      </c>
    </row>
    <row r="10504" spans="3:10" x14ac:dyDescent="0.3">
      <c r="C10504" s="16">
        <v>42635</v>
      </c>
      <c r="D10504" s="19" t="s">
        <v>14</v>
      </c>
      <c r="E10504" s="17">
        <v>1.599148154258728</v>
      </c>
      <c r="F10504" s="17">
        <v>1.6094780056424181</v>
      </c>
      <c r="G10504" s="17">
        <v>1.5900481839102301</v>
      </c>
      <c r="H10504" s="17">
        <v>1.6045590678852839</v>
      </c>
      <c r="I10504" s="17">
        <f>YEAR(Table6[[#This Row],[Date]])</f>
        <v>2016</v>
      </c>
      <c r="J10504" s="18">
        <f>MONTH(Table6[[#This Row],[Date]])</f>
        <v>9</v>
      </c>
    </row>
    <row r="10505" spans="3:10" x14ac:dyDescent="0.3">
      <c r="C10505" s="16">
        <v>42636</v>
      </c>
      <c r="D10505" s="19" t="s">
        <v>14</v>
      </c>
      <c r="E10505" s="17">
        <v>1.5974270105361941</v>
      </c>
      <c r="F10505" s="17">
        <v>1.6057891955011661</v>
      </c>
      <c r="G10505" s="17">
        <v>1.590294589698154</v>
      </c>
      <c r="H10505" s="17">
        <v>1.601116302916993</v>
      </c>
      <c r="I10505" s="17">
        <f>YEAR(Table6[[#This Row],[Date]])</f>
        <v>2016</v>
      </c>
      <c r="J10505" s="18">
        <f>MONTH(Table6[[#This Row],[Date]])</f>
        <v>9</v>
      </c>
    </row>
    <row r="10506" spans="3:10" x14ac:dyDescent="0.3">
      <c r="C10506" s="16">
        <v>42639</v>
      </c>
      <c r="D10506" s="19" t="s">
        <v>14</v>
      </c>
      <c r="E10506" s="17">
        <v>1.5824241638183589</v>
      </c>
      <c r="F10506" s="17">
        <v>1.588818796143588</v>
      </c>
      <c r="G10506" s="17">
        <v>1.562502478779036</v>
      </c>
      <c r="H10506" s="17">
        <v>1.5792268476557449</v>
      </c>
      <c r="I10506" s="17">
        <f>YEAR(Table6[[#This Row],[Date]])</f>
        <v>2016</v>
      </c>
      <c r="J10506" s="18">
        <f>MONTH(Table6[[#This Row],[Date]])</f>
        <v>9</v>
      </c>
    </row>
    <row r="10507" spans="3:10" x14ac:dyDescent="0.3">
      <c r="C10507" s="16">
        <v>42640</v>
      </c>
      <c r="D10507" s="19" t="s">
        <v>14</v>
      </c>
      <c r="E10507" s="17">
        <v>1.6365324258804319</v>
      </c>
      <c r="F10507" s="17">
        <v>1.638991953880109</v>
      </c>
      <c r="G10507" s="17">
        <v>1.575537609175492</v>
      </c>
      <c r="H10507" s="17">
        <v>1.576275397209346</v>
      </c>
      <c r="I10507" s="17">
        <f>YEAR(Table6[[#This Row],[Date]])</f>
        <v>2016</v>
      </c>
      <c r="J10507" s="18">
        <f>MONTH(Table6[[#This Row],[Date]])</f>
        <v>9</v>
      </c>
    </row>
    <row r="10508" spans="3:10" x14ac:dyDescent="0.3">
      <c r="C10508" s="16">
        <v>42641</v>
      </c>
      <c r="D10508" s="19" t="s">
        <v>14</v>
      </c>
      <c r="E10508" s="17">
        <v>1.6424351930618291</v>
      </c>
      <c r="F10508" s="17">
        <v>1.643664957057027</v>
      </c>
      <c r="G10508" s="17">
        <v>1.6215296742504439</v>
      </c>
      <c r="H10508" s="17">
        <v>1.638991947696671</v>
      </c>
      <c r="I10508" s="17">
        <f>YEAR(Table6[[#This Row],[Date]])</f>
        <v>2016</v>
      </c>
      <c r="J10508" s="18">
        <f>MONTH(Table6[[#This Row],[Date]])</f>
        <v>9</v>
      </c>
    </row>
    <row r="10509" spans="3:10" x14ac:dyDescent="0.3">
      <c r="C10509" s="16">
        <v>42642</v>
      </c>
      <c r="D10509" s="19" t="s">
        <v>14</v>
      </c>
      <c r="E10509" s="17">
        <v>1.6576834917068479</v>
      </c>
      <c r="F10509" s="17">
        <v>1.6628484758593181</v>
      </c>
      <c r="G10509" s="17">
        <v>1.6244806923079611</v>
      </c>
      <c r="H10509" s="17">
        <v>1.639729363647316</v>
      </c>
      <c r="I10509" s="17">
        <f>YEAR(Table6[[#This Row],[Date]])</f>
        <v>2016</v>
      </c>
      <c r="J10509" s="18">
        <f>MONTH(Table6[[#This Row],[Date]])</f>
        <v>9</v>
      </c>
    </row>
    <row r="10510" spans="3:10" x14ac:dyDescent="0.3">
      <c r="C10510" s="16">
        <v>42643</v>
      </c>
      <c r="D10510" s="19" t="s">
        <v>14</v>
      </c>
      <c r="E10510" s="17">
        <v>1.685229897499084</v>
      </c>
      <c r="F10510" s="17">
        <v>1.701708334652666</v>
      </c>
      <c r="G10510" s="17">
        <v>1.656945914810142</v>
      </c>
      <c r="H10510" s="17">
        <v>1.6667837912384511</v>
      </c>
      <c r="I10510" s="17">
        <f>YEAR(Table6[[#This Row],[Date]])</f>
        <v>2016</v>
      </c>
      <c r="J10510" s="18">
        <f>MONTH(Table6[[#This Row],[Date]])</f>
        <v>9</v>
      </c>
    </row>
    <row r="10511" spans="3:10" x14ac:dyDescent="0.3">
      <c r="C10511" s="16">
        <v>42646</v>
      </c>
      <c r="D10511" s="19" t="s">
        <v>14</v>
      </c>
      <c r="E10511" s="17">
        <v>1.683507919311523</v>
      </c>
      <c r="F10511" s="17">
        <v>1.7095784171591411</v>
      </c>
      <c r="G10511" s="17">
        <v>1.680556650622347</v>
      </c>
      <c r="H10511" s="17">
        <v>1.6852296588555651</v>
      </c>
      <c r="I10511" s="17">
        <f>YEAR(Table6[[#This Row],[Date]])</f>
        <v>2016</v>
      </c>
      <c r="J10511" s="18">
        <f>MONTH(Table6[[#This Row],[Date]])</f>
        <v>10</v>
      </c>
    </row>
    <row r="10512" spans="3:10" x14ac:dyDescent="0.3">
      <c r="C10512" s="16">
        <v>42647</v>
      </c>
      <c r="D10512" s="19" t="s">
        <v>14</v>
      </c>
      <c r="E10512" s="17">
        <v>1.6798194646835329</v>
      </c>
      <c r="F10512" s="17">
        <v>1.714252042048481</v>
      </c>
      <c r="G10512" s="17">
        <v>1.6672761275965751</v>
      </c>
      <c r="H10512" s="17">
        <v>1.685968168532181</v>
      </c>
      <c r="I10512" s="17">
        <f>YEAR(Table6[[#This Row],[Date]])</f>
        <v>2016</v>
      </c>
      <c r="J10512" s="18">
        <f>MONTH(Table6[[#This Row],[Date]])</f>
        <v>10</v>
      </c>
    </row>
    <row r="10513" spans="3:10" x14ac:dyDescent="0.3">
      <c r="C10513" s="16">
        <v>42648</v>
      </c>
      <c r="D10513" s="19" t="s">
        <v>14</v>
      </c>
      <c r="E10513" s="17">
        <v>1.678097605705261</v>
      </c>
      <c r="F10513" s="17">
        <v>1.7113005314529059</v>
      </c>
      <c r="G10513" s="17">
        <v>1.672932737418318</v>
      </c>
      <c r="H10513" s="17">
        <v>1.6940841865530061</v>
      </c>
      <c r="I10513" s="17">
        <f>YEAR(Table6[[#This Row],[Date]])</f>
        <v>2016</v>
      </c>
      <c r="J10513" s="18">
        <f>MONTH(Table6[[#This Row],[Date]])</f>
        <v>10</v>
      </c>
    </row>
    <row r="10514" spans="3:10" x14ac:dyDescent="0.3">
      <c r="C10514" s="16">
        <v>42649</v>
      </c>
      <c r="D10514" s="19" t="s">
        <v>14</v>
      </c>
      <c r="E10514" s="17">
        <v>1.656207919120789</v>
      </c>
      <c r="F10514" s="17">
        <v>1.668259275187054</v>
      </c>
      <c r="G10514" s="17">
        <v>1.6296455622745769</v>
      </c>
      <c r="H10514" s="17">
        <v>1.6579295414159689</v>
      </c>
      <c r="I10514" s="17">
        <f>YEAR(Table6[[#This Row],[Date]])</f>
        <v>2016</v>
      </c>
      <c r="J10514" s="18">
        <f>MONTH(Table6[[#This Row],[Date]])</f>
        <v>10</v>
      </c>
    </row>
    <row r="10515" spans="3:10" x14ac:dyDescent="0.3">
      <c r="C10515" s="16">
        <v>42650</v>
      </c>
      <c r="D10515" s="19" t="s">
        <v>14</v>
      </c>
      <c r="E10515" s="17">
        <v>1.6441565752029419</v>
      </c>
      <c r="F10515" s="17">
        <v>1.671702651370937</v>
      </c>
      <c r="G10515" s="17">
        <v>1.6394835665262499</v>
      </c>
      <c r="H10515" s="17">
        <v>1.6672755720019561</v>
      </c>
      <c r="I10515" s="17">
        <f>YEAR(Table6[[#This Row],[Date]])</f>
        <v>2016</v>
      </c>
      <c r="J10515" s="18">
        <f>MONTH(Table6[[#This Row],[Date]])</f>
        <v>10</v>
      </c>
    </row>
    <row r="10516" spans="3:10" x14ac:dyDescent="0.3">
      <c r="C10516" s="16">
        <v>42653</v>
      </c>
      <c r="D10516" s="19" t="s">
        <v>14</v>
      </c>
      <c r="E10516" s="17">
        <v>1.650305509567261</v>
      </c>
      <c r="F10516" s="17">
        <v>1.661619080253391</v>
      </c>
      <c r="G10516" s="17">
        <v>1.6348107882306431</v>
      </c>
      <c r="H10516" s="17">
        <v>1.6527649202676811</v>
      </c>
      <c r="I10516" s="17">
        <f>YEAR(Table6[[#This Row],[Date]])</f>
        <v>2016</v>
      </c>
      <c r="J10516" s="18">
        <f>MONTH(Table6[[#This Row],[Date]])</f>
        <v>10</v>
      </c>
    </row>
    <row r="10517" spans="3:10" x14ac:dyDescent="0.3">
      <c r="C10517" s="16">
        <v>42654</v>
      </c>
      <c r="D10517" s="19" t="s">
        <v>14</v>
      </c>
      <c r="E10517" s="17">
        <v>1.626448392868042</v>
      </c>
      <c r="F10517" s="17">
        <v>1.64735390885055</v>
      </c>
      <c r="G10517" s="17">
        <v>1.6139050598231901</v>
      </c>
      <c r="H10517" s="17">
        <v>1.644894498469702</v>
      </c>
      <c r="I10517" s="17">
        <f>YEAR(Table6[[#This Row],[Date]])</f>
        <v>2016</v>
      </c>
      <c r="J10517" s="18">
        <f>MONTH(Table6[[#This Row],[Date]])</f>
        <v>10</v>
      </c>
    </row>
    <row r="10518" spans="3:10" x14ac:dyDescent="0.3">
      <c r="C10518" s="16">
        <v>42655</v>
      </c>
      <c r="D10518" s="19" t="s">
        <v>14</v>
      </c>
      <c r="E10518" s="17">
        <v>1.633826851844788</v>
      </c>
      <c r="F10518" s="17">
        <v>1.642434964057454</v>
      </c>
      <c r="G10518" s="17">
        <v>1.6062807754875219</v>
      </c>
      <c r="H10518" s="17">
        <v>1.6198078257183881</v>
      </c>
      <c r="I10518" s="17">
        <f>YEAR(Table6[[#This Row],[Date]])</f>
        <v>2016</v>
      </c>
      <c r="J10518" s="18">
        <f>MONTH(Table6[[#This Row],[Date]])</f>
        <v>10</v>
      </c>
    </row>
    <row r="10519" spans="3:10" x14ac:dyDescent="0.3">
      <c r="C10519" s="16">
        <v>42656</v>
      </c>
      <c r="D10519" s="19" t="s">
        <v>14</v>
      </c>
      <c r="E10519" s="17">
        <v>1.6072647571563721</v>
      </c>
      <c r="F10519" s="17">
        <v>1.618332398837381</v>
      </c>
      <c r="G10519" s="17">
        <v>1.5666834825105069</v>
      </c>
      <c r="H10519" s="17">
        <v>1.6146432240359621</v>
      </c>
      <c r="I10519" s="17">
        <f>YEAR(Table6[[#This Row],[Date]])</f>
        <v>2016</v>
      </c>
      <c r="J10519" s="18">
        <f>MONTH(Table6[[#This Row],[Date]])</f>
        <v>10</v>
      </c>
    </row>
    <row r="10520" spans="3:10" x14ac:dyDescent="0.3">
      <c r="C10520" s="16">
        <v>42657</v>
      </c>
      <c r="D10520" s="19" t="s">
        <v>14</v>
      </c>
      <c r="E10520" s="17">
        <v>1.6230050325393679</v>
      </c>
      <c r="F10520" s="17">
        <v>1.6380077748980599</v>
      </c>
      <c r="G10520" s="17">
        <v>1.6134130864551079</v>
      </c>
      <c r="H10520" s="17">
        <v>1.6269401357795501</v>
      </c>
      <c r="I10520" s="17">
        <f>YEAR(Table6[[#This Row],[Date]])</f>
        <v>2016</v>
      </c>
      <c r="J10520" s="18">
        <f>MONTH(Table6[[#This Row],[Date]])</f>
        <v>10</v>
      </c>
    </row>
    <row r="10521" spans="3:10" x14ac:dyDescent="0.3">
      <c r="C10521" s="16">
        <v>42660</v>
      </c>
      <c r="D10521" s="19" t="s">
        <v>14</v>
      </c>
      <c r="E10521" s="17">
        <v>1.613659024238586</v>
      </c>
      <c r="F10521" s="17">
        <v>1.638007783516733</v>
      </c>
      <c r="G10521" s="17">
        <v>1.6114455433139281</v>
      </c>
      <c r="H10521" s="17">
        <v>1.622759111784887</v>
      </c>
      <c r="I10521" s="17">
        <f>YEAR(Table6[[#This Row],[Date]])</f>
        <v>2016</v>
      </c>
      <c r="J10521" s="18">
        <f>MONTH(Table6[[#This Row],[Date]])</f>
        <v>10</v>
      </c>
    </row>
    <row r="10522" spans="3:10" x14ac:dyDescent="0.3">
      <c r="C10522" s="16">
        <v>42661</v>
      </c>
      <c r="D10522" s="19" t="s">
        <v>14</v>
      </c>
      <c r="E10522" s="17">
        <v>1.6382541656494141</v>
      </c>
      <c r="F10522" s="17">
        <v>1.647600185073312</v>
      </c>
      <c r="G10522" s="17">
        <v>1.629400122226661</v>
      </c>
      <c r="H10522" s="17">
        <v>1.636040684112916</v>
      </c>
      <c r="I10522" s="17">
        <f>YEAR(Table6[[#This Row],[Date]])</f>
        <v>2016</v>
      </c>
      <c r="J10522" s="18">
        <f>MONTH(Table6[[#This Row],[Date]])</f>
        <v>10</v>
      </c>
    </row>
    <row r="10523" spans="3:10" x14ac:dyDescent="0.3">
      <c r="C10523" s="16">
        <v>42662</v>
      </c>
      <c r="D10523" s="19" t="s">
        <v>14</v>
      </c>
      <c r="E10523" s="17">
        <v>1.63481068611145</v>
      </c>
      <c r="F10523" s="17">
        <v>1.6424350816323141</v>
      </c>
      <c r="G10523" s="17">
        <v>1.6188241070887071</v>
      </c>
      <c r="H10523" s="17">
        <v>1.6271864078673279</v>
      </c>
      <c r="I10523" s="17">
        <f>YEAR(Table6[[#This Row],[Date]])</f>
        <v>2016</v>
      </c>
      <c r="J10523" s="18">
        <f>MONTH(Table6[[#This Row],[Date]])</f>
        <v>10</v>
      </c>
    </row>
    <row r="10524" spans="3:10" x14ac:dyDescent="0.3">
      <c r="C10524" s="16">
        <v>42663</v>
      </c>
      <c r="D10524" s="19" t="s">
        <v>14</v>
      </c>
      <c r="E10524" s="17">
        <v>1.6657998561859131</v>
      </c>
      <c r="F10524" s="17">
        <v>1.6712107699887551</v>
      </c>
      <c r="G10524" s="17">
        <v>1.630629502851094</v>
      </c>
      <c r="H10524" s="17">
        <v>1.6539944286395201</v>
      </c>
      <c r="I10524" s="17">
        <f>YEAR(Table6[[#This Row],[Date]])</f>
        <v>2016</v>
      </c>
      <c r="J10524" s="18">
        <f>MONTH(Table6[[#This Row],[Date]])</f>
        <v>10</v>
      </c>
    </row>
    <row r="10525" spans="3:10" x14ac:dyDescent="0.3">
      <c r="C10525" s="16">
        <v>42664</v>
      </c>
      <c r="D10525" s="19" t="s">
        <v>14</v>
      </c>
      <c r="E10525" s="17">
        <v>1.6611272096633909</v>
      </c>
      <c r="F10525" s="17">
        <v>1.6640784790273939</v>
      </c>
      <c r="G10525" s="17">
        <v>1.645386559097219</v>
      </c>
      <c r="H10525" s="17">
        <v>1.65989744568362</v>
      </c>
      <c r="I10525" s="17">
        <f>YEAR(Table6[[#This Row],[Date]])</f>
        <v>2016</v>
      </c>
      <c r="J10525" s="18">
        <f>MONTH(Table6[[#This Row],[Date]])</f>
        <v>10</v>
      </c>
    </row>
    <row r="10526" spans="3:10" x14ac:dyDescent="0.3">
      <c r="C10526" s="16">
        <v>42667</v>
      </c>
      <c r="D10526" s="19" t="s">
        <v>14</v>
      </c>
      <c r="E10526" s="17">
        <v>1.739092350006104</v>
      </c>
      <c r="F10526" s="17">
        <v>1.741059901905964</v>
      </c>
      <c r="G10526" s="17">
        <v>1.672194647196926</v>
      </c>
      <c r="H10526" s="17">
        <v>1.6724406938015579</v>
      </c>
      <c r="I10526" s="17">
        <f>YEAR(Table6[[#This Row],[Date]])</f>
        <v>2016</v>
      </c>
      <c r="J10526" s="18">
        <f>MONTH(Table6[[#This Row],[Date]])</f>
        <v>10</v>
      </c>
    </row>
    <row r="10527" spans="3:10" x14ac:dyDescent="0.3">
      <c r="C10527" s="16">
        <v>42668</v>
      </c>
      <c r="D10527" s="19" t="s">
        <v>14</v>
      </c>
      <c r="E10527" s="17">
        <v>1.767622232437134</v>
      </c>
      <c r="F10527" s="17">
        <v>1.778198014992266</v>
      </c>
      <c r="G10527" s="17">
        <v>1.7277788647231089</v>
      </c>
      <c r="H10527" s="17">
        <v>1.7361410486651849</v>
      </c>
      <c r="I10527" s="17">
        <f>YEAR(Table6[[#This Row],[Date]])</f>
        <v>2016</v>
      </c>
      <c r="J10527" s="18">
        <f>MONTH(Table6[[#This Row],[Date]])</f>
        <v>10</v>
      </c>
    </row>
    <row r="10528" spans="3:10" x14ac:dyDescent="0.3">
      <c r="C10528" s="16">
        <v>42669</v>
      </c>
      <c r="D10528" s="19" t="s">
        <v>14</v>
      </c>
      <c r="E10528" s="17">
        <v>1.774755001068115</v>
      </c>
      <c r="F10528" s="17">
        <v>1.7941848287784441</v>
      </c>
      <c r="G10528" s="17">
        <v>1.7511440222032451</v>
      </c>
      <c r="H10528" s="17">
        <v>1.752865645084112</v>
      </c>
      <c r="I10528" s="17">
        <f>YEAR(Table6[[#This Row],[Date]])</f>
        <v>2016</v>
      </c>
      <c r="J10528" s="18">
        <f>MONTH(Table6[[#This Row],[Date]])</f>
        <v>10</v>
      </c>
    </row>
    <row r="10529" spans="3:10" x14ac:dyDescent="0.3">
      <c r="C10529" s="16">
        <v>42670</v>
      </c>
      <c r="D10529" s="19" t="s">
        <v>14</v>
      </c>
      <c r="E10529" s="17">
        <v>1.738354444503784</v>
      </c>
      <c r="F10529" s="17">
        <v>1.79172497878092</v>
      </c>
      <c r="G10529" s="17">
        <v>1.731222024889006</v>
      </c>
      <c r="H10529" s="17">
        <v>1.788281733637459</v>
      </c>
      <c r="I10529" s="17">
        <f>YEAR(Table6[[#This Row],[Date]])</f>
        <v>2016</v>
      </c>
      <c r="J10529" s="18">
        <f>MONTH(Table6[[#This Row],[Date]])</f>
        <v>10</v>
      </c>
    </row>
    <row r="10530" spans="3:10" x14ac:dyDescent="0.3">
      <c r="C10530" s="16">
        <v>42671</v>
      </c>
      <c r="D10530" s="19" t="s">
        <v>14</v>
      </c>
      <c r="E10530" s="17">
        <v>1.7354030609130859</v>
      </c>
      <c r="F10530" s="17">
        <v>1.773278872271524</v>
      </c>
      <c r="G10530" s="17">
        <v>1.732205745308214</v>
      </c>
      <c r="H10530" s="17">
        <v>1.746716630185962</v>
      </c>
      <c r="I10530" s="17">
        <f>YEAR(Table6[[#This Row],[Date]])</f>
        <v>2016</v>
      </c>
      <c r="J10530" s="18">
        <f>MONTH(Table6[[#This Row],[Date]])</f>
        <v>10</v>
      </c>
    </row>
    <row r="10531" spans="3:10" x14ac:dyDescent="0.3">
      <c r="C10531" s="16">
        <v>42674</v>
      </c>
      <c r="D10531" s="19" t="s">
        <v>14</v>
      </c>
      <c r="E10531" s="17">
        <v>1.7501599788665769</v>
      </c>
      <c r="F10531" s="17">
        <v>1.7617194781364429</v>
      </c>
      <c r="G10531" s="17">
        <v>1.740076055554074</v>
      </c>
      <c r="H10531" s="17">
        <v>1.7410598901357239</v>
      </c>
      <c r="I10531" s="17">
        <f>YEAR(Table6[[#This Row],[Date]])</f>
        <v>2016</v>
      </c>
      <c r="J10531" s="18">
        <f>MONTH(Table6[[#This Row],[Date]])</f>
        <v>10</v>
      </c>
    </row>
    <row r="10532" spans="3:10" x14ac:dyDescent="0.3">
      <c r="C10532" s="16">
        <v>42675</v>
      </c>
      <c r="D10532" s="19" t="s">
        <v>14</v>
      </c>
      <c r="E10532" s="17">
        <v>1.698265433311462</v>
      </c>
      <c r="F10532" s="17">
        <v>1.7661468647701279</v>
      </c>
      <c r="G10532" s="17">
        <v>1.6795733939488899</v>
      </c>
      <c r="H10532" s="17">
        <v>1.756554915719875</v>
      </c>
      <c r="I10532" s="17">
        <f>YEAR(Table6[[#This Row],[Date]])</f>
        <v>2016</v>
      </c>
      <c r="J10532" s="18">
        <f>MONTH(Table6[[#This Row],[Date]])</f>
        <v>11</v>
      </c>
    </row>
    <row r="10533" spans="3:10" x14ac:dyDescent="0.3">
      <c r="C10533" s="16">
        <v>42676</v>
      </c>
      <c r="D10533" s="19" t="s">
        <v>14</v>
      </c>
      <c r="E10533" s="17">
        <v>1.6911324262619021</v>
      </c>
      <c r="F10533" s="17">
        <v>1.734419149668736</v>
      </c>
      <c r="G10533" s="17">
        <v>1.688181040099229</v>
      </c>
      <c r="H10533" s="17">
        <v>1.7113001535223471</v>
      </c>
      <c r="I10533" s="17">
        <f>YEAR(Table6[[#This Row],[Date]])</f>
        <v>2016</v>
      </c>
      <c r="J10533" s="18">
        <f>MONTH(Table6[[#This Row],[Date]])</f>
        <v>11</v>
      </c>
    </row>
    <row r="10534" spans="3:10" x14ac:dyDescent="0.3">
      <c r="C10534" s="16">
        <v>42677</v>
      </c>
      <c r="D10534" s="19" t="s">
        <v>14</v>
      </c>
      <c r="E10534" s="17">
        <v>1.6714568138122561</v>
      </c>
      <c r="F10534" s="17">
        <v>1.700478584696298</v>
      </c>
      <c r="G10534" s="17">
        <v>1.6389917978777999</v>
      </c>
      <c r="H10534" s="17">
        <v>1.699002891492301</v>
      </c>
      <c r="I10534" s="17">
        <f>YEAR(Table6[[#This Row],[Date]])</f>
        <v>2016</v>
      </c>
      <c r="J10534" s="18">
        <f>MONTH(Table6[[#This Row],[Date]])</f>
        <v>11</v>
      </c>
    </row>
    <row r="10535" spans="3:10" x14ac:dyDescent="0.3">
      <c r="C10535" s="16">
        <v>42678</v>
      </c>
      <c r="D10535" s="19" t="s">
        <v>14</v>
      </c>
      <c r="E10535" s="17">
        <v>1.661864757537842</v>
      </c>
      <c r="F10535" s="17">
        <v>1.690394667906727</v>
      </c>
      <c r="G10535" s="17">
        <v>1.637515997185282</v>
      </c>
      <c r="H10535" s="17">
        <v>1.6603890644307111</v>
      </c>
      <c r="I10535" s="17">
        <f>YEAR(Table6[[#This Row],[Date]])</f>
        <v>2016</v>
      </c>
      <c r="J10535" s="18">
        <f>MONTH(Table6[[#This Row],[Date]])</f>
        <v>11</v>
      </c>
    </row>
    <row r="10536" spans="3:10" x14ac:dyDescent="0.3">
      <c r="C10536" s="16">
        <v>42681</v>
      </c>
      <c r="D10536" s="19" t="s">
        <v>14</v>
      </c>
      <c r="E10536" s="17">
        <v>1.7528655529022219</v>
      </c>
      <c r="F10536" s="17">
        <v>1.763933194998192</v>
      </c>
      <c r="G10536" s="17">
        <v>1.7093328898723441</v>
      </c>
      <c r="H10536" s="17">
        <v>1.7105626539445089</v>
      </c>
      <c r="I10536" s="17">
        <f>YEAR(Table6[[#This Row],[Date]])</f>
        <v>2016</v>
      </c>
      <c r="J10536" s="18">
        <f>MONTH(Table6[[#This Row],[Date]])</f>
        <v>11</v>
      </c>
    </row>
    <row r="10537" spans="3:10" x14ac:dyDescent="0.3">
      <c r="C10537" s="16">
        <v>42682</v>
      </c>
      <c r="D10537" s="19" t="s">
        <v>14</v>
      </c>
      <c r="E10537" s="17">
        <v>1.7501599788665769</v>
      </c>
      <c r="F10537" s="17">
        <v>1.7651627232571061</v>
      </c>
      <c r="G10537" s="17">
        <v>1.7339274705681711</v>
      </c>
      <c r="H10537" s="17">
        <v>1.7595058796469161</v>
      </c>
      <c r="I10537" s="17">
        <f>YEAR(Table6[[#This Row],[Date]])</f>
        <v>2016</v>
      </c>
      <c r="J10537" s="18">
        <f>MONTH(Table6[[#This Row],[Date]])</f>
        <v>11</v>
      </c>
    </row>
    <row r="10538" spans="3:10" x14ac:dyDescent="0.3">
      <c r="C10538" s="16">
        <v>42683</v>
      </c>
      <c r="D10538" s="19" t="s">
        <v>14</v>
      </c>
      <c r="E10538" s="17">
        <v>1.7206463813781741</v>
      </c>
      <c r="F10538" s="17">
        <v>1.7437654992089751</v>
      </c>
      <c r="G10538" s="17">
        <v>1.690149031287481</v>
      </c>
      <c r="H10538" s="17">
        <v>1.7026922489551239</v>
      </c>
      <c r="I10538" s="17">
        <f>YEAR(Table6[[#This Row],[Date]])</f>
        <v>2016</v>
      </c>
      <c r="J10538" s="18">
        <f>MONTH(Table6[[#This Row],[Date]])</f>
        <v>11</v>
      </c>
    </row>
    <row r="10539" spans="3:10" x14ac:dyDescent="0.3">
      <c r="C10539" s="16">
        <v>42684</v>
      </c>
      <c r="D10539" s="19" t="s">
        <v>14</v>
      </c>
      <c r="E10539" s="17">
        <v>1.666783809661865</v>
      </c>
      <c r="F10539" s="17">
        <v>1.758522131510434</v>
      </c>
      <c r="G10539" s="17">
        <v>1.6419431889973251</v>
      </c>
      <c r="H10539" s="17">
        <v>1.758276202188519</v>
      </c>
      <c r="I10539" s="17">
        <f>YEAR(Table6[[#This Row],[Date]])</f>
        <v>2016</v>
      </c>
      <c r="J10539" s="18">
        <f>MONTH(Table6[[#This Row],[Date]])</f>
        <v>11</v>
      </c>
    </row>
    <row r="10540" spans="3:10" x14ac:dyDescent="0.3">
      <c r="C10540" s="16">
        <v>42685</v>
      </c>
      <c r="D10540" s="19" t="s">
        <v>14</v>
      </c>
      <c r="E10540" s="17">
        <v>2.1635968685150151</v>
      </c>
      <c r="F10540" s="17">
        <v>2.183272619994256</v>
      </c>
      <c r="G10540" s="17">
        <v>1.930684931689872</v>
      </c>
      <c r="H10540" s="17">
        <v>1.955525667617634</v>
      </c>
      <c r="I10540" s="17">
        <f>YEAR(Table6[[#This Row],[Date]])</f>
        <v>2016</v>
      </c>
      <c r="J10540" s="18">
        <f>MONTH(Table6[[#This Row],[Date]])</f>
        <v>11</v>
      </c>
    </row>
    <row r="10541" spans="3:10" x14ac:dyDescent="0.3">
      <c r="C10541" s="16">
        <v>42688</v>
      </c>
      <c r="D10541" s="19" t="s">
        <v>14</v>
      </c>
      <c r="E10541" s="17">
        <v>2.0571022033691411</v>
      </c>
      <c r="F10541" s="17">
        <v>2.1690081466654081</v>
      </c>
      <c r="G10541" s="17">
        <v>2.0566103446825452</v>
      </c>
      <c r="H10541" s="17">
        <v>2.16654861867893</v>
      </c>
      <c r="I10541" s="17">
        <f>YEAR(Table6[[#This Row],[Date]])</f>
        <v>2016</v>
      </c>
      <c r="J10541" s="18">
        <f>MONTH(Table6[[#This Row],[Date]])</f>
        <v>11</v>
      </c>
    </row>
    <row r="10542" spans="3:10" x14ac:dyDescent="0.3">
      <c r="C10542" s="16">
        <v>42689</v>
      </c>
      <c r="D10542" s="19" t="s">
        <v>14</v>
      </c>
      <c r="E10542" s="17">
        <v>2.1198184490203862</v>
      </c>
      <c r="F10542" s="17">
        <v>2.1508076527156019</v>
      </c>
      <c r="G10542" s="17">
        <v>2.0642342036185641</v>
      </c>
      <c r="H10542" s="17">
        <v>2.0730883623401102</v>
      </c>
      <c r="I10542" s="17">
        <f>YEAR(Table6[[#This Row],[Date]])</f>
        <v>2016</v>
      </c>
      <c r="J10542" s="18">
        <f>MONTH(Table6[[#This Row],[Date]])</f>
        <v>11</v>
      </c>
    </row>
    <row r="10543" spans="3:10" x14ac:dyDescent="0.3">
      <c r="C10543" s="16">
        <v>42690</v>
      </c>
      <c r="D10543" s="19" t="s">
        <v>14</v>
      </c>
      <c r="E10543" s="17">
        <v>2.2536144256591801</v>
      </c>
      <c r="F10543" s="17">
        <v>2.2764873841214239</v>
      </c>
      <c r="G10543" s="17">
        <v>2.1237543222238342</v>
      </c>
      <c r="H10543" s="17">
        <v>2.1481030916179611</v>
      </c>
      <c r="I10543" s="17">
        <f>YEAR(Table6[[#This Row],[Date]])</f>
        <v>2016</v>
      </c>
      <c r="J10543" s="18">
        <f>MONTH(Table6[[#This Row],[Date]])</f>
        <v>11</v>
      </c>
    </row>
    <row r="10544" spans="3:10" x14ac:dyDescent="0.3">
      <c r="C10544" s="16">
        <v>42691</v>
      </c>
      <c r="D10544" s="19" t="s">
        <v>14</v>
      </c>
      <c r="E10544" s="17">
        <v>2.272305965423584</v>
      </c>
      <c r="F10544" s="17">
        <v>2.3313332294887119</v>
      </c>
      <c r="G10544" s="17">
        <v>2.2295109761505429</v>
      </c>
      <c r="H10544" s="17">
        <v>2.2703382961333469</v>
      </c>
      <c r="I10544" s="17">
        <f>YEAR(Table6[[#This Row],[Date]])</f>
        <v>2016</v>
      </c>
      <c r="J10544" s="18">
        <f>MONTH(Table6[[#This Row],[Date]])</f>
        <v>11</v>
      </c>
    </row>
    <row r="10545" spans="3:10" x14ac:dyDescent="0.3">
      <c r="C10545" s="16">
        <v>42692</v>
      </c>
      <c r="D10545" s="19" t="s">
        <v>14</v>
      </c>
      <c r="E10545" s="17">
        <v>2.296162605285645</v>
      </c>
      <c r="F10545" s="17">
        <v>2.3200192733081382</v>
      </c>
      <c r="G10545" s="17">
        <v>2.257794817713175</v>
      </c>
      <c r="H10545" s="17">
        <v>2.27230570270968</v>
      </c>
      <c r="I10545" s="17">
        <f>YEAR(Table6[[#This Row],[Date]])</f>
        <v>2016</v>
      </c>
      <c r="J10545" s="18">
        <f>MONTH(Table6[[#This Row],[Date]])</f>
        <v>11</v>
      </c>
    </row>
    <row r="10546" spans="3:10" x14ac:dyDescent="0.3">
      <c r="C10546" s="16">
        <v>42695</v>
      </c>
      <c r="D10546" s="19" t="s">
        <v>14</v>
      </c>
      <c r="E10546" s="17">
        <v>2.2868168354034419</v>
      </c>
      <c r="F10546" s="17">
        <v>2.320511617835844</v>
      </c>
      <c r="G10546" s="17">
        <v>2.2725517608987351</v>
      </c>
      <c r="H10546" s="17">
        <v>2.314116985881129</v>
      </c>
      <c r="I10546" s="17">
        <f>YEAR(Table6[[#This Row],[Date]])</f>
        <v>2016</v>
      </c>
      <c r="J10546" s="18">
        <f>MONTH(Table6[[#This Row],[Date]])</f>
        <v>11</v>
      </c>
    </row>
    <row r="10547" spans="3:10" x14ac:dyDescent="0.3">
      <c r="C10547" s="16">
        <v>42696</v>
      </c>
      <c r="D10547" s="19" t="s">
        <v>14</v>
      </c>
      <c r="E10547" s="17">
        <v>2.303295373916626</v>
      </c>
      <c r="F10547" s="17">
        <v>2.3055088554648</v>
      </c>
      <c r="G10547" s="17">
        <v>2.2720601164949108</v>
      </c>
      <c r="H10547" s="17">
        <v>2.2946872598106629</v>
      </c>
      <c r="I10547" s="17">
        <f>YEAR(Table6[[#This Row],[Date]])</f>
        <v>2016</v>
      </c>
      <c r="J10547" s="18">
        <f>MONTH(Table6[[#This Row],[Date]])</f>
        <v>11</v>
      </c>
    </row>
    <row r="10548" spans="3:10" x14ac:dyDescent="0.3">
      <c r="C10548" s="16">
        <v>42697</v>
      </c>
      <c r="D10548" s="19" t="s">
        <v>14</v>
      </c>
      <c r="E10548" s="17">
        <v>2.31462550163269</v>
      </c>
      <c r="F10548" s="17">
        <v>2.3461536965204641</v>
      </c>
      <c r="G10548" s="17">
        <v>2.2850676867915478</v>
      </c>
      <c r="H10548" s="17">
        <v>2.308467476725391</v>
      </c>
      <c r="I10548" s="17">
        <f>YEAR(Table6[[#This Row],[Date]])</f>
        <v>2016</v>
      </c>
      <c r="J10548" s="18">
        <f>MONTH(Table6[[#This Row],[Date]])</f>
        <v>11</v>
      </c>
    </row>
    <row r="10549" spans="3:10" x14ac:dyDescent="0.3">
      <c r="C10549" s="16">
        <v>42699</v>
      </c>
      <c r="D10549" s="19" t="s">
        <v>14</v>
      </c>
      <c r="E10549" s="17">
        <v>2.319306612014771</v>
      </c>
      <c r="F10549" s="17">
        <v>2.3424602329304438</v>
      </c>
      <c r="G10549" s="17">
        <v>2.3008327633926058</v>
      </c>
      <c r="H10549" s="17">
        <v>2.3257108200279188</v>
      </c>
      <c r="I10549" s="17">
        <f>YEAR(Table6[[#This Row],[Date]])</f>
        <v>2016</v>
      </c>
      <c r="J10549" s="18">
        <f>MONTH(Table6[[#This Row],[Date]])</f>
        <v>11</v>
      </c>
    </row>
    <row r="10550" spans="3:10" x14ac:dyDescent="0.3">
      <c r="C10550" s="16">
        <v>42702</v>
      </c>
      <c r="D10550" s="19" t="s">
        <v>14</v>
      </c>
      <c r="E10550" s="17">
        <v>2.3180737495422359</v>
      </c>
      <c r="F10550" s="17">
        <v>2.3335915484622531</v>
      </c>
      <c r="G10550" s="17">
        <v>2.3055115204982668</v>
      </c>
      <c r="H10550" s="17">
        <v>2.312162139980912</v>
      </c>
      <c r="I10550" s="17">
        <f>YEAR(Table6[[#This Row],[Date]])</f>
        <v>2016</v>
      </c>
      <c r="J10550" s="18">
        <f>MONTH(Table6[[#This Row],[Date]])</f>
        <v>11</v>
      </c>
    </row>
    <row r="10551" spans="3:10" x14ac:dyDescent="0.3">
      <c r="C10551" s="16">
        <v>42703</v>
      </c>
      <c r="D10551" s="19" t="s">
        <v>14</v>
      </c>
      <c r="E10551" s="17">
        <v>2.296891450881958</v>
      </c>
      <c r="F10551" s="17">
        <v>2.326203095611985</v>
      </c>
      <c r="G10551" s="17">
        <v>2.2791568499236168</v>
      </c>
      <c r="H10551" s="17">
        <v>2.3153650620607711</v>
      </c>
      <c r="I10551" s="17">
        <f>YEAR(Table6[[#This Row],[Date]])</f>
        <v>2016</v>
      </c>
      <c r="J10551" s="18">
        <f>MONTH(Table6[[#This Row],[Date]])</f>
        <v>11</v>
      </c>
    </row>
    <row r="10552" spans="3:10" x14ac:dyDescent="0.3">
      <c r="C10552" s="16">
        <v>42704</v>
      </c>
      <c r="D10552" s="19" t="s">
        <v>14</v>
      </c>
      <c r="E10552" s="17">
        <v>2.2710280418396001</v>
      </c>
      <c r="F10552" s="17">
        <v>2.3193058844159968</v>
      </c>
      <c r="G10552" s="17">
        <v>2.2685648314754219</v>
      </c>
      <c r="H10552" s="17">
        <v>2.3055120473194051</v>
      </c>
      <c r="I10552" s="17">
        <f>YEAR(Table6[[#This Row],[Date]])</f>
        <v>2016</v>
      </c>
      <c r="J10552" s="18">
        <f>MONTH(Table6[[#This Row],[Date]])</f>
        <v>11</v>
      </c>
    </row>
    <row r="10553" spans="3:10" x14ac:dyDescent="0.3">
      <c r="C10553" s="16">
        <v>42705</v>
      </c>
      <c r="D10553" s="19" t="s">
        <v>14</v>
      </c>
      <c r="E10553" s="17">
        <v>2.1587073802947998</v>
      </c>
      <c r="F10553" s="17">
        <v>2.270288233593587</v>
      </c>
      <c r="G10553" s="17">
        <v>2.0880149590095698</v>
      </c>
      <c r="H10553" s="17">
        <v>2.2685640339257662</v>
      </c>
      <c r="I10553" s="17">
        <f>YEAR(Table6[[#This Row],[Date]])</f>
        <v>2016</v>
      </c>
      <c r="J10553" s="18">
        <f>MONTH(Table6[[#This Row],[Date]])</f>
        <v>12</v>
      </c>
    </row>
    <row r="10554" spans="3:10" x14ac:dyDescent="0.3">
      <c r="C10554" s="16">
        <v>42706</v>
      </c>
      <c r="D10554" s="19" t="s">
        <v>14</v>
      </c>
      <c r="E10554" s="17">
        <v>2.1786594390869141</v>
      </c>
      <c r="F10554" s="17">
        <v>2.187280439158021</v>
      </c>
      <c r="G10554" s="17">
        <v>2.0966363785738689</v>
      </c>
      <c r="H10554" s="17">
        <v>2.1244699937625708</v>
      </c>
      <c r="I10554" s="17">
        <f>YEAR(Table6[[#This Row],[Date]])</f>
        <v>2016</v>
      </c>
      <c r="J10554" s="18">
        <f>MONTH(Table6[[#This Row],[Date]])</f>
        <v>12</v>
      </c>
    </row>
    <row r="10555" spans="3:10" x14ac:dyDescent="0.3">
      <c r="C10555" s="16">
        <v>42709</v>
      </c>
      <c r="D10555" s="19" t="s">
        <v>14</v>
      </c>
      <c r="E10555" s="17">
        <v>2.2631454467773442</v>
      </c>
      <c r="F10555" s="17">
        <v>2.2811264566766472</v>
      </c>
      <c r="G10555" s="17">
        <v>2.1922065972033531</v>
      </c>
      <c r="H10555" s="17">
        <v>2.2165918120628731</v>
      </c>
      <c r="I10555" s="17">
        <f>YEAR(Table6[[#This Row],[Date]])</f>
        <v>2016</v>
      </c>
      <c r="J10555" s="18">
        <f>MONTH(Table6[[#This Row],[Date]])</f>
        <v>12</v>
      </c>
    </row>
    <row r="10556" spans="3:10" x14ac:dyDescent="0.3">
      <c r="C10556" s="16">
        <v>42710</v>
      </c>
      <c r="D10556" s="19" t="s">
        <v>14</v>
      </c>
      <c r="E10556" s="17">
        <v>2.3003392219543461</v>
      </c>
      <c r="F10556" s="17">
        <v>2.30871404241319</v>
      </c>
      <c r="G10556" s="17">
        <v>2.255509784301867</v>
      </c>
      <c r="H10556" s="17">
        <v>2.271274000227272</v>
      </c>
      <c r="I10556" s="17">
        <f>YEAR(Table6[[#This Row],[Date]])</f>
        <v>2016</v>
      </c>
      <c r="J10556" s="18">
        <f>MONTH(Table6[[#This Row],[Date]])</f>
        <v>12</v>
      </c>
    </row>
    <row r="10557" spans="3:10" x14ac:dyDescent="0.3">
      <c r="C10557" s="16">
        <v>42711</v>
      </c>
      <c r="D10557" s="19" t="s">
        <v>14</v>
      </c>
      <c r="E10557" s="17">
        <v>2.3417198657989502</v>
      </c>
      <c r="F10557" s="17">
        <v>2.3473850602076189</v>
      </c>
      <c r="G10557" s="17">
        <v>2.268564228733454</v>
      </c>
      <c r="H10557" s="17">
        <v>2.2867916517189268</v>
      </c>
      <c r="I10557" s="17">
        <f>YEAR(Table6[[#This Row],[Date]])</f>
        <v>2016</v>
      </c>
      <c r="J10557" s="18">
        <f>MONTH(Table6[[#This Row],[Date]])</f>
        <v>12</v>
      </c>
    </row>
    <row r="10558" spans="3:10" x14ac:dyDescent="0.3">
      <c r="C10558" s="16">
        <v>42712</v>
      </c>
      <c r="D10558" s="19" t="s">
        <v>14</v>
      </c>
      <c r="E10558" s="17">
        <v>2.3025565147399898</v>
      </c>
      <c r="F10558" s="17">
        <v>2.379899591046557</v>
      </c>
      <c r="G10558" s="17">
        <v>2.291965131747244</v>
      </c>
      <c r="H10558" s="17">
        <v>2.3446765713022741</v>
      </c>
      <c r="I10558" s="17">
        <f>YEAR(Table6[[#This Row],[Date]])</f>
        <v>2016</v>
      </c>
      <c r="J10558" s="18">
        <f>MONTH(Table6[[#This Row],[Date]])</f>
        <v>12</v>
      </c>
    </row>
    <row r="10559" spans="3:10" x14ac:dyDescent="0.3">
      <c r="C10559" s="16">
        <v>42713</v>
      </c>
      <c r="D10559" s="19" t="s">
        <v>14</v>
      </c>
      <c r="E10559" s="17">
        <v>2.2616677284240718</v>
      </c>
      <c r="F10559" s="17">
        <v>2.322014964861439</v>
      </c>
      <c r="G10559" s="17">
        <v>2.2343267077841449</v>
      </c>
      <c r="H10559" s="17">
        <v>2.320290764817647</v>
      </c>
      <c r="I10559" s="17">
        <f>YEAR(Table6[[#This Row],[Date]])</f>
        <v>2016</v>
      </c>
      <c r="J10559" s="18">
        <f>MONTH(Table6[[#This Row],[Date]])</f>
        <v>12</v>
      </c>
    </row>
    <row r="10560" spans="3:10" x14ac:dyDescent="0.3">
      <c r="C10560" s="16">
        <v>42716</v>
      </c>
      <c r="D10560" s="19" t="s">
        <v>14</v>
      </c>
      <c r="E10560" s="17">
        <v>2.206739187240601</v>
      </c>
      <c r="F10560" s="17">
        <v>2.2156066020836378</v>
      </c>
      <c r="G10560" s="17">
        <v>2.1562445579834102</v>
      </c>
      <c r="H10560" s="17">
        <v>2.213143392143134</v>
      </c>
      <c r="I10560" s="17">
        <f>YEAR(Table6[[#This Row],[Date]])</f>
        <v>2016</v>
      </c>
      <c r="J10560" s="18">
        <f>MONTH(Table6[[#This Row],[Date]])</f>
        <v>12</v>
      </c>
    </row>
    <row r="10561" spans="3:10" x14ac:dyDescent="0.3">
      <c r="C10561" s="16">
        <v>42717</v>
      </c>
      <c r="D10561" s="19" t="s">
        <v>14</v>
      </c>
      <c r="E10561" s="17">
        <v>2.245657205581665</v>
      </c>
      <c r="F10561" s="17">
        <v>2.2732446425073789</v>
      </c>
      <c r="G10561" s="17">
        <v>2.2180700035605998</v>
      </c>
      <c r="H10561" s="17">
        <v>2.219055193660024</v>
      </c>
      <c r="I10561" s="17">
        <f>YEAR(Table6[[#This Row],[Date]])</f>
        <v>2016</v>
      </c>
      <c r="J10561" s="18">
        <f>MONTH(Table6[[#This Row],[Date]])</f>
        <v>12</v>
      </c>
    </row>
    <row r="10562" spans="3:10" x14ac:dyDescent="0.3">
      <c r="C10562" s="16">
        <v>42718</v>
      </c>
      <c r="D10562" s="19" t="s">
        <v>14</v>
      </c>
      <c r="E10562" s="17">
        <v>2.3757119178771968</v>
      </c>
      <c r="F10562" s="17">
        <v>2.3919687289593781</v>
      </c>
      <c r="G10562" s="17">
        <v>2.2555097999738618</v>
      </c>
      <c r="H10562" s="17">
        <v>2.279402421549892</v>
      </c>
      <c r="I10562" s="17">
        <f>YEAR(Table6[[#This Row],[Date]])</f>
        <v>2016</v>
      </c>
      <c r="J10562" s="18">
        <f>MONTH(Table6[[#This Row],[Date]])</f>
        <v>12</v>
      </c>
    </row>
    <row r="10563" spans="3:10" x14ac:dyDescent="0.3">
      <c r="C10563" s="16">
        <v>42719</v>
      </c>
      <c r="D10563" s="19" t="s">
        <v>14</v>
      </c>
      <c r="E10563" s="17">
        <v>2.4313795566558838</v>
      </c>
      <c r="F10563" s="17">
        <v>2.4616763887027111</v>
      </c>
      <c r="G10563" s="17">
        <v>2.379406894586797</v>
      </c>
      <c r="H10563" s="17">
        <v>2.3867962913357559</v>
      </c>
      <c r="I10563" s="17">
        <f>YEAR(Table6[[#This Row],[Date]])</f>
        <v>2016</v>
      </c>
      <c r="J10563" s="18">
        <f>MONTH(Table6[[#This Row],[Date]])</f>
        <v>12</v>
      </c>
    </row>
    <row r="10564" spans="3:10" x14ac:dyDescent="0.3">
      <c r="C10564" s="16">
        <v>42720</v>
      </c>
      <c r="D10564" s="19" t="s">
        <v>14</v>
      </c>
      <c r="E10564" s="17">
        <v>2.4732527732849121</v>
      </c>
      <c r="F10564" s="17">
        <v>2.4803957537948569</v>
      </c>
      <c r="G10564" s="17">
        <v>2.4072401042529359</v>
      </c>
      <c r="H10564" s="17">
        <v>2.4589663424557271</v>
      </c>
      <c r="I10564" s="17">
        <f>YEAR(Table6[[#This Row],[Date]])</f>
        <v>2016</v>
      </c>
      <c r="J10564" s="18">
        <f>MONTH(Table6[[#This Row],[Date]])</f>
        <v>12</v>
      </c>
    </row>
    <row r="10565" spans="3:10" x14ac:dyDescent="0.3">
      <c r="C10565" s="16">
        <v>42723</v>
      </c>
      <c r="D10565" s="19" t="s">
        <v>14</v>
      </c>
      <c r="E10565" s="17">
        <v>2.5033037662506099</v>
      </c>
      <c r="F10565" s="17">
        <v>2.5235015772132319</v>
      </c>
      <c r="G10565" s="17">
        <v>2.4385226872462971</v>
      </c>
      <c r="H10565" s="17">
        <v>2.4557649272526629</v>
      </c>
      <c r="I10565" s="17">
        <f>YEAR(Table6[[#This Row],[Date]])</f>
        <v>2016</v>
      </c>
      <c r="J10565" s="18">
        <f>MONTH(Table6[[#This Row],[Date]])</f>
        <v>12</v>
      </c>
    </row>
    <row r="10566" spans="3:10" x14ac:dyDescent="0.3">
      <c r="C10566" s="16">
        <v>42724</v>
      </c>
      <c r="D10566" s="19" t="s">
        <v>14</v>
      </c>
      <c r="E10566" s="17">
        <v>2.5904991626739502</v>
      </c>
      <c r="F10566" s="17">
        <v>2.6141453720169521</v>
      </c>
      <c r="G10566" s="17">
        <v>2.5646359230042219</v>
      </c>
      <c r="H10566" s="17">
        <v>2.5759665500236801</v>
      </c>
      <c r="I10566" s="17">
        <f>YEAR(Table6[[#This Row],[Date]])</f>
        <v>2016</v>
      </c>
      <c r="J10566" s="18">
        <f>MONTH(Table6[[#This Row],[Date]])</f>
        <v>12</v>
      </c>
    </row>
    <row r="10567" spans="3:10" x14ac:dyDescent="0.3">
      <c r="C10567" s="16">
        <v>42725</v>
      </c>
      <c r="D10567" s="19" t="s">
        <v>14</v>
      </c>
      <c r="E10567" s="17">
        <v>2.6067550182342529</v>
      </c>
      <c r="F10567" s="17">
        <v>2.609710822679606</v>
      </c>
      <c r="G10567" s="17">
        <v>2.5545361978739929</v>
      </c>
      <c r="H10567" s="17">
        <v>2.6020750141044928</v>
      </c>
      <c r="I10567" s="17">
        <f>YEAR(Table6[[#This Row],[Date]])</f>
        <v>2016</v>
      </c>
      <c r="J10567" s="18">
        <f>MONTH(Table6[[#This Row],[Date]])</f>
        <v>12</v>
      </c>
    </row>
    <row r="10568" spans="3:10" x14ac:dyDescent="0.3">
      <c r="C10568" s="16">
        <v>42726</v>
      </c>
      <c r="D10568" s="19" t="s">
        <v>14</v>
      </c>
      <c r="E10568" s="17">
        <v>2.6382842063903809</v>
      </c>
      <c r="F10568" s="17">
        <v>2.6816356259685219</v>
      </c>
      <c r="G10568" s="17">
        <v>2.6239977749499319</v>
      </c>
      <c r="H10568" s="17">
        <v>2.6311409906701559</v>
      </c>
      <c r="I10568" s="17">
        <f>YEAR(Table6[[#This Row],[Date]])</f>
        <v>2016</v>
      </c>
      <c r="J10568" s="18">
        <f>MONTH(Table6[[#This Row],[Date]])</f>
        <v>12</v>
      </c>
    </row>
    <row r="10569" spans="3:10" x14ac:dyDescent="0.3">
      <c r="C10569" s="16">
        <v>42727</v>
      </c>
      <c r="D10569" s="19" t="s">
        <v>14</v>
      </c>
      <c r="E10569" s="17">
        <v>2.7040503025054932</v>
      </c>
      <c r="F10569" s="17">
        <v>2.7055283226490068</v>
      </c>
      <c r="G10569" s="17">
        <v>2.6175936410591771</v>
      </c>
      <c r="H10569" s="17">
        <v>2.6203030314494011</v>
      </c>
      <c r="I10569" s="17">
        <f>YEAR(Table6[[#This Row],[Date]])</f>
        <v>2016</v>
      </c>
      <c r="J10569" s="18">
        <f>MONTH(Table6[[#This Row],[Date]])</f>
        <v>12</v>
      </c>
    </row>
    <row r="10570" spans="3:10" x14ac:dyDescent="0.3">
      <c r="C10570" s="16">
        <v>42731</v>
      </c>
      <c r="D10570" s="19" t="s">
        <v>14</v>
      </c>
      <c r="E10570" s="17">
        <v>2.8897719383239751</v>
      </c>
      <c r="F10570" s="17">
        <v>2.8907571283694531</v>
      </c>
      <c r="G10570" s="17">
        <v>2.7395194158705989</v>
      </c>
      <c r="H10570" s="17">
        <v>2.760210051158102</v>
      </c>
      <c r="I10570" s="17">
        <f>YEAR(Table6[[#This Row],[Date]])</f>
        <v>2016</v>
      </c>
      <c r="J10570" s="18">
        <f>MONTH(Table6[[#This Row],[Date]])</f>
        <v>12</v>
      </c>
    </row>
    <row r="10571" spans="3:10" x14ac:dyDescent="0.3">
      <c r="C10571" s="16">
        <v>42732</v>
      </c>
      <c r="D10571" s="19" t="s">
        <v>14</v>
      </c>
      <c r="E10571" s="17">
        <v>2.6909961700439449</v>
      </c>
      <c r="F10571" s="17">
        <v>2.954061014738425</v>
      </c>
      <c r="G10571" s="17">
        <v>2.6772025658416521</v>
      </c>
      <c r="H10571" s="17">
        <v>2.945932607275688</v>
      </c>
      <c r="I10571" s="17">
        <f>YEAR(Table6[[#This Row],[Date]])</f>
        <v>2016</v>
      </c>
      <c r="J10571" s="18">
        <f>MONTH(Table6[[#This Row],[Date]])</f>
        <v>12</v>
      </c>
    </row>
    <row r="10572" spans="3:10" x14ac:dyDescent="0.3">
      <c r="C10572" s="16">
        <v>42733</v>
      </c>
      <c r="D10572" s="19" t="s">
        <v>14</v>
      </c>
      <c r="E10572" s="17">
        <v>2.7446913719177251</v>
      </c>
      <c r="F10572" s="17">
        <v>2.7461693915437579</v>
      </c>
      <c r="G10572" s="17">
        <v>2.5321212832321591</v>
      </c>
      <c r="H10572" s="17">
        <v>2.5838475069562739</v>
      </c>
      <c r="I10572" s="17">
        <f>YEAR(Table6[[#This Row],[Date]])</f>
        <v>2016</v>
      </c>
      <c r="J10572" s="18">
        <f>MONTH(Table6[[#This Row],[Date]])</f>
        <v>12</v>
      </c>
    </row>
    <row r="10573" spans="3:10" x14ac:dyDescent="0.3">
      <c r="C10573" s="16">
        <v>42734</v>
      </c>
      <c r="D10573" s="19" t="s">
        <v>14</v>
      </c>
      <c r="E10573" s="17">
        <v>2.6291699409484859</v>
      </c>
      <c r="F10573" s="17">
        <v>2.7567614381685361</v>
      </c>
      <c r="G10573" s="17">
        <v>2.6183321465714</v>
      </c>
      <c r="H10573" s="17">
        <v>2.7427214240340212</v>
      </c>
      <c r="I10573" s="17">
        <f>YEAR(Table6[[#This Row],[Date]])</f>
        <v>2016</v>
      </c>
      <c r="J10573" s="18">
        <f>MONTH(Table6[[#This Row],[Date]])</f>
        <v>12</v>
      </c>
    </row>
    <row r="10574" spans="3:10" x14ac:dyDescent="0.3">
      <c r="C10574" s="16">
        <v>42738</v>
      </c>
      <c r="D10574" s="19" t="s">
        <v>14</v>
      </c>
      <c r="E10574" s="17">
        <v>2.5126633644103999</v>
      </c>
      <c r="F10574" s="17">
        <v>2.6200568432898739</v>
      </c>
      <c r="G10574" s="17">
        <v>2.4478822960947828</v>
      </c>
      <c r="H10574" s="17">
        <v>2.5715325870748411</v>
      </c>
      <c r="I10574" s="17">
        <f>YEAR(Table6[[#This Row],[Date]])</f>
        <v>2017</v>
      </c>
      <c r="J10574" s="18">
        <f>MONTH(Table6[[#This Row],[Date]])</f>
        <v>1</v>
      </c>
    </row>
    <row r="10575" spans="3:10" x14ac:dyDescent="0.3">
      <c r="C10575" s="16">
        <v>42739</v>
      </c>
      <c r="D10575" s="19" t="s">
        <v>14</v>
      </c>
      <c r="E10575" s="17">
        <v>2.571285486221313</v>
      </c>
      <c r="F10575" s="17">
        <v>2.598626499954741</v>
      </c>
      <c r="G10575" s="17">
        <v>2.5008392473770722</v>
      </c>
      <c r="H10575" s="17">
        <v>2.5469002768026821</v>
      </c>
      <c r="I10575" s="17">
        <f>YEAR(Table6[[#This Row],[Date]])</f>
        <v>2017</v>
      </c>
      <c r="J10575" s="18">
        <f>MONTH(Table6[[#This Row],[Date]])</f>
        <v>1</v>
      </c>
    </row>
    <row r="10576" spans="3:10" x14ac:dyDescent="0.3">
      <c r="C10576" s="16">
        <v>42740</v>
      </c>
      <c r="D10576" s="19" t="s">
        <v>14</v>
      </c>
      <c r="E10576" s="17">
        <v>2.5060126781463619</v>
      </c>
      <c r="F10576" s="17">
        <v>2.6065093534985109</v>
      </c>
      <c r="G10576" s="17">
        <v>2.489016856420168</v>
      </c>
      <c r="H10576" s="17">
        <v>2.574734740196662</v>
      </c>
      <c r="I10576" s="17">
        <f>YEAR(Table6[[#This Row],[Date]])</f>
        <v>2017</v>
      </c>
      <c r="J10576" s="18">
        <f>MONTH(Table6[[#This Row],[Date]])</f>
        <v>1</v>
      </c>
    </row>
    <row r="10577" spans="3:10" x14ac:dyDescent="0.3">
      <c r="C10577" s="16">
        <v>42741</v>
      </c>
      <c r="D10577" s="19" t="s">
        <v>14</v>
      </c>
      <c r="E10577" s="17">
        <v>2.5395114421844478</v>
      </c>
      <c r="F10577" s="17">
        <v>2.5678376519533148</v>
      </c>
      <c r="G10577" s="17">
        <v>2.4927113926575428</v>
      </c>
      <c r="H10577" s="17">
        <v>2.5333534172968921</v>
      </c>
      <c r="I10577" s="17">
        <f>YEAR(Table6[[#This Row],[Date]])</f>
        <v>2017</v>
      </c>
      <c r="J10577" s="18">
        <f>MONTH(Table6[[#This Row],[Date]])</f>
        <v>1</v>
      </c>
    </row>
    <row r="10578" spans="3:10" x14ac:dyDescent="0.3">
      <c r="C10578" s="16">
        <v>42744</v>
      </c>
      <c r="D10578" s="19" t="s">
        <v>14</v>
      </c>
      <c r="E10578" s="17">
        <v>2.6424713134765621</v>
      </c>
      <c r="F10578" s="17">
        <v>2.6602061448251799</v>
      </c>
      <c r="G10578" s="17">
        <v>2.5493642710626001</v>
      </c>
      <c r="H10578" s="17">
        <v>2.5493642710626001</v>
      </c>
      <c r="I10578" s="17">
        <f>YEAR(Table6[[#This Row],[Date]])</f>
        <v>2017</v>
      </c>
      <c r="J10578" s="18">
        <f>MONTH(Table6[[#This Row],[Date]])</f>
        <v>1</v>
      </c>
    </row>
    <row r="10579" spans="3:10" x14ac:dyDescent="0.3">
      <c r="C10579" s="16">
        <v>42745</v>
      </c>
      <c r="D10579" s="19" t="s">
        <v>14</v>
      </c>
      <c r="E10579" s="17">
        <v>2.6225204467773442</v>
      </c>
      <c r="F10579" s="17">
        <v>2.6895180855369758</v>
      </c>
      <c r="G10579" s="17">
        <v>2.6018298060624119</v>
      </c>
      <c r="H10579" s="17">
        <v>2.655526671005207</v>
      </c>
      <c r="I10579" s="17">
        <f>YEAR(Table6[[#This Row],[Date]])</f>
        <v>2017</v>
      </c>
      <c r="J10579" s="18">
        <f>MONTH(Table6[[#This Row],[Date]])</f>
        <v>1</v>
      </c>
    </row>
    <row r="10580" spans="3:10" x14ac:dyDescent="0.3">
      <c r="C10580" s="16">
        <v>42746</v>
      </c>
      <c r="D10580" s="19" t="s">
        <v>14</v>
      </c>
      <c r="E10580" s="17">
        <v>2.590252161026001</v>
      </c>
      <c r="F10580" s="17">
        <v>2.615868979889473</v>
      </c>
      <c r="G10580" s="17">
        <v>2.5653743521040662</v>
      </c>
      <c r="H10580" s="17">
        <v>2.6109427950566788</v>
      </c>
      <c r="I10580" s="17">
        <f>YEAR(Table6[[#This Row],[Date]])</f>
        <v>2017</v>
      </c>
      <c r="J10580" s="18">
        <f>MONTH(Table6[[#This Row],[Date]])</f>
        <v>1</v>
      </c>
    </row>
    <row r="10581" spans="3:10" x14ac:dyDescent="0.3">
      <c r="C10581" s="16">
        <v>42747</v>
      </c>
      <c r="D10581" s="19" t="s">
        <v>14</v>
      </c>
      <c r="E10581" s="17">
        <v>2.5478873252868648</v>
      </c>
      <c r="F10581" s="17">
        <v>2.5789231757805489</v>
      </c>
      <c r="G10581" s="17">
        <v>2.5030578678647659</v>
      </c>
      <c r="H10581" s="17">
        <v>2.5673463649792359</v>
      </c>
      <c r="I10581" s="17">
        <f>YEAR(Table6[[#This Row],[Date]])</f>
        <v>2017</v>
      </c>
      <c r="J10581" s="18">
        <f>MONTH(Table6[[#This Row],[Date]])</f>
        <v>1</v>
      </c>
    </row>
    <row r="10582" spans="3:10" x14ac:dyDescent="0.3">
      <c r="C10582" s="16">
        <v>42748</v>
      </c>
      <c r="D10582" s="19" t="s">
        <v>14</v>
      </c>
      <c r="E10582" s="17">
        <v>2.5476408004760742</v>
      </c>
      <c r="F10582" s="17">
        <v>2.586312224641881</v>
      </c>
      <c r="G10582" s="17">
        <v>2.5385269672128898</v>
      </c>
      <c r="H10582" s="17">
        <v>2.5518279770809569</v>
      </c>
      <c r="I10582" s="17">
        <f>YEAR(Table6[[#This Row],[Date]])</f>
        <v>2017</v>
      </c>
      <c r="J10582" s="18">
        <f>MONTH(Table6[[#This Row],[Date]])</f>
        <v>1</v>
      </c>
    </row>
    <row r="10583" spans="3:10" x14ac:dyDescent="0.3">
      <c r="C10583" s="16">
        <v>42752</v>
      </c>
      <c r="D10583" s="19" t="s">
        <v>14</v>
      </c>
      <c r="E10583" s="17">
        <v>2.4904952049255371</v>
      </c>
      <c r="F10583" s="17">
        <v>2.5419750370530001</v>
      </c>
      <c r="G10583" s="17">
        <v>2.47719419679167</v>
      </c>
      <c r="H10583" s="17">
        <v>2.5370488508464168</v>
      </c>
      <c r="I10583" s="17">
        <f>YEAR(Table6[[#This Row],[Date]])</f>
        <v>2017</v>
      </c>
      <c r="J10583" s="18">
        <f>MONTH(Table6[[#This Row],[Date]])</f>
        <v>1</v>
      </c>
    </row>
    <row r="10584" spans="3:10" x14ac:dyDescent="0.3">
      <c r="C10584" s="16">
        <v>42753</v>
      </c>
      <c r="D10584" s="19" t="s">
        <v>14</v>
      </c>
      <c r="E10584" s="17">
        <v>2.53581714630127</v>
      </c>
      <c r="F10584" s="17">
        <v>2.5427139476633149</v>
      </c>
      <c r="G10584" s="17">
        <v>2.4412320727715771</v>
      </c>
      <c r="H10584" s="17">
        <v>2.4690656932275519</v>
      </c>
      <c r="I10584" s="17">
        <f>YEAR(Table6[[#This Row],[Date]])</f>
        <v>2017</v>
      </c>
      <c r="J10584" s="18">
        <f>MONTH(Table6[[#This Row],[Date]])</f>
        <v>1</v>
      </c>
    </row>
    <row r="10585" spans="3:10" x14ac:dyDescent="0.3">
      <c r="C10585" s="16">
        <v>42754</v>
      </c>
      <c r="D10585" s="19" t="s">
        <v>14</v>
      </c>
      <c r="E10585" s="17">
        <v>2.590252161026001</v>
      </c>
      <c r="F10585" s="17">
        <v>2.622273184605342</v>
      </c>
      <c r="G10585" s="17">
        <v>2.5365555483349711</v>
      </c>
      <c r="H10585" s="17">
        <v>2.5387723432549589</v>
      </c>
      <c r="I10585" s="17">
        <f>YEAR(Table6[[#This Row],[Date]])</f>
        <v>2017</v>
      </c>
      <c r="J10585" s="18">
        <f>MONTH(Table6[[#This Row],[Date]])</f>
        <v>1</v>
      </c>
    </row>
    <row r="10586" spans="3:10" x14ac:dyDescent="0.3">
      <c r="C10586" s="16">
        <v>42755</v>
      </c>
      <c r="D10586" s="19" t="s">
        <v>14</v>
      </c>
      <c r="E10586" s="17">
        <v>2.561926126480103</v>
      </c>
      <c r="F10586" s="17">
        <v>2.6306481831010999</v>
      </c>
      <c r="G10586" s="17">
        <v>2.5400041209288302</v>
      </c>
      <c r="H10586" s="17">
        <v>2.6129133527258448</v>
      </c>
      <c r="I10586" s="17">
        <f>YEAR(Table6[[#This Row],[Date]])</f>
        <v>2017</v>
      </c>
      <c r="J10586" s="18">
        <f>MONTH(Table6[[#This Row],[Date]])</f>
        <v>1</v>
      </c>
    </row>
    <row r="10587" spans="3:10" x14ac:dyDescent="0.3">
      <c r="C10587" s="16">
        <v>42758</v>
      </c>
      <c r="D10587" s="19" t="s">
        <v>14</v>
      </c>
      <c r="E10587" s="17">
        <v>2.588527917861938</v>
      </c>
      <c r="F10587" s="17">
        <v>2.6084795416178221</v>
      </c>
      <c r="G10587" s="17">
        <v>2.5542900999344931</v>
      </c>
      <c r="H10587" s="17">
        <v>2.5567533097620578</v>
      </c>
      <c r="I10587" s="17">
        <f>YEAR(Table6[[#This Row],[Date]])</f>
        <v>2017</v>
      </c>
      <c r="J10587" s="18">
        <f>MONTH(Table6[[#This Row],[Date]])</f>
        <v>1</v>
      </c>
    </row>
    <row r="10588" spans="3:10" x14ac:dyDescent="0.3">
      <c r="C10588" s="16">
        <v>42759</v>
      </c>
      <c r="D10588" s="19" t="s">
        <v>14</v>
      </c>
      <c r="E10588" s="17">
        <v>2.6437027454376221</v>
      </c>
      <c r="F10588" s="17">
        <v>2.6498607704629009</v>
      </c>
      <c r="G10588" s="17">
        <v>2.5838481046387991</v>
      </c>
      <c r="H10588" s="17">
        <v>2.5986271297948318</v>
      </c>
      <c r="I10588" s="17">
        <f>YEAR(Table6[[#This Row],[Date]])</f>
        <v>2017</v>
      </c>
      <c r="J10588" s="18">
        <f>MONTH(Table6[[#This Row],[Date]])</f>
        <v>1</v>
      </c>
    </row>
    <row r="10589" spans="3:10" x14ac:dyDescent="0.3">
      <c r="C10589" s="16">
        <v>42760</v>
      </c>
      <c r="D10589" s="19" t="s">
        <v>14</v>
      </c>
      <c r="E10589" s="17">
        <v>2.6550338268280029</v>
      </c>
      <c r="F10589" s="17">
        <v>2.6922274587159918</v>
      </c>
      <c r="G10589" s="17">
        <v>2.619071800156731</v>
      </c>
      <c r="H10589" s="17">
        <v>2.6860694326324119</v>
      </c>
      <c r="I10589" s="17">
        <f>YEAR(Table6[[#This Row],[Date]])</f>
        <v>2017</v>
      </c>
      <c r="J10589" s="18">
        <f>MONTH(Table6[[#This Row],[Date]])</f>
        <v>1</v>
      </c>
    </row>
    <row r="10590" spans="3:10" x14ac:dyDescent="0.3">
      <c r="C10590" s="16">
        <v>42761</v>
      </c>
      <c r="D10590" s="19" t="s">
        <v>14</v>
      </c>
      <c r="E10590" s="17">
        <v>2.7008481025695801</v>
      </c>
      <c r="F10590" s="17">
        <v>2.708237497986389</v>
      </c>
      <c r="G10590" s="17">
        <v>2.6281850487411371</v>
      </c>
      <c r="H10590" s="17">
        <v>2.6577428653130148</v>
      </c>
      <c r="I10590" s="17">
        <f>YEAR(Table6[[#This Row],[Date]])</f>
        <v>2017</v>
      </c>
      <c r="J10590" s="18">
        <f>MONTH(Table6[[#This Row],[Date]])</f>
        <v>1</v>
      </c>
    </row>
    <row r="10591" spans="3:10" x14ac:dyDescent="0.3">
      <c r="C10591" s="16">
        <v>42762</v>
      </c>
      <c r="D10591" s="19" t="s">
        <v>14</v>
      </c>
      <c r="E10591" s="17">
        <v>2.7530665397644039</v>
      </c>
      <c r="F10591" s="17">
        <v>2.7560223444873539</v>
      </c>
      <c r="G10591" s="17">
        <v>2.6811425062833951</v>
      </c>
      <c r="H10591" s="17">
        <v>2.707744513885328</v>
      </c>
      <c r="I10591" s="17">
        <f>YEAR(Table6[[#This Row],[Date]])</f>
        <v>2017</v>
      </c>
      <c r="J10591" s="18">
        <f>MONTH(Table6[[#This Row],[Date]])</f>
        <v>1</v>
      </c>
    </row>
    <row r="10592" spans="3:10" x14ac:dyDescent="0.3">
      <c r="C10592" s="16">
        <v>42765</v>
      </c>
      <c r="D10592" s="19" t="s">
        <v>14</v>
      </c>
      <c r="E10592" s="17">
        <v>2.7099616527557369</v>
      </c>
      <c r="F10592" s="17">
        <v>2.734346868637537</v>
      </c>
      <c r="G10592" s="17">
        <v>2.6579892358301112</v>
      </c>
      <c r="H10592" s="17">
        <v>2.732130073540036</v>
      </c>
      <c r="I10592" s="17">
        <f>YEAR(Table6[[#This Row],[Date]])</f>
        <v>2017</v>
      </c>
      <c r="J10592" s="18">
        <f>MONTH(Table6[[#This Row],[Date]])</f>
        <v>1</v>
      </c>
    </row>
    <row r="10593" spans="3:10" x14ac:dyDescent="0.3">
      <c r="C10593" s="16">
        <v>42766</v>
      </c>
      <c r="D10593" s="19" t="s">
        <v>14</v>
      </c>
      <c r="E10593" s="17">
        <v>2.689270973205566</v>
      </c>
      <c r="F10593" s="17">
        <v>2.7107003817677979</v>
      </c>
      <c r="G10593" s="17">
        <v>2.665131939889807</v>
      </c>
      <c r="H10593" s="17">
        <v>2.6836057785648348</v>
      </c>
      <c r="I10593" s="17">
        <f>YEAR(Table6[[#This Row],[Date]])</f>
        <v>2017</v>
      </c>
      <c r="J10593" s="18">
        <f>MONTH(Table6[[#This Row],[Date]])</f>
        <v>1</v>
      </c>
    </row>
    <row r="10594" spans="3:10" x14ac:dyDescent="0.3">
      <c r="C10594" s="16">
        <v>42767</v>
      </c>
      <c r="D10594" s="19" t="s">
        <v>14</v>
      </c>
      <c r="E10594" s="17">
        <v>2.8067641258239751</v>
      </c>
      <c r="F10594" s="17">
        <v>2.8109513016243342</v>
      </c>
      <c r="G10594" s="17">
        <v>2.70602102842434</v>
      </c>
      <c r="H10594" s="17">
        <v>2.7237556265393308</v>
      </c>
      <c r="I10594" s="17">
        <f>YEAR(Table6[[#This Row],[Date]])</f>
        <v>2017</v>
      </c>
      <c r="J10594" s="18">
        <f>MONTH(Table6[[#This Row],[Date]])</f>
        <v>2</v>
      </c>
    </row>
    <row r="10595" spans="3:10" x14ac:dyDescent="0.3">
      <c r="C10595" s="16">
        <v>42768</v>
      </c>
      <c r="D10595" s="19" t="s">
        <v>14</v>
      </c>
      <c r="E10595" s="17">
        <v>2.8422331809997559</v>
      </c>
      <c r="F10595" s="17">
        <v>2.8508544169841872</v>
      </c>
      <c r="G10595" s="17">
        <v>2.760210345794619</v>
      </c>
      <c r="H10595" s="17">
        <v>2.7907533546064678</v>
      </c>
      <c r="I10595" s="17">
        <f>YEAR(Table6[[#This Row],[Date]])</f>
        <v>2017</v>
      </c>
      <c r="J10595" s="18">
        <f>MONTH(Table6[[#This Row],[Date]])</f>
        <v>2</v>
      </c>
    </row>
    <row r="10596" spans="3:10" x14ac:dyDescent="0.3">
      <c r="C10596" s="16">
        <v>42769</v>
      </c>
      <c r="D10596" s="19" t="s">
        <v>14</v>
      </c>
      <c r="E10596" s="17">
        <v>2.8173561096191411</v>
      </c>
      <c r="F10596" s="17">
        <v>2.8547961640560811</v>
      </c>
      <c r="G10596" s="17">
        <v>2.8055331199848892</v>
      </c>
      <c r="H10596" s="17">
        <v>2.8437119497769721</v>
      </c>
      <c r="I10596" s="17">
        <f>YEAR(Table6[[#This Row],[Date]])</f>
        <v>2017</v>
      </c>
      <c r="J10596" s="18">
        <f>MONTH(Table6[[#This Row],[Date]])</f>
        <v>2</v>
      </c>
    </row>
    <row r="10597" spans="3:10" x14ac:dyDescent="0.3">
      <c r="C10597" s="16">
        <v>42772</v>
      </c>
      <c r="D10597" s="19" t="s">
        <v>14</v>
      </c>
      <c r="E10597" s="17">
        <v>2.8895256519317631</v>
      </c>
      <c r="F10597" s="17">
        <v>2.8900182469764202</v>
      </c>
      <c r="G10597" s="17">
        <v>2.8079951819724371</v>
      </c>
      <c r="H10597" s="17">
        <v>2.8079951819724371</v>
      </c>
      <c r="I10597" s="17">
        <f>YEAR(Table6[[#This Row],[Date]])</f>
        <v>2017</v>
      </c>
      <c r="J10597" s="18">
        <f>MONTH(Table6[[#This Row],[Date]])</f>
        <v>2</v>
      </c>
    </row>
    <row r="10598" spans="3:10" x14ac:dyDescent="0.3">
      <c r="C10598" s="16">
        <v>42773</v>
      </c>
      <c r="D10598" s="19" t="s">
        <v>14</v>
      </c>
      <c r="E10598" s="17">
        <v>2.9343550205230708</v>
      </c>
      <c r="F10598" s="17">
        <v>2.9784454471938249</v>
      </c>
      <c r="G10598" s="17">
        <v>2.9040581943963208</v>
      </c>
      <c r="H10598" s="17">
        <v>2.9237634051462229</v>
      </c>
      <c r="I10598" s="17">
        <f>YEAR(Table6[[#This Row],[Date]])</f>
        <v>2017</v>
      </c>
      <c r="J10598" s="18">
        <f>MONTH(Table6[[#This Row],[Date]])</f>
        <v>2</v>
      </c>
    </row>
    <row r="10599" spans="3:10" x14ac:dyDescent="0.3">
      <c r="C10599" s="16">
        <v>42774</v>
      </c>
      <c r="D10599" s="19" t="s">
        <v>14</v>
      </c>
      <c r="E10599" s="17">
        <v>2.9215469360351558</v>
      </c>
      <c r="F10599" s="17">
        <v>2.9387889386390449</v>
      </c>
      <c r="G10599" s="17">
        <v>2.8666184728897188</v>
      </c>
      <c r="H10599" s="17">
        <v>2.9163743352539901</v>
      </c>
      <c r="I10599" s="17">
        <f>YEAR(Table6[[#This Row],[Date]])</f>
        <v>2017</v>
      </c>
      <c r="J10599" s="18">
        <f>MONTH(Table6[[#This Row],[Date]])</f>
        <v>2</v>
      </c>
    </row>
    <row r="10600" spans="3:10" x14ac:dyDescent="0.3">
      <c r="C10600" s="16">
        <v>42775</v>
      </c>
      <c r="D10600" s="19" t="s">
        <v>14</v>
      </c>
      <c r="E10600" s="17">
        <v>2.8666179180145259</v>
      </c>
      <c r="F10600" s="17">
        <v>2.9326305800289529</v>
      </c>
      <c r="G10600" s="17">
        <v>2.8474055387774069</v>
      </c>
      <c r="H10600" s="17">
        <v>2.92770416029304</v>
      </c>
      <c r="I10600" s="17">
        <f>YEAR(Table6[[#This Row],[Date]])</f>
        <v>2017</v>
      </c>
      <c r="J10600" s="18">
        <f>MONTH(Table6[[#This Row],[Date]])</f>
        <v>2</v>
      </c>
    </row>
    <row r="10601" spans="3:10" x14ac:dyDescent="0.3">
      <c r="C10601" s="16">
        <v>42776</v>
      </c>
      <c r="D10601" s="19" t="s">
        <v>14</v>
      </c>
      <c r="E10601" s="17">
        <v>2.7986352443695068</v>
      </c>
      <c r="F10601" s="17">
        <v>2.9730263300333051</v>
      </c>
      <c r="G10601" s="17">
        <v>2.7735110193086272</v>
      </c>
      <c r="H10601" s="17">
        <v>2.954060129935923</v>
      </c>
      <c r="I10601" s="17">
        <f>YEAR(Table6[[#This Row],[Date]])</f>
        <v>2017</v>
      </c>
      <c r="J10601" s="18">
        <f>MONTH(Table6[[#This Row],[Date]])</f>
        <v>2</v>
      </c>
    </row>
    <row r="10602" spans="3:10" x14ac:dyDescent="0.3">
      <c r="C10602" s="16">
        <v>42779</v>
      </c>
      <c r="D10602" s="19" t="s">
        <v>14</v>
      </c>
      <c r="E10602" s="17">
        <v>2.6695656776428218</v>
      </c>
      <c r="F10602" s="17">
        <v>2.8075021338834198</v>
      </c>
      <c r="G10602" s="17">
        <v>2.6651318531470931</v>
      </c>
      <c r="H10602" s="17">
        <v>2.7929695253402258</v>
      </c>
      <c r="I10602" s="17">
        <f>YEAR(Table6[[#This Row],[Date]])</f>
        <v>2017</v>
      </c>
      <c r="J10602" s="18">
        <f>MONTH(Table6[[#This Row],[Date]])</f>
        <v>2</v>
      </c>
    </row>
    <row r="10603" spans="3:10" x14ac:dyDescent="0.3">
      <c r="C10603" s="16">
        <v>42780</v>
      </c>
      <c r="D10603" s="19" t="s">
        <v>14</v>
      </c>
      <c r="E10603" s="17">
        <v>2.6794192790985112</v>
      </c>
      <c r="F10603" s="17">
        <v>2.7131645132728832</v>
      </c>
      <c r="G10603" s="17">
        <v>2.6180866024635741</v>
      </c>
      <c r="H10603" s="17">
        <v>2.6599602438506138</v>
      </c>
      <c r="I10603" s="17">
        <f>YEAR(Table6[[#This Row],[Date]])</f>
        <v>2017</v>
      </c>
      <c r="J10603" s="18">
        <f>MONTH(Table6[[#This Row],[Date]])</f>
        <v>2</v>
      </c>
    </row>
    <row r="10604" spans="3:10" x14ac:dyDescent="0.3">
      <c r="C10604" s="16">
        <v>42781</v>
      </c>
      <c r="D10604" s="19" t="s">
        <v>14</v>
      </c>
      <c r="E10604" s="17">
        <v>2.6848373413085942</v>
      </c>
      <c r="F10604" s="17">
        <v>2.7045425513989421</v>
      </c>
      <c r="G10604" s="17">
        <v>2.654294336139944</v>
      </c>
      <c r="H10604" s="17">
        <v>2.6823743662257762</v>
      </c>
      <c r="I10604" s="17">
        <f>YEAR(Table6[[#This Row],[Date]])</f>
        <v>2017</v>
      </c>
      <c r="J10604" s="18">
        <f>MONTH(Table6[[#This Row],[Date]])</f>
        <v>2</v>
      </c>
    </row>
    <row r="10605" spans="3:10" x14ac:dyDescent="0.3">
      <c r="C10605" s="16">
        <v>42782</v>
      </c>
      <c r="D10605" s="19" t="s">
        <v>14</v>
      </c>
      <c r="E10605" s="17">
        <v>2.6417322158813481</v>
      </c>
      <c r="F10605" s="17">
        <v>2.6956752435656059</v>
      </c>
      <c r="G10605" s="17">
        <v>2.6025679776122881</v>
      </c>
      <c r="H10605" s="17">
        <v>2.6944436386302359</v>
      </c>
      <c r="I10605" s="17">
        <f>YEAR(Table6[[#This Row],[Date]])</f>
        <v>2017</v>
      </c>
      <c r="J10605" s="18">
        <f>MONTH(Table6[[#This Row],[Date]])</f>
        <v>2</v>
      </c>
    </row>
    <row r="10606" spans="3:10" x14ac:dyDescent="0.3">
      <c r="C10606" s="16">
        <v>42783</v>
      </c>
      <c r="D10606" s="19" t="s">
        <v>14</v>
      </c>
      <c r="E10606" s="17">
        <v>2.6412394046783452</v>
      </c>
      <c r="F10606" s="17">
        <v>2.645673229457985</v>
      </c>
      <c r="G10606" s="17">
        <v>2.58113858679646</v>
      </c>
      <c r="H10606" s="17">
        <v>2.6281848150993392</v>
      </c>
      <c r="I10606" s="17">
        <f>YEAR(Table6[[#This Row],[Date]])</f>
        <v>2017</v>
      </c>
      <c r="J10606" s="18">
        <f>MONTH(Table6[[#This Row],[Date]])</f>
        <v>2</v>
      </c>
    </row>
    <row r="10607" spans="3:10" x14ac:dyDescent="0.3">
      <c r="C10607" s="16">
        <v>42787</v>
      </c>
      <c r="D10607" s="19" t="s">
        <v>14</v>
      </c>
      <c r="E10607" s="17">
        <v>2.7358250617980961</v>
      </c>
      <c r="F10607" s="17">
        <v>2.7397660572102751</v>
      </c>
      <c r="G10607" s="17">
        <v>2.6656249799030829</v>
      </c>
      <c r="H10607" s="17">
        <v>2.6658713948871311</v>
      </c>
      <c r="I10607" s="17">
        <f>YEAR(Table6[[#This Row],[Date]])</f>
        <v>2017</v>
      </c>
      <c r="J10607" s="18">
        <f>MONTH(Table6[[#This Row],[Date]])</f>
        <v>2</v>
      </c>
    </row>
    <row r="10608" spans="3:10" x14ac:dyDescent="0.3">
      <c r="C10608" s="16">
        <v>42788</v>
      </c>
      <c r="D10608" s="19" t="s">
        <v>14</v>
      </c>
      <c r="E10608" s="17">
        <v>2.7316322326660161</v>
      </c>
      <c r="F10608" s="17">
        <v>2.757281383695847</v>
      </c>
      <c r="G10608" s="17">
        <v>2.7126418601529059</v>
      </c>
      <c r="H10608" s="17">
        <v>2.7479095604194779</v>
      </c>
      <c r="I10608" s="17">
        <f>YEAR(Table6[[#This Row],[Date]])</f>
        <v>2017</v>
      </c>
      <c r="J10608" s="18">
        <f>MONTH(Table6[[#This Row],[Date]])</f>
        <v>2</v>
      </c>
    </row>
    <row r="10609" spans="3:10" x14ac:dyDescent="0.3">
      <c r="C10609" s="16">
        <v>42789</v>
      </c>
      <c r="D10609" s="19" t="s">
        <v>14</v>
      </c>
      <c r="E10609" s="17">
        <v>2.4783468246459961</v>
      </c>
      <c r="F10609" s="17">
        <v>2.623856331640825</v>
      </c>
      <c r="G10609" s="17">
        <v>2.4583702551779538</v>
      </c>
      <c r="H10609" s="17">
        <v>2.601906660219885</v>
      </c>
      <c r="I10609" s="17">
        <f>YEAR(Table6[[#This Row],[Date]])</f>
        <v>2017</v>
      </c>
      <c r="J10609" s="18">
        <f>MONTH(Table6[[#This Row],[Date]])</f>
        <v>2</v>
      </c>
    </row>
    <row r="10610" spans="3:10" x14ac:dyDescent="0.3">
      <c r="C10610" s="16">
        <v>42790</v>
      </c>
      <c r="D10610" s="19" t="s">
        <v>14</v>
      </c>
      <c r="E10610" s="17">
        <v>2.5022695064544682</v>
      </c>
      <c r="F10610" s="17">
        <v>2.515587297346189</v>
      </c>
      <c r="G10610" s="17">
        <v>2.360212756674664</v>
      </c>
      <c r="H10610" s="17">
        <v>2.3940005681744121</v>
      </c>
      <c r="I10610" s="17">
        <f>YEAR(Table6[[#This Row],[Date]])</f>
        <v>2017</v>
      </c>
      <c r="J10610" s="18">
        <f>MONTH(Table6[[#This Row],[Date]])</f>
        <v>2</v>
      </c>
    </row>
    <row r="10611" spans="3:10" x14ac:dyDescent="0.3">
      <c r="C10611" s="16">
        <v>42793</v>
      </c>
      <c r="D10611" s="19" t="s">
        <v>14</v>
      </c>
      <c r="E10611" s="17">
        <v>2.5750243663787842</v>
      </c>
      <c r="F10611" s="17">
        <v>2.5900685338530449</v>
      </c>
      <c r="G10611" s="17">
        <v>2.5047359311165551</v>
      </c>
      <c r="H10611" s="17">
        <v>2.520520041227559</v>
      </c>
      <c r="I10611" s="17">
        <f>YEAR(Table6[[#This Row],[Date]])</f>
        <v>2017</v>
      </c>
      <c r="J10611" s="18">
        <f>MONTH(Table6[[#This Row],[Date]])</f>
        <v>2</v>
      </c>
    </row>
    <row r="10612" spans="3:10" x14ac:dyDescent="0.3">
      <c r="C10612" s="16">
        <v>42794</v>
      </c>
      <c r="D10612" s="19" t="s">
        <v>14</v>
      </c>
      <c r="E10612" s="17">
        <v>2.5027625560760498</v>
      </c>
      <c r="F10612" s="17">
        <v>2.594507671385891</v>
      </c>
      <c r="G10612" s="17">
        <v>2.4854987977762981</v>
      </c>
      <c r="H10612" s="17">
        <v>2.5846423978419568</v>
      </c>
      <c r="I10612" s="17">
        <f>YEAR(Table6[[#This Row],[Date]])</f>
        <v>2017</v>
      </c>
      <c r="J10612" s="18">
        <f>MONTH(Table6[[#This Row],[Date]])</f>
        <v>2</v>
      </c>
    </row>
    <row r="10613" spans="3:10" x14ac:dyDescent="0.3">
      <c r="C10613" s="16">
        <v>42795</v>
      </c>
      <c r="D10613" s="19" t="s">
        <v>14</v>
      </c>
      <c r="E10613" s="17">
        <v>2.5350711345672612</v>
      </c>
      <c r="F10613" s="17">
        <v>2.574038077744679</v>
      </c>
      <c r="G10613" s="17">
        <v>2.4936378725960688</v>
      </c>
      <c r="H10613" s="17">
        <v>2.5597336169016782</v>
      </c>
      <c r="I10613" s="17">
        <f>YEAR(Table6[[#This Row],[Date]])</f>
        <v>2017</v>
      </c>
      <c r="J10613" s="18">
        <f>MONTH(Table6[[#This Row],[Date]])</f>
        <v>3</v>
      </c>
    </row>
    <row r="10614" spans="3:10" x14ac:dyDescent="0.3">
      <c r="C10614" s="16">
        <v>42796</v>
      </c>
      <c r="D10614" s="19" t="s">
        <v>14</v>
      </c>
      <c r="E10614" s="17">
        <v>2.44160008430481</v>
      </c>
      <c r="F10614" s="17">
        <v>2.5363047679966191</v>
      </c>
      <c r="G10614" s="17">
        <v>2.4388872742453009</v>
      </c>
      <c r="H10614" s="17">
        <v>2.5222470304860618</v>
      </c>
      <c r="I10614" s="17">
        <f>YEAR(Table6[[#This Row],[Date]])</f>
        <v>2017</v>
      </c>
      <c r="J10614" s="18">
        <f>MONTH(Table6[[#This Row],[Date]])</f>
        <v>3</v>
      </c>
    </row>
    <row r="10615" spans="3:10" x14ac:dyDescent="0.3">
      <c r="C10615" s="16">
        <v>42797</v>
      </c>
      <c r="D10615" s="19" t="s">
        <v>14</v>
      </c>
      <c r="E10615" s="17">
        <v>2.4275422096252441</v>
      </c>
      <c r="F10615" s="17">
        <v>2.43592736452347</v>
      </c>
      <c r="G10615" s="17">
        <v>2.3730376443817631</v>
      </c>
      <c r="H10615" s="17">
        <v>2.430994961971769</v>
      </c>
      <c r="I10615" s="17">
        <f>YEAR(Table6[[#This Row],[Date]])</f>
        <v>2017</v>
      </c>
      <c r="J10615" s="18">
        <f>MONTH(Table6[[#This Row],[Date]])</f>
        <v>3</v>
      </c>
    </row>
    <row r="10616" spans="3:10" x14ac:dyDescent="0.3">
      <c r="C10616" s="16">
        <v>42800</v>
      </c>
      <c r="D10616" s="19" t="s">
        <v>14</v>
      </c>
      <c r="E10616" s="17">
        <v>2.4087986946105961</v>
      </c>
      <c r="F10616" s="17">
        <v>2.4194036781999468</v>
      </c>
      <c r="G10616" s="17">
        <v>2.3471421305251861</v>
      </c>
      <c r="H10616" s="17">
        <v>2.3912882059494218</v>
      </c>
      <c r="I10616" s="17">
        <f>YEAR(Table6[[#This Row],[Date]])</f>
        <v>2017</v>
      </c>
      <c r="J10616" s="18">
        <f>MONTH(Table6[[#This Row],[Date]])</f>
        <v>3</v>
      </c>
    </row>
    <row r="10617" spans="3:10" x14ac:dyDescent="0.3">
      <c r="C10617" s="16">
        <v>42801</v>
      </c>
      <c r="D10617" s="19" t="s">
        <v>14</v>
      </c>
      <c r="E10617" s="17">
        <v>2.4351875782012939</v>
      </c>
      <c r="F10617" s="17">
        <v>2.454671169294536</v>
      </c>
      <c r="G10617" s="17">
        <v>2.3959741404331378</v>
      </c>
      <c r="H10617" s="17">
        <v>2.408798717172679</v>
      </c>
      <c r="I10617" s="17">
        <f>YEAR(Table6[[#This Row],[Date]])</f>
        <v>2017</v>
      </c>
      <c r="J10617" s="18">
        <f>MONTH(Table6[[#This Row],[Date]])</f>
        <v>3</v>
      </c>
    </row>
    <row r="10618" spans="3:10" x14ac:dyDescent="0.3">
      <c r="C10618" s="16">
        <v>42802</v>
      </c>
      <c r="D10618" s="19" t="s">
        <v>14</v>
      </c>
      <c r="E10618" s="17">
        <v>2.4307477474212651</v>
      </c>
      <c r="F10618" s="17">
        <v>2.4983233657649428</v>
      </c>
      <c r="G10618" s="17">
        <v>2.4285281549590829</v>
      </c>
      <c r="H10618" s="17">
        <v>2.4835256906819581</v>
      </c>
      <c r="I10618" s="17">
        <f>YEAR(Table6[[#This Row],[Date]])</f>
        <v>2017</v>
      </c>
      <c r="J10618" s="18">
        <f>MONTH(Table6[[#This Row],[Date]])</f>
        <v>3</v>
      </c>
    </row>
    <row r="10619" spans="3:10" x14ac:dyDescent="0.3">
      <c r="C10619" s="16">
        <v>42803</v>
      </c>
      <c r="D10619" s="19" t="s">
        <v>14</v>
      </c>
      <c r="E10619" s="17">
        <v>2.4302554130554199</v>
      </c>
      <c r="F10619" s="17">
        <v>2.4526983069443702</v>
      </c>
      <c r="G10619" s="17">
        <v>2.402139937791353</v>
      </c>
      <c r="H10619" s="17">
        <v>2.414718024978455</v>
      </c>
      <c r="I10619" s="17">
        <f>YEAR(Table6[[#This Row],[Date]])</f>
        <v>2017</v>
      </c>
      <c r="J10619" s="18">
        <f>MONTH(Table6[[#This Row],[Date]])</f>
        <v>3</v>
      </c>
    </row>
    <row r="10620" spans="3:10" x14ac:dyDescent="0.3">
      <c r="C10620" s="16">
        <v>42804</v>
      </c>
      <c r="D10620" s="19" t="s">
        <v>14</v>
      </c>
      <c r="E10620" s="17">
        <v>2.44455885887146</v>
      </c>
      <c r="F10620" s="17">
        <v>2.468481630747644</v>
      </c>
      <c r="G10620" s="17">
        <v>2.4263086665543239</v>
      </c>
      <c r="H10620" s="17">
        <v>2.4566437253746281</v>
      </c>
      <c r="I10620" s="17">
        <f>YEAR(Table6[[#This Row],[Date]])</f>
        <v>2017</v>
      </c>
      <c r="J10620" s="18">
        <f>MONTH(Table6[[#This Row],[Date]])</f>
        <v>3</v>
      </c>
    </row>
    <row r="10621" spans="3:10" x14ac:dyDescent="0.3">
      <c r="C10621" s="16">
        <v>42807</v>
      </c>
      <c r="D10621" s="19" t="s">
        <v>14</v>
      </c>
      <c r="E10621" s="17">
        <v>2.5118880271911621</v>
      </c>
      <c r="F10621" s="17">
        <v>2.521753066084357</v>
      </c>
      <c r="G10621" s="17">
        <v>2.454177443825488</v>
      </c>
      <c r="H10621" s="17">
        <v>2.4549173864227738</v>
      </c>
      <c r="I10621" s="17">
        <f>YEAR(Table6[[#This Row],[Date]])</f>
        <v>2017</v>
      </c>
      <c r="J10621" s="18">
        <f>MONTH(Table6[[#This Row],[Date]])</f>
        <v>3</v>
      </c>
    </row>
    <row r="10622" spans="3:10" x14ac:dyDescent="0.3">
      <c r="C10622" s="16">
        <v>42808</v>
      </c>
      <c r="D10622" s="19" t="s">
        <v>14</v>
      </c>
      <c r="E10622" s="17">
        <v>2.5101621150970459</v>
      </c>
      <c r="F10622" s="17">
        <v>2.5340846565526549</v>
      </c>
      <c r="G10622" s="17">
        <v>2.4778539479911448</v>
      </c>
      <c r="H10622" s="17">
        <v>2.52471306779334</v>
      </c>
      <c r="I10622" s="17">
        <f>YEAR(Table6[[#This Row],[Date]])</f>
        <v>2017</v>
      </c>
      <c r="J10622" s="18">
        <f>MONTH(Table6[[#This Row],[Date]])</f>
        <v>3</v>
      </c>
    </row>
    <row r="10623" spans="3:10" x14ac:dyDescent="0.3">
      <c r="C10623" s="16">
        <v>42809</v>
      </c>
      <c r="D10623" s="19" t="s">
        <v>14</v>
      </c>
      <c r="E10623" s="17">
        <v>2.5291521549224849</v>
      </c>
      <c r="F10623" s="17">
        <v>2.5400036287256111</v>
      </c>
      <c r="G10623" s="17">
        <v>2.474154372799541</v>
      </c>
      <c r="H10623" s="17">
        <v>2.521753433474951</v>
      </c>
      <c r="I10623" s="17">
        <f>YEAR(Table6[[#This Row],[Date]])</f>
        <v>2017</v>
      </c>
      <c r="J10623" s="18">
        <f>MONTH(Table6[[#This Row],[Date]])</f>
        <v>3</v>
      </c>
    </row>
    <row r="10624" spans="3:10" x14ac:dyDescent="0.3">
      <c r="C10624" s="16">
        <v>42810</v>
      </c>
      <c r="D10624" s="19" t="s">
        <v>14</v>
      </c>
      <c r="E10624" s="17">
        <v>2.5602269172668461</v>
      </c>
      <c r="F10624" s="17">
        <v>2.560720369202607</v>
      </c>
      <c r="G10624" s="17">
        <v>2.5256993938303718</v>
      </c>
      <c r="H10624" s="17">
        <v>2.539757129172842</v>
      </c>
      <c r="I10624" s="17">
        <f>YEAR(Table6[[#This Row],[Date]])</f>
        <v>2017</v>
      </c>
      <c r="J10624" s="18">
        <f>MONTH(Table6[[#This Row],[Date]])</f>
        <v>3</v>
      </c>
    </row>
    <row r="10625" spans="3:10" x14ac:dyDescent="0.3">
      <c r="C10625" s="16">
        <v>42811</v>
      </c>
      <c r="D10625" s="19" t="s">
        <v>14</v>
      </c>
      <c r="E10625" s="17">
        <v>2.6159648895263672</v>
      </c>
      <c r="F10625" s="17">
        <v>2.617198049080272</v>
      </c>
      <c r="G10625" s="17">
        <v>2.5602271596150641</v>
      </c>
      <c r="H10625" s="17">
        <v>2.5777376489587049</v>
      </c>
      <c r="I10625" s="17">
        <f>YEAR(Table6[[#This Row],[Date]])</f>
        <v>2017</v>
      </c>
      <c r="J10625" s="18">
        <f>MONTH(Table6[[#This Row],[Date]])</f>
        <v>3</v>
      </c>
    </row>
    <row r="10626" spans="3:10" x14ac:dyDescent="0.3">
      <c r="C10626" s="16">
        <v>42814</v>
      </c>
      <c r="D10626" s="19" t="s">
        <v>14</v>
      </c>
      <c r="E10626" s="17">
        <v>2.6993248462677002</v>
      </c>
      <c r="F10626" s="17">
        <v>2.7032710515648741</v>
      </c>
      <c r="G10626" s="17">
        <v>2.6174449671707229</v>
      </c>
      <c r="H10626" s="17">
        <v>2.6334758087874079</v>
      </c>
      <c r="I10626" s="17">
        <f>YEAR(Table6[[#This Row],[Date]])</f>
        <v>2017</v>
      </c>
      <c r="J10626" s="18">
        <f>MONTH(Table6[[#This Row],[Date]])</f>
        <v>3</v>
      </c>
    </row>
    <row r="10627" spans="3:10" x14ac:dyDescent="0.3">
      <c r="C10627" s="16">
        <v>42815</v>
      </c>
      <c r="D10627" s="19" t="s">
        <v>14</v>
      </c>
      <c r="E10627" s="17">
        <v>2.6120181083679199</v>
      </c>
      <c r="F10627" s="17">
        <v>2.7119018933784238</v>
      </c>
      <c r="G10627" s="17">
        <v>2.6041261712061381</v>
      </c>
      <c r="H10627" s="17">
        <v>2.6820600502833378</v>
      </c>
      <c r="I10627" s="17">
        <f>YEAR(Table6[[#This Row],[Date]])</f>
        <v>2017</v>
      </c>
      <c r="J10627" s="18">
        <f>MONTH(Table6[[#This Row],[Date]])</f>
        <v>3</v>
      </c>
    </row>
    <row r="10628" spans="3:10" x14ac:dyDescent="0.3">
      <c r="C10628" s="16">
        <v>42816</v>
      </c>
      <c r="D10628" s="19" t="s">
        <v>14</v>
      </c>
      <c r="E10628" s="17">
        <v>2.665290355682373</v>
      </c>
      <c r="F10628" s="17">
        <v>2.669976268363881</v>
      </c>
      <c r="G10628" s="17">
        <v>2.5969747679787019</v>
      </c>
      <c r="H10628" s="17">
        <v>2.6009207378154571</v>
      </c>
      <c r="I10628" s="17">
        <f>YEAR(Table6[[#This Row],[Date]])</f>
        <v>2017</v>
      </c>
      <c r="J10628" s="18">
        <f>MONTH(Table6[[#This Row],[Date]])</f>
        <v>3</v>
      </c>
    </row>
    <row r="10629" spans="3:10" x14ac:dyDescent="0.3">
      <c r="C10629" s="16">
        <v>42817</v>
      </c>
      <c r="D10629" s="19" t="s">
        <v>14</v>
      </c>
      <c r="E10629" s="17">
        <v>2.6411201953887939</v>
      </c>
      <c r="F10629" s="17">
        <v>2.6773743281887641</v>
      </c>
      <c r="G10629" s="17">
        <v>2.6315018815934899</v>
      </c>
      <c r="H10629" s="17">
        <v>2.6573975227355402</v>
      </c>
      <c r="I10629" s="17">
        <f>YEAR(Table6[[#This Row],[Date]])</f>
        <v>2017</v>
      </c>
      <c r="J10629" s="18">
        <f>MONTH(Table6[[#This Row],[Date]])</f>
        <v>3</v>
      </c>
    </row>
    <row r="10630" spans="3:10" x14ac:dyDescent="0.3">
      <c r="C10630" s="16">
        <v>42818</v>
      </c>
      <c r="D10630" s="19" t="s">
        <v>14</v>
      </c>
      <c r="E10630" s="17">
        <v>2.6504924297332759</v>
      </c>
      <c r="F10630" s="17">
        <v>2.695378449879323</v>
      </c>
      <c r="G10630" s="17">
        <v>2.6245967845727511</v>
      </c>
      <c r="H10630" s="17">
        <v>2.687486510935488</v>
      </c>
      <c r="I10630" s="17">
        <f>YEAR(Table6[[#This Row],[Date]])</f>
        <v>2017</v>
      </c>
      <c r="J10630" s="18">
        <f>MONTH(Table6[[#This Row],[Date]])</f>
        <v>3</v>
      </c>
    </row>
    <row r="10631" spans="3:10" x14ac:dyDescent="0.3">
      <c r="C10631" s="16">
        <v>42821</v>
      </c>
      <c r="D10631" s="19" t="s">
        <v>14</v>
      </c>
      <c r="E10631" s="17">
        <v>2.6697287559509282</v>
      </c>
      <c r="F10631" s="17">
        <v>2.6736747246253549</v>
      </c>
      <c r="G10631" s="17">
        <v>2.5545543105592161</v>
      </c>
      <c r="H10631" s="17">
        <v>2.6038795069922762</v>
      </c>
      <c r="I10631" s="17">
        <f>YEAR(Table6[[#This Row],[Date]])</f>
        <v>2017</v>
      </c>
      <c r="J10631" s="18">
        <f>MONTH(Table6[[#This Row],[Date]])</f>
        <v>3</v>
      </c>
    </row>
    <row r="10632" spans="3:10" x14ac:dyDescent="0.3">
      <c r="C10632" s="16">
        <v>42822</v>
      </c>
      <c r="D10632" s="19" t="s">
        <v>14</v>
      </c>
      <c r="E10632" s="17">
        <v>2.6559183597564702</v>
      </c>
      <c r="F10632" s="17">
        <v>2.6855134844332729</v>
      </c>
      <c r="G10632" s="17">
        <v>2.6455601013997598</v>
      </c>
      <c r="H10632" s="17">
        <v>2.670962530493759</v>
      </c>
      <c r="I10632" s="17">
        <f>YEAR(Table6[[#This Row],[Date]])</f>
        <v>2017</v>
      </c>
      <c r="J10632" s="18">
        <f>MONTH(Table6[[#This Row],[Date]])</f>
        <v>3</v>
      </c>
    </row>
    <row r="10633" spans="3:10" x14ac:dyDescent="0.3">
      <c r="C10633" s="16">
        <v>42823</v>
      </c>
      <c r="D10633" s="19" t="s">
        <v>14</v>
      </c>
      <c r="E10633" s="17">
        <v>2.6472856998443599</v>
      </c>
      <c r="F10633" s="17">
        <v>2.6756476565915288</v>
      </c>
      <c r="G10633" s="17">
        <v>2.645066107306064</v>
      </c>
      <c r="H10633" s="17">
        <v>2.663316299466346</v>
      </c>
      <c r="I10633" s="17">
        <f>YEAR(Table6[[#This Row],[Date]])</f>
        <v>2017</v>
      </c>
      <c r="J10633" s="18">
        <f>MONTH(Table6[[#This Row],[Date]])</f>
        <v>3</v>
      </c>
    </row>
    <row r="10634" spans="3:10" x14ac:dyDescent="0.3">
      <c r="C10634" s="16">
        <v>42824</v>
      </c>
      <c r="D10634" s="19" t="s">
        <v>14</v>
      </c>
      <c r="E10634" s="17">
        <v>2.6980903148651119</v>
      </c>
      <c r="F10634" s="17">
        <v>2.7128879892037792</v>
      </c>
      <c r="G10634" s="17">
        <v>2.6487651257379818</v>
      </c>
      <c r="H10634" s="17">
        <v>2.6544374695673651</v>
      </c>
      <c r="I10634" s="17">
        <f>YEAR(Table6[[#This Row],[Date]])</f>
        <v>2017</v>
      </c>
      <c r="J10634" s="18">
        <f>MONTH(Table6[[#This Row],[Date]])</f>
        <v>3</v>
      </c>
    </row>
    <row r="10635" spans="3:10" x14ac:dyDescent="0.3">
      <c r="C10635" s="16">
        <v>42825</v>
      </c>
      <c r="D10635" s="19" t="s">
        <v>14</v>
      </c>
      <c r="E10635" s="17">
        <v>2.6864995956420898</v>
      </c>
      <c r="F10635" s="17">
        <v>2.710175880703233</v>
      </c>
      <c r="G10635" s="17">
        <v>2.6734285288656059</v>
      </c>
      <c r="H10635" s="17">
        <v>2.688472697797557</v>
      </c>
      <c r="I10635" s="17">
        <f>YEAR(Table6[[#This Row],[Date]])</f>
        <v>2017</v>
      </c>
      <c r="J10635" s="18">
        <f>MONTH(Table6[[#This Row],[Date]])</f>
        <v>3</v>
      </c>
    </row>
    <row r="10636" spans="3:10" x14ac:dyDescent="0.3">
      <c r="C10636" s="16">
        <v>42828</v>
      </c>
      <c r="D10636" s="19" t="s">
        <v>14</v>
      </c>
      <c r="E10636" s="17">
        <v>2.6729352474212651</v>
      </c>
      <c r="F10636" s="17">
        <v>2.7042567439739709</v>
      </c>
      <c r="G10636" s="17">
        <v>2.649258962933271</v>
      </c>
      <c r="H10636" s="17">
        <v>2.6869929825357328</v>
      </c>
      <c r="I10636" s="17">
        <f>YEAR(Table6[[#This Row],[Date]])</f>
        <v>2017</v>
      </c>
      <c r="J10636" s="18">
        <f>MONTH(Table6[[#This Row],[Date]])</f>
        <v>4</v>
      </c>
    </row>
    <row r="10637" spans="3:10" x14ac:dyDescent="0.3">
      <c r="C10637" s="16">
        <v>42829</v>
      </c>
      <c r="D10637" s="19" t="s">
        <v>14</v>
      </c>
      <c r="E10637" s="17">
        <v>2.4854996204376221</v>
      </c>
      <c r="F10637" s="17">
        <v>2.5752716637115989</v>
      </c>
      <c r="G10637" s="17">
        <v>2.47464814522912</v>
      </c>
      <c r="H10637" s="17">
        <v>2.5501157252906932</v>
      </c>
      <c r="I10637" s="17">
        <f>YEAR(Table6[[#This Row],[Date]])</f>
        <v>2017</v>
      </c>
      <c r="J10637" s="18">
        <f>MONTH(Table6[[#This Row],[Date]])</f>
        <v>4</v>
      </c>
    </row>
    <row r="10638" spans="3:10" x14ac:dyDescent="0.3">
      <c r="C10638" s="16">
        <v>42830</v>
      </c>
      <c r="D10638" s="19" t="s">
        <v>14</v>
      </c>
      <c r="E10638" s="17">
        <v>2.467002391815186</v>
      </c>
      <c r="F10638" s="17">
        <v>2.5247129839277012</v>
      </c>
      <c r="G10638" s="17">
        <v>2.453931089819998</v>
      </c>
      <c r="H10638" s="17">
        <v>2.4667556658450018</v>
      </c>
      <c r="I10638" s="17">
        <f>YEAR(Table6[[#This Row],[Date]])</f>
        <v>2017</v>
      </c>
      <c r="J10638" s="18">
        <f>MONTH(Table6[[#This Row],[Date]])</f>
        <v>4</v>
      </c>
    </row>
    <row r="10639" spans="3:10" x14ac:dyDescent="0.3">
      <c r="C10639" s="16">
        <v>42831</v>
      </c>
      <c r="D10639" s="19" t="s">
        <v>14</v>
      </c>
      <c r="E10639" s="17">
        <v>2.4850060939788818</v>
      </c>
      <c r="F10639" s="17">
        <v>2.4970907272826568</v>
      </c>
      <c r="G10639" s="17">
        <v>2.427048775952743</v>
      </c>
      <c r="H10639" s="17">
        <v>2.4721815179663942</v>
      </c>
      <c r="I10639" s="17">
        <f>YEAR(Table6[[#This Row],[Date]])</f>
        <v>2017</v>
      </c>
      <c r="J10639" s="18">
        <f>MONTH(Table6[[#This Row],[Date]])</f>
        <v>4</v>
      </c>
    </row>
    <row r="10640" spans="3:10" x14ac:dyDescent="0.3">
      <c r="C10640" s="16">
        <v>42832</v>
      </c>
      <c r="D10640" s="19" t="s">
        <v>14</v>
      </c>
      <c r="E10640" s="17">
        <v>2.474400520324707</v>
      </c>
      <c r="F10640" s="17">
        <v>2.508928271010133</v>
      </c>
      <c r="G10640" s="17">
        <v>2.4593563549777948</v>
      </c>
      <c r="H10640" s="17">
        <v>2.4914177873568928</v>
      </c>
      <c r="I10640" s="17">
        <f>YEAR(Table6[[#This Row],[Date]])</f>
        <v>2017</v>
      </c>
      <c r="J10640" s="18">
        <f>MONTH(Table6[[#This Row],[Date]])</f>
        <v>4</v>
      </c>
    </row>
    <row r="10641" spans="3:10" x14ac:dyDescent="0.3">
      <c r="C10641" s="16">
        <v>42835</v>
      </c>
      <c r="D10641" s="19" t="s">
        <v>14</v>
      </c>
      <c r="E10641" s="17">
        <v>2.41126561164856</v>
      </c>
      <c r="F10641" s="17">
        <v>2.481800565347855</v>
      </c>
      <c r="G10641" s="17">
        <v>2.407072915329072</v>
      </c>
      <c r="H10641" s="17">
        <v>2.4751417846061852</v>
      </c>
      <c r="I10641" s="17">
        <f>YEAR(Table6[[#This Row],[Date]])</f>
        <v>2017</v>
      </c>
      <c r="J10641" s="18">
        <f>MONTH(Table6[[#This Row],[Date]])</f>
        <v>4</v>
      </c>
    </row>
    <row r="10642" spans="3:10" x14ac:dyDescent="0.3">
      <c r="C10642" s="16">
        <v>42836</v>
      </c>
      <c r="D10642" s="19" t="s">
        <v>14</v>
      </c>
      <c r="E10642" s="17">
        <v>2.4198968410491939</v>
      </c>
      <c r="F10642" s="17">
        <v>2.4391337055497448</v>
      </c>
      <c r="G10642" s="17">
        <v>2.376243983359613</v>
      </c>
      <c r="H10642" s="17">
        <v>2.3811763860719699</v>
      </c>
      <c r="I10642" s="17">
        <f>YEAR(Table6[[#This Row],[Date]])</f>
        <v>2017</v>
      </c>
      <c r="J10642" s="18">
        <f>MONTH(Table6[[#This Row],[Date]])</f>
        <v>4</v>
      </c>
    </row>
    <row r="10643" spans="3:10" x14ac:dyDescent="0.3">
      <c r="C10643" s="16">
        <v>42837</v>
      </c>
      <c r="D10643" s="19" t="s">
        <v>14</v>
      </c>
      <c r="E10643" s="17">
        <v>2.3999204635620122</v>
      </c>
      <c r="F10643" s="17">
        <v>2.4342015035153981</v>
      </c>
      <c r="G10643" s="17">
        <v>2.3947413339461332</v>
      </c>
      <c r="H10643" s="17">
        <v>2.4198972743669471</v>
      </c>
      <c r="I10643" s="17">
        <f>YEAR(Table6[[#This Row],[Date]])</f>
        <v>2017</v>
      </c>
      <c r="J10643" s="18">
        <f>MONTH(Table6[[#This Row],[Date]])</f>
        <v>4</v>
      </c>
    </row>
    <row r="10644" spans="3:10" x14ac:dyDescent="0.3">
      <c r="C10644" s="16">
        <v>42838</v>
      </c>
      <c r="D10644" s="19" t="s">
        <v>14</v>
      </c>
      <c r="E10644" s="17">
        <v>2.3550336360931401</v>
      </c>
      <c r="F10644" s="17">
        <v>2.3974533274495662</v>
      </c>
      <c r="G10644" s="17">
        <v>2.3550336360931401</v>
      </c>
      <c r="H10644" s="17">
        <v>2.3757503827004718</v>
      </c>
      <c r="I10644" s="17">
        <f>YEAR(Table6[[#This Row],[Date]])</f>
        <v>2017</v>
      </c>
      <c r="J10644" s="18">
        <f>MONTH(Table6[[#This Row],[Date]])</f>
        <v>4</v>
      </c>
    </row>
    <row r="10645" spans="3:10" x14ac:dyDescent="0.3">
      <c r="C10645" s="16">
        <v>42842</v>
      </c>
      <c r="D10645" s="19" t="s">
        <v>14</v>
      </c>
      <c r="E10645" s="17">
        <v>2.4472720623016362</v>
      </c>
      <c r="F10645" s="17">
        <v>2.4475185530456511</v>
      </c>
      <c r="G10645" s="17">
        <v>2.362679167288313</v>
      </c>
      <c r="H10645" s="17">
        <v>2.3678582953257288</v>
      </c>
      <c r="I10645" s="17">
        <f>YEAR(Table6[[#This Row],[Date]])</f>
        <v>2017</v>
      </c>
      <c r="J10645" s="18">
        <f>MONTH(Table6[[#This Row],[Date]])</f>
        <v>4</v>
      </c>
    </row>
    <row r="10646" spans="3:10" x14ac:dyDescent="0.3">
      <c r="C10646" s="16">
        <v>42843</v>
      </c>
      <c r="D10646" s="19" t="s">
        <v>14</v>
      </c>
      <c r="E10646" s="17">
        <v>2.4487519264221191</v>
      </c>
      <c r="F10646" s="17">
        <v>2.454917723577843</v>
      </c>
      <c r="G10646" s="17">
        <v>2.40707217253432</v>
      </c>
      <c r="H10646" s="17">
        <v>2.4329678149850231</v>
      </c>
      <c r="I10646" s="17">
        <f>YEAR(Table6[[#This Row],[Date]])</f>
        <v>2017</v>
      </c>
      <c r="J10646" s="18">
        <f>MONTH(Table6[[#This Row],[Date]])</f>
        <v>4</v>
      </c>
    </row>
    <row r="10647" spans="3:10" x14ac:dyDescent="0.3">
      <c r="C10647" s="16">
        <v>42844</v>
      </c>
      <c r="D10647" s="19" t="s">
        <v>14</v>
      </c>
      <c r="E10647" s="17">
        <v>2.458370447158813</v>
      </c>
      <c r="F10647" s="17">
        <v>2.4904316511892359</v>
      </c>
      <c r="G10647" s="17">
        <v>2.4517114333487182</v>
      </c>
      <c r="H10647" s="17">
        <v>2.4662623851845251</v>
      </c>
      <c r="I10647" s="17">
        <f>YEAR(Table6[[#This Row],[Date]])</f>
        <v>2017</v>
      </c>
      <c r="J10647" s="18">
        <f>MONTH(Table6[[#This Row],[Date]])</f>
        <v>4</v>
      </c>
    </row>
    <row r="10648" spans="3:10" x14ac:dyDescent="0.3">
      <c r="C10648" s="16">
        <v>42845</v>
      </c>
      <c r="D10648" s="19" t="s">
        <v>14</v>
      </c>
      <c r="E10648" s="17">
        <v>2.4973373413085942</v>
      </c>
      <c r="F10648" s="17">
        <v>2.5020232529185371</v>
      </c>
      <c r="G10648" s="17">
        <v>2.4517113846013721</v>
      </c>
      <c r="H10648" s="17">
        <v>2.472921349825556</v>
      </c>
      <c r="I10648" s="17">
        <f>YEAR(Table6[[#This Row],[Date]])</f>
        <v>2017</v>
      </c>
      <c r="J10648" s="18">
        <f>MONTH(Table6[[#This Row],[Date]])</f>
        <v>4</v>
      </c>
    </row>
    <row r="10649" spans="3:10" x14ac:dyDescent="0.3">
      <c r="C10649" s="16">
        <v>42846</v>
      </c>
      <c r="D10649" s="19" t="s">
        <v>14</v>
      </c>
      <c r="E10649" s="17">
        <v>2.5076959133148189</v>
      </c>
      <c r="F10649" s="17">
        <v>2.5104087231981582</v>
      </c>
      <c r="G10649" s="17">
        <v>2.4751412539102211</v>
      </c>
      <c r="H10649" s="17">
        <v>2.48697916220208</v>
      </c>
      <c r="I10649" s="17">
        <f>YEAR(Table6[[#This Row],[Date]])</f>
        <v>2017</v>
      </c>
      <c r="J10649" s="18">
        <f>MONTH(Table6[[#This Row],[Date]])</f>
        <v>4</v>
      </c>
    </row>
    <row r="10650" spans="3:10" x14ac:dyDescent="0.3">
      <c r="C10650" s="16">
        <v>42849</v>
      </c>
      <c r="D10650" s="19" t="s">
        <v>14</v>
      </c>
      <c r="E10650" s="17">
        <v>2.5390172004699711</v>
      </c>
      <c r="F10650" s="17">
        <v>2.5520882672141032</v>
      </c>
      <c r="G10650" s="17">
        <v>2.5183006862938599</v>
      </c>
      <c r="H10650" s="17">
        <v>2.539263691238097</v>
      </c>
      <c r="I10650" s="17">
        <f>YEAR(Table6[[#This Row],[Date]])</f>
        <v>2017</v>
      </c>
      <c r="J10650" s="18">
        <f>MONTH(Table6[[#This Row],[Date]])</f>
        <v>4</v>
      </c>
    </row>
    <row r="10651" spans="3:10" x14ac:dyDescent="0.3">
      <c r="C10651" s="16">
        <v>42850</v>
      </c>
      <c r="D10651" s="19" t="s">
        <v>14</v>
      </c>
      <c r="E10651" s="17">
        <v>2.583162784576416</v>
      </c>
      <c r="F10651" s="17">
        <v>2.5977137339786491</v>
      </c>
      <c r="G10651" s="17">
        <v>2.5321112163078729</v>
      </c>
      <c r="H10651" s="17">
        <v>2.5535676691279701</v>
      </c>
      <c r="I10651" s="17">
        <f>YEAR(Table6[[#This Row],[Date]])</f>
        <v>2017</v>
      </c>
      <c r="J10651" s="18">
        <f>MONTH(Table6[[#This Row],[Date]])</f>
        <v>4</v>
      </c>
    </row>
    <row r="10652" spans="3:10" x14ac:dyDescent="0.3">
      <c r="C10652" s="16">
        <v>42851</v>
      </c>
      <c r="D10652" s="19" t="s">
        <v>14</v>
      </c>
      <c r="E10652" s="17">
        <v>2.5654067993164058</v>
      </c>
      <c r="F10652" s="17">
        <v>2.599194386877036</v>
      </c>
      <c r="G10652" s="17">
        <v>2.5634336967780418</v>
      </c>
      <c r="H10652" s="17">
        <v>2.596728302705531</v>
      </c>
      <c r="I10652" s="17">
        <f>YEAR(Table6[[#This Row],[Date]])</f>
        <v>2017</v>
      </c>
      <c r="J10652" s="18">
        <f>MONTH(Table6[[#This Row],[Date]])</f>
        <v>4</v>
      </c>
    </row>
    <row r="10653" spans="3:10" x14ac:dyDescent="0.3">
      <c r="C10653" s="16">
        <v>42852</v>
      </c>
      <c r="D10653" s="19" t="s">
        <v>14</v>
      </c>
      <c r="E10653" s="17">
        <v>2.605359554290771</v>
      </c>
      <c r="F10653" s="17">
        <v>2.6137447088453221</v>
      </c>
      <c r="G10653" s="17">
        <v>2.5548011954021841</v>
      </c>
      <c r="H10653" s="17">
        <v>2.5728048991000501</v>
      </c>
      <c r="I10653" s="17">
        <f>YEAR(Table6[[#This Row],[Date]])</f>
        <v>2017</v>
      </c>
      <c r="J10653" s="18">
        <f>MONTH(Table6[[#This Row],[Date]])</f>
        <v>4</v>
      </c>
    </row>
    <row r="10654" spans="3:10" x14ac:dyDescent="0.3">
      <c r="C10654" s="16">
        <v>42853</v>
      </c>
      <c r="D10654" s="19" t="s">
        <v>14</v>
      </c>
      <c r="E10654" s="17">
        <v>2.5723121166229248</v>
      </c>
      <c r="F10654" s="17">
        <v>2.605359994107376</v>
      </c>
      <c r="G10654" s="17">
        <v>2.5666395354418619</v>
      </c>
      <c r="H10654" s="17">
        <v>2.598454488531623</v>
      </c>
      <c r="I10654" s="17">
        <f>YEAR(Table6[[#This Row],[Date]])</f>
        <v>2017</v>
      </c>
      <c r="J10654" s="18">
        <f>MONTH(Table6[[#This Row],[Date]])</f>
        <v>4</v>
      </c>
    </row>
    <row r="10655" spans="3:10" x14ac:dyDescent="0.3">
      <c r="C10655" s="16">
        <v>42856</v>
      </c>
      <c r="D10655" s="19" t="s">
        <v>14</v>
      </c>
      <c r="E10655" s="17">
        <v>2.6300220489501949</v>
      </c>
      <c r="F10655" s="17">
        <v>2.6352014124834491</v>
      </c>
      <c r="G10655" s="17">
        <v>2.576010937599698</v>
      </c>
      <c r="H10655" s="17">
        <v>2.5831631680017102</v>
      </c>
      <c r="I10655" s="17">
        <f>YEAR(Table6[[#This Row],[Date]])</f>
        <v>2017</v>
      </c>
      <c r="J10655" s="18">
        <f>MONTH(Table6[[#This Row],[Date]])</f>
        <v>5</v>
      </c>
    </row>
    <row r="10656" spans="3:10" x14ac:dyDescent="0.3">
      <c r="C10656" s="16">
        <v>42857</v>
      </c>
      <c r="D10656" s="19" t="s">
        <v>14</v>
      </c>
      <c r="E10656" s="17">
        <v>2.5520880222320561</v>
      </c>
      <c r="F10656" s="17">
        <v>2.60437298979295</v>
      </c>
      <c r="G10656" s="17">
        <v>2.5293984080834</v>
      </c>
      <c r="H10656" s="17">
        <v>2.6031398304673492</v>
      </c>
      <c r="I10656" s="17">
        <f>YEAR(Table6[[#This Row],[Date]])</f>
        <v>2017</v>
      </c>
      <c r="J10656" s="18">
        <f>MONTH(Table6[[#This Row],[Date]])</f>
        <v>5</v>
      </c>
    </row>
    <row r="10657" spans="3:10" x14ac:dyDescent="0.3">
      <c r="C10657" s="16">
        <v>42858</v>
      </c>
      <c r="D10657" s="19" t="s">
        <v>14</v>
      </c>
      <c r="E10657" s="17">
        <v>2.571078777313232</v>
      </c>
      <c r="F10657" s="17">
        <v>2.58069709220683</v>
      </c>
      <c r="G10657" s="17">
        <v>2.5303854542996902</v>
      </c>
      <c r="H10657" s="17">
        <v>2.5451828980130911</v>
      </c>
      <c r="I10657" s="17">
        <f>YEAR(Table6[[#This Row],[Date]])</f>
        <v>2017</v>
      </c>
      <c r="J10657" s="18">
        <f>MONTH(Table6[[#This Row],[Date]])</f>
        <v>5</v>
      </c>
    </row>
    <row r="10658" spans="3:10" x14ac:dyDescent="0.3">
      <c r="C10658" s="16">
        <v>42859</v>
      </c>
      <c r="D10658" s="19" t="s">
        <v>14</v>
      </c>
      <c r="E10658" s="17">
        <v>2.5612137317657471</v>
      </c>
      <c r="F10658" s="17">
        <v>2.5883425353249181</v>
      </c>
      <c r="G10658" s="17">
        <v>2.553321557958685</v>
      </c>
      <c r="H10658" s="17">
        <v>2.5772443349595471</v>
      </c>
      <c r="I10658" s="17">
        <f>YEAR(Table6[[#This Row],[Date]])</f>
        <v>2017</v>
      </c>
      <c r="J10658" s="18">
        <f>MONTH(Table6[[#This Row],[Date]])</f>
        <v>5</v>
      </c>
    </row>
    <row r="10659" spans="3:10" x14ac:dyDescent="0.3">
      <c r="C10659" s="16">
        <v>42860</v>
      </c>
      <c r="D10659" s="19" t="s">
        <v>14</v>
      </c>
      <c r="E10659" s="17">
        <v>2.5614595413208008</v>
      </c>
      <c r="F10659" s="17">
        <v>2.5686117704810529</v>
      </c>
      <c r="G10659" s="17">
        <v>2.5340840190602809</v>
      </c>
      <c r="H10659" s="17">
        <v>2.549621636560214</v>
      </c>
      <c r="I10659" s="17">
        <f>YEAR(Table6[[#This Row],[Date]])</f>
        <v>2017</v>
      </c>
      <c r="J10659" s="18">
        <f>MONTH(Table6[[#This Row],[Date]])</f>
        <v>5</v>
      </c>
    </row>
    <row r="10660" spans="3:10" x14ac:dyDescent="0.3">
      <c r="C10660" s="16">
        <v>42863</v>
      </c>
      <c r="D10660" s="19" t="s">
        <v>14</v>
      </c>
      <c r="E10660" s="17">
        <v>2.5345780849456792</v>
      </c>
      <c r="F10660" s="17">
        <v>2.5747779549691319</v>
      </c>
      <c r="G10660" s="17">
        <v>2.5232331588670478</v>
      </c>
      <c r="H10660" s="17">
        <v>2.573298304715983</v>
      </c>
      <c r="I10660" s="17">
        <f>YEAR(Table6[[#This Row],[Date]])</f>
        <v>2017</v>
      </c>
      <c r="J10660" s="18">
        <f>MONTH(Table6[[#This Row],[Date]])</f>
        <v>5</v>
      </c>
    </row>
    <row r="10661" spans="3:10" x14ac:dyDescent="0.3">
      <c r="C10661" s="16">
        <v>42864</v>
      </c>
      <c r="D10661" s="19" t="s">
        <v>14</v>
      </c>
      <c r="E10661" s="17">
        <v>2.5387706756591801</v>
      </c>
      <c r="F10661" s="17">
        <v>2.587849390533226</v>
      </c>
      <c r="G10661" s="17">
        <v>2.5318651703866539</v>
      </c>
      <c r="H10661" s="17">
        <v>2.5402505611896542</v>
      </c>
      <c r="I10661" s="17">
        <f>YEAR(Table6[[#This Row],[Date]])</f>
        <v>2017</v>
      </c>
      <c r="J10661" s="18">
        <f>MONTH(Table6[[#This Row],[Date]])</f>
        <v>5</v>
      </c>
    </row>
    <row r="10662" spans="3:10" x14ac:dyDescent="0.3">
      <c r="C10662" s="16">
        <v>42865</v>
      </c>
      <c r="D10662" s="19" t="s">
        <v>14</v>
      </c>
      <c r="E10662" s="17">
        <v>2.9913299083709721</v>
      </c>
      <c r="F10662" s="17">
        <v>3.004401211481976</v>
      </c>
      <c r="G10662" s="17">
        <v>2.812032789886711</v>
      </c>
      <c r="H10662" s="17">
        <v>2.8186915692367012</v>
      </c>
      <c r="I10662" s="17">
        <f>YEAR(Table6[[#This Row],[Date]])</f>
        <v>2017</v>
      </c>
      <c r="J10662" s="18">
        <f>MONTH(Table6[[#This Row],[Date]])</f>
        <v>5</v>
      </c>
    </row>
    <row r="10663" spans="3:10" x14ac:dyDescent="0.3">
      <c r="C10663" s="16">
        <v>42866</v>
      </c>
      <c r="D10663" s="19" t="s">
        <v>14</v>
      </c>
      <c r="E10663" s="17">
        <v>3.119821310043335</v>
      </c>
      <c r="F10663" s="17">
        <v>3.21674555448651</v>
      </c>
      <c r="G10663" s="17">
        <v>2.9572947829487788</v>
      </c>
      <c r="H10663" s="17">
        <v>2.9607475346672731</v>
      </c>
      <c r="I10663" s="17">
        <f>YEAR(Table6[[#This Row],[Date]])</f>
        <v>2017</v>
      </c>
      <c r="J10663" s="18">
        <f>MONTH(Table6[[#This Row],[Date]])</f>
        <v>5</v>
      </c>
    </row>
    <row r="10664" spans="3:10" x14ac:dyDescent="0.3">
      <c r="C10664" s="16">
        <v>42867</v>
      </c>
      <c r="D10664" s="19" t="s">
        <v>14</v>
      </c>
      <c r="E10664" s="17">
        <v>3.15410327911377</v>
      </c>
      <c r="F10664" s="17">
        <v>3.1962764901088359</v>
      </c>
      <c r="G10664" s="17">
        <v>3.1020652618615299</v>
      </c>
      <c r="H10664" s="17">
        <v>3.1230285043605912</v>
      </c>
      <c r="I10664" s="17">
        <f>YEAR(Table6[[#This Row],[Date]])</f>
        <v>2017</v>
      </c>
      <c r="J10664" s="18">
        <f>MONTH(Table6[[#This Row],[Date]])</f>
        <v>5</v>
      </c>
    </row>
    <row r="10665" spans="3:10" x14ac:dyDescent="0.3">
      <c r="C10665" s="16">
        <v>42870</v>
      </c>
      <c r="D10665" s="19" t="s">
        <v>14</v>
      </c>
      <c r="E10665" s="17">
        <v>3.3124358654022221</v>
      </c>
      <c r="F10665" s="17">
        <v>3.314902183428619</v>
      </c>
      <c r="G10665" s="17">
        <v>3.1908491620729782</v>
      </c>
      <c r="H10665" s="17">
        <v>3.1952885815607011</v>
      </c>
      <c r="I10665" s="17">
        <f>YEAR(Table6[[#This Row],[Date]])</f>
        <v>2017</v>
      </c>
      <c r="J10665" s="18">
        <f>MONTH(Table6[[#This Row],[Date]])</f>
        <v>5</v>
      </c>
    </row>
    <row r="10666" spans="3:10" x14ac:dyDescent="0.3">
      <c r="C10666" s="16">
        <v>42871</v>
      </c>
      <c r="D10666" s="19" t="s">
        <v>14</v>
      </c>
      <c r="E10666" s="17">
        <v>3.374093770980835</v>
      </c>
      <c r="F10666" s="17">
        <v>3.389631392677289</v>
      </c>
      <c r="G10666" s="17">
        <v>3.289007881429268</v>
      </c>
      <c r="H10666" s="17">
        <v>3.3634887873343349</v>
      </c>
      <c r="I10666" s="17">
        <f>YEAR(Table6[[#This Row],[Date]])</f>
        <v>2017</v>
      </c>
      <c r="J10666" s="18">
        <f>MONTH(Table6[[#This Row],[Date]])</f>
        <v>5</v>
      </c>
    </row>
    <row r="10667" spans="3:10" x14ac:dyDescent="0.3">
      <c r="C10667" s="16">
        <v>42872</v>
      </c>
      <c r="D10667" s="19" t="s">
        <v>14</v>
      </c>
      <c r="E10667" s="17">
        <v>3.1499111652374272</v>
      </c>
      <c r="F10667" s="17">
        <v>3.326002280477335</v>
      </c>
      <c r="G10667" s="17">
        <v>3.1457184692362259</v>
      </c>
      <c r="H10667" s="17">
        <v>3.3072586290845578</v>
      </c>
      <c r="I10667" s="17">
        <f>YEAR(Table6[[#This Row],[Date]])</f>
        <v>2017</v>
      </c>
      <c r="J10667" s="18">
        <f>MONTH(Table6[[#This Row],[Date]])</f>
        <v>5</v>
      </c>
    </row>
    <row r="10668" spans="3:10" x14ac:dyDescent="0.3">
      <c r="C10668" s="16">
        <v>42873</v>
      </c>
      <c r="D10668" s="19" t="s">
        <v>14</v>
      </c>
      <c r="E10668" s="17">
        <v>3.2818548679351811</v>
      </c>
      <c r="F10668" s="17">
        <v>3.2907334731877409</v>
      </c>
      <c r="G10668" s="17">
        <v>3.1333858378829369</v>
      </c>
      <c r="H10668" s="17">
        <v>3.1938092283830319</v>
      </c>
      <c r="I10668" s="17">
        <f>YEAR(Table6[[#This Row],[Date]])</f>
        <v>2017</v>
      </c>
      <c r="J10668" s="18">
        <f>MONTH(Table6[[#This Row],[Date]])</f>
        <v>5</v>
      </c>
    </row>
    <row r="10669" spans="3:10" x14ac:dyDescent="0.3">
      <c r="C10669" s="16">
        <v>42874</v>
      </c>
      <c r="D10669" s="19" t="s">
        <v>14</v>
      </c>
      <c r="E10669" s="17">
        <v>3.357649564743042</v>
      </c>
      <c r="F10669" s="17">
        <v>3.4124580493188041</v>
      </c>
      <c r="G10669" s="17">
        <v>3.3383924405330831</v>
      </c>
      <c r="H10669" s="17">
        <v>3.3830787445355348</v>
      </c>
      <c r="I10669" s="17">
        <f>YEAR(Table6[[#This Row],[Date]])</f>
        <v>2017</v>
      </c>
      <c r="J10669" s="18">
        <f>MONTH(Table6[[#This Row],[Date]])</f>
        <v>5</v>
      </c>
    </row>
    <row r="10670" spans="3:10" x14ac:dyDescent="0.3">
      <c r="C10670" s="16">
        <v>42877</v>
      </c>
      <c r="D10670" s="19" t="s">
        <v>14</v>
      </c>
      <c r="E10670" s="17">
        <v>3.4292459487915039</v>
      </c>
      <c r="F10670" s="17">
        <v>3.443565237905772</v>
      </c>
      <c r="G10670" s="17">
        <v>3.3904847206971449</v>
      </c>
      <c r="H10670" s="17">
        <v>3.4013478570102502</v>
      </c>
      <c r="I10670" s="17">
        <f>YEAR(Table6[[#This Row],[Date]])</f>
        <v>2017</v>
      </c>
      <c r="J10670" s="18">
        <f>MONTH(Table6[[#This Row],[Date]])</f>
        <v>5</v>
      </c>
    </row>
    <row r="10671" spans="3:10" x14ac:dyDescent="0.3">
      <c r="C10671" s="16">
        <v>42878</v>
      </c>
      <c r="D10671" s="19" t="s">
        <v>14</v>
      </c>
      <c r="E10671" s="17">
        <v>3.3830783367156978</v>
      </c>
      <c r="F10671" s="17">
        <v>3.4512188675255362</v>
      </c>
      <c r="G10671" s="17">
        <v>3.350489397434854</v>
      </c>
      <c r="H10671" s="17">
        <v>3.448996937201624</v>
      </c>
      <c r="I10671" s="17">
        <f>YEAR(Table6[[#This Row],[Date]])</f>
        <v>2017</v>
      </c>
      <c r="J10671" s="18">
        <f>MONTH(Table6[[#This Row],[Date]])</f>
        <v>5</v>
      </c>
    </row>
    <row r="10672" spans="3:10" x14ac:dyDescent="0.3">
      <c r="C10672" s="16">
        <v>42879</v>
      </c>
      <c r="D10672" s="19" t="s">
        <v>14</v>
      </c>
      <c r="E10672" s="17">
        <v>3.421098947525024</v>
      </c>
      <c r="F10672" s="17">
        <v>3.48282043956659</v>
      </c>
      <c r="G10672" s="17">
        <v>3.409001352376603</v>
      </c>
      <c r="H10672" s="17">
        <v>3.4801045375787529</v>
      </c>
      <c r="I10672" s="17">
        <f>YEAR(Table6[[#This Row],[Date]])</f>
        <v>2017</v>
      </c>
      <c r="J10672" s="18">
        <f>MONTH(Table6[[#This Row],[Date]])</f>
        <v>5</v>
      </c>
    </row>
    <row r="10673" spans="3:10" x14ac:dyDescent="0.3">
      <c r="C10673" s="16">
        <v>42880</v>
      </c>
      <c r="D10673" s="19" t="s">
        <v>14</v>
      </c>
      <c r="E10673" s="17">
        <v>3.4134459495544429</v>
      </c>
      <c r="F10673" s="17">
        <v>3.4571447836345248</v>
      </c>
      <c r="G10673" s="17">
        <v>3.368512657198508</v>
      </c>
      <c r="H10673" s="17">
        <v>3.4564040615792448</v>
      </c>
      <c r="I10673" s="17">
        <f>YEAR(Table6[[#This Row],[Date]])</f>
        <v>2017</v>
      </c>
      <c r="J10673" s="18">
        <f>MONTH(Table6[[#This Row],[Date]])</f>
        <v>5</v>
      </c>
    </row>
    <row r="10674" spans="3:10" x14ac:dyDescent="0.3">
      <c r="C10674" s="16">
        <v>42881</v>
      </c>
      <c r="D10674" s="19" t="s">
        <v>14</v>
      </c>
      <c r="E10674" s="17">
        <v>3.5018317699432369</v>
      </c>
      <c r="F10674" s="17">
        <v>3.5867605380383552</v>
      </c>
      <c r="G10674" s="17">
        <v>3.385054772674672</v>
      </c>
      <c r="H10674" s="17">
        <v>3.4052993743411699</v>
      </c>
      <c r="I10674" s="17">
        <f>YEAR(Table6[[#This Row],[Date]])</f>
        <v>2017</v>
      </c>
      <c r="J10674" s="18">
        <f>MONTH(Table6[[#This Row],[Date]])</f>
        <v>5</v>
      </c>
    </row>
    <row r="10675" spans="3:10" x14ac:dyDescent="0.3">
      <c r="C10675" s="16">
        <v>42885</v>
      </c>
      <c r="D10675" s="19" t="s">
        <v>14</v>
      </c>
      <c r="E10675" s="17">
        <v>3.576637983322144</v>
      </c>
      <c r="F10675" s="17">
        <v>3.611695612634322</v>
      </c>
      <c r="G10675" s="17">
        <v>3.5317046869121058</v>
      </c>
      <c r="H10675" s="17">
        <v>3.547752175048402</v>
      </c>
      <c r="I10675" s="17">
        <f>YEAR(Table6[[#This Row],[Date]])</f>
        <v>2017</v>
      </c>
      <c r="J10675" s="18">
        <f>MONTH(Table6[[#This Row],[Date]])</f>
        <v>5</v>
      </c>
    </row>
    <row r="10676" spans="3:10" x14ac:dyDescent="0.3">
      <c r="C10676" s="16">
        <v>42886</v>
      </c>
      <c r="D10676" s="19" t="s">
        <v>14</v>
      </c>
      <c r="E10676" s="17">
        <v>3.5637998580932622</v>
      </c>
      <c r="F10676" s="17">
        <v>3.629224503730299</v>
      </c>
      <c r="G10676" s="17">
        <v>3.5070159501708331</v>
      </c>
      <c r="H10676" s="17">
        <v>3.621571003085839</v>
      </c>
      <c r="I10676" s="17">
        <f>YEAR(Table6[[#This Row],[Date]])</f>
        <v>2017</v>
      </c>
      <c r="J10676" s="18">
        <f>MONTH(Table6[[#This Row],[Date]])</f>
        <v>5</v>
      </c>
    </row>
    <row r="10677" spans="3:10" x14ac:dyDescent="0.3">
      <c r="C10677" s="16">
        <v>42887</v>
      </c>
      <c r="D10677" s="19" t="s">
        <v>14</v>
      </c>
      <c r="E10677" s="17">
        <v>3.5640454292297359</v>
      </c>
      <c r="F10677" s="17">
        <v>3.5805868834186221</v>
      </c>
      <c r="G10677" s="17">
        <v>3.5186184121021968</v>
      </c>
      <c r="H10677" s="17">
        <v>3.5795991757775658</v>
      </c>
      <c r="I10677" s="17">
        <f>YEAR(Table6[[#This Row],[Date]])</f>
        <v>2017</v>
      </c>
      <c r="J10677" s="18">
        <f>MONTH(Table6[[#This Row],[Date]])</f>
        <v>6</v>
      </c>
    </row>
    <row r="10678" spans="3:10" x14ac:dyDescent="0.3">
      <c r="C10678" s="16">
        <v>42888</v>
      </c>
      <c r="D10678" s="19" t="s">
        <v>14</v>
      </c>
      <c r="E10678" s="17">
        <v>3.546270608901978</v>
      </c>
      <c r="F10678" s="17">
        <v>3.587253540163553</v>
      </c>
      <c r="G10678" s="17">
        <v>3.5403453034198891</v>
      </c>
      <c r="H10678" s="17">
        <v>3.5610836371583598</v>
      </c>
      <c r="I10678" s="17">
        <f>YEAR(Table6[[#This Row],[Date]])</f>
        <v>2017</v>
      </c>
      <c r="J10678" s="18">
        <f>MONTH(Table6[[#This Row],[Date]])</f>
        <v>6</v>
      </c>
    </row>
    <row r="10679" spans="3:10" x14ac:dyDescent="0.3">
      <c r="C10679" s="16">
        <v>42891</v>
      </c>
      <c r="D10679" s="19" t="s">
        <v>14</v>
      </c>
      <c r="E10679" s="17">
        <v>3.654159307479858</v>
      </c>
      <c r="F10679" s="17">
        <v>3.666997389762582</v>
      </c>
      <c r="G10679" s="17">
        <v>3.5183722066148921</v>
      </c>
      <c r="H10679" s="17">
        <v>3.5299758307417211</v>
      </c>
      <c r="I10679" s="17">
        <f>YEAR(Table6[[#This Row],[Date]])</f>
        <v>2017</v>
      </c>
      <c r="J10679" s="18">
        <f>MONTH(Table6[[#This Row],[Date]])</f>
        <v>6</v>
      </c>
    </row>
    <row r="10680" spans="3:10" x14ac:dyDescent="0.3">
      <c r="C10680" s="16">
        <v>42892</v>
      </c>
      <c r="D10680" s="19" t="s">
        <v>14</v>
      </c>
      <c r="E10680" s="17">
        <v>3.6376183032989502</v>
      </c>
      <c r="F10680" s="17">
        <v>3.6956364273960558</v>
      </c>
      <c r="G10680" s="17">
        <v>3.6242864840478881</v>
      </c>
      <c r="H10680" s="17">
        <v>3.649468678494987</v>
      </c>
      <c r="I10680" s="17">
        <f>YEAR(Table6[[#This Row],[Date]])</f>
        <v>2017</v>
      </c>
      <c r="J10680" s="18">
        <f>MONTH(Table6[[#This Row],[Date]])</f>
        <v>6</v>
      </c>
    </row>
    <row r="10681" spans="3:10" x14ac:dyDescent="0.3">
      <c r="C10681" s="16">
        <v>42893</v>
      </c>
      <c r="D10681" s="19" t="s">
        <v>14</v>
      </c>
      <c r="E10681" s="17">
        <v>3.6815636157989502</v>
      </c>
      <c r="F10681" s="17">
        <v>3.7003270027926818</v>
      </c>
      <c r="G10681" s="17">
        <v>3.6465059935381738</v>
      </c>
      <c r="H10681" s="17">
        <v>3.662059742280908</v>
      </c>
      <c r="I10681" s="17">
        <f>YEAR(Table6[[#This Row],[Date]])</f>
        <v>2017</v>
      </c>
      <c r="J10681" s="18">
        <f>MONTH(Table6[[#This Row],[Date]])</f>
        <v>6</v>
      </c>
    </row>
    <row r="10682" spans="3:10" x14ac:dyDescent="0.3">
      <c r="C10682" s="16">
        <v>42894</v>
      </c>
      <c r="D10682" s="19" t="s">
        <v>14</v>
      </c>
      <c r="E10682" s="17">
        <v>3.9486944675445561</v>
      </c>
      <c r="F10682" s="17">
        <v>3.950175676058417</v>
      </c>
      <c r="G10682" s="17">
        <v>3.7474822621939921</v>
      </c>
      <c r="H10682" s="17">
        <v>3.7887121756066788</v>
      </c>
      <c r="I10682" s="17">
        <f>YEAR(Table6[[#This Row],[Date]])</f>
        <v>2017</v>
      </c>
      <c r="J10682" s="18">
        <f>MONTH(Table6[[#This Row],[Date]])</f>
        <v>6</v>
      </c>
    </row>
    <row r="10683" spans="3:10" x14ac:dyDescent="0.3">
      <c r="C10683" s="16">
        <v>42895</v>
      </c>
      <c r="D10683" s="19" t="s">
        <v>14</v>
      </c>
      <c r="E10683" s="17">
        <v>3.693414688110352</v>
      </c>
      <c r="F10683" s="17">
        <v>4.1600293278671652</v>
      </c>
      <c r="G10683" s="17">
        <v>3.5242976690780812</v>
      </c>
      <c r="H10683" s="17">
        <v>4.0672003245025206</v>
      </c>
      <c r="I10683" s="17">
        <f>YEAR(Table6[[#This Row],[Date]])</f>
        <v>2017</v>
      </c>
      <c r="J10683" s="18">
        <f>MONTH(Table6[[#This Row],[Date]])</f>
        <v>6</v>
      </c>
    </row>
    <row r="10684" spans="3:10" x14ac:dyDescent="0.3">
      <c r="C10684" s="16">
        <v>42898</v>
      </c>
      <c r="D10684" s="19" t="s">
        <v>14</v>
      </c>
      <c r="E10684" s="17">
        <v>3.7025494575500488</v>
      </c>
      <c r="F10684" s="17">
        <v>3.745260820499754</v>
      </c>
      <c r="G10684" s="17">
        <v>3.5084972254278912</v>
      </c>
      <c r="H10684" s="17">
        <v>3.6015732161543181</v>
      </c>
      <c r="I10684" s="17">
        <f>YEAR(Table6[[#This Row],[Date]])</f>
        <v>2017</v>
      </c>
      <c r="J10684" s="18">
        <f>MONTH(Table6[[#This Row],[Date]])</f>
        <v>6</v>
      </c>
    </row>
    <row r="10685" spans="3:10" x14ac:dyDescent="0.3">
      <c r="C10685" s="16">
        <v>42899</v>
      </c>
      <c r="D10685" s="19" t="s">
        <v>14</v>
      </c>
      <c r="E10685" s="17">
        <v>3.73785400390625</v>
      </c>
      <c r="F10685" s="17">
        <v>3.8210545568458718</v>
      </c>
      <c r="G10685" s="17">
        <v>3.5958943701371351</v>
      </c>
      <c r="H10685" s="17">
        <v>3.8119196131524311</v>
      </c>
      <c r="I10685" s="17">
        <f>YEAR(Table6[[#This Row],[Date]])</f>
        <v>2017</v>
      </c>
      <c r="J10685" s="18">
        <f>MONTH(Table6[[#This Row],[Date]])</f>
        <v>6</v>
      </c>
    </row>
    <row r="10686" spans="3:10" x14ac:dyDescent="0.3">
      <c r="C10686" s="16">
        <v>42900</v>
      </c>
      <c r="D10686" s="19" t="s">
        <v>14</v>
      </c>
      <c r="E10686" s="17">
        <v>3.745754480361938</v>
      </c>
      <c r="F10686" s="17">
        <v>3.8035258568431658</v>
      </c>
      <c r="G10686" s="17">
        <v>3.6662572972586762</v>
      </c>
      <c r="H10686" s="17">
        <v>3.7408168826565098</v>
      </c>
      <c r="I10686" s="17">
        <f>YEAR(Table6[[#This Row],[Date]])</f>
        <v>2017</v>
      </c>
      <c r="J10686" s="18">
        <f>MONTH(Table6[[#This Row],[Date]])</f>
        <v>6</v>
      </c>
    </row>
    <row r="10687" spans="3:10" x14ac:dyDescent="0.3">
      <c r="C10687" s="16">
        <v>42901</v>
      </c>
      <c r="D10687" s="19" t="s">
        <v>14</v>
      </c>
      <c r="E10687" s="17">
        <v>3.761801958084106</v>
      </c>
      <c r="F10687" s="17">
        <v>3.7921687353029219</v>
      </c>
      <c r="G10687" s="17">
        <v>3.6168796723533418</v>
      </c>
      <c r="H10687" s="17">
        <v>3.628236546600474</v>
      </c>
      <c r="I10687" s="17">
        <f>YEAR(Table6[[#This Row],[Date]])</f>
        <v>2017</v>
      </c>
      <c r="J10687" s="18">
        <f>MONTH(Table6[[#This Row],[Date]])</f>
        <v>6</v>
      </c>
    </row>
    <row r="10688" spans="3:10" x14ac:dyDescent="0.3">
      <c r="C10688" s="16">
        <v>42902</v>
      </c>
      <c r="D10688" s="19" t="s">
        <v>14</v>
      </c>
      <c r="E10688" s="17">
        <v>3.7432856559753418</v>
      </c>
      <c r="F10688" s="17">
        <v>3.8193266873717522</v>
      </c>
      <c r="G10688" s="17">
        <v>3.7092155010773831</v>
      </c>
      <c r="H10688" s="17">
        <v>3.771430740570632</v>
      </c>
      <c r="I10688" s="17">
        <f>YEAR(Table6[[#This Row],[Date]])</f>
        <v>2017</v>
      </c>
      <c r="J10688" s="18">
        <f>MONTH(Table6[[#This Row],[Date]])</f>
        <v>6</v>
      </c>
    </row>
    <row r="10689" spans="3:10" x14ac:dyDescent="0.3">
      <c r="C10689" s="16">
        <v>42905</v>
      </c>
      <c r="D10689" s="19" t="s">
        <v>14</v>
      </c>
      <c r="E10689" s="17">
        <v>3.884009838104248</v>
      </c>
      <c r="F10689" s="17">
        <v>3.8891944204325548</v>
      </c>
      <c r="G10689" s="17">
        <v>3.783774108859399</v>
      </c>
      <c r="H10689" s="17">
        <v>3.7874772474088818</v>
      </c>
      <c r="I10689" s="17">
        <f>YEAR(Table6[[#This Row],[Date]])</f>
        <v>2017</v>
      </c>
      <c r="J10689" s="18">
        <f>MONTH(Table6[[#This Row],[Date]])</f>
        <v>6</v>
      </c>
    </row>
    <row r="10690" spans="3:10" x14ac:dyDescent="0.3">
      <c r="C10690" s="16">
        <v>42906</v>
      </c>
      <c r="D10690" s="19" t="s">
        <v>14</v>
      </c>
      <c r="E10690" s="17">
        <v>3.8783316612243648</v>
      </c>
      <c r="F10690" s="17">
        <v>3.9931336763938559</v>
      </c>
      <c r="G10690" s="17">
        <v>3.874134786156898</v>
      </c>
      <c r="H10690" s="17">
        <v>3.926227600283239</v>
      </c>
      <c r="I10690" s="17">
        <f>YEAR(Table6[[#This Row],[Date]])</f>
        <v>2017</v>
      </c>
      <c r="J10690" s="18">
        <f>MONTH(Table6[[#This Row],[Date]])</f>
        <v>6</v>
      </c>
    </row>
    <row r="10691" spans="3:10" x14ac:dyDescent="0.3">
      <c r="C10691" s="16">
        <v>42907</v>
      </c>
      <c r="D10691" s="19" t="s">
        <v>14</v>
      </c>
      <c r="E10691" s="17">
        <v>3.9370906352996831</v>
      </c>
      <c r="F10691" s="17">
        <v>3.9407940097832408</v>
      </c>
      <c r="G10691" s="17">
        <v>3.8440146560753812</v>
      </c>
      <c r="H10691" s="17">
        <v>3.9059831372535401</v>
      </c>
      <c r="I10691" s="17">
        <f>YEAR(Table6[[#This Row],[Date]])</f>
        <v>2017</v>
      </c>
      <c r="J10691" s="18">
        <f>MONTH(Table6[[#This Row],[Date]])</f>
        <v>6</v>
      </c>
    </row>
    <row r="10692" spans="3:10" x14ac:dyDescent="0.3">
      <c r="C10692" s="16">
        <v>42908</v>
      </c>
      <c r="D10692" s="19" t="s">
        <v>14</v>
      </c>
      <c r="E10692" s="17">
        <v>3.9099335670471191</v>
      </c>
      <c r="F10692" s="17">
        <v>3.958570233506129</v>
      </c>
      <c r="G10692" s="17">
        <v>3.8859855948397382</v>
      </c>
      <c r="H10692" s="17">
        <v>3.9452381785050399</v>
      </c>
      <c r="I10692" s="17">
        <f>YEAR(Table6[[#This Row],[Date]])</f>
        <v>2017</v>
      </c>
      <c r="J10692" s="18">
        <f>MONTH(Table6[[#This Row],[Date]])</f>
        <v>6</v>
      </c>
    </row>
    <row r="10693" spans="3:10" x14ac:dyDescent="0.3">
      <c r="C10693" s="16">
        <v>42909</v>
      </c>
      <c r="D10693" s="19" t="s">
        <v>14</v>
      </c>
      <c r="E10693" s="17">
        <v>3.7978472709655762</v>
      </c>
      <c r="F10693" s="17">
        <v>3.933387626538738</v>
      </c>
      <c r="G10693" s="17">
        <v>3.7827870221696012</v>
      </c>
      <c r="H10693" s="17">
        <v>3.9175868911805809</v>
      </c>
      <c r="I10693" s="17">
        <f>YEAR(Table6[[#This Row],[Date]])</f>
        <v>2017</v>
      </c>
      <c r="J10693" s="18">
        <f>MONTH(Table6[[#This Row],[Date]])</f>
        <v>6</v>
      </c>
    </row>
    <row r="10694" spans="3:10" x14ac:dyDescent="0.3">
      <c r="C10694" s="16">
        <v>42912</v>
      </c>
      <c r="D10694" s="19" t="s">
        <v>14</v>
      </c>
      <c r="E10694" s="17">
        <v>3.756369829177856</v>
      </c>
      <c r="F10694" s="17">
        <v>3.8662340034050739</v>
      </c>
      <c r="G10694" s="17">
        <v>3.662059402249167</v>
      </c>
      <c r="H10694" s="17">
        <v>3.8306824128307282</v>
      </c>
      <c r="I10694" s="17">
        <f>YEAR(Table6[[#This Row],[Date]])</f>
        <v>2017</v>
      </c>
      <c r="J10694" s="18">
        <f>MONTH(Table6[[#This Row],[Date]])</f>
        <v>6</v>
      </c>
    </row>
    <row r="10695" spans="3:10" x14ac:dyDescent="0.3">
      <c r="C10695" s="16">
        <v>42913</v>
      </c>
      <c r="D10695" s="19" t="s">
        <v>14</v>
      </c>
      <c r="E10695" s="17">
        <v>3.6188545227050781</v>
      </c>
      <c r="F10695" s="17">
        <v>3.7474820896306249</v>
      </c>
      <c r="G10695" s="17">
        <v>3.6131762038235249</v>
      </c>
      <c r="H10695" s="17">
        <v>3.7388411184089558</v>
      </c>
      <c r="I10695" s="17">
        <f>YEAR(Table6[[#This Row],[Date]])</f>
        <v>2017</v>
      </c>
      <c r="J10695" s="18">
        <f>MONTH(Table6[[#This Row],[Date]])</f>
        <v>6</v>
      </c>
    </row>
    <row r="10696" spans="3:10" x14ac:dyDescent="0.3">
      <c r="C10696" s="16">
        <v>42914</v>
      </c>
      <c r="D10696" s="19" t="s">
        <v>14</v>
      </c>
      <c r="E10696" s="17">
        <v>3.7464942932128911</v>
      </c>
      <c r="F10696" s="17">
        <v>3.751185139391521</v>
      </c>
      <c r="G10696" s="17">
        <v>3.598362630817634</v>
      </c>
      <c r="H10696" s="17">
        <v>3.686501000551154</v>
      </c>
      <c r="I10696" s="17">
        <f>YEAR(Table6[[#This Row],[Date]])</f>
        <v>2017</v>
      </c>
      <c r="J10696" s="18">
        <f>MONTH(Table6[[#This Row],[Date]])</f>
        <v>6</v>
      </c>
    </row>
    <row r="10697" spans="3:10" x14ac:dyDescent="0.3">
      <c r="C10697" s="16">
        <v>42915</v>
      </c>
      <c r="D10697" s="19" t="s">
        <v>14</v>
      </c>
      <c r="E10697" s="17">
        <v>3.6213235855102539</v>
      </c>
      <c r="F10697" s="17">
        <v>3.721065355020035</v>
      </c>
      <c r="G10697" s="17">
        <v>3.557133174623591</v>
      </c>
      <c r="H10697" s="17">
        <v>3.7181029380087889</v>
      </c>
      <c r="I10697" s="17">
        <f>YEAR(Table6[[#This Row],[Date]])</f>
        <v>2017</v>
      </c>
      <c r="J10697" s="18">
        <f>MONTH(Table6[[#This Row],[Date]])</f>
        <v>6</v>
      </c>
    </row>
    <row r="10698" spans="3:10" x14ac:dyDescent="0.3">
      <c r="C10698" s="16">
        <v>42916</v>
      </c>
      <c r="D10698" s="19" t="s">
        <v>14</v>
      </c>
      <c r="E10698" s="17">
        <v>3.5689835548400879</v>
      </c>
      <c r="F10698" s="17">
        <v>3.6521840978310558</v>
      </c>
      <c r="G10698" s="17">
        <v>3.5428136560006189</v>
      </c>
      <c r="H10698" s="17">
        <v>3.6386052945501461</v>
      </c>
      <c r="I10698" s="17">
        <f>YEAR(Table6[[#This Row],[Date]])</f>
        <v>2017</v>
      </c>
      <c r="J10698" s="18">
        <f>MONTH(Table6[[#This Row],[Date]])</f>
        <v>6</v>
      </c>
    </row>
    <row r="10699" spans="3:10" x14ac:dyDescent="0.3">
      <c r="C10699" s="16">
        <v>42919</v>
      </c>
      <c r="D10699" s="19" t="s">
        <v>14</v>
      </c>
      <c r="E10699" s="17">
        <v>3.4398622512817378</v>
      </c>
      <c r="F10699" s="17">
        <v>3.5958941825632769</v>
      </c>
      <c r="G10699" s="17">
        <v>3.42134584993607</v>
      </c>
      <c r="H10699" s="17">
        <v>3.5810811556662698</v>
      </c>
      <c r="I10699" s="17">
        <f>YEAR(Table6[[#This Row],[Date]])</f>
        <v>2017</v>
      </c>
      <c r="J10699" s="18">
        <f>MONTH(Table6[[#This Row],[Date]])</f>
        <v>7</v>
      </c>
    </row>
    <row r="10700" spans="3:10" x14ac:dyDescent="0.3">
      <c r="C10700" s="16">
        <v>42921</v>
      </c>
      <c r="D10700" s="19" t="s">
        <v>14</v>
      </c>
      <c r="E10700" s="17">
        <v>3.5317046642303471</v>
      </c>
      <c r="F10700" s="17">
        <v>3.5605902368697131</v>
      </c>
      <c r="G10700" s="17">
        <v>3.4843024513502772</v>
      </c>
      <c r="H10700" s="17">
        <v>3.5033125924040691</v>
      </c>
      <c r="I10700" s="17">
        <f>YEAR(Table6[[#This Row],[Date]])</f>
        <v>2017</v>
      </c>
      <c r="J10700" s="18">
        <f>MONTH(Table6[[#This Row],[Date]])</f>
        <v>7</v>
      </c>
    </row>
    <row r="10701" spans="3:10" x14ac:dyDescent="0.3">
      <c r="C10701" s="16">
        <v>42922</v>
      </c>
      <c r="D10701" s="19" t="s">
        <v>14</v>
      </c>
      <c r="E10701" s="17">
        <v>3.5423200130462651</v>
      </c>
      <c r="F10701" s="17">
        <v>3.5892284821237141</v>
      </c>
      <c r="G10701" s="17">
        <v>3.450478490519334</v>
      </c>
      <c r="H10701" s="17">
        <v>3.5025715426871069</v>
      </c>
      <c r="I10701" s="17">
        <f>YEAR(Table6[[#This Row],[Date]])</f>
        <v>2017</v>
      </c>
      <c r="J10701" s="18">
        <f>MONTH(Table6[[#This Row],[Date]])</f>
        <v>7</v>
      </c>
    </row>
    <row r="10702" spans="3:10" x14ac:dyDescent="0.3">
      <c r="C10702" s="16">
        <v>42923</v>
      </c>
      <c r="D10702" s="19" t="s">
        <v>14</v>
      </c>
      <c r="E10702" s="17">
        <v>3.6232986450195308</v>
      </c>
      <c r="F10702" s="17">
        <v>3.641568296527478</v>
      </c>
      <c r="G10702" s="17">
        <v>3.5761434254215092</v>
      </c>
      <c r="H10702" s="17">
        <v>3.59910392385249</v>
      </c>
      <c r="I10702" s="17">
        <f>YEAR(Table6[[#This Row],[Date]])</f>
        <v>2017</v>
      </c>
      <c r="J10702" s="18">
        <f>MONTH(Table6[[#This Row],[Date]])</f>
        <v>7</v>
      </c>
    </row>
    <row r="10703" spans="3:10" x14ac:dyDescent="0.3">
      <c r="C10703" s="16">
        <v>42926</v>
      </c>
      <c r="D10703" s="19" t="s">
        <v>14</v>
      </c>
      <c r="E10703" s="17">
        <v>3.79463791847229</v>
      </c>
      <c r="F10703" s="17">
        <v>3.8020444327939642</v>
      </c>
      <c r="G10703" s="17">
        <v>3.670701178121508</v>
      </c>
      <c r="H10703" s="17">
        <v>3.6968710818103458</v>
      </c>
      <c r="I10703" s="17">
        <f>YEAR(Table6[[#This Row],[Date]])</f>
        <v>2017</v>
      </c>
      <c r="J10703" s="18">
        <f>MONTH(Table6[[#This Row],[Date]])</f>
        <v>7</v>
      </c>
    </row>
    <row r="10704" spans="3:10" x14ac:dyDescent="0.3">
      <c r="C10704" s="16">
        <v>42927</v>
      </c>
      <c r="D10704" s="19" t="s">
        <v>14</v>
      </c>
      <c r="E10704" s="17">
        <v>3.848459005355835</v>
      </c>
      <c r="F10704" s="17">
        <v>3.856112505188666</v>
      </c>
      <c r="G10704" s="17">
        <v>3.7563704924315369</v>
      </c>
      <c r="H10704" s="17">
        <v>3.7983411308736978</v>
      </c>
      <c r="I10704" s="17">
        <f>YEAR(Table6[[#This Row],[Date]])</f>
        <v>2017</v>
      </c>
      <c r="J10704" s="18">
        <f>MONTH(Table6[[#This Row],[Date]])</f>
        <v>7</v>
      </c>
    </row>
    <row r="10705" spans="3:10" x14ac:dyDescent="0.3">
      <c r="C10705" s="16">
        <v>42928</v>
      </c>
      <c r="D10705" s="19" t="s">
        <v>14</v>
      </c>
      <c r="E10705" s="17">
        <v>4.0121440887451172</v>
      </c>
      <c r="F10705" s="17">
        <v>4.0242414495172136</v>
      </c>
      <c r="G10705" s="17">
        <v>3.865247094186286</v>
      </c>
      <c r="H10705" s="17">
        <v>3.9082052037151032</v>
      </c>
      <c r="I10705" s="17">
        <f>YEAR(Table6[[#This Row],[Date]])</f>
        <v>2017</v>
      </c>
      <c r="J10705" s="18">
        <f>MONTH(Table6[[#This Row],[Date]])</f>
        <v>7</v>
      </c>
    </row>
    <row r="10706" spans="3:10" x14ac:dyDescent="0.3">
      <c r="C10706" s="16">
        <v>42929</v>
      </c>
      <c r="D10706" s="19" t="s">
        <v>14</v>
      </c>
      <c r="E10706" s="17">
        <v>3.9657292366027832</v>
      </c>
      <c r="F10706" s="17">
        <v>4.1057134410881986</v>
      </c>
      <c r="G10706" s="17">
        <v>3.9193147424230301</v>
      </c>
      <c r="H10706" s="17">
        <v>4.0242410904753099</v>
      </c>
      <c r="I10706" s="17">
        <f>YEAR(Table6[[#This Row],[Date]])</f>
        <v>2017</v>
      </c>
      <c r="J10706" s="18">
        <f>MONTH(Table6[[#This Row],[Date]])</f>
        <v>7</v>
      </c>
    </row>
    <row r="10707" spans="3:10" x14ac:dyDescent="0.3">
      <c r="C10707" s="16">
        <v>42930</v>
      </c>
      <c r="D10707" s="19" t="s">
        <v>14</v>
      </c>
      <c r="E10707" s="17">
        <v>4.072382926940918</v>
      </c>
      <c r="F10707" s="17">
        <v>4.0738638994545431</v>
      </c>
      <c r="G10707" s="17">
        <v>3.9751096385022731</v>
      </c>
      <c r="H10707" s="17">
        <v>3.9820224132240591</v>
      </c>
      <c r="I10707" s="17">
        <f>YEAR(Table6[[#This Row],[Date]])</f>
        <v>2017</v>
      </c>
      <c r="J10707" s="18">
        <f>MONTH(Table6[[#This Row],[Date]])</f>
        <v>7</v>
      </c>
    </row>
    <row r="10708" spans="3:10" x14ac:dyDescent="0.3">
      <c r="C10708" s="16">
        <v>42933</v>
      </c>
      <c r="D10708" s="19" t="s">
        <v>14</v>
      </c>
      <c r="E10708" s="17">
        <v>4.0551023483276367</v>
      </c>
      <c r="F10708" s="17">
        <v>4.135340486423277</v>
      </c>
      <c r="G10708" s="17">
        <v>3.9933808485302742</v>
      </c>
      <c r="H10708" s="17">
        <v>4.1064546813652187</v>
      </c>
      <c r="I10708" s="17">
        <f>YEAR(Table6[[#This Row],[Date]])</f>
        <v>2017</v>
      </c>
      <c r="J10708" s="18">
        <f>MONTH(Table6[[#This Row],[Date]])</f>
        <v>7</v>
      </c>
    </row>
    <row r="10709" spans="3:10" x14ac:dyDescent="0.3">
      <c r="C10709" s="16">
        <v>42934</v>
      </c>
      <c r="D10709" s="19" t="s">
        <v>14</v>
      </c>
      <c r="E10709" s="17">
        <v>4.097320556640625</v>
      </c>
      <c r="F10709" s="17">
        <v>4.1118868355983462</v>
      </c>
      <c r="G10709" s="17">
        <v>3.9822712982863919</v>
      </c>
      <c r="H10709" s="17">
        <v>3.9941219101329639</v>
      </c>
      <c r="I10709" s="17">
        <f>YEAR(Table6[[#This Row],[Date]])</f>
        <v>2017</v>
      </c>
      <c r="J10709" s="18">
        <f>MONTH(Table6[[#This Row],[Date]])</f>
        <v>7</v>
      </c>
    </row>
    <row r="10710" spans="3:10" x14ac:dyDescent="0.3">
      <c r="C10710" s="16">
        <v>42935</v>
      </c>
      <c r="D10710" s="19" t="s">
        <v>14</v>
      </c>
      <c r="E10710" s="17">
        <v>4.0760893821716309</v>
      </c>
      <c r="F10710" s="17">
        <v>4.1328730695742397</v>
      </c>
      <c r="G10710" s="17">
        <v>4.0639920165622483</v>
      </c>
      <c r="H10710" s="17">
        <v>4.1064561714301853</v>
      </c>
      <c r="I10710" s="17">
        <f>YEAR(Table6[[#This Row],[Date]])</f>
        <v>2017</v>
      </c>
      <c r="J10710" s="18">
        <f>MONTH(Table6[[#This Row],[Date]])</f>
        <v>7</v>
      </c>
    </row>
    <row r="10711" spans="3:10" x14ac:dyDescent="0.3">
      <c r="C10711" s="16">
        <v>42936</v>
      </c>
      <c r="D10711" s="19" t="s">
        <v>14</v>
      </c>
      <c r="E10711" s="17">
        <v>4.1353402137756348</v>
      </c>
      <c r="F10711" s="17">
        <v>4.1355869641400256</v>
      </c>
      <c r="G10711" s="17">
        <v>4.0467083305021099</v>
      </c>
      <c r="H10711" s="17">
        <v>4.0965792161723451</v>
      </c>
      <c r="I10711" s="17">
        <f>YEAR(Table6[[#This Row],[Date]])</f>
        <v>2017</v>
      </c>
      <c r="J10711" s="18">
        <f>MONTH(Table6[[#This Row],[Date]])</f>
        <v>7</v>
      </c>
    </row>
    <row r="10712" spans="3:10" x14ac:dyDescent="0.3">
      <c r="C10712" s="16">
        <v>42937</v>
      </c>
      <c r="D10712" s="19" t="s">
        <v>14</v>
      </c>
      <c r="E10712" s="17">
        <v>4.1501545906066886</v>
      </c>
      <c r="F10712" s="17">
        <v>4.1797811253861914</v>
      </c>
      <c r="G10712" s="17">
        <v>4.1005304391621467</v>
      </c>
      <c r="H10712" s="17">
        <v>4.1148499702137213</v>
      </c>
      <c r="I10712" s="17">
        <f>YEAR(Table6[[#This Row],[Date]])</f>
        <v>2017</v>
      </c>
      <c r="J10712" s="18">
        <f>MONTH(Table6[[#This Row],[Date]])</f>
        <v>7</v>
      </c>
    </row>
    <row r="10713" spans="3:10" x14ac:dyDescent="0.3">
      <c r="C10713" s="16">
        <v>42940</v>
      </c>
      <c r="D10713" s="19" t="s">
        <v>14</v>
      </c>
      <c r="E10713" s="17">
        <v>4.1020116806030273</v>
      </c>
      <c r="F10713" s="17">
        <v>4.1669428325618334</v>
      </c>
      <c r="G10713" s="17">
        <v>4.0913957612354297</v>
      </c>
      <c r="H10713" s="17">
        <v>4.1573143858217119</v>
      </c>
      <c r="I10713" s="17">
        <f>YEAR(Table6[[#This Row],[Date]])</f>
        <v>2017</v>
      </c>
      <c r="J10713" s="18">
        <f>MONTH(Table6[[#This Row],[Date]])</f>
        <v>7</v>
      </c>
    </row>
    <row r="10714" spans="3:10" x14ac:dyDescent="0.3">
      <c r="C10714" s="16">
        <v>42941</v>
      </c>
      <c r="D10714" s="19" t="s">
        <v>14</v>
      </c>
      <c r="E10714" s="17">
        <v>4.0822606086730957</v>
      </c>
      <c r="F10714" s="17">
        <v>4.0965801382909426</v>
      </c>
      <c r="G10714" s="17">
        <v>4.0385617685597541</v>
      </c>
      <c r="H10714" s="17">
        <v>4.0790509696229709</v>
      </c>
      <c r="I10714" s="17">
        <f>YEAR(Table6[[#This Row],[Date]])</f>
        <v>2017</v>
      </c>
      <c r="J10714" s="18">
        <f>MONTH(Table6[[#This Row],[Date]])</f>
        <v>7</v>
      </c>
    </row>
    <row r="10715" spans="3:10" x14ac:dyDescent="0.3">
      <c r="C10715" s="16">
        <v>42942</v>
      </c>
      <c r="D10715" s="19" t="s">
        <v>14</v>
      </c>
      <c r="E10715" s="17">
        <v>4.1294159889221191</v>
      </c>
      <c r="F10715" s="17">
        <v>4.1953346125760094</v>
      </c>
      <c r="G10715" s="17">
        <v>4.0946048716337398</v>
      </c>
      <c r="H10715" s="17">
        <v>4.1397851577106222</v>
      </c>
      <c r="I10715" s="17">
        <f>YEAR(Table6[[#This Row],[Date]])</f>
        <v>2017</v>
      </c>
      <c r="J10715" s="18">
        <f>MONTH(Table6[[#This Row],[Date]])</f>
        <v>7</v>
      </c>
    </row>
    <row r="10716" spans="3:10" x14ac:dyDescent="0.3">
      <c r="C10716" s="16">
        <v>42943</v>
      </c>
      <c r="D10716" s="19" t="s">
        <v>14</v>
      </c>
      <c r="E10716" s="17">
        <v>3.993134498596191</v>
      </c>
      <c r="F10716" s="17">
        <v>4.1659549037189567</v>
      </c>
      <c r="G10716" s="17">
        <v>3.8899360859617458</v>
      </c>
      <c r="H10716" s="17">
        <v>4.1543510420968532</v>
      </c>
      <c r="I10716" s="17">
        <f>YEAR(Table6[[#This Row],[Date]])</f>
        <v>2017</v>
      </c>
      <c r="J10716" s="18">
        <f>MONTH(Table6[[#This Row],[Date]])</f>
        <v>7</v>
      </c>
    </row>
    <row r="10717" spans="3:10" x14ac:dyDescent="0.3">
      <c r="C10717" s="16">
        <v>42944</v>
      </c>
      <c r="D10717" s="19" t="s">
        <v>14</v>
      </c>
      <c r="E10717" s="17">
        <v>4.058558464050293</v>
      </c>
      <c r="F10717" s="17">
        <v>4.0830004061228324</v>
      </c>
      <c r="G10717" s="17">
        <v>3.9324000415163409</v>
      </c>
      <c r="H10717" s="17">
        <v>3.957335248868159</v>
      </c>
      <c r="I10717" s="17">
        <f>YEAR(Table6[[#This Row],[Date]])</f>
        <v>2017</v>
      </c>
      <c r="J10717" s="18">
        <f>MONTH(Table6[[#This Row],[Date]])</f>
        <v>7</v>
      </c>
    </row>
    <row r="10718" spans="3:10" x14ac:dyDescent="0.3">
      <c r="C10718" s="16">
        <v>42947</v>
      </c>
      <c r="D10718" s="19" t="s">
        <v>14</v>
      </c>
      <c r="E10718" s="17">
        <v>4.0121440887451172</v>
      </c>
      <c r="F10718" s="17">
        <v>4.108182723807305</v>
      </c>
      <c r="G10718" s="17">
        <v>3.965482840052744</v>
      </c>
      <c r="H10718" s="17">
        <v>4.072137391862543</v>
      </c>
      <c r="I10718" s="17">
        <f>YEAR(Table6[[#This Row],[Date]])</f>
        <v>2017</v>
      </c>
      <c r="J10718" s="18">
        <f>MONTH(Table6[[#This Row],[Date]])</f>
        <v>7</v>
      </c>
    </row>
    <row r="10719" spans="3:10" x14ac:dyDescent="0.3">
      <c r="C10719" s="16">
        <v>42948</v>
      </c>
      <c r="D10719" s="19" t="s">
        <v>14</v>
      </c>
      <c r="E10719" s="17">
        <v>4.0610289573669434</v>
      </c>
      <c r="F10719" s="17">
        <v>4.0627571523816686</v>
      </c>
      <c r="G10719" s="17">
        <v>3.974865957090485</v>
      </c>
      <c r="H10719" s="17">
        <v>4.0027638277859783</v>
      </c>
      <c r="I10719" s="17">
        <f>YEAR(Table6[[#This Row],[Date]])</f>
        <v>2017</v>
      </c>
      <c r="J10719" s="18">
        <f>MONTH(Table6[[#This Row],[Date]])</f>
        <v>8</v>
      </c>
    </row>
    <row r="10720" spans="3:10" x14ac:dyDescent="0.3">
      <c r="C10720" s="16">
        <v>42949</v>
      </c>
      <c r="D10720" s="19" t="s">
        <v>14</v>
      </c>
      <c r="E10720" s="17">
        <v>4.058558464050293</v>
      </c>
      <c r="F10720" s="17">
        <v>4.0960852388820959</v>
      </c>
      <c r="G10720" s="17">
        <v>3.981530440576647</v>
      </c>
      <c r="H10720" s="17">
        <v>4.0921353494667319</v>
      </c>
      <c r="I10720" s="17">
        <f>YEAR(Table6[[#This Row],[Date]])</f>
        <v>2017</v>
      </c>
      <c r="J10720" s="18">
        <f>MONTH(Table6[[#This Row],[Date]])</f>
        <v>8</v>
      </c>
    </row>
    <row r="10721" spans="3:10" x14ac:dyDescent="0.3">
      <c r="C10721" s="16">
        <v>42950</v>
      </c>
      <c r="D10721" s="19" t="s">
        <v>14</v>
      </c>
      <c r="E10721" s="17">
        <v>4.1101579666137704</v>
      </c>
      <c r="F10721" s="17">
        <v>4.1138611056215852</v>
      </c>
      <c r="G10721" s="17">
        <v>4.0410297227828504</v>
      </c>
      <c r="H10721" s="17">
        <v>4.0580649156550201</v>
      </c>
      <c r="I10721" s="17">
        <f>YEAR(Table6[[#This Row],[Date]])</f>
        <v>2017</v>
      </c>
      <c r="J10721" s="18">
        <f>MONTH(Table6[[#This Row],[Date]])</f>
        <v>8</v>
      </c>
    </row>
    <row r="10722" spans="3:10" x14ac:dyDescent="0.3">
      <c r="C10722" s="16">
        <v>42951</v>
      </c>
      <c r="D10722" s="19" t="s">
        <v>14</v>
      </c>
      <c r="E10722" s="17">
        <v>4.1281800270080566</v>
      </c>
      <c r="F10722" s="17">
        <v>4.198789233558557</v>
      </c>
      <c r="G10722" s="17">
        <v>4.1101573644341478</v>
      </c>
      <c r="H10722" s="17">
        <v>4.1328706376708917</v>
      </c>
      <c r="I10722" s="17">
        <f>YEAR(Table6[[#This Row],[Date]])</f>
        <v>2017</v>
      </c>
      <c r="J10722" s="18">
        <f>MONTH(Table6[[#This Row],[Date]])</f>
        <v>8</v>
      </c>
    </row>
    <row r="10723" spans="3:10" x14ac:dyDescent="0.3">
      <c r="C10723" s="16">
        <v>42954</v>
      </c>
      <c r="D10723" s="19" t="s">
        <v>14</v>
      </c>
      <c r="E10723" s="17">
        <v>4.2550797462463379</v>
      </c>
      <c r="F10723" s="17">
        <v>4.255573246938015</v>
      </c>
      <c r="G10723" s="17">
        <v>4.1476840127081429</v>
      </c>
      <c r="H10723" s="17">
        <v>4.1573129269671254</v>
      </c>
      <c r="I10723" s="17">
        <f>YEAR(Table6[[#This Row],[Date]])</f>
        <v>2017</v>
      </c>
      <c r="J10723" s="18">
        <f>MONTH(Table6[[#This Row],[Date]])</f>
        <v>8</v>
      </c>
    </row>
    <row r="10724" spans="3:10" x14ac:dyDescent="0.3">
      <c r="C10724" s="16">
        <v>42955</v>
      </c>
      <c r="D10724" s="19" t="s">
        <v>14</v>
      </c>
      <c r="E10724" s="17">
        <v>4.2044692039489746</v>
      </c>
      <c r="F10724" s="17">
        <v>4.3096423273386559</v>
      </c>
      <c r="G10724" s="17">
        <v>4.1652142277595177</v>
      </c>
      <c r="H10724" s="17">
        <v>4.2931011029365651</v>
      </c>
      <c r="I10724" s="17">
        <f>YEAR(Table6[[#This Row],[Date]])</f>
        <v>2017</v>
      </c>
      <c r="J10724" s="18">
        <f>MONTH(Table6[[#This Row],[Date]])</f>
        <v>8</v>
      </c>
    </row>
    <row r="10725" spans="3:10" x14ac:dyDescent="0.3">
      <c r="C10725" s="16">
        <v>42956</v>
      </c>
      <c r="D10725" s="19" t="s">
        <v>14</v>
      </c>
      <c r="E10725" s="17">
        <v>4.2491545677185059</v>
      </c>
      <c r="F10725" s="17">
        <v>4.2516234839429536</v>
      </c>
      <c r="G10725" s="17">
        <v>4.1395371360206372</v>
      </c>
      <c r="H10725" s="17">
        <v>4.1583005226083456</v>
      </c>
      <c r="I10725" s="17">
        <f>YEAR(Table6[[#This Row],[Date]])</f>
        <v>2017</v>
      </c>
      <c r="J10725" s="18">
        <f>MONTH(Table6[[#This Row],[Date]])</f>
        <v>8</v>
      </c>
    </row>
    <row r="10726" spans="3:10" x14ac:dyDescent="0.3">
      <c r="C10726" s="16">
        <v>42957</v>
      </c>
      <c r="D10726" s="19" t="s">
        <v>14</v>
      </c>
      <c r="E10726" s="17">
        <v>4.06719970703125</v>
      </c>
      <c r="F10726" s="17">
        <v>4.2627333504233977</v>
      </c>
      <c r="G10726" s="17">
        <v>4.0570772918303577</v>
      </c>
      <c r="H10726" s="17">
        <v>4.2503887693622051</v>
      </c>
      <c r="I10726" s="17">
        <f>YEAR(Table6[[#This Row],[Date]])</f>
        <v>2017</v>
      </c>
      <c r="J10726" s="18">
        <f>MONTH(Table6[[#This Row],[Date]])</f>
        <v>8</v>
      </c>
    </row>
    <row r="10727" spans="3:10" x14ac:dyDescent="0.3">
      <c r="C10727" s="16">
        <v>42958</v>
      </c>
      <c r="D10727" s="19" t="s">
        <v>14</v>
      </c>
      <c r="E10727" s="17">
        <v>3.850434541702271</v>
      </c>
      <c r="F10727" s="17">
        <v>3.9254878720414479</v>
      </c>
      <c r="G10727" s="17">
        <v>3.7751344609460311</v>
      </c>
      <c r="H10727" s="17">
        <v>3.879567101438778</v>
      </c>
      <c r="I10727" s="17">
        <f>YEAR(Table6[[#This Row],[Date]])</f>
        <v>2017</v>
      </c>
      <c r="J10727" s="18">
        <f>MONTH(Table6[[#This Row],[Date]])</f>
        <v>8</v>
      </c>
    </row>
    <row r="10728" spans="3:10" x14ac:dyDescent="0.3">
      <c r="C10728" s="16">
        <v>42961</v>
      </c>
      <c r="D10728" s="19" t="s">
        <v>14</v>
      </c>
      <c r="E10728" s="17">
        <v>4.1575593948364258</v>
      </c>
      <c r="F10728" s="17">
        <v>4.1612625333628284</v>
      </c>
      <c r="G10728" s="17">
        <v>3.9304243042314342</v>
      </c>
      <c r="H10728" s="17">
        <v>3.9420279268151508</v>
      </c>
      <c r="I10728" s="17">
        <f>YEAR(Table6[[#This Row],[Date]])</f>
        <v>2017</v>
      </c>
      <c r="J10728" s="18">
        <f>MONTH(Table6[[#This Row],[Date]])</f>
        <v>8</v>
      </c>
    </row>
    <row r="10729" spans="3:10" x14ac:dyDescent="0.3">
      <c r="C10729" s="16">
        <v>42962</v>
      </c>
      <c r="D10729" s="19" t="s">
        <v>14</v>
      </c>
      <c r="E10729" s="17">
        <v>4.1225028038024902</v>
      </c>
      <c r="F10729" s="17">
        <v>4.1889149217749022</v>
      </c>
      <c r="G10729" s="17">
        <v>4.0881856616488266</v>
      </c>
      <c r="H10729" s="17">
        <v>4.1627452519515362</v>
      </c>
      <c r="I10729" s="17">
        <f>YEAR(Table6[[#This Row],[Date]])</f>
        <v>2017</v>
      </c>
      <c r="J10729" s="18">
        <f>MONTH(Table6[[#This Row],[Date]])</f>
        <v>8</v>
      </c>
    </row>
    <row r="10730" spans="3:10" x14ac:dyDescent="0.3">
      <c r="C10730" s="16">
        <v>42963</v>
      </c>
      <c r="D10730" s="19" t="s">
        <v>14</v>
      </c>
      <c r="E10730" s="17">
        <v>4.0773215293884277</v>
      </c>
      <c r="F10730" s="17">
        <v>4.1610160441589548</v>
      </c>
      <c r="G10730" s="17">
        <v>4.0449798110399149</v>
      </c>
      <c r="H10730" s="17">
        <v>4.1375620471905883</v>
      </c>
      <c r="I10730" s="17">
        <f>YEAR(Table6[[#This Row],[Date]])</f>
        <v>2017</v>
      </c>
      <c r="J10730" s="18">
        <f>MONTH(Table6[[#This Row],[Date]])</f>
        <v>8</v>
      </c>
    </row>
    <row r="10731" spans="3:10" x14ac:dyDescent="0.3">
      <c r="C10731" s="16">
        <v>42964</v>
      </c>
      <c r="D10731" s="19" t="s">
        <v>14</v>
      </c>
      <c r="E10731" s="17">
        <v>3.986467599868774</v>
      </c>
      <c r="F10731" s="17">
        <v>4.0859626156538154</v>
      </c>
      <c r="G10731" s="17">
        <v>3.9842459049098848</v>
      </c>
      <c r="H10731" s="17">
        <v>4.0689278943443998</v>
      </c>
      <c r="I10731" s="17">
        <f>YEAR(Table6[[#This Row],[Date]])</f>
        <v>2017</v>
      </c>
      <c r="J10731" s="18">
        <f>MONTH(Table6[[#This Row],[Date]])</f>
        <v>8</v>
      </c>
    </row>
    <row r="10732" spans="3:10" x14ac:dyDescent="0.3">
      <c r="C10732" s="16">
        <v>42965</v>
      </c>
      <c r="D10732" s="19" t="s">
        <v>14</v>
      </c>
      <c r="E10732" s="17">
        <v>3.9872088432312012</v>
      </c>
      <c r="F10732" s="17">
        <v>4.0578185375010403</v>
      </c>
      <c r="G10732" s="17">
        <v>3.9412880788213829</v>
      </c>
      <c r="H10732" s="17">
        <v>4.0407833430663018</v>
      </c>
      <c r="I10732" s="17">
        <f>YEAR(Table6[[#This Row],[Date]])</f>
        <v>2017</v>
      </c>
      <c r="J10732" s="18">
        <f>MONTH(Table6[[#This Row],[Date]])</f>
        <v>8</v>
      </c>
    </row>
    <row r="10733" spans="3:10" x14ac:dyDescent="0.3">
      <c r="C10733" s="16">
        <v>42968</v>
      </c>
      <c r="D10733" s="19" t="s">
        <v>14</v>
      </c>
      <c r="E10733" s="17">
        <v>3.9291903972625728</v>
      </c>
      <c r="F10733" s="17">
        <v>4.0230070987516564</v>
      </c>
      <c r="G10733" s="17">
        <v>3.885244816748314</v>
      </c>
      <c r="H10733" s="17">
        <v>4.0116504603531649</v>
      </c>
      <c r="I10733" s="17">
        <f>YEAR(Table6[[#This Row],[Date]])</f>
        <v>2017</v>
      </c>
      <c r="J10733" s="18">
        <f>MONTH(Table6[[#This Row],[Date]])</f>
        <v>8</v>
      </c>
    </row>
    <row r="10734" spans="3:10" x14ac:dyDescent="0.3">
      <c r="C10734" s="16">
        <v>42969</v>
      </c>
      <c r="D10734" s="19" t="s">
        <v>14</v>
      </c>
      <c r="E10734" s="17">
        <v>4.0166654586791992</v>
      </c>
      <c r="F10734" s="17">
        <v>4.0225959816056438</v>
      </c>
      <c r="G10734" s="17">
        <v>3.946488232466034</v>
      </c>
      <c r="H10734" s="17">
        <v>3.9657623141488978</v>
      </c>
      <c r="I10734" s="17">
        <f>YEAR(Table6[[#This Row],[Date]])</f>
        <v>2017</v>
      </c>
      <c r="J10734" s="18">
        <f>MONTH(Table6[[#This Row],[Date]])</f>
        <v>8</v>
      </c>
    </row>
    <row r="10735" spans="3:10" x14ac:dyDescent="0.3">
      <c r="C10735" s="16">
        <v>42970</v>
      </c>
      <c r="D10735" s="19" t="s">
        <v>14</v>
      </c>
      <c r="E10735" s="17">
        <v>4.0969734191894531</v>
      </c>
      <c r="F10735" s="17">
        <v>4.1080930885070739</v>
      </c>
      <c r="G10735" s="17">
        <v>3.974657056695623</v>
      </c>
      <c r="H10735" s="17">
        <v>3.9833061073313059</v>
      </c>
      <c r="I10735" s="17">
        <f>YEAR(Table6[[#This Row],[Date]])</f>
        <v>2017</v>
      </c>
      <c r="J10735" s="18">
        <f>MONTH(Table6[[#This Row],[Date]])</f>
        <v>8</v>
      </c>
    </row>
    <row r="10736" spans="3:10" x14ac:dyDescent="0.3">
      <c r="C10736" s="16">
        <v>42971</v>
      </c>
      <c r="D10736" s="19" t="s">
        <v>14</v>
      </c>
      <c r="E10736" s="17">
        <v>4.0819010734558114</v>
      </c>
      <c r="F10736" s="17">
        <v>4.1335460678028193</v>
      </c>
      <c r="G10736" s="17">
        <v>4.0554613927483762</v>
      </c>
      <c r="H10736" s="17">
        <v>4.1290978217598813</v>
      </c>
      <c r="I10736" s="17">
        <f>YEAR(Table6[[#This Row],[Date]])</f>
        <v>2017</v>
      </c>
      <c r="J10736" s="18">
        <f>MONTH(Table6[[#This Row],[Date]])</f>
        <v>8</v>
      </c>
    </row>
    <row r="10737" spans="3:10" x14ac:dyDescent="0.3">
      <c r="C10737" s="16">
        <v>42972</v>
      </c>
      <c r="D10737" s="19" t="s">
        <v>14</v>
      </c>
      <c r="E10737" s="17">
        <v>4.0478005409240723</v>
      </c>
      <c r="F10737" s="17">
        <v>4.1162482818270894</v>
      </c>
      <c r="G10737" s="17">
        <v>4.0413756118195616</v>
      </c>
      <c r="H10737" s="17">
        <v>4.106116952892922</v>
      </c>
      <c r="I10737" s="17">
        <f>YEAR(Table6[[#This Row],[Date]])</f>
        <v>2017</v>
      </c>
      <c r="J10737" s="18">
        <f>MONTH(Table6[[#This Row],[Date]])</f>
        <v>8</v>
      </c>
    </row>
    <row r="10738" spans="3:10" x14ac:dyDescent="0.3">
      <c r="C10738" s="16">
        <v>42975</v>
      </c>
      <c r="D10738" s="19" t="s">
        <v>14</v>
      </c>
      <c r="E10738" s="17">
        <v>4.0764646530151367</v>
      </c>
      <c r="F10738" s="17">
        <v>4.0796771178138131</v>
      </c>
      <c r="G10738" s="17">
        <v>4.0112293716603249</v>
      </c>
      <c r="H10738" s="17">
        <v>4.0668277299314308</v>
      </c>
      <c r="I10738" s="17">
        <f>YEAR(Table6[[#This Row],[Date]])</f>
        <v>2017</v>
      </c>
      <c r="J10738" s="18">
        <f>MONTH(Table6[[#This Row],[Date]])</f>
        <v>8</v>
      </c>
    </row>
    <row r="10739" spans="3:10" x14ac:dyDescent="0.3">
      <c r="C10739" s="16">
        <v>42976</v>
      </c>
      <c r="D10739" s="19" t="s">
        <v>14</v>
      </c>
      <c r="E10739" s="17">
        <v>4.0697917938232422</v>
      </c>
      <c r="F10739" s="17">
        <v>4.0915371966766472</v>
      </c>
      <c r="G10739" s="17">
        <v>4.0094987077461548</v>
      </c>
      <c r="H10739" s="17">
        <v>4.0176533516442348</v>
      </c>
      <c r="I10739" s="17">
        <f>YEAR(Table6[[#This Row],[Date]])</f>
        <v>2017</v>
      </c>
      <c r="J10739" s="18">
        <f>MONTH(Table6[[#This Row],[Date]])</f>
        <v>8</v>
      </c>
    </row>
    <row r="10740" spans="3:10" x14ac:dyDescent="0.3">
      <c r="C10740" s="16">
        <v>42977</v>
      </c>
      <c r="D10740" s="19" t="s">
        <v>14</v>
      </c>
      <c r="E10740" s="17">
        <v>4.0940084457397461</v>
      </c>
      <c r="F10740" s="17">
        <v>4.1051281151979406</v>
      </c>
      <c r="G10740" s="17">
        <v>4.0591666890874754</v>
      </c>
      <c r="H10740" s="17">
        <v>4.0895602009066838</v>
      </c>
      <c r="I10740" s="17">
        <f>YEAR(Table6[[#This Row],[Date]])</f>
        <v>2017</v>
      </c>
      <c r="J10740" s="18">
        <f>MONTH(Table6[[#This Row],[Date]])</f>
        <v>8</v>
      </c>
    </row>
    <row r="10741" spans="3:10" x14ac:dyDescent="0.3">
      <c r="C10741" s="16">
        <v>42978</v>
      </c>
      <c r="D10741" s="19" t="s">
        <v>14</v>
      </c>
      <c r="E10741" s="17">
        <v>4.1869187355041504</v>
      </c>
      <c r="F10741" s="17">
        <v>4.1908721020862636</v>
      </c>
      <c r="G10741" s="17">
        <v>4.1068574064701533</v>
      </c>
      <c r="H10741" s="17">
        <v>4.1142702044677089</v>
      </c>
      <c r="I10741" s="17">
        <f>YEAR(Table6[[#This Row],[Date]])</f>
        <v>2017</v>
      </c>
      <c r="J10741" s="18">
        <f>MONTH(Table6[[#This Row],[Date]])</f>
        <v>8</v>
      </c>
    </row>
    <row r="10742" spans="3:10" x14ac:dyDescent="0.3">
      <c r="C10742" s="16">
        <v>42979</v>
      </c>
      <c r="D10742" s="19" t="s">
        <v>14</v>
      </c>
      <c r="E10742" s="17">
        <v>4.2121224403381348</v>
      </c>
      <c r="F10742" s="17">
        <v>4.2477055619024258</v>
      </c>
      <c r="G10742" s="17">
        <v>4.190871448679915</v>
      </c>
      <c r="H10742" s="17">
        <v>4.1995204971822098</v>
      </c>
      <c r="I10742" s="17">
        <f>YEAR(Table6[[#This Row],[Date]])</f>
        <v>2017</v>
      </c>
      <c r="J10742" s="18">
        <f>MONTH(Table6[[#This Row],[Date]])</f>
        <v>9</v>
      </c>
    </row>
    <row r="10743" spans="3:10" x14ac:dyDescent="0.3">
      <c r="C10743" s="16">
        <v>42983</v>
      </c>
      <c r="D10743" s="19" t="s">
        <v>14</v>
      </c>
      <c r="E10743" s="17">
        <v>4.0996904373168954</v>
      </c>
      <c r="F10743" s="17">
        <v>4.1656670623648404</v>
      </c>
      <c r="G10743" s="17">
        <v>4.0416214867701772</v>
      </c>
      <c r="H10743" s="17">
        <v>4.1607248836295989</v>
      </c>
      <c r="I10743" s="17">
        <f>YEAR(Table6[[#This Row],[Date]])</f>
        <v>2017</v>
      </c>
      <c r="J10743" s="18">
        <f>MONTH(Table6[[#This Row],[Date]])</f>
        <v>9</v>
      </c>
    </row>
    <row r="10744" spans="3:10" x14ac:dyDescent="0.3">
      <c r="C10744" s="16">
        <v>42984</v>
      </c>
      <c r="D10744" s="19" t="s">
        <v>14</v>
      </c>
      <c r="E10744" s="17">
        <v>4.0972204208374023</v>
      </c>
      <c r="F10744" s="17">
        <v>4.14639431089903</v>
      </c>
      <c r="G10744" s="17">
        <v>4.0623791356483387</v>
      </c>
      <c r="H10744" s="17">
        <v>4.1325565838665241</v>
      </c>
      <c r="I10744" s="17">
        <f>YEAR(Table6[[#This Row],[Date]])</f>
        <v>2017</v>
      </c>
      <c r="J10744" s="18">
        <f>MONTH(Table6[[#This Row],[Date]])</f>
        <v>9</v>
      </c>
    </row>
    <row r="10745" spans="3:10" x14ac:dyDescent="0.3">
      <c r="C10745" s="16">
        <v>42985</v>
      </c>
      <c r="D10745" s="19" t="s">
        <v>14</v>
      </c>
      <c r="E10745" s="17">
        <v>4.1162471771240234</v>
      </c>
      <c r="F10745" s="17">
        <v>4.1486173676610258</v>
      </c>
      <c r="G10745" s="17">
        <v>4.0759693111479649</v>
      </c>
      <c r="H10745" s="17">
        <v>4.1140230550357586</v>
      </c>
      <c r="I10745" s="17">
        <f>YEAR(Table6[[#This Row],[Date]])</f>
        <v>2017</v>
      </c>
      <c r="J10745" s="18">
        <f>MONTH(Table6[[#This Row],[Date]])</f>
        <v>9</v>
      </c>
    </row>
    <row r="10746" spans="3:10" x14ac:dyDescent="0.3">
      <c r="C10746" s="16">
        <v>42986</v>
      </c>
      <c r="D10746" s="19" t="s">
        <v>14</v>
      </c>
      <c r="E10746" s="17">
        <v>4.044835090637207</v>
      </c>
      <c r="F10746" s="17">
        <v>4.1194603225539872</v>
      </c>
      <c r="G10746" s="17">
        <v>4.020619065021366</v>
      </c>
      <c r="H10746" s="17">
        <v>4.1046342517521666</v>
      </c>
      <c r="I10746" s="17">
        <f>YEAR(Table6[[#This Row],[Date]])</f>
        <v>2017</v>
      </c>
      <c r="J10746" s="18">
        <f>MONTH(Table6[[#This Row],[Date]])</f>
        <v>9</v>
      </c>
    </row>
    <row r="10747" spans="3:10" x14ac:dyDescent="0.3">
      <c r="C10747" s="16">
        <v>42989</v>
      </c>
      <c r="D10747" s="19" t="s">
        <v>14</v>
      </c>
      <c r="E10747" s="17">
        <v>4.1760478019714364</v>
      </c>
      <c r="F10747" s="17">
        <v>4.1866735396098056</v>
      </c>
      <c r="G10747" s="17">
        <v>4.0851137337313794</v>
      </c>
      <c r="H10747" s="17">
        <v>4.0905503220506789</v>
      </c>
      <c r="I10747" s="17">
        <f>YEAR(Table6[[#This Row],[Date]])</f>
        <v>2017</v>
      </c>
      <c r="J10747" s="18">
        <f>MONTH(Table6[[#This Row],[Date]])</f>
        <v>9</v>
      </c>
    </row>
    <row r="10748" spans="3:10" x14ac:dyDescent="0.3">
      <c r="C10748" s="16">
        <v>42990</v>
      </c>
      <c r="D10748" s="19" t="s">
        <v>14</v>
      </c>
      <c r="E10748" s="17">
        <v>4.1911211013793954</v>
      </c>
      <c r="F10748" s="17">
        <v>4.200758025151452</v>
      </c>
      <c r="G10748" s="17">
        <v>4.1258858153649207</v>
      </c>
      <c r="H10748" s="17">
        <v>4.200758025151452</v>
      </c>
      <c r="I10748" s="17">
        <f>YEAR(Table6[[#This Row],[Date]])</f>
        <v>2017</v>
      </c>
      <c r="J10748" s="18">
        <f>MONTH(Table6[[#This Row],[Date]])</f>
        <v>9</v>
      </c>
    </row>
    <row r="10749" spans="3:10" x14ac:dyDescent="0.3">
      <c r="C10749" s="16">
        <v>42991</v>
      </c>
      <c r="D10749" s="19" t="s">
        <v>14</v>
      </c>
      <c r="E10749" s="17">
        <v>4.2098994255065918</v>
      </c>
      <c r="F10749" s="17">
        <v>4.2388101859169902</v>
      </c>
      <c r="G10749" s="17">
        <v>4.1335444958463876</v>
      </c>
      <c r="H10749" s="17">
        <v>4.1659146876552358</v>
      </c>
      <c r="I10749" s="17">
        <f>YEAR(Table6[[#This Row],[Date]])</f>
        <v>2017</v>
      </c>
      <c r="J10749" s="18">
        <f>MONTH(Table6[[#This Row],[Date]])</f>
        <v>9</v>
      </c>
    </row>
    <row r="10750" spans="3:10" x14ac:dyDescent="0.3">
      <c r="C10750" s="16">
        <v>42992</v>
      </c>
      <c r="D10750" s="19" t="s">
        <v>14</v>
      </c>
      <c r="E10750" s="17">
        <v>4.1859312057495117</v>
      </c>
      <c r="F10750" s="17">
        <v>4.2640158666375223</v>
      </c>
      <c r="G10750" s="17">
        <v>4.1463947043868954</v>
      </c>
      <c r="H10750" s="17">
        <v>4.1708576966230879</v>
      </c>
      <c r="I10750" s="17">
        <f>YEAR(Table6[[#This Row],[Date]])</f>
        <v>2017</v>
      </c>
      <c r="J10750" s="18">
        <f>MONTH(Table6[[#This Row],[Date]])</f>
        <v>9</v>
      </c>
    </row>
    <row r="10751" spans="3:10" x14ac:dyDescent="0.3">
      <c r="C10751" s="16">
        <v>42993</v>
      </c>
      <c r="D10751" s="19" t="s">
        <v>14</v>
      </c>
      <c r="E10751" s="17">
        <v>4.4505796432495117</v>
      </c>
      <c r="F10751" s="17">
        <v>4.4505796432495117</v>
      </c>
      <c r="G10751" s="17">
        <v>4.2662404192624228</v>
      </c>
      <c r="H10751" s="17">
        <v>4.2714295684883563</v>
      </c>
      <c r="I10751" s="17">
        <f>YEAR(Table6[[#This Row],[Date]])</f>
        <v>2017</v>
      </c>
      <c r="J10751" s="18">
        <f>MONTH(Table6[[#This Row],[Date]])</f>
        <v>9</v>
      </c>
    </row>
    <row r="10752" spans="3:10" x14ac:dyDescent="0.3">
      <c r="C10752" s="16">
        <v>42996</v>
      </c>
      <c r="D10752" s="19" t="s">
        <v>14</v>
      </c>
      <c r="E10752" s="17">
        <v>4.6344232559204102</v>
      </c>
      <c r="F10752" s="17">
        <v>4.7246163960339587</v>
      </c>
      <c r="G10752" s="17">
        <v>4.5679526753071658</v>
      </c>
      <c r="H10752" s="17">
        <v>4.5748715391433068</v>
      </c>
      <c r="I10752" s="17">
        <f>YEAR(Table6[[#This Row],[Date]])</f>
        <v>2017</v>
      </c>
      <c r="J10752" s="18">
        <f>MONTH(Table6[[#This Row],[Date]])</f>
        <v>9</v>
      </c>
    </row>
    <row r="10753" spans="3:10" x14ac:dyDescent="0.3">
      <c r="C10753" s="16">
        <v>42997</v>
      </c>
      <c r="D10753" s="19" t="s">
        <v>14</v>
      </c>
      <c r="E10753" s="17">
        <v>4.6294803619384766</v>
      </c>
      <c r="F10753" s="17">
        <v>4.6912561854121702</v>
      </c>
      <c r="G10753" s="17">
        <v>4.5620209854918423</v>
      </c>
      <c r="H10753" s="17">
        <v>4.5840133520913424</v>
      </c>
      <c r="I10753" s="17">
        <f>YEAR(Table6[[#This Row],[Date]])</f>
        <v>2017</v>
      </c>
      <c r="J10753" s="18">
        <f>MONTH(Table6[[#This Row],[Date]])</f>
        <v>9</v>
      </c>
    </row>
    <row r="10754" spans="3:10" x14ac:dyDescent="0.3">
      <c r="C10754" s="16">
        <v>42998</v>
      </c>
      <c r="D10754" s="19" t="s">
        <v>14</v>
      </c>
      <c r="E10754" s="17">
        <v>4.5921683311462402</v>
      </c>
      <c r="F10754" s="17">
        <v>4.6806312769073459</v>
      </c>
      <c r="G10754" s="17">
        <v>4.5518904607618476</v>
      </c>
      <c r="H10754" s="17">
        <v>4.6331875756411947</v>
      </c>
      <c r="I10754" s="17">
        <f>YEAR(Table6[[#This Row],[Date]])</f>
        <v>2017</v>
      </c>
      <c r="J10754" s="18">
        <f>MONTH(Table6[[#This Row],[Date]])</f>
        <v>9</v>
      </c>
    </row>
    <row r="10755" spans="3:10" x14ac:dyDescent="0.3">
      <c r="C10755" s="16">
        <v>42999</v>
      </c>
      <c r="D10755" s="19" t="s">
        <v>14</v>
      </c>
      <c r="E10755" s="17">
        <v>4.4666409492492676</v>
      </c>
      <c r="F10755" s="17">
        <v>4.5145790674392536</v>
      </c>
      <c r="G10755" s="17">
        <v>4.3888032491038143</v>
      </c>
      <c r="H10755" s="17">
        <v>4.488385885529464</v>
      </c>
      <c r="I10755" s="17">
        <f>YEAR(Table6[[#This Row],[Date]])</f>
        <v>2017</v>
      </c>
      <c r="J10755" s="18">
        <f>MONTH(Table6[[#This Row],[Date]])</f>
        <v>9</v>
      </c>
    </row>
    <row r="10756" spans="3:10" x14ac:dyDescent="0.3">
      <c r="C10756" s="16">
        <v>43000</v>
      </c>
      <c r="D10756" s="19" t="s">
        <v>14</v>
      </c>
      <c r="E10756" s="17">
        <v>4.4231510162353516</v>
      </c>
      <c r="F10756" s="17">
        <v>4.5049425629893678</v>
      </c>
      <c r="G10756" s="17">
        <v>4.4132671247580069</v>
      </c>
      <c r="H10756" s="17">
        <v>4.4552747239895307</v>
      </c>
      <c r="I10756" s="17">
        <f>YEAR(Table6[[#This Row],[Date]])</f>
        <v>2017</v>
      </c>
      <c r="J10756" s="18">
        <f>MONTH(Table6[[#This Row],[Date]])</f>
        <v>9</v>
      </c>
    </row>
    <row r="10757" spans="3:10" x14ac:dyDescent="0.3">
      <c r="C10757" s="16">
        <v>43003</v>
      </c>
      <c r="D10757" s="19" t="s">
        <v>14</v>
      </c>
      <c r="E10757" s="17">
        <v>4.225468635559082</v>
      </c>
      <c r="F10757" s="17">
        <v>4.3934990389270556</v>
      </c>
      <c r="G10757" s="17">
        <v>4.2047120384797756</v>
      </c>
      <c r="H10757" s="17">
        <v>4.3922632578747862</v>
      </c>
      <c r="I10757" s="17">
        <f>YEAR(Table6[[#This Row],[Date]])</f>
        <v>2017</v>
      </c>
      <c r="J10757" s="18">
        <f>MONTH(Table6[[#This Row],[Date]])</f>
        <v>9</v>
      </c>
    </row>
    <row r="10758" spans="3:10" x14ac:dyDescent="0.3">
      <c r="C10758" s="16">
        <v>43004</v>
      </c>
      <c r="D10758" s="19" t="s">
        <v>14</v>
      </c>
      <c r="E10758" s="17">
        <v>4.2491893768310547</v>
      </c>
      <c r="F10758" s="17">
        <v>4.415243061623805</v>
      </c>
      <c r="G10758" s="17">
        <v>4.2094059073532586</v>
      </c>
      <c r="H10758" s="17">
        <v>4.3601391152019833</v>
      </c>
      <c r="I10758" s="17">
        <f>YEAR(Table6[[#This Row],[Date]])</f>
        <v>2017</v>
      </c>
      <c r="J10758" s="18">
        <f>MONTH(Table6[[#This Row],[Date]])</f>
        <v>9</v>
      </c>
    </row>
    <row r="10759" spans="3:10" x14ac:dyDescent="0.3">
      <c r="C10759" s="16">
        <v>43005</v>
      </c>
      <c r="D10759" s="19" t="s">
        <v>14</v>
      </c>
      <c r="E10759" s="17">
        <v>4.3423457145690918</v>
      </c>
      <c r="F10759" s="17">
        <v>4.3556895021806579</v>
      </c>
      <c r="G10759" s="17">
        <v>4.2687088577996706</v>
      </c>
      <c r="H10759" s="17">
        <v>4.3396276578032014</v>
      </c>
      <c r="I10759" s="17">
        <f>YEAR(Table6[[#This Row],[Date]])</f>
        <v>2017</v>
      </c>
      <c r="J10759" s="18">
        <f>MONTH(Table6[[#This Row],[Date]])</f>
        <v>9</v>
      </c>
    </row>
    <row r="10760" spans="3:10" x14ac:dyDescent="0.3">
      <c r="C10760" s="16">
        <v>43006</v>
      </c>
      <c r="D10760" s="19" t="s">
        <v>14</v>
      </c>
      <c r="E10760" s="17">
        <v>4.3411130905151367</v>
      </c>
      <c r="F10760" s="17">
        <v>4.3534680730240254</v>
      </c>
      <c r="G10760" s="17">
        <v>4.2936689019412908</v>
      </c>
      <c r="H10760" s="17">
        <v>4.3495142335387484</v>
      </c>
      <c r="I10760" s="17">
        <f>YEAR(Table6[[#This Row],[Date]])</f>
        <v>2017</v>
      </c>
      <c r="J10760" s="18">
        <f>MONTH(Table6[[#This Row],[Date]])</f>
        <v>9</v>
      </c>
    </row>
    <row r="10761" spans="3:10" x14ac:dyDescent="0.3">
      <c r="C10761" s="16">
        <v>43007</v>
      </c>
      <c r="D10761" s="19" t="s">
        <v>14</v>
      </c>
      <c r="E10761" s="17">
        <v>4.4174656867980957</v>
      </c>
      <c r="F10761" s="17">
        <v>4.441187297075504</v>
      </c>
      <c r="G10761" s="17">
        <v>4.3799058813853833</v>
      </c>
      <c r="H10761" s="17">
        <v>4.4251259226733763</v>
      </c>
      <c r="I10761" s="17">
        <f>YEAR(Table6[[#This Row],[Date]])</f>
        <v>2017</v>
      </c>
      <c r="J10761" s="18">
        <f>MONTH(Table6[[#This Row],[Date]])</f>
        <v>9</v>
      </c>
    </row>
    <row r="10762" spans="3:10" x14ac:dyDescent="0.3">
      <c r="C10762" s="16">
        <v>43010</v>
      </c>
      <c r="D10762" s="19" t="s">
        <v>14</v>
      </c>
      <c r="E10762" s="17">
        <v>4.4231510162353516</v>
      </c>
      <c r="F10762" s="17">
        <v>4.4967879165566256</v>
      </c>
      <c r="G10762" s="17">
        <v>4.3737306162239076</v>
      </c>
      <c r="H10762" s="17">
        <v>4.4676297061643018</v>
      </c>
      <c r="I10762" s="17">
        <f>YEAR(Table6[[#This Row],[Date]])</f>
        <v>2017</v>
      </c>
      <c r="J10762" s="18">
        <f>MONTH(Table6[[#This Row],[Date]])</f>
        <v>10</v>
      </c>
    </row>
    <row r="10763" spans="3:10" x14ac:dyDescent="0.3">
      <c r="C10763" s="16">
        <v>43011</v>
      </c>
      <c r="D10763" s="19" t="s">
        <v>14</v>
      </c>
      <c r="E10763" s="17">
        <v>4.4322924613952637</v>
      </c>
      <c r="F10763" s="17">
        <v>4.4621920357172549</v>
      </c>
      <c r="G10763" s="17">
        <v>4.3880607545434804</v>
      </c>
      <c r="H10763" s="17">
        <v>4.4293269650659717</v>
      </c>
      <c r="I10763" s="17">
        <f>YEAR(Table6[[#This Row],[Date]])</f>
        <v>2017</v>
      </c>
      <c r="J10763" s="18">
        <f>MONTH(Table6[[#This Row],[Date]])</f>
        <v>10</v>
      </c>
    </row>
    <row r="10764" spans="3:10" x14ac:dyDescent="0.3">
      <c r="C10764" s="16">
        <v>43012</v>
      </c>
      <c r="D10764" s="19" t="s">
        <v>14</v>
      </c>
      <c r="E10764" s="17">
        <v>4.4693584442138672</v>
      </c>
      <c r="F10764" s="17">
        <v>4.4915977843103256</v>
      </c>
      <c r="G10764" s="17">
        <v>4.4018990497463086</v>
      </c>
      <c r="H10764" s="17">
        <v>4.4384705242257034</v>
      </c>
      <c r="I10764" s="17">
        <f>YEAR(Table6[[#This Row],[Date]])</f>
        <v>2017</v>
      </c>
      <c r="J10764" s="18">
        <f>MONTH(Table6[[#This Row],[Date]])</f>
        <v>10</v>
      </c>
    </row>
    <row r="10765" spans="3:10" x14ac:dyDescent="0.3">
      <c r="C10765" s="16">
        <v>43013</v>
      </c>
      <c r="D10765" s="19" t="s">
        <v>14</v>
      </c>
      <c r="E10765" s="17">
        <v>4.4668869972229004</v>
      </c>
      <c r="F10765" s="17">
        <v>4.4972809795391093</v>
      </c>
      <c r="G10765" s="17">
        <v>4.436987421423404</v>
      </c>
      <c r="H10765" s="17">
        <v>4.4938215478587811</v>
      </c>
      <c r="I10765" s="17">
        <f>YEAR(Table6[[#This Row],[Date]])</f>
        <v>2017</v>
      </c>
      <c r="J10765" s="18">
        <f>MONTH(Table6[[#This Row],[Date]])</f>
        <v>10</v>
      </c>
    </row>
    <row r="10766" spans="3:10" x14ac:dyDescent="0.3">
      <c r="C10766" s="16">
        <v>43014</v>
      </c>
      <c r="D10766" s="19" t="s">
        <v>14</v>
      </c>
      <c r="E10766" s="17">
        <v>4.4799833297729492</v>
      </c>
      <c r="F10766" s="17">
        <v>4.4933271212300392</v>
      </c>
      <c r="G10766" s="17">
        <v>4.4231496749041757</v>
      </c>
      <c r="H10766" s="17">
        <v>4.439211523910469</v>
      </c>
      <c r="I10766" s="17">
        <f>YEAR(Table6[[#This Row],[Date]])</f>
        <v>2017</v>
      </c>
      <c r="J10766" s="18">
        <f>MONTH(Table6[[#This Row],[Date]])</f>
        <v>10</v>
      </c>
    </row>
    <row r="10767" spans="3:10" x14ac:dyDescent="0.3">
      <c r="C10767" s="16">
        <v>43017</v>
      </c>
      <c r="D10767" s="19" t="s">
        <v>14</v>
      </c>
      <c r="E10767" s="17">
        <v>4.5810484886169434</v>
      </c>
      <c r="F10767" s="17">
        <v>4.6141605268655432</v>
      </c>
      <c r="G10767" s="17">
        <v>4.4980216610614443</v>
      </c>
      <c r="H10767" s="17">
        <v>4.5168015667771044</v>
      </c>
      <c r="I10767" s="17">
        <f>YEAR(Table6[[#This Row],[Date]])</f>
        <v>2017</v>
      </c>
      <c r="J10767" s="18">
        <f>MONTH(Table6[[#This Row],[Date]])</f>
        <v>10</v>
      </c>
    </row>
    <row r="10768" spans="3:10" x14ac:dyDescent="0.3">
      <c r="C10768" s="16">
        <v>43018</v>
      </c>
      <c r="D10768" s="19" t="s">
        <v>14</v>
      </c>
      <c r="E10768" s="17">
        <v>4.6685237884521484</v>
      </c>
      <c r="F10768" s="17">
        <v>4.7678594467609603</v>
      </c>
      <c r="G10768" s="17">
        <v>4.6272575717411053</v>
      </c>
      <c r="H10768" s="17">
        <v>4.7302996297051738</v>
      </c>
      <c r="I10768" s="17">
        <f>YEAR(Table6[[#This Row],[Date]])</f>
        <v>2017</v>
      </c>
      <c r="J10768" s="18">
        <f>MONTH(Table6[[#This Row],[Date]])</f>
        <v>10</v>
      </c>
    </row>
    <row r="10769" spans="3:10" x14ac:dyDescent="0.3">
      <c r="C10769" s="16">
        <v>43019</v>
      </c>
      <c r="D10769" s="19" t="s">
        <v>14</v>
      </c>
      <c r="E10769" s="17">
        <v>4.7181925773620614</v>
      </c>
      <c r="F10769" s="17">
        <v>4.7196753260506839</v>
      </c>
      <c r="G10769" s="17">
        <v>4.63911955988344</v>
      </c>
      <c r="H10769" s="17">
        <v>4.6850805274195162</v>
      </c>
      <c r="I10769" s="17">
        <f>YEAR(Table6[[#This Row],[Date]])</f>
        <v>2017</v>
      </c>
      <c r="J10769" s="18">
        <f>MONTH(Table6[[#This Row],[Date]])</f>
        <v>10</v>
      </c>
    </row>
    <row r="10770" spans="3:10" x14ac:dyDescent="0.3">
      <c r="C10770" s="16">
        <v>43020</v>
      </c>
      <c r="D10770" s="19" t="s">
        <v>14</v>
      </c>
      <c r="E10770" s="17">
        <v>4.7204160690307617</v>
      </c>
      <c r="F10770" s="17">
        <v>4.7713192111789544</v>
      </c>
      <c r="G10770" s="17">
        <v>4.6932345461659288</v>
      </c>
      <c r="H10770" s="17">
        <v>4.7216513785644816</v>
      </c>
      <c r="I10770" s="17">
        <f>YEAR(Table6[[#This Row],[Date]])</f>
        <v>2017</v>
      </c>
      <c r="J10770" s="18">
        <f>MONTH(Table6[[#This Row],[Date]])</f>
        <v>10</v>
      </c>
    </row>
    <row r="10771" spans="3:10" x14ac:dyDescent="0.3">
      <c r="C10771" s="16">
        <v>43021</v>
      </c>
      <c r="D10771" s="19" t="s">
        <v>14</v>
      </c>
      <c r="E10771" s="17">
        <v>4.8083829879760742</v>
      </c>
      <c r="F10771" s="17">
        <v>4.8185143136916642</v>
      </c>
      <c r="G10771" s="17">
        <v>4.7357349350452491</v>
      </c>
      <c r="H10771" s="17">
        <v>4.7826842223467363</v>
      </c>
      <c r="I10771" s="17">
        <f>YEAR(Table6[[#This Row],[Date]])</f>
        <v>2017</v>
      </c>
      <c r="J10771" s="18">
        <f>MONTH(Table6[[#This Row],[Date]])</f>
        <v>10</v>
      </c>
    </row>
    <row r="10772" spans="3:10" x14ac:dyDescent="0.3">
      <c r="C10772" s="16">
        <v>43024</v>
      </c>
      <c r="D10772" s="19" t="s">
        <v>14</v>
      </c>
      <c r="E10772" s="17">
        <v>4.8909153938293457</v>
      </c>
      <c r="F10772" s="17">
        <v>4.8938808897976322</v>
      </c>
      <c r="G10772" s="17">
        <v>4.7750239810610768</v>
      </c>
      <c r="H10772" s="17">
        <v>4.8382825535136327</v>
      </c>
      <c r="I10772" s="17">
        <f>YEAR(Table6[[#This Row],[Date]])</f>
        <v>2017</v>
      </c>
      <c r="J10772" s="18">
        <f>MONTH(Table6[[#This Row],[Date]])</f>
        <v>10</v>
      </c>
    </row>
    <row r="10773" spans="3:10" x14ac:dyDescent="0.3">
      <c r="C10773" s="16">
        <v>43025</v>
      </c>
      <c r="D10773" s="19" t="s">
        <v>14</v>
      </c>
      <c r="E10773" s="17">
        <v>4.8864688873291016</v>
      </c>
      <c r="F10773" s="17">
        <v>4.9148857173902414</v>
      </c>
      <c r="G10773" s="17">
        <v>4.8518745674828896</v>
      </c>
      <c r="H10773" s="17">
        <v>4.870160069214136</v>
      </c>
      <c r="I10773" s="17">
        <f>YEAR(Table6[[#This Row],[Date]])</f>
        <v>2017</v>
      </c>
      <c r="J10773" s="18">
        <f>MONTH(Table6[[#This Row],[Date]])</f>
        <v>10</v>
      </c>
    </row>
    <row r="10774" spans="3:10" x14ac:dyDescent="0.3">
      <c r="C10774" s="16">
        <v>43026</v>
      </c>
      <c r="D10774" s="19" t="s">
        <v>14</v>
      </c>
      <c r="E10774" s="17">
        <v>4.8822674751281738</v>
      </c>
      <c r="F10774" s="17">
        <v>4.8961052013489921</v>
      </c>
      <c r="G10774" s="17">
        <v>4.7770017802877476</v>
      </c>
      <c r="H10774" s="17">
        <v>4.8953642985690493</v>
      </c>
      <c r="I10774" s="17">
        <f>YEAR(Table6[[#This Row],[Date]])</f>
        <v>2017</v>
      </c>
      <c r="J10774" s="18">
        <f>MONTH(Table6[[#This Row],[Date]])</f>
        <v>10</v>
      </c>
    </row>
    <row r="10775" spans="3:10" x14ac:dyDescent="0.3">
      <c r="C10775" s="16">
        <v>43027</v>
      </c>
      <c r="D10775" s="19" t="s">
        <v>14</v>
      </c>
      <c r="E10775" s="17">
        <v>4.8877038955688477</v>
      </c>
      <c r="F10775" s="17">
        <v>4.8926456038285098</v>
      </c>
      <c r="G10775" s="17">
        <v>4.7555036555511423</v>
      </c>
      <c r="H10775" s="17">
        <v>4.8046770697481209</v>
      </c>
      <c r="I10775" s="17">
        <f>YEAR(Table6[[#This Row],[Date]])</f>
        <v>2017</v>
      </c>
      <c r="J10775" s="18">
        <f>MONTH(Table6[[#This Row],[Date]])</f>
        <v>10</v>
      </c>
    </row>
    <row r="10776" spans="3:10" x14ac:dyDescent="0.3">
      <c r="C10776" s="16">
        <v>43028</v>
      </c>
      <c r="D10776" s="19" t="s">
        <v>14</v>
      </c>
      <c r="E10776" s="17">
        <v>4.8654642105102539</v>
      </c>
      <c r="F10776" s="17">
        <v>4.9319347771381716</v>
      </c>
      <c r="G10776" s="17">
        <v>4.8565681936553204</v>
      </c>
      <c r="H10776" s="17">
        <v>4.9047537340631564</v>
      </c>
      <c r="I10776" s="17">
        <f>YEAR(Table6[[#This Row],[Date]])</f>
        <v>2017</v>
      </c>
      <c r="J10776" s="18">
        <f>MONTH(Table6[[#This Row],[Date]])</f>
        <v>10</v>
      </c>
    </row>
    <row r="10777" spans="3:10" x14ac:dyDescent="0.3">
      <c r="C10777" s="16">
        <v>43031</v>
      </c>
      <c r="D10777" s="19" t="s">
        <v>14</v>
      </c>
      <c r="E10777" s="17">
        <v>4.8585476875305176</v>
      </c>
      <c r="F10777" s="17">
        <v>4.9136516455392929</v>
      </c>
      <c r="G10777" s="17">
        <v>4.8382850257672576</v>
      </c>
      <c r="H10777" s="17">
        <v>4.8872114924350614</v>
      </c>
      <c r="I10777" s="17">
        <f>YEAR(Table6[[#This Row],[Date]])</f>
        <v>2017</v>
      </c>
      <c r="J10777" s="18">
        <f>MONTH(Table6[[#This Row],[Date]])</f>
        <v>10</v>
      </c>
    </row>
    <row r="10778" spans="3:10" x14ac:dyDescent="0.3">
      <c r="C10778" s="16">
        <v>43032</v>
      </c>
      <c r="D10778" s="19" t="s">
        <v>14</v>
      </c>
      <c r="E10778" s="17">
        <v>4.909449577331543</v>
      </c>
      <c r="F10778" s="17">
        <v>4.9111792933152367</v>
      </c>
      <c r="G10778" s="17">
        <v>4.8417432150324986</v>
      </c>
      <c r="H10778" s="17">
        <v>4.8676889547879014</v>
      </c>
      <c r="I10778" s="17">
        <f>YEAR(Table6[[#This Row],[Date]])</f>
        <v>2017</v>
      </c>
      <c r="J10778" s="18">
        <f>MONTH(Table6[[#This Row],[Date]])</f>
        <v>10</v>
      </c>
    </row>
    <row r="10779" spans="3:10" x14ac:dyDescent="0.3">
      <c r="C10779" s="16">
        <v>43033</v>
      </c>
      <c r="D10779" s="19" t="s">
        <v>14</v>
      </c>
      <c r="E10779" s="17">
        <v>4.785402774810791</v>
      </c>
      <c r="F10779" s="17">
        <v>4.9227926337817483</v>
      </c>
      <c r="G10779" s="17">
        <v>4.7238743827795</v>
      </c>
      <c r="H10779" s="17">
        <v>4.8699123490633953</v>
      </c>
      <c r="I10779" s="17">
        <f>YEAR(Table6[[#This Row],[Date]])</f>
        <v>2017</v>
      </c>
      <c r="J10779" s="18">
        <f>MONTH(Table6[[#This Row],[Date]])</f>
        <v>10</v>
      </c>
    </row>
    <row r="10780" spans="3:10" x14ac:dyDescent="0.3">
      <c r="C10780" s="16">
        <v>43034</v>
      </c>
      <c r="D10780" s="19" t="s">
        <v>14</v>
      </c>
      <c r="E10780" s="17">
        <v>4.8355650901794434</v>
      </c>
      <c r="F10780" s="17">
        <v>4.847178693982241</v>
      </c>
      <c r="G10780" s="17">
        <v>4.7891097323438627</v>
      </c>
      <c r="H10780" s="17">
        <v>4.813078785344759</v>
      </c>
      <c r="I10780" s="17">
        <f>YEAR(Table6[[#This Row],[Date]])</f>
        <v>2017</v>
      </c>
      <c r="J10780" s="18">
        <f>MONTH(Table6[[#This Row],[Date]])</f>
        <v>10</v>
      </c>
    </row>
    <row r="10781" spans="3:10" x14ac:dyDescent="0.3">
      <c r="C10781" s="16">
        <v>43035</v>
      </c>
      <c r="D10781" s="19" t="s">
        <v>14</v>
      </c>
      <c r="E10781" s="17">
        <v>4.9880275726318359</v>
      </c>
      <c r="F10781" s="17">
        <v>4.9882745402016244</v>
      </c>
      <c r="G10781" s="17">
        <v>4.8617573902706672</v>
      </c>
      <c r="H10781" s="17">
        <v>4.8877035957753279</v>
      </c>
      <c r="I10781" s="17">
        <f>YEAR(Table6[[#This Row],[Date]])</f>
        <v>2017</v>
      </c>
      <c r="J10781" s="18">
        <f>MONTH(Table6[[#This Row],[Date]])</f>
        <v>10</v>
      </c>
    </row>
    <row r="10782" spans="3:10" x14ac:dyDescent="0.3">
      <c r="C10782" s="16">
        <v>43038</v>
      </c>
      <c r="D10782" s="19" t="s">
        <v>14</v>
      </c>
      <c r="E10782" s="17">
        <v>5.0369558334350586</v>
      </c>
      <c r="F10782" s="17">
        <v>5.0925537206736804</v>
      </c>
      <c r="G10782" s="17">
        <v>4.9722144870696763</v>
      </c>
      <c r="H10782" s="17">
        <v>4.9880293721726909</v>
      </c>
      <c r="I10782" s="17">
        <f>YEAR(Table6[[#This Row],[Date]])</f>
        <v>2017</v>
      </c>
      <c r="J10782" s="18">
        <f>MONTH(Table6[[#This Row],[Date]])</f>
        <v>10</v>
      </c>
    </row>
    <row r="10783" spans="3:10" x14ac:dyDescent="0.3">
      <c r="C10783" s="16">
        <v>43039</v>
      </c>
      <c r="D10783" s="19" t="s">
        <v>14</v>
      </c>
      <c r="E10783" s="17">
        <v>5.110344409942627</v>
      </c>
      <c r="F10783" s="17">
        <v>5.1370315231905126</v>
      </c>
      <c r="G10783" s="17">
        <v>5.0631476730418958</v>
      </c>
      <c r="H10783" s="17">
        <v>5.0688312274041918</v>
      </c>
      <c r="I10783" s="17">
        <f>YEAR(Table6[[#This Row],[Date]])</f>
        <v>2017</v>
      </c>
      <c r="J10783" s="18">
        <f>MONTH(Table6[[#This Row],[Date]])</f>
        <v>10</v>
      </c>
    </row>
    <row r="10784" spans="3:10" x14ac:dyDescent="0.3">
      <c r="C10784" s="16">
        <v>43040</v>
      </c>
      <c r="D10784" s="19" t="s">
        <v>14</v>
      </c>
      <c r="E10784" s="17">
        <v>5.1199808120727539</v>
      </c>
      <c r="F10784" s="17">
        <v>5.1884285398447272</v>
      </c>
      <c r="G10784" s="17">
        <v>5.055733889914241</v>
      </c>
      <c r="H10784" s="17">
        <v>5.1731080655632127</v>
      </c>
      <c r="I10784" s="17">
        <f>YEAR(Table6[[#This Row],[Date]])</f>
        <v>2017</v>
      </c>
      <c r="J10784" s="18">
        <f>MONTH(Table6[[#This Row],[Date]])</f>
        <v>11</v>
      </c>
    </row>
    <row r="10785" spans="3:10" x14ac:dyDescent="0.3">
      <c r="C10785" s="16">
        <v>43041</v>
      </c>
      <c r="D10785" s="19" t="s">
        <v>14</v>
      </c>
      <c r="E10785" s="17">
        <v>5.0888471603393546</v>
      </c>
      <c r="F10785" s="17">
        <v>5.1350555619622957</v>
      </c>
      <c r="G10785" s="17">
        <v>5.0322604616219344</v>
      </c>
      <c r="H10785" s="17">
        <v>5.0903299088706557</v>
      </c>
      <c r="I10785" s="17">
        <f>YEAR(Table6[[#This Row],[Date]])</f>
        <v>2017</v>
      </c>
      <c r="J10785" s="18">
        <f>MONTH(Table6[[#This Row],[Date]])</f>
        <v>11</v>
      </c>
    </row>
    <row r="10786" spans="3:10" x14ac:dyDescent="0.3">
      <c r="C10786" s="16">
        <v>43042</v>
      </c>
      <c r="D10786" s="19" t="s">
        <v>14</v>
      </c>
      <c r="E10786" s="17">
        <v>5.1567997932434082</v>
      </c>
      <c r="F10786" s="17">
        <v>5.1567997932434082</v>
      </c>
      <c r="G10786" s="17">
        <v>5.0740203954528491</v>
      </c>
      <c r="H10786" s="17">
        <v>5.1199813518304822</v>
      </c>
      <c r="I10786" s="17">
        <f>YEAR(Table6[[#This Row],[Date]])</f>
        <v>2017</v>
      </c>
      <c r="J10786" s="18">
        <f>MONTH(Table6[[#This Row],[Date]])</f>
        <v>11</v>
      </c>
    </row>
    <row r="10787" spans="3:10" x14ac:dyDescent="0.3">
      <c r="C10787" s="16">
        <v>43045</v>
      </c>
      <c r="D10787" s="19" t="s">
        <v>14</v>
      </c>
      <c r="E10787" s="17">
        <v>5.180027961730957</v>
      </c>
      <c r="F10787" s="17">
        <v>5.1886765422740861</v>
      </c>
      <c r="G10787" s="17">
        <v>5.1076268528092488</v>
      </c>
      <c r="H10787" s="17">
        <v>5.1199818332102076</v>
      </c>
      <c r="I10787" s="17">
        <f>YEAR(Table6[[#This Row],[Date]])</f>
        <v>2017</v>
      </c>
      <c r="J10787" s="18">
        <f>MONTH(Table6[[#This Row],[Date]])</f>
        <v>11</v>
      </c>
    </row>
    <row r="10788" spans="3:10" x14ac:dyDescent="0.3">
      <c r="C10788" s="16">
        <v>43046</v>
      </c>
      <c r="D10788" s="19" t="s">
        <v>14</v>
      </c>
      <c r="E10788" s="17">
        <v>5.2393331527709961</v>
      </c>
      <c r="F10788" s="17">
        <v>5.2608315934129424</v>
      </c>
      <c r="G10788" s="17">
        <v>5.1906541300309881</v>
      </c>
      <c r="H10788" s="17">
        <v>5.2027621438006992</v>
      </c>
      <c r="I10788" s="17">
        <f>YEAR(Table6[[#This Row],[Date]])</f>
        <v>2017</v>
      </c>
      <c r="J10788" s="18">
        <f>MONTH(Table6[[#This Row],[Date]])</f>
        <v>11</v>
      </c>
    </row>
    <row r="10789" spans="3:10" x14ac:dyDescent="0.3">
      <c r="C10789" s="16">
        <v>43047</v>
      </c>
      <c r="D10789" s="19" t="s">
        <v>14</v>
      </c>
      <c r="E10789" s="17">
        <v>5.1684150695800781</v>
      </c>
      <c r="F10789" s="17">
        <v>5.2385925368070154</v>
      </c>
      <c r="G10789" s="17">
        <v>5.1209713538588124</v>
      </c>
      <c r="H10789" s="17">
        <v>5.234885665124791</v>
      </c>
      <c r="I10789" s="17">
        <f>YEAR(Table6[[#This Row],[Date]])</f>
        <v>2017</v>
      </c>
      <c r="J10789" s="18">
        <f>MONTH(Table6[[#This Row],[Date]])</f>
        <v>11</v>
      </c>
    </row>
    <row r="10790" spans="3:10" x14ac:dyDescent="0.3">
      <c r="C10790" s="16">
        <v>43048</v>
      </c>
      <c r="D10790" s="19" t="s">
        <v>14</v>
      </c>
      <c r="E10790" s="17">
        <v>5.0735263824462891</v>
      </c>
      <c r="F10790" s="17">
        <v>5.0984837817904669</v>
      </c>
      <c r="G10790" s="17">
        <v>4.9512104760273967</v>
      </c>
      <c r="H10790" s="17">
        <v>5.0722910729514332</v>
      </c>
      <c r="I10790" s="17">
        <f>YEAR(Table6[[#This Row],[Date]])</f>
        <v>2017</v>
      </c>
      <c r="J10790" s="18">
        <f>MONTH(Table6[[#This Row],[Date]])</f>
        <v>11</v>
      </c>
    </row>
    <row r="10791" spans="3:10" x14ac:dyDescent="0.3">
      <c r="C10791" s="16">
        <v>43049</v>
      </c>
      <c r="D10791" s="19" t="s">
        <v>14</v>
      </c>
      <c r="E10791" s="17">
        <v>5.3408918380737296</v>
      </c>
      <c r="F10791" s="17">
        <v>5.4034090491602571</v>
      </c>
      <c r="G10791" s="17">
        <v>5.2294481754384741</v>
      </c>
      <c r="H10791" s="17">
        <v>5.2652782739813508</v>
      </c>
      <c r="I10791" s="17">
        <f>YEAR(Table6[[#This Row],[Date]])</f>
        <v>2017</v>
      </c>
      <c r="J10791" s="18">
        <f>MONTH(Table6[[#This Row],[Date]])</f>
        <v>11</v>
      </c>
    </row>
    <row r="10792" spans="3:10" x14ac:dyDescent="0.3">
      <c r="C10792" s="16">
        <v>43052</v>
      </c>
      <c r="D10792" s="19" t="s">
        <v>14</v>
      </c>
      <c r="E10792" s="17">
        <v>5.2541589736938477</v>
      </c>
      <c r="F10792" s="17">
        <v>5.3663435470419936</v>
      </c>
      <c r="G10792" s="17">
        <v>5.2388384971860082</v>
      </c>
      <c r="H10792" s="17">
        <v>5.340892213383599</v>
      </c>
      <c r="I10792" s="17">
        <f>YEAR(Table6[[#This Row],[Date]])</f>
        <v>2017</v>
      </c>
      <c r="J10792" s="18">
        <f>MONTH(Table6[[#This Row],[Date]])</f>
        <v>11</v>
      </c>
    </row>
    <row r="10793" spans="3:10" x14ac:dyDescent="0.3">
      <c r="C10793" s="16">
        <v>43053</v>
      </c>
      <c r="D10793" s="19" t="s">
        <v>14</v>
      </c>
      <c r="E10793" s="17">
        <v>5.2924594879150391</v>
      </c>
      <c r="F10793" s="17">
        <v>5.3077799638273184</v>
      </c>
      <c r="G10793" s="17">
        <v>5.2195639791790311</v>
      </c>
      <c r="H10793" s="17">
        <v>5.2633012844206357</v>
      </c>
      <c r="I10793" s="17">
        <f>YEAR(Table6[[#This Row],[Date]])</f>
        <v>2017</v>
      </c>
      <c r="J10793" s="18">
        <f>MONTH(Table6[[#This Row],[Date]])</f>
        <v>11</v>
      </c>
    </row>
    <row r="10794" spans="3:10" x14ac:dyDescent="0.3">
      <c r="C10794" s="16">
        <v>43054</v>
      </c>
      <c r="D10794" s="19" t="s">
        <v>14</v>
      </c>
      <c r="E10794" s="17">
        <v>5.1886763572692871</v>
      </c>
      <c r="F10794" s="17">
        <v>5.238591626311397</v>
      </c>
      <c r="G10794" s="17">
        <v>5.1348081921820041</v>
      </c>
      <c r="H10794" s="17">
        <v>5.2373558455279889</v>
      </c>
      <c r="I10794" s="17">
        <f>YEAR(Table6[[#This Row],[Date]])</f>
        <v>2017</v>
      </c>
      <c r="J10794" s="18">
        <f>MONTH(Table6[[#This Row],[Date]])</f>
        <v>11</v>
      </c>
    </row>
    <row r="10795" spans="3:10" x14ac:dyDescent="0.3">
      <c r="C10795" s="16">
        <v>43055</v>
      </c>
      <c r="D10795" s="19" t="s">
        <v>14</v>
      </c>
      <c r="E10795" s="17">
        <v>5.2289538383483887</v>
      </c>
      <c r="F10795" s="17">
        <v>5.2929537985684521</v>
      </c>
      <c r="G10795" s="17">
        <v>5.2200582911531148</v>
      </c>
      <c r="H10795" s="17">
        <v>5.2628072538375346</v>
      </c>
      <c r="I10795" s="17">
        <f>YEAR(Table6[[#This Row],[Date]])</f>
        <v>2017</v>
      </c>
      <c r="J10795" s="18">
        <f>MONTH(Table6[[#This Row],[Date]])</f>
        <v>11</v>
      </c>
    </row>
    <row r="10796" spans="3:10" x14ac:dyDescent="0.3">
      <c r="C10796" s="16">
        <v>43056</v>
      </c>
      <c r="D10796" s="19" t="s">
        <v>14</v>
      </c>
      <c r="E10796" s="17">
        <v>5.2227768898010254</v>
      </c>
      <c r="F10796" s="17">
        <v>5.3213711785618782</v>
      </c>
      <c r="G10796" s="17">
        <v>5.2077038515304457</v>
      </c>
      <c r="H10796" s="17">
        <v>5.2860354824216653</v>
      </c>
      <c r="I10796" s="17">
        <f>YEAR(Table6[[#This Row],[Date]])</f>
        <v>2017</v>
      </c>
      <c r="J10796" s="18">
        <f>MONTH(Table6[[#This Row],[Date]])</f>
        <v>11</v>
      </c>
    </row>
    <row r="10797" spans="3:10" x14ac:dyDescent="0.3">
      <c r="C10797" s="16">
        <v>43059</v>
      </c>
      <c r="D10797" s="19" t="s">
        <v>14</v>
      </c>
      <c r="E10797" s="17">
        <v>5.2899885177612296</v>
      </c>
      <c r="F10797" s="17">
        <v>5.3020965285913926</v>
      </c>
      <c r="G10797" s="17">
        <v>5.2015251000586948</v>
      </c>
      <c r="H10797" s="17">
        <v>5.2383435390638118</v>
      </c>
      <c r="I10797" s="17">
        <f>YEAR(Table6[[#This Row],[Date]])</f>
        <v>2017</v>
      </c>
      <c r="J10797" s="18">
        <f>MONTH(Table6[[#This Row],[Date]])</f>
        <v>11</v>
      </c>
    </row>
    <row r="10798" spans="3:10" x14ac:dyDescent="0.3">
      <c r="C10798" s="16">
        <v>43060</v>
      </c>
      <c r="D10798" s="19" t="s">
        <v>14</v>
      </c>
      <c r="E10798" s="17">
        <v>5.3386688232421884</v>
      </c>
      <c r="F10798" s="17">
        <v>5.3502829016862021</v>
      </c>
      <c r="G10798" s="17">
        <v>5.2978970074822511</v>
      </c>
      <c r="H10798" s="17">
        <v>5.3297732743195221</v>
      </c>
      <c r="I10798" s="17">
        <f>YEAR(Table6[[#This Row],[Date]])</f>
        <v>2017</v>
      </c>
      <c r="J10798" s="18">
        <f>MONTH(Table6[[#This Row],[Date]])</f>
        <v>11</v>
      </c>
    </row>
    <row r="10799" spans="3:10" x14ac:dyDescent="0.3">
      <c r="C10799" s="16">
        <v>43061</v>
      </c>
      <c r="D10799" s="19" t="s">
        <v>14</v>
      </c>
      <c r="E10799" s="17">
        <v>5.3146829605102539</v>
      </c>
      <c r="F10799" s="17">
        <v>5.3658690798911506</v>
      </c>
      <c r="G10799" s="17">
        <v>5.2820426595936762</v>
      </c>
      <c r="H10799" s="17">
        <v>5.3658690798911506</v>
      </c>
      <c r="I10799" s="17">
        <f>YEAR(Table6[[#This Row],[Date]])</f>
        <v>2017</v>
      </c>
      <c r="J10799" s="18">
        <f>MONTH(Table6[[#This Row],[Date]])</f>
        <v>11</v>
      </c>
    </row>
    <row r="10800" spans="3:10" x14ac:dyDescent="0.3">
      <c r="C10800" s="16">
        <v>43063</v>
      </c>
      <c r="D10800" s="19" t="s">
        <v>14</v>
      </c>
      <c r="E10800" s="17">
        <v>5.3648777008056641</v>
      </c>
      <c r="F10800" s="17">
        <v>5.3658672006660844</v>
      </c>
      <c r="G10800" s="17">
        <v>5.3065207910203656</v>
      </c>
      <c r="H10800" s="17">
        <v>5.3310012439541739</v>
      </c>
      <c r="I10800" s="17">
        <f>YEAR(Table6[[#This Row],[Date]])</f>
        <v>2017</v>
      </c>
      <c r="J10800" s="18">
        <f>MONTH(Table6[[#This Row],[Date]])</f>
        <v>11</v>
      </c>
    </row>
    <row r="10801" spans="3:10" x14ac:dyDescent="0.3">
      <c r="C10801" s="16">
        <v>43066</v>
      </c>
      <c r="D10801" s="19" t="s">
        <v>14</v>
      </c>
      <c r="E10801" s="17">
        <v>5.2951474189758301</v>
      </c>
      <c r="F10801" s="17">
        <v>5.3747701036896798</v>
      </c>
      <c r="G10801" s="17">
        <v>5.2919327228242281</v>
      </c>
      <c r="H10801" s="17">
        <v>5.3735339360527448</v>
      </c>
      <c r="I10801" s="17">
        <f>YEAR(Table6[[#This Row],[Date]])</f>
        <v>2017</v>
      </c>
      <c r="J10801" s="18">
        <f>MONTH(Table6[[#This Row],[Date]])</f>
        <v>11</v>
      </c>
    </row>
    <row r="10802" spans="3:10" x14ac:dyDescent="0.3">
      <c r="C10802" s="16">
        <v>43067</v>
      </c>
      <c r="D10802" s="19" t="s">
        <v>14</v>
      </c>
      <c r="E10802" s="17">
        <v>5.2103328704833984</v>
      </c>
      <c r="F10802" s="17">
        <v>5.3097375558314699</v>
      </c>
      <c r="G10802" s="17">
        <v>5.1492559913774318</v>
      </c>
      <c r="H10802" s="17">
        <v>5.3003410766121082</v>
      </c>
      <c r="I10802" s="17">
        <f>YEAR(Table6[[#This Row],[Date]])</f>
        <v>2017</v>
      </c>
      <c r="J10802" s="18">
        <f>MONTH(Table6[[#This Row],[Date]])</f>
        <v>11</v>
      </c>
    </row>
    <row r="10803" spans="3:10" x14ac:dyDescent="0.3">
      <c r="C10803" s="16">
        <v>43068</v>
      </c>
      <c r="D10803" s="19" t="s">
        <v>14</v>
      </c>
      <c r="E10803" s="17">
        <v>4.8569765090942383</v>
      </c>
      <c r="F10803" s="17">
        <v>5.1957430584501756</v>
      </c>
      <c r="G10803" s="17">
        <v>4.728640511022407</v>
      </c>
      <c r="H10803" s="17">
        <v>5.1930231121760029</v>
      </c>
      <c r="I10803" s="17">
        <f>YEAR(Table6[[#This Row],[Date]])</f>
        <v>2017</v>
      </c>
      <c r="J10803" s="18">
        <f>MONTH(Table6[[#This Row],[Date]])</f>
        <v>11</v>
      </c>
    </row>
    <row r="10804" spans="3:10" x14ac:dyDescent="0.3">
      <c r="C10804" s="16">
        <v>43069</v>
      </c>
      <c r="D10804" s="19" t="s">
        <v>14</v>
      </c>
      <c r="E10804" s="17">
        <v>4.9630570411682129</v>
      </c>
      <c r="F10804" s="17">
        <v>5.0117703478212556</v>
      </c>
      <c r="G10804" s="17">
        <v>4.862663814134601</v>
      </c>
      <c r="H10804" s="17">
        <v>4.9257187408554728</v>
      </c>
      <c r="I10804" s="17">
        <f>YEAR(Table6[[#This Row],[Date]])</f>
        <v>2017</v>
      </c>
      <c r="J10804" s="18">
        <f>MONTH(Table6[[#This Row],[Date]])</f>
        <v>11</v>
      </c>
    </row>
    <row r="10805" spans="3:10" x14ac:dyDescent="0.3">
      <c r="C10805" s="16">
        <v>43070</v>
      </c>
      <c r="D10805" s="19" t="s">
        <v>14</v>
      </c>
      <c r="E10805" s="17">
        <v>4.8881320953369141</v>
      </c>
      <c r="F10805" s="17">
        <v>4.9487146776367341</v>
      </c>
      <c r="G10805" s="17">
        <v>4.7593018434468934</v>
      </c>
      <c r="H10805" s="17">
        <v>4.9284379466012904</v>
      </c>
      <c r="I10805" s="17">
        <f>YEAR(Table6[[#This Row],[Date]])</f>
        <v>2017</v>
      </c>
      <c r="J10805" s="18">
        <f>MONTH(Table6[[#This Row],[Date]])</f>
        <v>12</v>
      </c>
    </row>
    <row r="10806" spans="3:10" x14ac:dyDescent="0.3">
      <c r="C10806" s="16">
        <v>43073</v>
      </c>
      <c r="D10806" s="19" t="s">
        <v>14</v>
      </c>
      <c r="E10806" s="17">
        <v>4.6156353950500488</v>
      </c>
      <c r="F10806" s="17">
        <v>4.9529185855751008</v>
      </c>
      <c r="G10806" s="17">
        <v>4.5622240913633014</v>
      </c>
      <c r="H10806" s="17">
        <v>4.9467363330564611</v>
      </c>
      <c r="I10806" s="17">
        <f>YEAR(Table6[[#This Row],[Date]])</f>
        <v>2017</v>
      </c>
      <c r="J10806" s="18">
        <f>MONTH(Table6[[#This Row],[Date]])</f>
        <v>12</v>
      </c>
    </row>
    <row r="10807" spans="3:10" x14ac:dyDescent="0.3">
      <c r="C10807" s="16">
        <v>43074</v>
      </c>
      <c r="D10807" s="19" t="s">
        <v>14</v>
      </c>
      <c r="E10807" s="17">
        <v>4.6423416137695313</v>
      </c>
      <c r="F10807" s="17">
        <v>4.7649901045406651</v>
      </c>
      <c r="G10807" s="17">
        <v>4.465292784324947</v>
      </c>
      <c r="H10807" s="17">
        <v>4.5102966451246536</v>
      </c>
      <c r="I10807" s="17">
        <f>YEAR(Table6[[#This Row],[Date]])</f>
        <v>2017</v>
      </c>
      <c r="J10807" s="18">
        <f>MONTH(Table6[[#This Row],[Date]])</f>
        <v>12</v>
      </c>
    </row>
    <row r="10808" spans="3:10" x14ac:dyDescent="0.3">
      <c r="C10808" s="16">
        <v>43075</v>
      </c>
      <c r="D10808" s="19" t="s">
        <v>14</v>
      </c>
      <c r="E10808" s="17">
        <v>4.679929256439209</v>
      </c>
      <c r="F10808" s="17">
        <v>4.7016893056300111</v>
      </c>
      <c r="G10808" s="17">
        <v>4.5706333169702464</v>
      </c>
      <c r="H10808" s="17">
        <v>4.591899087565734</v>
      </c>
      <c r="I10808" s="17">
        <f>YEAR(Table6[[#This Row],[Date]])</f>
        <v>2017</v>
      </c>
      <c r="J10808" s="18">
        <f>MONTH(Table6[[#This Row],[Date]])</f>
        <v>12</v>
      </c>
    </row>
    <row r="10809" spans="3:10" x14ac:dyDescent="0.3">
      <c r="C10809" s="16">
        <v>43076</v>
      </c>
      <c r="D10809" s="19" t="s">
        <v>14</v>
      </c>
      <c r="E10809" s="17">
        <v>4.7474327087402344</v>
      </c>
      <c r="F10809" s="17">
        <v>4.7872442829141297</v>
      </c>
      <c r="G10809" s="17">
        <v>4.7011922145492271</v>
      </c>
      <c r="H10809" s="17">
        <v>4.7466908195767896</v>
      </c>
      <c r="I10809" s="17">
        <f>YEAR(Table6[[#This Row],[Date]])</f>
        <v>2017</v>
      </c>
      <c r="J10809" s="18">
        <f>MONTH(Table6[[#This Row],[Date]])</f>
        <v>12</v>
      </c>
    </row>
    <row r="10810" spans="3:10" x14ac:dyDescent="0.3">
      <c r="C10810" s="16">
        <v>43077</v>
      </c>
      <c r="D10810" s="19" t="s">
        <v>14</v>
      </c>
      <c r="E10810" s="17">
        <v>4.7350692749023438</v>
      </c>
      <c r="F10810" s="17">
        <v>4.8164228713085304</v>
      </c>
      <c r="G10810" s="17">
        <v>4.7266618263424958</v>
      </c>
      <c r="H10810" s="17">
        <v>4.7973823066384069</v>
      </c>
      <c r="I10810" s="17">
        <f>YEAR(Table6[[#This Row],[Date]])</f>
        <v>2017</v>
      </c>
      <c r="J10810" s="18">
        <f>MONTH(Table6[[#This Row],[Date]])</f>
        <v>12</v>
      </c>
    </row>
    <row r="10811" spans="3:10" x14ac:dyDescent="0.3">
      <c r="C10811" s="16">
        <v>43080</v>
      </c>
      <c r="D10811" s="19" t="s">
        <v>14</v>
      </c>
      <c r="E10811" s="17">
        <v>4.8134565353393546</v>
      </c>
      <c r="F10811" s="17">
        <v>4.8164240928258746</v>
      </c>
      <c r="G10811" s="17">
        <v>4.7333395577999822</v>
      </c>
      <c r="H10811" s="17">
        <v>4.7491649589288292</v>
      </c>
      <c r="I10811" s="17">
        <f>YEAR(Table6[[#This Row],[Date]])</f>
        <v>2017</v>
      </c>
      <c r="J10811" s="18">
        <f>MONTH(Table6[[#This Row],[Date]])</f>
        <v>12</v>
      </c>
    </row>
    <row r="10812" spans="3:10" x14ac:dyDescent="0.3">
      <c r="C10812" s="16">
        <v>43081</v>
      </c>
      <c r="D10812" s="19" t="s">
        <v>14</v>
      </c>
      <c r="E10812" s="17">
        <v>4.7189960479736328</v>
      </c>
      <c r="F10812" s="17">
        <v>4.7931788315630808</v>
      </c>
      <c r="G10812" s="17">
        <v>4.695505092572108</v>
      </c>
      <c r="H10812" s="17">
        <v>4.7699350153313604</v>
      </c>
      <c r="I10812" s="17">
        <f>YEAR(Table6[[#This Row],[Date]])</f>
        <v>2017</v>
      </c>
      <c r="J10812" s="18">
        <f>MONTH(Table6[[#This Row],[Date]])</f>
        <v>12</v>
      </c>
    </row>
    <row r="10813" spans="3:10" x14ac:dyDescent="0.3">
      <c r="C10813" s="16">
        <v>43082</v>
      </c>
      <c r="D10813" s="19" t="s">
        <v>14</v>
      </c>
      <c r="E10813" s="17">
        <v>4.6037673950195313</v>
      </c>
      <c r="F10813" s="17">
        <v>4.7612814041337934</v>
      </c>
      <c r="G10813" s="17">
        <v>4.5963489729129474</v>
      </c>
      <c r="H10813" s="17">
        <v>4.760045236269252</v>
      </c>
      <c r="I10813" s="17">
        <f>YEAR(Table6[[#This Row],[Date]])</f>
        <v>2017</v>
      </c>
      <c r="J10813" s="18">
        <f>MONTH(Table6[[#This Row],[Date]])</f>
        <v>12</v>
      </c>
    </row>
    <row r="10814" spans="3:10" x14ac:dyDescent="0.3">
      <c r="C10814" s="16">
        <v>43083</v>
      </c>
      <c r="D10814" s="19" t="s">
        <v>14</v>
      </c>
      <c r="E10814" s="17">
        <v>4.6109371185302734</v>
      </c>
      <c r="F10814" s="17">
        <v>4.6819052111920456</v>
      </c>
      <c r="G10814" s="17">
        <v>4.5646966220841438</v>
      </c>
      <c r="H10814" s="17">
        <v>4.5973369170296863</v>
      </c>
      <c r="I10814" s="17">
        <f>YEAR(Table6[[#This Row],[Date]])</f>
        <v>2017</v>
      </c>
      <c r="J10814" s="18">
        <f>MONTH(Table6[[#This Row],[Date]])</f>
        <v>12</v>
      </c>
    </row>
    <row r="10815" spans="3:10" x14ac:dyDescent="0.3">
      <c r="C10815" s="16">
        <v>43084</v>
      </c>
      <c r="D10815" s="19" t="s">
        <v>14</v>
      </c>
      <c r="E10815" s="17">
        <v>4.7367992401123047</v>
      </c>
      <c r="F10815" s="17">
        <v>4.7570759682517911</v>
      </c>
      <c r="G10815" s="17">
        <v>4.5899179455855119</v>
      </c>
      <c r="H10815" s="17">
        <v>4.6549513817991688</v>
      </c>
      <c r="I10815" s="17">
        <f>YEAR(Table6[[#This Row],[Date]])</f>
        <v>2017</v>
      </c>
      <c r="J10815" s="18">
        <f>MONTH(Table6[[#This Row],[Date]])</f>
        <v>12</v>
      </c>
    </row>
    <row r="10816" spans="3:10" x14ac:dyDescent="0.3">
      <c r="C10816" s="16">
        <v>43087</v>
      </c>
      <c r="D10816" s="19" t="s">
        <v>14</v>
      </c>
      <c r="E10816" s="17">
        <v>4.8935728073120117</v>
      </c>
      <c r="F10816" s="17">
        <v>4.8965398924449861</v>
      </c>
      <c r="G10816" s="17">
        <v>4.7476805097149599</v>
      </c>
      <c r="H10816" s="17">
        <v>4.7773532476033669</v>
      </c>
      <c r="I10816" s="17">
        <f>YEAR(Table6[[#This Row],[Date]])</f>
        <v>2017</v>
      </c>
      <c r="J10816" s="18">
        <f>MONTH(Table6[[#This Row],[Date]])</f>
        <v>12</v>
      </c>
    </row>
    <row r="10817" spans="3:10" x14ac:dyDescent="0.3">
      <c r="C10817" s="16">
        <v>43088</v>
      </c>
      <c r="D10817" s="19" t="s">
        <v>14</v>
      </c>
      <c r="E10817" s="17">
        <v>4.8493103981018066</v>
      </c>
      <c r="F10817" s="17">
        <v>4.8893691133032489</v>
      </c>
      <c r="G10817" s="17">
        <v>4.82087382759918</v>
      </c>
      <c r="H10817" s="17">
        <v>4.8841763605585866</v>
      </c>
      <c r="I10817" s="17">
        <f>YEAR(Table6[[#This Row],[Date]])</f>
        <v>2017</v>
      </c>
      <c r="J10817" s="18">
        <f>MONTH(Table6[[#This Row],[Date]])</f>
        <v>12</v>
      </c>
    </row>
    <row r="10818" spans="3:10" x14ac:dyDescent="0.3">
      <c r="C10818" s="16">
        <v>43089</v>
      </c>
      <c r="D10818" s="19" t="s">
        <v>14</v>
      </c>
      <c r="E10818" s="17">
        <v>4.8663711547851563</v>
      </c>
      <c r="F10818" s="17">
        <v>4.8977748021794172</v>
      </c>
      <c r="G10818" s="17">
        <v>4.8107341959832821</v>
      </c>
      <c r="H10818" s="17">
        <v>4.8886259383059061</v>
      </c>
      <c r="I10818" s="17">
        <f>YEAR(Table6[[#This Row],[Date]])</f>
        <v>2017</v>
      </c>
      <c r="J10818" s="18">
        <f>MONTH(Table6[[#This Row],[Date]])</f>
        <v>12</v>
      </c>
    </row>
    <row r="10819" spans="3:10" x14ac:dyDescent="0.3">
      <c r="C10819" s="16">
        <v>43090</v>
      </c>
      <c r="D10819" s="19" t="s">
        <v>14</v>
      </c>
      <c r="E10819" s="17">
        <v>4.8438706398010254</v>
      </c>
      <c r="F10819" s="17">
        <v>4.8948091402691167</v>
      </c>
      <c r="G10819" s="17">
        <v>4.8354631908473467</v>
      </c>
      <c r="H10819" s="17">
        <v>4.8698344042406099</v>
      </c>
      <c r="I10819" s="17">
        <f>YEAR(Table6[[#This Row],[Date]])</f>
        <v>2017</v>
      </c>
      <c r="J10819" s="18">
        <f>MONTH(Table6[[#This Row],[Date]])</f>
        <v>12</v>
      </c>
    </row>
    <row r="10820" spans="3:10" x14ac:dyDescent="0.3">
      <c r="C10820" s="16">
        <v>43091</v>
      </c>
      <c r="D10820" s="19" t="s">
        <v>14</v>
      </c>
      <c r="E10820" s="17">
        <v>4.8285388946533203</v>
      </c>
      <c r="F10820" s="17">
        <v>4.8379353708004924</v>
      </c>
      <c r="G10820" s="17">
        <v>4.7291342418057356</v>
      </c>
      <c r="H10820" s="17">
        <v>4.8070259966710429</v>
      </c>
      <c r="I10820" s="17">
        <f>YEAR(Table6[[#This Row],[Date]])</f>
        <v>2017</v>
      </c>
      <c r="J10820" s="18">
        <f>MONTH(Table6[[#This Row],[Date]])</f>
        <v>12</v>
      </c>
    </row>
    <row r="10821" spans="3:10" x14ac:dyDescent="0.3">
      <c r="C10821" s="16">
        <v>43095</v>
      </c>
      <c r="D10821" s="19" t="s">
        <v>14</v>
      </c>
      <c r="E10821" s="17">
        <v>4.8821969032287598</v>
      </c>
      <c r="F10821" s="17">
        <v>4.8898624612942321</v>
      </c>
      <c r="G10821" s="17">
        <v>4.74322830149422</v>
      </c>
      <c r="H10821" s="17">
        <v>4.7731486446995062</v>
      </c>
      <c r="I10821" s="17">
        <f>YEAR(Table6[[#This Row],[Date]])</f>
        <v>2017</v>
      </c>
      <c r="J10821" s="18">
        <f>MONTH(Table6[[#This Row],[Date]])</f>
        <v>12</v>
      </c>
    </row>
    <row r="10822" spans="3:10" x14ac:dyDescent="0.3">
      <c r="C10822" s="16">
        <v>43096</v>
      </c>
      <c r="D10822" s="19" t="s">
        <v>14</v>
      </c>
      <c r="E10822" s="17">
        <v>4.8755216598510742</v>
      </c>
      <c r="F10822" s="17">
        <v>4.9447588398487836</v>
      </c>
      <c r="G10822" s="17">
        <v>4.8542563689352312</v>
      </c>
      <c r="H10822" s="17">
        <v>4.8688455998591973</v>
      </c>
      <c r="I10822" s="17">
        <f>YEAR(Table6[[#This Row],[Date]])</f>
        <v>2017</v>
      </c>
      <c r="J10822" s="18">
        <f>MONTH(Table6[[#This Row],[Date]])</f>
        <v>12</v>
      </c>
    </row>
    <row r="10823" spans="3:10" x14ac:dyDescent="0.3">
      <c r="C10823" s="16">
        <v>43097</v>
      </c>
      <c r="D10823" s="19" t="s">
        <v>14</v>
      </c>
      <c r="E10823" s="17">
        <v>4.8812093734741211</v>
      </c>
      <c r="F10823" s="17">
        <v>4.9301698214837462</v>
      </c>
      <c r="G10823" s="17">
        <v>4.8750275916241641</v>
      </c>
      <c r="H10823" s="17">
        <v>4.8992604405942393</v>
      </c>
      <c r="I10823" s="17">
        <f>YEAR(Table6[[#This Row],[Date]])</f>
        <v>2017</v>
      </c>
      <c r="J10823" s="18">
        <f>MONTH(Table6[[#This Row],[Date]])</f>
        <v>12</v>
      </c>
    </row>
    <row r="10824" spans="3:10" x14ac:dyDescent="0.3">
      <c r="C10824" s="16">
        <v>43098</v>
      </c>
      <c r="D10824" s="19" t="s">
        <v>14</v>
      </c>
      <c r="E10824" s="17">
        <v>4.7847719192504883</v>
      </c>
      <c r="F10824" s="17">
        <v>4.9074204056767554</v>
      </c>
      <c r="G10824" s="17">
        <v>4.7847719192504883</v>
      </c>
      <c r="H10824" s="17">
        <v>4.9074204056767554</v>
      </c>
      <c r="I10824" s="17">
        <f>YEAR(Table6[[#This Row],[Date]])</f>
        <v>2017</v>
      </c>
      <c r="J10824" s="18">
        <f>MONTH(Table6[[#This Row],[Date]])</f>
        <v>12</v>
      </c>
    </row>
    <row r="10825" spans="3:10" x14ac:dyDescent="0.3">
      <c r="C10825" s="16">
        <v>43102</v>
      </c>
      <c r="D10825" s="19" t="s">
        <v>14</v>
      </c>
      <c r="E10825" s="17">
        <v>4.9294276237487793</v>
      </c>
      <c r="F10825" s="17">
        <v>4.9331370699384198</v>
      </c>
      <c r="G10825" s="17">
        <v>4.809499554116802</v>
      </c>
      <c r="H10825" s="17">
        <v>4.841150350670441</v>
      </c>
      <c r="I10825" s="17">
        <f>YEAR(Table6[[#This Row],[Date]])</f>
        <v>2018</v>
      </c>
      <c r="J10825" s="18">
        <f>MONTH(Table6[[#This Row],[Date]])</f>
        <v>1</v>
      </c>
    </row>
    <row r="10826" spans="3:10" x14ac:dyDescent="0.3">
      <c r="C10826" s="16">
        <v>43103</v>
      </c>
      <c r="D10826" s="19" t="s">
        <v>14</v>
      </c>
      <c r="E10826" s="17">
        <v>5.2538528442382813</v>
      </c>
      <c r="F10826" s="17">
        <v>5.2842679465956062</v>
      </c>
      <c r="G10826" s="17">
        <v>5.038229068022245</v>
      </c>
      <c r="H10826" s="17">
        <v>5.0468836569109827</v>
      </c>
      <c r="I10826" s="17">
        <f>YEAR(Table6[[#This Row],[Date]])</f>
        <v>2018</v>
      </c>
      <c r="J10826" s="18">
        <f>MONTH(Table6[[#This Row],[Date]])</f>
        <v>1</v>
      </c>
    </row>
    <row r="10827" spans="3:10" x14ac:dyDescent="0.3">
      <c r="C10827" s="16">
        <v>43104</v>
      </c>
      <c r="D10827" s="19" t="s">
        <v>14</v>
      </c>
      <c r="E10827" s="17">
        <v>5.2815470695495614</v>
      </c>
      <c r="F10827" s="17">
        <v>5.3918319909498074</v>
      </c>
      <c r="G10827" s="17">
        <v>5.2592922795875277</v>
      </c>
      <c r="H10827" s="17">
        <v>5.335205987634807</v>
      </c>
      <c r="I10827" s="17">
        <f>YEAR(Table6[[#This Row],[Date]])</f>
        <v>2018</v>
      </c>
      <c r="J10827" s="18">
        <f>MONTH(Table6[[#This Row],[Date]])</f>
        <v>1</v>
      </c>
    </row>
    <row r="10828" spans="3:10" x14ac:dyDescent="0.3">
      <c r="C10828" s="16">
        <v>43105</v>
      </c>
      <c r="D10828" s="19" t="s">
        <v>14</v>
      </c>
      <c r="E10828" s="17">
        <v>5.3263058662414551</v>
      </c>
      <c r="F10828" s="17">
        <v>5.3636441760820572</v>
      </c>
      <c r="G10828" s="17">
        <v>5.2194827478874997</v>
      </c>
      <c r="H10828" s="17">
        <v>5.2963855075316646</v>
      </c>
      <c r="I10828" s="17">
        <f>YEAR(Table6[[#This Row],[Date]])</f>
        <v>2018</v>
      </c>
      <c r="J10828" s="18">
        <f>MONTH(Table6[[#This Row],[Date]])</f>
        <v>1</v>
      </c>
    </row>
    <row r="10829" spans="3:10" x14ac:dyDescent="0.3">
      <c r="C10829" s="16">
        <v>43108</v>
      </c>
      <c r="D10829" s="19" t="s">
        <v>14</v>
      </c>
      <c r="E10829" s="17">
        <v>5.4895052909851074</v>
      </c>
      <c r="F10829" s="17">
        <v>5.5636876037120784</v>
      </c>
      <c r="G10829" s="17">
        <v>5.4049370017023044</v>
      </c>
      <c r="H10829" s="17">
        <v>5.4499413279787703</v>
      </c>
      <c r="I10829" s="17">
        <f>YEAR(Table6[[#This Row],[Date]])</f>
        <v>2018</v>
      </c>
      <c r="J10829" s="18">
        <f>MONTH(Table6[[#This Row],[Date]])</f>
        <v>1</v>
      </c>
    </row>
    <row r="10830" spans="3:10" x14ac:dyDescent="0.3">
      <c r="C10830" s="16">
        <v>43109</v>
      </c>
      <c r="D10830" s="19" t="s">
        <v>14</v>
      </c>
      <c r="E10830" s="17">
        <v>5.4880223274230957</v>
      </c>
      <c r="F10830" s="17">
        <v>5.5345099672751132</v>
      </c>
      <c r="G10830" s="17">
        <v>5.4064215826531266</v>
      </c>
      <c r="H10830" s="17">
        <v>5.4949459983951101</v>
      </c>
      <c r="I10830" s="17">
        <f>YEAR(Table6[[#This Row],[Date]])</f>
        <v>2018</v>
      </c>
      <c r="J10830" s="18">
        <f>MONTH(Table6[[#This Row],[Date]])</f>
        <v>1</v>
      </c>
    </row>
    <row r="10831" spans="3:10" x14ac:dyDescent="0.3">
      <c r="C10831" s="16">
        <v>43110</v>
      </c>
      <c r="D10831" s="19" t="s">
        <v>14</v>
      </c>
      <c r="E10831" s="17">
        <v>5.5310487747192383</v>
      </c>
      <c r="F10831" s="17">
        <v>5.5345106106076507</v>
      </c>
      <c r="G10831" s="17">
        <v>5.3411416076924407</v>
      </c>
      <c r="H10831" s="17">
        <v>5.3955419533160223</v>
      </c>
      <c r="I10831" s="17">
        <f>YEAR(Table6[[#This Row],[Date]])</f>
        <v>2018</v>
      </c>
      <c r="J10831" s="18">
        <f>MONTH(Table6[[#This Row],[Date]])</f>
        <v>1</v>
      </c>
    </row>
    <row r="10832" spans="3:10" x14ac:dyDescent="0.3">
      <c r="C10832" s="16">
        <v>43111</v>
      </c>
      <c r="D10832" s="19" t="s">
        <v>14</v>
      </c>
      <c r="E10832" s="17">
        <v>5.5409393310546884</v>
      </c>
      <c r="F10832" s="17">
        <v>5.595092530864461</v>
      </c>
      <c r="G10832" s="17">
        <v>5.5194259573436906</v>
      </c>
      <c r="H10832" s="17">
        <v>5.5636884008046819</v>
      </c>
      <c r="I10832" s="17">
        <f>YEAR(Table6[[#This Row],[Date]])</f>
        <v>2018</v>
      </c>
      <c r="J10832" s="18">
        <f>MONTH(Table6[[#This Row],[Date]])</f>
        <v>1</v>
      </c>
    </row>
    <row r="10833" spans="3:10" x14ac:dyDescent="0.3">
      <c r="C10833" s="16">
        <v>43112</v>
      </c>
      <c r="D10833" s="19" t="s">
        <v>14</v>
      </c>
      <c r="E10833" s="17">
        <v>5.5137395858764648</v>
      </c>
      <c r="F10833" s="17">
        <v>5.5634419276980758</v>
      </c>
      <c r="G10833" s="17">
        <v>5.4731865838756724</v>
      </c>
      <c r="H10833" s="17">
        <v>5.5290707081103676</v>
      </c>
      <c r="I10833" s="17">
        <f>YEAR(Table6[[#This Row],[Date]])</f>
        <v>2018</v>
      </c>
      <c r="J10833" s="18">
        <f>MONTH(Table6[[#This Row],[Date]])</f>
        <v>1</v>
      </c>
    </row>
    <row r="10834" spans="3:10" x14ac:dyDescent="0.3">
      <c r="C10834" s="16">
        <v>43116</v>
      </c>
      <c r="D10834" s="19" t="s">
        <v>14</v>
      </c>
      <c r="E10834" s="17">
        <v>5.4427704811096191</v>
      </c>
      <c r="F10834" s="17">
        <v>5.6257539425109204</v>
      </c>
      <c r="G10834" s="17">
        <v>5.3582026567248766</v>
      </c>
      <c r="H10834" s="17">
        <v>5.5401970897181227</v>
      </c>
      <c r="I10834" s="17">
        <f>YEAR(Table6[[#This Row],[Date]])</f>
        <v>2018</v>
      </c>
      <c r="J10834" s="18">
        <f>MONTH(Table6[[#This Row],[Date]])</f>
        <v>1</v>
      </c>
    </row>
    <row r="10835" spans="3:10" x14ac:dyDescent="0.3">
      <c r="C10835" s="16">
        <v>43117</v>
      </c>
      <c r="D10835" s="19" t="s">
        <v>14</v>
      </c>
      <c r="E10835" s="17">
        <v>5.5567655563354492</v>
      </c>
      <c r="F10835" s="17">
        <v>5.5666563141552992</v>
      </c>
      <c r="G10835" s="17">
        <v>5.3633965481415702</v>
      </c>
      <c r="H10835" s="17">
        <v>5.4573608698091558</v>
      </c>
      <c r="I10835" s="17">
        <f>YEAR(Table6[[#This Row],[Date]])</f>
        <v>2018</v>
      </c>
      <c r="J10835" s="18">
        <f>MONTH(Table6[[#This Row],[Date]])</f>
        <v>1</v>
      </c>
    </row>
    <row r="10836" spans="3:10" x14ac:dyDescent="0.3">
      <c r="C10836" s="16">
        <v>43118</v>
      </c>
      <c r="D10836" s="19" t="s">
        <v>14</v>
      </c>
      <c r="E10836" s="17">
        <v>5.5498409271240234</v>
      </c>
      <c r="F10836" s="17">
        <v>5.6042412648495903</v>
      </c>
      <c r="G10836" s="17">
        <v>5.5063203739597517</v>
      </c>
      <c r="H10836" s="17">
        <v>5.5374768924320552</v>
      </c>
      <c r="I10836" s="17">
        <f>YEAR(Table6[[#This Row],[Date]])</f>
        <v>2018</v>
      </c>
      <c r="J10836" s="18">
        <f>MONTH(Table6[[#This Row],[Date]])</f>
        <v>1</v>
      </c>
    </row>
    <row r="10837" spans="3:10" x14ac:dyDescent="0.3">
      <c r="C10837" s="16">
        <v>43119</v>
      </c>
      <c r="D10837" s="19" t="s">
        <v>14</v>
      </c>
      <c r="E10837" s="17">
        <v>5.6900453567504883</v>
      </c>
      <c r="F10837" s="17">
        <v>5.7142782028535226</v>
      </c>
      <c r="G10837" s="17">
        <v>5.6131430940872296</v>
      </c>
      <c r="H10837" s="17">
        <v>5.6400958861512658</v>
      </c>
      <c r="I10837" s="17">
        <f>YEAR(Table6[[#This Row],[Date]])</f>
        <v>2018</v>
      </c>
      <c r="J10837" s="18">
        <f>MONTH(Table6[[#This Row],[Date]])</f>
        <v>1</v>
      </c>
    </row>
    <row r="10838" spans="3:10" x14ac:dyDescent="0.3">
      <c r="C10838" s="16">
        <v>43122</v>
      </c>
      <c r="D10838" s="19" t="s">
        <v>14</v>
      </c>
      <c r="E10838" s="17">
        <v>5.7785696983337402</v>
      </c>
      <c r="F10838" s="17">
        <v>5.7803006158928314</v>
      </c>
      <c r="G10838" s="17">
        <v>5.6403429611496758</v>
      </c>
      <c r="H10838" s="17">
        <v>5.6979579906049667</v>
      </c>
      <c r="I10838" s="17">
        <f>YEAR(Table6[[#This Row],[Date]])</f>
        <v>2018</v>
      </c>
      <c r="J10838" s="18">
        <f>MONTH(Table6[[#This Row],[Date]])</f>
        <v>1</v>
      </c>
    </row>
    <row r="10839" spans="3:10" x14ac:dyDescent="0.3">
      <c r="C10839" s="16">
        <v>43123</v>
      </c>
      <c r="D10839" s="19" t="s">
        <v>14</v>
      </c>
      <c r="E10839" s="17">
        <v>5.907646656036377</v>
      </c>
      <c r="F10839" s="17">
        <v>5.9303957199703774</v>
      </c>
      <c r="G10839" s="17">
        <v>5.8134347615828332</v>
      </c>
      <c r="H10839" s="17">
        <v>5.831980101860414</v>
      </c>
      <c r="I10839" s="17">
        <f>YEAR(Table6[[#This Row],[Date]])</f>
        <v>2018</v>
      </c>
      <c r="J10839" s="18">
        <f>MONTH(Table6[[#This Row],[Date]])</f>
        <v>1</v>
      </c>
    </row>
    <row r="10840" spans="3:10" x14ac:dyDescent="0.3">
      <c r="C10840" s="16">
        <v>43124</v>
      </c>
      <c r="D10840" s="19" t="s">
        <v>14</v>
      </c>
      <c r="E10840" s="17">
        <v>5.8307456970214844</v>
      </c>
      <c r="F10840" s="17">
        <v>5.9467176622470976</v>
      </c>
      <c r="G10840" s="17">
        <v>5.7751087160915624</v>
      </c>
      <c r="H10840" s="17">
        <v>5.9108626665767332</v>
      </c>
      <c r="I10840" s="17">
        <f>YEAR(Table6[[#This Row],[Date]])</f>
        <v>2018</v>
      </c>
      <c r="J10840" s="18">
        <f>MONTH(Table6[[#This Row],[Date]])</f>
        <v>1</v>
      </c>
    </row>
    <row r="10841" spans="3:10" x14ac:dyDescent="0.3">
      <c r="C10841" s="16">
        <v>43125</v>
      </c>
      <c r="D10841" s="19" t="s">
        <v>14</v>
      </c>
      <c r="E10841" s="17">
        <v>5.8443465232849121</v>
      </c>
      <c r="F10841" s="17">
        <v>5.9284200875095987</v>
      </c>
      <c r="G10841" s="17">
        <v>5.8295101506687272</v>
      </c>
      <c r="H10841" s="17">
        <v>5.8851466658893674</v>
      </c>
      <c r="I10841" s="17">
        <f>YEAR(Table6[[#This Row],[Date]])</f>
        <v>2018</v>
      </c>
      <c r="J10841" s="18">
        <f>MONTH(Table6[[#This Row],[Date]])</f>
        <v>1</v>
      </c>
    </row>
    <row r="10842" spans="3:10" x14ac:dyDescent="0.3">
      <c r="C10842" s="16">
        <v>43126</v>
      </c>
      <c r="D10842" s="19" t="s">
        <v>14</v>
      </c>
      <c r="E10842" s="17">
        <v>6.0169439315795898</v>
      </c>
      <c r="F10842" s="17">
        <v>6.0171910708012346</v>
      </c>
      <c r="G10842" s="17">
        <v>5.8752553370200484</v>
      </c>
      <c r="H10842" s="17">
        <v>5.8881136511416754</v>
      </c>
      <c r="I10842" s="17">
        <f>YEAR(Table6[[#This Row],[Date]])</f>
        <v>2018</v>
      </c>
      <c r="J10842" s="18">
        <f>MONTH(Table6[[#This Row],[Date]])</f>
        <v>1</v>
      </c>
    </row>
    <row r="10843" spans="3:10" x14ac:dyDescent="0.3">
      <c r="C10843" s="16">
        <v>43129</v>
      </c>
      <c r="D10843" s="19" t="s">
        <v>14</v>
      </c>
      <c r="E10843" s="17">
        <v>6.1039843559265137</v>
      </c>
      <c r="F10843" s="17">
        <v>6.135141347415022</v>
      </c>
      <c r="G10843" s="17">
        <v>5.9496850635993761</v>
      </c>
      <c r="H10843" s="17">
        <v>6.0023544859589562</v>
      </c>
      <c r="I10843" s="17">
        <f>YEAR(Table6[[#This Row],[Date]])</f>
        <v>2018</v>
      </c>
      <c r="J10843" s="18">
        <f>MONTH(Table6[[#This Row],[Date]])</f>
        <v>1</v>
      </c>
    </row>
    <row r="10844" spans="3:10" x14ac:dyDescent="0.3">
      <c r="C10844" s="16">
        <v>43130</v>
      </c>
      <c r="D10844" s="19" t="s">
        <v>14</v>
      </c>
      <c r="E10844" s="17">
        <v>6.001859188079834</v>
      </c>
      <c r="F10844" s="17">
        <v>6.0933511539328578</v>
      </c>
      <c r="G10844" s="17">
        <v>5.8952837137445631</v>
      </c>
      <c r="H10844" s="17">
        <v>5.9620480830178773</v>
      </c>
      <c r="I10844" s="17">
        <f>YEAR(Table6[[#This Row],[Date]])</f>
        <v>2018</v>
      </c>
      <c r="J10844" s="18">
        <f>MONTH(Table6[[#This Row],[Date]])</f>
        <v>1</v>
      </c>
    </row>
    <row r="10845" spans="3:10" x14ac:dyDescent="0.3">
      <c r="C10845" s="16">
        <v>43131</v>
      </c>
      <c r="D10845" s="19" t="s">
        <v>14</v>
      </c>
      <c r="E10845" s="17">
        <v>6.0780196189880371</v>
      </c>
      <c r="F10845" s="17">
        <v>6.1638240761190772</v>
      </c>
      <c r="G10845" s="17">
        <v>6.0446374366341509</v>
      </c>
      <c r="H10845" s="17">
        <v>6.0772777298282206</v>
      </c>
      <c r="I10845" s="17">
        <f>YEAR(Table6[[#This Row],[Date]])</f>
        <v>2018</v>
      </c>
      <c r="J10845" s="18">
        <f>MONTH(Table6[[#This Row],[Date]])</f>
        <v>1</v>
      </c>
    </row>
    <row r="10846" spans="3:10" x14ac:dyDescent="0.3">
      <c r="C10846" s="16">
        <v>43132</v>
      </c>
      <c r="D10846" s="19" t="s">
        <v>14</v>
      </c>
      <c r="E10846" s="17">
        <v>5.946965217590332</v>
      </c>
      <c r="F10846" s="17">
        <v>6.1052215823801159</v>
      </c>
      <c r="G10846" s="17">
        <v>5.8866302290728516</v>
      </c>
      <c r="H10846" s="17">
        <v>5.8980047652740621</v>
      </c>
      <c r="I10846" s="17">
        <f>YEAR(Table6[[#This Row],[Date]])</f>
        <v>2018</v>
      </c>
      <c r="J10846" s="18">
        <f>MONTH(Table6[[#This Row],[Date]])</f>
        <v>2</v>
      </c>
    </row>
    <row r="10847" spans="3:10" x14ac:dyDescent="0.3">
      <c r="C10847" s="16">
        <v>43133</v>
      </c>
      <c r="D10847" s="19" t="s">
        <v>14</v>
      </c>
      <c r="E10847" s="17">
        <v>5.7743673324584961</v>
      </c>
      <c r="F10847" s="17">
        <v>5.8844051362180743</v>
      </c>
      <c r="G10847" s="17">
        <v>5.7162580109672279</v>
      </c>
      <c r="H10847" s="17">
        <v>5.8604194239309484</v>
      </c>
      <c r="I10847" s="17">
        <f>YEAR(Table6[[#This Row],[Date]])</f>
        <v>2018</v>
      </c>
      <c r="J10847" s="18">
        <f>MONTH(Table6[[#This Row],[Date]])</f>
        <v>2</v>
      </c>
    </row>
    <row r="10848" spans="3:10" x14ac:dyDescent="0.3">
      <c r="C10848" s="16">
        <v>43136</v>
      </c>
      <c r="D10848" s="19" t="s">
        <v>14</v>
      </c>
      <c r="E10848" s="17">
        <v>5.2842683792114258</v>
      </c>
      <c r="F10848" s="17">
        <v>5.7671963652985339</v>
      </c>
      <c r="G10848" s="17">
        <v>5.0691388638111183</v>
      </c>
      <c r="H10848" s="17">
        <v>5.6131441988272393</v>
      </c>
      <c r="I10848" s="17">
        <f>YEAR(Table6[[#This Row],[Date]])</f>
        <v>2018</v>
      </c>
      <c r="J10848" s="18">
        <f>MONTH(Table6[[#This Row],[Date]])</f>
        <v>2</v>
      </c>
    </row>
    <row r="10849" spans="3:10" x14ac:dyDescent="0.3">
      <c r="C10849" s="16">
        <v>43137</v>
      </c>
      <c r="D10849" s="19" t="s">
        <v>14</v>
      </c>
      <c r="E10849" s="17">
        <v>5.5780301094055176</v>
      </c>
      <c r="F10849" s="17">
        <v>5.5809971946143389</v>
      </c>
      <c r="G10849" s="17">
        <v>5.0444103757458088</v>
      </c>
      <c r="H10849" s="17">
        <v>5.0543016030545669</v>
      </c>
      <c r="I10849" s="17">
        <f>YEAR(Table6[[#This Row],[Date]])</f>
        <v>2018</v>
      </c>
      <c r="J10849" s="18">
        <f>MONTH(Table6[[#This Row],[Date]])</f>
        <v>2</v>
      </c>
    </row>
    <row r="10850" spans="3:10" x14ac:dyDescent="0.3">
      <c r="C10850" s="16">
        <v>43138</v>
      </c>
      <c r="D10850" s="19" t="s">
        <v>14</v>
      </c>
      <c r="E10850" s="17">
        <v>5.657651424407959</v>
      </c>
      <c r="F10850" s="17">
        <v>5.8102202328607184</v>
      </c>
      <c r="G10850" s="17">
        <v>5.6057239041732387</v>
      </c>
      <c r="H10850" s="17">
        <v>5.676939125951999</v>
      </c>
      <c r="I10850" s="17">
        <f>YEAR(Table6[[#This Row],[Date]])</f>
        <v>2018</v>
      </c>
      <c r="J10850" s="18">
        <f>MONTH(Table6[[#This Row],[Date]])</f>
        <v>2</v>
      </c>
    </row>
    <row r="10851" spans="3:10" x14ac:dyDescent="0.3">
      <c r="C10851" s="16">
        <v>43139</v>
      </c>
      <c r="D10851" s="19" t="s">
        <v>14</v>
      </c>
      <c r="E10851" s="17">
        <v>5.3787264823913574</v>
      </c>
      <c r="F10851" s="17">
        <v>5.816402913200287</v>
      </c>
      <c r="G10851" s="17">
        <v>5.3784788715617307</v>
      </c>
      <c r="H10851" s="17">
        <v>5.7832683394391209</v>
      </c>
      <c r="I10851" s="17">
        <f>YEAR(Table6[[#This Row],[Date]])</f>
        <v>2018</v>
      </c>
      <c r="J10851" s="18">
        <f>MONTH(Table6[[#This Row],[Date]])</f>
        <v>2</v>
      </c>
    </row>
    <row r="10852" spans="3:10" x14ac:dyDescent="0.3">
      <c r="C10852" s="16">
        <v>43140</v>
      </c>
      <c r="D10852" s="19" t="s">
        <v>14</v>
      </c>
      <c r="E10852" s="17">
        <v>5.7387590408325204</v>
      </c>
      <c r="F10852" s="17">
        <v>5.9071532788068737</v>
      </c>
      <c r="G10852" s="17">
        <v>5.37872674561961</v>
      </c>
      <c r="H10852" s="17">
        <v>5.8913278803613451</v>
      </c>
      <c r="I10852" s="17">
        <f>YEAR(Table6[[#This Row],[Date]])</f>
        <v>2018</v>
      </c>
      <c r="J10852" s="18">
        <f>MONTH(Table6[[#This Row],[Date]])</f>
        <v>2</v>
      </c>
    </row>
    <row r="10853" spans="3:10" x14ac:dyDescent="0.3">
      <c r="C10853" s="16">
        <v>43143</v>
      </c>
      <c r="D10853" s="19" t="s">
        <v>14</v>
      </c>
      <c r="E10853" s="17">
        <v>5.6386127471923828</v>
      </c>
      <c r="F10853" s="17">
        <v>5.8228328639109144</v>
      </c>
      <c r="G10853" s="17">
        <v>5.5644304220776446</v>
      </c>
      <c r="H10853" s="17">
        <v>5.8198653067880812</v>
      </c>
      <c r="I10853" s="17">
        <f>YEAR(Table6[[#This Row],[Date]])</f>
        <v>2018</v>
      </c>
      <c r="J10853" s="18">
        <f>MONTH(Table6[[#This Row],[Date]])</f>
        <v>2</v>
      </c>
    </row>
    <row r="10854" spans="3:10" x14ac:dyDescent="0.3">
      <c r="C10854" s="16">
        <v>43144</v>
      </c>
      <c r="D10854" s="19" t="s">
        <v>14</v>
      </c>
      <c r="E10854" s="17">
        <v>5.7523584365844727</v>
      </c>
      <c r="F10854" s="17">
        <v>5.7985989294269853</v>
      </c>
      <c r="G10854" s="17">
        <v>5.569869271807244</v>
      </c>
      <c r="H10854" s="17">
        <v>5.6022624250416682</v>
      </c>
      <c r="I10854" s="17">
        <f>YEAR(Table6[[#This Row],[Date]])</f>
        <v>2018</v>
      </c>
      <c r="J10854" s="18">
        <f>MONTH(Table6[[#This Row],[Date]])</f>
        <v>2</v>
      </c>
    </row>
    <row r="10855" spans="3:10" x14ac:dyDescent="0.3">
      <c r="C10855" s="16">
        <v>43145</v>
      </c>
      <c r="D10855" s="19" t="s">
        <v>14</v>
      </c>
      <c r="E10855" s="17">
        <v>5.9697151184082031</v>
      </c>
      <c r="F10855" s="17">
        <v>5.998646446573165</v>
      </c>
      <c r="G10855" s="17">
        <v>5.7009271288979129</v>
      </c>
      <c r="H10855" s="17">
        <v>5.7120545265275302</v>
      </c>
      <c r="I10855" s="17">
        <f>YEAR(Table6[[#This Row],[Date]])</f>
        <v>2018</v>
      </c>
      <c r="J10855" s="18">
        <f>MONTH(Table6[[#This Row],[Date]])</f>
        <v>2</v>
      </c>
    </row>
    <row r="10856" spans="3:10" x14ac:dyDescent="0.3">
      <c r="C10856" s="16">
        <v>43146</v>
      </c>
      <c r="D10856" s="19" t="s">
        <v>14</v>
      </c>
      <c r="E10856" s="17">
        <v>6.095329761505127</v>
      </c>
      <c r="F10856" s="17">
        <v>6.1415702628103253</v>
      </c>
      <c r="G10856" s="17">
        <v>5.9721869891393986</v>
      </c>
      <c r="H10856" s="17">
        <v>6.0530458458004812</v>
      </c>
      <c r="I10856" s="17">
        <f>YEAR(Table6[[#This Row],[Date]])</f>
        <v>2018</v>
      </c>
      <c r="J10856" s="18">
        <f>MONTH(Table6[[#This Row],[Date]])</f>
        <v>2</v>
      </c>
    </row>
    <row r="10857" spans="3:10" x14ac:dyDescent="0.3">
      <c r="C10857" s="16">
        <v>43147</v>
      </c>
      <c r="D10857" s="19" t="s">
        <v>14</v>
      </c>
      <c r="E10857" s="17">
        <v>6.0295557975769043</v>
      </c>
      <c r="F10857" s="17">
        <v>6.1818770558028522</v>
      </c>
      <c r="G10857" s="17">
        <v>6.0204064572902283</v>
      </c>
      <c r="H10857" s="17">
        <v>6.0681307443631791</v>
      </c>
      <c r="I10857" s="17">
        <f>YEAR(Table6[[#This Row],[Date]])</f>
        <v>2018</v>
      </c>
      <c r="J10857" s="18">
        <f>MONTH(Table6[[#This Row],[Date]])</f>
        <v>2</v>
      </c>
    </row>
    <row r="10858" spans="3:10" x14ac:dyDescent="0.3">
      <c r="C10858" s="16">
        <v>43151</v>
      </c>
      <c r="D10858" s="19" t="s">
        <v>14</v>
      </c>
      <c r="E10858" s="17">
        <v>6.1591277122497559</v>
      </c>
      <c r="F10858" s="17">
        <v>6.2281172911518716</v>
      </c>
      <c r="G10858" s="17">
        <v>6.0483480199442052</v>
      </c>
      <c r="H10858" s="17">
        <v>6.0520574667301794</v>
      </c>
      <c r="I10858" s="17">
        <f>YEAR(Table6[[#This Row],[Date]])</f>
        <v>2018</v>
      </c>
      <c r="J10858" s="18">
        <f>MONTH(Table6[[#This Row],[Date]])</f>
        <v>2</v>
      </c>
    </row>
    <row r="10859" spans="3:10" x14ac:dyDescent="0.3">
      <c r="C10859" s="16">
        <v>43152</v>
      </c>
      <c r="D10859" s="19" t="s">
        <v>14</v>
      </c>
      <c r="E10859" s="17">
        <v>5.9719390869140616</v>
      </c>
      <c r="F10859" s="17">
        <v>6.2305891258925108</v>
      </c>
      <c r="G10859" s="17">
        <v>5.9682301123468138</v>
      </c>
      <c r="H10859" s="17">
        <v>6.2236654551591428</v>
      </c>
      <c r="I10859" s="17">
        <f>YEAR(Table6[[#This Row],[Date]])</f>
        <v>2018</v>
      </c>
      <c r="J10859" s="18">
        <f>MONTH(Table6[[#This Row],[Date]])</f>
        <v>2</v>
      </c>
    </row>
    <row r="10860" spans="3:10" x14ac:dyDescent="0.3">
      <c r="C10860" s="16">
        <v>43153</v>
      </c>
      <c r="D10860" s="19" t="s">
        <v>14</v>
      </c>
      <c r="E10860" s="17">
        <v>5.9914860725402832</v>
      </c>
      <c r="F10860" s="17">
        <v>6.0775911553512021</v>
      </c>
      <c r="G10860" s="17">
        <v>5.9259176173552586</v>
      </c>
      <c r="H10860" s="17">
        <v>6.0058370769863689</v>
      </c>
      <c r="I10860" s="17">
        <f>YEAR(Table6[[#This Row],[Date]])</f>
        <v>2018</v>
      </c>
      <c r="J10860" s="18">
        <f>MONTH(Table6[[#This Row],[Date]])</f>
        <v>2</v>
      </c>
    </row>
    <row r="10861" spans="3:10" x14ac:dyDescent="0.3">
      <c r="C10861" s="16">
        <v>43154</v>
      </c>
      <c r="D10861" s="19" t="s">
        <v>14</v>
      </c>
      <c r="E10861" s="17">
        <v>6.0850133895874023</v>
      </c>
      <c r="F10861" s="17">
        <v>6.0850133895874023</v>
      </c>
      <c r="G10861" s="17">
        <v>6.0006403111915034</v>
      </c>
      <c r="H10861" s="17">
        <v>6.0513631697170416</v>
      </c>
      <c r="I10861" s="17">
        <f>YEAR(Table6[[#This Row],[Date]])</f>
        <v>2018</v>
      </c>
      <c r="J10861" s="18">
        <f>MONTH(Table6[[#This Row],[Date]])</f>
        <v>2</v>
      </c>
    </row>
    <row r="10862" spans="3:10" x14ac:dyDescent="0.3">
      <c r="C10862" s="16">
        <v>43157</v>
      </c>
      <c r="D10862" s="19" t="s">
        <v>14</v>
      </c>
      <c r="E10862" s="17">
        <v>6.1010971069335938</v>
      </c>
      <c r="F10862" s="17">
        <v>6.1357369738484158</v>
      </c>
      <c r="G10862" s="17">
        <v>6.0387448745541228</v>
      </c>
      <c r="H10862" s="17">
        <v>6.1312833440926244</v>
      </c>
      <c r="I10862" s="17">
        <f>YEAR(Table6[[#This Row],[Date]])</f>
        <v>2018</v>
      </c>
      <c r="J10862" s="18">
        <f>MONTH(Table6[[#This Row],[Date]])</f>
        <v>2</v>
      </c>
    </row>
    <row r="10863" spans="3:10" x14ac:dyDescent="0.3">
      <c r="C10863" s="16">
        <v>43158</v>
      </c>
      <c r="D10863" s="19" t="s">
        <v>14</v>
      </c>
      <c r="E10863" s="17">
        <v>6.0882296562194824</v>
      </c>
      <c r="F10863" s="17">
        <v>6.1587467845437969</v>
      </c>
      <c r="G10863" s="17">
        <v>6.0652186895615259</v>
      </c>
      <c r="H10863" s="17">
        <v>6.0743732401312878</v>
      </c>
      <c r="I10863" s="17">
        <f>YEAR(Table6[[#This Row],[Date]])</f>
        <v>2018</v>
      </c>
      <c r="J10863" s="18">
        <f>MONTH(Table6[[#This Row],[Date]])</f>
        <v>2</v>
      </c>
    </row>
    <row r="10864" spans="3:10" x14ac:dyDescent="0.3">
      <c r="C10864" s="16">
        <v>43159</v>
      </c>
      <c r="D10864" s="19" t="s">
        <v>14</v>
      </c>
      <c r="E10864" s="17">
        <v>5.9877743721008301</v>
      </c>
      <c r="F10864" s="17">
        <v>6.1387055491960512</v>
      </c>
      <c r="G10864" s="17">
        <v>5.9761450049167379</v>
      </c>
      <c r="H10864" s="17">
        <v>6.0991169973088359</v>
      </c>
      <c r="I10864" s="17">
        <f>YEAR(Table6[[#This Row],[Date]])</f>
        <v>2018</v>
      </c>
      <c r="J10864" s="18">
        <f>MONTH(Table6[[#This Row],[Date]])</f>
        <v>2</v>
      </c>
    </row>
    <row r="10865" spans="3:10" x14ac:dyDescent="0.3">
      <c r="C10865" s="16">
        <v>43160</v>
      </c>
      <c r="D10865" s="19" t="s">
        <v>14</v>
      </c>
      <c r="E10865" s="17">
        <v>5.7455430030822754</v>
      </c>
      <c r="F10865" s="17">
        <v>6.0394882815909643</v>
      </c>
      <c r="G10865" s="17">
        <v>5.6443445491079371</v>
      </c>
      <c r="H10865" s="17">
        <v>5.9855487137192789</v>
      </c>
      <c r="I10865" s="17">
        <f>YEAR(Table6[[#This Row],[Date]])</f>
        <v>2018</v>
      </c>
      <c r="J10865" s="18">
        <f>MONTH(Table6[[#This Row],[Date]])</f>
        <v>3</v>
      </c>
    </row>
    <row r="10866" spans="3:10" x14ac:dyDescent="0.3">
      <c r="C10866" s="16">
        <v>43161</v>
      </c>
      <c r="D10866" s="19" t="s">
        <v>14</v>
      </c>
      <c r="E10866" s="17">
        <v>5.8526787757873544</v>
      </c>
      <c r="F10866" s="17">
        <v>5.8591121641358939</v>
      </c>
      <c r="G10866" s="17">
        <v>5.4892060201469004</v>
      </c>
      <c r="H10866" s="17">
        <v>5.637910639312107</v>
      </c>
      <c r="I10866" s="17">
        <f>YEAR(Table6[[#This Row],[Date]])</f>
        <v>2018</v>
      </c>
      <c r="J10866" s="18">
        <f>MONTH(Table6[[#This Row],[Date]])</f>
        <v>3</v>
      </c>
    </row>
    <row r="10867" spans="3:10" x14ac:dyDescent="0.3">
      <c r="C10867" s="16">
        <v>43164</v>
      </c>
      <c r="D10867" s="19" t="s">
        <v>14</v>
      </c>
      <c r="E10867" s="17">
        <v>5.8306565284729004</v>
      </c>
      <c r="F10867" s="17">
        <v>5.8702450764773779</v>
      </c>
      <c r="G10867" s="17">
        <v>5.6789825440820474</v>
      </c>
      <c r="H10867" s="17">
        <v>5.802449581834848</v>
      </c>
      <c r="I10867" s="17">
        <f>YEAR(Table6[[#This Row],[Date]])</f>
        <v>2018</v>
      </c>
      <c r="J10867" s="18">
        <f>MONTH(Table6[[#This Row],[Date]])</f>
        <v>3</v>
      </c>
    </row>
    <row r="10868" spans="3:10" x14ac:dyDescent="0.3">
      <c r="C10868" s="16">
        <v>43165</v>
      </c>
      <c r="D10868" s="19" t="s">
        <v>14</v>
      </c>
      <c r="E10868" s="17">
        <v>5.991732120513916</v>
      </c>
      <c r="F10868" s="17">
        <v>6.0110318082673606</v>
      </c>
      <c r="G10868" s="17">
        <v>5.8729664811776461</v>
      </c>
      <c r="H10868" s="17">
        <v>5.9160190136387261</v>
      </c>
      <c r="I10868" s="17">
        <f>YEAR(Table6[[#This Row],[Date]])</f>
        <v>2018</v>
      </c>
      <c r="J10868" s="18">
        <f>MONTH(Table6[[#This Row],[Date]])</f>
        <v>3</v>
      </c>
    </row>
    <row r="10869" spans="3:10" x14ac:dyDescent="0.3">
      <c r="C10869" s="16">
        <v>43166</v>
      </c>
      <c r="D10869" s="19" t="s">
        <v>14</v>
      </c>
      <c r="E10869" s="17">
        <v>5.9838166236877441</v>
      </c>
      <c r="F10869" s="17">
        <v>6.0360241970697146</v>
      </c>
      <c r="G10869" s="17">
        <v>5.887566859383961</v>
      </c>
      <c r="H10869" s="17">
        <v>5.8888037954276591</v>
      </c>
      <c r="I10869" s="17">
        <f>YEAR(Table6[[#This Row],[Date]])</f>
        <v>2018</v>
      </c>
      <c r="J10869" s="18">
        <f>MONTH(Table6[[#This Row],[Date]])</f>
        <v>3</v>
      </c>
    </row>
    <row r="10870" spans="3:10" x14ac:dyDescent="0.3">
      <c r="C10870" s="16">
        <v>43167</v>
      </c>
      <c r="D10870" s="19" t="s">
        <v>14</v>
      </c>
      <c r="E10870" s="17">
        <v>5.9674849510192871</v>
      </c>
      <c r="F10870" s="17">
        <v>6.0112798389935671</v>
      </c>
      <c r="G10870" s="17">
        <v>5.9231950055822651</v>
      </c>
      <c r="H10870" s="17">
        <v>6.0112798389935671</v>
      </c>
      <c r="I10870" s="17">
        <f>YEAR(Table6[[#This Row],[Date]])</f>
        <v>2018</v>
      </c>
      <c r="J10870" s="18">
        <f>MONTH(Table6[[#This Row],[Date]])</f>
        <v>3</v>
      </c>
    </row>
    <row r="10871" spans="3:10" x14ac:dyDescent="0.3">
      <c r="C10871" s="16">
        <v>43168</v>
      </c>
      <c r="D10871" s="19" t="s">
        <v>14</v>
      </c>
      <c r="E10871" s="17">
        <v>6.0701689720153809</v>
      </c>
      <c r="F10871" s="17">
        <v>6.0830348047433356</v>
      </c>
      <c r="G10871" s="17">
        <v>5.9989094748120326</v>
      </c>
      <c r="H10871" s="17">
        <v>6.0149920016883911</v>
      </c>
      <c r="I10871" s="17">
        <f>YEAR(Table6[[#This Row],[Date]])</f>
        <v>2018</v>
      </c>
      <c r="J10871" s="18">
        <f>MONTH(Table6[[#This Row],[Date]])</f>
        <v>3</v>
      </c>
    </row>
    <row r="10872" spans="3:10" x14ac:dyDescent="0.3">
      <c r="C10872" s="16">
        <v>43171</v>
      </c>
      <c r="D10872" s="19" t="s">
        <v>14</v>
      </c>
      <c r="E10872" s="17">
        <v>6.1797800064086914</v>
      </c>
      <c r="F10872" s="17">
        <v>6.2599467688201953</v>
      </c>
      <c r="G10872" s="17">
        <v>6.1033245239812004</v>
      </c>
      <c r="H10872" s="17">
        <v>6.1114899062654526</v>
      </c>
      <c r="I10872" s="17">
        <f>YEAR(Table6[[#This Row],[Date]])</f>
        <v>2018</v>
      </c>
      <c r="J10872" s="18">
        <f>MONTH(Table6[[#This Row],[Date]])</f>
        <v>3</v>
      </c>
    </row>
    <row r="10873" spans="3:10" x14ac:dyDescent="0.3">
      <c r="C10873" s="16">
        <v>43172</v>
      </c>
      <c r="D10873" s="19" t="s">
        <v>14</v>
      </c>
      <c r="E10873" s="17">
        <v>6.1290574073791504</v>
      </c>
      <c r="F10873" s="17">
        <v>6.2970617363211936</v>
      </c>
      <c r="G10873" s="17">
        <v>6.0877368523530553</v>
      </c>
      <c r="H10873" s="17">
        <v>6.222585536983364</v>
      </c>
      <c r="I10873" s="17">
        <f>YEAR(Table6[[#This Row],[Date]])</f>
        <v>2018</v>
      </c>
      <c r="J10873" s="18">
        <f>MONTH(Table6[[#This Row],[Date]])</f>
        <v>3</v>
      </c>
    </row>
    <row r="10874" spans="3:10" x14ac:dyDescent="0.3">
      <c r="C10874" s="16">
        <v>43173</v>
      </c>
      <c r="D10874" s="19" t="s">
        <v>14</v>
      </c>
      <c r="E10874" s="17">
        <v>6.1545414924621582</v>
      </c>
      <c r="F10874" s="17">
        <v>6.1993260258287721</v>
      </c>
      <c r="G10874" s="17">
        <v>6.0921892612518809</v>
      </c>
      <c r="H10874" s="17">
        <v>6.1721087183730381</v>
      </c>
      <c r="I10874" s="17">
        <f>YEAR(Table6[[#This Row],[Date]])</f>
        <v>2018</v>
      </c>
      <c r="J10874" s="18">
        <f>MONTH(Table6[[#This Row],[Date]])</f>
        <v>3</v>
      </c>
    </row>
    <row r="10875" spans="3:10" x14ac:dyDescent="0.3">
      <c r="C10875" s="16">
        <v>43174</v>
      </c>
      <c r="D10875" s="19" t="s">
        <v>14</v>
      </c>
      <c r="E10875" s="17">
        <v>6.1693882942199707</v>
      </c>
      <c r="F10875" s="17">
        <v>6.2505447031113199</v>
      </c>
      <c r="G10875" s="17">
        <v>6.1273253889475496</v>
      </c>
      <c r="H10875" s="17">
        <v>6.168151358152933</v>
      </c>
      <c r="I10875" s="17">
        <f>YEAR(Table6[[#This Row],[Date]])</f>
        <v>2018</v>
      </c>
      <c r="J10875" s="18">
        <f>MONTH(Table6[[#This Row],[Date]])</f>
        <v>3</v>
      </c>
    </row>
    <row r="10876" spans="3:10" x14ac:dyDescent="0.3">
      <c r="C10876" s="16">
        <v>43175</v>
      </c>
      <c r="D10876" s="19" t="s">
        <v>14</v>
      </c>
      <c r="E10876" s="17">
        <v>6.197594165802002</v>
      </c>
      <c r="F10876" s="17">
        <v>6.216646092657637</v>
      </c>
      <c r="G10876" s="17">
        <v>6.148108236987829</v>
      </c>
      <c r="H10876" s="17">
        <v>6.1857175051319766</v>
      </c>
      <c r="I10876" s="17">
        <f>YEAR(Table6[[#This Row],[Date]])</f>
        <v>2018</v>
      </c>
      <c r="J10876" s="18">
        <f>MONTH(Table6[[#This Row],[Date]])</f>
        <v>3</v>
      </c>
    </row>
    <row r="10877" spans="3:10" x14ac:dyDescent="0.3">
      <c r="C10877" s="16">
        <v>43178</v>
      </c>
      <c r="D10877" s="19" t="s">
        <v>14</v>
      </c>
      <c r="E10877" s="17">
        <v>5.9630322456359863</v>
      </c>
      <c r="F10877" s="17">
        <v>6.1696350002822218</v>
      </c>
      <c r="G10877" s="17">
        <v>5.8640608520350099</v>
      </c>
      <c r="H10877" s="17">
        <v>6.1406861685111158</v>
      </c>
      <c r="I10877" s="17">
        <f>YEAR(Table6[[#This Row],[Date]])</f>
        <v>2018</v>
      </c>
      <c r="J10877" s="18">
        <f>MONTH(Table6[[#This Row],[Date]])</f>
        <v>3</v>
      </c>
    </row>
    <row r="10878" spans="3:10" x14ac:dyDescent="0.3">
      <c r="C10878" s="16">
        <v>43179</v>
      </c>
      <c r="D10878" s="19" t="s">
        <v>14</v>
      </c>
      <c r="E10878" s="17">
        <v>6.175325870513916</v>
      </c>
      <c r="F10878" s="17">
        <v>6.2141720765561406</v>
      </c>
      <c r="G10878" s="17">
        <v>5.9660010129869496</v>
      </c>
      <c r="H10878" s="17">
        <v>5.9660010129869496</v>
      </c>
      <c r="I10878" s="17">
        <f>YEAR(Table6[[#This Row],[Date]])</f>
        <v>2018</v>
      </c>
      <c r="J10878" s="18">
        <f>MONTH(Table6[[#This Row],[Date]])</f>
        <v>3</v>
      </c>
    </row>
    <row r="10879" spans="3:10" x14ac:dyDescent="0.3">
      <c r="C10879" s="16">
        <v>43180</v>
      </c>
      <c r="D10879" s="19" t="s">
        <v>14</v>
      </c>
      <c r="E10879" s="17">
        <v>6.1500883102416992</v>
      </c>
      <c r="F10879" s="17">
        <v>6.2352037534952496</v>
      </c>
      <c r="G10879" s="17">
        <v>6.1196543067234428</v>
      </c>
      <c r="H10879" s="17">
        <v>6.1688924733446777</v>
      </c>
      <c r="I10879" s="17">
        <f>YEAR(Table6[[#This Row],[Date]])</f>
        <v>2018</v>
      </c>
      <c r="J10879" s="18">
        <f>MONTH(Table6[[#This Row],[Date]])</f>
        <v>3</v>
      </c>
    </row>
    <row r="10880" spans="3:10" x14ac:dyDescent="0.3">
      <c r="C10880" s="16">
        <v>43181</v>
      </c>
      <c r="D10880" s="19" t="s">
        <v>14</v>
      </c>
      <c r="E10880" s="17">
        <v>5.9840641021728516</v>
      </c>
      <c r="F10880" s="17">
        <v>6.1332637948870738</v>
      </c>
      <c r="G10880" s="17">
        <v>5.9467025917532768</v>
      </c>
      <c r="H10880" s="17">
        <v>6.0867472585017648</v>
      </c>
      <c r="I10880" s="17">
        <f>YEAR(Table6[[#This Row],[Date]])</f>
        <v>2018</v>
      </c>
      <c r="J10880" s="18">
        <f>MONTH(Table6[[#This Row],[Date]])</f>
        <v>3</v>
      </c>
    </row>
    <row r="10881" spans="3:10" x14ac:dyDescent="0.3">
      <c r="C10881" s="16">
        <v>43182</v>
      </c>
      <c r="D10881" s="19" t="s">
        <v>14</v>
      </c>
      <c r="E10881" s="17">
        <v>5.764348030090332</v>
      </c>
      <c r="F10881" s="17">
        <v>6.0001474189595871</v>
      </c>
      <c r="G10881" s="17">
        <v>5.7532137170335034</v>
      </c>
      <c r="H10881" s="17">
        <v>5.9976730747321909</v>
      </c>
      <c r="I10881" s="17">
        <f>YEAR(Table6[[#This Row],[Date]])</f>
        <v>2018</v>
      </c>
      <c r="J10881" s="18">
        <f>MONTH(Table6[[#This Row],[Date]])</f>
        <v>3</v>
      </c>
    </row>
    <row r="10882" spans="3:10" x14ac:dyDescent="0.3">
      <c r="C10882" s="16">
        <v>43185</v>
      </c>
      <c r="D10882" s="19" t="s">
        <v>14</v>
      </c>
      <c r="E10882" s="17">
        <v>6.0491361618041992</v>
      </c>
      <c r="F10882" s="17">
        <v>6.050373097513809</v>
      </c>
      <c r="G10882" s="17">
        <v>5.8368424103065868</v>
      </c>
      <c r="H10882" s="17">
        <v>5.8888022048995126</v>
      </c>
      <c r="I10882" s="17">
        <f>YEAR(Table6[[#This Row],[Date]])</f>
        <v>2018</v>
      </c>
      <c r="J10882" s="18">
        <f>MONTH(Table6[[#This Row],[Date]])</f>
        <v>3</v>
      </c>
    </row>
    <row r="10883" spans="3:10" x14ac:dyDescent="0.3">
      <c r="C10883" s="16">
        <v>43186</v>
      </c>
      <c r="D10883" s="19" t="s">
        <v>14</v>
      </c>
      <c r="E10883" s="17">
        <v>5.5800127983093262</v>
      </c>
      <c r="F10883" s="17">
        <v>6.1857183254067687</v>
      </c>
      <c r="G10883" s="17">
        <v>5.4397208463812259</v>
      </c>
      <c r="H10883" s="17">
        <v>6.130046766091537</v>
      </c>
      <c r="I10883" s="17">
        <f>YEAR(Table6[[#This Row],[Date]])</f>
        <v>2018</v>
      </c>
      <c r="J10883" s="18">
        <f>MONTH(Table6[[#This Row],[Date]])</f>
        <v>3</v>
      </c>
    </row>
    <row r="10884" spans="3:10" x14ac:dyDescent="0.3">
      <c r="C10884" s="16">
        <v>43187</v>
      </c>
      <c r="D10884" s="19" t="s">
        <v>14</v>
      </c>
      <c r="E10884" s="17">
        <v>5.476834774017334</v>
      </c>
      <c r="F10884" s="17">
        <v>5.6757672043971459</v>
      </c>
      <c r="G10884" s="17">
        <v>5.3692034129548833</v>
      </c>
      <c r="H10884" s="17">
        <v>5.5456199279759613</v>
      </c>
      <c r="I10884" s="17">
        <f>YEAR(Table6[[#This Row],[Date]])</f>
        <v>2018</v>
      </c>
      <c r="J10884" s="18">
        <f>MONTH(Table6[[#This Row],[Date]])</f>
        <v>3</v>
      </c>
    </row>
    <row r="10885" spans="3:10" x14ac:dyDescent="0.3">
      <c r="C10885" s="16">
        <v>43188</v>
      </c>
      <c r="D10885" s="19" t="s">
        <v>14</v>
      </c>
      <c r="E10885" s="17">
        <v>5.730201244354248</v>
      </c>
      <c r="F10885" s="17">
        <v>5.8269455771419523</v>
      </c>
      <c r="G10885" s="17">
        <v>5.4607512218897138</v>
      </c>
      <c r="H10885" s="17">
        <v>5.5451243087033646</v>
      </c>
      <c r="I10885" s="17">
        <f>YEAR(Table6[[#This Row],[Date]])</f>
        <v>2018</v>
      </c>
      <c r="J10885" s="18">
        <f>MONTH(Table6[[#This Row],[Date]])</f>
        <v>3</v>
      </c>
    </row>
    <row r="10886" spans="3:10" x14ac:dyDescent="0.3">
      <c r="C10886" s="16">
        <v>43192</v>
      </c>
      <c r="D10886" s="19" t="s">
        <v>14</v>
      </c>
      <c r="E10886" s="17">
        <v>5.4694118499755859</v>
      </c>
      <c r="F10886" s="17">
        <v>5.8059150668165644</v>
      </c>
      <c r="G10886" s="17">
        <v>5.3815747659108082</v>
      </c>
      <c r="H10886" s="17">
        <v>5.6596847885807424</v>
      </c>
      <c r="I10886" s="17">
        <f>YEAR(Table6[[#This Row],[Date]])</f>
        <v>2018</v>
      </c>
      <c r="J10886" s="18">
        <f>MONTH(Table6[[#This Row],[Date]])</f>
        <v>4</v>
      </c>
    </row>
    <row r="10887" spans="3:10" x14ac:dyDescent="0.3">
      <c r="C10887" s="16">
        <v>43193</v>
      </c>
      <c r="D10887" s="19" t="s">
        <v>14</v>
      </c>
      <c r="E10887" s="17">
        <v>5.5758047103881836</v>
      </c>
      <c r="F10887" s="17">
        <v>5.6995190380594236</v>
      </c>
      <c r="G10887" s="17">
        <v>5.4768333426377316</v>
      </c>
      <c r="H10887" s="17">
        <v>5.6364249385974823</v>
      </c>
      <c r="I10887" s="17">
        <f>YEAR(Table6[[#This Row],[Date]])</f>
        <v>2018</v>
      </c>
      <c r="J10887" s="18">
        <f>MONTH(Table6[[#This Row],[Date]])</f>
        <v>4</v>
      </c>
    </row>
    <row r="10888" spans="3:10" x14ac:dyDescent="0.3">
      <c r="C10888" s="16">
        <v>43194</v>
      </c>
      <c r="D10888" s="19" t="s">
        <v>14</v>
      </c>
      <c r="E10888" s="17">
        <v>5.5978264808654794</v>
      </c>
      <c r="F10888" s="17">
        <v>5.6082184399131814</v>
      </c>
      <c r="G10888" s="17">
        <v>5.2949735522676828</v>
      </c>
      <c r="H10888" s="17">
        <v>5.3199638069204092</v>
      </c>
      <c r="I10888" s="17">
        <f>YEAR(Table6[[#This Row],[Date]])</f>
        <v>2018</v>
      </c>
      <c r="J10888" s="18">
        <f>MONTH(Table6[[#This Row],[Date]])</f>
        <v>4</v>
      </c>
    </row>
    <row r="10889" spans="3:10" x14ac:dyDescent="0.3">
      <c r="C10889" s="16">
        <v>43195</v>
      </c>
      <c r="D10889" s="19" t="s">
        <v>14</v>
      </c>
      <c r="E10889" s="17">
        <v>5.4775781631469727</v>
      </c>
      <c r="F10889" s="17">
        <v>5.6693353631323919</v>
      </c>
      <c r="G10889" s="17">
        <v>5.4060713589921727</v>
      </c>
      <c r="H10889" s="17">
        <v>5.6562217630753073</v>
      </c>
      <c r="I10889" s="17">
        <f>YEAR(Table6[[#This Row],[Date]])</f>
        <v>2018</v>
      </c>
      <c r="J10889" s="18">
        <f>MONTH(Table6[[#This Row],[Date]])</f>
        <v>4</v>
      </c>
    </row>
    <row r="10890" spans="3:10" x14ac:dyDescent="0.3">
      <c r="C10890" s="16">
        <v>43196</v>
      </c>
      <c r="D10890" s="19" t="s">
        <v>14</v>
      </c>
      <c r="E10890" s="17">
        <v>5.3011603355407706</v>
      </c>
      <c r="F10890" s="17">
        <v>5.4830206025625836</v>
      </c>
      <c r="G10890" s="17">
        <v>5.2719637379376154</v>
      </c>
      <c r="H10890" s="17">
        <v>5.3748941799192984</v>
      </c>
      <c r="I10890" s="17">
        <f>YEAR(Table6[[#This Row],[Date]])</f>
        <v>2018</v>
      </c>
      <c r="J10890" s="18">
        <f>MONTH(Table6[[#This Row],[Date]])</f>
        <v>4</v>
      </c>
    </row>
    <row r="10891" spans="3:10" x14ac:dyDescent="0.3">
      <c r="C10891" s="16">
        <v>43199</v>
      </c>
      <c r="D10891" s="19" t="s">
        <v>14</v>
      </c>
      <c r="E10891" s="17">
        <v>5.3298616409301758</v>
      </c>
      <c r="F10891" s="17">
        <v>5.492174899783266</v>
      </c>
      <c r="G10891" s="17">
        <v>5.3098195993785566</v>
      </c>
      <c r="H10891" s="17">
        <v>5.364254214635455</v>
      </c>
      <c r="I10891" s="17">
        <f>YEAR(Table6[[#This Row],[Date]])</f>
        <v>2018</v>
      </c>
      <c r="J10891" s="18">
        <f>MONTH(Table6[[#This Row],[Date]])</f>
        <v>4</v>
      </c>
    </row>
    <row r="10892" spans="3:10" x14ac:dyDescent="0.3">
      <c r="C10892" s="16">
        <v>43200</v>
      </c>
      <c r="D10892" s="19" t="s">
        <v>14</v>
      </c>
      <c r="E10892" s="17">
        <v>5.6391472816467294</v>
      </c>
      <c r="F10892" s="17">
        <v>5.6661168234633044</v>
      </c>
      <c r="G10892" s="17">
        <v>5.5030612209841241</v>
      </c>
      <c r="H10892" s="17">
        <v>5.5602174702876273</v>
      </c>
      <c r="I10892" s="17">
        <f>YEAR(Table6[[#This Row],[Date]])</f>
        <v>2018</v>
      </c>
      <c r="J10892" s="18">
        <f>MONTH(Table6[[#This Row],[Date]])</f>
        <v>4</v>
      </c>
    </row>
    <row r="10893" spans="3:10" x14ac:dyDescent="0.3">
      <c r="C10893" s="16">
        <v>43201</v>
      </c>
      <c r="D10893" s="19" t="s">
        <v>14</v>
      </c>
      <c r="E10893" s="17">
        <v>5.5978264808654794</v>
      </c>
      <c r="F10893" s="17">
        <v>5.6656219793667404</v>
      </c>
      <c r="G10893" s="17">
        <v>5.5651659033061991</v>
      </c>
      <c r="H10893" s="17">
        <v>5.6243014359343748</v>
      </c>
      <c r="I10893" s="17">
        <f>YEAR(Table6[[#This Row],[Date]])</f>
        <v>2018</v>
      </c>
      <c r="J10893" s="18">
        <f>MONTH(Table6[[#This Row],[Date]])</f>
        <v>4</v>
      </c>
    </row>
    <row r="10894" spans="3:10" x14ac:dyDescent="0.3">
      <c r="C10894" s="16">
        <v>43202</v>
      </c>
      <c r="D10894" s="19" t="s">
        <v>14</v>
      </c>
      <c r="E10894" s="17">
        <v>5.8046779632568359</v>
      </c>
      <c r="F10894" s="17">
        <v>5.8224929569717707</v>
      </c>
      <c r="G10894" s="17">
        <v>5.6465710148773418</v>
      </c>
      <c r="H10894" s="17">
        <v>5.6908609703770701</v>
      </c>
      <c r="I10894" s="17">
        <f>YEAR(Table6[[#This Row],[Date]])</f>
        <v>2018</v>
      </c>
      <c r="J10894" s="18">
        <f>MONTH(Table6[[#This Row],[Date]])</f>
        <v>4</v>
      </c>
    </row>
    <row r="10895" spans="3:10" x14ac:dyDescent="0.3">
      <c r="C10895" s="16">
        <v>43203</v>
      </c>
      <c r="D10895" s="19" t="s">
        <v>14</v>
      </c>
      <c r="E10895" s="17">
        <v>5.727973461151123</v>
      </c>
      <c r="F10895" s="17">
        <v>5.8766780462680472</v>
      </c>
      <c r="G10895" s="17">
        <v>5.6797249473156572</v>
      </c>
      <c r="H10895" s="17">
        <v>5.8682653735536316</v>
      </c>
      <c r="I10895" s="17">
        <f>YEAR(Table6[[#This Row],[Date]])</f>
        <v>2018</v>
      </c>
      <c r="J10895" s="18">
        <f>MONTH(Table6[[#This Row],[Date]])</f>
        <v>4</v>
      </c>
    </row>
    <row r="10896" spans="3:10" x14ac:dyDescent="0.3">
      <c r="C10896" s="16">
        <v>43206</v>
      </c>
      <c r="D10896" s="19" t="s">
        <v>14</v>
      </c>
      <c r="E10896" s="17">
        <v>5.7277259826660156</v>
      </c>
      <c r="F10896" s="17">
        <v>5.7611289077610852</v>
      </c>
      <c r="G10896" s="17">
        <v>5.6334555366376646</v>
      </c>
      <c r="H10896" s="17">
        <v>5.7346539548102333</v>
      </c>
      <c r="I10896" s="17">
        <f>YEAR(Table6[[#This Row],[Date]])</f>
        <v>2018</v>
      </c>
      <c r="J10896" s="18">
        <f>MONTH(Table6[[#This Row],[Date]])</f>
        <v>4</v>
      </c>
    </row>
    <row r="10897" spans="3:10" x14ac:dyDescent="0.3">
      <c r="C10897" s="16">
        <v>43207</v>
      </c>
      <c r="D10897" s="19" t="s">
        <v>14</v>
      </c>
      <c r="E10897" s="17">
        <v>5.8774209022521973</v>
      </c>
      <c r="F10897" s="17">
        <v>5.8986998786161893</v>
      </c>
      <c r="G10897" s="17">
        <v>5.7242626748505723</v>
      </c>
      <c r="H10897" s="17">
        <v>5.7799342232721012</v>
      </c>
      <c r="I10897" s="17">
        <f>YEAR(Table6[[#This Row],[Date]])</f>
        <v>2018</v>
      </c>
      <c r="J10897" s="18">
        <f>MONTH(Table6[[#This Row],[Date]])</f>
        <v>4</v>
      </c>
    </row>
    <row r="10898" spans="3:10" x14ac:dyDescent="0.3">
      <c r="C10898" s="16">
        <v>43208</v>
      </c>
      <c r="D10898" s="19" t="s">
        <v>14</v>
      </c>
      <c r="E10898" s="17">
        <v>5.8484721183776864</v>
      </c>
      <c r="F10898" s="17">
        <v>5.919731612254024</v>
      </c>
      <c r="G10898" s="17">
        <v>5.7593981049818668</v>
      </c>
      <c r="H10898" s="17">
        <v>5.8269458473476421</v>
      </c>
      <c r="I10898" s="17">
        <f>YEAR(Table6[[#This Row],[Date]])</f>
        <v>2018</v>
      </c>
      <c r="J10898" s="18">
        <f>MONTH(Table6[[#This Row],[Date]])</f>
        <v>4</v>
      </c>
    </row>
    <row r="10899" spans="3:10" x14ac:dyDescent="0.3">
      <c r="C10899" s="16">
        <v>43209</v>
      </c>
      <c r="D10899" s="19" t="s">
        <v>14</v>
      </c>
      <c r="E10899" s="17">
        <v>5.6671061515808114</v>
      </c>
      <c r="F10899" s="17">
        <v>5.7675622266439124</v>
      </c>
      <c r="G10899" s="17">
        <v>5.6116823705433703</v>
      </c>
      <c r="H10899" s="17">
        <v>5.7341592992082093</v>
      </c>
      <c r="I10899" s="17">
        <f>YEAR(Table6[[#This Row],[Date]])</f>
        <v>2018</v>
      </c>
      <c r="J10899" s="18">
        <f>MONTH(Table6[[#This Row],[Date]])</f>
        <v>4</v>
      </c>
    </row>
    <row r="10900" spans="3:10" x14ac:dyDescent="0.3">
      <c r="C10900" s="16">
        <v>43210</v>
      </c>
      <c r="D10900" s="19" t="s">
        <v>14</v>
      </c>
      <c r="E10900" s="17">
        <v>5.6589412689208984</v>
      </c>
      <c r="F10900" s="17">
        <v>5.7428192910584448</v>
      </c>
      <c r="G10900" s="17">
        <v>5.6277653919458492</v>
      </c>
      <c r="H10900" s="17">
        <v>5.6584462114739287</v>
      </c>
      <c r="I10900" s="17">
        <f>YEAR(Table6[[#This Row],[Date]])</f>
        <v>2018</v>
      </c>
      <c r="J10900" s="18">
        <f>MONTH(Table6[[#This Row],[Date]])</f>
        <v>4</v>
      </c>
    </row>
    <row r="10901" spans="3:10" x14ac:dyDescent="0.3">
      <c r="C10901" s="16">
        <v>43213</v>
      </c>
      <c r="D10901" s="19" t="s">
        <v>14</v>
      </c>
      <c r="E10901" s="17">
        <v>5.5394344329833984</v>
      </c>
      <c r="F10901" s="17">
        <v>5.7279749068061641</v>
      </c>
      <c r="G10901" s="17">
        <v>5.513454530043167</v>
      </c>
      <c r="H10901" s="17">
        <v>5.6767574512858268</v>
      </c>
      <c r="I10901" s="17">
        <f>YEAR(Table6[[#This Row],[Date]])</f>
        <v>2018</v>
      </c>
      <c r="J10901" s="18">
        <f>MONTH(Table6[[#This Row],[Date]])</f>
        <v>4</v>
      </c>
    </row>
    <row r="10902" spans="3:10" x14ac:dyDescent="0.3">
      <c r="C10902" s="16">
        <v>43214</v>
      </c>
      <c r="D10902" s="19" t="s">
        <v>14</v>
      </c>
      <c r="E10902" s="17">
        <v>5.4731221199035636</v>
      </c>
      <c r="F10902" s="17">
        <v>5.6611674845897761</v>
      </c>
      <c r="G10902" s="17">
        <v>5.4078009693257174</v>
      </c>
      <c r="H10902" s="17">
        <v>5.5651655164511942</v>
      </c>
      <c r="I10902" s="17">
        <f>YEAR(Table6[[#This Row],[Date]])</f>
        <v>2018</v>
      </c>
      <c r="J10902" s="18">
        <f>MONTH(Table6[[#This Row],[Date]])</f>
        <v>4</v>
      </c>
    </row>
    <row r="10903" spans="3:10" x14ac:dyDescent="0.3">
      <c r="C10903" s="16">
        <v>43215</v>
      </c>
      <c r="D10903" s="19" t="s">
        <v>14</v>
      </c>
      <c r="E10903" s="17">
        <v>5.3607907295227051</v>
      </c>
      <c r="F10903" s="17">
        <v>5.482525803034803</v>
      </c>
      <c r="G10903" s="17">
        <v>5.2034261431401179</v>
      </c>
      <c r="H10903" s="17">
        <v>5.4434318312588958</v>
      </c>
      <c r="I10903" s="17">
        <f>YEAR(Table6[[#This Row],[Date]])</f>
        <v>2018</v>
      </c>
      <c r="J10903" s="18">
        <f>MONTH(Table6[[#This Row],[Date]])</f>
        <v>4</v>
      </c>
    </row>
    <row r="10904" spans="3:10" x14ac:dyDescent="0.3">
      <c r="C10904" s="16">
        <v>43216</v>
      </c>
      <c r="D10904" s="19" t="s">
        <v>14</v>
      </c>
      <c r="E10904" s="17">
        <v>5.5725898742675781</v>
      </c>
      <c r="F10904" s="17">
        <v>5.5807552566938332</v>
      </c>
      <c r="G10904" s="17">
        <v>5.4565458302163492</v>
      </c>
      <c r="H10904" s="17">
        <v>5.5226093522912167</v>
      </c>
      <c r="I10904" s="17">
        <f>YEAR(Table6[[#This Row],[Date]])</f>
        <v>2018</v>
      </c>
      <c r="J10904" s="18">
        <f>MONTH(Table6[[#This Row],[Date]])</f>
        <v>4</v>
      </c>
    </row>
    <row r="10905" spans="3:10" x14ac:dyDescent="0.3">
      <c r="C10905" s="16">
        <v>43217</v>
      </c>
      <c r="D10905" s="19" t="s">
        <v>14</v>
      </c>
      <c r="E10905" s="17">
        <v>5.6000542640686044</v>
      </c>
      <c r="F10905" s="17">
        <v>5.6982837825657509</v>
      </c>
      <c r="G10905" s="17">
        <v>5.557744068569237</v>
      </c>
      <c r="H10905" s="17">
        <v>5.678489503179339</v>
      </c>
      <c r="I10905" s="17">
        <f>YEAR(Table6[[#This Row],[Date]])</f>
        <v>2018</v>
      </c>
      <c r="J10905" s="18">
        <f>MONTH(Table6[[#This Row],[Date]])</f>
        <v>4</v>
      </c>
    </row>
    <row r="10906" spans="3:10" x14ac:dyDescent="0.3">
      <c r="C10906" s="16">
        <v>43220</v>
      </c>
      <c r="D10906" s="19" t="s">
        <v>14</v>
      </c>
      <c r="E10906" s="17">
        <v>5.564671516418457</v>
      </c>
      <c r="F10906" s="17">
        <v>5.6661172476700878</v>
      </c>
      <c r="G10906" s="17">
        <v>5.5453722964135999</v>
      </c>
      <c r="H10906" s="17">
        <v>5.6163840251300599</v>
      </c>
      <c r="I10906" s="17">
        <f>YEAR(Table6[[#This Row],[Date]])</f>
        <v>2018</v>
      </c>
      <c r="J10906" s="18">
        <f>MONTH(Table6[[#This Row],[Date]])</f>
        <v>4</v>
      </c>
    </row>
    <row r="10907" spans="3:10" x14ac:dyDescent="0.3">
      <c r="C10907" s="16">
        <v>43221</v>
      </c>
      <c r="D10907" s="19" t="s">
        <v>14</v>
      </c>
      <c r="E10907" s="17">
        <v>5.6200957298278809</v>
      </c>
      <c r="F10907" s="17">
        <v>5.6228173662743366</v>
      </c>
      <c r="G10907" s="17">
        <v>5.4978656070611311</v>
      </c>
      <c r="H10907" s="17">
        <v>5.5565065607506359</v>
      </c>
      <c r="I10907" s="17">
        <f>YEAR(Table6[[#This Row],[Date]])</f>
        <v>2018</v>
      </c>
      <c r="J10907" s="18">
        <f>MONTH(Table6[[#This Row],[Date]])</f>
        <v>5</v>
      </c>
    </row>
    <row r="10908" spans="3:10" x14ac:dyDescent="0.3">
      <c r="C10908" s="16">
        <v>43222</v>
      </c>
      <c r="D10908" s="19" t="s">
        <v>14</v>
      </c>
      <c r="E10908" s="17">
        <v>5.5995588302612296</v>
      </c>
      <c r="F10908" s="17">
        <v>5.6611682382587034</v>
      </c>
      <c r="G10908" s="17">
        <v>5.5733311662822844</v>
      </c>
      <c r="H10908" s="17">
        <v>5.6166314703350473</v>
      </c>
      <c r="I10908" s="17">
        <f>YEAR(Table6[[#This Row],[Date]])</f>
        <v>2018</v>
      </c>
      <c r="J10908" s="18">
        <f>MONTH(Table6[[#This Row],[Date]])</f>
        <v>5</v>
      </c>
    </row>
    <row r="10909" spans="3:10" x14ac:dyDescent="0.3">
      <c r="C10909" s="16">
        <v>43223</v>
      </c>
      <c r="D10909" s="19" t="s">
        <v>14</v>
      </c>
      <c r="E10909" s="17">
        <v>5.7648420333862296</v>
      </c>
      <c r="F10909" s="17">
        <v>5.7910697020006676</v>
      </c>
      <c r="G10909" s="17">
        <v>5.5861984568385967</v>
      </c>
      <c r="H10909" s="17">
        <v>5.6314780549530763</v>
      </c>
      <c r="I10909" s="17">
        <f>YEAR(Table6[[#This Row],[Date]])</f>
        <v>2018</v>
      </c>
      <c r="J10909" s="18">
        <f>MONTH(Table6[[#This Row],[Date]])</f>
        <v>5</v>
      </c>
    </row>
    <row r="10910" spans="3:10" x14ac:dyDescent="0.3">
      <c r="C10910" s="16">
        <v>43224</v>
      </c>
      <c r="D10910" s="19" t="s">
        <v>14</v>
      </c>
      <c r="E10910" s="17">
        <v>5.9150314331054688</v>
      </c>
      <c r="F10910" s="17">
        <v>5.9182481275080274</v>
      </c>
      <c r="G10910" s="17">
        <v>5.7188206254752183</v>
      </c>
      <c r="H10910" s="17">
        <v>5.7361405615922809</v>
      </c>
      <c r="I10910" s="17">
        <f>YEAR(Table6[[#This Row],[Date]])</f>
        <v>2018</v>
      </c>
      <c r="J10910" s="18">
        <f>MONTH(Table6[[#This Row],[Date]])</f>
        <v>5</v>
      </c>
    </row>
    <row r="10911" spans="3:10" x14ac:dyDescent="0.3">
      <c r="C10911" s="16">
        <v>43227</v>
      </c>
      <c r="D10911" s="19" t="s">
        <v>14</v>
      </c>
      <c r="E10911" s="17">
        <v>6.1530566215515137</v>
      </c>
      <c r="F10911" s="17">
        <v>6.2102128712393663</v>
      </c>
      <c r="G10911" s="17">
        <v>6.0097952941411741</v>
      </c>
      <c r="H10911" s="17">
        <v>6.019692668190217</v>
      </c>
      <c r="I10911" s="17">
        <f>YEAR(Table6[[#This Row],[Date]])</f>
        <v>2018</v>
      </c>
      <c r="J10911" s="18">
        <f>MONTH(Table6[[#This Row],[Date]])</f>
        <v>5</v>
      </c>
    </row>
    <row r="10912" spans="3:10" x14ac:dyDescent="0.3">
      <c r="C10912" s="16">
        <v>43228</v>
      </c>
      <c r="D10912" s="19" t="s">
        <v>14</v>
      </c>
      <c r="E10912" s="17">
        <v>6.195615291595459</v>
      </c>
      <c r="F10912" s="17">
        <v>6.1983369281939611</v>
      </c>
      <c r="G10912" s="17">
        <v>6.1043137515822776</v>
      </c>
      <c r="H10912" s="17">
        <v>6.1533046261537896</v>
      </c>
      <c r="I10912" s="17">
        <f>YEAR(Table6[[#This Row],[Date]])</f>
        <v>2018</v>
      </c>
      <c r="J10912" s="18">
        <f>MONTH(Table6[[#This Row],[Date]])</f>
        <v>5</v>
      </c>
    </row>
    <row r="10913" spans="3:10" x14ac:dyDescent="0.3">
      <c r="C10913" s="16">
        <v>43229</v>
      </c>
      <c r="D10913" s="19" t="s">
        <v>14</v>
      </c>
      <c r="E10913" s="17">
        <v>6.328730583190918</v>
      </c>
      <c r="F10913" s="17">
        <v>6.3309576338683238</v>
      </c>
      <c r="G10913" s="17">
        <v>6.1884386607659954</v>
      </c>
      <c r="H10913" s="17">
        <v>6.2156559666925411</v>
      </c>
      <c r="I10913" s="17">
        <f>YEAR(Table6[[#This Row],[Date]])</f>
        <v>2018</v>
      </c>
      <c r="J10913" s="18">
        <f>MONTH(Table6[[#This Row],[Date]])</f>
        <v>5</v>
      </c>
    </row>
    <row r="10914" spans="3:10" x14ac:dyDescent="0.3">
      <c r="C10914" s="16">
        <v>43230</v>
      </c>
      <c r="D10914" s="19" t="s">
        <v>14</v>
      </c>
      <c r="E10914" s="17">
        <v>6.4363632202148438</v>
      </c>
      <c r="F10914" s="17">
        <v>6.4455177729910336</v>
      </c>
      <c r="G10914" s="17">
        <v>6.3638663167289158</v>
      </c>
      <c r="H10914" s="17">
        <v>6.3816813086223281</v>
      </c>
      <c r="I10914" s="17">
        <f>YEAR(Table6[[#This Row],[Date]])</f>
        <v>2018</v>
      </c>
      <c r="J10914" s="18">
        <f>MONTH(Table6[[#This Row],[Date]])</f>
        <v>5</v>
      </c>
    </row>
    <row r="10915" spans="3:10" x14ac:dyDescent="0.3">
      <c r="C10915" s="16">
        <v>43231</v>
      </c>
      <c r="D10915" s="19" t="s">
        <v>14</v>
      </c>
      <c r="E10915" s="17">
        <v>6.2978019714355469</v>
      </c>
      <c r="F10915" s="17">
        <v>6.4279496987114806</v>
      </c>
      <c r="G10915" s="17">
        <v>6.1990783585437343</v>
      </c>
      <c r="H10915" s="17">
        <v>6.2545021412198398</v>
      </c>
      <c r="I10915" s="17">
        <f>YEAR(Table6[[#This Row],[Date]])</f>
        <v>2018</v>
      </c>
      <c r="J10915" s="18">
        <f>MONTH(Table6[[#This Row],[Date]])</f>
        <v>5</v>
      </c>
    </row>
    <row r="10916" spans="3:10" x14ac:dyDescent="0.3">
      <c r="C10916" s="16">
        <v>43234</v>
      </c>
      <c r="D10916" s="19" t="s">
        <v>14</v>
      </c>
      <c r="E10916" s="17">
        <v>6.3183398246765137</v>
      </c>
      <c r="F10916" s="17">
        <v>6.3957854205167433</v>
      </c>
      <c r="G10916" s="17">
        <v>6.294586972600472</v>
      </c>
      <c r="H10916" s="17">
        <v>6.3359075248718337</v>
      </c>
      <c r="I10916" s="17">
        <f>YEAR(Table6[[#This Row],[Date]])</f>
        <v>2018</v>
      </c>
      <c r="J10916" s="18">
        <f>MONTH(Table6[[#This Row],[Date]])</f>
        <v>5</v>
      </c>
    </row>
    <row r="10917" spans="3:10" x14ac:dyDescent="0.3">
      <c r="C10917" s="16">
        <v>43235</v>
      </c>
      <c r="D10917" s="19" t="s">
        <v>14</v>
      </c>
      <c r="E10917" s="17">
        <v>6.075859546661377</v>
      </c>
      <c r="F10917" s="17">
        <v>6.2574725128435018</v>
      </c>
      <c r="G10917" s="17">
        <v>5.9754034530442466</v>
      </c>
      <c r="H10917" s="17">
        <v>6.2547504042938682</v>
      </c>
      <c r="I10917" s="17">
        <f>YEAR(Table6[[#This Row],[Date]])</f>
        <v>2018</v>
      </c>
      <c r="J10917" s="18">
        <f>MONTH(Table6[[#This Row],[Date]])</f>
        <v>5</v>
      </c>
    </row>
    <row r="10918" spans="3:10" x14ac:dyDescent="0.3">
      <c r="C10918" s="16">
        <v>43236</v>
      </c>
      <c r="D10918" s="19" t="s">
        <v>14</v>
      </c>
      <c r="E10918" s="17">
        <v>6.0869941711425781</v>
      </c>
      <c r="F10918" s="17">
        <v>6.1490986467206046</v>
      </c>
      <c r="G10918" s="17">
        <v>6.0003940208869198</v>
      </c>
      <c r="H10918" s="17">
        <v>6.0372609433441369</v>
      </c>
      <c r="I10918" s="17">
        <f>YEAR(Table6[[#This Row],[Date]])</f>
        <v>2018</v>
      </c>
      <c r="J10918" s="18">
        <f>MONTH(Table6[[#This Row],[Date]])</f>
        <v>5</v>
      </c>
    </row>
    <row r="10919" spans="3:10" x14ac:dyDescent="0.3">
      <c r="C10919" s="16">
        <v>43237</v>
      </c>
      <c r="D10919" s="19" t="s">
        <v>14</v>
      </c>
      <c r="E10919" s="17">
        <v>6.1290574073791504</v>
      </c>
      <c r="F10919" s="17">
        <v>6.2228328298111961</v>
      </c>
      <c r="G10919" s="17">
        <v>6.0726434950634971</v>
      </c>
      <c r="H10919" s="17">
        <v>6.0887264955972613</v>
      </c>
      <c r="I10919" s="17">
        <f>YEAR(Table6[[#This Row],[Date]])</f>
        <v>2018</v>
      </c>
      <c r="J10919" s="18">
        <f>MONTH(Table6[[#This Row],[Date]])</f>
        <v>5</v>
      </c>
    </row>
    <row r="10920" spans="3:10" x14ac:dyDescent="0.3">
      <c r="C10920" s="16">
        <v>43238</v>
      </c>
      <c r="D10920" s="19" t="s">
        <v>14</v>
      </c>
      <c r="E10920" s="17">
        <v>6.085261344909668</v>
      </c>
      <c r="F10920" s="17">
        <v>6.244357910372381</v>
      </c>
      <c r="G10920" s="17">
        <v>6.080312657701838</v>
      </c>
      <c r="H10920" s="17">
        <v>6.1810165074567491</v>
      </c>
      <c r="I10920" s="17">
        <f>YEAR(Table6[[#This Row],[Date]])</f>
        <v>2018</v>
      </c>
      <c r="J10920" s="18">
        <f>MONTH(Table6[[#This Row],[Date]])</f>
        <v>5</v>
      </c>
    </row>
    <row r="10921" spans="3:10" x14ac:dyDescent="0.3">
      <c r="C10921" s="16">
        <v>43241</v>
      </c>
      <c r="D10921" s="19" t="s">
        <v>14</v>
      </c>
      <c r="E10921" s="17">
        <v>6.0431981086730957</v>
      </c>
      <c r="F10921" s="17">
        <v>6.18645943335759</v>
      </c>
      <c r="G10921" s="17">
        <v>5.9504123524262242</v>
      </c>
      <c r="H10921" s="17">
        <v>6.1827481541261982</v>
      </c>
      <c r="I10921" s="17">
        <f>YEAR(Table6[[#This Row],[Date]])</f>
        <v>2018</v>
      </c>
      <c r="J10921" s="18">
        <f>MONTH(Table6[[#This Row],[Date]])</f>
        <v>5</v>
      </c>
    </row>
    <row r="10922" spans="3:10" x14ac:dyDescent="0.3">
      <c r="C10922" s="16">
        <v>43242</v>
      </c>
      <c r="D10922" s="19" t="s">
        <v>14</v>
      </c>
      <c r="E10922" s="17">
        <v>6.0050945281982422</v>
      </c>
      <c r="F10922" s="17">
        <v>6.081797291344647</v>
      </c>
      <c r="G10922" s="17">
        <v>5.9444742904011791</v>
      </c>
      <c r="H10922" s="17">
        <v>6.0565597419548132</v>
      </c>
      <c r="I10922" s="17">
        <f>YEAR(Table6[[#This Row],[Date]])</f>
        <v>2018</v>
      </c>
      <c r="J10922" s="18">
        <f>MONTH(Table6[[#This Row],[Date]])</f>
        <v>5</v>
      </c>
    </row>
    <row r="10923" spans="3:10" x14ac:dyDescent="0.3">
      <c r="C10923" s="16">
        <v>43243</v>
      </c>
      <c r="D10923" s="19" t="s">
        <v>14</v>
      </c>
      <c r="E10923" s="17">
        <v>6.1286382675170898</v>
      </c>
      <c r="F10923" s="17">
        <v>6.1298764406522794</v>
      </c>
      <c r="G10923" s="17">
        <v>5.9481511579412709</v>
      </c>
      <c r="H10923" s="17">
        <v>5.9488939673774457</v>
      </c>
      <c r="I10923" s="17">
        <f>YEAR(Table6[[#This Row],[Date]])</f>
        <v>2018</v>
      </c>
      <c r="J10923" s="18">
        <f>MONTH(Table6[[#This Row],[Date]])</f>
        <v>5</v>
      </c>
    </row>
    <row r="10924" spans="3:10" x14ac:dyDescent="0.3">
      <c r="C10924" s="16">
        <v>43244</v>
      </c>
      <c r="D10924" s="19" t="s">
        <v>14</v>
      </c>
      <c r="E10924" s="17">
        <v>6.1323528289794922</v>
      </c>
      <c r="F10924" s="17">
        <v>6.1746896680793419</v>
      </c>
      <c r="G10924" s="17">
        <v>6.0716955578886802</v>
      </c>
      <c r="H10924" s="17">
        <v>6.1249256778723202</v>
      </c>
      <c r="I10924" s="17">
        <f>YEAR(Table6[[#This Row],[Date]])</f>
        <v>2018</v>
      </c>
      <c r="J10924" s="18">
        <f>MONTH(Table6[[#This Row],[Date]])</f>
        <v>5</v>
      </c>
    </row>
    <row r="10925" spans="3:10" x14ac:dyDescent="0.3">
      <c r="C10925" s="16">
        <v>43245</v>
      </c>
      <c r="D10925" s="19" t="s">
        <v>14</v>
      </c>
      <c r="E10925" s="17">
        <v>6.1717157363891602</v>
      </c>
      <c r="F10925" s="17">
        <v>6.1880561228083204</v>
      </c>
      <c r="G10925" s="17">
        <v>6.1093254276384918</v>
      </c>
      <c r="H10925" s="17">
        <v>6.1449769651782216</v>
      </c>
      <c r="I10925" s="17">
        <f>YEAR(Table6[[#This Row],[Date]])</f>
        <v>2018</v>
      </c>
      <c r="J10925" s="18">
        <f>MONTH(Table6[[#This Row],[Date]])</f>
        <v>5</v>
      </c>
    </row>
    <row r="10926" spans="3:10" x14ac:dyDescent="0.3">
      <c r="C10926" s="16">
        <v>43249</v>
      </c>
      <c r="D10926" s="19" t="s">
        <v>14</v>
      </c>
      <c r="E10926" s="17">
        <v>6.1546339988708496</v>
      </c>
      <c r="F10926" s="17">
        <v>6.2227193519350026</v>
      </c>
      <c r="G10926" s="17">
        <v>6.1078412562218896</v>
      </c>
      <c r="H10926" s="17">
        <v>6.1536437437357714</v>
      </c>
      <c r="I10926" s="17">
        <f>YEAR(Table6[[#This Row],[Date]])</f>
        <v>2018</v>
      </c>
      <c r="J10926" s="18">
        <f>MONTH(Table6[[#This Row],[Date]])</f>
        <v>5</v>
      </c>
    </row>
    <row r="10927" spans="3:10" x14ac:dyDescent="0.3">
      <c r="C10927" s="16">
        <v>43250</v>
      </c>
      <c r="D10927" s="19" t="s">
        <v>14</v>
      </c>
      <c r="E10927" s="17">
        <v>6.2635684013366699</v>
      </c>
      <c r="F10927" s="17">
        <v>6.2722337217111201</v>
      </c>
      <c r="G10927" s="17">
        <v>6.1635455763147107</v>
      </c>
      <c r="H10927" s="17">
        <v>6.1883038369093706</v>
      </c>
      <c r="I10927" s="17">
        <f>YEAR(Table6[[#This Row],[Date]])</f>
        <v>2018</v>
      </c>
      <c r="J10927" s="18">
        <f>MONTH(Table6[[#This Row],[Date]])</f>
        <v>5</v>
      </c>
    </row>
    <row r="10928" spans="3:10" x14ac:dyDescent="0.3">
      <c r="C10928" s="16">
        <v>43251</v>
      </c>
      <c r="D10928" s="19" t="s">
        <v>14</v>
      </c>
      <c r="E10928" s="17">
        <v>6.2437639236450204</v>
      </c>
      <c r="F10928" s="17">
        <v>6.318286175394495</v>
      </c>
      <c r="G10928" s="17">
        <v>6.2209866375820448</v>
      </c>
      <c r="H10928" s="17">
        <v>6.2316324711642421</v>
      </c>
      <c r="I10928" s="17">
        <f>YEAR(Table6[[#This Row],[Date]])</f>
        <v>2018</v>
      </c>
      <c r="J10928" s="18">
        <f>MONTH(Table6[[#This Row],[Date]])</f>
        <v>5</v>
      </c>
    </row>
    <row r="10929" spans="3:10" x14ac:dyDescent="0.3">
      <c r="C10929" s="16">
        <v>43252</v>
      </c>
      <c r="D10929" s="19" t="s">
        <v>14</v>
      </c>
      <c r="E10929" s="17">
        <v>6.378199577331543</v>
      </c>
      <c r="F10929" s="17">
        <v>6.3843894976474029</v>
      </c>
      <c r="G10929" s="17">
        <v>6.2799098005247362</v>
      </c>
      <c r="H10929" s="17">
        <v>6.2885751222973951</v>
      </c>
      <c r="I10929" s="17">
        <f>YEAR(Table6[[#This Row],[Date]])</f>
        <v>2018</v>
      </c>
      <c r="J10929" s="18">
        <f>MONTH(Table6[[#This Row],[Date]])</f>
        <v>6</v>
      </c>
    </row>
    <row r="10930" spans="3:10" x14ac:dyDescent="0.3">
      <c r="C10930" s="16">
        <v>43255</v>
      </c>
      <c r="D10930" s="19" t="s">
        <v>14</v>
      </c>
      <c r="E10930" s="17">
        <v>6.5572028160095206</v>
      </c>
      <c r="F10930" s="17">
        <v>6.5792372933677647</v>
      </c>
      <c r="G10930" s="17">
        <v>6.3801818265456172</v>
      </c>
      <c r="H10930" s="17">
        <v>6.4123672463460029</v>
      </c>
      <c r="I10930" s="17">
        <f>YEAR(Table6[[#This Row],[Date]])</f>
        <v>2018</v>
      </c>
      <c r="J10930" s="18">
        <f>MONTH(Table6[[#This Row],[Date]])</f>
        <v>6</v>
      </c>
    </row>
    <row r="10931" spans="3:10" x14ac:dyDescent="0.3">
      <c r="C10931" s="16">
        <v>43256</v>
      </c>
      <c r="D10931" s="19" t="s">
        <v>14</v>
      </c>
      <c r="E10931" s="17">
        <v>6.5626482963562012</v>
      </c>
      <c r="F10931" s="17">
        <v>6.6002808215782336</v>
      </c>
      <c r="G10931" s="17">
        <v>6.5156076398286586</v>
      </c>
      <c r="H10931" s="17">
        <v>6.5604198683267532</v>
      </c>
      <c r="I10931" s="17">
        <f>YEAR(Table6[[#This Row],[Date]])</f>
        <v>2018</v>
      </c>
      <c r="J10931" s="18">
        <f>MONTH(Table6[[#This Row],[Date]])</f>
        <v>6</v>
      </c>
    </row>
    <row r="10932" spans="3:10" x14ac:dyDescent="0.3">
      <c r="C10932" s="16">
        <v>43257</v>
      </c>
      <c r="D10932" s="19" t="s">
        <v>14</v>
      </c>
      <c r="E10932" s="17">
        <v>6.5646309852600098</v>
      </c>
      <c r="F10932" s="17">
        <v>6.5678496694070638</v>
      </c>
      <c r="G10932" s="17">
        <v>6.4561902296612503</v>
      </c>
      <c r="H10932" s="17">
        <v>6.4725306239600329</v>
      </c>
      <c r="I10932" s="17">
        <f>YEAR(Table6[[#This Row],[Date]])</f>
        <v>2018</v>
      </c>
      <c r="J10932" s="18">
        <f>MONTH(Table6[[#This Row],[Date]])</f>
        <v>6</v>
      </c>
    </row>
    <row r="10933" spans="3:10" x14ac:dyDescent="0.3">
      <c r="C10933" s="16">
        <v>43258</v>
      </c>
      <c r="D10933" s="19" t="s">
        <v>14</v>
      </c>
      <c r="E10933" s="17">
        <v>6.5089235305786133</v>
      </c>
      <c r="F10933" s="17">
        <v>6.5727994696548411</v>
      </c>
      <c r="G10933" s="17">
        <v>6.4185557888160014</v>
      </c>
      <c r="H10933" s="17">
        <v>6.5609154641930676</v>
      </c>
      <c r="I10933" s="17">
        <f>YEAR(Table6[[#This Row],[Date]])</f>
        <v>2018</v>
      </c>
      <c r="J10933" s="18">
        <f>MONTH(Table6[[#This Row],[Date]])</f>
        <v>6</v>
      </c>
    </row>
    <row r="10934" spans="3:10" x14ac:dyDescent="0.3">
      <c r="C10934" s="16">
        <v>43259</v>
      </c>
      <c r="D10934" s="19" t="s">
        <v>14</v>
      </c>
      <c r="E10934" s="17">
        <v>6.4935731887817383</v>
      </c>
      <c r="F10934" s="17">
        <v>6.5361569893973996</v>
      </c>
      <c r="G10934" s="17">
        <v>6.4173178830250874</v>
      </c>
      <c r="H10934" s="17">
        <v>6.4361341457010646</v>
      </c>
      <c r="I10934" s="17">
        <f>YEAR(Table6[[#This Row],[Date]])</f>
        <v>2018</v>
      </c>
      <c r="J10934" s="18">
        <f>MONTH(Table6[[#This Row],[Date]])</f>
        <v>6</v>
      </c>
    </row>
    <row r="10935" spans="3:10" x14ac:dyDescent="0.3">
      <c r="C10935" s="16">
        <v>43262</v>
      </c>
      <c r="D10935" s="19" t="s">
        <v>14</v>
      </c>
      <c r="E10935" s="17">
        <v>6.4524741172790527</v>
      </c>
      <c r="F10935" s="17">
        <v>6.5225394980310529</v>
      </c>
      <c r="G10935" s="17">
        <v>6.4395998579768774</v>
      </c>
      <c r="H10935" s="17">
        <v>6.4809459551584538</v>
      </c>
      <c r="I10935" s="17">
        <f>YEAR(Table6[[#This Row],[Date]])</f>
        <v>2018</v>
      </c>
      <c r="J10935" s="18">
        <f>MONTH(Table6[[#This Row],[Date]])</f>
        <v>6</v>
      </c>
    </row>
    <row r="10936" spans="3:10" x14ac:dyDescent="0.3">
      <c r="C10936" s="16">
        <v>43263</v>
      </c>
      <c r="D10936" s="19" t="s">
        <v>14</v>
      </c>
      <c r="E10936" s="17">
        <v>6.500999927520752</v>
      </c>
      <c r="F10936" s="17">
        <v>6.5131313775443376</v>
      </c>
      <c r="G10936" s="17">
        <v>6.4287061187620562</v>
      </c>
      <c r="H10936" s="17">
        <v>6.4789654553700879</v>
      </c>
      <c r="I10936" s="17">
        <f>YEAR(Table6[[#This Row],[Date]])</f>
        <v>2018</v>
      </c>
      <c r="J10936" s="18">
        <f>MONTH(Table6[[#This Row],[Date]])</f>
        <v>6</v>
      </c>
    </row>
    <row r="10937" spans="3:10" x14ac:dyDescent="0.3">
      <c r="C10937" s="16">
        <v>43264</v>
      </c>
      <c r="D10937" s="19" t="s">
        <v>14</v>
      </c>
      <c r="E10937" s="17">
        <v>6.496544361114502</v>
      </c>
      <c r="F10937" s="17">
        <v>6.5775035015019911</v>
      </c>
      <c r="G10937" s="17">
        <v>6.4873836749093892</v>
      </c>
      <c r="H10937" s="17">
        <v>6.5024863640279991</v>
      </c>
      <c r="I10937" s="17">
        <f>YEAR(Table6[[#This Row],[Date]])</f>
        <v>2018</v>
      </c>
      <c r="J10937" s="18">
        <f>MONTH(Table6[[#This Row],[Date]])</f>
        <v>6</v>
      </c>
    </row>
    <row r="10938" spans="3:10" x14ac:dyDescent="0.3">
      <c r="C10938" s="16">
        <v>43265</v>
      </c>
      <c r="D10938" s="19" t="s">
        <v>14</v>
      </c>
      <c r="E10938" s="17">
        <v>6.6082034111022949</v>
      </c>
      <c r="F10938" s="17">
        <v>6.6648996453013369</v>
      </c>
      <c r="G10938" s="17">
        <v>6.5267489114835398</v>
      </c>
      <c r="H10938" s="17">
        <v>6.5416041540701491</v>
      </c>
      <c r="I10938" s="17">
        <f>YEAR(Table6[[#This Row],[Date]])</f>
        <v>2018</v>
      </c>
      <c r="J10938" s="18">
        <f>MONTH(Table6[[#This Row],[Date]])</f>
        <v>6</v>
      </c>
    </row>
    <row r="10939" spans="3:10" x14ac:dyDescent="0.3">
      <c r="C10939" s="16">
        <v>43266</v>
      </c>
      <c r="D10939" s="19" t="s">
        <v>14</v>
      </c>
      <c r="E10939" s="17">
        <v>6.5673527717590332</v>
      </c>
      <c r="F10939" s="17">
        <v>6.6223159463111054</v>
      </c>
      <c r="G10939" s="17">
        <v>6.5200646648747984</v>
      </c>
      <c r="H10939" s="17">
        <v>6.5510123812766512</v>
      </c>
      <c r="I10939" s="17">
        <f>YEAR(Table6[[#This Row],[Date]])</f>
        <v>2018</v>
      </c>
      <c r="J10939" s="18">
        <f>MONTH(Table6[[#This Row],[Date]])</f>
        <v>6</v>
      </c>
    </row>
    <row r="10940" spans="3:10" x14ac:dyDescent="0.3">
      <c r="C10940" s="16">
        <v>43269</v>
      </c>
      <c r="D10940" s="19" t="s">
        <v>14</v>
      </c>
      <c r="E10940" s="17">
        <v>6.563143253326416</v>
      </c>
      <c r="F10940" s="17">
        <v>6.5807213418681298</v>
      </c>
      <c r="G10940" s="17">
        <v>6.4960486375896913</v>
      </c>
      <c r="H10940" s="17">
        <v>6.5232823025448061</v>
      </c>
      <c r="I10940" s="17">
        <f>YEAR(Table6[[#This Row],[Date]])</f>
        <v>2018</v>
      </c>
      <c r="J10940" s="18">
        <f>MONTH(Table6[[#This Row],[Date]])</f>
        <v>6</v>
      </c>
    </row>
    <row r="10941" spans="3:10" x14ac:dyDescent="0.3">
      <c r="C10941" s="16">
        <v>43270</v>
      </c>
      <c r="D10941" s="19" t="s">
        <v>14</v>
      </c>
      <c r="E10941" s="17">
        <v>6.4413332939147949</v>
      </c>
      <c r="F10941" s="17">
        <v>6.5272441761165227</v>
      </c>
      <c r="G10941" s="17">
        <v>6.3138288664406064</v>
      </c>
      <c r="H10941" s="17">
        <v>6.4599016385294457</v>
      </c>
      <c r="I10941" s="17">
        <f>YEAR(Table6[[#This Row],[Date]])</f>
        <v>2018</v>
      </c>
      <c r="J10941" s="18">
        <f>MONTH(Table6[[#This Row],[Date]])</f>
        <v>6</v>
      </c>
    </row>
    <row r="10942" spans="3:10" x14ac:dyDescent="0.3">
      <c r="C10942" s="16">
        <v>43271</v>
      </c>
      <c r="D10942" s="19" t="s">
        <v>14</v>
      </c>
      <c r="E10942" s="17">
        <v>6.4943170547485352</v>
      </c>
      <c r="F10942" s="17">
        <v>6.5472992503750946</v>
      </c>
      <c r="G10942" s="17">
        <v>6.4440577067915461</v>
      </c>
      <c r="H10942" s="17">
        <v>6.4824330477328571</v>
      </c>
      <c r="I10942" s="17">
        <f>YEAR(Table6[[#This Row],[Date]])</f>
        <v>2018</v>
      </c>
      <c r="J10942" s="18">
        <f>MONTH(Table6[[#This Row],[Date]])</f>
        <v>6</v>
      </c>
    </row>
    <row r="10943" spans="3:10" x14ac:dyDescent="0.3">
      <c r="C10943" s="16">
        <v>43272</v>
      </c>
      <c r="D10943" s="19" t="s">
        <v>14</v>
      </c>
      <c r="E10943" s="17">
        <v>6.3655734062194824</v>
      </c>
      <c r="F10943" s="17">
        <v>6.5445748753891486</v>
      </c>
      <c r="G10943" s="17">
        <v>6.3578983392685657</v>
      </c>
      <c r="H10943" s="17">
        <v>6.5262539763246856</v>
      </c>
      <c r="I10943" s="17">
        <f>YEAR(Table6[[#This Row],[Date]])</f>
        <v>2018</v>
      </c>
      <c r="J10943" s="18">
        <f>MONTH(Table6[[#This Row],[Date]])</f>
        <v>6</v>
      </c>
    </row>
    <row r="10944" spans="3:10" x14ac:dyDescent="0.3">
      <c r="C10944" s="16">
        <v>43273</v>
      </c>
      <c r="D10944" s="19" t="s">
        <v>14</v>
      </c>
      <c r="E10944" s="17">
        <v>6.2130627632141113</v>
      </c>
      <c r="F10944" s="17">
        <v>6.3997397706199157</v>
      </c>
      <c r="G10944" s="17">
        <v>6.1977131016141538</v>
      </c>
      <c r="H10944" s="17">
        <v>6.386370146893781</v>
      </c>
      <c r="I10944" s="17">
        <f>YEAR(Table6[[#This Row],[Date]])</f>
        <v>2018</v>
      </c>
      <c r="J10944" s="18">
        <f>MONTH(Table6[[#This Row],[Date]])</f>
        <v>6</v>
      </c>
    </row>
    <row r="10945" spans="3:10" x14ac:dyDescent="0.3">
      <c r="C10945" s="16">
        <v>43276</v>
      </c>
      <c r="D10945" s="19" t="s">
        <v>14</v>
      </c>
      <c r="E10945" s="17">
        <v>5.9201726913452148</v>
      </c>
      <c r="F10945" s="17">
        <v>6.1103153153205376</v>
      </c>
      <c r="G10945" s="17">
        <v>5.8315385080483111</v>
      </c>
      <c r="H10945" s="17">
        <v>6.1066017416108123</v>
      </c>
      <c r="I10945" s="17">
        <f>YEAR(Table6[[#This Row],[Date]])</f>
        <v>2018</v>
      </c>
      <c r="J10945" s="18">
        <f>MONTH(Table6[[#This Row],[Date]])</f>
        <v>6</v>
      </c>
    </row>
    <row r="10946" spans="3:10" x14ac:dyDescent="0.3">
      <c r="C10946" s="16">
        <v>43277</v>
      </c>
      <c r="D10946" s="19" t="s">
        <v>14</v>
      </c>
      <c r="E10946" s="17">
        <v>5.9912295341491699</v>
      </c>
      <c r="F10946" s="17">
        <v>6.0818447177692452</v>
      </c>
      <c r="G10946" s="17">
        <v>5.9397324941567966</v>
      </c>
      <c r="H10946" s="17">
        <v>6.0335663608325518</v>
      </c>
      <c r="I10946" s="17">
        <f>YEAR(Table6[[#This Row],[Date]])</f>
        <v>2018</v>
      </c>
      <c r="J10946" s="18">
        <f>MONTH(Table6[[#This Row],[Date]])</f>
        <v>6</v>
      </c>
    </row>
    <row r="10947" spans="3:10" x14ac:dyDescent="0.3">
      <c r="C10947" s="16">
        <v>43278</v>
      </c>
      <c r="D10947" s="19" t="s">
        <v>14</v>
      </c>
      <c r="E10947" s="17">
        <v>5.8359966278076172</v>
      </c>
      <c r="F10947" s="17">
        <v>6.1011564474262254</v>
      </c>
      <c r="G10947" s="17">
        <v>5.8305495162244263</v>
      </c>
      <c r="H10947" s="17">
        <v>6.0348046310896359</v>
      </c>
      <c r="I10947" s="17">
        <f>YEAR(Table6[[#This Row],[Date]])</f>
        <v>2018</v>
      </c>
      <c r="J10947" s="18">
        <f>MONTH(Table6[[#This Row],[Date]])</f>
        <v>6</v>
      </c>
    </row>
    <row r="10948" spans="3:10" x14ac:dyDescent="0.3">
      <c r="C10948" s="16">
        <v>43279</v>
      </c>
      <c r="D10948" s="19" t="s">
        <v>14</v>
      </c>
      <c r="E10948" s="17">
        <v>5.963254451751709</v>
      </c>
      <c r="F10948" s="17">
        <v>5.9751384594844277</v>
      </c>
      <c r="G10948" s="17">
        <v>5.8184188748743937</v>
      </c>
      <c r="H10948" s="17">
        <v>5.8260939435257439</v>
      </c>
      <c r="I10948" s="17">
        <f>YEAR(Table6[[#This Row],[Date]])</f>
        <v>2018</v>
      </c>
      <c r="J10948" s="18">
        <f>MONTH(Table6[[#This Row],[Date]])</f>
        <v>6</v>
      </c>
    </row>
    <row r="10949" spans="3:10" x14ac:dyDescent="0.3">
      <c r="C10949" s="16">
        <v>43280</v>
      </c>
      <c r="D10949" s="19" t="s">
        <v>14</v>
      </c>
      <c r="E10949" s="17">
        <v>5.865211009979248</v>
      </c>
      <c r="F10949" s="17">
        <v>6.0409938024421468</v>
      </c>
      <c r="G10949" s="17">
        <v>5.8639728369480162</v>
      </c>
      <c r="H10949" s="17">
        <v>6.028367459761343</v>
      </c>
      <c r="I10949" s="17">
        <f>YEAR(Table6[[#This Row],[Date]])</f>
        <v>2018</v>
      </c>
      <c r="J10949" s="18">
        <f>MONTH(Table6[[#This Row],[Date]])</f>
        <v>6</v>
      </c>
    </row>
    <row r="10950" spans="3:10" x14ac:dyDescent="0.3">
      <c r="C10950" s="16">
        <v>43283</v>
      </c>
      <c r="D10950" s="19" t="s">
        <v>14</v>
      </c>
      <c r="E10950" s="17">
        <v>5.9974198341369629</v>
      </c>
      <c r="F10950" s="17">
        <v>6.0011334088364734</v>
      </c>
      <c r="G10950" s="17">
        <v>5.7750912713379714</v>
      </c>
      <c r="H10950" s="17">
        <v>5.7956405994946234</v>
      </c>
      <c r="I10950" s="17">
        <f>YEAR(Table6[[#This Row],[Date]])</f>
        <v>2018</v>
      </c>
      <c r="J10950" s="18">
        <f>MONTH(Table6[[#This Row],[Date]])</f>
        <v>7</v>
      </c>
    </row>
    <row r="10951" spans="3:10" x14ac:dyDescent="0.3">
      <c r="C10951" s="16">
        <v>43284</v>
      </c>
      <c r="D10951" s="19" t="s">
        <v>14</v>
      </c>
      <c r="E10951" s="17">
        <v>5.8637261390686044</v>
      </c>
      <c r="F10951" s="17">
        <v>6.038023807237785</v>
      </c>
      <c r="G10951" s="17">
        <v>5.8553082613913849</v>
      </c>
      <c r="H10951" s="17">
        <v>6.032081803714143</v>
      </c>
      <c r="I10951" s="17">
        <f>YEAR(Table6[[#This Row],[Date]])</f>
        <v>2018</v>
      </c>
      <c r="J10951" s="18">
        <f>MONTH(Table6[[#This Row],[Date]])</f>
        <v>7</v>
      </c>
    </row>
    <row r="10952" spans="3:10" x14ac:dyDescent="0.3">
      <c r="C10952" s="16">
        <v>43286</v>
      </c>
      <c r="D10952" s="19" t="s">
        <v>14</v>
      </c>
      <c r="E10952" s="17">
        <v>6.009552001953125</v>
      </c>
      <c r="F10952" s="17">
        <v>6.0145032780678198</v>
      </c>
      <c r="G10952" s="17">
        <v>5.8800665690034206</v>
      </c>
      <c r="H10952" s="17">
        <v>5.9189368017958737</v>
      </c>
      <c r="I10952" s="17">
        <f>YEAR(Table6[[#This Row],[Date]])</f>
        <v>2018</v>
      </c>
      <c r="J10952" s="18">
        <f>MONTH(Table6[[#This Row],[Date]])</f>
        <v>7</v>
      </c>
    </row>
    <row r="10953" spans="3:10" x14ac:dyDescent="0.3">
      <c r="C10953" s="16">
        <v>43287</v>
      </c>
      <c r="D10953" s="19" t="s">
        <v>14</v>
      </c>
      <c r="E10953" s="17">
        <v>6.1234369277954102</v>
      </c>
      <c r="F10953" s="17">
        <v>6.1318548021558561</v>
      </c>
      <c r="G10953" s="17">
        <v>5.9637466494954934</v>
      </c>
      <c r="H10953" s="17">
        <v>5.9850387810470531</v>
      </c>
      <c r="I10953" s="17">
        <f>YEAR(Table6[[#This Row],[Date]])</f>
        <v>2018</v>
      </c>
      <c r="J10953" s="18">
        <f>MONTH(Table6[[#This Row],[Date]])</f>
        <v>7</v>
      </c>
    </row>
    <row r="10954" spans="3:10" x14ac:dyDescent="0.3">
      <c r="C10954" s="16">
        <v>43290</v>
      </c>
      <c r="D10954" s="19" t="s">
        <v>14</v>
      </c>
      <c r="E10954" s="17">
        <v>6.1709747314453116</v>
      </c>
      <c r="F10954" s="17">
        <v>6.2073695610823219</v>
      </c>
      <c r="G10954" s="17">
        <v>6.0922440132559661</v>
      </c>
      <c r="H10954" s="17">
        <v>6.1977139826989101</v>
      </c>
      <c r="I10954" s="17">
        <f>YEAR(Table6[[#This Row],[Date]])</f>
        <v>2018</v>
      </c>
      <c r="J10954" s="18">
        <f>MONTH(Table6[[#This Row],[Date]])</f>
        <v>7</v>
      </c>
    </row>
    <row r="10955" spans="3:10" x14ac:dyDescent="0.3">
      <c r="C10955" s="16">
        <v>43291</v>
      </c>
      <c r="D10955" s="19" t="s">
        <v>14</v>
      </c>
      <c r="E10955" s="17">
        <v>6.2700076103210449</v>
      </c>
      <c r="F10955" s="17">
        <v>6.2920420862287427</v>
      </c>
      <c r="G10955" s="17">
        <v>6.1429980597298801</v>
      </c>
      <c r="H10955" s="17">
        <v>6.1833539088671881</v>
      </c>
      <c r="I10955" s="17">
        <f>YEAR(Table6[[#This Row],[Date]])</f>
        <v>2018</v>
      </c>
      <c r="J10955" s="18">
        <f>MONTH(Table6[[#This Row],[Date]])</f>
        <v>7</v>
      </c>
    </row>
    <row r="10956" spans="3:10" x14ac:dyDescent="0.3">
      <c r="C10956" s="16">
        <v>43292</v>
      </c>
      <c r="D10956" s="19" t="s">
        <v>14</v>
      </c>
      <c r="E10956" s="17">
        <v>6.128389835357666</v>
      </c>
      <c r="F10956" s="17">
        <v>6.2118248411464547</v>
      </c>
      <c r="G10956" s="17">
        <v>6.1177435314523638</v>
      </c>
      <c r="H10956" s="17">
        <v>6.1771635545352703</v>
      </c>
      <c r="I10956" s="17">
        <f>YEAR(Table6[[#This Row],[Date]])</f>
        <v>2018</v>
      </c>
      <c r="J10956" s="18">
        <f>MONTH(Table6[[#This Row],[Date]])</f>
        <v>7</v>
      </c>
    </row>
    <row r="10957" spans="3:10" x14ac:dyDescent="0.3">
      <c r="C10957" s="16">
        <v>43293</v>
      </c>
      <c r="D10957" s="19" t="s">
        <v>14</v>
      </c>
      <c r="E10957" s="17">
        <v>6.2199950218200684</v>
      </c>
      <c r="F10957" s="17">
        <v>6.268025933400291</v>
      </c>
      <c r="G10957" s="17">
        <v>6.1637941519138923</v>
      </c>
      <c r="H10957" s="17">
        <v>6.173697646857069</v>
      </c>
      <c r="I10957" s="17">
        <f>YEAR(Table6[[#This Row],[Date]])</f>
        <v>2018</v>
      </c>
      <c r="J10957" s="18">
        <f>MONTH(Table6[[#This Row],[Date]])</f>
        <v>7</v>
      </c>
    </row>
    <row r="10958" spans="3:10" x14ac:dyDescent="0.3">
      <c r="C10958" s="16">
        <v>43294</v>
      </c>
      <c r="D10958" s="19" t="s">
        <v>14</v>
      </c>
      <c r="E10958" s="17">
        <v>6.1727070808410636</v>
      </c>
      <c r="F10958" s="17">
        <v>6.238564001704697</v>
      </c>
      <c r="G10958" s="17">
        <v>6.1306181706822773</v>
      </c>
      <c r="H10958" s="17">
        <v>6.238564001704697</v>
      </c>
      <c r="I10958" s="17">
        <f>YEAR(Table6[[#This Row],[Date]])</f>
        <v>2018</v>
      </c>
      <c r="J10958" s="18">
        <f>MONTH(Table6[[#This Row],[Date]])</f>
        <v>7</v>
      </c>
    </row>
    <row r="10959" spans="3:10" x14ac:dyDescent="0.3">
      <c r="C10959" s="16">
        <v>43297</v>
      </c>
      <c r="D10959" s="19" t="s">
        <v>14</v>
      </c>
      <c r="E10959" s="17">
        <v>6.1449775695800781</v>
      </c>
      <c r="F10959" s="17">
        <v>6.1979602258752156</v>
      </c>
      <c r="G10959" s="17">
        <v>6.1325986737698077</v>
      </c>
      <c r="H10959" s="17">
        <v>6.1449775695800781</v>
      </c>
      <c r="I10959" s="17">
        <f>YEAR(Table6[[#This Row],[Date]])</f>
        <v>2018</v>
      </c>
      <c r="J10959" s="18">
        <f>MONTH(Table6[[#This Row],[Date]])</f>
        <v>7</v>
      </c>
    </row>
    <row r="10960" spans="3:10" x14ac:dyDescent="0.3">
      <c r="C10960" s="16">
        <v>43298</v>
      </c>
      <c r="D10960" s="19" t="s">
        <v>14</v>
      </c>
      <c r="E10960" s="17">
        <v>6.2809014320373544</v>
      </c>
      <c r="F10960" s="17">
        <v>6.296004123136445</v>
      </c>
      <c r="G10960" s="17">
        <v>6.0702093994880961</v>
      </c>
      <c r="H10960" s="17">
        <v>6.0957104789932277</v>
      </c>
      <c r="I10960" s="17">
        <f>YEAR(Table6[[#This Row],[Date]])</f>
        <v>2018</v>
      </c>
      <c r="J10960" s="18">
        <f>MONTH(Table6[[#This Row],[Date]])</f>
        <v>7</v>
      </c>
    </row>
    <row r="10961" spans="3:10" x14ac:dyDescent="0.3">
      <c r="C10961" s="16">
        <v>43299</v>
      </c>
      <c r="D10961" s="19" t="s">
        <v>14</v>
      </c>
      <c r="E10961" s="17">
        <v>6.2316312789916992</v>
      </c>
      <c r="F10961" s="17">
        <v>6.2873372547843802</v>
      </c>
      <c r="G10961" s="17">
        <v>6.1806296047363114</v>
      </c>
      <c r="H10961" s="17">
        <v>6.2734727403159098</v>
      </c>
      <c r="I10961" s="17">
        <f>YEAR(Table6[[#This Row],[Date]])</f>
        <v>2018</v>
      </c>
      <c r="J10961" s="18">
        <f>MONTH(Table6[[#This Row],[Date]])</f>
        <v>7</v>
      </c>
    </row>
    <row r="10962" spans="3:10" x14ac:dyDescent="0.3">
      <c r="C10962" s="16">
        <v>43300</v>
      </c>
      <c r="D10962" s="19" t="s">
        <v>14</v>
      </c>
      <c r="E10962" s="17">
        <v>6.239802360534668</v>
      </c>
      <c r="F10962" s="17">
        <v>6.2734738699923689</v>
      </c>
      <c r="G10962" s="17">
        <v>6.1977139181619263</v>
      </c>
      <c r="H10962" s="17">
        <v>6.2128161360454497</v>
      </c>
      <c r="I10962" s="17">
        <f>YEAR(Table6[[#This Row],[Date]])</f>
        <v>2018</v>
      </c>
      <c r="J10962" s="18">
        <f>MONTH(Table6[[#This Row],[Date]])</f>
        <v>7</v>
      </c>
    </row>
    <row r="10963" spans="3:10" x14ac:dyDescent="0.3">
      <c r="C10963" s="16">
        <v>43301</v>
      </c>
      <c r="D10963" s="19" t="s">
        <v>14</v>
      </c>
      <c r="E10963" s="17">
        <v>6.2115788459777832</v>
      </c>
      <c r="F10963" s="17">
        <v>6.2761976049175354</v>
      </c>
      <c r="G10963" s="17">
        <v>6.2006850938312379</v>
      </c>
      <c r="H10963" s="17">
        <v>6.2373273712516371</v>
      </c>
      <c r="I10963" s="17">
        <f>YEAR(Table6[[#This Row],[Date]])</f>
        <v>2018</v>
      </c>
      <c r="J10963" s="18">
        <f>MONTH(Table6[[#This Row],[Date]])</f>
        <v>7</v>
      </c>
    </row>
    <row r="10964" spans="3:10" x14ac:dyDescent="0.3">
      <c r="C10964" s="16">
        <v>43304</v>
      </c>
      <c r="D10964" s="19" t="s">
        <v>14</v>
      </c>
      <c r="E10964" s="17">
        <v>6.1749348640441886</v>
      </c>
      <c r="F10964" s="17">
        <v>6.1868188681554956</v>
      </c>
      <c r="G10964" s="17">
        <v>6.023167074275114</v>
      </c>
      <c r="H10964" s="17">
        <v>6.1850858038986214</v>
      </c>
      <c r="I10964" s="17">
        <f>YEAR(Table6[[#This Row],[Date]])</f>
        <v>2018</v>
      </c>
      <c r="J10964" s="18">
        <f>MONTH(Table6[[#This Row],[Date]])</f>
        <v>7</v>
      </c>
    </row>
    <row r="10965" spans="3:10" x14ac:dyDescent="0.3">
      <c r="C10965" s="16">
        <v>43305</v>
      </c>
      <c r="D10965" s="19" t="s">
        <v>14</v>
      </c>
      <c r="E10965" s="17">
        <v>6.1576051712036133</v>
      </c>
      <c r="F10965" s="17">
        <v>6.3096204301058192</v>
      </c>
      <c r="G10965" s="17">
        <v>6.1400266080122083</v>
      </c>
      <c r="H10965" s="17">
        <v>6.2229667316723489</v>
      </c>
      <c r="I10965" s="17">
        <f>YEAR(Table6[[#This Row],[Date]])</f>
        <v>2018</v>
      </c>
      <c r="J10965" s="18">
        <f>MONTH(Table6[[#This Row],[Date]])</f>
        <v>7</v>
      </c>
    </row>
    <row r="10966" spans="3:10" x14ac:dyDescent="0.3">
      <c r="C10966" s="16">
        <v>43306</v>
      </c>
      <c r="D10966" s="19" t="s">
        <v>14</v>
      </c>
      <c r="E10966" s="17">
        <v>6.2358403205871582</v>
      </c>
      <c r="F10966" s="17">
        <v>6.2484671345699816</v>
      </c>
      <c r="G10966" s="17">
        <v>6.109078233811533</v>
      </c>
      <c r="H10966" s="17">
        <v>6.1670126384889263</v>
      </c>
      <c r="I10966" s="17">
        <f>YEAR(Table6[[#This Row],[Date]])</f>
        <v>2018</v>
      </c>
      <c r="J10966" s="18">
        <f>MONTH(Table6[[#This Row],[Date]])</f>
        <v>7</v>
      </c>
    </row>
    <row r="10967" spans="3:10" x14ac:dyDescent="0.3">
      <c r="C10967" s="16">
        <v>43307</v>
      </c>
      <c r="D10967" s="19" t="s">
        <v>14</v>
      </c>
      <c r="E10967" s="17">
        <v>6.3093714714050293</v>
      </c>
      <c r="F10967" s="17">
        <v>6.3462611840022722</v>
      </c>
      <c r="G10967" s="17">
        <v>6.1989502515220511</v>
      </c>
      <c r="H10967" s="17">
        <v>6.2157860025367446</v>
      </c>
      <c r="I10967" s="17">
        <f>YEAR(Table6[[#This Row],[Date]])</f>
        <v>2018</v>
      </c>
      <c r="J10967" s="18">
        <f>MONTH(Table6[[#This Row],[Date]])</f>
        <v>7</v>
      </c>
    </row>
    <row r="10968" spans="3:10" x14ac:dyDescent="0.3">
      <c r="C10968" s="16">
        <v>43308</v>
      </c>
      <c r="D10968" s="19" t="s">
        <v>14</v>
      </c>
      <c r="E10968" s="17">
        <v>6.2395548820495614</v>
      </c>
      <c r="F10968" s="17">
        <v>6.3529473634613707</v>
      </c>
      <c r="G10968" s="17">
        <v>6.1855819611296914</v>
      </c>
      <c r="H10968" s="17">
        <v>6.346015105015212</v>
      </c>
      <c r="I10968" s="17">
        <f>YEAR(Table6[[#This Row],[Date]])</f>
        <v>2018</v>
      </c>
      <c r="J10968" s="18">
        <f>MONTH(Table6[[#This Row],[Date]])</f>
        <v>7</v>
      </c>
    </row>
    <row r="10969" spans="3:10" x14ac:dyDescent="0.3">
      <c r="C10969" s="16">
        <v>43311</v>
      </c>
      <c r="D10969" s="19" t="s">
        <v>14</v>
      </c>
      <c r="E10969" s="17">
        <v>6.044212818145752</v>
      </c>
      <c r="F10969" s="17">
        <v>6.2596091316379594</v>
      </c>
      <c r="G10969" s="17">
        <v>6.0093036090042737</v>
      </c>
      <c r="H10969" s="17">
        <v>6.2536671285452679</v>
      </c>
      <c r="I10969" s="17">
        <f>YEAR(Table6[[#This Row],[Date]])</f>
        <v>2018</v>
      </c>
      <c r="J10969" s="18">
        <f>MONTH(Table6[[#This Row],[Date]])</f>
        <v>7</v>
      </c>
    </row>
    <row r="10970" spans="3:10" x14ac:dyDescent="0.3">
      <c r="C10970" s="16">
        <v>43312</v>
      </c>
      <c r="D10970" s="19" t="s">
        <v>14</v>
      </c>
      <c r="E10970" s="17">
        <v>6.0622849464416504</v>
      </c>
      <c r="F10970" s="17">
        <v>6.1370546240848416</v>
      </c>
      <c r="G10970" s="17">
        <v>5.9949428890949807</v>
      </c>
      <c r="H10970" s="17">
        <v>6.0338131103085093</v>
      </c>
      <c r="I10970" s="17">
        <f>YEAR(Table6[[#This Row],[Date]])</f>
        <v>2018</v>
      </c>
      <c r="J10970" s="18">
        <f>MONTH(Table6[[#This Row],[Date]])</f>
        <v>7</v>
      </c>
    </row>
    <row r="10971" spans="3:10" x14ac:dyDescent="0.3">
      <c r="C10971" s="16">
        <v>43313</v>
      </c>
      <c r="D10971" s="19" t="s">
        <v>14</v>
      </c>
      <c r="E10971" s="17">
        <v>6.1021466255187988</v>
      </c>
      <c r="F10971" s="17">
        <v>6.1489398398296089</v>
      </c>
      <c r="G10971" s="17">
        <v>6.0382706839401896</v>
      </c>
      <c r="H10971" s="17">
        <v>6.0937292208595446</v>
      </c>
      <c r="I10971" s="17">
        <f>YEAR(Table6[[#This Row],[Date]])</f>
        <v>2018</v>
      </c>
      <c r="J10971" s="18">
        <f>MONTH(Table6[[#This Row],[Date]])</f>
        <v>8</v>
      </c>
    </row>
    <row r="10972" spans="3:10" x14ac:dyDescent="0.3">
      <c r="C10972" s="16">
        <v>43314</v>
      </c>
      <c r="D10972" s="19" t="s">
        <v>14</v>
      </c>
      <c r="E10972" s="17">
        <v>6.2048921585083008</v>
      </c>
      <c r="F10972" s="17">
        <v>6.2088531782925767</v>
      </c>
      <c r="G10972" s="17">
        <v>5.9719178004168141</v>
      </c>
      <c r="H10972" s="17">
        <v>6.0308419836168543</v>
      </c>
      <c r="I10972" s="17">
        <f>YEAR(Table6[[#This Row],[Date]])</f>
        <v>2018</v>
      </c>
      <c r="J10972" s="18">
        <f>MONTH(Table6[[#This Row],[Date]])</f>
        <v>8</v>
      </c>
    </row>
    <row r="10973" spans="3:10" x14ac:dyDescent="0.3">
      <c r="C10973" s="16">
        <v>43315</v>
      </c>
      <c r="D10973" s="19" t="s">
        <v>14</v>
      </c>
      <c r="E10973" s="17">
        <v>6.2415351867675781</v>
      </c>
      <c r="F10973" s="17">
        <v>6.2653031990711794</v>
      </c>
      <c r="G10973" s="17">
        <v>6.2125684530253231</v>
      </c>
      <c r="H10973" s="17">
        <v>6.2294037348864784</v>
      </c>
      <c r="I10973" s="17">
        <f>YEAR(Table6[[#This Row],[Date]])</f>
        <v>2018</v>
      </c>
      <c r="J10973" s="18">
        <f>MONTH(Table6[[#This Row],[Date]])</f>
        <v>8</v>
      </c>
    </row>
    <row r="10974" spans="3:10" x14ac:dyDescent="0.3">
      <c r="C10974" s="16">
        <v>43318</v>
      </c>
      <c r="D10974" s="19" t="s">
        <v>14</v>
      </c>
      <c r="E10974" s="17">
        <v>6.2893176078796387</v>
      </c>
      <c r="F10974" s="17">
        <v>6.292783736410283</v>
      </c>
      <c r="G10974" s="17">
        <v>6.1823625148057202</v>
      </c>
      <c r="H10974" s="17">
        <v>6.2289078042813921</v>
      </c>
      <c r="I10974" s="17">
        <f>YEAR(Table6[[#This Row],[Date]])</f>
        <v>2018</v>
      </c>
      <c r="J10974" s="18">
        <f>MONTH(Table6[[#This Row],[Date]])</f>
        <v>8</v>
      </c>
    </row>
    <row r="10975" spans="3:10" x14ac:dyDescent="0.3">
      <c r="C10975" s="16">
        <v>43319</v>
      </c>
      <c r="D10975" s="19" t="s">
        <v>14</v>
      </c>
      <c r="E10975" s="17">
        <v>6.3616118431091309</v>
      </c>
      <c r="F10975" s="17">
        <v>6.3801806598993469</v>
      </c>
      <c r="G10975" s="17">
        <v>6.3113529760377034</v>
      </c>
      <c r="H10975" s="17">
        <v>6.3380917511028674</v>
      </c>
      <c r="I10975" s="17">
        <f>YEAR(Table6[[#This Row],[Date]])</f>
        <v>2018</v>
      </c>
      <c r="J10975" s="18">
        <f>MONTH(Table6[[#This Row],[Date]])</f>
        <v>8</v>
      </c>
    </row>
    <row r="10976" spans="3:10" x14ac:dyDescent="0.3">
      <c r="C10976" s="16">
        <v>43320</v>
      </c>
      <c r="D10976" s="19" t="s">
        <v>14</v>
      </c>
      <c r="E10976" s="17">
        <v>6.3980059623718262</v>
      </c>
      <c r="F10976" s="17">
        <v>6.4430661068833066</v>
      </c>
      <c r="G10976" s="17">
        <v>6.3279405803112523</v>
      </c>
      <c r="H10976" s="17">
        <v>6.3628497846060226</v>
      </c>
      <c r="I10976" s="17">
        <f>YEAR(Table6[[#This Row],[Date]])</f>
        <v>2018</v>
      </c>
      <c r="J10976" s="18">
        <f>MONTH(Table6[[#This Row],[Date]])</f>
        <v>8</v>
      </c>
    </row>
    <row r="10977" spans="3:10" x14ac:dyDescent="0.3">
      <c r="C10977" s="16">
        <v>43321</v>
      </c>
      <c r="D10977" s="19" t="s">
        <v>14</v>
      </c>
      <c r="E10977" s="17">
        <v>6.349482536315918</v>
      </c>
      <c r="F10977" s="17">
        <v>6.4185576892051763</v>
      </c>
      <c r="G10977" s="17">
        <v>6.3418074668588016</v>
      </c>
      <c r="H10977" s="17">
        <v>6.4158343688606738</v>
      </c>
      <c r="I10977" s="17">
        <f>YEAR(Table6[[#This Row],[Date]])</f>
        <v>2018</v>
      </c>
      <c r="J10977" s="18">
        <f>MONTH(Table6[[#This Row],[Date]])</f>
        <v>8</v>
      </c>
    </row>
    <row r="10978" spans="3:10" x14ac:dyDescent="0.3">
      <c r="C10978" s="16">
        <v>43322</v>
      </c>
      <c r="D10978" s="19" t="s">
        <v>14</v>
      </c>
      <c r="E10978" s="17">
        <v>6.308135986328125</v>
      </c>
      <c r="F10978" s="17">
        <v>6.3405693268788994</v>
      </c>
      <c r="G10978" s="17">
        <v>6.2563914866893313</v>
      </c>
      <c r="H10978" s="17">
        <v>6.2675326853092663</v>
      </c>
      <c r="I10978" s="17">
        <f>YEAR(Table6[[#This Row],[Date]])</f>
        <v>2018</v>
      </c>
      <c r="J10978" s="18">
        <f>MONTH(Table6[[#This Row],[Date]])</f>
        <v>8</v>
      </c>
    </row>
    <row r="10979" spans="3:10" x14ac:dyDescent="0.3">
      <c r="C10979" s="16">
        <v>43325</v>
      </c>
      <c r="D10979" s="19" t="s">
        <v>14</v>
      </c>
      <c r="E10979" s="17">
        <v>6.3410615921020508</v>
      </c>
      <c r="F10979" s="17">
        <v>6.461881662033508</v>
      </c>
      <c r="G10979" s="17">
        <v>6.3150656301640362</v>
      </c>
      <c r="H10979" s="17">
        <v>6.3167986942932366</v>
      </c>
      <c r="I10979" s="17">
        <f>YEAR(Table6[[#This Row],[Date]])</f>
        <v>2018</v>
      </c>
      <c r="J10979" s="18">
        <f>MONTH(Table6[[#This Row],[Date]])</f>
        <v>8</v>
      </c>
    </row>
    <row r="10980" spans="3:10" x14ac:dyDescent="0.3">
      <c r="C10980" s="16">
        <v>43326</v>
      </c>
      <c r="D10980" s="19" t="s">
        <v>14</v>
      </c>
      <c r="E10980" s="17">
        <v>6.4725289344787598</v>
      </c>
      <c r="F10980" s="17">
        <v>6.4866413685495896</v>
      </c>
      <c r="G10980" s="17">
        <v>6.3633453977897654</v>
      </c>
      <c r="H10980" s="17">
        <v>6.4465329667491567</v>
      </c>
      <c r="I10980" s="17">
        <f>YEAR(Table6[[#This Row],[Date]])</f>
        <v>2018</v>
      </c>
      <c r="J10980" s="18">
        <f>MONTH(Table6[[#This Row],[Date]])</f>
        <v>8</v>
      </c>
    </row>
    <row r="10981" spans="3:10" x14ac:dyDescent="0.3">
      <c r="C10981" s="16">
        <v>43327</v>
      </c>
      <c r="D10981" s="19" t="s">
        <v>14</v>
      </c>
      <c r="E10981" s="17">
        <v>6.4143476486206046</v>
      </c>
      <c r="F10981" s="17">
        <v>6.5272447617934848</v>
      </c>
      <c r="G10981" s="17">
        <v>6.3356164626051914</v>
      </c>
      <c r="H10981" s="17">
        <v>6.4933258081388514</v>
      </c>
      <c r="I10981" s="17">
        <f>YEAR(Table6[[#This Row],[Date]])</f>
        <v>2018</v>
      </c>
      <c r="J10981" s="18">
        <f>MONTH(Table6[[#This Row],[Date]])</f>
        <v>8</v>
      </c>
    </row>
    <row r="10982" spans="3:10" x14ac:dyDescent="0.3">
      <c r="C10982" s="16">
        <v>43328</v>
      </c>
      <c r="D10982" s="19" t="s">
        <v>14</v>
      </c>
      <c r="E10982" s="17">
        <v>6.3737435340881348</v>
      </c>
      <c r="F10982" s="17">
        <v>6.4866411133138344</v>
      </c>
      <c r="G10982" s="17">
        <v>6.3135811698670814</v>
      </c>
      <c r="H10982" s="17">
        <v>6.4841652395001503</v>
      </c>
      <c r="I10982" s="17">
        <f>YEAR(Table6[[#This Row],[Date]])</f>
        <v>2018</v>
      </c>
      <c r="J10982" s="18">
        <f>MONTH(Table6[[#This Row],[Date]])</f>
        <v>8</v>
      </c>
    </row>
    <row r="10983" spans="3:10" x14ac:dyDescent="0.3">
      <c r="C10983" s="16">
        <v>43329</v>
      </c>
      <c r="D10983" s="19" t="s">
        <v>14</v>
      </c>
      <c r="E10983" s="17">
        <v>6.0612950325012207</v>
      </c>
      <c r="F10983" s="17">
        <v>6.2630742424413581</v>
      </c>
      <c r="G10983" s="17">
        <v>6.0343083411295479</v>
      </c>
      <c r="H10983" s="17">
        <v>6.2623314331474607</v>
      </c>
      <c r="I10983" s="17">
        <f>YEAR(Table6[[#This Row],[Date]])</f>
        <v>2018</v>
      </c>
      <c r="J10983" s="18">
        <f>MONTH(Table6[[#This Row],[Date]])</f>
        <v>8</v>
      </c>
    </row>
    <row r="10984" spans="3:10" x14ac:dyDescent="0.3">
      <c r="C10984" s="16">
        <v>43332</v>
      </c>
      <c r="D10984" s="19" t="s">
        <v>14</v>
      </c>
      <c r="E10984" s="17">
        <v>6.1360654830932617</v>
      </c>
      <c r="F10984" s="17">
        <v>6.2687691120215998</v>
      </c>
      <c r="G10984" s="17">
        <v>5.9102707906688829</v>
      </c>
      <c r="H10984" s="17">
        <v>6.0206924991117594</v>
      </c>
      <c r="I10984" s="17">
        <f>YEAR(Table6[[#This Row],[Date]])</f>
        <v>2018</v>
      </c>
      <c r="J10984" s="18">
        <f>MONTH(Table6[[#This Row],[Date]])</f>
        <v>8</v>
      </c>
    </row>
    <row r="10985" spans="3:10" x14ac:dyDescent="0.3">
      <c r="C10985" s="16">
        <v>43333</v>
      </c>
      <c r="D10985" s="19" t="s">
        <v>14</v>
      </c>
      <c r="E10985" s="17">
        <v>6.2717409133911133</v>
      </c>
      <c r="F10985" s="17">
        <v>6.2761972978888299</v>
      </c>
      <c r="G10985" s="17">
        <v>6.1325999054169724</v>
      </c>
      <c r="H10985" s="17">
        <v>6.1524064260260296</v>
      </c>
      <c r="I10985" s="17">
        <f>YEAR(Table6[[#This Row],[Date]])</f>
        <v>2018</v>
      </c>
      <c r="J10985" s="18">
        <f>MONTH(Table6[[#This Row],[Date]])</f>
        <v>8</v>
      </c>
    </row>
    <row r="10986" spans="3:10" x14ac:dyDescent="0.3">
      <c r="C10986" s="16">
        <v>43334</v>
      </c>
      <c r="D10986" s="19" t="s">
        <v>14</v>
      </c>
      <c r="E10986" s="17">
        <v>6.5069432258605957</v>
      </c>
      <c r="F10986" s="17">
        <v>6.5118949740228169</v>
      </c>
      <c r="G10986" s="17">
        <v>6.235593943271688</v>
      </c>
      <c r="H10986" s="17">
        <v>6.2390600725403038</v>
      </c>
      <c r="I10986" s="17">
        <f>YEAR(Table6[[#This Row],[Date]])</f>
        <v>2018</v>
      </c>
      <c r="J10986" s="18">
        <f>MONTH(Table6[[#This Row],[Date]])</f>
        <v>8</v>
      </c>
    </row>
    <row r="10987" spans="3:10" x14ac:dyDescent="0.3">
      <c r="C10987" s="16">
        <v>43335</v>
      </c>
      <c r="D10987" s="19" t="s">
        <v>14</v>
      </c>
      <c r="E10987" s="17">
        <v>6.6064705848693848</v>
      </c>
      <c r="F10987" s="17">
        <v>6.6718321434880776</v>
      </c>
      <c r="G10987" s="17">
        <v>6.4544553302699317</v>
      </c>
      <c r="H10987" s="17">
        <v>6.4683198460709086</v>
      </c>
      <c r="I10987" s="17">
        <f>YEAR(Table6[[#This Row],[Date]])</f>
        <v>2018</v>
      </c>
      <c r="J10987" s="18">
        <f>MONTH(Table6[[#This Row],[Date]])</f>
        <v>8</v>
      </c>
    </row>
    <row r="10988" spans="3:10" x14ac:dyDescent="0.3">
      <c r="C10988" s="16">
        <v>43336</v>
      </c>
      <c r="D10988" s="19" t="s">
        <v>14</v>
      </c>
      <c r="E10988" s="17">
        <v>6.7396683692932129</v>
      </c>
      <c r="F10988" s="17">
        <v>6.754275691857476</v>
      </c>
      <c r="G10988" s="17">
        <v>6.6104308939515954</v>
      </c>
      <c r="H10988" s="17">
        <v>6.6148872772005181</v>
      </c>
      <c r="I10988" s="17">
        <f>YEAR(Table6[[#This Row],[Date]])</f>
        <v>2018</v>
      </c>
      <c r="J10988" s="18">
        <f>MONTH(Table6[[#This Row],[Date]])</f>
        <v>8</v>
      </c>
    </row>
    <row r="10989" spans="3:10" x14ac:dyDescent="0.3">
      <c r="C10989" s="16">
        <v>43339</v>
      </c>
      <c r="D10989" s="19" t="s">
        <v>14</v>
      </c>
      <c r="E10989" s="17">
        <v>6.8307795524597168</v>
      </c>
      <c r="F10989" s="17">
        <v>6.9050538780462816</v>
      </c>
      <c r="G10989" s="17">
        <v>6.7379364093641874</v>
      </c>
      <c r="H10989" s="17">
        <v>6.7693790151578108</v>
      </c>
      <c r="I10989" s="17">
        <f>YEAR(Table6[[#This Row],[Date]])</f>
        <v>2018</v>
      </c>
      <c r="J10989" s="18">
        <f>MONTH(Table6[[#This Row],[Date]])</f>
        <v>8</v>
      </c>
    </row>
    <row r="10990" spans="3:10" x14ac:dyDescent="0.3">
      <c r="C10990" s="16">
        <v>43340</v>
      </c>
      <c r="D10990" s="19" t="s">
        <v>14</v>
      </c>
      <c r="E10990" s="17">
        <v>6.7931461334228516</v>
      </c>
      <c r="F10990" s="17">
        <v>6.8476144057724353</v>
      </c>
      <c r="G10990" s="17">
        <v>6.6730688663517217</v>
      </c>
      <c r="H10990" s="17">
        <v>6.824836652991344</v>
      </c>
      <c r="I10990" s="17">
        <f>YEAR(Table6[[#This Row],[Date]])</f>
        <v>2018</v>
      </c>
      <c r="J10990" s="18">
        <f>MONTH(Table6[[#This Row],[Date]])</f>
        <v>8</v>
      </c>
    </row>
    <row r="10991" spans="3:10" x14ac:dyDescent="0.3">
      <c r="C10991" s="16">
        <v>43341</v>
      </c>
      <c r="D10991" s="19" t="s">
        <v>14</v>
      </c>
      <c r="E10991" s="17">
        <v>6.8986754417419434</v>
      </c>
      <c r="F10991" s="17">
        <v>6.9236948334044257</v>
      </c>
      <c r="G10991" s="17">
        <v>6.7646603670314178</v>
      </c>
      <c r="H10991" s="17">
        <v>6.7854685178220384</v>
      </c>
      <c r="I10991" s="17">
        <f>YEAR(Table6[[#This Row],[Date]])</f>
        <v>2018</v>
      </c>
      <c r="J10991" s="18">
        <f>MONTH(Table6[[#This Row],[Date]])</f>
        <v>8</v>
      </c>
    </row>
    <row r="10992" spans="3:10" x14ac:dyDescent="0.3">
      <c r="C10992" s="16">
        <v>43342</v>
      </c>
      <c r="D10992" s="19" t="s">
        <v>14</v>
      </c>
      <c r="E10992" s="17">
        <v>6.8818306922912598</v>
      </c>
      <c r="F10992" s="17">
        <v>6.9786882903905454</v>
      </c>
      <c r="G10992" s="17">
        <v>6.8449207926053228</v>
      </c>
      <c r="H10992" s="17">
        <v>6.8674629566629282</v>
      </c>
      <c r="I10992" s="17">
        <f>YEAR(Table6[[#This Row],[Date]])</f>
        <v>2018</v>
      </c>
      <c r="J10992" s="18">
        <f>MONTH(Table6[[#This Row],[Date]])</f>
        <v>8</v>
      </c>
    </row>
    <row r="10993" spans="3:10" x14ac:dyDescent="0.3">
      <c r="C10993" s="16">
        <v>43343</v>
      </c>
      <c r="D10993" s="19" t="s">
        <v>14</v>
      </c>
      <c r="E10993" s="17">
        <v>6.9529252052307129</v>
      </c>
      <c r="F10993" s="17">
        <v>6.9658065084490008</v>
      </c>
      <c r="G10993" s="17">
        <v>6.8518563730616977</v>
      </c>
      <c r="H10993" s="17">
        <v>6.8617652859140588</v>
      </c>
      <c r="I10993" s="17">
        <f>YEAR(Table6[[#This Row],[Date]])</f>
        <v>2018</v>
      </c>
      <c r="J10993" s="18">
        <f>MONTH(Table6[[#This Row],[Date]])</f>
        <v>8</v>
      </c>
    </row>
    <row r="10994" spans="3:10" x14ac:dyDescent="0.3">
      <c r="C10994" s="16">
        <v>43347</v>
      </c>
      <c r="D10994" s="19" t="s">
        <v>14</v>
      </c>
      <c r="E10994" s="17">
        <v>7.0277352333068848</v>
      </c>
      <c r="F10994" s="17">
        <v>7.0653878706736286</v>
      </c>
      <c r="G10994" s="17">
        <v>6.9113078790339602</v>
      </c>
      <c r="H10994" s="17">
        <v>6.9397952924778004</v>
      </c>
      <c r="I10994" s="17">
        <f>YEAR(Table6[[#This Row],[Date]])</f>
        <v>2018</v>
      </c>
      <c r="J10994" s="18">
        <f>MONTH(Table6[[#This Row],[Date]])</f>
        <v>9</v>
      </c>
    </row>
    <row r="10995" spans="3:10" x14ac:dyDescent="0.3">
      <c r="C10995" s="16">
        <v>43348</v>
      </c>
      <c r="D10995" s="19" t="s">
        <v>14</v>
      </c>
      <c r="E10995" s="17">
        <v>6.8969407081604004</v>
      </c>
      <c r="F10995" s="17">
        <v>7.0455710937821712</v>
      </c>
      <c r="G10995" s="17">
        <v>6.8159372826541818</v>
      </c>
      <c r="H10995" s="17">
        <v>7.0101476280008708</v>
      </c>
      <c r="I10995" s="17">
        <f>YEAR(Table6[[#This Row],[Date]])</f>
        <v>2018</v>
      </c>
      <c r="J10995" s="18">
        <f>MONTH(Table6[[#This Row],[Date]])</f>
        <v>9</v>
      </c>
    </row>
    <row r="10996" spans="3:10" x14ac:dyDescent="0.3">
      <c r="C10996" s="16">
        <v>43349</v>
      </c>
      <c r="D10996" s="19" t="s">
        <v>14</v>
      </c>
      <c r="E10996" s="17">
        <v>6.7557411193847656</v>
      </c>
      <c r="F10996" s="17">
        <v>6.8830677035966206</v>
      </c>
      <c r="G10996" s="17">
        <v>6.7227948861497957</v>
      </c>
      <c r="H10996" s="17">
        <v>6.8805904757054561</v>
      </c>
      <c r="I10996" s="17">
        <f>YEAR(Table6[[#This Row],[Date]])</f>
        <v>2018</v>
      </c>
      <c r="J10996" s="18">
        <f>MONTH(Table6[[#This Row],[Date]])</f>
        <v>9</v>
      </c>
    </row>
    <row r="10997" spans="3:10" x14ac:dyDescent="0.3">
      <c r="C10997" s="16">
        <v>43350</v>
      </c>
      <c r="D10997" s="19" t="s">
        <v>14</v>
      </c>
      <c r="E10997" s="17">
        <v>6.7344379425048828</v>
      </c>
      <c r="F10997" s="17">
        <v>6.8600305169125244</v>
      </c>
      <c r="G10997" s="17">
        <v>6.6187538073739631</v>
      </c>
      <c r="H10997" s="17">
        <v>6.6635905463756249</v>
      </c>
      <c r="I10997" s="17">
        <f>YEAR(Table6[[#This Row],[Date]])</f>
        <v>2018</v>
      </c>
      <c r="J10997" s="18">
        <f>MONTH(Table6[[#This Row],[Date]])</f>
        <v>9</v>
      </c>
    </row>
    <row r="10998" spans="3:10" x14ac:dyDescent="0.3">
      <c r="C10998" s="16">
        <v>43353</v>
      </c>
      <c r="D10998" s="19" t="s">
        <v>14</v>
      </c>
      <c r="E10998" s="17">
        <v>6.8055334091186523</v>
      </c>
      <c r="F10998" s="17">
        <v>6.8352596761162712</v>
      </c>
      <c r="G10998" s="17">
        <v>6.7131351090663998</v>
      </c>
      <c r="H10998" s="17">
        <v>6.7569810575860227</v>
      </c>
      <c r="I10998" s="17">
        <f>YEAR(Table6[[#This Row],[Date]])</f>
        <v>2018</v>
      </c>
      <c r="J10998" s="18">
        <f>MONTH(Table6[[#This Row],[Date]])</f>
        <v>9</v>
      </c>
    </row>
    <row r="10999" spans="3:10" x14ac:dyDescent="0.3">
      <c r="C10999" s="16">
        <v>43354</v>
      </c>
      <c r="D10999" s="19" t="s">
        <v>14</v>
      </c>
      <c r="E10999" s="17">
        <v>6.7577238082885742</v>
      </c>
      <c r="F10999" s="17">
        <v>6.8469016581786892</v>
      </c>
      <c r="G10999" s="17">
        <v>6.738401617949032</v>
      </c>
      <c r="H10999" s="17">
        <v>6.7592097671739602</v>
      </c>
      <c r="I10999" s="17">
        <f>YEAR(Table6[[#This Row],[Date]])</f>
        <v>2018</v>
      </c>
      <c r="J10999" s="18">
        <f>MONTH(Table6[[#This Row],[Date]])</f>
        <v>9</v>
      </c>
    </row>
    <row r="11000" spans="3:10" x14ac:dyDescent="0.3">
      <c r="C11000" s="16">
        <v>43355</v>
      </c>
      <c r="D11000" s="19" t="s">
        <v>14</v>
      </c>
      <c r="E11000" s="17">
        <v>6.6437745094299316</v>
      </c>
      <c r="F11000" s="17">
        <v>6.7374116651544478</v>
      </c>
      <c r="G11000" s="17">
        <v>6.4882080604072501</v>
      </c>
      <c r="H11000" s="17">
        <v>6.717841891296441</v>
      </c>
      <c r="I11000" s="17">
        <f>YEAR(Table6[[#This Row],[Date]])</f>
        <v>2018</v>
      </c>
      <c r="J11000" s="18">
        <f>MONTH(Table6[[#This Row],[Date]])</f>
        <v>9</v>
      </c>
    </row>
    <row r="11001" spans="3:10" x14ac:dyDescent="0.3">
      <c r="C11001" s="16">
        <v>43356</v>
      </c>
      <c r="D11001" s="19" t="s">
        <v>14</v>
      </c>
      <c r="E11001" s="17">
        <v>6.7215571403503418</v>
      </c>
      <c r="F11001" s="17">
        <v>6.8122214217725237</v>
      </c>
      <c r="G11001" s="17">
        <v>6.692326509962645</v>
      </c>
      <c r="H11001" s="17">
        <v>6.709666634348066</v>
      </c>
      <c r="I11001" s="17">
        <f>YEAR(Table6[[#This Row],[Date]])</f>
        <v>2018</v>
      </c>
      <c r="J11001" s="18">
        <f>MONTH(Table6[[#This Row],[Date]])</f>
        <v>9</v>
      </c>
    </row>
    <row r="11002" spans="3:10" x14ac:dyDescent="0.3">
      <c r="C11002" s="16">
        <v>43357</v>
      </c>
      <c r="D11002" s="19" t="s">
        <v>14</v>
      </c>
      <c r="E11002" s="17">
        <v>6.8476443290710449</v>
      </c>
      <c r="F11002" s="17">
        <v>6.9137848499046024</v>
      </c>
      <c r="G11002" s="17">
        <v>6.7750633936253353</v>
      </c>
      <c r="H11002" s="17">
        <v>6.8119732864495424</v>
      </c>
      <c r="I11002" s="17">
        <f>YEAR(Table6[[#This Row],[Date]])</f>
        <v>2018</v>
      </c>
      <c r="J11002" s="18">
        <f>MONTH(Table6[[#This Row],[Date]])</f>
        <v>9</v>
      </c>
    </row>
    <row r="11003" spans="3:10" x14ac:dyDescent="0.3">
      <c r="C11003" s="16">
        <v>43360</v>
      </c>
      <c r="D11003" s="19" t="s">
        <v>14</v>
      </c>
      <c r="E11003" s="17">
        <v>6.7857165336608887</v>
      </c>
      <c r="F11003" s="17">
        <v>6.8711792620021326</v>
      </c>
      <c r="G11003" s="17">
        <v>6.7663948131125311</v>
      </c>
      <c r="H11003" s="17">
        <v>6.8221312723605134</v>
      </c>
      <c r="I11003" s="17">
        <f>YEAR(Table6[[#This Row],[Date]])</f>
        <v>2018</v>
      </c>
      <c r="J11003" s="18">
        <f>MONTH(Table6[[#This Row],[Date]])</f>
        <v>9</v>
      </c>
    </row>
    <row r="11004" spans="3:10" x14ac:dyDescent="0.3">
      <c r="C11004" s="16">
        <v>43361</v>
      </c>
      <c r="D11004" s="19" t="s">
        <v>14</v>
      </c>
      <c r="E11004" s="17">
        <v>6.7136287689208984</v>
      </c>
      <c r="F11004" s="17">
        <v>6.8924805480870681</v>
      </c>
      <c r="G11004" s="17">
        <v>6.7069407737656226</v>
      </c>
      <c r="H11004" s="17">
        <v>6.7896781957105539</v>
      </c>
      <c r="I11004" s="17">
        <f>YEAR(Table6[[#This Row],[Date]])</f>
        <v>2018</v>
      </c>
      <c r="J11004" s="18">
        <f>MONTH(Table6[[#This Row],[Date]])</f>
        <v>9</v>
      </c>
    </row>
    <row r="11005" spans="3:10" x14ac:dyDescent="0.3">
      <c r="C11005" s="16">
        <v>43362</v>
      </c>
      <c r="D11005" s="19" t="s">
        <v>14</v>
      </c>
      <c r="E11005" s="17">
        <v>6.7374124526977539</v>
      </c>
      <c r="F11005" s="17">
        <v>6.7552482159879821</v>
      </c>
      <c r="G11005" s="17">
        <v>6.6450141366291504</v>
      </c>
      <c r="H11005" s="17">
        <v>6.6950529283061462</v>
      </c>
      <c r="I11005" s="17">
        <f>YEAR(Table6[[#This Row],[Date]])</f>
        <v>2018</v>
      </c>
      <c r="J11005" s="18">
        <f>MONTH(Table6[[#This Row],[Date]])</f>
        <v>9</v>
      </c>
    </row>
    <row r="11006" spans="3:10" x14ac:dyDescent="0.3">
      <c r="C11006" s="16">
        <v>43363</v>
      </c>
      <c r="D11006" s="19" t="s">
        <v>14</v>
      </c>
      <c r="E11006" s="17">
        <v>6.5962128639221191</v>
      </c>
      <c r="F11006" s="17">
        <v>6.6576465217204941</v>
      </c>
      <c r="G11006" s="17">
        <v>6.5422104188311323</v>
      </c>
      <c r="H11006" s="17">
        <v>6.6152870028461583</v>
      </c>
      <c r="I11006" s="17">
        <f>YEAR(Table6[[#This Row],[Date]])</f>
        <v>2018</v>
      </c>
      <c r="J11006" s="18">
        <f>MONTH(Table6[[#This Row],[Date]])</f>
        <v>9</v>
      </c>
    </row>
    <row r="11007" spans="3:10" x14ac:dyDescent="0.3">
      <c r="C11007" s="16">
        <v>43364</v>
      </c>
      <c r="D11007" s="19" t="s">
        <v>14</v>
      </c>
      <c r="E11007" s="17">
        <v>6.5261087417602539</v>
      </c>
      <c r="F11007" s="17">
        <v>6.6536834069319761</v>
      </c>
      <c r="G11007" s="17">
        <v>6.4929149203432859</v>
      </c>
      <c r="H11007" s="17">
        <v>6.6081034433957573</v>
      </c>
      <c r="I11007" s="17">
        <f>YEAR(Table6[[#This Row],[Date]])</f>
        <v>2018</v>
      </c>
      <c r="J11007" s="18">
        <f>MONTH(Table6[[#This Row],[Date]])</f>
        <v>9</v>
      </c>
    </row>
    <row r="11008" spans="3:10" x14ac:dyDescent="0.3">
      <c r="C11008" s="16">
        <v>43367</v>
      </c>
      <c r="D11008" s="19" t="s">
        <v>14</v>
      </c>
      <c r="E11008" s="17">
        <v>6.5818448066711426</v>
      </c>
      <c r="F11008" s="17">
        <v>6.5853128317606364</v>
      </c>
      <c r="G11008" s="17">
        <v>6.4079474450651652</v>
      </c>
      <c r="H11008" s="17">
        <v>6.4951437069508371</v>
      </c>
      <c r="I11008" s="17">
        <f>YEAR(Table6[[#This Row],[Date]])</f>
        <v>2018</v>
      </c>
      <c r="J11008" s="18">
        <f>MONTH(Table6[[#This Row],[Date]])</f>
        <v>9</v>
      </c>
    </row>
    <row r="11009" spans="3:10" x14ac:dyDescent="0.3">
      <c r="C11009" s="16">
        <v>43368</v>
      </c>
      <c r="D11009" s="19" t="s">
        <v>14</v>
      </c>
      <c r="E11009" s="17">
        <v>6.6489748954772949</v>
      </c>
      <c r="F11009" s="17">
        <v>6.6739942821752853</v>
      </c>
      <c r="G11009" s="17">
        <v>6.5622738119037889</v>
      </c>
      <c r="H11009" s="17">
        <v>6.6479840988481014</v>
      </c>
      <c r="I11009" s="17">
        <f>YEAR(Table6[[#This Row],[Date]])</f>
        <v>2018</v>
      </c>
      <c r="J11009" s="18">
        <f>MONTH(Table6[[#This Row],[Date]])</f>
        <v>9</v>
      </c>
    </row>
    <row r="11010" spans="3:10" x14ac:dyDescent="0.3">
      <c r="C11010" s="16">
        <v>43369</v>
      </c>
      <c r="D11010" s="19" t="s">
        <v>14</v>
      </c>
      <c r="E11010" s="17">
        <v>6.612065315246582</v>
      </c>
      <c r="F11010" s="17">
        <v>6.6943075816153472</v>
      </c>
      <c r="G11010" s="17">
        <v>6.5962116234680543</v>
      </c>
      <c r="H11010" s="17">
        <v>6.6539296640585386</v>
      </c>
      <c r="I11010" s="17">
        <f>YEAR(Table6[[#This Row],[Date]])</f>
        <v>2018</v>
      </c>
      <c r="J11010" s="18">
        <f>MONTH(Table6[[#This Row],[Date]])</f>
        <v>9</v>
      </c>
    </row>
    <row r="11011" spans="3:10" x14ac:dyDescent="0.3">
      <c r="C11011" s="16">
        <v>43370</v>
      </c>
      <c r="D11011" s="19" t="s">
        <v>14</v>
      </c>
      <c r="E11011" s="17">
        <v>6.6239562034606934</v>
      </c>
      <c r="F11011" s="17">
        <v>6.6685453638309093</v>
      </c>
      <c r="G11011" s="17">
        <v>6.5924963991321794</v>
      </c>
      <c r="H11011" s="17">
        <v>6.6472415803789033</v>
      </c>
      <c r="I11011" s="17">
        <f>YEAR(Table6[[#This Row],[Date]])</f>
        <v>2018</v>
      </c>
      <c r="J11011" s="18">
        <f>MONTH(Table6[[#This Row],[Date]])</f>
        <v>9</v>
      </c>
    </row>
    <row r="11012" spans="3:10" x14ac:dyDescent="0.3">
      <c r="C11012" s="16">
        <v>43371</v>
      </c>
      <c r="D11012" s="19" t="s">
        <v>14</v>
      </c>
      <c r="E11012" s="17">
        <v>6.9613461494445801</v>
      </c>
      <c r="F11012" s="17">
        <v>6.9836407274694894</v>
      </c>
      <c r="G11012" s="17">
        <v>6.7279967682644868</v>
      </c>
      <c r="H11012" s="17">
        <v>6.7559890175563471</v>
      </c>
      <c r="I11012" s="17">
        <f>YEAR(Table6[[#This Row],[Date]])</f>
        <v>2018</v>
      </c>
      <c r="J11012" s="18">
        <f>MONTH(Table6[[#This Row],[Date]])</f>
        <v>9</v>
      </c>
    </row>
    <row r="11013" spans="3:10" x14ac:dyDescent="0.3">
      <c r="C11013" s="16">
        <v>43374</v>
      </c>
      <c r="D11013" s="19" t="s">
        <v>14</v>
      </c>
      <c r="E11013" s="17">
        <v>7.167943000793457</v>
      </c>
      <c r="F11013" s="17">
        <v>7.2348262660879596</v>
      </c>
      <c r="G11013" s="17">
        <v>7.0004860752976317</v>
      </c>
      <c r="H11013" s="17">
        <v>7.0391299811812837</v>
      </c>
      <c r="I11013" s="17">
        <f>YEAR(Table6[[#This Row],[Date]])</f>
        <v>2018</v>
      </c>
      <c r="J11013" s="18">
        <f>MONTH(Table6[[#This Row],[Date]])</f>
        <v>10</v>
      </c>
    </row>
    <row r="11014" spans="3:10" x14ac:dyDescent="0.3">
      <c r="C11014" s="16">
        <v>43375</v>
      </c>
      <c r="D11014" s="19" t="s">
        <v>14</v>
      </c>
      <c r="E11014" s="17">
        <v>7.0966014862060547</v>
      </c>
      <c r="F11014" s="17">
        <v>7.252167456847368</v>
      </c>
      <c r="G11014" s="17">
        <v>7.0743069036653834</v>
      </c>
      <c r="H11014" s="17">
        <v>7.1404474355383094</v>
      </c>
      <c r="I11014" s="17">
        <f>YEAR(Table6[[#This Row],[Date]])</f>
        <v>2018</v>
      </c>
      <c r="J11014" s="18">
        <f>MONTH(Table6[[#This Row],[Date]])</f>
        <v>10</v>
      </c>
    </row>
    <row r="11015" spans="3:10" x14ac:dyDescent="0.3">
      <c r="C11015" s="16">
        <v>43376</v>
      </c>
      <c r="D11015" s="19" t="s">
        <v>14</v>
      </c>
      <c r="E11015" s="17">
        <v>7.1027941703796387</v>
      </c>
      <c r="F11015" s="17">
        <v>7.1743843195857311</v>
      </c>
      <c r="G11015" s="17">
        <v>6.9987529448875838</v>
      </c>
      <c r="H11015" s="17">
        <v>7.1669526347352326</v>
      </c>
      <c r="I11015" s="17">
        <f>YEAR(Table6[[#This Row],[Date]])</f>
        <v>2018</v>
      </c>
      <c r="J11015" s="18">
        <f>MONTH(Table6[[#This Row],[Date]])</f>
        <v>10</v>
      </c>
    </row>
    <row r="11016" spans="3:10" x14ac:dyDescent="0.3">
      <c r="C11016" s="16">
        <v>43377</v>
      </c>
      <c r="D11016" s="19" t="s">
        <v>14</v>
      </c>
      <c r="E11016" s="17">
        <v>6.918492317199707</v>
      </c>
      <c r="F11016" s="17">
        <v>7.0909032375208634</v>
      </c>
      <c r="G11016" s="17">
        <v>6.8414520814060573</v>
      </c>
      <c r="H11016" s="17">
        <v>7.0666270632774966</v>
      </c>
      <c r="I11016" s="17">
        <f>YEAR(Table6[[#This Row],[Date]])</f>
        <v>2018</v>
      </c>
      <c r="J11016" s="18">
        <f>MONTH(Table6[[#This Row],[Date]])</f>
        <v>10</v>
      </c>
    </row>
    <row r="11017" spans="3:10" x14ac:dyDescent="0.3">
      <c r="C11017" s="16">
        <v>43378</v>
      </c>
      <c r="D11017" s="19" t="s">
        <v>14</v>
      </c>
      <c r="E11017" s="17">
        <v>6.6848950386047363</v>
      </c>
      <c r="F11017" s="17">
        <v>6.955897567236704</v>
      </c>
      <c r="G11017" s="17">
        <v>6.6274245727510772</v>
      </c>
      <c r="H11017" s="17">
        <v>6.8937206985354402</v>
      </c>
      <c r="I11017" s="17">
        <f>YEAR(Table6[[#This Row],[Date]])</f>
        <v>2018</v>
      </c>
      <c r="J11017" s="18">
        <f>MONTH(Table6[[#This Row],[Date]])</f>
        <v>10</v>
      </c>
    </row>
    <row r="11018" spans="3:10" x14ac:dyDescent="0.3">
      <c r="C11018" s="16">
        <v>43381</v>
      </c>
      <c r="D11018" s="19" t="s">
        <v>14</v>
      </c>
      <c r="E11018" s="17">
        <v>6.5835781097412109</v>
      </c>
      <c r="F11018" s="17">
        <v>6.7170975337810441</v>
      </c>
      <c r="G11018" s="17">
        <v>6.4426270016749143</v>
      </c>
      <c r="H11018" s="17">
        <v>6.6016614489709688</v>
      </c>
      <c r="I11018" s="17">
        <f>YEAR(Table6[[#This Row],[Date]])</f>
        <v>2018</v>
      </c>
      <c r="J11018" s="18">
        <f>MONTH(Table6[[#This Row],[Date]])</f>
        <v>10</v>
      </c>
    </row>
    <row r="11019" spans="3:10" x14ac:dyDescent="0.3">
      <c r="C11019" s="16">
        <v>43382</v>
      </c>
      <c r="D11019" s="19" t="s">
        <v>14</v>
      </c>
      <c r="E11019" s="17">
        <v>6.577880859375</v>
      </c>
      <c r="F11019" s="17">
        <v>6.6576454272169396</v>
      </c>
      <c r="G11019" s="17">
        <v>6.5100063244067874</v>
      </c>
      <c r="H11019" s="17">
        <v>6.5630174914377193</v>
      </c>
      <c r="I11019" s="17">
        <f>YEAR(Table6[[#This Row],[Date]])</f>
        <v>2018</v>
      </c>
      <c r="J11019" s="18">
        <f>MONTH(Table6[[#This Row],[Date]])</f>
        <v>10</v>
      </c>
    </row>
    <row r="11020" spans="3:10" x14ac:dyDescent="0.3">
      <c r="C11020" s="16">
        <v>43383</v>
      </c>
      <c r="D11020" s="19" t="s">
        <v>14</v>
      </c>
      <c r="E11020" s="17">
        <v>6.0861635208129883</v>
      </c>
      <c r="F11020" s="17">
        <v>6.5176869966104656</v>
      </c>
      <c r="G11020" s="17">
        <v>6.0839338733961323</v>
      </c>
      <c r="H11020" s="17">
        <v>6.471858977633886</v>
      </c>
      <c r="I11020" s="17">
        <f>YEAR(Table6[[#This Row],[Date]])</f>
        <v>2018</v>
      </c>
      <c r="J11020" s="18">
        <f>MONTH(Table6[[#This Row],[Date]])</f>
        <v>10</v>
      </c>
    </row>
    <row r="11021" spans="3:10" x14ac:dyDescent="0.3">
      <c r="C11021" s="16">
        <v>43384</v>
      </c>
      <c r="D11021" s="19" t="s">
        <v>14</v>
      </c>
      <c r="E11021" s="17">
        <v>5.8245725631713867</v>
      </c>
      <c r="F11021" s="17">
        <v>6.1324849403000412</v>
      </c>
      <c r="G11021" s="17">
        <v>5.8030212009317186</v>
      </c>
      <c r="H11021" s="17">
        <v>5.9989650543457671</v>
      </c>
      <c r="I11021" s="17">
        <f>YEAR(Table6[[#This Row],[Date]])</f>
        <v>2018</v>
      </c>
      <c r="J11021" s="18">
        <f>MONTH(Table6[[#This Row],[Date]])</f>
        <v>10</v>
      </c>
    </row>
    <row r="11022" spans="3:10" x14ac:dyDescent="0.3">
      <c r="C11022" s="16">
        <v>43385</v>
      </c>
      <c r="D11022" s="19" t="s">
        <v>14</v>
      </c>
      <c r="E11022" s="17">
        <v>6.1072187423706046</v>
      </c>
      <c r="F11022" s="17">
        <v>6.1815341744206904</v>
      </c>
      <c r="G11022" s="17">
        <v>5.9365418219564594</v>
      </c>
      <c r="H11022" s="17">
        <v>6.0817041884269436</v>
      </c>
      <c r="I11022" s="17">
        <f>YEAR(Table6[[#This Row],[Date]])</f>
        <v>2018</v>
      </c>
      <c r="J11022" s="18">
        <f>MONTH(Table6[[#This Row],[Date]])</f>
        <v>10</v>
      </c>
    </row>
    <row r="11023" spans="3:10" x14ac:dyDescent="0.3">
      <c r="C11023" s="16">
        <v>43388</v>
      </c>
      <c r="D11023" s="19" t="s">
        <v>14</v>
      </c>
      <c r="E11023" s="17">
        <v>5.8307666778564453</v>
      </c>
      <c r="F11023" s="17">
        <v>6.0938423760997944</v>
      </c>
      <c r="G11023" s="17">
        <v>5.8297758810101863</v>
      </c>
      <c r="H11023" s="17">
        <v>6.0938423760997944</v>
      </c>
      <c r="I11023" s="17">
        <f>YEAR(Table6[[#This Row],[Date]])</f>
        <v>2018</v>
      </c>
      <c r="J11023" s="18">
        <f>MONTH(Table6[[#This Row],[Date]])</f>
        <v>10</v>
      </c>
    </row>
    <row r="11024" spans="3:10" x14ac:dyDescent="0.3">
      <c r="C11024" s="16">
        <v>43389</v>
      </c>
      <c r="D11024" s="19" t="s">
        <v>14</v>
      </c>
      <c r="E11024" s="17">
        <v>6.0896306037902832</v>
      </c>
      <c r="F11024" s="17">
        <v>6.1007778941832944</v>
      </c>
      <c r="G11024" s="17">
        <v>5.8941818865502587</v>
      </c>
      <c r="H11024" s="17">
        <v>5.943477450852126</v>
      </c>
      <c r="I11024" s="17">
        <f>YEAR(Table6[[#This Row],[Date]])</f>
        <v>2018</v>
      </c>
      <c r="J11024" s="18">
        <f>MONTH(Table6[[#This Row],[Date]])</f>
        <v>10</v>
      </c>
    </row>
    <row r="11025" spans="3:10" x14ac:dyDescent="0.3">
      <c r="C11025" s="16">
        <v>43390</v>
      </c>
      <c r="D11025" s="19" t="s">
        <v>14</v>
      </c>
      <c r="E11025" s="17">
        <v>6.0210118293762207</v>
      </c>
      <c r="F11025" s="17">
        <v>6.1899551691127064</v>
      </c>
      <c r="G11025" s="17">
        <v>5.9719638544494096</v>
      </c>
      <c r="H11025" s="17">
        <v>6.1518064291810477</v>
      </c>
      <c r="I11025" s="17">
        <f>YEAR(Table6[[#This Row],[Date]])</f>
        <v>2018</v>
      </c>
      <c r="J11025" s="18">
        <f>MONTH(Table6[[#This Row],[Date]])</f>
        <v>10</v>
      </c>
    </row>
    <row r="11026" spans="3:10" x14ac:dyDescent="0.3">
      <c r="C11026" s="16">
        <v>43391</v>
      </c>
      <c r="D11026" s="19" t="s">
        <v>14</v>
      </c>
      <c r="E11026" s="17">
        <v>5.9335675239562988</v>
      </c>
      <c r="F11026" s="17">
        <v>6.1287686267578616</v>
      </c>
      <c r="G11026" s="17">
        <v>5.8731246795940084</v>
      </c>
      <c r="H11026" s="17">
        <v>6.0903727783434869</v>
      </c>
      <c r="I11026" s="17">
        <f>YEAR(Table6[[#This Row],[Date]])</f>
        <v>2018</v>
      </c>
      <c r="J11026" s="18">
        <f>MONTH(Table6[[#This Row],[Date]])</f>
        <v>10</v>
      </c>
    </row>
    <row r="11027" spans="3:10" x14ac:dyDescent="0.3">
      <c r="C11027" s="16">
        <v>43392</v>
      </c>
      <c r="D11027" s="19" t="s">
        <v>14</v>
      </c>
      <c r="E11027" s="17">
        <v>5.6769342422485352</v>
      </c>
      <c r="F11027" s="17">
        <v>6.0083796474945492</v>
      </c>
      <c r="G11027" s="17">
        <v>5.6405199776368402</v>
      </c>
      <c r="H11027" s="17">
        <v>5.9888103467071199</v>
      </c>
      <c r="I11027" s="17">
        <f>YEAR(Table6[[#This Row],[Date]])</f>
        <v>2018</v>
      </c>
      <c r="J11027" s="18">
        <f>MONTH(Table6[[#This Row],[Date]])</f>
        <v>10</v>
      </c>
    </row>
    <row r="11028" spans="3:10" x14ac:dyDescent="0.3">
      <c r="C11028" s="16">
        <v>43395</v>
      </c>
      <c r="D11028" s="19" t="s">
        <v>14</v>
      </c>
      <c r="E11028" s="17">
        <v>5.7277145385742188</v>
      </c>
      <c r="F11028" s="17">
        <v>5.8292785085241006</v>
      </c>
      <c r="G11028" s="17">
        <v>5.6249121910564446</v>
      </c>
      <c r="H11028" s="17">
        <v>5.7292009696419726</v>
      </c>
      <c r="I11028" s="17">
        <f>YEAR(Table6[[#This Row],[Date]])</f>
        <v>2018</v>
      </c>
      <c r="J11028" s="18">
        <f>MONTH(Table6[[#This Row],[Date]])</f>
        <v>10</v>
      </c>
    </row>
    <row r="11029" spans="3:10" x14ac:dyDescent="0.3">
      <c r="C11029" s="16">
        <v>43396</v>
      </c>
      <c r="D11029" s="19" t="s">
        <v>14</v>
      </c>
      <c r="E11029" s="17">
        <v>5.4760351181030273</v>
      </c>
      <c r="F11029" s="17">
        <v>5.5535705120289114</v>
      </c>
      <c r="G11029" s="17">
        <v>5.3682778259853148</v>
      </c>
      <c r="H11029" s="17">
        <v>5.4604285344126033</v>
      </c>
      <c r="I11029" s="17">
        <f>YEAR(Table6[[#This Row],[Date]])</f>
        <v>2018</v>
      </c>
      <c r="J11029" s="18">
        <f>MONTH(Table6[[#This Row],[Date]])</f>
        <v>10</v>
      </c>
    </row>
    <row r="11030" spans="3:10" x14ac:dyDescent="0.3">
      <c r="C11030" s="16">
        <v>43397</v>
      </c>
      <c r="D11030" s="19" t="s">
        <v>14</v>
      </c>
      <c r="E11030" s="17">
        <v>4.9397273063659668</v>
      </c>
      <c r="F11030" s="17">
        <v>5.4842095490608047</v>
      </c>
      <c r="G11030" s="17">
        <v>4.9258552075053252</v>
      </c>
      <c r="H11030" s="17">
        <v>5.4376387964620996</v>
      </c>
      <c r="I11030" s="17">
        <f>YEAR(Table6[[#This Row],[Date]])</f>
        <v>2018</v>
      </c>
      <c r="J11030" s="18">
        <f>MONTH(Table6[[#This Row],[Date]])</f>
        <v>10</v>
      </c>
    </row>
    <row r="11031" spans="3:10" x14ac:dyDescent="0.3">
      <c r="C11031" s="16">
        <v>43398</v>
      </c>
      <c r="D11031" s="19" t="s">
        <v>14</v>
      </c>
      <c r="E11031" s="17">
        <v>5.1485533714294434</v>
      </c>
      <c r="F11031" s="17">
        <v>5.1958673435527851</v>
      </c>
      <c r="G11031" s="17">
        <v>4.7977857944355469</v>
      </c>
      <c r="H11031" s="17">
        <v>4.8421273761952142</v>
      </c>
      <c r="I11031" s="17">
        <f>YEAR(Table6[[#This Row],[Date]])</f>
        <v>2018</v>
      </c>
      <c r="J11031" s="18">
        <f>MONTH(Table6[[#This Row],[Date]])</f>
        <v>10</v>
      </c>
    </row>
    <row r="11032" spans="3:10" x14ac:dyDescent="0.3">
      <c r="C11032" s="16">
        <v>43399</v>
      </c>
      <c r="D11032" s="19" t="s">
        <v>14</v>
      </c>
      <c r="E11032" s="17">
        <v>4.9119830131530762</v>
      </c>
      <c r="F11032" s="17">
        <v>5.0742374284434222</v>
      </c>
      <c r="G11032" s="17">
        <v>4.7839132097549166</v>
      </c>
      <c r="H11032" s="17">
        <v>4.9124781752553686</v>
      </c>
      <c r="I11032" s="17">
        <f>YEAR(Table6[[#This Row],[Date]])</f>
        <v>2018</v>
      </c>
      <c r="J11032" s="18">
        <f>MONTH(Table6[[#This Row],[Date]])</f>
        <v>10</v>
      </c>
    </row>
    <row r="11033" spans="3:10" x14ac:dyDescent="0.3">
      <c r="C11033" s="16">
        <v>43402</v>
      </c>
      <c r="D11033" s="19" t="s">
        <v>14</v>
      </c>
      <c r="E11033" s="17">
        <v>4.5981259346008301</v>
      </c>
      <c r="F11033" s="17">
        <v>5.056650350462724</v>
      </c>
      <c r="G11033" s="17">
        <v>4.3600696371942753</v>
      </c>
      <c r="H11033" s="17">
        <v>5.0531823253854391</v>
      </c>
      <c r="I11033" s="17">
        <f>YEAR(Table6[[#This Row],[Date]])</f>
        <v>2018</v>
      </c>
      <c r="J11033" s="18">
        <f>MONTH(Table6[[#This Row],[Date]])</f>
        <v>10</v>
      </c>
    </row>
    <row r="11034" spans="3:10" x14ac:dyDescent="0.3">
      <c r="C11034" s="16">
        <v>43403</v>
      </c>
      <c r="D11034" s="19" t="s">
        <v>14</v>
      </c>
      <c r="E11034" s="17">
        <v>5.0286579132080078</v>
      </c>
      <c r="F11034" s="17">
        <v>5.0385668259154972</v>
      </c>
      <c r="G11034" s="17">
        <v>4.5981257672029923</v>
      </c>
      <c r="H11034" s="17">
        <v>4.6211635640132389</v>
      </c>
      <c r="I11034" s="17">
        <f>YEAR(Table6[[#This Row],[Date]])</f>
        <v>2018</v>
      </c>
      <c r="J11034" s="18">
        <f>MONTH(Table6[[#This Row],[Date]])</f>
        <v>10</v>
      </c>
    </row>
    <row r="11035" spans="3:10" x14ac:dyDescent="0.3">
      <c r="C11035" s="16">
        <v>43404</v>
      </c>
      <c r="D11035" s="19" t="s">
        <v>14</v>
      </c>
      <c r="E11035" s="17">
        <v>5.2226214408874512</v>
      </c>
      <c r="F11035" s="17">
        <v>5.2662198127300428</v>
      </c>
      <c r="G11035" s="17">
        <v>5.0536780452993018</v>
      </c>
      <c r="H11035" s="17">
        <v>5.193390805586299</v>
      </c>
      <c r="I11035" s="17">
        <f>YEAR(Table6[[#This Row],[Date]])</f>
        <v>2018</v>
      </c>
      <c r="J11035" s="18">
        <f>MONTH(Table6[[#This Row],[Date]])</f>
        <v>10</v>
      </c>
    </row>
    <row r="11036" spans="3:10" x14ac:dyDescent="0.3">
      <c r="C11036" s="16">
        <v>43405</v>
      </c>
      <c r="D11036" s="19" t="s">
        <v>14</v>
      </c>
      <c r="E11036" s="17">
        <v>5.4029579162597656</v>
      </c>
      <c r="F11036" s="17">
        <v>5.4123711925955478</v>
      </c>
      <c r="G11036" s="17">
        <v>5.13245060272311</v>
      </c>
      <c r="H11036" s="17">
        <v>5.2590339624779476</v>
      </c>
      <c r="I11036" s="17">
        <f>YEAR(Table6[[#This Row],[Date]])</f>
        <v>2018</v>
      </c>
      <c r="J11036" s="18">
        <f>MONTH(Table6[[#This Row],[Date]])</f>
        <v>11</v>
      </c>
    </row>
    <row r="11037" spans="3:10" x14ac:dyDescent="0.3">
      <c r="C11037" s="16">
        <v>43406</v>
      </c>
      <c r="D11037" s="19" t="s">
        <v>14</v>
      </c>
      <c r="E11037" s="17">
        <v>5.3239374160766602</v>
      </c>
      <c r="F11037" s="17">
        <v>5.4993212130118394</v>
      </c>
      <c r="G11037" s="17">
        <v>5.2072624658746838</v>
      </c>
      <c r="H11037" s="17">
        <v>5.393545972967023</v>
      </c>
      <c r="I11037" s="17">
        <f>YEAR(Table6[[#This Row],[Date]])</f>
        <v>2018</v>
      </c>
      <c r="J11037" s="18">
        <f>MONTH(Table6[[#This Row],[Date]])</f>
        <v>11</v>
      </c>
    </row>
    <row r="11038" spans="3:10" x14ac:dyDescent="0.3">
      <c r="C11038" s="16">
        <v>43409</v>
      </c>
      <c r="D11038" s="19" t="s">
        <v>14</v>
      </c>
      <c r="E11038" s="17">
        <v>5.2459049224853516</v>
      </c>
      <c r="F11038" s="17">
        <v>5.3340924311547164</v>
      </c>
      <c r="G11038" s="17">
        <v>5.085136486548187</v>
      </c>
      <c r="H11038" s="17">
        <v>5.3108065858035394</v>
      </c>
      <c r="I11038" s="17">
        <f>YEAR(Table6[[#This Row],[Date]])</f>
        <v>2018</v>
      </c>
      <c r="J11038" s="18">
        <f>MONTH(Table6[[#This Row],[Date]])</f>
        <v>11</v>
      </c>
    </row>
    <row r="11039" spans="3:10" x14ac:dyDescent="0.3">
      <c r="C11039" s="16">
        <v>43410</v>
      </c>
      <c r="D11039" s="19" t="s">
        <v>14</v>
      </c>
      <c r="E11039" s="17">
        <v>5.2283186912536621</v>
      </c>
      <c r="F11039" s="17">
        <v>5.3222034246794756</v>
      </c>
      <c r="G11039" s="17">
        <v>5.1911607386327434</v>
      </c>
      <c r="H11039" s="17">
        <v>5.2379795510425833</v>
      </c>
      <c r="I11039" s="17">
        <f>YEAR(Table6[[#This Row],[Date]])</f>
        <v>2018</v>
      </c>
      <c r="J11039" s="18">
        <f>MONTH(Table6[[#This Row],[Date]])</f>
        <v>11</v>
      </c>
    </row>
    <row r="11040" spans="3:10" x14ac:dyDescent="0.3">
      <c r="C11040" s="16">
        <v>43411</v>
      </c>
      <c r="D11040" s="19" t="s">
        <v>14</v>
      </c>
      <c r="E11040" s="17">
        <v>5.2959461212158203</v>
      </c>
      <c r="F11040" s="17">
        <v>5.3856196296103569</v>
      </c>
      <c r="G11040" s="17">
        <v>5.2312920092658954</v>
      </c>
      <c r="H11040" s="17">
        <v>5.2949553242006493</v>
      </c>
      <c r="I11040" s="17">
        <f>YEAR(Table6[[#This Row],[Date]])</f>
        <v>2018</v>
      </c>
      <c r="J11040" s="18">
        <f>MONTH(Table6[[#This Row],[Date]])</f>
        <v>11</v>
      </c>
    </row>
    <row r="11041" spans="3:10" x14ac:dyDescent="0.3">
      <c r="C11041" s="16">
        <v>43412</v>
      </c>
      <c r="D11041" s="19" t="s">
        <v>14</v>
      </c>
      <c r="E11041" s="17">
        <v>5.1027255058288574</v>
      </c>
      <c r="F11041" s="17">
        <v>5.2374833100611786</v>
      </c>
      <c r="G11041" s="17">
        <v>5.0492182303429107</v>
      </c>
      <c r="H11041" s="17">
        <v>5.2367400943968399</v>
      </c>
      <c r="I11041" s="17">
        <f>YEAR(Table6[[#This Row],[Date]])</f>
        <v>2018</v>
      </c>
      <c r="J11041" s="18">
        <f>MONTH(Table6[[#This Row],[Date]])</f>
        <v>11</v>
      </c>
    </row>
    <row r="11042" spans="3:10" x14ac:dyDescent="0.3">
      <c r="C11042" s="16">
        <v>43413</v>
      </c>
      <c r="D11042" s="19" t="s">
        <v>14</v>
      </c>
      <c r="E11042" s="17">
        <v>5.0947985649108887</v>
      </c>
      <c r="F11042" s="17">
        <v>5.1852152693953846</v>
      </c>
      <c r="G11042" s="17">
        <v>4.9801056851779739</v>
      </c>
      <c r="H11042" s="17">
        <v>5.0137951387345714</v>
      </c>
      <c r="I11042" s="17">
        <f>YEAR(Table6[[#This Row],[Date]])</f>
        <v>2018</v>
      </c>
      <c r="J11042" s="18">
        <f>MONTH(Table6[[#This Row],[Date]])</f>
        <v>11</v>
      </c>
    </row>
    <row r="11043" spans="3:10" x14ac:dyDescent="0.3">
      <c r="C11043" s="16">
        <v>43416</v>
      </c>
      <c r="D11043" s="19" t="s">
        <v>14</v>
      </c>
      <c r="E11043" s="17">
        <v>4.6952300071716309</v>
      </c>
      <c r="F11043" s="17">
        <v>5.0254369451840173</v>
      </c>
      <c r="G11043" s="17">
        <v>4.6734305925315294</v>
      </c>
      <c r="H11043" s="17">
        <v>5.0033899495202174</v>
      </c>
      <c r="I11043" s="17">
        <f>YEAR(Table6[[#This Row],[Date]])</f>
        <v>2018</v>
      </c>
      <c r="J11043" s="18">
        <f>MONTH(Table6[[#This Row],[Date]])</f>
        <v>11</v>
      </c>
    </row>
    <row r="11044" spans="3:10" x14ac:dyDescent="0.3">
      <c r="C11044" s="16">
        <v>43417</v>
      </c>
      <c r="D11044" s="19" t="s">
        <v>14</v>
      </c>
      <c r="E11044" s="17">
        <v>4.9372501373291016</v>
      </c>
      <c r="F11044" s="17">
        <v>5.05863147629245</v>
      </c>
      <c r="G11044" s="17">
        <v>4.7868857500526296</v>
      </c>
      <c r="H11044" s="17">
        <v>4.7930790563890451</v>
      </c>
      <c r="I11044" s="17">
        <f>YEAR(Table6[[#This Row],[Date]])</f>
        <v>2018</v>
      </c>
      <c r="J11044" s="18">
        <f>MONTH(Table6[[#This Row],[Date]])</f>
        <v>11</v>
      </c>
    </row>
    <row r="11045" spans="3:10" x14ac:dyDescent="0.3">
      <c r="C11045" s="16">
        <v>43418</v>
      </c>
      <c r="D11045" s="19" t="s">
        <v>14</v>
      </c>
      <c r="E11045" s="17">
        <v>4.8847341537475586</v>
      </c>
      <c r="F11045" s="17">
        <v>5.1247720236765311</v>
      </c>
      <c r="G11045" s="17">
        <v>4.7767297511981397</v>
      </c>
      <c r="H11045" s="17">
        <v>5.1104042899836362</v>
      </c>
      <c r="I11045" s="17">
        <f>YEAR(Table6[[#This Row],[Date]])</f>
        <v>2018</v>
      </c>
      <c r="J11045" s="18">
        <f>MONTH(Table6[[#This Row],[Date]])</f>
        <v>11</v>
      </c>
    </row>
    <row r="11046" spans="3:10" x14ac:dyDescent="0.3">
      <c r="C11046" s="16">
        <v>43419</v>
      </c>
      <c r="D11046" s="19" t="s">
        <v>14</v>
      </c>
      <c r="E11046" s="17">
        <v>5.013547420501709</v>
      </c>
      <c r="F11046" s="17">
        <v>5.0856332010384513</v>
      </c>
      <c r="G11046" s="17">
        <v>4.8428700377465441</v>
      </c>
      <c r="H11046" s="17">
        <v>4.8787891374788872</v>
      </c>
      <c r="I11046" s="17">
        <f>YEAR(Table6[[#This Row],[Date]])</f>
        <v>2018</v>
      </c>
      <c r="J11046" s="18">
        <f>MONTH(Table6[[#This Row],[Date]])</f>
        <v>11</v>
      </c>
    </row>
    <row r="11047" spans="3:10" x14ac:dyDescent="0.3">
      <c r="C11047" s="16">
        <v>43420</v>
      </c>
      <c r="D11047" s="19" t="s">
        <v>14</v>
      </c>
      <c r="E11047" s="17">
        <v>4.0732135772705078</v>
      </c>
      <c r="F11047" s="17">
        <v>4.2275411721202891</v>
      </c>
      <c r="G11047" s="17">
        <v>4.0033569656857528</v>
      </c>
      <c r="H11047" s="17">
        <v>4.0457169565888274</v>
      </c>
      <c r="I11047" s="17">
        <f>YEAR(Table6[[#This Row],[Date]])</f>
        <v>2018</v>
      </c>
      <c r="J11047" s="18">
        <f>MONTH(Table6[[#This Row],[Date]])</f>
        <v>11</v>
      </c>
    </row>
    <row r="11048" spans="3:10" x14ac:dyDescent="0.3">
      <c r="C11048" s="16">
        <v>43423</v>
      </c>
      <c r="D11048" s="19" t="s">
        <v>14</v>
      </c>
      <c r="E11048" s="17">
        <v>3.5844671726226811</v>
      </c>
      <c r="F11048" s="17">
        <v>4.0085586643302626</v>
      </c>
      <c r="G11048" s="17">
        <v>3.582733160158543</v>
      </c>
      <c r="H11048" s="17">
        <v>4.007815921116741</v>
      </c>
      <c r="I11048" s="17">
        <f>YEAR(Table6[[#This Row],[Date]])</f>
        <v>2018</v>
      </c>
      <c r="J11048" s="18">
        <f>MONTH(Table6[[#This Row],[Date]])</f>
        <v>11</v>
      </c>
    </row>
    <row r="11049" spans="3:10" x14ac:dyDescent="0.3">
      <c r="C11049" s="16">
        <v>43424</v>
      </c>
      <c r="D11049" s="19" t="s">
        <v>14</v>
      </c>
      <c r="E11049" s="17">
        <v>3.6929669380187988</v>
      </c>
      <c r="F11049" s="17">
        <v>3.821284323236001</v>
      </c>
      <c r="G11049" s="17">
        <v>3.3023171107762721</v>
      </c>
      <c r="H11049" s="17">
        <v>3.3208958481062698</v>
      </c>
      <c r="I11049" s="17">
        <f>YEAR(Table6[[#This Row],[Date]])</f>
        <v>2018</v>
      </c>
      <c r="J11049" s="18">
        <f>MONTH(Table6[[#This Row],[Date]])</f>
        <v>11</v>
      </c>
    </row>
    <row r="11050" spans="3:10" x14ac:dyDescent="0.3">
      <c r="C11050" s="16">
        <v>43425</v>
      </c>
      <c r="D11050" s="19" t="s">
        <v>14</v>
      </c>
      <c r="E11050" s="17">
        <v>3.5847148895263672</v>
      </c>
      <c r="F11050" s="17">
        <v>3.847047361142705</v>
      </c>
      <c r="G11050" s="17">
        <v>3.5574660874514792</v>
      </c>
      <c r="H11050" s="17">
        <v>3.8302026342468749</v>
      </c>
      <c r="I11050" s="17">
        <f>YEAR(Table6[[#This Row],[Date]])</f>
        <v>2018</v>
      </c>
      <c r="J11050" s="18">
        <f>MONTH(Table6[[#This Row],[Date]])</f>
        <v>11</v>
      </c>
    </row>
    <row r="11051" spans="3:10" x14ac:dyDescent="0.3">
      <c r="C11051" s="16">
        <v>43427</v>
      </c>
      <c r="D11051" s="19" t="s">
        <v>14</v>
      </c>
      <c r="E11051" s="17">
        <v>3.5918982028961182</v>
      </c>
      <c r="F11051" s="17">
        <v>3.7056002690848708</v>
      </c>
      <c r="G11051" s="17">
        <v>3.537152789869102</v>
      </c>
      <c r="H11051" s="17">
        <v>3.5500340913156299</v>
      </c>
      <c r="I11051" s="17">
        <f>YEAR(Table6[[#This Row],[Date]])</f>
        <v>2018</v>
      </c>
      <c r="J11051" s="18">
        <f>MONTH(Table6[[#This Row],[Date]])</f>
        <v>11</v>
      </c>
    </row>
    <row r="11052" spans="3:10" x14ac:dyDescent="0.3">
      <c r="C11052" s="16">
        <v>43430</v>
      </c>
      <c r="D11052" s="19" t="s">
        <v>14</v>
      </c>
      <c r="E11052" s="17">
        <v>3.7913105487823491</v>
      </c>
      <c r="F11052" s="17">
        <v>3.8017146223311289</v>
      </c>
      <c r="G11052" s="17">
        <v>3.630542098376861</v>
      </c>
      <c r="H11052" s="17">
        <v>3.7130319436418269</v>
      </c>
      <c r="I11052" s="17">
        <f>YEAR(Table6[[#This Row],[Date]])</f>
        <v>2018</v>
      </c>
      <c r="J11052" s="18">
        <f>MONTH(Table6[[#This Row],[Date]])</f>
        <v>11</v>
      </c>
    </row>
    <row r="11053" spans="3:10" x14ac:dyDescent="0.3">
      <c r="C11053" s="16">
        <v>43431</v>
      </c>
      <c r="D11053" s="19" t="s">
        <v>14</v>
      </c>
      <c r="E11053" s="17">
        <v>3.8081564903259282</v>
      </c>
      <c r="F11053" s="17">
        <v>3.8894077476299151</v>
      </c>
      <c r="G11053" s="17">
        <v>3.7293824616801081</v>
      </c>
      <c r="H11053" s="17">
        <v>3.76530133225743</v>
      </c>
      <c r="I11053" s="17">
        <f>YEAR(Table6[[#This Row],[Date]])</f>
        <v>2018</v>
      </c>
      <c r="J11053" s="18">
        <f>MONTH(Table6[[#This Row],[Date]])</f>
        <v>11</v>
      </c>
    </row>
    <row r="11054" spans="3:10" x14ac:dyDescent="0.3">
      <c r="C11054" s="16">
        <v>43432</v>
      </c>
      <c r="D11054" s="19" t="s">
        <v>14</v>
      </c>
      <c r="E11054" s="17">
        <v>3.965208768844604</v>
      </c>
      <c r="F11054" s="17">
        <v>3.9704108067829309</v>
      </c>
      <c r="G11054" s="17">
        <v>3.7932929908166702</v>
      </c>
      <c r="H11054" s="17">
        <v>3.9258216401784161</v>
      </c>
      <c r="I11054" s="17">
        <f>YEAR(Table6[[#This Row],[Date]])</f>
        <v>2018</v>
      </c>
      <c r="J11054" s="18">
        <f>MONTH(Table6[[#This Row],[Date]])</f>
        <v>11</v>
      </c>
    </row>
    <row r="11055" spans="3:10" x14ac:dyDescent="0.3">
      <c r="C11055" s="16">
        <v>43433</v>
      </c>
      <c r="D11055" s="19" t="s">
        <v>14</v>
      </c>
      <c r="E11055" s="17">
        <v>3.9019773006439209</v>
      </c>
      <c r="F11055" s="17">
        <v>4.0046347021155064</v>
      </c>
      <c r="G11055" s="17">
        <v>3.8717256346130671</v>
      </c>
      <c r="H11055" s="17">
        <v>3.9674400462728401</v>
      </c>
      <c r="I11055" s="17">
        <f>YEAR(Table6[[#This Row],[Date]])</f>
        <v>2018</v>
      </c>
      <c r="J11055" s="18">
        <f>MONTH(Table6[[#This Row],[Date]])</f>
        <v>11</v>
      </c>
    </row>
    <row r="11056" spans="3:10" x14ac:dyDescent="0.3">
      <c r="C11056" s="16">
        <v>43434</v>
      </c>
      <c r="D11056" s="19" t="s">
        <v>14</v>
      </c>
      <c r="E11056" s="17">
        <v>4.0524911880493164</v>
      </c>
      <c r="F11056" s="17">
        <v>4.0631534990424134</v>
      </c>
      <c r="G11056" s="17">
        <v>3.8613100021616629</v>
      </c>
      <c r="H11056" s="17">
        <v>3.911646902895821</v>
      </c>
      <c r="I11056" s="17">
        <f>YEAR(Table6[[#This Row],[Date]])</f>
        <v>2018</v>
      </c>
      <c r="J11056" s="18">
        <f>MONTH(Table6[[#This Row],[Date]])</f>
        <v>11</v>
      </c>
    </row>
    <row r="11057" spans="3:10" x14ac:dyDescent="0.3">
      <c r="C11057" s="16">
        <v>43437</v>
      </c>
      <c r="D11057" s="19" t="s">
        <v>14</v>
      </c>
      <c r="E11057" s="17">
        <v>4.2163972854614258</v>
      </c>
      <c r="F11057" s="17">
        <v>4.3314532330807003</v>
      </c>
      <c r="G11057" s="17">
        <v>4.1494466140548028</v>
      </c>
      <c r="H11057" s="17">
        <v>4.2798764615931466</v>
      </c>
      <c r="I11057" s="17">
        <f>YEAR(Table6[[#This Row],[Date]])</f>
        <v>2018</v>
      </c>
      <c r="J11057" s="18">
        <f>MONTH(Table6[[#This Row],[Date]])</f>
        <v>12</v>
      </c>
    </row>
    <row r="11058" spans="3:10" x14ac:dyDescent="0.3">
      <c r="C11058" s="16">
        <v>43438</v>
      </c>
      <c r="D11058" s="19" t="s">
        <v>14</v>
      </c>
      <c r="E11058" s="17">
        <v>3.895777702331543</v>
      </c>
      <c r="F11058" s="17">
        <v>4.1767218658805323</v>
      </c>
      <c r="G11058" s="17">
        <v>3.8806516350429701</v>
      </c>
      <c r="H11058" s="17">
        <v>4.171762453036183</v>
      </c>
      <c r="I11058" s="17">
        <f>YEAR(Table6[[#This Row],[Date]])</f>
        <v>2018</v>
      </c>
      <c r="J11058" s="18">
        <f>MONTH(Table6[[#This Row],[Date]])</f>
        <v>12</v>
      </c>
    </row>
    <row r="11059" spans="3:10" x14ac:dyDescent="0.3">
      <c r="C11059" s="16">
        <v>43440</v>
      </c>
      <c r="D11059" s="19" t="s">
        <v>14</v>
      </c>
      <c r="E11059" s="17">
        <v>3.92503833770752</v>
      </c>
      <c r="F11059" s="17">
        <v>3.9299975150364759</v>
      </c>
      <c r="G11059" s="17">
        <v>3.7395604706383629</v>
      </c>
      <c r="H11059" s="17">
        <v>3.7551821984696958</v>
      </c>
      <c r="I11059" s="17">
        <f>YEAR(Table6[[#This Row],[Date]])</f>
        <v>2018</v>
      </c>
      <c r="J11059" s="18">
        <f>MONTH(Table6[[#This Row],[Date]])</f>
        <v>12</v>
      </c>
    </row>
    <row r="11060" spans="3:10" x14ac:dyDescent="0.3">
      <c r="C11060" s="16">
        <v>43441</v>
      </c>
      <c r="D11060" s="19" t="s">
        <v>14</v>
      </c>
      <c r="E11060" s="17">
        <v>3.660211324691772</v>
      </c>
      <c r="F11060" s="17">
        <v>3.9394200179447001</v>
      </c>
      <c r="G11060" s="17">
        <v>3.6108664367261771</v>
      </c>
      <c r="H11060" s="17">
        <v>3.929253362028466</v>
      </c>
      <c r="I11060" s="17">
        <f>YEAR(Table6[[#This Row],[Date]])</f>
        <v>2018</v>
      </c>
      <c r="J11060" s="18">
        <f>MONTH(Table6[[#This Row],[Date]])</f>
        <v>12</v>
      </c>
    </row>
    <row r="11061" spans="3:10" x14ac:dyDescent="0.3">
      <c r="C11061" s="16">
        <v>43444</v>
      </c>
      <c r="D11061" s="19" t="s">
        <v>14</v>
      </c>
      <c r="E11061" s="17">
        <v>3.7655963897705078</v>
      </c>
      <c r="F11061" s="17">
        <v>3.7903929839134149</v>
      </c>
      <c r="G11061" s="17">
        <v>3.6116100556647628</v>
      </c>
      <c r="H11061" s="17">
        <v>3.6153296157295531</v>
      </c>
      <c r="I11061" s="17">
        <f>YEAR(Table6[[#This Row],[Date]])</f>
        <v>2018</v>
      </c>
      <c r="J11061" s="18">
        <f>MONTH(Table6[[#This Row],[Date]])</f>
        <v>12</v>
      </c>
    </row>
    <row r="11062" spans="3:10" x14ac:dyDescent="0.3">
      <c r="C11062" s="16">
        <v>43445</v>
      </c>
      <c r="D11062" s="19" t="s">
        <v>14</v>
      </c>
      <c r="E11062" s="17">
        <v>3.6745936870574951</v>
      </c>
      <c r="F11062" s="17">
        <v>3.865526629236431</v>
      </c>
      <c r="G11062" s="17">
        <v>3.5954927852437968</v>
      </c>
      <c r="H11062" s="17">
        <v>3.8573437854790789</v>
      </c>
      <c r="I11062" s="17">
        <f>YEAR(Table6[[#This Row],[Date]])</f>
        <v>2018</v>
      </c>
      <c r="J11062" s="18">
        <f>MONTH(Table6[[#This Row],[Date]])</f>
        <v>12</v>
      </c>
    </row>
    <row r="11063" spans="3:10" x14ac:dyDescent="0.3">
      <c r="C11063" s="16">
        <v>43446</v>
      </c>
      <c r="D11063" s="19" t="s">
        <v>14</v>
      </c>
      <c r="E11063" s="17">
        <v>3.6921989917755131</v>
      </c>
      <c r="F11063" s="17">
        <v>3.788409297850321</v>
      </c>
      <c r="G11063" s="17">
        <v>3.591029272115251</v>
      </c>
      <c r="H11063" s="17">
        <v>3.680296588352709</v>
      </c>
      <c r="I11063" s="17">
        <f>YEAR(Table6[[#This Row],[Date]])</f>
        <v>2018</v>
      </c>
      <c r="J11063" s="18">
        <f>MONTH(Table6[[#This Row],[Date]])</f>
        <v>12</v>
      </c>
    </row>
    <row r="11064" spans="3:10" x14ac:dyDescent="0.3">
      <c r="C11064" s="16">
        <v>43447</v>
      </c>
      <c r="D11064" s="19" t="s">
        <v>14</v>
      </c>
      <c r="E11064" s="17">
        <v>3.6919503211975102</v>
      </c>
      <c r="F11064" s="17">
        <v>3.803286678567269</v>
      </c>
      <c r="G11064" s="17">
        <v>3.6559955245093052</v>
      </c>
      <c r="H11064" s="17">
        <v>3.7390637966234821</v>
      </c>
      <c r="I11064" s="17">
        <f>YEAR(Table6[[#This Row],[Date]])</f>
        <v>2018</v>
      </c>
      <c r="J11064" s="18">
        <f>MONTH(Table6[[#This Row],[Date]])</f>
        <v>12</v>
      </c>
    </row>
    <row r="11065" spans="3:10" x14ac:dyDescent="0.3">
      <c r="C11065" s="16">
        <v>43448</v>
      </c>
      <c r="D11065" s="19" t="s">
        <v>14</v>
      </c>
      <c r="E11065" s="17">
        <v>3.6314477920532231</v>
      </c>
      <c r="F11065" s="17">
        <v>3.7341051994949308</v>
      </c>
      <c r="G11065" s="17">
        <v>3.6078910491947171</v>
      </c>
      <c r="H11065" s="17">
        <v>3.650292949862159</v>
      </c>
      <c r="I11065" s="17">
        <f>YEAR(Table6[[#This Row],[Date]])</f>
        <v>2018</v>
      </c>
      <c r="J11065" s="18">
        <f>MONTH(Table6[[#This Row],[Date]])</f>
        <v>12</v>
      </c>
    </row>
    <row r="11066" spans="3:10" x14ac:dyDescent="0.3">
      <c r="C11066" s="16">
        <v>43451</v>
      </c>
      <c r="D11066" s="19" t="s">
        <v>14</v>
      </c>
      <c r="E11066" s="17">
        <v>3.5602812767028809</v>
      </c>
      <c r="F11066" s="17">
        <v>3.6736012222531609</v>
      </c>
      <c r="G11066" s="17">
        <v>3.5022574179723001</v>
      </c>
      <c r="H11066" s="17">
        <v>3.6014435558442481</v>
      </c>
      <c r="I11066" s="17">
        <f>YEAR(Table6[[#This Row],[Date]])</f>
        <v>2018</v>
      </c>
      <c r="J11066" s="18">
        <f>MONTH(Table6[[#This Row],[Date]])</f>
        <v>12</v>
      </c>
    </row>
    <row r="11067" spans="3:10" x14ac:dyDescent="0.3">
      <c r="C11067" s="16">
        <v>43452</v>
      </c>
      <c r="D11067" s="19" t="s">
        <v>14</v>
      </c>
      <c r="E11067" s="17">
        <v>3.6435976028442378</v>
      </c>
      <c r="F11067" s="17">
        <v>3.7276576715452778</v>
      </c>
      <c r="G11067" s="17">
        <v>3.5768950076714199</v>
      </c>
      <c r="H11067" s="17">
        <v>3.6041710712840311</v>
      </c>
      <c r="I11067" s="17">
        <f>YEAR(Table6[[#This Row],[Date]])</f>
        <v>2018</v>
      </c>
      <c r="J11067" s="18">
        <f>MONTH(Table6[[#This Row],[Date]])</f>
        <v>12</v>
      </c>
    </row>
    <row r="11068" spans="3:10" x14ac:dyDescent="0.3">
      <c r="C11068" s="16">
        <v>43453</v>
      </c>
      <c r="D11068" s="19" t="s">
        <v>14</v>
      </c>
      <c r="E11068" s="17">
        <v>3.434563159942627</v>
      </c>
      <c r="F11068" s="17">
        <v>3.6634349372874011</v>
      </c>
      <c r="G11068" s="17">
        <v>3.3829863947406671</v>
      </c>
      <c r="H11068" s="17">
        <v>3.609874359393884</v>
      </c>
      <c r="I11068" s="17">
        <f>YEAR(Table6[[#This Row],[Date]])</f>
        <v>2018</v>
      </c>
      <c r="J11068" s="18">
        <f>MONTH(Table6[[#This Row],[Date]])</f>
        <v>12</v>
      </c>
    </row>
    <row r="11069" spans="3:10" x14ac:dyDescent="0.3">
      <c r="C11069" s="16">
        <v>43454</v>
      </c>
      <c r="D11069" s="19" t="s">
        <v>14</v>
      </c>
      <c r="E11069" s="17">
        <v>3.350007295608521</v>
      </c>
      <c r="F11069" s="17">
        <v>3.516143868933268</v>
      </c>
      <c r="G11069" s="17">
        <v>3.290247685511563</v>
      </c>
      <c r="H11069" s="17">
        <v>3.4261325923559069</v>
      </c>
      <c r="I11069" s="17">
        <f>YEAR(Table6[[#This Row],[Date]])</f>
        <v>2018</v>
      </c>
      <c r="J11069" s="18">
        <f>MONTH(Table6[[#This Row],[Date]])</f>
        <v>12</v>
      </c>
    </row>
    <row r="11070" spans="3:10" x14ac:dyDescent="0.3">
      <c r="C11070" s="16">
        <v>43455</v>
      </c>
      <c r="D11070" s="19" t="s">
        <v>14</v>
      </c>
      <c r="E11070" s="17">
        <v>3.212882280349731</v>
      </c>
      <c r="F11070" s="17">
        <v>3.409518569821187</v>
      </c>
      <c r="G11070" s="17">
        <v>3.1853581516696838</v>
      </c>
      <c r="H11070" s="17">
        <v>3.3765391338646942</v>
      </c>
      <c r="I11070" s="17">
        <f>YEAR(Table6[[#This Row],[Date]])</f>
        <v>2018</v>
      </c>
      <c r="J11070" s="18">
        <f>MONTH(Table6[[#This Row],[Date]])</f>
        <v>12</v>
      </c>
    </row>
    <row r="11071" spans="3:10" x14ac:dyDescent="0.3">
      <c r="C11071" s="16">
        <v>43458</v>
      </c>
      <c r="D11071" s="19" t="s">
        <v>14</v>
      </c>
      <c r="E11071" s="17">
        <v>3.1511387825012211</v>
      </c>
      <c r="F11071" s="17">
        <v>3.2230486120221422</v>
      </c>
      <c r="G11071" s="17">
        <v>3.0871637296058871</v>
      </c>
      <c r="H11071" s="17">
        <v>3.1365088459595691</v>
      </c>
      <c r="I11071" s="17">
        <f>YEAR(Table6[[#This Row],[Date]])</f>
        <v>2018</v>
      </c>
      <c r="J11071" s="18">
        <f>MONTH(Table6[[#This Row],[Date]])</f>
        <v>12</v>
      </c>
    </row>
    <row r="11072" spans="3:10" x14ac:dyDescent="0.3">
      <c r="C11072" s="16">
        <v>43460</v>
      </c>
      <c r="D11072" s="19" t="s">
        <v>14</v>
      </c>
      <c r="E11072" s="17">
        <v>3.300414085388184</v>
      </c>
      <c r="F11072" s="17">
        <v>3.3014058734482332</v>
      </c>
      <c r="G11072" s="17">
        <v>3.0861722568800909</v>
      </c>
      <c r="H11072" s="17">
        <v>3.1972605598521748</v>
      </c>
      <c r="I11072" s="17">
        <f>YEAR(Table6[[#This Row],[Date]])</f>
        <v>2018</v>
      </c>
      <c r="J11072" s="18">
        <f>MONTH(Table6[[#This Row],[Date]])</f>
        <v>12</v>
      </c>
    </row>
    <row r="11073" spans="3:10" x14ac:dyDescent="0.3">
      <c r="C11073" s="16">
        <v>43461</v>
      </c>
      <c r="D11073" s="19" t="s">
        <v>14</v>
      </c>
      <c r="E11073" s="17">
        <v>3.2525570392608638</v>
      </c>
      <c r="F11073" s="17">
        <v>3.282560878243769</v>
      </c>
      <c r="G11073" s="17">
        <v>3.1040259995719852</v>
      </c>
      <c r="H11073" s="17">
        <v>3.2480937559732701</v>
      </c>
      <c r="I11073" s="17">
        <f>YEAR(Table6[[#This Row],[Date]])</f>
        <v>2018</v>
      </c>
      <c r="J11073" s="18">
        <f>MONTH(Table6[[#This Row],[Date]])</f>
        <v>12</v>
      </c>
    </row>
    <row r="11074" spans="3:10" x14ac:dyDescent="0.3">
      <c r="C11074" s="16">
        <v>43462</v>
      </c>
      <c r="D11074" s="19" t="s">
        <v>14</v>
      </c>
      <c r="E11074" s="17">
        <v>3.314051628112793</v>
      </c>
      <c r="F11074" s="17">
        <v>3.406790659209193</v>
      </c>
      <c r="G11074" s="17">
        <v>3.231231422418535</v>
      </c>
      <c r="H11074" s="17">
        <v>3.273137419240209</v>
      </c>
      <c r="I11074" s="17">
        <f>YEAR(Table6[[#This Row],[Date]])</f>
        <v>2018</v>
      </c>
      <c r="J11074" s="18">
        <f>MONTH(Table6[[#This Row],[Date]])</f>
        <v>12</v>
      </c>
    </row>
    <row r="11075" spans="3:10" x14ac:dyDescent="0.3">
      <c r="C11075" s="16">
        <v>43465</v>
      </c>
      <c r="D11075" s="19" t="s">
        <v>14</v>
      </c>
      <c r="E11075" s="17">
        <v>3.3103327751159668</v>
      </c>
      <c r="F11075" s="17">
        <v>3.3899293265612891</v>
      </c>
      <c r="G11075" s="17">
        <v>3.2795849795500391</v>
      </c>
      <c r="H11075" s="17">
        <v>3.3574460200769289</v>
      </c>
      <c r="I11075" s="17">
        <f>YEAR(Table6[[#This Row],[Date]])</f>
        <v>2018</v>
      </c>
      <c r="J11075" s="18">
        <f>MONTH(Table6[[#This Row],[Date]])</f>
        <v>12</v>
      </c>
    </row>
    <row r="11076" spans="3:10" x14ac:dyDescent="0.3">
      <c r="C11076" s="16">
        <v>43467</v>
      </c>
      <c r="D11076" s="19" t="s">
        <v>14</v>
      </c>
      <c r="E11076" s="17">
        <v>3.3777787685394292</v>
      </c>
      <c r="F11076" s="17">
        <v>3.433818810330481</v>
      </c>
      <c r="G11076" s="17">
        <v>3.224784474226881</v>
      </c>
      <c r="H11076" s="17">
        <v>3.239414411290428</v>
      </c>
      <c r="I11076" s="17">
        <f>YEAR(Table6[[#This Row],[Date]])</f>
        <v>2019</v>
      </c>
      <c r="J11076" s="18">
        <f>MONTH(Table6[[#This Row],[Date]])</f>
        <v>1</v>
      </c>
    </row>
    <row r="11077" spans="3:10" x14ac:dyDescent="0.3">
      <c r="C11077" s="16">
        <v>43468</v>
      </c>
      <c r="D11077" s="19" t="s">
        <v>14</v>
      </c>
      <c r="E11077" s="17">
        <v>3.1737043857574458</v>
      </c>
      <c r="F11077" s="17">
        <v>3.3514953152661402</v>
      </c>
      <c r="G11077" s="17">
        <v>3.1662655010249399</v>
      </c>
      <c r="H11077" s="17">
        <v>3.317524085134592</v>
      </c>
      <c r="I11077" s="17">
        <f>YEAR(Table6[[#This Row],[Date]])</f>
        <v>2019</v>
      </c>
      <c r="J11077" s="18">
        <f>MONTH(Table6[[#This Row],[Date]])</f>
        <v>1</v>
      </c>
    </row>
    <row r="11078" spans="3:10" x14ac:dyDescent="0.3">
      <c r="C11078" s="16">
        <v>43469</v>
      </c>
      <c r="D11078" s="19" t="s">
        <v>14</v>
      </c>
      <c r="E11078" s="17">
        <v>3.3770356178283691</v>
      </c>
      <c r="F11078" s="17">
        <v>3.4152220633267429</v>
      </c>
      <c r="G11078" s="17">
        <v>3.216106282869077</v>
      </c>
      <c r="H11078" s="17">
        <v>3.2468538441957739</v>
      </c>
      <c r="I11078" s="17">
        <f>YEAR(Table6[[#This Row],[Date]])</f>
        <v>2019</v>
      </c>
      <c r="J11078" s="18">
        <f>MONTH(Table6[[#This Row],[Date]])</f>
        <v>1</v>
      </c>
    </row>
    <row r="11079" spans="3:10" x14ac:dyDescent="0.3">
      <c r="C11079" s="16">
        <v>43472</v>
      </c>
      <c r="D11079" s="19" t="s">
        <v>14</v>
      </c>
      <c r="E11079" s="17">
        <v>3.5558187961578369</v>
      </c>
      <c r="F11079" s="17">
        <v>3.592765629618246</v>
      </c>
      <c r="G11079" s="17">
        <v>3.3829870342996</v>
      </c>
      <c r="H11079" s="17">
        <v>3.43431598041759</v>
      </c>
      <c r="I11079" s="17">
        <f>YEAR(Table6[[#This Row],[Date]])</f>
        <v>2019</v>
      </c>
      <c r="J11079" s="18">
        <f>MONTH(Table6[[#This Row],[Date]])</f>
        <v>1</v>
      </c>
    </row>
    <row r="11080" spans="3:10" x14ac:dyDescent="0.3">
      <c r="C11080" s="16">
        <v>43473</v>
      </c>
      <c r="D11080" s="19" t="s">
        <v>14</v>
      </c>
      <c r="E11080" s="17">
        <v>3.4672946929931641</v>
      </c>
      <c r="F11080" s="17">
        <v>3.6396305361134562</v>
      </c>
      <c r="G11080" s="17">
        <v>3.3946408900462761</v>
      </c>
      <c r="H11080" s="17">
        <v>3.6373986580527902</v>
      </c>
      <c r="I11080" s="17">
        <f>YEAR(Table6[[#This Row],[Date]])</f>
        <v>2019</v>
      </c>
      <c r="J11080" s="18">
        <f>MONTH(Table6[[#This Row],[Date]])</f>
        <v>1</v>
      </c>
    </row>
    <row r="11081" spans="3:10" x14ac:dyDescent="0.3">
      <c r="C11081" s="16">
        <v>43474</v>
      </c>
      <c r="D11081" s="19" t="s">
        <v>14</v>
      </c>
      <c r="E11081" s="17">
        <v>3.535484790802002</v>
      </c>
      <c r="F11081" s="17">
        <v>3.5828460983760229</v>
      </c>
      <c r="G11081" s="17">
        <v>3.4680382384242598</v>
      </c>
      <c r="H11081" s="17">
        <v>3.5186229753491909</v>
      </c>
      <c r="I11081" s="17">
        <f>YEAR(Table6[[#This Row],[Date]])</f>
        <v>2019</v>
      </c>
      <c r="J11081" s="18">
        <f>MONTH(Table6[[#This Row],[Date]])</f>
        <v>1</v>
      </c>
    </row>
    <row r="11082" spans="3:10" x14ac:dyDescent="0.3">
      <c r="C11082" s="16">
        <v>43475</v>
      </c>
      <c r="D11082" s="19" t="s">
        <v>14</v>
      </c>
      <c r="E11082" s="17">
        <v>3.601195335388184</v>
      </c>
      <c r="F11082" s="17">
        <v>3.6098740718264128</v>
      </c>
      <c r="G11082" s="17">
        <v>3.4556399190383109</v>
      </c>
      <c r="H11082" s="17">
        <v>3.5161434818157038</v>
      </c>
      <c r="I11082" s="17">
        <f>YEAR(Table6[[#This Row],[Date]])</f>
        <v>2019</v>
      </c>
      <c r="J11082" s="18">
        <f>MONTH(Table6[[#This Row],[Date]])</f>
        <v>1</v>
      </c>
    </row>
    <row r="11083" spans="3:10" x14ac:dyDescent="0.3">
      <c r="C11083" s="16">
        <v>43476</v>
      </c>
      <c r="D11083" s="19" t="s">
        <v>14</v>
      </c>
      <c r="E11083" s="17">
        <v>3.6904630661010742</v>
      </c>
      <c r="F11083" s="17">
        <v>3.7132758472412308</v>
      </c>
      <c r="G11083" s="17">
        <v>3.5511066725871512</v>
      </c>
      <c r="H11083" s="17">
        <v>3.5788786305954239</v>
      </c>
      <c r="I11083" s="17">
        <f>YEAR(Table6[[#This Row],[Date]])</f>
        <v>2019</v>
      </c>
      <c r="J11083" s="18">
        <f>MONTH(Table6[[#This Row],[Date]])</f>
        <v>1</v>
      </c>
    </row>
    <row r="11084" spans="3:10" x14ac:dyDescent="0.3">
      <c r="C11084" s="16">
        <v>43479</v>
      </c>
      <c r="D11084" s="19" t="s">
        <v>14</v>
      </c>
      <c r="E11084" s="17">
        <v>3.7303850650787349</v>
      </c>
      <c r="F11084" s="17">
        <v>3.7556775515991792</v>
      </c>
      <c r="G11084" s="17">
        <v>3.6145854179209289</v>
      </c>
      <c r="H11084" s="17">
        <v>3.6381421571545691</v>
      </c>
      <c r="I11084" s="17">
        <f>YEAR(Table6[[#This Row],[Date]])</f>
        <v>2019</v>
      </c>
      <c r="J11084" s="18">
        <f>MONTH(Table6[[#This Row],[Date]])</f>
        <v>1</v>
      </c>
    </row>
    <row r="11085" spans="3:10" x14ac:dyDescent="0.3">
      <c r="C11085" s="16">
        <v>43480</v>
      </c>
      <c r="D11085" s="19" t="s">
        <v>14</v>
      </c>
      <c r="E11085" s="17">
        <v>3.7162520885467529</v>
      </c>
      <c r="F11085" s="17">
        <v>3.8025438146360639</v>
      </c>
      <c r="G11085" s="17">
        <v>3.6979025870726669</v>
      </c>
      <c r="H11085" s="17">
        <v>3.763117275764158</v>
      </c>
      <c r="I11085" s="17">
        <f>YEAR(Table6[[#This Row],[Date]])</f>
        <v>2019</v>
      </c>
      <c r="J11085" s="18">
        <f>MONTH(Table6[[#This Row],[Date]])</f>
        <v>1</v>
      </c>
    </row>
    <row r="11086" spans="3:10" x14ac:dyDescent="0.3">
      <c r="C11086" s="16">
        <v>43481</v>
      </c>
      <c r="D11086" s="19" t="s">
        <v>14</v>
      </c>
      <c r="E11086" s="17">
        <v>3.6907110214233398</v>
      </c>
      <c r="F11086" s="17">
        <v>3.7765068415406229</v>
      </c>
      <c r="G11086" s="17">
        <v>3.6852559503291609</v>
      </c>
      <c r="H11086" s="17">
        <v>3.7435276402750559</v>
      </c>
      <c r="I11086" s="17">
        <f>YEAR(Table6[[#This Row],[Date]])</f>
        <v>2019</v>
      </c>
      <c r="J11086" s="18">
        <f>MONTH(Table6[[#This Row],[Date]])</f>
        <v>1</v>
      </c>
    </row>
    <row r="11087" spans="3:10" x14ac:dyDescent="0.3">
      <c r="C11087" s="16">
        <v>43482</v>
      </c>
      <c r="D11087" s="19" t="s">
        <v>14</v>
      </c>
      <c r="E11087" s="17">
        <v>3.7621250152587891</v>
      </c>
      <c r="F11087" s="17">
        <v>3.802047443243775</v>
      </c>
      <c r="G11087" s="17">
        <v>3.630455564376065</v>
      </c>
      <c r="H11087" s="17">
        <v>3.6577318661009701</v>
      </c>
      <c r="I11087" s="17">
        <f>YEAR(Table6[[#This Row],[Date]])</f>
        <v>2019</v>
      </c>
      <c r="J11087" s="18">
        <f>MONTH(Table6[[#This Row],[Date]])</f>
        <v>1</v>
      </c>
    </row>
    <row r="11088" spans="3:10" x14ac:dyDescent="0.3">
      <c r="C11088" s="16">
        <v>43483</v>
      </c>
      <c r="D11088" s="19" t="s">
        <v>14</v>
      </c>
      <c r="E11088" s="17">
        <v>3.8913147449493408</v>
      </c>
      <c r="F11088" s="17">
        <v>3.9173511931833032</v>
      </c>
      <c r="G11088" s="17">
        <v>3.7603892538835302</v>
      </c>
      <c r="H11088" s="17">
        <v>3.8119660198131782</v>
      </c>
      <c r="I11088" s="17">
        <f>YEAR(Table6[[#This Row],[Date]])</f>
        <v>2019</v>
      </c>
      <c r="J11088" s="18">
        <f>MONTH(Table6[[#This Row],[Date]])</f>
        <v>1</v>
      </c>
    </row>
    <row r="11089" spans="3:10" x14ac:dyDescent="0.3">
      <c r="C11089" s="16">
        <v>43487</v>
      </c>
      <c r="D11089" s="19" t="s">
        <v>14</v>
      </c>
      <c r="E11089" s="17">
        <v>3.68897533416748</v>
      </c>
      <c r="F11089" s="17">
        <v>3.8727174459225382</v>
      </c>
      <c r="G11089" s="17">
        <v>3.6587236679555</v>
      </c>
      <c r="H11089" s="17">
        <v>3.8610631077432389</v>
      </c>
      <c r="I11089" s="17">
        <f>YEAR(Table6[[#This Row],[Date]])</f>
        <v>2019</v>
      </c>
      <c r="J11089" s="18">
        <f>MONTH(Table6[[#This Row],[Date]])</f>
        <v>1</v>
      </c>
    </row>
    <row r="11090" spans="3:10" x14ac:dyDescent="0.3">
      <c r="C11090" s="16">
        <v>43488</v>
      </c>
      <c r="D11090" s="19" t="s">
        <v>14</v>
      </c>
      <c r="E11090" s="17">
        <v>3.7018699645996089</v>
      </c>
      <c r="F11090" s="17">
        <v>3.8330435374628449</v>
      </c>
      <c r="G11090" s="17">
        <v>3.670626506555505</v>
      </c>
      <c r="H11090" s="17">
        <v>3.7442721045596019</v>
      </c>
      <c r="I11090" s="17">
        <f>YEAR(Table6[[#This Row],[Date]])</f>
        <v>2019</v>
      </c>
      <c r="J11090" s="18">
        <f>MONTH(Table6[[#This Row],[Date]])</f>
        <v>1</v>
      </c>
    </row>
    <row r="11091" spans="3:10" x14ac:dyDescent="0.3">
      <c r="C11091" s="16">
        <v>43489</v>
      </c>
      <c r="D11091" s="19" t="s">
        <v>14</v>
      </c>
      <c r="E11091" s="17">
        <v>3.9138796329498291</v>
      </c>
      <c r="F11091" s="17">
        <v>3.9314849359513082</v>
      </c>
      <c r="G11091" s="17">
        <v>3.781714290700211</v>
      </c>
      <c r="H11091" s="17">
        <v>3.7864256389123661</v>
      </c>
      <c r="I11091" s="17">
        <f>YEAR(Table6[[#This Row],[Date]])</f>
        <v>2019</v>
      </c>
      <c r="J11091" s="18">
        <f>MONTH(Table6[[#This Row],[Date]])</f>
        <v>1</v>
      </c>
    </row>
    <row r="11092" spans="3:10" x14ac:dyDescent="0.3">
      <c r="C11092" s="16">
        <v>43490</v>
      </c>
      <c r="D11092" s="19" t="s">
        <v>14</v>
      </c>
      <c r="E11092" s="17">
        <v>3.9711594581603999</v>
      </c>
      <c r="F11092" s="17">
        <v>3.989260892422573</v>
      </c>
      <c r="G11092" s="17">
        <v>3.751710605450667</v>
      </c>
      <c r="H11092" s="17">
        <v>3.854368009202028</v>
      </c>
      <c r="I11092" s="17">
        <f>YEAR(Table6[[#This Row],[Date]])</f>
        <v>2019</v>
      </c>
      <c r="J11092" s="18">
        <f>MONTH(Table6[[#This Row],[Date]])</f>
        <v>1</v>
      </c>
    </row>
    <row r="11093" spans="3:10" x14ac:dyDescent="0.3">
      <c r="C11093" s="16">
        <v>43493</v>
      </c>
      <c r="D11093" s="19" t="s">
        <v>14</v>
      </c>
      <c r="E11093" s="17">
        <v>3.422164678573608</v>
      </c>
      <c r="F11093" s="17">
        <v>3.5121759475685441</v>
      </c>
      <c r="G11093" s="17">
        <v>3.248341407112656</v>
      </c>
      <c r="H11093" s="17">
        <v>3.385961813364935</v>
      </c>
      <c r="I11093" s="17">
        <f>YEAR(Table6[[#This Row],[Date]])</f>
        <v>2019</v>
      </c>
      <c r="J11093" s="18">
        <f>MONTH(Table6[[#This Row],[Date]])</f>
        <v>1</v>
      </c>
    </row>
    <row r="11094" spans="3:10" x14ac:dyDescent="0.3">
      <c r="C11094" s="16">
        <v>43494</v>
      </c>
      <c r="D11094" s="19" t="s">
        <v>14</v>
      </c>
      <c r="E11094" s="17">
        <v>3.2632195949554439</v>
      </c>
      <c r="F11094" s="17">
        <v>3.4243969983402458</v>
      </c>
      <c r="G11094" s="17">
        <v>3.2485896551281268</v>
      </c>
      <c r="H11094" s="17">
        <v>3.3760436590858709</v>
      </c>
      <c r="I11094" s="17">
        <f>YEAR(Table6[[#This Row],[Date]])</f>
        <v>2019</v>
      </c>
      <c r="J11094" s="18">
        <f>MONTH(Table6[[#This Row],[Date]])</f>
        <v>1</v>
      </c>
    </row>
    <row r="11095" spans="3:10" x14ac:dyDescent="0.3">
      <c r="C11095" s="16">
        <v>43495</v>
      </c>
      <c r="D11095" s="19" t="s">
        <v>14</v>
      </c>
      <c r="E11095" s="17">
        <v>3.4067914485931401</v>
      </c>
      <c r="F11095" s="17">
        <v>3.421173323098591</v>
      </c>
      <c r="G11095" s="17">
        <v>3.2597480913289441</v>
      </c>
      <c r="H11095" s="17">
        <v>3.3393448863930431</v>
      </c>
      <c r="I11095" s="17">
        <f>YEAR(Table6[[#This Row],[Date]])</f>
        <v>2019</v>
      </c>
      <c r="J11095" s="18">
        <f>MONTH(Table6[[#This Row],[Date]])</f>
        <v>1</v>
      </c>
    </row>
    <row r="11096" spans="3:10" x14ac:dyDescent="0.3">
      <c r="C11096" s="16">
        <v>43496</v>
      </c>
      <c r="D11096" s="19" t="s">
        <v>14</v>
      </c>
      <c r="E11096" s="17">
        <v>3.5644969940185551</v>
      </c>
      <c r="F11096" s="17">
        <v>3.6002039684535698</v>
      </c>
      <c r="G11096" s="17">
        <v>3.3817466675153289</v>
      </c>
      <c r="H11096" s="17">
        <v>3.4035676620250221</v>
      </c>
      <c r="I11096" s="17">
        <f>YEAR(Table6[[#This Row],[Date]])</f>
        <v>2019</v>
      </c>
      <c r="J11096" s="18">
        <f>MONTH(Table6[[#This Row],[Date]])</f>
        <v>1</v>
      </c>
    </row>
    <row r="11097" spans="3:10" x14ac:dyDescent="0.3">
      <c r="C11097" s="16">
        <v>43497</v>
      </c>
      <c r="D11097" s="19" t="s">
        <v>14</v>
      </c>
      <c r="E11097" s="17">
        <v>3.5887970924377441</v>
      </c>
      <c r="F11097" s="17">
        <v>3.639877960275876</v>
      </c>
      <c r="G11097" s="17">
        <v>3.53548481974273</v>
      </c>
      <c r="H11097" s="17">
        <v>3.5830939564761679</v>
      </c>
      <c r="I11097" s="17">
        <f>YEAR(Table6[[#This Row],[Date]])</f>
        <v>2019</v>
      </c>
      <c r="J11097" s="18">
        <f>MONTH(Table6[[#This Row],[Date]])</f>
        <v>2</v>
      </c>
    </row>
    <row r="11098" spans="3:10" x14ac:dyDescent="0.3">
      <c r="C11098" s="16">
        <v>43500</v>
      </c>
      <c r="D11098" s="19" t="s">
        <v>14</v>
      </c>
      <c r="E11098" s="17">
        <v>3.6991424560546879</v>
      </c>
      <c r="F11098" s="17">
        <v>3.7363371168046489</v>
      </c>
      <c r="G11098" s="17">
        <v>3.582598823105382</v>
      </c>
      <c r="H11098" s="17">
        <v>3.6046676488442819</v>
      </c>
      <c r="I11098" s="17">
        <f>YEAR(Table6[[#This Row],[Date]])</f>
        <v>2019</v>
      </c>
      <c r="J11098" s="18">
        <f>MONTH(Table6[[#This Row],[Date]])</f>
        <v>2</v>
      </c>
    </row>
    <row r="11099" spans="3:10" x14ac:dyDescent="0.3">
      <c r="C11099" s="16">
        <v>43501</v>
      </c>
      <c r="D11099" s="19" t="s">
        <v>14</v>
      </c>
      <c r="E11099" s="17">
        <v>3.7182350158691411</v>
      </c>
      <c r="F11099" s="17">
        <v>3.7549337759321042</v>
      </c>
      <c r="G11099" s="17">
        <v>3.6773208017670229</v>
      </c>
      <c r="H11099" s="17">
        <v>3.7110439611245729</v>
      </c>
      <c r="I11099" s="17">
        <f>YEAR(Table6[[#This Row],[Date]])</f>
        <v>2019</v>
      </c>
      <c r="J11099" s="18">
        <f>MONTH(Table6[[#This Row],[Date]])</f>
        <v>2</v>
      </c>
    </row>
    <row r="11100" spans="3:10" x14ac:dyDescent="0.3">
      <c r="C11100" s="16">
        <v>43502</v>
      </c>
      <c r="D11100" s="19" t="s">
        <v>14</v>
      </c>
      <c r="E11100" s="17">
        <v>3.793864488601685</v>
      </c>
      <c r="F11100" s="17">
        <v>3.8583354443589561</v>
      </c>
      <c r="G11100" s="17">
        <v>3.74600728407035</v>
      </c>
      <c r="H11100" s="17">
        <v>3.7514623550728401</v>
      </c>
      <c r="I11100" s="17">
        <f>YEAR(Table6[[#This Row],[Date]])</f>
        <v>2019</v>
      </c>
      <c r="J11100" s="18">
        <f>MONTH(Table6[[#This Row],[Date]])</f>
        <v>2</v>
      </c>
    </row>
    <row r="11101" spans="3:10" x14ac:dyDescent="0.3">
      <c r="C11101" s="16">
        <v>43503</v>
      </c>
      <c r="D11101" s="19" t="s">
        <v>14</v>
      </c>
      <c r="E11101" s="17">
        <v>3.655499935150146</v>
      </c>
      <c r="F11101" s="17">
        <v>3.749726663472055</v>
      </c>
      <c r="G11101" s="17">
        <v>3.6126021434130311</v>
      </c>
      <c r="H11101" s="17">
        <v>3.7474950219852921</v>
      </c>
      <c r="I11101" s="17">
        <f>YEAR(Table6[[#This Row],[Date]])</f>
        <v>2019</v>
      </c>
      <c r="J11101" s="18">
        <f>MONTH(Table6[[#This Row],[Date]])</f>
        <v>2</v>
      </c>
    </row>
    <row r="11102" spans="3:10" x14ac:dyDescent="0.3">
      <c r="C11102" s="16">
        <v>43504</v>
      </c>
      <c r="D11102" s="19" t="s">
        <v>14</v>
      </c>
      <c r="E11102" s="17">
        <v>3.6740972995758061</v>
      </c>
      <c r="F11102" s="17">
        <v>3.6847596123748758</v>
      </c>
      <c r="G11102" s="17">
        <v>3.5739193750835612</v>
      </c>
      <c r="H11102" s="17">
        <v>3.5883012478102532</v>
      </c>
      <c r="I11102" s="17">
        <f>YEAR(Table6[[#This Row],[Date]])</f>
        <v>2019</v>
      </c>
      <c r="J11102" s="18">
        <f>MONTH(Table6[[#This Row],[Date]])</f>
        <v>2</v>
      </c>
    </row>
    <row r="11103" spans="3:10" x14ac:dyDescent="0.3">
      <c r="C11103" s="16">
        <v>43507</v>
      </c>
      <c r="D11103" s="19" t="s">
        <v>14</v>
      </c>
      <c r="E11103" s="17">
        <v>3.6314477920532231</v>
      </c>
      <c r="F11103" s="17">
        <v>3.684264178044045</v>
      </c>
      <c r="G11103" s="17">
        <v>3.5830944528723041</v>
      </c>
      <c r="H11103" s="17">
        <v>3.6299598733053862</v>
      </c>
      <c r="I11103" s="17">
        <f>YEAR(Table6[[#This Row],[Date]])</f>
        <v>2019</v>
      </c>
      <c r="J11103" s="18">
        <f>MONTH(Table6[[#This Row],[Date]])</f>
        <v>2</v>
      </c>
    </row>
    <row r="11104" spans="3:10" x14ac:dyDescent="0.3">
      <c r="C11104" s="16">
        <v>43508</v>
      </c>
      <c r="D11104" s="19" t="s">
        <v>14</v>
      </c>
      <c r="E11104" s="17">
        <v>3.7484867572784419</v>
      </c>
      <c r="F11104" s="17">
        <v>3.764108720421365</v>
      </c>
      <c r="G11104" s="17">
        <v>3.6554998836433521</v>
      </c>
      <c r="H11104" s="17">
        <v>3.6698819934271318</v>
      </c>
      <c r="I11104" s="17">
        <f>YEAR(Table6[[#This Row],[Date]])</f>
        <v>2019</v>
      </c>
      <c r="J11104" s="18">
        <f>MONTH(Table6[[#This Row],[Date]])</f>
        <v>2</v>
      </c>
    </row>
    <row r="11105" spans="3:10" x14ac:dyDescent="0.3">
      <c r="C11105" s="16">
        <v>43509</v>
      </c>
      <c r="D11105" s="19" t="s">
        <v>14</v>
      </c>
      <c r="E11105" s="17">
        <v>3.7908885478973389</v>
      </c>
      <c r="F11105" s="17">
        <v>3.8640382341243358</v>
      </c>
      <c r="G11105" s="17">
        <v>3.764356208663199</v>
      </c>
      <c r="H11105" s="17">
        <v>3.7779943579021449</v>
      </c>
      <c r="I11105" s="17">
        <f>YEAR(Table6[[#This Row],[Date]])</f>
        <v>2019</v>
      </c>
      <c r="J11105" s="18">
        <f>MONTH(Table6[[#This Row],[Date]])</f>
        <v>2</v>
      </c>
    </row>
    <row r="11106" spans="3:10" x14ac:dyDescent="0.3">
      <c r="C11106" s="16">
        <v>43510</v>
      </c>
      <c r="D11106" s="19" t="s">
        <v>14</v>
      </c>
      <c r="E11106" s="17">
        <v>3.831802606582642</v>
      </c>
      <c r="F11106" s="17">
        <v>3.8600706919415639</v>
      </c>
      <c r="G11106" s="17">
        <v>3.7467505217530408</v>
      </c>
      <c r="H11106" s="17">
        <v>3.789896609005559</v>
      </c>
      <c r="I11106" s="17">
        <f>YEAR(Table6[[#This Row],[Date]])</f>
        <v>2019</v>
      </c>
      <c r="J11106" s="18">
        <f>MONTH(Table6[[#This Row],[Date]])</f>
        <v>2</v>
      </c>
    </row>
    <row r="11107" spans="3:10" x14ac:dyDescent="0.3">
      <c r="C11107" s="16">
        <v>43511</v>
      </c>
      <c r="D11107" s="19" t="s">
        <v>14</v>
      </c>
      <c r="E11107" s="17">
        <v>3.9014813899993901</v>
      </c>
      <c r="F11107" s="17">
        <v>4.0634022694526299</v>
      </c>
      <c r="G11107" s="17">
        <v>3.8786686079384638</v>
      </c>
      <c r="H11107" s="17">
        <v>4.0405897238695578</v>
      </c>
      <c r="I11107" s="17">
        <f>YEAR(Table6[[#This Row],[Date]])</f>
        <v>2019</v>
      </c>
      <c r="J11107" s="18">
        <f>MONTH(Table6[[#This Row],[Date]])</f>
        <v>2</v>
      </c>
    </row>
    <row r="11108" spans="3:10" x14ac:dyDescent="0.3">
      <c r="C11108" s="16">
        <v>43515</v>
      </c>
      <c r="D11108" s="19" t="s">
        <v>14</v>
      </c>
      <c r="E11108" s="17">
        <v>3.884123802185059</v>
      </c>
      <c r="F11108" s="17">
        <v>3.9647126195192239</v>
      </c>
      <c r="G11108" s="17">
        <v>3.871725740882443</v>
      </c>
      <c r="H11108" s="17">
        <v>3.890818963388988</v>
      </c>
      <c r="I11108" s="17">
        <f>YEAR(Table6[[#This Row],[Date]])</f>
        <v>2019</v>
      </c>
      <c r="J11108" s="18">
        <f>MONTH(Table6[[#This Row],[Date]])</f>
        <v>2</v>
      </c>
    </row>
    <row r="11109" spans="3:10" x14ac:dyDescent="0.3">
      <c r="C11109" s="16">
        <v>43516</v>
      </c>
      <c r="D11109" s="19" t="s">
        <v>14</v>
      </c>
      <c r="E11109" s="17">
        <v>3.9314854145050049</v>
      </c>
      <c r="F11109" s="17">
        <v>3.998683914546231</v>
      </c>
      <c r="G11109" s="17">
        <v>3.9022257700440561</v>
      </c>
      <c r="H11109" s="17">
        <v>3.9133839787701619</v>
      </c>
      <c r="I11109" s="17">
        <f>YEAR(Table6[[#This Row],[Date]])</f>
        <v>2019</v>
      </c>
      <c r="J11109" s="18">
        <f>MONTH(Table6[[#This Row],[Date]])</f>
        <v>2</v>
      </c>
    </row>
    <row r="11110" spans="3:10" x14ac:dyDescent="0.3">
      <c r="C11110" s="16">
        <v>43517</v>
      </c>
      <c r="D11110" s="19" t="s">
        <v>14</v>
      </c>
      <c r="E11110" s="17">
        <v>3.8625504970550542</v>
      </c>
      <c r="F11110" s="17">
        <v>3.9686793860206762</v>
      </c>
      <c r="G11110" s="17">
        <v>3.8479205591225081</v>
      </c>
      <c r="H11110" s="17">
        <v>3.9441310946020991</v>
      </c>
      <c r="I11110" s="17">
        <f>YEAR(Table6[[#This Row],[Date]])</f>
        <v>2019</v>
      </c>
      <c r="J11110" s="18">
        <f>MONTH(Table6[[#This Row],[Date]])</f>
        <v>2</v>
      </c>
    </row>
    <row r="11111" spans="3:10" x14ac:dyDescent="0.3">
      <c r="C11111" s="16">
        <v>43518</v>
      </c>
      <c r="D11111" s="19" t="s">
        <v>14</v>
      </c>
      <c r="E11111" s="17">
        <v>3.9473543167114258</v>
      </c>
      <c r="F11111" s="17">
        <v>3.966199707596433</v>
      </c>
      <c r="G11111" s="17">
        <v>3.9007369699772099</v>
      </c>
      <c r="H11111" s="17">
        <v>3.9143751191404901</v>
      </c>
      <c r="I11111" s="17">
        <f>YEAR(Table6[[#This Row],[Date]])</f>
        <v>2019</v>
      </c>
      <c r="J11111" s="18">
        <f>MONTH(Table6[[#This Row],[Date]])</f>
        <v>2</v>
      </c>
    </row>
    <row r="11112" spans="3:10" x14ac:dyDescent="0.3">
      <c r="C11112" s="16">
        <v>43521</v>
      </c>
      <c r="D11112" s="19" t="s">
        <v>14</v>
      </c>
      <c r="E11112" s="17">
        <v>3.934956312179565</v>
      </c>
      <c r="F11112" s="17">
        <v>4.098365093268888</v>
      </c>
      <c r="G11112" s="17">
        <v>3.9262773393777439</v>
      </c>
      <c r="H11112" s="17">
        <v>4.0309187787065328</v>
      </c>
      <c r="I11112" s="17">
        <f>YEAR(Table6[[#This Row],[Date]])</f>
        <v>2019</v>
      </c>
      <c r="J11112" s="18">
        <f>MONTH(Table6[[#This Row],[Date]])</f>
        <v>2</v>
      </c>
    </row>
    <row r="11113" spans="3:10" x14ac:dyDescent="0.3">
      <c r="C11113" s="16">
        <v>43522</v>
      </c>
      <c r="D11113" s="19" t="s">
        <v>14</v>
      </c>
      <c r="E11113" s="17">
        <v>3.8955304622650151</v>
      </c>
      <c r="F11113" s="17">
        <v>3.9862857028314909</v>
      </c>
      <c r="G11113" s="17">
        <v>3.862055127908238</v>
      </c>
      <c r="H11113" s="17">
        <v>3.9302456500955092</v>
      </c>
      <c r="I11113" s="17">
        <f>YEAR(Table6[[#This Row],[Date]])</f>
        <v>2019</v>
      </c>
      <c r="J11113" s="18">
        <f>MONTH(Table6[[#This Row],[Date]])</f>
        <v>2</v>
      </c>
    </row>
    <row r="11114" spans="3:10" x14ac:dyDescent="0.3">
      <c r="C11114" s="16">
        <v>43523</v>
      </c>
      <c r="D11114" s="19" t="s">
        <v>14</v>
      </c>
      <c r="E11114" s="17">
        <v>3.853624820709229</v>
      </c>
      <c r="F11114" s="17">
        <v>3.907681065716635</v>
      </c>
      <c r="G11114" s="17">
        <v>3.79659273790047</v>
      </c>
      <c r="H11114" s="17">
        <v>3.8811489555928058</v>
      </c>
      <c r="I11114" s="17">
        <f>YEAR(Table6[[#This Row],[Date]])</f>
        <v>2019</v>
      </c>
      <c r="J11114" s="18">
        <f>MONTH(Table6[[#This Row],[Date]])</f>
        <v>2</v>
      </c>
    </row>
    <row r="11115" spans="3:10" x14ac:dyDescent="0.3">
      <c r="C11115" s="16">
        <v>43524</v>
      </c>
      <c r="D11115" s="19" t="s">
        <v>14</v>
      </c>
      <c r="E11115" s="17">
        <v>3.8290500640869141</v>
      </c>
      <c r="F11115" s="17">
        <v>3.8697583606252808</v>
      </c>
      <c r="G11115" s="17">
        <v>3.8067104137317749</v>
      </c>
      <c r="H11115" s="17">
        <v>3.847418473548581</v>
      </c>
      <c r="I11115" s="17">
        <f>YEAR(Table6[[#This Row],[Date]])</f>
        <v>2019</v>
      </c>
      <c r="J11115" s="18">
        <f>MONTH(Table6[[#This Row],[Date]])</f>
        <v>2</v>
      </c>
    </row>
    <row r="11116" spans="3:10" x14ac:dyDescent="0.3">
      <c r="C11116" s="16">
        <v>43525</v>
      </c>
      <c r="D11116" s="19" t="s">
        <v>14</v>
      </c>
      <c r="E11116" s="17">
        <v>3.8834109306335449</v>
      </c>
      <c r="F11116" s="17">
        <v>3.9256082097427041</v>
      </c>
      <c r="G11116" s="17">
        <v>3.820611062045669</v>
      </c>
      <c r="H11116" s="17">
        <v>3.8789428107662438</v>
      </c>
      <c r="I11116" s="17">
        <f>YEAR(Table6[[#This Row],[Date]])</f>
        <v>2019</v>
      </c>
      <c r="J11116" s="18">
        <f>MONTH(Table6[[#This Row],[Date]])</f>
        <v>3</v>
      </c>
    </row>
    <row r="11117" spans="3:10" x14ac:dyDescent="0.3">
      <c r="C11117" s="16">
        <v>43528</v>
      </c>
      <c r="D11117" s="19" t="s">
        <v>14</v>
      </c>
      <c r="E11117" s="17">
        <v>3.8916018009185791</v>
      </c>
      <c r="F11117" s="17">
        <v>3.9447209348449199</v>
      </c>
      <c r="G11117" s="17">
        <v>3.8350073578045438</v>
      </c>
      <c r="H11117" s="17">
        <v>3.9218846429010701</v>
      </c>
      <c r="I11117" s="17">
        <f>YEAR(Table6[[#This Row],[Date]])</f>
        <v>2019</v>
      </c>
      <c r="J11117" s="18">
        <f>MONTH(Table6[[#This Row],[Date]])</f>
        <v>3</v>
      </c>
    </row>
    <row r="11118" spans="3:10" x14ac:dyDescent="0.3">
      <c r="C11118" s="16">
        <v>43529</v>
      </c>
      <c r="D11118" s="19" t="s">
        <v>14</v>
      </c>
      <c r="E11118" s="17">
        <v>3.885148286819458</v>
      </c>
      <c r="F11118" s="17">
        <v>3.9233740861678741</v>
      </c>
      <c r="G11118" s="17">
        <v>3.8216036950812149</v>
      </c>
      <c r="H11118" s="17">
        <v>3.8759639632925822</v>
      </c>
      <c r="I11118" s="17">
        <f>YEAR(Table6[[#This Row],[Date]])</f>
        <v>2019</v>
      </c>
      <c r="J11118" s="18">
        <f>MONTH(Table6[[#This Row],[Date]])</f>
        <v>3</v>
      </c>
    </row>
    <row r="11119" spans="3:10" x14ac:dyDescent="0.3">
      <c r="C11119" s="16">
        <v>43530</v>
      </c>
      <c r="D11119" s="19" t="s">
        <v>14</v>
      </c>
      <c r="E11119" s="17">
        <v>3.7741937637329102</v>
      </c>
      <c r="F11119" s="17">
        <v>3.8846518420950211</v>
      </c>
      <c r="G11119" s="17">
        <v>3.7714634169899171</v>
      </c>
      <c r="H11119" s="17">
        <v>3.8762124809250489</v>
      </c>
      <c r="I11119" s="17">
        <f>YEAR(Table6[[#This Row],[Date]])</f>
        <v>2019</v>
      </c>
      <c r="J11119" s="18">
        <f>MONTH(Table6[[#This Row],[Date]])</f>
        <v>3</v>
      </c>
    </row>
    <row r="11120" spans="3:10" x14ac:dyDescent="0.3">
      <c r="C11120" s="16">
        <v>43531</v>
      </c>
      <c r="D11120" s="19" t="s">
        <v>14</v>
      </c>
      <c r="E11120" s="17">
        <v>3.7049398422241211</v>
      </c>
      <c r="F11120" s="17">
        <v>3.7602931555732799</v>
      </c>
      <c r="G11120" s="17">
        <v>3.658770852094186</v>
      </c>
      <c r="H11120" s="17">
        <v>3.7506124272354762</v>
      </c>
      <c r="I11120" s="17">
        <f>YEAR(Table6[[#This Row],[Date]])</f>
        <v>2019</v>
      </c>
      <c r="J11120" s="18">
        <f>MONTH(Table6[[#This Row],[Date]])</f>
        <v>3</v>
      </c>
    </row>
    <row r="11121" spans="3:10" x14ac:dyDescent="0.3">
      <c r="C11121" s="16">
        <v>43532</v>
      </c>
      <c r="D11121" s="19" t="s">
        <v>14</v>
      </c>
      <c r="E11121" s="17">
        <v>3.739194393157959</v>
      </c>
      <c r="F11121" s="17">
        <v>3.749867931715269</v>
      </c>
      <c r="G11121" s="17">
        <v>3.594233446301704</v>
      </c>
      <c r="H11121" s="17">
        <v>3.615580523416325</v>
      </c>
      <c r="I11121" s="17">
        <f>YEAR(Table6[[#This Row],[Date]])</f>
        <v>2019</v>
      </c>
      <c r="J11121" s="18">
        <f>MONTH(Table6[[#This Row],[Date]])</f>
        <v>3</v>
      </c>
    </row>
    <row r="11122" spans="3:10" x14ac:dyDescent="0.3">
      <c r="C11122" s="16">
        <v>43535</v>
      </c>
      <c r="D11122" s="19" t="s">
        <v>14</v>
      </c>
      <c r="E11122" s="17">
        <v>3.9998247623443599</v>
      </c>
      <c r="F11122" s="17">
        <v>4.0226608109235036</v>
      </c>
      <c r="G11122" s="17">
        <v>3.7156122084913612</v>
      </c>
      <c r="H11122" s="17">
        <v>3.7627742306999972</v>
      </c>
      <c r="I11122" s="17">
        <f>YEAR(Table6[[#This Row],[Date]])</f>
        <v>2019</v>
      </c>
      <c r="J11122" s="18">
        <f>MONTH(Table6[[#This Row],[Date]])</f>
        <v>3</v>
      </c>
    </row>
    <row r="11123" spans="3:10" x14ac:dyDescent="0.3">
      <c r="C11123" s="16">
        <v>43536</v>
      </c>
      <c r="D11123" s="19" t="s">
        <v>14</v>
      </c>
      <c r="E11123" s="17">
        <v>4.0340800285339364</v>
      </c>
      <c r="F11123" s="17">
        <v>4.0804968597789486</v>
      </c>
      <c r="G11123" s="17">
        <v>3.951422314497766</v>
      </c>
      <c r="H11123" s="17">
        <v>4.0276260527122689</v>
      </c>
      <c r="I11123" s="17">
        <f>YEAR(Table6[[#This Row],[Date]])</f>
        <v>2019</v>
      </c>
      <c r="J11123" s="18">
        <f>MONTH(Table6[[#This Row],[Date]])</f>
        <v>3</v>
      </c>
    </row>
    <row r="11124" spans="3:10" x14ac:dyDescent="0.3">
      <c r="C11124" s="16">
        <v>43537</v>
      </c>
      <c r="D11124" s="19" t="s">
        <v>14</v>
      </c>
      <c r="E11124" s="17">
        <v>4.1854939460754386</v>
      </c>
      <c r="F11124" s="17">
        <v>4.2147839726244731</v>
      </c>
      <c r="G11124" s="17">
        <v>4.0641140421449817</v>
      </c>
      <c r="H11124" s="17">
        <v>4.0715608275778488</v>
      </c>
      <c r="I11124" s="17">
        <f>YEAR(Table6[[#This Row],[Date]])</f>
        <v>2019</v>
      </c>
      <c r="J11124" s="18">
        <f>MONTH(Table6[[#This Row],[Date]])</f>
        <v>3</v>
      </c>
    </row>
    <row r="11125" spans="3:10" x14ac:dyDescent="0.3">
      <c r="C11125" s="16">
        <v>43538</v>
      </c>
      <c r="D11125" s="19" t="s">
        <v>14</v>
      </c>
      <c r="E11125" s="17">
        <v>4.1095399856567383</v>
      </c>
      <c r="F11125" s="17">
        <v>4.2065944209497017</v>
      </c>
      <c r="G11125" s="17">
        <v>4.1018451133570633</v>
      </c>
      <c r="H11125" s="17">
        <v>4.1946797494248367</v>
      </c>
      <c r="I11125" s="17">
        <f>YEAR(Table6[[#This Row],[Date]])</f>
        <v>2019</v>
      </c>
      <c r="J11125" s="18">
        <f>MONTH(Table6[[#This Row],[Date]])</f>
        <v>3</v>
      </c>
    </row>
    <row r="11126" spans="3:10" x14ac:dyDescent="0.3">
      <c r="C11126" s="16">
        <v>43539</v>
      </c>
      <c r="D11126" s="19" t="s">
        <v>14</v>
      </c>
      <c r="E11126" s="17">
        <v>4.2150349617004386</v>
      </c>
      <c r="F11126" s="17">
        <v>4.2577286585252798</v>
      </c>
      <c r="G11126" s="17">
        <v>4.1492561693725412</v>
      </c>
      <c r="H11126" s="17">
        <v>4.1527312432239043</v>
      </c>
      <c r="I11126" s="17">
        <f>YEAR(Table6[[#This Row],[Date]])</f>
        <v>2019</v>
      </c>
      <c r="J11126" s="18">
        <f>MONTH(Table6[[#This Row],[Date]])</f>
        <v>3</v>
      </c>
    </row>
    <row r="11127" spans="3:10" x14ac:dyDescent="0.3">
      <c r="C11127" s="16">
        <v>43542</v>
      </c>
      <c r="D11127" s="19" t="s">
        <v>14</v>
      </c>
      <c r="E11127" s="17">
        <v>4.1936869621276864</v>
      </c>
      <c r="F11127" s="17">
        <v>4.3004218910810579</v>
      </c>
      <c r="G11127" s="17">
        <v>4.1666306300903404</v>
      </c>
      <c r="H11127" s="17">
        <v>4.246557784686769</v>
      </c>
      <c r="I11127" s="17">
        <f>YEAR(Table6[[#This Row],[Date]])</f>
        <v>2019</v>
      </c>
      <c r="J11127" s="18">
        <f>MONTH(Table6[[#This Row],[Date]])</f>
        <v>3</v>
      </c>
    </row>
    <row r="11128" spans="3:10" x14ac:dyDescent="0.3">
      <c r="C11128" s="16">
        <v>43543</v>
      </c>
      <c r="D11128" s="19" t="s">
        <v>14</v>
      </c>
      <c r="E11128" s="17">
        <v>4.3614840507507324</v>
      </c>
      <c r="F11128" s="17">
        <v>4.4059157512746054</v>
      </c>
      <c r="G11128" s="17">
        <v>4.2713802284327143</v>
      </c>
      <c r="H11128" s="17">
        <v>4.2882589531298478</v>
      </c>
      <c r="I11128" s="17">
        <f>YEAR(Table6[[#This Row],[Date]])</f>
        <v>2019</v>
      </c>
      <c r="J11128" s="18">
        <f>MONTH(Table6[[#This Row],[Date]])</f>
        <v>3</v>
      </c>
    </row>
    <row r="11129" spans="3:10" x14ac:dyDescent="0.3">
      <c r="C11129" s="16">
        <v>43544</v>
      </c>
      <c r="D11129" s="19" t="s">
        <v>14</v>
      </c>
      <c r="E11129" s="17">
        <v>4.3289670944213867</v>
      </c>
      <c r="F11129" s="17">
        <v>4.4438930613355954</v>
      </c>
      <c r="G11129" s="17">
        <v>4.2942158909054751</v>
      </c>
      <c r="H11129" s="17">
        <v>4.3905255981849498</v>
      </c>
      <c r="I11129" s="17">
        <f>YEAR(Table6[[#This Row],[Date]])</f>
        <v>2019</v>
      </c>
      <c r="J11129" s="18">
        <f>MONTH(Table6[[#This Row],[Date]])</f>
        <v>3</v>
      </c>
    </row>
    <row r="11130" spans="3:10" x14ac:dyDescent="0.3">
      <c r="C11130" s="16">
        <v>43545</v>
      </c>
      <c r="D11130" s="19" t="s">
        <v>14</v>
      </c>
      <c r="E11130" s="17">
        <v>4.5657682418823242</v>
      </c>
      <c r="F11130" s="17">
        <v>4.592079841737962</v>
      </c>
      <c r="G11130" s="17">
        <v>4.3470862978693736</v>
      </c>
      <c r="H11130" s="17">
        <v>4.3520508221354328</v>
      </c>
      <c r="I11130" s="17">
        <f>YEAR(Table6[[#This Row],[Date]])</f>
        <v>2019</v>
      </c>
      <c r="J11130" s="18">
        <f>MONTH(Table6[[#This Row],[Date]])</f>
        <v>3</v>
      </c>
    </row>
    <row r="11131" spans="3:10" x14ac:dyDescent="0.3">
      <c r="C11131" s="16">
        <v>43546</v>
      </c>
      <c r="D11131" s="19" t="s">
        <v>14</v>
      </c>
      <c r="E11131" s="17">
        <v>4.4059138298034668</v>
      </c>
      <c r="F11131" s="17">
        <v>4.5871146793183533</v>
      </c>
      <c r="G11131" s="17">
        <v>4.3920135425467661</v>
      </c>
      <c r="H11131" s="17">
        <v>4.5384636739198996</v>
      </c>
      <c r="I11131" s="17">
        <f>YEAR(Table6[[#This Row],[Date]])</f>
        <v>2019</v>
      </c>
      <c r="J11131" s="18">
        <f>MONTH(Table6[[#This Row],[Date]])</f>
        <v>3</v>
      </c>
    </row>
    <row r="11132" spans="3:10" x14ac:dyDescent="0.3">
      <c r="C11132" s="16">
        <v>43549</v>
      </c>
      <c r="D11132" s="19" t="s">
        <v>14</v>
      </c>
      <c r="E11132" s="17">
        <v>4.3135771751403809</v>
      </c>
      <c r="F11132" s="17">
        <v>4.4294959477197056</v>
      </c>
      <c r="G11132" s="17">
        <v>4.2473022330164119</v>
      </c>
      <c r="H11132" s="17">
        <v>4.3652070996930332</v>
      </c>
      <c r="I11132" s="17">
        <f>YEAR(Table6[[#This Row],[Date]])</f>
        <v>2019</v>
      </c>
      <c r="J11132" s="18">
        <f>MONTH(Table6[[#This Row],[Date]])</f>
        <v>3</v>
      </c>
    </row>
    <row r="11133" spans="3:10" x14ac:dyDescent="0.3">
      <c r="C11133" s="16">
        <v>43550</v>
      </c>
      <c r="D11133" s="19" t="s">
        <v>14</v>
      </c>
      <c r="E11133" s="17">
        <v>4.3902769088745117</v>
      </c>
      <c r="F11133" s="17">
        <v>4.5114082789723238</v>
      </c>
      <c r="G11133" s="17">
        <v>4.3339305489444699</v>
      </c>
      <c r="H11133" s="17">
        <v>4.4553104766822509</v>
      </c>
      <c r="I11133" s="17">
        <f>YEAR(Table6[[#This Row],[Date]])</f>
        <v>2019</v>
      </c>
      <c r="J11133" s="18">
        <f>MONTH(Table6[[#This Row],[Date]])</f>
        <v>3</v>
      </c>
    </row>
    <row r="11134" spans="3:10" x14ac:dyDescent="0.3">
      <c r="C11134" s="16">
        <v>43551</v>
      </c>
      <c r="D11134" s="19" t="s">
        <v>14</v>
      </c>
      <c r="E11134" s="17">
        <v>4.3810939788818359</v>
      </c>
      <c r="F11134" s="17">
        <v>4.4622620407148874</v>
      </c>
      <c r="G11134" s="17">
        <v>4.3115925062141587</v>
      </c>
      <c r="H11134" s="17">
        <v>4.4158451886589489</v>
      </c>
      <c r="I11134" s="17">
        <f>YEAR(Table6[[#This Row],[Date]])</f>
        <v>2019</v>
      </c>
      <c r="J11134" s="18">
        <f>MONTH(Table6[[#This Row],[Date]])</f>
        <v>3</v>
      </c>
    </row>
    <row r="11135" spans="3:10" x14ac:dyDescent="0.3">
      <c r="C11135" s="16">
        <v>43552</v>
      </c>
      <c r="D11135" s="19" t="s">
        <v>14</v>
      </c>
      <c r="E11135" s="17">
        <v>4.3997097015380859</v>
      </c>
      <c r="F11135" s="17">
        <v>4.4654880011400868</v>
      </c>
      <c r="G11135" s="17">
        <v>4.3465903252875444</v>
      </c>
      <c r="H11135" s="17">
        <v>4.4071560156405516</v>
      </c>
      <c r="I11135" s="17">
        <f>YEAR(Table6[[#This Row],[Date]])</f>
        <v>2019</v>
      </c>
      <c r="J11135" s="18">
        <f>MONTH(Table6[[#This Row],[Date]])</f>
        <v>3</v>
      </c>
    </row>
    <row r="11136" spans="3:10" x14ac:dyDescent="0.3">
      <c r="C11136" s="16">
        <v>43553</v>
      </c>
      <c r="D11136" s="19" t="s">
        <v>14</v>
      </c>
      <c r="E11136" s="17">
        <v>4.4570479393005371</v>
      </c>
      <c r="F11136" s="17">
        <v>4.4813739200400118</v>
      </c>
      <c r="G11136" s="17">
        <v>4.4160917956709902</v>
      </c>
      <c r="H11136" s="17">
        <v>4.4664803464991616</v>
      </c>
      <c r="I11136" s="17">
        <f>YEAR(Table6[[#This Row],[Date]])</f>
        <v>2019</v>
      </c>
      <c r="J11136" s="18">
        <f>MONTH(Table6[[#This Row],[Date]])</f>
        <v>3</v>
      </c>
    </row>
    <row r="11137" spans="3:10" x14ac:dyDescent="0.3">
      <c r="C11137" s="16">
        <v>43556</v>
      </c>
      <c r="D11137" s="19" t="s">
        <v>14</v>
      </c>
      <c r="E11137" s="17">
        <v>4.5245652198791504</v>
      </c>
      <c r="F11137" s="17">
        <v>4.5548480684499397</v>
      </c>
      <c r="G11137" s="17">
        <v>4.4771550894438947</v>
      </c>
      <c r="H11137" s="17">
        <v>4.5488907324343328</v>
      </c>
      <c r="I11137" s="17">
        <f>YEAR(Table6[[#This Row],[Date]])</f>
        <v>2019</v>
      </c>
      <c r="J11137" s="18">
        <f>MONTH(Table6[[#This Row],[Date]])</f>
        <v>4</v>
      </c>
    </row>
    <row r="11138" spans="3:10" x14ac:dyDescent="0.3">
      <c r="C11138" s="16">
        <v>43557</v>
      </c>
      <c r="D11138" s="19" t="s">
        <v>14</v>
      </c>
      <c r="E11138" s="17">
        <v>4.5424356460571289</v>
      </c>
      <c r="F11138" s="17">
        <v>4.5868673343641611</v>
      </c>
      <c r="G11138" s="17">
        <v>4.5056993019422213</v>
      </c>
      <c r="H11138" s="17">
        <v>4.5486415382479963</v>
      </c>
      <c r="I11138" s="17">
        <f>YEAR(Table6[[#This Row],[Date]])</f>
        <v>2019</v>
      </c>
      <c r="J11138" s="18">
        <f>MONTH(Table6[[#This Row],[Date]])</f>
        <v>4</v>
      </c>
    </row>
    <row r="11139" spans="3:10" x14ac:dyDescent="0.3">
      <c r="C11139" s="16">
        <v>43558</v>
      </c>
      <c r="D11139" s="19" t="s">
        <v>14</v>
      </c>
      <c r="E11139" s="17">
        <v>4.6819372177124023</v>
      </c>
      <c r="F11139" s="17">
        <v>4.7410139412189807</v>
      </c>
      <c r="G11139" s="17">
        <v>4.5871169483568881</v>
      </c>
      <c r="H11139" s="17">
        <v>4.5920814743880154</v>
      </c>
      <c r="I11139" s="17">
        <f>YEAR(Table6[[#This Row],[Date]])</f>
        <v>2019</v>
      </c>
      <c r="J11139" s="18">
        <f>MONTH(Table6[[#This Row],[Date]])</f>
        <v>4</v>
      </c>
    </row>
    <row r="11140" spans="3:10" x14ac:dyDescent="0.3">
      <c r="C11140" s="16">
        <v>43559</v>
      </c>
      <c r="D11140" s="19" t="s">
        <v>14</v>
      </c>
      <c r="E11140" s="17">
        <v>4.6730003356933594</v>
      </c>
      <c r="F11140" s="17">
        <v>4.7154459342220996</v>
      </c>
      <c r="G11140" s="17">
        <v>4.6102004693548659</v>
      </c>
      <c r="H11140" s="17">
        <v>4.6665463587026972</v>
      </c>
      <c r="I11140" s="17">
        <f>YEAR(Table6[[#This Row],[Date]])</f>
        <v>2019</v>
      </c>
      <c r="J11140" s="18">
        <f>MONTH(Table6[[#This Row],[Date]])</f>
        <v>4</v>
      </c>
    </row>
    <row r="11141" spans="3:10" x14ac:dyDescent="0.3">
      <c r="C11141" s="16">
        <v>43560</v>
      </c>
      <c r="D11141" s="19" t="s">
        <v>14</v>
      </c>
      <c r="E11141" s="17">
        <v>4.7397708892822266</v>
      </c>
      <c r="F11141" s="17">
        <v>4.7571467242187566</v>
      </c>
      <c r="G11141" s="17">
        <v>4.6797018500396419</v>
      </c>
      <c r="H11141" s="17">
        <v>4.7161901091758596</v>
      </c>
      <c r="I11141" s="17">
        <f>YEAR(Table6[[#This Row],[Date]])</f>
        <v>2019</v>
      </c>
      <c r="J11141" s="18">
        <f>MONTH(Table6[[#This Row],[Date]])</f>
        <v>4</v>
      </c>
    </row>
    <row r="11142" spans="3:10" x14ac:dyDescent="0.3">
      <c r="C11142" s="16">
        <v>43563</v>
      </c>
      <c r="D11142" s="19" t="s">
        <v>14</v>
      </c>
      <c r="E11142" s="17">
        <v>4.7606215476989746</v>
      </c>
      <c r="F11142" s="17">
        <v>4.7856917784639137</v>
      </c>
      <c r="G11142" s="17">
        <v>4.6851622977936058</v>
      </c>
      <c r="H11142" s="17">
        <v>4.709239718445537</v>
      </c>
      <c r="I11142" s="17">
        <f>YEAR(Table6[[#This Row],[Date]])</f>
        <v>2019</v>
      </c>
      <c r="J11142" s="18">
        <f>MONTH(Table6[[#This Row],[Date]])</f>
        <v>4</v>
      </c>
    </row>
    <row r="11143" spans="3:10" x14ac:dyDescent="0.3">
      <c r="C11143" s="16">
        <v>43564</v>
      </c>
      <c r="D11143" s="19" t="s">
        <v>14</v>
      </c>
      <c r="E11143" s="17">
        <v>4.697822093963623</v>
      </c>
      <c r="F11143" s="17">
        <v>4.738282068549915</v>
      </c>
      <c r="G11143" s="17">
        <v>4.6556245831701242</v>
      </c>
      <c r="H11143" s="17">
        <v>4.7271121252974284</v>
      </c>
      <c r="I11143" s="17">
        <f>YEAR(Table6[[#This Row],[Date]])</f>
        <v>2019</v>
      </c>
      <c r="J11143" s="18">
        <f>MONTH(Table6[[#This Row],[Date]])</f>
        <v>4</v>
      </c>
    </row>
    <row r="11144" spans="3:10" x14ac:dyDescent="0.3">
      <c r="C11144" s="16">
        <v>43565</v>
      </c>
      <c r="D11144" s="19" t="s">
        <v>14</v>
      </c>
      <c r="E11144" s="17">
        <v>4.7683172225952148</v>
      </c>
      <c r="F11144" s="17">
        <v>4.7941321862254433</v>
      </c>
      <c r="G11144" s="17">
        <v>4.6926103416720046</v>
      </c>
      <c r="H11144" s="17">
        <v>4.6970782250996992</v>
      </c>
      <c r="I11144" s="17">
        <f>YEAR(Table6[[#This Row],[Date]])</f>
        <v>2019</v>
      </c>
      <c r="J11144" s="18">
        <f>MONTH(Table6[[#This Row],[Date]])</f>
        <v>4</v>
      </c>
    </row>
    <row r="11145" spans="3:10" x14ac:dyDescent="0.3">
      <c r="C11145" s="16">
        <v>43566</v>
      </c>
      <c r="D11145" s="19" t="s">
        <v>14</v>
      </c>
      <c r="E11145" s="17">
        <v>4.7544164657592773</v>
      </c>
      <c r="F11145" s="17">
        <v>4.8023232310553343</v>
      </c>
      <c r="G11145" s="17">
        <v>4.7050207217616338</v>
      </c>
      <c r="H11145" s="17">
        <v>4.7707990190219114</v>
      </c>
      <c r="I11145" s="17">
        <f>YEAR(Table6[[#This Row],[Date]])</f>
        <v>2019</v>
      </c>
      <c r="J11145" s="18">
        <f>MONTH(Table6[[#This Row],[Date]])</f>
        <v>4</v>
      </c>
    </row>
    <row r="11146" spans="3:10" x14ac:dyDescent="0.3">
      <c r="C11146" s="16">
        <v>43567</v>
      </c>
      <c r="D11146" s="19" t="s">
        <v>14</v>
      </c>
      <c r="E11146" s="17">
        <v>4.7164382934570313</v>
      </c>
      <c r="F11146" s="17">
        <v>4.7971101574665447</v>
      </c>
      <c r="G11146" s="17">
        <v>4.7077506125259267</v>
      </c>
      <c r="H11146" s="17">
        <v>4.7931384432795676</v>
      </c>
      <c r="I11146" s="17">
        <f>YEAR(Table6[[#This Row],[Date]])</f>
        <v>2019</v>
      </c>
      <c r="J11146" s="18">
        <f>MONTH(Table6[[#This Row],[Date]])</f>
        <v>4</v>
      </c>
    </row>
    <row r="11147" spans="3:10" x14ac:dyDescent="0.3">
      <c r="C11147" s="16">
        <v>43570</v>
      </c>
      <c r="D11147" s="19" t="s">
        <v>14</v>
      </c>
      <c r="E11147" s="17">
        <v>4.5846347808837891</v>
      </c>
      <c r="F11147" s="17">
        <v>4.7137096197233932</v>
      </c>
      <c r="G11147" s="17">
        <v>4.5449195186936446</v>
      </c>
      <c r="H11147" s="17">
        <v>4.7087450935888073</v>
      </c>
      <c r="I11147" s="17">
        <f>YEAR(Table6[[#This Row],[Date]])</f>
        <v>2019</v>
      </c>
      <c r="J11147" s="18">
        <f>MONTH(Table6[[#This Row],[Date]])</f>
        <v>4</v>
      </c>
    </row>
    <row r="11148" spans="3:10" x14ac:dyDescent="0.3">
      <c r="C11148" s="16">
        <v>43571</v>
      </c>
      <c r="D11148" s="19" t="s">
        <v>14</v>
      </c>
      <c r="E11148" s="17">
        <v>4.6717581748962402</v>
      </c>
      <c r="F11148" s="17">
        <v>4.6906229873614214</v>
      </c>
      <c r="G11148" s="17">
        <v>4.5910867903060799</v>
      </c>
      <c r="H11148" s="17">
        <v>4.6238518912312747</v>
      </c>
      <c r="I11148" s="17">
        <f>YEAR(Table6[[#This Row],[Date]])</f>
        <v>2019</v>
      </c>
      <c r="J11148" s="18">
        <f>MONTH(Table6[[#This Row],[Date]])</f>
        <v>4</v>
      </c>
    </row>
    <row r="11149" spans="3:10" x14ac:dyDescent="0.3">
      <c r="C11149" s="16">
        <v>43572</v>
      </c>
      <c r="D11149" s="19" t="s">
        <v>14</v>
      </c>
      <c r="E11149" s="17">
        <v>4.648923397064209</v>
      </c>
      <c r="F11149" s="17">
        <v>4.7276091830110616</v>
      </c>
      <c r="G11149" s="17">
        <v>4.626583506356754</v>
      </c>
      <c r="H11149" s="17">
        <v>4.7067587446022907</v>
      </c>
      <c r="I11149" s="17">
        <f>YEAR(Table6[[#This Row],[Date]])</f>
        <v>2019</v>
      </c>
      <c r="J11149" s="18">
        <f>MONTH(Table6[[#This Row],[Date]])</f>
        <v>4</v>
      </c>
    </row>
    <row r="11150" spans="3:10" x14ac:dyDescent="0.3">
      <c r="C11150" s="16">
        <v>43573</v>
      </c>
      <c r="D11150" s="19" t="s">
        <v>14</v>
      </c>
      <c r="E11150" s="17">
        <v>4.6243486404418954</v>
      </c>
      <c r="F11150" s="17">
        <v>4.6896307663251946</v>
      </c>
      <c r="G11150" s="17">
        <v>4.5965480600297672</v>
      </c>
      <c r="H11150" s="17">
        <v>4.655624766848665</v>
      </c>
      <c r="I11150" s="17">
        <f>YEAR(Table6[[#This Row],[Date]])</f>
        <v>2019</v>
      </c>
      <c r="J11150" s="18">
        <f>MONTH(Table6[[#This Row],[Date]])</f>
        <v>4</v>
      </c>
    </row>
    <row r="11151" spans="3:10" x14ac:dyDescent="0.3">
      <c r="C11151" s="16">
        <v>43577</v>
      </c>
      <c r="D11151" s="19" t="s">
        <v>14</v>
      </c>
      <c r="E11151" s="17">
        <v>4.6782131195068359</v>
      </c>
      <c r="F11151" s="17">
        <v>4.6938509472624688</v>
      </c>
      <c r="G11151" s="17">
        <v>4.5692444936548258</v>
      </c>
      <c r="H11151" s="17">
        <v>4.600768233384799</v>
      </c>
      <c r="I11151" s="17">
        <f>YEAR(Table6[[#This Row],[Date]])</f>
        <v>2019</v>
      </c>
      <c r="J11151" s="18">
        <f>MONTH(Table6[[#This Row],[Date]])</f>
        <v>4</v>
      </c>
    </row>
    <row r="11152" spans="3:10" x14ac:dyDescent="0.3">
      <c r="C11152" s="16">
        <v>43578</v>
      </c>
      <c r="D11152" s="19" t="s">
        <v>14</v>
      </c>
      <c r="E11152" s="17">
        <v>4.7328205108642578</v>
      </c>
      <c r="F11152" s="17">
        <v>4.7640966334503698</v>
      </c>
      <c r="G11152" s="17">
        <v>4.6816872390750346</v>
      </c>
      <c r="H11152" s="17">
        <v>4.6913677295083964</v>
      </c>
      <c r="I11152" s="17">
        <f>YEAR(Table6[[#This Row],[Date]])</f>
        <v>2019</v>
      </c>
      <c r="J11152" s="18">
        <f>MONTH(Table6[[#This Row],[Date]])</f>
        <v>4</v>
      </c>
    </row>
    <row r="11153" spans="3:10" x14ac:dyDescent="0.3">
      <c r="C11153" s="16">
        <v>43579</v>
      </c>
      <c r="D11153" s="19" t="s">
        <v>14</v>
      </c>
      <c r="E11153" s="17">
        <v>4.7452316284179688</v>
      </c>
      <c r="F11153" s="17">
        <v>4.7859396821747549</v>
      </c>
      <c r="G11153" s="17">
        <v>4.6824317750682507</v>
      </c>
      <c r="H11153" s="17">
        <v>4.7432455348237736</v>
      </c>
      <c r="I11153" s="17">
        <f>YEAR(Table6[[#This Row],[Date]])</f>
        <v>2019</v>
      </c>
      <c r="J11153" s="18">
        <f>MONTH(Table6[[#This Row],[Date]])</f>
        <v>4</v>
      </c>
    </row>
    <row r="11154" spans="3:10" x14ac:dyDescent="0.3">
      <c r="C11154" s="16">
        <v>43580</v>
      </c>
      <c r="D11154" s="19" t="s">
        <v>14</v>
      </c>
      <c r="E11154" s="17">
        <v>4.6394901275634766</v>
      </c>
      <c r="F11154" s="17">
        <v>4.7273602217936546</v>
      </c>
      <c r="G11154" s="17">
        <v>4.5598115460132327</v>
      </c>
      <c r="H11154" s="17">
        <v>4.7050203352305173</v>
      </c>
      <c r="I11154" s="17">
        <f>YEAR(Table6[[#This Row],[Date]])</f>
        <v>2019</v>
      </c>
      <c r="J11154" s="18">
        <f>MONTH(Table6[[#This Row],[Date]])</f>
        <v>4</v>
      </c>
    </row>
    <row r="11155" spans="3:10" x14ac:dyDescent="0.3">
      <c r="C11155" s="16">
        <v>43581</v>
      </c>
      <c r="D11155" s="19" t="s">
        <v>14</v>
      </c>
      <c r="E11155" s="17">
        <v>4.4205598831176758</v>
      </c>
      <c r="F11155" s="17">
        <v>4.49006180919831</v>
      </c>
      <c r="G11155" s="17">
        <v>4.3016622141349439</v>
      </c>
      <c r="H11155" s="17">
        <v>4.4855934528632107</v>
      </c>
      <c r="I11155" s="17">
        <f>YEAR(Table6[[#This Row],[Date]])</f>
        <v>2019</v>
      </c>
      <c r="J11155" s="18">
        <f>MONTH(Table6[[#This Row],[Date]])</f>
        <v>4</v>
      </c>
    </row>
    <row r="11156" spans="3:10" x14ac:dyDescent="0.3">
      <c r="C11156" s="16">
        <v>43584</v>
      </c>
      <c r="D11156" s="19" t="s">
        <v>14</v>
      </c>
      <c r="E11156" s="17">
        <v>4.4513387680053711</v>
      </c>
      <c r="F11156" s="17">
        <v>4.4791393453106636</v>
      </c>
      <c r="G11156" s="17">
        <v>4.3562699784169032</v>
      </c>
      <c r="H11156" s="17">
        <v>4.4285022413309703</v>
      </c>
      <c r="I11156" s="17">
        <f>YEAR(Table6[[#This Row],[Date]])</f>
        <v>2019</v>
      </c>
      <c r="J11156" s="18">
        <f>MONTH(Table6[[#This Row],[Date]])</f>
        <v>4</v>
      </c>
    </row>
    <row r="11157" spans="3:10" x14ac:dyDescent="0.3">
      <c r="C11157" s="16">
        <v>43585</v>
      </c>
      <c r="D11157" s="19" t="s">
        <v>14</v>
      </c>
      <c r="E11157" s="17">
        <v>4.4927926063537598</v>
      </c>
      <c r="F11157" s="17">
        <v>4.5183590118052477</v>
      </c>
      <c r="G11157" s="17">
        <v>4.3999579727997604</v>
      </c>
      <c r="H11157" s="17">
        <v>4.4190708741918927</v>
      </c>
      <c r="I11157" s="17">
        <f>YEAR(Table6[[#This Row],[Date]])</f>
        <v>2019</v>
      </c>
      <c r="J11157" s="18">
        <f>MONTH(Table6[[#This Row],[Date]])</f>
        <v>4</v>
      </c>
    </row>
    <row r="11158" spans="3:10" x14ac:dyDescent="0.3">
      <c r="C11158" s="16">
        <v>43586</v>
      </c>
      <c r="D11158" s="19" t="s">
        <v>14</v>
      </c>
      <c r="E11158" s="17">
        <v>4.4796361923217773</v>
      </c>
      <c r="F11158" s="17">
        <v>4.5873639077582151</v>
      </c>
      <c r="G11158" s="17">
        <v>4.4793876346965398</v>
      </c>
      <c r="H11158" s="17">
        <v>4.5451663980824462</v>
      </c>
      <c r="I11158" s="17">
        <f>YEAR(Table6[[#This Row],[Date]])</f>
        <v>2019</v>
      </c>
      <c r="J11158" s="18">
        <f>MONTH(Table6[[#This Row],[Date]])</f>
        <v>5</v>
      </c>
    </row>
    <row r="11159" spans="3:10" x14ac:dyDescent="0.3">
      <c r="C11159" s="16">
        <v>43587</v>
      </c>
      <c r="D11159" s="19" t="s">
        <v>14</v>
      </c>
      <c r="E11159" s="17">
        <v>4.5471529960632324</v>
      </c>
      <c r="F11159" s="17">
        <v>4.5888538728973076</v>
      </c>
      <c r="G11159" s="17">
        <v>4.4461273193688742</v>
      </c>
      <c r="H11159" s="17">
        <v>4.4893176485022224</v>
      </c>
      <c r="I11159" s="17">
        <f>YEAR(Table6[[#This Row],[Date]])</f>
        <v>2019</v>
      </c>
      <c r="J11159" s="18">
        <f>MONTH(Table6[[#This Row],[Date]])</f>
        <v>5</v>
      </c>
    </row>
    <row r="11160" spans="3:10" x14ac:dyDescent="0.3">
      <c r="C11160" s="16">
        <v>43588</v>
      </c>
      <c r="D11160" s="19" t="s">
        <v>14</v>
      </c>
      <c r="E11160" s="17">
        <v>4.5426845550537109</v>
      </c>
      <c r="F11160" s="17">
        <v>4.5655206114381546</v>
      </c>
      <c r="G11160" s="17">
        <v>4.4811255843000728</v>
      </c>
      <c r="H11160" s="17">
        <v>4.5555920353623964</v>
      </c>
      <c r="I11160" s="17">
        <f>YEAR(Table6[[#This Row],[Date]])</f>
        <v>2019</v>
      </c>
      <c r="J11160" s="18">
        <f>MONTH(Table6[[#This Row],[Date]])</f>
        <v>5</v>
      </c>
    </row>
    <row r="11161" spans="3:10" x14ac:dyDescent="0.3">
      <c r="C11161" s="16">
        <v>43591</v>
      </c>
      <c r="D11161" s="19" t="s">
        <v>14</v>
      </c>
      <c r="E11161" s="17">
        <v>4.4642481803894043</v>
      </c>
      <c r="F11161" s="17">
        <v>4.4764109382292281</v>
      </c>
      <c r="G11161" s="17">
        <v>4.3190388657029732</v>
      </c>
      <c r="H11161" s="17">
        <v>4.3562718655004522</v>
      </c>
      <c r="I11161" s="17">
        <f>YEAR(Table6[[#This Row],[Date]])</f>
        <v>2019</v>
      </c>
      <c r="J11161" s="18">
        <f>MONTH(Table6[[#This Row],[Date]])</f>
        <v>5</v>
      </c>
    </row>
    <row r="11162" spans="3:10" x14ac:dyDescent="0.3">
      <c r="C11162" s="16">
        <v>43592</v>
      </c>
      <c r="D11162" s="19" t="s">
        <v>14</v>
      </c>
      <c r="E11162" s="17">
        <v>4.2969470024108887</v>
      </c>
      <c r="F11162" s="17">
        <v>4.4158446922949732</v>
      </c>
      <c r="G11162" s="17">
        <v>4.2487921455078403</v>
      </c>
      <c r="H11162" s="17">
        <v>4.4158446922949732</v>
      </c>
      <c r="I11162" s="17">
        <f>YEAR(Table6[[#This Row],[Date]])</f>
        <v>2019</v>
      </c>
      <c r="J11162" s="18">
        <f>MONTH(Table6[[#This Row],[Date]])</f>
        <v>5</v>
      </c>
    </row>
    <row r="11163" spans="3:10" x14ac:dyDescent="0.3">
      <c r="C11163" s="16">
        <v>43593</v>
      </c>
      <c r="D11163" s="19" t="s">
        <v>14</v>
      </c>
      <c r="E11163" s="17">
        <v>4.3170509338378906</v>
      </c>
      <c r="F11163" s="17">
        <v>4.3972261430206663</v>
      </c>
      <c r="G11163" s="17">
        <v>4.2574780713603477</v>
      </c>
      <c r="H11163" s="17">
        <v>4.2693927385444619</v>
      </c>
      <c r="I11163" s="17">
        <f>YEAR(Table6[[#This Row],[Date]])</f>
        <v>2019</v>
      </c>
      <c r="J11163" s="18">
        <f>MONTH(Table6[[#This Row],[Date]])</f>
        <v>5</v>
      </c>
    </row>
    <row r="11164" spans="3:10" x14ac:dyDescent="0.3">
      <c r="C11164" s="16">
        <v>43594</v>
      </c>
      <c r="D11164" s="19" t="s">
        <v>14</v>
      </c>
      <c r="E11164" s="17">
        <v>4.224463939666748</v>
      </c>
      <c r="F11164" s="17">
        <v>4.2577256756870936</v>
      </c>
      <c r="G11164" s="17">
        <v>4.1055667856990974</v>
      </c>
      <c r="H11164" s="17">
        <v>4.2480451872320648</v>
      </c>
      <c r="I11164" s="17">
        <f>YEAR(Table6[[#This Row],[Date]])</f>
        <v>2019</v>
      </c>
      <c r="J11164" s="18">
        <f>MONTH(Table6[[#This Row],[Date]])</f>
        <v>5</v>
      </c>
    </row>
    <row r="11165" spans="3:10" x14ac:dyDescent="0.3">
      <c r="C11165" s="16">
        <v>43595</v>
      </c>
      <c r="D11165" s="19" t="s">
        <v>14</v>
      </c>
      <c r="E11165" s="17">
        <v>4.1904592514038086</v>
      </c>
      <c r="F11165" s="17">
        <v>4.2592164487201511</v>
      </c>
      <c r="G11165" s="17">
        <v>4.0708168610781064</v>
      </c>
      <c r="H11165" s="17">
        <v>4.1936862397043306</v>
      </c>
      <c r="I11165" s="17">
        <f>YEAR(Table6[[#This Row],[Date]])</f>
        <v>2019</v>
      </c>
      <c r="J11165" s="18">
        <f>MONTH(Table6[[#This Row],[Date]])</f>
        <v>5</v>
      </c>
    </row>
    <row r="11166" spans="3:10" x14ac:dyDescent="0.3">
      <c r="C11166" s="16">
        <v>43598</v>
      </c>
      <c r="D11166" s="19" t="s">
        <v>14</v>
      </c>
      <c r="E11166" s="17">
        <v>3.93305516242981</v>
      </c>
      <c r="F11166" s="17">
        <v>4.081491200168375</v>
      </c>
      <c r="G11166" s="17">
        <v>3.9171690130912449</v>
      </c>
      <c r="H11166" s="17">
        <v>4.058406583929151</v>
      </c>
      <c r="I11166" s="17">
        <f>YEAR(Table6[[#This Row],[Date]])</f>
        <v>2019</v>
      </c>
      <c r="J11166" s="18">
        <f>MONTH(Table6[[#This Row],[Date]])</f>
        <v>5</v>
      </c>
    </row>
    <row r="11167" spans="3:10" x14ac:dyDescent="0.3">
      <c r="C11167" s="16">
        <v>43599</v>
      </c>
      <c r="D11167" s="19" t="s">
        <v>14</v>
      </c>
      <c r="E11167" s="17">
        <v>4.0221662521362296</v>
      </c>
      <c r="F11167" s="17">
        <v>4.0574136224759352</v>
      </c>
      <c r="G11167" s="17">
        <v>3.93404782628697</v>
      </c>
      <c r="H11167" s="17">
        <v>3.9727700327508431</v>
      </c>
      <c r="I11167" s="17">
        <f>YEAR(Table6[[#This Row],[Date]])</f>
        <v>2019</v>
      </c>
      <c r="J11167" s="18">
        <f>MONTH(Table6[[#This Row],[Date]])</f>
        <v>5</v>
      </c>
    </row>
    <row r="11168" spans="3:10" x14ac:dyDescent="0.3">
      <c r="C11168" s="16">
        <v>43600</v>
      </c>
      <c r="D11168" s="19" t="s">
        <v>14</v>
      </c>
      <c r="E11168" s="17">
        <v>3.9611039161682129</v>
      </c>
      <c r="F11168" s="17">
        <v>3.99759218101633</v>
      </c>
      <c r="G11168" s="17">
        <v>3.9072400503851221</v>
      </c>
      <c r="H11168" s="17">
        <v>3.9665646096515159</v>
      </c>
      <c r="I11168" s="17">
        <f>YEAR(Table6[[#This Row],[Date]])</f>
        <v>2019</v>
      </c>
      <c r="J11168" s="18">
        <f>MONTH(Table6[[#This Row],[Date]])</f>
        <v>5</v>
      </c>
    </row>
    <row r="11169" spans="3:10" x14ac:dyDescent="0.3">
      <c r="C11169" s="16">
        <v>43601</v>
      </c>
      <c r="D11169" s="19" t="s">
        <v>14</v>
      </c>
      <c r="E11169" s="17">
        <v>3.9762454032897949</v>
      </c>
      <c r="F11169" s="17">
        <v>4.0189395643996058</v>
      </c>
      <c r="G11169" s="17">
        <v>3.9131976821854022</v>
      </c>
      <c r="H11169" s="17">
        <v>3.955643285613931</v>
      </c>
      <c r="I11169" s="17">
        <f>YEAR(Table6[[#This Row],[Date]])</f>
        <v>2019</v>
      </c>
      <c r="J11169" s="18">
        <f>MONTH(Table6[[#This Row],[Date]])</f>
        <v>5</v>
      </c>
    </row>
    <row r="11170" spans="3:10" x14ac:dyDescent="0.3">
      <c r="C11170" s="16">
        <v>43602</v>
      </c>
      <c r="D11170" s="19" t="s">
        <v>14</v>
      </c>
      <c r="E11170" s="17">
        <v>3.8853967189788818</v>
      </c>
      <c r="F11170" s="17">
        <v>4.0636191981660428</v>
      </c>
      <c r="G11170" s="17">
        <v>3.845929784897236</v>
      </c>
      <c r="H11170" s="17">
        <v>3.9342962983605241</v>
      </c>
      <c r="I11170" s="17">
        <f>YEAR(Table6[[#This Row],[Date]])</f>
        <v>2019</v>
      </c>
      <c r="J11170" s="18">
        <f>MONTH(Table6[[#This Row],[Date]])</f>
        <v>5</v>
      </c>
    </row>
    <row r="11171" spans="3:10" x14ac:dyDescent="0.3">
      <c r="C11171" s="16">
        <v>43605</v>
      </c>
      <c r="D11171" s="19" t="s">
        <v>14</v>
      </c>
      <c r="E11171" s="17">
        <v>3.766746997833252</v>
      </c>
      <c r="F11171" s="17">
        <v>3.8417096173703622</v>
      </c>
      <c r="G11171" s="17">
        <v>3.741924847457712</v>
      </c>
      <c r="H11171" s="17">
        <v>3.7866046234450561</v>
      </c>
      <c r="I11171" s="17">
        <f>YEAR(Table6[[#This Row],[Date]])</f>
        <v>2019</v>
      </c>
      <c r="J11171" s="18">
        <f>MONTH(Table6[[#This Row],[Date]])</f>
        <v>5</v>
      </c>
    </row>
    <row r="11172" spans="3:10" x14ac:dyDescent="0.3">
      <c r="C11172" s="16">
        <v>43606</v>
      </c>
      <c r="D11172" s="19" t="s">
        <v>14</v>
      </c>
      <c r="E11172" s="17">
        <v>3.8489079475402832</v>
      </c>
      <c r="F11172" s="17">
        <v>3.864794095789561</v>
      </c>
      <c r="G11172" s="17">
        <v>3.7888386640016281</v>
      </c>
      <c r="H11172" s="17">
        <v>3.8275611059739481</v>
      </c>
      <c r="I11172" s="17">
        <f>YEAR(Table6[[#This Row],[Date]])</f>
        <v>2019</v>
      </c>
      <c r="J11172" s="18">
        <f>MONTH(Table6[[#This Row],[Date]])</f>
        <v>5</v>
      </c>
    </row>
    <row r="11173" spans="3:10" x14ac:dyDescent="0.3">
      <c r="C11173" s="16">
        <v>43607</v>
      </c>
      <c r="D11173" s="19" t="s">
        <v>14</v>
      </c>
      <c r="E11173" s="17">
        <v>3.7779169082641602</v>
      </c>
      <c r="F11173" s="17">
        <v>3.836248653390375</v>
      </c>
      <c r="G11173" s="17">
        <v>3.766995048569608</v>
      </c>
      <c r="H11173" s="17">
        <v>3.8101856087770352</v>
      </c>
      <c r="I11173" s="17">
        <f>YEAR(Table6[[#This Row],[Date]])</f>
        <v>2019</v>
      </c>
      <c r="J11173" s="18">
        <f>MONTH(Table6[[#This Row],[Date]])</f>
        <v>5</v>
      </c>
    </row>
    <row r="11174" spans="3:10" x14ac:dyDescent="0.3">
      <c r="C11174" s="16">
        <v>43608</v>
      </c>
      <c r="D11174" s="19" t="s">
        <v>14</v>
      </c>
      <c r="E11174" s="17">
        <v>3.6567850112915039</v>
      </c>
      <c r="F11174" s="17">
        <v>3.7156131569262221</v>
      </c>
      <c r="G11174" s="17">
        <v>3.5969638187578932</v>
      </c>
      <c r="H11174" s="17">
        <v>3.7156131569262221</v>
      </c>
      <c r="I11174" s="17">
        <f>YEAR(Table6[[#This Row],[Date]])</f>
        <v>2019</v>
      </c>
      <c r="J11174" s="18">
        <f>MONTH(Table6[[#This Row],[Date]])</f>
        <v>5</v>
      </c>
    </row>
    <row r="11175" spans="3:10" x14ac:dyDescent="0.3">
      <c r="C11175" s="16">
        <v>43609</v>
      </c>
      <c r="D11175" s="19" t="s">
        <v>14</v>
      </c>
      <c r="E11175" s="17">
        <v>3.6029212474822998</v>
      </c>
      <c r="F11175" s="17">
        <v>3.7108970505423562</v>
      </c>
      <c r="G11175" s="17">
        <v>3.5962191868060969</v>
      </c>
      <c r="H11175" s="17">
        <v>3.6756496843878912</v>
      </c>
      <c r="I11175" s="17">
        <f>YEAR(Table6[[#This Row],[Date]])</f>
        <v>2019</v>
      </c>
      <c r="J11175" s="18">
        <f>MONTH(Table6[[#This Row],[Date]])</f>
        <v>5</v>
      </c>
    </row>
    <row r="11176" spans="3:10" x14ac:dyDescent="0.3">
      <c r="C11176" s="16">
        <v>43613</v>
      </c>
      <c r="D11176" s="19" t="s">
        <v>14</v>
      </c>
      <c r="E11176" s="17">
        <v>3.557745218276978</v>
      </c>
      <c r="F11176" s="17">
        <v>3.6533101876372949</v>
      </c>
      <c r="G11176" s="17">
        <v>3.5557593610655598</v>
      </c>
      <c r="H11176" s="17">
        <v>3.620545082339079</v>
      </c>
      <c r="I11176" s="17">
        <f>YEAR(Table6[[#This Row],[Date]])</f>
        <v>2019</v>
      </c>
      <c r="J11176" s="18">
        <f>MONTH(Table6[[#This Row],[Date]])</f>
        <v>5</v>
      </c>
    </row>
    <row r="11177" spans="3:10" x14ac:dyDescent="0.3">
      <c r="C11177" s="16">
        <v>43614</v>
      </c>
      <c r="D11177" s="19" t="s">
        <v>14</v>
      </c>
      <c r="E11177" s="17">
        <v>3.4835274219512939</v>
      </c>
      <c r="F11177" s="17">
        <v>3.5450859198163478</v>
      </c>
      <c r="G11177" s="17">
        <v>3.4487764584868001</v>
      </c>
      <c r="H11177" s="17">
        <v>3.5100868721445879</v>
      </c>
      <c r="I11177" s="17">
        <f>YEAR(Table6[[#This Row],[Date]])</f>
        <v>2019</v>
      </c>
      <c r="J11177" s="18">
        <f>MONTH(Table6[[#This Row],[Date]])</f>
        <v>5</v>
      </c>
    </row>
    <row r="11178" spans="3:10" x14ac:dyDescent="0.3">
      <c r="C11178" s="16">
        <v>43615</v>
      </c>
      <c r="D11178" s="19" t="s">
        <v>14</v>
      </c>
      <c r="E11178" s="17">
        <v>3.4569375514984131</v>
      </c>
      <c r="F11178" s="17">
        <v>3.5225425609214231</v>
      </c>
      <c r="G11178" s="17">
        <v>3.418667883671068</v>
      </c>
      <c r="H11178" s="17">
        <v>3.486757988782347</v>
      </c>
      <c r="I11178" s="17">
        <f>YEAR(Table6[[#This Row],[Date]])</f>
        <v>2019</v>
      </c>
      <c r="J11178" s="18">
        <f>MONTH(Table6[[#This Row],[Date]])</f>
        <v>5</v>
      </c>
    </row>
    <row r="11179" spans="3:10" x14ac:dyDescent="0.3">
      <c r="C11179" s="16">
        <v>43616</v>
      </c>
      <c r="D11179" s="19" t="s">
        <v>14</v>
      </c>
      <c r="E11179" s="17">
        <v>3.3662335872650151</v>
      </c>
      <c r="F11179" s="17">
        <v>3.4753268275582681</v>
      </c>
      <c r="G11179" s="17">
        <v>3.364494067613133</v>
      </c>
      <c r="H11179" s="17">
        <v>3.407982295901955</v>
      </c>
      <c r="I11179" s="17">
        <f>YEAR(Table6[[#This Row],[Date]])</f>
        <v>2019</v>
      </c>
      <c r="J11179" s="18">
        <f>MONTH(Table6[[#This Row],[Date]])</f>
        <v>5</v>
      </c>
    </row>
    <row r="11180" spans="3:10" x14ac:dyDescent="0.3">
      <c r="C11180" s="16">
        <v>43619</v>
      </c>
      <c r="D11180" s="19" t="s">
        <v>14</v>
      </c>
      <c r="E11180" s="17">
        <v>3.324485301971436</v>
      </c>
      <c r="F11180" s="17">
        <v>3.4161831138941459</v>
      </c>
      <c r="G11180" s="17">
        <v>3.2951618336292792</v>
      </c>
      <c r="H11180" s="17">
        <v>3.377416470629079</v>
      </c>
      <c r="I11180" s="17">
        <f>YEAR(Table6[[#This Row],[Date]])</f>
        <v>2019</v>
      </c>
      <c r="J11180" s="18">
        <f>MONTH(Table6[[#This Row],[Date]])</f>
        <v>6</v>
      </c>
    </row>
    <row r="11181" spans="3:10" x14ac:dyDescent="0.3">
      <c r="C11181" s="16">
        <v>43620</v>
      </c>
      <c r="D11181" s="19" t="s">
        <v>14</v>
      </c>
      <c r="E11181" s="17">
        <v>3.5536050796508789</v>
      </c>
      <c r="F11181" s="17">
        <v>3.5588236377162672</v>
      </c>
      <c r="G11181" s="17">
        <v>3.3664816173369481</v>
      </c>
      <c r="H11181" s="17">
        <v>3.3885983972795541</v>
      </c>
      <c r="I11181" s="17">
        <f>YEAR(Table6[[#This Row],[Date]])</f>
        <v>2019</v>
      </c>
      <c r="J11181" s="18">
        <f>MONTH(Table6[[#This Row],[Date]])</f>
        <v>6</v>
      </c>
    </row>
    <row r="11182" spans="3:10" x14ac:dyDescent="0.3">
      <c r="C11182" s="16">
        <v>43621</v>
      </c>
      <c r="D11182" s="19" t="s">
        <v>14</v>
      </c>
      <c r="E11182" s="17">
        <v>3.5108625888824458</v>
      </c>
      <c r="F11182" s="17">
        <v>3.632878027413232</v>
      </c>
      <c r="G11182" s="17">
        <v>3.4745810481734738</v>
      </c>
      <c r="H11182" s="17">
        <v>3.627410864774979</v>
      </c>
      <c r="I11182" s="17">
        <f>YEAR(Table6[[#This Row],[Date]])</f>
        <v>2019</v>
      </c>
      <c r="J11182" s="18">
        <f>MONTH(Table6[[#This Row],[Date]])</f>
        <v>6</v>
      </c>
    </row>
    <row r="11183" spans="3:10" x14ac:dyDescent="0.3">
      <c r="C11183" s="16">
        <v>43622</v>
      </c>
      <c r="D11183" s="19" t="s">
        <v>14</v>
      </c>
      <c r="E11183" s="17">
        <v>3.572988748550415</v>
      </c>
      <c r="F11183" s="17">
        <v>3.5975906262764941</v>
      </c>
      <c r="G11183" s="17">
        <v>3.5126022998598811</v>
      </c>
      <c r="H11183" s="17">
        <v>3.515087395466578</v>
      </c>
      <c r="I11183" s="17">
        <f>YEAR(Table6[[#This Row],[Date]])</f>
        <v>2019</v>
      </c>
      <c r="J11183" s="18">
        <f>MONTH(Table6[[#This Row],[Date]])</f>
        <v>6</v>
      </c>
    </row>
    <row r="11184" spans="3:10" x14ac:dyDescent="0.3">
      <c r="C11184" s="16">
        <v>43623</v>
      </c>
      <c r="D11184" s="19" t="s">
        <v>14</v>
      </c>
      <c r="E11184" s="17">
        <v>3.6157312393188481</v>
      </c>
      <c r="F11184" s="17">
        <v>3.6500246566211709</v>
      </c>
      <c r="G11184" s="17">
        <v>3.5598177755749232</v>
      </c>
      <c r="H11184" s="17">
        <v>3.5789527265186281</v>
      </c>
      <c r="I11184" s="17">
        <f>YEAR(Table6[[#This Row],[Date]])</f>
        <v>2019</v>
      </c>
      <c r="J11184" s="18">
        <f>MONTH(Table6[[#This Row],[Date]])</f>
        <v>6</v>
      </c>
    </row>
    <row r="11185" spans="3:10" x14ac:dyDescent="0.3">
      <c r="C11185" s="16">
        <v>43626</v>
      </c>
      <c r="D11185" s="19" t="s">
        <v>14</v>
      </c>
      <c r="E11185" s="17">
        <v>3.6885428428649898</v>
      </c>
      <c r="F11185" s="17">
        <v>3.7571299129180651</v>
      </c>
      <c r="G11185" s="17">
        <v>3.6718929877938322</v>
      </c>
      <c r="H11185" s="17">
        <v>3.6718929877938322</v>
      </c>
      <c r="I11185" s="17">
        <f>YEAR(Table6[[#This Row],[Date]])</f>
        <v>2019</v>
      </c>
      <c r="J11185" s="18">
        <f>MONTH(Table6[[#This Row],[Date]])</f>
        <v>6</v>
      </c>
    </row>
    <row r="11186" spans="3:10" x14ac:dyDescent="0.3">
      <c r="C11186" s="16">
        <v>43627</v>
      </c>
      <c r="D11186" s="19" t="s">
        <v>14</v>
      </c>
      <c r="E11186" s="17">
        <v>3.7461955547332759</v>
      </c>
      <c r="F11186" s="17">
        <v>3.786204737826008</v>
      </c>
      <c r="G11186" s="17">
        <v>3.706683580317951</v>
      </c>
      <c r="H11186" s="17">
        <v>3.748432045814635</v>
      </c>
      <c r="I11186" s="17">
        <f>YEAR(Table6[[#This Row],[Date]])</f>
        <v>2019</v>
      </c>
      <c r="J11186" s="18">
        <f>MONTH(Table6[[#This Row],[Date]])</f>
        <v>6</v>
      </c>
    </row>
    <row r="11187" spans="3:10" x14ac:dyDescent="0.3">
      <c r="C11187" s="16">
        <v>43628</v>
      </c>
      <c r="D11187" s="19" t="s">
        <v>14</v>
      </c>
      <c r="E11187" s="17">
        <v>3.6331267356872559</v>
      </c>
      <c r="F11187" s="17">
        <v>3.7089204957283508</v>
      </c>
      <c r="G11187" s="17">
        <v>3.6179680310773912</v>
      </c>
      <c r="H11187" s="17">
        <v>3.7027077564674089</v>
      </c>
      <c r="I11187" s="17">
        <f>YEAR(Table6[[#This Row],[Date]])</f>
        <v>2019</v>
      </c>
      <c r="J11187" s="18">
        <f>MONTH(Table6[[#This Row],[Date]])</f>
        <v>6</v>
      </c>
    </row>
    <row r="11188" spans="3:10" x14ac:dyDescent="0.3">
      <c r="C11188" s="16">
        <v>43629</v>
      </c>
      <c r="D11188" s="19" t="s">
        <v>14</v>
      </c>
      <c r="E11188" s="17">
        <v>3.6843185424804692</v>
      </c>
      <c r="F11188" s="17">
        <v>3.70270768154049</v>
      </c>
      <c r="G11188" s="17">
        <v>3.637599644752306</v>
      </c>
      <c r="H11188" s="17">
        <v>3.6552434447095119</v>
      </c>
      <c r="I11188" s="17">
        <f>YEAR(Table6[[#This Row],[Date]])</f>
        <v>2019</v>
      </c>
      <c r="J11188" s="18">
        <f>MONTH(Table6[[#This Row],[Date]])</f>
        <v>6</v>
      </c>
    </row>
    <row r="11189" spans="3:10" x14ac:dyDescent="0.3">
      <c r="C11189" s="16">
        <v>43630</v>
      </c>
      <c r="D11189" s="19" t="s">
        <v>14</v>
      </c>
      <c r="E11189" s="17">
        <v>3.5943596363067631</v>
      </c>
      <c r="F11189" s="17">
        <v>3.6154824731097288</v>
      </c>
      <c r="G11189" s="17">
        <v>3.5496291043059278</v>
      </c>
      <c r="H11189" s="17">
        <v>3.5911292018975209</v>
      </c>
      <c r="I11189" s="17">
        <f>YEAR(Table6[[#This Row],[Date]])</f>
        <v>2019</v>
      </c>
      <c r="J11189" s="18">
        <f>MONTH(Table6[[#This Row],[Date]])</f>
        <v>6</v>
      </c>
    </row>
    <row r="11190" spans="3:10" x14ac:dyDescent="0.3">
      <c r="C11190" s="16">
        <v>43633</v>
      </c>
      <c r="D11190" s="19" t="s">
        <v>14</v>
      </c>
      <c r="E11190" s="17">
        <v>3.6040523052215581</v>
      </c>
      <c r="F11190" s="17">
        <v>3.6410794298717271</v>
      </c>
      <c r="G11190" s="17">
        <v>3.5697586439779538</v>
      </c>
      <c r="H11190" s="17">
        <v>3.592621005809757</v>
      </c>
      <c r="I11190" s="17">
        <f>YEAR(Table6[[#This Row],[Date]])</f>
        <v>2019</v>
      </c>
      <c r="J11190" s="18">
        <f>MONTH(Table6[[#This Row],[Date]])</f>
        <v>6</v>
      </c>
    </row>
    <row r="11191" spans="3:10" x14ac:dyDescent="0.3">
      <c r="C11191" s="16">
        <v>43634</v>
      </c>
      <c r="D11191" s="19" t="s">
        <v>14</v>
      </c>
      <c r="E11191" s="17">
        <v>3.799127340316772</v>
      </c>
      <c r="F11191" s="17">
        <v>3.8545435993309809</v>
      </c>
      <c r="G11191" s="17">
        <v>3.654498137278436</v>
      </c>
      <c r="H11191" s="17">
        <v>3.6654322264627148</v>
      </c>
      <c r="I11191" s="17">
        <f>YEAR(Table6[[#This Row],[Date]])</f>
        <v>2019</v>
      </c>
      <c r="J11191" s="18">
        <f>MONTH(Table6[[#This Row],[Date]])</f>
        <v>6</v>
      </c>
    </row>
    <row r="11192" spans="3:10" x14ac:dyDescent="0.3">
      <c r="C11192" s="16">
        <v>43635</v>
      </c>
      <c r="D11192" s="19" t="s">
        <v>14</v>
      </c>
      <c r="E11192" s="17">
        <v>3.8050909042358398</v>
      </c>
      <c r="F11192" s="17">
        <v>3.8458454244376301</v>
      </c>
      <c r="G11192" s="17">
        <v>3.7789978775402302</v>
      </c>
      <c r="H11192" s="17">
        <v>3.8344143652316638</v>
      </c>
      <c r="I11192" s="17">
        <f>YEAR(Table6[[#This Row],[Date]])</f>
        <v>2019</v>
      </c>
      <c r="J11192" s="18">
        <f>MONTH(Table6[[#This Row],[Date]])</f>
        <v>6</v>
      </c>
    </row>
    <row r="11193" spans="3:10" x14ac:dyDescent="0.3">
      <c r="C11193" s="16">
        <v>43636</v>
      </c>
      <c r="D11193" s="19" t="s">
        <v>14</v>
      </c>
      <c r="E11193" s="17">
        <v>3.8294446468353271</v>
      </c>
      <c r="F11193" s="17">
        <v>3.909711386476955</v>
      </c>
      <c r="G11193" s="17">
        <v>3.8150315188871011</v>
      </c>
      <c r="H11193" s="17">
        <v>3.895795230252217</v>
      </c>
      <c r="I11193" s="17">
        <f>YEAR(Table6[[#This Row],[Date]])</f>
        <v>2019</v>
      </c>
      <c r="J11193" s="18">
        <f>MONTH(Table6[[#This Row],[Date]])</f>
        <v>6</v>
      </c>
    </row>
    <row r="11194" spans="3:10" x14ac:dyDescent="0.3">
      <c r="C11194" s="16">
        <v>43637</v>
      </c>
      <c r="D11194" s="19" t="s">
        <v>14</v>
      </c>
      <c r="E11194" s="17">
        <v>3.7712948322296138</v>
      </c>
      <c r="F11194" s="17">
        <v>3.8637384490623332</v>
      </c>
      <c r="G11194" s="17">
        <v>3.7648337255959241</v>
      </c>
      <c r="H11194" s="17">
        <v>3.8145346916961729</v>
      </c>
      <c r="I11194" s="17">
        <f>YEAR(Table6[[#This Row],[Date]])</f>
        <v>2019</v>
      </c>
      <c r="J11194" s="18">
        <f>MONTH(Table6[[#This Row],[Date]])</f>
        <v>6</v>
      </c>
    </row>
    <row r="11195" spans="3:10" x14ac:dyDescent="0.3">
      <c r="C11195" s="16">
        <v>43640</v>
      </c>
      <c r="D11195" s="19" t="s">
        <v>14</v>
      </c>
      <c r="E11195" s="17">
        <v>3.7936604022979741</v>
      </c>
      <c r="F11195" s="17">
        <v>3.8232324738121251</v>
      </c>
      <c r="G11195" s="17">
        <v>3.7454505860944272</v>
      </c>
      <c r="H11195" s="17">
        <v>3.7926664587654622</v>
      </c>
      <c r="I11195" s="17">
        <f>YEAR(Table6[[#This Row],[Date]])</f>
        <v>2019</v>
      </c>
      <c r="J11195" s="18">
        <f>MONTH(Table6[[#This Row],[Date]])</f>
        <v>6</v>
      </c>
    </row>
    <row r="11196" spans="3:10" x14ac:dyDescent="0.3">
      <c r="C11196" s="16">
        <v>43641</v>
      </c>
      <c r="D11196" s="19" t="s">
        <v>14</v>
      </c>
      <c r="E11196" s="17">
        <v>3.764336109161377</v>
      </c>
      <c r="F11196" s="17">
        <v>3.873677931465572</v>
      </c>
      <c r="G11196" s="17">
        <v>3.7616026465508781</v>
      </c>
      <c r="H11196" s="17">
        <v>3.7986297604176378</v>
      </c>
      <c r="I11196" s="17">
        <f>YEAR(Table6[[#This Row],[Date]])</f>
        <v>2019</v>
      </c>
      <c r="J11196" s="18">
        <f>MONTH(Table6[[#This Row],[Date]])</f>
        <v>6</v>
      </c>
    </row>
    <row r="11197" spans="3:10" x14ac:dyDescent="0.3">
      <c r="C11197" s="16">
        <v>43642</v>
      </c>
      <c r="D11197" s="19" t="s">
        <v>14</v>
      </c>
      <c r="E11197" s="17">
        <v>3.9576723575592041</v>
      </c>
      <c r="F11197" s="17">
        <v>4.0188046157287012</v>
      </c>
      <c r="G11197" s="17">
        <v>3.878896774789514</v>
      </c>
      <c r="H11197" s="17">
        <v>3.8918189867947</v>
      </c>
      <c r="I11197" s="17">
        <f>YEAR(Table6[[#This Row],[Date]])</f>
        <v>2019</v>
      </c>
      <c r="J11197" s="18">
        <f>MONTH(Table6[[#This Row],[Date]])</f>
        <v>6</v>
      </c>
    </row>
    <row r="11198" spans="3:10" x14ac:dyDescent="0.3">
      <c r="C11198" s="16">
        <v>43643</v>
      </c>
      <c r="D11198" s="19" t="s">
        <v>14</v>
      </c>
      <c r="E11198" s="17">
        <v>4.0563278198242188</v>
      </c>
      <c r="F11198" s="17">
        <v>4.0754625304362433</v>
      </c>
      <c r="G11198" s="17">
        <v>4.007372442426079</v>
      </c>
      <c r="H11198" s="17">
        <v>4.0434056098808053</v>
      </c>
      <c r="I11198" s="17">
        <f>YEAR(Table6[[#This Row],[Date]])</f>
        <v>2019</v>
      </c>
      <c r="J11198" s="18">
        <f>MONTH(Table6[[#This Row],[Date]])</f>
        <v>6</v>
      </c>
    </row>
    <row r="11199" spans="3:10" x14ac:dyDescent="0.3">
      <c r="C11199" s="16">
        <v>43644</v>
      </c>
      <c r="D11199" s="19" t="s">
        <v>14</v>
      </c>
      <c r="E11199" s="17">
        <v>4.0811800956726074</v>
      </c>
      <c r="F11199" s="17">
        <v>4.1095096231126496</v>
      </c>
      <c r="G11199" s="17">
        <v>4.0344614254312559</v>
      </c>
      <c r="H11199" s="17">
        <v>4.1003148147201829</v>
      </c>
      <c r="I11199" s="17">
        <f>YEAR(Table6[[#This Row],[Date]])</f>
        <v>2019</v>
      </c>
      <c r="J11199" s="18">
        <f>MONTH(Table6[[#This Row],[Date]])</f>
        <v>6</v>
      </c>
    </row>
    <row r="11200" spans="3:10" x14ac:dyDescent="0.3">
      <c r="C11200" s="16">
        <v>43647</v>
      </c>
      <c r="D11200" s="19" t="s">
        <v>14</v>
      </c>
      <c r="E11200" s="17">
        <v>4.129389762878418</v>
      </c>
      <c r="F11200" s="17">
        <v>4.3227257813739772</v>
      </c>
      <c r="G11200" s="17">
        <v>4.0918654284592124</v>
      </c>
      <c r="H11200" s="17">
        <v>4.2884321192390447</v>
      </c>
      <c r="I11200" s="17">
        <f>YEAR(Table6[[#This Row],[Date]])</f>
        <v>2019</v>
      </c>
      <c r="J11200" s="18">
        <f>MONTH(Table6[[#This Row],[Date]])</f>
        <v>7</v>
      </c>
    </row>
    <row r="11201" spans="3:10" x14ac:dyDescent="0.3">
      <c r="C11201" s="16">
        <v>43648</v>
      </c>
      <c r="D11201" s="19" t="s">
        <v>14</v>
      </c>
      <c r="E11201" s="17">
        <v>4.0314784049987793</v>
      </c>
      <c r="F11201" s="17">
        <v>4.1338621682835068</v>
      </c>
      <c r="G11201" s="17">
        <v>4.0183078242750403</v>
      </c>
      <c r="H11201" s="17">
        <v>4.1127390916666204</v>
      </c>
      <c r="I11201" s="17">
        <f>YEAR(Table6[[#This Row],[Date]])</f>
        <v>2019</v>
      </c>
      <c r="J11201" s="18">
        <f>MONTH(Table6[[#This Row],[Date]])</f>
        <v>7</v>
      </c>
    </row>
    <row r="11202" spans="3:10" x14ac:dyDescent="0.3">
      <c r="C11202" s="16">
        <v>43649</v>
      </c>
      <c r="D11202" s="19" t="s">
        <v>14</v>
      </c>
      <c r="E11202" s="17">
        <v>4.044400691986084</v>
      </c>
      <c r="F11202" s="17">
        <v>4.0605535774597508</v>
      </c>
      <c r="G11202" s="17">
        <v>3.984511448221471</v>
      </c>
      <c r="H11202" s="17">
        <v>4.0548378098043916</v>
      </c>
      <c r="I11202" s="17">
        <f>YEAR(Table6[[#This Row],[Date]])</f>
        <v>2019</v>
      </c>
      <c r="J11202" s="18">
        <f>MONTH(Table6[[#This Row],[Date]])</f>
        <v>7</v>
      </c>
    </row>
    <row r="11203" spans="3:10" x14ac:dyDescent="0.3">
      <c r="C11203" s="16">
        <v>43651</v>
      </c>
      <c r="D11203" s="19" t="s">
        <v>14</v>
      </c>
      <c r="E11203" s="17">
        <v>3.981777429580688</v>
      </c>
      <c r="F11203" s="17">
        <v>3.9904750265492148</v>
      </c>
      <c r="G11203" s="17">
        <v>3.918408681400293</v>
      </c>
      <c r="H11203" s="17">
        <v>3.986002044391614</v>
      </c>
      <c r="I11203" s="17">
        <f>YEAR(Table6[[#This Row],[Date]])</f>
        <v>2019</v>
      </c>
      <c r="J11203" s="18">
        <f>MONTH(Table6[[#This Row],[Date]])</f>
        <v>7</v>
      </c>
    </row>
    <row r="11204" spans="3:10" x14ac:dyDescent="0.3">
      <c r="C11204" s="16">
        <v>43654</v>
      </c>
      <c r="D11204" s="19" t="s">
        <v>14</v>
      </c>
      <c r="E11204" s="17">
        <v>3.906729936599731</v>
      </c>
      <c r="F11204" s="17">
        <v>3.9410235978499331</v>
      </c>
      <c r="G11204" s="17">
        <v>3.876661128146325</v>
      </c>
      <c r="H11204" s="17">
        <v>3.9221372474218099</v>
      </c>
      <c r="I11204" s="17">
        <f>YEAR(Table6[[#This Row],[Date]])</f>
        <v>2019</v>
      </c>
      <c r="J11204" s="18">
        <f>MONTH(Table6[[#This Row],[Date]])</f>
        <v>7</v>
      </c>
    </row>
    <row r="11205" spans="3:10" x14ac:dyDescent="0.3">
      <c r="C11205" s="16">
        <v>43655</v>
      </c>
      <c r="D11205" s="19" t="s">
        <v>14</v>
      </c>
      <c r="E11205" s="17">
        <v>3.9092147350311279</v>
      </c>
      <c r="F11205" s="17">
        <v>3.9372956541388668</v>
      </c>
      <c r="G11205" s="17">
        <v>3.8518103489092459</v>
      </c>
      <c r="H11205" s="17">
        <v>3.8644839583677149</v>
      </c>
      <c r="I11205" s="17">
        <f>YEAR(Table6[[#This Row],[Date]])</f>
        <v>2019</v>
      </c>
      <c r="J11205" s="18">
        <f>MONTH(Table6[[#This Row],[Date]])</f>
        <v>7</v>
      </c>
    </row>
    <row r="11206" spans="3:10" x14ac:dyDescent="0.3">
      <c r="C11206" s="16">
        <v>43656</v>
      </c>
      <c r="D11206" s="19" t="s">
        <v>14</v>
      </c>
      <c r="E11206" s="17">
        <v>3.9775536060333252</v>
      </c>
      <c r="F11206" s="17">
        <v>4.034957757445139</v>
      </c>
      <c r="G11206" s="17">
        <v>3.9387869629830332</v>
      </c>
      <c r="H11206" s="17">
        <v>3.9527031209010488</v>
      </c>
      <c r="I11206" s="17">
        <f>YEAR(Table6[[#This Row],[Date]])</f>
        <v>2019</v>
      </c>
      <c r="J11206" s="18">
        <f>MONTH(Table6[[#This Row],[Date]])</f>
        <v>7</v>
      </c>
    </row>
    <row r="11207" spans="3:10" x14ac:dyDescent="0.3">
      <c r="C11207" s="16">
        <v>43657</v>
      </c>
      <c r="D11207" s="19" t="s">
        <v>14</v>
      </c>
      <c r="E11207" s="17">
        <v>4.1321229934692383</v>
      </c>
      <c r="F11207" s="17">
        <v>4.1728775238921783</v>
      </c>
      <c r="G11207" s="17">
        <v>4.013337967716553</v>
      </c>
      <c r="H11207" s="17">
        <v>4.0506134586397744</v>
      </c>
      <c r="I11207" s="17">
        <f>YEAR(Table6[[#This Row],[Date]])</f>
        <v>2019</v>
      </c>
      <c r="J11207" s="18">
        <f>MONTH(Table6[[#This Row],[Date]])</f>
        <v>7</v>
      </c>
    </row>
    <row r="11208" spans="3:10" x14ac:dyDescent="0.3">
      <c r="C11208" s="16">
        <v>43658</v>
      </c>
      <c r="D11208" s="19" t="s">
        <v>14</v>
      </c>
      <c r="E11208" s="17">
        <v>4.1651735305786133</v>
      </c>
      <c r="F11208" s="17">
        <v>4.2362459411391038</v>
      </c>
      <c r="G11208" s="17">
        <v>4.159954971752688</v>
      </c>
      <c r="H11208" s="17">
        <v>4.159954971752688</v>
      </c>
      <c r="I11208" s="17">
        <f>YEAR(Table6[[#This Row],[Date]])</f>
        <v>2019</v>
      </c>
      <c r="J11208" s="18">
        <f>MONTH(Table6[[#This Row],[Date]])</f>
        <v>7</v>
      </c>
    </row>
    <row r="11209" spans="3:10" x14ac:dyDescent="0.3">
      <c r="C11209" s="16">
        <v>43661</v>
      </c>
      <c r="D11209" s="19" t="s">
        <v>14</v>
      </c>
      <c r="E11209" s="17">
        <v>4.1567244529724121</v>
      </c>
      <c r="F11209" s="17">
        <v>4.2024491732190548</v>
      </c>
      <c r="G11209" s="17">
        <v>4.1283954034362784</v>
      </c>
      <c r="H11209" s="17">
        <v>4.186296761391783</v>
      </c>
      <c r="I11209" s="17">
        <f>YEAR(Table6[[#This Row],[Date]])</f>
        <v>2019</v>
      </c>
      <c r="J11209" s="18">
        <f>MONTH(Table6[[#This Row],[Date]])</f>
        <v>7</v>
      </c>
    </row>
    <row r="11210" spans="3:10" x14ac:dyDescent="0.3">
      <c r="C11210" s="16">
        <v>43662</v>
      </c>
      <c r="D11210" s="19" t="s">
        <v>14</v>
      </c>
      <c r="E11210" s="17">
        <v>4.152003288269043</v>
      </c>
      <c r="F11210" s="17">
        <v>4.1790900280996048</v>
      </c>
      <c r="G11210" s="17">
        <v>4.096338182271511</v>
      </c>
      <c r="H11210" s="17">
        <v>4.1418145371640378</v>
      </c>
      <c r="I11210" s="17">
        <f>YEAR(Table6[[#This Row],[Date]])</f>
        <v>2019</v>
      </c>
      <c r="J11210" s="18">
        <f>MONTH(Table6[[#This Row],[Date]])</f>
        <v>7</v>
      </c>
    </row>
    <row r="11211" spans="3:10" x14ac:dyDescent="0.3">
      <c r="C11211" s="16">
        <v>43663</v>
      </c>
      <c r="D11211" s="19" t="s">
        <v>14</v>
      </c>
      <c r="E11211" s="17">
        <v>4.2173585891723633</v>
      </c>
      <c r="F11211" s="17">
        <v>4.2243166659510436</v>
      </c>
      <c r="G11211" s="17">
        <v>4.1244180219332103</v>
      </c>
      <c r="H11211" s="17">
        <v>4.153741480924344</v>
      </c>
      <c r="I11211" s="17">
        <f>YEAR(Table6[[#This Row],[Date]])</f>
        <v>2019</v>
      </c>
      <c r="J11211" s="18">
        <f>MONTH(Table6[[#This Row],[Date]])</f>
        <v>7</v>
      </c>
    </row>
    <row r="11212" spans="3:10" x14ac:dyDescent="0.3">
      <c r="C11212" s="16">
        <v>43664</v>
      </c>
      <c r="D11212" s="19" t="s">
        <v>14</v>
      </c>
      <c r="E11212" s="17">
        <v>4.2290396690368652</v>
      </c>
      <c r="F11212" s="17">
        <v>4.2919112259378904</v>
      </c>
      <c r="G11212" s="17">
        <v>4.1711383043456038</v>
      </c>
      <c r="H11212" s="17">
        <v>4.2277973579762334</v>
      </c>
      <c r="I11212" s="17">
        <f>YEAR(Table6[[#This Row],[Date]])</f>
        <v>2019</v>
      </c>
      <c r="J11212" s="18">
        <f>MONTH(Table6[[#This Row],[Date]])</f>
        <v>7</v>
      </c>
    </row>
    <row r="11213" spans="3:10" x14ac:dyDescent="0.3">
      <c r="C11213" s="16">
        <v>43665</v>
      </c>
      <c r="D11213" s="19" t="s">
        <v>14</v>
      </c>
      <c r="E11213" s="17">
        <v>4.1857995986938477</v>
      </c>
      <c r="F11213" s="17">
        <v>4.2737700008097299</v>
      </c>
      <c r="G11213" s="17">
        <v>4.1798354634670449</v>
      </c>
      <c r="H11213" s="17">
        <v>4.2673091308044411</v>
      </c>
      <c r="I11213" s="17">
        <f>YEAR(Table6[[#This Row],[Date]])</f>
        <v>2019</v>
      </c>
      <c r="J11213" s="18">
        <f>MONTH(Table6[[#This Row],[Date]])</f>
        <v>7</v>
      </c>
    </row>
    <row r="11214" spans="3:10" x14ac:dyDescent="0.3">
      <c r="C11214" s="16">
        <v>43668</v>
      </c>
      <c r="D11214" s="19" t="s">
        <v>14</v>
      </c>
      <c r="E11214" s="17">
        <v>4.2573676109313956</v>
      </c>
      <c r="F11214" s="17">
        <v>4.270289821475969</v>
      </c>
      <c r="G11214" s="17">
        <v>4.1997146351184256</v>
      </c>
      <c r="H11214" s="17">
        <v>4.2071699206576394</v>
      </c>
      <c r="I11214" s="17">
        <f>YEAR(Table6[[#This Row],[Date]])</f>
        <v>2019</v>
      </c>
      <c r="J11214" s="18">
        <f>MONTH(Table6[[#This Row],[Date]])</f>
        <v>7</v>
      </c>
    </row>
    <row r="11215" spans="3:10" x14ac:dyDescent="0.3">
      <c r="C11215" s="16">
        <v>43669</v>
      </c>
      <c r="D11215" s="19" t="s">
        <v>14</v>
      </c>
      <c r="E11215" s="17">
        <v>4.3652191162109384</v>
      </c>
      <c r="F11215" s="17">
        <v>4.3672070031435144</v>
      </c>
      <c r="G11215" s="17">
        <v>4.2809761271612388</v>
      </c>
      <c r="H11215" s="17">
        <v>4.296632277201752</v>
      </c>
      <c r="I11215" s="17">
        <f>YEAR(Table6[[#This Row],[Date]])</f>
        <v>2019</v>
      </c>
      <c r="J11215" s="18">
        <f>MONTH(Table6[[#This Row],[Date]])</f>
        <v>7</v>
      </c>
    </row>
    <row r="11216" spans="3:10" x14ac:dyDescent="0.3">
      <c r="C11216" s="16">
        <v>43670</v>
      </c>
      <c r="D11216" s="19" t="s">
        <v>14</v>
      </c>
      <c r="E11216" s="17">
        <v>4.4397697448730469</v>
      </c>
      <c r="F11216" s="17">
        <v>4.4454855118392986</v>
      </c>
      <c r="G11216" s="17">
        <v>4.3324162751226316</v>
      </c>
      <c r="H11216" s="17">
        <v>4.4084583951930911</v>
      </c>
      <c r="I11216" s="17">
        <f>YEAR(Table6[[#This Row],[Date]])</f>
        <v>2019</v>
      </c>
      <c r="J11216" s="18">
        <f>MONTH(Table6[[#This Row],[Date]])</f>
        <v>7</v>
      </c>
    </row>
    <row r="11217" spans="3:10" x14ac:dyDescent="0.3">
      <c r="C11217" s="16">
        <v>43671</v>
      </c>
      <c r="D11217" s="19" t="s">
        <v>14</v>
      </c>
      <c r="E11217" s="17">
        <v>4.3085598945617676</v>
      </c>
      <c r="F11217" s="17">
        <v>4.410943651090939</v>
      </c>
      <c r="G11217" s="17">
        <v>4.2852005651278731</v>
      </c>
      <c r="H11217" s="17">
        <v>4.3982698059570611</v>
      </c>
      <c r="I11217" s="17">
        <f>YEAR(Table6[[#This Row],[Date]])</f>
        <v>2019</v>
      </c>
      <c r="J11217" s="18">
        <f>MONTH(Table6[[#This Row],[Date]])</f>
        <v>7</v>
      </c>
    </row>
    <row r="11218" spans="3:10" x14ac:dyDescent="0.3">
      <c r="C11218" s="16">
        <v>43672</v>
      </c>
      <c r="D11218" s="19" t="s">
        <v>14</v>
      </c>
      <c r="E11218" s="17">
        <v>4.3505573272705078</v>
      </c>
      <c r="F11218" s="17">
        <v>4.3972759874656493</v>
      </c>
      <c r="G11218" s="17">
        <v>4.3356472275022453</v>
      </c>
      <c r="H11218" s="17">
        <v>4.3356472275022453</v>
      </c>
      <c r="I11218" s="17">
        <f>YEAR(Table6[[#This Row],[Date]])</f>
        <v>2019</v>
      </c>
      <c r="J11218" s="18">
        <f>MONTH(Table6[[#This Row],[Date]])</f>
        <v>7</v>
      </c>
    </row>
    <row r="11219" spans="3:10" x14ac:dyDescent="0.3">
      <c r="C11219" s="16">
        <v>43675</v>
      </c>
      <c r="D11219" s="19" t="s">
        <v>14</v>
      </c>
      <c r="E11219" s="17">
        <v>4.3443436622619629</v>
      </c>
      <c r="F11219" s="17">
        <v>4.3604965425106732</v>
      </c>
      <c r="G11219" s="17">
        <v>4.2561249241050163</v>
      </c>
      <c r="H11219" s="17">
        <v>4.3433497190746184</v>
      </c>
      <c r="I11219" s="17">
        <f>YEAR(Table6[[#This Row],[Date]])</f>
        <v>2019</v>
      </c>
      <c r="J11219" s="18">
        <f>MONTH(Table6[[#This Row],[Date]])</f>
        <v>7</v>
      </c>
    </row>
    <row r="11220" spans="3:10" x14ac:dyDescent="0.3">
      <c r="C11220" s="16">
        <v>43676</v>
      </c>
      <c r="D11220" s="19" t="s">
        <v>14</v>
      </c>
      <c r="E11220" s="17">
        <v>4.3600010871887207</v>
      </c>
      <c r="F11220" s="17">
        <v>4.3721777256011762</v>
      </c>
      <c r="G11220" s="17">
        <v>4.2834617431839854</v>
      </c>
      <c r="H11220" s="17">
        <v>4.2978751101549593</v>
      </c>
      <c r="I11220" s="17">
        <f>YEAR(Table6[[#This Row],[Date]])</f>
        <v>2019</v>
      </c>
      <c r="J11220" s="18">
        <f>MONTH(Table6[[#This Row],[Date]])</f>
        <v>7</v>
      </c>
    </row>
    <row r="11221" spans="3:10" x14ac:dyDescent="0.3">
      <c r="C11221" s="16">
        <v>43677</v>
      </c>
      <c r="D11221" s="19" t="s">
        <v>14</v>
      </c>
      <c r="E11221" s="17">
        <v>4.192756175994873</v>
      </c>
      <c r="F11221" s="17">
        <v>4.3294335545202332</v>
      </c>
      <c r="G11221" s="17">
        <v>4.1505105097573471</v>
      </c>
      <c r="H11221" s="17">
        <v>4.3284391373522366</v>
      </c>
      <c r="I11221" s="17">
        <f>YEAR(Table6[[#This Row],[Date]])</f>
        <v>2019</v>
      </c>
      <c r="J11221" s="18">
        <f>MONTH(Table6[[#This Row],[Date]])</f>
        <v>7</v>
      </c>
    </row>
    <row r="11222" spans="3:10" x14ac:dyDescent="0.3">
      <c r="C11222" s="16">
        <v>43678</v>
      </c>
      <c r="D11222" s="19" t="s">
        <v>14</v>
      </c>
      <c r="E11222" s="17">
        <v>4.098325252532959</v>
      </c>
      <c r="F11222" s="17">
        <v>4.2936490858220333</v>
      </c>
      <c r="G11222" s="17">
        <v>4.0461392024736016</v>
      </c>
      <c r="H11222" s="17">
        <v>4.2031936133069996</v>
      </c>
      <c r="I11222" s="17">
        <f>YEAR(Table6[[#This Row],[Date]])</f>
        <v>2019</v>
      </c>
      <c r="J11222" s="18">
        <f>MONTH(Table6[[#This Row],[Date]])</f>
        <v>8</v>
      </c>
    </row>
    <row r="11223" spans="3:10" x14ac:dyDescent="0.3">
      <c r="C11223" s="16">
        <v>43679</v>
      </c>
      <c r="D11223" s="19" t="s">
        <v>14</v>
      </c>
      <c r="E11223" s="17">
        <v>4.0056338310241699</v>
      </c>
      <c r="F11223" s="17">
        <v>4.0749667192701171</v>
      </c>
      <c r="G11223" s="17">
        <v>3.9581698316967522</v>
      </c>
      <c r="H11223" s="17">
        <v>4.0056338310241699</v>
      </c>
      <c r="I11223" s="17">
        <f>YEAR(Table6[[#This Row],[Date]])</f>
        <v>2019</v>
      </c>
      <c r="J11223" s="18">
        <f>MONTH(Table6[[#This Row],[Date]])</f>
        <v>8</v>
      </c>
    </row>
    <row r="11224" spans="3:10" x14ac:dyDescent="0.3">
      <c r="C11224" s="16">
        <v>43682</v>
      </c>
      <c r="D11224" s="19" t="s">
        <v>14</v>
      </c>
      <c r="E11224" s="17">
        <v>3.7471904754638672</v>
      </c>
      <c r="F11224" s="17">
        <v>3.8232326092048901</v>
      </c>
      <c r="G11224" s="17">
        <v>3.7002232055085909</v>
      </c>
      <c r="H11224" s="17">
        <v>3.8219900612493571</v>
      </c>
      <c r="I11224" s="17">
        <f>YEAR(Table6[[#This Row],[Date]])</f>
        <v>2019</v>
      </c>
      <c r="J11224" s="18">
        <f>MONTH(Table6[[#This Row],[Date]])</f>
        <v>8</v>
      </c>
    </row>
    <row r="11225" spans="3:10" x14ac:dyDescent="0.3">
      <c r="C11225" s="16">
        <v>43683</v>
      </c>
      <c r="D11225" s="19" t="s">
        <v>14</v>
      </c>
      <c r="E11225" s="17">
        <v>3.7859563827514648</v>
      </c>
      <c r="F11225" s="17">
        <v>3.8674656693604219</v>
      </c>
      <c r="G11225" s="17">
        <v>3.7382437799019712</v>
      </c>
      <c r="H11225" s="17">
        <v>3.8219895577395362</v>
      </c>
      <c r="I11225" s="17">
        <f>YEAR(Table6[[#This Row],[Date]])</f>
        <v>2019</v>
      </c>
      <c r="J11225" s="18">
        <f>MONTH(Table6[[#This Row],[Date]])</f>
        <v>8</v>
      </c>
    </row>
    <row r="11226" spans="3:10" x14ac:dyDescent="0.3">
      <c r="C11226" s="16">
        <v>43684</v>
      </c>
      <c r="D11226" s="19" t="s">
        <v>14</v>
      </c>
      <c r="E11226" s="17">
        <v>3.824226856231689</v>
      </c>
      <c r="F11226" s="17">
        <v>3.836155127957904</v>
      </c>
      <c r="G11226" s="17">
        <v>3.707678550460777</v>
      </c>
      <c r="H11226" s="17">
        <v>3.7250737492349999</v>
      </c>
      <c r="I11226" s="17">
        <f>YEAR(Table6[[#This Row],[Date]])</f>
        <v>2019</v>
      </c>
      <c r="J11226" s="18">
        <f>MONTH(Table6[[#This Row],[Date]])</f>
        <v>8</v>
      </c>
    </row>
    <row r="11227" spans="3:10" x14ac:dyDescent="0.3">
      <c r="C11227" s="16">
        <v>43685</v>
      </c>
      <c r="D11227" s="19" t="s">
        <v>14</v>
      </c>
      <c r="E11227" s="17">
        <v>3.932822465896606</v>
      </c>
      <c r="F11227" s="17">
        <v>3.9340650137381239</v>
      </c>
      <c r="G11227" s="17">
        <v>3.8244748062290062</v>
      </c>
      <c r="H11227" s="17">
        <v>3.8818791893532221</v>
      </c>
      <c r="I11227" s="17">
        <f>YEAR(Table6[[#This Row],[Date]])</f>
        <v>2019</v>
      </c>
      <c r="J11227" s="18">
        <f>MONTH(Table6[[#This Row],[Date]])</f>
        <v>8</v>
      </c>
    </row>
    <row r="11228" spans="3:10" x14ac:dyDescent="0.3">
      <c r="C11228" s="16">
        <v>43686</v>
      </c>
      <c r="D11228" s="19" t="s">
        <v>14</v>
      </c>
      <c r="E11228" s="17">
        <v>3.8314328193664551</v>
      </c>
      <c r="F11228" s="17">
        <v>3.895298307985001</v>
      </c>
      <c r="G11228" s="17">
        <v>3.7809865154195341</v>
      </c>
      <c r="H11228" s="17">
        <v>3.8918192688846451</v>
      </c>
      <c r="I11228" s="17">
        <f>YEAR(Table6[[#This Row],[Date]])</f>
        <v>2019</v>
      </c>
      <c r="J11228" s="18">
        <f>MONTH(Table6[[#This Row],[Date]])</f>
        <v>8</v>
      </c>
    </row>
    <row r="11229" spans="3:10" x14ac:dyDescent="0.3">
      <c r="C11229" s="16">
        <v>43689</v>
      </c>
      <c r="D11229" s="19" t="s">
        <v>14</v>
      </c>
      <c r="E11229" s="17">
        <v>3.7635915279388432</v>
      </c>
      <c r="F11229" s="17">
        <v>3.831433031137276</v>
      </c>
      <c r="G11229" s="17">
        <v>3.7417231116766372</v>
      </c>
      <c r="H11229" s="17">
        <v>3.7792472047557628</v>
      </c>
      <c r="I11229" s="17">
        <f>YEAR(Table6[[#This Row],[Date]])</f>
        <v>2019</v>
      </c>
      <c r="J11229" s="18">
        <f>MONTH(Table6[[#This Row],[Date]])</f>
        <v>8</v>
      </c>
    </row>
    <row r="11230" spans="3:10" x14ac:dyDescent="0.3">
      <c r="C11230" s="16">
        <v>43690</v>
      </c>
      <c r="D11230" s="19" t="s">
        <v>14</v>
      </c>
      <c r="E11230" s="17">
        <v>3.8779029846191411</v>
      </c>
      <c r="F11230" s="17">
        <v>3.9238763072998402</v>
      </c>
      <c r="G11230" s="17">
        <v>3.7230852663130749</v>
      </c>
      <c r="H11230" s="17">
        <v>3.7621002736054852</v>
      </c>
      <c r="I11230" s="17">
        <f>YEAR(Table6[[#This Row],[Date]])</f>
        <v>2019</v>
      </c>
      <c r="J11230" s="18">
        <f>MONTH(Table6[[#This Row],[Date]])</f>
        <v>8</v>
      </c>
    </row>
    <row r="11231" spans="3:10" x14ac:dyDescent="0.3">
      <c r="C11231" s="16">
        <v>43691</v>
      </c>
      <c r="D11231" s="19" t="s">
        <v>14</v>
      </c>
      <c r="E11231" s="17">
        <v>3.7292978763580318</v>
      </c>
      <c r="F11231" s="17">
        <v>3.8008670233499169</v>
      </c>
      <c r="G11231" s="17">
        <v>3.6855612807482259</v>
      </c>
      <c r="H11231" s="17">
        <v>3.789684329320449</v>
      </c>
      <c r="I11231" s="17">
        <f>YEAR(Table6[[#This Row],[Date]])</f>
        <v>2019</v>
      </c>
      <c r="J11231" s="18">
        <f>MONTH(Table6[[#This Row],[Date]])</f>
        <v>8</v>
      </c>
    </row>
    <row r="11232" spans="3:10" x14ac:dyDescent="0.3">
      <c r="C11232" s="16">
        <v>43692</v>
      </c>
      <c r="D11232" s="19" t="s">
        <v>14</v>
      </c>
      <c r="E11232" s="17">
        <v>3.6969928741455078</v>
      </c>
      <c r="F11232" s="17">
        <v>3.7680650596062928</v>
      </c>
      <c r="G11232" s="17">
        <v>3.6626994479810699</v>
      </c>
      <c r="H11232" s="17">
        <v>3.7481847644691491</v>
      </c>
      <c r="I11232" s="17">
        <f>YEAR(Table6[[#This Row],[Date]])</f>
        <v>2019</v>
      </c>
      <c r="J11232" s="18">
        <f>MONTH(Table6[[#This Row],[Date]])</f>
        <v>8</v>
      </c>
    </row>
    <row r="11233" spans="3:10" x14ac:dyDescent="0.3">
      <c r="C11233" s="16">
        <v>43693</v>
      </c>
      <c r="D11233" s="19" t="s">
        <v>14</v>
      </c>
      <c r="E11233" s="17">
        <v>3.9651281833648682</v>
      </c>
      <c r="F11233" s="17">
        <v>4.0143317056269812</v>
      </c>
      <c r="G11233" s="17">
        <v>3.898528990511795</v>
      </c>
      <c r="H11233" s="17">
        <v>3.959909624382647</v>
      </c>
      <c r="I11233" s="17">
        <f>YEAR(Table6[[#This Row],[Date]])</f>
        <v>2019</v>
      </c>
      <c r="J11233" s="18">
        <f>MONTH(Table6[[#This Row],[Date]])</f>
        <v>8</v>
      </c>
    </row>
    <row r="11234" spans="3:10" x14ac:dyDescent="0.3">
      <c r="C11234" s="16">
        <v>43696</v>
      </c>
      <c r="D11234" s="19" t="s">
        <v>14</v>
      </c>
      <c r="E11234" s="17">
        <v>4.2439494132995614</v>
      </c>
      <c r="F11234" s="17">
        <v>4.2598539322310147</v>
      </c>
      <c r="G11234" s="17">
        <v>4.0622933114203894</v>
      </c>
      <c r="H11234" s="17">
        <v>4.0784461977462731</v>
      </c>
      <c r="I11234" s="17">
        <f>YEAR(Table6[[#This Row],[Date]])</f>
        <v>2019</v>
      </c>
      <c r="J11234" s="18">
        <f>MONTH(Table6[[#This Row],[Date]])</f>
        <v>8</v>
      </c>
    </row>
    <row r="11235" spans="3:10" x14ac:dyDescent="0.3">
      <c r="C11235" s="16">
        <v>43697</v>
      </c>
      <c r="D11235" s="19" t="s">
        <v>14</v>
      </c>
      <c r="E11235" s="17">
        <v>4.1716346740722656</v>
      </c>
      <c r="F11235" s="17">
        <v>4.2389792008228699</v>
      </c>
      <c r="G11235" s="17">
        <v>4.1505115984212981</v>
      </c>
      <c r="H11235" s="17">
        <v>4.238481992108456</v>
      </c>
      <c r="I11235" s="17">
        <f>YEAR(Table6[[#This Row],[Date]])</f>
        <v>2019</v>
      </c>
      <c r="J11235" s="18">
        <f>MONTH(Table6[[#This Row],[Date]])</f>
        <v>8</v>
      </c>
    </row>
    <row r="11236" spans="3:10" x14ac:dyDescent="0.3">
      <c r="C11236" s="16">
        <v>43698</v>
      </c>
      <c r="D11236" s="19" t="s">
        <v>14</v>
      </c>
      <c r="E11236" s="17">
        <v>4.2551321983337402</v>
      </c>
      <c r="F11236" s="17">
        <v>4.3103000960193416</v>
      </c>
      <c r="G11236" s="17">
        <v>4.2161171873175629</v>
      </c>
      <c r="H11236" s="17">
        <v>4.23773700068217</v>
      </c>
      <c r="I11236" s="17">
        <f>YEAR(Table6[[#This Row],[Date]])</f>
        <v>2019</v>
      </c>
      <c r="J11236" s="18">
        <f>MONTH(Table6[[#This Row],[Date]])</f>
        <v>8</v>
      </c>
    </row>
    <row r="11237" spans="3:10" x14ac:dyDescent="0.3">
      <c r="C11237" s="16">
        <v>43699</v>
      </c>
      <c r="D11237" s="19" t="s">
        <v>14</v>
      </c>
      <c r="E11237" s="17">
        <v>4.2613449096679688</v>
      </c>
      <c r="F11237" s="17">
        <v>4.30731799688016</v>
      </c>
      <c r="G11237" s="17">
        <v>4.2220810597150491</v>
      </c>
      <c r="H11237" s="17">
        <v>4.2648239489815012</v>
      </c>
      <c r="I11237" s="17">
        <f>YEAR(Table6[[#This Row],[Date]])</f>
        <v>2019</v>
      </c>
      <c r="J11237" s="18">
        <f>MONTH(Table6[[#This Row],[Date]])</f>
        <v>8</v>
      </c>
    </row>
    <row r="11238" spans="3:10" x14ac:dyDescent="0.3">
      <c r="C11238" s="16">
        <v>43700</v>
      </c>
      <c r="D11238" s="19" t="s">
        <v>14</v>
      </c>
      <c r="E11238" s="17">
        <v>4.0366964340209961</v>
      </c>
      <c r="F11238" s="17">
        <v>4.2392272056676541</v>
      </c>
      <c r="G11238" s="17">
        <v>4.0168161448643813</v>
      </c>
      <c r="H11238" s="17">
        <v>4.1848048963270399</v>
      </c>
      <c r="I11238" s="17">
        <f>YEAR(Table6[[#This Row],[Date]])</f>
        <v>2019</v>
      </c>
      <c r="J11238" s="18">
        <f>MONTH(Table6[[#This Row],[Date]])</f>
        <v>8</v>
      </c>
    </row>
    <row r="11239" spans="3:10" x14ac:dyDescent="0.3">
      <c r="C11239" s="16">
        <v>43703</v>
      </c>
      <c r="D11239" s="19" t="s">
        <v>14</v>
      </c>
      <c r="E11239" s="17">
        <v>4.1114978790283203</v>
      </c>
      <c r="F11239" s="17">
        <v>4.1395790415648612</v>
      </c>
      <c r="G11239" s="17">
        <v>4.0732284375024479</v>
      </c>
      <c r="H11239" s="17">
        <v>4.1154741280369969</v>
      </c>
      <c r="I11239" s="17">
        <f>YEAR(Table6[[#This Row],[Date]])</f>
        <v>2019</v>
      </c>
      <c r="J11239" s="18">
        <f>MONTH(Table6[[#This Row],[Date]])</f>
        <v>8</v>
      </c>
    </row>
    <row r="11240" spans="3:10" x14ac:dyDescent="0.3">
      <c r="C11240" s="16">
        <v>43704</v>
      </c>
      <c r="D11240" s="19" t="s">
        <v>14</v>
      </c>
      <c r="E11240" s="17">
        <v>4.0207920074462891</v>
      </c>
      <c r="F11240" s="17">
        <v>4.1524987327589873</v>
      </c>
      <c r="G11240" s="17">
        <v>3.9914685481981622</v>
      </c>
      <c r="H11240" s="17">
        <v>4.149765270283897</v>
      </c>
      <c r="I11240" s="17">
        <f>YEAR(Table6[[#This Row],[Date]])</f>
        <v>2019</v>
      </c>
      <c r="J11240" s="18">
        <f>MONTH(Table6[[#This Row],[Date]])</f>
        <v>8</v>
      </c>
    </row>
    <row r="11241" spans="3:10" x14ac:dyDescent="0.3">
      <c r="C11241" s="16">
        <v>43705</v>
      </c>
      <c r="D11241" s="19" t="s">
        <v>14</v>
      </c>
      <c r="E11241" s="17">
        <v>4.0103445053100586</v>
      </c>
      <c r="F11241" s="17">
        <v>4.0630794402098314</v>
      </c>
      <c r="G11241" s="17">
        <v>3.955122015293465</v>
      </c>
      <c r="H11241" s="17">
        <v>3.9944247219055571</v>
      </c>
      <c r="I11241" s="17">
        <f>YEAR(Table6[[#This Row],[Date]])</f>
        <v>2019</v>
      </c>
      <c r="J11241" s="18">
        <f>MONTH(Table6[[#This Row],[Date]])</f>
        <v>8</v>
      </c>
    </row>
    <row r="11242" spans="3:10" x14ac:dyDescent="0.3">
      <c r="C11242" s="16">
        <v>43706</v>
      </c>
      <c r="D11242" s="19" t="s">
        <v>14</v>
      </c>
      <c r="E11242" s="17">
        <v>4.1541228294372559</v>
      </c>
      <c r="F11242" s="17">
        <v>4.1864601023041326</v>
      </c>
      <c r="G11242" s="17">
        <v>4.0984026295640383</v>
      </c>
      <c r="H11242" s="17">
        <v>4.1018851124028206</v>
      </c>
      <c r="I11242" s="17">
        <f>YEAR(Table6[[#This Row],[Date]])</f>
        <v>2019</v>
      </c>
      <c r="J11242" s="18">
        <f>MONTH(Table6[[#This Row],[Date]])</f>
        <v>8</v>
      </c>
    </row>
    <row r="11243" spans="3:10" x14ac:dyDescent="0.3">
      <c r="C11243" s="16">
        <v>43707</v>
      </c>
      <c r="D11243" s="19" t="s">
        <v>14</v>
      </c>
      <c r="E11243" s="17">
        <v>4.16680908203125</v>
      </c>
      <c r="F11243" s="17">
        <v>4.2501405381225732</v>
      </c>
      <c r="G11243" s="17">
        <v>4.1486503522705318</v>
      </c>
      <c r="H11243" s="17">
        <v>4.2003903725946721</v>
      </c>
      <c r="I11243" s="17">
        <f>YEAR(Table6[[#This Row],[Date]])</f>
        <v>2019</v>
      </c>
      <c r="J11243" s="18">
        <f>MONTH(Table6[[#This Row],[Date]])</f>
        <v>8</v>
      </c>
    </row>
    <row r="11244" spans="3:10" x14ac:dyDescent="0.3">
      <c r="C11244" s="16">
        <v>43711</v>
      </c>
      <c r="D11244" s="19" t="s">
        <v>14</v>
      </c>
      <c r="E11244" s="17">
        <v>4.0837259292602539</v>
      </c>
      <c r="F11244" s="17">
        <v>4.1270083467079326</v>
      </c>
      <c r="G11244" s="17">
        <v>4.0608411801407991</v>
      </c>
      <c r="H11244" s="17">
        <v>4.0939247634243658</v>
      </c>
      <c r="I11244" s="17">
        <f>YEAR(Table6[[#This Row],[Date]])</f>
        <v>2019</v>
      </c>
      <c r="J11244" s="18">
        <f>MONTH(Table6[[#This Row],[Date]])</f>
        <v>9</v>
      </c>
    </row>
    <row r="11245" spans="3:10" x14ac:dyDescent="0.3">
      <c r="C11245" s="16">
        <v>43712</v>
      </c>
      <c r="D11245" s="19" t="s">
        <v>14</v>
      </c>
      <c r="E11245" s="17">
        <v>4.1979026794433594</v>
      </c>
      <c r="F11245" s="17">
        <v>4.2053653463640561</v>
      </c>
      <c r="G11245" s="17">
        <v>4.144421419310178</v>
      </c>
      <c r="H11245" s="17">
        <v>4.144421419310178</v>
      </c>
      <c r="I11245" s="17">
        <f>YEAR(Table6[[#This Row],[Date]])</f>
        <v>2019</v>
      </c>
      <c r="J11245" s="18">
        <f>MONTH(Table6[[#This Row],[Date]])</f>
        <v>9</v>
      </c>
    </row>
    <row r="11246" spans="3:10" x14ac:dyDescent="0.3">
      <c r="C11246" s="16">
        <v>43713</v>
      </c>
      <c r="D11246" s="19" t="s">
        <v>14</v>
      </c>
      <c r="E11246" s="17">
        <v>4.4710302352905273</v>
      </c>
      <c r="F11246" s="17">
        <v>4.4772488869279679</v>
      </c>
      <c r="G11246" s="17">
        <v>4.2983977709438133</v>
      </c>
      <c r="H11246" s="17">
        <v>4.3001390123804049</v>
      </c>
      <c r="I11246" s="17">
        <f>YEAR(Table6[[#This Row],[Date]])</f>
        <v>2019</v>
      </c>
      <c r="J11246" s="18">
        <f>MONTH(Table6[[#This Row],[Date]])</f>
        <v>9</v>
      </c>
    </row>
    <row r="11247" spans="3:10" x14ac:dyDescent="0.3">
      <c r="C11247" s="16">
        <v>43714</v>
      </c>
      <c r="D11247" s="19" t="s">
        <v>14</v>
      </c>
      <c r="E11247" s="17">
        <v>4.443915843963623</v>
      </c>
      <c r="F11247" s="17">
        <v>4.5046106759994888</v>
      </c>
      <c r="G11247" s="17">
        <v>4.4058571487289644</v>
      </c>
      <c r="H11247" s="17">
        <v>4.4476469397465763</v>
      </c>
      <c r="I11247" s="17">
        <f>YEAR(Table6[[#This Row],[Date]])</f>
        <v>2019</v>
      </c>
      <c r="J11247" s="18">
        <f>MONTH(Table6[[#This Row],[Date]])</f>
        <v>9</v>
      </c>
    </row>
    <row r="11248" spans="3:10" x14ac:dyDescent="0.3">
      <c r="C11248" s="16">
        <v>43717</v>
      </c>
      <c r="D11248" s="19" t="s">
        <v>14</v>
      </c>
      <c r="E11248" s="17">
        <v>4.4899349212646484</v>
      </c>
      <c r="F11248" s="17">
        <v>4.5765002433814503</v>
      </c>
      <c r="G11248" s="17">
        <v>4.4735174337955046</v>
      </c>
      <c r="H11248" s="17">
        <v>4.4750100620525322</v>
      </c>
      <c r="I11248" s="17">
        <f>YEAR(Table6[[#This Row],[Date]])</f>
        <v>2019</v>
      </c>
      <c r="J11248" s="18">
        <f>MONTH(Table6[[#This Row],[Date]])</f>
        <v>9</v>
      </c>
    </row>
    <row r="11249" spans="3:10" x14ac:dyDescent="0.3">
      <c r="C11249" s="16">
        <v>43718</v>
      </c>
      <c r="D11249" s="19" t="s">
        <v>14</v>
      </c>
      <c r="E11249" s="17">
        <v>4.5566005706787109</v>
      </c>
      <c r="F11249" s="17">
        <v>4.5832164211027191</v>
      </c>
      <c r="G11249" s="17">
        <v>4.4473991021568224</v>
      </c>
      <c r="H11249" s="17">
        <v>4.457100237555939</v>
      </c>
      <c r="I11249" s="17">
        <f>YEAR(Table6[[#This Row],[Date]])</f>
        <v>2019</v>
      </c>
      <c r="J11249" s="18">
        <f>MONTH(Table6[[#This Row],[Date]])</f>
        <v>9</v>
      </c>
    </row>
    <row r="11250" spans="3:10" x14ac:dyDescent="0.3">
      <c r="C11250" s="16">
        <v>43719</v>
      </c>
      <c r="D11250" s="19" t="s">
        <v>14</v>
      </c>
      <c r="E11250" s="17">
        <v>4.5852060317993164</v>
      </c>
      <c r="F11250" s="17">
        <v>4.6334635624432234</v>
      </c>
      <c r="G11250" s="17">
        <v>4.5421722251249452</v>
      </c>
      <c r="H11250" s="17">
        <v>4.5712761012138881</v>
      </c>
      <c r="I11250" s="17">
        <f>YEAR(Table6[[#This Row],[Date]])</f>
        <v>2019</v>
      </c>
      <c r="J11250" s="18">
        <f>MONTH(Table6[[#This Row],[Date]])</f>
        <v>9</v>
      </c>
    </row>
    <row r="11251" spans="3:10" x14ac:dyDescent="0.3">
      <c r="C11251" s="16">
        <v>43720</v>
      </c>
      <c r="D11251" s="19" t="s">
        <v>14</v>
      </c>
      <c r="E11251" s="17">
        <v>4.5837130546569824</v>
      </c>
      <c r="F11251" s="17">
        <v>4.6864467593546504</v>
      </c>
      <c r="G11251" s="17">
        <v>4.5757531627075023</v>
      </c>
      <c r="H11251" s="17">
        <v>4.6317219684427569</v>
      </c>
      <c r="I11251" s="17">
        <f>YEAR(Table6[[#This Row],[Date]])</f>
        <v>2019</v>
      </c>
      <c r="J11251" s="18">
        <f>MONTH(Table6[[#This Row],[Date]])</f>
        <v>9</v>
      </c>
    </row>
    <row r="11252" spans="3:10" x14ac:dyDescent="0.3">
      <c r="C11252" s="16">
        <v>43721</v>
      </c>
      <c r="D11252" s="19" t="s">
        <v>14</v>
      </c>
      <c r="E11252" s="17">
        <v>4.5257554054260254</v>
      </c>
      <c r="F11252" s="17">
        <v>4.5541129716293796</v>
      </c>
      <c r="G11252" s="17">
        <v>4.4819752782461419</v>
      </c>
      <c r="H11252" s="17">
        <v>4.5170491975284266</v>
      </c>
      <c r="I11252" s="17">
        <f>YEAR(Table6[[#This Row],[Date]])</f>
        <v>2019</v>
      </c>
      <c r="J11252" s="18">
        <f>MONTH(Table6[[#This Row],[Date]])</f>
        <v>9</v>
      </c>
    </row>
    <row r="11253" spans="3:10" x14ac:dyDescent="0.3">
      <c r="C11253" s="16">
        <v>43724</v>
      </c>
      <c r="D11253" s="19" t="s">
        <v>14</v>
      </c>
      <c r="E11253" s="17">
        <v>4.4827208518981934</v>
      </c>
      <c r="F11253" s="17">
        <v>4.5172970645376598</v>
      </c>
      <c r="G11253" s="17">
        <v>4.4401847468462403</v>
      </c>
      <c r="H11253" s="17">
        <v>4.450632194597504</v>
      </c>
      <c r="I11253" s="17">
        <f>YEAR(Table6[[#This Row],[Date]])</f>
        <v>2019</v>
      </c>
      <c r="J11253" s="18">
        <f>MONTH(Table6[[#This Row],[Date]])</f>
        <v>9</v>
      </c>
    </row>
    <row r="11254" spans="3:10" x14ac:dyDescent="0.3">
      <c r="C11254" s="16">
        <v>43725</v>
      </c>
      <c r="D11254" s="19" t="s">
        <v>14</v>
      </c>
      <c r="E11254" s="17">
        <v>4.5041136741638184</v>
      </c>
      <c r="F11254" s="17">
        <v>4.5083424710065776</v>
      </c>
      <c r="G11254" s="17">
        <v>4.4429211382281171</v>
      </c>
      <c r="H11254" s="17">
        <v>4.4894374290457799</v>
      </c>
      <c r="I11254" s="17">
        <f>YEAR(Table6[[#This Row],[Date]])</f>
        <v>2019</v>
      </c>
      <c r="J11254" s="18">
        <f>MONTH(Table6[[#This Row],[Date]])</f>
        <v>9</v>
      </c>
    </row>
    <row r="11255" spans="3:10" x14ac:dyDescent="0.3">
      <c r="C11255" s="16">
        <v>43726</v>
      </c>
      <c r="D11255" s="19" t="s">
        <v>14</v>
      </c>
      <c r="E11255" s="17">
        <v>4.4769997596740723</v>
      </c>
      <c r="F11255" s="17">
        <v>4.5128199898695787</v>
      </c>
      <c r="G11255" s="17">
        <v>4.3904349150473214</v>
      </c>
      <c r="H11255" s="17">
        <v>4.4971488170788083</v>
      </c>
      <c r="I11255" s="17">
        <f>YEAR(Table6[[#This Row],[Date]])</f>
        <v>2019</v>
      </c>
      <c r="J11255" s="18">
        <f>MONTH(Table6[[#This Row],[Date]])</f>
        <v>9</v>
      </c>
    </row>
    <row r="11256" spans="3:10" x14ac:dyDescent="0.3">
      <c r="C11256" s="16">
        <v>43727</v>
      </c>
      <c r="D11256" s="19" t="s">
        <v>14</v>
      </c>
      <c r="E11256" s="17">
        <v>4.4013800621032706</v>
      </c>
      <c r="F11256" s="17">
        <v>4.5013776116129636</v>
      </c>
      <c r="G11256" s="17">
        <v>4.3906835259125749</v>
      </c>
      <c r="H11256" s="17">
        <v>4.4829697956392822</v>
      </c>
      <c r="I11256" s="17">
        <f>YEAR(Table6[[#This Row],[Date]])</f>
        <v>2019</v>
      </c>
      <c r="J11256" s="18">
        <f>MONTH(Table6[[#This Row],[Date]])</f>
        <v>9</v>
      </c>
    </row>
    <row r="11257" spans="3:10" x14ac:dyDescent="0.3">
      <c r="C11257" s="16">
        <v>43728</v>
      </c>
      <c r="D11257" s="19" t="s">
        <v>14</v>
      </c>
      <c r="E11257" s="17">
        <v>4.2956624031066886</v>
      </c>
      <c r="F11257" s="17">
        <v>4.4240175555382653</v>
      </c>
      <c r="G11257" s="17">
        <v>4.2854640391306988</v>
      </c>
      <c r="H11257" s="17">
        <v>4.400386482518857</v>
      </c>
      <c r="I11257" s="17">
        <f>YEAR(Table6[[#This Row],[Date]])</f>
        <v>2019</v>
      </c>
      <c r="J11257" s="18">
        <f>MONTH(Table6[[#This Row],[Date]])</f>
        <v>9</v>
      </c>
    </row>
    <row r="11258" spans="3:10" x14ac:dyDescent="0.3">
      <c r="C11258" s="16">
        <v>43731</v>
      </c>
      <c r="D11258" s="19" t="s">
        <v>14</v>
      </c>
      <c r="E11258" s="17">
        <v>4.3491420745849609</v>
      </c>
      <c r="F11258" s="17">
        <v>4.3946634363501307</v>
      </c>
      <c r="G11258" s="17">
        <v>4.2921783376914302</v>
      </c>
      <c r="H11258" s="17">
        <v>4.2959099079690173</v>
      </c>
      <c r="I11258" s="17">
        <f>YEAR(Table6[[#This Row],[Date]])</f>
        <v>2019</v>
      </c>
      <c r="J11258" s="18">
        <f>MONTH(Table6[[#This Row],[Date]])</f>
        <v>9</v>
      </c>
    </row>
    <row r="11259" spans="3:10" x14ac:dyDescent="0.3">
      <c r="C11259" s="16">
        <v>43732</v>
      </c>
      <c r="D11259" s="19" t="s">
        <v>14</v>
      </c>
      <c r="E11259" s="17">
        <v>4.291682243347168</v>
      </c>
      <c r="F11259" s="17">
        <v>4.4100871582474443</v>
      </c>
      <c r="G11259" s="17">
        <v>4.2561110936690598</v>
      </c>
      <c r="H11259" s="17">
        <v>4.380486048135575</v>
      </c>
      <c r="I11259" s="17">
        <f>YEAR(Table6[[#This Row],[Date]])</f>
        <v>2019</v>
      </c>
      <c r="J11259" s="18">
        <f>MONTH(Table6[[#This Row],[Date]])</f>
        <v>9</v>
      </c>
    </row>
    <row r="11260" spans="3:10" x14ac:dyDescent="0.3">
      <c r="C11260" s="16">
        <v>43733</v>
      </c>
      <c r="D11260" s="19" t="s">
        <v>14</v>
      </c>
      <c r="E11260" s="17">
        <v>4.433469295501709</v>
      </c>
      <c r="F11260" s="17">
        <v>4.4531206545532021</v>
      </c>
      <c r="G11260" s="17">
        <v>4.2464091763188012</v>
      </c>
      <c r="H11260" s="17">
        <v>4.2911842326071588</v>
      </c>
      <c r="I11260" s="17">
        <f>YEAR(Table6[[#This Row],[Date]])</f>
        <v>2019</v>
      </c>
      <c r="J11260" s="18">
        <f>MONTH(Table6[[#This Row],[Date]])</f>
        <v>9</v>
      </c>
    </row>
    <row r="11261" spans="3:10" x14ac:dyDescent="0.3">
      <c r="C11261" s="16">
        <v>43734</v>
      </c>
      <c r="D11261" s="19" t="s">
        <v>14</v>
      </c>
      <c r="E11261" s="17">
        <v>4.4113306999206543</v>
      </c>
      <c r="F11261" s="17">
        <v>4.4324746888996724</v>
      </c>
      <c r="G11261" s="17">
        <v>4.3603369875572326</v>
      </c>
      <c r="H11261" s="17">
        <v>4.4237684800414883</v>
      </c>
      <c r="I11261" s="17">
        <f>YEAR(Table6[[#This Row],[Date]])</f>
        <v>2019</v>
      </c>
      <c r="J11261" s="18">
        <f>MONTH(Table6[[#This Row],[Date]])</f>
        <v>9</v>
      </c>
    </row>
    <row r="11262" spans="3:10" x14ac:dyDescent="0.3">
      <c r="C11262" s="16">
        <v>43735</v>
      </c>
      <c r="D11262" s="19" t="s">
        <v>14</v>
      </c>
      <c r="E11262" s="17">
        <v>4.272529125213623</v>
      </c>
      <c r="F11262" s="17">
        <v>4.4202865556808408</v>
      </c>
      <c r="G11262" s="17">
        <v>4.2118337943419268</v>
      </c>
      <c r="H11262" s="17">
        <v>4.3695414501645518</v>
      </c>
      <c r="I11262" s="17">
        <f>YEAR(Table6[[#This Row],[Date]])</f>
        <v>2019</v>
      </c>
      <c r="J11262" s="18">
        <f>MONTH(Table6[[#This Row],[Date]])</f>
        <v>9</v>
      </c>
    </row>
    <row r="11263" spans="3:10" x14ac:dyDescent="0.3">
      <c r="C11263" s="16">
        <v>43738</v>
      </c>
      <c r="D11263" s="19" t="s">
        <v>14</v>
      </c>
      <c r="E11263" s="17">
        <v>4.3299880027770996</v>
      </c>
      <c r="F11263" s="17">
        <v>4.3401868364649623</v>
      </c>
      <c r="G11263" s="17">
        <v>4.2670542339584134</v>
      </c>
      <c r="H11263" s="17">
        <v>4.2983970490055787</v>
      </c>
      <c r="I11263" s="17">
        <f>YEAR(Table6[[#This Row],[Date]])</f>
        <v>2019</v>
      </c>
      <c r="J11263" s="18">
        <f>MONTH(Table6[[#This Row],[Date]])</f>
        <v>9</v>
      </c>
    </row>
    <row r="11264" spans="3:10" x14ac:dyDescent="0.3">
      <c r="C11264" s="16">
        <v>43739</v>
      </c>
      <c r="D11264" s="19" t="s">
        <v>14</v>
      </c>
      <c r="E11264" s="17">
        <v>4.3282480239868164</v>
      </c>
      <c r="F11264" s="17">
        <v>4.5023731380905758</v>
      </c>
      <c r="G11264" s="17">
        <v>4.3235219999826224</v>
      </c>
      <c r="H11264" s="17">
        <v>4.3531231080663204</v>
      </c>
      <c r="I11264" s="17">
        <f>YEAR(Table6[[#This Row],[Date]])</f>
        <v>2019</v>
      </c>
      <c r="J11264" s="18">
        <f>MONTH(Table6[[#This Row],[Date]])</f>
        <v>10</v>
      </c>
    </row>
    <row r="11265" spans="3:10" x14ac:dyDescent="0.3">
      <c r="C11265" s="16">
        <v>43740</v>
      </c>
      <c r="D11265" s="19" t="s">
        <v>14</v>
      </c>
      <c r="E11265" s="17">
        <v>4.3043675422668457</v>
      </c>
      <c r="F11265" s="17">
        <v>4.3182974728951944</v>
      </c>
      <c r="G11265" s="17">
        <v>4.2319812460779529</v>
      </c>
      <c r="H11265" s="17">
        <v>4.3063573967987017</v>
      </c>
      <c r="I11265" s="17">
        <f>YEAR(Table6[[#This Row],[Date]])</f>
        <v>2019</v>
      </c>
      <c r="J11265" s="18">
        <f>MONTH(Table6[[#This Row],[Date]])</f>
        <v>10</v>
      </c>
    </row>
    <row r="11266" spans="3:10" x14ac:dyDescent="0.3">
      <c r="C11266" s="16">
        <v>43741</v>
      </c>
      <c r="D11266" s="19" t="s">
        <v>14</v>
      </c>
      <c r="E11266" s="17">
        <v>4.5100841522216797</v>
      </c>
      <c r="F11266" s="17">
        <v>4.5163028042606594</v>
      </c>
      <c r="G11266" s="17">
        <v>4.2784980772960246</v>
      </c>
      <c r="H11266" s="17">
        <v>4.3088454977865469</v>
      </c>
      <c r="I11266" s="17">
        <f>YEAR(Table6[[#This Row],[Date]])</f>
        <v>2019</v>
      </c>
      <c r="J11266" s="18">
        <f>MONTH(Table6[[#This Row],[Date]])</f>
        <v>10</v>
      </c>
    </row>
    <row r="11267" spans="3:10" x14ac:dyDescent="0.3">
      <c r="C11267" s="16">
        <v>43742</v>
      </c>
      <c r="D11267" s="19" t="s">
        <v>14</v>
      </c>
      <c r="E11267" s="17">
        <v>4.5265016555786133</v>
      </c>
      <c r="F11267" s="17">
        <v>4.5558541487761728</v>
      </c>
      <c r="G11267" s="17">
        <v>4.4471503837604027</v>
      </c>
      <c r="H11267" s="17">
        <v>4.5123226354510946</v>
      </c>
      <c r="I11267" s="17">
        <f>YEAR(Table6[[#This Row],[Date]])</f>
        <v>2019</v>
      </c>
      <c r="J11267" s="18">
        <f>MONTH(Table6[[#This Row],[Date]])</f>
        <v>10</v>
      </c>
    </row>
    <row r="11268" spans="3:10" x14ac:dyDescent="0.3">
      <c r="C11268" s="16">
        <v>43745</v>
      </c>
      <c r="D11268" s="19" t="s">
        <v>14</v>
      </c>
      <c r="E11268" s="17">
        <v>4.5852060317993164</v>
      </c>
      <c r="F11268" s="17">
        <v>4.6849544880782634</v>
      </c>
      <c r="G11268" s="17">
        <v>4.5827184764158222</v>
      </c>
      <c r="H11268" s="17">
        <v>4.5914246830317147</v>
      </c>
      <c r="I11268" s="17">
        <f>YEAR(Table6[[#This Row],[Date]])</f>
        <v>2019</v>
      </c>
      <c r="J11268" s="18">
        <f>MONTH(Table6[[#This Row],[Date]])</f>
        <v>10</v>
      </c>
    </row>
    <row r="11269" spans="3:10" x14ac:dyDescent="0.3">
      <c r="C11269" s="16">
        <v>43746</v>
      </c>
      <c r="D11269" s="19" t="s">
        <v>14</v>
      </c>
      <c r="E11269" s="17">
        <v>4.4085941314697266</v>
      </c>
      <c r="F11269" s="17">
        <v>4.4934177440667318</v>
      </c>
      <c r="G11269" s="17">
        <v>4.3904354011449449</v>
      </c>
      <c r="H11269" s="17">
        <v>4.4934177440667318</v>
      </c>
      <c r="I11269" s="17">
        <f>YEAR(Table6[[#This Row],[Date]])</f>
        <v>2019</v>
      </c>
      <c r="J11269" s="18">
        <f>MONTH(Table6[[#This Row],[Date]])</f>
        <v>10</v>
      </c>
    </row>
    <row r="11270" spans="3:10" x14ac:dyDescent="0.3">
      <c r="C11270" s="16">
        <v>43747</v>
      </c>
      <c r="D11270" s="19" t="s">
        <v>14</v>
      </c>
      <c r="E11270" s="17">
        <v>4.4951586723327637</v>
      </c>
      <c r="F11270" s="17">
        <v>4.5446602227113377</v>
      </c>
      <c r="G11270" s="17">
        <v>4.4566027462687341</v>
      </c>
      <c r="H11270" s="17">
        <v>4.4854575375100723</v>
      </c>
      <c r="I11270" s="17">
        <f>YEAR(Table6[[#This Row],[Date]])</f>
        <v>2019</v>
      </c>
      <c r="J11270" s="18">
        <f>MONTH(Table6[[#This Row],[Date]])</f>
        <v>10</v>
      </c>
    </row>
    <row r="11271" spans="3:10" x14ac:dyDescent="0.3">
      <c r="C11271" s="16">
        <v>43748</v>
      </c>
      <c r="D11271" s="19" t="s">
        <v>14</v>
      </c>
      <c r="E11271" s="17">
        <v>4.5528688430786133</v>
      </c>
      <c r="F11271" s="17">
        <v>4.603862548545048</v>
      </c>
      <c r="G11271" s="17">
        <v>4.4876965920901792</v>
      </c>
      <c r="H11271" s="17">
        <v>4.4929203166985721</v>
      </c>
      <c r="I11271" s="17">
        <f>YEAR(Table6[[#This Row],[Date]])</f>
        <v>2019</v>
      </c>
      <c r="J11271" s="18">
        <f>MONTH(Table6[[#This Row],[Date]])</f>
        <v>10</v>
      </c>
    </row>
    <row r="11272" spans="3:10" x14ac:dyDescent="0.3">
      <c r="C11272" s="16">
        <v>43749</v>
      </c>
      <c r="D11272" s="19" t="s">
        <v>14</v>
      </c>
      <c r="E11272" s="17">
        <v>4.6264982223510742</v>
      </c>
      <c r="F11272" s="17">
        <v>4.7098291859103343</v>
      </c>
      <c r="G11272" s="17">
        <v>4.6180406296228904</v>
      </c>
      <c r="H11272" s="17">
        <v>4.6369456694437821</v>
      </c>
      <c r="I11272" s="17">
        <f>YEAR(Table6[[#This Row],[Date]])</f>
        <v>2019</v>
      </c>
      <c r="J11272" s="18">
        <f>MONTH(Table6[[#This Row],[Date]])</f>
        <v>10</v>
      </c>
    </row>
    <row r="11273" spans="3:10" x14ac:dyDescent="0.3">
      <c r="C11273" s="16">
        <v>43752</v>
      </c>
      <c r="D11273" s="19" t="s">
        <v>14</v>
      </c>
      <c r="E11273" s="17">
        <v>4.6399307250976563</v>
      </c>
      <c r="F11273" s="17">
        <v>4.6608256205174534</v>
      </c>
      <c r="G11273" s="17">
        <v>4.5866980848544596</v>
      </c>
      <c r="H11273" s="17">
        <v>4.6177918147870622</v>
      </c>
      <c r="I11273" s="17">
        <f>YEAR(Table6[[#This Row],[Date]])</f>
        <v>2019</v>
      </c>
      <c r="J11273" s="18">
        <f>MONTH(Table6[[#This Row],[Date]])</f>
        <v>10</v>
      </c>
    </row>
    <row r="11274" spans="3:10" x14ac:dyDescent="0.3">
      <c r="C11274" s="16">
        <v>43753</v>
      </c>
      <c r="D11274" s="19" t="s">
        <v>14</v>
      </c>
      <c r="E11274" s="17">
        <v>4.8847012519836426</v>
      </c>
      <c r="F11274" s="17">
        <v>4.9573366469608118</v>
      </c>
      <c r="G11274" s="17">
        <v>4.7162975692588844</v>
      </c>
      <c r="H11274" s="17">
        <v>4.7302279764749207</v>
      </c>
      <c r="I11274" s="17">
        <f>YEAR(Table6[[#This Row],[Date]])</f>
        <v>2019</v>
      </c>
      <c r="J11274" s="18">
        <f>MONTH(Table6[[#This Row],[Date]])</f>
        <v>10</v>
      </c>
    </row>
    <row r="11275" spans="3:10" x14ac:dyDescent="0.3">
      <c r="C11275" s="16">
        <v>43754</v>
      </c>
      <c r="D11275" s="19" t="s">
        <v>14</v>
      </c>
      <c r="E11275" s="17">
        <v>4.8309712409973136</v>
      </c>
      <c r="F11275" s="17">
        <v>4.955595267118742</v>
      </c>
      <c r="G11275" s="17">
        <v>4.8195288643256458</v>
      </c>
      <c r="H11275" s="17">
        <v>4.8506225989341987</v>
      </c>
      <c r="I11275" s="17">
        <f>YEAR(Table6[[#This Row],[Date]])</f>
        <v>2019</v>
      </c>
      <c r="J11275" s="18">
        <f>MONTH(Table6[[#This Row],[Date]])</f>
        <v>10</v>
      </c>
    </row>
    <row r="11276" spans="3:10" x14ac:dyDescent="0.3">
      <c r="C11276" s="16">
        <v>43755</v>
      </c>
      <c r="D11276" s="19" t="s">
        <v>14</v>
      </c>
      <c r="E11276" s="17">
        <v>4.8329615592956543</v>
      </c>
      <c r="F11276" s="17">
        <v>4.9205213373609844</v>
      </c>
      <c r="G11276" s="17">
        <v>4.7784848960925963</v>
      </c>
      <c r="H11276" s="17">
        <v>4.8754976704796276</v>
      </c>
      <c r="I11276" s="17">
        <f>YEAR(Table6[[#This Row],[Date]])</f>
        <v>2019</v>
      </c>
      <c r="J11276" s="18">
        <f>MONTH(Table6[[#This Row],[Date]])</f>
        <v>10</v>
      </c>
    </row>
    <row r="11277" spans="3:10" x14ac:dyDescent="0.3">
      <c r="C11277" s="16">
        <v>43756</v>
      </c>
      <c r="D11277" s="19" t="s">
        <v>14</v>
      </c>
      <c r="E11277" s="17">
        <v>4.738436222076416</v>
      </c>
      <c r="F11277" s="17">
        <v>4.8660450268890019</v>
      </c>
      <c r="G11277" s="17">
        <v>4.6640600640602408</v>
      </c>
      <c r="H11277" s="17">
        <v>4.83345866485696</v>
      </c>
      <c r="I11277" s="17">
        <f>YEAR(Table6[[#This Row],[Date]])</f>
        <v>2019</v>
      </c>
      <c r="J11277" s="18">
        <f>MONTH(Table6[[#This Row],[Date]])</f>
        <v>10</v>
      </c>
    </row>
    <row r="11278" spans="3:10" x14ac:dyDescent="0.3">
      <c r="C11278" s="16">
        <v>43759</v>
      </c>
      <c r="D11278" s="19" t="s">
        <v>14</v>
      </c>
      <c r="E11278" s="17">
        <v>4.8757467269897461</v>
      </c>
      <c r="F11278" s="17">
        <v>4.8891794340863006</v>
      </c>
      <c r="G11278" s="17">
        <v>4.7809728864498622</v>
      </c>
      <c r="H11278" s="17">
        <v>4.7998779319065346</v>
      </c>
      <c r="I11278" s="17">
        <f>YEAR(Table6[[#This Row],[Date]])</f>
        <v>2019</v>
      </c>
      <c r="J11278" s="18">
        <f>MONTH(Table6[[#This Row],[Date]])</f>
        <v>10</v>
      </c>
    </row>
    <row r="11279" spans="3:10" x14ac:dyDescent="0.3">
      <c r="C11279" s="16">
        <v>43760</v>
      </c>
      <c r="D11279" s="19" t="s">
        <v>14</v>
      </c>
      <c r="E11279" s="17">
        <v>4.8657970428466797</v>
      </c>
      <c r="F11279" s="17">
        <v>5.0379318347646231</v>
      </c>
      <c r="G11279" s="17">
        <v>4.8580857617163753</v>
      </c>
      <c r="H11279" s="17">
        <v>4.9327105426098132</v>
      </c>
      <c r="I11279" s="17">
        <f>YEAR(Table6[[#This Row],[Date]])</f>
        <v>2019</v>
      </c>
      <c r="J11279" s="18">
        <f>MONTH(Table6[[#This Row],[Date]])</f>
        <v>10</v>
      </c>
    </row>
    <row r="11280" spans="3:10" x14ac:dyDescent="0.3">
      <c r="C11280" s="16">
        <v>43761</v>
      </c>
      <c r="D11280" s="19" t="s">
        <v>14</v>
      </c>
      <c r="E11280" s="17">
        <v>4.8528609275817871</v>
      </c>
      <c r="F11280" s="17">
        <v>4.8670394713975549</v>
      </c>
      <c r="G11280" s="17">
        <v>4.7518684561867861</v>
      </c>
      <c r="H11280" s="17">
        <v>4.7837085009241838</v>
      </c>
      <c r="I11280" s="17">
        <f>YEAR(Table6[[#This Row],[Date]])</f>
        <v>2019</v>
      </c>
      <c r="J11280" s="18">
        <f>MONTH(Table6[[#This Row],[Date]])</f>
        <v>10</v>
      </c>
    </row>
    <row r="11281" spans="3:10" x14ac:dyDescent="0.3">
      <c r="C11281" s="16">
        <v>43762</v>
      </c>
      <c r="D11281" s="19" t="s">
        <v>14</v>
      </c>
      <c r="E11281" s="17">
        <v>4.8968906402587891</v>
      </c>
      <c r="F11281" s="17">
        <v>4.9304714585812954</v>
      </c>
      <c r="G11281" s="17">
        <v>4.860075477387066</v>
      </c>
      <c r="H11281" s="17">
        <v>4.8941539966677832</v>
      </c>
      <c r="I11281" s="17">
        <f>YEAR(Table6[[#This Row],[Date]])</f>
        <v>2019</v>
      </c>
      <c r="J11281" s="18">
        <f>MONTH(Table6[[#This Row],[Date]])</f>
        <v>10</v>
      </c>
    </row>
    <row r="11282" spans="3:10" x14ac:dyDescent="0.3">
      <c r="C11282" s="16">
        <v>43763</v>
      </c>
      <c r="D11282" s="19" t="s">
        <v>14</v>
      </c>
      <c r="E11282" s="17">
        <v>5.0879297256469727</v>
      </c>
      <c r="F11282" s="17">
        <v>5.1088246226751863</v>
      </c>
      <c r="G11282" s="17">
        <v>4.9697734479172917</v>
      </c>
      <c r="H11282" s="17">
        <v>4.9774847276947556</v>
      </c>
      <c r="I11282" s="17">
        <f>YEAR(Table6[[#This Row],[Date]])</f>
        <v>2019</v>
      </c>
      <c r="J11282" s="18">
        <f>MONTH(Table6[[#This Row],[Date]])</f>
        <v>10</v>
      </c>
    </row>
    <row r="11283" spans="3:10" x14ac:dyDescent="0.3">
      <c r="C11283" s="16">
        <v>43766</v>
      </c>
      <c r="D11283" s="19" t="s">
        <v>14</v>
      </c>
      <c r="E11283" s="17">
        <v>5.1438984870910636</v>
      </c>
      <c r="F11283" s="17">
        <v>5.1963843423509859</v>
      </c>
      <c r="G11283" s="17">
        <v>5.1023568322151522</v>
      </c>
      <c r="H11283" s="17">
        <v>5.1317093228275894</v>
      </c>
      <c r="I11283" s="17">
        <f>YEAR(Table6[[#This Row],[Date]])</f>
        <v>2019</v>
      </c>
      <c r="J11283" s="18">
        <f>MONTH(Table6[[#This Row],[Date]])</f>
        <v>10</v>
      </c>
    </row>
    <row r="11284" spans="3:10" x14ac:dyDescent="0.3">
      <c r="C11284" s="16">
        <v>43767</v>
      </c>
      <c r="D11284" s="19" t="s">
        <v>14</v>
      </c>
      <c r="E11284" s="17">
        <v>5.0476322174072266</v>
      </c>
      <c r="F11284" s="17">
        <v>5.1364360065533043</v>
      </c>
      <c r="G11284" s="17">
        <v>5.0282299480741584</v>
      </c>
      <c r="H11284" s="17">
        <v>5.1299682671404714</v>
      </c>
      <c r="I11284" s="17">
        <f>YEAR(Table6[[#This Row],[Date]])</f>
        <v>2019</v>
      </c>
      <c r="J11284" s="18">
        <f>MONTH(Table6[[#This Row],[Date]])</f>
        <v>10</v>
      </c>
    </row>
    <row r="11285" spans="3:10" x14ac:dyDescent="0.3">
      <c r="C11285" s="16">
        <v>43768</v>
      </c>
      <c r="D11285" s="19" t="s">
        <v>14</v>
      </c>
      <c r="E11285" s="17">
        <v>5.0496211051940918</v>
      </c>
      <c r="F11285" s="17">
        <v>5.0802176060296373</v>
      </c>
      <c r="G11285" s="17">
        <v>4.9814636134509707</v>
      </c>
      <c r="H11285" s="17">
        <v>5.0744961818332621</v>
      </c>
      <c r="I11285" s="17">
        <f>YEAR(Table6[[#This Row],[Date]])</f>
        <v>2019</v>
      </c>
      <c r="J11285" s="18">
        <f>MONTH(Table6[[#This Row],[Date]])</f>
        <v>10</v>
      </c>
    </row>
    <row r="11286" spans="3:10" x14ac:dyDescent="0.3">
      <c r="C11286" s="16">
        <v>43769</v>
      </c>
      <c r="D11286" s="19" t="s">
        <v>14</v>
      </c>
      <c r="E11286" s="17">
        <v>5.0003695487976074</v>
      </c>
      <c r="F11286" s="17">
        <v>5.0496220100992302</v>
      </c>
      <c r="G11286" s="17">
        <v>4.9205210556301759</v>
      </c>
      <c r="H11286" s="17">
        <v>5.0287271127808522</v>
      </c>
      <c r="I11286" s="17">
        <f>YEAR(Table6[[#This Row],[Date]])</f>
        <v>2019</v>
      </c>
      <c r="J11286" s="18">
        <f>MONTH(Table6[[#This Row],[Date]])</f>
        <v>10</v>
      </c>
    </row>
    <row r="11287" spans="3:10" x14ac:dyDescent="0.3">
      <c r="C11287" s="16">
        <v>43770</v>
      </c>
      <c r="D11287" s="19" t="s">
        <v>14</v>
      </c>
      <c r="E11287" s="17">
        <v>5.0394225120544434</v>
      </c>
      <c r="F11287" s="17">
        <v>5.0717597780671104</v>
      </c>
      <c r="G11287" s="17">
        <v>4.9399222101175599</v>
      </c>
      <c r="H11287" s="17">
        <v>4.9650458987653687</v>
      </c>
      <c r="I11287" s="17">
        <f>YEAR(Table6[[#This Row],[Date]])</f>
        <v>2019</v>
      </c>
      <c r="J11287" s="18">
        <f>MONTH(Table6[[#This Row],[Date]])</f>
        <v>11</v>
      </c>
    </row>
    <row r="11288" spans="3:10" x14ac:dyDescent="0.3">
      <c r="C11288" s="16">
        <v>43773</v>
      </c>
      <c r="D11288" s="19" t="s">
        <v>14</v>
      </c>
      <c r="E11288" s="17">
        <v>5.2361845970153809</v>
      </c>
      <c r="F11288" s="17">
        <v>5.2486223752423529</v>
      </c>
      <c r="G11288" s="17">
        <v>5.0973825029525504</v>
      </c>
      <c r="H11288" s="17">
        <v>5.1205158689945378</v>
      </c>
      <c r="I11288" s="17">
        <f>YEAR(Table6[[#This Row],[Date]])</f>
        <v>2019</v>
      </c>
      <c r="J11288" s="18">
        <f>MONTH(Table6[[#This Row],[Date]])</f>
        <v>11</v>
      </c>
    </row>
    <row r="11289" spans="3:10" x14ac:dyDescent="0.3">
      <c r="C11289" s="16">
        <v>43774</v>
      </c>
      <c r="D11289" s="19" t="s">
        <v>14</v>
      </c>
      <c r="E11289" s="17">
        <v>5.2140469551086426</v>
      </c>
      <c r="F11289" s="17">
        <v>5.2620554104881032</v>
      </c>
      <c r="G11289" s="17">
        <v>5.1660380252763831</v>
      </c>
      <c r="H11289" s="17">
        <v>5.2359367838993194</v>
      </c>
      <c r="I11289" s="17">
        <f>YEAR(Table6[[#This Row],[Date]])</f>
        <v>2019</v>
      </c>
      <c r="J11289" s="18">
        <f>MONTH(Table6[[#This Row],[Date]])</f>
        <v>11</v>
      </c>
    </row>
    <row r="11290" spans="3:10" x14ac:dyDescent="0.3">
      <c r="C11290" s="16">
        <v>43775</v>
      </c>
      <c r="D11290" s="19" t="s">
        <v>14</v>
      </c>
      <c r="E11290" s="17">
        <v>5.1647930145263672</v>
      </c>
      <c r="F11290" s="17">
        <v>5.2155376247555223</v>
      </c>
      <c r="G11290" s="17">
        <v>5.0772327753787847</v>
      </c>
      <c r="H11290" s="17">
        <v>5.1899167064449907</v>
      </c>
      <c r="I11290" s="17">
        <f>YEAR(Table6[[#This Row],[Date]])</f>
        <v>2019</v>
      </c>
      <c r="J11290" s="18">
        <f>MONTH(Table6[[#This Row],[Date]])</f>
        <v>11</v>
      </c>
    </row>
    <row r="11291" spans="3:10" x14ac:dyDescent="0.3">
      <c r="C11291" s="16">
        <v>43776</v>
      </c>
      <c r="D11291" s="19" t="s">
        <v>14</v>
      </c>
      <c r="E11291" s="17">
        <v>5.1824545860290527</v>
      </c>
      <c r="F11291" s="17">
        <v>5.266034650576195</v>
      </c>
      <c r="G11291" s="17">
        <v>5.1376795345054873</v>
      </c>
      <c r="H11291" s="17">
        <v>5.2513584047747024</v>
      </c>
      <c r="I11291" s="17">
        <f>YEAR(Table6[[#This Row],[Date]])</f>
        <v>2019</v>
      </c>
      <c r="J11291" s="18">
        <f>MONTH(Table6[[#This Row],[Date]])</f>
        <v>11</v>
      </c>
    </row>
    <row r="11292" spans="3:10" x14ac:dyDescent="0.3">
      <c r="C11292" s="16">
        <v>43777</v>
      </c>
      <c r="D11292" s="19" t="s">
        <v>14</v>
      </c>
      <c r="E11292" s="17">
        <v>5.168525218963623</v>
      </c>
      <c r="F11292" s="17">
        <v>5.2001166563749646</v>
      </c>
      <c r="G11292" s="17">
        <v>5.1279789600504158</v>
      </c>
      <c r="H11292" s="17">
        <v>5.1655404366139237</v>
      </c>
      <c r="I11292" s="17">
        <f>YEAR(Table6[[#This Row],[Date]])</f>
        <v>2019</v>
      </c>
      <c r="J11292" s="18">
        <f>MONTH(Table6[[#This Row],[Date]])</f>
        <v>11</v>
      </c>
    </row>
    <row r="11293" spans="3:10" x14ac:dyDescent="0.3">
      <c r="C11293" s="16">
        <v>43780</v>
      </c>
      <c r="D11293" s="19" t="s">
        <v>14</v>
      </c>
      <c r="E11293" s="17">
        <v>5.1784744262695313</v>
      </c>
      <c r="F11293" s="17">
        <v>5.2016077896856778</v>
      </c>
      <c r="G11293" s="17">
        <v>5.0814616649218607</v>
      </c>
      <c r="H11293" s="17">
        <v>5.1677778907632144</v>
      </c>
      <c r="I11293" s="17">
        <f>YEAR(Table6[[#This Row],[Date]])</f>
        <v>2019</v>
      </c>
      <c r="J11293" s="18">
        <f>MONTH(Table6[[#This Row],[Date]])</f>
        <v>11</v>
      </c>
    </row>
    <row r="11294" spans="3:10" x14ac:dyDescent="0.3">
      <c r="C11294" s="16">
        <v>43781</v>
      </c>
      <c r="D11294" s="19" t="s">
        <v>14</v>
      </c>
      <c r="E11294" s="17">
        <v>5.2140469551086426</v>
      </c>
      <c r="F11294" s="17">
        <v>5.270015779550894</v>
      </c>
      <c r="G11294" s="17">
        <v>5.1817092012296531</v>
      </c>
      <c r="H11294" s="17">
        <v>5.2167831244008784</v>
      </c>
      <c r="I11294" s="17">
        <f>YEAR(Table6[[#This Row],[Date]])</f>
        <v>2019</v>
      </c>
      <c r="J11294" s="18">
        <f>MONTH(Table6[[#This Row],[Date]])</f>
        <v>11</v>
      </c>
    </row>
    <row r="11295" spans="3:10" x14ac:dyDescent="0.3">
      <c r="C11295" s="16">
        <v>43782</v>
      </c>
      <c r="D11295" s="19" t="s">
        <v>14</v>
      </c>
      <c r="E11295" s="17">
        <v>5.188176155090332</v>
      </c>
      <c r="F11295" s="17">
        <v>5.2103145937908142</v>
      </c>
      <c r="G11295" s="17">
        <v>5.1217598900834327</v>
      </c>
      <c r="H11295" s="17">
        <v>5.1827033428829203</v>
      </c>
      <c r="I11295" s="17">
        <f>YEAR(Table6[[#This Row],[Date]])</f>
        <v>2019</v>
      </c>
      <c r="J11295" s="18">
        <f>MONTH(Table6[[#This Row],[Date]])</f>
        <v>11</v>
      </c>
    </row>
    <row r="11296" spans="3:10" x14ac:dyDescent="0.3">
      <c r="C11296" s="16">
        <v>43783</v>
      </c>
      <c r="D11296" s="19" t="s">
        <v>14</v>
      </c>
      <c r="E11296" s="17">
        <v>5.2185230255126953</v>
      </c>
      <c r="F11296" s="17">
        <v>5.2207619676963111</v>
      </c>
      <c r="G11296" s="17">
        <v>5.137181909631475</v>
      </c>
      <c r="H11296" s="17">
        <v>5.1971304287512927</v>
      </c>
      <c r="I11296" s="17">
        <f>YEAR(Table6[[#This Row],[Date]])</f>
        <v>2019</v>
      </c>
      <c r="J11296" s="18">
        <f>MONTH(Table6[[#This Row],[Date]])</f>
        <v>11</v>
      </c>
    </row>
    <row r="11297" spans="3:10" x14ac:dyDescent="0.3">
      <c r="C11297" s="16">
        <v>43784</v>
      </c>
      <c r="D11297" s="19" t="s">
        <v>14</v>
      </c>
      <c r="E11297" s="17">
        <v>5.0792236328125</v>
      </c>
      <c r="F11297" s="17">
        <v>5.268024498867721</v>
      </c>
      <c r="G11297" s="17">
        <v>4.9909170704358354</v>
      </c>
      <c r="H11297" s="17">
        <v>5.2162844815657214</v>
      </c>
      <c r="I11297" s="17">
        <f>YEAR(Table6[[#This Row],[Date]])</f>
        <v>2019</v>
      </c>
      <c r="J11297" s="18">
        <f>MONTH(Table6[[#This Row],[Date]])</f>
        <v>11</v>
      </c>
    </row>
    <row r="11298" spans="3:10" x14ac:dyDescent="0.3">
      <c r="C11298" s="16">
        <v>43787</v>
      </c>
      <c r="D11298" s="19" t="s">
        <v>14</v>
      </c>
      <c r="E11298" s="17">
        <v>5.2804622650146484</v>
      </c>
      <c r="F11298" s="17">
        <v>5.3070781132719684</v>
      </c>
      <c r="G11298" s="17">
        <v>5.0687761727988807</v>
      </c>
      <c r="H11298" s="17">
        <v>5.0717609548122642</v>
      </c>
      <c r="I11298" s="17">
        <f>YEAR(Table6[[#This Row],[Date]])</f>
        <v>2019</v>
      </c>
      <c r="J11298" s="18">
        <f>MONTH(Table6[[#This Row],[Date]])</f>
        <v>11</v>
      </c>
    </row>
    <row r="11299" spans="3:10" x14ac:dyDescent="0.3">
      <c r="C11299" s="16">
        <v>43788</v>
      </c>
      <c r="D11299" s="19" t="s">
        <v>14</v>
      </c>
      <c r="E11299" s="17">
        <v>5.1737480163574219</v>
      </c>
      <c r="F11299" s="17">
        <v>5.2729992470956972</v>
      </c>
      <c r="G11299" s="17">
        <v>5.1155407381252624</v>
      </c>
      <c r="H11299" s="17">
        <v>5.2493681824257008</v>
      </c>
      <c r="I11299" s="17">
        <f>YEAR(Table6[[#This Row],[Date]])</f>
        <v>2019</v>
      </c>
      <c r="J11299" s="18">
        <f>MONTH(Table6[[#This Row],[Date]])</f>
        <v>11</v>
      </c>
    </row>
    <row r="11300" spans="3:10" x14ac:dyDescent="0.3">
      <c r="C11300" s="16">
        <v>43789</v>
      </c>
      <c r="D11300" s="19" t="s">
        <v>14</v>
      </c>
      <c r="E11300" s="17">
        <v>5.2530989646911621</v>
      </c>
      <c r="F11300" s="17">
        <v>5.3369276315843894</v>
      </c>
      <c r="G11300" s="17">
        <v>5.1381765687687899</v>
      </c>
      <c r="H11300" s="17">
        <v>5.1508629582419081</v>
      </c>
      <c r="I11300" s="17">
        <f>YEAR(Table6[[#This Row],[Date]])</f>
        <v>2019</v>
      </c>
      <c r="J11300" s="18">
        <f>MONTH(Table6[[#This Row],[Date]])</f>
        <v>11</v>
      </c>
    </row>
    <row r="11301" spans="3:10" x14ac:dyDescent="0.3">
      <c r="C11301" s="16">
        <v>43790</v>
      </c>
      <c r="D11301" s="19" t="s">
        <v>14</v>
      </c>
      <c r="E11301" s="17">
        <v>5.2282242774963379</v>
      </c>
      <c r="F11301" s="17">
        <v>5.3043416711211124</v>
      </c>
      <c r="G11301" s="17">
        <v>5.2065830670432689</v>
      </c>
      <c r="H11301" s="17">
        <v>5.2486219474544278</v>
      </c>
      <c r="I11301" s="17">
        <f>YEAR(Table6[[#This Row],[Date]])</f>
        <v>2019</v>
      </c>
      <c r="J11301" s="18">
        <f>MONTH(Table6[[#This Row],[Date]])</f>
        <v>11</v>
      </c>
    </row>
    <row r="11302" spans="3:10" x14ac:dyDescent="0.3">
      <c r="C11302" s="16">
        <v>43791</v>
      </c>
      <c r="D11302" s="19" t="s">
        <v>14</v>
      </c>
      <c r="E11302" s="17">
        <v>5.2458853721618652</v>
      </c>
      <c r="F11302" s="17">
        <v>5.2973762950299346</v>
      </c>
      <c r="G11302" s="17">
        <v>5.2222538345148939</v>
      </c>
      <c r="H11302" s="17">
        <v>5.2508600082088552</v>
      </c>
      <c r="I11302" s="17">
        <f>YEAR(Table6[[#This Row],[Date]])</f>
        <v>2019</v>
      </c>
      <c r="J11302" s="18">
        <f>MONTH(Table6[[#This Row],[Date]])</f>
        <v>11</v>
      </c>
    </row>
    <row r="11303" spans="3:10" x14ac:dyDescent="0.3">
      <c r="C11303" s="16">
        <v>43794</v>
      </c>
      <c r="D11303" s="19" t="s">
        <v>14</v>
      </c>
      <c r="E11303" s="17">
        <v>5.5025959014892578</v>
      </c>
      <c r="F11303" s="17">
        <v>5.5075710127173174</v>
      </c>
      <c r="G11303" s="17">
        <v>5.3610571658841719</v>
      </c>
      <c r="H11303" s="17">
        <v>5.3739921704054963</v>
      </c>
      <c r="I11303" s="17">
        <f>YEAR(Table6[[#This Row],[Date]])</f>
        <v>2019</v>
      </c>
      <c r="J11303" s="18">
        <f>MONTH(Table6[[#This Row],[Date]])</f>
        <v>11</v>
      </c>
    </row>
    <row r="11304" spans="3:10" x14ac:dyDescent="0.3">
      <c r="C11304" s="16">
        <v>43795</v>
      </c>
      <c r="D11304" s="19" t="s">
        <v>14</v>
      </c>
      <c r="E11304" s="17">
        <v>5.3978705406188956</v>
      </c>
      <c r="F11304" s="17">
        <v>5.4896590825106184</v>
      </c>
      <c r="G11304" s="17">
        <v>5.3914028032696084</v>
      </c>
      <c r="H11304" s="17">
        <v>5.4849325860703591</v>
      </c>
      <c r="I11304" s="17">
        <f>YEAR(Table6[[#This Row],[Date]])</f>
        <v>2019</v>
      </c>
      <c r="J11304" s="18">
        <f>MONTH(Table6[[#This Row],[Date]])</f>
        <v>11</v>
      </c>
    </row>
    <row r="11305" spans="3:10" x14ac:dyDescent="0.3">
      <c r="C11305" s="16">
        <v>43796</v>
      </c>
      <c r="D11305" s="19" t="s">
        <v>14</v>
      </c>
      <c r="E11305" s="17">
        <v>5.4327235221862793</v>
      </c>
      <c r="F11305" s="17">
        <v>5.4777804163385992</v>
      </c>
      <c r="G11305" s="17">
        <v>5.4063368269028</v>
      </c>
      <c r="H11305" s="17">
        <v>5.4434279531281948</v>
      </c>
      <c r="I11305" s="17">
        <f>YEAR(Table6[[#This Row],[Date]])</f>
        <v>2019</v>
      </c>
      <c r="J11305" s="18">
        <f>MONTH(Table6[[#This Row],[Date]])</f>
        <v>11</v>
      </c>
    </row>
    <row r="11306" spans="3:10" x14ac:dyDescent="0.3">
      <c r="C11306" s="16">
        <v>43798</v>
      </c>
      <c r="D11306" s="19" t="s">
        <v>14</v>
      </c>
      <c r="E11306" s="17">
        <v>5.3953819274902344</v>
      </c>
      <c r="F11306" s="17">
        <v>5.4302324481238839</v>
      </c>
      <c r="G11306" s="17">
        <v>5.3714841563113129</v>
      </c>
      <c r="H11306" s="17">
        <v>5.4018544383523306</v>
      </c>
      <c r="I11306" s="17">
        <f>YEAR(Table6[[#This Row],[Date]])</f>
        <v>2019</v>
      </c>
      <c r="J11306" s="18">
        <f>MONTH(Table6[[#This Row],[Date]])</f>
        <v>11</v>
      </c>
    </row>
    <row r="11307" spans="3:10" x14ac:dyDescent="0.3">
      <c r="C11307" s="16">
        <v>43801</v>
      </c>
      <c r="D11307" s="19" t="s">
        <v>14</v>
      </c>
      <c r="E11307" s="17">
        <v>5.2089309692382813</v>
      </c>
      <c r="F11307" s="17">
        <v>5.4018547253456504</v>
      </c>
      <c r="G11307" s="17">
        <v>5.1937463022137642</v>
      </c>
      <c r="H11307" s="17">
        <v>5.3884121096426361</v>
      </c>
      <c r="I11307" s="17">
        <f>YEAR(Table6[[#This Row],[Date]])</f>
        <v>2019</v>
      </c>
      <c r="J11307" s="18">
        <f>MONTH(Table6[[#This Row],[Date]])</f>
        <v>12</v>
      </c>
    </row>
    <row r="11308" spans="3:10" x14ac:dyDescent="0.3">
      <c r="C11308" s="16">
        <v>43802</v>
      </c>
      <c r="D11308" s="19" t="s">
        <v>14</v>
      </c>
      <c r="E11308" s="17">
        <v>5.1693511009216309</v>
      </c>
      <c r="F11308" s="17">
        <v>5.1733337465879172</v>
      </c>
      <c r="G11308" s="17">
        <v>4.9878786319744748</v>
      </c>
      <c r="H11308" s="17">
        <v>5.0252185465111676</v>
      </c>
      <c r="I11308" s="17">
        <f>YEAR(Table6[[#This Row],[Date]])</f>
        <v>2019</v>
      </c>
      <c r="J11308" s="18">
        <f>MONTH(Table6[[#This Row],[Date]])</f>
        <v>12</v>
      </c>
    </row>
    <row r="11309" spans="3:10" x14ac:dyDescent="0.3">
      <c r="C11309" s="16">
        <v>43803</v>
      </c>
      <c r="D11309" s="19" t="s">
        <v>14</v>
      </c>
      <c r="E11309" s="17">
        <v>5.2131643295288086</v>
      </c>
      <c r="F11309" s="17">
        <v>5.2753976939408807</v>
      </c>
      <c r="G11309" s="17">
        <v>5.184537038875602</v>
      </c>
      <c r="H11309" s="17">
        <v>5.2529936447683037</v>
      </c>
      <c r="I11309" s="17">
        <f>YEAR(Table6[[#This Row],[Date]])</f>
        <v>2019</v>
      </c>
      <c r="J11309" s="18">
        <f>MONTH(Table6[[#This Row],[Date]])</f>
        <v>12</v>
      </c>
    </row>
    <row r="11310" spans="3:10" x14ac:dyDescent="0.3">
      <c r="C11310" s="16">
        <v>43804</v>
      </c>
      <c r="D11310" s="19" t="s">
        <v>14</v>
      </c>
      <c r="E11310" s="17">
        <v>5.1962361335754386</v>
      </c>
      <c r="F11310" s="17">
        <v>5.2507525161428363</v>
      </c>
      <c r="G11310" s="17">
        <v>5.165617050679697</v>
      </c>
      <c r="H11310" s="17">
        <v>5.2350697796950261</v>
      </c>
      <c r="I11310" s="17">
        <f>YEAR(Table6[[#This Row],[Date]])</f>
        <v>2019</v>
      </c>
      <c r="J11310" s="18">
        <f>MONTH(Table6[[#This Row],[Date]])</f>
        <v>12</v>
      </c>
    </row>
    <row r="11311" spans="3:10" x14ac:dyDescent="0.3">
      <c r="C11311" s="16">
        <v>43805</v>
      </c>
      <c r="D11311" s="19" t="s">
        <v>14</v>
      </c>
      <c r="E11311" s="17">
        <v>5.2816200256347656</v>
      </c>
      <c r="F11311" s="17">
        <v>5.3144797035901323</v>
      </c>
      <c r="G11311" s="17">
        <v>5.2554821310367794</v>
      </c>
      <c r="H11311" s="17">
        <v>5.2654396955328551</v>
      </c>
      <c r="I11311" s="17">
        <f>YEAR(Table6[[#This Row],[Date]])</f>
        <v>2019</v>
      </c>
      <c r="J11311" s="18">
        <f>MONTH(Table6[[#This Row],[Date]])</f>
        <v>12</v>
      </c>
    </row>
    <row r="11312" spans="3:10" x14ac:dyDescent="0.3">
      <c r="C11312" s="16">
        <v>43808</v>
      </c>
      <c r="D11312" s="19" t="s">
        <v>14</v>
      </c>
      <c r="E11312" s="17">
        <v>5.2816200256347656</v>
      </c>
      <c r="F11312" s="17">
        <v>5.3363856807575676</v>
      </c>
      <c r="G11312" s="17">
        <v>5.2500057554456214</v>
      </c>
      <c r="H11312" s="17">
        <v>5.2587183869782841</v>
      </c>
      <c r="I11312" s="17">
        <f>YEAR(Table6[[#This Row],[Date]])</f>
        <v>2019</v>
      </c>
      <c r="J11312" s="18">
        <f>MONTH(Table6[[#This Row],[Date]])</f>
        <v>12</v>
      </c>
    </row>
    <row r="11313" spans="3:10" x14ac:dyDescent="0.3">
      <c r="C11313" s="16">
        <v>43809</v>
      </c>
      <c r="D11313" s="19" t="s">
        <v>14</v>
      </c>
      <c r="E11313" s="17">
        <v>5.3266782760620117</v>
      </c>
      <c r="F11313" s="17">
        <v>5.3784564805498798</v>
      </c>
      <c r="G11313" s="17">
        <v>5.2589680606840137</v>
      </c>
      <c r="H11313" s="17">
        <v>5.3117419268269739</v>
      </c>
      <c r="I11313" s="17">
        <f>YEAR(Table6[[#This Row],[Date]])</f>
        <v>2019</v>
      </c>
      <c r="J11313" s="18">
        <f>MONTH(Table6[[#This Row],[Date]])</f>
        <v>12</v>
      </c>
    </row>
    <row r="11314" spans="3:10" x14ac:dyDescent="0.3">
      <c r="C11314" s="16">
        <v>43810</v>
      </c>
      <c r="D11314" s="19" t="s">
        <v>14</v>
      </c>
      <c r="E11314" s="17">
        <v>5.4103193283081046</v>
      </c>
      <c r="F11314" s="17">
        <v>5.4157961793882654</v>
      </c>
      <c r="G11314" s="17">
        <v>5.3346438228283413</v>
      </c>
      <c r="H11314" s="17">
        <v>5.3371332142642558</v>
      </c>
      <c r="I11314" s="17">
        <f>YEAR(Table6[[#This Row],[Date]])</f>
        <v>2019</v>
      </c>
      <c r="J11314" s="18">
        <f>MONTH(Table6[[#This Row],[Date]])</f>
        <v>12</v>
      </c>
    </row>
    <row r="11315" spans="3:10" x14ac:dyDescent="0.3">
      <c r="C11315" s="16">
        <v>43811</v>
      </c>
      <c r="D11315" s="19" t="s">
        <v>14</v>
      </c>
      <c r="E11315" s="17">
        <v>5.5778517723083496</v>
      </c>
      <c r="F11315" s="17">
        <v>5.5960239029608871</v>
      </c>
      <c r="G11315" s="17">
        <v>5.3724819587045944</v>
      </c>
      <c r="H11315" s="17">
        <v>5.3814433882746817</v>
      </c>
      <c r="I11315" s="17">
        <f>YEAR(Table6[[#This Row],[Date]])</f>
        <v>2019</v>
      </c>
      <c r="J11315" s="18">
        <f>MONTH(Table6[[#This Row],[Date]])</f>
        <v>12</v>
      </c>
    </row>
    <row r="11316" spans="3:10" x14ac:dyDescent="0.3">
      <c r="C11316" s="16">
        <v>43812</v>
      </c>
      <c r="D11316" s="19" t="s">
        <v>14</v>
      </c>
      <c r="E11316" s="17">
        <v>5.5758600234985352</v>
      </c>
      <c r="F11316" s="17">
        <v>5.7000779436640601</v>
      </c>
      <c r="G11316" s="17">
        <v>5.5218412290823897</v>
      </c>
      <c r="H11316" s="17">
        <v>5.5808388061254588</v>
      </c>
      <c r="I11316" s="17">
        <f>YEAR(Table6[[#This Row],[Date]])</f>
        <v>2019</v>
      </c>
      <c r="J11316" s="18">
        <f>MONTH(Table6[[#This Row],[Date]])</f>
        <v>12</v>
      </c>
    </row>
    <row r="11317" spans="3:10" x14ac:dyDescent="0.3">
      <c r="C11317" s="16">
        <v>43815</v>
      </c>
      <c r="D11317" s="19" t="s">
        <v>14</v>
      </c>
      <c r="E11317" s="17">
        <v>5.604736328125</v>
      </c>
      <c r="F11317" s="17">
        <v>5.6771760513412479</v>
      </c>
      <c r="G11317" s="17">
        <v>5.5952768306836136</v>
      </c>
      <c r="H11317" s="17">
        <v>5.6234065263075106</v>
      </c>
      <c r="I11317" s="17">
        <f>YEAR(Table6[[#This Row],[Date]])</f>
        <v>2019</v>
      </c>
      <c r="J11317" s="18">
        <f>MONTH(Table6[[#This Row],[Date]])</f>
        <v>12</v>
      </c>
    </row>
    <row r="11318" spans="3:10" x14ac:dyDescent="0.3">
      <c r="C11318" s="16">
        <v>43816</v>
      </c>
      <c r="D11318" s="19" t="s">
        <v>14</v>
      </c>
      <c r="E11318" s="17">
        <v>5.6829004287719727</v>
      </c>
      <c r="F11318" s="17">
        <v>5.7055532683065247</v>
      </c>
      <c r="G11318" s="17">
        <v>5.6139457739842138</v>
      </c>
      <c r="H11318" s="17">
        <v>5.6234052693111236</v>
      </c>
      <c r="I11318" s="17">
        <f>YEAR(Table6[[#This Row],[Date]])</f>
        <v>2019</v>
      </c>
      <c r="J11318" s="18">
        <f>MONTH(Table6[[#This Row],[Date]])</f>
        <v>12</v>
      </c>
    </row>
    <row r="11319" spans="3:10" x14ac:dyDescent="0.3">
      <c r="C11319" s="16">
        <v>43817</v>
      </c>
      <c r="D11319" s="19" t="s">
        <v>14</v>
      </c>
      <c r="E11319" s="17">
        <v>5.7132701873779297</v>
      </c>
      <c r="F11319" s="17">
        <v>5.7737610076892789</v>
      </c>
      <c r="G11319" s="17">
        <v>5.7092870670847482</v>
      </c>
      <c r="H11319" s="17">
        <v>5.7177509009560383</v>
      </c>
      <c r="I11319" s="17">
        <f>YEAR(Table6[[#This Row],[Date]])</f>
        <v>2019</v>
      </c>
      <c r="J11319" s="18">
        <f>MONTH(Table6[[#This Row],[Date]])</f>
        <v>12</v>
      </c>
    </row>
    <row r="11320" spans="3:10" x14ac:dyDescent="0.3">
      <c r="C11320" s="16">
        <v>43818</v>
      </c>
      <c r="D11320" s="19" t="s">
        <v>14</v>
      </c>
      <c r="E11320" s="17">
        <v>5.8613872528076172</v>
      </c>
      <c r="F11320" s="17">
        <v>5.8748298726377319</v>
      </c>
      <c r="G11320" s="17">
        <v>5.7428949651761068</v>
      </c>
      <c r="H11320" s="17">
        <v>5.7478737484319193</v>
      </c>
      <c r="I11320" s="17">
        <f>YEAR(Table6[[#This Row],[Date]])</f>
        <v>2019</v>
      </c>
      <c r="J11320" s="18">
        <f>MONTH(Table6[[#This Row],[Date]])</f>
        <v>12</v>
      </c>
    </row>
    <row r="11321" spans="3:10" x14ac:dyDescent="0.3">
      <c r="C11321" s="16">
        <v>43819</v>
      </c>
      <c r="D11321" s="19" t="s">
        <v>14</v>
      </c>
      <c r="E11321" s="17">
        <v>5.9587197303771973</v>
      </c>
      <c r="F11321" s="17">
        <v>5.9841107623423886</v>
      </c>
      <c r="G11321" s="17">
        <v>5.908684056525713</v>
      </c>
      <c r="H11321" s="17">
        <v>5.9278518475468021</v>
      </c>
      <c r="I11321" s="17">
        <f>YEAR(Table6[[#This Row],[Date]])</f>
        <v>2019</v>
      </c>
      <c r="J11321" s="18">
        <f>MONTH(Table6[[#This Row],[Date]])</f>
        <v>12</v>
      </c>
    </row>
    <row r="11322" spans="3:10" x14ac:dyDescent="0.3">
      <c r="C11322" s="16">
        <v>43822</v>
      </c>
      <c r="D11322" s="19" t="s">
        <v>14</v>
      </c>
      <c r="E11322" s="17">
        <v>5.9450278282165527</v>
      </c>
      <c r="F11322" s="17">
        <v>6.0194588663588036</v>
      </c>
      <c r="G11322" s="17">
        <v>5.9343238736620121</v>
      </c>
      <c r="H11322" s="17">
        <v>5.9873465278923712</v>
      </c>
      <c r="I11322" s="17">
        <f>YEAR(Table6[[#This Row],[Date]])</f>
        <v>2019</v>
      </c>
      <c r="J11322" s="18">
        <f>MONTH(Table6[[#This Row],[Date]])</f>
        <v>12</v>
      </c>
    </row>
    <row r="11323" spans="3:10" x14ac:dyDescent="0.3">
      <c r="C11323" s="16">
        <v>43823</v>
      </c>
      <c r="D11323" s="19" t="s">
        <v>14</v>
      </c>
      <c r="E11323" s="17">
        <v>5.9400486946105957</v>
      </c>
      <c r="F11323" s="17">
        <v>5.9572251600586839</v>
      </c>
      <c r="G11323" s="17">
        <v>5.8952406064508498</v>
      </c>
      <c r="H11323" s="17">
        <v>5.9295935373470261</v>
      </c>
      <c r="I11323" s="17">
        <f>YEAR(Table6[[#This Row],[Date]])</f>
        <v>2019</v>
      </c>
      <c r="J11323" s="18">
        <f>MONTH(Table6[[#This Row],[Date]])</f>
        <v>12</v>
      </c>
    </row>
    <row r="11324" spans="3:10" x14ac:dyDescent="0.3">
      <c r="C11324" s="16">
        <v>43825</v>
      </c>
      <c r="D11324" s="19" t="s">
        <v>14</v>
      </c>
      <c r="E11324" s="17">
        <v>5.9542384147644043</v>
      </c>
      <c r="F11324" s="17">
        <v>5.9823676319209156</v>
      </c>
      <c r="G11324" s="17">
        <v>5.9246149931923968</v>
      </c>
      <c r="H11324" s="17">
        <v>5.9435339856105056</v>
      </c>
      <c r="I11324" s="17">
        <f>YEAR(Table6[[#This Row],[Date]])</f>
        <v>2019</v>
      </c>
      <c r="J11324" s="18">
        <f>MONTH(Table6[[#This Row],[Date]])</f>
        <v>12</v>
      </c>
    </row>
    <row r="11325" spans="3:10" x14ac:dyDescent="0.3">
      <c r="C11325" s="16">
        <v>43826</v>
      </c>
      <c r="D11325" s="19" t="s">
        <v>14</v>
      </c>
      <c r="E11325" s="17">
        <v>5.8964862823486328</v>
      </c>
      <c r="F11325" s="17">
        <v>5.982866213789336</v>
      </c>
      <c r="G11325" s="17">
        <v>5.8700991144040771</v>
      </c>
      <c r="H11325" s="17">
        <v>5.9694235957264246</v>
      </c>
      <c r="I11325" s="17">
        <f>YEAR(Table6[[#This Row],[Date]])</f>
        <v>2019</v>
      </c>
      <c r="J11325" s="18">
        <f>MONTH(Table6[[#This Row],[Date]])</f>
        <v>12</v>
      </c>
    </row>
    <row r="11326" spans="3:10" x14ac:dyDescent="0.3">
      <c r="C11326" s="16">
        <v>43829</v>
      </c>
      <c r="D11326" s="19" t="s">
        <v>14</v>
      </c>
      <c r="E11326" s="17">
        <v>5.7832207679748544</v>
      </c>
      <c r="F11326" s="17">
        <v>5.8798070475855351</v>
      </c>
      <c r="G11326" s="17">
        <v>5.7518552966878786</v>
      </c>
      <c r="H11326" s="17">
        <v>5.8745794690377053</v>
      </c>
      <c r="I11326" s="17">
        <f>YEAR(Table6[[#This Row],[Date]])</f>
        <v>2019</v>
      </c>
      <c r="J11326" s="18">
        <f>MONTH(Table6[[#This Row],[Date]])</f>
        <v>12</v>
      </c>
    </row>
    <row r="11327" spans="3:10" x14ac:dyDescent="0.3">
      <c r="C11327" s="16">
        <v>43830</v>
      </c>
      <c r="D11327" s="19" t="s">
        <v>14</v>
      </c>
      <c r="E11327" s="17">
        <v>5.8574023246765137</v>
      </c>
      <c r="F11327" s="17">
        <v>5.8668618192570694</v>
      </c>
      <c r="G11327" s="17">
        <v>5.7287037239375973</v>
      </c>
      <c r="H11327" s="17">
        <v>5.7478715097237236</v>
      </c>
      <c r="I11327" s="17">
        <f>YEAR(Table6[[#This Row],[Date]])</f>
        <v>2019</v>
      </c>
      <c r="J11327" s="18">
        <f>MONTH(Table6[[#This Row],[Date]])</f>
        <v>12</v>
      </c>
    </row>
    <row r="11328" spans="3:10" x14ac:dyDescent="0.3">
      <c r="C11328" s="16">
        <v>43832</v>
      </c>
      <c r="D11328" s="19" t="s">
        <v>14</v>
      </c>
      <c r="E11328" s="17">
        <v>5.9721612930297852</v>
      </c>
      <c r="F11328" s="17">
        <v>5.9721612930297852</v>
      </c>
      <c r="G11328" s="17">
        <v>5.892751948637045</v>
      </c>
      <c r="H11328" s="17">
        <v>5.943285210959953</v>
      </c>
      <c r="I11328" s="17">
        <f>YEAR(Table6[[#This Row],[Date]])</f>
        <v>2020</v>
      </c>
      <c r="J11328" s="18">
        <f>MONTH(Table6[[#This Row],[Date]])</f>
        <v>1</v>
      </c>
    </row>
    <row r="11329" spans="3:10" x14ac:dyDescent="0.3">
      <c r="C11329" s="16">
        <v>43833</v>
      </c>
      <c r="D11329" s="19" t="s">
        <v>14</v>
      </c>
      <c r="E11329" s="17">
        <v>5.8765711784362793</v>
      </c>
      <c r="F11329" s="17">
        <v>5.9203836073401526</v>
      </c>
      <c r="G11329" s="17">
        <v>5.8275311706407047</v>
      </c>
      <c r="H11329" s="17">
        <v>5.8524246069452426</v>
      </c>
      <c r="I11329" s="17">
        <f>YEAR(Table6[[#This Row],[Date]])</f>
        <v>2020</v>
      </c>
      <c r="J11329" s="18">
        <f>MONTH(Table6[[#This Row],[Date]])</f>
        <v>1</v>
      </c>
    </row>
    <row r="11330" spans="3:10" x14ac:dyDescent="0.3">
      <c r="C11330" s="16">
        <v>43836</v>
      </c>
      <c r="D11330" s="19" t="s">
        <v>14</v>
      </c>
      <c r="E11330" s="17">
        <v>5.9012160301208496</v>
      </c>
      <c r="F11330" s="17">
        <v>5.9064436096209976</v>
      </c>
      <c r="G11330" s="17">
        <v>5.7570839240151406</v>
      </c>
      <c r="H11330" s="17">
        <v>5.7832218215158804</v>
      </c>
      <c r="I11330" s="17">
        <f>YEAR(Table6[[#This Row],[Date]])</f>
        <v>2020</v>
      </c>
      <c r="J11330" s="18">
        <f>MONTH(Table6[[#This Row],[Date]])</f>
        <v>1</v>
      </c>
    </row>
    <row r="11331" spans="3:10" x14ac:dyDescent="0.3">
      <c r="C11331" s="16">
        <v>43837</v>
      </c>
      <c r="D11331" s="19" t="s">
        <v>14</v>
      </c>
      <c r="E11331" s="17">
        <v>5.9726595878601074</v>
      </c>
      <c r="F11331" s="17">
        <v>6.0184633412008317</v>
      </c>
      <c r="G11331" s="17">
        <v>5.8845371338849271</v>
      </c>
      <c r="H11331" s="17">
        <v>5.9295940223881907</v>
      </c>
      <c r="I11331" s="17">
        <f>YEAR(Table6[[#This Row],[Date]])</f>
        <v>2020</v>
      </c>
      <c r="J11331" s="18">
        <f>MONTH(Table6[[#This Row],[Date]])</f>
        <v>1</v>
      </c>
    </row>
    <row r="11332" spans="3:10" x14ac:dyDescent="0.3">
      <c r="C11332" s="16">
        <v>43838</v>
      </c>
      <c r="D11332" s="19" t="s">
        <v>14</v>
      </c>
      <c r="E11332" s="17">
        <v>5.9838614463806152</v>
      </c>
      <c r="F11332" s="17">
        <v>6.0251844843638471</v>
      </c>
      <c r="G11332" s="17">
        <v>5.928349401284013</v>
      </c>
      <c r="H11332" s="17">
        <v>5.9684275063047476</v>
      </c>
      <c r="I11332" s="17">
        <f>YEAR(Table6[[#This Row],[Date]])</f>
        <v>2020</v>
      </c>
      <c r="J11332" s="18">
        <f>MONTH(Table6[[#This Row],[Date]])</f>
        <v>1</v>
      </c>
    </row>
    <row r="11333" spans="3:10" x14ac:dyDescent="0.3">
      <c r="C11333" s="16">
        <v>43839</v>
      </c>
      <c r="D11333" s="19" t="s">
        <v>14</v>
      </c>
      <c r="E11333" s="17">
        <v>6.0495791435241699</v>
      </c>
      <c r="F11333" s="17">
        <v>6.1220188498393524</v>
      </c>
      <c r="G11333" s="17">
        <v>5.9958096310355149</v>
      </c>
      <c r="H11333" s="17">
        <v>6.0702406600939058</v>
      </c>
      <c r="I11333" s="17">
        <f>YEAR(Table6[[#This Row],[Date]])</f>
        <v>2020</v>
      </c>
      <c r="J11333" s="18">
        <f>MONTH(Table6[[#This Row],[Date]])</f>
        <v>1</v>
      </c>
    </row>
    <row r="11334" spans="3:10" x14ac:dyDescent="0.3">
      <c r="C11334" s="16">
        <v>43840</v>
      </c>
      <c r="D11334" s="19" t="s">
        <v>14</v>
      </c>
      <c r="E11334" s="17">
        <v>6.0819416046142578</v>
      </c>
      <c r="F11334" s="17">
        <v>6.1872405332312113</v>
      </c>
      <c r="G11334" s="17">
        <v>6.0677525960614558</v>
      </c>
      <c r="H11334" s="17">
        <v>6.1568707181441127</v>
      </c>
      <c r="I11334" s="17">
        <f>YEAR(Table6[[#This Row],[Date]])</f>
        <v>2020</v>
      </c>
      <c r="J11334" s="18">
        <f>MONTH(Table6[[#This Row],[Date]])</f>
        <v>1</v>
      </c>
    </row>
    <row r="11335" spans="3:10" x14ac:dyDescent="0.3">
      <c r="C11335" s="16">
        <v>43843</v>
      </c>
      <c r="D11335" s="19" t="s">
        <v>14</v>
      </c>
      <c r="E11335" s="17">
        <v>6.2726244926452637</v>
      </c>
      <c r="F11335" s="17">
        <v>6.2977667270316804</v>
      </c>
      <c r="G11335" s="17">
        <v>6.1424321315805779</v>
      </c>
      <c r="H11335" s="17">
        <v>6.1650854495193217</v>
      </c>
      <c r="I11335" s="17">
        <f>YEAR(Table6[[#This Row],[Date]])</f>
        <v>2020</v>
      </c>
      <c r="J11335" s="18">
        <f>MONTH(Table6[[#This Row],[Date]])</f>
        <v>1</v>
      </c>
    </row>
    <row r="11336" spans="3:10" x14ac:dyDescent="0.3">
      <c r="C11336" s="16">
        <v>43844</v>
      </c>
      <c r="D11336" s="19" t="s">
        <v>14</v>
      </c>
      <c r="E11336" s="17">
        <v>6.1556258201599121</v>
      </c>
      <c r="F11336" s="17">
        <v>6.2551990940221582</v>
      </c>
      <c r="G11336" s="17">
        <v>6.1424319993360124</v>
      </c>
      <c r="H11336" s="17">
        <v>6.2298075886953814</v>
      </c>
      <c r="I11336" s="17">
        <f>YEAR(Table6[[#This Row],[Date]])</f>
        <v>2020</v>
      </c>
      <c r="J11336" s="18">
        <f>MONTH(Table6[[#This Row],[Date]])</f>
        <v>1</v>
      </c>
    </row>
    <row r="11337" spans="3:10" x14ac:dyDescent="0.3">
      <c r="C11337" s="16">
        <v>43845</v>
      </c>
      <c r="D11337" s="19" t="s">
        <v>14</v>
      </c>
      <c r="E11337" s="17">
        <v>6.1130561828613281</v>
      </c>
      <c r="F11337" s="17">
        <v>6.1907234577597032</v>
      </c>
      <c r="G11337" s="17">
        <v>6.0871670912285358</v>
      </c>
      <c r="H11337" s="17">
        <v>6.1683194178927607</v>
      </c>
      <c r="I11337" s="17">
        <f>YEAR(Table6[[#This Row],[Date]])</f>
        <v>2020</v>
      </c>
      <c r="J11337" s="18">
        <f>MONTH(Table6[[#This Row],[Date]])</f>
        <v>1</v>
      </c>
    </row>
    <row r="11338" spans="3:10" x14ac:dyDescent="0.3">
      <c r="C11338" s="16">
        <v>43846</v>
      </c>
      <c r="D11338" s="19" t="s">
        <v>14</v>
      </c>
      <c r="E11338" s="17">
        <v>6.1966996192932129</v>
      </c>
      <c r="F11338" s="17">
        <v>6.202674063235496</v>
      </c>
      <c r="G11338" s="17">
        <v>6.1431788952956001</v>
      </c>
      <c r="H11338" s="17">
        <v>6.166578602901696</v>
      </c>
      <c r="I11338" s="17">
        <f>YEAR(Table6[[#This Row],[Date]])</f>
        <v>2020</v>
      </c>
      <c r="J11338" s="18">
        <f>MONTH(Table6[[#This Row],[Date]])</f>
        <v>1</v>
      </c>
    </row>
    <row r="11339" spans="3:10" x14ac:dyDescent="0.3">
      <c r="C11339" s="16">
        <v>43847</v>
      </c>
      <c r="D11339" s="19" t="s">
        <v>14</v>
      </c>
      <c r="E11339" s="17">
        <v>6.205411434173584</v>
      </c>
      <c r="F11339" s="17">
        <v>6.223334763640799</v>
      </c>
      <c r="G11339" s="17">
        <v>6.1578651603777903</v>
      </c>
      <c r="H11339" s="17">
        <v>6.2158665909954358</v>
      </c>
      <c r="I11339" s="17">
        <f>YEAR(Table6[[#This Row],[Date]])</f>
        <v>2020</v>
      </c>
      <c r="J11339" s="18">
        <f>MONTH(Table6[[#This Row],[Date]])</f>
        <v>1</v>
      </c>
    </row>
    <row r="11340" spans="3:10" x14ac:dyDescent="0.3">
      <c r="C11340" s="16">
        <v>43851</v>
      </c>
      <c r="D11340" s="19" t="s">
        <v>14</v>
      </c>
      <c r="E11340" s="17">
        <v>6.1720542907714844</v>
      </c>
      <c r="F11340" s="17">
        <v>6.2056603535649408</v>
      </c>
      <c r="G11340" s="17">
        <v>6.1379501599088213</v>
      </c>
      <c r="H11340" s="17">
        <v>6.1688180353284832</v>
      </c>
      <c r="I11340" s="17">
        <f>YEAR(Table6[[#This Row],[Date]])</f>
        <v>2020</v>
      </c>
      <c r="J11340" s="18">
        <f>MONTH(Table6[[#This Row],[Date]])</f>
        <v>1</v>
      </c>
    </row>
    <row r="11341" spans="3:10" x14ac:dyDescent="0.3">
      <c r="C11341" s="16">
        <v>43852</v>
      </c>
      <c r="D11341" s="19" t="s">
        <v>14</v>
      </c>
      <c r="E11341" s="17">
        <v>6.2260737419128418</v>
      </c>
      <c r="F11341" s="17">
        <v>6.3127024664691893</v>
      </c>
      <c r="G11341" s="17">
        <v>6.1984421168592316</v>
      </c>
      <c r="H11341" s="17">
        <v>6.2173611101214172</v>
      </c>
      <c r="I11341" s="17">
        <f>YEAR(Table6[[#This Row],[Date]])</f>
        <v>2020</v>
      </c>
      <c r="J11341" s="18">
        <f>MONTH(Table6[[#This Row],[Date]])</f>
        <v>1</v>
      </c>
    </row>
    <row r="11342" spans="3:10" x14ac:dyDescent="0.3">
      <c r="C11342" s="16">
        <v>43853</v>
      </c>
      <c r="D11342" s="19" t="s">
        <v>14</v>
      </c>
      <c r="E11342" s="17">
        <v>6.2945308685302734</v>
      </c>
      <c r="F11342" s="17">
        <v>6.3029947043560552</v>
      </c>
      <c r="G11342" s="17">
        <v>6.1772835244832214</v>
      </c>
      <c r="H11342" s="17">
        <v>6.2661528510482061</v>
      </c>
      <c r="I11342" s="17">
        <f>YEAR(Table6[[#This Row],[Date]])</f>
        <v>2020</v>
      </c>
      <c r="J11342" s="18">
        <f>MONTH(Table6[[#This Row],[Date]])</f>
        <v>1</v>
      </c>
    </row>
    <row r="11343" spans="3:10" x14ac:dyDescent="0.3">
      <c r="C11343" s="16">
        <v>43854</v>
      </c>
      <c r="D11343" s="19" t="s">
        <v>14</v>
      </c>
      <c r="E11343" s="17">
        <v>6.2352843284606934</v>
      </c>
      <c r="F11343" s="17">
        <v>6.4598223775223547</v>
      </c>
      <c r="G11343" s="17">
        <v>6.181016740859083</v>
      </c>
      <c r="H11343" s="17">
        <v>6.4100355040744379</v>
      </c>
      <c r="I11343" s="17">
        <f>YEAR(Table6[[#This Row],[Date]])</f>
        <v>2020</v>
      </c>
      <c r="J11343" s="18">
        <f>MONTH(Table6[[#This Row],[Date]])</f>
        <v>1</v>
      </c>
    </row>
    <row r="11344" spans="3:10" x14ac:dyDescent="0.3">
      <c r="C11344" s="16">
        <v>43857</v>
      </c>
      <c r="D11344" s="19" t="s">
        <v>14</v>
      </c>
      <c r="E11344" s="17">
        <v>5.9793806076049796</v>
      </c>
      <c r="F11344" s="17">
        <v>6.0304119375387106</v>
      </c>
      <c r="G11344" s="17">
        <v>5.7809804600091841</v>
      </c>
      <c r="H11344" s="17">
        <v>5.9305893972725432</v>
      </c>
      <c r="I11344" s="17">
        <f>YEAR(Table6[[#This Row],[Date]])</f>
        <v>2020</v>
      </c>
      <c r="J11344" s="18">
        <f>MONTH(Table6[[#This Row],[Date]])</f>
        <v>1</v>
      </c>
    </row>
    <row r="11345" spans="3:10" x14ac:dyDescent="0.3">
      <c r="C11345" s="16">
        <v>43858</v>
      </c>
      <c r="D11345" s="19" t="s">
        <v>14</v>
      </c>
      <c r="E11345" s="17">
        <v>6.1728024482727051</v>
      </c>
      <c r="F11345" s="17">
        <v>6.2051635850720581</v>
      </c>
      <c r="G11345" s="17">
        <v>5.9920763461190756</v>
      </c>
      <c r="H11345" s="17">
        <v>6.0453482745580303</v>
      </c>
      <c r="I11345" s="17">
        <f>YEAR(Table6[[#This Row],[Date]])</f>
        <v>2020</v>
      </c>
      <c r="J11345" s="18">
        <f>MONTH(Table6[[#This Row],[Date]])</f>
        <v>1</v>
      </c>
    </row>
    <row r="11346" spans="3:10" x14ac:dyDescent="0.3">
      <c r="C11346" s="16">
        <v>43859</v>
      </c>
      <c r="D11346" s="19" t="s">
        <v>14</v>
      </c>
      <c r="E11346" s="17">
        <v>6.1123104095458984</v>
      </c>
      <c r="F11346" s="17">
        <v>6.1944584057429761</v>
      </c>
      <c r="G11346" s="17">
        <v>6.0724806320295883</v>
      </c>
      <c r="H11346" s="17">
        <v>6.1583629517829479</v>
      </c>
      <c r="I11346" s="17">
        <f>YEAR(Table6[[#This Row],[Date]])</f>
        <v>2020</v>
      </c>
      <c r="J11346" s="18">
        <f>MONTH(Table6[[#This Row],[Date]])</f>
        <v>1</v>
      </c>
    </row>
    <row r="11347" spans="3:10" x14ac:dyDescent="0.3">
      <c r="C11347" s="16">
        <v>43860</v>
      </c>
      <c r="D11347" s="19" t="s">
        <v>14</v>
      </c>
      <c r="E11347" s="17">
        <v>6.1190323829650879</v>
      </c>
      <c r="F11347" s="17">
        <v>6.1324750006680011</v>
      </c>
      <c r="G11347" s="17">
        <v>5.9594663457306014</v>
      </c>
      <c r="H11347" s="17">
        <v>6.0144803251521708</v>
      </c>
      <c r="I11347" s="17">
        <f>YEAR(Table6[[#This Row],[Date]])</f>
        <v>2020</v>
      </c>
      <c r="J11347" s="18">
        <f>MONTH(Table6[[#This Row],[Date]])</f>
        <v>1</v>
      </c>
    </row>
    <row r="11348" spans="3:10" x14ac:dyDescent="0.3">
      <c r="C11348" s="16">
        <v>43861</v>
      </c>
      <c r="D11348" s="19" t="s">
        <v>14</v>
      </c>
      <c r="E11348" s="17">
        <v>5.8855319023132324</v>
      </c>
      <c r="F11348" s="17">
        <v>6.0851764873971552</v>
      </c>
      <c r="G11348" s="17">
        <v>5.8437112761840044</v>
      </c>
      <c r="H11348" s="17">
        <v>6.0732276014165896</v>
      </c>
      <c r="I11348" s="17">
        <f>YEAR(Table6[[#This Row],[Date]])</f>
        <v>2020</v>
      </c>
      <c r="J11348" s="18">
        <f>MONTH(Table6[[#This Row],[Date]])</f>
        <v>1</v>
      </c>
    </row>
    <row r="11349" spans="3:10" x14ac:dyDescent="0.3">
      <c r="C11349" s="16">
        <v>43864</v>
      </c>
      <c r="D11349" s="19" t="s">
        <v>14</v>
      </c>
      <c r="E11349" s="17">
        <v>5.9826173782348633</v>
      </c>
      <c r="F11349" s="17">
        <v>6.0020339655297734</v>
      </c>
      <c r="G11349" s="17">
        <v>5.8611376474879471</v>
      </c>
      <c r="H11349" s="17">
        <v>5.8673608882977089</v>
      </c>
      <c r="I11349" s="17">
        <f>YEAR(Table6[[#This Row],[Date]])</f>
        <v>2020</v>
      </c>
      <c r="J11349" s="18">
        <f>MONTH(Table6[[#This Row],[Date]])</f>
        <v>2</v>
      </c>
    </row>
    <row r="11350" spans="3:10" x14ac:dyDescent="0.3">
      <c r="C11350" s="16">
        <v>43865</v>
      </c>
      <c r="D11350" s="19" t="s">
        <v>14</v>
      </c>
      <c r="E11350" s="17">
        <v>6.1518912315368652</v>
      </c>
      <c r="F11350" s="17">
        <v>6.1710594954488744</v>
      </c>
      <c r="G11350" s="17">
        <v>6.0744732102927861</v>
      </c>
      <c r="H11350" s="17">
        <v>6.1245088791534847</v>
      </c>
      <c r="I11350" s="17">
        <f>YEAR(Table6[[#This Row],[Date]])</f>
        <v>2020</v>
      </c>
      <c r="J11350" s="18">
        <f>MONTH(Table6[[#This Row],[Date]])</f>
        <v>2</v>
      </c>
    </row>
    <row r="11351" spans="3:10" x14ac:dyDescent="0.3">
      <c r="C11351" s="16">
        <v>43866</v>
      </c>
      <c r="D11351" s="19" t="s">
        <v>14</v>
      </c>
      <c r="E11351" s="17">
        <v>6.2422552108764648</v>
      </c>
      <c r="F11351" s="17">
        <v>6.2830801862965551</v>
      </c>
      <c r="G11351" s="17">
        <v>6.1588622586898891</v>
      </c>
      <c r="H11351" s="17">
        <v>6.2728738237408139</v>
      </c>
      <c r="I11351" s="17">
        <f>YEAR(Table6[[#This Row],[Date]])</f>
        <v>2020</v>
      </c>
      <c r="J11351" s="18">
        <f>MONTH(Table6[[#This Row],[Date]])</f>
        <v>2</v>
      </c>
    </row>
    <row r="11352" spans="3:10" x14ac:dyDescent="0.3">
      <c r="C11352" s="16">
        <v>43867</v>
      </c>
      <c r="D11352" s="19" t="s">
        <v>14</v>
      </c>
      <c r="E11352" s="17">
        <v>6.3291316032409668</v>
      </c>
      <c r="F11352" s="17">
        <v>6.3291316032409668</v>
      </c>
      <c r="G11352" s="17">
        <v>6.1954546768383194</v>
      </c>
      <c r="H11352" s="17">
        <v>6.2766070196748682</v>
      </c>
      <c r="I11352" s="17">
        <f>YEAR(Table6[[#This Row],[Date]])</f>
        <v>2020</v>
      </c>
      <c r="J11352" s="18">
        <f>MONTH(Table6[[#This Row],[Date]])</f>
        <v>2</v>
      </c>
    </row>
    <row r="11353" spans="3:10" x14ac:dyDescent="0.3">
      <c r="C11353" s="16">
        <v>43868</v>
      </c>
      <c r="D11353" s="19" t="s">
        <v>14</v>
      </c>
      <c r="E11353" s="17">
        <v>6.2629165649414063</v>
      </c>
      <c r="F11353" s="17">
        <v>6.3112097134557246</v>
      </c>
      <c r="G11353" s="17">
        <v>6.2375250575848638</v>
      </c>
      <c r="H11353" s="17">
        <v>6.289054462394148</v>
      </c>
      <c r="I11353" s="17">
        <f>YEAR(Table6[[#This Row],[Date]])</f>
        <v>2020</v>
      </c>
      <c r="J11353" s="18">
        <f>MONTH(Table6[[#This Row],[Date]])</f>
        <v>2</v>
      </c>
    </row>
    <row r="11354" spans="3:10" x14ac:dyDescent="0.3">
      <c r="C11354" s="16">
        <v>43871</v>
      </c>
      <c r="D11354" s="19" t="s">
        <v>14</v>
      </c>
      <c r="E11354" s="17">
        <v>6.5462002754211426</v>
      </c>
      <c r="F11354" s="17">
        <v>6.5469466652131363</v>
      </c>
      <c r="G11354" s="17">
        <v>6.2805880668472058</v>
      </c>
      <c r="H11354" s="17">
        <v>6.2855668476098341</v>
      </c>
      <c r="I11354" s="17">
        <f>YEAR(Table6[[#This Row],[Date]])</f>
        <v>2020</v>
      </c>
      <c r="J11354" s="18">
        <f>MONTH(Table6[[#This Row],[Date]])</f>
        <v>2</v>
      </c>
    </row>
    <row r="11355" spans="3:10" x14ac:dyDescent="0.3">
      <c r="C11355" s="16">
        <v>43872</v>
      </c>
      <c r="D11355" s="19" t="s">
        <v>14</v>
      </c>
      <c r="E11355" s="17">
        <v>6.6686758995056152</v>
      </c>
      <c r="F11355" s="17">
        <v>6.7834342925540643</v>
      </c>
      <c r="G11355" s="17">
        <v>6.5925023495089308</v>
      </c>
      <c r="H11355" s="17">
        <v>6.6544868950171034</v>
      </c>
      <c r="I11355" s="17">
        <f>YEAR(Table6[[#This Row],[Date]])</f>
        <v>2020</v>
      </c>
      <c r="J11355" s="18">
        <f>MONTH(Table6[[#This Row],[Date]])</f>
        <v>2</v>
      </c>
    </row>
    <row r="11356" spans="3:10" x14ac:dyDescent="0.3">
      <c r="C11356" s="16">
        <v>43873</v>
      </c>
      <c r="D11356" s="19" t="s">
        <v>14</v>
      </c>
      <c r="E11356" s="17">
        <v>6.7844314575195313</v>
      </c>
      <c r="F11356" s="17">
        <v>6.7909039696349396</v>
      </c>
      <c r="G11356" s="17">
        <v>6.6826175884646961</v>
      </c>
      <c r="H11356" s="17">
        <v>6.7214512367486714</v>
      </c>
      <c r="I11356" s="17">
        <f>YEAR(Table6[[#This Row],[Date]])</f>
        <v>2020</v>
      </c>
      <c r="J11356" s="18">
        <f>MONTH(Table6[[#This Row],[Date]])</f>
        <v>2</v>
      </c>
    </row>
    <row r="11357" spans="3:10" x14ac:dyDescent="0.3">
      <c r="C11357" s="16">
        <v>43874</v>
      </c>
      <c r="D11357" s="19" t="s">
        <v>14</v>
      </c>
      <c r="E11357" s="17">
        <v>6.7406191825866699</v>
      </c>
      <c r="F11357" s="17">
        <v>6.8078313224933247</v>
      </c>
      <c r="G11357" s="17">
        <v>6.6990473454480624</v>
      </c>
      <c r="H11357" s="17">
        <v>6.7264301746254782</v>
      </c>
      <c r="I11357" s="17">
        <f>YEAR(Table6[[#This Row],[Date]])</f>
        <v>2020</v>
      </c>
      <c r="J11357" s="18">
        <f>MONTH(Table6[[#This Row],[Date]])</f>
        <v>2</v>
      </c>
    </row>
    <row r="11358" spans="3:10" x14ac:dyDescent="0.3">
      <c r="C11358" s="16">
        <v>43875</v>
      </c>
      <c r="D11358" s="19" t="s">
        <v>14</v>
      </c>
      <c r="E11358" s="17">
        <v>7.213841438293457</v>
      </c>
      <c r="F11358" s="17">
        <v>7.3427888595818853</v>
      </c>
      <c r="G11358" s="17">
        <v>7.1194957464110464</v>
      </c>
      <c r="H11358" s="17">
        <v>7.1508612198805208</v>
      </c>
      <c r="I11358" s="17">
        <f>YEAR(Table6[[#This Row],[Date]])</f>
        <v>2020</v>
      </c>
      <c r="J11358" s="18">
        <f>MONTH(Table6[[#This Row],[Date]])</f>
        <v>2</v>
      </c>
    </row>
    <row r="11359" spans="3:10" x14ac:dyDescent="0.3">
      <c r="C11359" s="16">
        <v>43879</v>
      </c>
      <c r="D11359" s="19" t="s">
        <v>14</v>
      </c>
      <c r="E11359" s="17">
        <v>7.3826184272766113</v>
      </c>
      <c r="F11359" s="17">
        <v>7.4010398272527436</v>
      </c>
      <c r="G11359" s="17">
        <v>7.0911175065398124</v>
      </c>
      <c r="H11359" s="17">
        <v>7.1105340932356196</v>
      </c>
      <c r="I11359" s="17">
        <f>YEAR(Table6[[#This Row],[Date]])</f>
        <v>2020</v>
      </c>
      <c r="J11359" s="18">
        <f>MONTH(Table6[[#This Row],[Date]])</f>
        <v>2</v>
      </c>
    </row>
    <row r="11360" spans="3:10" x14ac:dyDescent="0.3">
      <c r="C11360" s="16">
        <v>43880</v>
      </c>
      <c r="D11360" s="19" t="s">
        <v>14</v>
      </c>
      <c r="E11360" s="17">
        <v>7.8339347839355469</v>
      </c>
      <c r="F11360" s="17">
        <v>7.8516093193598966</v>
      </c>
      <c r="G11360" s="17">
        <v>7.5050939392790532</v>
      </c>
      <c r="H11360" s="17">
        <v>7.5050939392790532</v>
      </c>
      <c r="I11360" s="17">
        <f>YEAR(Table6[[#This Row],[Date]])</f>
        <v>2020</v>
      </c>
      <c r="J11360" s="18">
        <f>MONTH(Table6[[#This Row],[Date]])</f>
        <v>2</v>
      </c>
    </row>
    <row r="11361" spans="3:10" x14ac:dyDescent="0.3">
      <c r="C11361" s="16">
        <v>43881</v>
      </c>
      <c r="D11361" s="19" t="s">
        <v>14</v>
      </c>
      <c r="E11361" s="17">
        <v>7.6845731735229492</v>
      </c>
      <c r="F11361" s="17">
        <v>7.8742601808234927</v>
      </c>
      <c r="G11361" s="17">
        <v>7.3771403163287754</v>
      </c>
      <c r="H11361" s="17">
        <v>7.7858889503499551</v>
      </c>
      <c r="I11361" s="17">
        <f>YEAR(Table6[[#This Row],[Date]])</f>
        <v>2020</v>
      </c>
      <c r="J11361" s="18">
        <f>MONTH(Table6[[#This Row],[Date]])</f>
        <v>2</v>
      </c>
    </row>
    <row r="11362" spans="3:10" x14ac:dyDescent="0.3">
      <c r="C11362" s="16">
        <v>43882</v>
      </c>
      <c r="D11362" s="19" t="s">
        <v>14</v>
      </c>
      <c r="E11362" s="17">
        <v>7.3203854560852051</v>
      </c>
      <c r="F11362" s="17">
        <v>7.5974485870976078</v>
      </c>
      <c r="G11362" s="17">
        <v>7.2354992530964122</v>
      </c>
      <c r="H11362" s="17">
        <v>7.5723063518229967</v>
      </c>
      <c r="I11362" s="17">
        <f>YEAR(Table6[[#This Row],[Date]])</f>
        <v>2020</v>
      </c>
      <c r="J11362" s="18">
        <f>MONTH(Table6[[#This Row],[Date]])</f>
        <v>2</v>
      </c>
    </row>
    <row r="11363" spans="3:10" x14ac:dyDescent="0.3">
      <c r="C11363" s="16">
        <v>43885</v>
      </c>
      <c r="D11363" s="19" t="s">
        <v>14</v>
      </c>
      <c r="E11363" s="17">
        <v>6.802851676940918</v>
      </c>
      <c r="F11363" s="17">
        <v>7.0166857543994468</v>
      </c>
      <c r="G11363" s="17">
        <v>6.6714148732479499</v>
      </c>
      <c r="H11363" s="17">
        <v>6.7259312531977482</v>
      </c>
      <c r="I11363" s="17">
        <f>YEAR(Table6[[#This Row],[Date]])</f>
        <v>2020</v>
      </c>
      <c r="J11363" s="18">
        <f>MONTH(Table6[[#This Row],[Date]])</f>
        <v>2</v>
      </c>
    </row>
    <row r="11364" spans="3:10" x14ac:dyDescent="0.3">
      <c r="C11364" s="16">
        <v>43886</v>
      </c>
      <c r="D11364" s="19" t="s">
        <v>14</v>
      </c>
      <c r="E11364" s="17">
        <v>6.5232992172241211</v>
      </c>
      <c r="F11364" s="17">
        <v>6.9400136430168669</v>
      </c>
      <c r="G11364" s="17">
        <v>6.4214853658373148</v>
      </c>
      <c r="H11364" s="17">
        <v>6.8780290945271467</v>
      </c>
      <c r="I11364" s="17">
        <f>YEAR(Table6[[#This Row],[Date]])</f>
        <v>2020</v>
      </c>
      <c r="J11364" s="18">
        <f>MONTH(Table6[[#This Row],[Date]])</f>
        <v>2</v>
      </c>
    </row>
    <row r="11365" spans="3:10" x14ac:dyDescent="0.3">
      <c r="C11365" s="16">
        <v>43887</v>
      </c>
      <c r="D11365" s="19" t="s">
        <v>14</v>
      </c>
      <c r="E11365" s="17">
        <v>6.6627030372619629</v>
      </c>
      <c r="F11365" s="17">
        <v>6.8568712817039703</v>
      </c>
      <c r="G11365" s="17">
        <v>6.5220559925368766</v>
      </c>
      <c r="H11365" s="17">
        <v>6.5235492474458976</v>
      </c>
      <c r="I11365" s="17">
        <f>YEAR(Table6[[#This Row],[Date]])</f>
        <v>2020</v>
      </c>
      <c r="J11365" s="18">
        <f>MONTH(Table6[[#This Row],[Date]])</f>
        <v>2</v>
      </c>
    </row>
    <row r="11366" spans="3:10" x14ac:dyDescent="0.3">
      <c r="C11366" s="16">
        <v>43888</v>
      </c>
      <c r="D11366" s="19" t="s">
        <v>14</v>
      </c>
      <c r="E11366" s="17">
        <v>6.2918186187744141</v>
      </c>
      <c r="F11366" s="17">
        <v>6.6504972446308583</v>
      </c>
      <c r="G11366" s="17">
        <v>6.19940901819961</v>
      </c>
      <c r="H11366" s="17">
        <v>6.3491074306920607</v>
      </c>
      <c r="I11366" s="17">
        <f>YEAR(Table6[[#This Row],[Date]])</f>
        <v>2020</v>
      </c>
      <c r="J11366" s="18">
        <f>MONTH(Table6[[#This Row],[Date]])</f>
        <v>2</v>
      </c>
    </row>
    <row r="11367" spans="3:10" x14ac:dyDescent="0.3">
      <c r="C11367" s="16">
        <v>43889</v>
      </c>
      <c r="D11367" s="19" t="s">
        <v>14</v>
      </c>
      <c r="E11367" s="17">
        <v>6.726966381072998</v>
      </c>
      <c r="F11367" s="17">
        <v>6.786497136893554</v>
      </c>
      <c r="G11367" s="17">
        <v>6.022561782497065</v>
      </c>
      <c r="H11367" s="17">
        <v>6.0392501577391444</v>
      </c>
      <c r="I11367" s="17">
        <f>YEAR(Table6[[#This Row],[Date]])</f>
        <v>2020</v>
      </c>
      <c r="J11367" s="18">
        <f>MONTH(Table6[[#This Row],[Date]])</f>
        <v>2</v>
      </c>
    </row>
    <row r="11368" spans="3:10" x14ac:dyDescent="0.3">
      <c r="C11368" s="16">
        <v>43892</v>
      </c>
      <c r="D11368" s="19" t="s">
        <v>14</v>
      </c>
      <c r="E11368" s="17">
        <v>6.8853821754455566</v>
      </c>
      <c r="F11368" s="17">
        <v>6.9142760045206932</v>
      </c>
      <c r="G11368" s="17">
        <v>6.5010483553612408</v>
      </c>
      <c r="H11368" s="17">
        <v>6.8970892644006279</v>
      </c>
      <c r="I11368" s="17">
        <f>YEAR(Table6[[#This Row],[Date]])</f>
        <v>2020</v>
      </c>
      <c r="J11368" s="18">
        <f>MONTH(Table6[[#This Row],[Date]])</f>
        <v>3</v>
      </c>
    </row>
    <row r="11369" spans="3:10" x14ac:dyDescent="0.3">
      <c r="C11369" s="16">
        <v>43893</v>
      </c>
      <c r="D11369" s="19" t="s">
        <v>14</v>
      </c>
      <c r="E11369" s="17">
        <v>6.6228499412536621</v>
      </c>
      <c r="F11369" s="17">
        <v>7.000956813310709</v>
      </c>
      <c r="G11369" s="17">
        <v>6.5374146033916638</v>
      </c>
      <c r="H11369" s="17">
        <v>6.9411771138827048</v>
      </c>
      <c r="I11369" s="17">
        <f>YEAR(Table6[[#This Row],[Date]])</f>
        <v>2020</v>
      </c>
      <c r="J11369" s="18">
        <f>MONTH(Table6[[#This Row],[Date]])</f>
        <v>3</v>
      </c>
    </row>
    <row r="11370" spans="3:10" x14ac:dyDescent="0.3">
      <c r="C11370" s="16">
        <v>43894</v>
      </c>
      <c r="D11370" s="19" t="s">
        <v>14</v>
      </c>
      <c r="E11370" s="17">
        <v>7.0866413116455078</v>
      </c>
      <c r="F11370" s="17">
        <v>7.0961064666402534</v>
      </c>
      <c r="G11370" s="17">
        <v>6.6554795810127487</v>
      </c>
      <c r="H11370" s="17">
        <v>6.730204563879715</v>
      </c>
      <c r="I11370" s="17">
        <f>YEAR(Table6[[#This Row],[Date]])</f>
        <v>2020</v>
      </c>
      <c r="J11370" s="18">
        <f>MONTH(Table6[[#This Row],[Date]])</f>
        <v>3</v>
      </c>
    </row>
    <row r="11371" spans="3:10" x14ac:dyDescent="0.3">
      <c r="C11371" s="16">
        <v>43895</v>
      </c>
      <c r="D11371" s="19" t="s">
        <v>14</v>
      </c>
      <c r="E11371" s="17">
        <v>6.8071703910827637</v>
      </c>
      <c r="F11371" s="17">
        <v>7.0540107600488424</v>
      </c>
      <c r="G11371" s="17">
        <v>6.7625844459114219</v>
      </c>
      <c r="H11371" s="17">
        <v>6.8871255976780663</v>
      </c>
      <c r="I11371" s="17">
        <f>YEAR(Table6[[#This Row],[Date]])</f>
        <v>2020</v>
      </c>
      <c r="J11371" s="18">
        <f>MONTH(Table6[[#This Row],[Date]])</f>
        <v>3</v>
      </c>
    </row>
    <row r="11372" spans="3:10" x14ac:dyDescent="0.3">
      <c r="C11372" s="16">
        <v>43896</v>
      </c>
      <c r="D11372" s="19" t="s">
        <v>14</v>
      </c>
      <c r="E11372" s="17">
        <v>6.6265850067138672</v>
      </c>
      <c r="F11372" s="17">
        <v>6.6851194946016008</v>
      </c>
      <c r="G11372" s="17">
        <v>6.4263226405498131</v>
      </c>
      <c r="H11372" s="17">
        <v>6.6275812636217024</v>
      </c>
      <c r="I11372" s="17">
        <f>YEAR(Table6[[#This Row],[Date]])</f>
        <v>2020</v>
      </c>
      <c r="J11372" s="18">
        <f>MONTH(Table6[[#This Row],[Date]])</f>
        <v>3</v>
      </c>
    </row>
    <row r="11373" spans="3:10" x14ac:dyDescent="0.3">
      <c r="C11373" s="16">
        <v>43899</v>
      </c>
      <c r="D11373" s="19" t="s">
        <v>14</v>
      </c>
      <c r="E11373" s="17">
        <v>6.1134757995605469</v>
      </c>
      <c r="F11373" s="17">
        <v>6.4611946489308449</v>
      </c>
      <c r="G11373" s="17">
        <v>5.9326421012545287</v>
      </c>
      <c r="H11373" s="17">
        <v>5.9754839999131892</v>
      </c>
      <c r="I11373" s="17">
        <f>YEAR(Table6[[#This Row],[Date]])</f>
        <v>2020</v>
      </c>
      <c r="J11373" s="18">
        <f>MONTH(Table6[[#This Row],[Date]])</f>
        <v>3</v>
      </c>
    </row>
    <row r="11374" spans="3:10" x14ac:dyDescent="0.3">
      <c r="C11374" s="16">
        <v>43900</v>
      </c>
      <c r="D11374" s="19" t="s">
        <v>14</v>
      </c>
      <c r="E11374" s="17">
        <v>6.5030407905578613</v>
      </c>
      <c r="F11374" s="17">
        <v>6.5030407905578613</v>
      </c>
      <c r="G11374" s="17">
        <v>6.127175872348924</v>
      </c>
      <c r="H11374" s="17">
        <v>6.3899573059006931</v>
      </c>
      <c r="I11374" s="17">
        <f>YEAR(Table6[[#This Row],[Date]])</f>
        <v>2020</v>
      </c>
      <c r="J11374" s="18">
        <f>MONTH(Table6[[#This Row],[Date]])</f>
        <v>3</v>
      </c>
    </row>
    <row r="11375" spans="3:10" x14ac:dyDescent="0.3">
      <c r="C11375" s="16">
        <v>43901</v>
      </c>
      <c r="D11375" s="19" t="s">
        <v>14</v>
      </c>
      <c r="E11375" s="17">
        <v>6.139132022857666</v>
      </c>
      <c r="F11375" s="17">
        <v>6.3914525445634442</v>
      </c>
      <c r="G11375" s="17">
        <v>6.0419900662649386</v>
      </c>
      <c r="H11375" s="17">
        <v>6.363057079152088</v>
      </c>
      <c r="I11375" s="17">
        <f>YEAR(Table6[[#This Row],[Date]])</f>
        <v>2020</v>
      </c>
      <c r="J11375" s="18">
        <f>MONTH(Table6[[#This Row],[Date]])</f>
        <v>3</v>
      </c>
    </row>
    <row r="11376" spans="3:10" x14ac:dyDescent="0.3">
      <c r="C11376" s="16">
        <v>43902</v>
      </c>
      <c r="D11376" s="19" t="s">
        <v>14</v>
      </c>
      <c r="E11376" s="17">
        <v>5.3878989219665527</v>
      </c>
      <c r="F11376" s="17">
        <v>5.8813306672570276</v>
      </c>
      <c r="G11376" s="17">
        <v>5.3751955774734856</v>
      </c>
      <c r="H11376" s="17">
        <v>5.6158089608703046</v>
      </c>
      <c r="I11376" s="17">
        <f>YEAR(Table6[[#This Row],[Date]])</f>
        <v>2020</v>
      </c>
      <c r="J11376" s="18">
        <f>MONTH(Table6[[#This Row],[Date]])</f>
        <v>3</v>
      </c>
    </row>
    <row r="11377" spans="3:10" x14ac:dyDescent="0.3">
      <c r="C11377" s="16">
        <v>43903</v>
      </c>
      <c r="D11377" s="19" t="s">
        <v>14</v>
      </c>
      <c r="E11377" s="17">
        <v>5.9988985061645508</v>
      </c>
      <c r="F11377" s="17">
        <v>6.003381900510445</v>
      </c>
      <c r="G11377" s="17">
        <v>5.4700969420208816</v>
      </c>
      <c r="H11377" s="17">
        <v>5.7413472883591066</v>
      </c>
      <c r="I11377" s="17">
        <f>YEAR(Table6[[#This Row],[Date]])</f>
        <v>2020</v>
      </c>
      <c r="J11377" s="18">
        <f>MONTH(Table6[[#This Row],[Date]])</f>
        <v>3</v>
      </c>
    </row>
    <row r="11378" spans="3:10" x14ac:dyDescent="0.3">
      <c r="C11378" s="16">
        <v>43906</v>
      </c>
      <c r="D11378" s="19" t="s">
        <v>14</v>
      </c>
      <c r="E11378" s="17">
        <v>4.8919768333435059</v>
      </c>
      <c r="F11378" s="17">
        <v>5.6317516611543166</v>
      </c>
      <c r="G11378" s="17">
        <v>4.832197130858555</v>
      </c>
      <c r="H11378" s="17">
        <v>5.2907576038362416</v>
      </c>
      <c r="I11378" s="17">
        <f>YEAR(Table6[[#This Row],[Date]])</f>
        <v>2020</v>
      </c>
      <c r="J11378" s="18">
        <f>MONTH(Table6[[#This Row],[Date]])</f>
        <v>3</v>
      </c>
    </row>
    <row r="11379" spans="3:10" x14ac:dyDescent="0.3">
      <c r="C11379" s="16">
        <v>43907</v>
      </c>
      <c r="D11379" s="19" t="s">
        <v>14</v>
      </c>
      <c r="E11379" s="17">
        <v>5.4118103981018066</v>
      </c>
      <c r="F11379" s="17">
        <v>5.501231223478114</v>
      </c>
      <c r="G11379" s="17">
        <v>4.7574715368007228</v>
      </c>
      <c r="H11379" s="17">
        <v>5.0043118769343051</v>
      </c>
      <c r="I11379" s="17">
        <f>YEAR(Table6[[#This Row],[Date]])</f>
        <v>2020</v>
      </c>
      <c r="J11379" s="18">
        <f>MONTH(Table6[[#This Row],[Date]])</f>
        <v>3</v>
      </c>
    </row>
    <row r="11380" spans="3:10" x14ac:dyDescent="0.3">
      <c r="C11380" s="16">
        <v>43908</v>
      </c>
      <c r="D11380" s="19" t="s">
        <v>14</v>
      </c>
      <c r="E11380" s="17">
        <v>5.0518875122070313</v>
      </c>
      <c r="F11380" s="17">
        <v>5.2292340974627329</v>
      </c>
      <c r="G11380" s="17">
        <v>4.5004195559179578</v>
      </c>
      <c r="H11380" s="17">
        <v>4.9841372807883477</v>
      </c>
      <c r="I11380" s="17">
        <f>YEAR(Table6[[#This Row],[Date]])</f>
        <v>2020</v>
      </c>
      <c r="J11380" s="18">
        <f>MONTH(Table6[[#This Row],[Date]])</f>
        <v>3</v>
      </c>
    </row>
    <row r="11381" spans="3:10" x14ac:dyDescent="0.3">
      <c r="C11381" s="16">
        <v>43909</v>
      </c>
      <c r="D11381" s="19" t="s">
        <v>14</v>
      </c>
      <c r="E11381" s="17">
        <v>5.3047056198120117</v>
      </c>
      <c r="F11381" s="17">
        <v>5.3983604217184809</v>
      </c>
      <c r="G11381" s="17">
        <v>4.8170024624053127</v>
      </c>
      <c r="H11381" s="17">
        <v>5.0304655920027566</v>
      </c>
      <c r="I11381" s="17">
        <f>YEAR(Table6[[#This Row],[Date]])</f>
        <v>2020</v>
      </c>
      <c r="J11381" s="18">
        <f>MONTH(Table6[[#This Row],[Date]])</f>
        <v>3</v>
      </c>
    </row>
    <row r="11382" spans="3:10" x14ac:dyDescent="0.3">
      <c r="C11382" s="16">
        <v>43910</v>
      </c>
      <c r="D11382" s="19" t="s">
        <v>14</v>
      </c>
      <c r="E11382" s="17">
        <v>5.1248679161071777</v>
      </c>
      <c r="F11382" s="17">
        <v>5.7368627633303069</v>
      </c>
      <c r="G11382" s="17">
        <v>5.1094247468919427</v>
      </c>
      <c r="H11382" s="17">
        <v>5.4549016401460779</v>
      </c>
      <c r="I11382" s="17">
        <f>YEAR(Table6[[#This Row],[Date]])</f>
        <v>2020</v>
      </c>
      <c r="J11382" s="18">
        <f>MONTH(Table6[[#This Row],[Date]])</f>
        <v>3</v>
      </c>
    </row>
    <row r="11383" spans="3:10" x14ac:dyDescent="0.3">
      <c r="C11383" s="16">
        <v>43913</v>
      </c>
      <c r="D11383" s="19" t="s">
        <v>14</v>
      </c>
      <c r="E11383" s="17">
        <v>5.297731876373291</v>
      </c>
      <c r="F11383" s="17">
        <v>5.3921344827418238</v>
      </c>
      <c r="G11383" s="17">
        <v>4.9447822587830554</v>
      </c>
      <c r="H11383" s="17">
        <v>5.1238724206528614</v>
      </c>
      <c r="I11383" s="17">
        <f>YEAR(Table6[[#This Row],[Date]])</f>
        <v>2020</v>
      </c>
      <c r="J11383" s="18">
        <f>MONTH(Table6[[#This Row],[Date]])</f>
        <v>3</v>
      </c>
    </row>
    <row r="11384" spans="3:10" x14ac:dyDescent="0.3">
      <c r="C11384" s="16">
        <v>43914</v>
      </c>
      <c r="D11384" s="19" t="s">
        <v>14</v>
      </c>
      <c r="E11384" s="17">
        <v>6.2066340446472168</v>
      </c>
      <c r="F11384" s="17">
        <v>6.2933150743237212</v>
      </c>
      <c r="G11384" s="17">
        <v>5.6803232780595234</v>
      </c>
      <c r="H11384" s="17">
        <v>5.7039859311542802</v>
      </c>
      <c r="I11384" s="17">
        <f>YEAR(Table6[[#This Row],[Date]])</f>
        <v>2020</v>
      </c>
      <c r="J11384" s="18">
        <f>MONTH(Table6[[#This Row],[Date]])</f>
        <v>3</v>
      </c>
    </row>
    <row r="11385" spans="3:10" x14ac:dyDescent="0.3">
      <c r="C11385" s="16">
        <v>43915</v>
      </c>
      <c r="D11385" s="19" t="s">
        <v>14</v>
      </c>
      <c r="E11385" s="17">
        <v>6.1179590225219727</v>
      </c>
      <c r="F11385" s="17">
        <v>6.5214720495951832</v>
      </c>
      <c r="G11385" s="17">
        <v>6.0691386334519466</v>
      </c>
      <c r="H11385" s="17">
        <v>6.3217080498698461</v>
      </c>
      <c r="I11385" s="17">
        <f>YEAR(Table6[[#This Row],[Date]])</f>
        <v>2020</v>
      </c>
      <c r="J11385" s="18">
        <f>MONTH(Table6[[#This Row],[Date]])</f>
        <v>3</v>
      </c>
    </row>
    <row r="11386" spans="3:10" x14ac:dyDescent="0.3">
      <c r="C11386" s="16">
        <v>43916</v>
      </c>
      <c r="D11386" s="19" t="s">
        <v>14</v>
      </c>
      <c r="E11386" s="17">
        <v>6.4073929786682129</v>
      </c>
      <c r="F11386" s="17">
        <v>6.5314357560807226</v>
      </c>
      <c r="G11386" s="17">
        <v>6.2270571711493883</v>
      </c>
      <c r="H11386" s="17">
        <v>6.325195367925752</v>
      </c>
      <c r="I11386" s="17">
        <f>YEAR(Table6[[#This Row],[Date]])</f>
        <v>2020</v>
      </c>
      <c r="J11386" s="18">
        <f>MONTH(Table6[[#This Row],[Date]])</f>
        <v>3</v>
      </c>
    </row>
    <row r="11387" spans="3:10" x14ac:dyDescent="0.3">
      <c r="C11387" s="16">
        <v>43917</v>
      </c>
      <c r="D11387" s="19" t="s">
        <v>14</v>
      </c>
      <c r="E11387" s="17">
        <v>6.2950577735900879</v>
      </c>
      <c r="F11387" s="17">
        <v>6.5538541988489429</v>
      </c>
      <c r="G11387" s="17">
        <v>6.1941792610102286</v>
      </c>
      <c r="H11387" s="17">
        <v>6.2270581202839379</v>
      </c>
      <c r="I11387" s="17">
        <f>YEAR(Table6[[#This Row],[Date]])</f>
        <v>2020</v>
      </c>
      <c r="J11387" s="18">
        <f>MONTH(Table6[[#This Row],[Date]])</f>
        <v>3</v>
      </c>
    </row>
    <row r="11388" spans="3:10" x14ac:dyDescent="0.3">
      <c r="C11388" s="16">
        <v>43920</v>
      </c>
      <c r="D11388" s="19" t="s">
        <v>14</v>
      </c>
      <c r="E11388" s="17">
        <v>6.6153764724731454</v>
      </c>
      <c r="F11388" s="17">
        <v>6.6245926805334694</v>
      </c>
      <c r="G11388" s="17">
        <v>6.3164775376661622</v>
      </c>
      <c r="H11388" s="17">
        <v>6.3605651139221564</v>
      </c>
      <c r="I11388" s="17">
        <f>YEAR(Table6[[#This Row],[Date]])</f>
        <v>2020</v>
      </c>
      <c r="J11388" s="18">
        <f>MONTH(Table6[[#This Row],[Date]])</f>
        <v>3</v>
      </c>
    </row>
    <row r="11389" spans="3:10" x14ac:dyDescent="0.3">
      <c r="C11389" s="16">
        <v>43921</v>
      </c>
      <c r="D11389" s="19" t="s">
        <v>14</v>
      </c>
      <c r="E11389" s="17">
        <v>6.5658097267150879</v>
      </c>
      <c r="F11389" s="17">
        <v>6.8597269232954021</v>
      </c>
      <c r="G11389" s="17">
        <v>6.4200963309145642</v>
      </c>
      <c r="H11389" s="17">
        <v>6.6554790336593843</v>
      </c>
      <c r="I11389" s="17">
        <f>YEAR(Table6[[#This Row],[Date]])</f>
        <v>2020</v>
      </c>
      <c r="J11389" s="18">
        <f>MONTH(Table6[[#This Row],[Date]])</f>
        <v>3</v>
      </c>
    </row>
    <row r="11390" spans="3:10" x14ac:dyDescent="0.3">
      <c r="C11390" s="16">
        <v>43922</v>
      </c>
      <c r="D11390" s="19" t="s">
        <v>14</v>
      </c>
      <c r="E11390" s="17">
        <v>6.054443359375</v>
      </c>
      <c r="F11390" s="17">
        <v>6.5142494593098128</v>
      </c>
      <c r="G11390" s="17">
        <v>6.0098578892534276</v>
      </c>
      <c r="H11390" s="17">
        <v>6.3677892281404782</v>
      </c>
      <c r="I11390" s="17">
        <f>YEAR(Table6[[#This Row],[Date]])</f>
        <v>2020</v>
      </c>
      <c r="J11390" s="18">
        <f>MONTH(Table6[[#This Row],[Date]])</f>
        <v>4</v>
      </c>
    </row>
    <row r="11391" spans="3:10" x14ac:dyDescent="0.3">
      <c r="C11391" s="16">
        <v>43923</v>
      </c>
      <c r="D11391" s="19" t="s">
        <v>14</v>
      </c>
      <c r="E11391" s="17">
        <v>6.3633065223693848</v>
      </c>
      <c r="F11391" s="17">
        <v>6.3765077604725962</v>
      </c>
      <c r="G11391" s="17">
        <v>6.0355141789927718</v>
      </c>
      <c r="H11391" s="17">
        <v>6.0835867913636514</v>
      </c>
      <c r="I11391" s="17">
        <f>YEAR(Table6[[#This Row],[Date]])</f>
        <v>2020</v>
      </c>
      <c r="J11391" s="18">
        <f>MONTH(Table6[[#This Row],[Date]])</f>
        <v>4</v>
      </c>
    </row>
    <row r="11392" spans="3:10" x14ac:dyDescent="0.3">
      <c r="C11392" s="16">
        <v>43924</v>
      </c>
      <c r="D11392" s="19" t="s">
        <v>14</v>
      </c>
      <c r="E11392" s="17">
        <v>6.0753669738769531</v>
      </c>
      <c r="F11392" s="17">
        <v>6.3672911944515054</v>
      </c>
      <c r="G11392" s="17">
        <v>5.9378735236335389</v>
      </c>
      <c r="H11392" s="17">
        <v>6.3256944931640016</v>
      </c>
      <c r="I11392" s="17">
        <f>YEAR(Table6[[#This Row],[Date]])</f>
        <v>2020</v>
      </c>
      <c r="J11392" s="18">
        <f>MONTH(Table6[[#This Row],[Date]])</f>
        <v>4</v>
      </c>
    </row>
    <row r="11393" spans="3:10" x14ac:dyDescent="0.3">
      <c r="C11393" s="16">
        <v>43927</v>
      </c>
      <c r="D11393" s="19" t="s">
        <v>14</v>
      </c>
      <c r="E11393" s="17">
        <v>6.6853680610656738</v>
      </c>
      <c r="F11393" s="17">
        <v>6.7222324150862347</v>
      </c>
      <c r="G11393" s="17">
        <v>6.3000375749148594</v>
      </c>
      <c r="H11393" s="17">
        <v>6.3575758026329359</v>
      </c>
      <c r="I11393" s="17">
        <f>YEAR(Table6[[#This Row],[Date]])</f>
        <v>2020</v>
      </c>
      <c r="J11393" s="18">
        <f>MONTH(Table6[[#This Row],[Date]])</f>
        <v>4</v>
      </c>
    </row>
    <row r="11394" spans="3:10" x14ac:dyDescent="0.3">
      <c r="C11394" s="16">
        <v>43928</v>
      </c>
      <c r="D11394" s="19" t="s">
        <v>14</v>
      </c>
      <c r="E11394" s="17">
        <v>6.4519801139831543</v>
      </c>
      <c r="F11394" s="17">
        <v>6.9307166135229963</v>
      </c>
      <c r="G11394" s="17">
        <v>6.4088887836018804</v>
      </c>
      <c r="H11394" s="17">
        <v>6.9070534860987891</v>
      </c>
      <c r="I11394" s="17">
        <f>YEAR(Table6[[#This Row],[Date]])</f>
        <v>2020</v>
      </c>
      <c r="J11394" s="18">
        <f>MONTH(Table6[[#This Row],[Date]])</f>
        <v>4</v>
      </c>
    </row>
    <row r="11395" spans="3:10" x14ac:dyDescent="0.3">
      <c r="C11395" s="16">
        <v>43929</v>
      </c>
      <c r="D11395" s="19" t="s">
        <v>14</v>
      </c>
      <c r="E11395" s="17">
        <v>6.6492528915405273</v>
      </c>
      <c r="F11395" s="17">
        <v>6.6741612201879956</v>
      </c>
      <c r="G11395" s="17">
        <v>6.4910855509789886</v>
      </c>
      <c r="H11395" s="17">
        <v>6.5610777216858152</v>
      </c>
      <c r="I11395" s="17">
        <f>YEAR(Table6[[#This Row],[Date]])</f>
        <v>2020</v>
      </c>
      <c r="J11395" s="18">
        <f>MONTH(Table6[[#This Row],[Date]])</f>
        <v>4</v>
      </c>
    </row>
    <row r="11396" spans="3:10" x14ac:dyDescent="0.3">
      <c r="C11396" s="16">
        <v>43930</v>
      </c>
      <c r="D11396" s="19" t="s">
        <v>14</v>
      </c>
      <c r="E11396" s="17">
        <v>6.549619197845459</v>
      </c>
      <c r="F11396" s="17">
        <v>6.797954190138217</v>
      </c>
      <c r="G11396" s="17">
        <v>6.4866013103682043</v>
      </c>
      <c r="H11396" s="17">
        <v>6.7750388538301927</v>
      </c>
      <c r="I11396" s="17">
        <f>YEAR(Table6[[#This Row],[Date]])</f>
        <v>2020</v>
      </c>
      <c r="J11396" s="18">
        <f>MONTH(Table6[[#This Row],[Date]])</f>
        <v>4</v>
      </c>
    </row>
    <row r="11397" spans="3:10" x14ac:dyDescent="0.3">
      <c r="C11397" s="16">
        <v>43934</v>
      </c>
      <c r="D11397" s="19" t="s">
        <v>14</v>
      </c>
      <c r="E11397" s="17">
        <v>6.7214865684509277</v>
      </c>
      <c r="F11397" s="17">
        <v>6.730204411658538</v>
      </c>
      <c r="G11397" s="17">
        <v>6.4014158247234381</v>
      </c>
      <c r="H11397" s="17">
        <v>6.489839934450246</v>
      </c>
      <c r="I11397" s="17">
        <f>YEAR(Table6[[#This Row],[Date]])</f>
        <v>2020</v>
      </c>
      <c r="J11397" s="18">
        <f>MONTH(Table6[[#This Row],[Date]])</f>
        <v>4</v>
      </c>
    </row>
    <row r="11398" spans="3:10" x14ac:dyDescent="0.3">
      <c r="C11398" s="16">
        <v>43935</v>
      </c>
      <c r="D11398" s="19" t="s">
        <v>14</v>
      </c>
      <c r="E11398" s="17">
        <v>7.0726919174194336</v>
      </c>
      <c r="F11398" s="17">
        <v>7.1068159753727711</v>
      </c>
      <c r="G11398" s="17">
        <v>6.822114998119444</v>
      </c>
      <c r="H11398" s="17">
        <v>6.8497631482113643</v>
      </c>
      <c r="I11398" s="17">
        <f>YEAR(Table6[[#This Row],[Date]])</f>
        <v>2020</v>
      </c>
      <c r="J11398" s="18">
        <f>MONTH(Table6[[#This Row],[Date]])</f>
        <v>4</v>
      </c>
    </row>
    <row r="11399" spans="3:10" x14ac:dyDescent="0.3">
      <c r="C11399" s="16">
        <v>43936</v>
      </c>
      <c r="D11399" s="19" t="s">
        <v>14</v>
      </c>
      <c r="E11399" s="17">
        <v>6.9952278137207031</v>
      </c>
      <c r="F11399" s="17">
        <v>7.0781722722454372</v>
      </c>
      <c r="G11399" s="17">
        <v>6.8592289842378698</v>
      </c>
      <c r="H11399" s="17">
        <v>6.9045617690365404</v>
      </c>
      <c r="I11399" s="17">
        <f>YEAR(Table6[[#This Row],[Date]])</f>
        <v>2020</v>
      </c>
      <c r="J11399" s="18">
        <f>MONTH(Table6[[#This Row],[Date]])</f>
        <v>4</v>
      </c>
    </row>
    <row r="11400" spans="3:10" x14ac:dyDescent="0.3">
      <c r="C11400" s="16">
        <v>43937</v>
      </c>
      <c r="D11400" s="19" t="s">
        <v>14</v>
      </c>
      <c r="E11400" s="17">
        <v>7.3404550552368164</v>
      </c>
      <c r="F11400" s="17">
        <v>7.44756051799299</v>
      </c>
      <c r="G11400" s="17">
        <v>7.1374533270784433</v>
      </c>
      <c r="H11400" s="17">
        <v>7.1506545632772589</v>
      </c>
      <c r="I11400" s="17">
        <f>YEAR(Table6[[#This Row],[Date]])</f>
        <v>2020</v>
      </c>
      <c r="J11400" s="18">
        <f>MONTH(Table6[[#This Row],[Date]])</f>
        <v>4</v>
      </c>
    </row>
    <row r="11401" spans="3:10" x14ac:dyDescent="0.3">
      <c r="C11401" s="16">
        <v>43938</v>
      </c>
      <c r="D11401" s="19" t="s">
        <v>14</v>
      </c>
      <c r="E11401" s="17">
        <v>7.2811737060546884</v>
      </c>
      <c r="F11401" s="17">
        <v>7.4440733591097796</v>
      </c>
      <c r="G11401" s="17">
        <v>7.1471674052699008</v>
      </c>
      <c r="H11401" s="17">
        <v>7.4226521716043816</v>
      </c>
      <c r="I11401" s="17">
        <f>YEAR(Table6[[#This Row],[Date]])</f>
        <v>2020</v>
      </c>
      <c r="J11401" s="18">
        <f>MONTH(Table6[[#This Row],[Date]])</f>
        <v>4</v>
      </c>
    </row>
    <row r="11402" spans="3:10" x14ac:dyDescent="0.3">
      <c r="C11402" s="16">
        <v>43941</v>
      </c>
      <c r="D11402" s="19" t="s">
        <v>14</v>
      </c>
      <c r="E11402" s="17">
        <v>7.1499080657958984</v>
      </c>
      <c r="F11402" s="17">
        <v>7.3105662782210432</v>
      </c>
      <c r="G11402" s="17">
        <v>7.1055715377056954</v>
      </c>
      <c r="H11402" s="17">
        <v>7.1546408807807857</v>
      </c>
      <c r="I11402" s="17">
        <f>YEAR(Table6[[#This Row],[Date]])</f>
        <v>2020</v>
      </c>
      <c r="J11402" s="18">
        <f>MONTH(Table6[[#This Row],[Date]])</f>
        <v>4</v>
      </c>
    </row>
    <row r="11403" spans="3:10" x14ac:dyDescent="0.3">
      <c r="C11403" s="16">
        <v>43942</v>
      </c>
      <c r="D11403" s="19" t="s">
        <v>14</v>
      </c>
      <c r="E11403" s="17">
        <v>6.7130179405212402</v>
      </c>
      <c r="F11403" s="17">
        <v>7.0931173449089586</v>
      </c>
      <c r="G11403" s="17">
        <v>6.6532382382294184</v>
      </c>
      <c r="H11403" s="17">
        <v>7.0318434944978012</v>
      </c>
      <c r="I11403" s="17">
        <f>YEAR(Table6[[#This Row],[Date]])</f>
        <v>2020</v>
      </c>
      <c r="J11403" s="18">
        <f>MONTH(Table6[[#This Row],[Date]])</f>
        <v>4</v>
      </c>
    </row>
    <row r="11404" spans="3:10" x14ac:dyDescent="0.3">
      <c r="C11404" s="16">
        <v>43943</v>
      </c>
      <c r="D11404" s="19" t="s">
        <v>14</v>
      </c>
      <c r="E11404" s="17">
        <v>7.1274909973144531</v>
      </c>
      <c r="F11404" s="17">
        <v>7.1703333796049673</v>
      </c>
      <c r="G11404" s="17">
        <v>6.8597277708027269</v>
      </c>
      <c r="H11404" s="17">
        <v>6.9053095038915187</v>
      </c>
      <c r="I11404" s="17">
        <f>YEAR(Table6[[#This Row],[Date]])</f>
        <v>2020</v>
      </c>
      <c r="J11404" s="18">
        <f>MONTH(Table6[[#This Row],[Date]])</f>
        <v>4</v>
      </c>
    </row>
    <row r="11405" spans="3:10" x14ac:dyDescent="0.3">
      <c r="C11405" s="16">
        <v>43944</v>
      </c>
      <c r="D11405" s="19" t="s">
        <v>14</v>
      </c>
      <c r="E11405" s="17">
        <v>7.074185848236084</v>
      </c>
      <c r="F11405" s="17">
        <v>7.3015980043825648</v>
      </c>
      <c r="G11405" s="17">
        <v>7.0490285788896081</v>
      </c>
      <c r="H11405" s="17">
        <v>7.1695846954511708</v>
      </c>
      <c r="I11405" s="17">
        <f>YEAR(Table6[[#This Row],[Date]])</f>
        <v>2020</v>
      </c>
      <c r="J11405" s="18">
        <f>MONTH(Table6[[#This Row],[Date]])</f>
        <v>4</v>
      </c>
    </row>
    <row r="11406" spans="3:10" x14ac:dyDescent="0.3">
      <c r="C11406" s="16">
        <v>43945</v>
      </c>
      <c r="D11406" s="19" t="s">
        <v>14</v>
      </c>
      <c r="E11406" s="17">
        <v>7.2131743431091309</v>
      </c>
      <c r="F11406" s="17">
        <v>7.2151668571127541</v>
      </c>
      <c r="G11406" s="17">
        <v>6.9892493102293258</v>
      </c>
      <c r="H11406" s="17">
        <v>7.0639742864067072</v>
      </c>
      <c r="I11406" s="17">
        <f>YEAR(Table6[[#This Row],[Date]])</f>
        <v>2020</v>
      </c>
      <c r="J11406" s="18">
        <f>MONTH(Table6[[#This Row],[Date]])</f>
        <v>4</v>
      </c>
    </row>
    <row r="11407" spans="3:10" x14ac:dyDescent="0.3">
      <c r="C11407" s="16">
        <v>43948</v>
      </c>
      <c r="D11407" s="19" t="s">
        <v>14</v>
      </c>
      <c r="E11407" s="17">
        <v>7.3997368812561044</v>
      </c>
      <c r="F11407" s="17">
        <v>7.559647764396308</v>
      </c>
      <c r="G11407" s="17">
        <v>7.3230193936067369</v>
      </c>
      <c r="H11407" s="17">
        <v>7.3476787727066952</v>
      </c>
      <c r="I11407" s="17">
        <f>YEAR(Table6[[#This Row],[Date]])</f>
        <v>2020</v>
      </c>
      <c r="J11407" s="18">
        <f>MONTH(Table6[[#This Row],[Date]])</f>
        <v>4</v>
      </c>
    </row>
    <row r="11408" spans="3:10" x14ac:dyDescent="0.3">
      <c r="C11408" s="16">
        <v>43949</v>
      </c>
      <c r="D11408" s="19" t="s">
        <v>14</v>
      </c>
      <c r="E11408" s="17">
        <v>7.2572612762451172</v>
      </c>
      <c r="F11408" s="17">
        <v>7.5770830246094496</v>
      </c>
      <c r="G11408" s="17">
        <v>7.2517816256795467</v>
      </c>
      <c r="H11408" s="17">
        <v>7.5471929417819066</v>
      </c>
      <c r="I11408" s="17">
        <f>YEAR(Table6[[#This Row],[Date]])</f>
        <v>2020</v>
      </c>
      <c r="J11408" s="18">
        <f>MONTH(Table6[[#This Row],[Date]])</f>
        <v>4</v>
      </c>
    </row>
    <row r="11409" spans="3:10" x14ac:dyDescent="0.3">
      <c r="C11409" s="16">
        <v>43950</v>
      </c>
      <c r="D11409" s="19" t="s">
        <v>14</v>
      </c>
      <c r="E11409" s="17">
        <v>7.4341106414794922</v>
      </c>
      <c r="F11409" s="17">
        <v>7.4869160635290841</v>
      </c>
      <c r="G11409" s="17">
        <v>7.3167927086062674</v>
      </c>
      <c r="H11409" s="17">
        <v>7.3920155761104462</v>
      </c>
      <c r="I11409" s="17">
        <f>YEAR(Table6[[#This Row],[Date]])</f>
        <v>2020</v>
      </c>
      <c r="J11409" s="18">
        <f>MONTH(Table6[[#This Row],[Date]])</f>
        <v>4</v>
      </c>
    </row>
    <row r="11410" spans="3:10" x14ac:dyDescent="0.3">
      <c r="C11410" s="16">
        <v>43951</v>
      </c>
      <c r="D11410" s="19" t="s">
        <v>14</v>
      </c>
      <c r="E11410" s="17">
        <v>7.2801780700683594</v>
      </c>
      <c r="F11410" s="17">
        <v>7.434110948500849</v>
      </c>
      <c r="G11410" s="17">
        <v>7.2662295212248731</v>
      </c>
      <c r="H11410" s="17">
        <v>7.3800598466455272</v>
      </c>
      <c r="I11410" s="17">
        <f>YEAR(Table6[[#This Row],[Date]])</f>
        <v>2020</v>
      </c>
      <c r="J11410" s="18">
        <f>MONTH(Table6[[#This Row],[Date]])</f>
        <v>4</v>
      </c>
    </row>
    <row r="11411" spans="3:10" x14ac:dyDescent="0.3">
      <c r="C11411" s="16">
        <v>43952</v>
      </c>
      <c r="D11411" s="19" t="s">
        <v>14</v>
      </c>
      <c r="E11411" s="17">
        <v>7.0435490608215332</v>
      </c>
      <c r="F11411" s="17">
        <v>7.1959873027268308</v>
      </c>
      <c r="G11411" s="17">
        <v>6.9952270351013794</v>
      </c>
      <c r="H11411" s="17">
        <v>7.082654878258051</v>
      </c>
      <c r="I11411" s="17">
        <f>YEAR(Table6[[#This Row],[Date]])</f>
        <v>2020</v>
      </c>
      <c r="J11411" s="18">
        <f>MONTH(Table6[[#This Row],[Date]])</f>
        <v>5</v>
      </c>
    </row>
    <row r="11412" spans="3:10" x14ac:dyDescent="0.3">
      <c r="C11412" s="16">
        <v>43955</v>
      </c>
      <c r="D11412" s="19" t="s">
        <v>14</v>
      </c>
      <c r="E11412" s="17">
        <v>7.255518913269043</v>
      </c>
      <c r="F11412" s="17">
        <v>7.2692185170456991</v>
      </c>
      <c r="G11412" s="17">
        <v>6.9962241238517127</v>
      </c>
      <c r="H11412" s="17">
        <v>6.9962241238517127</v>
      </c>
      <c r="I11412" s="17">
        <f>YEAR(Table6[[#This Row],[Date]])</f>
        <v>2020</v>
      </c>
      <c r="J11412" s="18">
        <f>MONTH(Table6[[#This Row],[Date]])</f>
        <v>5</v>
      </c>
    </row>
    <row r="11413" spans="3:10" x14ac:dyDescent="0.3">
      <c r="C11413" s="16">
        <v>43956</v>
      </c>
      <c r="D11413" s="19" t="s">
        <v>14</v>
      </c>
      <c r="E11413" s="17">
        <v>7.3165421485900879</v>
      </c>
      <c r="F11413" s="17">
        <v>7.4791928274404338</v>
      </c>
      <c r="G11413" s="17">
        <v>7.255516788299734</v>
      </c>
      <c r="H11413" s="17">
        <v>7.359633461456907</v>
      </c>
      <c r="I11413" s="17">
        <f>YEAR(Table6[[#This Row],[Date]])</f>
        <v>2020</v>
      </c>
      <c r="J11413" s="18">
        <f>MONTH(Table6[[#This Row],[Date]])</f>
        <v>5</v>
      </c>
    </row>
    <row r="11414" spans="3:10" x14ac:dyDescent="0.3">
      <c r="C11414" s="16">
        <v>43957</v>
      </c>
      <c r="D11414" s="19" t="s">
        <v>14</v>
      </c>
      <c r="E11414" s="17">
        <v>7.417421817779541</v>
      </c>
      <c r="F11414" s="17">
        <v>7.5222858257949792</v>
      </c>
      <c r="G11414" s="17">
        <v>7.3581404874416272</v>
      </c>
      <c r="H11414" s="17">
        <v>7.3960011043456912</v>
      </c>
      <c r="I11414" s="17">
        <f>YEAR(Table6[[#This Row],[Date]])</f>
        <v>2020</v>
      </c>
      <c r="J11414" s="18">
        <f>MONTH(Table6[[#This Row],[Date]])</f>
        <v>5</v>
      </c>
    </row>
    <row r="11415" spans="3:10" x14ac:dyDescent="0.3">
      <c r="C11415" s="16">
        <v>43958</v>
      </c>
      <c r="D11415" s="19" t="s">
        <v>14</v>
      </c>
      <c r="E11415" s="17">
        <v>7.5937719345092773</v>
      </c>
      <c r="F11415" s="17">
        <v>7.6570387662963952</v>
      </c>
      <c r="G11415" s="17">
        <v>7.5053478323092024</v>
      </c>
      <c r="H11415" s="17">
        <v>7.5566586301187826</v>
      </c>
      <c r="I11415" s="17">
        <f>YEAR(Table6[[#This Row],[Date]])</f>
        <v>2020</v>
      </c>
      <c r="J11415" s="18">
        <f>MONTH(Table6[[#This Row],[Date]])</f>
        <v>5</v>
      </c>
    </row>
    <row r="11416" spans="3:10" x14ac:dyDescent="0.3">
      <c r="C11416" s="16">
        <v>43959</v>
      </c>
      <c r="D11416" s="19" t="s">
        <v>14</v>
      </c>
      <c r="E11416" s="17">
        <v>7.7838215827941886</v>
      </c>
      <c r="F11416" s="17">
        <v>7.7900485450430716</v>
      </c>
      <c r="G11416" s="17">
        <v>7.6316322880046208</v>
      </c>
      <c r="H11416" s="17">
        <v>7.665507399718364</v>
      </c>
      <c r="I11416" s="17">
        <f>YEAR(Table6[[#This Row],[Date]])</f>
        <v>2020</v>
      </c>
      <c r="J11416" s="18">
        <f>MONTH(Table6[[#This Row],[Date]])</f>
        <v>5</v>
      </c>
    </row>
    <row r="11417" spans="3:10" x14ac:dyDescent="0.3">
      <c r="C11417" s="16">
        <v>43962</v>
      </c>
      <c r="D11417" s="19" t="s">
        <v>14</v>
      </c>
      <c r="E11417" s="17">
        <v>8.035893440246582</v>
      </c>
      <c r="F11417" s="17">
        <v>8.0827208443459657</v>
      </c>
      <c r="G11417" s="17">
        <v>7.7501957260063676</v>
      </c>
      <c r="H11417" s="17">
        <v>7.7788401335643904</v>
      </c>
      <c r="I11417" s="17">
        <f>YEAR(Table6[[#This Row],[Date]])</f>
        <v>2020</v>
      </c>
      <c r="J11417" s="18">
        <f>MONTH(Table6[[#This Row],[Date]])</f>
        <v>5</v>
      </c>
    </row>
    <row r="11418" spans="3:10" x14ac:dyDescent="0.3">
      <c r="C11418" s="16">
        <v>43963</v>
      </c>
      <c r="D11418" s="19" t="s">
        <v>14</v>
      </c>
      <c r="E11418" s="17">
        <v>7.773857593536377</v>
      </c>
      <c r="F11418" s="17">
        <v>8.1424992474083968</v>
      </c>
      <c r="G11418" s="17">
        <v>7.7641434950079722</v>
      </c>
      <c r="H11418" s="17">
        <v>8.0936793342290159</v>
      </c>
      <c r="I11418" s="17">
        <f>YEAR(Table6[[#This Row],[Date]])</f>
        <v>2020</v>
      </c>
      <c r="J11418" s="18">
        <f>MONTH(Table6[[#This Row],[Date]])</f>
        <v>5</v>
      </c>
    </row>
    <row r="11419" spans="3:10" x14ac:dyDescent="0.3">
      <c r="C11419" s="16">
        <v>43964</v>
      </c>
      <c r="D11419" s="19" t="s">
        <v>14</v>
      </c>
      <c r="E11419" s="17">
        <v>7.7514419555664063</v>
      </c>
      <c r="F11419" s="17">
        <v>8.0488458293805039</v>
      </c>
      <c r="G11419" s="17">
        <v>7.5668716764301314</v>
      </c>
      <c r="H11419" s="17">
        <v>7.8884370406149218</v>
      </c>
      <c r="I11419" s="17">
        <f>YEAR(Table6[[#This Row],[Date]])</f>
        <v>2020</v>
      </c>
      <c r="J11419" s="18">
        <f>MONTH(Table6[[#This Row],[Date]])</f>
        <v>5</v>
      </c>
    </row>
    <row r="11420" spans="3:10" x14ac:dyDescent="0.3">
      <c r="C11420" s="16">
        <v>43965</v>
      </c>
      <c r="D11420" s="19" t="s">
        <v>14</v>
      </c>
      <c r="E11420" s="17">
        <v>8.0010213851928711</v>
      </c>
      <c r="F11420" s="17">
        <v>8.0065010357076698</v>
      </c>
      <c r="G11420" s="17">
        <v>7.6592800875591847</v>
      </c>
      <c r="H11420" s="17">
        <v>7.8129639982952792</v>
      </c>
      <c r="I11420" s="17">
        <f>YEAR(Table6[[#This Row],[Date]])</f>
        <v>2020</v>
      </c>
      <c r="J11420" s="18">
        <f>MONTH(Table6[[#This Row],[Date]])</f>
        <v>5</v>
      </c>
    </row>
    <row r="11421" spans="3:10" x14ac:dyDescent="0.3">
      <c r="C11421" s="16">
        <v>43966</v>
      </c>
      <c r="D11421" s="19" t="s">
        <v>14</v>
      </c>
      <c r="E11421" s="17">
        <v>8.4595823287963867</v>
      </c>
      <c r="F11421" s="17">
        <v>8.4692959530312866</v>
      </c>
      <c r="G11421" s="17">
        <v>7.8450960652592832</v>
      </c>
      <c r="H11421" s="17">
        <v>7.8607881814912473</v>
      </c>
      <c r="I11421" s="17">
        <f>YEAR(Table6[[#This Row],[Date]])</f>
        <v>2020</v>
      </c>
      <c r="J11421" s="18">
        <f>MONTH(Table6[[#This Row],[Date]])</f>
        <v>5</v>
      </c>
    </row>
    <row r="11422" spans="3:10" x14ac:dyDescent="0.3">
      <c r="C11422" s="16">
        <v>43969</v>
      </c>
      <c r="D11422" s="19" t="s">
        <v>14</v>
      </c>
      <c r="E11422" s="17">
        <v>8.7181291580200195</v>
      </c>
      <c r="F11422" s="17">
        <v>8.8837691101001788</v>
      </c>
      <c r="G11422" s="17">
        <v>8.6486353658419226</v>
      </c>
      <c r="H11422" s="17">
        <v>8.728341623199956</v>
      </c>
      <c r="I11422" s="17">
        <f>YEAR(Table6[[#This Row],[Date]])</f>
        <v>2020</v>
      </c>
      <c r="J11422" s="18">
        <f>MONTH(Table6[[#This Row],[Date]])</f>
        <v>5</v>
      </c>
    </row>
    <row r="11423" spans="3:10" x14ac:dyDescent="0.3">
      <c r="C11423" s="16">
        <v>43970</v>
      </c>
      <c r="D11423" s="19" t="s">
        <v>14</v>
      </c>
      <c r="E11423" s="17">
        <v>8.7731771469116211</v>
      </c>
      <c r="F11423" s="17">
        <v>9.0541415819144166</v>
      </c>
      <c r="G11423" s="17">
        <v>8.7305837146669987</v>
      </c>
      <c r="H11423" s="17">
        <v>8.7579829207750564</v>
      </c>
      <c r="I11423" s="17">
        <f>YEAR(Table6[[#This Row],[Date]])</f>
        <v>2020</v>
      </c>
      <c r="J11423" s="18">
        <f>MONTH(Table6[[#This Row],[Date]])</f>
        <v>5</v>
      </c>
    </row>
    <row r="11424" spans="3:10" x14ac:dyDescent="0.3">
      <c r="C11424" s="16">
        <v>43971</v>
      </c>
      <c r="D11424" s="19" t="s">
        <v>14</v>
      </c>
      <c r="E11424" s="17">
        <v>8.93707275390625</v>
      </c>
      <c r="F11424" s="17">
        <v>9.0098047363484906</v>
      </c>
      <c r="G11424" s="17">
        <v>8.8561208203221096</v>
      </c>
      <c r="H11424" s="17">
        <v>8.9579955748685229</v>
      </c>
      <c r="I11424" s="17">
        <f>YEAR(Table6[[#This Row],[Date]])</f>
        <v>2020</v>
      </c>
      <c r="J11424" s="18">
        <f>MONTH(Table6[[#This Row],[Date]])</f>
        <v>5</v>
      </c>
    </row>
    <row r="11425" spans="3:10" x14ac:dyDescent="0.3">
      <c r="C11425" s="16">
        <v>43972</v>
      </c>
      <c r="D11425" s="19" t="s">
        <v>14</v>
      </c>
      <c r="E11425" s="17">
        <v>8.7430391311645508</v>
      </c>
      <c r="F11425" s="17">
        <v>9.0192707685233433</v>
      </c>
      <c r="G11425" s="17">
        <v>8.7054274568104173</v>
      </c>
      <c r="H11425" s="17">
        <v>9.0182749865224565</v>
      </c>
      <c r="I11425" s="17">
        <f>YEAR(Table6[[#This Row],[Date]])</f>
        <v>2020</v>
      </c>
      <c r="J11425" s="18">
        <f>MONTH(Table6[[#This Row],[Date]])</f>
        <v>5</v>
      </c>
    </row>
    <row r="11426" spans="3:10" x14ac:dyDescent="0.3">
      <c r="C11426" s="16">
        <v>43973</v>
      </c>
      <c r="D11426" s="19" t="s">
        <v>14</v>
      </c>
      <c r="E11426" s="17">
        <v>8.9931182861328125</v>
      </c>
      <c r="F11426" s="17">
        <v>9.0596237992131723</v>
      </c>
      <c r="G11426" s="17">
        <v>8.6812674522633362</v>
      </c>
      <c r="H11426" s="17">
        <v>8.792855860477836</v>
      </c>
      <c r="I11426" s="17">
        <f>YEAR(Table6[[#This Row],[Date]])</f>
        <v>2020</v>
      </c>
      <c r="J11426" s="18">
        <f>MONTH(Table6[[#This Row],[Date]])</f>
        <v>5</v>
      </c>
    </row>
    <row r="11427" spans="3:10" x14ac:dyDescent="0.3">
      <c r="C11427" s="16">
        <v>43977</v>
      </c>
      <c r="D11427" s="19" t="s">
        <v>14</v>
      </c>
      <c r="E11427" s="17">
        <v>8.6857500076293945</v>
      </c>
      <c r="F11427" s="17">
        <v>9.1480475370422543</v>
      </c>
      <c r="G11427" s="17">
        <v>8.6401682731759202</v>
      </c>
      <c r="H11427" s="17">
        <v>9.1231387325584343</v>
      </c>
      <c r="I11427" s="17">
        <f>YEAR(Table6[[#This Row],[Date]])</f>
        <v>2020</v>
      </c>
      <c r="J11427" s="18">
        <f>MONTH(Table6[[#This Row],[Date]])</f>
        <v>5</v>
      </c>
    </row>
    <row r="11428" spans="3:10" x14ac:dyDescent="0.3">
      <c r="C11428" s="16">
        <v>43978</v>
      </c>
      <c r="D11428" s="19" t="s">
        <v>14</v>
      </c>
      <c r="E11428" s="17">
        <v>8.4939556121826172</v>
      </c>
      <c r="F11428" s="17">
        <v>8.6010601228189714</v>
      </c>
      <c r="G11428" s="17">
        <v>7.9673950957492972</v>
      </c>
      <c r="H11428" s="17">
        <v>8.5933390127025682</v>
      </c>
      <c r="I11428" s="17">
        <f>YEAR(Table6[[#This Row],[Date]])</f>
        <v>2020</v>
      </c>
      <c r="J11428" s="18">
        <f>MONTH(Table6[[#This Row],[Date]])</f>
        <v>5</v>
      </c>
    </row>
    <row r="11429" spans="3:10" x14ac:dyDescent="0.3">
      <c r="C11429" s="16">
        <v>43979</v>
      </c>
      <c r="D11429" s="19" t="s">
        <v>14</v>
      </c>
      <c r="E11429" s="17">
        <v>8.4558477401733398</v>
      </c>
      <c r="F11429" s="17">
        <v>8.7283433107812058</v>
      </c>
      <c r="G11429" s="17">
        <v>8.3484923622939888</v>
      </c>
      <c r="H11429" s="17">
        <v>8.3813712235654769</v>
      </c>
      <c r="I11429" s="17">
        <f>YEAR(Table6[[#This Row],[Date]])</f>
        <v>2020</v>
      </c>
      <c r="J11429" s="18">
        <f>MONTH(Table6[[#This Row],[Date]])</f>
        <v>5</v>
      </c>
    </row>
    <row r="11430" spans="3:10" x14ac:dyDescent="0.3">
      <c r="C11430" s="16">
        <v>43980</v>
      </c>
      <c r="D11430" s="19" t="s">
        <v>14</v>
      </c>
      <c r="E11430" s="17">
        <v>8.8429203033447266</v>
      </c>
      <c r="F11430" s="17">
        <v>8.8429203033447266</v>
      </c>
      <c r="G11430" s="17">
        <v>8.4538536487887459</v>
      </c>
      <c r="H11430" s="17">
        <v>8.5230985037531539</v>
      </c>
      <c r="I11430" s="17">
        <f>YEAR(Table6[[#This Row],[Date]])</f>
        <v>2020</v>
      </c>
      <c r="J11430" s="18">
        <f>MONTH(Table6[[#This Row],[Date]])</f>
        <v>5</v>
      </c>
    </row>
    <row r="11431" spans="3:10" x14ac:dyDescent="0.3">
      <c r="C11431" s="16">
        <v>43983</v>
      </c>
      <c r="D11431" s="19" t="s">
        <v>14</v>
      </c>
      <c r="E11431" s="17">
        <v>8.7739248275756836</v>
      </c>
      <c r="F11431" s="17">
        <v>8.8082983112605149</v>
      </c>
      <c r="G11431" s="17">
        <v>8.6576036133402567</v>
      </c>
      <c r="H11431" s="17">
        <v>8.8008261453024907</v>
      </c>
      <c r="I11431" s="17">
        <f>YEAR(Table6[[#This Row],[Date]])</f>
        <v>2020</v>
      </c>
      <c r="J11431" s="18">
        <f>MONTH(Table6[[#This Row],[Date]])</f>
        <v>6</v>
      </c>
    </row>
    <row r="11432" spans="3:10" x14ac:dyDescent="0.3">
      <c r="C11432" s="16">
        <v>43984</v>
      </c>
      <c r="D11432" s="19" t="s">
        <v>14</v>
      </c>
      <c r="E11432" s="17">
        <v>8.7928552627563477</v>
      </c>
      <c r="F11432" s="17">
        <v>8.804811298562834</v>
      </c>
      <c r="G11432" s="17">
        <v>8.6262194983498564</v>
      </c>
      <c r="H11432" s="17">
        <v>8.7639623805499056</v>
      </c>
      <c r="I11432" s="17">
        <f>YEAR(Table6[[#This Row],[Date]])</f>
        <v>2020</v>
      </c>
      <c r="J11432" s="18">
        <f>MONTH(Table6[[#This Row],[Date]])</f>
        <v>6</v>
      </c>
    </row>
    <row r="11433" spans="3:10" x14ac:dyDescent="0.3">
      <c r="C11433" s="16">
        <v>43985</v>
      </c>
      <c r="D11433" s="19" t="s">
        <v>14</v>
      </c>
      <c r="E11433" s="17">
        <v>8.7373075485229492</v>
      </c>
      <c r="F11433" s="17">
        <v>8.8337026443778672</v>
      </c>
      <c r="G11433" s="17">
        <v>8.6680627086459356</v>
      </c>
      <c r="H11433" s="17">
        <v>8.7898644922097215</v>
      </c>
      <c r="I11433" s="17">
        <f>YEAR(Table6[[#This Row],[Date]])</f>
        <v>2020</v>
      </c>
      <c r="J11433" s="18">
        <f>MONTH(Table6[[#This Row],[Date]])</f>
        <v>6</v>
      </c>
    </row>
    <row r="11434" spans="3:10" x14ac:dyDescent="0.3">
      <c r="C11434" s="16">
        <v>43986</v>
      </c>
      <c r="D11434" s="19" t="s">
        <v>14</v>
      </c>
      <c r="E11434" s="17">
        <v>8.738306999206543</v>
      </c>
      <c r="F11434" s="17">
        <v>8.9144877948838523</v>
      </c>
      <c r="G11434" s="17">
        <v>8.6495925277047263</v>
      </c>
      <c r="H11434" s="17">
        <v>8.69993003369928</v>
      </c>
      <c r="I11434" s="17">
        <f>YEAR(Table6[[#This Row],[Date]])</f>
        <v>2020</v>
      </c>
      <c r="J11434" s="18">
        <f>MONTH(Table6[[#This Row],[Date]])</f>
        <v>6</v>
      </c>
    </row>
    <row r="11435" spans="3:10" x14ac:dyDescent="0.3">
      <c r="C11435" s="16">
        <v>43987</v>
      </c>
      <c r="D11435" s="19" t="s">
        <v>14</v>
      </c>
      <c r="E11435" s="17">
        <v>8.8913116455078125</v>
      </c>
      <c r="F11435" s="17">
        <v>8.9680636641282288</v>
      </c>
      <c r="G11435" s="17">
        <v>8.6799935846299174</v>
      </c>
      <c r="H11435" s="17">
        <v>8.7662155513491271</v>
      </c>
      <c r="I11435" s="17">
        <f>YEAR(Table6[[#This Row],[Date]])</f>
        <v>2020</v>
      </c>
      <c r="J11435" s="18">
        <f>MONTH(Table6[[#This Row],[Date]])</f>
        <v>6</v>
      </c>
    </row>
    <row r="11436" spans="3:10" x14ac:dyDescent="0.3">
      <c r="C11436" s="16">
        <v>43990</v>
      </c>
      <c r="D11436" s="19" t="s">
        <v>14</v>
      </c>
      <c r="E11436" s="17">
        <v>8.7766828536987305</v>
      </c>
      <c r="F11436" s="17">
        <v>8.8611595165120836</v>
      </c>
      <c r="G11436" s="17">
        <v>8.6578160728357467</v>
      </c>
      <c r="H11436" s="17">
        <v>8.848699907443434</v>
      </c>
      <c r="I11436" s="17">
        <f>YEAR(Table6[[#This Row],[Date]])</f>
        <v>2020</v>
      </c>
      <c r="J11436" s="18">
        <f>MONTH(Table6[[#This Row],[Date]])</f>
        <v>6</v>
      </c>
    </row>
    <row r="11437" spans="3:10" x14ac:dyDescent="0.3">
      <c r="C11437" s="16">
        <v>43991</v>
      </c>
      <c r="D11437" s="19" t="s">
        <v>14</v>
      </c>
      <c r="E11437" s="17">
        <v>9.01690673828125</v>
      </c>
      <c r="F11437" s="17">
        <v>9.0804519784313307</v>
      </c>
      <c r="G11437" s="17">
        <v>8.7231054197858118</v>
      </c>
      <c r="H11437" s="17">
        <v>8.7716985591337515</v>
      </c>
      <c r="I11437" s="17">
        <f>YEAR(Table6[[#This Row],[Date]])</f>
        <v>2020</v>
      </c>
      <c r="J11437" s="18">
        <f>MONTH(Table6[[#This Row],[Date]])</f>
        <v>6</v>
      </c>
    </row>
    <row r="11438" spans="3:10" x14ac:dyDescent="0.3">
      <c r="C11438" s="16">
        <v>43992</v>
      </c>
      <c r="D11438" s="19" t="s">
        <v>14</v>
      </c>
      <c r="E11438" s="17">
        <v>9.3366260528564453</v>
      </c>
      <c r="F11438" s="17">
        <v>9.4694477531445767</v>
      </c>
      <c r="G11438" s="17">
        <v>9.1240617106956776</v>
      </c>
      <c r="H11438" s="17">
        <v>9.1382666352063566</v>
      </c>
      <c r="I11438" s="17">
        <f>YEAR(Table6[[#This Row],[Date]])</f>
        <v>2020</v>
      </c>
      <c r="J11438" s="18">
        <f>MONTH(Table6[[#This Row],[Date]])</f>
        <v>6</v>
      </c>
    </row>
    <row r="11439" spans="3:10" x14ac:dyDescent="0.3">
      <c r="C11439" s="16">
        <v>43993</v>
      </c>
      <c r="D11439" s="19" t="s">
        <v>14</v>
      </c>
      <c r="E11439" s="17">
        <v>8.7679605484008789</v>
      </c>
      <c r="F11439" s="17">
        <v>9.2314642541824181</v>
      </c>
      <c r="G11439" s="17">
        <v>8.7577434223705701</v>
      </c>
      <c r="H11439" s="17">
        <v>9.120572123559084</v>
      </c>
      <c r="I11439" s="17">
        <f>YEAR(Table6[[#This Row],[Date]])</f>
        <v>2020</v>
      </c>
      <c r="J11439" s="18">
        <f>MONTH(Table6[[#This Row],[Date]])</f>
        <v>6</v>
      </c>
    </row>
    <row r="11440" spans="3:10" x14ac:dyDescent="0.3">
      <c r="C11440" s="16">
        <v>43994</v>
      </c>
      <c r="D11440" s="19" t="s">
        <v>14</v>
      </c>
      <c r="E11440" s="17">
        <v>8.9037742614746094</v>
      </c>
      <c r="F11440" s="17">
        <v>9.1577052733832769</v>
      </c>
      <c r="G11440" s="17">
        <v>8.675261541853919</v>
      </c>
      <c r="H11440" s="17">
        <v>9.1330351091491035</v>
      </c>
      <c r="I11440" s="17">
        <f>YEAR(Table6[[#This Row],[Date]])</f>
        <v>2020</v>
      </c>
      <c r="J11440" s="18">
        <f>MONTH(Table6[[#This Row],[Date]])</f>
        <v>6</v>
      </c>
    </row>
    <row r="11441" spans="3:10" x14ac:dyDescent="0.3">
      <c r="C11441" s="16">
        <v>43997</v>
      </c>
      <c r="D11441" s="19" t="s">
        <v>14</v>
      </c>
      <c r="E11441" s="17">
        <v>9.1442451477050781</v>
      </c>
      <c r="F11441" s="17">
        <v>9.1527179087185804</v>
      </c>
      <c r="G11441" s="17">
        <v>8.7156278170806072</v>
      </c>
      <c r="H11441" s="17">
        <v>8.7868986332172945</v>
      </c>
      <c r="I11441" s="17">
        <f>YEAR(Table6[[#This Row],[Date]])</f>
        <v>2020</v>
      </c>
      <c r="J11441" s="18">
        <f>MONTH(Table6[[#This Row],[Date]])</f>
        <v>6</v>
      </c>
    </row>
    <row r="11442" spans="3:10" x14ac:dyDescent="0.3">
      <c r="C11442" s="16">
        <v>43998</v>
      </c>
      <c r="D11442" s="19" t="s">
        <v>14</v>
      </c>
      <c r="E11442" s="17">
        <v>9.0393352508544922</v>
      </c>
      <c r="F11442" s="17">
        <v>9.236948446515207</v>
      </c>
      <c r="G11442" s="17">
        <v>8.810324446756848</v>
      </c>
      <c r="H11442" s="17">
        <v>9.1953327602349084</v>
      </c>
      <c r="I11442" s="17">
        <f>YEAR(Table6[[#This Row],[Date]])</f>
        <v>2020</v>
      </c>
      <c r="J11442" s="18">
        <f>MONTH(Table6[[#This Row],[Date]])</f>
        <v>6</v>
      </c>
    </row>
    <row r="11443" spans="3:10" x14ac:dyDescent="0.3">
      <c r="C11443" s="16">
        <v>43999</v>
      </c>
      <c r="D11443" s="19" t="s">
        <v>14</v>
      </c>
      <c r="E11443" s="17">
        <v>9.2062978744506836</v>
      </c>
      <c r="F11443" s="17">
        <v>9.2690949980618065</v>
      </c>
      <c r="G11443" s="17">
        <v>9.0410804103595481</v>
      </c>
      <c r="H11443" s="17">
        <v>9.084441415451856</v>
      </c>
      <c r="I11443" s="17">
        <f>YEAR(Table6[[#This Row],[Date]])</f>
        <v>2020</v>
      </c>
      <c r="J11443" s="18">
        <f>MONTH(Table6[[#This Row],[Date]])</f>
        <v>6</v>
      </c>
    </row>
    <row r="11444" spans="3:10" x14ac:dyDescent="0.3">
      <c r="C11444" s="16">
        <v>44000</v>
      </c>
      <c r="D11444" s="19" t="s">
        <v>14</v>
      </c>
      <c r="E11444" s="17">
        <v>9.1883544921875</v>
      </c>
      <c r="F11444" s="17">
        <v>9.2526469098842217</v>
      </c>
      <c r="G11444" s="17">
        <v>9.0851869924789277</v>
      </c>
      <c r="H11444" s="17">
        <v>9.1973253724649382</v>
      </c>
      <c r="I11444" s="17">
        <f>YEAR(Table6[[#This Row],[Date]])</f>
        <v>2020</v>
      </c>
      <c r="J11444" s="18">
        <f>MONTH(Table6[[#This Row],[Date]])</f>
        <v>6</v>
      </c>
    </row>
    <row r="11445" spans="3:10" x14ac:dyDescent="0.3">
      <c r="C11445" s="16">
        <v>44001</v>
      </c>
      <c r="D11445" s="19" t="s">
        <v>14</v>
      </c>
      <c r="E11445" s="17">
        <v>9.2314634323120117</v>
      </c>
      <c r="F11445" s="17">
        <v>9.4146226060888214</v>
      </c>
      <c r="G11445" s="17">
        <v>9.1975733385571221</v>
      </c>
      <c r="H11445" s="17">
        <v>9.2127744967079295</v>
      </c>
      <c r="I11445" s="17">
        <f>YEAR(Table6[[#This Row],[Date]])</f>
        <v>2020</v>
      </c>
      <c r="J11445" s="18">
        <f>MONTH(Table6[[#This Row],[Date]])</f>
        <v>6</v>
      </c>
    </row>
    <row r="11446" spans="3:10" x14ac:dyDescent="0.3">
      <c r="C11446" s="16">
        <v>44004</v>
      </c>
      <c r="D11446" s="19" t="s">
        <v>14</v>
      </c>
      <c r="E11446" s="17">
        <v>9.4961109161376953</v>
      </c>
      <c r="F11446" s="17">
        <v>9.5005968316699079</v>
      </c>
      <c r="G11446" s="17">
        <v>9.2434262051228</v>
      </c>
      <c r="H11446" s="17">
        <v>9.2700907380065765</v>
      </c>
      <c r="I11446" s="17">
        <f>YEAR(Table6[[#This Row],[Date]])</f>
        <v>2020</v>
      </c>
      <c r="J11446" s="18">
        <f>MONTH(Table6[[#This Row],[Date]])</f>
        <v>6</v>
      </c>
    </row>
    <row r="11447" spans="3:10" x14ac:dyDescent="0.3">
      <c r="C11447" s="16">
        <v>44005</v>
      </c>
      <c r="D11447" s="19" t="s">
        <v>14</v>
      </c>
      <c r="E11447" s="17">
        <v>9.4196071624755859</v>
      </c>
      <c r="F11447" s="17">
        <v>9.6114881670643086</v>
      </c>
      <c r="G11447" s="17">
        <v>9.3772443052765038</v>
      </c>
      <c r="H11447" s="17">
        <v>9.5202821636991288</v>
      </c>
      <c r="I11447" s="17">
        <f>YEAR(Table6[[#This Row],[Date]])</f>
        <v>2020</v>
      </c>
      <c r="J11447" s="18">
        <f>MONTH(Table6[[#This Row],[Date]])</f>
        <v>6</v>
      </c>
    </row>
    <row r="11448" spans="3:10" x14ac:dyDescent="0.3">
      <c r="C11448" s="16">
        <v>44006</v>
      </c>
      <c r="D11448" s="19" t="s">
        <v>14</v>
      </c>
      <c r="E11448" s="17">
        <v>9.2057991027832031</v>
      </c>
      <c r="F11448" s="17">
        <v>9.5257668703792291</v>
      </c>
      <c r="G11448" s="17">
        <v>9.1150912022868162</v>
      </c>
      <c r="H11448" s="17">
        <v>9.4457742155247377</v>
      </c>
      <c r="I11448" s="17">
        <f>YEAR(Table6[[#This Row],[Date]])</f>
        <v>2020</v>
      </c>
      <c r="J11448" s="18">
        <f>MONTH(Table6[[#This Row],[Date]])</f>
        <v>6</v>
      </c>
    </row>
    <row r="11449" spans="3:10" x14ac:dyDescent="0.3">
      <c r="C11449" s="16">
        <v>44007</v>
      </c>
      <c r="D11449" s="19" t="s">
        <v>14</v>
      </c>
      <c r="E11449" s="17">
        <v>9.4594793319702148</v>
      </c>
      <c r="F11449" s="17">
        <v>9.4744314332406372</v>
      </c>
      <c r="G11449" s="17">
        <v>9.1527193263840889</v>
      </c>
      <c r="H11449" s="17">
        <v>9.3256614002556315</v>
      </c>
      <c r="I11449" s="17">
        <f>YEAR(Table6[[#This Row],[Date]])</f>
        <v>2020</v>
      </c>
      <c r="J11449" s="18">
        <f>MONTH(Table6[[#This Row],[Date]])</f>
        <v>6</v>
      </c>
    </row>
    <row r="11450" spans="3:10" x14ac:dyDescent="0.3">
      <c r="C11450" s="16">
        <v>44008</v>
      </c>
      <c r="D11450" s="19" t="s">
        <v>14</v>
      </c>
      <c r="E11450" s="17">
        <v>9.1255550384521484</v>
      </c>
      <c r="F11450" s="17">
        <v>9.4694457011371078</v>
      </c>
      <c r="G11450" s="17">
        <v>9.0956517918816946</v>
      </c>
      <c r="H11450" s="17">
        <v>9.4694457011371078</v>
      </c>
      <c r="I11450" s="17">
        <f>YEAR(Table6[[#This Row],[Date]])</f>
        <v>2020</v>
      </c>
      <c r="J11450" s="18">
        <f>MONTH(Table6[[#This Row],[Date]])</f>
        <v>6</v>
      </c>
    </row>
    <row r="11451" spans="3:10" x14ac:dyDescent="0.3">
      <c r="C11451" s="16">
        <v>44011</v>
      </c>
      <c r="D11451" s="19" t="s">
        <v>14</v>
      </c>
      <c r="E11451" s="17">
        <v>9.17041015625</v>
      </c>
      <c r="F11451" s="17">
        <v>9.17489607089753</v>
      </c>
      <c r="G11451" s="17">
        <v>8.8713748461382185</v>
      </c>
      <c r="H11451" s="17">
        <v>9.1402578513750257</v>
      </c>
      <c r="I11451" s="17">
        <f>YEAR(Table6[[#This Row],[Date]])</f>
        <v>2020</v>
      </c>
      <c r="J11451" s="18">
        <f>MONTH(Table6[[#This Row],[Date]])</f>
        <v>6</v>
      </c>
    </row>
    <row r="11452" spans="3:10" x14ac:dyDescent="0.3">
      <c r="C11452" s="16">
        <v>44012</v>
      </c>
      <c r="D11452" s="19" t="s">
        <v>14</v>
      </c>
      <c r="E11452" s="17">
        <v>9.4672040939331055</v>
      </c>
      <c r="F11452" s="17">
        <v>9.4956120382091758</v>
      </c>
      <c r="G11452" s="17">
        <v>9.236698018712433</v>
      </c>
      <c r="H11452" s="17">
        <v>9.284044909374936</v>
      </c>
      <c r="I11452" s="17">
        <f>YEAR(Table6[[#This Row],[Date]])</f>
        <v>2020</v>
      </c>
      <c r="J11452" s="18">
        <f>MONTH(Table6[[#This Row],[Date]])</f>
        <v>6</v>
      </c>
    </row>
    <row r="11453" spans="3:10" x14ac:dyDescent="0.3">
      <c r="C11453" s="16">
        <v>44013</v>
      </c>
      <c r="D11453" s="19" t="s">
        <v>14</v>
      </c>
      <c r="E11453" s="17">
        <v>9.4993505477905273</v>
      </c>
      <c r="F11453" s="17">
        <v>9.544954028394578</v>
      </c>
      <c r="G11453" s="17">
        <v>9.3827272010966212</v>
      </c>
      <c r="H11453" s="17">
        <v>9.4901306082749937</v>
      </c>
      <c r="I11453" s="17">
        <f>YEAR(Table6[[#This Row],[Date]])</f>
        <v>2020</v>
      </c>
      <c r="J11453" s="18">
        <f>MONTH(Table6[[#This Row],[Date]])</f>
        <v>7</v>
      </c>
    </row>
    <row r="11454" spans="3:10" x14ac:dyDescent="0.3">
      <c r="C11454" s="16">
        <v>44014</v>
      </c>
      <c r="D11454" s="19" t="s">
        <v>14</v>
      </c>
      <c r="E11454" s="17">
        <v>9.5813379287719727</v>
      </c>
      <c r="F11454" s="17">
        <v>9.7061849956735138</v>
      </c>
      <c r="G11454" s="17">
        <v>9.5474468752049315</v>
      </c>
      <c r="H11454" s="17">
        <v>9.6080015145876896</v>
      </c>
      <c r="I11454" s="17">
        <f>YEAR(Table6[[#This Row],[Date]])</f>
        <v>2020</v>
      </c>
      <c r="J11454" s="18">
        <f>MONTH(Table6[[#This Row],[Date]])</f>
        <v>7</v>
      </c>
    </row>
    <row r="11455" spans="3:10" x14ac:dyDescent="0.3">
      <c r="C11455" s="16">
        <v>44018</v>
      </c>
      <c r="D11455" s="19" t="s">
        <v>14</v>
      </c>
      <c r="E11455" s="17">
        <v>9.8076057434082031</v>
      </c>
      <c r="F11455" s="17">
        <v>9.876882195050138</v>
      </c>
      <c r="G11455" s="17">
        <v>9.6812633898435934</v>
      </c>
      <c r="H11455" s="17">
        <v>9.7104194638365371</v>
      </c>
      <c r="I11455" s="17">
        <f>YEAR(Table6[[#This Row],[Date]])</f>
        <v>2020</v>
      </c>
      <c r="J11455" s="18">
        <f>MONTH(Table6[[#This Row],[Date]])</f>
        <v>7</v>
      </c>
    </row>
    <row r="11456" spans="3:10" x14ac:dyDescent="0.3">
      <c r="C11456" s="16">
        <v>44019</v>
      </c>
      <c r="D11456" s="19" t="s">
        <v>14</v>
      </c>
      <c r="E11456" s="17">
        <v>9.8400020599365234</v>
      </c>
      <c r="F11456" s="17">
        <v>10.03761429998989</v>
      </c>
      <c r="G11456" s="17">
        <v>9.8190696877700088</v>
      </c>
      <c r="H11456" s="17">
        <v>9.9142625495494201</v>
      </c>
      <c r="I11456" s="17">
        <f>YEAR(Table6[[#This Row],[Date]])</f>
        <v>2020</v>
      </c>
      <c r="J11456" s="18">
        <f>MONTH(Table6[[#This Row],[Date]])</f>
        <v>7</v>
      </c>
    </row>
    <row r="11457" spans="3:10" x14ac:dyDescent="0.3">
      <c r="C11457" s="16">
        <v>44020</v>
      </c>
      <c r="D11457" s="19" t="s">
        <v>14</v>
      </c>
      <c r="E11457" s="17">
        <v>10.183144569396971</v>
      </c>
      <c r="F11457" s="17">
        <v>10.192116400758479</v>
      </c>
      <c r="G11457" s="17">
        <v>9.9334504604687694</v>
      </c>
      <c r="H11457" s="17">
        <v>9.9616093488551396</v>
      </c>
      <c r="I11457" s="17">
        <f>YEAR(Table6[[#This Row],[Date]])</f>
        <v>2020</v>
      </c>
      <c r="J11457" s="18">
        <f>MONTH(Table6[[#This Row],[Date]])</f>
        <v>7</v>
      </c>
    </row>
    <row r="11458" spans="3:10" x14ac:dyDescent="0.3">
      <c r="C11458" s="16">
        <v>44021</v>
      </c>
      <c r="D11458" s="19" t="s">
        <v>14</v>
      </c>
      <c r="E11458" s="17">
        <v>10.475202560424799</v>
      </c>
      <c r="F11458" s="17">
        <v>10.53600625328091</v>
      </c>
      <c r="G11458" s="17">
        <v>10.20058828024173</v>
      </c>
      <c r="H11458" s="17">
        <v>10.34686677645055</v>
      </c>
      <c r="I11458" s="17">
        <f>YEAR(Table6[[#This Row],[Date]])</f>
        <v>2020</v>
      </c>
      <c r="J11458" s="18">
        <f>MONTH(Table6[[#This Row],[Date]])</f>
        <v>7</v>
      </c>
    </row>
    <row r="11459" spans="3:10" x14ac:dyDescent="0.3">
      <c r="C11459" s="16">
        <v>44022</v>
      </c>
      <c r="D11459" s="19" t="s">
        <v>14</v>
      </c>
      <c r="E11459" s="17">
        <v>10.445547103881839</v>
      </c>
      <c r="F11459" s="17">
        <v>10.620980703875491</v>
      </c>
      <c r="G11459" s="17">
        <v>10.34537022059051</v>
      </c>
      <c r="H11459" s="17">
        <v>10.55469486690234</v>
      </c>
      <c r="I11459" s="17">
        <f>YEAR(Table6[[#This Row],[Date]])</f>
        <v>2020</v>
      </c>
      <c r="J11459" s="18">
        <f>MONTH(Table6[[#This Row],[Date]])</f>
        <v>7</v>
      </c>
    </row>
    <row r="11460" spans="3:10" x14ac:dyDescent="0.3">
      <c r="C11460" s="16">
        <v>44025</v>
      </c>
      <c r="D11460" s="19" t="s">
        <v>14</v>
      </c>
      <c r="E11460" s="17">
        <v>10.01992225646973</v>
      </c>
      <c r="F11460" s="17">
        <v>10.75754221657224</v>
      </c>
      <c r="G11460" s="17">
        <v>9.9927596024448722</v>
      </c>
      <c r="H11460" s="17">
        <v>10.560927150616671</v>
      </c>
      <c r="I11460" s="17">
        <f>YEAR(Table6[[#This Row],[Date]])</f>
        <v>2020</v>
      </c>
      <c r="J11460" s="18">
        <f>MONTH(Table6[[#This Row],[Date]])</f>
        <v>7</v>
      </c>
    </row>
    <row r="11461" spans="3:10" x14ac:dyDescent="0.3">
      <c r="C11461" s="16">
        <v>44026</v>
      </c>
      <c r="D11461" s="19" t="s">
        <v>14</v>
      </c>
      <c r="E11461" s="17">
        <v>10.3436279296875</v>
      </c>
      <c r="F11461" s="17">
        <v>10.369295278645589</v>
      </c>
      <c r="G11461" s="17">
        <v>9.7540298834549386</v>
      </c>
      <c r="H11461" s="17">
        <v>10.042599101327079</v>
      </c>
      <c r="I11461" s="17">
        <f>YEAR(Table6[[#This Row],[Date]])</f>
        <v>2020</v>
      </c>
      <c r="J11461" s="18">
        <f>MONTH(Table6[[#This Row],[Date]])</f>
        <v>7</v>
      </c>
    </row>
    <row r="11462" spans="3:10" x14ac:dyDescent="0.3">
      <c r="C11462" s="16">
        <v>44027</v>
      </c>
      <c r="D11462" s="19" t="s">
        <v>14</v>
      </c>
      <c r="E11462" s="17">
        <v>10.19435977935791</v>
      </c>
      <c r="F11462" s="17">
        <v>10.399447611037701</v>
      </c>
      <c r="G11462" s="17">
        <v>10.023411109365661</v>
      </c>
      <c r="H11462" s="17">
        <v>10.38075867057667</v>
      </c>
      <c r="I11462" s="17">
        <f>YEAR(Table6[[#This Row],[Date]])</f>
        <v>2020</v>
      </c>
      <c r="J11462" s="18">
        <f>MONTH(Table6[[#This Row],[Date]])</f>
        <v>7</v>
      </c>
    </row>
    <row r="11463" spans="3:10" x14ac:dyDescent="0.3">
      <c r="C11463" s="16">
        <v>44028</v>
      </c>
      <c r="D11463" s="19" t="s">
        <v>14</v>
      </c>
      <c r="E11463" s="17">
        <v>10.102157592773439</v>
      </c>
      <c r="F11463" s="17">
        <v>10.17392559623381</v>
      </c>
      <c r="G11463" s="17">
        <v>9.8636768244765314</v>
      </c>
      <c r="H11463" s="17">
        <v>9.9827926790615145</v>
      </c>
      <c r="I11463" s="17">
        <f>YEAR(Table6[[#This Row],[Date]])</f>
        <v>2020</v>
      </c>
      <c r="J11463" s="18">
        <f>MONTH(Table6[[#This Row],[Date]])</f>
        <v>7</v>
      </c>
    </row>
    <row r="11464" spans="3:10" x14ac:dyDescent="0.3">
      <c r="C11464" s="16">
        <v>44029</v>
      </c>
      <c r="D11464" s="19" t="s">
        <v>14</v>
      </c>
      <c r="E11464" s="17">
        <v>10.168691635131839</v>
      </c>
      <c r="F11464" s="17">
        <v>10.215540413397971</v>
      </c>
      <c r="G11464" s="17">
        <v>10.055307952570031</v>
      </c>
      <c r="H11464" s="17">
        <v>10.19261461777992</v>
      </c>
      <c r="I11464" s="17">
        <f>YEAR(Table6[[#This Row],[Date]])</f>
        <v>2020</v>
      </c>
      <c r="J11464" s="18">
        <f>MONTH(Table6[[#This Row],[Date]])</f>
        <v>7</v>
      </c>
    </row>
    <row r="11465" spans="3:10" x14ac:dyDescent="0.3">
      <c r="C11465" s="16">
        <v>44032</v>
      </c>
      <c r="D11465" s="19" t="s">
        <v>14</v>
      </c>
      <c r="E11465" s="17">
        <v>10.476944923400881</v>
      </c>
      <c r="F11465" s="17">
        <v>10.49737917338849</v>
      </c>
      <c r="G11465" s="17">
        <v>10.12408337434988</v>
      </c>
      <c r="H11465" s="17">
        <v>10.24120577258552</v>
      </c>
      <c r="I11465" s="17">
        <f>YEAR(Table6[[#This Row],[Date]])</f>
        <v>2020</v>
      </c>
      <c r="J11465" s="18">
        <f>MONTH(Table6[[#This Row],[Date]])</f>
        <v>7</v>
      </c>
    </row>
    <row r="11466" spans="3:10" x14ac:dyDescent="0.3">
      <c r="C11466" s="16">
        <v>44033</v>
      </c>
      <c r="D11466" s="19" t="s">
        <v>14</v>
      </c>
      <c r="E11466" s="17">
        <v>10.29528331756592</v>
      </c>
      <c r="F11466" s="17">
        <v>10.52603943669131</v>
      </c>
      <c r="G11466" s="17">
        <v>10.25366763128037</v>
      </c>
      <c r="H11466" s="17">
        <v>10.479189706623769</v>
      </c>
      <c r="I11466" s="17">
        <f>YEAR(Table6[[#This Row],[Date]])</f>
        <v>2020</v>
      </c>
      <c r="J11466" s="18">
        <f>MONTH(Table6[[#This Row],[Date]])</f>
        <v>7</v>
      </c>
    </row>
    <row r="11467" spans="3:10" x14ac:dyDescent="0.3">
      <c r="C11467" s="16">
        <v>44034</v>
      </c>
      <c r="D11467" s="19" t="s">
        <v>14</v>
      </c>
      <c r="E11467" s="17">
        <v>10.405179023742679</v>
      </c>
      <c r="F11467" s="17">
        <v>10.568402096059179</v>
      </c>
      <c r="G11467" s="17">
        <v>10.25840240796852</v>
      </c>
      <c r="H11467" s="17">
        <v>10.334158203285149</v>
      </c>
      <c r="I11467" s="17">
        <f>YEAR(Table6[[#This Row],[Date]])</f>
        <v>2020</v>
      </c>
      <c r="J11467" s="18">
        <f>MONTH(Table6[[#This Row],[Date]])</f>
        <v>7</v>
      </c>
    </row>
    <row r="11468" spans="3:10" x14ac:dyDescent="0.3">
      <c r="C11468" s="16">
        <v>44035</v>
      </c>
      <c r="D11468" s="19" t="s">
        <v>14</v>
      </c>
      <c r="E11468" s="17">
        <v>10.097170829772949</v>
      </c>
      <c r="F11468" s="17">
        <v>10.51307854600751</v>
      </c>
      <c r="G11468" s="17">
        <v>9.9989873756721188</v>
      </c>
      <c r="H11468" s="17">
        <v>10.41639039687159</v>
      </c>
      <c r="I11468" s="17">
        <f>YEAR(Table6[[#This Row],[Date]])</f>
        <v>2020</v>
      </c>
      <c r="J11468" s="18">
        <f>MONTH(Table6[[#This Row],[Date]])</f>
        <v>7</v>
      </c>
    </row>
    <row r="11469" spans="3:10" x14ac:dyDescent="0.3">
      <c r="C11469" s="16">
        <v>44036</v>
      </c>
      <c r="D11469" s="19" t="s">
        <v>14</v>
      </c>
      <c r="E11469" s="17">
        <v>10.16171360015869</v>
      </c>
      <c r="F11469" s="17">
        <v>10.331416001000729</v>
      </c>
      <c r="G11469" s="17">
        <v>9.7455567715645461</v>
      </c>
      <c r="H11469" s="17">
        <v>9.8432411694500921</v>
      </c>
      <c r="I11469" s="17">
        <f>YEAR(Table6[[#This Row],[Date]])</f>
        <v>2020</v>
      </c>
      <c r="J11469" s="18">
        <f>MONTH(Table6[[#This Row],[Date]])</f>
        <v>7</v>
      </c>
    </row>
    <row r="11470" spans="3:10" x14ac:dyDescent="0.3">
      <c r="C11470" s="16">
        <v>44039</v>
      </c>
      <c r="D11470" s="19" t="s">
        <v>14</v>
      </c>
      <c r="E11470" s="17">
        <v>10.387985229492189</v>
      </c>
      <c r="F11470" s="17">
        <v>10.408169475392899</v>
      </c>
      <c r="G11470" s="17">
        <v>10.184889869995409</v>
      </c>
      <c r="H11470" s="17">
        <v>10.199343854779491</v>
      </c>
      <c r="I11470" s="17">
        <f>YEAR(Table6[[#This Row],[Date]])</f>
        <v>2020</v>
      </c>
      <c r="J11470" s="18">
        <f>MONTH(Table6[[#This Row],[Date]])</f>
        <v>7</v>
      </c>
    </row>
    <row r="11471" spans="3:10" x14ac:dyDescent="0.3">
      <c r="C11471" s="16">
        <v>44040</v>
      </c>
      <c r="D11471" s="19" t="s">
        <v>14</v>
      </c>
      <c r="E11471" s="17">
        <v>10.18264579772949</v>
      </c>
      <c r="F11471" s="17">
        <v>10.3486104081578</v>
      </c>
      <c r="G11471" s="17">
        <v>10.17641646872557</v>
      </c>
      <c r="H11471" s="17">
        <v>10.340885774022921</v>
      </c>
      <c r="I11471" s="17">
        <f>YEAR(Table6[[#This Row],[Date]])</f>
        <v>2020</v>
      </c>
      <c r="J11471" s="18">
        <f>MONTH(Table6[[#This Row],[Date]])</f>
        <v>7</v>
      </c>
    </row>
    <row r="11472" spans="3:10" x14ac:dyDescent="0.3">
      <c r="C11472" s="16">
        <v>44041</v>
      </c>
      <c r="D11472" s="19" t="s">
        <v>14</v>
      </c>
      <c r="E11472" s="17">
        <v>10.431839942932131</v>
      </c>
      <c r="F11472" s="17">
        <v>10.48242649638957</v>
      </c>
      <c r="G11472" s="17">
        <v>10.31372131498121</v>
      </c>
      <c r="H11472" s="17">
        <v>10.35733041278935</v>
      </c>
      <c r="I11472" s="17">
        <f>YEAR(Table6[[#This Row],[Date]])</f>
        <v>2020</v>
      </c>
      <c r="J11472" s="18">
        <f>MONTH(Table6[[#This Row],[Date]])</f>
        <v>7</v>
      </c>
    </row>
    <row r="11473" spans="3:10" x14ac:dyDescent="0.3">
      <c r="C11473" s="16">
        <v>44042</v>
      </c>
      <c r="D11473" s="19" t="s">
        <v>14</v>
      </c>
      <c r="E11473" s="17">
        <v>10.57986259460449</v>
      </c>
      <c r="F11473" s="17">
        <v>10.58883347306352</v>
      </c>
      <c r="G11473" s="17">
        <v>10.26213740748207</v>
      </c>
      <c r="H11473" s="17">
        <v>10.341630969022569</v>
      </c>
      <c r="I11473" s="17">
        <f>YEAR(Table6[[#This Row],[Date]])</f>
        <v>2020</v>
      </c>
      <c r="J11473" s="18">
        <f>MONTH(Table6[[#This Row],[Date]])</f>
        <v>7</v>
      </c>
    </row>
    <row r="11474" spans="3:10" x14ac:dyDescent="0.3">
      <c r="C11474" s="16">
        <v>44043</v>
      </c>
      <c r="D11474" s="19" t="s">
        <v>14</v>
      </c>
      <c r="E11474" s="17">
        <v>10.580610275268549</v>
      </c>
      <c r="F11474" s="17">
        <v>10.731872772894089</v>
      </c>
      <c r="G11474" s="17">
        <v>10.399444531154129</v>
      </c>
      <c r="H11474" s="17">
        <v>10.52927559246684</v>
      </c>
      <c r="I11474" s="17">
        <f>YEAR(Table6[[#This Row],[Date]])</f>
        <v>2020</v>
      </c>
      <c r="J11474" s="18">
        <f>MONTH(Table6[[#This Row],[Date]])</f>
        <v>7</v>
      </c>
    </row>
    <row r="11475" spans="3:10" x14ac:dyDescent="0.3">
      <c r="C11475" s="16">
        <v>44046</v>
      </c>
      <c r="D11475" s="19" t="s">
        <v>14</v>
      </c>
      <c r="E11475" s="17">
        <v>10.97483921051025</v>
      </c>
      <c r="F11475" s="17">
        <v>11.06305460191807</v>
      </c>
      <c r="G11475" s="17">
        <v>10.68078790581753</v>
      </c>
      <c r="H11475" s="17">
        <v>10.69798248765337</v>
      </c>
      <c r="I11475" s="17">
        <f>YEAR(Table6[[#This Row],[Date]])</f>
        <v>2020</v>
      </c>
      <c r="J11475" s="18">
        <f>MONTH(Table6[[#This Row],[Date]])</f>
        <v>8</v>
      </c>
    </row>
    <row r="11476" spans="3:10" x14ac:dyDescent="0.3">
      <c r="C11476" s="16">
        <v>44047</v>
      </c>
      <c r="D11476" s="19" t="s">
        <v>14</v>
      </c>
      <c r="E11476" s="17">
        <v>11.19163799285889</v>
      </c>
      <c r="F11476" s="17">
        <v>11.19163799285889</v>
      </c>
      <c r="G11476" s="17">
        <v>10.870923149753381</v>
      </c>
      <c r="H11476" s="17">
        <v>11.014460055532091</v>
      </c>
      <c r="I11476" s="17">
        <f>YEAR(Table6[[#This Row],[Date]])</f>
        <v>2020</v>
      </c>
      <c r="J11476" s="18">
        <f>MONTH(Table6[[#This Row],[Date]])</f>
        <v>8</v>
      </c>
    </row>
    <row r="11477" spans="3:10" x14ac:dyDescent="0.3">
      <c r="C11477" s="16">
        <v>44048</v>
      </c>
      <c r="D11477" s="19" t="s">
        <v>14</v>
      </c>
      <c r="E11477" s="17">
        <v>11.250449180603029</v>
      </c>
      <c r="F11477" s="17">
        <v>11.33517584001309</v>
      </c>
      <c r="G11477" s="17">
        <v>11.130337122839119</v>
      </c>
      <c r="H11477" s="17">
        <v>11.207837267143709</v>
      </c>
      <c r="I11477" s="17">
        <f>YEAR(Table6[[#This Row],[Date]])</f>
        <v>2020</v>
      </c>
      <c r="J11477" s="18">
        <f>MONTH(Table6[[#This Row],[Date]])</f>
        <v>8</v>
      </c>
    </row>
    <row r="11478" spans="3:10" x14ac:dyDescent="0.3">
      <c r="C11478" s="16">
        <v>44049</v>
      </c>
      <c r="D11478" s="19" t="s">
        <v>14</v>
      </c>
      <c r="E11478" s="17">
        <v>11.299044609069821</v>
      </c>
      <c r="F11478" s="17">
        <v>11.32147228672258</v>
      </c>
      <c r="G11478" s="17">
        <v>11.14279899343309</v>
      </c>
      <c r="H11478" s="17">
        <v>11.3132485831082</v>
      </c>
      <c r="I11478" s="17">
        <f>YEAR(Table6[[#This Row],[Date]])</f>
        <v>2020</v>
      </c>
      <c r="J11478" s="18">
        <f>MONTH(Table6[[#This Row],[Date]])</f>
        <v>8</v>
      </c>
    </row>
    <row r="11479" spans="3:10" x14ac:dyDescent="0.3">
      <c r="C11479" s="16">
        <v>44050</v>
      </c>
      <c r="D11479" s="19" t="s">
        <v>14</v>
      </c>
      <c r="E11479" s="17">
        <v>11.16348171234131</v>
      </c>
      <c r="F11479" s="17">
        <v>11.467750174407501</v>
      </c>
      <c r="G11479" s="17">
        <v>11.00200301220346</v>
      </c>
      <c r="H11479" s="17">
        <v>11.276118212824819</v>
      </c>
      <c r="I11479" s="17">
        <f>YEAR(Table6[[#This Row],[Date]])</f>
        <v>2020</v>
      </c>
      <c r="J11479" s="18">
        <f>MONTH(Table6[[#This Row],[Date]])</f>
        <v>8</v>
      </c>
    </row>
    <row r="11480" spans="3:10" x14ac:dyDescent="0.3">
      <c r="C11480" s="16">
        <v>44053</v>
      </c>
      <c r="D11480" s="19" t="s">
        <v>14</v>
      </c>
      <c r="E11480" s="17">
        <v>11.129092216491699</v>
      </c>
      <c r="F11480" s="17">
        <v>11.371559793938699</v>
      </c>
      <c r="G11480" s="17">
        <v>10.82158409405273</v>
      </c>
      <c r="H11480" s="17">
        <v>11.297798378444581</v>
      </c>
      <c r="I11480" s="17">
        <f>YEAR(Table6[[#This Row],[Date]])</f>
        <v>2020</v>
      </c>
      <c r="J11480" s="18">
        <f>MONTH(Table6[[#This Row],[Date]])</f>
        <v>8</v>
      </c>
    </row>
    <row r="11481" spans="3:10" x14ac:dyDescent="0.3">
      <c r="C11481" s="16">
        <v>44054</v>
      </c>
      <c r="D11481" s="19" t="s">
        <v>14</v>
      </c>
      <c r="E11481" s="17">
        <v>10.81510639190674</v>
      </c>
      <c r="F11481" s="17">
        <v>11.100934033941551</v>
      </c>
      <c r="G11481" s="17">
        <v>10.761030146991761</v>
      </c>
      <c r="H11481" s="17">
        <v>11.038135967364029</v>
      </c>
      <c r="I11481" s="17">
        <f>YEAR(Table6[[#This Row],[Date]])</f>
        <v>2020</v>
      </c>
      <c r="J11481" s="18">
        <f>MONTH(Table6[[#This Row],[Date]])</f>
        <v>8</v>
      </c>
    </row>
    <row r="11482" spans="3:10" x14ac:dyDescent="0.3">
      <c r="C11482" s="16">
        <v>44055</v>
      </c>
      <c r="D11482" s="19" t="s">
        <v>14</v>
      </c>
      <c r="E11482" s="17">
        <v>11.40345573425293</v>
      </c>
      <c r="F11482" s="17">
        <v>11.43011931181797</v>
      </c>
      <c r="G11482" s="17">
        <v>10.92300561512363</v>
      </c>
      <c r="H11482" s="17">
        <v>10.95540135329038</v>
      </c>
      <c r="I11482" s="17">
        <f>YEAR(Table6[[#This Row],[Date]])</f>
        <v>2020</v>
      </c>
      <c r="J11482" s="18">
        <f>MONTH(Table6[[#This Row],[Date]])</f>
        <v>8</v>
      </c>
    </row>
    <row r="11483" spans="3:10" x14ac:dyDescent="0.3">
      <c r="C11483" s="16">
        <v>44056</v>
      </c>
      <c r="D11483" s="19" t="s">
        <v>14</v>
      </c>
      <c r="E11483" s="17">
        <v>11.406197547912599</v>
      </c>
      <c r="F11483" s="17">
        <v>11.684051467097129</v>
      </c>
      <c r="G11483" s="17">
        <v>11.319228399501069</v>
      </c>
      <c r="H11483" s="17">
        <v>11.50886597367216</v>
      </c>
      <c r="I11483" s="17">
        <f>YEAR(Table6[[#This Row],[Date]])</f>
        <v>2020</v>
      </c>
      <c r="J11483" s="18">
        <f>MONTH(Table6[[#This Row],[Date]])</f>
        <v>8</v>
      </c>
    </row>
    <row r="11484" spans="3:10" x14ac:dyDescent="0.3">
      <c r="C11484" s="16">
        <v>44057</v>
      </c>
      <c r="D11484" s="19" t="s">
        <v>14</v>
      </c>
      <c r="E11484" s="17">
        <v>11.526810646057131</v>
      </c>
      <c r="F11484" s="17">
        <v>11.6671079297611</v>
      </c>
      <c r="G11484" s="17">
        <v>11.40370794770036</v>
      </c>
      <c r="H11484" s="17">
        <v>11.492919593602551</v>
      </c>
      <c r="I11484" s="17">
        <f>YEAR(Table6[[#This Row],[Date]])</f>
        <v>2020</v>
      </c>
      <c r="J11484" s="18">
        <f>MONTH(Table6[[#This Row],[Date]])</f>
        <v>8</v>
      </c>
    </row>
    <row r="11485" spans="3:10" x14ac:dyDescent="0.3">
      <c r="C11485" s="16">
        <v>44060</v>
      </c>
      <c r="D11485" s="19" t="s">
        <v>14</v>
      </c>
      <c r="E11485" s="17">
        <v>12.297323226928709</v>
      </c>
      <c r="F11485" s="17">
        <v>12.36983934902956</v>
      </c>
      <c r="G11485" s="17">
        <v>11.77924513720351</v>
      </c>
      <c r="H11485" s="17">
        <v>11.813135235638541</v>
      </c>
      <c r="I11485" s="17">
        <f>YEAR(Table6[[#This Row],[Date]])</f>
        <v>2020</v>
      </c>
      <c r="J11485" s="18">
        <f>MONTH(Table6[[#This Row],[Date]])</f>
        <v>8</v>
      </c>
    </row>
    <row r="11486" spans="3:10" x14ac:dyDescent="0.3">
      <c r="C11486" s="16">
        <v>44061</v>
      </c>
      <c r="D11486" s="19" t="s">
        <v>14</v>
      </c>
      <c r="E11486" s="17">
        <v>12.221316337585449</v>
      </c>
      <c r="F11486" s="17">
        <v>12.455810189292009</v>
      </c>
      <c r="G11486" s="17">
        <v>12.047378057682661</v>
      </c>
      <c r="H11486" s="17">
        <v>12.409957657095919</v>
      </c>
      <c r="I11486" s="17">
        <f>YEAR(Table6[[#This Row],[Date]])</f>
        <v>2020</v>
      </c>
      <c r="J11486" s="18">
        <f>MONTH(Table6[[#This Row],[Date]])</f>
        <v>8</v>
      </c>
    </row>
    <row r="11487" spans="3:10" x14ac:dyDescent="0.3">
      <c r="C11487" s="16">
        <v>44062</v>
      </c>
      <c r="D11487" s="19" t="s">
        <v>14</v>
      </c>
      <c r="E11487" s="17">
        <v>12.099461555480961</v>
      </c>
      <c r="F11487" s="17">
        <v>12.27539328222638</v>
      </c>
      <c r="G11487" s="17">
        <v>12.059091168815019</v>
      </c>
      <c r="H11487" s="17">
        <v>12.25695340371678</v>
      </c>
      <c r="I11487" s="17">
        <f>YEAR(Table6[[#This Row],[Date]])</f>
        <v>2020</v>
      </c>
      <c r="J11487" s="18">
        <f>MONTH(Table6[[#This Row],[Date]])</f>
        <v>8</v>
      </c>
    </row>
    <row r="11488" spans="3:10" x14ac:dyDescent="0.3">
      <c r="C11488" s="16">
        <v>44063</v>
      </c>
      <c r="D11488" s="19" t="s">
        <v>14</v>
      </c>
      <c r="E11488" s="17">
        <v>12.10195159912109</v>
      </c>
      <c r="F11488" s="17">
        <v>12.335199207651449</v>
      </c>
      <c r="G11488" s="17">
        <v>11.840545107530319</v>
      </c>
      <c r="H11488" s="17">
        <v>11.93648607815202</v>
      </c>
      <c r="I11488" s="17">
        <f>YEAR(Table6[[#This Row],[Date]])</f>
        <v>2020</v>
      </c>
      <c r="J11488" s="18">
        <f>MONTH(Table6[[#This Row],[Date]])</f>
        <v>8</v>
      </c>
    </row>
    <row r="11489" spans="3:10" x14ac:dyDescent="0.3">
      <c r="C11489" s="16">
        <v>44064</v>
      </c>
      <c r="D11489" s="19" t="s">
        <v>14</v>
      </c>
      <c r="E11489" s="17">
        <v>12.6427116394043</v>
      </c>
      <c r="F11489" s="17">
        <v>12.767558713195269</v>
      </c>
      <c r="G11489" s="17">
        <v>12.15603106411824</v>
      </c>
      <c r="H11489" s="17">
        <v>12.162510404235491</v>
      </c>
      <c r="I11489" s="17">
        <f>YEAR(Table6[[#This Row],[Date]])</f>
        <v>2020</v>
      </c>
      <c r="J11489" s="18">
        <f>MONTH(Table6[[#This Row],[Date]])</f>
        <v>8</v>
      </c>
    </row>
    <row r="11490" spans="3:10" x14ac:dyDescent="0.3">
      <c r="C11490" s="16">
        <v>44067</v>
      </c>
      <c r="D11490" s="19" t="s">
        <v>14</v>
      </c>
      <c r="E11490" s="17">
        <v>12.67934036254883</v>
      </c>
      <c r="F11490" s="17">
        <v>12.870972315704091</v>
      </c>
      <c r="G11490" s="17">
        <v>12.4672741572021</v>
      </c>
      <c r="H11490" s="17">
        <v>12.842314360697751</v>
      </c>
      <c r="I11490" s="17">
        <f>YEAR(Table6[[#This Row],[Date]])</f>
        <v>2020</v>
      </c>
      <c r="J11490" s="18">
        <f>MONTH(Table6[[#This Row],[Date]])</f>
        <v>8</v>
      </c>
    </row>
    <row r="11491" spans="3:10" x14ac:dyDescent="0.3">
      <c r="C11491" s="16">
        <v>44068</v>
      </c>
      <c r="D11491" s="19" t="s">
        <v>14</v>
      </c>
      <c r="E11491" s="17">
        <v>12.70899486541748</v>
      </c>
      <c r="F11491" s="17">
        <v>12.72020822812491</v>
      </c>
      <c r="G11491" s="17">
        <v>12.53331124480995</v>
      </c>
      <c r="H11491" s="17">
        <v>12.590128087439711</v>
      </c>
      <c r="I11491" s="17">
        <f>YEAR(Table6[[#This Row],[Date]])</f>
        <v>2020</v>
      </c>
      <c r="J11491" s="18">
        <f>MONTH(Table6[[#This Row],[Date]])</f>
        <v>8</v>
      </c>
    </row>
    <row r="11492" spans="3:10" x14ac:dyDescent="0.3">
      <c r="C11492" s="16">
        <v>44069</v>
      </c>
      <c r="D11492" s="19" t="s">
        <v>14</v>
      </c>
      <c r="E11492" s="17">
        <v>12.73191928863525</v>
      </c>
      <c r="F11492" s="17">
        <v>12.8271121342817</v>
      </c>
      <c r="G11492" s="17">
        <v>12.63697550205231</v>
      </c>
      <c r="H11492" s="17">
        <v>12.75808474940896</v>
      </c>
      <c r="I11492" s="17">
        <f>YEAR(Table6[[#This Row],[Date]])</f>
        <v>2020</v>
      </c>
      <c r="J11492" s="18">
        <f>MONTH(Table6[[#This Row],[Date]])</f>
        <v>8</v>
      </c>
    </row>
    <row r="11493" spans="3:10" x14ac:dyDescent="0.3">
      <c r="C11493" s="16">
        <v>44070</v>
      </c>
      <c r="D11493" s="19" t="s">
        <v>14</v>
      </c>
      <c r="E11493" s="17">
        <v>12.587637901306151</v>
      </c>
      <c r="F11493" s="17">
        <v>12.8086750159387</v>
      </c>
      <c r="G11493" s="17">
        <v>12.52608607751117</v>
      </c>
      <c r="H11493" s="17">
        <v>12.740394793551889</v>
      </c>
      <c r="I11493" s="17">
        <f>YEAR(Table6[[#This Row],[Date]])</f>
        <v>2020</v>
      </c>
      <c r="J11493" s="18">
        <f>MONTH(Table6[[#This Row],[Date]])</f>
        <v>8</v>
      </c>
    </row>
    <row r="11494" spans="3:10" x14ac:dyDescent="0.3">
      <c r="C11494" s="16">
        <v>44071</v>
      </c>
      <c r="D11494" s="19" t="s">
        <v>14</v>
      </c>
      <c r="E11494" s="17">
        <v>13.105465888977051</v>
      </c>
      <c r="F11494" s="17">
        <v>13.10571494807348</v>
      </c>
      <c r="G11494" s="17">
        <v>12.601840828385241</v>
      </c>
      <c r="H11494" s="17">
        <v>12.6342365724587</v>
      </c>
      <c r="I11494" s="17">
        <f>YEAR(Table6[[#This Row],[Date]])</f>
        <v>2020</v>
      </c>
      <c r="J11494" s="18">
        <f>MONTH(Table6[[#This Row],[Date]])</f>
        <v>8</v>
      </c>
    </row>
    <row r="11495" spans="3:10" x14ac:dyDescent="0.3">
      <c r="C11495" s="16">
        <v>44074</v>
      </c>
      <c r="D11495" s="19" t="s">
        <v>14</v>
      </c>
      <c r="E11495" s="17">
        <v>13.33148765563965</v>
      </c>
      <c r="F11495" s="17">
        <v>13.53134238035325</v>
      </c>
      <c r="G11495" s="17">
        <v>12.995820618913969</v>
      </c>
      <c r="H11495" s="17">
        <v>13.14035380214653</v>
      </c>
      <c r="I11495" s="17">
        <f>YEAR(Table6[[#This Row],[Date]])</f>
        <v>2020</v>
      </c>
      <c r="J11495" s="18">
        <f>MONTH(Table6[[#This Row],[Date]])</f>
        <v>8</v>
      </c>
    </row>
    <row r="11496" spans="3:10" x14ac:dyDescent="0.3">
      <c r="C11496" s="16">
        <v>44075</v>
      </c>
      <c r="D11496" s="19" t="s">
        <v>14</v>
      </c>
      <c r="E11496" s="17">
        <v>13.78067207336426</v>
      </c>
      <c r="F11496" s="17">
        <v>13.952917530269289</v>
      </c>
      <c r="G11496" s="17">
        <v>13.39729349632176</v>
      </c>
      <c r="H11496" s="17">
        <v>13.44066651527279</v>
      </c>
      <c r="I11496" s="17">
        <f>YEAR(Table6[[#This Row],[Date]])</f>
        <v>2020</v>
      </c>
      <c r="J11496" s="18">
        <f>MONTH(Table6[[#This Row],[Date]])</f>
        <v>9</v>
      </c>
    </row>
    <row r="11497" spans="3:10" x14ac:dyDescent="0.3">
      <c r="C11497" s="16">
        <v>44076</v>
      </c>
      <c r="D11497" s="19" t="s">
        <v>14</v>
      </c>
      <c r="E11497" s="17">
        <v>14.30463886260986</v>
      </c>
      <c r="F11497" s="17">
        <v>14.68377931147784</v>
      </c>
      <c r="G11497" s="17">
        <v>13.85944092531663</v>
      </c>
      <c r="H11497" s="17">
        <v>14.66084570791595</v>
      </c>
      <c r="I11497" s="17">
        <f>YEAR(Table6[[#This Row],[Date]])</f>
        <v>2020</v>
      </c>
      <c r="J11497" s="18">
        <f>MONTH(Table6[[#This Row],[Date]])</f>
        <v>9</v>
      </c>
    </row>
    <row r="11498" spans="3:10" x14ac:dyDescent="0.3">
      <c r="C11498" s="16">
        <v>44077</v>
      </c>
      <c r="D11498" s="19" t="s">
        <v>14</v>
      </c>
      <c r="E11498" s="17">
        <v>12.977523803710939</v>
      </c>
      <c r="F11498" s="17">
        <v>13.843987742338371</v>
      </c>
      <c r="G11498" s="17">
        <v>12.8411725884596</v>
      </c>
      <c r="H11498" s="17">
        <v>13.788400514641321</v>
      </c>
      <c r="I11498" s="17">
        <f>YEAR(Table6[[#This Row],[Date]])</f>
        <v>2020</v>
      </c>
      <c r="J11498" s="18">
        <f>MONTH(Table6[[#This Row],[Date]])</f>
        <v>9</v>
      </c>
    </row>
    <row r="11499" spans="3:10" x14ac:dyDescent="0.3">
      <c r="C11499" s="16">
        <v>44078</v>
      </c>
      <c r="D11499" s="19" t="s">
        <v>14</v>
      </c>
      <c r="E11499" s="17">
        <v>12.58566856384277</v>
      </c>
      <c r="F11499" s="17">
        <v>13.13655616691115</v>
      </c>
      <c r="G11499" s="17">
        <v>11.670596157150319</v>
      </c>
      <c r="H11499" s="17">
        <v>12.74644720722886</v>
      </c>
      <c r="I11499" s="17">
        <f>YEAR(Table6[[#This Row],[Date]])</f>
        <v>2020</v>
      </c>
      <c r="J11499" s="18">
        <f>MONTH(Table6[[#This Row],[Date]])</f>
        <v>9</v>
      </c>
    </row>
    <row r="11500" spans="3:10" x14ac:dyDescent="0.3">
      <c r="C11500" s="16">
        <v>44082</v>
      </c>
      <c r="D11500" s="19" t="s">
        <v>14</v>
      </c>
      <c r="E11500" s="17">
        <v>11.878236770629879</v>
      </c>
      <c r="F11500" s="17">
        <v>12.51337802404314</v>
      </c>
      <c r="G11500" s="17">
        <v>11.67009615240403</v>
      </c>
      <c r="H11500" s="17">
        <v>11.70025747667424</v>
      </c>
      <c r="I11500" s="17">
        <f>YEAR(Table6[[#This Row],[Date]])</f>
        <v>2020</v>
      </c>
      <c r="J11500" s="18">
        <f>MONTH(Table6[[#This Row],[Date]])</f>
        <v>9</v>
      </c>
    </row>
    <row r="11501" spans="3:10" x14ac:dyDescent="0.3">
      <c r="C11501" s="16">
        <v>44083</v>
      </c>
      <c r="D11501" s="19" t="s">
        <v>14</v>
      </c>
      <c r="E11501" s="17">
        <v>12.67789936065674</v>
      </c>
      <c r="F11501" s="17">
        <v>12.7718740770007</v>
      </c>
      <c r="G11501" s="17">
        <v>12.19605880798551</v>
      </c>
      <c r="H11501" s="17">
        <v>12.3638179590515</v>
      </c>
      <c r="I11501" s="17">
        <f>YEAR(Table6[[#This Row],[Date]])</f>
        <v>2020</v>
      </c>
      <c r="J11501" s="18">
        <f>MONTH(Table6[[#This Row],[Date]])</f>
        <v>9</v>
      </c>
    </row>
    <row r="11502" spans="3:10" x14ac:dyDescent="0.3">
      <c r="C11502" s="16">
        <v>44084</v>
      </c>
      <c r="D11502" s="19" t="s">
        <v>14</v>
      </c>
      <c r="E11502" s="17">
        <v>12.275826454162599</v>
      </c>
      <c r="F11502" s="17">
        <v>13.027127831819771</v>
      </c>
      <c r="G11502" s="17">
        <v>12.13149822096795</v>
      </c>
      <c r="H11502" s="17">
        <v>12.95134937614157</v>
      </c>
      <c r="I11502" s="17">
        <f>YEAR(Table6[[#This Row],[Date]])</f>
        <v>2020</v>
      </c>
      <c r="J11502" s="18">
        <f>MONTH(Table6[[#This Row],[Date]])</f>
        <v>9</v>
      </c>
    </row>
    <row r="11503" spans="3:10" x14ac:dyDescent="0.3">
      <c r="C11503" s="16">
        <v>44085</v>
      </c>
      <c r="D11503" s="19" t="s">
        <v>14</v>
      </c>
      <c r="E11503" s="17">
        <v>12.12900543212891</v>
      </c>
      <c r="F11503" s="17">
        <v>12.615581412883691</v>
      </c>
      <c r="G11503" s="17">
        <v>11.86103942777757</v>
      </c>
      <c r="H11503" s="17">
        <v>12.449068884880379</v>
      </c>
      <c r="I11503" s="17">
        <f>YEAR(Table6[[#This Row],[Date]])</f>
        <v>2020</v>
      </c>
      <c r="J11503" s="18">
        <f>MONTH(Table6[[#This Row],[Date]])</f>
        <v>9</v>
      </c>
    </row>
    <row r="11504" spans="3:10" x14ac:dyDescent="0.3">
      <c r="C11504" s="16">
        <v>44088</v>
      </c>
      <c r="D11504" s="19" t="s">
        <v>14</v>
      </c>
      <c r="E11504" s="17">
        <v>12.834689140319821</v>
      </c>
      <c r="F11504" s="17">
        <v>13.27614719918699</v>
      </c>
      <c r="G11504" s="17">
        <v>12.59439313999223</v>
      </c>
      <c r="H11504" s="17">
        <v>13.04283074284492</v>
      </c>
      <c r="I11504" s="17">
        <f>YEAR(Table6[[#This Row],[Date]])</f>
        <v>2020</v>
      </c>
      <c r="J11504" s="18">
        <f>MONTH(Table6[[#This Row],[Date]])</f>
        <v>9</v>
      </c>
    </row>
    <row r="11505" spans="3:10" x14ac:dyDescent="0.3">
      <c r="C11505" s="16">
        <v>44089</v>
      </c>
      <c r="D11505" s="19" t="s">
        <v>14</v>
      </c>
      <c r="E11505" s="17">
        <v>12.95309448242188</v>
      </c>
      <c r="F11505" s="17">
        <v>13.259946265342309</v>
      </c>
      <c r="G11505" s="17">
        <v>12.790320850646379</v>
      </c>
      <c r="H11505" s="17">
        <v>13.24125078471176</v>
      </c>
      <c r="I11505" s="17">
        <f>YEAR(Table6[[#This Row],[Date]])</f>
        <v>2020</v>
      </c>
      <c r="J11505" s="18">
        <f>MONTH(Table6[[#This Row],[Date]])</f>
        <v>9</v>
      </c>
    </row>
    <row r="11506" spans="3:10" x14ac:dyDescent="0.3">
      <c r="C11506" s="16">
        <v>44090</v>
      </c>
      <c r="D11506" s="19" t="s">
        <v>14</v>
      </c>
      <c r="E11506" s="17">
        <v>12.47798538208008</v>
      </c>
      <c r="F11506" s="17">
        <v>13.054548120019341</v>
      </c>
      <c r="G11506" s="17">
        <v>12.477237981183849</v>
      </c>
      <c r="H11506" s="17">
        <v>12.919443521878881</v>
      </c>
      <c r="I11506" s="17">
        <f>YEAR(Table6[[#This Row],[Date]])</f>
        <v>2020</v>
      </c>
      <c r="J11506" s="18">
        <f>MONTH(Table6[[#This Row],[Date]])</f>
        <v>9</v>
      </c>
    </row>
    <row r="11507" spans="3:10" x14ac:dyDescent="0.3">
      <c r="C11507" s="16">
        <v>44091</v>
      </c>
      <c r="D11507" s="19" t="s">
        <v>14</v>
      </c>
      <c r="E11507" s="17">
        <v>12.427132606506349</v>
      </c>
      <c r="F11507" s="17">
        <v>12.55301448616235</v>
      </c>
      <c r="G11507" s="17">
        <v>11.99963362393224</v>
      </c>
      <c r="H11507" s="17">
        <v>12.096848975212319</v>
      </c>
      <c r="I11507" s="17">
        <f>YEAR(Table6[[#This Row],[Date]])</f>
        <v>2020</v>
      </c>
      <c r="J11507" s="18">
        <f>MONTH(Table6[[#This Row],[Date]])</f>
        <v>9</v>
      </c>
    </row>
    <row r="11508" spans="3:10" x14ac:dyDescent="0.3">
      <c r="C11508" s="16">
        <v>44092</v>
      </c>
      <c r="D11508" s="19" t="s">
        <v>14</v>
      </c>
      <c r="E11508" s="17">
        <v>12.153683662414551</v>
      </c>
      <c r="F11508" s="17">
        <v>12.59564003138331</v>
      </c>
      <c r="G11508" s="17">
        <v>11.953769154171701</v>
      </c>
      <c r="H11508" s="17">
        <v>12.557003402123639</v>
      </c>
      <c r="I11508" s="17">
        <f>YEAR(Table6[[#This Row],[Date]])</f>
        <v>2020</v>
      </c>
      <c r="J11508" s="18">
        <f>MONTH(Table6[[#This Row],[Date]])</f>
        <v>9</v>
      </c>
    </row>
    <row r="11509" spans="3:10" x14ac:dyDescent="0.3">
      <c r="C11509" s="16">
        <v>44095</v>
      </c>
      <c r="D11509" s="19" t="s">
        <v>14</v>
      </c>
      <c r="E11509" s="17">
        <v>12.48072624206543</v>
      </c>
      <c r="F11509" s="17">
        <v>12.485960900380171</v>
      </c>
      <c r="G11509" s="17">
        <v>11.86976411906892</v>
      </c>
      <c r="H11509" s="17">
        <v>11.89020448512408</v>
      </c>
      <c r="I11509" s="17">
        <f>YEAR(Table6[[#This Row],[Date]])</f>
        <v>2020</v>
      </c>
      <c r="J11509" s="18">
        <f>MONTH(Table6[[#This Row],[Date]])</f>
        <v>9</v>
      </c>
    </row>
    <row r="11510" spans="3:10" x14ac:dyDescent="0.3">
      <c r="C11510" s="16">
        <v>44096</v>
      </c>
      <c r="D11510" s="19" t="s">
        <v>14</v>
      </c>
      <c r="E11510" s="17">
        <v>12.6008768081665</v>
      </c>
      <c r="F11510" s="17">
        <v>12.611096993269181</v>
      </c>
      <c r="G11510" s="17">
        <v>12.120034595494911</v>
      </c>
      <c r="H11510" s="17">
        <v>12.53831002928804</v>
      </c>
      <c r="I11510" s="17">
        <f>YEAR(Table6[[#This Row],[Date]])</f>
        <v>2020</v>
      </c>
      <c r="J11510" s="18">
        <f>MONTH(Table6[[#This Row],[Date]])</f>
        <v>9</v>
      </c>
    </row>
    <row r="11511" spans="3:10" x14ac:dyDescent="0.3">
      <c r="C11511" s="16">
        <v>44097</v>
      </c>
      <c r="D11511" s="19" t="s">
        <v>14</v>
      </c>
      <c r="E11511" s="17">
        <v>12.088376045227051</v>
      </c>
      <c r="F11511" s="17">
        <v>12.689866433669559</v>
      </c>
      <c r="G11511" s="17">
        <v>12.044006484659709</v>
      </c>
      <c r="H11511" s="17">
        <v>12.53880776815171</v>
      </c>
      <c r="I11511" s="17">
        <f>YEAR(Table6[[#This Row],[Date]])</f>
        <v>2020</v>
      </c>
      <c r="J11511" s="18">
        <f>MONTH(Table6[[#This Row],[Date]])</f>
        <v>9</v>
      </c>
    </row>
    <row r="11512" spans="3:10" x14ac:dyDescent="0.3">
      <c r="C11512" s="16">
        <v>44098</v>
      </c>
      <c r="D11512" s="19" t="s">
        <v>14</v>
      </c>
      <c r="E11512" s="17">
        <v>12.311970710754389</v>
      </c>
      <c r="F11512" s="17">
        <v>12.532824815977991</v>
      </c>
      <c r="G11512" s="17">
        <v>11.97894561754924</v>
      </c>
      <c r="H11512" s="17">
        <v>12.03702608231742</v>
      </c>
      <c r="I11512" s="17">
        <f>YEAR(Table6[[#This Row],[Date]])</f>
        <v>2020</v>
      </c>
      <c r="J11512" s="18">
        <f>MONTH(Table6[[#This Row],[Date]])</f>
        <v>9</v>
      </c>
    </row>
    <row r="11513" spans="3:10" x14ac:dyDescent="0.3">
      <c r="C11513" s="16">
        <v>44099</v>
      </c>
      <c r="D11513" s="19" t="s">
        <v>14</v>
      </c>
      <c r="E11513" s="17">
        <v>12.83618640899658</v>
      </c>
      <c r="F11513" s="17">
        <v>12.845908325364039</v>
      </c>
      <c r="G11513" s="17">
        <v>12.210019494133981</v>
      </c>
      <c r="H11513" s="17">
        <v>12.41118062554404</v>
      </c>
      <c r="I11513" s="17">
        <f>YEAR(Table6[[#This Row],[Date]])</f>
        <v>2020</v>
      </c>
      <c r="J11513" s="18">
        <f>MONTH(Table6[[#This Row],[Date]])</f>
        <v>9</v>
      </c>
    </row>
    <row r="11514" spans="3:10" x14ac:dyDescent="0.3">
      <c r="C11514" s="16">
        <v>44102</v>
      </c>
      <c r="D11514" s="19" t="s">
        <v>14</v>
      </c>
      <c r="E11514" s="17">
        <v>12.996964454650881</v>
      </c>
      <c r="F11514" s="17">
        <v>13.013665913811479</v>
      </c>
      <c r="G11514" s="17">
        <v>12.712796220684121</v>
      </c>
      <c r="H11514" s="17">
        <v>13.002199112626229</v>
      </c>
      <c r="I11514" s="17">
        <f>YEAR(Table6[[#This Row],[Date]])</f>
        <v>2020</v>
      </c>
      <c r="J11514" s="18">
        <f>MONTH(Table6[[#This Row],[Date]])</f>
        <v>9</v>
      </c>
    </row>
    <row r="11515" spans="3:10" x14ac:dyDescent="0.3">
      <c r="C11515" s="16">
        <v>44103</v>
      </c>
      <c r="D11515" s="19" t="s">
        <v>14</v>
      </c>
      <c r="E11515" s="17">
        <v>13.187159538269039</v>
      </c>
      <c r="F11515" s="17">
        <v>13.403526377731261</v>
      </c>
      <c r="G11515" s="17">
        <v>12.89551345867118</v>
      </c>
      <c r="H11515" s="17">
        <v>12.899750631913109</v>
      </c>
      <c r="I11515" s="17">
        <f>YEAR(Table6[[#This Row],[Date]])</f>
        <v>2020</v>
      </c>
      <c r="J11515" s="18">
        <f>MONTH(Table6[[#This Row],[Date]])</f>
        <v>9</v>
      </c>
    </row>
    <row r="11516" spans="3:10" x14ac:dyDescent="0.3">
      <c r="C11516" s="16">
        <v>44104</v>
      </c>
      <c r="D11516" s="19" t="s">
        <v>14</v>
      </c>
      <c r="E11516" s="17">
        <v>13.49102115631104</v>
      </c>
      <c r="F11516" s="17">
        <v>13.582752726579439</v>
      </c>
      <c r="G11516" s="17">
        <v>13.111880671502551</v>
      </c>
      <c r="H11516" s="17">
        <v>13.119109350116201</v>
      </c>
      <c r="I11516" s="17">
        <f>YEAR(Table6[[#This Row],[Date]])</f>
        <v>2020</v>
      </c>
      <c r="J11516" s="18">
        <f>MONTH(Table6[[#This Row],[Date]])</f>
        <v>9</v>
      </c>
    </row>
    <row r="11517" spans="3:10" x14ac:dyDescent="0.3">
      <c r="C11517" s="16">
        <v>44105</v>
      </c>
      <c r="D11517" s="19" t="s">
        <v>14</v>
      </c>
      <c r="E11517" s="17">
        <v>13.57477474212646</v>
      </c>
      <c r="F11517" s="17">
        <v>13.72259179555887</v>
      </c>
      <c r="G11517" s="17">
        <v>13.42147294582205</v>
      </c>
      <c r="H11517" s="17">
        <v>13.71785635528448</v>
      </c>
      <c r="I11517" s="17">
        <f>YEAR(Table6[[#This Row],[Date]])</f>
        <v>2020</v>
      </c>
      <c r="J11517" s="18">
        <f>MONTH(Table6[[#This Row],[Date]])</f>
        <v>10</v>
      </c>
    </row>
    <row r="11518" spans="3:10" x14ac:dyDescent="0.3">
      <c r="C11518" s="16">
        <v>44106</v>
      </c>
      <c r="D11518" s="19" t="s">
        <v>14</v>
      </c>
      <c r="E11518" s="17">
        <v>13.024136543273929</v>
      </c>
      <c r="F11518" s="17">
        <v>13.480052002064451</v>
      </c>
      <c r="G11518" s="17">
        <v>13.0129188745431</v>
      </c>
      <c r="H11518" s="17">
        <v>13.186411907767299</v>
      </c>
      <c r="I11518" s="17">
        <f>YEAR(Table6[[#This Row],[Date]])</f>
        <v>2020</v>
      </c>
      <c r="J11518" s="18">
        <f>MONTH(Table6[[#This Row],[Date]])</f>
        <v>10</v>
      </c>
    </row>
    <row r="11519" spans="3:10" x14ac:dyDescent="0.3">
      <c r="C11519" s="16">
        <v>44109</v>
      </c>
      <c r="D11519" s="19" t="s">
        <v>14</v>
      </c>
      <c r="E11519" s="17">
        <v>13.60269260406494</v>
      </c>
      <c r="F11519" s="17">
        <v>13.6044374901496</v>
      </c>
      <c r="G11519" s="17">
        <v>13.18416717556314</v>
      </c>
      <c r="H11519" s="17">
        <v>13.197378863443371</v>
      </c>
      <c r="I11519" s="17">
        <f>YEAR(Table6[[#This Row],[Date]])</f>
        <v>2020</v>
      </c>
      <c r="J11519" s="18">
        <f>MONTH(Table6[[#This Row],[Date]])</f>
        <v>10</v>
      </c>
    </row>
    <row r="11520" spans="3:10" x14ac:dyDescent="0.3">
      <c r="C11520" s="16">
        <v>44110</v>
      </c>
      <c r="D11520" s="19" t="s">
        <v>14</v>
      </c>
      <c r="E11520" s="17">
        <v>13.696418762207029</v>
      </c>
      <c r="F11520" s="17">
        <v>14.100735985458741</v>
      </c>
      <c r="G11520" s="17">
        <v>13.625127563332979</v>
      </c>
      <c r="H11520" s="17">
        <v>13.78964608030835</v>
      </c>
      <c r="I11520" s="17">
        <f>YEAR(Table6[[#This Row],[Date]])</f>
        <v>2020</v>
      </c>
      <c r="J11520" s="18">
        <f>MONTH(Table6[[#This Row],[Date]])</f>
        <v>10</v>
      </c>
    </row>
    <row r="11521" spans="3:10" x14ac:dyDescent="0.3">
      <c r="C11521" s="16">
        <v>44111</v>
      </c>
      <c r="D11521" s="19" t="s">
        <v>14</v>
      </c>
      <c r="E11521" s="17">
        <v>13.92325401306152</v>
      </c>
      <c r="F11521" s="17">
        <v>14.078051554795479</v>
      </c>
      <c r="G11521" s="17">
        <v>13.82304715680932</v>
      </c>
      <c r="H11521" s="17">
        <v>13.95890008563868</v>
      </c>
      <c r="I11521" s="17">
        <f>YEAR(Table6[[#This Row],[Date]])</f>
        <v>2020</v>
      </c>
      <c r="J11521" s="18">
        <f>MONTH(Table6[[#This Row],[Date]])</f>
        <v>10</v>
      </c>
    </row>
    <row r="11522" spans="3:10" x14ac:dyDescent="0.3">
      <c r="C11522" s="16">
        <v>44112</v>
      </c>
      <c r="D11522" s="19" t="s">
        <v>14</v>
      </c>
      <c r="E11522" s="17">
        <v>13.79837226867676</v>
      </c>
      <c r="F11522" s="17">
        <v>14.04340566463881</v>
      </c>
      <c r="G11522" s="17">
        <v>13.717858361537511</v>
      </c>
      <c r="H11522" s="17">
        <v>14.033932880921389</v>
      </c>
      <c r="I11522" s="17">
        <f>YEAR(Table6[[#This Row],[Date]])</f>
        <v>2020</v>
      </c>
      <c r="J11522" s="18">
        <f>MONTH(Table6[[#This Row],[Date]])</f>
        <v>10</v>
      </c>
    </row>
    <row r="11523" spans="3:10" x14ac:dyDescent="0.3">
      <c r="C11523" s="16">
        <v>44113</v>
      </c>
      <c r="D11523" s="19" t="s">
        <v>14</v>
      </c>
      <c r="E11523" s="17">
        <v>13.722593307495121</v>
      </c>
      <c r="F11523" s="17">
        <v>13.783914413129811</v>
      </c>
      <c r="G11523" s="17">
        <v>13.62089163381858</v>
      </c>
      <c r="H11523" s="17">
        <v>13.72683143191848</v>
      </c>
      <c r="I11523" s="17">
        <f>YEAR(Table6[[#This Row],[Date]])</f>
        <v>2020</v>
      </c>
      <c r="J11523" s="18">
        <f>MONTH(Table6[[#This Row],[Date]])</f>
        <v>10</v>
      </c>
    </row>
    <row r="11524" spans="3:10" x14ac:dyDescent="0.3">
      <c r="C11524" s="16">
        <v>44116</v>
      </c>
      <c r="D11524" s="19" t="s">
        <v>14</v>
      </c>
      <c r="E11524" s="17">
        <v>14.18449020385742</v>
      </c>
      <c r="F11524" s="17">
        <v>14.30513743057201</v>
      </c>
      <c r="G11524" s="17">
        <v>13.87190550404001</v>
      </c>
      <c r="H11524" s="17">
        <v>13.94868049328114</v>
      </c>
      <c r="I11524" s="17">
        <f>YEAR(Table6[[#This Row],[Date]])</f>
        <v>2020</v>
      </c>
      <c r="J11524" s="18">
        <f>MONTH(Table6[[#This Row],[Date]])</f>
        <v>10</v>
      </c>
    </row>
    <row r="11525" spans="3:10" x14ac:dyDescent="0.3">
      <c r="C11525" s="16">
        <v>44117</v>
      </c>
      <c r="D11525" s="19" t="s">
        <v>14</v>
      </c>
      <c r="E11525" s="17">
        <v>14.206674575805661</v>
      </c>
      <c r="F11525" s="17">
        <v>14.30663229650037</v>
      </c>
      <c r="G11525" s="17">
        <v>13.97784442388653</v>
      </c>
      <c r="H11525" s="17">
        <v>14.254783983347791</v>
      </c>
      <c r="I11525" s="17">
        <f>YEAR(Table6[[#This Row],[Date]])</f>
        <v>2020</v>
      </c>
      <c r="J11525" s="18">
        <f>MONTH(Table6[[#This Row],[Date]])</f>
        <v>10</v>
      </c>
    </row>
    <row r="11526" spans="3:10" x14ac:dyDescent="0.3">
      <c r="C11526" s="16">
        <v>44118</v>
      </c>
      <c r="D11526" s="19" t="s">
        <v>14</v>
      </c>
      <c r="E11526" s="17">
        <v>14.054121017456049</v>
      </c>
      <c r="F11526" s="17">
        <v>14.300898294489309</v>
      </c>
      <c r="G11526" s="17">
        <v>13.91926557772895</v>
      </c>
      <c r="H11526" s="17">
        <v>14.24880084820693</v>
      </c>
      <c r="I11526" s="17">
        <f>YEAR(Table6[[#This Row],[Date]])</f>
        <v>2020</v>
      </c>
      <c r="J11526" s="18">
        <f>MONTH(Table6[[#This Row],[Date]])</f>
        <v>10</v>
      </c>
    </row>
    <row r="11527" spans="3:10" x14ac:dyDescent="0.3">
      <c r="C11527" s="16">
        <v>44119</v>
      </c>
      <c r="D11527" s="19" t="s">
        <v>14</v>
      </c>
      <c r="E11527" s="17">
        <v>13.929238319396971</v>
      </c>
      <c r="F11527" s="17">
        <v>13.964883444400391</v>
      </c>
      <c r="G11527" s="17">
        <v>13.727577969263599</v>
      </c>
      <c r="H11527" s="17">
        <v>13.770452723606001</v>
      </c>
      <c r="I11527" s="17">
        <f>YEAR(Table6[[#This Row],[Date]])</f>
        <v>2020</v>
      </c>
      <c r="J11527" s="18">
        <f>MONTH(Table6[[#This Row],[Date]])</f>
        <v>10</v>
      </c>
    </row>
    <row r="11528" spans="3:10" x14ac:dyDescent="0.3">
      <c r="C11528" s="16">
        <v>44120</v>
      </c>
      <c r="D11528" s="19" t="s">
        <v>14</v>
      </c>
      <c r="E11528" s="17">
        <v>13.771199226379389</v>
      </c>
      <c r="F11528" s="17">
        <v>14.080295100382081</v>
      </c>
      <c r="G11528" s="17">
        <v>13.75225461294689</v>
      </c>
      <c r="H11528" s="17">
        <v>13.995792216182609</v>
      </c>
      <c r="I11528" s="17">
        <f>YEAR(Table6[[#This Row],[Date]])</f>
        <v>2020</v>
      </c>
      <c r="J11528" s="18">
        <f>MONTH(Table6[[#This Row],[Date]])</f>
        <v>10</v>
      </c>
    </row>
    <row r="11529" spans="3:10" x14ac:dyDescent="0.3">
      <c r="C11529" s="16">
        <v>44123</v>
      </c>
      <c r="D11529" s="19" t="s">
        <v>14</v>
      </c>
      <c r="E11529" s="17">
        <v>13.458366394042971</v>
      </c>
      <c r="F11529" s="17">
        <v>13.94269831409972</v>
      </c>
      <c r="G11529" s="17">
        <v>13.36763135955017</v>
      </c>
      <c r="H11529" s="17">
        <v>13.862433547837179</v>
      </c>
      <c r="I11529" s="17">
        <f>YEAR(Table6[[#This Row],[Date]])</f>
        <v>2020</v>
      </c>
      <c r="J11529" s="18">
        <f>MONTH(Table6[[#This Row],[Date]])</f>
        <v>10</v>
      </c>
    </row>
    <row r="11530" spans="3:10" x14ac:dyDescent="0.3">
      <c r="C11530" s="16">
        <v>44124</v>
      </c>
      <c r="D11530" s="19" t="s">
        <v>14</v>
      </c>
      <c r="E11530" s="17">
        <v>13.605685234069821</v>
      </c>
      <c r="F11530" s="17">
        <v>13.75948530672772</v>
      </c>
      <c r="G11530" s="17">
        <v>13.46758913747238</v>
      </c>
      <c r="H11530" s="17">
        <v>13.54386586430646</v>
      </c>
      <c r="I11530" s="17">
        <f>YEAR(Table6[[#This Row],[Date]])</f>
        <v>2020</v>
      </c>
      <c r="J11530" s="18">
        <f>MONTH(Table6[[#This Row],[Date]])</f>
        <v>10</v>
      </c>
    </row>
    <row r="11531" spans="3:10" x14ac:dyDescent="0.3">
      <c r="C11531" s="16">
        <v>44125</v>
      </c>
      <c r="D11531" s="19" t="s">
        <v>14</v>
      </c>
      <c r="E11531" s="17">
        <v>13.485287666320801</v>
      </c>
      <c r="F11531" s="17">
        <v>13.751259686272901</v>
      </c>
      <c r="G11531" s="17">
        <v>13.438175736277589</v>
      </c>
      <c r="H11531" s="17">
        <v>13.585245403451539</v>
      </c>
      <c r="I11531" s="17">
        <f>YEAR(Table6[[#This Row],[Date]])</f>
        <v>2020</v>
      </c>
      <c r="J11531" s="18">
        <f>MONTH(Table6[[#This Row],[Date]])</f>
        <v>10</v>
      </c>
    </row>
    <row r="11532" spans="3:10" x14ac:dyDescent="0.3">
      <c r="C11532" s="16">
        <v>44126</v>
      </c>
      <c r="D11532" s="19" t="s">
        <v>14</v>
      </c>
      <c r="E11532" s="17">
        <v>13.3220157623291</v>
      </c>
      <c r="F11532" s="17">
        <v>13.57203372121263</v>
      </c>
      <c r="G11532" s="17">
        <v>13.19314235895358</v>
      </c>
      <c r="H11532" s="17">
        <v>13.483044519972321</v>
      </c>
      <c r="I11532" s="17">
        <f>YEAR(Table6[[#This Row],[Date]])</f>
        <v>2020</v>
      </c>
      <c r="J11532" s="18">
        <f>MONTH(Table6[[#This Row],[Date]])</f>
        <v>10</v>
      </c>
    </row>
    <row r="11533" spans="3:10" x14ac:dyDescent="0.3">
      <c r="C11533" s="16">
        <v>44127</v>
      </c>
      <c r="D11533" s="19" t="s">
        <v>14</v>
      </c>
      <c r="E11533" s="17">
        <v>13.550595283508301</v>
      </c>
      <c r="F11533" s="17">
        <v>13.553586788507941</v>
      </c>
      <c r="G11533" s="17">
        <v>13.25246794291483</v>
      </c>
      <c r="H11533" s="17">
        <v>13.41075431092024</v>
      </c>
      <c r="I11533" s="17">
        <f>YEAR(Table6[[#This Row],[Date]])</f>
        <v>2020</v>
      </c>
      <c r="J11533" s="18">
        <f>MONTH(Table6[[#This Row],[Date]])</f>
        <v>10</v>
      </c>
    </row>
    <row r="11534" spans="3:10" x14ac:dyDescent="0.3">
      <c r="C11534" s="16">
        <v>44130</v>
      </c>
      <c r="D11534" s="19" t="s">
        <v>14</v>
      </c>
      <c r="E11534" s="17">
        <v>13.1029052734375</v>
      </c>
      <c r="F11534" s="17">
        <v>13.652796390775251</v>
      </c>
      <c r="G11534" s="17">
        <v>13.000455258958461</v>
      </c>
      <c r="H11534" s="17">
        <v>13.387821881677359</v>
      </c>
      <c r="I11534" s="17">
        <f>YEAR(Table6[[#This Row],[Date]])</f>
        <v>2020</v>
      </c>
      <c r="J11534" s="18">
        <f>MONTH(Table6[[#This Row],[Date]])</f>
        <v>10</v>
      </c>
    </row>
    <row r="11535" spans="3:10" x14ac:dyDescent="0.3">
      <c r="C11535" s="16">
        <v>44131</v>
      </c>
      <c r="D11535" s="19" t="s">
        <v>14</v>
      </c>
      <c r="E11535" s="17">
        <v>13.357662200927731</v>
      </c>
      <c r="F11535" s="17">
        <v>13.40278011228652</v>
      </c>
      <c r="G11535" s="17">
        <v>13.153010329393631</v>
      </c>
      <c r="H11535" s="17">
        <v>13.2671762936821</v>
      </c>
      <c r="I11535" s="17">
        <f>YEAR(Table6[[#This Row],[Date]])</f>
        <v>2020</v>
      </c>
      <c r="J11535" s="18">
        <f>MONTH(Table6[[#This Row],[Date]])</f>
        <v>10</v>
      </c>
    </row>
    <row r="11536" spans="3:10" x14ac:dyDescent="0.3">
      <c r="C11536" s="16">
        <v>44132</v>
      </c>
      <c r="D11536" s="19" t="s">
        <v>14</v>
      </c>
      <c r="E11536" s="17">
        <v>12.590157508850099</v>
      </c>
      <c r="F11536" s="17">
        <v>13.22131094999224</v>
      </c>
      <c r="G11536" s="17">
        <v>12.572210378160459</v>
      </c>
      <c r="H11536" s="17">
        <v>13.159491576229669</v>
      </c>
      <c r="I11536" s="17">
        <f>YEAR(Table6[[#This Row],[Date]])</f>
        <v>2020</v>
      </c>
      <c r="J11536" s="18">
        <f>MONTH(Table6[[#This Row],[Date]])</f>
        <v>10</v>
      </c>
    </row>
    <row r="11537" spans="3:10" x14ac:dyDescent="0.3">
      <c r="C11537" s="16">
        <v>44133</v>
      </c>
      <c r="D11537" s="19" t="s">
        <v>14</v>
      </c>
      <c r="E11537" s="17">
        <v>12.985996246337891</v>
      </c>
      <c r="F11537" s="17">
        <v>13.154253645097549</v>
      </c>
      <c r="G11537" s="17">
        <v>12.712795608646161</v>
      </c>
      <c r="H11537" s="17">
        <v>12.80103738922169</v>
      </c>
      <c r="I11537" s="17">
        <f>YEAR(Table6[[#This Row],[Date]])</f>
        <v>2020</v>
      </c>
      <c r="J11537" s="18">
        <f>MONTH(Table6[[#This Row],[Date]])</f>
        <v>10</v>
      </c>
    </row>
    <row r="11538" spans="3:10" x14ac:dyDescent="0.3">
      <c r="C11538" s="16">
        <v>44134</v>
      </c>
      <c r="D11538" s="19" t="s">
        <v>14</v>
      </c>
      <c r="E11538" s="17">
        <v>12.49742984771729</v>
      </c>
      <c r="F11538" s="17">
        <v>12.898754671633659</v>
      </c>
      <c r="G11538" s="17">
        <v>12.26411238591791</v>
      </c>
      <c r="H11538" s="17">
        <v>12.81250783688137</v>
      </c>
      <c r="I11538" s="17">
        <f>YEAR(Table6[[#This Row],[Date]])</f>
        <v>2020</v>
      </c>
      <c r="J11538" s="18">
        <f>MONTH(Table6[[#This Row],[Date]])</f>
        <v>10</v>
      </c>
    </row>
    <row r="11539" spans="3:10" x14ac:dyDescent="0.3">
      <c r="C11539" s="16">
        <v>44137</v>
      </c>
      <c r="D11539" s="19" t="s">
        <v>14</v>
      </c>
      <c r="E11539" s="17">
        <v>12.544041633605961</v>
      </c>
      <c r="F11539" s="17">
        <v>12.799294228587501</v>
      </c>
      <c r="G11539" s="17">
        <v>12.358833617950991</v>
      </c>
      <c r="H11539" s="17">
        <v>12.620816623897131</v>
      </c>
      <c r="I11539" s="17">
        <f>YEAR(Table6[[#This Row],[Date]])</f>
        <v>2020</v>
      </c>
      <c r="J11539" s="18">
        <f>MONTH(Table6[[#This Row],[Date]])</f>
        <v>11</v>
      </c>
    </row>
    <row r="11540" spans="3:10" x14ac:dyDescent="0.3">
      <c r="C11540" s="16">
        <v>44138</v>
      </c>
      <c r="D11540" s="19" t="s">
        <v>14</v>
      </c>
      <c r="E11540" s="17">
        <v>12.981510162353519</v>
      </c>
      <c r="F11540" s="17">
        <v>13.06676044596426</v>
      </c>
      <c r="G11540" s="17">
        <v>12.56597624339715</v>
      </c>
      <c r="H11540" s="17">
        <v>12.671417759004489</v>
      </c>
      <c r="I11540" s="17">
        <f>YEAR(Table6[[#This Row],[Date]])</f>
        <v>2020</v>
      </c>
      <c r="J11540" s="18">
        <f>MONTH(Table6[[#This Row],[Date]])</f>
        <v>11</v>
      </c>
    </row>
    <row r="11541" spans="3:10" x14ac:dyDescent="0.3">
      <c r="C11541" s="16">
        <v>44139</v>
      </c>
      <c r="D11541" s="19" t="s">
        <v>14</v>
      </c>
      <c r="E11541" s="17">
        <v>13.754000663757321</v>
      </c>
      <c r="F11541" s="17">
        <v>13.787154453240429</v>
      </c>
      <c r="G11541" s="17">
        <v>13.29808518565941</v>
      </c>
      <c r="H11541" s="17">
        <v>13.350182639287601</v>
      </c>
      <c r="I11541" s="17">
        <f>YEAR(Table6[[#This Row],[Date]])</f>
        <v>2020</v>
      </c>
      <c r="J11541" s="18">
        <f>MONTH(Table6[[#This Row],[Date]])</f>
        <v>11</v>
      </c>
    </row>
    <row r="11542" spans="3:10" x14ac:dyDescent="0.3">
      <c r="C11542" s="16">
        <v>44140</v>
      </c>
      <c r="D11542" s="19" t="s">
        <v>14</v>
      </c>
      <c r="E11542" s="17">
        <v>14.11868381500244</v>
      </c>
      <c r="F11542" s="17">
        <v>14.297161430101159</v>
      </c>
      <c r="G11542" s="17">
        <v>13.950177250128419</v>
      </c>
      <c r="H11542" s="17">
        <v>14.121177053004461</v>
      </c>
      <c r="I11542" s="17">
        <f>YEAR(Table6[[#This Row],[Date]])</f>
        <v>2020</v>
      </c>
      <c r="J11542" s="18">
        <f>MONTH(Table6[[#This Row],[Date]])</f>
        <v>11</v>
      </c>
    </row>
    <row r="11543" spans="3:10" x14ac:dyDescent="0.3">
      <c r="C11543" s="16">
        <v>44141</v>
      </c>
      <c r="D11543" s="19" t="s">
        <v>14</v>
      </c>
      <c r="E11543" s="17">
        <v>14.519509315490721</v>
      </c>
      <c r="F11543" s="17">
        <v>14.54618087278612</v>
      </c>
      <c r="G11543" s="17">
        <v>13.85445576019829</v>
      </c>
      <c r="H11543" s="17">
        <v>14.06857847200027</v>
      </c>
      <c r="I11543" s="17">
        <f>YEAR(Table6[[#This Row],[Date]])</f>
        <v>2020</v>
      </c>
      <c r="J11543" s="18">
        <f>MONTH(Table6[[#This Row],[Date]])</f>
        <v>11</v>
      </c>
    </row>
    <row r="11544" spans="3:10" x14ac:dyDescent="0.3">
      <c r="C11544" s="16">
        <v>44144</v>
      </c>
      <c r="D11544" s="19" t="s">
        <v>14</v>
      </c>
      <c r="E11544" s="17">
        <v>13.590976715087891</v>
      </c>
      <c r="F11544" s="17">
        <v>14.648631574059101</v>
      </c>
      <c r="G11544" s="17">
        <v>13.57103556729154</v>
      </c>
      <c r="H11544" s="17">
        <v>14.510037221209251</v>
      </c>
      <c r="I11544" s="17">
        <f>YEAR(Table6[[#This Row],[Date]])</f>
        <v>2020</v>
      </c>
      <c r="J11544" s="18">
        <f>MONTH(Table6[[#This Row],[Date]])</f>
        <v>11</v>
      </c>
    </row>
    <row r="11545" spans="3:10" x14ac:dyDescent="0.3">
      <c r="C11545" s="16">
        <v>44145</v>
      </c>
      <c r="D11545" s="19" t="s">
        <v>14</v>
      </c>
      <c r="E11545" s="17">
        <v>12.73273849487305</v>
      </c>
      <c r="F11545" s="17">
        <v>13.566796863191129</v>
      </c>
      <c r="G11545" s="17">
        <v>12.59140177668626</v>
      </c>
      <c r="H11545" s="17">
        <v>13.566796863191129</v>
      </c>
      <c r="I11545" s="17">
        <f>YEAR(Table6[[#This Row],[Date]])</f>
        <v>2020</v>
      </c>
      <c r="J11545" s="18">
        <f>MONTH(Table6[[#This Row],[Date]])</f>
        <v>11</v>
      </c>
    </row>
    <row r="11546" spans="3:10" x14ac:dyDescent="0.3">
      <c r="C11546" s="16">
        <v>44146</v>
      </c>
      <c r="D11546" s="19" t="s">
        <v>14</v>
      </c>
      <c r="E11546" s="17">
        <v>13.378849029541019</v>
      </c>
      <c r="F11546" s="17">
        <v>13.3957996245356</v>
      </c>
      <c r="G11546" s="17">
        <v>12.910469268187599</v>
      </c>
      <c r="H11546" s="17">
        <v>13.015661659709849</v>
      </c>
      <c r="I11546" s="17">
        <f>YEAR(Table6[[#This Row],[Date]])</f>
        <v>2020</v>
      </c>
      <c r="J11546" s="18">
        <f>MONTH(Table6[[#This Row],[Date]])</f>
        <v>11</v>
      </c>
    </row>
    <row r="11547" spans="3:10" x14ac:dyDescent="0.3">
      <c r="C11547" s="16">
        <v>44147</v>
      </c>
      <c r="D11547" s="19" t="s">
        <v>14</v>
      </c>
      <c r="E11547" s="17">
        <v>13.417484283447269</v>
      </c>
      <c r="F11547" s="17">
        <v>13.725831796974459</v>
      </c>
      <c r="G11547" s="17">
        <v>13.277145048240589</v>
      </c>
      <c r="H11547" s="17">
        <v>13.439669534835311</v>
      </c>
      <c r="I11547" s="17">
        <f>YEAR(Table6[[#This Row],[Date]])</f>
        <v>2020</v>
      </c>
      <c r="J11547" s="18">
        <f>MONTH(Table6[[#This Row],[Date]])</f>
        <v>11</v>
      </c>
    </row>
    <row r="11548" spans="3:10" x14ac:dyDescent="0.3">
      <c r="C11548" s="16">
        <v>44148</v>
      </c>
      <c r="D11548" s="19" t="s">
        <v>14</v>
      </c>
      <c r="E11548" s="17">
        <v>13.25820159912109</v>
      </c>
      <c r="F11548" s="17">
        <v>13.62886677558887</v>
      </c>
      <c r="G11548" s="17">
        <v>13.021145259004321</v>
      </c>
      <c r="H11548" s="17">
        <v>13.587487774082559</v>
      </c>
      <c r="I11548" s="17">
        <f>YEAR(Table6[[#This Row],[Date]])</f>
        <v>2020</v>
      </c>
      <c r="J11548" s="18">
        <f>MONTH(Table6[[#This Row],[Date]])</f>
        <v>11</v>
      </c>
    </row>
    <row r="11549" spans="3:10" x14ac:dyDescent="0.3">
      <c r="C11549" s="16">
        <v>44151</v>
      </c>
      <c r="D11549" s="19" t="s">
        <v>14</v>
      </c>
      <c r="E11549" s="17">
        <v>13.47581577301025</v>
      </c>
      <c r="F11549" s="17">
        <v>13.60967375008414</v>
      </c>
      <c r="G11549" s="17">
        <v>13.11761391451874</v>
      </c>
      <c r="H11549" s="17">
        <v>13.134065292013791</v>
      </c>
      <c r="I11549" s="17">
        <f>YEAR(Table6[[#This Row],[Date]])</f>
        <v>2020</v>
      </c>
      <c r="J11549" s="18">
        <f>MONTH(Table6[[#This Row],[Date]])</f>
        <v>11</v>
      </c>
    </row>
    <row r="11550" spans="3:10" x14ac:dyDescent="0.3">
      <c r="C11550" s="16">
        <v>44152</v>
      </c>
      <c r="D11550" s="19" t="s">
        <v>14</v>
      </c>
      <c r="E11550" s="17">
        <v>13.383083343505859</v>
      </c>
      <c r="F11550" s="17">
        <v>13.55657539428522</v>
      </c>
      <c r="G11550" s="17">
        <v>13.264929372808689</v>
      </c>
      <c r="H11550" s="17">
        <v>13.512953248024809</v>
      </c>
      <c r="I11550" s="17">
        <f>YEAR(Table6[[#This Row],[Date]])</f>
        <v>2020</v>
      </c>
      <c r="J11550" s="18">
        <f>MONTH(Table6[[#This Row],[Date]])</f>
        <v>11</v>
      </c>
    </row>
    <row r="11551" spans="3:10" x14ac:dyDescent="0.3">
      <c r="C11551" s="16">
        <v>44153</v>
      </c>
      <c r="D11551" s="19" t="s">
        <v>14</v>
      </c>
      <c r="E11551" s="17">
        <v>13.38956832885742</v>
      </c>
      <c r="F11551" s="17">
        <v>13.566051933094689</v>
      </c>
      <c r="G11551" s="17">
        <v>13.14652991030224</v>
      </c>
      <c r="H11551" s="17">
        <v>13.425961808232049</v>
      </c>
      <c r="I11551" s="17">
        <f>YEAR(Table6[[#This Row],[Date]])</f>
        <v>2020</v>
      </c>
      <c r="J11551" s="18">
        <f>MONTH(Table6[[#This Row],[Date]])</f>
        <v>11</v>
      </c>
    </row>
    <row r="11552" spans="3:10" x14ac:dyDescent="0.3">
      <c r="C11552" s="16">
        <v>44154</v>
      </c>
      <c r="D11552" s="19" t="s">
        <v>14</v>
      </c>
      <c r="E11552" s="17">
        <v>13.40103244781494</v>
      </c>
      <c r="F11552" s="17">
        <v>13.448144369389389</v>
      </c>
      <c r="G11552" s="17">
        <v>13.0617752643355</v>
      </c>
      <c r="H11552" s="17">
        <v>13.17419631897234</v>
      </c>
      <c r="I11552" s="17">
        <f>YEAR(Table6[[#This Row],[Date]])</f>
        <v>2020</v>
      </c>
      <c r="J11552" s="18">
        <f>MONTH(Table6[[#This Row],[Date]])</f>
        <v>11</v>
      </c>
    </row>
    <row r="11553" spans="3:10" x14ac:dyDescent="0.3">
      <c r="C11553" s="16">
        <v>44155</v>
      </c>
      <c r="D11553" s="19" t="s">
        <v>14</v>
      </c>
      <c r="E11553" s="17">
        <v>13.049562454223629</v>
      </c>
      <c r="F11553" s="17">
        <v>13.45512534835874</v>
      </c>
      <c r="G11553" s="17">
        <v>13.026877983117609</v>
      </c>
      <c r="H11553" s="17">
        <v>13.41474383282976</v>
      </c>
      <c r="I11553" s="17">
        <f>YEAR(Table6[[#This Row],[Date]])</f>
        <v>2020</v>
      </c>
      <c r="J11553" s="18">
        <f>MONTH(Table6[[#This Row],[Date]])</f>
        <v>11</v>
      </c>
    </row>
    <row r="11554" spans="3:10" x14ac:dyDescent="0.3">
      <c r="C11554" s="16">
        <v>44158</v>
      </c>
      <c r="D11554" s="19" t="s">
        <v>14</v>
      </c>
      <c r="E11554" s="17">
        <v>13.10165977478027</v>
      </c>
      <c r="F11554" s="17">
        <v>13.34345154920679</v>
      </c>
      <c r="G11554" s="17">
        <v>12.97752277342415</v>
      </c>
      <c r="H11554" s="17">
        <v>13.13281859192368</v>
      </c>
      <c r="I11554" s="17">
        <f>YEAR(Table6[[#This Row],[Date]])</f>
        <v>2020</v>
      </c>
      <c r="J11554" s="18">
        <f>MONTH(Table6[[#This Row],[Date]])</f>
        <v>11</v>
      </c>
    </row>
    <row r="11555" spans="3:10" x14ac:dyDescent="0.3">
      <c r="C11555" s="16">
        <v>44159</v>
      </c>
      <c r="D11555" s="19" t="s">
        <v>14</v>
      </c>
      <c r="E11555" s="17">
        <v>12.919942855834959</v>
      </c>
      <c r="F11555" s="17">
        <v>13.123596289399281</v>
      </c>
      <c r="G11555" s="17">
        <v>12.84740503079786</v>
      </c>
      <c r="H11555" s="17">
        <v>13.10415340611401</v>
      </c>
      <c r="I11555" s="17">
        <f>YEAR(Table6[[#This Row],[Date]])</f>
        <v>2020</v>
      </c>
      <c r="J11555" s="18">
        <f>MONTH(Table6[[#This Row],[Date]])</f>
        <v>11</v>
      </c>
    </row>
    <row r="11556" spans="3:10" x14ac:dyDescent="0.3">
      <c r="C11556" s="16">
        <v>44160</v>
      </c>
      <c r="D11556" s="19" t="s">
        <v>14</v>
      </c>
      <c r="E11556" s="17">
        <v>13.196132659912109</v>
      </c>
      <c r="F11556" s="17">
        <v>13.23078124909682</v>
      </c>
      <c r="G11556" s="17">
        <v>12.98200993195772</v>
      </c>
      <c r="H11556" s="17">
        <v>12.99447326854162</v>
      </c>
      <c r="I11556" s="17">
        <f>YEAR(Table6[[#This Row],[Date]])</f>
        <v>2020</v>
      </c>
      <c r="J11556" s="18">
        <f>MONTH(Table6[[#This Row],[Date]])</f>
        <v>11</v>
      </c>
    </row>
    <row r="11557" spans="3:10" x14ac:dyDescent="0.3">
      <c r="C11557" s="16">
        <v>44162</v>
      </c>
      <c r="D11557" s="19" t="s">
        <v>14</v>
      </c>
      <c r="E11557" s="17">
        <v>13.222556114196779</v>
      </c>
      <c r="F11557" s="17">
        <v>13.368380111336069</v>
      </c>
      <c r="G11557" s="17">
        <v>13.13207116150674</v>
      </c>
      <c r="H11557" s="17">
        <v>13.33597467298382</v>
      </c>
      <c r="I11557" s="17">
        <f>YEAR(Table6[[#This Row],[Date]])</f>
        <v>2020</v>
      </c>
      <c r="J11557" s="18">
        <f>MONTH(Table6[[#This Row],[Date]])</f>
        <v>11</v>
      </c>
    </row>
    <row r="11558" spans="3:10" x14ac:dyDescent="0.3">
      <c r="C11558" s="16">
        <v>44165</v>
      </c>
      <c r="D11558" s="19" t="s">
        <v>14</v>
      </c>
      <c r="E11558" s="17">
        <v>13.36239624023438</v>
      </c>
      <c r="F11558" s="17">
        <v>13.37336477532407</v>
      </c>
      <c r="G11558" s="17">
        <v>12.93439896130883</v>
      </c>
      <c r="H11558" s="17">
        <v>13.226295119524551</v>
      </c>
      <c r="I11558" s="17">
        <f>YEAR(Table6[[#This Row],[Date]])</f>
        <v>2020</v>
      </c>
      <c r="J11558" s="18">
        <f>MONTH(Table6[[#This Row],[Date]])</f>
        <v>11</v>
      </c>
    </row>
    <row r="11559" spans="3:10" x14ac:dyDescent="0.3">
      <c r="C11559" s="16">
        <v>44166</v>
      </c>
      <c r="D11559" s="19" t="s">
        <v>14</v>
      </c>
      <c r="E11559" s="17">
        <v>13.35092926025391</v>
      </c>
      <c r="F11559" s="17">
        <v>13.48927447354429</v>
      </c>
      <c r="G11559" s="17">
        <v>13.18965044428198</v>
      </c>
      <c r="H11559" s="17">
        <v>13.45288100080896</v>
      </c>
      <c r="I11559" s="17">
        <f>YEAR(Table6[[#This Row],[Date]])</f>
        <v>2020</v>
      </c>
      <c r="J11559" s="18">
        <f>MONTH(Table6[[#This Row],[Date]])</f>
        <v>12</v>
      </c>
    </row>
    <row r="11560" spans="3:10" x14ac:dyDescent="0.3">
      <c r="C11560" s="16">
        <v>44167</v>
      </c>
      <c r="D11560" s="19" t="s">
        <v>14</v>
      </c>
      <c r="E11560" s="17">
        <v>13.504977226257321</v>
      </c>
      <c r="F11560" s="17">
        <v>13.633600512589361</v>
      </c>
      <c r="G11560" s="17">
        <v>13.19563226053924</v>
      </c>
      <c r="H11560" s="17">
        <v>13.31154307873461</v>
      </c>
      <c r="I11560" s="17">
        <f>YEAR(Table6[[#This Row],[Date]])</f>
        <v>2020</v>
      </c>
      <c r="J11560" s="18">
        <f>MONTH(Table6[[#This Row],[Date]])</f>
        <v>12</v>
      </c>
    </row>
    <row r="11561" spans="3:10" x14ac:dyDescent="0.3">
      <c r="C11561" s="16">
        <v>44168</v>
      </c>
      <c r="D11561" s="19" t="s">
        <v>14</v>
      </c>
      <c r="E11561" s="17">
        <v>13.360859870910639</v>
      </c>
      <c r="F11561" s="17">
        <v>13.624167292121809</v>
      </c>
      <c r="G11561" s="17">
        <v>13.29403618665722</v>
      </c>
      <c r="H11561" s="17">
        <v>13.55185724394927</v>
      </c>
      <c r="I11561" s="17">
        <f>YEAR(Table6[[#This Row],[Date]])</f>
        <v>2020</v>
      </c>
      <c r="J11561" s="18">
        <f>MONTH(Table6[[#This Row],[Date]])</f>
        <v>12</v>
      </c>
    </row>
    <row r="11562" spans="3:10" x14ac:dyDescent="0.3">
      <c r="C11562" s="16">
        <v>44169</v>
      </c>
      <c r="D11562" s="19" t="s">
        <v>14</v>
      </c>
      <c r="E11562" s="17">
        <v>13.52268218994141</v>
      </c>
      <c r="F11562" s="17">
        <v>13.52442759144358</v>
      </c>
      <c r="G11562" s="17">
        <v>13.353626500248341</v>
      </c>
      <c r="H11562" s="17">
        <v>13.413219358512089</v>
      </c>
      <c r="I11562" s="17">
        <f>YEAR(Table6[[#This Row],[Date]])</f>
        <v>2020</v>
      </c>
      <c r="J11562" s="18">
        <f>MONTH(Table6[[#This Row],[Date]])</f>
        <v>12</v>
      </c>
    </row>
    <row r="11563" spans="3:10" x14ac:dyDescent="0.3">
      <c r="C11563" s="16">
        <v>44172</v>
      </c>
      <c r="D11563" s="19" t="s">
        <v>14</v>
      </c>
      <c r="E11563" s="17">
        <v>13.571054458618161</v>
      </c>
      <c r="F11563" s="17">
        <v>13.695228127223009</v>
      </c>
      <c r="G11563" s="17">
        <v>13.46458496390907</v>
      </c>
      <c r="H11563" s="17">
        <v>13.56556904676318</v>
      </c>
      <c r="I11563" s="17">
        <f>YEAR(Table6[[#This Row],[Date]])</f>
        <v>2020</v>
      </c>
      <c r="J11563" s="18">
        <f>MONTH(Table6[[#This Row],[Date]])</f>
        <v>12</v>
      </c>
    </row>
    <row r="11564" spans="3:10" x14ac:dyDescent="0.3">
      <c r="C11564" s="16">
        <v>44173</v>
      </c>
      <c r="D11564" s="19" t="s">
        <v>14</v>
      </c>
      <c r="E11564" s="17">
        <v>13.314980506896971</v>
      </c>
      <c r="F11564" s="17">
        <v>13.56307771670714</v>
      </c>
      <c r="G11564" s="17">
        <v>13.24665967944706</v>
      </c>
      <c r="H11564" s="17">
        <v>13.5493637097715</v>
      </c>
      <c r="I11564" s="17">
        <f>YEAR(Table6[[#This Row],[Date]])</f>
        <v>2020</v>
      </c>
      <c r="J11564" s="18">
        <f>MONTH(Table6[[#This Row],[Date]])</f>
        <v>12</v>
      </c>
    </row>
    <row r="11565" spans="3:10" x14ac:dyDescent="0.3">
      <c r="C11565" s="16">
        <v>44174</v>
      </c>
      <c r="D11565" s="19" t="s">
        <v>14</v>
      </c>
      <c r="E11565" s="17">
        <v>12.89682769775391</v>
      </c>
      <c r="F11565" s="17">
        <v>13.37880961736734</v>
      </c>
      <c r="G11565" s="17">
        <v>12.83449165864033</v>
      </c>
      <c r="H11565" s="17">
        <v>13.26560772797794</v>
      </c>
      <c r="I11565" s="17">
        <f>YEAR(Table6[[#This Row],[Date]])</f>
        <v>2020</v>
      </c>
      <c r="J11565" s="18">
        <f>MONTH(Table6[[#This Row],[Date]])</f>
        <v>12</v>
      </c>
    </row>
    <row r="11566" spans="3:10" x14ac:dyDescent="0.3">
      <c r="C11566" s="16">
        <v>44175</v>
      </c>
      <c r="D11566" s="19" t="s">
        <v>14</v>
      </c>
      <c r="E11566" s="17">
        <v>12.93822002410889</v>
      </c>
      <c r="F11566" s="17">
        <v>13.0344672724086</v>
      </c>
      <c r="G11566" s="17">
        <v>12.81579175128601</v>
      </c>
      <c r="H11566" s="17">
        <v>12.83524132765112</v>
      </c>
      <c r="I11566" s="17">
        <f>YEAR(Table6[[#This Row],[Date]])</f>
        <v>2020</v>
      </c>
      <c r="J11566" s="18">
        <f>MONTH(Table6[[#This Row],[Date]])</f>
        <v>12</v>
      </c>
    </row>
    <row r="11567" spans="3:10" x14ac:dyDescent="0.3">
      <c r="C11567" s="16">
        <v>44176</v>
      </c>
      <c r="D11567" s="19" t="s">
        <v>14</v>
      </c>
      <c r="E11567" s="17">
        <v>12.97911262512207</v>
      </c>
      <c r="F11567" s="17">
        <v>12.98584502434406</v>
      </c>
      <c r="G11567" s="17">
        <v>12.789361313226889</v>
      </c>
      <c r="H11567" s="17">
        <v>12.93323281776506</v>
      </c>
      <c r="I11567" s="17">
        <f>YEAR(Table6[[#This Row],[Date]])</f>
        <v>2020</v>
      </c>
      <c r="J11567" s="18">
        <f>MONTH(Table6[[#This Row],[Date]])</f>
        <v>12</v>
      </c>
    </row>
    <row r="11568" spans="3:10" x14ac:dyDescent="0.3">
      <c r="C11568" s="16">
        <v>44179</v>
      </c>
      <c r="D11568" s="19" t="s">
        <v>14</v>
      </c>
      <c r="E11568" s="17">
        <v>13.273837089538571</v>
      </c>
      <c r="F11568" s="17">
        <v>13.3536271481297</v>
      </c>
      <c r="G11568" s="17">
        <v>13.04319392169945</v>
      </c>
      <c r="H11568" s="17">
        <v>13.053666331220571</v>
      </c>
      <c r="I11568" s="17">
        <f>YEAR(Table6[[#This Row],[Date]])</f>
        <v>2020</v>
      </c>
      <c r="J11568" s="18">
        <f>MONTH(Table6[[#This Row],[Date]])</f>
        <v>12</v>
      </c>
    </row>
    <row r="11569" spans="3:10" x14ac:dyDescent="0.3">
      <c r="C11569" s="16">
        <v>44180</v>
      </c>
      <c r="D11569" s="19" t="s">
        <v>14</v>
      </c>
      <c r="E11569" s="17">
        <v>13.32545280456543</v>
      </c>
      <c r="F11569" s="17">
        <v>13.42868071537746</v>
      </c>
      <c r="G11569" s="17">
        <v>13.152158665126921</v>
      </c>
      <c r="H11569" s="17">
        <v>13.404494298023909</v>
      </c>
      <c r="I11569" s="17">
        <f>YEAR(Table6[[#This Row],[Date]])</f>
        <v>2020</v>
      </c>
      <c r="J11569" s="18">
        <f>MONTH(Table6[[#This Row],[Date]])</f>
        <v>12</v>
      </c>
    </row>
    <row r="11570" spans="3:10" x14ac:dyDescent="0.3">
      <c r="C11570" s="16">
        <v>44181</v>
      </c>
      <c r="D11570" s="19" t="s">
        <v>14</v>
      </c>
      <c r="E11570" s="17">
        <v>13.207759857177731</v>
      </c>
      <c r="F11570" s="17">
        <v>13.40199878155226</v>
      </c>
      <c r="G11570" s="17">
        <v>13.17783787449827</v>
      </c>
      <c r="H11570" s="17">
        <v>13.38728699739233</v>
      </c>
      <c r="I11570" s="17">
        <f>YEAR(Table6[[#This Row],[Date]])</f>
        <v>2020</v>
      </c>
      <c r="J11570" s="18">
        <f>MONTH(Table6[[#This Row],[Date]])</f>
        <v>12</v>
      </c>
    </row>
    <row r="11571" spans="3:10" x14ac:dyDescent="0.3">
      <c r="C11571" s="16">
        <v>44182</v>
      </c>
      <c r="D11571" s="19" t="s">
        <v>14</v>
      </c>
      <c r="E11571" s="17">
        <v>13.30625534057617</v>
      </c>
      <c r="F11571" s="17">
        <v>13.344404977581259</v>
      </c>
      <c r="G11571" s="17">
        <v>13.143932002271089</v>
      </c>
      <c r="H11571" s="17">
        <v>13.331687797797731</v>
      </c>
      <c r="I11571" s="17">
        <f>YEAR(Table6[[#This Row],[Date]])</f>
        <v>2020</v>
      </c>
      <c r="J11571" s="18">
        <f>MONTH(Table6[[#This Row],[Date]])</f>
        <v>12</v>
      </c>
    </row>
    <row r="11572" spans="3:10" x14ac:dyDescent="0.3">
      <c r="C11572" s="16">
        <v>44183</v>
      </c>
      <c r="D11572" s="19" t="s">
        <v>14</v>
      </c>
      <c r="E11572" s="17">
        <v>13.23718357086182</v>
      </c>
      <c r="F11572" s="17">
        <v>13.36983409060729</v>
      </c>
      <c r="G11572" s="17">
        <v>13.036212231295041</v>
      </c>
      <c r="H11572" s="17">
        <v>13.343902274173759</v>
      </c>
      <c r="I11572" s="17">
        <f>YEAR(Table6[[#This Row],[Date]])</f>
        <v>2020</v>
      </c>
      <c r="J11572" s="18">
        <f>MONTH(Table6[[#This Row],[Date]])</f>
        <v>12</v>
      </c>
    </row>
    <row r="11573" spans="3:10" x14ac:dyDescent="0.3">
      <c r="C11573" s="16">
        <v>44186</v>
      </c>
      <c r="D11573" s="19" t="s">
        <v>14</v>
      </c>
      <c r="E11573" s="17">
        <v>13.29727363586426</v>
      </c>
      <c r="F11573" s="17">
        <v>13.33492484549951</v>
      </c>
      <c r="G11573" s="17">
        <v>12.933480617301811</v>
      </c>
      <c r="H11573" s="17">
        <v>13.0404494692516</v>
      </c>
      <c r="I11573" s="17">
        <f>YEAR(Table6[[#This Row],[Date]])</f>
        <v>2020</v>
      </c>
      <c r="J11573" s="18">
        <f>MONTH(Table6[[#This Row],[Date]])</f>
        <v>12</v>
      </c>
    </row>
    <row r="11574" spans="3:10" x14ac:dyDescent="0.3">
      <c r="C11574" s="16">
        <v>44187</v>
      </c>
      <c r="D11574" s="19" t="s">
        <v>14</v>
      </c>
      <c r="E11574" s="17">
        <v>13.243416786193849</v>
      </c>
      <c r="F11574" s="17">
        <v>13.30226202617113</v>
      </c>
      <c r="G11574" s="17">
        <v>13.01975522307391</v>
      </c>
      <c r="H11574" s="17">
        <v>13.284309595767819</v>
      </c>
      <c r="I11574" s="17">
        <f>YEAR(Table6[[#This Row],[Date]])</f>
        <v>2020</v>
      </c>
      <c r="J11574" s="18">
        <f>MONTH(Table6[[#This Row],[Date]])</f>
        <v>12</v>
      </c>
    </row>
    <row r="11575" spans="3:10" x14ac:dyDescent="0.3">
      <c r="C11575" s="16">
        <v>44188</v>
      </c>
      <c r="D11575" s="19" t="s">
        <v>14</v>
      </c>
      <c r="E11575" s="17">
        <v>12.975123405456539</v>
      </c>
      <c r="F11575" s="17">
        <v>13.24017621303415</v>
      </c>
      <c r="G11575" s="17">
        <v>12.970884980318409</v>
      </c>
      <c r="H11575" s="17">
        <v>13.221226001178909</v>
      </c>
      <c r="I11575" s="17">
        <f>YEAR(Table6[[#This Row],[Date]])</f>
        <v>2020</v>
      </c>
      <c r="J11575" s="18">
        <f>MONTH(Table6[[#This Row],[Date]])</f>
        <v>12</v>
      </c>
    </row>
    <row r="11576" spans="3:10" x14ac:dyDescent="0.3">
      <c r="C11576" s="16">
        <v>44189</v>
      </c>
      <c r="D11576" s="19" t="s">
        <v>14</v>
      </c>
      <c r="E11576" s="17">
        <v>12.95966243743896</v>
      </c>
      <c r="F11576" s="17">
        <v>13.09804852342096</v>
      </c>
      <c r="G11576" s="17">
        <v>12.904807368604899</v>
      </c>
      <c r="H11576" s="17">
        <v>13.003048268354471</v>
      </c>
      <c r="I11576" s="17">
        <f>YEAR(Table6[[#This Row],[Date]])</f>
        <v>2020</v>
      </c>
      <c r="J11576" s="18">
        <f>MONTH(Table6[[#This Row],[Date]])</f>
        <v>12</v>
      </c>
    </row>
    <row r="11577" spans="3:10" x14ac:dyDescent="0.3">
      <c r="C11577" s="16">
        <v>44193</v>
      </c>
      <c r="D11577" s="19" t="s">
        <v>14</v>
      </c>
      <c r="E11577" s="17">
        <v>12.866158485412599</v>
      </c>
      <c r="F11577" s="17">
        <v>13.028232572525461</v>
      </c>
      <c r="G11577" s="17">
        <v>12.72976795816817</v>
      </c>
      <c r="H11577" s="17">
        <v>13.028232572525461</v>
      </c>
      <c r="I11577" s="17">
        <f>YEAR(Table6[[#This Row],[Date]])</f>
        <v>2020</v>
      </c>
      <c r="J11577" s="18">
        <f>MONTH(Table6[[#This Row],[Date]])</f>
        <v>12</v>
      </c>
    </row>
    <row r="11578" spans="3:10" x14ac:dyDescent="0.3">
      <c r="C11578" s="16">
        <v>44194</v>
      </c>
      <c r="D11578" s="19" t="s">
        <v>14</v>
      </c>
      <c r="E11578" s="17">
        <v>12.9092960357666</v>
      </c>
      <c r="F11578" s="17">
        <v>13.038207502886349</v>
      </c>
      <c r="G11578" s="17">
        <v>12.808561153661779</v>
      </c>
      <c r="H11578" s="17">
        <v>12.89109439748399</v>
      </c>
      <c r="I11578" s="17">
        <f>YEAR(Table6[[#This Row],[Date]])</f>
        <v>2020</v>
      </c>
      <c r="J11578" s="18">
        <f>MONTH(Table6[[#This Row],[Date]])</f>
        <v>12</v>
      </c>
    </row>
    <row r="11579" spans="3:10" x14ac:dyDescent="0.3">
      <c r="C11579" s="16">
        <v>44195</v>
      </c>
      <c r="D11579" s="19" t="s">
        <v>14</v>
      </c>
      <c r="E11579" s="17">
        <v>13.111264228820801</v>
      </c>
      <c r="F11579" s="17">
        <v>13.179085681670889</v>
      </c>
      <c r="G11579" s="17">
        <v>12.862917844630889</v>
      </c>
      <c r="H11579" s="17">
        <v>12.95617174781694</v>
      </c>
      <c r="I11579" s="17">
        <f>YEAR(Table6[[#This Row],[Date]])</f>
        <v>2020</v>
      </c>
      <c r="J11579" s="18">
        <f>MONTH(Table6[[#This Row],[Date]])</f>
        <v>12</v>
      </c>
    </row>
    <row r="11580" spans="3:10" x14ac:dyDescent="0.3">
      <c r="C11580" s="16">
        <v>44196</v>
      </c>
      <c r="D11580" s="19" t="s">
        <v>14</v>
      </c>
      <c r="E11580" s="17">
        <v>13.020753860473629</v>
      </c>
      <c r="F11580" s="17">
        <v>13.11650174755048</v>
      </c>
      <c r="G11580" s="17">
        <v>12.8811207721416</v>
      </c>
      <c r="H11580" s="17">
        <v>13.10204011939399</v>
      </c>
      <c r="I11580" s="17">
        <f>YEAR(Table6[[#This Row],[Date]])</f>
        <v>2020</v>
      </c>
      <c r="J11580" s="18">
        <f>MONTH(Table6[[#This Row],[Date]])</f>
        <v>12</v>
      </c>
    </row>
    <row r="11581" spans="3:10" x14ac:dyDescent="0.3">
      <c r="C11581" s="16">
        <v>44200</v>
      </c>
      <c r="D11581" s="19" t="s">
        <v>14</v>
      </c>
      <c r="E11581" s="17">
        <v>13.079098701477051</v>
      </c>
      <c r="F11581" s="17">
        <v>13.616685240425481</v>
      </c>
      <c r="G11581" s="17">
        <v>12.928494800361131</v>
      </c>
      <c r="H11581" s="17">
        <v>13.06987327919566</v>
      </c>
      <c r="I11581" s="17">
        <f>YEAR(Table6[[#This Row],[Date]])</f>
        <v>2021</v>
      </c>
      <c r="J11581" s="18">
        <f>MONTH(Table6[[#This Row],[Date]])</f>
        <v>1</v>
      </c>
    </row>
    <row r="11582" spans="3:10" x14ac:dyDescent="0.3">
      <c r="C11582" s="16">
        <v>44201</v>
      </c>
      <c r="D11582" s="19" t="s">
        <v>14</v>
      </c>
      <c r="E11582" s="17">
        <v>13.36958694458008</v>
      </c>
      <c r="F11582" s="17">
        <v>13.408234992402001</v>
      </c>
      <c r="G11582" s="17">
        <v>13.05267047939134</v>
      </c>
      <c r="H11582" s="17">
        <v>13.065386706781849</v>
      </c>
      <c r="I11582" s="17">
        <f>YEAR(Table6[[#This Row],[Date]])</f>
        <v>2021</v>
      </c>
      <c r="J11582" s="18">
        <f>MONTH(Table6[[#This Row],[Date]])</f>
        <v>1</v>
      </c>
    </row>
    <row r="11583" spans="3:10" x14ac:dyDescent="0.3">
      <c r="C11583" s="16">
        <v>44202</v>
      </c>
      <c r="D11583" s="19" t="s">
        <v>14</v>
      </c>
      <c r="E11583" s="17">
        <v>12.58141040802002</v>
      </c>
      <c r="F11583" s="17">
        <v>13.210256356548371</v>
      </c>
      <c r="G11583" s="17">
        <v>12.552985563283951</v>
      </c>
      <c r="H11583" s="17">
        <v>13.18781533921943</v>
      </c>
      <c r="I11583" s="17">
        <f>YEAR(Table6[[#This Row],[Date]])</f>
        <v>2021</v>
      </c>
      <c r="J11583" s="18">
        <f>MONTH(Table6[[#This Row],[Date]])</f>
        <v>1</v>
      </c>
    </row>
    <row r="11584" spans="3:10" x14ac:dyDescent="0.3">
      <c r="C11584" s="16">
        <v>44203</v>
      </c>
      <c r="D11584" s="19" t="s">
        <v>14</v>
      </c>
      <c r="E11584" s="17">
        <v>13.308993339538571</v>
      </c>
      <c r="F11584" s="17">
        <v>13.3426553327641</v>
      </c>
      <c r="G11584" s="17">
        <v>12.852694035324649</v>
      </c>
      <c r="H11584" s="17">
        <v>12.93348091672101</v>
      </c>
      <c r="I11584" s="17">
        <f>YEAR(Table6[[#This Row],[Date]])</f>
        <v>2021</v>
      </c>
      <c r="J11584" s="18">
        <f>MONTH(Table6[[#This Row],[Date]])</f>
        <v>1</v>
      </c>
    </row>
    <row r="11585" spans="3:10" x14ac:dyDescent="0.3">
      <c r="C11585" s="16">
        <v>44204</v>
      </c>
      <c r="D11585" s="19" t="s">
        <v>14</v>
      </c>
      <c r="E11585" s="17">
        <v>13.24192047119141</v>
      </c>
      <c r="F11585" s="17">
        <v>13.385791973828979</v>
      </c>
      <c r="G11585" s="17">
        <v>13.00778650060659</v>
      </c>
      <c r="H11585" s="17">
        <v>13.327446099963369</v>
      </c>
      <c r="I11585" s="17">
        <f>YEAR(Table6[[#This Row],[Date]])</f>
        <v>2021</v>
      </c>
      <c r="J11585" s="18">
        <f>MONTH(Table6[[#This Row],[Date]])</f>
        <v>1</v>
      </c>
    </row>
    <row r="11586" spans="3:10" x14ac:dyDescent="0.3">
      <c r="C11586" s="16">
        <v>44207</v>
      </c>
      <c r="D11586" s="19" t="s">
        <v>14</v>
      </c>
      <c r="E11586" s="17">
        <v>13.58576583862305</v>
      </c>
      <c r="F11586" s="17">
        <v>13.924375632075391</v>
      </c>
      <c r="G11586" s="17">
        <v>13.32744546536864</v>
      </c>
      <c r="H11586" s="17">
        <v>13.38354752057608</v>
      </c>
      <c r="I11586" s="17">
        <f>YEAR(Table6[[#This Row],[Date]])</f>
        <v>2021</v>
      </c>
      <c r="J11586" s="18">
        <f>MONTH(Table6[[#This Row],[Date]])</f>
        <v>1</v>
      </c>
    </row>
    <row r="11587" spans="3:10" x14ac:dyDescent="0.3">
      <c r="C11587" s="16">
        <v>44208</v>
      </c>
      <c r="D11587" s="19" t="s">
        <v>14</v>
      </c>
      <c r="E11587" s="17">
        <v>13.449376106262211</v>
      </c>
      <c r="F11587" s="17">
        <v>13.718419081750209</v>
      </c>
      <c r="G11587" s="17">
        <v>13.309993175343561</v>
      </c>
      <c r="H11587" s="17">
        <v>13.71642352162883</v>
      </c>
      <c r="I11587" s="17">
        <f>YEAR(Table6[[#This Row],[Date]])</f>
        <v>2021</v>
      </c>
      <c r="J11587" s="18">
        <f>MONTH(Table6[[#This Row],[Date]])</f>
        <v>1</v>
      </c>
    </row>
    <row r="11588" spans="3:10" x14ac:dyDescent="0.3">
      <c r="C11588" s="16">
        <v>44209</v>
      </c>
      <c r="D11588" s="19" t="s">
        <v>14</v>
      </c>
      <c r="E11588" s="17">
        <v>13.49625301361084</v>
      </c>
      <c r="F11588" s="17">
        <v>13.58925867259217</v>
      </c>
      <c r="G11588" s="17">
        <v>13.349888472879311</v>
      </c>
      <c r="H11588" s="17">
        <v>13.45461257856395</v>
      </c>
      <c r="I11588" s="17">
        <f>YEAR(Table6[[#This Row],[Date]])</f>
        <v>2021</v>
      </c>
      <c r="J11588" s="18">
        <f>MONTH(Table6[[#This Row],[Date]])</f>
        <v>1</v>
      </c>
    </row>
    <row r="11589" spans="3:10" x14ac:dyDescent="0.3">
      <c r="C11589" s="16">
        <v>44210</v>
      </c>
      <c r="D11589" s="19" t="s">
        <v>14</v>
      </c>
      <c r="E11589" s="17">
        <v>13.165622711181641</v>
      </c>
      <c r="F11589" s="17">
        <v>13.564074634258439</v>
      </c>
      <c r="G11589" s="17">
        <v>13.14592487712102</v>
      </c>
      <c r="H11589" s="17">
        <v>13.53938980208204</v>
      </c>
      <c r="I11589" s="17">
        <f>YEAR(Table6[[#This Row],[Date]])</f>
        <v>2021</v>
      </c>
      <c r="J11589" s="18">
        <f>MONTH(Table6[[#This Row],[Date]])</f>
        <v>1</v>
      </c>
    </row>
    <row r="11590" spans="3:10" x14ac:dyDescent="0.3">
      <c r="C11590" s="16">
        <v>44211</v>
      </c>
      <c r="D11590" s="19" t="s">
        <v>14</v>
      </c>
      <c r="E11590" s="17">
        <v>12.82576751708984</v>
      </c>
      <c r="F11590" s="17">
        <v>13.290295525642639</v>
      </c>
      <c r="G11590" s="17">
        <v>12.814796691348411</v>
      </c>
      <c r="H11590" s="17">
        <v>13.19330064232747</v>
      </c>
      <c r="I11590" s="17">
        <f>YEAR(Table6[[#This Row],[Date]])</f>
        <v>2021</v>
      </c>
      <c r="J11590" s="18">
        <f>MONTH(Table6[[#This Row],[Date]])</f>
        <v>1</v>
      </c>
    </row>
    <row r="11591" spans="3:10" x14ac:dyDescent="0.3">
      <c r="C11591" s="16">
        <v>44215</v>
      </c>
      <c r="D11591" s="19" t="s">
        <v>14</v>
      </c>
      <c r="E11591" s="17">
        <v>12.9910831451416</v>
      </c>
      <c r="F11591" s="17">
        <v>13.05965223232627</v>
      </c>
      <c r="G11591" s="17">
        <v>12.81030802182346</v>
      </c>
      <c r="H11591" s="17">
        <v>12.982105977406601</v>
      </c>
      <c r="I11591" s="17">
        <f>YEAR(Table6[[#This Row],[Date]])</f>
        <v>2021</v>
      </c>
      <c r="J11591" s="18">
        <f>MONTH(Table6[[#This Row],[Date]])</f>
        <v>1</v>
      </c>
    </row>
    <row r="11592" spans="3:10" x14ac:dyDescent="0.3">
      <c r="C11592" s="16">
        <v>44216</v>
      </c>
      <c r="D11592" s="19" t="s">
        <v>14</v>
      </c>
      <c r="E11592" s="17">
        <v>13.330686569213871</v>
      </c>
      <c r="F11592" s="17">
        <v>13.395266422351041</v>
      </c>
      <c r="G11592" s="17">
        <v>13.02249718538625</v>
      </c>
      <c r="H11592" s="17">
        <v>13.07735225144817</v>
      </c>
      <c r="I11592" s="17">
        <f>YEAR(Table6[[#This Row],[Date]])</f>
        <v>2021</v>
      </c>
      <c r="J11592" s="18">
        <f>MONTH(Table6[[#This Row],[Date]])</f>
        <v>1</v>
      </c>
    </row>
    <row r="11593" spans="3:10" x14ac:dyDescent="0.3">
      <c r="C11593" s="16">
        <v>44217</v>
      </c>
      <c r="D11593" s="19" t="s">
        <v>14</v>
      </c>
      <c r="E11593" s="17">
        <v>13.83112144470215</v>
      </c>
      <c r="F11593" s="17">
        <v>13.96252592911255</v>
      </c>
      <c r="G11593" s="17">
        <v>13.21823342783758</v>
      </c>
      <c r="H11593" s="17">
        <v>13.38329895675612</v>
      </c>
      <c r="I11593" s="17">
        <f>YEAR(Table6[[#This Row],[Date]])</f>
        <v>2021</v>
      </c>
      <c r="J11593" s="18">
        <f>MONTH(Table6[[#This Row],[Date]])</f>
        <v>1</v>
      </c>
    </row>
    <row r="11594" spans="3:10" x14ac:dyDescent="0.3">
      <c r="C11594" s="16">
        <v>44218</v>
      </c>
      <c r="D11594" s="19" t="s">
        <v>14</v>
      </c>
      <c r="E11594" s="17">
        <v>13.676528930664061</v>
      </c>
      <c r="F11594" s="17">
        <v>13.805440406556491</v>
      </c>
      <c r="G11594" s="17">
        <v>13.59150265775199</v>
      </c>
      <c r="H11594" s="17">
        <v>13.70395694473363</v>
      </c>
      <c r="I11594" s="17">
        <f>YEAR(Table6[[#This Row],[Date]])</f>
        <v>2021</v>
      </c>
      <c r="J11594" s="18">
        <f>MONTH(Table6[[#This Row],[Date]])</f>
        <v>1</v>
      </c>
    </row>
    <row r="11595" spans="3:10" x14ac:dyDescent="0.3">
      <c r="C11595" s="16">
        <v>44221</v>
      </c>
      <c r="D11595" s="19" t="s">
        <v>14</v>
      </c>
      <c r="E11595" s="17">
        <v>13.617434501647949</v>
      </c>
      <c r="F11595" s="17">
        <v>13.79222483867421</v>
      </c>
      <c r="G11595" s="17">
        <v>13.20177776694916</v>
      </c>
      <c r="H11595" s="17">
        <v>13.745597404907</v>
      </c>
      <c r="I11595" s="17">
        <f>YEAR(Table6[[#This Row],[Date]])</f>
        <v>2021</v>
      </c>
      <c r="J11595" s="18">
        <f>MONTH(Table6[[#This Row],[Date]])</f>
        <v>1</v>
      </c>
    </row>
    <row r="11596" spans="3:10" x14ac:dyDescent="0.3">
      <c r="C11596" s="16">
        <v>44222</v>
      </c>
      <c r="D11596" s="19" t="s">
        <v>14</v>
      </c>
      <c r="E11596" s="17">
        <v>13.400003433227541</v>
      </c>
      <c r="F11596" s="17">
        <v>13.60895317905501</v>
      </c>
      <c r="G11596" s="17">
        <v>13.352378231687171</v>
      </c>
      <c r="H11596" s="17">
        <v>13.54487174400456</v>
      </c>
      <c r="I11596" s="17">
        <f>YEAR(Table6[[#This Row],[Date]])</f>
        <v>2021</v>
      </c>
      <c r="J11596" s="18">
        <f>MONTH(Table6[[#This Row],[Date]])</f>
        <v>1</v>
      </c>
    </row>
    <row r="11597" spans="3:10" x14ac:dyDescent="0.3">
      <c r="C11597" s="16">
        <v>44223</v>
      </c>
      <c r="D11597" s="19" t="s">
        <v>14</v>
      </c>
      <c r="E11597" s="17">
        <v>12.883864402771</v>
      </c>
      <c r="F11597" s="17">
        <v>13.19803767349782</v>
      </c>
      <c r="G11597" s="17">
        <v>12.76018913278094</v>
      </c>
      <c r="H11597" s="17">
        <v>13.19529449163408</v>
      </c>
      <c r="I11597" s="17">
        <f>YEAR(Table6[[#This Row],[Date]])</f>
        <v>2021</v>
      </c>
      <c r="J11597" s="18">
        <f>MONTH(Table6[[#This Row],[Date]])</f>
        <v>1</v>
      </c>
    </row>
    <row r="11598" spans="3:10" x14ac:dyDescent="0.3">
      <c r="C11598" s="16">
        <v>44224</v>
      </c>
      <c r="D11598" s="19" t="s">
        <v>14</v>
      </c>
      <c r="E11598" s="17">
        <v>13.01676177978516</v>
      </c>
      <c r="F11598" s="17">
        <v>13.30475492272692</v>
      </c>
      <c r="G11598" s="17">
        <v>12.926499318328039</v>
      </c>
      <c r="H11598" s="17">
        <v>12.962155920214769</v>
      </c>
      <c r="I11598" s="17">
        <f>YEAR(Table6[[#This Row],[Date]])</f>
        <v>2021</v>
      </c>
      <c r="J11598" s="18">
        <f>MONTH(Table6[[#This Row],[Date]])</f>
        <v>1</v>
      </c>
    </row>
    <row r="11599" spans="3:10" x14ac:dyDescent="0.3">
      <c r="C11599" s="16">
        <v>44225</v>
      </c>
      <c r="D11599" s="19" t="s">
        <v>14</v>
      </c>
      <c r="E11599" s="17">
        <v>12.955673217773439</v>
      </c>
      <c r="F11599" s="17">
        <v>13.299768427548271</v>
      </c>
      <c r="G11599" s="17">
        <v>12.87762856357759</v>
      </c>
      <c r="H11599" s="17">
        <v>13.040699478065459</v>
      </c>
      <c r="I11599" s="17">
        <f>YEAR(Table6[[#This Row],[Date]])</f>
        <v>2021</v>
      </c>
      <c r="J11599" s="18">
        <f>MONTH(Table6[[#This Row],[Date]])</f>
        <v>1</v>
      </c>
    </row>
    <row r="11600" spans="3:10" x14ac:dyDescent="0.3">
      <c r="C11600" s="16">
        <v>44228</v>
      </c>
      <c r="D11600" s="19" t="s">
        <v>14</v>
      </c>
      <c r="E11600" s="17">
        <v>13.20227527618408</v>
      </c>
      <c r="F11600" s="17">
        <v>13.235936319850349</v>
      </c>
      <c r="G11600" s="17">
        <v>12.86890167954501</v>
      </c>
      <c r="H11600" s="17">
        <v>13.019007163226879</v>
      </c>
      <c r="I11600" s="17">
        <f>YEAR(Table6[[#This Row],[Date]])</f>
        <v>2021</v>
      </c>
      <c r="J11600" s="18">
        <f>MONTH(Table6[[#This Row],[Date]])</f>
        <v>2</v>
      </c>
    </row>
    <row r="11601" spans="3:10" x14ac:dyDescent="0.3">
      <c r="C11601" s="16">
        <v>44229</v>
      </c>
      <c r="D11601" s="19" t="s">
        <v>14</v>
      </c>
      <c r="E11601" s="17">
        <v>13.52118492126465</v>
      </c>
      <c r="F11601" s="17">
        <v>13.5363941680233</v>
      </c>
      <c r="G11601" s="17">
        <v>13.25064580757971</v>
      </c>
      <c r="H11601" s="17">
        <v>13.36359943303831</v>
      </c>
      <c r="I11601" s="17">
        <f>YEAR(Table6[[#This Row],[Date]])</f>
        <v>2021</v>
      </c>
      <c r="J11601" s="18">
        <f>MONTH(Table6[[#This Row],[Date]])</f>
        <v>2</v>
      </c>
    </row>
    <row r="11602" spans="3:10" x14ac:dyDescent="0.3">
      <c r="C11602" s="16">
        <v>44230</v>
      </c>
      <c r="D11602" s="19" t="s">
        <v>14</v>
      </c>
      <c r="E11602" s="17">
        <v>13.4950065612793</v>
      </c>
      <c r="F11602" s="17">
        <v>13.89520386909912</v>
      </c>
      <c r="G11602" s="17">
        <v>13.48104334761865</v>
      </c>
      <c r="H11602" s="17">
        <v>13.600229078172729</v>
      </c>
      <c r="I11602" s="17">
        <f>YEAR(Table6[[#This Row],[Date]])</f>
        <v>2021</v>
      </c>
      <c r="J11602" s="18">
        <f>MONTH(Table6[[#This Row],[Date]])</f>
        <v>2</v>
      </c>
    </row>
    <row r="11603" spans="3:10" x14ac:dyDescent="0.3">
      <c r="C11603" s="16">
        <v>44231</v>
      </c>
      <c r="D11603" s="19" t="s">
        <v>14</v>
      </c>
      <c r="E11603" s="17">
        <v>13.62840461730957</v>
      </c>
      <c r="F11603" s="17">
        <v>13.637630039577591</v>
      </c>
      <c r="G11603" s="17">
        <v>13.302761193484541</v>
      </c>
      <c r="H11603" s="17">
        <v>13.49550393934747</v>
      </c>
      <c r="I11603" s="17">
        <f>YEAR(Table6[[#This Row],[Date]])</f>
        <v>2021</v>
      </c>
      <c r="J11603" s="18">
        <f>MONTH(Table6[[#This Row],[Date]])</f>
        <v>2</v>
      </c>
    </row>
    <row r="11604" spans="3:10" x14ac:dyDescent="0.3">
      <c r="C11604" s="16">
        <v>44232</v>
      </c>
      <c r="D11604" s="19" t="s">
        <v>14</v>
      </c>
      <c r="E11604" s="17">
        <v>13.55534648895264</v>
      </c>
      <c r="F11604" s="17">
        <v>13.70121355588606</v>
      </c>
      <c r="G11604" s="17">
        <v>13.510215253636821</v>
      </c>
      <c r="H11604" s="17">
        <v>13.68899574443707</v>
      </c>
      <c r="I11604" s="17">
        <f>YEAR(Table6[[#This Row],[Date]])</f>
        <v>2021</v>
      </c>
      <c r="J11604" s="18">
        <f>MONTH(Table6[[#This Row],[Date]])</f>
        <v>2</v>
      </c>
    </row>
    <row r="11605" spans="3:10" x14ac:dyDescent="0.3">
      <c r="C11605" s="16">
        <v>44235</v>
      </c>
      <c r="D11605" s="19" t="s">
        <v>14</v>
      </c>
      <c r="E11605" s="17">
        <v>14.40087223052979</v>
      </c>
      <c r="F11605" s="17">
        <v>14.43578026075043</v>
      </c>
      <c r="G11605" s="17">
        <v>13.69123858359581</v>
      </c>
      <c r="H11605" s="17">
        <v>13.69123858359581</v>
      </c>
      <c r="I11605" s="17">
        <f>YEAR(Table6[[#This Row],[Date]])</f>
        <v>2021</v>
      </c>
      <c r="J11605" s="18">
        <f>MONTH(Table6[[#This Row],[Date]])</f>
        <v>2</v>
      </c>
    </row>
    <row r="11606" spans="3:10" x14ac:dyDescent="0.3">
      <c r="C11606" s="16">
        <v>44236</v>
      </c>
      <c r="D11606" s="19" t="s">
        <v>14</v>
      </c>
      <c r="E11606" s="17">
        <v>14.225833892822269</v>
      </c>
      <c r="F11606" s="17">
        <v>14.54499413977252</v>
      </c>
      <c r="G11606" s="17">
        <v>14.1851902891453</v>
      </c>
      <c r="H11606" s="17">
        <v>14.30312998009596</v>
      </c>
      <c r="I11606" s="17">
        <f>YEAR(Table6[[#This Row],[Date]])</f>
        <v>2021</v>
      </c>
      <c r="J11606" s="18">
        <f>MONTH(Table6[[#This Row],[Date]])</f>
        <v>2</v>
      </c>
    </row>
    <row r="11607" spans="3:10" x14ac:dyDescent="0.3">
      <c r="C11607" s="16">
        <v>44237</v>
      </c>
      <c r="D11607" s="19" t="s">
        <v>14</v>
      </c>
      <c r="E11607" s="17">
        <v>14.72551918029785</v>
      </c>
      <c r="F11607" s="17">
        <v>14.86589988648694</v>
      </c>
      <c r="G11607" s="17">
        <v>14.30387864730355</v>
      </c>
      <c r="H11607" s="17">
        <v>14.425309142366959</v>
      </c>
      <c r="I11607" s="17">
        <f>YEAR(Table6[[#This Row],[Date]])</f>
        <v>2021</v>
      </c>
      <c r="J11607" s="18">
        <f>MONTH(Table6[[#This Row],[Date]])</f>
        <v>2</v>
      </c>
    </row>
    <row r="11608" spans="3:10" x14ac:dyDescent="0.3">
      <c r="C11608" s="16">
        <v>44238</v>
      </c>
      <c r="D11608" s="19" t="s">
        <v>14</v>
      </c>
      <c r="E11608" s="17">
        <v>15.21074104309082</v>
      </c>
      <c r="F11608" s="17">
        <v>15.232185226295879</v>
      </c>
      <c r="G11608" s="17">
        <v>14.88584621098167</v>
      </c>
      <c r="H11608" s="17">
        <v>14.940951436521781</v>
      </c>
      <c r="I11608" s="17">
        <f>YEAR(Table6[[#This Row],[Date]])</f>
        <v>2021</v>
      </c>
      <c r="J11608" s="18">
        <f>MONTH(Table6[[#This Row],[Date]])</f>
        <v>2</v>
      </c>
    </row>
    <row r="11609" spans="3:10" x14ac:dyDescent="0.3">
      <c r="C11609" s="16">
        <v>44239</v>
      </c>
      <c r="D11609" s="19" t="s">
        <v>14</v>
      </c>
      <c r="E11609" s="17">
        <v>14.92200374603271</v>
      </c>
      <c r="F11609" s="17">
        <v>15.251138009365549</v>
      </c>
      <c r="G11609" s="17">
        <v>14.7362416347696</v>
      </c>
      <c r="H11609" s="17">
        <v>15.010520821662039</v>
      </c>
      <c r="I11609" s="17">
        <f>YEAR(Table6[[#This Row],[Date]])</f>
        <v>2021</v>
      </c>
      <c r="J11609" s="18">
        <f>MONTH(Table6[[#This Row],[Date]])</f>
        <v>2</v>
      </c>
    </row>
    <row r="11610" spans="3:10" x14ac:dyDescent="0.3">
      <c r="C11610" s="16">
        <v>44243</v>
      </c>
      <c r="D11610" s="19" t="s">
        <v>14</v>
      </c>
      <c r="E11610" s="17">
        <v>15.290031433105471</v>
      </c>
      <c r="F11610" s="17">
        <v>15.33217122334414</v>
      </c>
      <c r="G11610" s="17">
        <v>14.91077902799177</v>
      </c>
      <c r="H11610" s="17">
        <v>15.024729479893271</v>
      </c>
      <c r="I11610" s="17">
        <f>YEAR(Table6[[#This Row],[Date]])</f>
        <v>2021</v>
      </c>
      <c r="J11610" s="18">
        <f>MONTH(Table6[[#This Row],[Date]])</f>
        <v>2</v>
      </c>
    </row>
    <row r="11611" spans="3:10" x14ac:dyDescent="0.3">
      <c r="C11611" s="16">
        <v>44244</v>
      </c>
      <c r="D11611" s="19" t="s">
        <v>14</v>
      </c>
      <c r="E11611" s="17">
        <v>14.866897583007811</v>
      </c>
      <c r="F11611" s="17">
        <v>15.183564806977939</v>
      </c>
      <c r="G11611" s="17">
        <v>14.74122771250275</v>
      </c>
      <c r="H11611" s="17">
        <v>15.131201806083499</v>
      </c>
      <c r="I11611" s="17">
        <f>YEAR(Table6[[#This Row],[Date]])</f>
        <v>2021</v>
      </c>
      <c r="J11611" s="18">
        <f>MONTH(Table6[[#This Row],[Date]])</f>
        <v>2</v>
      </c>
    </row>
    <row r="11612" spans="3:10" x14ac:dyDescent="0.3">
      <c r="C11612" s="16">
        <v>44245</v>
      </c>
      <c r="D11612" s="19" t="s">
        <v>14</v>
      </c>
      <c r="E11612" s="17">
        <v>14.79009914398193</v>
      </c>
      <c r="F11612" s="17">
        <v>14.83423259755503</v>
      </c>
      <c r="G11612" s="17">
        <v>14.53676480722455</v>
      </c>
      <c r="H11612" s="17">
        <v>14.690361096291941</v>
      </c>
      <c r="I11612" s="17">
        <f>YEAR(Table6[[#This Row],[Date]])</f>
        <v>2021</v>
      </c>
      <c r="J11612" s="18">
        <f>MONTH(Table6[[#This Row],[Date]])</f>
        <v>2</v>
      </c>
    </row>
    <row r="11613" spans="3:10" x14ac:dyDescent="0.3">
      <c r="C11613" s="16">
        <v>44246</v>
      </c>
      <c r="D11613" s="19" t="s">
        <v>14</v>
      </c>
      <c r="E11613" s="17">
        <v>14.88734245300293</v>
      </c>
      <c r="F11613" s="17">
        <v>15.137185022626641</v>
      </c>
      <c r="G11613" s="17">
        <v>14.80780160660286</v>
      </c>
      <c r="H11613" s="17">
        <v>14.98508493573601</v>
      </c>
      <c r="I11613" s="17">
        <f>YEAR(Table6[[#This Row],[Date]])</f>
        <v>2021</v>
      </c>
      <c r="J11613" s="18">
        <f>MONTH(Table6[[#This Row],[Date]])</f>
        <v>2</v>
      </c>
    </row>
    <row r="11614" spans="3:10" x14ac:dyDescent="0.3">
      <c r="C11614" s="16">
        <v>44249</v>
      </c>
      <c r="D11614" s="19" t="s">
        <v>14</v>
      </c>
      <c r="E11614" s="17">
        <v>14.31809043884277</v>
      </c>
      <c r="F11614" s="17">
        <v>15.093550964129729</v>
      </c>
      <c r="G11614" s="17">
        <v>14.287420831821089</v>
      </c>
      <c r="H11614" s="17">
        <v>14.735990942930259</v>
      </c>
      <c r="I11614" s="17">
        <f>YEAR(Table6[[#This Row],[Date]])</f>
        <v>2021</v>
      </c>
      <c r="J11614" s="18">
        <f>MONTH(Table6[[#This Row],[Date]])</f>
        <v>2</v>
      </c>
    </row>
    <row r="11615" spans="3:10" x14ac:dyDescent="0.3">
      <c r="C11615" s="16">
        <v>44250</v>
      </c>
      <c r="D11615" s="19" t="s">
        <v>14</v>
      </c>
      <c r="E11615" s="17">
        <v>14.10490131378174</v>
      </c>
      <c r="F11615" s="17">
        <v>14.20139776702527</v>
      </c>
      <c r="G11615" s="17">
        <v>13.35437482371151</v>
      </c>
      <c r="H11615" s="17">
        <v>14.03832589483768</v>
      </c>
      <c r="I11615" s="17">
        <f>YEAR(Table6[[#This Row],[Date]])</f>
        <v>2021</v>
      </c>
      <c r="J11615" s="18">
        <f>MONTH(Table6[[#This Row],[Date]])</f>
        <v>2</v>
      </c>
    </row>
    <row r="11616" spans="3:10" x14ac:dyDescent="0.3">
      <c r="C11616" s="16">
        <v>44251</v>
      </c>
      <c r="D11616" s="19" t="s">
        <v>14</v>
      </c>
      <c r="E11616" s="17">
        <v>14.460963249206539</v>
      </c>
      <c r="F11616" s="17">
        <v>14.468693427860901</v>
      </c>
      <c r="G11616" s="17">
        <v>13.719912388104129</v>
      </c>
      <c r="H11616" s="17">
        <v>14.08570097976046</v>
      </c>
      <c r="I11616" s="17">
        <f>YEAR(Table6[[#This Row],[Date]])</f>
        <v>2021</v>
      </c>
      <c r="J11616" s="18">
        <f>MONTH(Table6[[#This Row],[Date]])</f>
        <v>2</v>
      </c>
    </row>
    <row r="11617" spans="3:10" x14ac:dyDescent="0.3">
      <c r="C11617" s="16">
        <v>44252</v>
      </c>
      <c r="D11617" s="19" t="s">
        <v>14</v>
      </c>
      <c r="E11617" s="17">
        <v>13.272590637207029</v>
      </c>
      <c r="F11617" s="17">
        <v>14.33704119674235</v>
      </c>
      <c r="G11617" s="17">
        <v>13.18158054382117</v>
      </c>
      <c r="H11617" s="17">
        <v>14.00865457563382</v>
      </c>
      <c r="I11617" s="17">
        <f>YEAR(Table6[[#This Row],[Date]])</f>
        <v>2021</v>
      </c>
      <c r="J11617" s="18">
        <f>MONTH(Table6[[#This Row],[Date]])</f>
        <v>2</v>
      </c>
    </row>
    <row r="11618" spans="3:10" x14ac:dyDescent="0.3">
      <c r="C11618" s="16">
        <v>44253</v>
      </c>
      <c r="D11618" s="19" t="s">
        <v>14</v>
      </c>
      <c r="E11618" s="17">
        <v>13.67852210998535</v>
      </c>
      <c r="F11618" s="17">
        <v>13.81815422832968</v>
      </c>
      <c r="G11618" s="17">
        <v>13.32594910882098</v>
      </c>
      <c r="H11618" s="17">
        <v>13.716421576984191</v>
      </c>
      <c r="I11618" s="17">
        <f>YEAR(Table6[[#This Row],[Date]])</f>
        <v>2021</v>
      </c>
      <c r="J11618" s="18">
        <f>MONTH(Table6[[#This Row],[Date]])</f>
        <v>2</v>
      </c>
    </row>
    <row r="11619" spans="3:10" x14ac:dyDescent="0.3">
      <c r="C11619" s="16">
        <v>44256</v>
      </c>
      <c r="D11619" s="19" t="s">
        <v>14</v>
      </c>
      <c r="E11619" s="17">
        <v>13.805439949035639</v>
      </c>
      <c r="F11619" s="17">
        <v>13.888471610182821</v>
      </c>
      <c r="G11619" s="17">
        <v>13.517696920416521</v>
      </c>
      <c r="H11619" s="17">
        <v>13.83860258181563</v>
      </c>
      <c r="I11619" s="17">
        <f>YEAR(Table6[[#This Row],[Date]])</f>
        <v>2021</v>
      </c>
      <c r="J11619" s="18">
        <f>MONTH(Table6[[#This Row],[Date]])</f>
        <v>3</v>
      </c>
    </row>
    <row r="11620" spans="3:10" x14ac:dyDescent="0.3">
      <c r="C11620" s="16">
        <v>44257</v>
      </c>
      <c r="D11620" s="19" t="s">
        <v>14</v>
      </c>
      <c r="E11620" s="17">
        <v>13.3710823059082</v>
      </c>
      <c r="F11620" s="17">
        <v>13.883983111388369</v>
      </c>
      <c r="G11620" s="17">
        <v>13.360859102716059</v>
      </c>
      <c r="H11620" s="17">
        <v>13.86353670500408</v>
      </c>
      <c r="I11620" s="17">
        <f>YEAR(Table6[[#This Row],[Date]])</f>
        <v>2021</v>
      </c>
      <c r="J11620" s="18">
        <f>MONTH(Table6[[#This Row],[Date]])</f>
        <v>3</v>
      </c>
    </row>
    <row r="11621" spans="3:10" x14ac:dyDescent="0.3">
      <c r="C11621" s="16">
        <v>44258</v>
      </c>
      <c r="D11621" s="19" t="s">
        <v>14</v>
      </c>
      <c r="E11621" s="17">
        <v>12.771162033081049</v>
      </c>
      <c r="F11621" s="17">
        <v>13.416215027373379</v>
      </c>
      <c r="G11621" s="17">
        <v>12.765177254368931</v>
      </c>
      <c r="H11621" s="17">
        <v>13.39103177861587</v>
      </c>
      <c r="I11621" s="17">
        <f>YEAR(Table6[[#This Row],[Date]])</f>
        <v>2021</v>
      </c>
      <c r="J11621" s="18">
        <f>MONTH(Table6[[#This Row],[Date]])</f>
        <v>3</v>
      </c>
    </row>
    <row r="11622" spans="3:10" x14ac:dyDescent="0.3">
      <c r="C11622" s="16">
        <v>44259</v>
      </c>
      <c r="D11622" s="19" t="s">
        <v>14</v>
      </c>
      <c r="E11622" s="17">
        <v>12.33780002593994</v>
      </c>
      <c r="F11622" s="17">
        <v>12.940964273253551</v>
      </c>
      <c r="G11622" s="17">
        <v>12.052051597493881</v>
      </c>
      <c r="H11622" s="17">
        <v>12.767170765883719</v>
      </c>
      <c r="I11622" s="17">
        <f>YEAR(Table6[[#This Row],[Date]])</f>
        <v>2021</v>
      </c>
      <c r="J11622" s="18">
        <f>MONTH(Table6[[#This Row],[Date]])</f>
        <v>3</v>
      </c>
    </row>
    <row r="11623" spans="3:10" x14ac:dyDescent="0.3">
      <c r="C11623" s="16">
        <v>44260</v>
      </c>
      <c r="D11623" s="19" t="s">
        <v>14</v>
      </c>
      <c r="E11623" s="17">
        <v>12.428811073303221</v>
      </c>
      <c r="F11623" s="17">
        <v>12.51707894231135</v>
      </c>
      <c r="G11623" s="17">
        <v>11.64861267368634</v>
      </c>
      <c r="H11623" s="17">
        <v>12.51707894231135</v>
      </c>
      <c r="I11623" s="17">
        <f>YEAR(Table6[[#This Row],[Date]])</f>
        <v>2021</v>
      </c>
      <c r="J11623" s="18">
        <f>MONTH(Table6[[#This Row],[Date]])</f>
        <v>3</v>
      </c>
    </row>
    <row r="11624" spans="3:10" x14ac:dyDescent="0.3">
      <c r="C11624" s="16">
        <v>44263</v>
      </c>
      <c r="D11624" s="19" t="s">
        <v>14</v>
      </c>
      <c r="E11624" s="17">
        <v>11.56283760070801</v>
      </c>
      <c r="F11624" s="17">
        <v>12.43853364324281</v>
      </c>
      <c r="G11624" s="17">
        <v>11.53615721112077</v>
      </c>
      <c r="H11624" s="17">
        <v>12.41733961683344</v>
      </c>
      <c r="I11624" s="17">
        <f>YEAR(Table6[[#This Row],[Date]])</f>
        <v>2021</v>
      </c>
      <c r="J11624" s="18">
        <f>MONTH(Table6[[#This Row],[Date]])</f>
        <v>3</v>
      </c>
    </row>
    <row r="11625" spans="3:10" x14ac:dyDescent="0.3">
      <c r="C11625" s="16">
        <v>44264</v>
      </c>
      <c r="D11625" s="19" t="s">
        <v>14</v>
      </c>
      <c r="E11625" s="17">
        <v>12.49171733856201</v>
      </c>
      <c r="F11625" s="17">
        <v>12.587996864538759</v>
      </c>
      <c r="G11625" s="17">
        <v>12.0317674914472</v>
      </c>
      <c r="H11625" s="17">
        <v>12.10260578519485</v>
      </c>
      <c r="I11625" s="17">
        <f>YEAR(Table6[[#This Row],[Date]])</f>
        <v>2021</v>
      </c>
      <c r="J11625" s="18">
        <f>MONTH(Table6[[#This Row],[Date]])</f>
        <v>3</v>
      </c>
    </row>
    <row r="11626" spans="3:10" x14ac:dyDescent="0.3">
      <c r="C11626" s="16">
        <v>44265</v>
      </c>
      <c r="D11626" s="19" t="s">
        <v>14</v>
      </c>
      <c r="E11626" s="17">
        <v>12.439835548400881</v>
      </c>
      <c r="F11626" s="17">
        <v>12.95041855647745</v>
      </c>
      <c r="G11626" s="17">
        <v>12.42911022998028</v>
      </c>
      <c r="H11626" s="17">
        <v>12.81123680725006</v>
      </c>
      <c r="I11626" s="17">
        <f>YEAR(Table6[[#This Row],[Date]])</f>
        <v>2021</v>
      </c>
      <c r="J11626" s="18">
        <f>MONTH(Table6[[#This Row],[Date]])</f>
        <v>3</v>
      </c>
    </row>
    <row r="11627" spans="3:10" x14ac:dyDescent="0.3">
      <c r="C11627" s="16">
        <v>44266</v>
      </c>
      <c r="D11627" s="19" t="s">
        <v>14</v>
      </c>
      <c r="E11627" s="17">
        <v>12.963887214660639</v>
      </c>
      <c r="F11627" s="17">
        <v>13.01651758209294</v>
      </c>
      <c r="G11627" s="17">
        <v>12.70547765781812</v>
      </c>
      <c r="H11627" s="17">
        <v>12.92048640563403</v>
      </c>
      <c r="I11627" s="17">
        <f>YEAR(Table6[[#This Row],[Date]])</f>
        <v>2021</v>
      </c>
      <c r="J11627" s="18">
        <f>MONTH(Table6[[#This Row],[Date]])</f>
        <v>3</v>
      </c>
    </row>
    <row r="11628" spans="3:10" x14ac:dyDescent="0.3">
      <c r="C11628" s="16">
        <v>44267</v>
      </c>
      <c r="D11628" s="19" t="s">
        <v>14</v>
      </c>
      <c r="E11628" s="17">
        <v>12.826700210571291</v>
      </c>
      <c r="F11628" s="17">
        <v>12.85937570040176</v>
      </c>
      <c r="G11628" s="17">
        <v>12.561306648968401</v>
      </c>
      <c r="H11628" s="17">
        <v>12.61942336785706</v>
      </c>
      <c r="I11628" s="17">
        <f>YEAR(Table6[[#This Row],[Date]])</f>
        <v>2021</v>
      </c>
      <c r="J11628" s="18">
        <f>MONTH(Table6[[#This Row],[Date]])</f>
        <v>3</v>
      </c>
    </row>
    <row r="11629" spans="3:10" x14ac:dyDescent="0.3">
      <c r="C11629" s="16">
        <v>44270</v>
      </c>
      <c r="D11629" s="19" t="s">
        <v>14</v>
      </c>
      <c r="E11629" s="17">
        <v>13.16118717193604</v>
      </c>
      <c r="F11629" s="17">
        <v>13.17665191615904</v>
      </c>
      <c r="G11629" s="17">
        <v>12.73815367519253</v>
      </c>
      <c r="H11629" s="17">
        <v>12.835431321804441</v>
      </c>
      <c r="I11629" s="17">
        <f>YEAR(Table6[[#This Row],[Date]])</f>
        <v>2021</v>
      </c>
      <c r="J11629" s="18">
        <f>MONTH(Table6[[#This Row],[Date]])</f>
        <v>3</v>
      </c>
    </row>
    <row r="11630" spans="3:10" x14ac:dyDescent="0.3">
      <c r="C11630" s="16">
        <v>44271</v>
      </c>
      <c r="D11630" s="19" t="s">
        <v>14</v>
      </c>
      <c r="E11630" s="17">
        <v>13.260959625244141</v>
      </c>
      <c r="F11630" s="17">
        <v>13.481704980424469</v>
      </c>
      <c r="G11630" s="17">
        <v>13.086856844368389</v>
      </c>
      <c r="H11630" s="17">
        <v>13.326060365581659</v>
      </c>
      <c r="I11630" s="17">
        <f>YEAR(Table6[[#This Row],[Date]])</f>
        <v>2021</v>
      </c>
      <c r="J11630" s="18">
        <f>MONTH(Table6[[#This Row],[Date]])</f>
        <v>3</v>
      </c>
    </row>
    <row r="11631" spans="3:10" x14ac:dyDescent="0.3">
      <c r="C11631" s="16">
        <v>44272</v>
      </c>
      <c r="D11631" s="19" t="s">
        <v>14</v>
      </c>
      <c r="E11631" s="17">
        <v>13.31084632873535</v>
      </c>
      <c r="F11631" s="17">
        <v>13.42259059876192</v>
      </c>
      <c r="G11631" s="17">
        <v>12.9598975776813</v>
      </c>
      <c r="H11631" s="17">
        <v>13.010033113546161</v>
      </c>
      <c r="I11631" s="17">
        <f>YEAR(Table6[[#This Row],[Date]])</f>
        <v>2021</v>
      </c>
      <c r="J11631" s="18">
        <f>MONTH(Table6[[#This Row],[Date]])</f>
        <v>3</v>
      </c>
    </row>
    <row r="11632" spans="3:10" x14ac:dyDescent="0.3">
      <c r="C11632" s="16">
        <v>44273</v>
      </c>
      <c r="D11632" s="19" t="s">
        <v>14</v>
      </c>
      <c r="E11632" s="17">
        <v>12.693503379821779</v>
      </c>
      <c r="F11632" s="17">
        <v>13.153951720211561</v>
      </c>
      <c r="G11632" s="17">
        <v>12.68801607499115</v>
      </c>
      <c r="H11632" s="17">
        <v>13.106560322309861</v>
      </c>
      <c r="I11632" s="17">
        <f>YEAR(Table6[[#This Row],[Date]])</f>
        <v>2021</v>
      </c>
      <c r="J11632" s="18">
        <f>MONTH(Table6[[#This Row],[Date]])</f>
        <v>3</v>
      </c>
    </row>
    <row r="11633" spans="3:10" x14ac:dyDescent="0.3">
      <c r="C11633" s="16">
        <v>44274</v>
      </c>
      <c r="D11633" s="19" t="s">
        <v>14</v>
      </c>
      <c r="E11633" s="17">
        <v>12.81647300720215</v>
      </c>
      <c r="F11633" s="17">
        <v>12.892050714943609</v>
      </c>
      <c r="G11633" s="17">
        <v>12.5837549440093</v>
      </c>
      <c r="H11633" s="17">
        <v>12.720941376395769</v>
      </c>
      <c r="I11633" s="17">
        <f>YEAR(Table6[[#This Row],[Date]])</f>
        <v>2021</v>
      </c>
      <c r="J11633" s="18">
        <f>MONTH(Table6[[#This Row],[Date]])</f>
        <v>3</v>
      </c>
    </row>
    <row r="11634" spans="3:10" x14ac:dyDescent="0.3">
      <c r="C11634" s="16">
        <v>44277</v>
      </c>
      <c r="D11634" s="19" t="s">
        <v>14</v>
      </c>
      <c r="E11634" s="17">
        <v>13.156196594238279</v>
      </c>
      <c r="F11634" s="17">
        <v>13.36397201169776</v>
      </c>
      <c r="G11634" s="17">
        <v>12.877333602642651</v>
      </c>
      <c r="H11634" s="17">
        <v>12.883320445496651</v>
      </c>
      <c r="I11634" s="17">
        <f>YEAR(Table6[[#This Row],[Date]])</f>
        <v>2021</v>
      </c>
      <c r="J11634" s="18">
        <f>MONTH(Table6[[#This Row],[Date]])</f>
        <v>3</v>
      </c>
    </row>
    <row r="11635" spans="3:10" x14ac:dyDescent="0.3">
      <c r="C11635" s="16">
        <v>44278</v>
      </c>
      <c r="D11635" s="19" t="s">
        <v>14</v>
      </c>
      <c r="E11635" s="17">
        <v>13.04096126556396</v>
      </c>
      <c r="F11635" s="17">
        <v>13.31408672698023</v>
      </c>
      <c r="G11635" s="17">
        <v>12.99157361450051</v>
      </c>
      <c r="H11635" s="17">
        <v>13.224042396554671</v>
      </c>
      <c r="I11635" s="17">
        <f>YEAR(Table6[[#This Row],[Date]])</f>
        <v>2021</v>
      </c>
      <c r="J11635" s="18">
        <f>MONTH(Table6[[#This Row],[Date]])</f>
        <v>3</v>
      </c>
    </row>
    <row r="11636" spans="3:10" x14ac:dyDescent="0.3">
      <c r="C11636" s="16">
        <v>44279</v>
      </c>
      <c r="D11636" s="19" t="s">
        <v>14</v>
      </c>
      <c r="E11636" s="17">
        <v>12.614187240600589</v>
      </c>
      <c r="F11636" s="17">
        <v>13.129261356143999</v>
      </c>
      <c r="G11636" s="17">
        <v>12.60795205476288</v>
      </c>
      <c r="H11636" s="17">
        <v>13.121279214530601</v>
      </c>
      <c r="I11636" s="17">
        <f>YEAR(Table6[[#This Row],[Date]])</f>
        <v>2021</v>
      </c>
      <c r="J11636" s="18">
        <f>MONTH(Table6[[#This Row],[Date]])</f>
        <v>3</v>
      </c>
    </row>
    <row r="11637" spans="3:10" x14ac:dyDescent="0.3">
      <c r="C11637" s="16">
        <v>44280</v>
      </c>
      <c r="D11637" s="19" t="s">
        <v>14</v>
      </c>
      <c r="E11637" s="17">
        <v>12.50668239593506</v>
      </c>
      <c r="F11637" s="17">
        <v>12.68577390139299</v>
      </c>
      <c r="G11637" s="17">
        <v>12.244032933114481</v>
      </c>
      <c r="H11637" s="17">
        <v>12.47101443199076</v>
      </c>
      <c r="I11637" s="17">
        <f>YEAR(Table6[[#This Row],[Date]])</f>
        <v>2021</v>
      </c>
      <c r="J11637" s="18">
        <f>MONTH(Table6[[#This Row],[Date]])</f>
        <v>3</v>
      </c>
    </row>
    <row r="11638" spans="3:10" x14ac:dyDescent="0.3">
      <c r="C11638" s="16">
        <v>44281</v>
      </c>
      <c r="D11638" s="19" t="s">
        <v>14</v>
      </c>
      <c r="E11638" s="17">
        <v>12.809988021850589</v>
      </c>
      <c r="F11638" s="17">
        <v>12.826949475519211</v>
      </c>
      <c r="G11638" s="17">
        <v>12.345299758978269</v>
      </c>
      <c r="H11638" s="17">
        <v>12.52588700315397</v>
      </c>
      <c r="I11638" s="17">
        <f>YEAR(Table6[[#This Row],[Date]])</f>
        <v>2021</v>
      </c>
      <c r="J11638" s="18">
        <f>MONTH(Table6[[#This Row],[Date]])</f>
        <v>3</v>
      </c>
    </row>
    <row r="11639" spans="3:10" x14ac:dyDescent="0.3">
      <c r="C11639" s="16">
        <v>44284</v>
      </c>
      <c r="D11639" s="19" t="s">
        <v>14</v>
      </c>
      <c r="E11639" s="17">
        <v>12.918741226196291</v>
      </c>
      <c r="F11639" s="17">
        <v>13.032731037287149</v>
      </c>
      <c r="G11639" s="17">
        <v>12.671056971311049</v>
      </c>
      <c r="H11639" s="17">
        <v>12.791032674735581</v>
      </c>
      <c r="I11639" s="17">
        <f>YEAR(Table6[[#This Row],[Date]])</f>
        <v>2021</v>
      </c>
      <c r="J11639" s="18">
        <f>MONTH(Table6[[#This Row],[Date]])</f>
        <v>3</v>
      </c>
    </row>
    <row r="11640" spans="3:10" x14ac:dyDescent="0.3">
      <c r="C11640" s="16">
        <v>44285</v>
      </c>
      <c r="D11640" s="19" t="s">
        <v>14</v>
      </c>
      <c r="E11640" s="17">
        <v>12.842415809631349</v>
      </c>
      <c r="F11640" s="17">
        <v>12.945680303731651</v>
      </c>
      <c r="G11640" s="17">
        <v>12.676045870137051</v>
      </c>
      <c r="H11640" s="17">
        <v>12.81273373778391</v>
      </c>
      <c r="I11640" s="17">
        <f>YEAR(Table6[[#This Row],[Date]])</f>
        <v>2021</v>
      </c>
      <c r="J11640" s="18">
        <f>MONTH(Table6[[#This Row],[Date]])</f>
        <v>3</v>
      </c>
    </row>
    <row r="11641" spans="3:10" x14ac:dyDescent="0.3">
      <c r="C11641" s="16">
        <v>44286</v>
      </c>
      <c r="D11641" s="19" t="s">
        <v>14</v>
      </c>
      <c r="E11641" s="17">
        <v>13.317831039428709</v>
      </c>
      <c r="F11641" s="17">
        <v>13.439802047879111</v>
      </c>
      <c r="G11641" s="17">
        <v>12.952914235610329</v>
      </c>
      <c r="H11641" s="17">
        <v>12.98583902424428</v>
      </c>
      <c r="I11641" s="17">
        <f>YEAR(Table6[[#This Row],[Date]])</f>
        <v>2021</v>
      </c>
      <c r="J11641" s="18">
        <f>MONTH(Table6[[#This Row],[Date]])</f>
        <v>3</v>
      </c>
    </row>
    <row r="11642" spans="3:10" x14ac:dyDescent="0.3">
      <c r="C11642" s="16">
        <v>44287</v>
      </c>
      <c r="D11642" s="19" t="s">
        <v>14</v>
      </c>
      <c r="E11642" s="17">
        <v>13.7802734375</v>
      </c>
      <c r="F11642" s="17">
        <v>13.838390160541341</v>
      </c>
      <c r="G11642" s="17">
        <v>13.48045740912889</v>
      </c>
      <c r="H11642" s="17">
        <v>13.54131921224643</v>
      </c>
      <c r="I11642" s="17">
        <f>YEAR(Table6[[#This Row],[Date]])</f>
        <v>2021</v>
      </c>
      <c r="J11642" s="18">
        <f>MONTH(Table6[[#This Row],[Date]])</f>
        <v>4</v>
      </c>
    </row>
    <row r="11643" spans="3:10" x14ac:dyDescent="0.3">
      <c r="C11643" s="16">
        <v>44291</v>
      </c>
      <c r="D11643" s="19" t="s">
        <v>14</v>
      </c>
      <c r="E11643" s="17">
        <v>13.955623626708981</v>
      </c>
      <c r="F11643" s="17">
        <v>13.98206298381049</v>
      </c>
      <c r="G11643" s="17">
        <v>13.70170322673137</v>
      </c>
      <c r="H11643" s="17">
        <v>13.83589721274833</v>
      </c>
      <c r="I11643" s="17">
        <f>YEAR(Table6[[#This Row],[Date]])</f>
        <v>2021</v>
      </c>
      <c r="J11643" s="18">
        <f>MONTH(Table6[[#This Row],[Date]])</f>
        <v>4</v>
      </c>
    </row>
    <row r="11644" spans="3:10" x14ac:dyDescent="0.3">
      <c r="C11644" s="16">
        <v>44292</v>
      </c>
      <c r="D11644" s="19" t="s">
        <v>14</v>
      </c>
      <c r="E11644" s="17">
        <v>13.82990837097168</v>
      </c>
      <c r="F11644" s="17">
        <v>14.02221905618218</v>
      </c>
      <c r="G11644" s="17">
        <v>13.74210958431712</v>
      </c>
      <c r="H11644" s="17">
        <v>13.967843638827899</v>
      </c>
      <c r="I11644" s="17">
        <f>YEAR(Table6[[#This Row],[Date]])</f>
        <v>2021</v>
      </c>
      <c r="J11644" s="18">
        <f>MONTH(Table6[[#This Row],[Date]])</f>
        <v>4</v>
      </c>
    </row>
    <row r="11645" spans="3:10" x14ac:dyDescent="0.3">
      <c r="C11645" s="16">
        <v>44293</v>
      </c>
      <c r="D11645" s="19" t="s">
        <v>14</v>
      </c>
      <c r="E11645" s="17">
        <v>14.11126613616943</v>
      </c>
      <c r="F11645" s="17">
        <v>14.21103765710515</v>
      </c>
      <c r="G11645" s="17">
        <v>13.680250539584909</v>
      </c>
      <c r="H11645" s="17">
        <v>13.849114340685279</v>
      </c>
      <c r="I11645" s="17">
        <f>YEAR(Table6[[#This Row],[Date]])</f>
        <v>2021</v>
      </c>
      <c r="J11645" s="18">
        <f>MONTH(Table6[[#This Row],[Date]])</f>
        <v>4</v>
      </c>
    </row>
    <row r="11646" spans="3:10" x14ac:dyDescent="0.3">
      <c r="C11646" s="16">
        <v>44294</v>
      </c>
      <c r="D11646" s="19" t="s">
        <v>14</v>
      </c>
      <c r="E11646" s="17">
        <v>14.284371376037599</v>
      </c>
      <c r="F11646" s="17">
        <v>14.438519272007429</v>
      </c>
      <c r="G11646" s="17">
        <v>14.21652555909224</v>
      </c>
      <c r="H11646" s="17">
        <v>14.220267811953869</v>
      </c>
      <c r="I11646" s="17">
        <f>YEAR(Table6[[#This Row],[Date]])</f>
        <v>2021</v>
      </c>
      <c r="J11646" s="18">
        <f>MONTH(Table6[[#This Row],[Date]])</f>
        <v>4</v>
      </c>
    </row>
    <row r="11647" spans="3:10" x14ac:dyDescent="0.3">
      <c r="C11647" s="16">
        <v>44295</v>
      </c>
      <c r="D11647" s="19" t="s">
        <v>14</v>
      </c>
      <c r="E11647" s="17">
        <v>14.3671817779541</v>
      </c>
      <c r="F11647" s="17">
        <v>14.37516391880831</v>
      </c>
      <c r="G11647" s="17">
        <v>14.142695127627221</v>
      </c>
      <c r="H11647" s="17">
        <v>14.18160580447689</v>
      </c>
      <c r="I11647" s="17">
        <f>YEAR(Table6[[#This Row],[Date]])</f>
        <v>2021</v>
      </c>
      <c r="J11647" s="18">
        <f>MONTH(Table6[[#This Row],[Date]])</f>
        <v>4</v>
      </c>
    </row>
    <row r="11648" spans="3:10" x14ac:dyDescent="0.3">
      <c r="C11648" s="16">
        <v>44298</v>
      </c>
      <c r="D11648" s="19" t="s">
        <v>14</v>
      </c>
      <c r="E11648" s="17">
        <v>15.174338340759279</v>
      </c>
      <c r="F11648" s="17">
        <v>15.317511631737259</v>
      </c>
      <c r="G11648" s="17">
        <v>14.10702646726817</v>
      </c>
      <c r="H11648" s="17">
        <v>14.25718377480602</v>
      </c>
      <c r="I11648" s="17">
        <f>YEAR(Table6[[#This Row],[Date]])</f>
        <v>2021</v>
      </c>
      <c r="J11648" s="18">
        <f>MONTH(Table6[[#This Row],[Date]])</f>
        <v>4</v>
      </c>
    </row>
    <row r="11649" spans="3:10" x14ac:dyDescent="0.3">
      <c r="C11649" s="16">
        <v>44299</v>
      </c>
      <c r="D11649" s="19" t="s">
        <v>14</v>
      </c>
      <c r="E11649" s="17">
        <v>15.643765449523929</v>
      </c>
      <c r="F11649" s="17">
        <v>15.66421891193156</v>
      </c>
      <c r="G11649" s="17">
        <v>15.0912774287976</v>
      </c>
      <c r="H11649" s="17">
        <v>15.1967865042533</v>
      </c>
      <c r="I11649" s="17">
        <f>YEAR(Table6[[#This Row],[Date]])</f>
        <v>2021</v>
      </c>
      <c r="J11649" s="18">
        <f>MONTH(Table6[[#This Row],[Date]])</f>
        <v>4</v>
      </c>
    </row>
    <row r="11650" spans="3:10" x14ac:dyDescent="0.3">
      <c r="C11650" s="16">
        <v>44300</v>
      </c>
      <c r="D11650" s="19" t="s">
        <v>14</v>
      </c>
      <c r="E11650" s="17">
        <v>15.242183685302731</v>
      </c>
      <c r="F11650" s="17">
        <v>15.68467250162322</v>
      </c>
      <c r="G11650" s="17">
        <v>15.19279603295421</v>
      </c>
      <c r="H11650" s="17">
        <v>15.5893901565981</v>
      </c>
      <c r="I11650" s="17">
        <f>YEAR(Table6[[#This Row],[Date]])</f>
        <v>2021</v>
      </c>
      <c r="J11650" s="18">
        <f>MONTH(Table6[[#This Row],[Date]])</f>
        <v>4</v>
      </c>
    </row>
    <row r="11651" spans="3:10" x14ac:dyDescent="0.3">
      <c r="C11651" s="16">
        <v>44301</v>
      </c>
      <c r="D11651" s="19" t="s">
        <v>14</v>
      </c>
      <c r="E11651" s="17">
        <v>16.100471496582031</v>
      </c>
      <c r="F11651" s="17">
        <v>16.1772956662053</v>
      </c>
      <c r="G11651" s="17">
        <v>15.595873527963359</v>
      </c>
      <c r="H11651" s="17">
        <v>15.626803010967739</v>
      </c>
      <c r="I11651" s="17">
        <f>YEAR(Table6[[#This Row],[Date]])</f>
        <v>2021</v>
      </c>
      <c r="J11651" s="18">
        <f>MONTH(Table6[[#This Row],[Date]])</f>
        <v>4</v>
      </c>
    </row>
    <row r="11652" spans="3:10" x14ac:dyDescent="0.3">
      <c r="C11652" s="16">
        <v>44302</v>
      </c>
      <c r="D11652" s="19" t="s">
        <v>14</v>
      </c>
      <c r="E11652" s="17">
        <v>15.876236915588381</v>
      </c>
      <c r="F11652" s="17">
        <v>16.128909898495081</v>
      </c>
      <c r="G11652" s="17">
        <v>15.829093849028551</v>
      </c>
      <c r="H11652" s="17">
        <v>16.016415843006541</v>
      </c>
      <c r="I11652" s="17">
        <f>YEAR(Table6[[#This Row],[Date]])</f>
        <v>2021</v>
      </c>
      <c r="J11652" s="18">
        <f>MONTH(Table6[[#This Row],[Date]])</f>
        <v>4</v>
      </c>
    </row>
    <row r="11653" spans="3:10" x14ac:dyDescent="0.3">
      <c r="C11653" s="16">
        <v>44305</v>
      </c>
      <c r="D11653" s="19" t="s">
        <v>14</v>
      </c>
      <c r="E11653" s="17">
        <v>15.326737403869631</v>
      </c>
      <c r="F11653" s="17">
        <v>15.77147169383014</v>
      </c>
      <c r="G11653" s="17">
        <v>15.198281000975699</v>
      </c>
      <c r="H11653" s="17">
        <v>15.501089443882369</v>
      </c>
      <c r="I11653" s="17">
        <f>YEAR(Table6[[#This Row],[Date]])</f>
        <v>2021</v>
      </c>
      <c r="J11653" s="18">
        <f>MONTH(Table6[[#This Row],[Date]])</f>
        <v>4</v>
      </c>
    </row>
    <row r="11654" spans="3:10" x14ac:dyDescent="0.3">
      <c r="C11654" s="16">
        <v>44306</v>
      </c>
      <c r="D11654" s="19" t="s">
        <v>14</v>
      </c>
      <c r="E11654" s="17">
        <v>15.136674880981451</v>
      </c>
      <c r="F11654" s="17">
        <v>15.461681891457699</v>
      </c>
      <c r="G11654" s="17">
        <v>14.928899439568751</v>
      </c>
      <c r="H11654" s="17">
        <v>15.288327945921409</v>
      </c>
      <c r="I11654" s="17">
        <f>YEAR(Table6[[#This Row],[Date]])</f>
        <v>2021</v>
      </c>
      <c r="J11654" s="18">
        <f>MONTH(Table6[[#This Row],[Date]])</f>
        <v>4</v>
      </c>
    </row>
    <row r="11655" spans="3:10" x14ac:dyDescent="0.3">
      <c r="C11655" s="16">
        <v>44307</v>
      </c>
      <c r="D11655" s="19" t="s">
        <v>14</v>
      </c>
      <c r="E11655" s="17">
        <v>15.32549476623535</v>
      </c>
      <c r="F11655" s="17">
        <v>15.32749006373882</v>
      </c>
      <c r="G11655" s="17">
        <v>15.067833065018821</v>
      </c>
      <c r="H11655" s="17">
        <v>15.08429498304813</v>
      </c>
      <c r="I11655" s="17">
        <f>YEAR(Table6[[#This Row],[Date]])</f>
        <v>2021</v>
      </c>
      <c r="J11655" s="18">
        <f>MONTH(Table6[[#This Row],[Date]])</f>
        <v>4</v>
      </c>
    </row>
    <row r="11656" spans="3:10" x14ac:dyDescent="0.3">
      <c r="C11656" s="16">
        <v>44308</v>
      </c>
      <c r="D11656" s="19" t="s">
        <v>14</v>
      </c>
      <c r="E11656" s="17">
        <v>14.81640529632568</v>
      </c>
      <c r="F11656" s="17">
        <v>15.4033147858036</v>
      </c>
      <c r="G11656" s="17">
        <v>14.74980689986473</v>
      </c>
      <c r="H11656" s="17">
        <v>15.339959104116099</v>
      </c>
      <c r="I11656" s="17">
        <f>YEAR(Table6[[#This Row],[Date]])</f>
        <v>2021</v>
      </c>
      <c r="J11656" s="18">
        <f>MONTH(Table6[[#This Row],[Date]])</f>
        <v>4</v>
      </c>
    </row>
    <row r="11657" spans="3:10" x14ac:dyDescent="0.3">
      <c r="C11657" s="16">
        <v>44309</v>
      </c>
      <c r="D11657" s="19" t="s">
        <v>14</v>
      </c>
      <c r="E11657" s="17">
        <v>15.23045825958252</v>
      </c>
      <c r="F11657" s="17">
        <v>15.300049120714091</v>
      </c>
      <c r="G11657" s="17">
        <v>14.866290381312851</v>
      </c>
      <c r="H11657" s="17">
        <v>14.9002123341992</v>
      </c>
      <c r="I11657" s="17">
        <f>YEAR(Table6[[#This Row],[Date]])</f>
        <v>2021</v>
      </c>
      <c r="J11657" s="18">
        <f>MONTH(Table6[[#This Row],[Date]])</f>
        <v>4</v>
      </c>
    </row>
    <row r="11658" spans="3:10" x14ac:dyDescent="0.3">
      <c r="C11658" s="16">
        <v>44312</v>
      </c>
      <c r="D11658" s="19" t="s">
        <v>14</v>
      </c>
      <c r="E11658" s="17">
        <v>15.44272422790527</v>
      </c>
      <c r="F11658" s="17">
        <v>15.443722352270679</v>
      </c>
      <c r="G11658" s="17">
        <v>15.09052905203921</v>
      </c>
      <c r="H11658" s="17">
        <v>15.150392726443201</v>
      </c>
      <c r="I11658" s="17">
        <f>YEAR(Table6[[#This Row],[Date]])</f>
        <v>2021</v>
      </c>
      <c r="J11658" s="18">
        <f>MONTH(Table6[[#This Row],[Date]])</f>
        <v>4</v>
      </c>
    </row>
    <row r="11659" spans="3:10" x14ac:dyDescent="0.3">
      <c r="C11659" s="16">
        <v>44313</v>
      </c>
      <c r="D11659" s="19" t="s">
        <v>14</v>
      </c>
      <c r="E11659" s="17">
        <v>15.346695899963381</v>
      </c>
      <c r="F11659" s="17">
        <v>15.634787549281761</v>
      </c>
      <c r="G11659" s="17">
        <v>15.319507712036909</v>
      </c>
      <c r="H11659" s="17">
        <v>15.54299720487502</v>
      </c>
      <c r="I11659" s="17">
        <f>YEAR(Table6[[#This Row],[Date]])</f>
        <v>2021</v>
      </c>
      <c r="J11659" s="18">
        <f>MONTH(Table6[[#This Row],[Date]])</f>
        <v>4</v>
      </c>
    </row>
    <row r="11660" spans="3:10" x14ac:dyDescent="0.3">
      <c r="C11660" s="16">
        <v>44314</v>
      </c>
      <c r="D11660" s="19" t="s">
        <v>14</v>
      </c>
      <c r="E11660" s="17">
        <v>15.24193286895752</v>
      </c>
      <c r="F11660" s="17">
        <v>15.49685135888673</v>
      </c>
      <c r="G11660" s="17">
        <v>15.180822728255711</v>
      </c>
      <c r="H11660" s="17">
        <v>15.329483314677971</v>
      </c>
      <c r="I11660" s="17">
        <f>YEAR(Table6[[#This Row],[Date]])</f>
        <v>2021</v>
      </c>
      <c r="J11660" s="18">
        <f>MONTH(Table6[[#This Row],[Date]])</f>
        <v>4</v>
      </c>
    </row>
    <row r="11661" spans="3:10" x14ac:dyDescent="0.3">
      <c r="C11661" s="16">
        <v>44315</v>
      </c>
      <c r="D11661" s="19" t="s">
        <v>14</v>
      </c>
      <c r="E11661" s="17">
        <v>15.28982353210449</v>
      </c>
      <c r="F11661" s="17">
        <v>15.40131849415417</v>
      </c>
      <c r="G11661" s="17">
        <v>15.03715058870031</v>
      </c>
      <c r="H11661" s="17">
        <v>15.36490170360878</v>
      </c>
      <c r="I11661" s="17">
        <f>YEAR(Table6[[#This Row],[Date]])</f>
        <v>2021</v>
      </c>
      <c r="J11661" s="18">
        <f>MONTH(Table6[[#This Row],[Date]])</f>
        <v>4</v>
      </c>
    </row>
    <row r="11662" spans="3:10" x14ac:dyDescent="0.3">
      <c r="C11662" s="16">
        <v>44316</v>
      </c>
      <c r="D11662" s="19" t="s">
        <v>14</v>
      </c>
      <c r="E11662" s="17">
        <v>14.9752950668335</v>
      </c>
      <c r="F11662" s="17">
        <v>15.32998515439391</v>
      </c>
      <c r="G11662" s="17">
        <v>14.96282374282948</v>
      </c>
      <c r="H11662" s="17">
        <v>15.139919969090259</v>
      </c>
      <c r="I11662" s="17">
        <f>YEAR(Table6[[#This Row],[Date]])</f>
        <v>2021</v>
      </c>
      <c r="J11662" s="18">
        <f>MONTH(Table6[[#This Row],[Date]])</f>
        <v>4</v>
      </c>
    </row>
    <row r="11663" spans="3:10" x14ac:dyDescent="0.3">
      <c r="C11663" s="16">
        <v>44319</v>
      </c>
      <c r="D11663" s="19" t="s">
        <v>14</v>
      </c>
      <c r="E11663" s="17">
        <v>14.80293655395508</v>
      </c>
      <c r="F11663" s="17">
        <v>15.2120019972556</v>
      </c>
      <c r="G11663" s="17">
        <v>14.753799146594281</v>
      </c>
      <c r="H11663" s="17">
        <v>15.09052959159143</v>
      </c>
      <c r="I11663" s="17">
        <f>YEAR(Table6[[#This Row],[Date]])</f>
        <v>2021</v>
      </c>
      <c r="J11663" s="18">
        <f>MONTH(Table6[[#This Row],[Date]])</f>
        <v>5</v>
      </c>
    </row>
    <row r="11664" spans="3:10" x14ac:dyDescent="0.3">
      <c r="C11664" s="16">
        <v>44320</v>
      </c>
      <c r="D11664" s="19" t="s">
        <v>14</v>
      </c>
      <c r="E11664" s="17">
        <v>14.31854248046875</v>
      </c>
      <c r="F11664" s="17">
        <v>14.60414021661151</v>
      </c>
      <c r="G11664" s="17">
        <v>13.97832003231313</v>
      </c>
      <c r="H11664" s="17">
        <v>14.603890923390111</v>
      </c>
      <c r="I11664" s="17">
        <f>YEAR(Table6[[#This Row],[Date]])</f>
        <v>2021</v>
      </c>
      <c r="J11664" s="18">
        <f>MONTH(Table6[[#This Row],[Date]])</f>
        <v>5</v>
      </c>
    </row>
    <row r="11665" spans="3:10" x14ac:dyDescent="0.3">
      <c r="C11665" s="16">
        <v>44321</v>
      </c>
      <c r="D11665" s="19" t="s">
        <v>14</v>
      </c>
      <c r="E11665" s="17">
        <v>14.425545692443849</v>
      </c>
      <c r="F11665" s="17">
        <v>14.77973706132903</v>
      </c>
      <c r="G11665" s="17">
        <v>14.354707418666811</v>
      </c>
      <c r="H11665" s="17">
        <v>14.67547447182929</v>
      </c>
      <c r="I11665" s="17">
        <f>YEAR(Table6[[#This Row],[Date]])</f>
        <v>2021</v>
      </c>
      <c r="J11665" s="18">
        <f>MONTH(Table6[[#This Row],[Date]])</f>
        <v>5</v>
      </c>
    </row>
    <row r="11666" spans="3:10" x14ac:dyDescent="0.3">
      <c r="C11666" s="16">
        <v>44322</v>
      </c>
      <c r="D11666" s="19" t="s">
        <v>14</v>
      </c>
      <c r="E11666" s="17">
        <v>14.489902496337891</v>
      </c>
      <c r="F11666" s="17">
        <v>14.538042734657299</v>
      </c>
      <c r="G11666" s="17">
        <v>14.18559822472225</v>
      </c>
      <c r="H11666" s="17">
        <v>14.462215722123201</v>
      </c>
      <c r="I11666" s="17">
        <f>YEAR(Table6[[#This Row],[Date]])</f>
        <v>2021</v>
      </c>
      <c r="J11666" s="18">
        <f>MONTH(Table6[[#This Row],[Date]])</f>
        <v>5</v>
      </c>
    </row>
    <row r="11667" spans="3:10" x14ac:dyDescent="0.3">
      <c r="C11667" s="16">
        <v>44323</v>
      </c>
      <c r="D11667" s="19" t="s">
        <v>14</v>
      </c>
      <c r="E11667" s="17">
        <v>14.778493881225589</v>
      </c>
      <c r="F11667" s="17">
        <v>14.93663238730479</v>
      </c>
      <c r="G11667" s="17">
        <v>14.63831400404149</v>
      </c>
      <c r="H11667" s="17">
        <v>14.7745032862491</v>
      </c>
      <c r="I11667" s="17">
        <f>YEAR(Table6[[#This Row],[Date]])</f>
        <v>2021</v>
      </c>
      <c r="J11667" s="18">
        <f>MONTH(Table6[[#This Row],[Date]])</f>
        <v>5</v>
      </c>
    </row>
    <row r="11668" spans="3:10" x14ac:dyDescent="0.3">
      <c r="C11668" s="16">
        <v>44326</v>
      </c>
      <c r="D11668" s="19" t="s">
        <v>14</v>
      </c>
      <c r="E11668" s="17">
        <v>14.233236312866209</v>
      </c>
      <c r="F11668" s="17">
        <v>14.772254833269621</v>
      </c>
      <c r="G11668" s="17">
        <v>14.21752227780406</v>
      </c>
      <c r="H11668" s="17">
        <v>14.75354737681447</v>
      </c>
      <c r="I11668" s="17">
        <f>YEAR(Table6[[#This Row],[Date]])</f>
        <v>2021</v>
      </c>
      <c r="J11668" s="18">
        <f>MONTH(Table6[[#This Row],[Date]])</f>
        <v>5</v>
      </c>
    </row>
    <row r="11669" spans="3:10" x14ac:dyDescent="0.3">
      <c r="C11669" s="16">
        <v>44327</v>
      </c>
      <c r="D11669" s="19" t="s">
        <v>14</v>
      </c>
      <c r="E11669" s="17">
        <v>14.27364444732666</v>
      </c>
      <c r="F11669" s="17">
        <v>14.32203397255854</v>
      </c>
      <c r="G11669" s="17">
        <v>13.718662569436161</v>
      </c>
      <c r="H11669" s="17">
        <v>13.79349144769656</v>
      </c>
      <c r="I11669" s="17">
        <f>YEAR(Table6[[#This Row],[Date]])</f>
        <v>2021</v>
      </c>
      <c r="J11669" s="18">
        <f>MONTH(Table6[[#This Row],[Date]])</f>
        <v>5</v>
      </c>
    </row>
    <row r="11670" spans="3:10" x14ac:dyDescent="0.3">
      <c r="C11670" s="16">
        <v>44328</v>
      </c>
      <c r="D11670" s="19" t="s">
        <v>14</v>
      </c>
      <c r="E11670" s="17">
        <v>13.72714424133301</v>
      </c>
      <c r="F11670" s="17">
        <v>14.22775073685998</v>
      </c>
      <c r="G11670" s="17">
        <v>13.678006833080561</v>
      </c>
      <c r="H11670" s="17">
        <v>13.97757165996085</v>
      </c>
      <c r="I11670" s="17">
        <f>YEAR(Table6[[#This Row],[Date]])</f>
        <v>2021</v>
      </c>
      <c r="J11670" s="18">
        <f>MONTH(Table6[[#This Row],[Date]])</f>
        <v>5</v>
      </c>
    </row>
    <row r="11671" spans="3:10" x14ac:dyDescent="0.3">
      <c r="C11671" s="16">
        <v>44329</v>
      </c>
      <c r="D11671" s="19" t="s">
        <v>14</v>
      </c>
      <c r="E11671" s="17">
        <v>13.63410472869873</v>
      </c>
      <c r="F11671" s="17">
        <v>14.04865838305526</v>
      </c>
      <c r="G11671" s="17">
        <v>13.428324612205969</v>
      </c>
      <c r="H11671" s="17">
        <v>14.001764619912</v>
      </c>
      <c r="I11671" s="17">
        <f>YEAR(Table6[[#This Row],[Date]])</f>
        <v>2021</v>
      </c>
      <c r="J11671" s="18">
        <f>MONTH(Table6[[#This Row],[Date]])</f>
        <v>5</v>
      </c>
    </row>
    <row r="11672" spans="3:10" x14ac:dyDescent="0.3">
      <c r="C11672" s="16">
        <v>44330</v>
      </c>
      <c r="D11672" s="19" t="s">
        <v>14</v>
      </c>
      <c r="E11672" s="17">
        <v>14.21054077148438</v>
      </c>
      <c r="F11672" s="17">
        <v>14.295347097755331</v>
      </c>
      <c r="G11672" s="17">
        <v>13.717167558452241</v>
      </c>
      <c r="H11672" s="17">
        <v>13.858345557241931</v>
      </c>
      <c r="I11672" s="17">
        <f>YEAR(Table6[[#This Row],[Date]])</f>
        <v>2021</v>
      </c>
      <c r="J11672" s="18">
        <f>MONTH(Table6[[#This Row],[Date]])</f>
        <v>5</v>
      </c>
    </row>
    <row r="11673" spans="3:10" x14ac:dyDescent="0.3">
      <c r="C11673" s="16">
        <v>44333</v>
      </c>
      <c r="D11673" s="19" t="s">
        <v>14</v>
      </c>
      <c r="E11673" s="17">
        <v>14.13321685791016</v>
      </c>
      <c r="F11673" s="17">
        <v>14.136958159511209</v>
      </c>
      <c r="G11673" s="17">
        <v>13.82192857579102</v>
      </c>
      <c r="H11673" s="17">
        <v>14.12473613024734</v>
      </c>
      <c r="I11673" s="17">
        <f>YEAR(Table6[[#This Row],[Date]])</f>
        <v>2021</v>
      </c>
      <c r="J11673" s="18">
        <f>MONTH(Table6[[#This Row],[Date]])</f>
        <v>5</v>
      </c>
    </row>
    <row r="11674" spans="3:10" x14ac:dyDescent="0.3">
      <c r="C11674" s="16">
        <v>44334</v>
      </c>
      <c r="D11674" s="19" t="s">
        <v>14</v>
      </c>
      <c r="E11674" s="17">
        <v>13.98380661010742</v>
      </c>
      <c r="F11674" s="17">
        <v>14.37142139218512</v>
      </c>
      <c r="G11674" s="17">
        <v>13.972083168805669</v>
      </c>
      <c r="H11674" s="17">
        <v>14.234484252194459</v>
      </c>
      <c r="I11674" s="17">
        <f>YEAR(Table6[[#This Row],[Date]])</f>
        <v>2021</v>
      </c>
      <c r="J11674" s="18">
        <f>MONTH(Table6[[#This Row],[Date]])</f>
        <v>5</v>
      </c>
    </row>
    <row r="11675" spans="3:10" x14ac:dyDescent="0.3">
      <c r="C11675" s="16">
        <v>44335</v>
      </c>
      <c r="D11675" s="19" t="s">
        <v>14</v>
      </c>
      <c r="E11675" s="17">
        <v>14.03369617462158</v>
      </c>
      <c r="F11675" s="17">
        <v>14.04741491634616</v>
      </c>
      <c r="G11675" s="17">
        <v>13.512386843590789</v>
      </c>
      <c r="H11675" s="17">
        <v>13.53558348698817</v>
      </c>
      <c r="I11675" s="17">
        <f>YEAR(Table6[[#This Row],[Date]])</f>
        <v>2021</v>
      </c>
      <c r="J11675" s="18">
        <f>MONTH(Table6[[#This Row],[Date]])</f>
        <v>5</v>
      </c>
    </row>
    <row r="11676" spans="3:10" x14ac:dyDescent="0.3">
      <c r="C11676" s="16">
        <v>44336</v>
      </c>
      <c r="D11676" s="19" t="s">
        <v>14</v>
      </c>
      <c r="E11676" s="17">
        <v>14.579197883605961</v>
      </c>
      <c r="F11676" s="17">
        <v>14.650285464751949</v>
      </c>
      <c r="G11676" s="17">
        <v>14.23797730380503</v>
      </c>
      <c r="H11676" s="17">
        <v>14.26990396383866</v>
      </c>
      <c r="I11676" s="17">
        <f>YEAR(Table6[[#This Row],[Date]])</f>
        <v>2021</v>
      </c>
      <c r="J11676" s="18">
        <f>MONTH(Table6[[#This Row],[Date]])</f>
        <v>5</v>
      </c>
    </row>
    <row r="11677" spans="3:10" x14ac:dyDescent="0.3">
      <c r="C11677" s="16">
        <v>44337</v>
      </c>
      <c r="D11677" s="19" t="s">
        <v>14</v>
      </c>
      <c r="E11677" s="17">
        <v>14.957583427429199</v>
      </c>
      <c r="F11677" s="17">
        <v>15.187309043318709</v>
      </c>
      <c r="G11677" s="17">
        <v>14.835612432131731</v>
      </c>
      <c r="H11677" s="17">
        <v>15.129191369333871</v>
      </c>
      <c r="I11677" s="17">
        <f>YEAR(Table6[[#This Row],[Date]])</f>
        <v>2021</v>
      </c>
      <c r="J11677" s="18">
        <f>MONTH(Table6[[#This Row],[Date]])</f>
        <v>5</v>
      </c>
    </row>
    <row r="11678" spans="3:10" x14ac:dyDescent="0.3">
      <c r="C11678" s="16">
        <v>44340</v>
      </c>
      <c r="D11678" s="19" t="s">
        <v>14</v>
      </c>
      <c r="E11678" s="17">
        <v>15.576418876647949</v>
      </c>
      <c r="F11678" s="17">
        <v>15.70911517546304</v>
      </c>
      <c r="G11678" s="17">
        <v>15.141411749928571</v>
      </c>
      <c r="H11678" s="17">
        <v>15.177828539291481</v>
      </c>
      <c r="I11678" s="17">
        <f>YEAR(Table6[[#This Row],[Date]])</f>
        <v>2021</v>
      </c>
      <c r="J11678" s="18">
        <f>MONTH(Table6[[#This Row],[Date]])</f>
        <v>5</v>
      </c>
    </row>
    <row r="11679" spans="3:10" x14ac:dyDescent="0.3">
      <c r="C11679" s="16">
        <v>44341</v>
      </c>
      <c r="D11679" s="19" t="s">
        <v>14</v>
      </c>
      <c r="E11679" s="17">
        <v>15.61209011077881</v>
      </c>
      <c r="F11679" s="17">
        <v>15.782450652226441</v>
      </c>
      <c r="G11679" s="17">
        <v>15.447216875482329</v>
      </c>
      <c r="H11679" s="17">
        <v>15.730070523282199</v>
      </c>
      <c r="I11679" s="17">
        <f>YEAR(Table6[[#This Row],[Date]])</f>
        <v>2021</v>
      </c>
      <c r="J11679" s="18">
        <f>MONTH(Table6[[#This Row],[Date]])</f>
        <v>5</v>
      </c>
    </row>
    <row r="11680" spans="3:10" x14ac:dyDescent="0.3">
      <c r="C11680" s="16">
        <v>44342</v>
      </c>
      <c r="D11680" s="19" t="s">
        <v>14</v>
      </c>
      <c r="E11680" s="17">
        <v>15.664217948913571</v>
      </c>
      <c r="F11680" s="17">
        <v>15.757754283343591</v>
      </c>
      <c r="G11680" s="17">
        <v>15.550727691252231</v>
      </c>
      <c r="H11680" s="17">
        <v>15.69839014856689</v>
      </c>
      <c r="I11680" s="17">
        <f>YEAR(Table6[[#This Row],[Date]])</f>
        <v>2021</v>
      </c>
      <c r="J11680" s="18">
        <f>MONTH(Table6[[#This Row],[Date]])</f>
        <v>5</v>
      </c>
    </row>
    <row r="11681" spans="3:10" x14ac:dyDescent="0.3">
      <c r="C11681" s="16">
        <v>44343</v>
      </c>
      <c r="D11681" s="19" t="s">
        <v>14</v>
      </c>
      <c r="E11681" s="17">
        <v>15.452701568603519</v>
      </c>
      <c r="F11681" s="17">
        <v>15.714104534109341</v>
      </c>
      <c r="G11681" s="17">
        <v>15.4247655045572</v>
      </c>
      <c r="H11681" s="17">
        <v>15.66396900445457</v>
      </c>
      <c r="I11681" s="17">
        <f>YEAR(Table6[[#This Row],[Date]])</f>
        <v>2021</v>
      </c>
      <c r="J11681" s="18">
        <f>MONTH(Table6[[#This Row],[Date]])</f>
        <v>5</v>
      </c>
    </row>
    <row r="11682" spans="3:10" x14ac:dyDescent="0.3">
      <c r="C11682" s="16">
        <v>44344</v>
      </c>
      <c r="D11682" s="19" t="s">
        <v>14</v>
      </c>
      <c r="E11682" s="17">
        <v>16.207479476928711</v>
      </c>
      <c r="F11682" s="17">
        <v>16.240405216832521</v>
      </c>
      <c r="G11682" s="17">
        <v>15.4656750405887</v>
      </c>
      <c r="H11682" s="17">
        <v>15.4656750405887</v>
      </c>
      <c r="I11682" s="17">
        <f>YEAR(Table6[[#This Row],[Date]])</f>
        <v>2021</v>
      </c>
      <c r="J11682" s="18">
        <f>MONTH(Table6[[#This Row],[Date]])</f>
        <v>5</v>
      </c>
    </row>
    <row r="11683" spans="3:10" x14ac:dyDescent="0.3">
      <c r="C11683" s="16">
        <v>44348</v>
      </c>
      <c r="D11683" s="19" t="s">
        <v>14</v>
      </c>
      <c r="E11683" s="17">
        <v>16.227432250976559</v>
      </c>
      <c r="F11683" s="17">
        <v>16.350900905100541</v>
      </c>
      <c r="G11683" s="17">
        <v>15.86700562958622</v>
      </c>
      <c r="H11683" s="17">
        <v>16.232920507916091</v>
      </c>
      <c r="I11683" s="17">
        <f>YEAR(Table6[[#This Row],[Date]])</f>
        <v>2021</v>
      </c>
      <c r="J11683" s="18">
        <f>MONTH(Table6[[#This Row],[Date]])</f>
        <v>6</v>
      </c>
    </row>
    <row r="11684" spans="3:10" x14ac:dyDescent="0.3">
      <c r="C11684" s="16">
        <v>44349</v>
      </c>
      <c r="D11684" s="19" t="s">
        <v>14</v>
      </c>
      <c r="E11684" s="17">
        <v>16.740011215209961</v>
      </c>
      <c r="F11684" s="17">
        <v>16.880192028230621</v>
      </c>
      <c r="G11684" s="17">
        <v>16.198498765123482</v>
      </c>
      <c r="H11684" s="17">
        <v>16.215210925909052</v>
      </c>
      <c r="I11684" s="17">
        <f>YEAR(Table6[[#This Row],[Date]])</f>
        <v>2021</v>
      </c>
      <c r="J11684" s="18">
        <f>MONTH(Table6[[#This Row],[Date]])</f>
        <v>6</v>
      </c>
    </row>
    <row r="11685" spans="3:10" x14ac:dyDescent="0.3">
      <c r="C11685" s="16">
        <v>44350</v>
      </c>
      <c r="D11685" s="19" t="s">
        <v>14</v>
      </c>
      <c r="E11685" s="17">
        <v>16.931072235107418</v>
      </c>
      <c r="F11685" s="17">
        <v>17.219664305042429</v>
      </c>
      <c r="G11685" s="17">
        <v>16.545204441050139</v>
      </c>
      <c r="H11685" s="17">
        <v>16.662686234361342</v>
      </c>
      <c r="I11685" s="17">
        <f>YEAR(Table6[[#This Row],[Date]])</f>
        <v>2021</v>
      </c>
      <c r="J11685" s="18">
        <f>MONTH(Table6[[#This Row],[Date]])</f>
        <v>6</v>
      </c>
    </row>
    <row r="11686" spans="3:10" x14ac:dyDescent="0.3">
      <c r="C11686" s="16">
        <v>44351</v>
      </c>
      <c r="D11686" s="19" t="s">
        <v>14</v>
      </c>
      <c r="E11686" s="17">
        <v>17.538187026977539</v>
      </c>
      <c r="F11686" s="17">
        <v>17.62074684219353</v>
      </c>
      <c r="G11686" s="17">
        <v>17.056537358178719</v>
      </c>
      <c r="H11686" s="17">
        <v>17.073496907164639</v>
      </c>
      <c r="I11686" s="17">
        <f>YEAR(Table6[[#This Row],[Date]])</f>
        <v>2021</v>
      </c>
      <c r="J11686" s="18">
        <f>MONTH(Table6[[#This Row],[Date]])</f>
        <v>6</v>
      </c>
    </row>
    <row r="11687" spans="3:10" x14ac:dyDescent="0.3">
      <c r="C11687" s="16">
        <v>44354</v>
      </c>
      <c r="D11687" s="19" t="s">
        <v>14</v>
      </c>
      <c r="E11687" s="17">
        <v>17.5788459777832</v>
      </c>
      <c r="F11687" s="17">
        <v>17.771905511056652</v>
      </c>
      <c r="G11687" s="17">
        <v>17.153568843063152</v>
      </c>
      <c r="H11687" s="17">
        <v>17.53120623055829</v>
      </c>
      <c r="I11687" s="17">
        <f>YEAR(Table6[[#This Row],[Date]])</f>
        <v>2021</v>
      </c>
      <c r="J11687" s="18">
        <f>MONTH(Table6[[#This Row],[Date]])</f>
        <v>6</v>
      </c>
    </row>
    <row r="11688" spans="3:10" x14ac:dyDescent="0.3">
      <c r="C11688" s="16">
        <v>44355</v>
      </c>
      <c r="D11688" s="19" t="s">
        <v>14</v>
      </c>
      <c r="E11688" s="17">
        <v>17.41721343994141</v>
      </c>
      <c r="F11688" s="17">
        <v>17.581337802642871</v>
      </c>
      <c r="G11688" s="17">
        <v>17.211681668021761</v>
      </c>
      <c r="H11688" s="17">
        <v>17.487302887476421</v>
      </c>
      <c r="I11688" s="17">
        <f>YEAR(Table6[[#This Row],[Date]])</f>
        <v>2021</v>
      </c>
      <c r="J11688" s="18">
        <f>MONTH(Table6[[#This Row],[Date]])</f>
        <v>6</v>
      </c>
    </row>
    <row r="11689" spans="3:10" x14ac:dyDescent="0.3">
      <c r="C11689" s="16">
        <v>44356</v>
      </c>
      <c r="D11689" s="19" t="s">
        <v>14</v>
      </c>
      <c r="E11689" s="17">
        <v>17.322660446166989</v>
      </c>
      <c r="F11689" s="17">
        <v>17.538967145031371</v>
      </c>
      <c r="G11689" s="17">
        <v>17.220371589336011</v>
      </c>
      <c r="H11689" s="17">
        <v>17.479838745757139</v>
      </c>
      <c r="I11689" s="17">
        <f>YEAR(Table6[[#This Row],[Date]])</f>
        <v>2021</v>
      </c>
      <c r="J11689" s="18">
        <f>MONTH(Table6[[#This Row],[Date]])</f>
        <v>6</v>
      </c>
    </row>
    <row r="11690" spans="3:10" x14ac:dyDescent="0.3">
      <c r="C11690" s="16">
        <v>44357</v>
      </c>
      <c r="D11690" s="19" t="s">
        <v>14</v>
      </c>
      <c r="E11690" s="17">
        <v>17.389274597167969</v>
      </c>
      <c r="F11690" s="17">
        <v>17.456138574148142</v>
      </c>
      <c r="G11690" s="17">
        <v>17.140786450879251</v>
      </c>
      <c r="H11690" s="17">
        <v>17.314429503828261</v>
      </c>
      <c r="I11690" s="17">
        <f>YEAR(Table6[[#This Row],[Date]])</f>
        <v>2021</v>
      </c>
      <c r="J11690" s="18">
        <f>MONTH(Table6[[#This Row],[Date]])</f>
        <v>6</v>
      </c>
    </row>
    <row r="11691" spans="3:10" x14ac:dyDescent="0.3">
      <c r="C11691" s="16">
        <v>44358</v>
      </c>
      <c r="D11691" s="19" t="s">
        <v>14</v>
      </c>
      <c r="E11691" s="17">
        <v>17.788700103759769</v>
      </c>
      <c r="F11691" s="17">
        <v>17.902466667525751</v>
      </c>
      <c r="G11691" s="17">
        <v>17.407982122561879</v>
      </c>
      <c r="H11691" s="17">
        <v>17.44365825407932</v>
      </c>
      <c r="I11691" s="17">
        <f>YEAR(Table6[[#This Row],[Date]])</f>
        <v>2021</v>
      </c>
      <c r="J11691" s="18">
        <f>MONTH(Table6[[#This Row],[Date]])</f>
        <v>6</v>
      </c>
    </row>
    <row r="11692" spans="3:10" x14ac:dyDescent="0.3">
      <c r="C11692" s="16">
        <v>44361</v>
      </c>
      <c r="D11692" s="19" t="s">
        <v>14</v>
      </c>
      <c r="E11692" s="17">
        <v>17.981805801391602</v>
      </c>
      <c r="F11692" s="17">
        <v>18.002513303816531</v>
      </c>
      <c r="G11692" s="17">
        <v>17.626536705187601</v>
      </c>
      <c r="H11692" s="17">
        <v>17.869287868599539</v>
      </c>
      <c r="I11692" s="17">
        <f>YEAR(Table6[[#This Row],[Date]])</f>
        <v>2021</v>
      </c>
      <c r="J11692" s="18">
        <f>MONTH(Table6[[#This Row],[Date]])</f>
        <v>6</v>
      </c>
    </row>
    <row r="11693" spans="3:10" x14ac:dyDescent="0.3">
      <c r="C11693" s="16">
        <v>44362</v>
      </c>
      <c r="D11693" s="19" t="s">
        <v>14</v>
      </c>
      <c r="E11693" s="17">
        <v>17.752023696899411</v>
      </c>
      <c r="F11693" s="17">
        <v>17.979307461675049</v>
      </c>
      <c r="G11693" s="17">
        <v>17.691648561983381</v>
      </c>
      <c r="H11693" s="17">
        <v>17.878265383996609</v>
      </c>
      <c r="I11693" s="17">
        <f>YEAR(Table6[[#This Row],[Date]])</f>
        <v>2021</v>
      </c>
      <c r="J11693" s="18">
        <f>MONTH(Table6[[#This Row],[Date]])</f>
        <v>6</v>
      </c>
    </row>
    <row r="11694" spans="3:10" x14ac:dyDescent="0.3">
      <c r="C11694" s="16">
        <v>44363</v>
      </c>
      <c r="D11694" s="19" t="s">
        <v>14</v>
      </c>
      <c r="E11694" s="17">
        <v>17.773733139038089</v>
      </c>
      <c r="F11694" s="17">
        <v>17.917937602943919</v>
      </c>
      <c r="G11694" s="17">
        <v>17.548446022631449</v>
      </c>
      <c r="H11694" s="17">
        <v>17.754274292225659</v>
      </c>
      <c r="I11694" s="17">
        <f>YEAR(Table6[[#This Row],[Date]])</f>
        <v>2021</v>
      </c>
      <c r="J11694" s="18">
        <f>MONTH(Table6[[#This Row],[Date]])</f>
        <v>6</v>
      </c>
    </row>
    <row r="11695" spans="3:10" x14ac:dyDescent="0.3">
      <c r="C11695" s="16">
        <v>44364</v>
      </c>
      <c r="D11695" s="19" t="s">
        <v>14</v>
      </c>
      <c r="E11695" s="17">
        <v>18.61899566650391</v>
      </c>
      <c r="F11695" s="17">
        <v>18.796380852352939</v>
      </c>
      <c r="G11695" s="17">
        <v>17.719843955553159</v>
      </c>
      <c r="H11695" s="17">
        <v>17.738056049490439</v>
      </c>
      <c r="I11695" s="17">
        <f>YEAR(Table6[[#This Row],[Date]])</f>
        <v>2021</v>
      </c>
      <c r="J11695" s="18">
        <f>MONTH(Table6[[#This Row],[Date]])</f>
        <v>6</v>
      </c>
    </row>
    <row r="11696" spans="3:10" x14ac:dyDescent="0.3">
      <c r="C11696" s="16">
        <v>44365</v>
      </c>
      <c r="D11696" s="19" t="s">
        <v>14</v>
      </c>
      <c r="E11696" s="17">
        <v>18.600528717041019</v>
      </c>
      <c r="F11696" s="17">
        <v>19.335268857488071</v>
      </c>
      <c r="G11696" s="17">
        <v>18.54589054796239</v>
      </c>
      <c r="H11696" s="17">
        <v>18.745481181414629</v>
      </c>
      <c r="I11696" s="17">
        <f>YEAR(Table6[[#This Row],[Date]])</f>
        <v>2021</v>
      </c>
      <c r="J11696" s="18">
        <f>MONTH(Table6[[#This Row],[Date]])</f>
        <v>6</v>
      </c>
    </row>
    <row r="11697" spans="3:10" x14ac:dyDescent="0.3">
      <c r="C11697" s="16">
        <v>44368</v>
      </c>
      <c r="D11697" s="19" t="s">
        <v>14</v>
      </c>
      <c r="E11697" s="17">
        <v>18.389472961425781</v>
      </c>
      <c r="F11697" s="17">
        <v>18.49850001273786</v>
      </c>
      <c r="G11697" s="17">
        <v>17.786212404739409</v>
      </c>
      <c r="H11697" s="17">
        <v>18.39745598230958</v>
      </c>
      <c r="I11697" s="17">
        <f>YEAR(Table6[[#This Row],[Date]])</f>
        <v>2021</v>
      </c>
      <c r="J11697" s="18">
        <f>MONTH(Table6[[#This Row],[Date]])</f>
        <v>6</v>
      </c>
    </row>
    <row r="11698" spans="3:10" x14ac:dyDescent="0.3">
      <c r="C11698" s="16">
        <v>44369</v>
      </c>
      <c r="D11698" s="19" t="s">
        <v>14</v>
      </c>
      <c r="E11698" s="17">
        <v>18.848026275634769</v>
      </c>
      <c r="F11698" s="17">
        <v>18.924869973047279</v>
      </c>
      <c r="G11698" s="17">
        <v>18.34830336097848</v>
      </c>
      <c r="H11698" s="17">
        <v>18.433628778330309</v>
      </c>
      <c r="I11698" s="17">
        <f>YEAR(Table6[[#This Row],[Date]])</f>
        <v>2021</v>
      </c>
      <c r="J11698" s="18">
        <f>MONTH(Table6[[#This Row],[Date]])</f>
        <v>6</v>
      </c>
    </row>
    <row r="11699" spans="3:10" x14ac:dyDescent="0.3">
      <c r="C11699" s="16">
        <v>44370</v>
      </c>
      <c r="D11699" s="19" t="s">
        <v>14</v>
      </c>
      <c r="E11699" s="17">
        <v>19.018173217773441</v>
      </c>
      <c r="F11699" s="17">
        <v>19.11347834432906</v>
      </c>
      <c r="G11699" s="17">
        <v>18.868979865974818</v>
      </c>
      <c r="H11699" s="17">
        <v>18.968775202107931</v>
      </c>
      <c r="I11699" s="17">
        <f>YEAR(Table6[[#This Row],[Date]])</f>
        <v>2021</v>
      </c>
      <c r="J11699" s="18">
        <f>MONTH(Table6[[#This Row],[Date]])</f>
        <v>6</v>
      </c>
    </row>
    <row r="11700" spans="3:10" x14ac:dyDescent="0.3">
      <c r="C11700" s="16">
        <v>44371</v>
      </c>
      <c r="D11700" s="19" t="s">
        <v>14</v>
      </c>
      <c r="E11700" s="17">
        <v>19.166120529174801</v>
      </c>
      <c r="F11700" s="17">
        <v>19.380181142919991</v>
      </c>
      <c r="G11700" s="17">
        <v>19.049110497974748</v>
      </c>
      <c r="H11700" s="17">
        <v>19.18832603442068</v>
      </c>
      <c r="I11700" s="17">
        <f>YEAR(Table6[[#This Row],[Date]])</f>
        <v>2021</v>
      </c>
      <c r="J11700" s="18">
        <f>MONTH(Table6[[#This Row],[Date]])</f>
        <v>6</v>
      </c>
    </row>
    <row r="11701" spans="3:10" x14ac:dyDescent="0.3">
      <c r="C11701" s="16">
        <v>44372</v>
      </c>
      <c r="D11701" s="19" t="s">
        <v>14</v>
      </c>
      <c r="E11701" s="17">
        <v>18.991983413696289</v>
      </c>
      <c r="F11701" s="17">
        <v>19.305839443312351</v>
      </c>
      <c r="G11701" s="17">
        <v>18.855763855329911</v>
      </c>
      <c r="H11701" s="17">
        <v>19.240972171188169</v>
      </c>
      <c r="I11701" s="17">
        <f>YEAR(Table6[[#This Row],[Date]])</f>
        <v>2021</v>
      </c>
      <c r="J11701" s="18">
        <f>MONTH(Table6[[#This Row],[Date]])</f>
        <v>6</v>
      </c>
    </row>
    <row r="11702" spans="3:10" x14ac:dyDescent="0.3">
      <c r="C11702" s="16">
        <v>44375</v>
      </c>
      <c r="D11702" s="19" t="s">
        <v>14</v>
      </c>
      <c r="E11702" s="17">
        <v>19.944023132324219</v>
      </c>
      <c r="F11702" s="17">
        <v>20.037580906232261</v>
      </c>
      <c r="G11702" s="17">
        <v>19.27938834102142</v>
      </c>
      <c r="H11702" s="17">
        <v>19.321551391351761</v>
      </c>
      <c r="I11702" s="17">
        <f>YEAR(Table6[[#This Row],[Date]])</f>
        <v>2021</v>
      </c>
      <c r="J11702" s="18">
        <f>MONTH(Table6[[#This Row],[Date]])</f>
        <v>6</v>
      </c>
    </row>
    <row r="11703" spans="3:10" x14ac:dyDescent="0.3">
      <c r="C11703" s="16">
        <v>44376</v>
      </c>
      <c r="D11703" s="19" t="s">
        <v>14</v>
      </c>
      <c r="E11703" s="17">
        <v>19.985689163208011</v>
      </c>
      <c r="F11703" s="17">
        <v>20.057540138683489</v>
      </c>
      <c r="G11703" s="17">
        <v>19.616696297313819</v>
      </c>
      <c r="H11703" s="17">
        <v>19.84173405501063</v>
      </c>
      <c r="I11703" s="17">
        <f>YEAR(Table6[[#This Row],[Date]])</f>
        <v>2021</v>
      </c>
      <c r="J11703" s="18">
        <f>MONTH(Table6[[#This Row],[Date]])</f>
        <v>6</v>
      </c>
    </row>
    <row r="11704" spans="3:10" x14ac:dyDescent="0.3">
      <c r="C11704" s="16">
        <v>44377</v>
      </c>
      <c r="D11704" s="19" t="s">
        <v>14</v>
      </c>
      <c r="E11704" s="17">
        <v>19.961490631103519</v>
      </c>
      <c r="F11704" s="17">
        <v>20.12116244061837</v>
      </c>
      <c r="G11704" s="17">
        <v>19.823025025601311</v>
      </c>
      <c r="H11704" s="17">
        <v>19.95824717255962</v>
      </c>
      <c r="I11704" s="17">
        <f>YEAR(Table6[[#This Row],[Date]])</f>
        <v>2021</v>
      </c>
      <c r="J11704" s="18">
        <f>MONTH(Table6[[#This Row],[Date]])</f>
        <v>6</v>
      </c>
    </row>
    <row r="11705" spans="3:10" x14ac:dyDescent="0.3">
      <c r="C11705" s="16">
        <v>44378</v>
      </c>
      <c r="D11705" s="19" t="s">
        <v>14</v>
      </c>
      <c r="E11705" s="17">
        <v>20.170558929443359</v>
      </c>
      <c r="F11705" s="17">
        <v>20.414058134882229</v>
      </c>
      <c r="G11705" s="17">
        <v>19.977953848381279</v>
      </c>
      <c r="H11705" s="17">
        <v>20.083737413428761</v>
      </c>
      <c r="I11705" s="17">
        <f>YEAR(Table6[[#This Row],[Date]])</f>
        <v>2021</v>
      </c>
      <c r="J11705" s="18">
        <f>MONTH(Table6[[#This Row],[Date]])</f>
        <v>7</v>
      </c>
    </row>
    <row r="11706" spans="3:10" x14ac:dyDescent="0.3">
      <c r="C11706" s="16">
        <v>44379</v>
      </c>
      <c r="D11706" s="19" t="s">
        <v>14</v>
      </c>
      <c r="E11706" s="17">
        <v>20.44499397277832</v>
      </c>
      <c r="F11706" s="17">
        <v>20.463207970031249</v>
      </c>
      <c r="G11706" s="17">
        <v>20.24615323612554</v>
      </c>
      <c r="H11706" s="17">
        <v>20.398340709880479</v>
      </c>
      <c r="I11706" s="17">
        <f>YEAR(Table6[[#This Row],[Date]])</f>
        <v>2021</v>
      </c>
      <c r="J11706" s="18">
        <f>MONTH(Table6[[#This Row],[Date]])</f>
        <v>7</v>
      </c>
    </row>
    <row r="11707" spans="3:10" x14ac:dyDescent="0.3">
      <c r="C11707" s="16">
        <v>44383</v>
      </c>
      <c r="D11707" s="19" t="s">
        <v>14</v>
      </c>
      <c r="E11707" s="17">
        <v>20.656064987182621</v>
      </c>
      <c r="F11707" s="17">
        <v>20.799270168664389</v>
      </c>
      <c r="G11707" s="17">
        <v>20.308529509672319</v>
      </c>
      <c r="H11707" s="17">
        <v>20.694984590369401</v>
      </c>
      <c r="I11707" s="17">
        <f>YEAR(Table6[[#This Row],[Date]])</f>
        <v>2021</v>
      </c>
      <c r="J11707" s="18">
        <f>MONTH(Table6[[#This Row],[Date]])</f>
        <v>7</v>
      </c>
    </row>
    <row r="11708" spans="3:10" x14ac:dyDescent="0.3">
      <c r="C11708" s="16">
        <v>44384</v>
      </c>
      <c r="D11708" s="19" t="s">
        <v>14</v>
      </c>
      <c r="E11708" s="17">
        <v>20.32998085021973</v>
      </c>
      <c r="F11708" s="17">
        <v>20.83219913808729</v>
      </c>
      <c r="G11708" s="17">
        <v>20.290313204002359</v>
      </c>
      <c r="H11708" s="17">
        <v>20.810743585872221</v>
      </c>
      <c r="I11708" s="17">
        <f>YEAR(Table6[[#This Row],[Date]])</f>
        <v>2021</v>
      </c>
      <c r="J11708" s="18">
        <f>MONTH(Table6[[#This Row],[Date]])</f>
        <v>7</v>
      </c>
    </row>
    <row r="11709" spans="3:10" x14ac:dyDescent="0.3">
      <c r="C11709" s="16">
        <v>44385</v>
      </c>
      <c r="D11709" s="19" t="s">
        <v>14</v>
      </c>
      <c r="E11709" s="17">
        <v>19.861942291259769</v>
      </c>
      <c r="F11709" s="17">
        <v>20.091719602905549</v>
      </c>
      <c r="G11709" s="17">
        <v>19.66035679818788</v>
      </c>
      <c r="H11709" s="17">
        <v>19.815787729327418</v>
      </c>
      <c r="I11709" s="17">
        <f>YEAR(Table6[[#This Row],[Date]])</f>
        <v>2021</v>
      </c>
      <c r="J11709" s="18">
        <f>MONTH(Table6[[#This Row],[Date]])</f>
        <v>7</v>
      </c>
    </row>
    <row r="11710" spans="3:10" x14ac:dyDescent="0.3">
      <c r="C11710" s="16">
        <v>44386</v>
      </c>
      <c r="D11710" s="19" t="s">
        <v>14</v>
      </c>
      <c r="E11710" s="17">
        <v>20.00914192199707</v>
      </c>
      <c r="F11710" s="17">
        <v>20.039081100999859</v>
      </c>
      <c r="G11710" s="17">
        <v>19.713749255567961</v>
      </c>
      <c r="H11710" s="17">
        <v>19.9215723454695</v>
      </c>
      <c r="I11710" s="17">
        <f>YEAR(Table6[[#This Row],[Date]])</f>
        <v>2021</v>
      </c>
      <c r="J11710" s="18">
        <f>MONTH(Table6[[#This Row],[Date]])</f>
        <v>7</v>
      </c>
    </row>
    <row r="11711" spans="3:10" x14ac:dyDescent="0.3">
      <c r="C11711" s="16">
        <v>44389</v>
      </c>
      <c r="D11711" s="19" t="s">
        <v>14</v>
      </c>
      <c r="E11711" s="17">
        <v>20.470441818237301</v>
      </c>
      <c r="F11711" s="17">
        <v>20.490648713865369</v>
      </c>
      <c r="G11711" s="17">
        <v>20.146356789005839</v>
      </c>
      <c r="H11711" s="17">
        <v>20.198499563952641</v>
      </c>
      <c r="I11711" s="17">
        <f>YEAR(Table6[[#This Row],[Date]])</f>
        <v>2021</v>
      </c>
      <c r="J11711" s="18">
        <f>MONTH(Table6[[#This Row],[Date]])</f>
        <v>7</v>
      </c>
    </row>
    <row r="11712" spans="3:10" x14ac:dyDescent="0.3">
      <c r="C11712" s="16">
        <v>44390</v>
      </c>
      <c r="D11712" s="19" t="s">
        <v>14</v>
      </c>
      <c r="E11712" s="17">
        <v>20.208478927612301</v>
      </c>
      <c r="F11712" s="17">
        <v>20.41929608023435</v>
      </c>
      <c r="G11712" s="17">
        <v>20.072758104962428</v>
      </c>
      <c r="H11712" s="17">
        <v>20.35866968411888</v>
      </c>
      <c r="I11712" s="17">
        <f>YEAR(Table6[[#This Row],[Date]])</f>
        <v>2021</v>
      </c>
      <c r="J11712" s="18">
        <f>MONTH(Table6[[#This Row],[Date]])</f>
        <v>7</v>
      </c>
    </row>
    <row r="11713" spans="3:10" x14ac:dyDescent="0.3">
      <c r="C11713" s="16">
        <v>44391</v>
      </c>
      <c r="D11713" s="19" t="s">
        <v>14</v>
      </c>
      <c r="E11713" s="17">
        <v>19.80081748962402</v>
      </c>
      <c r="F11713" s="17">
        <v>20.375886056777301</v>
      </c>
      <c r="G11713" s="17">
        <v>19.712250523310392</v>
      </c>
      <c r="H11713" s="17">
        <v>20.316009610198151</v>
      </c>
      <c r="I11713" s="17">
        <f>YEAR(Table6[[#This Row],[Date]])</f>
        <v>2021</v>
      </c>
      <c r="J11713" s="18">
        <f>MONTH(Table6[[#This Row],[Date]])</f>
        <v>7</v>
      </c>
    </row>
    <row r="11714" spans="3:10" x14ac:dyDescent="0.3">
      <c r="C11714" s="16">
        <v>44392</v>
      </c>
      <c r="D11714" s="19" t="s">
        <v>14</v>
      </c>
      <c r="E11714" s="17">
        <v>18.927360534667969</v>
      </c>
      <c r="F11714" s="17">
        <v>19.806305274882082</v>
      </c>
      <c r="G11714" s="17">
        <v>18.81983152920813</v>
      </c>
      <c r="H11714" s="17">
        <v>19.77112784179592</v>
      </c>
      <c r="I11714" s="17">
        <f>YEAR(Table6[[#This Row],[Date]])</f>
        <v>2021</v>
      </c>
      <c r="J11714" s="18">
        <f>MONTH(Table6[[#This Row],[Date]])</f>
        <v>7</v>
      </c>
    </row>
    <row r="11715" spans="3:10" x14ac:dyDescent="0.3">
      <c r="C11715" s="16">
        <v>44393</v>
      </c>
      <c r="D11715" s="19" t="s">
        <v>14</v>
      </c>
      <c r="E11715" s="17">
        <v>18.123760223388668</v>
      </c>
      <c r="F11715" s="17">
        <v>19.117718217692101</v>
      </c>
      <c r="G11715" s="17">
        <v>18.035941321907838</v>
      </c>
      <c r="H11715" s="17">
        <v>18.991478427848548</v>
      </c>
      <c r="I11715" s="17">
        <f>YEAR(Table6[[#This Row],[Date]])</f>
        <v>2021</v>
      </c>
      <c r="J11715" s="18">
        <f>MONTH(Table6[[#This Row],[Date]])</f>
        <v>7</v>
      </c>
    </row>
    <row r="11716" spans="3:10" x14ac:dyDescent="0.3">
      <c r="C11716" s="16">
        <v>44396</v>
      </c>
      <c r="D11716" s="19" t="s">
        <v>14</v>
      </c>
      <c r="E11716" s="17">
        <v>18.741243362426761</v>
      </c>
      <c r="F11716" s="17">
        <v>19.002954619617089</v>
      </c>
      <c r="G11716" s="17">
        <v>17.828866686933289</v>
      </c>
      <c r="H11716" s="17">
        <v>17.87851595477445</v>
      </c>
      <c r="I11716" s="17">
        <f>YEAR(Table6[[#This Row],[Date]])</f>
        <v>2021</v>
      </c>
      <c r="J11716" s="18">
        <f>MONTH(Table6[[#This Row],[Date]])</f>
        <v>7</v>
      </c>
    </row>
    <row r="11717" spans="3:10" x14ac:dyDescent="0.3">
      <c r="C11717" s="16">
        <v>44397</v>
      </c>
      <c r="D11717" s="19" t="s">
        <v>14</v>
      </c>
      <c r="E11717" s="17">
        <v>18.5738410949707</v>
      </c>
      <c r="F11717" s="17">
        <v>18.799377581110349</v>
      </c>
      <c r="G11717" s="17">
        <v>18.126759632548321</v>
      </c>
      <c r="H11717" s="17">
        <v>18.691599201221202</v>
      </c>
      <c r="I11717" s="17">
        <f>YEAR(Table6[[#This Row],[Date]])</f>
        <v>2021</v>
      </c>
      <c r="J11717" s="18">
        <f>MONTH(Table6[[#This Row],[Date]])</f>
        <v>7</v>
      </c>
    </row>
    <row r="11718" spans="3:10" x14ac:dyDescent="0.3">
      <c r="C11718" s="16">
        <v>44398</v>
      </c>
      <c r="D11718" s="19" t="s">
        <v>14</v>
      </c>
      <c r="E11718" s="17">
        <v>19.37020301818848</v>
      </c>
      <c r="F11718" s="17">
        <v>19.4869637086803</v>
      </c>
      <c r="G11718" s="17">
        <v>18.703573366941232</v>
      </c>
      <c r="H11718" s="17">
        <v>18.843285712187551</v>
      </c>
      <c r="I11718" s="17">
        <f>YEAR(Table6[[#This Row],[Date]])</f>
        <v>2021</v>
      </c>
      <c r="J11718" s="18">
        <f>MONTH(Table6[[#This Row],[Date]])</f>
        <v>7</v>
      </c>
    </row>
    <row r="11719" spans="3:10" x14ac:dyDescent="0.3">
      <c r="C11719" s="16">
        <v>44399</v>
      </c>
      <c r="D11719" s="19" t="s">
        <v>14</v>
      </c>
      <c r="E11719" s="17">
        <v>19.5538215637207</v>
      </c>
      <c r="F11719" s="17">
        <v>19.846220024304468</v>
      </c>
      <c r="G11719" s="17">
        <v>19.23647284391048</v>
      </c>
      <c r="H11719" s="17">
        <v>19.601723472760462</v>
      </c>
      <c r="I11719" s="17">
        <f>YEAR(Table6[[#This Row],[Date]])</f>
        <v>2021</v>
      </c>
      <c r="J11719" s="18">
        <f>MONTH(Table6[[#This Row],[Date]])</f>
        <v>7</v>
      </c>
    </row>
    <row r="11720" spans="3:10" x14ac:dyDescent="0.3">
      <c r="C11720" s="16">
        <v>44400</v>
      </c>
      <c r="D11720" s="19" t="s">
        <v>14</v>
      </c>
      <c r="E11720" s="17">
        <v>19.51789665222168</v>
      </c>
      <c r="F11720" s="17">
        <v>19.659605677493339</v>
      </c>
      <c r="G11720" s="17">
        <v>19.210527646460779</v>
      </c>
      <c r="H11720" s="17">
        <v>19.615695275688189</v>
      </c>
      <c r="I11720" s="17">
        <f>YEAR(Table6[[#This Row],[Date]])</f>
        <v>2021</v>
      </c>
      <c r="J11720" s="18">
        <f>MONTH(Table6[[#This Row],[Date]])</f>
        <v>7</v>
      </c>
    </row>
    <row r="11721" spans="3:10" x14ac:dyDescent="0.3">
      <c r="C11721" s="16">
        <v>44403</v>
      </c>
      <c r="D11721" s="19" t="s">
        <v>14</v>
      </c>
      <c r="E11721" s="17">
        <v>19.254436492919918</v>
      </c>
      <c r="F11721" s="17">
        <v>19.40213181748717</v>
      </c>
      <c r="G11721" s="17">
        <v>18.875214652139299</v>
      </c>
      <c r="H11721" s="17">
        <v>19.271401830805171</v>
      </c>
      <c r="I11721" s="17">
        <f>YEAR(Table6[[#This Row],[Date]])</f>
        <v>2021</v>
      </c>
      <c r="J11721" s="18">
        <f>MONTH(Table6[[#This Row],[Date]])</f>
        <v>7</v>
      </c>
    </row>
    <row r="11722" spans="3:10" x14ac:dyDescent="0.3">
      <c r="C11722" s="16">
        <v>44404</v>
      </c>
      <c r="D11722" s="19" t="s">
        <v>14</v>
      </c>
      <c r="E11722" s="17">
        <v>19.16861534118652</v>
      </c>
      <c r="F11722" s="17">
        <v>19.581766017644</v>
      </c>
      <c r="G11722" s="17">
        <v>18.702571937091349</v>
      </c>
      <c r="H11722" s="17">
        <v>19.22549767430603</v>
      </c>
      <c r="I11722" s="17">
        <f>YEAR(Table6[[#This Row],[Date]])</f>
        <v>2021</v>
      </c>
      <c r="J11722" s="18">
        <f>MONTH(Table6[[#This Row],[Date]])</f>
        <v>7</v>
      </c>
    </row>
    <row r="11723" spans="3:10" x14ac:dyDescent="0.3">
      <c r="C11723" s="16">
        <v>44405</v>
      </c>
      <c r="D11723" s="19" t="s">
        <v>14</v>
      </c>
      <c r="E11723" s="17">
        <v>19.463006973266602</v>
      </c>
      <c r="F11723" s="17">
        <v>19.605713384053409</v>
      </c>
      <c r="G11723" s="17">
        <v>18.956049268010901</v>
      </c>
      <c r="H11723" s="17">
        <v>19.279384272531779</v>
      </c>
      <c r="I11723" s="17">
        <f>YEAR(Table6[[#This Row],[Date]])</f>
        <v>2021</v>
      </c>
      <c r="J11723" s="18">
        <f>MONTH(Table6[[#This Row],[Date]])</f>
        <v>7</v>
      </c>
    </row>
    <row r="11724" spans="3:10" x14ac:dyDescent="0.3">
      <c r="C11724" s="16">
        <v>44406</v>
      </c>
      <c r="D11724" s="19" t="s">
        <v>14</v>
      </c>
      <c r="E11724" s="17">
        <v>19.621683120727539</v>
      </c>
      <c r="F11724" s="17">
        <v>19.81229145414186</v>
      </c>
      <c r="G11724" s="17">
        <v>19.28836645999414</v>
      </c>
      <c r="H11724" s="17">
        <v>19.478974793408462</v>
      </c>
      <c r="I11724" s="17">
        <f>YEAR(Table6[[#This Row],[Date]])</f>
        <v>2021</v>
      </c>
      <c r="J11724" s="18">
        <f>MONTH(Table6[[#This Row],[Date]])</f>
        <v>7</v>
      </c>
    </row>
    <row r="11725" spans="3:10" x14ac:dyDescent="0.3">
      <c r="C11725" s="16">
        <v>44407</v>
      </c>
      <c r="D11725" s="19" t="s">
        <v>14</v>
      </c>
      <c r="E11725" s="17">
        <v>19.45902061462402</v>
      </c>
      <c r="F11725" s="17">
        <v>19.5897506320036</v>
      </c>
      <c r="G11725" s="17">
        <v>19.223504438237399</v>
      </c>
      <c r="H11725" s="17">
        <v>19.378185414523909</v>
      </c>
      <c r="I11725" s="17">
        <f>YEAR(Table6[[#This Row],[Date]])</f>
        <v>2021</v>
      </c>
      <c r="J11725" s="18">
        <f>MONTH(Table6[[#This Row],[Date]])</f>
        <v>7</v>
      </c>
    </row>
    <row r="11726" spans="3:10" x14ac:dyDescent="0.3">
      <c r="C11726" s="16">
        <v>44410</v>
      </c>
      <c r="D11726" s="19" t="s">
        <v>14</v>
      </c>
      <c r="E11726" s="17">
        <v>19.709503173828121</v>
      </c>
      <c r="F11726" s="17">
        <v>19.92007096578909</v>
      </c>
      <c r="G11726" s="17">
        <v>19.321300868428299</v>
      </c>
      <c r="H11726" s="17">
        <v>19.659606458813752</v>
      </c>
      <c r="I11726" s="17">
        <f>YEAR(Table6[[#This Row],[Date]])</f>
        <v>2021</v>
      </c>
      <c r="J11726" s="18">
        <f>MONTH(Table6[[#This Row],[Date]])</f>
        <v>8</v>
      </c>
    </row>
    <row r="11727" spans="3:10" x14ac:dyDescent="0.3">
      <c r="C11727" s="16">
        <v>44411</v>
      </c>
      <c r="D11727" s="19" t="s">
        <v>14</v>
      </c>
      <c r="E11727" s="17">
        <v>19.774372100830082</v>
      </c>
      <c r="F11727" s="17">
        <v>20.18053718189654</v>
      </c>
      <c r="G11727" s="17">
        <v>19.180590863307071</v>
      </c>
      <c r="H11727" s="17">
        <v>19.699525118531909</v>
      </c>
      <c r="I11727" s="17">
        <f>YEAR(Table6[[#This Row],[Date]])</f>
        <v>2021</v>
      </c>
      <c r="J11727" s="18">
        <f>MONTH(Table6[[#This Row],[Date]])</f>
        <v>8</v>
      </c>
    </row>
    <row r="11728" spans="3:10" x14ac:dyDescent="0.3">
      <c r="C11728" s="16">
        <v>44412</v>
      </c>
      <c r="D11728" s="19" t="s">
        <v>14</v>
      </c>
      <c r="E11728" s="17">
        <v>20.2324333190918</v>
      </c>
      <c r="F11728" s="17">
        <v>20.276343732246058</v>
      </c>
      <c r="G11728" s="17">
        <v>19.787346681651901</v>
      </c>
      <c r="H11728" s="17">
        <v>19.94901519529607</v>
      </c>
      <c r="I11728" s="17">
        <f>YEAR(Table6[[#This Row],[Date]])</f>
        <v>2021</v>
      </c>
      <c r="J11728" s="18">
        <f>MONTH(Table6[[#This Row],[Date]])</f>
        <v>8</v>
      </c>
    </row>
    <row r="11729" spans="3:10" x14ac:dyDescent="0.3">
      <c r="C11729" s="16">
        <v>44413</v>
      </c>
      <c r="D11729" s="19" t="s">
        <v>14</v>
      </c>
      <c r="E11729" s="17">
        <v>20.594682693481449</v>
      </c>
      <c r="F11729" s="17">
        <v>20.690486514235239</v>
      </c>
      <c r="G11729" s="17">
        <v>20.300287518704241</v>
      </c>
      <c r="H11729" s="17">
        <v>20.45796448174174</v>
      </c>
      <c r="I11729" s="17">
        <f>YEAR(Table6[[#This Row],[Date]])</f>
        <v>2021</v>
      </c>
      <c r="J11729" s="18">
        <f>MONTH(Table6[[#This Row],[Date]])</f>
        <v>8</v>
      </c>
    </row>
    <row r="11730" spans="3:10" x14ac:dyDescent="0.3">
      <c r="C11730" s="16">
        <v>44414</v>
      </c>
      <c r="D11730" s="19" t="s">
        <v>14</v>
      </c>
      <c r="E11730" s="17">
        <v>20.324239730834961</v>
      </c>
      <c r="F11730" s="17">
        <v>20.52782191080842</v>
      </c>
      <c r="G11730" s="17">
        <v>20.168559464200872</v>
      </c>
      <c r="H11730" s="17">
        <v>20.481916703623909</v>
      </c>
      <c r="I11730" s="17">
        <f>YEAR(Table6[[#This Row],[Date]])</f>
        <v>2021</v>
      </c>
      <c r="J11730" s="18">
        <f>MONTH(Table6[[#This Row],[Date]])</f>
        <v>8</v>
      </c>
    </row>
    <row r="11731" spans="3:10" x14ac:dyDescent="0.3">
      <c r="C11731" s="16">
        <v>44417</v>
      </c>
      <c r="D11731" s="19" t="s">
        <v>14</v>
      </c>
      <c r="E11731" s="17">
        <v>20.253387451171879</v>
      </c>
      <c r="F11731" s="17">
        <v>20.46595006373996</v>
      </c>
      <c r="G11731" s="17">
        <v>20.101698683781589</v>
      </c>
      <c r="H11731" s="17">
        <v>20.40407691370245</v>
      </c>
      <c r="I11731" s="17">
        <f>YEAR(Table6[[#This Row],[Date]])</f>
        <v>2021</v>
      </c>
      <c r="J11731" s="18">
        <f>MONTH(Table6[[#This Row],[Date]])</f>
        <v>8</v>
      </c>
    </row>
    <row r="11732" spans="3:10" x14ac:dyDescent="0.3">
      <c r="C11732" s="16">
        <v>44418</v>
      </c>
      <c r="D11732" s="19" t="s">
        <v>14</v>
      </c>
      <c r="E11732" s="17">
        <v>19.895122528076168</v>
      </c>
      <c r="F11732" s="17">
        <v>20.388109075081339</v>
      </c>
      <c r="G11732" s="17">
        <v>19.794327890240702</v>
      </c>
      <c r="H11732" s="17">
        <v>20.280330724472169</v>
      </c>
      <c r="I11732" s="17">
        <f>YEAR(Table6[[#This Row],[Date]])</f>
        <v>2021</v>
      </c>
      <c r="J11732" s="18">
        <f>MONTH(Table6[[#This Row],[Date]])</f>
        <v>8</v>
      </c>
    </row>
    <row r="11733" spans="3:10" x14ac:dyDescent="0.3">
      <c r="C11733" s="16">
        <v>44419</v>
      </c>
      <c r="D11733" s="19" t="s">
        <v>14</v>
      </c>
      <c r="E11733" s="17">
        <v>19.658611297607418</v>
      </c>
      <c r="F11733" s="17">
        <v>20.007894086641549</v>
      </c>
      <c r="G11733" s="17">
        <v>19.39016371647244</v>
      </c>
      <c r="H11733" s="17">
        <v>20.0019058704776</v>
      </c>
      <c r="I11733" s="17">
        <f>YEAR(Table6[[#This Row],[Date]])</f>
        <v>2021</v>
      </c>
      <c r="J11733" s="18">
        <f>MONTH(Table6[[#This Row],[Date]])</f>
        <v>8</v>
      </c>
    </row>
    <row r="11734" spans="3:10" x14ac:dyDescent="0.3">
      <c r="C11734" s="16">
        <v>44420</v>
      </c>
      <c r="D11734" s="19" t="s">
        <v>14</v>
      </c>
      <c r="E11734" s="17">
        <v>19.864189147949219</v>
      </c>
      <c r="F11734" s="17">
        <v>19.987933553534159</v>
      </c>
      <c r="G11734" s="17">
        <v>19.579773640245719</v>
      </c>
      <c r="H11734" s="17">
        <v>19.829261061279521</v>
      </c>
      <c r="I11734" s="17">
        <f>YEAR(Table6[[#This Row],[Date]])</f>
        <v>2021</v>
      </c>
      <c r="J11734" s="18">
        <f>MONTH(Table6[[#This Row],[Date]])</f>
        <v>8</v>
      </c>
    </row>
    <row r="11735" spans="3:10" x14ac:dyDescent="0.3">
      <c r="C11735" s="16">
        <v>44421</v>
      </c>
      <c r="D11735" s="19" t="s">
        <v>14</v>
      </c>
      <c r="E11735" s="17">
        <v>20.1466064453125</v>
      </c>
      <c r="F11735" s="17">
        <v>20.172554109723301</v>
      </c>
      <c r="G11735" s="17">
        <v>19.810297533456421</v>
      </c>
      <c r="H11735" s="17">
        <v>19.864187665117111</v>
      </c>
      <c r="I11735" s="17">
        <f>YEAR(Table6[[#This Row],[Date]])</f>
        <v>2021</v>
      </c>
      <c r="J11735" s="18">
        <f>MONTH(Table6[[#This Row],[Date]])</f>
        <v>8</v>
      </c>
    </row>
    <row r="11736" spans="3:10" x14ac:dyDescent="0.3">
      <c r="C11736" s="16">
        <v>44424</v>
      </c>
      <c r="D11736" s="19" t="s">
        <v>14</v>
      </c>
      <c r="E11736" s="17">
        <v>19.90909576416016</v>
      </c>
      <c r="F11736" s="17">
        <v>20.245404680922949</v>
      </c>
      <c r="G11736" s="17">
        <v>19.413113156362581</v>
      </c>
      <c r="H11736" s="17">
        <v>20.093715911674511</v>
      </c>
      <c r="I11736" s="17">
        <f>YEAR(Table6[[#This Row],[Date]])</f>
        <v>2021</v>
      </c>
      <c r="J11736" s="18">
        <f>MONTH(Table6[[#This Row],[Date]])</f>
        <v>8</v>
      </c>
    </row>
    <row r="11737" spans="3:10" x14ac:dyDescent="0.3">
      <c r="C11737" s="16">
        <v>44425</v>
      </c>
      <c r="D11737" s="19" t="s">
        <v>14</v>
      </c>
      <c r="E11737" s="17">
        <v>19.418100357055661</v>
      </c>
      <c r="F11737" s="17">
        <v>19.72946085596255</v>
      </c>
      <c r="G11737" s="17">
        <v>19.227492029529731</v>
      </c>
      <c r="H11737" s="17">
        <v>19.64463416390258</v>
      </c>
      <c r="I11737" s="17">
        <f>YEAR(Table6[[#This Row],[Date]])</f>
        <v>2021</v>
      </c>
      <c r="J11737" s="18">
        <f>MONTH(Table6[[#This Row],[Date]])</f>
        <v>8</v>
      </c>
    </row>
    <row r="11738" spans="3:10" x14ac:dyDescent="0.3">
      <c r="C11738" s="16">
        <v>44426</v>
      </c>
      <c r="D11738" s="19" t="s">
        <v>14</v>
      </c>
      <c r="E11738" s="17">
        <v>19.000959396362301</v>
      </c>
      <c r="F11738" s="17">
        <v>19.593741262399408</v>
      </c>
      <c r="G11738" s="17">
        <v>18.961040502706549</v>
      </c>
      <c r="H11738" s="17">
        <v>19.460015252777779</v>
      </c>
      <c r="I11738" s="17">
        <f>YEAR(Table6[[#This Row],[Date]])</f>
        <v>2021</v>
      </c>
      <c r="J11738" s="18">
        <f>MONTH(Table6[[#This Row],[Date]])</f>
        <v>8</v>
      </c>
    </row>
    <row r="11739" spans="3:10" x14ac:dyDescent="0.3">
      <c r="C11739" s="16">
        <v>44427</v>
      </c>
      <c r="D11739" s="19" t="s">
        <v>14</v>
      </c>
      <c r="E11739" s="17">
        <v>19.75740814208984</v>
      </c>
      <c r="F11739" s="17">
        <v>20.45297957305176</v>
      </c>
      <c r="G11739" s="17">
        <v>18.72353106841598</v>
      </c>
      <c r="H11739" s="17">
        <v>19.45403058597789</v>
      </c>
      <c r="I11739" s="17">
        <f>YEAR(Table6[[#This Row],[Date]])</f>
        <v>2021</v>
      </c>
      <c r="J11739" s="18">
        <f>MONTH(Table6[[#This Row],[Date]])</f>
        <v>8</v>
      </c>
    </row>
    <row r="11740" spans="3:10" x14ac:dyDescent="0.3">
      <c r="C11740" s="16">
        <v>44428</v>
      </c>
      <c r="D11740" s="19" t="s">
        <v>14</v>
      </c>
      <c r="E11740" s="17">
        <v>20.773321151733398</v>
      </c>
      <c r="F11740" s="17">
        <v>20.822220474346821</v>
      </c>
      <c r="G11740" s="17">
        <v>19.89213213629581</v>
      </c>
      <c r="H11740" s="17">
        <v>19.950011879465482</v>
      </c>
      <c r="I11740" s="17">
        <f>YEAR(Table6[[#This Row],[Date]])</f>
        <v>2021</v>
      </c>
      <c r="J11740" s="18">
        <f>MONTH(Table6[[#This Row],[Date]])</f>
        <v>8</v>
      </c>
    </row>
    <row r="11741" spans="3:10" x14ac:dyDescent="0.3">
      <c r="C11741" s="16">
        <v>44431</v>
      </c>
      <c r="D11741" s="19" t="s">
        <v>14</v>
      </c>
      <c r="E11741" s="17">
        <v>21.912979125976559</v>
      </c>
      <c r="F11741" s="17">
        <v>21.951898721667721</v>
      </c>
      <c r="G11741" s="17">
        <v>20.907046433158339</v>
      </c>
      <c r="H11741" s="17">
        <v>20.928003284948801</v>
      </c>
      <c r="I11741" s="17">
        <f>YEAR(Table6[[#This Row],[Date]])</f>
        <v>2021</v>
      </c>
      <c r="J11741" s="18">
        <f>MONTH(Table6[[#This Row],[Date]])</f>
        <v>8</v>
      </c>
    </row>
    <row r="11742" spans="3:10" x14ac:dyDescent="0.3">
      <c r="C11742" s="16">
        <v>44432</v>
      </c>
      <c r="D11742" s="19" t="s">
        <v>14</v>
      </c>
      <c r="E11742" s="17">
        <v>21.74831581115723</v>
      </c>
      <c r="F11742" s="17">
        <v>21.913975817143381</v>
      </c>
      <c r="G11742" s="17">
        <v>21.490845382237719</v>
      </c>
      <c r="H11742" s="17">
        <v>21.708398815275991</v>
      </c>
      <c r="I11742" s="17">
        <f>YEAR(Table6[[#This Row],[Date]])</f>
        <v>2021</v>
      </c>
      <c r="J11742" s="18">
        <f>MONTH(Table6[[#This Row],[Date]])</f>
        <v>8</v>
      </c>
    </row>
    <row r="11743" spans="3:10" x14ac:dyDescent="0.3">
      <c r="C11743" s="16">
        <v>44433</v>
      </c>
      <c r="D11743" s="19" t="s">
        <v>14</v>
      </c>
      <c r="E11743" s="17">
        <v>22.16745567321777</v>
      </c>
      <c r="F11743" s="17">
        <v>22.423928711519629</v>
      </c>
      <c r="G11743" s="17">
        <v>21.677463155035959</v>
      </c>
      <c r="H11743" s="17">
        <v>21.692431791193989</v>
      </c>
      <c r="I11743" s="17">
        <f>YEAR(Table6[[#This Row],[Date]])</f>
        <v>2021</v>
      </c>
      <c r="J11743" s="18">
        <f>MONTH(Table6[[#This Row],[Date]])</f>
        <v>8</v>
      </c>
    </row>
    <row r="11744" spans="3:10" x14ac:dyDescent="0.3">
      <c r="C11744" s="16">
        <v>44434</v>
      </c>
      <c r="D11744" s="19" t="s">
        <v>14</v>
      </c>
      <c r="E11744" s="17">
        <v>22.02275276184082</v>
      </c>
      <c r="F11744" s="17">
        <v>22.29419441591644</v>
      </c>
      <c r="G11744" s="17">
        <v>21.745322892376489</v>
      </c>
      <c r="H11744" s="17">
        <v>22.15448207976543</v>
      </c>
      <c r="I11744" s="17">
        <f>YEAR(Table6[[#This Row],[Date]])</f>
        <v>2021</v>
      </c>
      <c r="J11744" s="18">
        <f>MONTH(Table6[[#This Row],[Date]])</f>
        <v>8</v>
      </c>
    </row>
    <row r="11745" spans="3:10" x14ac:dyDescent="0.3">
      <c r="C11745" s="16">
        <v>44435</v>
      </c>
      <c r="D11745" s="19" t="s">
        <v>14</v>
      </c>
      <c r="E11745" s="17">
        <v>22.58958625793457</v>
      </c>
      <c r="F11745" s="17">
        <v>22.675410362974581</v>
      </c>
      <c r="G11745" s="17">
        <v>22.12154804434828</v>
      </c>
      <c r="H11745" s="17">
        <v>22.13851338507931</v>
      </c>
      <c r="I11745" s="17">
        <f>YEAR(Table6[[#This Row],[Date]])</f>
        <v>2021</v>
      </c>
      <c r="J11745" s="18">
        <f>MONTH(Table6[[#This Row],[Date]])</f>
        <v>8</v>
      </c>
    </row>
    <row r="11746" spans="3:10" x14ac:dyDescent="0.3">
      <c r="C11746" s="16">
        <v>44438</v>
      </c>
      <c r="D11746" s="19" t="s">
        <v>14</v>
      </c>
      <c r="E11746" s="17">
        <v>22.641481399536129</v>
      </c>
      <c r="F11746" s="17">
        <v>22.995753068686842</v>
      </c>
      <c r="G11746" s="17">
        <v>22.504763165366679</v>
      </c>
      <c r="H11746" s="17">
        <v>22.783190447883999</v>
      </c>
      <c r="I11746" s="17">
        <f>YEAR(Table6[[#This Row],[Date]])</f>
        <v>2021</v>
      </c>
      <c r="J11746" s="18">
        <f>MONTH(Table6[[#This Row],[Date]])</f>
        <v>8</v>
      </c>
    </row>
    <row r="11747" spans="3:10" x14ac:dyDescent="0.3">
      <c r="C11747" s="16">
        <v>44439</v>
      </c>
      <c r="D11747" s="19" t="s">
        <v>14</v>
      </c>
      <c r="E11747" s="17">
        <v>22.343038558959961</v>
      </c>
      <c r="F11747" s="17">
        <v>22.652456917235028</v>
      </c>
      <c r="G11747" s="17">
        <v>22.078535922351691</v>
      </c>
      <c r="H11747" s="17">
        <v>22.652456917235028</v>
      </c>
      <c r="I11747" s="17">
        <f>YEAR(Table6[[#This Row],[Date]])</f>
        <v>2021</v>
      </c>
      <c r="J11747" s="18">
        <f>MONTH(Table6[[#This Row],[Date]])</f>
        <v>8</v>
      </c>
    </row>
    <row r="11748" spans="3:10" x14ac:dyDescent="0.3">
      <c r="C11748" s="16">
        <v>44440</v>
      </c>
      <c r="D11748" s="19" t="s">
        <v>14</v>
      </c>
      <c r="E11748" s="17">
        <v>22.398933410644531</v>
      </c>
      <c r="F11748" s="17">
        <v>22.654454045980049</v>
      </c>
      <c r="G11748" s="17">
        <v>22.315091237611281</v>
      </c>
      <c r="H11748" s="17">
        <v>22.442851555279049</v>
      </c>
      <c r="I11748" s="17">
        <f>YEAR(Table6[[#This Row],[Date]])</f>
        <v>2021</v>
      </c>
      <c r="J11748" s="18">
        <f>MONTH(Table6[[#This Row],[Date]])</f>
        <v>9</v>
      </c>
    </row>
    <row r="11749" spans="3:10" x14ac:dyDescent="0.3">
      <c r="C11749" s="16">
        <v>44441</v>
      </c>
      <c r="D11749" s="19" t="s">
        <v>14</v>
      </c>
      <c r="E11749" s="17">
        <v>22.354022979736332</v>
      </c>
      <c r="F11749" s="17">
        <v>22.550654244299459</v>
      </c>
      <c r="G11749" s="17">
        <v>22.253212452046821</v>
      </c>
      <c r="H11749" s="17">
        <v>22.475794055645231</v>
      </c>
      <c r="I11749" s="17">
        <f>YEAR(Table6[[#This Row],[Date]])</f>
        <v>2021</v>
      </c>
      <c r="J11749" s="18">
        <f>MONTH(Table6[[#This Row],[Date]])</f>
        <v>9</v>
      </c>
    </row>
    <row r="11750" spans="3:10" x14ac:dyDescent="0.3">
      <c r="C11750" s="16">
        <v>44442</v>
      </c>
      <c r="D11750" s="19" t="s">
        <v>14</v>
      </c>
      <c r="E11750" s="17">
        <v>22.800180435180661</v>
      </c>
      <c r="F11750" s="17">
        <v>22.942912026550221</v>
      </c>
      <c r="G11750" s="17">
        <v>22.158386110720748</v>
      </c>
      <c r="H11750" s="17">
        <v>22.283151793993341</v>
      </c>
      <c r="I11750" s="17">
        <f>YEAR(Table6[[#This Row],[Date]])</f>
        <v>2021</v>
      </c>
      <c r="J11750" s="18">
        <f>MONTH(Table6[[#This Row],[Date]])</f>
        <v>9</v>
      </c>
    </row>
    <row r="11751" spans="3:10" x14ac:dyDescent="0.3">
      <c r="C11751" s="16">
        <v>44446</v>
      </c>
      <c r="D11751" s="19" t="s">
        <v>14</v>
      </c>
      <c r="E11751" s="17">
        <v>22.61952018737793</v>
      </c>
      <c r="F11751" s="17">
        <v>22.85607543777553</v>
      </c>
      <c r="G11751" s="17">
        <v>22.47978132620073</v>
      </c>
      <c r="H11751" s="17">
        <v>22.790199171603209</v>
      </c>
      <c r="I11751" s="17">
        <f>YEAR(Table6[[#This Row],[Date]])</f>
        <v>2021</v>
      </c>
      <c r="J11751" s="18">
        <f>MONTH(Table6[[#This Row],[Date]])</f>
        <v>9</v>
      </c>
    </row>
    <row r="11752" spans="3:10" x14ac:dyDescent="0.3">
      <c r="C11752" s="16">
        <v>44447</v>
      </c>
      <c r="D11752" s="19" t="s">
        <v>14</v>
      </c>
      <c r="E11752" s="17">
        <v>22.297128677368161</v>
      </c>
      <c r="F11752" s="17">
        <v>22.56762062599363</v>
      </c>
      <c r="G11752" s="17">
        <v>21.93580579054596</v>
      </c>
      <c r="H11752" s="17">
        <v>22.470802320090719</v>
      </c>
      <c r="I11752" s="17">
        <f>YEAR(Table6[[#This Row],[Date]])</f>
        <v>2021</v>
      </c>
      <c r="J11752" s="18">
        <f>MONTH(Table6[[#This Row],[Date]])</f>
        <v>9</v>
      </c>
    </row>
    <row r="11753" spans="3:10" x14ac:dyDescent="0.3">
      <c r="C11753" s="16">
        <v>44448</v>
      </c>
      <c r="D11753" s="19" t="s">
        <v>14</v>
      </c>
      <c r="E11753" s="17">
        <v>22.135431289672852</v>
      </c>
      <c r="F11753" s="17">
        <v>22.49575468914605</v>
      </c>
      <c r="G11753" s="17">
        <v>22.089517984597009</v>
      </c>
      <c r="H11753" s="17">
        <v>22.270178472986</v>
      </c>
      <c r="I11753" s="17">
        <f>YEAR(Table6[[#This Row],[Date]])</f>
        <v>2021</v>
      </c>
      <c r="J11753" s="18">
        <f>MONTH(Table6[[#This Row],[Date]])</f>
        <v>9</v>
      </c>
    </row>
    <row r="11754" spans="3:10" x14ac:dyDescent="0.3">
      <c r="C11754" s="16">
        <v>44449</v>
      </c>
      <c r="D11754" s="19" t="s">
        <v>14</v>
      </c>
      <c r="E11754" s="17">
        <v>22.435869216918949</v>
      </c>
      <c r="F11754" s="17">
        <v>22.583590626590031</v>
      </c>
      <c r="G11754" s="17">
        <v>22.22825889695282</v>
      </c>
      <c r="H11754" s="17">
        <v>22.30611181505331</v>
      </c>
      <c r="I11754" s="17">
        <f>YEAR(Table6[[#This Row],[Date]])</f>
        <v>2021</v>
      </c>
      <c r="J11754" s="18">
        <f>MONTH(Table6[[#This Row],[Date]])</f>
        <v>9</v>
      </c>
    </row>
    <row r="11755" spans="3:10" x14ac:dyDescent="0.3">
      <c r="C11755" s="16">
        <v>44452</v>
      </c>
      <c r="D11755" s="19" t="s">
        <v>14</v>
      </c>
      <c r="E11755" s="17">
        <v>22.110481262207031</v>
      </c>
      <c r="F11755" s="17">
        <v>22.92095961682347</v>
      </c>
      <c r="G11755" s="17">
        <v>21.817031677597981</v>
      </c>
      <c r="H11755" s="17">
        <v>22.641483731301829</v>
      </c>
      <c r="I11755" s="17">
        <f>YEAR(Table6[[#This Row],[Date]])</f>
        <v>2021</v>
      </c>
      <c r="J11755" s="18">
        <f>MONTH(Table6[[#This Row],[Date]])</f>
        <v>9</v>
      </c>
    </row>
    <row r="11756" spans="3:10" x14ac:dyDescent="0.3">
      <c r="C11756" s="16">
        <v>44453</v>
      </c>
      <c r="D11756" s="19" t="s">
        <v>14</v>
      </c>
      <c r="E11756" s="17">
        <v>22.200311660766602</v>
      </c>
      <c r="F11756" s="17">
        <v>22.36799604174789</v>
      </c>
      <c r="G11756" s="17">
        <v>22.044603919666709</v>
      </c>
      <c r="H11756" s="17">
        <v>22.233248848270659</v>
      </c>
      <c r="I11756" s="17">
        <f>YEAR(Table6[[#This Row],[Date]])</f>
        <v>2021</v>
      </c>
      <c r="J11756" s="18">
        <f>MONTH(Table6[[#This Row],[Date]])</f>
        <v>9</v>
      </c>
    </row>
    <row r="11757" spans="3:10" x14ac:dyDescent="0.3">
      <c r="C11757" s="16">
        <v>44454</v>
      </c>
      <c r="D11757" s="19" t="s">
        <v>14</v>
      </c>
      <c r="E11757" s="17">
        <v>22.299123764038089</v>
      </c>
      <c r="F11757" s="17">
        <v>22.325076004521911</v>
      </c>
      <c r="G11757" s="17">
        <v>21.9248266618489</v>
      </c>
      <c r="H11757" s="17">
        <v>22.267184155866349</v>
      </c>
      <c r="I11757" s="17">
        <f>YEAR(Table6[[#This Row],[Date]])</f>
        <v>2021</v>
      </c>
      <c r="J11757" s="18">
        <f>MONTH(Table6[[#This Row],[Date]])</f>
        <v>9</v>
      </c>
    </row>
    <row r="11758" spans="3:10" x14ac:dyDescent="0.3">
      <c r="C11758" s="16">
        <v>44455</v>
      </c>
      <c r="D11758" s="19" t="s">
        <v>14</v>
      </c>
      <c r="E11758" s="17">
        <v>22.200311660766602</v>
      </c>
      <c r="F11758" s="17">
        <v>22.235245906804369</v>
      </c>
      <c r="G11758" s="17">
        <v>21.885901542653059</v>
      </c>
      <c r="H11758" s="17">
        <v>22.141422231192418</v>
      </c>
      <c r="I11758" s="17">
        <f>YEAR(Table6[[#This Row],[Date]])</f>
        <v>2021</v>
      </c>
      <c r="J11758" s="18">
        <f>MONTH(Table6[[#This Row],[Date]])</f>
        <v>9</v>
      </c>
    </row>
    <row r="11759" spans="3:10" x14ac:dyDescent="0.3">
      <c r="C11759" s="16">
        <v>44456</v>
      </c>
      <c r="D11759" s="19" t="s">
        <v>14</v>
      </c>
      <c r="E11759" s="17">
        <v>21.858951568603519</v>
      </c>
      <c r="F11759" s="17">
        <v>22.279161999238429</v>
      </c>
      <c r="G11759" s="17">
        <v>21.789083077022131</v>
      </c>
      <c r="H11759" s="17">
        <v>22.258201451764009</v>
      </c>
      <c r="I11759" s="17">
        <f>YEAR(Table6[[#This Row],[Date]])</f>
        <v>2021</v>
      </c>
      <c r="J11759" s="18">
        <f>MONTH(Table6[[#This Row],[Date]])</f>
        <v>9</v>
      </c>
    </row>
    <row r="11760" spans="3:10" x14ac:dyDescent="0.3">
      <c r="C11760" s="16">
        <v>44459</v>
      </c>
      <c r="D11760" s="19" t="s">
        <v>14</v>
      </c>
      <c r="E11760" s="17">
        <v>21.073423385620121</v>
      </c>
      <c r="F11760" s="17">
        <v>21.39282322337419</v>
      </c>
      <c r="G11760" s="17">
        <v>20.623268596762021</v>
      </c>
      <c r="H11760" s="17">
        <v>21.106360565799068</v>
      </c>
      <c r="I11760" s="17">
        <f>YEAR(Table6[[#This Row],[Date]])</f>
        <v>2021</v>
      </c>
      <c r="J11760" s="18">
        <f>MONTH(Table6[[#This Row],[Date]])</f>
        <v>9</v>
      </c>
    </row>
    <row r="11761" spans="3:10" x14ac:dyDescent="0.3">
      <c r="C11761" s="16">
        <v>44460</v>
      </c>
      <c r="D11761" s="19" t="s">
        <v>14</v>
      </c>
      <c r="E11761" s="17">
        <v>21.206174850463871</v>
      </c>
      <c r="F11761" s="17">
        <v>21.384838265665671</v>
      </c>
      <c r="G11761" s="17">
        <v>20.910730171979171</v>
      </c>
      <c r="H11761" s="17">
        <v>21.376853840341941</v>
      </c>
      <c r="I11761" s="17">
        <f>YEAR(Table6[[#This Row],[Date]])</f>
        <v>2021</v>
      </c>
      <c r="J11761" s="18">
        <f>MONTH(Table6[[#This Row],[Date]])</f>
        <v>9</v>
      </c>
    </row>
    <row r="11762" spans="3:10" x14ac:dyDescent="0.3">
      <c r="C11762" s="16">
        <v>44461</v>
      </c>
      <c r="D11762" s="19" t="s">
        <v>14</v>
      </c>
      <c r="E11762" s="17">
        <v>21.899871826171879</v>
      </c>
      <c r="F11762" s="17">
        <v>21.918835312303798</v>
      </c>
      <c r="G11762" s="17">
        <v>21.156267482662081</v>
      </c>
      <c r="H11762" s="17">
        <v>21.32594889571827</v>
      </c>
      <c r="I11762" s="17">
        <f>YEAR(Table6[[#This Row],[Date]])</f>
        <v>2021</v>
      </c>
      <c r="J11762" s="18">
        <f>MONTH(Table6[[#This Row],[Date]])</f>
        <v>9</v>
      </c>
    </row>
    <row r="11763" spans="3:10" x14ac:dyDescent="0.3">
      <c r="C11763" s="16">
        <v>44462</v>
      </c>
      <c r="D11763" s="19" t="s">
        <v>14</v>
      </c>
      <c r="E11763" s="17">
        <v>22.439861297607418</v>
      </c>
      <c r="F11763" s="17">
        <v>22.492761454659249</v>
      </c>
      <c r="G11763" s="17">
        <v>21.848969951093281</v>
      </c>
      <c r="H11763" s="17">
        <v>22.098501364527511</v>
      </c>
      <c r="I11763" s="17">
        <f>YEAR(Table6[[#This Row],[Date]])</f>
        <v>2021</v>
      </c>
      <c r="J11763" s="18">
        <f>MONTH(Table6[[#This Row],[Date]])</f>
        <v>9</v>
      </c>
    </row>
    <row r="11764" spans="3:10" x14ac:dyDescent="0.3">
      <c r="C11764" s="16">
        <v>44463</v>
      </c>
      <c r="D11764" s="19" t="s">
        <v>14</v>
      </c>
      <c r="E11764" s="17">
        <v>22.039613723754879</v>
      </c>
      <c r="F11764" s="17">
        <v>22.10748706568523</v>
      </c>
      <c r="G11764" s="17">
        <v>21.820026747476621</v>
      </c>
      <c r="H11764" s="17">
        <v>22.028634660507031</v>
      </c>
      <c r="I11764" s="17">
        <f>YEAR(Table6[[#This Row],[Date]])</f>
        <v>2021</v>
      </c>
      <c r="J11764" s="18">
        <f>MONTH(Table6[[#This Row],[Date]])</f>
        <v>9</v>
      </c>
    </row>
    <row r="11765" spans="3:10" x14ac:dyDescent="0.3">
      <c r="C11765" s="16">
        <v>44466</v>
      </c>
      <c r="D11765" s="19" t="s">
        <v>14</v>
      </c>
      <c r="E11765" s="17">
        <v>21.61939811706543</v>
      </c>
      <c r="F11765" s="17">
        <v>21.758137500255579</v>
      </c>
      <c r="G11765" s="17">
        <v>21.285026989314382</v>
      </c>
      <c r="H11765" s="17">
        <v>21.669303630416149</v>
      </c>
      <c r="I11765" s="17">
        <f>YEAR(Table6[[#This Row],[Date]])</f>
        <v>2021</v>
      </c>
      <c r="J11765" s="18">
        <f>MONTH(Table6[[#This Row],[Date]])</f>
        <v>9</v>
      </c>
    </row>
    <row r="11766" spans="3:10" x14ac:dyDescent="0.3">
      <c r="C11766" s="16">
        <v>44467</v>
      </c>
      <c r="D11766" s="19" t="s">
        <v>14</v>
      </c>
      <c r="E11766" s="17">
        <v>20.660200119018551</v>
      </c>
      <c r="F11766" s="17">
        <v>21.378851731817662</v>
      </c>
      <c r="G11766" s="17">
        <v>20.612289757662161</v>
      </c>
      <c r="H11766" s="17">
        <v>21.174236070678671</v>
      </c>
      <c r="I11766" s="17">
        <f>YEAR(Table6[[#This Row],[Date]])</f>
        <v>2021</v>
      </c>
      <c r="J11766" s="18">
        <f>MONTH(Table6[[#This Row],[Date]])</f>
        <v>9</v>
      </c>
    </row>
    <row r="11767" spans="3:10" x14ac:dyDescent="0.3">
      <c r="C11767" s="16">
        <v>44468</v>
      </c>
      <c r="D11767" s="19" t="s">
        <v>14</v>
      </c>
      <c r="E11767" s="17">
        <v>20.478544235229489</v>
      </c>
      <c r="F11767" s="17">
        <v>20.977607062086172</v>
      </c>
      <c r="G11767" s="17">
        <v>20.428636810279659</v>
      </c>
      <c r="H11767" s="17">
        <v>20.900751721814402</v>
      </c>
      <c r="I11767" s="17">
        <f>YEAR(Table6[[#This Row],[Date]])</f>
        <v>2021</v>
      </c>
      <c r="J11767" s="18">
        <f>MONTH(Table6[[#This Row],[Date]])</f>
        <v>9</v>
      </c>
    </row>
    <row r="11768" spans="3:10" x14ac:dyDescent="0.3">
      <c r="C11768" s="16">
        <v>44469</v>
      </c>
      <c r="D11768" s="19" t="s">
        <v>14</v>
      </c>
      <c r="E11768" s="17">
        <v>20.67717170715332</v>
      </c>
      <c r="F11768" s="17">
        <v>21.02651608463032</v>
      </c>
      <c r="G11768" s="17">
        <v>20.64922430925705</v>
      </c>
      <c r="H11768" s="17">
        <v>20.729074289499771</v>
      </c>
      <c r="I11768" s="17">
        <f>YEAR(Table6[[#This Row],[Date]])</f>
        <v>2021</v>
      </c>
      <c r="J11768" s="18">
        <f>MONTH(Table6[[#This Row],[Date]])</f>
        <v>9</v>
      </c>
    </row>
    <row r="11769" spans="3:10" x14ac:dyDescent="0.3">
      <c r="C11769" s="16">
        <v>44470</v>
      </c>
      <c r="D11769" s="19" t="s">
        <v>14</v>
      </c>
      <c r="E11769" s="17">
        <v>20.703123092651371</v>
      </c>
      <c r="F11769" s="17">
        <v>20.819902470263379</v>
      </c>
      <c r="G11769" s="17">
        <v>20.16513189788548</v>
      </c>
      <c r="H11769" s="17">
        <v>20.711107519212799</v>
      </c>
      <c r="I11769" s="17">
        <f>YEAR(Table6[[#This Row],[Date]])</f>
        <v>2021</v>
      </c>
      <c r="J11769" s="18">
        <f>MONTH(Table6[[#This Row],[Date]])</f>
        <v>10</v>
      </c>
    </row>
    <row r="11770" spans="3:10" x14ac:dyDescent="0.3">
      <c r="C11770" s="16">
        <v>44473</v>
      </c>
      <c r="D11770" s="19" t="s">
        <v>14</v>
      </c>
      <c r="E11770" s="17">
        <v>19.695011138916019</v>
      </c>
      <c r="F11770" s="17">
        <v>20.503492196108041</v>
      </c>
      <c r="G11770" s="17">
        <v>19.518342893874859</v>
      </c>
      <c r="H11770" s="17">
        <v>20.465563323534472</v>
      </c>
      <c r="I11770" s="17">
        <f>YEAR(Table6[[#This Row],[Date]])</f>
        <v>2021</v>
      </c>
      <c r="J11770" s="18">
        <f>MONTH(Table6[[#This Row],[Date]])</f>
        <v>10</v>
      </c>
    </row>
    <row r="11771" spans="3:10" x14ac:dyDescent="0.3">
      <c r="C11771" s="16">
        <v>44474</v>
      </c>
      <c r="D11771" s="19" t="s">
        <v>14</v>
      </c>
      <c r="E11771" s="17">
        <v>20.412666320800781</v>
      </c>
      <c r="F11771" s="17">
        <v>20.60929756141433</v>
      </c>
      <c r="G11771" s="17">
        <v>19.816785231465069</v>
      </c>
      <c r="H11771" s="17">
        <v>19.912605956667768</v>
      </c>
      <c r="I11771" s="17">
        <f>YEAR(Table6[[#This Row],[Date]])</f>
        <v>2021</v>
      </c>
      <c r="J11771" s="18">
        <f>MONTH(Table6[[#This Row],[Date]])</f>
        <v>10</v>
      </c>
    </row>
    <row r="11772" spans="3:10" x14ac:dyDescent="0.3">
      <c r="C11772" s="16">
        <v>44475</v>
      </c>
      <c r="D11772" s="19" t="s">
        <v>14</v>
      </c>
      <c r="E11772" s="17">
        <v>20.661201477050781</v>
      </c>
      <c r="F11772" s="17">
        <v>20.681162542951501</v>
      </c>
      <c r="G11772" s="17">
        <v>20.042362743562599</v>
      </c>
      <c r="H11772" s="17">
        <v>20.082288682911191</v>
      </c>
      <c r="I11772" s="17">
        <f>YEAR(Table6[[#This Row],[Date]])</f>
        <v>2021</v>
      </c>
      <c r="J11772" s="18">
        <f>MONTH(Table6[[#This Row],[Date]])</f>
        <v>10</v>
      </c>
    </row>
    <row r="11773" spans="3:10" x14ac:dyDescent="0.3">
      <c r="C11773" s="16">
        <v>44476</v>
      </c>
      <c r="D11773" s="19" t="s">
        <v>14</v>
      </c>
      <c r="E11773" s="17">
        <v>21.035495758056641</v>
      </c>
      <c r="F11773" s="17">
        <v>21.28203249862851</v>
      </c>
      <c r="G11773" s="17">
        <v>20.932688191478039</v>
      </c>
      <c r="H11773" s="17">
        <v>21.052462185843549</v>
      </c>
      <c r="I11773" s="17">
        <f>YEAR(Table6[[#This Row],[Date]])</f>
        <v>2021</v>
      </c>
      <c r="J11773" s="18">
        <f>MONTH(Table6[[#This Row],[Date]])</f>
        <v>10</v>
      </c>
    </row>
    <row r="11774" spans="3:10" x14ac:dyDescent="0.3">
      <c r="C11774" s="16">
        <v>44477</v>
      </c>
      <c r="D11774" s="19" t="s">
        <v>14</v>
      </c>
      <c r="E11774" s="17">
        <v>20.791950225830082</v>
      </c>
      <c r="F11774" s="17">
        <v>21.16624726240299</v>
      </c>
      <c r="G11774" s="17">
        <v>20.736055445384821</v>
      </c>
      <c r="H11774" s="17">
        <v>21.061444549068138</v>
      </c>
      <c r="I11774" s="17">
        <f>YEAR(Table6[[#This Row],[Date]])</f>
        <v>2021</v>
      </c>
      <c r="J11774" s="18">
        <f>MONTH(Table6[[#This Row],[Date]])</f>
        <v>10</v>
      </c>
    </row>
    <row r="11775" spans="3:10" x14ac:dyDescent="0.3">
      <c r="C11775" s="16">
        <v>44480</v>
      </c>
      <c r="D11775" s="19" t="s">
        <v>14</v>
      </c>
      <c r="E11775" s="17">
        <v>20.65621185302734</v>
      </c>
      <c r="F11775" s="17">
        <v>21.023522155244589</v>
      </c>
      <c r="G11775" s="17">
        <v>20.47255670191872</v>
      </c>
      <c r="H11775" s="17">
        <v>20.536437830524289</v>
      </c>
      <c r="I11775" s="17">
        <f>YEAR(Table6[[#This Row],[Date]])</f>
        <v>2021</v>
      </c>
      <c r="J11775" s="18">
        <f>MONTH(Table6[[#This Row],[Date]])</f>
        <v>10</v>
      </c>
    </row>
    <row r="11776" spans="3:10" x14ac:dyDescent="0.3">
      <c r="C11776" s="16">
        <v>44481</v>
      </c>
      <c r="D11776" s="19" t="s">
        <v>14</v>
      </c>
      <c r="E11776" s="17">
        <v>20.632253646850589</v>
      </c>
      <c r="F11776" s="17">
        <v>21.017529805654771</v>
      </c>
      <c r="G11776" s="17">
        <v>20.489522037442178</v>
      </c>
      <c r="H11776" s="17">
        <v>20.788958953630811</v>
      </c>
      <c r="I11776" s="17">
        <f>YEAR(Table6[[#This Row],[Date]])</f>
        <v>2021</v>
      </c>
      <c r="J11776" s="18">
        <f>MONTH(Table6[[#This Row],[Date]])</f>
        <v>10</v>
      </c>
    </row>
    <row r="11777" spans="3:10" x14ac:dyDescent="0.3">
      <c r="C11777" s="16">
        <v>44482</v>
      </c>
      <c r="D11777" s="19" t="s">
        <v>14</v>
      </c>
      <c r="E11777" s="17">
        <v>20.899751663208011</v>
      </c>
      <c r="F11777" s="17">
        <v>20.950656664118231</v>
      </c>
      <c r="G11777" s="17">
        <v>20.674175439233601</v>
      </c>
      <c r="H11777" s="17">
        <v>20.878791116440301</v>
      </c>
      <c r="I11777" s="17">
        <f>YEAR(Table6[[#This Row],[Date]])</f>
        <v>2021</v>
      </c>
      <c r="J11777" s="18">
        <f>MONTH(Table6[[#This Row],[Date]])</f>
        <v>10</v>
      </c>
    </row>
    <row r="11778" spans="3:10" x14ac:dyDescent="0.3">
      <c r="C11778" s="16">
        <v>44483</v>
      </c>
      <c r="D11778" s="19" t="s">
        <v>14</v>
      </c>
      <c r="E11778" s="17">
        <v>21.70523834228516</v>
      </c>
      <c r="F11778" s="17">
        <v>21.714220345136169</v>
      </c>
      <c r="G11778" s="17">
        <v>21.082407455314669</v>
      </c>
      <c r="H11778" s="17">
        <v>21.248096660937719</v>
      </c>
      <c r="I11778" s="17">
        <f>YEAR(Table6[[#This Row],[Date]])</f>
        <v>2021</v>
      </c>
      <c r="J11778" s="18">
        <f>MONTH(Table6[[#This Row],[Date]])</f>
        <v>10</v>
      </c>
    </row>
    <row r="11779" spans="3:10" x14ac:dyDescent="0.3">
      <c r="C11779" s="16">
        <v>44484</v>
      </c>
      <c r="D11779" s="19" t="s">
        <v>14</v>
      </c>
      <c r="E11779" s="17">
        <v>21.82102203369141</v>
      </c>
      <c r="F11779" s="17">
        <v>21.889892945838099</v>
      </c>
      <c r="G11779" s="17">
        <v>21.621398049973859</v>
      </c>
      <c r="H11779" s="17">
        <v>21.769119455245601</v>
      </c>
      <c r="I11779" s="17">
        <f>YEAR(Table6[[#This Row],[Date]])</f>
        <v>2021</v>
      </c>
      <c r="J11779" s="18">
        <f>MONTH(Table6[[#This Row],[Date]])</f>
        <v>10</v>
      </c>
    </row>
    <row r="11780" spans="3:10" x14ac:dyDescent="0.3">
      <c r="C11780" s="16">
        <v>44487</v>
      </c>
      <c r="D11780" s="19" t="s">
        <v>14</v>
      </c>
      <c r="E11780" s="17">
        <v>22.18034744262695</v>
      </c>
      <c r="F11780" s="17">
        <v>22.24921835344767</v>
      </c>
      <c r="G11780" s="17">
        <v>21.60342981922469</v>
      </c>
      <c r="H11780" s="17">
        <v>21.70823445521517</v>
      </c>
      <c r="I11780" s="17">
        <f>YEAR(Table6[[#This Row],[Date]])</f>
        <v>2021</v>
      </c>
      <c r="J11780" s="18">
        <f>MONTH(Table6[[#This Row],[Date]])</f>
        <v>10</v>
      </c>
    </row>
    <row r="11781" spans="3:10" x14ac:dyDescent="0.3">
      <c r="C11781" s="16">
        <v>44488</v>
      </c>
      <c r="D11781" s="19" t="s">
        <v>14</v>
      </c>
      <c r="E11781" s="17">
        <v>22.248224258422852</v>
      </c>
      <c r="F11781" s="17">
        <v>22.337056248493539</v>
      </c>
      <c r="G11781" s="17">
        <v>21.995698180479259</v>
      </c>
      <c r="H11781" s="17">
        <v>22.234248654832939</v>
      </c>
      <c r="I11781" s="17">
        <f>YEAR(Table6[[#This Row],[Date]])</f>
        <v>2021</v>
      </c>
      <c r="J11781" s="18">
        <f>MONTH(Table6[[#This Row],[Date]])</f>
        <v>10</v>
      </c>
    </row>
    <row r="11782" spans="3:10" x14ac:dyDescent="0.3">
      <c r="C11782" s="16">
        <v>44489</v>
      </c>
      <c r="D11782" s="19" t="s">
        <v>14</v>
      </c>
      <c r="E11782" s="17">
        <v>22.06157112121582</v>
      </c>
      <c r="F11782" s="17">
        <v>22.390952498211998</v>
      </c>
      <c r="G11782" s="17">
        <v>21.940797632354968</v>
      </c>
      <c r="H11782" s="17">
        <v>22.263192160502339</v>
      </c>
      <c r="I11782" s="17">
        <f>YEAR(Table6[[#This Row],[Date]])</f>
        <v>2021</v>
      </c>
      <c r="J11782" s="18">
        <f>MONTH(Table6[[#This Row],[Date]])</f>
        <v>10</v>
      </c>
    </row>
    <row r="11783" spans="3:10" x14ac:dyDescent="0.3">
      <c r="C11783" s="16">
        <v>44490</v>
      </c>
      <c r="D11783" s="19" t="s">
        <v>14</v>
      </c>
      <c r="E11783" s="17">
        <v>22.649465560913089</v>
      </c>
      <c r="F11783" s="17">
        <v>22.668430952513219</v>
      </c>
      <c r="G11783" s="17">
        <v>22.04160781654458</v>
      </c>
      <c r="H11783" s="17">
        <v>22.05558151402953</v>
      </c>
      <c r="I11783" s="17">
        <f>YEAR(Table6[[#This Row],[Date]])</f>
        <v>2021</v>
      </c>
      <c r="J11783" s="18">
        <f>MONTH(Table6[[#This Row],[Date]])</f>
        <v>10</v>
      </c>
    </row>
    <row r="11784" spans="3:10" x14ac:dyDescent="0.3">
      <c r="C11784" s="16">
        <v>44491</v>
      </c>
      <c r="D11784" s="19" t="s">
        <v>14</v>
      </c>
      <c r="E11784" s="17">
        <v>22.683403015136719</v>
      </c>
      <c r="F11784" s="17">
        <v>23.086645101577911</v>
      </c>
      <c r="G11784" s="17">
        <v>22.518713275311931</v>
      </c>
      <c r="H11784" s="17">
        <v>22.78022132358031</v>
      </c>
      <c r="I11784" s="17">
        <f>YEAR(Table6[[#This Row],[Date]])</f>
        <v>2021</v>
      </c>
      <c r="J11784" s="18">
        <f>MONTH(Table6[[#This Row],[Date]])</f>
        <v>10</v>
      </c>
    </row>
    <row r="11785" spans="3:10" x14ac:dyDescent="0.3">
      <c r="C11785" s="16">
        <v>44494</v>
      </c>
      <c r="D11785" s="19" t="s">
        <v>14</v>
      </c>
      <c r="E11785" s="17">
        <v>23.12258148193359</v>
      </c>
      <c r="F11785" s="17">
        <v>23.311226426187311</v>
      </c>
      <c r="G11785" s="17">
        <v>22.727323776453041</v>
      </c>
      <c r="H11785" s="17">
        <v>22.929942420281101</v>
      </c>
      <c r="I11785" s="17">
        <f>YEAR(Table6[[#This Row],[Date]])</f>
        <v>2021</v>
      </c>
      <c r="J11785" s="18">
        <f>MONTH(Table6[[#This Row],[Date]])</f>
        <v>10</v>
      </c>
    </row>
    <row r="11786" spans="3:10" x14ac:dyDescent="0.3">
      <c r="C11786" s="16">
        <v>44495</v>
      </c>
      <c r="D11786" s="19" t="s">
        <v>14</v>
      </c>
      <c r="E11786" s="17">
        <v>24.670669555664059</v>
      </c>
      <c r="F11786" s="17">
        <v>25.21165535285628</v>
      </c>
      <c r="G11786" s="17">
        <v>23.87915668447782</v>
      </c>
      <c r="H11786" s="17">
        <v>23.94403538165205</v>
      </c>
      <c r="I11786" s="17">
        <f>YEAR(Table6[[#This Row],[Date]])</f>
        <v>2021</v>
      </c>
      <c r="J11786" s="18">
        <f>MONTH(Table6[[#This Row],[Date]])</f>
        <v>10</v>
      </c>
    </row>
    <row r="11787" spans="3:10" x14ac:dyDescent="0.3">
      <c r="C11787" s="16">
        <v>44496</v>
      </c>
      <c r="D11787" s="19" t="s">
        <v>14</v>
      </c>
      <c r="E11787" s="17">
        <v>24.405170440673832</v>
      </c>
      <c r="F11787" s="17">
        <v>25.04297266903945</v>
      </c>
      <c r="G11787" s="17">
        <v>24.236486581667389</v>
      </c>
      <c r="H11787" s="17">
        <v>24.42812804640441</v>
      </c>
      <c r="I11787" s="17">
        <f>YEAR(Table6[[#This Row],[Date]])</f>
        <v>2021</v>
      </c>
      <c r="J11787" s="18">
        <f>MONTH(Table6[[#This Row],[Date]])</f>
        <v>10</v>
      </c>
    </row>
    <row r="11788" spans="3:10" x14ac:dyDescent="0.3">
      <c r="C11788" s="16">
        <v>44497</v>
      </c>
      <c r="D11788" s="19" t="s">
        <v>14</v>
      </c>
      <c r="E11788" s="17">
        <v>24.89425086975098</v>
      </c>
      <c r="F11788" s="17">
        <v>24.903234776997159</v>
      </c>
      <c r="G11788" s="17">
        <v>24.477035095049551</v>
      </c>
      <c r="H11788" s="17">
        <v>24.831369230348241</v>
      </c>
      <c r="I11788" s="17">
        <f>YEAR(Table6[[#This Row],[Date]])</f>
        <v>2021</v>
      </c>
      <c r="J11788" s="18">
        <f>MONTH(Table6[[#This Row],[Date]])</f>
        <v>10</v>
      </c>
    </row>
    <row r="11789" spans="3:10" x14ac:dyDescent="0.3">
      <c r="C11789" s="16">
        <v>44498</v>
      </c>
      <c r="D11789" s="19" t="s">
        <v>14</v>
      </c>
      <c r="E11789" s="17">
        <v>25.51907920837402</v>
      </c>
      <c r="F11789" s="17">
        <v>25.660813255766438</v>
      </c>
      <c r="G11789" s="17">
        <v>24.95314249999123</v>
      </c>
      <c r="H11789" s="17">
        <v>24.954140077404411</v>
      </c>
      <c r="I11789" s="17">
        <f>YEAR(Table6[[#This Row],[Date]])</f>
        <v>2021</v>
      </c>
      <c r="J11789" s="18">
        <f>MONTH(Table6[[#This Row],[Date]])</f>
        <v>10</v>
      </c>
    </row>
    <row r="11790" spans="3:10" x14ac:dyDescent="0.3">
      <c r="C11790" s="16">
        <v>44501</v>
      </c>
      <c r="D11790" s="19" t="s">
        <v>14</v>
      </c>
      <c r="E11790" s="17">
        <v>25.77858924865723</v>
      </c>
      <c r="F11790" s="17">
        <v>25.8454630995945</v>
      </c>
      <c r="G11790" s="17">
        <v>25.179713514581088</v>
      </c>
      <c r="H11790" s="17">
        <v>25.60092339643473</v>
      </c>
      <c r="I11790" s="17">
        <f>YEAR(Table6[[#This Row],[Date]])</f>
        <v>2021</v>
      </c>
      <c r="J11790" s="18">
        <f>MONTH(Table6[[#This Row],[Date]])</f>
        <v>11</v>
      </c>
    </row>
    <row r="11791" spans="3:10" x14ac:dyDescent="0.3">
      <c r="C11791" s="16">
        <v>44502</v>
      </c>
      <c r="D11791" s="19" t="s">
        <v>14</v>
      </c>
      <c r="E11791" s="17">
        <v>26.351511001586911</v>
      </c>
      <c r="F11791" s="17">
        <v>26.62799219788117</v>
      </c>
      <c r="G11791" s="17">
        <v>25.751637729843651</v>
      </c>
      <c r="H11791" s="17">
        <v>25.773597755453409</v>
      </c>
      <c r="I11791" s="17">
        <f>YEAR(Table6[[#This Row],[Date]])</f>
        <v>2021</v>
      </c>
      <c r="J11791" s="18">
        <f>MONTH(Table6[[#This Row],[Date]])</f>
        <v>11</v>
      </c>
    </row>
    <row r="11792" spans="3:10" x14ac:dyDescent="0.3">
      <c r="C11792" s="16">
        <v>44503</v>
      </c>
      <c r="D11792" s="19" t="s">
        <v>14</v>
      </c>
      <c r="E11792" s="17">
        <v>26.54814529418945</v>
      </c>
      <c r="F11792" s="17">
        <v>26.733797485295401</v>
      </c>
      <c r="G11792" s="17">
        <v>26.18582672323312</v>
      </c>
      <c r="H11792" s="17">
        <v>26.620010842724682</v>
      </c>
      <c r="I11792" s="17">
        <f>YEAR(Table6[[#This Row],[Date]])</f>
        <v>2021</v>
      </c>
      <c r="J11792" s="18">
        <f>MONTH(Table6[[#This Row],[Date]])</f>
        <v>11</v>
      </c>
    </row>
    <row r="11793" spans="3:10" x14ac:dyDescent="0.3">
      <c r="C11793" s="16">
        <v>44504</v>
      </c>
      <c r="D11793" s="19" t="s">
        <v>14</v>
      </c>
      <c r="E11793" s="17">
        <v>29.74514007568359</v>
      </c>
      <c r="F11793" s="17">
        <v>31.306207611677319</v>
      </c>
      <c r="G11793" s="17">
        <v>27.067168664563631</v>
      </c>
      <c r="H11793" s="17">
        <v>27.177960661408321</v>
      </c>
      <c r="I11793" s="17">
        <f>YEAR(Table6[[#This Row],[Date]])</f>
        <v>2021</v>
      </c>
      <c r="J11793" s="18">
        <f>MONTH(Table6[[#This Row],[Date]])</f>
        <v>11</v>
      </c>
    </row>
    <row r="11794" spans="3:10" x14ac:dyDescent="0.3">
      <c r="C11794" s="16">
        <v>44505</v>
      </c>
      <c r="D11794" s="19" t="s">
        <v>14</v>
      </c>
      <c r="E11794" s="17">
        <v>29.696231842041019</v>
      </c>
      <c r="F11794" s="17">
        <v>31.341141542276059</v>
      </c>
      <c r="G11794" s="17">
        <v>29.354871948218321</v>
      </c>
      <c r="H11794" s="17">
        <v>30.13041591842773</v>
      </c>
      <c r="I11794" s="17">
        <f>YEAR(Table6[[#This Row],[Date]])</f>
        <v>2021</v>
      </c>
      <c r="J11794" s="18">
        <f>MONTH(Table6[[#This Row],[Date]])</f>
        <v>11</v>
      </c>
    </row>
    <row r="11795" spans="3:10" x14ac:dyDescent="0.3">
      <c r="C11795" s="16">
        <v>44508</v>
      </c>
      <c r="D11795" s="19" t="s">
        <v>14</v>
      </c>
      <c r="E11795" s="17">
        <v>30.74626350402832</v>
      </c>
      <c r="F11795" s="17">
        <v>31.0417082255276</v>
      </c>
      <c r="G11795" s="17">
        <v>29.85094352812968</v>
      </c>
      <c r="H11795" s="17">
        <v>30.092490515186661</v>
      </c>
      <c r="I11795" s="17">
        <f>YEAR(Table6[[#This Row],[Date]])</f>
        <v>2021</v>
      </c>
      <c r="J11795" s="18">
        <f>MONTH(Table6[[#This Row],[Date]])</f>
        <v>11</v>
      </c>
    </row>
    <row r="11796" spans="3:10" x14ac:dyDescent="0.3">
      <c r="C11796" s="16">
        <v>44509</v>
      </c>
      <c r="D11796" s="19" t="s">
        <v>14</v>
      </c>
      <c r="E11796" s="17">
        <v>30.599538803100589</v>
      </c>
      <c r="F11796" s="17">
        <v>32.249442347151138</v>
      </c>
      <c r="G11796" s="17">
        <v>29.907838813181449</v>
      </c>
      <c r="H11796" s="17">
        <v>32.221494949731117</v>
      </c>
      <c r="I11796" s="17">
        <f>YEAR(Table6[[#This Row],[Date]])</f>
        <v>2021</v>
      </c>
      <c r="J11796" s="18">
        <f>MONTH(Table6[[#This Row],[Date]])</f>
        <v>11</v>
      </c>
    </row>
    <row r="11797" spans="3:10" x14ac:dyDescent="0.3">
      <c r="C11797" s="16">
        <v>44510</v>
      </c>
      <c r="D11797" s="19" t="s">
        <v>14</v>
      </c>
      <c r="E11797" s="17">
        <v>29.403781890869141</v>
      </c>
      <c r="F11797" s="17">
        <v>30.792175356474999</v>
      </c>
      <c r="G11797" s="17">
        <v>28.724058596190218</v>
      </c>
      <c r="H11797" s="17">
        <v>29.300976217454519</v>
      </c>
      <c r="I11797" s="17">
        <f>YEAR(Table6[[#This Row],[Date]])</f>
        <v>2021</v>
      </c>
      <c r="J11797" s="18">
        <f>MONTH(Table6[[#This Row],[Date]])</f>
        <v>11</v>
      </c>
    </row>
    <row r="11798" spans="3:10" x14ac:dyDescent="0.3">
      <c r="C11798" s="16">
        <v>44511</v>
      </c>
      <c r="D11798" s="19" t="s">
        <v>14</v>
      </c>
      <c r="E11798" s="17">
        <v>30.333034515380859</v>
      </c>
      <c r="F11798" s="17">
        <v>30.532660384653219</v>
      </c>
      <c r="G11798" s="17">
        <v>29.72118459573997</v>
      </c>
      <c r="H11798" s="17">
        <v>30.410889327830969</v>
      </c>
      <c r="I11798" s="17">
        <f>YEAR(Table6[[#This Row],[Date]])</f>
        <v>2021</v>
      </c>
      <c r="J11798" s="18">
        <f>MONTH(Table6[[#This Row],[Date]])</f>
        <v>11</v>
      </c>
    </row>
    <row r="11799" spans="3:10" x14ac:dyDescent="0.3">
      <c r="C11799" s="16">
        <v>44512</v>
      </c>
      <c r="D11799" s="19" t="s">
        <v>14</v>
      </c>
      <c r="E11799" s="17">
        <v>30.333034515380859</v>
      </c>
      <c r="F11799" s="17">
        <v>30.622491835448439</v>
      </c>
      <c r="G11799" s="17">
        <v>29.57445887742864</v>
      </c>
      <c r="H11799" s="17">
        <v>29.95374764829144</v>
      </c>
      <c r="I11799" s="17">
        <f>YEAR(Table6[[#This Row],[Date]])</f>
        <v>2021</v>
      </c>
      <c r="J11799" s="18">
        <f>MONTH(Table6[[#This Row],[Date]])</f>
        <v>11</v>
      </c>
    </row>
    <row r="11800" spans="3:10" x14ac:dyDescent="0.3">
      <c r="C11800" s="16">
        <v>44515</v>
      </c>
      <c r="D11800" s="19" t="s">
        <v>14</v>
      </c>
      <c r="E11800" s="17">
        <v>29.968719482421879</v>
      </c>
      <c r="F11800" s="17">
        <v>30.586558684672319</v>
      </c>
      <c r="G11800" s="17">
        <v>29.19217792054809</v>
      </c>
      <c r="H11800" s="17">
        <v>30.494732077656259</v>
      </c>
      <c r="I11800" s="17">
        <f>YEAR(Table6[[#This Row],[Date]])</f>
        <v>2021</v>
      </c>
      <c r="J11800" s="18">
        <f>MONTH(Table6[[#This Row],[Date]])</f>
        <v>11</v>
      </c>
    </row>
    <row r="11801" spans="3:10" x14ac:dyDescent="0.3">
      <c r="C11801" s="16">
        <v>44516</v>
      </c>
      <c r="D11801" s="19" t="s">
        <v>14</v>
      </c>
      <c r="E11801" s="17">
        <v>30.14638519287109</v>
      </c>
      <c r="F11801" s="17">
        <v>30.33303494541904</v>
      </c>
      <c r="G11801" s="17">
        <v>29.650317051960339</v>
      </c>
      <c r="H11801" s="17">
        <v>29.703219107444749</v>
      </c>
      <c r="I11801" s="17">
        <f>YEAR(Table6[[#This Row],[Date]])</f>
        <v>2021</v>
      </c>
      <c r="J11801" s="18">
        <f>MONTH(Table6[[#This Row],[Date]])</f>
        <v>11</v>
      </c>
    </row>
    <row r="11802" spans="3:10" x14ac:dyDescent="0.3">
      <c r="C11802" s="16">
        <v>44517</v>
      </c>
      <c r="D11802" s="19" t="s">
        <v>14</v>
      </c>
      <c r="E11802" s="17">
        <v>29.206150054931641</v>
      </c>
      <c r="F11802" s="17">
        <v>30.451811780591822</v>
      </c>
      <c r="G11802" s="17">
        <v>28.746013755877229</v>
      </c>
      <c r="H11802" s="17">
        <v>30.36098085193245</v>
      </c>
      <c r="I11802" s="17">
        <f>YEAR(Table6[[#This Row],[Date]])</f>
        <v>2021</v>
      </c>
      <c r="J11802" s="18">
        <f>MONTH(Table6[[#This Row],[Date]])</f>
        <v>11</v>
      </c>
    </row>
    <row r="11803" spans="3:10" x14ac:dyDescent="0.3">
      <c r="C11803" s="16">
        <v>44518</v>
      </c>
      <c r="D11803" s="19" t="s">
        <v>14</v>
      </c>
      <c r="E11803" s="17">
        <v>31.61562538146973</v>
      </c>
      <c r="F11803" s="17">
        <v>32.698590667031283</v>
      </c>
      <c r="G11803" s="17">
        <v>31.262288852689569</v>
      </c>
      <c r="H11803" s="17">
        <v>32.30632958805424</v>
      </c>
      <c r="I11803" s="17">
        <f>YEAR(Table6[[#This Row],[Date]])</f>
        <v>2021</v>
      </c>
      <c r="J11803" s="18">
        <f>MONTH(Table6[[#This Row],[Date]])</f>
        <v>11</v>
      </c>
    </row>
    <row r="11804" spans="3:10" x14ac:dyDescent="0.3">
      <c r="C11804" s="16">
        <v>44519</v>
      </c>
      <c r="D11804" s="19" t="s">
        <v>14</v>
      </c>
      <c r="E11804" s="17">
        <v>32.923175811767578</v>
      </c>
      <c r="F11804" s="17">
        <v>33.025983395375597</v>
      </c>
      <c r="G11804" s="17">
        <v>31.845200165051619</v>
      </c>
      <c r="H11804" s="17">
        <v>32.182565986384063</v>
      </c>
      <c r="I11804" s="17">
        <f>YEAR(Table6[[#This Row],[Date]])</f>
        <v>2021</v>
      </c>
      <c r="J11804" s="18">
        <f>MONTH(Table6[[#This Row],[Date]])</f>
        <v>11</v>
      </c>
    </row>
    <row r="11805" spans="3:10" x14ac:dyDescent="0.3">
      <c r="C11805" s="16">
        <v>44522</v>
      </c>
      <c r="D11805" s="19" t="s">
        <v>14</v>
      </c>
      <c r="E11805" s="17">
        <v>31.896100997924801</v>
      </c>
      <c r="F11805" s="17">
        <v>34.582056967979931</v>
      </c>
      <c r="G11805" s="17">
        <v>31.840206208097602</v>
      </c>
      <c r="H11805" s="17">
        <v>33.454173975678593</v>
      </c>
      <c r="I11805" s="17">
        <f>YEAR(Table6[[#This Row],[Date]])</f>
        <v>2021</v>
      </c>
      <c r="J11805" s="18">
        <f>MONTH(Table6[[#This Row],[Date]])</f>
        <v>11</v>
      </c>
    </row>
    <row r="11806" spans="3:10" x14ac:dyDescent="0.3">
      <c r="C11806" s="16">
        <v>44523</v>
      </c>
      <c r="D11806" s="19" t="s">
        <v>14</v>
      </c>
      <c r="E11806" s="17">
        <v>31.686494827270511</v>
      </c>
      <c r="F11806" s="17">
        <v>32.299344250811018</v>
      </c>
      <c r="G11806" s="17">
        <v>30.822116951360581</v>
      </c>
      <c r="H11806" s="17">
        <v>31.475889889044431</v>
      </c>
      <c r="I11806" s="17">
        <f>YEAR(Table6[[#This Row],[Date]])</f>
        <v>2021</v>
      </c>
      <c r="J11806" s="18">
        <f>MONTH(Table6[[#This Row],[Date]])</f>
        <v>11</v>
      </c>
    </row>
    <row r="11807" spans="3:10" x14ac:dyDescent="0.3">
      <c r="C11807" s="16">
        <v>44524</v>
      </c>
      <c r="D11807" s="19" t="s">
        <v>14</v>
      </c>
      <c r="E11807" s="17">
        <v>32.612754821777337</v>
      </c>
      <c r="F11807" s="17">
        <v>32.793415307155207</v>
      </c>
      <c r="G11807" s="17">
        <v>30.870027278590051</v>
      </c>
      <c r="H11807" s="17">
        <v>31.402029154295079</v>
      </c>
      <c r="I11807" s="17">
        <f>YEAR(Table6[[#This Row],[Date]])</f>
        <v>2021</v>
      </c>
      <c r="J11807" s="18">
        <f>MONTH(Table6[[#This Row],[Date]])</f>
        <v>11</v>
      </c>
    </row>
    <row r="11808" spans="3:10" x14ac:dyDescent="0.3">
      <c r="C11808" s="16">
        <v>44526</v>
      </c>
      <c r="D11808" s="19" t="s">
        <v>14</v>
      </c>
      <c r="E11808" s="17">
        <v>31.443950653076168</v>
      </c>
      <c r="F11808" s="17">
        <v>32.648687064891433</v>
      </c>
      <c r="G11808" s="17">
        <v>31.291237559976022</v>
      </c>
      <c r="H11808" s="17">
        <v>32.538892641019977</v>
      </c>
      <c r="I11808" s="17">
        <f>YEAR(Table6[[#This Row],[Date]])</f>
        <v>2021</v>
      </c>
      <c r="J11808" s="18">
        <f>MONTH(Table6[[#This Row],[Date]])</f>
        <v>11</v>
      </c>
    </row>
    <row r="11809" spans="3:10" x14ac:dyDescent="0.3">
      <c r="C11809" s="16">
        <v>44529</v>
      </c>
      <c r="D11809" s="19" t="s">
        <v>14</v>
      </c>
      <c r="E11809" s="17">
        <v>33.313430786132813</v>
      </c>
      <c r="F11809" s="17">
        <v>33.349362597769883</v>
      </c>
      <c r="G11809" s="17">
        <v>31.97594267876979</v>
      </c>
      <c r="H11809" s="17">
        <v>32.305325868459178</v>
      </c>
      <c r="I11809" s="17">
        <f>YEAR(Table6[[#This Row],[Date]])</f>
        <v>2021</v>
      </c>
      <c r="J11809" s="18">
        <f>MONTH(Table6[[#This Row],[Date]])</f>
        <v>11</v>
      </c>
    </row>
    <row r="11810" spans="3:10" x14ac:dyDescent="0.3">
      <c r="C11810" s="16">
        <v>44530</v>
      </c>
      <c r="D11810" s="19" t="s">
        <v>14</v>
      </c>
      <c r="E11810" s="17">
        <v>32.61474609375</v>
      </c>
      <c r="F11810" s="17">
        <v>33.290478976993953</v>
      </c>
      <c r="G11810" s="17">
        <v>31.804269853026121</v>
      </c>
      <c r="H11810" s="17">
        <v>33.106821974067998</v>
      </c>
      <c r="I11810" s="17">
        <f>YEAR(Table6[[#This Row],[Date]])</f>
        <v>2021</v>
      </c>
      <c r="J11810" s="18">
        <f>MONTH(Table6[[#This Row],[Date]])</f>
        <v>11</v>
      </c>
    </row>
    <row r="11811" spans="3:10" x14ac:dyDescent="0.3">
      <c r="C11811" s="16">
        <v>44531</v>
      </c>
      <c r="D11811" s="19" t="s">
        <v>14</v>
      </c>
      <c r="E11811" s="17">
        <v>31.379915237426761</v>
      </c>
      <c r="F11811" s="17">
        <v>33.23066842858163</v>
      </c>
      <c r="G11811" s="17">
        <v>31.32501131047367</v>
      </c>
      <c r="H11811" s="17">
        <v>33.160791395734549</v>
      </c>
      <c r="I11811" s="17">
        <f>YEAR(Table6[[#This Row],[Date]])</f>
        <v>2021</v>
      </c>
      <c r="J11811" s="18">
        <f>MONTH(Table6[[#This Row],[Date]])</f>
        <v>12</v>
      </c>
    </row>
    <row r="11812" spans="3:10" x14ac:dyDescent="0.3">
      <c r="C11812" s="16">
        <v>44532</v>
      </c>
      <c r="D11812" s="19" t="s">
        <v>14</v>
      </c>
      <c r="E11812" s="17">
        <v>32.069705963134773</v>
      </c>
      <c r="F11812" s="17">
        <v>32.421090351510067</v>
      </c>
      <c r="G11812" s="17">
        <v>30.97063538209899</v>
      </c>
      <c r="H11812" s="17">
        <v>31.159305284177009</v>
      </c>
      <c r="I11812" s="17">
        <f>YEAR(Table6[[#This Row],[Date]])</f>
        <v>2021</v>
      </c>
      <c r="J11812" s="18">
        <f>MONTH(Table6[[#This Row],[Date]])</f>
        <v>12</v>
      </c>
    </row>
    <row r="11813" spans="3:10" x14ac:dyDescent="0.3">
      <c r="C11813" s="16">
        <v>44533</v>
      </c>
      <c r="D11813" s="19" t="s">
        <v>14</v>
      </c>
      <c r="E11813" s="17">
        <v>30.639219284057621</v>
      </c>
      <c r="F11813" s="17">
        <v>32.072703889682252</v>
      </c>
      <c r="G11813" s="17">
        <v>30.077204165452411</v>
      </c>
      <c r="H11813" s="17">
        <v>31.94392831406865</v>
      </c>
      <c r="I11813" s="17">
        <f>YEAR(Table6[[#This Row],[Date]])</f>
        <v>2021</v>
      </c>
      <c r="J11813" s="18">
        <f>MONTH(Table6[[#This Row],[Date]])</f>
        <v>12</v>
      </c>
    </row>
    <row r="11814" spans="3:10" x14ac:dyDescent="0.3">
      <c r="C11814" s="16">
        <v>44536</v>
      </c>
      <c r="D11814" s="19" t="s">
        <v>14</v>
      </c>
      <c r="E11814" s="17">
        <v>29.984373092651371</v>
      </c>
      <c r="F11814" s="17">
        <v>30.18801423424058</v>
      </c>
      <c r="G11814" s="17">
        <v>27.988874974536511</v>
      </c>
      <c r="H11814" s="17">
        <v>29.82764667822298</v>
      </c>
      <c r="I11814" s="17">
        <f>YEAR(Table6[[#This Row],[Date]])</f>
        <v>2021</v>
      </c>
      <c r="J11814" s="18">
        <f>MONTH(Table6[[#This Row],[Date]])</f>
        <v>12</v>
      </c>
    </row>
    <row r="11815" spans="3:10" x14ac:dyDescent="0.3">
      <c r="C11815" s="16">
        <v>44537</v>
      </c>
      <c r="D11815" s="19" t="s">
        <v>14</v>
      </c>
      <c r="E11815" s="17">
        <v>32.370182037353523</v>
      </c>
      <c r="F11815" s="17">
        <v>32.39214665890669</v>
      </c>
      <c r="G11815" s="17">
        <v>30.597294737603889</v>
      </c>
      <c r="H11815" s="17">
        <v>30.902760248148262</v>
      </c>
      <c r="I11815" s="17">
        <f>YEAR(Table6[[#This Row],[Date]])</f>
        <v>2021</v>
      </c>
      <c r="J11815" s="18">
        <f>MONTH(Table6[[#This Row],[Date]])</f>
        <v>12</v>
      </c>
    </row>
    <row r="11816" spans="3:10" x14ac:dyDescent="0.3">
      <c r="C11816" s="16">
        <v>44538</v>
      </c>
      <c r="D11816" s="19" t="s">
        <v>14</v>
      </c>
      <c r="E11816" s="17">
        <v>31.770233154296879</v>
      </c>
      <c r="F11816" s="17">
        <v>32.233420811693627</v>
      </c>
      <c r="G11816" s="17">
        <v>31.365942129474021</v>
      </c>
      <c r="H11816" s="17">
        <v>31.942930350421349</v>
      </c>
      <c r="I11816" s="17">
        <f>YEAR(Table6[[#This Row],[Date]])</f>
        <v>2021</v>
      </c>
      <c r="J11816" s="18">
        <f>MONTH(Table6[[#This Row],[Date]])</f>
        <v>12</v>
      </c>
    </row>
    <row r="11817" spans="3:10" x14ac:dyDescent="0.3">
      <c r="C11817" s="16">
        <v>44539</v>
      </c>
      <c r="D11817" s="19" t="s">
        <v>14</v>
      </c>
      <c r="E11817" s="17">
        <v>30.436576843261719</v>
      </c>
      <c r="F11817" s="17">
        <v>32.14857396938357</v>
      </c>
      <c r="G11817" s="17">
        <v>30.374685202130081</v>
      </c>
      <c r="H11817" s="17">
        <v>31.67839665588183</v>
      </c>
      <c r="I11817" s="17">
        <f>YEAR(Table6[[#This Row],[Date]])</f>
        <v>2021</v>
      </c>
      <c r="J11817" s="18">
        <f>MONTH(Table6[[#This Row],[Date]])</f>
        <v>12</v>
      </c>
    </row>
    <row r="11818" spans="3:10" x14ac:dyDescent="0.3">
      <c r="C11818" s="16">
        <v>44540</v>
      </c>
      <c r="D11818" s="19" t="s">
        <v>14</v>
      </c>
      <c r="E11818" s="17">
        <v>30.145084381103519</v>
      </c>
      <c r="F11818" s="17">
        <v>31.250144949351391</v>
      </c>
      <c r="G11818" s="17">
        <v>29.808675008562648</v>
      </c>
      <c r="H11818" s="17">
        <v>31.09541586844734</v>
      </c>
      <c r="I11818" s="17">
        <f>YEAR(Table6[[#This Row],[Date]])</f>
        <v>2021</v>
      </c>
      <c r="J11818" s="18">
        <f>MONTH(Table6[[#This Row],[Date]])</f>
        <v>12</v>
      </c>
    </row>
    <row r="11819" spans="3:10" x14ac:dyDescent="0.3">
      <c r="C11819" s="16">
        <v>44543</v>
      </c>
      <c r="D11819" s="19" t="s">
        <v>14</v>
      </c>
      <c r="E11819" s="17">
        <v>28.11165809631348</v>
      </c>
      <c r="F11819" s="17">
        <v>30.240922168349769</v>
      </c>
      <c r="G11819" s="17">
        <v>28.066736865156422</v>
      </c>
      <c r="H11819" s="17">
        <v>30.196000937192721</v>
      </c>
      <c r="I11819" s="17">
        <f>YEAR(Table6[[#This Row],[Date]])</f>
        <v>2021</v>
      </c>
      <c r="J11819" s="18">
        <f>MONTH(Table6[[#This Row],[Date]])</f>
        <v>12</v>
      </c>
    </row>
    <row r="11820" spans="3:10" x14ac:dyDescent="0.3">
      <c r="C11820" s="16">
        <v>44544</v>
      </c>
      <c r="D11820" s="19" t="s">
        <v>14</v>
      </c>
      <c r="E11820" s="17">
        <v>28.287345886230469</v>
      </c>
      <c r="F11820" s="17">
        <v>28.627747966943559</v>
      </c>
      <c r="G11820" s="17">
        <v>27.202250707742319</v>
      </c>
      <c r="H11820" s="17">
        <v>27.650463345537311</v>
      </c>
      <c r="I11820" s="17">
        <f>YEAR(Table6[[#This Row],[Date]])</f>
        <v>2021</v>
      </c>
      <c r="J11820" s="18">
        <f>MONTH(Table6[[#This Row],[Date]])</f>
        <v>12</v>
      </c>
    </row>
    <row r="11821" spans="3:10" x14ac:dyDescent="0.3">
      <c r="C11821" s="16">
        <v>44545</v>
      </c>
      <c r="D11821" s="19" t="s">
        <v>14</v>
      </c>
      <c r="E11821" s="17">
        <v>30.405630111694339</v>
      </c>
      <c r="F11821" s="17">
        <v>30.446558638055748</v>
      </c>
      <c r="G11821" s="17">
        <v>27.789222275060929</v>
      </c>
      <c r="H11821" s="17">
        <v>28.350237826437471</v>
      </c>
      <c r="I11821" s="17">
        <f>YEAR(Table6[[#This Row],[Date]])</f>
        <v>2021</v>
      </c>
      <c r="J11821" s="18">
        <f>MONTH(Table6[[#This Row],[Date]])</f>
        <v>12</v>
      </c>
    </row>
    <row r="11822" spans="3:10" x14ac:dyDescent="0.3">
      <c r="C11822" s="16">
        <v>44546</v>
      </c>
      <c r="D11822" s="19" t="s">
        <v>14</v>
      </c>
      <c r="E11822" s="17">
        <v>28.337261199951168</v>
      </c>
      <c r="F11822" s="17">
        <v>31.10540323811993</v>
      </c>
      <c r="G11822" s="17">
        <v>28.043777607916411</v>
      </c>
      <c r="H11822" s="17">
        <v>31.09741783403927</v>
      </c>
      <c r="I11822" s="17">
        <f>YEAR(Table6[[#This Row],[Date]])</f>
        <v>2021</v>
      </c>
      <c r="J11822" s="18">
        <f>MONTH(Table6[[#This Row],[Date]])</f>
        <v>12</v>
      </c>
    </row>
    <row r="11823" spans="3:10" x14ac:dyDescent="0.3">
      <c r="C11823" s="16">
        <v>44547</v>
      </c>
      <c r="D11823" s="19" t="s">
        <v>14</v>
      </c>
      <c r="E11823" s="17">
        <v>27.752285003662109</v>
      </c>
      <c r="F11823" s="17">
        <v>28.871320968880411</v>
      </c>
      <c r="G11823" s="17">
        <v>27.711356482242589</v>
      </c>
      <c r="H11823" s="17">
        <v>27.935962596368661</v>
      </c>
      <c r="I11823" s="17">
        <f>YEAR(Table6[[#This Row],[Date]])</f>
        <v>2021</v>
      </c>
      <c r="J11823" s="18">
        <f>MONTH(Table6[[#This Row],[Date]])</f>
        <v>12</v>
      </c>
    </row>
    <row r="11824" spans="3:10" x14ac:dyDescent="0.3">
      <c r="C11824" s="16">
        <v>44550</v>
      </c>
      <c r="D11824" s="19" t="s">
        <v>14</v>
      </c>
      <c r="E11824" s="17">
        <v>27.670431137084961</v>
      </c>
      <c r="F11824" s="17">
        <v>28.09468569824012</v>
      </c>
      <c r="G11824" s="17">
        <v>27.097437483457419</v>
      </c>
      <c r="H11824" s="17">
        <v>27.257156982057481</v>
      </c>
      <c r="I11824" s="17">
        <f>YEAR(Table6[[#This Row],[Date]])</f>
        <v>2021</v>
      </c>
      <c r="J11824" s="18">
        <f>MONTH(Table6[[#This Row],[Date]])</f>
        <v>12</v>
      </c>
    </row>
    <row r="11825" spans="3:10" x14ac:dyDescent="0.3">
      <c r="C11825" s="16">
        <v>44551</v>
      </c>
      <c r="D11825" s="19" t="s">
        <v>14</v>
      </c>
      <c r="E11825" s="17">
        <v>29.024055480957031</v>
      </c>
      <c r="F11825" s="17">
        <v>29.06897670801569</v>
      </c>
      <c r="G11825" s="17">
        <v>27.352986976778759</v>
      </c>
      <c r="H11825" s="17">
        <v>28.324283561491011</v>
      </c>
      <c r="I11825" s="17">
        <f>YEAR(Table6[[#This Row],[Date]])</f>
        <v>2021</v>
      </c>
      <c r="J11825" s="18">
        <f>MONTH(Table6[[#This Row],[Date]])</f>
        <v>12</v>
      </c>
    </row>
    <row r="11826" spans="3:10" x14ac:dyDescent="0.3">
      <c r="C11826" s="16">
        <v>44552</v>
      </c>
      <c r="D11826" s="19" t="s">
        <v>14</v>
      </c>
      <c r="E11826" s="17">
        <v>29.348484039306641</v>
      </c>
      <c r="F11826" s="17">
        <v>29.50321312900466</v>
      </c>
      <c r="G11826" s="17">
        <v>28.399150197366659</v>
      </c>
      <c r="H11826" s="17">
        <v>28.840377051858258</v>
      </c>
      <c r="I11826" s="17">
        <f>YEAR(Table6[[#This Row],[Date]])</f>
        <v>2021</v>
      </c>
      <c r="J11826" s="18">
        <f>MONTH(Table6[[#This Row],[Date]])</f>
        <v>12</v>
      </c>
    </row>
    <row r="11827" spans="3:10" x14ac:dyDescent="0.3">
      <c r="C11827" s="16">
        <v>44553</v>
      </c>
      <c r="D11827" s="19" t="s">
        <v>14</v>
      </c>
      <c r="E11827" s="17">
        <v>29.588066101074219</v>
      </c>
      <c r="F11827" s="17">
        <v>30.006332580906879</v>
      </c>
      <c r="G11827" s="17">
        <v>29.379432662916631</v>
      </c>
      <c r="H11827" s="17">
        <v>29.70286437703643</v>
      </c>
      <c r="I11827" s="17">
        <f>YEAR(Table6[[#This Row],[Date]])</f>
        <v>2021</v>
      </c>
      <c r="J11827" s="18">
        <f>MONTH(Table6[[#This Row],[Date]])</f>
        <v>12</v>
      </c>
    </row>
    <row r="11828" spans="3:10" x14ac:dyDescent="0.3">
      <c r="C11828" s="16">
        <v>44557</v>
      </c>
      <c r="D11828" s="19" t="s">
        <v>14</v>
      </c>
      <c r="E11828" s="17">
        <v>30.890779495239261</v>
      </c>
      <c r="F11828" s="17">
        <v>31.032530888330541</v>
      </c>
      <c r="G11828" s="17">
        <v>29.588065742905709</v>
      </c>
      <c r="H11828" s="17">
        <v>29.60803115692007</v>
      </c>
      <c r="I11828" s="17">
        <f>YEAR(Table6[[#This Row],[Date]])</f>
        <v>2021</v>
      </c>
      <c r="J11828" s="18">
        <f>MONTH(Table6[[#This Row],[Date]])</f>
        <v>12</v>
      </c>
    </row>
    <row r="11829" spans="3:10" x14ac:dyDescent="0.3">
      <c r="C11829" s="16">
        <v>44558</v>
      </c>
      <c r="D11829" s="19" t="s">
        <v>14</v>
      </c>
      <c r="E11829" s="17">
        <v>30.268867492675781</v>
      </c>
      <c r="F11829" s="17">
        <v>31.275100603124319</v>
      </c>
      <c r="G11829" s="17">
        <v>29.95940933243342</v>
      </c>
      <c r="H11829" s="17">
        <v>31.257132494724591</v>
      </c>
      <c r="I11829" s="17">
        <f>YEAR(Table6[[#This Row],[Date]])</f>
        <v>2021</v>
      </c>
      <c r="J11829" s="18">
        <f>MONTH(Table6[[#This Row],[Date]])</f>
        <v>12</v>
      </c>
    </row>
    <row r="11830" spans="3:10" x14ac:dyDescent="0.3">
      <c r="C11830" s="16">
        <v>44559</v>
      </c>
      <c r="D11830" s="19" t="s">
        <v>14</v>
      </c>
      <c r="E11830" s="17">
        <v>29.948429107666019</v>
      </c>
      <c r="F11830" s="17">
        <v>30.49447149046977</v>
      </c>
      <c r="G11830" s="17">
        <v>29.314541581042761</v>
      </c>
      <c r="H11830" s="17">
        <v>30.21995375002825</v>
      </c>
      <c r="I11830" s="17">
        <f>YEAR(Table6[[#This Row],[Date]])</f>
        <v>2021</v>
      </c>
      <c r="J11830" s="18">
        <f>MONTH(Table6[[#This Row],[Date]])</f>
        <v>12</v>
      </c>
    </row>
    <row r="11831" spans="3:10" x14ac:dyDescent="0.3">
      <c r="C11831" s="16">
        <v>44560</v>
      </c>
      <c r="D11831" s="19" t="s">
        <v>14</v>
      </c>
      <c r="E11831" s="17">
        <v>29.534158706665039</v>
      </c>
      <c r="F11831" s="17">
        <v>30.40363279614024</v>
      </c>
      <c r="G11831" s="17">
        <v>29.488239781840232</v>
      </c>
      <c r="H11831" s="17">
        <v>29.77473564029647</v>
      </c>
      <c r="I11831" s="17">
        <f>YEAR(Table6[[#This Row],[Date]])</f>
        <v>2021</v>
      </c>
      <c r="J11831" s="18">
        <f>MONTH(Table6[[#This Row],[Date]])</f>
        <v>12</v>
      </c>
    </row>
    <row r="11832" spans="3:10" x14ac:dyDescent="0.3">
      <c r="C11832" s="16">
        <v>44561</v>
      </c>
      <c r="D11832" s="19" t="s">
        <v>14</v>
      </c>
      <c r="E11832" s="17">
        <v>29.359468460083011</v>
      </c>
      <c r="F11832" s="17">
        <v>29.977385299959039</v>
      </c>
      <c r="G11832" s="17">
        <v>29.279608703770371</v>
      </c>
      <c r="H11832" s="17">
        <v>29.62200814676342</v>
      </c>
      <c r="I11832" s="17">
        <f>YEAR(Table6[[#This Row],[Date]])</f>
        <v>2021</v>
      </c>
      <c r="J11832" s="18">
        <f>MONTH(Table6[[#This Row],[Date]])</f>
        <v>12</v>
      </c>
    </row>
    <row r="11833" spans="3:10" x14ac:dyDescent="0.3">
      <c r="C11833" s="16">
        <v>44564</v>
      </c>
      <c r="D11833" s="19" t="s">
        <v>14</v>
      </c>
      <c r="E11833" s="17">
        <v>30.068222045898441</v>
      </c>
      <c r="F11833" s="17">
        <v>30.657188395766479</v>
      </c>
      <c r="G11833" s="17">
        <v>29.732810345904571</v>
      </c>
      <c r="H11833" s="17">
        <v>29.76275846512053</v>
      </c>
      <c r="I11833" s="17">
        <f>YEAR(Table6[[#This Row],[Date]])</f>
        <v>2022</v>
      </c>
      <c r="J11833" s="18">
        <f>MONTH(Table6[[#This Row],[Date]])</f>
        <v>1</v>
      </c>
    </row>
    <row r="11834" spans="3:10" x14ac:dyDescent="0.3">
      <c r="C11834" s="16">
        <v>44565</v>
      </c>
      <c r="D11834" s="19" t="s">
        <v>14</v>
      </c>
      <c r="E11834" s="17">
        <v>29.23868370056152</v>
      </c>
      <c r="F11834" s="17">
        <v>30.41461929632159</v>
      </c>
      <c r="G11834" s="17">
        <v>28.299332384205101</v>
      </c>
      <c r="H11834" s="17">
        <v>30.223953950944288</v>
      </c>
      <c r="I11834" s="17">
        <f>YEAR(Table6[[#This Row],[Date]])</f>
        <v>2022</v>
      </c>
      <c r="J11834" s="18">
        <f>MONTH(Table6[[#This Row],[Date]])</f>
        <v>1</v>
      </c>
    </row>
    <row r="11835" spans="3:10" x14ac:dyDescent="0.3">
      <c r="C11835" s="16">
        <v>44566</v>
      </c>
      <c r="D11835" s="19" t="s">
        <v>14</v>
      </c>
      <c r="E11835" s="17">
        <v>27.555635452270511</v>
      </c>
      <c r="F11835" s="17">
        <v>29.364460942862181</v>
      </c>
      <c r="G11835" s="17">
        <v>27.484760703518621</v>
      </c>
      <c r="H11835" s="17">
        <v>28.898278208372091</v>
      </c>
      <c r="I11835" s="17">
        <f>YEAR(Table6[[#This Row],[Date]])</f>
        <v>2022</v>
      </c>
      <c r="J11835" s="18">
        <f>MONTH(Table6[[#This Row],[Date]])</f>
        <v>1</v>
      </c>
    </row>
    <row r="11836" spans="3:10" x14ac:dyDescent="0.3">
      <c r="C11836" s="16">
        <v>44567</v>
      </c>
      <c r="D11836" s="19" t="s">
        <v>14</v>
      </c>
      <c r="E11836" s="17">
        <v>28.12862586975098</v>
      </c>
      <c r="F11836" s="17">
        <v>28.38817052497696</v>
      </c>
      <c r="G11836" s="17">
        <v>27.01757710950206</v>
      </c>
      <c r="H11836" s="17">
        <v>27.591568449323081</v>
      </c>
      <c r="I11836" s="17">
        <f>YEAR(Table6[[#This Row],[Date]])</f>
        <v>2022</v>
      </c>
      <c r="J11836" s="18">
        <f>MONTH(Table6[[#This Row],[Date]])</f>
        <v>1</v>
      </c>
    </row>
    <row r="11837" spans="3:10" x14ac:dyDescent="0.3">
      <c r="C11837" s="16">
        <v>44568</v>
      </c>
      <c r="D11837" s="19" t="s">
        <v>14</v>
      </c>
      <c r="E11837" s="17">
        <v>27.199258804321289</v>
      </c>
      <c r="F11837" s="17">
        <v>28.37220116591778</v>
      </c>
      <c r="G11837" s="17">
        <v>27.009591180436381</v>
      </c>
      <c r="H11837" s="17">
        <v>28.09169338406922</v>
      </c>
      <c r="I11837" s="17">
        <f>YEAR(Table6[[#This Row],[Date]])</f>
        <v>2022</v>
      </c>
      <c r="J11837" s="18">
        <f>MONTH(Table6[[#This Row],[Date]])</f>
        <v>1</v>
      </c>
    </row>
    <row r="11838" spans="3:10" x14ac:dyDescent="0.3">
      <c r="C11838" s="16">
        <v>44571</v>
      </c>
      <c r="D11838" s="19" t="s">
        <v>14</v>
      </c>
      <c r="E11838" s="17">
        <v>27.351987838745121</v>
      </c>
      <c r="F11838" s="17">
        <v>27.42086717687943</v>
      </c>
      <c r="G11838" s="17">
        <v>25.59906428021581</v>
      </c>
      <c r="H11838" s="17">
        <v>26.534422691681609</v>
      </c>
      <c r="I11838" s="17">
        <f>YEAR(Table6[[#This Row],[Date]])</f>
        <v>2022</v>
      </c>
      <c r="J11838" s="18">
        <f>MONTH(Table6[[#This Row],[Date]])</f>
        <v>1</v>
      </c>
    </row>
    <row r="11839" spans="3:10" x14ac:dyDescent="0.3">
      <c r="C11839" s="16">
        <v>44572</v>
      </c>
      <c r="D11839" s="19" t="s">
        <v>14</v>
      </c>
      <c r="E11839" s="17">
        <v>27.768259048461911</v>
      </c>
      <c r="F11839" s="17">
        <v>28.015825604557431</v>
      </c>
      <c r="G11839" s="17">
        <v>26.791973944653041</v>
      </c>
      <c r="H11839" s="17">
        <v>27.27512514321652</v>
      </c>
      <c r="I11839" s="17">
        <f>YEAR(Table6[[#This Row],[Date]])</f>
        <v>2022</v>
      </c>
      <c r="J11839" s="18">
        <f>MONTH(Table6[[#This Row],[Date]])</f>
        <v>1</v>
      </c>
    </row>
    <row r="11840" spans="3:10" x14ac:dyDescent="0.3">
      <c r="C11840" s="16">
        <v>44573</v>
      </c>
      <c r="D11840" s="19" t="s">
        <v>14</v>
      </c>
      <c r="E11840" s="17">
        <v>27.949943542480469</v>
      </c>
      <c r="F11840" s="17">
        <v>28.544898057978681</v>
      </c>
      <c r="G11840" s="17">
        <v>27.559627866622929</v>
      </c>
      <c r="H11840" s="17">
        <v>28.017823287842589</v>
      </c>
      <c r="I11840" s="17">
        <f>YEAR(Table6[[#This Row],[Date]])</f>
        <v>2022</v>
      </c>
      <c r="J11840" s="18">
        <f>MONTH(Table6[[#This Row],[Date]])</f>
        <v>1</v>
      </c>
    </row>
    <row r="11841" spans="3:10" x14ac:dyDescent="0.3">
      <c r="C11841" s="16">
        <v>44574</v>
      </c>
      <c r="D11841" s="19" t="s">
        <v>14</v>
      </c>
      <c r="E11841" s="17">
        <v>26.528434753417969</v>
      </c>
      <c r="F11841" s="17">
        <v>28.430095501153289</v>
      </c>
      <c r="G11841" s="17">
        <v>26.451568107663579</v>
      </c>
      <c r="H11841" s="17">
        <v>28.329272645820691</v>
      </c>
      <c r="I11841" s="17">
        <f>YEAR(Table6[[#This Row],[Date]])</f>
        <v>2022</v>
      </c>
      <c r="J11841" s="18">
        <f>MONTH(Table6[[#This Row],[Date]])</f>
        <v>1</v>
      </c>
    </row>
    <row r="11842" spans="3:10" x14ac:dyDescent="0.3">
      <c r="C11842" s="16">
        <v>44575</v>
      </c>
      <c r="D11842" s="19" t="s">
        <v>14</v>
      </c>
      <c r="E11842" s="17">
        <v>26.894792556762699</v>
      </c>
      <c r="F11842" s="17">
        <v>27.149346820456081</v>
      </c>
      <c r="G11842" s="17">
        <v>26.164074792569959</v>
      </c>
      <c r="H11842" s="17">
        <v>26.253917249872728</v>
      </c>
      <c r="I11842" s="17">
        <f>YEAR(Table6[[#This Row],[Date]])</f>
        <v>2022</v>
      </c>
      <c r="J11842" s="18">
        <f>MONTH(Table6[[#This Row],[Date]])</f>
        <v>1</v>
      </c>
    </row>
    <row r="11843" spans="3:10" x14ac:dyDescent="0.3">
      <c r="C11843" s="16">
        <v>44579</v>
      </c>
      <c r="D11843" s="19" t="s">
        <v>14</v>
      </c>
      <c r="E11843" s="17">
        <v>25.857612609863281</v>
      </c>
      <c r="F11843" s="17">
        <v>26.59132535124645</v>
      </c>
      <c r="G11843" s="17">
        <v>25.724846231443941</v>
      </c>
      <c r="H11843" s="17">
        <v>26.213987424363872</v>
      </c>
      <c r="I11843" s="17">
        <f>YEAR(Table6[[#This Row],[Date]])</f>
        <v>2022</v>
      </c>
      <c r="J11843" s="18">
        <f>MONTH(Table6[[#This Row],[Date]])</f>
        <v>1</v>
      </c>
    </row>
    <row r="11844" spans="3:10" x14ac:dyDescent="0.3">
      <c r="C11844" s="16">
        <v>44580</v>
      </c>
      <c r="D11844" s="19" t="s">
        <v>14</v>
      </c>
      <c r="E11844" s="17">
        <v>25.023078918457031</v>
      </c>
      <c r="F11844" s="17">
        <v>26.496492614370169</v>
      </c>
      <c r="G11844" s="17">
        <v>25.008105809614531</v>
      </c>
      <c r="H11844" s="17">
        <v>26.033306803713192</v>
      </c>
      <c r="I11844" s="17">
        <f>YEAR(Table6[[#This Row],[Date]])</f>
        <v>2022</v>
      </c>
      <c r="J11844" s="18">
        <f>MONTH(Table6[[#This Row],[Date]])</f>
        <v>1</v>
      </c>
    </row>
    <row r="11845" spans="3:10" x14ac:dyDescent="0.3">
      <c r="C11845" s="16">
        <v>44581</v>
      </c>
      <c r="D11845" s="19" t="s">
        <v>14</v>
      </c>
      <c r="E11845" s="17">
        <v>24.107683181762699</v>
      </c>
      <c r="F11845" s="17">
        <v>25.53418009318014</v>
      </c>
      <c r="G11845" s="17">
        <v>24.035808839912239</v>
      </c>
      <c r="H11845" s="17">
        <v>25.25966233817585</v>
      </c>
      <c r="I11845" s="17">
        <f>YEAR(Table6[[#This Row],[Date]])</f>
        <v>2022</v>
      </c>
      <c r="J11845" s="18">
        <f>MONTH(Table6[[#This Row],[Date]])</f>
        <v>1</v>
      </c>
    </row>
    <row r="11846" spans="3:10" x14ac:dyDescent="0.3">
      <c r="C11846" s="16">
        <v>44582</v>
      </c>
      <c r="D11846" s="19" t="s">
        <v>14</v>
      </c>
      <c r="E11846" s="17">
        <v>23.33304595947266</v>
      </c>
      <c r="F11846" s="17">
        <v>24.7795065103148</v>
      </c>
      <c r="G11846" s="17">
        <v>23.22224038640984</v>
      </c>
      <c r="H11846" s="17">
        <v>23.465812345644729</v>
      </c>
      <c r="I11846" s="17">
        <f>YEAR(Table6[[#This Row],[Date]])</f>
        <v>2022</v>
      </c>
      <c r="J11846" s="18">
        <f>MONTH(Table6[[#This Row],[Date]])</f>
        <v>1</v>
      </c>
    </row>
    <row r="11847" spans="3:10" x14ac:dyDescent="0.3">
      <c r="C11847" s="16">
        <v>44585</v>
      </c>
      <c r="D11847" s="19" t="s">
        <v>14</v>
      </c>
      <c r="E11847" s="17">
        <v>23.331050872802731</v>
      </c>
      <c r="F11847" s="17">
        <v>23.339036277599831</v>
      </c>
      <c r="G11847" s="17">
        <v>20.851403706660111</v>
      </c>
      <c r="H11847" s="17">
        <v>22.290876689710231</v>
      </c>
      <c r="I11847" s="17">
        <f>YEAR(Table6[[#This Row],[Date]])</f>
        <v>2022</v>
      </c>
      <c r="J11847" s="18">
        <f>MONTH(Table6[[#This Row],[Date]])</f>
        <v>1</v>
      </c>
    </row>
    <row r="11848" spans="3:10" x14ac:dyDescent="0.3">
      <c r="C11848" s="16">
        <v>44586</v>
      </c>
      <c r="D11848" s="19" t="s">
        <v>14</v>
      </c>
      <c r="E11848" s="17">
        <v>22.284885406494141</v>
      </c>
      <c r="F11848" s="17">
        <v>22.90280223940988</v>
      </c>
      <c r="G11848" s="17">
        <v>21.961453682672168</v>
      </c>
      <c r="H11848" s="17">
        <v>22.506496560966632</v>
      </c>
      <c r="I11848" s="17">
        <f>YEAR(Table6[[#This Row],[Date]])</f>
        <v>2022</v>
      </c>
      <c r="J11848" s="18">
        <f>MONTH(Table6[[#This Row],[Date]])</f>
        <v>1</v>
      </c>
    </row>
    <row r="11849" spans="3:10" x14ac:dyDescent="0.3">
      <c r="C11849" s="16">
        <v>44587</v>
      </c>
      <c r="D11849" s="19" t="s">
        <v>14</v>
      </c>
      <c r="E11849" s="17">
        <v>22.732097625732418</v>
      </c>
      <c r="F11849" s="17">
        <v>24.014845860516239</v>
      </c>
      <c r="G11849" s="17">
        <v>22.260924555461031</v>
      </c>
      <c r="H11849" s="17">
        <v>23.19927799432455</v>
      </c>
      <c r="I11849" s="17">
        <f>YEAR(Table6[[#This Row],[Date]])</f>
        <v>2022</v>
      </c>
      <c r="J11849" s="18">
        <f>MONTH(Table6[[#This Row],[Date]])</f>
        <v>1</v>
      </c>
    </row>
    <row r="11850" spans="3:10" x14ac:dyDescent="0.3">
      <c r="C11850" s="16">
        <v>44588</v>
      </c>
      <c r="D11850" s="19" t="s">
        <v>14</v>
      </c>
      <c r="E11850" s="17">
        <v>21.905548095703121</v>
      </c>
      <c r="F11850" s="17">
        <v>23.952954752660169</v>
      </c>
      <c r="G11850" s="17">
        <v>21.637018455125919</v>
      </c>
      <c r="H11850" s="17">
        <v>23.52670293277518</v>
      </c>
      <c r="I11850" s="17">
        <f>YEAR(Table6[[#This Row],[Date]])</f>
        <v>2022</v>
      </c>
      <c r="J11850" s="18">
        <f>MONTH(Table6[[#This Row],[Date]])</f>
        <v>1</v>
      </c>
    </row>
    <row r="11851" spans="3:10" x14ac:dyDescent="0.3">
      <c r="C11851" s="16">
        <v>44589</v>
      </c>
      <c r="D11851" s="19" t="s">
        <v>14</v>
      </c>
      <c r="E11851" s="17">
        <v>22.799982070922852</v>
      </c>
      <c r="F11851" s="17">
        <v>22.817950182693089</v>
      </c>
      <c r="G11851" s="17">
        <v>21.2586866967448</v>
      </c>
      <c r="H11851" s="17">
        <v>21.97343179343115</v>
      </c>
      <c r="I11851" s="17">
        <f>YEAR(Table6[[#This Row],[Date]])</f>
        <v>2022</v>
      </c>
      <c r="J11851" s="18">
        <f>MONTH(Table6[[#This Row],[Date]])</f>
        <v>1</v>
      </c>
    </row>
    <row r="11852" spans="3:10" x14ac:dyDescent="0.3">
      <c r="C11852" s="16">
        <v>44592</v>
      </c>
      <c r="D11852" s="19" t="s">
        <v>14</v>
      </c>
      <c r="E11852" s="17">
        <v>24.443094253540039</v>
      </c>
      <c r="F11852" s="17">
        <v>24.466054667495559</v>
      </c>
      <c r="G11852" s="17">
        <v>23.01160697733415</v>
      </c>
      <c r="H11852" s="17">
        <v>23.141378345935738</v>
      </c>
      <c r="I11852" s="17">
        <f>YEAR(Table6[[#This Row],[Date]])</f>
        <v>2022</v>
      </c>
      <c r="J11852" s="18">
        <f>MONTH(Table6[[#This Row],[Date]])</f>
        <v>1</v>
      </c>
    </row>
    <row r="11853" spans="3:10" x14ac:dyDescent="0.3">
      <c r="C11853" s="16">
        <v>44593</v>
      </c>
      <c r="D11853" s="19" t="s">
        <v>14</v>
      </c>
      <c r="E11853" s="17">
        <v>24.594829559326168</v>
      </c>
      <c r="F11853" s="17">
        <v>25.100941158842321</v>
      </c>
      <c r="G11853" s="17">
        <v>23.848139115034112</v>
      </c>
      <c r="H11853" s="17">
        <v>25.06001263384665</v>
      </c>
      <c r="I11853" s="17">
        <f>YEAR(Table6[[#This Row],[Date]])</f>
        <v>2022</v>
      </c>
      <c r="J11853" s="18">
        <f>MONTH(Table6[[#This Row],[Date]])</f>
        <v>2</v>
      </c>
    </row>
    <row r="11854" spans="3:10" x14ac:dyDescent="0.3">
      <c r="C11854" s="16">
        <v>44594</v>
      </c>
      <c r="D11854" s="19" t="s">
        <v>14</v>
      </c>
      <c r="E11854" s="17">
        <v>25.197769165039059</v>
      </c>
      <c r="F11854" s="17">
        <v>25.77176045338862</v>
      </c>
      <c r="G11854" s="17">
        <v>24.509975414365019</v>
      </c>
      <c r="H11854" s="17">
        <v>25.748801944258471</v>
      </c>
      <c r="I11854" s="17">
        <f>YEAR(Table6[[#This Row],[Date]])</f>
        <v>2022</v>
      </c>
      <c r="J11854" s="18">
        <f>MONTH(Table6[[#This Row],[Date]])</f>
        <v>2</v>
      </c>
    </row>
    <row r="11855" spans="3:10" x14ac:dyDescent="0.3">
      <c r="C11855" s="16">
        <v>44595</v>
      </c>
      <c r="D11855" s="19" t="s">
        <v>14</v>
      </c>
      <c r="E11855" s="17">
        <v>23.906038284301761</v>
      </c>
      <c r="F11855" s="17">
        <v>25.033059761828099</v>
      </c>
      <c r="G11855" s="17">
        <v>23.738333384930861</v>
      </c>
      <c r="H11855" s="17">
        <v>24.415144891114721</v>
      </c>
      <c r="I11855" s="17">
        <f>YEAR(Table6[[#This Row],[Date]])</f>
        <v>2022</v>
      </c>
      <c r="J11855" s="18">
        <f>MONTH(Table6[[#This Row],[Date]])</f>
        <v>2</v>
      </c>
    </row>
    <row r="11856" spans="3:10" x14ac:dyDescent="0.3">
      <c r="C11856" s="16">
        <v>44596</v>
      </c>
      <c r="D11856" s="19" t="s">
        <v>14</v>
      </c>
      <c r="E11856" s="17">
        <v>24.276388168334961</v>
      </c>
      <c r="F11856" s="17">
        <v>24.59183445369835</v>
      </c>
      <c r="G11856" s="17">
        <v>23.590591664698941</v>
      </c>
      <c r="H11856" s="17">
        <v>23.929996064495569</v>
      </c>
      <c r="I11856" s="17">
        <f>YEAR(Table6[[#This Row],[Date]])</f>
        <v>2022</v>
      </c>
      <c r="J11856" s="18">
        <f>MONTH(Table6[[#This Row],[Date]])</f>
        <v>2</v>
      </c>
    </row>
    <row r="11857" spans="3:10" x14ac:dyDescent="0.3">
      <c r="C11857" s="16">
        <v>44599</v>
      </c>
      <c r="D11857" s="19" t="s">
        <v>14</v>
      </c>
      <c r="E11857" s="17">
        <v>24.684673309326168</v>
      </c>
      <c r="F11857" s="17">
        <v>25.13787639837976</v>
      </c>
      <c r="G11857" s="17">
        <v>24.159593968889229</v>
      </c>
      <c r="H11857" s="17">
        <v>24.329296178413639</v>
      </c>
      <c r="I11857" s="17">
        <f>YEAR(Table6[[#This Row],[Date]])</f>
        <v>2022</v>
      </c>
      <c r="J11857" s="18">
        <f>MONTH(Table6[[#This Row],[Date]])</f>
        <v>2</v>
      </c>
    </row>
    <row r="11858" spans="3:10" x14ac:dyDescent="0.3">
      <c r="C11858" s="16">
        <v>44600</v>
      </c>
      <c r="D11858" s="19" t="s">
        <v>14</v>
      </c>
      <c r="E11858" s="17">
        <v>25.064004898071289</v>
      </c>
      <c r="F11858" s="17">
        <v>25.185790867488791</v>
      </c>
      <c r="G11858" s="17">
        <v>23.937981150661081</v>
      </c>
      <c r="H11858" s="17">
        <v>24.316316767394252</v>
      </c>
      <c r="I11858" s="17">
        <f>YEAR(Table6[[#This Row],[Date]])</f>
        <v>2022</v>
      </c>
      <c r="J11858" s="18">
        <f>MONTH(Table6[[#This Row],[Date]])</f>
        <v>2</v>
      </c>
    </row>
    <row r="11859" spans="3:10" x14ac:dyDescent="0.3">
      <c r="C11859" s="16">
        <v>44601</v>
      </c>
      <c r="D11859" s="19" t="s">
        <v>14</v>
      </c>
      <c r="E11859" s="17">
        <v>26.658206939697269</v>
      </c>
      <c r="F11859" s="17">
        <v>26.678172352297</v>
      </c>
      <c r="G11859" s="17">
        <v>25.308576654463891</v>
      </c>
      <c r="H11859" s="17">
        <v>25.577104409106099</v>
      </c>
      <c r="I11859" s="17">
        <f>YEAR(Table6[[#This Row],[Date]])</f>
        <v>2022</v>
      </c>
      <c r="J11859" s="18">
        <f>MONTH(Table6[[#This Row],[Date]])</f>
        <v>2</v>
      </c>
    </row>
    <row r="11860" spans="3:10" x14ac:dyDescent="0.3">
      <c r="C11860" s="16">
        <v>44602</v>
      </c>
      <c r="D11860" s="19" t="s">
        <v>14</v>
      </c>
      <c r="E11860" s="17">
        <v>25.77874755859375</v>
      </c>
      <c r="F11860" s="17">
        <v>26.87781808946362</v>
      </c>
      <c r="G11860" s="17">
        <v>25.555141052567048</v>
      </c>
      <c r="H11860" s="17">
        <v>25.949449344112459</v>
      </c>
      <c r="I11860" s="17">
        <f>YEAR(Table6[[#This Row],[Date]])</f>
        <v>2022</v>
      </c>
      <c r="J11860" s="18">
        <f>MONTH(Table6[[#This Row],[Date]])</f>
        <v>2</v>
      </c>
    </row>
    <row r="11861" spans="3:10" x14ac:dyDescent="0.3">
      <c r="C11861" s="16">
        <v>44603</v>
      </c>
      <c r="D11861" s="19" t="s">
        <v>14</v>
      </c>
      <c r="E11861" s="17">
        <v>23.907035827636719</v>
      </c>
      <c r="F11861" s="17">
        <v>26.106176738658831</v>
      </c>
      <c r="G11861" s="17">
        <v>23.731345525825859</v>
      </c>
      <c r="H11861" s="17">
        <v>25.87059019831527</v>
      </c>
      <c r="I11861" s="17">
        <f>YEAR(Table6[[#This Row],[Date]])</f>
        <v>2022</v>
      </c>
      <c r="J11861" s="18">
        <f>MONTH(Table6[[#This Row],[Date]])</f>
        <v>2</v>
      </c>
    </row>
    <row r="11862" spans="3:10" x14ac:dyDescent="0.3">
      <c r="C11862" s="16">
        <v>44606</v>
      </c>
      <c r="D11862" s="19" t="s">
        <v>14</v>
      </c>
      <c r="E11862" s="17">
        <v>24.224477767944339</v>
      </c>
      <c r="F11862" s="17">
        <v>24.83141218741298</v>
      </c>
      <c r="G11862" s="17">
        <v>23.713373896387729</v>
      </c>
      <c r="H11862" s="17">
        <v>23.892061092359381</v>
      </c>
      <c r="I11862" s="17">
        <f>YEAR(Table6[[#This Row],[Date]])</f>
        <v>2022</v>
      </c>
      <c r="J11862" s="18">
        <f>MONTH(Table6[[#This Row],[Date]])</f>
        <v>2</v>
      </c>
    </row>
    <row r="11863" spans="3:10" x14ac:dyDescent="0.3">
      <c r="C11863" s="16">
        <v>44607</v>
      </c>
      <c r="D11863" s="19" t="s">
        <v>14</v>
      </c>
      <c r="E11863" s="17">
        <v>26.448575973510739</v>
      </c>
      <c r="F11863" s="17">
        <v>26.498487601294318</v>
      </c>
      <c r="G11863" s="17">
        <v>24.740573566985429</v>
      </c>
      <c r="H11863" s="17">
        <v>24.905283461876479</v>
      </c>
      <c r="I11863" s="17">
        <f>YEAR(Table6[[#This Row],[Date]])</f>
        <v>2022</v>
      </c>
      <c r="J11863" s="18">
        <f>MONTH(Table6[[#This Row],[Date]])</f>
        <v>2</v>
      </c>
    </row>
    <row r="11864" spans="3:10" x14ac:dyDescent="0.3">
      <c r="C11864" s="16">
        <v>44608</v>
      </c>
      <c r="D11864" s="19" t="s">
        <v>14</v>
      </c>
      <c r="E11864" s="17">
        <v>26.464546203613281</v>
      </c>
      <c r="F11864" s="17">
        <v>26.535422846008359</v>
      </c>
      <c r="G11864" s="17">
        <v>25.507226961622521</v>
      </c>
      <c r="H11864" s="17">
        <v>26.212988863297969</v>
      </c>
      <c r="I11864" s="17">
        <f>YEAR(Table6[[#This Row],[Date]])</f>
        <v>2022</v>
      </c>
      <c r="J11864" s="18">
        <f>MONTH(Table6[[#This Row],[Date]])</f>
        <v>2</v>
      </c>
    </row>
    <row r="11865" spans="3:10" x14ac:dyDescent="0.3">
      <c r="C11865" s="16">
        <v>44609</v>
      </c>
      <c r="D11865" s="19" t="s">
        <v>14</v>
      </c>
      <c r="E11865" s="17">
        <v>24.46406173706055</v>
      </c>
      <c r="F11865" s="17">
        <v>25.739822456551341</v>
      </c>
      <c r="G11865" s="17">
        <v>24.12266189291838</v>
      </c>
      <c r="H11865" s="17">
        <v>25.585093343558949</v>
      </c>
      <c r="I11865" s="17">
        <f>YEAR(Table6[[#This Row],[Date]])</f>
        <v>2022</v>
      </c>
      <c r="J11865" s="18">
        <f>MONTH(Table6[[#This Row],[Date]])</f>
        <v>2</v>
      </c>
    </row>
    <row r="11866" spans="3:10" x14ac:dyDescent="0.3">
      <c r="C11866" s="16">
        <v>44610</v>
      </c>
      <c r="D11866" s="19" t="s">
        <v>14</v>
      </c>
      <c r="E11866" s="17">
        <v>23.6005744934082</v>
      </c>
      <c r="F11866" s="17">
        <v>24.94221938859307</v>
      </c>
      <c r="G11866" s="17">
        <v>23.05952437299927</v>
      </c>
      <c r="H11866" s="17">
        <v>24.62477579871166</v>
      </c>
      <c r="I11866" s="17">
        <f>YEAR(Table6[[#This Row],[Date]])</f>
        <v>2022</v>
      </c>
      <c r="J11866" s="18">
        <f>MONTH(Table6[[#This Row],[Date]])</f>
        <v>2</v>
      </c>
    </row>
    <row r="11867" spans="3:10" x14ac:dyDescent="0.3">
      <c r="C11867" s="16">
        <v>44614</v>
      </c>
      <c r="D11867" s="19" t="s">
        <v>14</v>
      </c>
      <c r="E11867" s="17">
        <v>23.349014282226559</v>
      </c>
      <c r="F11867" s="17">
        <v>24.021833053025581</v>
      </c>
      <c r="G11867" s="17">
        <v>22.959698268691689</v>
      </c>
      <c r="H11867" s="17">
        <v>22.994636787649618</v>
      </c>
      <c r="I11867" s="17">
        <f>YEAR(Table6[[#This Row],[Date]])</f>
        <v>2022</v>
      </c>
      <c r="J11867" s="18">
        <f>MONTH(Table6[[#This Row],[Date]])</f>
        <v>2</v>
      </c>
    </row>
    <row r="11868" spans="3:10" x14ac:dyDescent="0.3">
      <c r="C11868" s="16">
        <v>44615</v>
      </c>
      <c r="D11868" s="19" t="s">
        <v>14</v>
      </c>
      <c r="E11868" s="17">
        <v>22.347774505615231</v>
      </c>
      <c r="F11868" s="17">
        <v>24.11267831778088</v>
      </c>
      <c r="G11868" s="17">
        <v>22.26192664988864</v>
      </c>
      <c r="H11868" s="17">
        <v>23.760296175065641</v>
      </c>
      <c r="I11868" s="17">
        <f>YEAR(Table6[[#This Row],[Date]])</f>
        <v>2022</v>
      </c>
      <c r="J11868" s="18">
        <f>MONTH(Table6[[#This Row],[Date]])</f>
        <v>2</v>
      </c>
    </row>
    <row r="11869" spans="3:10" x14ac:dyDescent="0.3">
      <c r="C11869" s="16">
        <v>44616</v>
      </c>
      <c r="D11869" s="19" t="s">
        <v>14</v>
      </c>
      <c r="E11869" s="17">
        <v>23.706386566162109</v>
      </c>
      <c r="F11869" s="17">
        <v>23.758295494434481</v>
      </c>
      <c r="G11869" s="17">
        <v>20.85339471797063</v>
      </c>
      <c r="H11869" s="17">
        <v>20.97817568570192</v>
      </c>
      <c r="I11869" s="17">
        <f>YEAR(Table6[[#This Row],[Date]])</f>
        <v>2022</v>
      </c>
      <c r="J11869" s="18">
        <f>MONTH(Table6[[#This Row],[Date]])</f>
        <v>2</v>
      </c>
    </row>
    <row r="11870" spans="3:10" x14ac:dyDescent="0.3">
      <c r="C11870" s="16">
        <v>44617</v>
      </c>
      <c r="D11870" s="19" t="s">
        <v>14</v>
      </c>
      <c r="E11870" s="17">
        <v>24.11467361450195</v>
      </c>
      <c r="F11870" s="17">
        <v>24.174567954151769</v>
      </c>
      <c r="G11870" s="17">
        <v>23.3400341891432</v>
      </c>
      <c r="H11870" s="17">
        <v>23.67943862050339</v>
      </c>
      <c r="I11870" s="17">
        <f>YEAR(Table6[[#This Row],[Date]])</f>
        <v>2022</v>
      </c>
      <c r="J11870" s="18">
        <f>MONTH(Table6[[#This Row],[Date]])</f>
        <v>2</v>
      </c>
    </row>
    <row r="11871" spans="3:10" x14ac:dyDescent="0.3">
      <c r="C11871" s="16">
        <v>44620</v>
      </c>
      <c r="D11871" s="19" t="s">
        <v>14</v>
      </c>
      <c r="E11871" s="17">
        <v>24.3422737121582</v>
      </c>
      <c r="F11871" s="17">
        <v>24.62178379171295</v>
      </c>
      <c r="G11871" s="17">
        <v>23.66546218192962</v>
      </c>
      <c r="H11871" s="17">
        <v>23.949962662902021</v>
      </c>
      <c r="I11871" s="17">
        <f>YEAR(Table6[[#This Row],[Date]])</f>
        <v>2022</v>
      </c>
      <c r="J11871" s="18">
        <f>MONTH(Table6[[#This Row],[Date]])</f>
        <v>2</v>
      </c>
    </row>
    <row r="11872" spans="3:10" x14ac:dyDescent="0.3">
      <c r="C11872" s="16">
        <v>44621</v>
      </c>
      <c r="D11872" s="19" t="s">
        <v>14</v>
      </c>
      <c r="E11872" s="17">
        <v>23.435861587524411</v>
      </c>
      <c r="F11872" s="17">
        <v>24.334286081002102</v>
      </c>
      <c r="G11872" s="17">
        <v>23.09146680102895</v>
      </c>
      <c r="H11872" s="17">
        <v>24.24843633322434</v>
      </c>
      <c r="I11872" s="17">
        <f>YEAR(Table6[[#This Row],[Date]])</f>
        <v>2022</v>
      </c>
      <c r="J11872" s="18">
        <f>MONTH(Table6[[#This Row],[Date]])</f>
        <v>3</v>
      </c>
    </row>
    <row r="11873" spans="3:10" x14ac:dyDescent="0.3">
      <c r="C11873" s="16">
        <v>44622</v>
      </c>
      <c r="D11873" s="19" t="s">
        <v>14</v>
      </c>
      <c r="E11873" s="17">
        <v>24.181680679321289</v>
      </c>
      <c r="F11873" s="17">
        <v>24.37038274273036</v>
      </c>
      <c r="G11873" s="17">
        <v>23.377955875213299</v>
      </c>
      <c r="H11873" s="17">
        <v>23.71841598057506</v>
      </c>
      <c r="I11873" s="17">
        <f>YEAR(Table6[[#This Row],[Date]])</f>
        <v>2022</v>
      </c>
      <c r="J11873" s="18">
        <f>MONTH(Table6[[#This Row],[Date]])</f>
        <v>3</v>
      </c>
    </row>
    <row r="11874" spans="3:10" x14ac:dyDescent="0.3">
      <c r="C11874" s="16">
        <v>44623</v>
      </c>
      <c r="D11874" s="19" t="s">
        <v>14</v>
      </c>
      <c r="E11874" s="17">
        <v>23.676485061645511</v>
      </c>
      <c r="F11874" s="17">
        <v>24.2875163877844</v>
      </c>
      <c r="G11874" s="17">
        <v>23.431871814681479</v>
      </c>
      <c r="H11874" s="17">
        <v>24.223616554370281</v>
      </c>
      <c r="I11874" s="17">
        <f>YEAR(Table6[[#This Row],[Date]])</f>
        <v>2022</v>
      </c>
      <c r="J11874" s="18">
        <f>MONTH(Table6[[#This Row],[Date]])</f>
        <v>3</v>
      </c>
    </row>
    <row r="11875" spans="3:10" x14ac:dyDescent="0.3">
      <c r="C11875" s="16">
        <v>44624</v>
      </c>
      <c r="D11875" s="19" t="s">
        <v>14</v>
      </c>
      <c r="E11875" s="17">
        <v>22.899713516235352</v>
      </c>
      <c r="F11875" s="17">
        <v>23.642535907396312</v>
      </c>
      <c r="G11875" s="17">
        <v>22.446431322524301</v>
      </c>
      <c r="H11875" s="17">
        <v>23.347004684636609</v>
      </c>
      <c r="I11875" s="17">
        <f>YEAR(Table6[[#This Row],[Date]])</f>
        <v>2022</v>
      </c>
      <c r="J11875" s="18">
        <f>MONTH(Table6[[#This Row],[Date]])</f>
        <v>3</v>
      </c>
    </row>
    <row r="11876" spans="3:10" x14ac:dyDescent="0.3">
      <c r="C11876" s="16">
        <v>44627</v>
      </c>
      <c r="D11876" s="19" t="s">
        <v>14</v>
      </c>
      <c r="E11876" s="17">
        <v>21.318218231201168</v>
      </c>
      <c r="F11876" s="17">
        <v>22.99656037746033</v>
      </c>
      <c r="G11876" s="17">
        <v>21.29625367731159</v>
      </c>
      <c r="H11876" s="17">
        <v>22.780900603372089</v>
      </c>
      <c r="I11876" s="17">
        <f>YEAR(Table6[[#This Row],[Date]])</f>
        <v>2022</v>
      </c>
      <c r="J11876" s="18">
        <f>MONTH(Table6[[#This Row],[Date]])</f>
        <v>3</v>
      </c>
    </row>
    <row r="11877" spans="3:10" x14ac:dyDescent="0.3">
      <c r="C11877" s="16">
        <v>44628</v>
      </c>
      <c r="D11877" s="19" t="s">
        <v>14</v>
      </c>
      <c r="E11877" s="17">
        <v>21.479965209960941</v>
      </c>
      <c r="F11877" s="17">
        <v>22.337605542188701</v>
      </c>
      <c r="G11877" s="17">
        <v>20.617331721210331</v>
      </c>
      <c r="H11877" s="17">
        <v>21.275289592142631</v>
      </c>
      <c r="I11877" s="17">
        <f>YEAR(Table6[[#This Row],[Date]])</f>
        <v>2022</v>
      </c>
      <c r="J11877" s="18">
        <f>MONTH(Table6[[#This Row],[Date]])</f>
        <v>3</v>
      </c>
    </row>
    <row r="11878" spans="3:10" x14ac:dyDescent="0.3">
      <c r="C11878" s="16">
        <v>44629</v>
      </c>
      <c r="D11878" s="19" t="s">
        <v>14</v>
      </c>
      <c r="E11878" s="17">
        <v>22.977590560913089</v>
      </c>
      <c r="F11878" s="17">
        <v>23.18326403328134</v>
      </c>
      <c r="G11878" s="17">
        <v>22.211803797860469</v>
      </c>
      <c r="H11878" s="17">
        <v>22.351581700991211</v>
      </c>
      <c r="I11878" s="17">
        <f>YEAR(Table6[[#This Row],[Date]])</f>
        <v>2022</v>
      </c>
      <c r="J11878" s="18">
        <f>MONTH(Table6[[#This Row],[Date]])</f>
        <v>3</v>
      </c>
    </row>
    <row r="11879" spans="3:10" x14ac:dyDescent="0.3">
      <c r="C11879" s="16">
        <v>44630</v>
      </c>
      <c r="D11879" s="19" t="s">
        <v>14</v>
      </c>
      <c r="E11879" s="17">
        <v>22.622150421142582</v>
      </c>
      <c r="F11879" s="17">
        <v>22.751943891294129</v>
      </c>
      <c r="G11879" s="17">
        <v>21.84737726879991</v>
      </c>
      <c r="H11879" s="17">
        <v>22.495350558912119</v>
      </c>
      <c r="I11879" s="17">
        <f>YEAR(Table6[[#This Row],[Date]])</f>
        <v>2022</v>
      </c>
      <c r="J11879" s="18">
        <f>MONTH(Table6[[#This Row],[Date]])</f>
        <v>3</v>
      </c>
    </row>
    <row r="11880" spans="3:10" x14ac:dyDescent="0.3">
      <c r="C11880" s="16">
        <v>44631</v>
      </c>
      <c r="D11880" s="19" t="s">
        <v>14</v>
      </c>
      <c r="E11880" s="17">
        <v>22.06503868103027</v>
      </c>
      <c r="F11880" s="17">
        <v>23.10838559085381</v>
      </c>
      <c r="G11880" s="17">
        <v>22.011123254667751</v>
      </c>
      <c r="H11880" s="17">
        <v>22.985579077175299</v>
      </c>
      <c r="I11880" s="17">
        <f>YEAR(Table6[[#This Row],[Date]])</f>
        <v>2022</v>
      </c>
      <c r="J11880" s="18">
        <f>MONTH(Table6[[#This Row],[Date]])</f>
        <v>3</v>
      </c>
    </row>
    <row r="11881" spans="3:10" x14ac:dyDescent="0.3">
      <c r="C11881" s="16">
        <v>44634</v>
      </c>
      <c r="D11881" s="19" t="s">
        <v>14</v>
      </c>
      <c r="E11881" s="17">
        <v>21.2962532043457</v>
      </c>
      <c r="F11881" s="17">
        <v>22.226777871939781</v>
      </c>
      <c r="G11881" s="17">
        <v>21.12552421994052</v>
      </c>
      <c r="H11881" s="17">
        <v>21.83439999733697</v>
      </c>
      <c r="I11881" s="17">
        <f>YEAR(Table6[[#This Row],[Date]])</f>
        <v>2022</v>
      </c>
      <c r="J11881" s="18">
        <f>MONTH(Table6[[#This Row],[Date]])</f>
        <v>3</v>
      </c>
    </row>
    <row r="11882" spans="3:10" x14ac:dyDescent="0.3">
      <c r="C11882" s="16">
        <v>44635</v>
      </c>
      <c r="D11882" s="19" t="s">
        <v>14</v>
      </c>
      <c r="E11882" s="17">
        <v>22.936655044555661</v>
      </c>
      <c r="F11882" s="17">
        <v>23.001552744251779</v>
      </c>
      <c r="G11882" s="17">
        <v>21.288267945190849</v>
      </c>
      <c r="H11882" s="17">
        <v>21.48395700944662</v>
      </c>
      <c r="I11882" s="17">
        <f>YEAR(Table6[[#This Row],[Date]])</f>
        <v>2022</v>
      </c>
      <c r="J11882" s="18">
        <f>MONTH(Table6[[#This Row],[Date]])</f>
        <v>3</v>
      </c>
    </row>
    <row r="11883" spans="3:10" x14ac:dyDescent="0.3">
      <c r="C11883" s="16">
        <v>44636</v>
      </c>
      <c r="D11883" s="19" t="s">
        <v>14</v>
      </c>
      <c r="E11883" s="17">
        <v>24.457244873046879</v>
      </c>
      <c r="F11883" s="17">
        <v>24.5580849121502</v>
      </c>
      <c r="G11883" s="17">
        <v>23.135340183532598</v>
      </c>
      <c r="H11883" s="17">
        <v>23.46282036717551</v>
      </c>
      <c r="I11883" s="17">
        <f>YEAR(Table6[[#This Row],[Date]])</f>
        <v>2022</v>
      </c>
      <c r="J11883" s="18">
        <f>MONTH(Table6[[#This Row],[Date]])</f>
        <v>3</v>
      </c>
    </row>
    <row r="11884" spans="3:10" x14ac:dyDescent="0.3">
      <c r="C11884" s="16">
        <v>44637</v>
      </c>
      <c r="D11884" s="19" t="s">
        <v>14</v>
      </c>
      <c r="E11884" s="17">
        <v>24.726816177368161</v>
      </c>
      <c r="F11884" s="17">
        <v>24.802694239724062</v>
      </c>
      <c r="G11884" s="17">
        <v>23.86817625317374</v>
      </c>
      <c r="H11884" s="17">
        <v>24.08183836486171</v>
      </c>
      <c r="I11884" s="17">
        <f>YEAR(Table6[[#This Row],[Date]])</f>
        <v>2022</v>
      </c>
      <c r="J11884" s="18">
        <f>MONTH(Table6[[#This Row],[Date]])</f>
        <v>3</v>
      </c>
    </row>
    <row r="11885" spans="3:10" x14ac:dyDescent="0.3">
      <c r="C11885" s="16">
        <v>44638</v>
      </c>
      <c r="D11885" s="19" t="s">
        <v>14</v>
      </c>
      <c r="E11885" s="17">
        <v>26.41114616394043</v>
      </c>
      <c r="F11885" s="17">
        <v>26.52696376041995</v>
      </c>
      <c r="G11885" s="17">
        <v>24.585041371751661</v>
      </c>
      <c r="H11885" s="17">
        <v>24.759763731529951</v>
      </c>
      <c r="I11885" s="17">
        <f>YEAR(Table6[[#This Row],[Date]])</f>
        <v>2022</v>
      </c>
      <c r="J11885" s="18">
        <f>MONTH(Table6[[#This Row],[Date]])</f>
        <v>3</v>
      </c>
    </row>
    <row r="11886" spans="3:10" x14ac:dyDescent="0.3">
      <c r="C11886" s="16">
        <v>44641</v>
      </c>
      <c r="D11886" s="19" t="s">
        <v>14</v>
      </c>
      <c r="E11886" s="17">
        <v>26.69169998168945</v>
      </c>
      <c r="F11886" s="17">
        <v>27.10903978363363</v>
      </c>
      <c r="G11886" s="17">
        <v>25.92591335218399</v>
      </c>
      <c r="H11886" s="17">
        <v>26.465059863375849</v>
      </c>
      <c r="I11886" s="17">
        <f>YEAR(Table6[[#This Row],[Date]])</f>
        <v>2022</v>
      </c>
      <c r="J11886" s="18">
        <f>MONTH(Table6[[#This Row],[Date]])</f>
        <v>3</v>
      </c>
    </row>
    <row r="11887" spans="3:10" x14ac:dyDescent="0.3">
      <c r="C11887" s="16">
        <v>44642</v>
      </c>
      <c r="D11887" s="19" t="s">
        <v>14</v>
      </c>
      <c r="E11887" s="17">
        <v>26.482038497924801</v>
      </c>
      <c r="F11887" s="17">
        <v>27.194909631830772</v>
      </c>
      <c r="G11887" s="17">
        <v>26.03075390904413</v>
      </c>
      <c r="H11887" s="17">
        <v>26.684716462945062</v>
      </c>
      <c r="I11887" s="17">
        <f>YEAR(Table6[[#This Row],[Date]])</f>
        <v>2022</v>
      </c>
      <c r="J11887" s="18">
        <f>MONTH(Table6[[#This Row],[Date]])</f>
        <v>3</v>
      </c>
    </row>
    <row r="11888" spans="3:10" x14ac:dyDescent="0.3">
      <c r="C11888" s="16">
        <v>44643</v>
      </c>
      <c r="D11888" s="19" t="s">
        <v>14</v>
      </c>
      <c r="E11888" s="17">
        <v>25.59344482421875</v>
      </c>
      <c r="F11888" s="17">
        <v>26.569896250630549</v>
      </c>
      <c r="G11888" s="17">
        <v>25.534538153807858</v>
      </c>
      <c r="H11888" s="17">
        <v>26.084665097901201</v>
      </c>
      <c r="I11888" s="17">
        <f>YEAR(Table6[[#This Row],[Date]])</f>
        <v>2022</v>
      </c>
      <c r="J11888" s="18">
        <f>MONTH(Table6[[#This Row],[Date]])</f>
        <v>3</v>
      </c>
    </row>
    <row r="11889" spans="3:10" x14ac:dyDescent="0.3">
      <c r="C11889" s="16">
        <v>44644</v>
      </c>
      <c r="D11889" s="19" t="s">
        <v>14</v>
      </c>
      <c r="E11889" s="17">
        <v>28.105463027954102</v>
      </c>
      <c r="F11889" s="17">
        <v>28.27519414425166</v>
      </c>
      <c r="G11889" s="17">
        <v>25.866011685726939</v>
      </c>
      <c r="H11889" s="17">
        <v>26.12460269441279</v>
      </c>
      <c r="I11889" s="17">
        <f>YEAR(Table6[[#This Row],[Date]])</f>
        <v>2022</v>
      </c>
      <c r="J11889" s="18">
        <f>MONTH(Table6[[#This Row],[Date]])</f>
        <v>3</v>
      </c>
    </row>
    <row r="11890" spans="3:10" x14ac:dyDescent="0.3">
      <c r="C11890" s="16">
        <v>44645</v>
      </c>
      <c r="D11890" s="19" t="s">
        <v>14</v>
      </c>
      <c r="E11890" s="17">
        <v>27.648185729980469</v>
      </c>
      <c r="F11890" s="17">
        <v>28.313132364266451</v>
      </c>
      <c r="G11890" s="17">
        <v>27.227852299696679</v>
      </c>
      <c r="H11890" s="17">
        <v>27.8418790309705</v>
      </c>
      <c r="I11890" s="17">
        <f>YEAR(Table6[[#This Row],[Date]])</f>
        <v>2022</v>
      </c>
      <c r="J11890" s="18">
        <f>MONTH(Table6[[#This Row],[Date]])</f>
        <v>3</v>
      </c>
    </row>
    <row r="11891" spans="3:10" x14ac:dyDescent="0.3">
      <c r="C11891" s="16">
        <v>44648</v>
      </c>
      <c r="D11891" s="19" t="s">
        <v>14</v>
      </c>
      <c r="E11891" s="17">
        <v>28.17435455322266</v>
      </c>
      <c r="F11891" s="17">
        <v>28.20530564520179</v>
      </c>
      <c r="G11891" s="17">
        <v>27.162956734082439</v>
      </c>
      <c r="H11891" s="17">
        <v>27.7120877211009</v>
      </c>
      <c r="I11891" s="17">
        <f>YEAR(Table6[[#This Row],[Date]])</f>
        <v>2022</v>
      </c>
      <c r="J11891" s="18">
        <f>MONTH(Table6[[#This Row],[Date]])</f>
        <v>3</v>
      </c>
    </row>
    <row r="11892" spans="3:10" x14ac:dyDescent="0.3">
      <c r="C11892" s="16">
        <v>44649</v>
      </c>
      <c r="D11892" s="19" t="s">
        <v>14</v>
      </c>
      <c r="E11892" s="17">
        <v>28.610662460327148</v>
      </c>
      <c r="F11892" s="17">
        <v>28.90020265076086</v>
      </c>
      <c r="G11892" s="17">
        <v>27.935731389818631</v>
      </c>
      <c r="H11892" s="17">
        <v>28.64960031523529</v>
      </c>
      <c r="I11892" s="17">
        <f>YEAR(Table6[[#This Row],[Date]])</f>
        <v>2022</v>
      </c>
      <c r="J11892" s="18">
        <f>MONTH(Table6[[#This Row],[Date]])</f>
        <v>3</v>
      </c>
    </row>
    <row r="11893" spans="3:10" x14ac:dyDescent="0.3">
      <c r="C11893" s="16">
        <v>44650</v>
      </c>
      <c r="D11893" s="19" t="s">
        <v>14</v>
      </c>
      <c r="E11893" s="17">
        <v>27.64619255065918</v>
      </c>
      <c r="F11893" s="17">
        <v>28.450917144971321</v>
      </c>
      <c r="G11893" s="17">
        <v>27.459488126660769</v>
      </c>
      <c r="H11893" s="17">
        <v>28.259221469312401</v>
      </c>
      <c r="I11893" s="17">
        <f>YEAR(Table6[[#This Row],[Date]])</f>
        <v>2022</v>
      </c>
      <c r="J11893" s="18">
        <f>MONTH(Table6[[#This Row],[Date]])</f>
        <v>3</v>
      </c>
    </row>
    <row r="11894" spans="3:10" x14ac:dyDescent="0.3">
      <c r="C11894" s="16">
        <v>44651</v>
      </c>
      <c r="D11894" s="19" t="s">
        <v>14</v>
      </c>
      <c r="E11894" s="17">
        <v>27.242826461791989</v>
      </c>
      <c r="F11894" s="17">
        <v>28.203304246024189</v>
      </c>
      <c r="G11894" s="17">
        <v>27.226852935369379</v>
      </c>
      <c r="H11894" s="17">
        <v>27.738041963177359</v>
      </c>
      <c r="I11894" s="17">
        <f>YEAR(Table6[[#This Row],[Date]])</f>
        <v>2022</v>
      </c>
      <c r="J11894" s="18">
        <f>MONTH(Table6[[#This Row],[Date]])</f>
        <v>3</v>
      </c>
    </row>
    <row r="11895" spans="3:10" x14ac:dyDescent="0.3">
      <c r="C11895" s="16">
        <v>44652</v>
      </c>
      <c r="D11895" s="19" t="s">
        <v>14</v>
      </c>
      <c r="E11895" s="17">
        <v>26.669740676879879</v>
      </c>
      <c r="F11895" s="17">
        <v>27.452500760547458</v>
      </c>
      <c r="G11895" s="17">
        <v>26.225444985441261</v>
      </c>
      <c r="H11895" s="17">
        <v>27.331691896860079</v>
      </c>
      <c r="I11895" s="17">
        <f>YEAR(Table6[[#This Row],[Date]])</f>
        <v>2022</v>
      </c>
      <c r="J11895" s="18">
        <f>MONTH(Table6[[#This Row],[Date]])</f>
        <v>4</v>
      </c>
    </row>
    <row r="11896" spans="3:10" x14ac:dyDescent="0.3">
      <c r="C11896" s="16">
        <v>44655</v>
      </c>
      <c r="D11896" s="19" t="s">
        <v>14</v>
      </c>
      <c r="E11896" s="17">
        <v>27.316713333129879</v>
      </c>
      <c r="F11896" s="17">
        <v>27.514400024242509</v>
      </c>
      <c r="G11896" s="17">
        <v>26.57089544867457</v>
      </c>
      <c r="H11896" s="17">
        <v>26.685713274366499</v>
      </c>
      <c r="I11896" s="17">
        <f>YEAR(Table6[[#This Row],[Date]])</f>
        <v>2022</v>
      </c>
      <c r="J11896" s="18">
        <f>MONTH(Table6[[#This Row],[Date]])</f>
        <v>4</v>
      </c>
    </row>
    <row r="11897" spans="3:10" x14ac:dyDescent="0.3">
      <c r="C11897" s="16">
        <v>44656</v>
      </c>
      <c r="D11897" s="19" t="s">
        <v>14</v>
      </c>
      <c r="E11897" s="17">
        <v>25.889974594116211</v>
      </c>
      <c r="F11897" s="17">
        <v>27.275779141436161</v>
      </c>
      <c r="G11897" s="17">
        <v>25.779150145109138</v>
      </c>
      <c r="H11897" s="17">
        <v>27.210881444039231</v>
      </c>
      <c r="I11897" s="17">
        <f>YEAR(Table6[[#This Row],[Date]])</f>
        <v>2022</v>
      </c>
      <c r="J11897" s="18">
        <f>MONTH(Table6[[#This Row],[Date]])</f>
        <v>4</v>
      </c>
    </row>
    <row r="11898" spans="3:10" x14ac:dyDescent="0.3">
      <c r="C11898" s="16">
        <v>44657</v>
      </c>
      <c r="D11898" s="19" t="s">
        <v>14</v>
      </c>
      <c r="E11898" s="17">
        <v>24.368387222290039</v>
      </c>
      <c r="F11898" s="17">
        <v>25.25997412787817</v>
      </c>
      <c r="G11898" s="17">
        <v>23.965027028764698</v>
      </c>
      <c r="H11898" s="17">
        <v>24.894553924228791</v>
      </c>
      <c r="I11898" s="17">
        <f>YEAR(Table6[[#This Row],[Date]])</f>
        <v>2022</v>
      </c>
      <c r="J11898" s="18">
        <f>MONTH(Table6[[#This Row],[Date]])</f>
        <v>4</v>
      </c>
    </row>
    <row r="11899" spans="3:10" x14ac:dyDescent="0.3">
      <c r="C11899" s="16">
        <v>44658</v>
      </c>
      <c r="D11899" s="19" t="s">
        <v>14</v>
      </c>
      <c r="E11899" s="17">
        <v>24.169698715209961</v>
      </c>
      <c r="F11899" s="17">
        <v>24.682885412601291</v>
      </c>
      <c r="G11899" s="17">
        <v>23.440854165282751</v>
      </c>
      <c r="H11899" s="17">
        <v>24.40232986869821</v>
      </c>
      <c r="I11899" s="17">
        <f>YEAR(Table6[[#This Row],[Date]])</f>
        <v>2022</v>
      </c>
      <c r="J11899" s="18">
        <f>MONTH(Table6[[#This Row],[Date]])</f>
        <v>4</v>
      </c>
    </row>
    <row r="11900" spans="3:10" x14ac:dyDescent="0.3">
      <c r="C11900" s="16">
        <v>44659</v>
      </c>
      <c r="D11900" s="19" t="s">
        <v>14</v>
      </c>
      <c r="E11900" s="17">
        <v>23.082424163818359</v>
      </c>
      <c r="F11900" s="17">
        <v>23.88515305208843</v>
      </c>
      <c r="G11900" s="17">
        <v>23.025515132634041</v>
      </c>
      <c r="H11900" s="17">
        <v>23.879162026385519</v>
      </c>
      <c r="I11900" s="17">
        <f>YEAR(Table6[[#This Row],[Date]])</f>
        <v>2022</v>
      </c>
      <c r="J11900" s="18">
        <f>MONTH(Table6[[#This Row],[Date]])</f>
        <v>4</v>
      </c>
    </row>
    <row r="11901" spans="3:10" x14ac:dyDescent="0.3">
      <c r="C11901" s="16">
        <v>44662</v>
      </c>
      <c r="D11901" s="19" t="s">
        <v>14</v>
      </c>
      <c r="E11901" s="17">
        <v>21.882326126098629</v>
      </c>
      <c r="F11901" s="17">
        <v>22.284688439887478</v>
      </c>
      <c r="G11901" s="17">
        <v>21.62573274225981</v>
      </c>
      <c r="H11901" s="17">
        <v>22.178857142196641</v>
      </c>
      <c r="I11901" s="17">
        <f>YEAR(Table6[[#This Row],[Date]])</f>
        <v>2022</v>
      </c>
      <c r="J11901" s="18">
        <f>MONTH(Table6[[#This Row],[Date]])</f>
        <v>4</v>
      </c>
    </row>
    <row r="11902" spans="3:10" x14ac:dyDescent="0.3">
      <c r="C11902" s="16">
        <v>44663</v>
      </c>
      <c r="D11902" s="19" t="s">
        <v>14</v>
      </c>
      <c r="E11902" s="17">
        <v>21.469980239868161</v>
      </c>
      <c r="F11902" s="17">
        <v>22.68904928009173</v>
      </c>
      <c r="G11902" s="17">
        <v>21.24833132346388</v>
      </c>
      <c r="H11902" s="17">
        <v>22.50134697156275</v>
      </c>
      <c r="I11902" s="17">
        <f>YEAR(Table6[[#This Row],[Date]])</f>
        <v>2022</v>
      </c>
      <c r="J11902" s="18">
        <f>MONTH(Table6[[#This Row],[Date]])</f>
        <v>4</v>
      </c>
    </row>
    <row r="11903" spans="3:10" x14ac:dyDescent="0.3">
      <c r="C11903" s="16">
        <v>44664</v>
      </c>
      <c r="D11903" s="19" t="s">
        <v>14</v>
      </c>
      <c r="E11903" s="17">
        <v>22.16786956787109</v>
      </c>
      <c r="F11903" s="17">
        <v>22.464400538589992</v>
      </c>
      <c r="G11903" s="17">
        <v>21.421053859624461</v>
      </c>
      <c r="H11903" s="17">
        <v>21.693622635521081</v>
      </c>
      <c r="I11903" s="17">
        <f>YEAR(Table6[[#This Row],[Date]])</f>
        <v>2022</v>
      </c>
      <c r="J11903" s="18">
        <f>MONTH(Table6[[#This Row],[Date]])</f>
        <v>4</v>
      </c>
    </row>
    <row r="11904" spans="3:10" x14ac:dyDescent="0.3">
      <c r="C11904" s="16">
        <v>44665</v>
      </c>
      <c r="D11904" s="19" t="s">
        <v>14</v>
      </c>
      <c r="E11904" s="17">
        <v>21.224367141723629</v>
      </c>
      <c r="F11904" s="17">
        <v>22.74096493748478</v>
      </c>
      <c r="G11904" s="17">
        <v>21.129518126771892</v>
      </c>
      <c r="H11904" s="17">
        <v>22.469394004177762</v>
      </c>
      <c r="I11904" s="17">
        <f>YEAR(Table6[[#This Row],[Date]])</f>
        <v>2022</v>
      </c>
      <c r="J11904" s="18">
        <f>MONTH(Table6[[#This Row],[Date]])</f>
        <v>4</v>
      </c>
    </row>
    <row r="11905" spans="3:10" x14ac:dyDescent="0.3">
      <c r="C11905" s="16">
        <v>44669</v>
      </c>
      <c r="D11905" s="19" t="s">
        <v>14</v>
      </c>
      <c r="E11905" s="17">
        <v>21.748538970947269</v>
      </c>
      <c r="F11905" s="17">
        <v>22.05305484356052</v>
      </c>
      <c r="G11905" s="17">
        <v>21.04565226764047</v>
      </c>
      <c r="H11905" s="17">
        <v>21.166461128057541</v>
      </c>
      <c r="I11905" s="17">
        <f>YEAR(Table6[[#This Row],[Date]])</f>
        <v>2022</v>
      </c>
      <c r="J11905" s="18">
        <f>MONTH(Table6[[#This Row],[Date]])</f>
        <v>4</v>
      </c>
    </row>
    <row r="11906" spans="3:10" x14ac:dyDescent="0.3">
      <c r="C11906" s="16">
        <v>44670</v>
      </c>
      <c r="D11906" s="19" t="s">
        <v>14</v>
      </c>
      <c r="E11906" s="17">
        <v>22.162881851196289</v>
      </c>
      <c r="F11906" s="17">
        <v>22.337604232627971</v>
      </c>
      <c r="G11906" s="17">
        <v>21.28027959676005</v>
      </c>
      <c r="H11906" s="17">
        <v>21.685637426012701</v>
      </c>
      <c r="I11906" s="17">
        <f>YEAR(Table6[[#This Row],[Date]])</f>
        <v>2022</v>
      </c>
      <c r="J11906" s="18">
        <f>MONTH(Table6[[#This Row],[Date]])</f>
        <v>4</v>
      </c>
    </row>
    <row r="11907" spans="3:10" x14ac:dyDescent="0.3">
      <c r="C11907" s="16">
        <v>44671</v>
      </c>
      <c r="D11907" s="19" t="s">
        <v>14</v>
      </c>
      <c r="E11907" s="17">
        <v>21.448015213012699</v>
      </c>
      <c r="F11907" s="17">
        <v>22.63413548886756</v>
      </c>
      <c r="G11907" s="17">
        <v>21.166461756400281</v>
      </c>
      <c r="H11907" s="17">
        <v>22.481377661113431</v>
      </c>
      <c r="I11907" s="17">
        <f>YEAR(Table6[[#This Row],[Date]])</f>
        <v>2022</v>
      </c>
      <c r="J11907" s="18">
        <f>MONTH(Table6[[#This Row],[Date]])</f>
        <v>4</v>
      </c>
    </row>
    <row r="11908" spans="3:10" x14ac:dyDescent="0.3">
      <c r="C11908" s="16">
        <v>44672</v>
      </c>
      <c r="D11908" s="19" t="s">
        <v>14</v>
      </c>
      <c r="E11908" s="17">
        <v>20.151069641113281</v>
      </c>
      <c r="F11908" s="17">
        <v>22.35657448244033</v>
      </c>
      <c r="G11908" s="17">
        <v>19.968358596275369</v>
      </c>
      <c r="H11908" s="17">
        <v>21.674654472695529</v>
      </c>
      <c r="I11908" s="17">
        <f>YEAR(Table6[[#This Row],[Date]])</f>
        <v>2022</v>
      </c>
      <c r="J11908" s="18">
        <f>MONTH(Table6[[#This Row],[Date]])</f>
        <v>4</v>
      </c>
    </row>
    <row r="11909" spans="3:10" x14ac:dyDescent="0.3">
      <c r="C11909" s="16">
        <v>44673</v>
      </c>
      <c r="D11909" s="19" t="s">
        <v>14</v>
      </c>
      <c r="E11909" s="17">
        <v>19.484123229980469</v>
      </c>
      <c r="F11909" s="17">
        <v>20.453587607608281</v>
      </c>
      <c r="G11909" s="17">
        <v>19.469147572003269</v>
      </c>
      <c r="H11909" s="17">
        <v>20.270876582096768</v>
      </c>
      <c r="I11909" s="17">
        <f>YEAR(Table6[[#This Row],[Date]])</f>
        <v>2022</v>
      </c>
      <c r="J11909" s="18">
        <f>MONTH(Table6[[#This Row],[Date]])</f>
        <v>4</v>
      </c>
    </row>
    <row r="11910" spans="3:10" x14ac:dyDescent="0.3">
      <c r="C11910" s="16">
        <v>44676</v>
      </c>
      <c r="D11910" s="19" t="s">
        <v>14</v>
      </c>
      <c r="E11910" s="17">
        <v>19.870515823364261</v>
      </c>
      <c r="F11910" s="17">
        <v>19.91344706688059</v>
      </c>
      <c r="G11910" s="17">
        <v>19.06579114450706</v>
      </c>
      <c r="H11910" s="17">
        <v>19.17162244894179</v>
      </c>
      <c r="I11910" s="17">
        <f>YEAR(Table6[[#This Row],[Date]])</f>
        <v>2022</v>
      </c>
      <c r="J11910" s="18">
        <f>MONTH(Table6[[#This Row],[Date]])</f>
        <v>4</v>
      </c>
    </row>
    <row r="11911" spans="3:10" x14ac:dyDescent="0.3">
      <c r="C11911" s="16">
        <v>44677</v>
      </c>
      <c r="D11911" s="19" t="s">
        <v>14</v>
      </c>
      <c r="E11911" s="17">
        <v>18.75827598571777</v>
      </c>
      <c r="F11911" s="17">
        <v>19.75669390561745</v>
      </c>
      <c r="G11911" s="17">
        <v>18.64046264070031</v>
      </c>
      <c r="H11911" s="17">
        <v>19.686804955917449</v>
      </c>
      <c r="I11911" s="17">
        <f>YEAR(Table6[[#This Row],[Date]])</f>
        <v>2022</v>
      </c>
      <c r="J11911" s="18">
        <f>MONTH(Table6[[#This Row],[Date]])</f>
        <v>4</v>
      </c>
    </row>
    <row r="11912" spans="3:10" x14ac:dyDescent="0.3">
      <c r="C11912" s="16">
        <v>44678</v>
      </c>
      <c r="D11912" s="19" t="s">
        <v>14</v>
      </c>
      <c r="E11912" s="17">
        <v>18.3858642578125</v>
      </c>
      <c r="F11912" s="17">
        <v>19.136673328416631</v>
      </c>
      <c r="G11912" s="17">
        <v>18.261062035821372</v>
      </c>
      <c r="H11912" s="17">
        <v>18.568573370158649</v>
      </c>
      <c r="I11912" s="17">
        <f>YEAR(Table6[[#This Row],[Date]])</f>
        <v>2022</v>
      </c>
      <c r="J11912" s="18">
        <f>MONTH(Table6[[#This Row],[Date]])</f>
        <v>4</v>
      </c>
    </row>
    <row r="11913" spans="3:10" x14ac:dyDescent="0.3">
      <c r="C11913" s="16">
        <v>44679</v>
      </c>
      <c r="D11913" s="19" t="s">
        <v>14</v>
      </c>
      <c r="E11913" s="17">
        <v>19.750701904296879</v>
      </c>
      <c r="F11913" s="17">
        <v>20.005299527717781</v>
      </c>
      <c r="G11913" s="17">
        <v>18.460746198335119</v>
      </c>
      <c r="H11913" s="17">
        <v>18.936990806568971</v>
      </c>
      <c r="I11913" s="17">
        <f>YEAR(Table6[[#This Row],[Date]])</f>
        <v>2022</v>
      </c>
      <c r="J11913" s="18">
        <f>MONTH(Table6[[#This Row],[Date]])</f>
        <v>4</v>
      </c>
    </row>
    <row r="11914" spans="3:10" x14ac:dyDescent="0.3">
      <c r="C11914" s="16">
        <v>44680</v>
      </c>
      <c r="D11914" s="19" t="s">
        <v>14</v>
      </c>
      <c r="E11914" s="17">
        <v>18.517654418945309</v>
      </c>
      <c r="F11914" s="17">
        <v>20.096152216677041</v>
      </c>
      <c r="G11914" s="17">
        <v>18.487701201652829</v>
      </c>
      <c r="H11914" s="17">
        <v>19.371301116308931</v>
      </c>
      <c r="I11914" s="17">
        <f>YEAR(Table6[[#This Row],[Date]])</f>
        <v>2022</v>
      </c>
      <c r="J11914" s="18">
        <f>MONTH(Table6[[#This Row],[Date]])</f>
        <v>4</v>
      </c>
    </row>
    <row r="11915" spans="3:10" x14ac:dyDescent="0.3">
      <c r="C11915" s="16">
        <v>44683</v>
      </c>
      <c r="D11915" s="19" t="s">
        <v>14</v>
      </c>
      <c r="E11915" s="17">
        <v>19.502096176147461</v>
      </c>
      <c r="F11915" s="17">
        <v>19.543029767970609</v>
      </c>
      <c r="G11915" s="17">
        <v>18.361902830373381</v>
      </c>
      <c r="H11915" s="17">
        <v>18.511665122150418</v>
      </c>
      <c r="I11915" s="17">
        <f>YEAR(Table6[[#This Row],[Date]])</f>
        <v>2022</v>
      </c>
      <c r="J11915" s="18">
        <f>MONTH(Table6[[#This Row],[Date]])</f>
        <v>5</v>
      </c>
    </row>
    <row r="11916" spans="3:10" x14ac:dyDescent="0.3">
      <c r="C11916" s="16">
        <v>44684</v>
      </c>
      <c r="D11916" s="19" t="s">
        <v>14</v>
      </c>
      <c r="E11916" s="17">
        <v>19.570989608764648</v>
      </c>
      <c r="F11916" s="17">
        <v>19.7936383083617</v>
      </c>
      <c r="G11916" s="17">
        <v>19.10273168739635</v>
      </c>
      <c r="H11916" s="17">
        <v>19.369309500828891</v>
      </c>
      <c r="I11916" s="17">
        <f>YEAR(Table6[[#This Row],[Date]])</f>
        <v>2022</v>
      </c>
      <c r="J11916" s="18">
        <f>MONTH(Table6[[#This Row],[Date]])</f>
        <v>5</v>
      </c>
    </row>
    <row r="11917" spans="3:10" x14ac:dyDescent="0.3">
      <c r="C11917" s="16">
        <v>44685</v>
      </c>
      <c r="D11917" s="19" t="s">
        <v>14</v>
      </c>
      <c r="E11917" s="17">
        <v>20.30183029174805</v>
      </c>
      <c r="F11917" s="17">
        <v>20.3677258614149</v>
      </c>
      <c r="G11917" s="17">
        <v>18.721334489249369</v>
      </c>
      <c r="H11917" s="17">
        <v>19.891481213837121</v>
      </c>
      <c r="I11917" s="17">
        <f>YEAR(Table6[[#This Row],[Date]])</f>
        <v>2022</v>
      </c>
      <c r="J11917" s="18">
        <f>MONTH(Table6[[#This Row],[Date]])</f>
        <v>5</v>
      </c>
    </row>
    <row r="11918" spans="3:10" x14ac:dyDescent="0.3">
      <c r="C11918" s="16">
        <v>44686</v>
      </c>
      <c r="D11918" s="19" t="s">
        <v>14</v>
      </c>
      <c r="E11918" s="17">
        <v>18.81418609619141</v>
      </c>
      <c r="F11918" s="17">
        <v>19.89347518278932</v>
      </c>
      <c r="G11918" s="17">
        <v>18.47073048801262</v>
      </c>
      <c r="H11918" s="17">
        <v>19.83556828731373</v>
      </c>
      <c r="I11918" s="17">
        <f>YEAR(Table6[[#This Row],[Date]])</f>
        <v>2022</v>
      </c>
      <c r="J11918" s="18">
        <f>MONTH(Table6[[#This Row],[Date]])</f>
        <v>5</v>
      </c>
    </row>
    <row r="11919" spans="3:10" x14ac:dyDescent="0.3">
      <c r="C11919" s="16">
        <v>44687</v>
      </c>
      <c r="D11919" s="19" t="s">
        <v>14</v>
      </c>
      <c r="E11919" s="17">
        <v>18.645452499389648</v>
      </c>
      <c r="F11919" s="17">
        <v>19.481128129269699</v>
      </c>
      <c r="G11919" s="17">
        <v>17.9615368085665</v>
      </c>
      <c r="H11919" s="17">
        <v>18.706356810624371</v>
      </c>
      <c r="I11919" s="17">
        <f>YEAR(Table6[[#This Row],[Date]])</f>
        <v>2022</v>
      </c>
      <c r="J11919" s="18">
        <f>MONTH(Table6[[#This Row],[Date]])</f>
        <v>5</v>
      </c>
    </row>
    <row r="11920" spans="3:10" x14ac:dyDescent="0.3">
      <c r="C11920" s="16">
        <v>44690</v>
      </c>
      <c r="D11920" s="19" t="s">
        <v>14</v>
      </c>
      <c r="E11920" s="17">
        <v>16.923185348510739</v>
      </c>
      <c r="F11920" s="17">
        <v>18.226119199359051</v>
      </c>
      <c r="G11920" s="17">
        <v>16.800378841340269</v>
      </c>
      <c r="H11920" s="17">
        <v>18.005470062057199</v>
      </c>
      <c r="I11920" s="17">
        <f>YEAR(Table6[[#This Row],[Date]])</f>
        <v>2022</v>
      </c>
      <c r="J11920" s="18">
        <f>MONTH(Table6[[#This Row],[Date]])</f>
        <v>5</v>
      </c>
    </row>
    <row r="11921" spans="3:10" x14ac:dyDescent="0.3">
      <c r="C11921" s="16">
        <v>44691</v>
      </c>
      <c r="D11921" s="19" t="s">
        <v>14</v>
      </c>
      <c r="E11921" s="17">
        <v>17.56716156005859</v>
      </c>
      <c r="F11921" s="17">
        <v>18.169208169456699</v>
      </c>
      <c r="G11921" s="17">
        <v>16.998063684586601</v>
      </c>
      <c r="H11921" s="17">
        <v>17.66101270178099</v>
      </c>
      <c r="I11921" s="17">
        <f>YEAR(Table6[[#This Row],[Date]])</f>
        <v>2022</v>
      </c>
      <c r="J11921" s="18">
        <f>MONTH(Table6[[#This Row],[Date]])</f>
        <v>5</v>
      </c>
    </row>
    <row r="11922" spans="3:10" x14ac:dyDescent="0.3">
      <c r="C11922" s="16">
        <v>44692</v>
      </c>
      <c r="D11922" s="19" t="s">
        <v>14</v>
      </c>
      <c r="E11922" s="17">
        <v>16.603689193725589</v>
      </c>
      <c r="F11922" s="17">
        <v>17.724913616268012</v>
      </c>
      <c r="G11922" s="17">
        <v>16.541788912710832</v>
      </c>
      <c r="H11922" s="17">
        <v>17.319555803098311</v>
      </c>
      <c r="I11922" s="17">
        <f>YEAR(Table6[[#This Row],[Date]])</f>
        <v>2022</v>
      </c>
      <c r="J11922" s="18">
        <f>MONTH(Table6[[#This Row],[Date]])</f>
        <v>5</v>
      </c>
    </row>
    <row r="11923" spans="3:10" x14ac:dyDescent="0.3">
      <c r="C11923" s="16">
        <v>44693</v>
      </c>
      <c r="D11923" s="19" t="s">
        <v>14</v>
      </c>
      <c r="E11923" s="17">
        <v>16.149412155151371</v>
      </c>
      <c r="F11923" s="17">
        <v>16.76144332448785</v>
      </c>
      <c r="G11923" s="17">
        <v>15.542375094952369</v>
      </c>
      <c r="H11923" s="17">
        <v>16.193343176578431</v>
      </c>
      <c r="I11923" s="17">
        <f>YEAR(Table6[[#This Row],[Date]])</f>
        <v>2022</v>
      </c>
      <c r="J11923" s="18">
        <f>MONTH(Table6[[#This Row],[Date]])</f>
        <v>5</v>
      </c>
    </row>
    <row r="11924" spans="3:10" x14ac:dyDescent="0.3">
      <c r="C11924" s="16">
        <v>44694</v>
      </c>
      <c r="D11924" s="19" t="s">
        <v>14</v>
      </c>
      <c r="E11924" s="17">
        <v>17.677984237670898</v>
      </c>
      <c r="F11924" s="17">
        <v>17.899633102314851</v>
      </c>
      <c r="G11924" s="17">
        <v>16.566746306512272</v>
      </c>
      <c r="H11924" s="17">
        <v>16.76143746506045</v>
      </c>
      <c r="I11924" s="17">
        <f>YEAR(Table6[[#This Row],[Date]])</f>
        <v>2022</v>
      </c>
      <c r="J11924" s="18">
        <f>MONTH(Table6[[#This Row],[Date]])</f>
        <v>5</v>
      </c>
    </row>
    <row r="11925" spans="3:10" x14ac:dyDescent="0.3">
      <c r="C11925" s="16">
        <v>44697</v>
      </c>
      <c r="D11925" s="19" t="s">
        <v>14</v>
      </c>
      <c r="E11925" s="17">
        <v>17.236686706542969</v>
      </c>
      <c r="F11925" s="17">
        <v>17.759857858030511</v>
      </c>
      <c r="G11925" s="17">
        <v>17.078937636827309</v>
      </c>
      <c r="H11925" s="17">
        <v>17.48129993196212</v>
      </c>
      <c r="I11925" s="17">
        <f>YEAR(Table6[[#This Row],[Date]])</f>
        <v>2022</v>
      </c>
      <c r="J11925" s="18">
        <f>MONTH(Table6[[#This Row],[Date]])</f>
        <v>5</v>
      </c>
    </row>
    <row r="11926" spans="3:10" x14ac:dyDescent="0.3">
      <c r="C11926" s="16">
        <v>44698</v>
      </c>
      <c r="D11926" s="19" t="s">
        <v>14</v>
      </c>
      <c r="E11926" s="17">
        <v>18.148239135742191</v>
      </c>
      <c r="F11926" s="17">
        <v>18.34193241924276</v>
      </c>
      <c r="G11926" s="17">
        <v>17.606099039261832</v>
      </c>
      <c r="H11926" s="17">
        <v>18.04540146963005</v>
      </c>
      <c r="I11926" s="17">
        <f>YEAR(Table6[[#This Row],[Date]])</f>
        <v>2022</v>
      </c>
      <c r="J11926" s="18">
        <f>MONTH(Table6[[#This Row],[Date]])</f>
        <v>5</v>
      </c>
    </row>
    <row r="11927" spans="3:10" x14ac:dyDescent="0.3">
      <c r="C11927" s="16">
        <v>44699</v>
      </c>
      <c r="D11927" s="19" t="s">
        <v>14</v>
      </c>
      <c r="E11927" s="17">
        <v>16.911203384399411</v>
      </c>
      <c r="F11927" s="17">
        <v>18.089336899458161</v>
      </c>
      <c r="G11927" s="17">
        <v>16.837321048409159</v>
      </c>
      <c r="H11927" s="17">
        <v>17.676990169187601</v>
      </c>
      <c r="I11927" s="17">
        <f>YEAR(Table6[[#This Row],[Date]])</f>
        <v>2022</v>
      </c>
      <c r="J11927" s="18">
        <f>MONTH(Table6[[#This Row],[Date]])</f>
        <v>5</v>
      </c>
    </row>
    <row r="11928" spans="3:10" x14ac:dyDescent="0.3">
      <c r="C11928" s="16">
        <v>44700</v>
      </c>
      <c r="D11928" s="19" t="s">
        <v>14</v>
      </c>
      <c r="E11928" s="17">
        <v>17.096906661987301</v>
      </c>
      <c r="F11928" s="17">
        <v>17.65901559950877</v>
      </c>
      <c r="G11928" s="17">
        <v>16.707522431730489</v>
      </c>
      <c r="H11928" s="17">
        <v>16.910202262370539</v>
      </c>
      <c r="I11928" s="17">
        <f>YEAR(Table6[[#This Row],[Date]])</f>
        <v>2022</v>
      </c>
      <c r="J11928" s="18">
        <f>MONTH(Table6[[#This Row],[Date]])</f>
        <v>5</v>
      </c>
    </row>
    <row r="11929" spans="3:10" x14ac:dyDescent="0.3">
      <c r="C11929" s="16">
        <v>44701</v>
      </c>
      <c r="D11929" s="19" t="s">
        <v>14</v>
      </c>
      <c r="E11929" s="17">
        <v>16.667587280273441</v>
      </c>
      <c r="F11929" s="17">
        <v>17.382454041124081</v>
      </c>
      <c r="G11929" s="17">
        <v>15.73007282064288</v>
      </c>
      <c r="H11929" s="17">
        <v>17.304578335009829</v>
      </c>
      <c r="I11929" s="17">
        <f>YEAR(Table6[[#This Row],[Date]])</f>
        <v>2022</v>
      </c>
      <c r="J11929" s="18">
        <f>MONTH(Table6[[#This Row],[Date]])</f>
        <v>5</v>
      </c>
    </row>
    <row r="11930" spans="3:10" x14ac:dyDescent="0.3">
      <c r="C11930" s="16">
        <v>44704</v>
      </c>
      <c r="D11930" s="19" t="s">
        <v>14</v>
      </c>
      <c r="E11930" s="17">
        <v>16.87126541137695</v>
      </c>
      <c r="F11930" s="17">
        <v>16.888238712742609</v>
      </c>
      <c r="G11930" s="17">
        <v>16.153403120038341</v>
      </c>
      <c r="H11930" s="17">
        <v>16.248252129476139</v>
      </c>
      <c r="I11930" s="17">
        <f>YEAR(Table6[[#This Row],[Date]])</f>
        <v>2022</v>
      </c>
      <c r="J11930" s="18">
        <f>MONTH(Table6[[#This Row],[Date]])</f>
        <v>5</v>
      </c>
    </row>
    <row r="11931" spans="3:10" x14ac:dyDescent="0.3">
      <c r="C11931" s="16">
        <v>44705</v>
      </c>
      <c r="D11931" s="19" t="s">
        <v>14</v>
      </c>
      <c r="E11931" s="17">
        <v>16.128438949584961</v>
      </c>
      <c r="F11931" s="17">
        <v>16.57073878546732</v>
      </c>
      <c r="G11931" s="17">
        <v>15.75503113132422</v>
      </c>
      <c r="H11931" s="17">
        <v>16.483876551702991</v>
      </c>
      <c r="I11931" s="17">
        <f>YEAR(Table6[[#This Row],[Date]])</f>
        <v>2022</v>
      </c>
      <c r="J11931" s="18">
        <f>MONTH(Table6[[#This Row],[Date]])</f>
        <v>5</v>
      </c>
    </row>
    <row r="11932" spans="3:10" x14ac:dyDescent="0.3">
      <c r="C11932" s="16">
        <v>44706</v>
      </c>
      <c r="D11932" s="19" t="s">
        <v>14</v>
      </c>
      <c r="E11932" s="17">
        <v>16.948146820068359</v>
      </c>
      <c r="F11932" s="17">
        <v>17.083931355264792</v>
      </c>
      <c r="G11932" s="17">
        <v>15.97468883812863</v>
      </c>
      <c r="H11932" s="17">
        <v>15.994657656215811</v>
      </c>
      <c r="I11932" s="17">
        <f>YEAR(Table6[[#This Row],[Date]])</f>
        <v>2022</v>
      </c>
      <c r="J11932" s="18">
        <f>MONTH(Table6[[#This Row],[Date]])</f>
        <v>5</v>
      </c>
    </row>
    <row r="11933" spans="3:10" x14ac:dyDescent="0.3">
      <c r="C11933" s="16">
        <v>44707</v>
      </c>
      <c r="D11933" s="19" t="s">
        <v>14</v>
      </c>
      <c r="E11933" s="17">
        <v>17.82275390625</v>
      </c>
      <c r="F11933" s="17">
        <v>18.063371791083199</v>
      </c>
      <c r="G11933" s="17">
        <v>15.9966474902733</v>
      </c>
      <c r="H11933" s="17">
        <v>16.010625276908169</v>
      </c>
      <c r="I11933" s="17">
        <f>YEAR(Table6[[#This Row],[Date]])</f>
        <v>2022</v>
      </c>
      <c r="J11933" s="18">
        <f>MONTH(Table6[[#This Row],[Date]])</f>
        <v>5</v>
      </c>
    </row>
    <row r="11934" spans="3:10" x14ac:dyDescent="0.3">
      <c r="C11934" s="16">
        <v>44708</v>
      </c>
      <c r="D11934" s="19" t="s">
        <v>14</v>
      </c>
      <c r="E11934" s="17">
        <v>18.781240463256839</v>
      </c>
      <c r="F11934" s="17">
        <v>18.85112941351262</v>
      </c>
      <c r="G11934" s="17">
        <v>18.07136487475826</v>
      </c>
      <c r="H11934" s="17">
        <v>18.157229258357251</v>
      </c>
      <c r="I11934" s="17">
        <f>YEAR(Table6[[#This Row],[Date]])</f>
        <v>2022</v>
      </c>
      <c r="J11934" s="18">
        <f>MONTH(Table6[[#This Row],[Date]])</f>
        <v>5</v>
      </c>
    </row>
    <row r="11935" spans="3:10" x14ac:dyDescent="0.3">
      <c r="C11935" s="16">
        <v>44712</v>
      </c>
      <c r="D11935" s="19" t="s">
        <v>14</v>
      </c>
      <c r="E11935" s="17">
        <v>18.6424560546875</v>
      </c>
      <c r="F11935" s="17">
        <v>19.169620474923089</v>
      </c>
      <c r="G11935" s="17">
        <v>18.320965054670911</v>
      </c>
      <c r="H11935" s="17">
        <v>18.949967363604511</v>
      </c>
      <c r="I11935" s="17">
        <f>YEAR(Table6[[#This Row],[Date]])</f>
        <v>2022</v>
      </c>
      <c r="J11935" s="18">
        <f>MONTH(Table6[[#This Row],[Date]])</f>
        <v>5</v>
      </c>
    </row>
    <row r="11936" spans="3:10" x14ac:dyDescent="0.3">
      <c r="C11936" s="16">
        <v>44713</v>
      </c>
      <c r="D11936" s="19" t="s">
        <v>14</v>
      </c>
      <c r="E11936" s="17">
        <v>18.291015625</v>
      </c>
      <c r="F11936" s="17">
        <v>19.022855747717308</v>
      </c>
      <c r="G11936" s="17">
        <v>18.09332892648565</v>
      </c>
      <c r="H11936" s="17">
        <v>18.694377690643829</v>
      </c>
      <c r="I11936" s="17">
        <f>YEAR(Table6[[#This Row],[Date]])</f>
        <v>2022</v>
      </c>
      <c r="J11936" s="18">
        <f>MONTH(Table6[[#This Row],[Date]])</f>
        <v>6</v>
      </c>
    </row>
    <row r="11937" spans="3:10" x14ac:dyDescent="0.3">
      <c r="C11937" s="16">
        <v>44714</v>
      </c>
      <c r="D11937" s="19" t="s">
        <v>14</v>
      </c>
      <c r="E11937" s="17">
        <v>19.561000823974609</v>
      </c>
      <c r="F11937" s="17">
        <v>19.587958531462959</v>
      </c>
      <c r="G11937" s="17">
        <v>18.169207293188279</v>
      </c>
      <c r="H11937" s="17">
        <v>18.26305843038439</v>
      </c>
      <c r="I11937" s="17">
        <f>YEAR(Table6[[#This Row],[Date]])</f>
        <v>2022</v>
      </c>
      <c r="J11937" s="18">
        <f>MONTH(Table6[[#This Row],[Date]])</f>
        <v>6</v>
      </c>
    </row>
    <row r="11938" spans="3:10" x14ac:dyDescent="0.3">
      <c r="C11938" s="16">
        <v>44715</v>
      </c>
      <c r="D11938" s="19" t="s">
        <v>14</v>
      </c>
      <c r="E11938" s="17">
        <v>18.690383911132809</v>
      </c>
      <c r="F11938" s="17">
        <v>19.30141713207783</v>
      </c>
      <c r="G11938" s="17">
        <v>18.49269719667944</v>
      </c>
      <c r="H11938" s="17">
        <v>19.0518126369297</v>
      </c>
      <c r="I11938" s="17">
        <f>YEAR(Table6[[#This Row],[Date]])</f>
        <v>2022</v>
      </c>
      <c r="J11938" s="18">
        <f>MONTH(Table6[[#This Row],[Date]])</f>
        <v>6</v>
      </c>
    </row>
    <row r="11939" spans="3:10" x14ac:dyDescent="0.3">
      <c r="C11939" s="16">
        <v>44718</v>
      </c>
      <c r="D11939" s="19" t="s">
        <v>14</v>
      </c>
      <c r="E11939" s="17">
        <v>18.756277084350589</v>
      </c>
      <c r="F11939" s="17">
        <v>19.3064059154663</v>
      </c>
      <c r="G11939" s="17">
        <v>18.534628199122931</v>
      </c>
      <c r="H11939" s="17">
        <v>19.108719226290091</v>
      </c>
      <c r="I11939" s="17">
        <f>YEAR(Table6[[#This Row],[Date]])</f>
        <v>2022</v>
      </c>
      <c r="J11939" s="18">
        <f>MONTH(Table6[[#This Row],[Date]])</f>
        <v>6</v>
      </c>
    </row>
    <row r="11940" spans="3:10" x14ac:dyDescent="0.3">
      <c r="C11940" s="16">
        <v>44719</v>
      </c>
      <c r="D11940" s="19" t="s">
        <v>14</v>
      </c>
      <c r="E11940" s="17">
        <v>18.89605712890625</v>
      </c>
      <c r="F11940" s="17">
        <v>18.969939456850089</v>
      </c>
      <c r="G11940" s="17">
        <v>18.15922387531263</v>
      </c>
      <c r="H11940" s="17">
        <v>18.442774945400071</v>
      </c>
      <c r="I11940" s="17">
        <f>YEAR(Table6[[#This Row],[Date]])</f>
        <v>2022</v>
      </c>
      <c r="J11940" s="18">
        <f>MONTH(Table6[[#This Row],[Date]])</f>
        <v>6</v>
      </c>
    </row>
    <row r="11941" spans="3:10" x14ac:dyDescent="0.3">
      <c r="C11941" s="16">
        <v>44720</v>
      </c>
      <c r="D11941" s="19" t="s">
        <v>14</v>
      </c>
      <c r="E11941" s="17">
        <v>18.6224365234375</v>
      </c>
      <c r="F11941" s="17">
        <v>19.153706803213019</v>
      </c>
      <c r="G11941" s="17">
        <v>18.509590564455209</v>
      </c>
      <c r="H11941" s="17">
        <v>18.773228590865148</v>
      </c>
      <c r="I11941" s="17">
        <f>YEAR(Table6[[#This Row],[Date]])</f>
        <v>2022</v>
      </c>
      <c r="J11941" s="18">
        <f>MONTH(Table6[[#This Row],[Date]])</f>
        <v>6</v>
      </c>
    </row>
    <row r="11942" spans="3:10" x14ac:dyDescent="0.3">
      <c r="C11942" s="16">
        <v>44721</v>
      </c>
      <c r="D11942" s="19" t="s">
        <v>14</v>
      </c>
      <c r="E11942" s="17">
        <v>18.023256301879879</v>
      </c>
      <c r="F11942" s="17">
        <v>18.907043184397519</v>
      </c>
      <c r="G11942" s="17">
        <v>18.01626592944303</v>
      </c>
      <c r="H11942" s="17">
        <v>18.455663217274459</v>
      </c>
      <c r="I11942" s="17">
        <f>YEAR(Table6[[#This Row],[Date]])</f>
        <v>2022</v>
      </c>
      <c r="J11942" s="18">
        <f>MONTH(Table6[[#This Row],[Date]])</f>
        <v>6</v>
      </c>
    </row>
    <row r="11943" spans="3:10" x14ac:dyDescent="0.3">
      <c r="C11943" s="16">
        <v>44722</v>
      </c>
      <c r="D11943" s="19" t="s">
        <v>14</v>
      </c>
      <c r="E11943" s="17">
        <v>16.950727462768551</v>
      </c>
      <c r="F11943" s="17">
        <v>17.672735713116989</v>
      </c>
      <c r="G11943" s="17">
        <v>16.84586998324043</v>
      </c>
      <c r="H11943" s="17">
        <v>17.57586859028757</v>
      </c>
      <c r="I11943" s="17">
        <f>YEAR(Table6[[#This Row],[Date]])</f>
        <v>2022</v>
      </c>
      <c r="J11943" s="18">
        <f>MONTH(Table6[[#This Row],[Date]])</f>
        <v>6</v>
      </c>
    </row>
    <row r="11944" spans="3:10" x14ac:dyDescent="0.3">
      <c r="C11944" s="16">
        <v>44725</v>
      </c>
      <c r="D11944" s="19" t="s">
        <v>14</v>
      </c>
      <c r="E11944" s="17">
        <v>15.62554836273193</v>
      </c>
      <c r="F11944" s="17">
        <v>16.289636613349892</v>
      </c>
      <c r="G11944" s="17">
        <v>15.58460420779417</v>
      </c>
      <c r="H11944" s="17">
        <v>15.978064089326381</v>
      </c>
      <c r="I11944" s="17">
        <f>YEAR(Table6[[#This Row],[Date]])</f>
        <v>2022</v>
      </c>
      <c r="J11944" s="18">
        <f>MONTH(Table6[[#This Row],[Date]])</f>
        <v>6</v>
      </c>
    </row>
    <row r="11945" spans="3:10" x14ac:dyDescent="0.3">
      <c r="C11945" s="16">
        <v>44726</v>
      </c>
      <c r="D11945" s="19" t="s">
        <v>14</v>
      </c>
      <c r="E11945" s="17">
        <v>15.814290046691889</v>
      </c>
      <c r="F11945" s="17">
        <v>16.04397427060546</v>
      </c>
      <c r="G11945" s="17">
        <v>15.390870591285379</v>
      </c>
      <c r="H11945" s="17">
        <v>15.70943350141671</v>
      </c>
      <c r="I11945" s="17">
        <f>YEAR(Table6[[#This Row],[Date]])</f>
        <v>2022</v>
      </c>
      <c r="J11945" s="18">
        <f>MONTH(Table6[[#This Row],[Date]])</f>
        <v>6</v>
      </c>
    </row>
    <row r="11946" spans="3:10" x14ac:dyDescent="0.3">
      <c r="C11946" s="16">
        <v>44727</v>
      </c>
      <c r="D11946" s="19" t="s">
        <v>14</v>
      </c>
      <c r="E11946" s="17">
        <v>16.504341125488281</v>
      </c>
      <c r="F11946" s="17">
        <v>16.844873202123949</v>
      </c>
      <c r="G11946" s="17">
        <v>15.90416434025426</v>
      </c>
      <c r="H11946" s="17">
        <v>16.072932305621389</v>
      </c>
      <c r="I11946" s="17">
        <f>YEAR(Table6[[#This Row],[Date]])</f>
        <v>2022</v>
      </c>
      <c r="J11946" s="18">
        <f>MONTH(Table6[[#This Row],[Date]])</f>
        <v>6</v>
      </c>
    </row>
    <row r="11947" spans="3:10" x14ac:dyDescent="0.3">
      <c r="C11947" s="16">
        <v>44728</v>
      </c>
      <c r="D11947" s="19" t="s">
        <v>14</v>
      </c>
      <c r="E11947" s="17">
        <v>15.579611778259279</v>
      </c>
      <c r="F11947" s="17">
        <v>15.92014484348222</v>
      </c>
      <c r="G11947" s="17">
        <v>15.379886156978589</v>
      </c>
      <c r="H11947" s="17">
        <v>15.838256529245291</v>
      </c>
      <c r="I11947" s="17">
        <f>YEAR(Table6[[#This Row],[Date]])</f>
        <v>2022</v>
      </c>
      <c r="J11947" s="18">
        <f>MONTH(Table6[[#This Row],[Date]])</f>
        <v>6</v>
      </c>
    </row>
    <row r="11948" spans="3:10" x14ac:dyDescent="0.3">
      <c r="C11948" s="16">
        <v>44729</v>
      </c>
      <c r="D11948" s="19" t="s">
        <v>14</v>
      </c>
      <c r="E11948" s="17">
        <v>15.85822868347168</v>
      </c>
      <c r="F11948" s="17">
        <v>15.97307079025985</v>
      </c>
      <c r="G11948" s="17">
        <v>15.30698542804828</v>
      </c>
      <c r="H11948" s="17">
        <v>15.626546404282079</v>
      </c>
      <c r="I11948" s="17">
        <f>YEAR(Table6[[#This Row],[Date]])</f>
        <v>2022</v>
      </c>
      <c r="J11948" s="18">
        <f>MONTH(Table6[[#This Row],[Date]])</f>
        <v>6</v>
      </c>
    </row>
    <row r="11949" spans="3:10" x14ac:dyDescent="0.3">
      <c r="C11949" s="16">
        <v>44733</v>
      </c>
      <c r="D11949" s="19" t="s">
        <v>14</v>
      </c>
      <c r="E11949" s="17">
        <v>16.54328727722168</v>
      </c>
      <c r="F11949" s="17">
        <v>16.984680712169009</v>
      </c>
      <c r="G11949" s="17">
        <v>16.384504876962421</v>
      </c>
      <c r="H11949" s="17">
        <v>16.452412438369819</v>
      </c>
      <c r="I11949" s="17">
        <f>YEAR(Table6[[#This Row],[Date]])</f>
        <v>2022</v>
      </c>
      <c r="J11949" s="18">
        <f>MONTH(Table6[[#This Row],[Date]])</f>
        <v>6</v>
      </c>
    </row>
    <row r="11950" spans="3:10" x14ac:dyDescent="0.3">
      <c r="C11950" s="16">
        <v>44734</v>
      </c>
      <c r="D11950" s="19" t="s">
        <v>14</v>
      </c>
      <c r="E11950" s="17">
        <v>16.33757209777832</v>
      </c>
      <c r="F11950" s="17">
        <v>16.63915812084252</v>
      </c>
      <c r="G11950" s="17">
        <v>16.157818561487449</v>
      </c>
      <c r="H11950" s="17">
        <v>16.203755026060911</v>
      </c>
      <c r="I11950" s="17">
        <f>YEAR(Table6[[#This Row],[Date]])</f>
        <v>2022</v>
      </c>
      <c r="J11950" s="18">
        <f>MONTH(Table6[[#This Row],[Date]])</f>
        <v>6</v>
      </c>
    </row>
    <row r="11951" spans="3:10" x14ac:dyDescent="0.3">
      <c r="C11951" s="16">
        <v>44735</v>
      </c>
      <c r="D11951" s="19" t="s">
        <v>14</v>
      </c>
      <c r="E11951" s="17">
        <v>16.202754974365231</v>
      </c>
      <c r="F11951" s="17">
        <v>16.562260098476511</v>
      </c>
      <c r="G11951" s="17">
        <v>15.83126431440113</v>
      </c>
      <c r="H11951" s="17">
        <v>16.49635060350386</v>
      </c>
      <c r="I11951" s="17">
        <f>YEAR(Table6[[#This Row],[Date]])</f>
        <v>2022</v>
      </c>
      <c r="J11951" s="18">
        <f>MONTH(Table6[[#This Row],[Date]])</f>
        <v>6</v>
      </c>
    </row>
    <row r="11952" spans="3:10" x14ac:dyDescent="0.3">
      <c r="C11952" s="16">
        <v>44736</v>
      </c>
      <c r="D11952" s="19" t="s">
        <v>14</v>
      </c>
      <c r="E11952" s="17">
        <v>17.102519989013668</v>
      </c>
      <c r="F11952" s="17">
        <v>17.116500734294011</v>
      </c>
      <c r="G11952" s="17">
        <v>16.287638726739988</v>
      </c>
      <c r="H11952" s="17">
        <v>16.477378773211498</v>
      </c>
      <c r="I11952" s="17">
        <f>YEAR(Table6[[#This Row],[Date]])</f>
        <v>2022</v>
      </c>
      <c r="J11952" s="18">
        <f>MONTH(Table6[[#This Row],[Date]])</f>
        <v>6</v>
      </c>
    </row>
    <row r="11953" spans="3:10" x14ac:dyDescent="0.3">
      <c r="C11953" s="16">
        <v>44739</v>
      </c>
      <c r="D11953" s="19" t="s">
        <v>14</v>
      </c>
      <c r="E11953" s="17">
        <v>16.845870971679691</v>
      </c>
      <c r="F11953" s="17">
        <v>17.30623935220984</v>
      </c>
      <c r="G11953" s="17">
        <v>16.60320411021139</v>
      </c>
      <c r="H11953" s="17">
        <v>17.28826438186654</v>
      </c>
      <c r="I11953" s="17">
        <f>YEAR(Table6[[#This Row],[Date]])</f>
        <v>2022</v>
      </c>
      <c r="J11953" s="18">
        <f>MONTH(Table6[[#This Row],[Date]])</f>
        <v>6</v>
      </c>
    </row>
    <row r="11954" spans="3:10" x14ac:dyDescent="0.3">
      <c r="C11954" s="16">
        <v>44740</v>
      </c>
      <c r="D11954" s="19" t="s">
        <v>14</v>
      </c>
      <c r="E11954" s="17">
        <v>15.9600887298584</v>
      </c>
      <c r="F11954" s="17">
        <v>17.178415401359441</v>
      </c>
      <c r="G11954" s="17">
        <v>15.92313880232135</v>
      </c>
      <c r="H11954" s="17">
        <v>16.87682940328849</v>
      </c>
      <c r="I11954" s="17">
        <f>YEAR(Table6[[#This Row],[Date]])</f>
        <v>2022</v>
      </c>
      <c r="J11954" s="18">
        <f>MONTH(Table6[[#This Row],[Date]])</f>
        <v>6</v>
      </c>
    </row>
    <row r="11955" spans="3:10" x14ac:dyDescent="0.3">
      <c r="C11955" s="16">
        <v>44741</v>
      </c>
      <c r="D11955" s="19" t="s">
        <v>14</v>
      </c>
      <c r="E11955" s="17">
        <v>15.52068996429443</v>
      </c>
      <c r="F11955" s="17">
        <v>15.798308672716249</v>
      </c>
      <c r="G11955" s="17">
        <v>15.149200277723761</v>
      </c>
      <c r="H11955" s="17">
        <v>15.79231733367911</v>
      </c>
      <c r="I11955" s="17">
        <f>YEAR(Table6[[#This Row],[Date]])</f>
        <v>2022</v>
      </c>
      <c r="J11955" s="18">
        <f>MONTH(Table6[[#This Row],[Date]])</f>
        <v>6</v>
      </c>
    </row>
    <row r="11956" spans="3:10" x14ac:dyDescent="0.3">
      <c r="C11956" s="16">
        <v>44742</v>
      </c>
      <c r="D11956" s="19" t="s">
        <v>14</v>
      </c>
      <c r="E11956" s="17">
        <v>15.138217926025391</v>
      </c>
      <c r="F11956" s="17">
        <v>15.5456585643709</v>
      </c>
      <c r="G11956" s="17">
        <v>14.841625171430509</v>
      </c>
      <c r="H11956" s="17">
        <v>15.33994065570602</v>
      </c>
      <c r="I11956" s="17">
        <f>YEAR(Table6[[#This Row],[Date]])</f>
        <v>2022</v>
      </c>
      <c r="J11956" s="18">
        <f>MONTH(Table6[[#This Row],[Date]])</f>
        <v>6</v>
      </c>
    </row>
    <row r="11957" spans="3:10" x14ac:dyDescent="0.3">
      <c r="C11957" s="16">
        <v>44743</v>
      </c>
      <c r="D11957" s="19" t="s">
        <v>14</v>
      </c>
      <c r="E11957" s="17">
        <v>14.50308895111084</v>
      </c>
      <c r="F11957" s="17">
        <v>15.042348581207371</v>
      </c>
      <c r="G11957" s="17">
        <v>14.372268984403</v>
      </c>
      <c r="H11957" s="17">
        <v>14.878573864617881</v>
      </c>
      <c r="I11957" s="17">
        <f>YEAR(Table6[[#This Row],[Date]])</f>
        <v>2022</v>
      </c>
      <c r="J11957" s="18">
        <f>MONTH(Table6[[#This Row],[Date]])</f>
        <v>7</v>
      </c>
    </row>
    <row r="11958" spans="3:10" x14ac:dyDescent="0.3">
      <c r="C11958" s="16">
        <v>44747</v>
      </c>
      <c r="D11958" s="19" t="s">
        <v>14</v>
      </c>
      <c r="E11958" s="17">
        <v>14.943483352661129</v>
      </c>
      <c r="F11958" s="17">
        <v>14.95047372483366</v>
      </c>
      <c r="G11958" s="17">
        <v>14.03573019351894</v>
      </c>
      <c r="H11958" s="17">
        <v>14.15556555320515</v>
      </c>
      <c r="I11958" s="17">
        <f>YEAR(Table6[[#This Row],[Date]])</f>
        <v>2022</v>
      </c>
      <c r="J11958" s="18">
        <f>MONTH(Table6[[#This Row],[Date]])</f>
        <v>7</v>
      </c>
    </row>
    <row r="11959" spans="3:10" x14ac:dyDescent="0.3">
      <c r="C11959" s="16">
        <v>44748</v>
      </c>
      <c r="D11959" s="19" t="s">
        <v>14</v>
      </c>
      <c r="E11959" s="17">
        <v>15.10925769805908</v>
      </c>
      <c r="F11959" s="17">
        <v>15.29799871874644</v>
      </c>
      <c r="G11959" s="17">
        <v>14.76872463453596</v>
      </c>
      <c r="H11959" s="17">
        <v>14.989422325888841</v>
      </c>
      <c r="I11959" s="17">
        <f>YEAR(Table6[[#This Row],[Date]])</f>
        <v>2022</v>
      </c>
      <c r="J11959" s="18">
        <f>MONTH(Table6[[#This Row],[Date]])</f>
        <v>7</v>
      </c>
    </row>
    <row r="11960" spans="3:10" x14ac:dyDescent="0.3">
      <c r="C11960" s="16">
        <v>44749</v>
      </c>
      <c r="D11960" s="19" t="s">
        <v>14</v>
      </c>
      <c r="E11960" s="17">
        <v>15.836257934570311</v>
      </c>
      <c r="F11960" s="17">
        <v>15.92313854789146</v>
      </c>
      <c r="G11960" s="17">
        <v>15.367901086957771</v>
      </c>
      <c r="H11960" s="17">
        <v>15.434809616202481</v>
      </c>
      <c r="I11960" s="17">
        <f>YEAR(Table6[[#This Row],[Date]])</f>
        <v>2022</v>
      </c>
      <c r="J11960" s="18">
        <f>MONTH(Table6[[#This Row],[Date]])</f>
        <v>7</v>
      </c>
    </row>
    <row r="11961" spans="3:10" x14ac:dyDescent="0.3">
      <c r="C11961" s="16">
        <v>44750</v>
      </c>
      <c r="D11961" s="19" t="s">
        <v>14</v>
      </c>
      <c r="E11961" s="17">
        <v>15.816286087036129</v>
      </c>
      <c r="F11961" s="17">
        <v>16.01501361220458</v>
      </c>
      <c r="G11961" s="17">
        <v>15.367901316794169</v>
      </c>
      <c r="H11961" s="17">
        <v>15.408845470695081</v>
      </c>
      <c r="I11961" s="17">
        <f>YEAR(Table6[[#This Row],[Date]])</f>
        <v>2022</v>
      </c>
      <c r="J11961" s="18">
        <f>MONTH(Table6[[#This Row],[Date]])</f>
        <v>7</v>
      </c>
    </row>
    <row r="11962" spans="3:10" x14ac:dyDescent="0.3">
      <c r="C11962" s="16">
        <v>44753</v>
      </c>
      <c r="D11962" s="19" t="s">
        <v>14</v>
      </c>
      <c r="E11962" s="17">
        <v>15.1312255859375</v>
      </c>
      <c r="F11962" s="17">
        <v>15.50571142508276</v>
      </c>
      <c r="G11962" s="17">
        <v>15.017381570842121</v>
      </c>
      <c r="H11962" s="17">
        <v>15.50471239237487</v>
      </c>
      <c r="I11962" s="17">
        <f>YEAR(Table6[[#This Row],[Date]])</f>
        <v>2022</v>
      </c>
      <c r="J11962" s="18">
        <f>MONTH(Table6[[#This Row],[Date]])</f>
        <v>7</v>
      </c>
    </row>
    <row r="11963" spans="3:10" x14ac:dyDescent="0.3">
      <c r="C11963" s="16">
        <v>44754</v>
      </c>
      <c r="D11963" s="19" t="s">
        <v>14</v>
      </c>
      <c r="E11963" s="17">
        <v>15.06132125854492</v>
      </c>
      <c r="F11963" s="17">
        <v>15.40984273126851</v>
      </c>
      <c r="G11963" s="17">
        <v>14.85660240466555</v>
      </c>
      <c r="H11963" s="17">
        <v>15.247066109475631</v>
      </c>
      <c r="I11963" s="17">
        <f>YEAR(Table6[[#This Row],[Date]])</f>
        <v>2022</v>
      </c>
      <c r="J11963" s="18">
        <f>MONTH(Table6[[#This Row],[Date]])</f>
        <v>7</v>
      </c>
    </row>
    <row r="11964" spans="3:10" x14ac:dyDescent="0.3">
      <c r="C11964" s="16">
        <v>44755</v>
      </c>
      <c r="D11964" s="19" t="s">
        <v>14</v>
      </c>
      <c r="E11964" s="17">
        <v>15.143208503723139</v>
      </c>
      <c r="F11964" s="17">
        <v>15.35391964777946</v>
      </c>
      <c r="G11964" s="17">
        <v>14.44516748279363</v>
      </c>
      <c r="H11964" s="17">
        <v>14.56999609781623</v>
      </c>
      <c r="I11964" s="17">
        <f>YEAR(Table6[[#This Row],[Date]])</f>
        <v>2022</v>
      </c>
      <c r="J11964" s="18">
        <f>MONTH(Table6[[#This Row],[Date]])</f>
        <v>7</v>
      </c>
    </row>
    <row r="11965" spans="3:10" x14ac:dyDescent="0.3">
      <c r="C11965" s="16">
        <v>44756</v>
      </c>
      <c r="D11965" s="19" t="s">
        <v>14</v>
      </c>
      <c r="E11965" s="17">
        <v>15.35092353820801</v>
      </c>
      <c r="F11965" s="17">
        <v>15.45178489176778</v>
      </c>
      <c r="G11965" s="17">
        <v>14.7078064587611</v>
      </c>
      <c r="H11965" s="17">
        <v>15.087285563609489</v>
      </c>
      <c r="I11965" s="17">
        <f>YEAR(Table6[[#This Row],[Date]])</f>
        <v>2022</v>
      </c>
      <c r="J11965" s="18">
        <f>MONTH(Table6[[#This Row],[Date]])</f>
        <v>7</v>
      </c>
    </row>
    <row r="11966" spans="3:10" x14ac:dyDescent="0.3">
      <c r="C11966" s="16">
        <v>44757</v>
      </c>
      <c r="D11966" s="19" t="s">
        <v>14</v>
      </c>
      <c r="E11966" s="17">
        <v>15.740390777587891</v>
      </c>
      <c r="F11966" s="17">
        <v>15.760362862859321</v>
      </c>
      <c r="G11966" s="17">
        <v>15.42382498806243</v>
      </c>
      <c r="H11966" s="17">
        <v>15.637532300377909</v>
      </c>
      <c r="I11966" s="17">
        <f>YEAR(Table6[[#This Row],[Date]])</f>
        <v>2022</v>
      </c>
      <c r="J11966" s="18">
        <f>MONTH(Table6[[#This Row],[Date]])</f>
        <v>7</v>
      </c>
    </row>
    <row r="11967" spans="3:10" x14ac:dyDescent="0.3">
      <c r="C11967" s="16">
        <v>44760</v>
      </c>
      <c r="D11967" s="19" t="s">
        <v>14</v>
      </c>
      <c r="E11967" s="17">
        <v>16.078922271728519</v>
      </c>
      <c r="F11967" s="17">
        <v>16.873830330608531</v>
      </c>
      <c r="G11967" s="17">
        <v>15.98005899494928</v>
      </c>
      <c r="H11967" s="17">
        <v>16.279646875488329</v>
      </c>
      <c r="I11967" s="17">
        <f>YEAR(Table6[[#This Row],[Date]])</f>
        <v>2022</v>
      </c>
      <c r="J11967" s="18">
        <f>MONTH(Table6[[#This Row],[Date]])</f>
        <v>7</v>
      </c>
    </row>
    <row r="11968" spans="3:10" x14ac:dyDescent="0.3">
      <c r="C11968" s="16">
        <v>44761</v>
      </c>
      <c r="D11968" s="19" t="s">
        <v>14</v>
      </c>
      <c r="E11968" s="17">
        <v>16.968704223632809</v>
      </c>
      <c r="F11968" s="17">
        <v>17.086542473862671</v>
      </c>
      <c r="G11968" s="17">
        <v>16.149828763997132</v>
      </c>
      <c r="H11968" s="17">
        <v>16.463397441175889</v>
      </c>
      <c r="I11968" s="17">
        <f>YEAR(Table6[[#This Row],[Date]])</f>
        <v>2022</v>
      </c>
      <c r="J11968" s="18">
        <f>MONTH(Table6[[#This Row],[Date]])</f>
        <v>7</v>
      </c>
    </row>
    <row r="11969" spans="3:10" x14ac:dyDescent="0.3">
      <c r="C11969" s="16">
        <v>44762</v>
      </c>
      <c r="D11969" s="19" t="s">
        <v>14</v>
      </c>
      <c r="E11969" s="17">
        <v>17.782587051391602</v>
      </c>
      <c r="F11969" s="17">
        <v>17.908415670341519</v>
      </c>
      <c r="G11969" s="17">
        <v>16.777967593941469</v>
      </c>
      <c r="H11969" s="17">
        <v>16.923767346687271</v>
      </c>
      <c r="I11969" s="17">
        <f>YEAR(Table6[[#This Row],[Date]])</f>
        <v>2022</v>
      </c>
      <c r="J11969" s="18">
        <f>MONTH(Table6[[#This Row],[Date]])</f>
        <v>7</v>
      </c>
    </row>
    <row r="11970" spans="3:10" x14ac:dyDescent="0.3">
      <c r="C11970" s="16">
        <v>44763</v>
      </c>
      <c r="D11970" s="19" t="s">
        <v>14</v>
      </c>
      <c r="E11970" s="17">
        <v>18.025253295898441</v>
      </c>
      <c r="F11970" s="17">
        <v>18.11912428792284</v>
      </c>
      <c r="G11970" s="17">
        <v>17.520946471976568</v>
      </c>
      <c r="H11970" s="17">
        <v>17.86048049580398</v>
      </c>
      <c r="I11970" s="17">
        <f>YEAR(Table6[[#This Row],[Date]])</f>
        <v>2022</v>
      </c>
      <c r="J11970" s="18">
        <f>MONTH(Table6[[#This Row],[Date]])</f>
        <v>7</v>
      </c>
    </row>
    <row r="11971" spans="3:10" x14ac:dyDescent="0.3">
      <c r="C11971" s="16">
        <v>44764</v>
      </c>
      <c r="D11971" s="19" t="s">
        <v>14</v>
      </c>
      <c r="E11971" s="17">
        <v>17.295253753662109</v>
      </c>
      <c r="F11971" s="17">
        <v>17.94236407699637</v>
      </c>
      <c r="G11971" s="17">
        <v>17.11350218579841</v>
      </c>
      <c r="H11971" s="17">
        <v>17.868466134421801</v>
      </c>
      <c r="I11971" s="17">
        <f>YEAR(Table6[[#This Row],[Date]])</f>
        <v>2022</v>
      </c>
      <c r="J11971" s="18">
        <f>MONTH(Table6[[#This Row],[Date]])</f>
        <v>7</v>
      </c>
    </row>
    <row r="11972" spans="3:10" x14ac:dyDescent="0.3">
      <c r="C11972" s="16">
        <v>44767</v>
      </c>
      <c r="D11972" s="19" t="s">
        <v>14</v>
      </c>
      <c r="E11972" s="17">
        <v>17.000661849975589</v>
      </c>
      <c r="F11972" s="17">
        <v>17.10052514024072</v>
      </c>
      <c r="G11972" s="17">
        <v>16.6261759400317</v>
      </c>
      <c r="H11972" s="17">
        <v>16.99566763785872</v>
      </c>
      <c r="I11972" s="17">
        <f>YEAR(Table6[[#This Row],[Date]])</f>
        <v>2022</v>
      </c>
      <c r="J11972" s="18">
        <f>MONTH(Table6[[#This Row],[Date]])</f>
        <v>7</v>
      </c>
    </row>
    <row r="11973" spans="3:10" x14ac:dyDescent="0.3">
      <c r="C11973" s="16">
        <v>44768</v>
      </c>
      <c r="D11973" s="19" t="s">
        <v>14</v>
      </c>
      <c r="E11973" s="17">
        <v>16.510334014892582</v>
      </c>
      <c r="F11973" s="17">
        <v>16.895804484534771</v>
      </c>
      <c r="G11973" s="17">
        <v>16.455409115756801</v>
      </c>
      <c r="H11973" s="17">
        <v>16.865844929169722</v>
      </c>
      <c r="I11973" s="17">
        <f>YEAR(Table6[[#This Row],[Date]])</f>
        <v>2022</v>
      </c>
      <c r="J11973" s="18">
        <f>MONTH(Table6[[#This Row],[Date]])</f>
        <v>7</v>
      </c>
    </row>
    <row r="11974" spans="3:10" x14ac:dyDescent="0.3">
      <c r="C11974" s="16">
        <v>44769</v>
      </c>
      <c r="D11974" s="19" t="s">
        <v>14</v>
      </c>
      <c r="E11974" s="17">
        <v>17.765609741210941</v>
      </c>
      <c r="F11974" s="17">
        <v>17.911409474895201</v>
      </c>
      <c r="G11974" s="17">
        <v>16.88981135399597</v>
      </c>
      <c r="H11974" s="17">
        <v>17.008647679663689</v>
      </c>
      <c r="I11974" s="17">
        <f>YEAR(Table6[[#This Row],[Date]])</f>
        <v>2022</v>
      </c>
      <c r="J11974" s="18">
        <f>MONTH(Table6[[#This Row],[Date]])</f>
        <v>7</v>
      </c>
    </row>
    <row r="11975" spans="3:10" x14ac:dyDescent="0.3">
      <c r="C11975" s="16">
        <v>44770</v>
      </c>
      <c r="D11975" s="19" t="s">
        <v>14</v>
      </c>
      <c r="E11975" s="17">
        <v>17.959342956542969</v>
      </c>
      <c r="F11975" s="17">
        <v>18.115129215664378</v>
      </c>
      <c r="G11975" s="17">
        <v>17.41609006756601</v>
      </c>
      <c r="H11975" s="17">
        <v>17.95035642326178</v>
      </c>
      <c r="I11975" s="17">
        <f>YEAR(Table6[[#This Row],[Date]])</f>
        <v>2022</v>
      </c>
      <c r="J11975" s="18">
        <f>MONTH(Table6[[#This Row],[Date]])</f>
        <v>7</v>
      </c>
    </row>
    <row r="11976" spans="3:10" x14ac:dyDescent="0.3">
      <c r="C11976" s="16">
        <v>44771</v>
      </c>
      <c r="D11976" s="19" t="s">
        <v>14</v>
      </c>
      <c r="E11976" s="17">
        <v>18.13809967041016</v>
      </c>
      <c r="F11976" s="17">
        <v>18.218987999280969</v>
      </c>
      <c r="G11976" s="17">
        <v>17.667744714059161</v>
      </c>
      <c r="H11976" s="17">
        <v>17.78857911948538</v>
      </c>
      <c r="I11976" s="17">
        <f>YEAR(Table6[[#This Row],[Date]])</f>
        <v>2022</v>
      </c>
      <c r="J11976" s="18">
        <f>MONTH(Table6[[#This Row],[Date]])</f>
        <v>7</v>
      </c>
    </row>
    <row r="11977" spans="3:10" x14ac:dyDescent="0.3">
      <c r="C11977" s="16">
        <v>44774</v>
      </c>
      <c r="D11977" s="19" t="s">
        <v>14</v>
      </c>
      <c r="E11977" s="17">
        <v>18.415719985961911</v>
      </c>
      <c r="F11977" s="17">
        <v>18.82016547403509</v>
      </c>
      <c r="G11977" s="17">
        <v>17.965338029746778</v>
      </c>
      <c r="H11977" s="17">
        <v>18.157074261142672</v>
      </c>
      <c r="I11977" s="17">
        <f>YEAR(Table6[[#This Row],[Date]])</f>
        <v>2022</v>
      </c>
      <c r="J11977" s="18">
        <f>MONTH(Table6[[#This Row],[Date]])</f>
        <v>8</v>
      </c>
    </row>
    <row r="11978" spans="3:10" x14ac:dyDescent="0.3">
      <c r="C11978" s="16">
        <v>44775</v>
      </c>
      <c r="D11978" s="19" t="s">
        <v>14</v>
      </c>
      <c r="E11978" s="17">
        <v>18.5005989074707</v>
      </c>
      <c r="F11978" s="17">
        <v>18.91203468808154</v>
      </c>
      <c r="G11978" s="17">
        <v>18.067193930058071</v>
      </c>
      <c r="H11978" s="17">
        <v>18.09715348411525</v>
      </c>
      <c r="I11978" s="17">
        <f>YEAR(Table6[[#This Row],[Date]])</f>
        <v>2022</v>
      </c>
      <c r="J11978" s="18">
        <f>MONTH(Table6[[#This Row],[Date]])</f>
        <v>8</v>
      </c>
    </row>
    <row r="11979" spans="3:10" x14ac:dyDescent="0.3">
      <c r="C11979" s="16">
        <v>44776</v>
      </c>
      <c r="D11979" s="19" t="s">
        <v>14</v>
      </c>
      <c r="E11979" s="17">
        <v>18.867094039916989</v>
      </c>
      <c r="F11979" s="17">
        <v>18.941991963683979</v>
      </c>
      <c r="G11979" s="17">
        <v>18.112130130143019</v>
      </c>
      <c r="H11979" s="17">
        <v>18.159066568713438</v>
      </c>
      <c r="I11979" s="17">
        <f>YEAR(Table6[[#This Row],[Date]])</f>
        <v>2022</v>
      </c>
      <c r="J11979" s="18">
        <f>MONTH(Table6[[#This Row],[Date]])</f>
        <v>8</v>
      </c>
    </row>
    <row r="11980" spans="3:10" x14ac:dyDescent="0.3">
      <c r="C11980" s="16">
        <v>44777</v>
      </c>
      <c r="D11980" s="19" t="s">
        <v>14</v>
      </c>
      <c r="E11980" s="17">
        <v>19.188655853271481</v>
      </c>
      <c r="F11980" s="17">
        <v>19.24757497786937</v>
      </c>
      <c r="G11980" s="17">
        <v>18.734279747108179</v>
      </c>
      <c r="H11980" s="17">
        <v>18.82315842657626</v>
      </c>
      <c r="I11980" s="17">
        <f>YEAR(Table6[[#This Row],[Date]])</f>
        <v>2022</v>
      </c>
      <c r="J11980" s="18">
        <f>MONTH(Table6[[#This Row],[Date]])</f>
        <v>8</v>
      </c>
    </row>
    <row r="11981" spans="3:10" x14ac:dyDescent="0.3">
      <c r="C11981" s="16">
        <v>44778</v>
      </c>
      <c r="D11981" s="19" t="s">
        <v>14</v>
      </c>
      <c r="E11981" s="17">
        <v>18.96296310424805</v>
      </c>
      <c r="F11981" s="17">
        <v>19.202633794012801</v>
      </c>
      <c r="G11981" s="17">
        <v>18.640406039038812</v>
      </c>
      <c r="H11981" s="17">
        <v>18.78420769100434</v>
      </c>
      <c r="I11981" s="17">
        <f>YEAR(Table6[[#This Row],[Date]])</f>
        <v>2022</v>
      </c>
      <c r="J11981" s="18">
        <f>MONTH(Table6[[#This Row],[Date]])</f>
        <v>8</v>
      </c>
    </row>
    <row r="11982" spans="3:10" x14ac:dyDescent="0.3">
      <c r="C11982" s="16">
        <v>44781</v>
      </c>
      <c r="D11982" s="19" t="s">
        <v>14</v>
      </c>
      <c r="E11982" s="17">
        <v>17.76860427856445</v>
      </c>
      <c r="F11982" s="17">
        <v>18.21399384424997</v>
      </c>
      <c r="G11982" s="17">
        <v>17.21836103439292</v>
      </c>
      <c r="H11982" s="17">
        <v>17.478004791460659</v>
      </c>
      <c r="I11982" s="17">
        <f>YEAR(Table6[[#This Row],[Date]])</f>
        <v>2022</v>
      </c>
      <c r="J11982" s="18">
        <f>MONTH(Table6[[#This Row],[Date]])</f>
        <v>8</v>
      </c>
    </row>
    <row r="11983" spans="3:10" x14ac:dyDescent="0.3">
      <c r="C11983" s="16">
        <v>44782</v>
      </c>
      <c r="D11983" s="19" t="s">
        <v>14</v>
      </c>
      <c r="E11983" s="17">
        <v>17.06257247924805</v>
      </c>
      <c r="F11983" s="17">
        <v>17.42307754461736</v>
      </c>
      <c r="G11983" s="17">
        <v>16.701069333620829</v>
      </c>
      <c r="H11983" s="17">
        <v>17.228345229259791</v>
      </c>
      <c r="I11983" s="17">
        <f>YEAR(Table6[[#This Row],[Date]])</f>
        <v>2022</v>
      </c>
      <c r="J11983" s="18">
        <f>MONTH(Table6[[#This Row],[Date]])</f>
        <v>8</v>
      </c>
    </row>
    <row r="11984" spans="3:10" x14ac:dyDescent="0.3">
      <c r="C11984" s="16">
        <v>44783</v>
      </c>
      <c r="D11984" s="19" t="s">
        <v>14</v>
      </c>
      <c r="E11984" s="17">
        <v>18.072185516357418</v>
      </c>
      <c r="F11984" s="17">
        <v>18.093156629731219</v>
      </c>
      <c r="G11984" s="17">
        <v>17.293254366616608</v>
      </c>
      <c r="H11984" s="17">
        <v>17.67373245752205</v>
      </c>
      <c r="I11984" s="17">
        <f>YEAR(Table6[[#This Row],[Date]])</f>
        <v>2022</v>
      </c>
      <c r="J11984" s="18">
        <f>MONTH(Table6[[#This Row],[Date]])</f>
        <v>8</v>
      </c>
    </row>
    <row r="11985" spans="3:10" x14ac:dyDescent="0.3">
      <c r="C11985" s="16">
        <v>44784</v>
      </c>
      <c r="D11985" s="19" t="s">
        <v>14</v>
      </c>
      <c r="E11985" s="17">
        <v>17.917398452758789</v>
      </c>
      <c r="F11985" s="17">
        <v>18.681350826322621</v>
      </c>
      <c r="G11985" s="17">
        <v>17.85148896319825</v>
      </c>
      <c r="H11985" s="17">
        <v>18.10614038929733</v>
      </c>
      <c r="I11985" s="17">
        <f>YEAR(Table6[[#This Row],[Date]])</f>
        <v>2022</v>
      </c>
      <c r="J11985" s="18">
        <f>MONTH(Table6[[#This Row],[Date]])</f>
        <v>8</v>
      </c>
    </row>
    <row r="11986" spans="3:10" x14ac:dyDescent="0.3">
      <c r="C11986" s="16">
        <v>44785</v>
      </c>
      <c r="D11986" s="19" t="s">
        <v>14</v>
      </c>
      <c r="E11986" s="17">
        <v>18.683347702026371</v>
      </c>
      <c r="F11986" s="17">
        <v>18.692336139246859</v>
      </c>
      <c r="G11986" s="17">
        <v>17.928383736442591</v>
      </c>
      <c r="H11986" s="17">
        <v>18.13510064991279</v>
      </c>
      <c r="I11986" s="17">
        <f>YEAR(Table6[[#This Row],[Date]])</f>
        <v>2022</v>
      </c>
      <c r="J11986" s="18">
        <f>MONTH(Table6[[#This Row],[Date]])</f>
        <v>8</v>
      </c>
    </row>
    <row r="11987" spans="3:10" x14ac:dyDescent="0.3">
      <c r="C11987" s="16">
        <v>44788</v>
      </c>
      <c r="D11987" s="19" t="s">
        <v>14</v>
      </c>
      <c r="E11987" s="17">
        <v>19.00590705871582</v>
      </c>
      <c r="F11987" s="17">
        <v>19.13772605861304</v>
      </c>
      <c r="G11987" s="17">
        <v>18.5874827801645</v>
      </c>
      <c r="H11987" s="17">
        <v>18.675361478518081</v>
      </c>
      <c r="I11987" s="17">
        <f>YEAR(Table6[[#This Row],[Date]])</f>
        <v>2022</v>
      </c>
      <c r="J11987" s="18">
        <f>MONTH(Table6[[#This Row],[Date]])</f>
        <v>8</v>
      </c>
    </row>
    <row r="11988" spans="3:10" x14ac:dyDescent="0.3">
      <c r="C11988" s="16">
        <v>44789</v>
      </c>
      <c r="D11988" s="19" t="s">
        <v>14</v>
      </c>
      <c r="E11988" s="17">
        <v>18.853116989135739</v>
      </c>
      <c r="F11988" s="17">
        <v>19.11575690914793</v>
      </c>
      <c r="G11988" s="17">
        <v>18.475634960330229</v>
      </c>
      <c r="H11988" s="17">
        <v>18.894061144686489</v>
      </c>
      <c r="I11988" s="17">
        <f>YEAR(Table6[[#This Row],[Date]])</f>
        <v>2022</v>
      </c>
      <c r="J11988" s="18">
        <f>MONTH(Table6[[#This Row],[Date]])</f>
        <v>8</v>
      </c>
    </row>
    <row r="11989" spans="3:10" x14ac:dyDescent="0.3">
      <c r="C11989" s="16">
        <v>44790</v>
      </c>
      <c r="D11989" s="19" t="s">
        <v>14</v>
      </c>
      <c r="E11989" s="17">
        <v>18.30986404418945</v>
      </c>
      <c r="F11989" s="17">
        <v>18.662380764372951</v>
      </c>
      <c r="G11989" s="17">
        <v>18.120125882349551</v>
      </c>
      <c r="H11989" s="17">
        <v>18.49760794964525</v>
      </c>
      <c r="I11989" s="17">
        <f>YEAR(Table6[[#This Row],[Date]])</f>
        <v>2022</v>
      </c>
      <c r="J11989" s="18">
        <f>MONTH(Table6[[#This Row],[Date]])</f>
        <v>8</v>
      </c>
    </row>
    <row r="11990" spans="3:10" x14ac:dyDescent="0.3">
      <c r="C11990" s="16">
        <v>44791</v>
      </c>
      <c r="D11990" s="19" t="s">
        <v>14</v>
      </c>
      <c r="E11990" s="17">
        <v>18.747262954711911</v>
      </c>
      <c r="F11990" s="17">
        <v>18.839135878069541</v>
      </c>
      <c r="G11990" s="17">
        <v>18.158071691656509</v>
      </c>
      <c r="H11990" s="17">
        <v>18.275909944267589</v>
      </c>
      <c r="I11990" s="17">
        <f>YEAR(Table6[[#This Row],[Date]])</f>
        <v>2022</v>
      </c>
      <c r="J11990" s="18">
        <f>MONTH(Table6[[#This Row],[Date]])</f>
        <v>8</v>
      </c>
    </row>
    <row r="11991" spans="3:10" x14ac:dyDescent="0.3">
      <c r="C11991" s="16">
        <v>44792</v>
      </c>
      <c r="D11991" s="19" t="s">
        <v>14</v>
      </c>
      <c r="E11991" s="17">
        <v>17.824525833129879</v>
      </c>
      <c r="F11991" s="17">
        <v>18.49460526497079</v>
      </c>
      <c r="G11991" s="17">
        <v>17.745633687979641</v>
      </c>
      <c r="H11991" s="17">
        <v>18.380761265272959</v>
      </c>
      <c r="I11991" s="17">
        <f>YEAR(Table6[[#This Row],[Date]])</f>
        <v>2022</v>
      </c>
      <c r="J11991" s="18">
        <f>MONTH(Table6[[#This Row],[Date]])</f>
        <v>8</v>
      </c>
    </row>
    <row r="11992" spans="3:10" x14ac:dyDescent="0.3">
      <c r="C11992" s="16">
        <v>44795</v>
      </c>
      <c r="D11992" s="19" t="s">
        <v>14</v>
      </c>
      <c r="E11992" s="17">
        <v>17.010648727416989</v>
      </c>
      <c r="F11992" s="17">
        <v>17.533930550872821</v>
      </c>
      <c r="G11992" s="17">
        <v>16.942741155282299</v>
      </c>
      <c r="H11992" s="17">
        <v>17.466022978738131</v>
      </c>
      <c r="I11992" s="17">
        <f>YEAR(Table6[[#This Row],[Date]])</f>
        <v>2022</v>
      </c>
      <c r="J11992" s="18">
        <f>MONTH(Table6[[#This Row],[Date]])</f>
        <v>8</v>
      </c>
    </row>
    <row r="11993" spans="3:10" x14ac:dyDescent="0.3">
      <c r="C11993" s="16">
        <v>44796</v>
      </c>
      <c r="D11993" s="19" t="s">
        <v>14</v>
      </c>
      <c r="E11993" s="17">
        <v>17.157444000244141</v>
      </c>
      <c r="F11993" s="17">
        <v>17.441055022428969</v>
      </c>
      <c r="G11993" s="17">
        <v>16.94673284677534</v>
      </c>
      <c r="H11993" s="17">
        <v>16.965707802805682</v>
      </c>
      <c r="I11993" s="17">
        <f>YEAR(Table6[[#This Row],[Date]])</f>
        <v>2022</v>
      </c>
      <c r="J11993" s="18">
        <f>MONTH(Table6[[#This Row],[Date]])</f>
        <v>8</v>
      </c>
    </row>
    <row r="11994" spans="3:10" x14ac:dyDescent="0.3">
      <c r="C11994" s="16">
        <v>44797</v>
      </c>
      <c r="D11994" s="19" t="s">
        <v>14</v>
      </c>
      <c r="E11994" s="17">
        <v>17.19838714599609</v>
      </c>
      <c r="F11994" s="17">
        <v>17.382134879990971</v>
      </c>
      <c r="G11994" s="17">
        <v>16.871835828872989</v>
      </c>
      <c r="H11994" s="17">
        <v>16.988674085214189</v>
      </c>
      <c r="I11994" s="17">
        <f>YEAR(Table6[[#This Row],[Date]])</f>
        <v>2022</v>
      </c>
      <c r="J11994" s="18">
        <f>MONTH(Table6[[#This Row],[Date]])</f>
        <v>8</v>
      </c>
    </row>
    <row r="11995" spans="3:10" x14ac:dyDescent="0.3">
      <c r="C11995" s="16">
        <v>44798</v>
      </c>
      <c r="D11995" s="19" t="s">
        <v>14</v>
      </c>
      <c r="E11995" s="17">
        <v>17.88844108581543</v>
      </c>
      <c r="F11995" s="17">
        <v>17.92239486743469</v>
      </c>
      <c r="G11995" s="17">
        <v>16.80992185996255</v>
      </c>
      <c r="H11995" s="17">
        <v>16.8209064587844</v>
      </c>
      <c r="I11995" s="17">
        <f>YEAR(Table6[[#This Row],[Date]])</f>
        <v>2022</v>
      </c>
      <c r="J11995" s="18">
        <f>MONTH(Table6[[#This Row],[Date]])</f>
        <v>8</v>
      </c>
    </row>
    <row r="11996" spans="3:10" x14ac:dyDescent="0.3">
      <c r="C11996" s="16">
        <v>44799</v>
      </c>
      <c r="D11996" s="19" t="s">
        <v>14</v>
      </c>
      <c r="E11996" s="17">
        <v>16.23770904541016</v>
      </c>
      <c r="F11996" s="17">
        <v>17.899427390180129</v>
      </c>
      <c r="G11996" s="17">
        <v>16.214739860424132</v>
      </c>
      <c r="H11996" s="17">
        <v>17.832519805720061</v>
      </c>
      <c r="I11996" s="17">
        <f>YEAR(Table6[[#This Row],[Date]])</f>
        <v>2022</v>
      </c>
      <c r="J11996" s="18">
        <f>MONTH(Table6[[#This Row],[Date]])</f>
        <v>8</v>
      </c>
    </row>
    <row r="11997" spans="3:10" x14ac:dyDescent="0.3">
      <c r="C11997" s="16">
        <v>44802</v>
      </c>
      <c r="D11997" s="19" t="s">
        <v>14</v>
      </c>
      <c r="E11997" s="17">
        <v>15.779335975646971</v>
      </c>
      <c r="F11997" s="17">
        <v>16.315599434676919</v>
      </c>
      <c r="G11997" s="17">
        <v>15.74538314689487</v>
      </c>
      <c r="H11997" s="17">
        <v>15.99803653500866</v>
      </c>
      <c r="I11997" s="17">
        <f>YEAR(Table6[[#This Row],[Date]])</f>
        <v>2022</v>
      </c>
      <c r="J11997" s="18">
        <f>MONTH(Table6[[#This Row],[Date]])</f>
        <v>8</v>
      </c>
    </row>
    <row r="11998" spans="3:10" x14ac:dyDescent="0.3">
      <c r="C11998" s="16">
        <v>44803</v>
      </c>
      <c r="D11998" s="19" t="s">
        <v>14</v>
      </c>
      <c r="E11998" s="17">
        <v>15.446792602539061</v>
      </c>
      <c r="F11998" s="17">
        <v>16.017008864626231</v>
      </c>
      <c r="G11998" s="17">
        <v>15.16118447894852</v>
      </c>
      <c r="H11998" s="17">
        <v>15.938117659650221</v>
      </c>
      <c r="I11998" s="17">
        <f>YEAR(Table6[[#This Row],[Date]])</f>
        <v>2022</v>
      </c>
      <c r="J11998" s="18">
        <f>MONTH(Table6[[#This Row],[Date]])</f>
        <v>8</v>
      </c>
    </row>
    <row r="11999" spans="3:10" x14ac:dyDescent="0.3">
      <c r="C11999" s="16">
        <v>44804</v>
      </c>
      <c r="D11999" s="19" t="s">
        <v>14</v>
      </c>
      <c r="E11999" s="17">
        <v>15.073305130004879</v>
      </c>
      <c r="F11999" s="17">
        <v>15.518693737673461</v>
      </c>
      <c r="G11999" s="17">
        <v>14.938489994118409</v>
      </c>
      <c r="H11999" s="17">
        <v>15.362907485409099</v>
      </c>
      <c r="I11999" s="17">
        <f>YEAR(Table6[[#This Row],[Date]])</f>
        <v>2022</v>
      </c>
      <c r="J11999" s="18">
        <f>MONTH(Table6[[#This Row],[Date]])</f>
        <v>8</v>
      </c>
    </row>
    <row r="12000" spans="3:10" x14ac:dyDescent="0.3">
      <c r="C12000" s="16">
        <v>44805</v>
      </c>
      <c r="D12000" s="19" t="s">
        <v>14</v>
      </c>
      <c r="E12000" s="17">
        <v>13.917892456054689</v>
      </c>
      <c r="F12000" s="17">
        <v>14.36028493697874</v>
      </c>
      <c r="G12000" s="17">
        <v>13.2518071050609</v>
      </c>
      <c r="H12000" s="17">
        <v>14.18951890033213</v>
      </c>
      <c r="I12000" s="17">
        <f>YEAR(Table6[[#This Row],[Date]])</f>
        <v>2022</v>
      </c>
      <c r="J12000" s="18">
        <f>MONTH(Table6[[#This Row],[Date]])</f>
        <v>9</v>
      </c>
    </row>
    <row r="12001" spans="3:10" x14ac:dyDescent="0.3">
      <c r="C12001" s="16">
        <v>44806</v>
      </c>
      <c r="D12001" s="19" t="s">
        <v>14</v>
      </c>
      <c r="E12001" s="17">
        <v>13.62828922271729</v>
      </c>
      <c r="F12001" s="17">
        <v>14.15156999354843</v>
      </c>
      <c r="G12001" s="17">
        <v>13.57236529447597</v>
      </c>
      <c r="H12001" s="17">
        <v>14.080668193345611</v>
      </c>
      <c r="I12001" s="17">
        <f>YEAR(Table6[[#This Row],[Date]])</f>
        <v>2022</v>
      </c>
      <c r="J12001" s="18">
        <f>MONTH(Table6[[#This Row],[Date]])</f>
        <v>9</v>
      </c>
    </row>
    <row r="12002" spans="3:10" x14ac:dyDescent="0.3">
      <c r="C12002" s="16">
        <v>44810</v>
      </c>
      <c r="D12002" s="19" t="s">
        <v>14</v>
      </c>
      <c r="E12002" s="17">
        <v>13.44653797149658</v>
      </c>
      <c r="F12002" s="17">
        <v>13.760107568170559</v>
      </c>
      <c r="G12002" s="17">
        <v>13.332693959605381</v>
      </c>
      <c r="H12002" s="17">
        <v>13.712173046876011</v>
      </c>
      <c r="I12002" s="17">
        <f>YEAR(Table6[[#This Row],[Date]])</f>
        <v>2022</v>
      </c>
      <c r="J12002" s="18">
        <f>MONTH(Table6[[#This Row],[Date]])</f>
        <v>9</v>
      </c>
    </row>
    <row r="12003" spans="3:10" x14ac:dyDescent="0.3">
      <c r="C12003" s="16">
        <v>44811</v>
      </c>
      <c r="D12003" s="19" t="s">
        <v>14</v>
      </c>
      <c r="E12003" s="17">
        <v>13.69926738739014</v>
      </c>
      <c r="F12003" s="17">
        <v>13.8231347282429</v>
      </c>
      <c r="G12003" s="17">
        <v>13.33166268349777</v>
      </c>
      <c r="H12003" s="17">
        <v>13.548429577340279</v>
      </c>
      <c r="I12003" s="17">
        <f>YEAR(Table6[[#This Row],[Date]])</f>
        <v>2022</v>
      </c>
      <c r="J12003" s="18">
        <f>MONTH(Table6[[#This Row],[Date]])</f>
        <v>9</v>
      </c>
    </row>
    <row r="12004" spans="3:10" x14ac:dyDescent="0.3">
      <c r="C12004" s="16">
        <v>44812</v>
      </c>
      <c r="D12004" s="19" t="s">
        <v>14</v>
      </c>
      <c r="E12004" s="17">
        <v>13.97496891021729</v>
      </c>
      <c r="F12004" s="17">
        <v>13.992950173085269</v>
      </c>
      <c r="G12004" s="17">
        <v>13.354636775889929</v>
      </c>
      <c r="H12004" s="17">
        <v>13.44453927963108</v>
      </c>
      <c r="I12004" s="17">
        <f>YEAR(Table6[[#This Row],[Date]])</f>
        <v>2022</v>
      </c>
      <c r="J12004" s="18">
        <f>MONTH(Table6[[#This Row],[Date]])</f>
        <v>9</v>
      </c>
    </row>
    <row r="12005" spans="3:10" x14ac:dyDescent="0.3">
      <c r="C12005" s="16">
        <v>44813</v>
      </c>
      <c r="D12005" s="19" t="s">
        <v>14</v>
      </c>
      <c r="E12005" s="17">
        <v>14.37154483795166</v>
      </c>
      <c r="F12005" s="17">
        <v>14.458451271437569</v>
      </c>
      <c r="G12005" s="17">
        <v>14.110825537493939</v>
      </c>
      <c r="H12005" s="17">
        <v>14.1417914202517</v>
      </c>
      <c r="I12005" s="17">
        <f>YEAR(Table6[[#This Row],[Date]])</f>
        <v>2022</v>
      </c>
      <c r="J12005" s="18">
        <f>MONTH(Table6[[#This Row],[Date]])</f>
        <v>9</v>
      </c>
    </row>
    <row r="12006" spans="3:10" x14ac:dyDescent="0.3">
      <c r="C12006" s="16">
        <v>44816</v>
      </c>
      <c r="D12006" s="19" t="s">
        <v>14</v>
      </c>
      <c r="E12006" s="17">
        <v>14.48941707611084</v>
      </c>
      <c r="F12006" s="17">
        <v>14.531371771685039</v>
      </c>
      <c r="G12006" s="17">
        <v>14.18274673286882</v>
      </c>
      <c r="H12006" s="17">
        <v>14.35356350397063</v>
      </c>
      <c r="I12006" s="17">
        <f>YEAR(Table6[[#This Row],[Date]])</f>
        <v>2022</v>
      </c>
      <c r="J12006" s="18">
        <f>MONTH(Table6[[#This Row],[Date]])</f>
        <v>9</v>
      </c>
    </row>
    <row r="12007" spans="3:10" x14ac:dyDescent="0.3">
      <c r="C12007" s="16">
        <v>44817</v>
      </c>
      <c r="D12007" s="19" t="s">
        <v>14</v>
      </c>
      <c r="E12007" s="17">
        <v>13.11689376831055</v>
      </c>
      <c r="F12007" s="17">
        <v>13.907044413189141</v>
      </c>
      <c r="G12007" s="17">
        <v>13.084928555417919</v>
      </c>
      <c r="H12007" s="17">
        <v>13.787173435867009</v>
      </c>
      <c r="I12007" s="17">
        <f>YEAR(Table6[[#This Row],[Date]])</f>
        <v>2022</v>
      </c>
      <c r="J12007" s="18">
        <f>MONTH(Table6[[#This Row],[Date]])</f>
        <v>9</v>
      </c>
    </row>
    <row r="12008" spans="3:10" x14ac:dyDescent="0.3">
      <c r="C12008" s="16">
        <v>44818</v>
      </c>
      <c r="D12008" s="19" t="s">
        <v>14</v>
      </c>
      <c r="E12008" s="17">
        <v>13.11389827728271</v>
      </c>
      <c r="F12008" s="17">
        <v>13.275723961084459</v>
      </c>
      <c r="G12008" s="17">
        <v>12.899129075962881</v>
      </c>
      <c r="H12008" s="17">
        <v>13.23976238046744</v>
      </c>
      <c r="I12008" s="17">
        <f>YEAR(Table6[[#This Row],[Date]])</f>
        <v>2022</v>
      </c>
      <c r="J12008" s="18">
        <f>MONTH(Table6[[#This Row],[Date]])</f>
        <v>9</v>
      </c>
    </row>
    <row r="12009" spans="3:10" x14ac:dyDescent="0.3">
      <c r="C12009" s="16">
        <v>44819</v>
      </c>
      <c r="D12009" s="19" t="s">
        <v>14</v>
      </c>
      <c r="E12009" s="17">
        <v>12.91511154174805</v>
      </c>
      <c r="F12009" s="17">
        <v>13.218784885228761</v>
      </c>
      <c r="G12009" s="17">
        <v>12.77626091681196</v>
      </c>
      <c r="H12009" s="17">
        <v>13.001019602395489</v>
      </c>
      <c r="I12009" s="17">
        <f>YEAR(Table6[[#This Row],[Date]])</f>
        <v>2022</v>
      </c>
      <c r="J12009" s="18">
        <f>MONTH(Table6[[#This Row],[Date]])</f>
        <v>9</v>
      </c>
    </row>
    <row r="12010" spans="3:10" x14ac:dyDescent="0.3">
      <c r="C12010" s="16">
        <v>44820</v>
      </c>
      <c r="D12010" s="19" t="s">
        <v>14</v>
      </c>
      <c r="E12010" s="17">
        <v>13.18381977081299</v>
      </c>
      <c r="F12010" s="17">
        <v>13.19780466797582</v>
      </c>
      <c r="G12010" s="17">
        <v>12.603443680606439</v>
      </c>
      <c r="H12010" s="17">
        <v>12.728309378217251</v>
      </c>
      <c r="I12010" s="17">
        <f>YEAR(Table6[[#This Row],[Date]])</f>
        <v>2022</v>
      </c>
      <c r="J12010" s="18">
        <f>MONTH(Table6[[#This Row],[Date]])</f>
        <v>9</v>
      </c>
    </row>
    <row r="12011" spans="3:10" x14ac:dyDescent="0.3">
      <c r="C12011" s="16">
        <v>44823</v>
      </c>
      <c r="D12011" s="19" t="s">
        <v>14</v>
      </c>
      <c r="E12011" s="17">
        <v>13.367624282836911</v>
      </c>
      <c r="F12011" s="17">
        <v>13.448537595855511</v>
      </c>
      <c r="G12011" s="17">
        <v>12.996024164991921</v>
      </c>
      <c r="H12011" s="17">
        <v>12.99802187167821</v>
      </c>
      <c r="I12011" s="17">
        <f>YEAR(Table6[[#This Row],[Date]])</f>
        <v>2022</v>
      </c>
      <c r="J12011" s="18">
        <f>MONTH(Table6[[#This Row],[Date]])</f>
        <v>9</v>
      </c>
    </row>
    <row r="12012" spans="3:10" x14ac:dyDescent="0.3">
      <c r="C12012" s="16">
        <v>44824</v>
      </c>
      <c r="D12012" s="19" t="s">
        <v>14</v>
      </c>
      <c r="E12012" s="17">
        <v>13.161844253540041</v>
      </c>
      <c r="F12012" s="17">
        <v>13.468514593898121</v>
      </c>
      <c r="G12012" s="17">
        <v>13.04297261719767</v>
      </c>
      <c r="H12012" s="17">
        <v>13.2008028652424</v>
      </c>
      <c r="I12012" s="17">
        <f>YEAR(Table6[[#This Row],[Date]])</f>
        <v>2022</v>
      </c>
      <c r="J12012" s="18">
        <f>MONTH(Table6[[#This Row],[Date]])</f>
        <v>9</v>
      </c>
    </row>
    <row r="12013" spans="3:10" x14ac:dyDescent="0.3">
      <c r="C12013" s="16">
        <v>44825</v>
      </c>
      <c r="D12013" s="19" t="s">
        <v>14</v>
      </c>
      <c r="E12013" s="17">
        <v>13.24675464630127</v>
      </c>
      <c r="F12013" s="17">
        <v>14.01592796565914</v>
      </c>
      <c r="G12013" s="17">
        <v>13.09591682840524</v>
      </c>
      <c r="H12013" s="17">
        <v>13.19880682546238</v>
      </c>
      <c r="I12013" s="17">
        <f>YEAR(Table6[[#This Row],[Date]])</f>
        <v>2022</v>
      </c>
      <c r="J12013" s="18">
        <f>MONTH(Table6[[#This Row],[Date]])</f>
        <v>9</v>
      </c>
    </row>
    <row r="12014" spans="3:10" x14ac:dyDescent="0.3">
      <c r="C12014" s="16">
        <v>44826</v>
      </c>
      <c r="D12014" s="19" t="s">
        <v>14</v>
      </c>
      <c r="E12014" s="17">
        <v>12.547505378723139</v>
      </c>
      <c r="F12014" s="17">
        <v>13.134873977746761</v>
      </c>
      <c r="G12014" s="17">
        <v>12.414648842051569</v>
      </c>
      <c r="H12014" s="17">
        <v>13.05595837624956</v>
      </c>
      <c r="I12014" s="17">
        <f>YEAR(Table6[[#This Row],[Date]])</f>
        <v>2022</v>
      </c>
      <c r="J12014" s="18">
        <f>MONTH(Table6[[#This Row],[Date]])</f>
        <v>9</v>
      </c>
    </row>
    <row r="12015" spans="3:10" x14ac:dyDescent="0.3">
      <c r="C12015" s="16">
        <v>44827</v>
      </c>
      <c r="D12015" s="19" t="s">
        <v>14</v>
      </c>
      <c r="E12015" s="17">
        <v>12.502554893493651</v>
      </c>
      <c r="F12015" s="17">
        <v>12.597453109614831</v>
      </c>
      <c r="G12015" s="17">
        <v>12.243833290999991</v>
      </c>
      <c r="H12015" s="17">
        <v>12.406658300315859</v>
      </c>
      <c r="I12015" s="17">
        <f>YEAR(Table6[[#This Row],[Date]])</f>
        <v>2022</v>
      </c>
      <c r="J12015" s="18">
        <f>MONTH(Table6[[#This Row],[Date]])</f>
        <v>9</v>
      </c>
    </row>
    <row r="12016" spans="3:10" x14ac:dyDescent="0.3">
      <c r="C12016" s="16">
        <v>44830</v>
      </c>
      <c r="D12016" s="19" t="s">
        <v>14</v>
      </c>
      <c r="E12016" s="17">
        <v>12.214864730834959</v>
      </c>
      <c r="F12016" s="17">
        <v>12.64540247212727</v>
      </c>
      <c r="G12016" s="17">
        <v>12.200879830191351</v>
      </c>
      <c r="H12016" s="17">
        <v>12.477582711754041</v>
      </c>
      <c r="I12016" s="17">
        <f>YEAR(Table6[[#This Row],[Date]])</f>
        <v>2022</v>
      </c>
      <c r="J12016" s="18">
        <f>MONTH(Table6[[#This Row],[Date]])</f>
        <v>9</v>
      </c>
    </row>
    <row r="12017" spans="3:10" x14ac:dyDescent="0.3">
      <c r="C12017" s="16">
        <v>44831</v>
      </c>
      <c r="D12017" s="19" t="s">
        <v>14</v>
      </c>
      <c r="E12017" s="17">
        <v>12.399665832519529</v>
      </c>
      <c r="F12017" s="17">
        <v>12.722318814218481</v>
      </c>
      <c r="G12017" s="17">
        <v>12.2448326031282</v>
      </c>
      <c r="H12017" s="17">
        <v>12.49356471879943</v>
      </c>
      <c r="I12017" s="17">
        <f>YEAR(Table6[[#This Row],[Date]])</f>
        <v>2022</v>
      </c>
      <c r="J12017" s="18">
        <f>MONTH(Table6[[#This Row],[Date]])</f>
        <v>9</v>
      </c>
    </row>
    <row r="12018" spans="3:10" x14ac:dyDescent="0.3">
      <c r="C12018" s="16">
        <v>44832</v>
      </c>
      <c r="D12018" s="19" t="s">
        <v>14</v>
      </c>
      <c r="E12018" s="17">
        <v>12.72231864929199</v>
      </c>
      <c r="F12018" s="17">
        <v>12.809225084459531</v>
      </c>
      <c r="G12018" s="17">
        <v>12.3407290361886</v>
      </c>
      <c r="H12018" s="17">
        <v>12.396668635349339</v>
      </c>
      <c r="I12018" s="17">
        <f>YEAR(Table6[[#This Row],[Date]])</f>
        <v>2022</v>
      </c>
      <c r="J12018" s="18">
        <f>MONTH(Table6[[#This Row],[Date]])</f>
        <v>9</v>
      </c>
    </row>
    <row r="12019" spans="3:10" x14ac:dyDescent="0.3">
      <c r="C12019" s="16">
        <v>44833</v>
      </c>
      <c r="D12019" s="19" t="s">
        <v>14</v>
      </c>
      <c r="E12019" s="17">
        <v>12.20687103271484</v>
      </c>
      <c r="F12019" s="17">
        <v>12.486569932460039</v>
      </c>
      <c r="G12019" s="17">
        <v>11.93316525212898</v>
      </c>
      <c r="H12019" s="17">
        <v>12.434625755813819</v>
      </c>
      <c r="I12019" s="17">
        <f>YEAR(Table6[[#This Row],[Date]])</f>
        <v>2022</v>
      </c>
      <c r="J12019" s="18">
        <f>MONTH(Table6[[#This Row],[Date]])</f>
        <v>9</v>
      </c>
    </row>
    <row r="12020" spans="3:10" x14ac:dyDescent="0.3">
      <c r="C12020" s="16">
        <v>44834</v>
      </c>
      <c r="D12020" s="19" t="s">
        <v>14</v>
      </c>
      <c r="E12020" s="17">
        <v>12.12595844268799</v>
      </c>
      <c r="F12020" s="17">
        <v>12.61942814975521</v>
      </c>
      <c r="G12020" s="17">
        <v>12.062027071325661</v>
      </c>
      <c r="H12020" s="17">
        <v>12.0740142629967</v>
      </c>
      <c r="I12020" s="17">
        <f>YEAR(Table6[[#This Row],[Date]])</f>
        <v>2022</v>
      </c>
      <c r="J12020" s="18">
        <f>MONTH(Table6[[#This Row],[Date]])</f>
        <v>9</v>
      </c>
    </row>
    <row r="12021" spans="3:10" x14ac:dyDescent="0.3">
      <c r="C12021" s="16">
        <v>44837</v>
      </c>
      <c r="D12021" s="19" t="s">
        <v>14</v>
      </c>
      <c r="E12021" s="17">
        <v>12.49855899810791</v>
      </c>
      <c r="F12021" s="17">
        <v>12.66438103750038</v>
      </c>
      <c r="G12021" s="17">
        <v>12.09199567902089</v>
      </c>
      <c r="H12021" s="17">
        <v>12.333736288383401</v>
      </c>
      <c r="I12021" s="17">
        <f>YEAR(Table6[[#This Row],[Date]])</f>
        <v>2022</v>
      </c>
      <c r="J12021" s="18">
        <f>MONTH(Table6[[#This Row],[Date]])</f>
        <v>10</v>
      </c>
    </row>
    <row r="12022" spans="3:10" x14ac:dyDescent="0.3">
      <c r="C12022" s="16">
        <v>44838</v>
      </c>
      <c r="D12022" s="19" t="s">
        <v>14</v>
      </c>
      <c r="E12022" s="17">
        <v>13.15285491943359</v>
      </c>
      <c r="F12022" s="17">
        <v>13.205798432836421</v>
      </c>
      <c r="G12022" s="17">
        <v>12.865164202159271</v>
      </c>
      <c r="H12022" s="17">
        <v>12.865164202159271</v>
      </c>
      <c r="I12022" s="17">
        <f>YEAR(Table6[[#This Row],[Date]])</f>
        <v>2022</v>
      </c>
      <c r="J12022" s="18">
        <f>MONTH(Table6[[#This Row],[Date]])</f>
        <v>10</v>
      </c>
    </row>
    <row r="12023" spans="3:10" x14ac:dyDescent="0.3">
      <c r="C12023" s="16">
        <v>44839</v>
      </c>
      <c r="D12023" s="19" t="s">
        <v>14</v>
      </c>
      <c r="E12023" s="17">
        <v>13.194808959960939</v>
      </c>
      <c r="F12023" s="17">
        <v>13.30668910117223</v>
      </c>
      <c r="G12023" s="17">
        <v>12.607441314713389</v>
      </c>
      <c r="H12023" s="17">
        <v>12.89712972421705</v>
      </c>
      <c r="I12023" s="17">
        <f>YEAR(Table6[[#This Row],[Date]])</f>
        <v>2022</v>
      </c>
      <c r="J12023" s="18">
        <f>MONTH(Table6[[#This Row],[Date]])</f>
        <v>10</v>
      </c>
    </row>
    <row r="12024" spans="3:10" x14ac:dyDescent="0.3">
      <c r="C12024" s="16">
        <v>44840</v>
      </c>
      <c r="D12024" s="19" t="s">
        <v>14</v>
      </c>
      <c r="E12024" s="17">
        <v>13.11589431762695</v>
      </c>
      <c r="F12024" s="17">
        <v>13.64132924916842</v>
      </c>
      <c r="G12024" s="17">
        <v>13.088922897428629</v>
      </c>
      <c r="H12024" s="17">
        <v>13.20579778142165</v>
      </c>
      <c r="I12024" s="17">
        <f>YEAR(Table6[[#This Row],[Date]])</f>
        <v>2022</v>
      </c>
      <c r="J12024" s="18">
        <f>MONTH(Table6[[#This Row],[Date]])</f>
        <v>10</v>
      </c>
    </row>
    <row r="12025" spans="3:10" x14ac:dyDescent="0.3">
      <c r="C12025" s="16">
        <v>44841</v>
      </c>
      <c r="D12025" s="19" t="s">
        <v>14</v>
      </c>
      <c r="E12025" s="17">
        <v>12.06302642822266</v>
      </c>
      <c r="F12025" s="17">
        <v>12.656388130359449</v>
      </c>
      <c r="G12025" s="17">
        <v>12.009084541905651</v>
      </c>
      <c r="H12025" s="17">
        <v>12.49156543532145</v>
      </c>
      <c r="I12025" s="17">
        <f>YEAR(Table6[[#This Row],[Date]])</f>
        <v>2022</v>
      </c>
      <c r="J12025" s="18">
        <f>MONTH(Table6[[#This Row],[Date]])</f>
        <v>10</v>
      </c>
    </row>
    <row r="12026" spans="3:10" x14ac:dyDescent="0.3">
      <c r="C12026" s="16">
        <v>44844</v>
      </c>
      <c r="D12026" s="19" t="s">
        <v>14</v>
      </c>
      <c r="E12026" s="17">
        <v>11.657461166381839</v>
      </c>
      <c r="F12026" s="17">
        <v>12.11097288289913</v>
      </c>
      <c r="G12026" s="17">
        <v>11.39574259020724</v>
      </c>
      <c r="H12026" s="17">
        <v>12.02406646732984</v>
      </c>
      <c r="I12026" s="17">
        <f>YEAR(Table6[[#This Row],[Date]])</f>
        <v>2022</v>
      </c>
      <c r="J12026" s="18">
        <f>MONTH(Table6[[#This Row],[Date]])</f>
        <v>10</v>
      </c>
    </row>
    <row r="12027" spans="3:10" x14ac:dyDescent="0.3">
      <c r="C12027" s="16">
        <v>44845</v>
      </c>
      <c r="D12027" s="19" t="s">
        <v>14</v>
      </c>
      <c r="E12027" s="17">
        <v>11.57355403900146</v>
      </c>
      <c r="F12027" s="17">
        <v>11.83327400678915</v>
      </c>
      <c r="G12027" s="17">
        <v>11.27087909082818</v>
      </c>
      <c r="H12027" s="17">
        <v>11.548580323969119</v>
      </c>
      <c r="I12027" s="17">
        <f>YEAR(Table6[[#This Row],[Date]])</f>
        <v>2022</v>
      </c>
      <c r="J12027" s="18">
        <f>MONTH(Table6[[#This Row],[Date]])</f>
        <v>10</v>
      </c>
    </row>
    <row r="12028" spans="3:10" x14ac:dyDescent="0.3">
      <c r="C12028" s="16">
        <v>44846</v>
      </c>
      <c r="D12028" s="19" t="s">
        <v>14</v>
      </c>
      <c r="E12028" s="17">
        <v>11.48764801025391</v>
      </c>
      <c r="F12028" s="17">
        <v>11.722395257074661</v>
      </c>
      <c r="G12028" s="17">
        <v>11.33281476033596</v>
      </c>
      <c r="H12028" s="17">
        <v>11.566563629969179</v>
      </c>
      <c r="I12028" s="17">
        <f>YEAR(Table6[[#This Row],[Date]])</f>
        <v>2022</v>
      </c>
      <c r="J12028" s="18">
        <f>MONTH(Table6[[#This Row],[Date]])</f>
        <v>10</v>
      </c>
    </row>
    <row r="12029" spans="3:10" x14ac:dyDescent="0.3">
      <c r="C12029" s="16">
        <v>44847</v>
      </c>
      <c r="D12029" s="19" t="s">
        <v>14</v>
      </c>
      <c r="E12029" s="17">
        <v>11.947153091430661</v>
      </c>
      <c r="F12029" s="17">
        <v>12.06502637110378</v>
      </c>
      <c r="G12029" s="17">
        <v>10.80138483981739</v>
      </c>
      <c r="H12029" s="17">
        <v>10.95921511500767</v>
      </c>
      <c r="I12029" s="17">
        <f>YEAR(Table6[[#This Row],[Date]])</f>
        <v>2022</v>
      </c>
      <c r="J12029" s="18">
        <f>MONTH(Table6[[#This Row],[Date]])</f>
        <v>10</v>
      </c>
    </row>
    <row r="12030" spans="3:10" x14ac:dyDescent="0.3">
      <c r="C12030" s="16">
        <v>44848</v>
      </c>
      <c r="D12030" s="19" t="s">
        <v>14</v>
      </c>
      <c r="E12030" s="17">
        <v>11.214938163757321</v>
      </c>
      <c r="F12030" s="17">
        <v>12.09798823590099</v>
      </c>
      <c r="G12030" s="17">
        <v>11.191963110771329</v>
      </c>
      <c r="H12030" s="17">
        <v>12.04404635153619</v>
      </c>
      <c r="I12030" s="17">
        <f>YEAR(Table6[[#This Row],[Date]])</f>
        <v>2022</v>
      </c>
      <c r="J12030" s="18">
        <f>MONTH(Table6[[#This Row],[Date]])</f>
        <v>10</v>
      </c>
    </row>
    <row r="12031" spans="3:10" x14ac:dyDescent="0.3">
      <c r="C12031" s="16">
        <v>44851</v>
      </c>
      <c r="D12031" s="19" t="s">
        <v>14</v>
      </c>
      <c r="E12031" s="17">
        <v>11.875226974487299</v>
      </c>
      <c r="F12031" s="17">
        <v>11.93516292918167</v>
      </c>
      <c r="G12031" s="17">
        <v>11.504626242846919</v>
      </c>
      <c r="H12031" s="17">
        <v>11.50562461971284</v>
      </c>
      <c r="I12031" s="17">
        <f>YEAR(Table6[[#This Row],[Date]])</f>
        <v>2022</v>
      </c>
      <c r="J12031" s="18">
        <f>MONTH(Table6[[#This Row],[Date]])</f>
        <v>10</v>
      </c>
    </row>
    <row r="12032" spans="3:10" x14ac:dyDescent="0.3">
      <c r="C12032" s="16">
        <v>44852</v>
      </c>
      <c r="D12032" s="19" t="s">
        <v>14</v>
      </c>
      <c r="E12032" s="17">
        <v>11.95414447784424</v>
      </c>
      <c r="F12032" s="17">
        <v>12.478580116410541</v>
      </c>
      <c r="G12032" s="17">
        <v>11.605519413375349</v>
      </c>
      <c r="H12032" s="17">
        <v>12.33073934142068</v>
      </c>
      <c r="I12032" s="17">
        <f>YEAR(Table6[[#This Row],[Date]])</f>
        <v>2022</v>
      </c>
      <c r="J12032" s="18">
        <f>MONTH(Table6[[#This Row],[Date]])</f>
        <v>10</v>
      </c>
    </row>
    <row r="12033" spans="3:10" x14ac:dyDescent="0.3">
      <c r="C12033" s="16">
        <v>44853</v>
      </c>
      <c r="D12033" s="19" t="s">
        <v>14</v>
      </c>
      <c r="E12033" s="17">
        <v>12.038052558898929</v>
      </c>
      <c r="F12033" s="17">
        <v>12.33673206524594</v>
      </c>
      <c r="G12033" s="17">
        <v>11.821285686867331</v>
      </c>
      <c r="H12033" s="17">
        <v>11.8662374169893</v>
      </c>
      <c r="I12033" s="17">
        <f>YEAR(Table6[[#This Row],[Date]])</f>
        <v>2022</v>
      </c>
      <c r="J12033" s="18">
        <f>MONTH(Table6[[#This Row],[Date]])</f>
        <v>10</v>
      </c>
    </row>
    <row r="12034" spans="3:10" x14ac:dyDescent="0.3">
      <c r="C12034" s="16">
        <v>44854</v>
      </c>
      <c r="D12034" s="19" t="s">
        <v>14</v>
      </c>
      <c r="E12034" s="17">
        <v>12.180900573730471</v>
      </c>
      <c r="F12034" s="17">
        <v>12.755282676924059</v>
      </c>
      <c r="G12034" s="17">
        <v>12.091995482769081</v>
      </c>
      <c r="H12034" s="17">
        <v>12.09998726203353</v>
      </c>
      <c r="I12034" s="17">
        <f>YEAR(Table6[[#This Row],[Date]])</f>
        <v>2022</v>
      </c>
      <c r="J12034" s="18">
        <f>MONTH(Table6[[#This Row],[Date]])</f>
        <v>10</v>
      </c>
    </row>
    <row r="12035" spans="3:10" x14ac:dyDescent="0.3">
      <c r="C12035" s="16">
        <v>44855</v>
      </c>
      <c r="D12035" s="19" t="s">
        <v>14</v>
      </c>
      <c r="E12035" s="17">
        <v>12.45260810852051</v>
      </c>
      <c r="F12035" s="17">
        <v>12.48457427389598</v>
      </c>
      <c r="G12035" s="17">
        <v>11.87423057451417</v>
      </c>
      <c r="H12035" s="17">
        <v>12.085003398926551</v>
      </c>
      <c r="I12035" s="17">
        <f>YEAR(Table6[[#This Row],[Date]])</f>
        <v>2022</v>
      </c>
      <c r="J12035" s="18">
        <f>MONTH(Table6[[#This Row],[Date]])</f>
        <v>10</v>
      </c>
    </row>
    <row r="12036" spans="3:10" x14ac:dyDescent="0.3">
      <c r="C12036" s="16">
        <v>44858</v>
      </c>
      <c r="D12036" s="19" t="s">
        <v>14</v>
      </c>
      <c r="E12036" s="17">
        <v>12.585465431213381</v>
      </c>
      <c r="F12036" s="17">
        <v>12.696346249814731</v>
      </c>
      <c r="G12036" s="17">
        <v>12.05104031036716</v>
      </c>
      <c r="H12036" s="17">
        <v>12.49456358477255</v>
      </c>
      <c r="I12036" s="17">
        <f>YEAR(Table6[[#This Row],[Date]])</f>
        <v>2022</v>
      </c>
      <c r="J12036" s="18">
        <f>MONTH(Table6[[#This Row],[Date]])</f>
        <v>10</v>
      </c>
    </row>
    <row r="12037" spans="3:10" x14ac:dyDescent="0.3">
      <c r="C12037" s="16">
        <v>44859</v>
      </c>
      <c r="D12037" s="19" t="s">
        <v>14</v>
      </c>
      <c r="E12037" s="17">
        <v>13.24675464630127</v>
      </c>
      <c r="F12037" s="17">
        <v>13.285713262923361</v>
      </c>
      <c r="G12037" s="17">
        <v>12.65039582479676</v>
      </c>
      <c r="H12037" s="17">
        <v>12.680364284552169</v>
      </c>
      <c r="I12037" s="17">
        <f>YEAR(Table6[[#This Row],[Date]])</f>
        <v>2022</v>
      </c>
      <c r="J12037" s="18">
        <f>MONTH(Table6[[#This Row],[Date]])</f>
        <v>10</v>
      </c>
    </row>
    <row r="12038" spans="3:10" x14ac:dyDescent="0.3">
      <c r="C12038" s="16">
        <v>44860</v>
      </c>
      <c r="D12038" s="19" t="s">
        <v>14</v>
      </c>
      <c r="E12038" s="17">
        <v>12.882144927978519</v>
      </c>
      <c r="F12038" s="17">
        <v>13.37361596812241</v>
      </c>
      <c r="G12038" s="17">
        <v>12.694347182517401</v>
      </c>
      <c r="H12038" s="17">
        <v>12.855174461632361</v>
      </c>
      <c r="I12038" s="17">
        <f>YEAR(Table6[[#This Row],[Date]])</f>
        <v>2022</v>
      </c>
      <c r="J12038" s="18">
        <f>MONTH(Table6[[#This Row],[Date]])</f>
        <v>10</v>
      </c>
    </row>
    <row r="12039" spans="3:10" x14ac:dyDescent="0.3">
      <c r="C12039" s="16">
        <v>44861</v>
      </c>
      <c r="D12039" s="19" t="s">
        <v>14</v>
      </c>
      <c r="E12039" s="17">
        <v>13.161844253540041</v>
      </c>
      <c r="F12039" s="17">
        <v>13.82313370168996</v>
      </c>
      <c r="G12039" s="17">
        <v>13.107902366501939</v>
      </c>
      <c r="H12039" s="17">
        <v>13.61535697967668</v>
      </c>
      <c r="I12039" s="17">
        <f>YEAR(Table6[[#This Row],[Date]])</f>
        <v>2022</v>
      </c>
      <c r="J12039" s="18">
        <f>MONTH(Table6[[#This Row],[Date]])</f>
        <v>10</v>
      </c>
    </row>
    <row r="12040" spans="3:10" x14ac:dyDescent="0.3">
      <c r="C12040" s="16">
        <v>44862</v>
      </c>
      <c r="D12040" s="19" t="s">
        <v>14</v>
      </c>
      <c r="E12040" s="17">
        <v>13.819136619567869</v>
      </c>
      <c r="F12040" s="17">
        <v>13.83512017631702</v>
      </c>
      <c r="G12040" s="17">
        <v>13.046967353894759</v>
      </c>
      <c r="H12040" s="17">
        <v>13.089921376439889</v>
      </c>
      <c r="I12040" s="17">
        <f>YEAR(Table6[[#This Row],[Date]])</f>
        <v>2022</v>
      </c>
      <c r="J12040" s="18">
        <f>MONTH(Table6[[#This Row],[Date]])</f>
        <v>10</v>
      </c>
    </row>
    <row r="12041" spans="3:10" x14ac:dyDescent="0.3">
      <c r="C12041" s="16">
        <v>44865</v>
      </c>
      <c r="D12041" s="19" t="s">
        <v>14</v>
      </c>
      <c r="E12041" s="17">
        <v>13.48250102996826</v>
      </c>
      <c r="F12041" s="17">
        <v>13.82313527821616</v>
      </c>
      <c r="G12041" s="17">
        <v>13.28271606395842</v>
      </c>
      <c r="H12041" s="17">
        <v>13.76319931208827</v>
      </c>
      <c r="I12041" s="17">
        <f>YEAR(Table6[[#This Row],[Date]])</f>
        <v>2022</v>
      </c>
      <c r="J12041" s="18">
        <f>MONTH(Table6[[#This Row],[Date]])</f>
        <v>10</v>
      </c>
    </row>
    <row r="12042" spans="3:10" x14ac:dyDescent="0.3">
      <c r="C12042" s="16">
        <v>44866</v>
      </c>
      <c r="D12042" s="19" t="s">
        <v>14</v>
      </c>
      <c r="E12042" s="17">
        <v>13.528450965881349</v>
      </c>
      <c r="F12042" s="17">
        <v>13.91004055250791</v>
      </c>
      <c r="G12042" s="17">
        <v>13.504476581433121</v>
      </c>
      <c r="H12042" s="17">
        <v>13.79616270270372</v>
      </c>
      <c r="I12042" s="17">
        <f>YEAR(Table6[[#This Row],[Date]])</f>
        <v>2022</v>
      </c>
      <c r="J12042" s="18">
        <f>MONTH(Table6[[#This Row],[Date]])</f>
        <v>11</v>
      </c>
    </row>
    <row r="12043" spans="3:10" x14ac:dyDescent="0.3">
      <c r="C12043" s="16">
        <v>44867</v>
      </c>
      <c r="D12043" s="19" t="s">
        <v>14</v>
      </c>
      <c r="E12043" s="17">
        <v>13.204799652099609</v>
      </c>
      <c r="F12043" s="17">
        <v>14.194735268129881</v>
      </c>
      <c r="G12043" s="17">
        <v>13.196808825129141</v>
      </c>
      <c r="H12043" s="17">
        <v>13.83512233291292</v>
      </c>
      <c r="I12043" s="17">
        <f>YEAR(Table6[[#This Row],[Date]])</f>
        <v>2022</v>
      </c>
      <c r="J12043" s="18">
        <f>MONTH(Table6[[#This Row],[Date]])</f>
        <v>11</v>
      </c>
    </row>
    <row r="12044" spans="3:10" x14ac:dyDescent="0.3">
      <c r="C12044" s="16">
        <v>44868</v>
      </c>
      <c r="D12044" s="19" t="s">
        <v>14</v>
      </c>
      <c r="E12044" s="17">
        <v>13.406580924987789</v>
      </c>
      <c r="F12044" s="17">
        <v>13.76619477535875</v>
      </c>
      <c r="G12044" s="17">
        <v>12.94208128934156</v>
      </c>
      <c r="H12044" s="17">
        <v>13.02898771580794</v>
      </c>
      <c r="I12044" s="17">
        <f>YEAR(Table6[[#This Row],[Date]])</f>
        <v>2022</v>
      </c>
      <c r="J12044" s="18">
        <f>MONTH(Table6[[#This Row],[Date]])</f>
        <v>11</v>
      </c>
    </row>
    <row r="12045" spans="3:10" x14ac:dyDescent="0.3">
      <c r="C12045" s="16">
        <v>44869</v>
      </c>
      <c r="D12045" s="19" t="s">
        <v>14</v>
      </c>
      <c r="E12045" s="17">
        <v>14.140790939331049</v>
      </c>
      <c r="F12045" s="17">
        <v>14.21371246244796</v>
      </c>
      <c r="G12045" s="17">
        <v>13.68228350182163</v>
      </c>
      <c r="H12045" s="17">
        <v>13.97097351101641</v>
      </c>
      <c r="I12045" s="17">
        <f>YEAR(Table6[[#This Row],[Date]])</f>
        <v>2022</v>
      </c>
      <c r="J12045" s="18">
        <f>MONTH(Table6[[#This Row],[Date]])</f>
        <v>11</v>
      </c>
    </row>
    <row r="12046" spans="3:10" x14ac:dyDescent="0.3">
      <c r="C12046" s="16">
        <v>44872</v>
      </c>
      <c r="D12046" s="19" t="s">
        <v>14</v>
      </c>
      <c r="E12046" s="17">
        <v>14.285636901855471</v>
      </c>
      <c r="F12046" s="17">
        <v>14.396517721923431</v>
      </c>
      <c r="G12046" s="17">
        <v>13.93901049466402</v>
      </c>
      <c r="H12046" s="17">
        <v>14.212715367274731</v>
      </c>
      <c r="I12046" s="17">
        <f>YEAR(Table6[[#This Row],[Date]])</f>
        <v>2022</v>
      </c>
      <c r="J12046" s="18">
        <f>MONTH(Table6[[#This Row],[Date]])</f>
        <v>11</v>
      </c>
    </row>
    <row r="12047" spans="3:10" x14ac:dyDescent="0.3">
      <c r="C12047" s="16">
        <v>44873</v>
      </c>
      <c r="D12047" s="19" t="s">
        <v>14</v>
      </c>
      <c r="E12047" s="17">
        <v>14.586312294006349</v>
      </c>
      <c r="F12047" s="17">
        <v>14.875001359214901</v>
      </c>
      <c r="G12047" s="17">
        <v>14.20072636804252</v>
      </c>
      <c r="H12047" s="17">
        <v>14.78509790003862</v>
      </c>
      <c r="I12047" s="17">
        <f>YEAR(Table6[[#This Row],[Date]])</f>
        <v>2022</v>
      </c>
      <c r="J12047" s="18">
        <f>MONTH(Table6[[#This Row],[Date]])</f>
        <v>11</v>
      </c>
    </row>
    <row r="12048" spans="3:10" x14ac:dyDescent="0.3">
      <c r="C12048" s="16">
        <v>44874</v>
      </c>
      <c r="D12048" s="19" t="s">
        <v>14</v>
      </c>
      <c r="E12048" s="17">
        <v>13.76120185852051</v>
      </c>
      <c r="F12048" s="17">
        <v>14.19573500115559</v>
      </c>
      <c r="G12048" s="17">
        <v>13.744219921751</v>
      </c>
      <c r="H12048" s="17">
        <v>14.146786897646431</v>
      </c>
      <c r="I12048" s="17">
        <f>YEAR(Table6[[#This Row],[Date]])</f>
        <v>2022</v>
      </c>
      <c r="J12048" s="18">
        <f>MONTH(Table6[[#This Row],[Date]])</f>
        <v>11</v>
      </c>
    </row>
    <row r="12049" spans="3:10" x14ac:dyDescent="0.3">
      <c r="C12049" s="16">
        <v>44875</v>
      </c>
      <c r="D12049" s="19" t="s">
        <v>14</v>
      </c>
      <c r="E12049" s="17">
        <v>15.73307991027832</v>
      </c>
      <c r="F12049" s="17">
        <v>15.75605496531872</v>
      </c>
      <c r="G12049" s="17">
        <v>14.53137221425485</v>
      </c>
      <c r="H12049" s="17">
        <v>14.784100677648629</v>
      </c>
      <c r="I12049" s="17">
        <f>YEAR(Table6[[#This Row],[Date]])</f>
        <v>2022</v>
      </c>
      <c r="J12049" s="18">
        <f>MONTH(Table6[[#This Row],[Date]])</f>
        <v>11</v>
      </c>
    </row>
    <row r="12050" spans="3:10" x14ac:dyDescent="0.3">
      <c r="C12050" s="16">
        <v>44876</v>
      </c>
      <c r="D12050" s="19" t="s">
        <v>14</v>
      </c>
      <c r="E12050" s="17">
        <v>16.309457778930661</v>
      </c>
      <c r="F12050" s="17">
        <v>16.37139143989782</v>
      </c>
      <c r="G12050" s="17">
        <v>15.465366340960649</v>
      </c>
      <c r="H12050" s="17">
        <v>15.790016967306791</v>
      </c>
      <c r="I12050" s="17">
        <f>YEAR(Table6[[#This Row],[Date]])</f>
        <v>2022</v>
      </c>
      <c r="J12050" s="18">
        <f>MONTH(Table6[[#This Row],[Date]])</f>
        <v>11</v>
      </c>
    </row>
    <row r="12051" spans="3:10" x14ac:dyDescent="0.3">
      <c r="C12051" s="16">
        <v>44879</v>
      </c>
      <c r="D12051" s="19" t="s">
        <v>14</v>
      </c>
      <c r="E12051" s="17">
        <v>16.277494430541989</v>
      </c>
      <c r="F12051" s="17">
        <v>16.522232066468831</v>
      </c>
      <c r="G12051" s="17">
        <v>15.904894997972111</v>
      </c>
      <c r="H12051" s="17">
        <v>16.200577486630571</v>
      </c>
      <c r="I12051" s="17">
        <f>YEAR(Table6[[#This Row],[Date]])</f>
        <v>2022</v>
      </c>
      <c r="J12051" s="18">
        <f>MONTH(Table6[[#This Row],[Date]])</f>
        <v>11</v>
      </c>
    </row>
    <row r="12052" spans="3:10" x14ac:dyDescent="0.3">
      <c r="C12052" s="16">
        <v>44880</v>
      </c>
      <c r="D12052" s="19" t="s">
        <v>14</v>
      </c>
      <c r="E12052" s="17">
        <v>16.64809608459473</v>
      </c>
      <c r="F12052" s="17">
        <v>16.979738243381529</v>
      </c>
      <c r="G12052" s="17">
        <v>16.364400789448499</v>
      </c>
      <c r="H12052" s="17">
        <v>16.704035679925038</v>
      </c>
      <c r="I12052" s="17">
        <f>YEAR(Table6[[#This Row],[Date]])</f>
        <v>2022</v>
      </c>
      <c r="J12052" s="18">
        <f>MONTH(Table6[[#This Row],[Date]])</f>
        <v>11</v>
      </c>
    </row>
    <row r="12053" spans="3:10" x14ac:dyDescent="0.3">
      <c r="C12053" s="16">
        <v>44881</v>
      </c>
      <c r="D12053" s="19" t="s">
        <v>14</v>
      </c>
      <c r="E12053" s="17">
        <v>15.892909049987789</v>
      </c>
      <c r="F12053" s="17">
        <v>16.344423168425632</v>
      </c>
      <c r="G12053" s="17">
        <v>15.85594909325545</v>
      </c>
      <c r="H12053" s="17">
        <v>16.144639155069811</v>
      </c>
      <c r="I12053" s="17">
        <f>YEAR(Table6[[#This Row],[Date]])</f>
        <v>2022</v>
      </c>
      <c r="J12053" s="18">
        <f>MONTH(Table6[[#This Row],[Date]])</f>
        <v>11</v>
      </c>
    </row>
    <row r="12054" spans="3:10" x14ac:dyDescent="0.3">
      <c r="C12054" s="16">
        <v>44882</v>
      </c>
      <c r="D12054" s="19" t="s">
        <v>14</v>
      </c>
      <c r="E12054" s="17">
        <v>15.66015625</v>
      </c>
      <c r="F12054" s="17">
        <v>16.24852411351009</v>
      </c>
      <c r="G12054" s="17">
        <v>15.51830862051591</v>
      </c>
      <c r="H12054" s="17">
        <v>15.698115528461919</v>
      </c>
      <c r="I12054" s="17">
        <f>YEAR(Table6[[#This Row],[Date]])</f>
        <v>2022</v>
      </c>
      <c r="J12054" s="18">
        <f>MONTH(Table6[[#This Row],[Date]])</f>
        <v>11</v>
      </c>
    </row>
    <row r="12055" spans="3:10" x14ac:dyDescent="0.3">
      <c r="C12055" s="16">
        <v>44883</v>
      </c>
      <c r="D12055" s="19" t="s">
        <v>14</v>
      </c>
      <c r="E12055" s="17">
        <v>15.392447471618651</v>
      </c>
      <c r="F12055" s="17">
        <v>15.98481086036259</v>
      </c>
      <c r="G12055" s="17">
        <v>15.103757415617951</v>
      </c>
      <c r="H12055" s="17">
        <v>15.94884832876096</v>
      </c>
      <c r="I12055" s="17">
        <f>YEAR(Table6[[#This Row],[Date]])</f>
        <v>2022</v>
      </c>
      <c r="J12055" s="18">
        <f>MONTH(Table6[[#This Row],[Date]])</f>
        <v>11</v>
      </c>
    </row>
    <row r="12056" spans="3:10" x14ac:dyDescent="0.3">
      <c r="C12056" s="16">
        <v>44886</v>
      </c>
      <c r="D12056" s="19" t="s">
        <v>14</v>
      </c>
      <c r="E12056" s="17">
        <v>15.30054378509521</v>
      </c>
      <c r="F12056" s="17">
        <v>15.46037172847503</v>
      </c>
      <c r="G12056" s="17">
        <v>15.063797953292839</v>
      </c>
      <c r="H12056" s="17">
        <v>15.13072635709174</v>
      </c>
      <c r="I12056" s="17">
        <f>YEAR(Table6[[#This Row],[Date]])</f>
        <v>2022</v>
      </c>
      <c r="J12056" s="18">
        <f>MONTH(Table6[[#This Row],[Date]])</f>
        <v>11</v>
      </c>
    </row>
    <row r="12057" spans="3:10" x14ac:dyDescent="0.3">
      <c r="C12057" s="16">
        <v>44887</v>
      </c>
      <c r="D12057" s="19" t="s">
        <v>14</v>
      </c>
      <c r="E12057" s="17">
        <v>16.020769119262699</v>
      </c>
      <c r="F12057" s="17">
        <v>16.040748088833549</v>
      </c>
      <c r="G12057" s="17">
        <v>15.10575289015113</v>
      </c>
      <c r="H12057" s="17">
        <v>15.3115318945423</v>
      </c>
      <c r="I12057" s="17">
        <f>YEAR(Table6[[#This Row],[Date]])</f>
        <v>2022</v>
      </c>
      <c r="J12057" s="18">
        <f>MONTH(Table6[[#This Row],[Date]])</f>
        <v>11</v>
      </c>
    </row>
    <row r="12058" spans="3:10" x14ac:dyDescent="0.3">
      <c r="C12058" s="16">
        <v>44888</v>
      </c>
      <c r="D12058" s="19" t="s">
        <v>14</v>
      </c>
      <c r="E12058" s="17">
        <v>16.501251220703121</v>
      </c>
      <c r="F12058" s="17">
        <v>16.50924395165621</v>
      </c>
      <c r="G12058" s="17">
        <v>16.030758493927721</v>
      </c>
      <c r="H12058" s="17">
        <v>16.080704012212362</v>
      </c>
      <c r="I12058" s="17">
        <f>YEAR(Table6[[#This Row],[Date]])</f>
        <v>2022</v>
      </c>
      <c r="J12058" s="18">
        <f>MONTH(Table6[[#This Row],[Date]])</f>
        <v>11</v>
      </c>
    </row>
    <row r="12059" spans="3:10" x14ac:dyDescent="0.3">
      <c r="C12059" s="16">
        <v>44890</v>
      </c>
      <c r="D12059" s="19" t="s">
        <v>14</v>
      </c>
      <c r="E12059" s="17">
        <v>16.252519607543949</v>
      </c>
      <c r="F12059" s="17">
        <v>16.469285512890949</v>
      </c>
      <c r="G12059" s="17">
        <v>16.154625327709809</v>
      </c>
      <c r="H12059" s="17">
        <v>16.300468370609451</v>
      </c>
      <c r="I12059" s="17">
        <f>YEAR(Table6[[#This Row],[Date]])</f>
        <v>2022</v>
      </c>
      <c r="J12059" s="18">
        <f>MONTH(Table6[[#This Row],[Date]])</f>
        <v>11</v>
      </c>
    </row>
    <row r="12060" spans="3:10" x14ac:dyDescent="0.3">
      <c r="C12060" s="16">
        <v>44893</v>
      </c>
      <c r="D12060" s="19" t="s">
        <v>14</v>
      </c>
      <c r="E12060" s="17">
        <v>15.809995651245121</v>
      </c>
      <c r="F12060" s="17">
        <v>16.339426922411409</v>
      </c>
      <c r="G12060" s="17">
        <v>15.708105953116259</v>
      </c>
      <c r="H12060" s="17">
        <v>16.008781257671771</v>
      </c>
      <c r="I12060" s="17">
        <f>YEAR(Table6[[#This Row],[Date]])</f>
        <v>2022</v>
      </c>
      <c r="J12060" s="18">
        <f>MONTH(Table6[[#This Row],[Date]])</f>
        <v>11</v>
      </c>
    </row>
    <row r="12061" spans="3:10" x14ac:dyDescent="0.3">
      <c r="C12061" s="16">
        <v>44894</v>
      </c>
      <c r="D12061" s="19" t="s">
        <v>14</v>
      </c>
      <c r="E12061" s="17">
        <v>15.6221981048584</v>
      </c>
      <c r="F12061" s="17">
        <v>15.914883539926951</v>
      </c>
      <c r="G12061" s="17">
        <v>15.5033264713169</v>
      </c>
      <c r="H12061" s="17">
        <v>15.80999585179943</v>
      </c>
      <c r="I12061" s="17">
        <f>YEAR(Table6[[#This Row],[Date]])</f>
        <v>2022</v>
      </c>
      <c r="J12061" s="18">
        <f>MONTH(Table6[[#This Row],[Date]])</f>
        <v>11</v>
      </c>
    </row>
    <row r="12062" spans="3:10" x14ac:dyDescent="0.3">
      <c r="C12062" s="16">
        <v>44895</v>
      </c>
      <c r="D12062" s="19" t="s">
        <v>14</v>
      </c>
      <c r="E12062" s="17">
        <v>16.909145355224609</v>
      </c>
      <c r="F12062" s="17">
        <v>16.91613959378234</v>
      </c>
      <c r="G12062" s="17">
        <v>15.5842307473864</v>
      </c>
      <c r="H12062" s="17">
        <v>15.68414830494063</v>
      </c>
      <c r="I12062" s="17">
        <f>YEAR(Table6[[#This Row],[Date]])</f>
        <v>2022</v>
      </c>
      <c r="J12062" s="18">
        <f>MONTH(Table6[[#This Row],[Date]])</f>
        <v>11</v>
      </c>
    </row>
    <row r="12063" spans="3:10" x14ac:dyDescent="0.3">
      <c r="C12063" s="16">
        <v>44896</v>
      </c>
      <c r="D12063" s="19" t="s">
        <v>14</v>
      </c>
      <c r="E12063" s="17">
        <v>17.1209716796875</v>
      </c>
      <c r="F12063" s="17">
        <v>17.250864409196581</v>
      </c>
      <c r="G12063" s="17">
        <v>16.62138103332062</v>
      </c>
      <c r="H12063" s="17">
        <v>16.98508334404794</v>
      </c>
      <c r="I12063" s="17">
        <f>YEAR(Table6[[#This Row],[Date]])</f>
        <v>2022</v>
      </c>
      <c r="J12063" s="18">
        <f>MONTH(Table6[[#This Row],[Date]])</f>
        <v>12</v>
      </c>
    </row>
    <row r="12064" spans="3:10" x14ac:dyDescent="0.3">
      <c r="C12064" s="16">
        <v>44897</v>
      </c>
      <c r="D12064" s="19" t="s">
        <v>14</v>
      </c>
      <c r="E12064" s="17">
        <v>16.8621826171875</v>
      </c>
      <c r="F12064" s="17">
        <v>16.919137062737949</v>
      </c>
      <c r="G12064" s="17">
        <v>16.431535732391019</v>
      </c>
      <c r="H12064" s="17">
        <v>16.645361226179499</v>
      </c>
      <c r="I12064" s="17">
        <f>YEAR(Table6[[#This Row],[Date]])</f>
        <v>2022</v>
      </c>
      <c r="J12064" s="18">
        <f>MONTH(Table6[[#This Row],[Date]])</f>
        <v>12</v>
      </c>
    </row>
    <row r="12065" spans="3:10" x14ac:dyDescent="0.3">
      <c r="C12065" s="16">
        <v>44900</v>
      </c>
      <c r="D12065" s="19" t="s">
        <v>14</v>
      </c>
      <c r="E12065" s="17">
        <v>16.596403121948239</v>
      </c>
      <c r="F12065" s="17">
        <v>16.981088177082029</v>
      </c>
      <c r="G12065" s="17">
        <v>16.458515605368991</v>
      </c>
      <c r="H12065" s="17">
        <v>16.66534688023787</v>
      </c>
      <c r="I12065" s="17">
        <f>YEAR(Table6[[#This Row],[Date]])</f>
        <v>2022</v>
      </c>
      <c r="J12065" s="18">
        <f>MONTH(Table6[[#This Row],[Date]])</f>
        <v>12</v>
      </c>
    </row>
    <row r="12066" spans="3:10" x14ac:dyDescent="0.3">
      <c r="C12066" s="16">
        <v>44901</v>
      </c>
      <c r="D12066" s="19" t="s">
        <v>14</v>
      </c>
      <c r="E12066" s="17">
        <v>15.973910331726071</v>
      </c>
      <c r="F12066" s="17">
        <v>16.5594300049931</v>
      </c>
      <c r="G12066" s="17">
        <v>15.806047668820311</v>
      </c>
      <c r="H12066" s="17">
        <v>16.51646594515525</v>
      </c>
      <c r="I12066" s="17">
        <f>YEAR(Table6[[#This Row],[Date]])</f>
        <v>2022</v>
      </c>
      <c r="J12066" s="18">
        <f>MONTH(Table6[[#This Row],[Date]])</f>
        <v>12</v>
      </c>
    </row>
    <row r="12067" spans="3:10" x14ac:dyDescent="0.3">
      <c r="C12067" s="16">
        <v>44902</v>
      </c>
      <c r="D12067" s="19" t="s">
        <v>14</v>
      </c>
      <c r="E12067" s="17">
        <v>16.106803894042969</v>
      </c>
      <c r="F12067" s="17">
        <v>16.172749846641761</v>
      </c>
      <c r="G12067" s="17">
        <v>15.654173729604331</v>
      </c>
      <c r="H12067" s="17">
        <v>15.759088264862539</v>
      </c>
      <c r="I12067" s="17">
        <f>YEAR(Table6[[#This Row],[Date]])</f>
        <v>2022</v>
      </c>
      <c r="J12067" s="18">
        <f>MONTH(Table6[[#This Row],[Date]])</f>
        <v>12</v>
      </c>
    </row>
    <row r="12068" spans="3:10" x14ac:dyDescent="0.3">
      <c r="C12068" s="16">
        <v>44903</v>
      </c>
      <c r="D12068" s="19" t="s">
        <v>14</v>
      </c>
      <c r="E12068" s="17">
        <v>17.15494537353516</v>
      </c>
      <c r="F12068" s="17">
        <v>17.16493741581715</v>
      </c>
      <c r="G12068" s="17">
        <v>15.94593493843421</v>
      </c>
      <c r="H12068" s="17">
        <v>16.259678967569901</v>
      </c>
      <c r="I12068" s="17">
        <f>YEAR(Table6[[#This Row],[Date]])</f>
        <v>2022</v>
      </c>
      <c r="J12068" s="18">
        <f>MONTH(Table6[[#This Row],[Date]])</f>
        <v>12</v>
      </c>
    </row>
    <row r="12069" spans="3:10" x14ac:dyDescent="0.3">
      <c r="C12069" s="16">
        <v>44904</v>
      </c>
      <c r="D12069" s="19" t="s">
        <v>14</v>
      </c>
      <c r="E12069" s="17">
        <v>16.987081527709961</v>
      </c>
      <c r="F12069" s="17">
        <v>17.568605803357169</v>
      </c>
      <c r="G12069" s="17">
        <v>16.961103742717871</v>
      </c>
      <c r="H12069" s="17">
        <v>17.145951758251432</v>
      </c>
      <c r="I12069" s="17">
        <f>YEAR(Table6[[#This Row],[Date]])</f>
        <v>2022</v>
      </c>
      <c r="J12069" s="18">
        <f>MONTH(Table6[[#This Row],[Date]])</f>
        <v>12</v>
      </c>
    </row>
    <row r="12070" spans="3:10" x14ac:dyDescent="0.3">
      <c r="C12070" s="16">
        <v>44907</v>
      </c>
      <c r="D12070" s="19" t="s">
        <v>14</v>
      </c>
      <c r="E12070" s="17">
        <v>17.52064323425293</v>
      </c>
      <c r="F12070" s="17">
        <v>17.523641037218699</v>
      </c>
      <c r="G12070" s="17">
        <v>16.783248501431839</v>
      </c>
      <c r="H12070" s="17">
        <v>17.023051775036329</v>
      </c>
      <c r="I12070" s="17">
        <f>YEAR(Table6[[#This Row],[Date]])</f>
        <v>2022</v>
      </c>
      <c r="J12070" s="18">
        <f>MONTH(Table6[[#This Row],[Date]])</f>
        <v>12</v>
      </c>
    </row>
    <row r="12071" spans="3:10" x14ac:dyDescent="0.3">
      <c r="C12071" s="16">
        <v>44908</v>
      </c>
      <c r="D12071" s="19" t="s">
        <v>14</v>
      </c>
      <c r="E12071" s="17">
        <v>18.057207107543949</v>
      </c>
      <c r="F12071" s="17">
        <v>18.77461977804586</v>
      </c>
      <c r="G12071" s="17">
        <v>17.696502554294799</v>
      </c>
      <c r="H12071" s="17">
        <v>18.515831012960081</v>
      </c>
      <c r="I12071" s="17">
        <f>YEAR(Table6[[#This Row],[Date]])</f>
        <v>2022</v>
      </c>
      <c r="J12071" s="18">
        <f>MONTH(Table6[[#This Row],[Date]])</f>
        <v>12</v>
      </c>
    </row>
    <row r="12072" spans="3:10" x14ac:dyDescent="0.3">
      <c r="C12072" s="16">
        <v>44909</v>
      </c>
      <c r="D12072" s="19" t="s">
        <v>14</v>
      </c>
      <c r="E12072" s="17">
        <v>17.659528732299801</v>
      </c>
      <c r="F12072" s="17">
        <v>18.23705650103722</v>
      </c>
      <c r="G12072" s="17">
        <v>17.4057369911873</v>
      </c>
      <c r="H12072" s="17">
        <v>17.972272180850482</v>
      </c>
      <c r="I12072" s="17">
        <f>YEAR(Table6[[#This Row],[Date]])</f>
        <v>2022</v>
      </c>
      <c r="J12072" s="18">
        <f>MONTH(Table6[[#This Row],[Date]])</f>
        <v>12</v>
      </c>
    </row>
    <row r="12073" spans="3:10" x14ac:dyDescent="0.3">
      <c r="C12073" s="16">
        <v>44910</v>
      </c>
      <c r="D12073" s="19" t="s">
        <v>14</v>
      </c>
      <c r="E12073" s="17">
        <v>16.938119888305661</v>
      </c>
      <c r="F12073" s="17">
        <v>17.305818611715349</v>
      </c>
      <c r="G12073" s="17">
        <v>16.686327315889201</v>
      </c>
      <c r="H12073" s="17">
        <v>17.13196129101247</v>
      </c>
      <c r="I12073" s="17">
        <f>YEAR(Table6[[#This Row],[Date]])</f>
        <v>2022</v>
      </c>
      <c r="J12073" s="18">
        <f>MONTH(Table6[[#This Row],[Date]])</f>
        <v>12</v>
      </c>
    </row>
    <row r="12074" spans="3:10" x14ac:dyDescent="0.3">
      <c r="C12074" s="16">
        <v>44911</v>
      </c>
      <c r="D12074" s="19" t="s">
        <v>14</v>
      </c>
      <c r="E12074" s="17">
        <v>16.557432174682621</v>
      </c>
      <c r="F12074" s="17">
        <v>17.027048597052641</v>
      </c>
      <c r="G12074" s="17">
        <v>16.39656468956699</v>
      </c>
      <c r="H12074" s="17">
        <v>16.850193464352181</v>
      </c>
      <c r="I12074" s="17">
        <f>YEAR(Table6[[#This Row],[Date]])</f>
        <v>2022</v>
      </c>
      <c r="J12074" s="18">
        <f>MONTH(Table6[[#This Row],[Date]])</f>
        <v>12</v>
      </c>
    </row>
    <row r="12075" spans="3:10" x14ac:dyDescent="0.3">
      <c r="C12075" s="16">
        <v>44914</v>
      </c>
      <c r="D12075" s="19" t="s">
        <v>14</v>
      </c>
      <c r="E12075" s="17">
        <v>16.240688323974609</v>
      </c>
      <c r="F12075" s="17">
        <v>16.595397135556372</v>
      </c>
      <c r="G12075" s="17">
        <v>16.13177833775341</v>
      </c>
      <c r="H12075" s="17">
        <v>16.558428687296288</v>
      </c>
      <c r="I12075" s="17">
        <f>YEAR(Table6[[#This Row],[Date]])</f>
        <v>2022</v>
      </c>
      <c r="J12075" s="18">
        <f>MONTH(Table6[[#This Row],[Date]])</f>
        <v>12</v>
      </c>
    </row>
    <row r="12076" spans="3:10" x14ac:dyDescent="0.3">
      <c r="C12076" s="16">
        <v>44915</v>
      </c>
      <c r="D12076" s="19" t="s">
        <v>14</v>
      </c>
      <c r="E12076" s="17">
        <v>16.071830749511719</v>
      </c>
      <c r="F12076" s="17">
        <v>16.296646929516839</v>
      </c>
      <c r="G12076" s="17">
        <v>15.83902265113376</v>
      </c>
      <c r="H12076" s="17">
        <v>16.050848033097051</v>
      </c>
      <c r="I12076" s="17">
        <f>YEAR(Table6[[#This Row],[Date]])</f>
        <v>2022</v>
      </c>
      <c r="J12076" s="18">
        <f>MONTH(Table6[[#This Row],[Date]])</f>
        <v>12</v>
      </c>
    </row>
    <row r="12077" spans="3:10" x14ac:dyDescent="0.3">
      <c r="C12077" s="16">
        <v>44916</v>
      </c>
      <c r="D12077" s="19" t="s">
        <v>14</v>
      </c>
      <c r="E12077" s="17">
        <v>16.487489700317379</v>
      </c>
      <c r="F12077" s="17">
        <v>16.61338789811996</v>
      </c>
      <c r="G12077" s="17">
        <v>16.088816203147822</v>
      </c>
      <c r="H12077" s="17">
        <v>16.100807415218089</v>
      </c>
      <c r="I12077" s="17">
        <f>YEAR(Table6[[#This Row],[Date]])</f>
        <v>2022</v>
      </c>
      <c r="J12077" s="18">
        <f>MONTH(Table6[[#This Row],[Date]])</f>
        <v>12</v>
      </c>
    </row>
    <row r="12078" spans="3:10" x14ac:dyDescent="0.3">
      <c r="C12078" s="16">
        <v>44917</v>
      </c>
      <c r="D12078" s="19" t="s">
        <v>14</v>
      </c>
      <c r="E12078" s="17">
        <v>15.326441764831539</v>
      </c>
      <c r="F12078" s="17">
        <v>16.124788365878079</v>
      </c>
      <c r="G12078" s="17">
        <v>14.869816130143491</v>
      </c>
      <c r="H12078" s="17">
        <v>16.080823763420149</v>
      </c>
      <c r="I12078" s="17">
        <f>YEAR(Table6[[#This Row],[Date]])</f>
        <v>2022</v>
      </c>
      <c r="J12078" s="18">
        <f>MONTH(Table6[[#This Row],[Date]])</f>
        <v>12</v>
      </c>
    </row>
    <row r="12079" spans="3:10" x14ac:dyDescent="0.3">
      <c r="C12079" s="16">
        <v>44918</v>
      </c>
      <c r="D12079" s="19" t="s">
        <v>14</v>
      </c>
      <c r="E12079" s="17">
        <v>15.19354915618896</v>
      </c>
      <c r="F12079" s="17">
        <v>15.326439672066931</v>
      </c>
      <c r="G12079" s="17">
        <v>14.8708136849233</v>
      </c>
      <c r="H12079" s="17">
        <v>15.18355711582258</v>
      </c>
      <c r="I12079" s="17">
        <f>YEAR(Table6[[#This Row],[Date]])</f>
        <v>2022</v>
      </c>
      <c r="J12079" s="18">
        <f>MONTH(Table6[[#This Row],[Date]])</f>
        <v>12</v>
      </c>
    </row>
    <row r="12080" spans="3:10" x14ac:dyDescent="0.3">
      <c r="C12080" s="16">
        <v>44922</v>
      </c>
      <c r="D12080" s="19" t="s">
        <v>14</v>
      </c>
      <c r="E12080" s="17">
        <v>14.109438896179199</v>
      </c>
      <c r="F12080" s="17">
        <v>15.08763744355692</v>
      </c>
      <c r="G12080" s="17">
        <v>14.04449158050215</v>
      </c>
      <c r="H12080" s="17">
        <v>15.061658707864799</v>
      </c>
      <c r="I12080" s="17">
        <f>YEAR(Table6[[#This Row],[Date]])</f>
        <v>2022</v>
      </c>
      <c r="J12080" s="18">
        <f>MONTH(Table6[[#This Row],[Date]])</f>
        <v>12</v>
      </c>
    </row>
    <row r="12081" spans="3:10" x14ac:dyDescent="0.3">
      <c r="C12081" s="16">
        <v>44923</v>
      </c>
      <c r="D12081" s="19" t="s">
        <v>14</v>
      </c>
      <c r="E12081" s="17">
        <v>14.02450752258301</v>
      </c>
      <c r="F12081" s="17">
        <v>14.250322305233571</v>
      </c>
      <c r="G12081" s="17">
        <v>13.87263155385183</v>
      </c>
      <c r="H12081" s="17">
        <v>13.91559656636325</v>
      </c>
      <c r="I12081" s="17">
        <f>YEAR(Table6[[#This Row],[Date]])</f>
        <v>2022</v>
      </c>
      <c r="J12081" s="18">
        <f>MONTH(Table6[[#This Row],[Date]])</f>
        <v>12</v>
      </c>
    </row>
    <row r="12082" spans="3:10" x14ac:dyDescent="0.3">
      <c r="C12082" s="16">
        <v>44924</v>
      </c>
      <c r="D12082" s="19" t="s">
        <v>14</v>
      </c>
      <c r="E12082" s="17">
        <v>14.591044425964361</v>
      </c>
      <c r="F12082" s="17">
        <v>14.67097885490859</v>
      </c>
      <c r="G12082" s="17">
        <v>14.215352800505149</v>
      </c>
      <c r="H12082" s="17">
        <v>14.390209721155751</v>
      </c>
      <c r="I12082" s="17">
        <f>YEAR(Table6[[#This Row],[Date]])</f>
        <v>2022</v>
      </c>
      <c r="J12082" s="18">
        <f>MONTH(Table6[[#This Row],[Date]])</f>
        <v>12</v>
      </c>
    </row>
    <row r="12083" spans="3:10" x14ac:dyDescent="0.3">
      <c r="C12083" s="16">
        <v>44925</v>
      </c>
      <c r="D12083" s="19" t="s">
        <v>14</v>
      </c>
      <c r="E12083" s="17">
        <v>14.60203647613525</v>
      </c>
      <c r="F12083" s="17">
        <v>14.61702358643797</v>
      </c>
      <c r="G12083" s="17">
        <v>14.22134786583409</v>
      </c>
      <c r="H12083" s="17">
        <v>14.322265013832521</v>
      </c>
      <c r="I12083" s="17">
        <f>YEAR(Table6[[#This Row],[Date]])</f>
        <v>2022</v>
      </c>
      <c r="J12083" s="18">
        <f>MONTH(Table6[[#This Row],[Date]])</f>
        <v>12</v>
      </c>
    </row>
    <row r="12084" spans="3:10" x14ac:dyDescent="0.3">
      <c r="C12084" s="16">
        <v>44929</v>
      </c>
      <c r="D12084" s="19" t="s">
        <v>14</v>
      </c>
      <c r="E12084" s="17">
        <v>14.30327796936035</v>
      </c>
      <c r="F12084" s="17">
        <v>14.983721052232671</v>
      </c>
      <c r="G12084" s="17">
        <v>14.084457431263649</v>
      </c>
      <c r="H12084" s="17">
        <v>14.838839325800739</v>
      </c>
      <c r="I12084" s="17">
        <f>YEAR(Table6[[#This Row],[Date]])</f>
        <v>2023</v>
      </c>
      <c r="J12084" s="18">
        <f>MONTH(Table6[[#This Row],[Date]])</f>
        <v>1</v>
      </c>
    </row>
    <row r="12085" spans="3:10" x14ac:dyDescent="0.3">
      <c r="C12085" s="16">
        <v>44930</v>
      </c>
      <c r="D12085" s="19" t="s">
        <v>14</v>
      </c>
      <c r="E12085" s="17">
        <v>14.736923217773439</v>
      </c>
      <c r="F12085" s="17">
        <v>14.840838154777501</v>
      </c>
      <c r="G12085" s="17">
        <v>14.229339743985021</v>
      </c>
      <c r="H12085" s="17">
        <v>14.55507303090979</v>
      </c>
      <c r="I12085" s="17">
        <f>YEAR(Table6[[#This Row],[Date]])</f>
        <v>2023</v>
      </c>
      <c r="J12085" s="18">
        <f>MONTH(Table6[[#This Row],[Date]])</f>
        <v>1</v>
      </c>
    </row>
    <row r="12086" spans="3:10" x14ac:dyDescent="0.3">
      <c r="C12086" s="16">
        <v>44931</v>
      </c>
      <c r="D12086" s="19" t="s">
        <v>14</v>
      </c>
      <c r="E12086" s="17">
        <v>14.253322601318359</v>
      </c>
      <c r="F12086" s="17">
        <v>14.55207761781935</v>
      </c>
      <c r="G12086" s="17">
        <v>14.136417801544161</v>
      </c>
      <c r="H12086" s="17">
        <v>14.47913742347032</v>
      </c>
      <c r="I12086" s="17">
        <f>YEAR(Table6[[#This Row],[Date]])</f>
        <v>2023</v>
      </c>
      <c r="J12086" s="18">
        <f>MONTH(Table6[[#This Row],[Date]])</f>
        <v>1</v>
      </c>
    </row>
    <row r="12087" spans="3:10" x14ac:dyDescent="0.3">
      <c r="C12087" s="16">
        <v>44932</v>
      </c>
      <c r="D12087" s="19" t="s">
        <v>14</v>
      </c>
      <c r="E12087" s="17">
        <v>14.84683227539062</v>
      </c>
      <c r="F12087" s="17">
        <v>14.9977086454237</v>
      </c>
      <c r="G12087" s="17">
        <v>14.022508052658059</v>
      </c>
      <c r="H12087" s="17">
        <v>14.462147320484309</v>
      </c>
      <c r="I12087" s="17">
        <f>YEAR(Table6[[#This Row],[Date]])</f>
        <v>2023</v>
      </c>
      <c r="J12087" s="18">
        <f>MONTH(Table6[[#This Row],[Date]])</f>
        <v>1</v>
      </c>
    </row>
    <row r="12088" spans="3:10" x14ac:dyDescent="0.3">
      <c r="C12088" s="16">
        <v>44935</v>
      </c>
      <c r="D12088" s="19" t="s">
        <v>14</v>
      </c>
      <c r="E12088" s="17">
        <v>15.61520481109619</v>
      </c>
      <c r="F12088" s="17">
        <v>16.04285388233604</v>
      </c>
      <c r="G12088" s="17">
        <v>15.12860307805372</v>
      </c>
      <c r="H12088" s="17">
        <v>15.271486598821131</v>
      </c>
      <c r="I12088" s="17">
        <f>YEAR(Table6[[#This Row],[Date]])</f>
        <v>2023</v>
      </c>
      <c r="J12088" s="18">
        <f>MONTH(Table6[[#This Row],[Date]])</f>
        <v>1</v>
      </c>
    </row>
    <row r="12089" spans="3:10" x14ac:dyDescent="0.3">
      <c r="C12089" s="16">
        <v>44936</v>
      </c>
      <c r="D12089" s="19" t="s">
        <v>14</v>
      </c>
      <c r="E12089" s="17">
        <v>15.895975112915041</v>
      </c>
      <c r="F12089" s="17">
        <v>15.948931216737741</v>
      </c>
      <c r="G12089" s="17">
        <v>15.459332626456099</v>
      </c>
      <c r="H12089" s="17">
        <v>15.49430381820571</v>
      </c>
      <c r="I12089" s="17">
        <f>YEAR(Table6[[#This Row],[Date]])</f>
        <v>2023</v>
      </c>
      <c r="J12089" s="18">
        <f>MONTH(Table6[[#This Row],[Date]])</f>
        <v>1</v>
      </c>
    </row>
    <row r="12090" spans="3:10" x14ac:dyDescent="0.3">
      <c r="C12090" s="16">
        <v>44937</v>
      </c>
      <c r="D12090" s="19" t="s">
        <v>14</v>
      </c>
      <c r="E12090" s="17">
        <v>15.987898826599119</v>
      </c>
      <c r="F12090" s="17">
        <v>16.014877147573131</v>
      </c>
      <c r="G12090" s="17">
        <v>15.55025770821613</v>
      </c>
      <c r="H12090" s="17">
        <v>15.827031344724571</v>
      </c>
      <c r="I12090" s="17">
        <f>YEAR(Table6[[#This Row],[Date]])</f>
        <v>2023</v>
      </c>
      <c r="J12090" s="18">
        <f>MONTH(Table6[[#This Row],[Date]])</f>
        <v>1</v>
      </c>
    </row>
    <row r="12091" spans="3:10" x14ac:dyDescent="0.3">
      <c r="C12091" s="16">
        <v>44938</v>
      </c>
      <c r="D12091" s="19" t="s">
        <v>14</v>
      </c>
      <c r="E12091" s="17">
        <v>16.497482299804691</v>
      </c>
      <c r="F12091" s="17">
        <v>16.623378596078641</v>
      </c>
      <c r="G12091" s="17">
        <v>15.4793164909005</v>
      </c>
      <c r="H12091" s="17">
        <v>16.086819482461301</v>
      </c>
      <c r="I12091" s="17">
        <f>YEAR(Table6[[#This Row],[Date]])</f>
        <v>2023</v>
      </c>
      <c r="J12091" s="18">
        <f>MONTH(Table6[[#This Row],[Date]])</f>
        <v>1</v>
      </c>
    </row>
    <row r="12092" spans="3:10" x14ac:dyDescent="0.3">
      <c r="C12092" s="16">
        <v>44939</v>
      </c>
      <c r="D12092" s="19" t="s">
        <v>14</v>
      </c>
      <c r="E12092" s="17">
        <v>16.885166168212891</v>
      </c>
      <c r="F12092" s="17">
        <v>16.908148056338181</v>
      </c>
      <c r="G12092" s="17">
        <v>16.151767788447369</v>
      </c>
      <c r="H12092" s="17">
        <v>16.264674246702189</v>
      </c>
      <c r="I12092" s="17">
        <f>YEAR(Table6[[#This Row],[Date]])</f>
        <v>2023</v>
      </c>
      <c r="J12092" s="18">
        <f>MONTH(Table6[[#This Row],[Date]])</f>
        <v>1</v>
      </c>
    </row>
    <row r="12093" spans="3:10" x14ac:dyDescent="0.3">
      <c r="C12093" s="16">
        <v>44943</v>
      </c>
      <c r="D12093" s="19" t="s">
        <v>14</v>
      </c>
      <c r="E12093" s="17">
        <v>17.687509536743161</v>
      </c>
      <c r="F12093" s="17">
        <v>17.713489229977551</v>
      </c>
      <c r="G12093" s="17">
        <v>16.885167342585639</v>
      </c>
      <c r="H12093" s="17">
        <v>16.885167342585639</v>
      </c>
      <c r="I12093" s="17">
        <f>YEAR(Table6[[#This Row],[Date]])</f>
        <v>2023</v>
      </c>
      <c r="J12093" s="18">
        <f>MONTH(Table6[[#This Row],[Date]])</f>
        <v>1</v>
      </c>
    </row>
    <row r="12094" spans="3:10" x14ac:dyDescent="0.3">
      <c r="C12094" s="16">
        <v>44944</v>
      </c>
      <c r="D12094" s="19" t="s">
        <v>14</v>
      </c>
      <c r="E12094" s="17">
        <v>17.362775802612301</v>
      </c>
      <c r="F12094" s="17">
        <v>17.858368155388931</v>
      </c>
      <c r="G12094" s="17">
        <v>17.267852350964908</v>
      </c>
      <c r="H12094" s="17">
        <v>17.652537414377981</v>
      </c>
      <c r="I12094" s="17">
        <f>YEAR(Table6[[#This Row],[Date]])</f>
        <v>2023</v>
      </c>
      <c r="J12094" s="18">
        <f>MONTH(Table6[[#This Row],[Date]])</f>
        <v>1</v>
      </c>
    </row>
    <row r="12095" spans="3:10" x14ac:dyDescent="0.3">
      <c r="C12095" s="16">
        <v>44945</v>
      </c>
      <c r="D12095" s="19" t="s">
        <v>14</v>
      </c>
      <c r="E12095" s="17">
        <v>16.751272201538089</v>
      </c>
      <c r="F12095" s="17">
        <v>17.1829195927473</v>
      </c>
      <c r="G12095" s="17">
        <v>16.71730155013471</v>
      </c>
      <c r="H12095" s="17">
        <v>17.02205021515347</v>
      </c>
      <c r="I12095" s="17">
        <f>YEAR(Table6[[#This Row],[Date]])</f>
        <v>2023</v>
      </c>
      <c r="J12095" s="18">
        <f>MONTH(Table6[[#This Row],[Date]])</f>
        <v>1</v>
      </c>
    </row>
    <row r="12096" spans="3:10" x14ac:dyDescent="0.3">
      <c r="C12096" s="16">
        <v>44946</v>
      </c>
      <c r="D12096" s="19" t="s">
        <v>14</v>
      </c>
      <c r="E12096" s="17">
        <v>17.824392318725589</v>
      </c>
      <c r="F12096" s="17">
        <v>17.8413785956031</v>
      </c>
      <c r="G12096" s="17">
        <v>16.81122274576045</v>
      </c>
      <c r="H12096" s="17">
        <v>16.997069347607681</v>
      </c>
      <c r="I12096" s="17">
        <f>YEAR(Table6[[#This Row],[Date]])</f>
        <v>2023</v>
      </c>
      <c r="J12096" s="18">
        <f>MONTH(Table6[[#This Row],[Date]])</f>
        <v>1</v>
      </c>
    </row>
    <row r="12097" spans="3:10" x14ac:dyDescent="0.3">
      <c r="C12097" s="16">
        <v>44949</v>
      </c>
      <c r="D12097" s="19" t="s">
        <v>14</v>
      </c>
      <c r="E12097" s="17">
        <v>19.177288055419918</v>
      </c>
      <c r="F12097" s="17">
        <v>19.229245530307772</v>
      </c>
      <c r="G12097" s="17">
        <v>17.803413726962042</v>
      </c>
      <c r="H12097" s="17">
        <v>18.04921071798228</v>
      </c>
      <c r="I12097" s="17">
        <f>YEAR(Table6[[#This Row],[Date]])</f>
        <v>2023</v>
      </c>
      <c r="J12097" s="18">
        <f>MONTH(Table6[[#This Row],[Date]])</f>
        <v>1</v>
      </c>
    </row>
    <row r="12098" spans="3:10" x14ac:dyDescent="0.3">
      <c r="C12098" s="16">
        <v>44950</v>
      </c>
      <c r="D12098" s="19" t="s">
        <v>14</v>
      </c>
      <c r="E12098" s="17">
        <v>19.249227523803711</v>
      </c>
      <c r="F12098" s="17">
        <v>19.479040675847958</v>
      </c>
      <c r="G12098" s="17">
        <v>18.80459214124059</v>
      </c>
      <c r="H12098" s="17">
        <v>18.8115863799894</v>
      </c>
      <c r="I12098" s="17">
        <f>YEAR(Table6[[#This Row],[Date]])</f>
        <v>2023</v>
      </c>
      <c r="J12098" s="18">
        <f>MONTH(Table6[[#This Row],[Date]])</f>
        <v>1</v>
      </c>
    </row>
    <row r="12099" spans="3:10" x14ac:dyDescent="0.3">
      <c r="C12099" s="16">
        <v>44951</v>
      </c>
      <c r="D12099" s="19" t="s">
        <v>14</v>
      </c>
      <c r="E12099" s="17">
        <v>19.307180404663089</v>
      </c>
      <c r="F12099" s="17">
        <v>19.354142810511672</v>
      </c>
      <c r="G12099" s="17">
        <v>18.564788660945389</v>
      </c>
      <c r="H12099" s="17">
        <v>18.89751622008394</v>
      </c>
      <c r="I12099" s="17">
        <f>YEAR(Table6[[#This Row],[Date]])</f>
        <v>2023</v>
      </c>
      <c r="J12099" s="18">
        <f>MONTH(Table6[[#This Row],[Date]])</f>
        <v>1</v>
      </c>
    </row>
    <row r="12100" spans="3:10" x14ac:dyDescent="0.3">
      <c r="C12100" s="16">
        <v>44952</v>
      </c>
      <c r="D12100" s="19" t="s">
        <v>14</v>
      </c>
      <c r="E12100" s="17">
        <v>19.785787582397461</v>
      </c>
      <c r="F12100" s="17">
        <v>20.14948988536656</v>
      </c>
      <c r="G12100" s="17">
        <v>19.262216428464129</v>
      </c>
      <c r="H12100" s="17">
        <v>19.684870441693299</v>
      </c>
      <c r="I12100" s="17">
        <f>YEAR(Table6[[#This Row],[Date]])</f>
        <v>2023</v>
      </c>
      <c r="J12100" s="18">
        <f>MONTH(Table6[[#This Row],[Date]])</f>
        <v>1</v>
      </c>
    </row>
    <row r="12101" spans="3:10" x14ac:dyDescent="0.3">
      <c r="C12101" s="16">
        <v>44953</v>
      </c>
      <c r="D12101" s="19" t="s">
        <v>14</v>
      </c>
      <c r="E12101" s="17">
        <v>20.348323822021481</v>
      </c>
      <c r="F12101" s="17">
        <v>20.611108951461379</v>
      </c>
      <c r="G12101" s="17">
        <v>19.389110836053391</v>
      </c>
      <c r="H12101" s="17">
        <v>19.446063368602861</v>
      </c>
      <c r="I12101" s="17">
        <f>YEAR(Table6[[#This Row],[Date]])</f>
        <v>2023</v>
      </c>
      <c r="J12101" s="18">
        <f>MONTH(Table6[[#This Row],[Date]])</f>
        <v>1</v>
      </c>
    </row>
    <row r="12102" spans="3:10" x14ac:dyDescent="0.3">
      <c r="C12102" s="16">
        <v>44956</v>
      </c>
      <c r="D12102" s="19" t="s">
        <v>14</v>
      </c>
      <c r="E12102" s="17">
        <v>19.14631462097168</v>
      </c>
      <c r="F12102" s="17">
        <v>20.12351276363573</v>
      </c>
      <c r="G12102" s="17">
        <v>19.13432340743682</v>
      </c>
      <c r="H12102" s="17">
        <v>19.93366967001495</v>
      </c>
      <c r="I12102" s="17">
        <f>YEAR(Table6[[#This Row],[Date]])</f>
        <v>2023</v>
      </c>
      <c r="J12102" s="18">
        <f>MONTH(Table6[[#This Row],[Date]])</f>
        <v>1</v>
      </c>
    </row>
    <row r="12103" spans="3:10" x14ac:dyDescent="0.3">
      <c r="C12103" s="16">
        <v>44957</v>
      </c>
      <c r="D12103" s="19" t="s">
        <v>14</v>
      </c>
      <c r="E12103" s="17">
        <v>19.521003723144531</v>
      </c>
      <c r="F12103" s="17">
        <v>19.670880521704259</v>
      </c>
      <c r="G12103" s="17">
        <v>18.934484466575661</v>
      </c>
      <c r="H12103" s="17">
        <v>19.154303644077469</v>
      </c>
      <c r="I12103" s="17">
        <f>YEAR(Table6[[#This Row],[Date]])</f>
        <v>2023</v>
      </c>
      <c r="J12103" s="18">
        <f>MONTH(Table6[[#This Row],[Date]])</f>
        <v>1</v>
      </c>
    </row>
    <row r="12104" spans="3:10" x14ac:dyDescent="0.3">
      <c r="C12104" s="16">
        <v>44958</v>
      </c>
      <c r="D12104" s="19" t="s">
        <v>14</v>
      </c>
      <c r="E12104" s="17">
        <v>20.925851821899411</v>
      </c>
      <c r="F12104" s="17">
        <v>21.174646573762271</v>
      </c>
      <c r="G12104" s="17">
        <v>19.594941785261788</v>
      </c>
      <c r="H12104" s="17">
        <v>19.67487620181203</v>
      </c>
      <c r="I12104" s="17">
        <f>YEAR(Table6[[#This Row],[Date]])</f>
        <v>2023</v>
      </c>
      <c r="J12104" s="18">
        <f>MONTH(Table6[[#This Row],[Date]])</f>
        <v>2</v>
      </c>
    </row>
    <row r="12105" spans="3:10" x14ac:dyDescent="0.3">
      <c r="C12105" s="16">
        <v>44959</v>
      </c>
      <c r="D12105" s="19" t="s">
        <v>14</v>
      </c>
      <c r="E12105" s="17">
        <v>21.691226959228519</v>
      </c>
      <c r="F12105" s="17">
        <v>21.931030247878638</v>
      </c>
      <c r="G12105" s="17">
        <v>20.68305413328499</v>
      </c>
      <c r="H12105" s="17">
        <v>20.982807767650861</v>
      </c>
      <c r="I12105" s="17">
        <f>YEAR(Table6[[#This Row],[Date]])</f>
        <v>2023</v>
      </c>
      <c r="J12105" s="18">
        <f>MONTH(Table6[[#This Row],[Date]])</f>
        <v>2</v>
      </c>
    </row>
    <row r="12106" spans="3:10" x14ac:dyDescent="0.3">
      <c r="C12106" s="16">
        <v>44960</v>
      </c>
      <c r="D12106" s="19" t="s">
        <v>14</v>
      </c>
      <c r="E12106" s="17">
        <v>21.08272552490234</v>
      </c>
      <c r="F12106" s="17">
        <v>21.72719791204079</v>
      </c>
      <c r="G12106" s="17">
        <v>20.771979321521538</v>
      </c>
      <c r="H12106" s="17">
        <v>20.982807015101589</v>
      </c>
      <c r="I12106" s="17">
        <f>YEAR(Table6[[#This Row],[Date]])</f>
        <v>2023</v>
      </c>
      <c r="J12106" s="18">
        <f>MONTH(Table6[[#This Row],[Date]])</f>
        <v>2</v>
      </c>
    </row>
    <row r="12107" spans="3:10" x14ac:dyDescent="0.3">
      <c r="C12107" s="16">
        <v>44963</v>
      </c>
      <c r="D12107" s="19" t="s">
        <v>14</v>
      </c>
      <c r="E12107" s="17">
        <v>21.071735382080082</v>
      </c>
      <c r="F12107" s="17">
        <v>21.552340586713619</v>
      </c>
      <c r="G12107" s="17">
        <v>20.768982041999958</v>
      </c>
      <c r="H12107" s="17">
        <v>20.788966125621261</v>
      </c>
      <c r="I12107" s="17">
        <f>YEAR(Table6[[#This Row],[Date]])</f>
        <v>2023</v>
      </c>
      <c r="J12107" s="18">
        <f>MONTH(Table6[[#This Row],[Date]])</f>
        <v>2</v>
      </c>
    </row>
    <row r="12108" spans="3:10" x14ac:dyDescent="0.3">
      <c r="C12108" s="16">
        <v>44964</v>
      </c>
      <c r="D12108" s="19" t="s">
        <v>14</v>
      </c>
      <c r="E12108" s="17">
        <v>22.15484619140625</v>
      </c>
      <c r="F12108" s="17">
        <v>22.24077622104781</v>
      </c>
      <c r="G12108" s="17">
        <v>21.132683056092439</v>
      </c>
      <c r="H12108" s="17">
        <v>21.364493456754499</v>
      </c>
      <c r="I12108" s="17">
        <f>YEAR(Table6[[#This Row],[Date]])</f>
        <v>2023</v>
      </c>
      <c r="J12108" s="18">
        <f>MONTH(Table6[[#This Row],[Date]])</f>
        <v>2</v>
      </c>
    </row>
    <row r="12109" spans="3:10" x14ac:dyDescent="0.3">
      <c r="C12109" s="16">
        <v>44965</v>
      </c>
      <c r="D12109" s="19" t="s">
        <v>14</v>
      </c>
      <c r="E12109" s="17">
        <v>22.186820983886719</v>
      </c>
      <c r="F12109" s="17">
        <v>22.85927034310437</v>
      </c>
      <c r="G12109" s="17">
        <v>21.989981762053979</v>
      </c>
      <c r="H12109" s="17">
        <v>22.36867119008588</v>
      </c>
      <c r="I12109" s="17">
        <f>YEAR(Table6[[#This Row],[Date]])</f>
        <v>2023</v>
      </c>
      <c r="J12109" s="18">
        <f>MONTH(Table6[[#This Row],[Date]])</f>
        <v>2</v>
      </c>
    </row>
    <row r="12110" spans="3:10" x14ac:dyDescent="0.3">
      <c r="C12110" s="16">
        <v>44966</v>
      </c>
      <c r="D12110" s="19" t="s">
        <v>14</v>
      </c>
      <c r="E12110" s="17">
        <v>22.31871223449707</v>
      </c>
      <c r="F12110" s="17">
        <v>23.00115361559773</v>
      </c>
      <c r="G12110" s="17">
        <v>22.10189084113447</v>
      </c>
      <c r="H12110" s="17">
        <v>22.587493006154819</v>
      </c>
      <c r="I12110" s="17">
        <f>YEAR(Table6[[#This Row],[Date]])</f>
        <v>2023</v>
      </c>
      <c r="J12110" s="18">
        <f>MONTH(Table6[[#This Row],[Date]])</f>
        <v>2</v>
      </c>
    </row>
    <row r="12111" spans="3:10" x14ac:dyDescent="0.3">
      <c r="C12111" s="16">
        <v>44967</v>
      </c>
      <c r="D12111" s="19" t="s">
        <v>14</v>
      </c>
      <c r="E12111" s="17">
        <v>21.247587203979489</v>
      </c>
      <c r="F12111" s="17">
        <v>22.059921229694069</v>
      </c>
      <c r="G12111" s="17">
        <v>20.793960380960069</v>
      </c>
      <c r="H12111" s="17">
        <v>21.67224034937394</v>
      </c>
      <c r="I12111" s="17">
        <f>YEAR(Table6[[#This Row],[Date]])</f>
        <v>2023</v>
      </c>
      <c r="J12111" s="18">
        <f>MONTH(Table6[[#This Row],[Date]])</f>
        <v>2</v>
      </c>
    </row>
    <row r="12112" spans="3:10" x14ac:dyDescent="0.3">
      <c r="C12112" s="16">
        <v>44970</v>
      </c>
      <c r="D12112" s="19" t="s">
        <v>14</v>
      </c>
      <c r="E12112" s="17">
        <v>21.770160675048832</v>
      </c>
      <c r="F12112" s="17">
        <v>22.02994802269702</v>
      </c>
      <c r="G12112" s="17">
        <v>20.944836768309141</v>
      </c>
      <c r="H12112" s="17">
        <v>21.52036536836253</v>
      </c>
      <c r="I12112" s="17">
        <f>YEAR(Table6[[#This Row],[Date]])</f>
        <v>2023</v>
      </c>
      <c r="J12112" s="18">
        <f>MONTH(Table6[[#This Row],[Date]])</f>
        <v>2</v>
      </c>
    </row>
    <row r="12113" spans="3:10" x14ac:dyDescent="0.3">
      <c r="C12113" s="16">
        <v>44971</v>
      </c>
      <c r="D12113" s="19" t="s">
        <v>14</v>
      </c>
      <c r="E12113" s="17">
        <v>22.952194213867191</v>
      </c>
      <c r="F12113" s="17">
        <v>23.030129470644901</v>
      </c>
      <c r="G12113" s="17">
        <v>21.348506785905059</v>
      </c>
      <c r="H12113" s="17">
        <v>21.560333113864822</v>
      </c>
      <c r="I12113" s="17">
        <f>YEAR(Table6[[#This Row],[Date]])</f>
        <v>2023</v>
      </c>
      <c r="J12113" s="18">
        <f>MONTH(Table6[[#This Row],[Date]])</f>
        <v>2</v>
      </c>
    </row>
    <row r="12114" spans="3:10" x14ac:dyDescent="0.3">
      <c r="C12114" s="16">
        <v>44972</v>
      </c>
      <c r="D12114" s="19" t="s">
        <v>14</v>
      </c>
      <c r="E12114" s="17">
        <v>22.745361328125</v>
      </c>
      <c r="F12114" s="17">
        <v>22.836286423129199</v>
      </c>
      <c r="G12114" s="17">
        <v>22.087901043076929</v>
      </c>
      <c r="H12114" s="17">
        <v>22.530537212445619</v>
      </c>
      <c r="I12114" s="17">
        <f>YEAR(Table6[[#This Row],[Date]])</f>
        <v>2023</v>
      </c>
      <c r="J12114" s="18">
        <f>MONTH(Table6[[#This Row],[Date]])</f>
        <v>2</v>
      </c>
    </row>
    <row r="12115" spans="3:10" x14ac:dyDescent="0.3">
      <c r="C12115" s="16">
        <v>44973</v>
      </c>
      <c r="D12115" s="19" t="s">
        <v>14</v>
      </c>
      <c r="E12115" s="17">
        <v>21.983987808227539</v>
      </c>
      <c r="F12115" s="17">
        <v>22.531537591194819</v>
      </c>
      <c r="G12115" s="17">
        <v>21.909048448284619</v>
      </c>
      <c r="H12115" s="17">
        <v>22.114879171338249</v>
      </c>
      <c r="I12115" s="17">
        <f>YEAR(Table6[[#This Row],[Date]])</f>
        <v>2023</v>
      </c>
      <c r="J12115" s="18">
        <f>MONTH(Table6[[#This Row],[Date]])</f>
        <v>2</v>
      </c>
    </row>
    <row r="12116" spans="3:10" x14ac:dyDescent="0.3">
      <c r="C12116" s="16">
        <v>44974</v>
      </c>
      <c r="D12116" s="19" t="s">
        <v>14</v>
      </c>
      <c r="E12116" s="17">
        <v>21.370487213134769</v>
      </c>
      <c r="F12116" s="17">
        <v>21.722198266116109</v>
      </c>
      <c r="G12116" s="17">
        <v>20.95782528587911</v>
      </c>
      <c r="H12116" s="17">
        <v>21.61328826636144</v>
      </c>
      <c r="I12116" s="17">
        <f>YEAR(Table6[[#This Row],[Date]])</f>
        <v>2023</v>
      </c>
      <c r="J12116" s="18">
        <f>MONTH(Table6[[#This Row],[Date]])</f>
        <v>2</v>
      </c>
    </row>
    <row r="12117" spans="3:10" x14ac:dyDescent="0.3">
      <c r="C12117" s="16">
        <v>44978</v>
      </c>
      <c r="D12117" s="19" t="s">
        <v>14</v>
      </c>
      <c r="E12117" s="17">
        <v>20.638093948364261</v>
      </c>
      <c r="F12117" s="17">
        <v>21.47640599721349</v>
      </c>
      <c r="G12117" s="17">
        <v>20.60112357838441</v>
      </c>
      <c r="H12117" s="17">
        <v>20.982810869421279</v>
      </c>
      <c r="I12117" s="17">
        <f>YEAR(Table6[[#This Row],[Date]])</f>
        <v>2023</v>
      </c>
      <c r="J12117" s="18">
        <f>MONTH(Table6[[#This Row],[Date]])</f>
        <v>2</v>
      </c>
    </row>
    <row r="12118" spans="3:10" x14ac:dyDescent="0.3">
      <c r="C12118" s="16">
        <v>44979</v>
      </c>
      <c r="D12118" s="19" t="s">
        <v>14</v>
      </c>
      <c r="E12118" s="17">
        <v>20.737005233764648</v>
      </c>
      <c r="F12118" s="17">
        <v>21.0867190163485</v>
      </c>
      <c r="G12118" s="17">
        <v>20.40427772888048</v>
      </c>
      <c r="H12118" s="17">
        <v>20.690044741360531</v>
      </c>
      <c r="I12118" s="17">
        <f>YEAR(Table6[[#This Row],[Date]])</f>
        <v>2023</v>
      </c>
      <c r="J12118" s="18">
        <f>MONTH(Table6[[#This Row],[Date]])</f>
        <v>2</v>
      </c>
    </row>
    <row r="12119" spans="3:10" x14ac:dyDescent="0.3">
      <c r="C12119" s="16">
        <v>44980</v>
      </c>
      <c r="D12119" s="19" t="s">
        <v>14</v>
      </c>
      <c r="E12119" s="17">
        <v>23.644626617431641</v>
      </c>
      <c r="F12119" s="17">
        <v>23.86844416600481</v>
      </c>
      <c r="G12119" s="17">
        <v>23.006149806752362</v>
      </c>
      <c r="H12119" s="17">
        <v>23.420810974645619</v>
      </c>
      <c r="I12119" s="17">
        <f>YEAR(Table6[[#This Row],[Date]])</f>
        <v>2023</v>
      </c>
      <c r="J12119" s="18">
        <f>MONTH(Table6[[#This Row],[Date]])</f>
        <v>2</v>
      </c>
    </row>
    <row r="12120" spans="3:10" x14ac:dyDescent="0.3">
      <c r="C12120" s="16">
        <v>44981</v>
      </c>
      <c r="D12120" s="19" t="s">
        <v>14</v>
      </c>
      <c r="E12120" s="17">
        <v>23.266935348510739</v>
      </c>
      <c r="F12120" s="17">
        <v>23.45478306667075</v>
      </c>
      <c r="G12120" s="17">
        <v>22.928214087929291</v>
      </c>
      <c r="H12120" s="17">
        <v>23.205986370917071</v>
      </c>
      <c r="I12120" s="17">
        <f>YEAR(Table6[[#This Row],[Date]])</f>
        <v>2023</v>
      </c>
      <c r="J12120" s="18">
        <f>MONTH(Table6[[#This Row],[Date]])</f>
        <v>2</v>
      </c>
    </row>
    <row r="12121" spans="3:10" x14ac:dyDescent="0.3">
      <c r="C12121" s="16">
        <v>44984</v>
      </c>
      <c r="D12121" s="19" t="s">
        <v>14</v>
      </c>
      <c r="E12121" s="17">
        <v>23.481756210327148</v>
      </c>
      <c r="F12121" s="17">
        <v>23.860445585416471</v>
      </c>
      <c r="G12121" s="17">
        <v>23.434795716672859</v>
      </c>
      <c r="H12121" s="17">
        <v>23.650618453752269</v>
      </c>
      <c r="I12121" s="17">
        <f>YEAR(Table6[[#This Row],[Date]])</f>
        <v>2023</v>
      </c>
      <c r="J12121" s="18">
        <f>MONTH(Table6[[#This Row],[Date]])</f>
        <v>2</v>
      </c>
    </row>
    <row r="12122" spans="3:10" x14ac:dyDescent="0.3">
      <c r="C12122" s="16">
        <v>44985</v>
      </c>
      <c r="D12122" s="19" t="s">
        <v>14</v>
      </c>
      <c r="E12122" s="17">
        <v>23.196990966796879</v>
      </c>
      <c r="F12122" s="17">
        <v>23.805493492684061</v>
      </c>
      <c r="G12122" s="17">
        <v>23.18699892583366</v>
      </c>
      <c r="H12122" s="17">
        <v>23.35286337540651</v>
      </c>
      <c r="I12122" s="17">
        <f>YEAR(Table6[[#This Row],[Date]])</f>
        <v>2023</v>
      </c>
      <c r="J12122" s="18">
        <f>MONTH(Table6[[#This Row],[Date]])</f>
        <v>2</v>
      </c>
    </row>
    <row r="12123" spans="3:10" x14ac:dyDescent="0.3">
      <c r="C12123" s="16">
        <v>44986</v>
      </c>
      <c r="D12123" s="19" t="s">
        <v>14</v>
      </c>
      <c r="E12123" s="17">
        <v>22.679416656494141</v>
      </c>
      <c r="F12123" s="17">
        <v>23.236960375063269</v>
      </c>
      <c r="G12123" s="17">
        <v>22.489571679600161</v>
      </c>
      <c r="H12123" s="17">
        <v>23.173011690631441</v>
      </c>
      <c r="I12123" s="17">
        <f>YEAR(Table6[[#This Row],[Date]])</f>
        <v>2023</v>
      </c>
      <c r="J12123" s="18">
        <f>MONTH(Table6[[#This Row],[Date]])</f>
        <v>3</v>
      </c>
    </row>
    <row r="12124" spans="3:10" x14ac:dyDescent="0.3">
      <c r="C12124" s="16">
        <v>44987</v>
      </c>
      <c r="D12124" s="19" t="s">
        <v>14</v>
      </c>
      <c r="E12124" s="17">
        <v>23.294912338256839</v>
      </c>
      <c r="F12124" s="17">
        <v>23.360858289754241</v>
      </c>
      <c r="G12124" s="17">
        <v>22.41363444953809</v>
      </c>
      <c r="H12124" s="17">
        <v>22.469590264985179</v>
      </c>
      <c r="I12124" s="17">
        <f>YEAR(Table6[[#This Row],[Date]])</f>
        <v>2023</v>
      </c>
      <c r="J12124" s="18">
        <f>MONTH(Table6[[#This Row],[Date]])</f>
        <v>3</v>
      </c>
    </row>
    <row r="12125" spans="3:10" x14ac:dyDescent="0.3">
      <c r="C12125" s="16">
        <v>44988</v>
      </c>
      <c r="D12125" s="19" t="s">
        <v>14</v>
      </c>
      <c r="E12125" s="17">
        <v>23.870441436767582</v>
      </c>
      <c r="F12125" s="17">
        <v>23.880433478792561</v>
      </c>
      <c r="G12125" s="17">
        <v>23.111063394953369</v>
      </c>
      <c r="H12125" s="17">
        <v>23.300908381853709</v>
      </c>
      <c r="I12125" s="17">
        <f>YEAR(Table6[[#This Row],[Date]])</f>
        <v>2023</v>
      </c>
      <c r="J12125" s="18">
        <f>MONTH(Table6[[#This Row],[Date]])</f>
        <v>3</v>
      </c>
    </row>
    <row r="12126" spans="3:10" x14ac:dyDescent="0.3">
      <c r="C12126" s="16">
        <v>44991</v>
      </c>
      <c r="D12126" s="19" t="s">
        <v>14</v>
      </c>
      <c r="E12126" s="17">
        <v>23.53471565246582</v>
      </c>
      <c r="F12126" s="17">
        <v>24.22814576739972</v>
      </c>
      <c r="G12126" s="17">
        <v>23.46776916807671</v>
      </c>
      <c r="H12126" s="17">
        <v>23.87143962178628</v>
      </c>
      <c r="I12126" s="17">
        <f>YEAR(Table6[[#This Row],[Date]])</f>
        <v>2023</v>
      </c>
      <c r="J12126" s="18">
        <f>MONTH(Table6[[#This Row],[Date]])</f>
        <v>3</v>
      </c>
    </row>
    <row r="12127" spans="3:10" x14ac:dyDescent="0.3">
      <c r="C12127" s="16">
        <v>44992</v>
      </c>
      <c r="D12127" s="19" t="s">
        <v>14</v>
      </c>
      <c r="E12127" s="17">
        <v>23.272886276245121</v>
      </c>
      <c r="F12127" s="17">
        <v>24.109342959432229</v>
      </c>
      <c r="G12127" s="17">
        <v>23.22591589464523</v>
      </c>
      <c r="H12127" s="17">
        <v>23.584684063817001</v>
      </c>
      <c r="I12127" s="17">
        <f>YEAR(Table6[[#This Row],[Date]])</f>
        <v>2023</v>
      </c>
      <c r="J12127" s="18">
        <f>MONTH(Table6[[#This Row],[Date]])</f>
        <v>3</v>
      </c>
    </row>
    <row r="12128" spans="3:10" x14ac:dyDescent="0.3">
      <c r="C12128" s="16">
        <v>44993</v>
      </c>
      <c r="D12128" s="19" t="s">
        <v>14</v>
      </c>
      <c r="E12128" s="17">
        <v>24.165304183959961</v>
      </c>
      <c r="F12128" s="17">
        <v>24.184292857733901</v>
      </c>
      <c r="G12128" s="17">
        <v>23.408795573295158</v>
      </c>
      <c r="H12128" s="17">
        <v>23.471754406336029</v>
      </c>
      <c r="I12128" s="17">
        <f>YEAR(Table6[[#This Row],[Date]])</f>
        <v>2023</v>
      </c>
      <c r="J12128" s="18">
        <f>MONTH(Table6[[#This Row],[Date]])</f>
        <v>3</v>
      </c>
    </row>
    <row r="12129" spans="3:10" x14ac:dyDescent="0.3">
      <c r="C12129" s="16">
        <v>44994</v>
      </c>
      <c r="D12129" s="19" t="s">
        <v>14</v>
      </c>
      <c r="E12129" s="17">
        <v>23.4207878112793</v>
      </c>
      <c r="F12129" s="17">
        <v>24.438126646150661</v>
      </c>
      <c r="G12129" s="17">
        <v>23.367820812275301</v>
      </c>
      <c r="H12129" s="17">
        <v>24.159306518278669</v>
      </c>
      <c r="I12129" s="17">
        <f>YEAR(Table6[[#This Row],[Date]])</f>
        <v>2023</v>
      </c>
      <c r="J12129" s="18">
        <f>MONTH(Table6[[#This Row],[Date]])</f>
        <v>3</v>
      </c>
    </row>
    <row r="12130" spans="3:10" x14ac:dyDescent="0.3">
      <c r="C12130" s="16">
        <v>44995</v>
      </c>
      <c r="D12130" s="19" t="s">
        <v>14</v>
      </c>
      <c r="E12130" s="17">
        <v>22.950092315673832</v>
      </c>
      <c r="F12130" s="17">
        <v>23.611663230989521</v>
      </c>
      <c r="G12130" s="17">
        <v>22.711247143411509</v>
      </c>
      <c r="H12130" s="17">
        <v>23.393804334986001</v>
      </c>
      <c r="I12130" s="17">
        <f>YEAR(Table6[[#This Row],[Date]])</f>
        <v>2023</v>
      </c>
      <c r="J12130" s="18">
        <f>MONTH(Table6[[#This Row],[Date]])</f>
        <v>3</v>
      </c>
    </row>
    <row r="12131" spans="3:10" x14ac:dyDescent="0.3">
      <c r="C12131" s="16">
        <v>44998</v>
      </c>
      <c r="D12131" s="19" t="s">
        <v>14</v>
      </c>
      <c r="E12131" s="17">
        <v>22.951091766357418</v>
      </c>
      <c r="F12131" s="17">
        <v>23.282876988335168</v>
      </c>
      <c r="G12131" s="17">
        <v>22.282527312833139</v>
      </c>
      <c r="H12131" s="17">
        <v>22.737231884071381</v>
      </c>
      <c r="I12131" s="17">
        <f>YEAR(Table6[[#This Row],[Date]])</f>
        <v>2023</v>
      </c>
      <c r="J12131" s="18">
        <f>MONTH(Table6[[#This Row],[Date]])</f>
        <v>3</v>
      </c>
    </row>
    <row r="12132" spans="3:10" x14ac:dyDescent="0.3">
      <c r="C12132" s="16">
        <v>44999</v>
      </c>
      <c r="D12132" s="19" t="s">
        <v>14</v>
      </c>
      <c r="E12132" s="17">
        <v>24.047380447387699</v>
      </c>
      <c r="F12132" s="17">
        <v>24.20327932512599</v>
      </c>
      <c r="G12132" s="17">
        <v>23.444771213854459</v>
      </c>
      <c r="H12132" s="17">
        <v>23.480749050939028</v>
      </c>
      <c r="I12132" s="17">
        <f>YEAR(Table6[[#This Row],[Date]])</f>
        <v>2023</v>
      </c>
      <c r="J12132" s="18">
        <f>MONTH(Table6[[#This Row],[Date]])</f>
        <v>3</v>
      </c>
    </row>
    <row r="12133" spans="3:10" x14ac:dyDescent="0.3">
      <c r="C12133" s="16">
        <v>45000</v>
      </c>
      <c r="D12133" s="19" t="s">
        <v>14</v>
      </c>
      <c r="E12133" s="17">
        <v>24.212276458740231</v>
      </c>
      <c r="F12133" s="17">
        <v>24.270237474336231</v>
      </c>
      <c r="G12133" s="17">
        <v>23.344839767755701</v>
      </c>
      <c r="H12133" s="17">
        <v>23.745578585102681</v>
      </c>
      <c r="I12133" s="17">
        <f>YEAR(Table6[[#This Row],[Date]])</f>
        <v>2023</v>
      </c>
      <c r="J12133" s="18">
        <f>MONTH(Table6[[#This Row],[Date]])</f>
        <v>3</v>
      </c>
    </row>
    <row r="12134" spans="3:10" x14ac:dyDescent="0.3">
      <c r="C12134" s="16">
        <v>45001</v>
      </c>
      <c r="D12134" s="19" t="s">
        <v>14</v>
      </c>
      <c r="E12134" s="17">
        <v>25.524421691894531</v>
      </c>
      <c r="F12134" s="17">
        <v>25.57139016249906</v>
      </c>
      <c r="G12134" s="17">
        <v>23.87848949464507</v>
      </c>
      <c r="H12134" s="17">
        <v>24.011404490940851</v>
      </c>
      <c r="I12134" s="17">
        <f>YEAR(Table6[[#This Row],[Date]])</f>
        <v>2023</v>
      </c>
      <c r="J12134" s="18">
        <f>MONTH(Table6[[#This Row],[Date]])</f>
        <v>3</v>
      </c>
    </row>
    <row r="12135" spans="3:10" x14ac:dyDescent="0.3">
      <c r="C12135" s="16">
        <v>45002</v>
      </c>
      <c r="D12135" s="19" t="s">
        <v>14</v>
      </c>
      <c r="E12135" s="17">
        <v>25.708305358886719</v>
      </c>
      <c r="F12135" s="17">
        <v>26.381867732572221</v>
      </c>
      <c r="G12135" s="17">
        <v>25.651341237604239</v>
      </c>
      <c r="H12135" s="17">
        <v>25.96513854041071</v>
      </c>
      <c r="I12135" s="17">
        <f>YEAR(Table6[[#This Row],[Date]])</f>
        <v>2023</v>
      </c>
      <c r="J12135" s="18">
        <f>MONTH(Table6[[#This Row],[Date]])</f>
        <v>3</v>
      </c>
    </row>
    <row r="12136" spans="3:10" x14ac:dyDescent="0.3">
      <c r="C12136" s="16">
        <v>45005</v>
      </c>
      <c r="D12136" s="19" t="s">
        <v>14</v>
      </c>
      <c r="E12136" s="17">
        <v>25.8831901550293</v>
      </c>
      <c r="F12136" s="17">
        <v>26.00711022624769</v>
      </c>
      <c r="G12136" s="17">
        <v>25.11368943837687</v>
      </c>
      <c r="H12136" s="17">
        <v>25.598375276520791</v>
      </c>
      <c r="I12136" s="17">
        <f>YEAR(Table6[[#This Row],[Date]])</f>
        <v>2023</v>
      </c>
      <c r="J12136" s="18">
        <f>MONTH(Table6[[#This Row],[Date]])</f>
        <v>3</v>
      </c>
    </row>
    <row r="12137" spans="3:10" x14ac:dyDescent="0.3">
      <c r="C12137" s="16">
        <v>45006</v>
      </c>
      <c r="D12137" s="19" t="s">
        <v>14</v>
      </c>
      <c r="E12137" s="17">
        <v>26.1819953918457</v>
      </c>
      <c r="F12137" s="17">
        <v>26.374870921434368</v>
      </c>
      <c r="G12137" s="17">
        <v>25.364527413942181</v>
      </c>
      <c r="H12137" s="17">
        <v>26.16300862315542</v>
      </c>
      <c r="I12137" s="17">
        <f>YEAR(Table6[[#This Row],[Date]])</f>
        <v>2023</v>
      </c>
      <c r="J12137" s="18">
        <f>MONTH(Table6[[#This Row],[Date]])</f>
        <v>3</v>
      </c>
    </row>
    <row r="12138" spans="3:10" x14ac:dyDescent="0.3">
      <c r="C12138" s="16">
        <v>45007</v>
      </c>
      <c r="D12138" s="19" t="s">
        <v>14</v>
      </c>
      <c r="E12138" s="17">
        <v>26.45081901550293</v>
      </c>
      <c r="F12138" s="17">
        <v>27.571091621041031</v>
      </c>
      <c r="G12138" s="17">
        <v>26.219968066798302</v>
      </c>
      <c r="H12138" s="17">
        <v>26.40784575429176</v>
      </c>
      <c r="I12138" s="17">
        <f>YEAR(Table6[[#This Row],[Date]])</f>
        <v>2023</v>
      </c>
      <c r="J12138" s="18">
        <f>MONTH(Table6[[#This Row],[Date]])</f>
        <v>3</v>
      </c>
    </row>
    <row r="12139" spans="3:10" x14ac:dyDescent="0.3">
      <c r="C12139" s="16">
        <v>45008</v>
      </c>
      <c r="D12139" s="19" t="s">
        <v>14</v>
      </c>
      <c r="E12139" s="17">
        <v>27.173349380493161</v>
      </c>
      <c r="F12139" s="17">
        <v>27.481150011411032</v>
      </c>
      <c r="G12139" s="17">
        <v>26.672675145617649</v>
      </c>
      <c r="H12139" s="17">
        <v>27.097398501197439</v>
      </c>
      <c r="I12139" s="17">
        <f>YEAR(Table6[[#This Row],[Date]])</f>
        <v>2023</v>
      </c>
      <c r="J12139" s="18">
        <f>MONTH(Table6[[#This Row],[Date]])</f>
        <v>3</v>
      </c>
    </row>
    <row r="12140" spans="3:10" x14ac:dyDescent="0.3">
      <c r="C12140" s="16">
        <v>45009</v>
      </c>
      <c r="D12140" s="19" t="s">
        <v>14</v>
      </c>
      <c r="E12140" s="17">
        <v>26.76161956787109</v>
      </c>
      <c r="F12140" s="17">
        <v>27.149368241079959</v>
      </c>
      <c r="G12140" s="17">
        <v>26.33789496036664</v>
      </c>
      <c r="H12140" s="17">
        <v>27.01345682627241</v>
      </c>
      <c r="I12140" s="17">
        <f>YEAR(Table6[[#This Row],[Date]])</f>
        <v>2023</v>
      </c>
      <c r="J12140" s="18">
        <f>MONTH(Table6[[#This Row],[Date]])</f>
        <v>3</v>
      </c>
    </row>
    <row r="12141" spans="3:10" x14ac:dyDescent="0.3">
      <c r="C12141" s="16">
        <v>45012</v>
      </c>
      <c r="D12141" s="19" t="s">
        <v>14</v>
      </c>
      <c r="E12141" s="17">
        <v>26.5137825012207</v>
      </c>
      <c r="F12141" s="17">
        <v>26.9824780003573</v>
      </c>
      <c r="G12141" s="17">
        <v>26.34788986309708</v>
      </c>
      <c r="H12141" s="17">
        <v>26.819583674575899</v>
      </c>
      <c r="I12141" s="17">
        <f>YEAR(Table6[[#This Row],[Date]])</f>
        <v>2023</v>
      </c>
      <c r="J12141" s="18">
        <f>MONTH(Table6[[#This Row],[Date]])</f>
        <v>3</v>
      </c>
    </row>
    <row r="12142" spans="3:10" x14ac:dyDescent="0.3">
      <c r="C12142" s="16">
        <v>45013</v>
      </c>
      <c r="D12142" s="19" t="s">
        <v>14</v>
      </c>
      <c r="E12142" s="17">
        <v>26.39286041259766</v>
      </c>
      <c r="F12142" s="17">
        <v>26.495794208605751</v>
      </c>
      <c r="G12142" s="17">
        <v>25.833224372418169</v>
      </c>
      <c r="H12142" s="17">
        <v>26.42983705621754</v>
      </c>
      <c r="I12142" s="17">
        <f>YEAR(Table6[[#This Row],[Date]])</f>
        <v>2023</v>
      </c>
      <c r="J12142" s="18">
        <f>MONTH(Table6[[#This Row],[Date]])</f>
        <v>3</v>
      </c>
    </row>
    <row r="12143" spans="3:10" x14ac:dyDescent="0.3">
      <c r="C12143" s="16">
        <v>45014</v>
      </c>
      <c r="D12143" s="19" t="s">
        <v>14</v>
      </c>
      <c r="E12143" s="17">
        <v>26.966484069824219</v>
      </c>
      <c r="F12143" s="17">
        <v>27.060422917642061</v>
      </c>
      <c r="G12143" s="17">
        <v>26.579736138825851</v>
      </c>
      <c r="H12143" s="17">
        <v>26.80758878558942</v>
      </c>
      <c r="I12143" s="17">
        <f>YEAR(Table6[[#This Row],[Date]])</f>
        <v>2023</v>
      </c>
      <c r="J12143" s="18">
        <f>MONTH(Table6[[#This Row],[Date]])</f>
        <v>3</v>
      </c>
    </row>
    <row r="12144" spans="3:10" x14ac:dyDescent="0.3">
      <c r="C12144" s="16">
        <v>45015</v>
      </c>
      <c r="D12144" s="19" t="s">
        <v>14</v>
      </c>
      <c r="E12144" s="17">
        <v>27.365228652954102</v>
      </c>
      <c r="F12144" s="17">
        <v>27.48115450075818</v>
      </c>
      <c r="G12144" s="17">
        <v>27.084410876510681</v>
      </c>
      <c r="H12144" s="17">
        <v>27.21132926540928</v>
      </c>
      <c r="I12144" s="17">
        <f>YEAR(Table6[[#This Row],[Date]])</f>
        <v>2023</v>
      </c>
      <c r="J12144" s="18">
        <f>MONTH(Table6[[#This Row],[Date]])</f>
        <v>3</v>
      </c>
    </row>
    <row r="12145" spans="3:10" x14ac:dyDescent="0.3">
      <c r="C12145" s="16">
        <v>45016</v>
      </c>
      <c r="D12145" s="19" t="s">
        <v>14</v>
      </c>
      <c r="E12145" s="17">
        <v>27.758970260620121</v>
      </c>
      <c r="F12145" s="17">
        <v>27.815932468740801</v>
      </c>
      <c r="G12145" s="17">
        <v>27.087405574182661</v>
      </c>
      <c r="H12145" s="17">
        <v>27.1223827030481</v>
      </c>
      <c r="I12145" s="17">
        <f>YEAR(Table6[[#This Row],[Date]])</f>
        <v>2023</v>
      </c>
      <c r="J12145" s="18">
        <f>MONTH(Table6[[#This Row],[Date]])</f>
        <v>3</v>
      </c>
    </row>
    <row r="12146" spans="3:10" x14ac:dyDescent="0.3">
      <c r="C12146" s="16">
        <v>45019</v>
      </c>
      <c r="D12146" s="19" t="s">
        <v>14</v>
      </c>
      <c r="E12146" s="17">
        <v>27.94684982299805</v>
      </c>
      <c r="F12146" s="17">
        <v>27.981826954201939</v>
      </c>
      <c r="G12146" s="17">
        <v>27.318258357219982</v>
      </c>
      <c r="H12146" s="17">
        <v>27.49114640923392</v>
      </c>
      <c r="I12146" s="17">
        <f>YEAR(Table6[[#This Row],[Date]])</f>
        <v>2023</v>
      </c>
      <c r="J12146" s="18">
        <f>MONTH(Table6[[#This Row],[Date]])</f>
        <v>4</v>
      </c>
    </row>
    <row r="12147" spans="3:10" x14ac:dyDescent="0.3">
      <c r="C12147" s="16">
        <v>45020</v>
      </c>
      <c r="D12147" s="19" t="s">
        <v>14</v>
      </c>
      <c r="E12147" s="17">
        <v>27.4351806640625</v>
      </c>
      <c r="F12147" s="17">
        <v>27.98182651651695</v>
      </c>
      <c r="G12147" s="17">
        <v>27.28927551729112</v>
      </c>
      <c r="H12147" s="17">
        <v>27.947848187847299</v>
      </c>
      <c r="I12147" s="17">
        <f>YEAR(Table6[[#This Row],[Date]])</f>
        <v>2023</v>
      </c>
      <c r="J12147" s="18">
        <f>MONTH(Table6[[#This Row],[Date]])</f>
        <v>4</v>
      </c>
    </row>
    <row r="12148" spans="3:10" x14ac:dyDescent="0.3">
      <c r="C12148" s="16">
        <v>45021</v>
      </c>
      <c r="D12148" s="19" t="s">
        <v>14</v>
      </c>
      <c r="E12148" s="17">
        <v>26.863555908203121</v>
      </c>
      <c r="F12148" s="17">
        <v>26.980478653593419</v>
      </c>
      <c r="G12148" s="17">
        <v>26.37787124025791</v>
      </c>
      <c r="H12148" s="17">
        <v>26.811589608214931</v>
      </c>
      <c r="I12148" s="17">
        <f>YEAR(Table6[[#This Row],[Date]])</f>
        <v>2023</v>
      </c>
      <c r="J12148" s="18">
        <f>MONTH(Table6[[#This Row],[Date]])</f>
        <v>4</v>
      </c>
    </row>
    <row r="12149" spans="3:10" x14ac:dyDescent="0.3">
      <c r="C12149" s="16">
        <v>45022</v>
      </c>
      <c r="D12149" s="19" t="s">
        <v>14</v>
      </c>
      <c r="E12149" s="17">
        <v>27.019453048706051</v>
      </c>
      <c r="F12149" s="17">
        <v>27.062424408814842</v>
      </c>
      <c r="G12149" s="17">
        <v>26.40984834215217</v>
      </c>
      <c r="H12149" s="17">
        <v>26.566746033983009</v>
      </c>
      <c r="I12149" s="17">
        <f>YEAR(Table6[[#This Row],[Date]])</f>
        <v>2023</v>
      </c>
      <c r="J12149" s="18">
        <f>MONTH(Table6[[#This Row],[Date]])</f>
        <v>4</v>
      </c>
    </row>
    <row r="12150" spans="3:10" x14ac:dyDescent="0.3">
      <c r="C12150" s="16">
        <v>45026</v>
      </c>
      <c r="D12150" s="19" t="s">
        <v>14</v>
      </c>
      <c r="E12150" s="17">
        <v>27.561101913452148</v>
      </c>
      <c r="F12150" s="17">
        <v>27.60307447278797</v>
      </c>
      <c r="G12150" s="17">
        <v>26.651692648954519</v>
      </c>
      <c r="H12150" s="17">
        <v>26.80559203318586</v>
      </c>
      <c r="I12150" s="17">
        <f>YEAR(Table6[[#This Row],[Date]])</f>
        <v>2023</v>
      </c>
      <c r="J12150" s="18">
        <f>MONTH(Table6[[#This Row],[Date]])</f>
        <v>4</v>
      </c>
    </row>
    <row r="12151" spans="3:10" x14ac:dyDescent="0.3">
      <c r="C12151" s="16">
        <v>45027</v>
      </c>
      <c r="D12151" s="19" t="s">
        <v>14</v>
      </c>
      <c r="E12151" s="17">
        <v>27.151365280151371</v>
      </c>
      <c r="F12151" s="17">
        <v>27.771962479988101</v>
      </c>
      <c r="G12151" s="17">
        <v>27.108392017203609</v>
      </c>
      <c r="H12151" s="17">
        <v>27.7060053357086</v>
      </c>
      <c r="I12151" s="17">
        <f>YEAR(Table6[[#This Row],[Date]])</f>
        <v>2023</v>
      </c>
      <c r="J12151" s="18">
        <f>MONTH(Table6[[#This Row],[Date]])</f>
        <v>4</v>
      </c>
    </row>
    <row r="12152" spans="3:10" x14ac:dyDescent="0.3">
      <c r="C12152" s="16">
        <v>45028</v>
      </c>
      <c r="D12152" s="19" t="s">
        <v>14</v>
      </c>
      <c r="E12152" s="17">
        <v>26.477804183959961</v>
      </c>
      <c r="F12152" s="17">
        <v>27.450172228587661</v>
      </c>
      <c r="G12152" s="17">
        <v>26.430833805007619</v>
      </c>
      <c r="H12152" s="17">
        <v>27.352236262733779</v>
      </c>
      <c r="I12152" s="17">
        <f>YEAR(Table6[[#This Row],[Date]])</f>
        <v>2023</v>
      </c>
      <c r="J12152" s="18">
        <f>MONTH(Table6[[#This Row],[Date]])</f>
        <v>4</v>
      </c>
    </row>
    <row r="12153" spans="3:10" x14ac:dyDescent="0.3">
      <c r="C12153" s="16">
        <v>45029</v>
      </c>
      <c r="D12153" s="19" t="s">
        <v>14</v>
      </c>
      <c r="E12153" s="17">
        <v>26.44582366943359</v>
      </c>
      <c r="F12153" s="17">
        <v>26.86954826091679</v>
      </c>
      <c r="G12153" s="17">
        <v>26.311911769866072</v>
      </c>
      <c r="H12153" s="17">
        <v>26.716647686775701</v>
      </c>
      <c r="I12153" s="17">
        <f>YEAR(Table6[[#This Row],[Date]])</f>
        <v>2023</v>
      </c>
      <c r="J12153" s="18">
        <f>MONTH(Table6[[#This Row],[Date]])</f>
        <v>4</v>
      </c>
    </row>
    <row r="12154" spans="3:10" x14ac:dyDescent="0.3">
      <c r="C12154" s="16">
        <v>45030</v>
      </c>
      <c r="D12154" s="19" t="s">
        <v>14</v>
      </c>
      <c r="E12154" s="17">
        <v>26.740631103515621</v>
      </c>
      <c r="F12154" s="17">
        <v>26.865549967420691</v>
      </c>
      <c r="G12154" s="17">
        <v>26.202980206526039</v>
      </c>
      <c r="H12154" s="17">
        <v>26.486796261789351</v>
      </c>
      <c r="I12154" s="17">
        <f>YEAR(Table6[[#This Row],[Date]])</f>
        <v>2023</v>
      </c>
      <c r="J12154" s="18">
        <f>MONTH(Table6[[#This Row],[Date]])</f>
        <v>4</v>
      </c>
    </row>
    <row r="12155" spans="3:10" x14ac:dyDescent="0.3">
      <c r="C12155" s="16">
        <v>45033</v>
      </c>
      <c r="D12155" s="19" t="s">
        <v>14</v>
      </c>
      <c r="E12155" s="17">
        <v>26.98447418212891</v>
      </c>
      <c r="F12155" s="17">
        <v>26.98847129605522</v>
      </c>
      <c r="G12155" s="17">
        <v>26.41584326820487</v>
      </c>
      <c r="H12155" s="17">
        <v>26.5477575583263</v>
      </c>
      <c r="I12155" s="17">
        <f>YEAR(Table6[[#This Row],[Date]])</f>
        <v>2023</v>
      </c>
      <c r="J12155" s="18">
        <f>MONTH(Table6[[#This Row],[Date]])</f>
        <v>4</v>
      </c>
    </row>
    <row r="12156" spans="3:10" x14ac:dyDescent="0.3">
      <c r="C12156" s="16">
        <v>45034</v>
      </c>
      <c r="D12156" s="19" t="s">
        <v>14</v>
      </c>
      <c r="E12156" s="17">
        <v>27.649042129516602</v>
      </c>
      <c r="F12156" s="17">
        <v>28.091755386565289</v>
      </c>
      <c r="G12156" s="17">
        <v>27.339243873446399</v>
      </c>
      <c r="H12156" s="17">
        <v>27.515130232673851</v>
      </c>
      <c r="I12156" s="17">
        <f>YEAR(Table6[[#This Row],[Date]])</f>
        <v>2023</v>
      </c>
      <c r="J12156" s="18">
        <f>MONTH(Table6[[#This Row],[Date]])</f>
        <v>4</v>
      </c>
    </row>
    <row r="12157" spans="3:10" x14ac:dyDescent="0.3">
      <c r="C12157" s="16">
        <v>45035</v>
      </c>
      <c r="D12157" s="19" t="s">
        <v>14</v>
      </c>
      <c r="E12157" s="17">
        <v>27.912870407104489</v>
      </c>
      <c r="F12157" s="17">
        <v>27.98182586482497</v>
      </c>
      <c r="G12157" s="17">
        <v>27.21432470611412</v>
      </c>
      <c r="H12157" s="17">
        <v>27.343240685548249</v>
      </c>
      <c r="I12157" s="17">
        <f>YEAR(Table6[[#This Row],[Date]])</f>
        <v>2023</v>
      </c>
      <c r="J12157" s="18">
        <f>MONTH(Table6[[#This Row],[Date]])</f>
        <v>4</v>
      </c>
    </row>
    <row r="12158" spans="3:10" x14ac:dyDescent="0.3">
      <c r="C12158" s="16">
        <v>45036</v>
      </c>
      <c r="D12158" s="19" t="s">
        <v>14</v>
      </c>
      <c r="E12158" s="17">
        <v>27.086410522460941</v>
      </c>
      <c r="F12158" s="17">
        <v>28.011810174837091</v>
      </c>
      <c r="G12158" s="17">
        <v>26.98247792341078</v>
      </c>
      <c r="H12158" s="17">
        <v>27.653041994643761</v>
      </c>
      <c r="I12158" s="17">
        <f>YEAR(Table6[[#This Row],[Date]])</f>
        <v>2023</v>
      </c>
      <c r="J12158" s="18">
        <f>MONTH(Table6[[#This Row],[Date]])</f>
        <v>4</v>
      </c>
    </row>
    <row r="12159" spans="3:10" x14ac:dyDescent="0.3">
      <c r="C12159" s="16">
        <v>45037</v>
      </c>
      <c r="D12159" s="19" t="s">
        <v>14</v>
      </c>
      <c r="E12159" s="17">
        <v>27.101396560668949</v>
      </c>
      <c r="F12159" s="17">
        <v>27.16535610099174</v>
      </c>
      <c r="G12159" s="17">
        <v>26.70465489349958</v>
      </c>
      <c r="H12159" s="17">
        <v>26.934505143219891</v>
      </c>
      <c r="I12159" s="17">
        <f>YEAR(Table6[[#This Row],[Date]])</f>
        <v>2023</v>
      </c>
      <c r="J12159" s="18">
        <f>MONTH(Table6[[#This Row],[Date]])</f>
        <v>4</v>
      </c>
    </row>
    <row r="12160" spans="3:10" x14ac:dyDescent="0.3">
      <c r="C12160" s="16">
        <v>45040</v>
      </c>
      <c r="D12160" s="19" t="s">
        <v>14</v>
      </c>
      <c r="E12160" s="17">
        <v>27.024448394775391</v>
      </c>
      <c r="F12160" s="17">
        <v>27.348237510119699</v>
      </c>
      <c r="G12160" s="17">
        <v>26.653688900019208</v>
      </c>
      <c r="H12160" s="17">
        <v>26.99546788797489</v>
      </c>
      <c r="I12160" s="17">
        <f>YEAR(Table6[[#This Row],[Date]])</f>
        <v>2023</v>
      </c>
      <c r="J12160" s="18">
        <f>MONTH(Table6[[#This Row],[Date]])</f>
        <v>4</v>
      </c>
    </row>
    <row r="12161" spans="3:10" x14ac:dyDescent="0.3">
      <c r="C12161" s="16">
        <v>45041</v>
      </c>
      <c r="D12161" s="19" t="s">
        <v>14</v>
      </c>
      <c r="E12161" s="17">
        <v>26.223966598510739</v>
      </c>
      <c r="F12161" s="17">
        <v>27.229314138064289</v>
      </c>
      <c r="G12161" s="17">
        <v>26.207978142776419</v>
      </c>
      <c r="H12161" s="17">
        <v>27.060423208123972</v>
      </c>
      <c r="I12161" s="17">
        <f>YEAR(Table6[[#This Row],[Date]])</f>
        <v>2023</v>
      </c>
      <c r="J12161" s="18">
        <f>MONTH(Table6[[#This Row],[Date]])</f>
        <v>4</v>
      </c>
    </row>
    <row r="12162" spans="3:10" x14ac:dyDescent="0.3">
      <c r="C12162" s="16">
        <v>45042</v>
      </c>
      <c r="D12162" s="19" t="s">
        <v>14</v>
      </c>
      <c r="E12162" s="17">
        <v>26.93850135803223</v>
      </c>
      <c r="F12162" s="17">
        <v>27.312259131421879</v>
      </c>
      <c r="G12162" s="17">
        <v>26.687664839259739</v>
      </c>
      <c r="H12162" s="17">
        <v>26.984472931330469</v>
      </c>
      <c r="I12162" s="17">
        <f>YEAR(Table6[[#This Row],[Date]])</f>
        <v>2023</v>
      </c>
      <c r="J12162" s="18">
        <f>MONTH(Table6[[#This Row],[Date]])</f>
        <v>4</v>
      </c>
    </row>
    <row r="12163" spans="3:10" x14ac:dyDescent="0.3">
      <c r="C12163" s="16">
        <v>45043</v>
      </c>
      <c r="D12163" s="19" t="s">
        <v>14</v>
      </c>
      <c r="E12163" s="17">
        <v>27.208330154418949</v>
      </c>
      <c r="F12163" s="17">
        <v>27.47715657980746</v>
      </c>
      <c r="G12163" s="17">
        <v>26.60772037124153</v>
      </c>
      <c r="H12163" s="17">
        <v>27.345242278323859</v>
      </c>
      <c r="I12163" s="17">
        <f>YEAR(Table6[[#This Row],[Date]])</f>
        <v>2023</v>
      </c>
      <c r="J12163" s="18">
        <f>MONTH(Table6[[#This Row],[Date]])</f>
        <v>4</v>
      </c>
    </row>
    <row r="12164" spans="3:10" x14ac:dyDescent="0.3">
      <c r="C12164" s="16">
        <v>45044</v>
      </c>
      <c r="D12164" s="19" t="s">
        <v>14</v>
      </c>
      <c r="E12164" s="17">
        <v>27.730991363525391</v>
      </c>
      <c r="F12164" s="17">
        <v>27.739984394080441</v>
      </c>
      <c r="G12164" s="17">
        <v>27.05342998469089</v>
      </c>
      <c r="H12164" s="17">
        <v>27.207331273382071</v>
      </c>
      <c r="I12164" s="17">
        <f>YEAR(Table6[[#This Row],[Date]])</f>
        <v>2023</v>
      </c>
      <c r="J12164" s="18">
        <f>MONTH(Table6[[#This Row],[Date]])</f>
        <v>4</v>
      </c>
    </row>
    <row r="12165" spans="3:10" x14ac:dyDescent="0.3">
      <c r="C12165" s="16">
        <v>45047</v>
      </c>
      <c r="D12165" s="19" t="s">
        <v>14</v>
      </c>
      <c r="E12165" s="17">
        <v>28.891237258911129</v>
      </c>
      <c r="F12165" s="17">
        <v>29.039141923615951</v>
      </c>
      <c r="G12165" s="17">
        <v>27.761971467545148</v>
      </c>
      <c r="H12165" s="17">
        <v>27.82193199383704</v>
      </c>
      <c r="I12165" s="17">
        <f>YEAR(Table6[[#This Row],[Date]])</f>
        <v>2023</v>
      </c>
      <c r="J12165" s="18">
        <f>MONTH(Table6[[#This Row],[Date]])</f>
        <v>5</v>
      </c>
    </row>
    <row r="12166" spans="3:10" x14ac:dyDescent="0.3">
      <c r="C12166" s="16">
        <v>45048</v>
      </c>
      <c r="D12166" s="19" t="s">
        <v>14</v>
      </c>
      <c r="E12166" s="17">
        <v>28.19168663024902</v>
      </c>
      <c r="F12166" s="17">
        <v>28.817281620979411</v>
      </c>
      <c r="G12166" s="17">
        <v>28.064770169918461</v>
      </c>
      <c r="H12166" s="17">
        <v>28.661382750770709</v>
      </c>
      <c r="I12166" s="17">
        <f>YEAR(Table6[[#This Row],[Date]])</f>
        <v>2023</v>
      </c>
      <c r="J12166" s="18">
        <f>MONTH(Table6[[#This Row],[Date]])</f>
        <v>5</v>
      </c>
    </row>
    <row r="12167" spans="3:10" x14ac:dyDescent="0.3">
      <c r="C12167" s="16">
        <v>45049</v>
      </c>
      <c r="D12167" s="19" t="s">
        <v>14</v>
      </c>
      <c r="E12167" s="17">
        <v>27.783954620361332</v>
      </c>
      <c r="F12167" s="17">
        <v>28.34858842990344</v>
      </c>
      <c r="G12167" s="17">
        <v>27.454168889483139</v>
      </c>
      <c r="H12167" s="17">
        <v>27.821930062469161</v>
      </c>
      <c r="I12167" s="17">
        <f>YEAR(Table6[[#This Row],[Date]])</f>
        <v>2023</v>
      </c>
      <c r="J12167" s="18">
        <f>MONTH(Table6[[#This Row],[Date]])</f>
        <v>5</v>
      </c>
    </row>
    <row r="12168" spans="3:10" x14ac:dyDescent="0.3">
      <c r="C12168" s="16">
        <v>45050</v>
      </c>
      <c r="D12168" s="19" t="s">
        <v>14</v>
      </c>
      <c r="E12168" s="17">
        <v>27.544109344482418</v>
      </c>
      <c r="F12168" s="17">
        <v>27.840915535411149</v>
      </c>
      <c r="G12168" s="17">
        <v>27.222317856560551</v>
      </c>
      <c r="H12168" s="17">
        <v>27.633050368513331</v>
      </c>
      <c r="I12168" s="17">
        <f>YEAR(Table6[[#This Row],[Date]])</f>
        <v>2023</v>
      </c>
      <c r="J12168" s="18">
        <f>MONTH(Table6[[#This Row],[Date]])</f>
        <v>5</v>
      </c>
    </row>
    <row r="12169" spans="3:10" x14ac:dyDescent="0.3">
      <c r="C12169" s="16">
        <v>45051</v>
      </c>
      <c r="D12169" s="19" t="s">
        <v>14</v>
      </c>
      <c r="E12169" s="17">
        <v>28.661386489868161</v>
      </c>
      <c r="F12169" s="17">
        <v>28.736336669906979</v>
      </c>
      <c r="G12169" s="17">
        <v>27.713003001957521</v>
      </c>
      <c r="H12169" s="17">
        <v>27.807940659117651</v>
      </c>
      <c r="I12169" s="17">
        <f>YEAR(Table6[[#This Row],[Date]])</f>
        <v>2023</v>
      </c>
      <c r="J12169" s="18">
        <f>MONTH(Table6[[#This Row],[Date]])</f>
        <v>5</v>
      </c>
    </row>
    <row r="12170" spans="3:10" x14ac:dyDescent="0.3">
      <c r="C12170" s="16">
        <v>45054</v>
      </c>
      <c r="D12170" s="19" t="s">
        <v>14</v>
      </c>
      <c r="E12170" s="17">
        <v>29.132080078125</v>
      </c>
      <c r="F12170" s="17">
        <v>29.201035541124469</v>
      </c>
      <c r="G12170" s="17">
        <v>28.331601238328421</v>
      </c>
      <c r="H12170" s="17">
        <v>28.503488588696172</v>
      </c>
      <c r="I12170" s="17">
        <f>YEAR(Table6[[#This Row],[Date]])</f>
        <v>2023</v>
      </c>
      <c r="J12170" s="18">
        <f>MONTH(Table6[[#This Row],[Date]])</f>
        <v>5</v>
      </c>
    </row>
    <row r="12171" spans="3:10" x14ac:dyDescent="0.3">
      <c r="C12171" s="16">
        <v>45055</v>
      </c>
      <c r="D12171" s="19" t="s">
        <v>14</v>
      </c>
      <c r="E12171" s="17">
        <v>28.552457809448239</v>
      </c>
      <c r="F12171" s="17">
        <v>28.954197355897701</v>
      </c>
      <c r="G12171" s="17">
        <v>28.431537949568661</v>
      </c>
      <c r="H12171" s="17">
        <v>28.880245973386462</v>
      </c>
      <c r="I12171" s="17">
        <f>YEAR(Table6[[#This Row],[Date]])</f>
        <v>2023</v>
      </c>
      <c r="J12171" s="18">
        <f>MONTH(Table6[[#This Row],[Date]])</f>
        <v>5</v>
      </c>
    </row>
    <row r="12172" spans="3:10" x14ac:dyDescent="0.3">
      <c r="C12172" s="16">
        <v>45056</v>
      </c>
      <c r="D12172" s="19" t="s">
        <v>14</v>
      </c>
      <c r="E12172" s="17">
        <v>28.866252899169918</v>
      </c>
      <c r="F12172" s="17">
        <v>29.09410556000946</v>
      </c>
      <c r="G12172" s="17">
        <v>28.442528302813049</v>
      </c>
      <c r="H12172" s="17">
        <v>28.986173947740749</v>
      </c>
      <c r="I12172" s="17">
        <f>YEAR(Table6[[#This Row],[Date]])</f>
        <v>2023</v>
      </c>
      <c r="J12172" s="18">
        <f>MONTH(Table6[[#This Row],[Date]])</f>
        <v>5</v>
      </c>
    </row>
    <row r="12173" spans="3:10" x14ac:dyDescent="0.3">
      <c r="C12173" s="16">
        <v>45057</v>
      </c>
      <c r="D12173" s="19" t="s">
        <v>14</v>
      </c>
      <c r="E12173" s="17">
        <v>28.559452056884769</v>
      </c>
      <c r="F12173" s="17">
        <v>28.93121227658871</v>
      </c>
      <c r="G12173" s="17">
        <v>28.227668698313391</v>
      </c>
      <c r="H12173" s="17">
        <v>28.877246468531439</v>
      </c>
      <c r="I12173" s="17">
        <f>YEAR(Table6[[#This Row],[Date]])</f>
        <v>2023</v>
      </c>
      <c r="J12173" s="18">
        <f>MONTH(Table6[[#This Row],[Date]])</f>
        <v>5</v>
      </c>
    </row>
    <row r="12174" spans="3:10" x14ac:dyDescent="0.3">
      <c r="C12174" s="16">
        <v>45058</v>
      </c>
      <c r="D12174" s="19" t="s">
        <v>14</v>
      </c>
      <c r="E12174" s="17">
        <v>28.32160568237305</v>
      </c>
      <c r="F12174" s="17">
        <v>28.761320627980609</v>
      </c>
      <c r="G12174" s="17">
        <v>28.02779588194695</v>
      </c>
      <c r="H12174" s="17">
        <v>28.510482185861552</v>
      </c>
      <c r="I12174" s="17">
        <f>YEAR(Table6[[#This Row],[Date]])</f>
        <v>2023</v>
      </c>
      <c r="J12174" s="18">
        <f>MONTH(Table6[[#This Row],[Date]])</f>
        <v>5</v>
      </c>
    </row>
    <row r="12175" spans="3:10" x14ac:dyDescent="0.3">
      <c r="C12175" s="16">
        <v>45061</v>
      </c>
      <c r="D12175" s="19" t="s">
        <v>14</v>
      </c>
      <c r="E12175" s="17">
        <v>28.934206008911129</v>
      </c>
      <c r="F12175" s="17">
        <v>28.95019637066434</v>
      </c>
      <c r="G12175" s="17">
        <v>28.133727241512659</v>
      </c>
      <c r="H12175" s="17">
        <v>28.489495158998519</v>
      </c>
      <c r="I12175" s="17">
        <f>YEAR(Table6[[#This Row],[Date]])</f>
        <v>2023</v>
      </c>
      <c r="J12175" s="18">
        <f>MONTH(Table6[[#This Row],[Date]])</f>
        <v>5</v>
      </c>
    </row>
    <row r="12176" spans="3:10" x14ac:dyDescent="0.3">
      <c r="C12176" s="16">
        <v>45062</v>
      </c>
      <c r="D12176" s="19" t="s">
        <v>14</v>
      </c>
      <c r="E12176" s="17">
        <v>29.194040298461911</v>
      </c>
      <c r="F12176" s="17">
        <v>29.850615404152041</v>
      </c>
      <c r="G12176" s="17">
        <v>28.81328895261737</v>
      </c>
      <c r="H12176" s="17">
        <v>28.822281983258691</v>
      </c>
      <c r="I12176" s="17">
        <f>YEAR(Table6[[#This Row],[Date]])</f>
        <v>2023</v>
      </c>
      <c r="J12176" s="18">
        <f>MONTH(Table6[[#This Row],[Date]])</f>
        <v>5</v>
      </c>
    </row>
    <row r="12177" spans="3:10" x14ac:dyDescent="0.3">
      <c r="C12177" s="16">
        <v>45063</v>
      </c>
      <c r="D12177" s="19" t="s">
        <v>14</v>
      </c>
      <c r="E12177" s="17">
        <v>30.158412933349609</v>
      </c>
      <c r="F12177" s="17">
        <v>30.179399212131589</v>
      </c>
      <c r="G12177" s="17">
        <v>29.41089921935389</v>
      </c>
      <c r="H12177" s="17">
        <v>29.564798597088409</v>
      </c>
      <c r="I12177" s="17">
        <f>YEAR(Table6[[#This Row],[Date]])</f>
        <v>2023</v>
      </c>
      <c r="J12177" s="18">
        <f>MONTH(Table6[[#This Row],[Date]])</f>
        <v>5</v>
      </c>
    </row>
    <row r="12178" spans="3:10" x14ac:dyDescent="0.3">
      <c r="C12178" s="16">
        <v>45064</v>
      </c>
      <c r="D12178" s="19" t="s">
        <v>14</v>
      </c>
      <c r="E12178" s="17">
        <v>31.657442092895511</v>
      </c>
      <c r="F12178" s="17">
        <v>31.807344369335318</v>
      </c>
      <c r="G12178" s="17">
        <v>30.30032356376455</v>
      </c>
      <c r="H12178" s="17">
        <v>30.390265310850609</v>
      </c>
      <c r="I12178" s="17">
        <f>YEAR(Table6[[#This Row],[Date]])</f>
        <v>2023</v>
      </c>
      <c r="J12178" s="18">
        <f>MONTH(Table6[[#This Row],[Date]])</f>
        <v>5</v>
      </c>
    </row>
    <row r="12179" spans="3:10" x14ac:dyDescent="0.3">
      <c r="C12179" s="16">
        <v>45065</v>
      </c>
      <c r="D12179" s="19" t="s">
        <v>14</v>
      </c>
      <c r="E12179" s="17">
        <v>31.243707656860352</v>
      </c>
      <c r="F12179" s="17">
        <v>31.559502537940869</v>
      </c>
      <c r="G12179" s="17">
        <v>30.895933957491689</v>
      </c>
      <c r="H12179" s="17">
        <v>31.515530471475518</v>
      </c>
      <c r="I12179" s="17">
        <f>YEAR(Table6[[#This Row],[Date]])</f>
        <v>2023</v>
      </c>
      <c r="J12179" s="18">
        <f>MONTH(Table6[[#This Row],[Date]])</f>
        <v>5</v>
      </c>
    </row>
    <row r="12180" spans="3:10" x14ac:dyDescent="0.3">
      <c r="C12180" s="16">
        <v>45068</v>
      </c>
      <c r="D12180" s="19" t="s">
        <v>14</v>
      </c>
      <c r="E12180" s="17">
        <v>31.155767440795898</v>
      </c>
      <c r="F12180" s="17">
        <v>31.499544048329302</v>
      </c>
      <c r="G12180" s="17">
        <v>30.66008905395196</v>
      </c>
      <c r="H12180" s="17">
        <v>30.880944390289031</v>
      </c>
      <c r="I12180" s="17">
        <f>YEAR(Table6[[#This Row],[Date]])</f>
        <v>2023</v>
      </c>
      <c r="J12180" s="18">
        <f>MONTH(Table6[[#This Row],[Date]])</f>
        <v>5</v>
      </c>
    </row>
    <row r="12181" spans="3:10" x14ac:dyDescent="0.3">
      <c r="C12181" s="16">
        <v>45069</v>
      </c>
      <c r="D12181" s="19" t="s">
        <v>14</v>
      </c>
      <c r="E12181" s="17">
        <v>30.668083190917969</v>
      </c>
      <c r="F12181" s="17">
        <v>31.26769417169821</v>
      </c>
      <c r="G12181" s="17">
        <v>30.611120976902029</v>
      </c>
      <c r="H12181" s="17">
        <v>30.979880977168129</v>
      </c>
      <c r="I12181" s="17">
        <f>YEAR(Table6[[#This Row],[Date]])</f>
        <v>2023</v>
      </c>
      <c r="J12181" s="18">
        <f>MONTH(Table6[[#This Row],[Date]])</f>
        <v>5</v>
      </c>
    </row>
    <row r="12182" spans="3:10" x14ac:dyDescent="0.3">
      <c r="C12182" s="16">
        <v>45070</v>
      </c>
      <c r="D12182" s="19" t="s">
        <v>14</v>
      </c>
      <c r="E12182" s="17">
        <v>30.518180847167969</v>
      </c>
      <c r="F12182" s="17">
        <v>30.587136309929679</v>
      </c>
      <c r="G12182" s="17">
        <v>29.786655566782461</v>
      </c>
      <c r="H12182" s="17">
        <v>30.19039269854062</v>
      </c>
      <c r="I12182" s="17">
        <f>YEAR(Table6[[#This Row],[Date]])</f>
        <v>2023</v>
      </c>
      <c r="J12182" s="18">
        <f>MONTH(Table6[[#This Row],[Date]])</f>
        <v>5</v>
      </c>
    </row>
    <row r="12183" spans="3:10" x14ac:dyDescent="0.3">
      <c r="C12183" s="16">
        <v>45071</v>
      </c>
      <c r="D12183" s="19" t="s">
        <v>14</v>
      </c>
      <c r="E12183" s="17">
        <v>37.955345153808587</v>
      </c>
      <c r="F12183" s="17">
        <v>39.454371441773652</v>
      </c>
      <c r="G12183" s="17">
        <v>36.611217029022548</v>
      </c>
      <c r="H12183" s="17">
        <v>38.497991938105507</v>
      </c>
      <c r="I12183" s="17">
        <f>YEAR(Table6[[#This Row],[Date]])</f>
        <v>2023</v>
      </c>
      <c r="J12183" s="18">
        <f>MONTH(Table6[[#This Row],[Date]])</f>
        <v>5</v>
      </c>
    </row>
    <row r="12184" spans="3:10" x14ac:dyDescent="0.3">
      <c r="C12184" s="16">
        <v>45072</v>
      </c>
      <c r="D12184" s="19" t="s">
        <v>14</v>
      </c>
      <c r="E12184" s="17">
        <v>38.920722961425781</v>
      </c>
      <c r="F12184" s="17">
        <v>39.14457660817056</v>
      </c>
      <c r="G12184" s="17">
        <v>37.525629065186152</v>
      </c>
      <c r="H12184" s="17">
        <v>37.865408555661553</v>
      </c>
      <c r="I12184" s="17">
        <f>YEAR(Table6[[#This Row],[Date]])</f>
        <v>2023</v>
      </c>
      <c r="J12184" s="18">
        <f>MONTH(Table6[[#This Row],[Date]])</f>
        <v>5</v>
      </c>
    </row>
    <row r="12185" spans="3:10" x14ac:dyDescent="0.3">
      <c r="C12185" s="16">
        <v>45076</v>
      </c>
      <c r="D12185" s="19" t="s">
        <v>14</v>
      </c>
      <c r="E12185" s="17">
        <v>40.0849609375</v>
      </c>
      <c r="F12185" s="17">
        <v>41.910774556335689</v>
      </c>
      <c r="G12185" s="17">
        <v>39.923067354521237</v>
      </c>
      <c r="H12185" s="17">
        <v>40.56864789492996</v>
      </c>
      <c r="I12185" s="17">
        <f>YEAR(Table6[[#This Row],[Date]])</f>
        <v>2023</v>
      </c>
      <c r="J12185" s="18">
        <f>MONTH(Table6[[#This Row],[Date]])</f>
        <v>5</v>
      </c>
    </row>
    <row r="12186" spans="3:10" x14ac:dyDescent="0.3">
      <c r="C12186" s="16">
        <v>45077</v>
      </c>
      <c r="D12186" s="19" t="s">
        <v>14</v>
      </c>
      <c r="E12186" s="17">
        <v>37.8094482421875</v>
      </c>
      <c r="F12186" s="17">
        <v>40.268849776250747</v>
      </c>
      <c r="G12186" s="17">
        <v>37.797454992351547</v>
      </c>
      <c r="H12186" s="17">
        <v>39.462374250886988</v>
      </c>
      <c r="I12186" s="17">
        <f>YEAR(Table6[[#This Row],[Date]])</f>
        <v>2023</v>
      </c>
      <c r="J12186" s="18">
        <f>MONTH(Table6[[#This Row],[Date]])</f>
        <v>5</v>
      </c>
    </row>
    <row r="12187" spans="3:10" x14ac:dyDescent="0.3">
      <c r="C12187" s="16">
        <v>45078</v>
      </c>
      <c r="D12187" s="19" t="s">
        <v>14</v>
      </c>
      <c r="E12187" s="17">
        <v>39.744190216064453</v>
      </c>
      <c r="F12187" s="17">
        <v>40.024007279593512</v>
      </c>
      <c r="G12187" s="17">
        <v>38.315117963518333</v>
      </c>
      <c r="H12187" s="17">
        <v>38.46401952597585</v>
      </c>
      <c r="I12187" s="17">
        <f>YEAR(Table6[[#This Row],[Date]])</f>
        <v>2023</v>
      </c>
      <c r="J12187" s="18">
        <f>MONTH(Table6[[#This Row],[Date]])</f>
        <v>6</v>
      </c>
    </row>
    <row r="12188" spans="3:10" x14ac:dyDescent="0.3">
      <c r="C12188" s="16">
        <v>45079</v>
      </c>
      <c r="D12188" s="19" t="s">
        <v>14</v>
      </c>
      <c r="E12188" s="17">
        <v>39.301475524902337</v>
      </c>
      <c r="F12188" s="17">
        <v>40.473714556037891</v>
      </c>
      <c r="G12188" s="17">
        <v>39.032649105745662</v>
      </c>
      <c r="H12188" s="17">
        <v>40.070976234421977</v>
      </c>
      <c r="I12188" s="17">
        <f>YEAR(Table6[[#This Row],[Date]])</f>
        <v>2023</v>
      </c>
      <c r="J12188" s="18">
        <f>MONTH(Table6[[#This Row],[Date]])</f>
        <v>6</v>
      </c>
    </row>
    <row r="12189" spans="3:10" x14ac:dyDescent="0.3">
      <c r="C12189" s="16">
        <v>45082</v>
      </c>
      <c r="D12189" s="19" t="s">
        <v>14</v>
      </c>
      <c r="E12189" s="17">
        <v>39.145580291748047</v>
      </c>
      <c r="F12189" s="17">
        <v>39.539321788375418</v>
      </c>
      <c r="G12189" s="17">
        <v>38.681880716380412</v>
      </c>
      <c r="H12189" s="17">
        <v>38.883749287223033</v>
      </c>
      <c r="I12189" s="17">
        <f>YEAR(Table6[[#This Row],[Date]])</f>
        <v>2023</v>
      </c>
      <c r="J12189" s="18">
        <f>MONTH(Table6[[#This Row],[Date]])</f>
        <v>6</v>
      </c>
    </row>
    <row r="12190" spans="3:10" x14ac:dyDescent="0.3">
      <c r="C12190" s="16">
        <v>45083</v>
      </c>
      <c r="D12190" s="19" t="s">
        <v>14</v>
      </c>
      <c r="E12190" s="17">
        <v>38.628913879394531</v>
      </c>
      <c r="F12190" s="17">
        <v>39.134586016899327</v>
      </c>
      <c r="G12190" s="17">
        <v>38.123241741889743</v>
      </c>
      <c r="H12190" s="17">
        <v>38.804802160748487</v>
      </c>
      <c r="I12190" s="17">
        <f>YEAR(Table6[[#This Row],[Date]])</f>
        <v>2023</v>
      </c>
      <c r="J12190" s="18">
        <f>MONTH(Table6[[#This Row],[Date]])</f>
        <v>6</v>
      </c>
    </row>
    <row r="12191" spans="3:10" x14ac:dyDescent="0.3">
      <c r="C12191" s="16">
        <v>45084</v>
      </c>
      <c r="D12191" s="19" t="s">
        <v>14</v>
      </c>
      <c r="E12191" s="17">
        <v>37.454551696777337</v>
      </c>
      <c r="F12191" s="17">
        <v>39.47744945385498</v>
      </c>
      <c r="G12191" s="17">
        <v>37.335617143021011</v>
      </c>
      <c r="H12191" s="17">
        <v>38.893768456782858</v>
      </c>
      <c r="I12191" s="17">
        <f>YEAR(Table6[[#This Row],[Date]])</f>
        <v>2023</v>
      </c>
      <c r="J12191" s="18">
        <f>MONTH(Table6[[#This Row],[Date]])</f>
        <v>6</v>
      </c>
    </row>
    <row r="12192" spans="3:10" x14ac:dyDescent="0.3">
      <c r="C12192" s="16">
        <v>45085</v>
      </c>
      <c r="D12192" s="19" t="s">
        <v>14</v>
      </c>
      <c r="E12192" s="17">
        <v>38.488990783691413</v>
      </c>
      <c r="F12192" s="17">
        <v>38.842797765126157</v>
      </c>
      <c r="G12192" s="17">
        <v>37.484541764985259</v>
      </c>
      <c r="H12192" s="17">
        <v>37.703420255024888</v>
      </c>
      <c r="I12192" s="17">
        <f>YEAR(Table6[[#This Row],[Date]])</f>
        <v>2023</v>
      </c>
      <c r="J12192" s="18">
        <f>MONTH(Table6[[#This Row],[Date]])</f>
        <v>6</v>
      </c>
    </row>
    <row r="12193" spans="3:10" x14ac:dyDescent="0.3">
      <c r="C12193" s="16">
        <v>45086</v>
      </c>
      <c r="D12193" s="19" t="s">
        <v>14</v>
      </c>
      <c r="E12193" s="17">
        <v>38.748847961425781</v>
      </c>
      <c r="F12193" s="17">
        <v>39.689332640362053</v>
      </c>
      <c r="G12193" s="17">
        <v>38.545959600574967</v>
      </c>
      <c r="H12193" s="17">
        <v>39.015700581038097</v>
      </c>
      <c r="I12193" s="17">
        <f>YEAR(Table6[[#This Row],[Date]])</f>
        <v>2023</v>
      </c>
      <c r="J12193" s="18">
        <f>MONTH(Table6[[#This Row],[Date]])</f>
        <v>6</v>
      </c>
    </row>
    <row r="12194" spans="3:10" x14ac:dyDescent="0.3">
      <c r="C12194" s="16">
        <v>45089</v>
      </c>
      <c r="D12194" s="19" t="s">
        <v>14</v>
      </c>
      <c r="E12194" s="17">
        <v>39.460456848144531</v>
      </c>
      <c r="F12194" s="17">
        <v>39.508430994590789</v>
      </c>
      <c r="G12194" s="17">
        <v>38.596929837343829</v>
      </c>
      <c r="H12194" s="17">
        <v>39.178613026965721</v>
      </c>
      <c r="I12194" s="17">
        <f>YEAR(Table6[[#This Row],[Date]])</f>
        <v>2023</v>
      </c>
      <c r="J12194" s="18">
        <f>MONTH(Table6[[#This Row],[Date]])</f>
        <v>6</v>
      </c>
    </row>
    <row r="12195" spans="3:10" x14ac:dyDescent="0.3">
      <c r="C12195" s="16">
        <v>45090</v>
      </c>
      <c r="D12195" s="19" t="s">
        <v>14</v>
      </c>
      <c r="E12195" s="17">
        <v>40.999618530273438</v>
      </c>
      <c r="F12195" s="17">
        <v>41.0785778084364</v>
      </c>
      <c r="G12195" s="17">
        <v>39.718320283355531</v>
      </c>
      <c r="H12195" s="17">
        <v>40.164076100144563</v>
      </c>
      <c r="I12195" s="17">
        <f>YEAR(Table6[[#This Row],[Date]])</f>
        <v>2023</v>
      </c>
      <c r="J12195" s="18">
        <f>MONTH(Table6[[#This Row],[Date]])</f>
        <v>6</v>
      </c>
    </row>
    <row r="12196" spans="3:10" x14ac:dyDescent="0.3">
      <c r="C12196" s="16">
        <v>45091</v>
      </c>
      <c r="D12196" s="19" t="s">
        <v>14</v>
      </c>
      <c r="E12196" s="17">
        <v>42.973541259765618</v>
      </c>
      <c r="F12196" s="17">
        <v>42.976537975830169</v>
      </c>
      <c r="G12196" s="17">
        <v>40.529871813765901</v>
      </c>
      <c r="H12196" s="17">
        <v>40.80172657491871</v>
      </c>
      <c r="I12196" s="17">
        <f>YEAR(Table6[[#This Row],[Date]])</f>
        <v>2023</v>
      </c>
      <c r="J12196" s="18">
        <f>MONTH(Table6[[#This Row],[Date]])</f>
        <v>6</v>
      </c>
    </row>
    <row r="12197" spans="3:10" x14ac:dyDescent="0.3">
      <c r="C12197" s="16">
        <v>45092</v>
      </c>
      <c r="D12197" s="19" t="s">
        <v>14</v>
      </c>
      <c r="E12197" s="17">
        <v>42.629730224609382</v>
      </c>
      <c r="F12197" s="17">
        <v>43.265384836246653</v>
      </c>
      <c r="G12197" s="17">
        <v>42.124005758062111</v>
      </c>
      <c r="H12197" s="17">
        <v>42.578759359569077</v>
      </c>
      <c r="I12197" s="17">
        <f>YEAR(Table6[[#This Row],[Date]])</f>
        <v>2023</v>
      </c>
      <c r="J12197" s="18">
        <f>MONTH(Table6[[#This Row],[Date]])</f>
        <v>6</v>
      </c>
    </row>
    <row r="12198" spans="3:10" x14ac:dyDescent="0.3">
      <c r="C12198" s="16">
        <v>45093</v>
      </c>
      <c r="D12198" s="19" t="s">
        <v>14</v>
      </c>
      <c r="E12198" s="17">
        <v>42.668708801269531</v>
      </c>
      <c r="F12198" s="17">
        <v>43.697146713017467</v>
      </c>
      <c r="G12198" s="17">
        <v>42.637723671151662</v>
      </c>
      <c r="H12198" s="17">
        <v>43.426294660759098</v>
      </c>
      <c r="I12198" s="17">
        <f>YEAR(Table6[[#This Row],[Date]])</f>
        <v>2023</v>
      </c>
      <c r="J12198" s="18">
        <f>MONTH(Table6[[#This Row],[Date]])</f>
        <v>6</v>
      </c>
    </row>
    <row r="12199" spans="3:10" x14ac:dyDescent="0.3">
      <c r="C12199" s="16">
        <v>45097</v>
      </c>
      <c r="D12199" s="19" t="s">
        <v>14</v>
      </c>
      <c r="E12199" s="17">
        <v>43.784095764160163</v>
      </c>
      <c r="F12199" s="17">
        <v>43.965999479362956</v>
      </c>
      <c r="G12199" s="17">
        <v>42.650715635425641</v>
      </c>
      <c r="H12199" s="17">
        <v>42.974540163328022</v>
      </c>
      <c r="I12199" s="17">
        <f>YEAR(Table6[[#This Row],[Date]])</f>
        <v>2023</v>
      </c>
      <c r="J12199" s="18">
        <f>MONTH(Table6[[#This Row],[Date]])</f>
        <v>6</v>
      </c>
    </row>
    <row r="12200" spans="3:10" x14ac:dyDescent="0.3">
      <c r="C12200" s="16">
        <v>45098</v>
      </c>
      <c r="D12200" s="19" t="s">
        <v>14</v>
      </c>
      <c r="E12200" s="17">
        <v>43.021511077880859</v>
      </c>
      <c r="F12200" s="17">
        <v>43.591203570445558</v>
      </c>
      <c r="G12200" s="17">
        <v>42.057041281001482</v>
      </c>
      <c r="H12200" s="17">
        <v>43.477263546886299</v>
      </c>
      <c r="I12200" s="17">
        <f>YEAR(Table6[[#This Row],[Date]])</f>
        <v>2023</v>
      </c>
      <c r="J12200" s="18">
        <f>MONTH(Table6[[#This Row],[Date]])</f>
        <v>6</v>
      </c>
    </row>
    <row r="12201" spans="3:10" x14ac:dyDescent="0.3">
      <c r="C12201" s="16">
        <v>45099</v>
      </c>
      <c r="D12201" s="19" t="s">
        <v>14</v>
      </c>
      <c r="E12201" s="17">
        <v>43.00152587890625</v>
      </c>
      <c r="F12201" s="17">
        <v>43.402304245478618</v>
      </c>
      <c r="G12201" s="17">
        <v>42.210957104669603</v>
      </c>
      <c r="H12201" s="17">
        <v>42.22994393165169</v>
      </c>
      <c r="I12201" s="17">
        <f>YEAR(Table6[[#This Row],[Date]])</f>
        <v>2023</v>
      </c>
      <c r="J12201" s="18">
        <f>MONTH(Table6[[#This Row],[Date]])</f>
        <v>6</v>
      </c>
    </row>
    <row r="12202" spans="3:10" x14ac:dyDescent="0.3">
      <c r="C12202" s="16">
        <v>45100</v>
      </c>
      <c r="D12202" s="19" t="s">
        <v>14</v>
      </c>
      <c r="E12202" s="17">
        <v>42.18597412109375</v>
      </c>
      <c r="F12202" s="17">
        <v>42.78564528889148</v>
      </c>
      <c r="G12202" s="17">
        <v>41.992079706399998</v>
      </c>
      <c r="H12202" s="17">
        <v>42.440836083085117</v>
      </c>
      <c r="I12202" s="17">
        <f>YEAR(Table6[[#This Row],[Date]])</f>
        <v>2023</v>
      </c>
      <c r="J12202" s="18">
        <f>MONTH(Table6[[#This Row],[Date]])</f>
        <v>6</v>
      </c>
    </row>
    <row r="12203" spans="3:10" x14ac:dyDescent="0.3">
      <c r="C12203" s="16">
        <v>45103</v>
      </c>
      <c r="D12203" s="19" t="s">
        <v>14</v>
      </c>
      <c r="E12203" s="17">
        <v>40.609828948974609</v>
      </c>
      <c r="F12203" s="17">
        <v>42.740665583768077</v>
      </c>
      <c r="G12203" s="17">
        <v>40.078117742451447</v>
      </c>
      <c r="H12203" s="17">
        <v>42.437829513941139</v>
      </c>
      <c r="I12203" s="17">
        <f>YEAR(Table6[[#This Row],[Date]])</f>
        <v>2023</v>
      </c>
      <c r="J12203" s="18">
        <f>MONTH(Table6[[#This Row],[Date]])</f>
        <v>6</v>
      </c>
    </row>
    <row r="12204" spans="3:10" x14ac:dyDescent="0.3">
      <c r="C12204" s="16">
        <v>45104</v>
      </c>
      <c r="D12204" s="19" t="s">
        <v>14</v>
      </c>
      <c r="E12204" s="17">
        <v>41.8531494140625</v>
      </c>
      <c r="F12204" s="17">
        <v>41.917113668329961</v>
      </c>
      <c r="G12204" s="17">
        <v>40.425931025391378</v>
      </c>
      <c r="H12204" s="17">
        <v>40.776737424846438</v>
      </c>
      <c r="I12204" s="17">
        <f>YEAR(Table6[[#This Row],[Date]])</f>
        <v>2023</v>
      </c>
      <c r="J12204" s="18">
        <f>MONTH(Table6[[#This Row],[Date]])</f>
        <v>6</v>
      </c>
    </row>
    <row r="12205" spans="3:10" x14ac:dyDescent="0.3">
      <c r="C12205" s="16">
        <v>45105</v>
      </c>
      <c r="D12205" s="19" t="s">
        <v>14</v>
      </c>
      <c r="E12205" s="17">
        <v>41.094566345214837</v>
      </c>
      <c r="F12205" s="17">
        <v>41.822169774785742</v>
      </c>
      <c r="G12205" s="17">
        <v>40.495894147285988</v>
      </c>
      <c r="H12205" s="17">
        <v>40.637814961274323</v>
      </c>
      <c r="I12205" s="17">
        <f>YEAR(Table6[[#This Row],[Date]])</f>
        <v>2023</v>
      </c>
      <c r="J12205" s="18">
        <f>MONTH(Table6[[#This Row],[Date]])</f>
        <v>6</v>
      </c>
    </row>
    <row r="12206" spans="3:10" x14ac:dyDescent="0.3">
      <c r="C12206" s="16">
        <v>45106</v>
      </c>
      <c r="D12206" s="19" t="s">
        <v>14</v>
      </c>
      <c r="E12206" s="17">
        <v>40.799728393554688</v>
      </c>
      <c r="F12206" s="17">
        <v>41.577303838200152</v>
      </c>
      <c r="G12206" s="17">
        <v>40.577849382352873</v>
      </c>
      <c r="H12206" s="17">
        <v>41.535326934060137</v>
      </c>
      <c r="I12206" s="17">
        <f>YEAR(Table6[[#This Row],[Date]])</f>
        <v>2023</v>
      </c>
      <c r="J12206" s="18">
        <f>MONTH(Table6[[#This Row],[Date]])</f>
        <v>6</v>
      </c>
    </row>
    <row r="12207" spans="3:10" x14ac:dyDescent="0.3">
      <c r="C12207" s="16">
        <v>45107</v>
      </c>
      <c r="D12207" s="19" t="s">
        <v>14</v>
      </c>
      <c r="E12207" s="17">
        <v>42.278919219970703</v>
      </c>
      <c r="F12207" s="17">
        <v>42.526785015370002</v>
      </c>
      <c r="G12207" s="17">
        <v>41.478357537195883</v>
      </c>
      <c r="H12207" s="17">
        <v>41.657260733272253</v>
      </c>
      <c r="I12207" s="17">
        <f>YEAR(Table6[[#This Row],[Date]])</f>
        <v>2023</v>
      </c>
      <c r="J12207" s="18">
        <f>MONTH(Table6[[#This Row],[Date]])</f>
        <v>6</v>
      </c>
    </row>
    <row r="12208" spans="3:10" x14ac:dyDescent="0.3">
      <c r="C12208" s="16">
        <v>45110</v>
      </c>
      <c r="D12208" s="19" t="s">
        <v>14</v>
      </c>
      <c r="E12208" s="17">
        <v>42.389858245849609</v>
      </c>
      <c r="F12208" s="17">
        <v>42.874594246480036</v>
      </c>
      <c r="G12208" s="17">
        <v>42.178974828617662</v>
      </c>
      <c r="H12208" s="17">
        <v>42.493801596370197</v>
      </c>
      <c r="I12208" s="17">
        <f>YEAR(Table6[[#This Row],[Date]])</f>
        <v>2023</v>
      </c>
      <c r="J12208" s="18">
        <f>MONTH(Table6[[#This Row],[Date]])</f>
        <v>7</v>
      </c>
    </row>
    <row r="12209" spans="3:10" x14ac:dyDescent="0.3">
      <c r="C12209" s="16">
        <v>45112</v>
      </c>
      <c r="D12209" s="19" t="s">
        <v>14</v>
      </c>
      <c r="E12209" s="17">
        <v>42.293914794921882</v>
      </c>
      <c r="F12209" s="17">
        <v>43.153442409005052</v>
      </c>
      <c r="G12209" s="17">
        <v>42.062039108236952</v>
      </c>
      <c r="H12209" s="17">
        <v>42.112011067613757</v>
      </c>
      <c r="I12209" s="17">
        <f>YEAR(Table6[[#This Row],[Date]])</f>
        <v>2023</v>
      </c>
      <c r="J12209" s="18">
        <f>MONTH(Table6[[#This Row],[Date]])</f>
        <v>7</v>
      </c>
    </row>
    <row r="12210" spans="3:10" x14ac:dyDescent="0.3">
      <c r="C12210" s="16">
        <v>45113</v>
      </c>
      <c r="D12210" s="19" t="s">
        <v>14</v>
      </c>
      <c r="E12210" s="17">
        <v>42.080028533935547</v>
      </c>
      <c r="F12210" s="17">
        <v>42.155987280560808</v>
      </c>
      <c r="G12210" s="17">
        <v>41.32344159639819</v>
      </c>
      <c r="H12210" s="17">
        <v>41.821170977236143</v>
      </c>
      <c r="I12210" s="17">
        <f>YEAR(Table6[[#This Row],[Date]])</f>
        <v>2023</v>
      </c>
      <c r="J12210" s="18">
        <f>MONTH(Table6[[#This Row],[Date]])</f>
        <v>7</v>
      </c>
    </row>
    <row r="12211" spans="3:10" x14ac:dyDescent="0.3">
      <c r="C12211" s="16">
        <v>45114</v>
      </c>
      <c r="D12211" s="19" t="s">
        <v>14</v>
      </c>
      <c r="E12211" s="17">
        <v>42.479808807373047</v>
      </c>
      <c r="F12211" s="17">
        <v>43.19042323587049</v>
      </c>
      <c r="G12211" s="17">
        <v>42.156986987539177</v>
      </c>
      <c r="H12211" s="17">
        <v>42.298907804591998</v>
      </c>
      <c r="I12211" s="17">
        <f>YEAR(Table6[[#This Row],[Date]])</f>
        <v>2023</v>
      </c>
      <c r="J12211" s="18">
        <f>MONTH(Table6[[#This Row],[Date]])</f>
        <v>7</v>
      </c>
    </row>
    <row r="12212" spans="3:10" x14ac:dyDescent="0.3">
      <c r="C12212" s="16">
        <v>45117</v>
      </c>
      <c r="D12212" s="19" t="s">
        <v>14</v>
      </c>
      <c r="E12212" s="17">
        <v>42.156982421875</v>
      </c>
      <c r="F12212" s="17">
        <v>42.787638599844072</v>
      </c>
      <c r="G12212" s="17">
        <v>41.6262701482501</v>
      </c>
      <c r="H12212" s="17">
        <v>42.633723309603212</v>
      </c>
      <c r="I12212" s="17">
        <f>YEAR(Table6[[#This Row],[Date]])</f>
        <v>2023</v>
      </c>
      <c r="J12212" s="18">
        <f>MONTH(Table6[[#This Row],[Date]])</f>
        <v>7</v>
      </c>
    </row>
    <row r="12213" spans="3:10" x14ac:dyDescent="0.3">
      <c r="C12213" s="16">
        <v>45118</v>
      </c>
      <c r="D12213" s="19" t="s">
        <v>14</v>
      </c>
      <c r="E12213" s="17">
        <v>42.381862640380859</v>
      </c>
      <c r="F12213" s="17">
        <v>42.734670684336898</v>
      </c>
      <c r="G12213" s="17">
        <v>42.044049615032279</v>
      </c>
      <c r="H12213" s="17">
        <v>42.457821388338289</v>
      </c>
      <c r="I12213" s="17">
        <f>YEAR(Table6[[#This Row],[Date]])</f>
        <v>2023</v>
      </c>
      <c r="J12213" s="18">
        <f>MONTH(Table6[[#This Row],[Date]])</f>
        <v>7</v>
      </c>
    </row>
    <row r="12214" spans="3:10" x14ac:dyDescent="0.3">
      <c r="C12214" s="16">
        <v>45119</v>
      </c>
      <c r="D12214" s="19" t="s">
        <v>14</v>
      </c>
      <c r="E12214" s="17">
        <v>43.878047943115227</v>
      </c>
      <c r="F12214" s="17">
        <v>43.911030884180228</v>
      </c>
      <c r="G12214" s="17">
        <v>42.753661731652997</v>
      </c>
      <c r="H12214" s="17">
        <v>43.009522579177073</v>
      </c>
      <c r="I12214" s="17">
        <f>YEAR(Table6[[#This Row],[Date]])</f>
        <v>2023</v>
      </c>
      <c r="J12214" s="18">
        <f>MONTH(Table6[[#This Row],[Date]])</f>
        <v>7</v>
      </c>
    </row>
    <row r="12215" spans="3:10" x14ac:dyDescent="0.3">
      <c r="C12215" s="16">
        <v>45120</v>
      </c>
      <c r="D12215" s="19" t="s">
        <v>14</v>
      </c>
      <c r="E12215" s="17">
        <v>45.951919555664063</v>
      </c>
      <c r="F12215" s="17">
        <v>46.129820042520777</v>
      </c>
      <c r="G12215" s="17">
        <v>44.46772905127002</v>
      </c>
      <c r="H12215" s="17">
        <v>44.49371584363228</v>
      </c>
      <c r="I12215" s="17">
        <f>YEAR(Table6[[#This Row],[Date]])</f>
        <v>2023</v>
      </c>
      <c r="J12215" s="18">
        <f>MONTH(Table6[[#This Row],[Date]])</f>
        <v>7</v>
      </c>
    </row>
    <row r="12216" spans="3:10" x14ac:dyDescent="0.3">
      <c r="C12216" s="16">
        <v>45121</v>
      </c>
      <c r="D12216" s="19" t="s">
        <v>14</v>
      </c>
      <c r="E12216" s="17">
        <v>45.444198608398438</v>
      </c>
      <c r="F12216" s="17">
        <v>48.061769435683999</v>
      </c>
      <c r="G12216" s="17">
        <v>45.035421319777598</v>
      </c>
      <c r="H12216" s="17">
        <v>46.557589339731763</v>
      </c>
      <c r="I12216" s="17">
        <f>YEAR(Table6[[#This Row],[Date]])</f>
        <v>2023</v>
      </c>
      <c r="J12216" s="18">
        <f>MONTH(Table6[[#This Row],[Date]])</f>
        <v>7</v>
      </c>
    </row>
    <row r="12217" spans="3:10" x14ac:dyDescent="0.3">
      <c r="C12217" s="16">
        <v>45124</v>
      </c>
      <c r="D12217" s="19" t="s">
        <v>14</v>
      </c>
      <c r="E12217" s="17">
        <v>46.435649871826172</v>
      </c>
      <c r="F12217" s="17">
        <v>46.470630623666153</v>
      </c>
      <c r="G12217" s="17">
        <v>45.237306535496508</v>
      </c>
      <c r="H12217" s="17">
        <v>46.26374664142169</v>
      </c>
      <c r="I12217" s="17">
        <f>YEAR(Table6[[#This Row],[Date]])</f>
        <v>2023</v>
      </c>
      <c r="J12217" s="18">
        <f>MONTH(Table6[[#This Row],[Date]])</f>
        <v>7</v>
      </c>
    </row>
    <row r="12218" spans="3:10" x14ac:dyDescent="0.3">
      <c r="C12218" s="16">
        <v>45125</v>
      </c>
      <c r="D12218" s="19" t="s">
        <v>14</v>
      </c>
      <c r="E12218" s="17">
        <v>47.468086242675781</v>
      </c>
      <c r="F12218" s="17">
        <v>47.869867334151628</v>
      </c>
      <c r="G12218" s="17">
        <v>45.709048195215267</v>
      </c>
      <c r="H12218" s="17">
        <v>46.675519644053637</v>
      </c>
      <c r="I12218" s="17">
        <f>YEAR(Table6[[#This Row],[Date]])</f>
        <v>2023</v>
      </c>
      <c r="J12218" s="18">
        <f>MONTH(Table6[[#This Row],[Date]])</f>
        <v>7</v>
      </c>
    </row>
    <row r="12219" spans="3:10" x14ac:dyDescent="0.3">
      <c r="C12219" s="16">
        <v>45126</v>
      </c>
      <c r="D12219" s="19" t="s">
        <v>14</v>
      </c>
      <c r="E12219" s="17">
        <v>47.051319122314453</v>
      </c>
      <c r="F12219" s="17">
        <v>47.791916034740133</v>
      </c>
      <c r="G12219" s="17">
        <v>46.716502780117587</v>
      </c>
      <c r="H12219" s="17">
        <v>47.438109050528162</v>
      </c>
      <c r="I12219" s="17">
        <f>YEAR(Table6[[#This Row],[Date]])</f>
        <v>2023</v>
      </c>
      <c r="J12219" s="18">
        <f>MONTH(Table6[[#This Row],[Date]])</f>
        <v>7</v>
      </c>
    </row>
    <row r="12220" spans="3:10" x14ac:dyDescent="0.3">
      <c r="C12220" s="16">
        <v>45127</v>
      </c>
      <c r="D12220" s="19" t="s">
        <v>14</v>
      </c>
      <c r="E12220" s="17">
        <v>45.495159149169922</v>
      </c>
      <c r="F12220" s="17">
        <v>47.061305343359628</v>
      </c>
      <c r="G12220" s="17">
        <v>45.037408907272052</v>
      </c>
      <c r="H12220" s="17">
        <v>46.481620032610863</v>
      </c>
      <c r="I12220" s="17">
        <f>YEAR(Table6[[#This Row],[Date]])</f>
        <v>2023</v>
      </c>
      <c r="J12220" s="18">
        <f>MONTH(Table6[[#This Row],[Date]])</f>
        <v>7</v>
      </c>
    </row>
    <row r="12221" spans="3:10" x14ac:dyDescent="0.3">
      <c r="C12221" s="16">
        <v>45128</v>
      </c>
      <c r="D12221" s="19" t="s">
        <v>14</v>
      </c>
      <c r="E12221" s="17">
        <v>44.284824371337891</v>
      </c>
      <c r="F12221" s="17">
        <v>45.840977935752541</v>
      </c>
      <c r="G12221" s="17">
        <v>44.075938761839758</v>
      </c>
      <c r="H12221" s="17">
        <v>45.763017562258007</v>
      </c>
      <c r="I12221" s="17">
        <f>YEAR(Table6[[#This Row],[Date]])</f>
        <v>2023</v>
      </c>
      <c r="J12221" s="18">
        <f>MONTH(Table6[[#This Row],[Date]])</f>
        <v>7</v>
      </c>
    </row>
    <row r="12222" spans="3:10" x14ac:dyDescent="0.3">
      <c r="C12222" s="16">
        <v>45131</v>
      </c>
      <c r="D12222" s="19" t="s">
        <v>14</v>
      </c>
      <c r="E12222" s="17">
        <v>44.587661743164063</v>
      </c>
      <c r="F12222" s="17">
        <v>45.084392255293061</v>
      </c>
      <c r="G12222" s="17">
        <v>44.01597519686058</v>
      </c>
      <c r="H12222" s="17">
        <v>44.706596305019239</v>
      </c>
      <c r="I12222" s="17">
        <f>YEAR(Table6[[#This Row],[Date]])</f>
        <v>2023</v>
      </c>
      <c r="J12222" s="18">
        <f>MONTH(Table6[[#This Row],[Date]])</f>
        <v>7</v>
      </c>
    </row>
    <row r="12223" spans="3:10" x14ac:dyDescent="0.3">
      <c r="C12223" s="16">
        <v>45132</v>
      </c>
      <c r="D12223" s="19" t="s">
        <v>14</v>
      </c>
      <c r="E12223" s="17">
        <v>45.654079437255859</v>
      </c>
      <c r="F12223" s="17">
        <v>46.157802270325988</v>
      </c>
      <c r="G12223" s="17">
        <v>44.898491375034617</v>
      </c>
      <c r="H12223" s="17">
        <v>44.916483110194001</v>
      </c>
      <c r="I12223" s="17">
        <f>YEAR(Table6[[#This Row],[Date]])</f>
        <v>2023</v>
      </c>
      <c r="J12223" s="18">
        <f>MONTH(Table6[[#This Row],[Date]])</f>
        <v>7</v>
      </c>
    </row>
    <row r="12224" spans="3:10" x14ac:dyDescent="0.3">
      <c r="C12224" s="16">
        <v>45133</v>
      </c>
      <c r="D12224" s="19" t="s">
        <v>14</v>
      </c>
      <c r="E12224" s="17">
        <v>45.427200317382813</v>
      </c>
      <c r="F12224" s="17">
        <v>46.027874140604958</v>
      </c>
      <c r="G12224" s="17">
        <v>44.60565021693435</v>
      </c>
      <c r="H12224" s="17">
        <v>45.995890105777633</v>
      </c>
      <c r="I12224" s="17">
        <f>YEAR(Table6[[#This Row],[Date]])</f>
        <v>2023</v>
      </c>
      <c r="J12224" s="18">
        <f>MONTH(Table6[[#This Row],[Date]])</f>
        <v>7</v>
      </c>
    </row>
    <row r="12225" spans="3:10" x14ac:dyDescent="0.3">
      <c r="C12225" s="16">
        <v>45134</v>
      </c>
      <c r="D12225" s="19" t="s">
        <v>14</v>
      </c>
      <c r="E12225" s="17">
        <v>45.874961853027337</v>
      </c>
      <c r="F12225" s="17">
        <v>47.369145223192653</v>
      </c>
      <c r="G12225" s="17">
        <v>45.725042156974368</v>
      </c>
      <c r="H12225" s="17">
        <v>46.493623653531579</v>
      </c>
      <c r="I12225" s="17">
        <f>YEAR(Table6[[#This Row],[Date]])</f>
        <v>2023</v>
      </c>
      <c r="J12225" s="18">
        <f>MONTH(Table6[[#This Row],[Date]])</f>
        <v>7</v>
      </c>
    </row>
    <row r="12226" spans="3:10" x14ac:dyDescent="0.3">
      <c r="C12226" s="16">
        <v>45135</v>
      </c>
      <c r="D12226" s="19" t="s">
        <v>14</v>
      </c>
      <c r="E12226" s="17">
        <v>46.724494934082031</v>
      </c>
      <c r="F12226" s="17">
        <v>47.001344240169708</v>
      </c>
      <c r="G12226" s="17">
        <v>46.355696765310633</v>
      </c>
      <c r="H12226" s="17">
        <v>46.642538938218138</v>
      </c>
      <c r="I12226" s="17">
        <f>YEAR(Table6[[#This Row],[Date]])</f>
        <v>2023</v>
      </c>
      <c r="J12226" s="18">
        <f>MONTH(Table6[[#This Row],[Date]])</f>
        <v>7</v>
      </c>
    </row>
    <row r="12227" spans="3:10" x14ac:dyDescent="0.3">
      <c r="C12227" s="16">
        <v>45138</v>
      </c>
      <c r="D12227" s="19" t="s">
        <v>14</v>
      </c>
      <c r="E12227" s="17">
        <v>46.703506469726563</v>
      </c>
      <c r="F12227" s="17">
        <v>47.104288674921641</v>
      </c>
      <c r="G12227" s="17">
        <v>46.480628557328409</v>
      </c>
      <c r="H12227" s="17">
        <v>46.728494355693542</v>
      </c>
      <c r="I12227" s="17">
        <f>YEAR(Table6[[#This Row],[Date]])</f>
        <v>2023</v>
      </c>
      <c r="J12227" s="18">
        <f>MONTH(Table6[[#This Row],[Date]])</f>
        <v>7</v>
      </c>
    </row>
    <row r="12228" spans="3:10" x14ac:dyDescent="0.3">
      <c r="C12228" s="16">
        <v>45139</v>
      </c>
      <c r="D12228" s="19" t="s">
        <v>14</v>
      </c>
      <c r="E12228" s="17">
        <v>46.481624603271477</v>
      </c>
      <c r="F12228" s="17">
        <v>46.874411728325988</v>
      </c>
      <c r="G12228" s="17">
        <v>46.001886960623892</v>
      </c>
      <c r="H12228" s="17">
        <v>46.434649363103787</v>
      </c>
      <c r="I12228" s="17">
        <f>YEAR(Table6[[#This Row],[Date]])</f>
        <v>2023</v>
      </c>
      <c r="J12228" s="18">
        <f>MONTH(Table6[[#This Row],[Date]])</f>
        <v>8</v>
      </c>
    </row>
    <row r="12229" spans="3:10" x14ac:dyDescent="0.3">
      <c r="C12229" s="16">
        <v>45140</v>
      </c>
      <c r="D12229" s="19" t="s">
        <v>14</v>
      </c>
      <c r="E12229" s="17">
        <v>44.244842529296882</v>
      </c>
      <c r="F12229" s="17">
        <v>45.814984349202327</v>
      </c>
      <c r="G12229" s="17">
        <v>43.363323884808977</v>
      </c>
      <c r="H12229" s="17">
        <v>45.805990389216227</v>
      </c>
      <c r="I12229" s="17">
        <f>YEAR(Table6[[#This Row],[Date]])</f>
        <v>2023</v>
      </c>
      <c r="J12229" s="18">
        <f>MONTH(Table6[[#This Row],[Date]])</f>
        <v>8</v>
      </c>
    </row>
    <row r="12230" spans="3:10" x14ac:dyDescent="0.3">
      <c r="C12230" s="16">
        <v>45141</v>
      </c>
      <c r="D12230" s="19" t="s">
        <v>14</v>
      </c>
      <c r="E12230" s="17">
        <v>44.490715026855469</v>
      </c>
      <c r="F12230" s="17">
        <v>45.093386711495739</v>
      </c>
      <c r="G12230" s="17">
        <v>43.776104929829543</v>
      </c>
      <c r="H12230" s="17">
        <v>43.776104929829543</v>
      </c>
      <c r="I12230" s="17">
        <f>YEAR(Table6[[#This Row],[Date]])</f>
        <v>2023</v>
      </c>
      <c r="J12230" s="18">
        <f>MONTH(Table6[[#This Row],[Date]])</f>
        <v>8</v>
      </c>
    </row>
    <row r="12231" spans="3:10" x14ac:dyDescent="0.3">
      <c r="C12231" s="16">
        <v>45142</v>
      </c>
      <c r="D12231" s="19" t="s">
        <v>14</v>
      </c>
      <c r="E12231" s="17">
        <v>44.655624389648438</v>
      </c>
      <c r="F12231" s="17">
        <v>45.617097541524977</v>
      </c>
      <c r="G12231" s="17">
        <v>44.368782217798618</v>
      </c>
      <c r="H12231" s="17">
        <v>44.960458296846959</v>
      </c>
      <c r="I12231" s="17">
        <f>YEAR(Table6[[#This Row],[Date]])</f>
        <v>2023</v>
      </c>
      <c r="J12231" s="18">
        <f>MONTH(Table6[[#This Row],[Date]])</f>
        <v>8</v>
      </c>
    </row>
    <row r="12232" spans="3:10" x14ac:dyDescent="0.3">
      <c r="C12232" s="16">
        <v>45145</v>
      </c>
      <c r="D12232" s="19" t="s">
        <v>14</v>
      </c>
      <c r="E12232" s="17">
        <v>45.392223358154297</v>
      </c>
      <c r="F12232" s="17">
        <v>45.515157355665117</v>
      </c>
      <c r="G12232" s="17">
        <v>44.538689151581153</v>
      </c>
      <c r="H12232" s="17">
        <v>45.086390535169308</v>
      </c>
      <c r="I12232" s="17">
        <f>YEAR(Table6[[#This Row],[Date]])</f>
        <v>2023</v>
      </c>
      <c r="J12232" s="18">
        <f>MONTH(Table6[[#This Row],[Date]])</f>
        <v>8</v>
      </c>
    </row>
    <row r="12233" spans="3:10" x14ac:dyDescent="0.3">
      <c r="C12233" s="16">
        <v>45146</v>
      </c>
      <c r="D12233" s="19" t="s">
        <v>14</v>
      </c>
      <c r="E12233" s="17">
        <v>44.639629364013672</v>
      </c>
      <c r="F12233" s="17">
        <v>45.217313078407273</v>
      </c>
      <c r="G12233" s="17">
        <v>44.031959427339658</v>
      </c>
      <c r="H12233" s="17">
        <v>44.828525407609717</v>
      </c>
      <c r="I12233" s="17">
        <f>YEAR(Table6[[#This Row],[Date]])</f>
        <v>2023</v>
      </c>
      <c r="J12233" s="18">
        <f>MONTH(Table6[[#This Row],[Date]])</f>
        <v>8</v>
      </c>
    </row>
    <row r="12234" spans="3:10" x14ac:dyDescent="0.3">
      <c r="C12234" s="16">
        <v>45147</v>
      </c>
      <c r="D12234" s="19" t="s">
        <v>14</v>
      </c>
      <c r="E12234" s="17">
        <v>42.530780792236328</v>
      </c>
      <c r="F12234" s="17">
        <v>44.287820940532193</v>
      </c>
      <c r="G12234" s="17">
        <v>42.111007987331632</v>
      </c>
      <c r="H12234" s="17">
        <v>44.249839662592287</v>
      </c>
      <c r="I12234" s="17">
        <f>YEAR(Table6[[#This Row],[Date]])</f>
        <v>2023</v>
      </c>
      <c r="J12234" s="18">
        <f>MONTH(Table6[[#This Row],[Date]])</f>
        <v>8</v>
      </c>
    </row>
    <row r="12235" spans="3:10" x14ac:dyDescent="0.3">
      <c r="C12235" s="16">
        <v>45148</v>
      </c>
      <c r="D12235" s="19" t="s">
        <v>14</v>
      </c>
      <c r="E12235" s="17">
        <v>42.364871978759773</v>
      </c>
      <c r="F12235" s="17">
        <v>43.550225675456993</v>
      </c>
      <c r="G12235" s="17">
        <v>41.81217231360565</v>
      </c>
      <c r="H12235" s="17">
        <v>42.136995743735028</v>
      </c>
      <c r="I12235" s="17">
        <f>YEAR(Table6[[#This Row],[Date]])</f>
        <v>2023</v>
      </c>
      <c r="J12235" s="18">
        <f>MONTH(Table6[[#This Row],[Date]])</f>
        <v>8</v>
      </c>
    </row>
    <row r="12236" spans="3:10" x14ac:dyDescent="0.3">
      <c r="C12236" s="16">
        <v>45149</v>
      </c>
      <c r="D12236" s="19" t="s">
        <v>14</v>
      </c>
      <c r="E12236" s="17">
        <v>40.832706451416023</v>
      </c>
      <c r="F12236" s="17">
        <v>41.995073857576749</v>
      </c>
      <c r="G12236" s="17">
        <v>40.616824711290462</v>
      </c>
      <c r="H12236" s="17">
        <v>41.728217445224743</v>
      </c>
      <c r="I12236" s="17">
        <f>YEAR(Table6[[#This Row],[Date]])</f>
        <v>2023</v>
      </c>
      <c r="J12236" s="18">
        <f>MONTH(Table6[[#This Row],[Date]])</f>
        <v>8</v>
      </c>
    </row>
    <row r="12237" spans="3:10" x14ac:dyDescent="0.3">
      <c r="C12237" s="16">
        <v>45152</v>
      </c>
      <c r="D12237" s="19" t="s">
        <v>14</v>
      </c>
      <c r="E12237" s="17">
        <v>43.7291259765625</v>
      </c>
      <c r="F12237" s="17">
        <v>43.776101217094912</v>
      </c>
      <c r="G12237" s="17">
        <v>40.289006460520127</v>
      </c>
      <c r="H12237" s="17">
        <v>40.463910215038801</v>
      </c>
      <c r="I12237" s="17">
        <f>YEAR(Table6[[#This Row],[Date]])</f>
        <v>2023</v>
      </c>
      <c r="J12237" s="18">
        <f>MONTH(Table6[[#This Row],[Date]])</f>
        <v>8</v>
      </c>
    </row>
    <row r="12238" spans="3:10" x14ac:dyDescent="0.3">
      <c r="C12238" s="16">
        <v>45153</v>
      </c>
      <c r="D12238" s="19" t="s">
        <v>14</v>
      </c>
      <c r="E12238" s="17">
        <v>43.916027069091797</v>
      </c>
      <c r="F12238" s="17">
        <v>45.243305504019631</v>
      </c>
      <c r="G12238" s="17">
        <v>43.686153003583982</v>
      </c>
      <c r="H12238" s="17">
        <v>44.535691571886233</v>
      </c>
      <c r="I12238" s="17">
        <f>YEAR(Table6[[#This Row],[Date]])</f>
        <v>2023</v>
      </c>
      <c r="J12238" s="18">
        <f>MONTH(Table6[[#This Row],[Date]])</f>
        <v>8</v>
      </c>
    </row>
    <row r="12239" spans="3:10" x14ac:dyDescent="0.3">
      <c r="C12239" s="16">
        <v>45154</v>
      </c>
      <c r="D12239" s="19" t="s">
        <v>14</v>
      </c>
      <c r="E12239" s="17">
        <v>43.462272644042969</v>
      </c>
      <c r="F12239" s="17">
        <v>44.65062306232533</v>
      </c>
      <c r="G12239" s="17">
        <v>43.382314464664752</v>
      </c>
      <c r="H12239" s="17">
        <v>44.495708855549829</v>
      </c>
      <c r="I12239" s="17">
        <f>YEAR(Table6[[#This Row],[Date]])</f>
        <v>2023</v>
      </c>
      <c r="J12239" s="18">
        <f>MONTH(Table6[[#This Row],[Date]])</f>
        <v>8</v>
      </c>
    </row>
    <row r="12240" spans="3:10" x14ac:dyDescent="0.3">
      <c r="C12240" s="16">
        <v>45155</v>
      </c>
      <c r="D12240" s="19" t="s">
        <v>14</v>
      </c>
      <c r="E12240" s="17">
        <v>43.320350646972663</v>
      </c>
      <c r="F12240" s="17">
        <v>44.037957367966833</v>
      </c>
      <c r="G12240" s="17">
        <v>42.977535490559582</v>
      </c>
      <c r="H12240" s="17">
        <v>43.946008514289908</v>
      </c>
      <c r="I12240" s="17">
        <f>YEAR(Table6[[#This Row],[Date]])</f>
        <v>2023</v>
      </c>
      <c r="J12240" s="18">
        <f>MONTH(Table6[[#This Row],[Date]])</f>
        <v>8</v>
      </c>
    </row>
    <row r="12241" spans="3:10" x14ac:dyDescent="0.3">
      <c r="C12241" s="16">
        <v>45156</v>
      </c>
      <c r="D12241" s="19" t="s">
        <v>14</v>
      </c>
      <c r="E12241" s="17">
        <v>43.275375366210938</v>
      </c>
      <c r="F12241" s="17">
        <v>43.55422246965972</v>
      </c>
      <c r="G12241" s="17">
        <v>41.637269684004941</v>
      </c>
      <c r="H12241" s="17">
        <v>42.611736188017552</v>
      </c>
      <c r="I12241" s="17">
        <f>YEAR(Table6[[#This Row],[Date]])</f>
        <v>2023</v>
      </c>
      <c r="J12241" s="18">
        <f>MONTH(Table6[[#This Row],[Date]])</f>
        <v>8</v>
      </c>
    </row>
    <row r="12242" spans="3:10" x14ac:dyDescent="0.3">
      <c r="C12242" s="16">
        <v>45159</v>
      </c>
      <c r="D12242" s="19" t="s">
        <v>14</v>
      </c>
      <c r="E12242" s="17">
        <v>46.941375732421882</v>
      </c>
      <c r="F12242" s="17">
        <v>47.039321840517331</v>
      </c>
      <c r="G12242" s="17">
        <v>44.197874362477563</v>
      </c>
      <c r="H12242" s="17">
        <v>44.469725329606021</v>
      </c>
      <c r="I12242" s="17">
        <f>YEAR(Table6[[#This Row],[Date]])</f>
        <v>2023</v>
      </c>
      <c r="J12242" s="18">
        <f>MONTH(Table6[[#This Row],[Date]])</f>
        <v>8</v>
      </c>
    </row>
    <row r="12243" spans="3:10" x14ac:dyDescent="0.3">
      <c r="C12243" s="16">
        <v>45160</v>
      </c>
      <c r="D12243" s="19" t="s">
        <v>14</v>
      </c>
      <c r="E12243" s="17">
        <v>45.643081665039063</v>
      </c>
      <c r="F12243" s="17">
        <v>48.160708242170458</v>
      </c>
      <c r="G12243" s="17">
        <v>45.308265364445091</v>
      </c>
      <c r="H12243" s="17">
        <v>48.108734662611617</v>
      </c>
      <c r="I12243" s="17">
        <f>YEAR(Table6[[#This Row],[Date]])</f>
        <v>2023</v>
      </c>
      <c r="J12243" s="18">
        <f>MONTH(Table6[[#This Row],[Date]])</f>
        <v>8</v>
      </c>
    </row>
    <row r="12244" spans="3:10" x14ac:dyDescent="0.3">
      <c r="C12244" s="16">
        <v>45161</v>
      </c>
      <c r="D12244" s="19" t="s">
        <v>14</v>
      </c>
      <c r="E12244" s="17">
        <v>47.090297698974609</v>
      </c>
      <c r="F12244" s="17">
        <v>47.174251508018997</v>
      </c>
      <c r="G12244" s="17">
        <v>45.183337634327017</v>
      </c>
      <c r="H12244" s="17">
        <v>45.840979617790929</v>
      </c>
      <c r="I12244" s="17">
        <f>YEAR(Table6[[#This Row],[Date]])</f>
        <v>2023</v>
      </c>
      <c r="J12244" s="18">
        <f>MONTH(Table6[[#This Row],[Date]])</f>
        <v>8</v>
      </c>
    </row>
    <row r="12245" spans="3:10" x14ac:dyDescent="0.3">
      <c r="C12245" s="16">
        <v>45162</v>
      </c>
      <c r="D12245" s="19" t="s">
        <v>14</v>
      </c>
      <c r="E12245" s="17">
        <v>47.13726806640625</v>
      </c>
      <c r="F12245" s="17">
        <v>50.238575841630443</v>
      </c>
      <c r="G12245" s="17">
        <v>47.133272444703621</v>
      </c>
      <c r="H12245" s="17">
        <v>50.188603882034677</v>
      </c>
      <c r="I12245" s="17">
        <f>YEAR(Table6[[#This Row],[Date]])</f>
        <v>2023</v>
      </c>
      <c r="J12245" s="18">
        <f>MONTH(Table6[[#This Row],[Date]])</f>
        <v>8</v>
      </c>
    </row>
    <row r="12246" spans="3:10" x14ac:dyDescent="0.3">
      <c r="C12246" s="16">
        <v>45163</v>
      </c>
      <c r="D12246" s="19" t="s">
        <v>14</v>
      </c>
      <c r="E12246" s="17">
        <v>45.992893218994141</v>
      </c>
      <c r="F12246" s="17">
        <v>47.778916945695023</v>
      </c>
      <c r="G12246" s="17">
        <v>44.999432271074497</v>
      </c>
      <c r="H12246" s="17">
        <v>46.98635035429789</v>
      </c>
      <c r="I12246" s="17">
        <f>YEAR(Table6[[#This Row],[Date]])</f>
        <v>2023</v>
      </c>
      <c r="J12246" s="18">
        <f>MONTH(Table6[[#This Row],[Date]])</f>
        <v>8</v>
      </c>
    </row>
    <row r="12247" spans="3:10" x14ac:dyDescent="0.3">
      <c r="C12247" s="16">
        <v>45166</v>
      </c>
      <c r="D12247" s="19" t="s">
        <v>14</v>
      </c>
      <c r="E12247" s="17">
        <v>46.809444427490227</v>
      </c>
      <c r="F12247" s="17">
        <v>46.954365768417503</v>
      </c>
      <c r="G12247" s="17">
        <v>44.863508175320263</v>
      </c>
      <c r="H12247" s="17">
        <v>46.456636394936851</v>
      </c>
      <c r="I12247" s="17">
        <f>YEAR(Table6[[#This Row],[Date]])</f>
        <v>2023</v>
      </c>
      <c r="J12247" s="18">
        <f>MONTH(Table6[[#This Row],[Date]])</f>
        <v>8</v>
      </c>
    </row>
    <row r="12248" spans="3:10" x14ac:dyDescent="0.3">
      <c r="C12248" s="16">
        <v>45167</v>
      </c>
      <c r="D12248" s="19" t="s">
        <v>14</v>
      </c>
      <c r="E12248" s="17">
        <v>48.757381439208977</v>
      </c>
      <c r="F12248" s="17">
        <v>49.054220265882471</v>
      </c>
      <c r="G12248" s="17">
        <v>46.365685622527486</v>
      </c>
      <c r="H12248" s="17">
        <v>46.640537094005857</v>
      </c>
      <c r="I12248" s="17">
        <f>YEAR(Table6[[#This Row],[Date]])</f>
        <v>2023</v>
      </c>
      <c r="J12248" s="18">
        <f>MONTH(Table6[[#This Row],[Date]])</f>
        <v>8</v>
      </c>
    </row>
    <row r="12249" spans="3:10" x14ac:dyDescent="0.3">
      <c r="C12249" s="16">
        <v>45168</v>
      </c>
      <c r="D12249" s="19" t="s">
        <v>14</v>
      </c>
      <c r="E12249" s="17">
        <v>49.237117767333977</v>
      </c>
      <c r="F12249" s="17">
        <v>49.899754184736729</v>
      </c>
      <c r="G12249" s="17">
        <v>48.398574887792769</v>
      </c>
      <c r="H12249" s="17">
        <v>49.01723659596874</v>
      </c>
      <c r="I12249" s="17">
        <f>YEAR(Table6[[#This Row],[Date]])</f>
        <v>2023</v>
      </c>
      <c r="J12249" s="18">
        <f>MONTH(Table6[[#This Row],[Date]])</f>
        <v>8</v>
      </c>
    </row>
    <row r="12250" spans="3:10" x14ac:dyDescent="0.3">
      <c r="C12250" s="16">
        <v>45169</v>
      </c>
      <c r="D12250" s="19" t="s">
        <v>14</v>
      </c>
      <c r="E12250" s="17">
        <v>49.328067779541023</v>
      </c>
      <c r="F12250" s="17">
        <v>49.716855451174453</v>
      </c>
      <c r="G12250" s="17">
        <v>48.931285052820847</v>
      </c>
      <c r="H12250" s="17">
        <v>49.353055662725801</v>
      </c>
      <c r="I12250" s="17">
        <f>YEAR(Table6[[#This Row],[Date]])</f>
        <v>2023</v>
      </c>
      <c r="J12250" s="18">
        <f>MONTH(Table6[[#This Row],[Date]])</f>
        <v>8</v>
      </c>
    </row>
    <row r="12251" spans="3:10" x14ac:dyDescent="0.3">
      <c r="C12251" s="16">
        <v>45170</v>
      </c>
      <c r="D12251" s="19" t="s">
        <v>14</v>
      </c>
      <c r="E12251" s="17">
        <v>48.482536315917969</v>
      </c>
      <c r="F12251" s="17">
        <v>49.772832417582073</v>
      </c>
      <c r="G12251" s="17">
        <v>48.115735941679439</v>
      </c>
      <c r="H12251" s="17">
        <v>49.734854946838873</v>
      </c>
      <c r="I12251" s="17">
        <f>YEAR(Table6[[#This Row],[Date]])</f>
        <v>2023</v>
      </c>
      <c r="J12251" s="18">
        <f>MONTH(Table6[[#This Row],[Date]])</f>
        <v>9</v>
      </c>
    </row>
    <row r="12252" spans="3:10" x14ac:dyDescent="0.3">
      <c r="C12252" s="16">
        <v>45174</v>
      </c>
      <c r="D12252" s="19" t="s">
        <v>14</v>
      </c>
      <c r="E12252" s="17">
        <v>48.521514892578118</v>
      </c>
      <c r="F12252" s="17">
        <v>48.824350993462012</v>
      </c>
      <c r="G12252" s="17">
        <v>47.833890506641922</v>
      </c>
      <c r="H12252" s="17">
        <v>48.196691434350697</v>
      </c>
      <c r="I12252" s="17">
        <f>YEAR(Table6[[#This Row],[Date]])</f>
        <v>2023</v>
      </c>
      <c r="J12252" s="18">
        <f>MONTH(Table6[[#This Row],[Date]])</f>
        <v>9</v>
      </c>
    </row>
    <row r="12253" spans="3:10" x14ac:dyDescent="0.3">
      <c r="C12253" s="16">
        <v>45175</v>
      </c>
      <c r="D12253" s="19" t="s">
        <v>14</v>
      </c>
      <c r="E12253" s="17">
        <v>47.039199829101563</v>
      </c>
      <c r="F12253" s="17">
        <v>48.526509476419598</v>
      </c>
      <c r="G12253" s="17">
        <v>46.558423658824488</v>
      </c>
      <c r="H12253" s="17">
        <v>48.418561612125437</v>
      </c>
      <c r="I12253" s="17">
        <f>YEAR(Table6[[#This Row],[Date]])</f>
        <v>2023</v>
      </c>
      <c r="J12253" s="18">
        <f>MONTH(Table6[[#This Row],[Date]])</f>
        <v>9</v>
      </c>
    </row>
    <row r="12254" spans="3:10" x14ac:dyDescent="0.3">
      <c r="C12254" s="16">
        <v>45176</v>
      </c>
      <c r="D12254" s="19" t="s">
        <v>14</v>
      </c>
      <c r="E12254" s="17">
        <v>46.219581604003913</v>
      </c>
      <c r="F12254" s="17">
        <v>46.322534533431607</v>
      </c>
      <c r="G12254" s="17">
        <v>45.131085343555227</v>
      </c>
      <c r="H12254" s="17">
        <v>45.503913662485687</v>
      </c>
      <c r="I12254" s="17">
        <f>YEAR(Table6[[#This Row],[Date]])</f>
        <v>2023</v>
      </c>
      <c r="J12254" s="18">
        <f>MONTH(Table6[[#This Row],[Date]])</f>
        <v>9</v>
      </c>
    </row>
    <row r="12255" spans="3:10" x14ac:dyDescent="0.3">
      <c r="C12255" s="16">
        <v>45177</v>
      </c>
      <c r="D12255" s="19" t="s">
        <v>14</v>
      </c>
      <c r="E12255" s="17">
        <v>45.550888061523438</v>
      </c>
      <c r="F12255" s="17">
        <v>46.584409473307367</v>
      </c>
      <c r="G12255" s="17">
        <v>45.250028806839687</v>
      </c>
      <c r="H12255" s="17">
        <v>45.920719409965173</v>
      </c>
      <c r="I12255" s="17">
        <f>YEAR(Table6[[#This Row],[Date]])</f>
        <v>2023</v>
      </c>
      <c r="J12255" s="18">
        <f>MONTH(Table6[[#This Row],[Date]])</f>
        <v>9</v>
      </c>
    </row>
    <row r="12256" spans="3:10" x14ac:dyDescent="0.3">
      <c r="C12256" s="16">
        <v>45180</v>
      </c>
      <c r="D12256" s="19" t="s">
        <v>14</v>
      </c>
      <c r="E12256" s="17">
        <v>45.157070159912109</v>
      </c>
      <c r="F12256" s="17">
        <v>46.141610600536822</v>
      </c>
      <c r="G12256" s="17">
        <v>44.291470254372449</v>
      </c>
      <c r="H12256" s="17">
        <v>46.126618160197189</v>
      </c>
      <c r="I12256" s="17">
        <f>YEAR(Table6[[#This Row],[Date]])</f>
        <v>2023</v>
      </c>
      <c r="J12256" s="18">
        <f>MONTH(Table6[[#This Row],[Date]])</f>
        <v>9</v>
      </c>
    </row>
    <row r="12257" spans="3:10" x14ac:dyDescent="0.3">
      <c r="C12257" s="16">
        <v>45181</v>
      </c>
      <c r="D12257" s="19" t="s">
        <v>14</v>
      </c>
      <c r="E12257" s="17">
        <v>44.849212646484382</v>
      </c>
      <c r="F12257" s="17">
        <v>45.651842055268368</v>
      </c>
      <c r="G12257" s="17">
        <v>44.51036898860746</v>
      </c>
      <c r="H12257" s="17">
        <v>44.71727382674797</v>
      </c>
      <c r="I12257" s="17">
        <f>YEAR(Table6[[#This Row],[Date]])</f>
        <v>2023</v>
      </c>
      <c r="J12257" s="18">
        <f>MONTH(Table6[[#This Row],[Date]])</f>
        <v>9</v>
      </c>
    </row>
    <row r="12258" spans="3:10" x14ac:dyDescent="0.3">
      <c r="C12258" s="16">
        <v>45182</v>
      </c>
      <c r="D12258" s="19" t="s">
        <v>14</v>
      </c>
      <c r="E12258" s="17">
        <v>45.46392822265625</v>
      </c>
      <c r="F12258" s="17">
        <v>45.908721757076648</v>
      </c>
      <c r="G12258" s="17">
        <v>44.482380908447517</v>
      </c>
      <c r="H12258" s="17">
        <v>44.579336092095247</v>
      </c>
      <c r="I12258" s="17">
        <f>YEAR(Table6[[#This Row],[Date]])</f>
        <v>2023</v>
      </c>
      <c r="J12258" s="18">
        <f>MONTH(Table6[[#This Row],[Date]])</f>
        <v>9</v>
      </c>
    </row>
    <row r="12259" spans="3:10" x14ac:dyDescent="0.3">
      <c r="C12259" s="16">
        <v>45183</v>
      </c>
      <c r="D12259" s="19" t="s">
        <v>14</v>
      </c>
      <c r="E12259" s="17">
        <v>45.559886932373047</v>
      </c>
      <c r="F12259" s="17">
        <v>45.965697093021383</v>
      </c>
      <c r="G12259" s="17">
        <v>45.110094621926002</v>
      </c>
      <c r="H12259" s="17">
        <v>45.928715483060572</v>
      </c>
      <c r="I12259" s="17">
        <f>YEAR(Table6[[#This Row],[Date]])</f>
        <v>2023</v>
      </c>
      <c r="J12259" s="18">
        <f>MONTH(Table6[[#This Row],[Date]])</f>
        <v>9</v>
      </c>
    </row>
    <row r="12260" spans="3:10" x14ac:dyDescent="0.3">
      <c r="C12260" s="16">
        <v>45184</v>
      </c>
      <c r="D12260" s="19" t="s">
        <v>14</v>
      </c>
      <c r="E12260" s="17">
        <v>43.879665374755859</v>
      </c>
      <c r="F12260" s="17">
        <v>45.57787583202591</v>
      </c>
      <c r="G12260" s="17">
        <v>43.787705125333027</v>
      </c>
      <c r="H12260" s="17">
        <v>45.319995927008307</v>
      </c>
      <c r="I12260" s="17">
        <f>YEAR(Table6[[#This Row],[Date]])</f>
        <v>2023</v>
      </c>
      <c r="J12260" s="18">
        <f>MONTH(Table6[[#This Row],[Date]])</f>
        <v>9</v>
      </c>
    </row>
    <row r="12261" spans="3:10" x14ac:dyDescent="0.3">
      <c r="C12261" s="16">
        <v>45187</v>
      </c>
      <c r="D12261" s="19" t="s">
        <v>14</v>
      </c>
      <c r="E12261" s="17">
        <v>43.945629119873047</v>
      </c>
      <c r="F12261" s="17">
        <v>44.221502218680882</v>
      </c>
      <c r="G12261" s="17">
        <v>41.980540410534182</v>
      </c>
      <c r="H12261" s="17">
        <v>42.728194942636051</v>
      </c>
      <c r="I12261" s="17">
        <f>YEAR(Table6[[#This Row],[Date]])</f>
        <v>2023</v>
      </c>
      <c r="J12261" s="18">
        <f>MONTH(Table6[[#This Row],[Date]])</f>
        <v>9</v>
      </c>
    </row>
    <row r="12262" spans="3:10" x14ac:dyDescent="0.3">
      <c r="C12262" s="16">
        <v>45188</v>
      </c>
      <c r="D12262" s="19" t="s">
        <v>14</v>
      </c>
      <c r="E12262" s="17">
        <v>43.499835968017578</v>
      </c>
      <c r="F12262" s="17">
        <v>43.945628464970667</v>
      </c>
      <c r="G12262" s="17">
        <v>42.982074421661594</v>
      </c>
      <c r="H12262" s="17">
        <v>43.812690668550417</v>
      </c>
      <c r="I12262" s="17">
        <f>YEAR(Table6[[#This Row],[Date]])</f>
        <v>2023</v>
      </c>
      <c r="J12262" s="18">
        <f>MONTH(Table6[[#This Row],[Date]])</f>
        <v>9</v>
      </c>
    </row>
    <row r="12263" spans="3:10" x14ac:dyDescent="0.3">
      <c r="C12263" s="16">
        <v>45189</v>
      </c>
      <c r="D12263" s="19" t="s">
        <v>14</v>
      </c>
      <c r="E12263" s="17">
        <v>42.219432830810547</v>
      </c>
      <c r="F12263" s="17">
        <v>43.882663511336723</v>
      </c>
      <c r="G12263" s="17">
        <v>42.203441401322493</v>
      </c>
      <c r="H12263" s="17">
        <v>43.579802461208807</v>
      </c>
      <c r="I12263" s="17">
        <f>YEAR(Table6[[#This Row],[Date]])</f>
        <v>2023</v>
      </c>
      <c r="J12263" s="18">
        <f>MONTH(Table6[[#This Row],[Date]])</f>
        <v>9</v>
      </c>
    </row>
    <row r="12264" spans="3:10" x14ac:dyDescent="0.3">
      <c r="C12264" s="16">
        <v>45190</v>
      </c>
      <c r="D12264" s="19" t="s">
        <v>14</v>
      </c>
      <c r="E12264" s="17">
        <v>40.997993469238281</v>
      </c>
      <c r="F12264" s="17">
        <v>42.080491854886063</v>
      </c>
      <c r="G12264" s="17">
        <v>40.961011863464464</v>
      </c>
      <c r="H12264" s="17">
        <v>41.563733109931547</v>
      </c>
      <c r="I12264" s="17">
        <f>YEAR(Table6[[#This Row],[Date]])</f>
        <v>2023</v>
      </c>
      <c r="J12264" s="18">
        <f>MONTH(Table6[[#This Row],[Date]])</f>
        <v>9</v>
      </c>
    </row>
    <row r="12265" spans="3:10" x14ac:dyDescent="0.3">
      <c r="C12265" s="16">
        <v>45191</v>
      </c>
      <c r="D12265" s="19" t="s">
        <v>14</v>
      </c>
      <c r="E12265" s="17">
        <v>41.590717315673828</v>
      </c>
      <c r="F12265" s="17">
        <v>42.095484351482739</v>
      </c>
      <c r="G12265" s="17">
        <v>41.211891338707581</v>
      </c>
      <c r="H12265" s="17">
        <v>41.552732912761613</v>
      </c>
      <c r="I12265" s="17">
        <f>YEAR(Table6[[#This Row],[Date]])</f>
        <v>2023</v>
      </c>
      <c r="J12265" s="18">
        <f>MONTH(Table6[[#This Row],[Date]])</f>
        <v>9</v>
      </c>
    </row>
    <row r="12266" spans="3:10" x14ac:dyDescent="0.3">
      <c r="C12266" s="16">
        <v>45194</v>
      </c>
      <c r="D12266" s="19" t="s">
        <v>14</v>
      </c>
      <c r="E12266" s="17">
        <v>42.202434539794922</v>
      </c>
      <c r="F12266" s="17">
        <v>42.516288209290657</v>
      </c>
      <c r="G12266" s="17">
        <v>41.157916807780168</v>
      </c>
      <c r="H12266" s="17">
        <v>41.571726425252898</v>
      </c>
      <c r="I12266" s="17">
        <f>YEAR(Table6[[#This Row],[Date]])</f>
        <v>2023</v>
      </c>
      <c r="J12266" s="18">
        <f>MONTH(Table6[[#This Row],[Date]])</f>
        <v>9</v>
      </c>
    </row>
    <row r="12267" spans="3:10" x14ac:dyDescent="0.3">
      <c r="C12267" s="16">
        <v>45195</v>
      </c>
      <c r="D12267" s="19" t="s">
        <v>14</v>
      </c>
      <c r="E12267" s="17">
        <v>41.891582489013672</v>
      </c>
      <c r="F12267" s="17">
        <v>42.800161757936728</v>
      </c>
      <c r="G12267" s="17">
        <v>41.635700571853597</v>
      </c>
      <c r="H12267" s="17">
        <v>41.981540945726749</v>
      </c>
      <c r="I12267" s="17">
        <f>YEAR(Table6[[#This Row],[Date]])</f>
        <v>2023</v>
      </c>
      <c r="J12267" s="18">
        <f>MONTH(Table6[[#This Row],[Date]])</f>
        <v>9</v>
      </c>
    </row>
    <row r="12268" spans="3:10" x14ac:dyDescent="0.3">
      <c r="C12268" s="16">
        <v>45196</v>
      </c>
      <c r="D12268" s="19" t="s">
        <v>14</v>
      </c>
      <c r="E12268" s="17">
        <v>42.448326110839837</v>
      </c>
      <c r="F12268" s="17">
        <v>42.852142108317977</v>
      </c>
      <c r="G12268" s="17">
        <v>41.609717871031847</v>
      </c>
      <c r="H12268" s="17">
        <v>42.310393361269263</v>
      </c>
      <c r="I12268" s="17">
        <f>YEAR(Table6[[#This Row],[Date]])</f>
        <v>2023</v>
      </c>
      <c r="J12268" s="18">
        <f>MONTH(Table6[[#This Row],[Date]])</f>
        <v>9</v>
      </c>
    </row>
    <row r="12269" spans="3:10" x14ac:dyDescent="0.3">
      <c r="C12269" s="16">
        <v>45197</v>
      </c>
      <c r="D12269" s="19" t="s">
        <v>14</v>
      </c>
      <c r="E12269" s="17">
        <v>43.069034576416023</v>
      </c>
      <c r="F12269" s="17">
        <v>43.42586759785592</v>
      </c>
      <c r="G12269" s="17">
        <v>42.095486874346157</v>
      </c>
      <c r="H12269" s="17">
        <v>42.440324419102303</v>
      </c>
      <c r="I12269" s="17">
        <f>YEAR(Table6[[#This Row],[Date]])</f>
        <v>2023</v>
      </c>
      <c r="J12269" s="18">
        <f>MONTH(Table6[[#This Row],[Date]])</f>
        <v>9</v>
      </c>
    </row>
    <row r="12270" spans="3:10" x14ac:dyDescent="0.3">
      <c r="C12270" s="16">
        <v>45198</v>
      </c>
      <c r="D12270" s="19" t="s">
        <v>14</v>
      </c>
      <c r="E12270" s="17">
        <v>43.478851318359382</v>
      </c>
      <c r="F12270" s="17">
        <v>44.123553004587457</v>
      </c>
      <c r="G12270" s="17">
        <v>43.28693891278796</v>
      </c>
      <c r="H12270" s="17">
        <v>43.806698500435331</v>
      </c>
      <c r="I12270" s="17">
        <f>YEAR(Table6[[#This Row],[Date]])</f>
        <v>2023</v>
      </c>
      <c r="J12270" s="18">
        <f>MONTH(Table6[[#This Row],[Date]])</f>
        <v>9</v>
      </c>
    </row>
    <row r="12271" spans="3:10" x14ac:dyDescent="0.3">
      <c r="C12271" s="16">
        <v>45201</v>
      </c>
      <c r="D12271" s="19" t="s">
        <v>14</v>
      </c>
      <c r="E12271" s="17">
        <v>44.761253356933587</v>
      </c>
      <c r="F12271" s="17">
        <v>45.154069017187723</v>
      </c>
      <c r="G12271" s="17">
        <v>43.840678635675467</v>
      </c>
      <c r="H12271" s="17">
        <v>44.009599054426587</v>
      </c>
      <c r="I12271" s="17">
        <f>YEAR(Table6[[#This Row],[Date]])</f>
        <v>2023</v>
      </c>
      <c r="J12271" s="18">
        <f>MONTH(Table6[[#This Row],[Date]])</f>
        <v>10</v>
      </c>
    </row>
    <row r="12272" spans="3:10" x14ac:dyDescent="0.3">
      <c r="C12272" s="16">
        <v>45202</v>
      </c>
      <c r="D12272" s="19" t="s">
        <v>14</v>
      </c>
      <c r="E12272" s="17">
        <v>43.496833801269531</v>
      </c>
      <c r="F12272" s="17">
        <v>45.109089160595943</v>
      </c>
      <c r="G12272" s="17">
        <v>43.225959466163481</v>
      </c>
      <c r="H12272" s="17">
        <v>44.787235956099423</v>
      </c>
      <c r="I12272" s="17">
        <f>YEAR(Table6[[#This Row],[Date]])</f>
        <v>2023</v>
      </c>
      <c r="J12272" s="18">
        <f>MONTH(Table6[[#This Row],[Date]])</f>
        <v>10</v>
      </c>
    </row>
    <row r="12273" spans="3:10" x14ac:dyDescent="0.3">
      <c r="C12273" s="16">
        <v>45203</v>
      </c>
      <c r="D12273" s="19" t="s">
        <v>14</v>
      </c>
      <c r="E12273" s="17">
        <v>44.020599365234382</v>
      </c>
      <c r="F12273" s="17">
        <v>44.122553305667111</v>
      </c>
      <c r="G12273" s="17">
        <v>43.271945773544061</v>
      </c>
      <c r="H12273" s="17">
        <v>43.721738083770639</v>
      </c>
      <c r="I12273" s="17">
        <f>YEAR(Table6[[#This Row],[Date]])</f>
        <v>2023</v>
      </c>
      <c r="J12273" s="18">
        <f>MONTH(Table6[[#This Row],[Date]])</f>
        <v>10</v>
      </c>
    </row>
    <row r="12274" spans="3:10" x14ac:dyDescent="0.3">
      <c r="C12274" s="16">
        <v>45204</v>
      </c>
      <c r="D12274" s="19" t="s">
        <v>14</v>
      </c>
      <c r="E12274" s="17">
        <v>44.66729736328125</v>
      </c>
      <c r="F12274" s="17">
        <v>44.879200950918722</v>
      </c>
      <c r="G12274" s="17">
        <v>43.867668737435253</v>
      </c>
      <c r="H12274" s="17">
        <v>44.029592437951678</v>
      </c>
      <c r="I12274" s="17">
        <f>YEAR(Table6[[#This Row],[Date]])</f>
        <v>2023</v>
      </c>
      <c r="J12274" s="18">
        <f>MONTH(Table6[[#This Row],[Date]])</f>
        <v>10</v>
      </c>
    </row>
    <row r="12275" spans="3:10" x14ac:dyDescent="0.3">
      <c r="C12275" s="16">
        <v>45205</v>
      </c>
      <c r="D12275" s="19" t="s">
        <v>14</v>
      </c>
      <c r="E12275" s="17">
        <v>45.740798950195313</v>
      </c>
      <c r="F12275" s="17">
        <v>45.767786867817577</v>
      </c>
      <c r="G12275" s="17">
        <v>44.005603198940968</v>
      </c>
      <c r="H12275" s="17">
        <v>44.17252564280475</v>
      </c>
      <c r="I12275" s="17">
        <f>YEAR(Table6[[#This Row],[Date]])</f>
        <v>2023</v>
      </c>
      <c r="J12275" s="18">
        <f>MONTH(Table6[[#This Row],[Date]])</f>
        <v>10</v>
      </c>
    </row>
    <row r="12276" spans="3:10" x14ac:dyDescent="0.3">
      <c r="C12276" s="16">
        <v>45208</v>
      </c>
      <c r="D12276" s="19" t="s">
        <v>14</v>
      </c>
      <c r="E12276" s="17">
        <v>45.252021789550781</v>
      </c>
      <c r="F12276" s="17">
        <v>45.583868691074002</v>
      </c>
      <c r="G12276" s="17">
        <v>44.347442336965877</v>
      </c>
      <c r="H12276" s="17">
        <v>44.821221735298323</v>
      </c>
      <c r="I12276" s="17">
        <f>YEAR(Table6[[#This Row],[Date]])</f>
        <v>2023</v>
      </c>
      <c r="J12276" s="18">
        <f>MONTH(Table6[[#This Row],[Date]])</f>
        <v>10</v>
      </c>
    </row>
    <row r="12277" spans="3:10" x14ac:dyDescent="0.3">
      <c r="C12277" s="16">
        <v>45209</v>
      </c>
      <c r="D12277" s="19" t="s">
        <v>14</v>
      </c>
      <c r="E12277" s="17">
        <v>45.776782989501953</v>
      </c>
      <c r="F12277" s="17">
        <v>46.237567952767677</v>
      </c>
      <c r="G12277" s="17">
        <v>45.067112834158529</v>
      </c>
      <c r="H12277" s="17">
        <v>45.289010107776733</v>
      </c>
      <c r="I12277" s="17">
        <f>YEAR(Table6[[#This Row],[Date]])</f>
        <v>2023</v>
      </c>
      <c r="J12277" s="18">
        <f>MONTH(Table6[[#This Row],[Date]])</f>
        <v>10</v>
      </c>
    </row>
    <row r="12278" spans="3:10" x14ac:dyDescent="0.3">
      <c r="C12278" s="16">
        <v>45210</v>
      </c>
      <c r="D12278" s="19" t="s">
        <v>14</v>
      </c>
      <c r="E12278" s="17">
        <v>46.784320831298828</v>
      </c>
      <c r="F12278" s="17">
        <v>46.83729768668541</v>
      </c>
      <c r="G12278" s="17">
        <v>46.028670465862817</v>
      </c>
      <c r="H12278" s="17">
        <v>46.174602752188619</v>
      </c>
      <c r="I12278" s="17">
        <f>YEAR(Table6[[#This Row],[Date]])</f>
        <v>2023</v>
      </c>
      <c r="J12278" s="18">
        <f>MONTH(Table6[[#This Row],[Date]])</f>
        <v>10</v>
      </c>
    </row>
    <row r="12279" spans="3:10" x14ac:dyDescent="0.3">
      <c r="C12279" s="16">
        <v>45211</v>
      </c>
      <c r="D12279" s="19" t="s">
        <v>14</v>
      </c>
      <c r="E12279" s="17">
        <v>46.923248291015618</v>
      </c>
      <c r="F12279" s="17">
        <v>47.58694209872688</v>
      </c>
      <c r="G12279" s="17">
        <v>46.30853537914647</v>
      </c>
      <c r="H12279" s="17">
        <v>46.755326863887653</v>
      </c>
      <c r="I12279" s="17">
        <f>YEAR(Table6[[#This Row],[Date]])</f>
        <v>2023</v>
      </c>
      <c r="J12279" s="18">
        <f>MONTH(Table6[[#This Row],[Date]])</f>
        <v>10</v>
      </c>
    </row>
    <row r="12280" spans="3:10" x14ac:dyDescent="0.3">
      <c r="C12280" s="16">
        <v>45212</v>
      </c>
      <c r="D12280" s="19" t="s">
        <v>14</v>
      </c>
      <c r="E12280" s="17">
        <v>45.439937591552727</v>
      </c>
      <c r="F12280" s="17">
        <v>47.094173464238082</v>
      </c>
      <c r="G12280" s="17">
        <v>45.259021688353293</v>
      </c>
      <c r="H12280" s="17">
        <v>46.938243691405908</v>
      </c>
      <c r="I12280" s="17">
        <f>YEAR(Table6[[#This Row],[Date]])</f>
        <v>2023</v>
      </c>
      <c r="J12280" s="18">
        <f>MONTH(Table6[[#This Row],[Date]])</f>
        <v>10</v>
      </c>
    </row>
    <row r="12281" spans="3:10" x14ac:dyDescent="0.3">
      <c r="C12281" s="16">
        <v>45215</v>
      </c>
      <c r="D12281" s="19" t="s">
        <v>14</v>
      </c>
      <c r="E12281" s="17">
        <v>46.073646545410163</v>
      </c>
      <c r="F12281" s="17">
        <v>46.203583574312177</v>
      </c>
      <c r="G12281" s="17">
        <v>44.891192129305608</v>
      </c>
      <c r="H12281" s="17">
        <v>45.04212315084613</v>
      </c>
      <c r="I12281" s="17">
        <f>YEAR(Table6[[#This Row],[Date]])</f>
        <v>2023</v>
      </c>
      <c r="J12281" s="18">
        <f>MONTH(Table6[[#This Row],[Date]])</f>
        <v>10</v>
      </c>
    </row>
    <row r="12282" spans="3:10" x14ac:dyDescent="0.3">
      <c r="C12282" s="16">
        <v>45216</v>
      </c>
      <c r="D12282" s="19" t="s">
        <v>14</v>
      </c>
      <c r="E12282" s="17">
        <v>43.917644500732422</v>
      </c>
      <c r="F12282" s="17">
        <v>44.733268362372563</v>
      </c>
      <c r="G12282" s="17">
        <v>42.460319767610862</v>
      </c>
      <c r="H12282" s="17">
        <v>43.97961605242817</v>
      </c>
      <c r="I12282" s="17">
        <f>YEAR(Table6[[#This Row],[Date]])</f>
        <v>2023</v>
      </c>
      <c r="J12282" s="18">
        <f>MONTH(Table6[[#This Row],[Date]])</f>
        <v>10</v>
      </c>
    </row>
    <row r="12283" spans="3:10" x14ac:dyDescent="0.3">
      <c r="C12283" s="16">
        <v>45217</v>
      </c>
      <c r="D12283" s="19" t="s">
        <v>14</v>
      </c>
      <c r="E12283" s="17">
        <v>42.17645263671875</v>
      </c>
      <c r="F12283" s="17">
        <v>43.198981374364507</v>
      </c>
      <c r="G12283" s="17">
        <v>41.805626112224438</v>
      </c>
      <c r="H12283" s="17">
        <v>42.571270117895168</v>
      </c>
      <c r="I12283" s="17">
        <f>YEAR(Table6[[#This Row],[Date]])</f>
        <v>2023</v>
      </c>
      <c r="J12283" s="18">
        <f>MONTH(Table6[[#This Row],[Date]])</f>
        <v>10</v>
      </c>
    </row>
    <row r="12284" spans="3:10" x14ac:dyDescent="0.3">
      <c r="C12284" s="16">
        <v>45218</v>
      </c>
      <c r="D12284" s="19" t="s">
        <v>14</v>
      </c>
      <c r="E12284" s="17">
        <v>42.081497192382813</v>
      </c>
      <c r="F12284" s="17">
        <v>43.276942255547588</v>
      </c>
      <c r="G12284" s="17">
        <v>41.862596881477458</v>
      </c>
      <c r="H12284" s="17">
        <v>42.791167348563377</v>
      </c>
      <c r="I12284" s="17">
        <f>YEAR(Table6[[#This Row],[Date]])</f>
        <v>2023</v>
      </c>
      <c r="J12284" s="18">
        <f>MONTH(Table6[[#This Row],[Date]])</f>
        <v>10</v>
      </c>
    </row>
    <row r="12285" spans="3:10" x14ac:dyDescent="0.3">
      <c r="C12285" s="16">
        <v>45219</v>
      </c>
      <c r="D12285" s="19" t="s">
        <v>14</v>
      </c>
      <c r="E12285" s="17">
        <v>41.367824554443359</v>
      </c>
      <c r="F12285" s="17">
        <v>42.450322934222982</v>
      </c>
      <c r="G12285" s="17">
        <v>41.058965806504673</v>
      </c>
      <c r="H12285" s="17">
        <v>41.870589844441248</v>
      </c>
      <c r="I12285" s="17">
        <f>YEAR(Table6[[#This Row],[Date]])</f>
        <v>2023</v>
      </c>
      <c r="J12285" s="18">
        <f>MONTH(Table6[[#This Row],[Date]])</f>
        <v>10</v>
      </c>
    </row>
    <row r="12286" spans="3:10" x14ac:dyDescent="0.3">
      <c r="C12286" s="16">
        <v>45222</v>
      </c>
      <c r="D12286" s="19" t="s">
        <v>14</v>
      </c>
      <c r="E12286" s="17">
        <v>42.955089569091797</v>
      </c>
      <c r="F12286" s="17">
        <v>43.227965720455941</v>
      </c>
      <c r="G12286" s="17">
        <v>40.926031221542253</v>
      </c>
      <c r="H12286" s="17">
        <v>41.209900050216611</v>
      </c>
      <c r="I12286" s="17">
        <f>YEAR(Table6[[#This Row],[Date]])</f>
        <v>2023</v>
      </c>
      <c r="J12286" s="18">
        <f>MONTH(Table6[[#This Row],[Date]])</f>
        <v>10</v>
      </c>
    </row>
    <row r="12287" spans="3:10" x14ac:dyDescent="0.3">
      <c r="C12287" s="16">
        <v>45223</v>
      </c>
      <c r="D12287" s="19" t="s">
        <v>14</v>
      </c>
      <c r="E12287" s="17">
        <v>43.642768859863281</v>
      </c>
      <c r="F12287" s="17">
        <v>43.676753503995769</v>
      </c>
      <c r="G12287" s="17">
        <v>42.671222884446408</v>
      </c>
      <c r="H12287" s="17">
        <v>43.057041821486031</v>
      </c>
      <c r="I12287" s="17">
        <f>YEAR(Table6[[#This Row],[Date]])</f>
        <v>2023</v>
      </c>
      <c r="J12287" s="18">
        <f>MONTH(Table6[[#This Row],[Date]])</f>
        <v>10</v>
      </c>
    </row>
    <row r="12288" spans="3:10" x14ac:dyDescent="0.3">
      <c r="C12288" s="16">
        <v>45224</v>
      </c>
      <c r="D12288" s="19" t="s">
        <v>14</v>
      </c>
      <c r="E12288" s="17">
        <v>41.759639739990227</v>
      </c>
      <c r="F12288" s="17">
        <v>43.629774950649328</v>
      </c>
      <c r="G12288" s="17">
        <v>41.535744513412773</v>
      </c>
      <c r="H12288" s="17">
        <v>43.37788900782008</v>
      </c>
      <c r="I12288" s="17">
        <f>YEAR(Table6[[#This Row],[Date]])</f>
        <v>2023</v>
      </c>
      <c r="J12288" s="18">
        <f>MONTH(Table6[[#This Row],[Date]])</f>
        <v>10</v>
      </c>
    </row>
    <row r="12289" spans="3:10" x14ac:dyDescent="0.3">
      <c r="C12289" s="16">
        <v>45225</v>
      </c>
      <c r="D12289" s="19" t="s">
        <v>14</v>
      </c>
      <c r="E12289" s="17">
        <v>40.307319641113281</v>
      </c>
      <c r="F12289" s="17">
        <v>42.236425895045357</v>
      </c>
      <c r="G12289" s="17">
        <v>39.861527099764892</v>
      </c>
      <c r="H12289" s="17">
        <v>41.833612702341107</v>
      </c>
      <c r="I12289" s="17">
        <f>YEAR(Table6[[#This Row],[Date]])</f>
        <v>2023</v>
      </c>
      <c r="J12289" s="18">
        <f>MONTH(Table6[[#This Row],[Date]])</f>
        <v>10</v>
      </c>
    </row>
    <row r="12290" spans="3:10" x14ac:dyDescent="0.3">
      <c r="C12290" s="16">
        <v>45226</v>
      </c>
      <c r="D12290" s="19" t="s">
        <v>14</v>
      </c>
      <c r="E12290" s="17">
        <v>40.481235504150391</v>
      </c>
      <c r="F12290" s="17">
        <v>41.186909680749878</v>
      </c>
      <c r="G12290" s="17">
        <v>39.996459604710928</v>
      </c>
      <c r="H12290" s="17">
        <v>41.110944679613077</v>
      </c>
      <c r="I12290" s="17">
        <f>YEAR(Table6[[#This Row],[Date]])</f>
        <v>2023</v>
      </c>
      <c r="J12290" s="18">
        <f>MONTH(Table6[[#This Row],[Date]])</f>
        <v>10</v>
      </c>
    </row>
    <row r="12291" spans="3:10" x14ac:dyDescent="0.3">
      <c r="C12291" s="16">
        <v>45229</v>
      </c>
      <c r="D12291" s="19" t="s">
        <v>14</v>
      </c>
      <c r="E12291" s="17">
        <v>41.141933441162109</v>
      </c>
      <c r="F12291" s="17">
        <v>41.746652746404337</v>
      </c>
      <c r="G12291" s="17">
        <v>40.462248113483327</v>
      </c>
      <c r="H12291" s="17">
        <v>41.067970219391903</v>
      </c>
      <c r="I12291" s="17">
        <f>YEAR(Table6[[#This Row],[Date]])</f>
        <v>2023</v>
      </c>
      <c r="J12291" s="18">
        <f>MONTH(Table6[[#This Row],[Date]])</f>
        <v>10</v>
      </c>
    </row>
    <row r="12292" spans="3:10" x14ac:dyDescent="0.3">
      <c r="C12292" s="16">
        <v>45230</v>
      </c>
      <c r="D12292" s="19" t="s">
        <v>14</v>
      </c>
      <c r="E12292" s="17">
        <v>40.7611083984375</v>
      </c>
      <c r="F12292" s="17">
        <v>40.860065375822522</v>
      </c>
      <c r="G12292" s="17">
        <v>39.211827162279263</v>
      </c>
      <c r="H12292" s="17">
        <v>40.431263245944677</v>
      </c>
      <c r="I12292" s="17">
        <f>YEAR(Table6[[#This Row],[Date]])</f>
        <v>2023</v>
      </c>
      <c r="J12292" s="18">
        <f>MONTH(Table6[[#This Row],[Date]])</f>
        <v>10</v>
      </c>
    </row>
    <row r="12293" spans="3:10" x14ac:dyDescent="0.3">
      <c r="C12293" s="16">
        <v>45231</v>
      </c>
      <c r="D12293" s="19" t="s">
        <v>14</v>
      </c>
      <c r="E12293" s="17">
        <v>42.305397033691413</v>
      </c>
      <c r="F12293" s="17">
        <v>42.361370852066273</v>
      </c>
      <c r="G12293" s="17">
        <v>40.850070130084191</v>
      </c>
      <c r="H12293" s="17">
        <v>40.865062572444543</v>
      </c>
      <c r="I12293" s="17">
        <f>YEAR(Table6[[#This Row],[Date]])</f>
        <v>2023</v>
      </c>
      <c r="J12293" s="18">
        <f>MONTH(Table6[[#This Row],[Date]])</f>
        <v>11</v>
      </c>
    </row>
    <row r="12294" spans="3:10" x14ac:dyDescent="0.3">
      <c r="C12294" s="16">
        <v>45232</v>
      </c>
      <c r="D12294" s="19" t="s">
        <v>14</v>
      </c>
      <c r="E12294" s="17">
        <v>43.485843658447273</v>
      </c>
      <c r="F12294" s="17">
        <v>43.863666879253977</v>
      </c>
      <c r="G12294" s="17">
        <v>42.874127693562187</v>
      </c>
      <c r="H12294" s="17">
        <v>43.307924724858793</v>
      </c>
      <c r="I12294" s="17">
        <f>YEAR(Table6[[#This Row],[Date]])</f>
        <v>2023</v>
      </c>
      <c r="J12294" s="18">
        <f>MONTH(Table6[[#This Row],[Date]])</f>
        <v>11</v>
      </c>
    </row>
    <row r="12295" spans="3:10" x14ac:dyDescent="0.3">
      <c r="C12295" s="16">
        <v>45233</v>
      </c>
      <c r="D12295" s="19" t="s">
        <v>14</v>
      </c>
      <c r="E12295" s="17">
        <v>44.984149932861328</v>
      </c>
      <c r="F12295" s="17">
        <v>45.288006128677956</v>
      </c>
      <c r="G12295" s="17">
        <v>43.70274239785865</v>
      </c>
      <c r="H12295" s="17">
        <v>43.999605680258107</v>
      </c>
      <c r="I12295" s="17">
        <f>YEAR(Table6[[#This Row],[Date]])</f>
        <v>2023</v>
      </c>
      <c r="J12295" s="18">
        <f>MONTH(Table6[[#This Row],[Date]])</f>
        <v>11</v>
      </c>
    </row>
    <row r="12296" spans="3:10" x14ac:dyDescent="0.3">
      <c r="C12296" s="16">
        <v>45236</v>
      </c>
      <c r="D12296" s="19" t="s">
        <v>14</v>
      </c>
      <c r="E12296" s="17">
        <v>45.729804992675781</v>
      </c>
      <c r="F12296" s="17">
        <v>45.913721675155799</v>
      </c>
      <c r="G12296" s="17">
        <v>44.87819849776826</v>
      </c>
      <c r="H12296" s="17">
        <v>45.264021266852701</v>
      </c>
      <c r="I12296" s="17">
        <f>YEAR(Table6[[#This Row],[Date]])</f>
        <v>2023</v>
      </c>
      <c r="J12296" s="18">
        <f>MONTH(Table6[[#This Row],[Date]])</f>
        <v>11</v>
      </c>
    </row>
    <row r="12297" spans="3:10" x14ac:dyDescent="0.3">
      <c r="C12297" s="16">
        <v>45237</v>
      </c>
      <c r="D12297" s="19" t="s">
        <v>14</v>
      </c>
      <c r="E12297" s="17">
        <v>45.933712005615227</v>
      </c>
      <c r="F12297" s="17">
        <v>46.196586839289552</v>
      </c>
      <c r="G12297" s="17">
        <v>45.137080351571427</v>
      </c>
      <c r="H12297" s="17">
        <v>45.697821277621159</v>
      </c>
      <c r="I12297" s="17">
        <f>YEAR(Table6[[#This Row],[Date]])</f>
        <v>2023</v>
      </c>
      <c r="J12297" s="18">
        <f>MONTH(Table6[[#This Row],[Date]])</f>
        <v>11</v>
      </c>
    </row>
    <row r="12298" spans="3:10" x14ac:dyDescent="0.3">
      <c r="C12298" s="16">
        <v>45238</v>
      </c>
      <c r="D12298" s="19" t="s">
        <v>14</v>
      </c>
      <c r="E12298" s="17">
        <v>46.552421569824219</v>
      </c>
      <c r="F12298" s="17">
        <v>46.845285078211617</v>
      </c>
      <c r="G12298" s="17">
        <v>45.946699549430221</v>
      </c>
      <c r="H12298" s="17">
        <v>46.078638357636777</v>
      </c>
      <c r="I12298" s="17">
        <f>YEAR(Table6[[#This Row],[Date]])</f>
        <v>2023</v>
      </c>
      <c r="J12298" s="18">
        <f>MONTH(Table6[[#This Row],[Date]])</f>
        <v>11</v>
      </c>
    </row>
    <row r="12299" spans="3:10" x14ac:dyDescent="0.3">
      <c r="C12299" s="16">
        <v>45239</v>
      </c>
      <c r="D12299" s="19" t="s">
        <v>14</v>
      </c>
      <c r="E12299" s="17">
        <v>46.928245544433587</v>
      </c>
      <c r="F12299" s="17">
        <v>48.207651210787382</v>
      </c>
      <c r="G12299" s="17">
        <v>46.728337455833397</v>
      </c>
      <c r="H12299" s="17">
        <v>47.445004273987983</v>
      </c>
      <c r="I12299" s="17">
        <f>YEAR(Table6[[#This Row],[Date]])</f>
        <v>2023</v>
      </c>
      <c r="J12299" s="18">
        <f>MONTH(Table6[[#This Row],[Date]])</f>
        <v>11</v>
      </c>
    </row>
    <row r="12300" spans="3:10" x14ac:dyDescent="0.3">
      <c r="C12300" s="16">
        <v>45240</v>
      </c>
      <c r="D12300" s="19" t="s">
        <v>14</v>
      </c>
      <c r="E12300" s="17">
        <v>48.312602996826172</v>
      </c>
      <c r="F12300" s="17">
        <v>48.449540554806489</v>
      </c>
      <c r="G12300" s="17">
        <v>47.261092303168446</v>
      </c>
      <c r="H12300" s="17">
        <v>47.477990810316371</v>
      </c>
      <c r="I12300" s="17">
        <f>YEAR(Table6[[#This Row],[Date]])</f>
        <v>2023</v>
      </c>
      <c r="J12300" s="18">
        <f>MONTH(Table6[[#This Row],[Date]])</f>
        <v>11</v>
      </c>
    </row>
    <row r="12301" spans="3:10" x14ac:dyDescent="0.3">
      <c r="C12301" s="16">
        <v>45243</v>
      </c>
      <c r="D12301" s="19" t="s">
        <v>14</v>
      </c>
      <c r="E12301" s="17">
        <v>48.59747314453125</v>
      </c>
      <c r="F12301" s="17">
        <v>49.093245542531797</v>
      </c>
      <c r="G12301" s="17">
        <v>48.07671461686158</v>
      </c>
      <c r="H12301" s="17">
        <v>48.297612897992479</v>
      </c>
      <c r="I12301" s="17">
        <f>YEAR(Table6[[#This Row],[Date]])</f>
        <v>2023</v>
      </c>
      <c r="J12301" s="18">
        <f>MONTH(Table6[[#This Row],[Date]])</f>
        <v>11</v>
      </c>
    </row>
    <row r="12302" spans="3:10" x14ac:dyDescent="0.3">
      <c r="C12302" s="16">
        <v>45244</v>
      </c>
      <c r="D12302" s="19" t="s">
        <v>14</v>
      </c>
      <c r="E12302" s="17">
        <v>49.63299560546875</v>
      </c>
      <c r="F12302" s="17">
        <v>49.810914551979117</v>
      </c>
      <c r="G12302" s="17">
        <v>49.017283645362127</v>
      </c>
      <c r="H12302" s="17">
        <v>49.656986561952472</v>
      </c>
      <c r="I12302" s="17">
        <f>YEAR(Table6[[#This Row],[Date]])</f>
        <v>2023</v>
      </c>
      <c r="J12302" s="18">
        <f>MONTH(Table6[[#This Row],[Date]])</f>
        <v>11</v>
      </c>
    </row>
    <row r="12303" spans="3:10" x14ac:dyDescent="0.3">
      <c r="C12303" s="16">
        <v>45245</v>
      </c>
      <c r="D12303" s="19" t="s">
        <v>14</v>
      </c>
      <c r="E12303" s="17">
        <v>48.8653564453125</v>
      </c>
      <c r="F12303" s="17">
        <v>49.93685851102542</v>
      </c>
      <c r="G12303" s="17">
        <v>48.17767538907534</v>
      </c>
      <c r="H12303" s="17">
        <v>49.911872378334223</v>
      </c>
      <c r="I12303" s="17">
        <f>YEAR(Table6[[#This Row],[Date]])</f>
        <v>2023</v>
      </c>
      <c r="J12303" s="18">
        <f>MONTH(Table6[[#This Row],[Date]])</f>
        <v>11</v>
      </c>
    </row>
    <row r="12304" spans="3:10" x14ac:dyDescent="0.3">
      <c r="C12304" s="16">
        <v>45246</v>
      </c>
      <c r="D12304" s="19" t="s">
        <v>14</v>
      </c>
      <c r="E12304" s="17">
        <v>49.457077026367188</v>
      </c>
      <c r="F12304" s="17">
        <v>49.502058162016773</v>
      </c>
      <c r="G12304" s="17">
        <v>48.307612072684087</v>
      </c>
      <c r="H12304" s="17">
        <v>48.656449415933089</v>
      </c>
      <c r="I12304" s="17">
        <f>YEAR(Table6[[#This Row],[Date]])</f>
        <v>2023</v>
      </c>
      <c r="J12304" s="18">
        <f>MONTH(Table6[[#This Row],[Date]])</f>
        <v>11</v>
      </c>
    </row>
    <row r="12305" spans="3:10" x14ac:dyDescent="0.3">
      <c r="C12305" s="16">
        <v>45247</v>
      </c>
      <c r="D12305" s="19" t="s">
        <v>14</v>
      </c>
      <c r="E12305" s="17">
        <v>49.275165557861328</v>
      </c>
      <c r="F12305" s="17">
        <v>49.693970196392058</v>
      </c>
      <c r="G12305" s="17">
        <v>48.984299982689912</v>
      </c>
      <c r="H12305" s="17">
        <v>49.501058800683623</v>
      </c>
      <c r="I12305" s="17">
        <f>YEAR(Table6[[#This Row],[Date]])</f>
        <v>2023</v>
      </c>
      <c r="J12305" s="18">
        <f>MONTH(Table6[[#This Row],[Date]])</f>
        <v>11</v>
      </c>
    </row>
    <row r="12306" spans="3:10" x14ac:dyDescent="0.3">
      <c r="C12306" s="16">
        <v>45250</v>
      </c>
      <c r="D12306" s="19" t="s">
        <v>14</v>
      </c>
      <c r="E12306" s="17">
        <v>50.385646820068359</v>
      </c>
      <c r="F12306" s="17">
        <v>50.524582362879642</v>
      </c>
      <c r="G12306" s="17">
        <v>49.158215089649332</v>
      </c>
      <c r="H12306" s="17">
        <v>49.289154918281042</v>
      </c>
      <c r="I12306" s="17">
        <f>YEAR(Table6[[#This Row],[Date]])</f>
        <v>2023</v>
      </c>
      <c r="J12306" s="18">
        <f>MONTH(Table6[[#This Row],[Date]])</f>
        <v>11</v>
      </c>
    </row>
    <row r="12307" spans="3:10" x14ac:dyDescent="0.3">
      <c r="C12307" s="16">
        <v>45251</v>
      </c>
      <c r="D12307" s="19" t="s">
        <v>14</v>
      </c>
      <c r="E12307" s="17">
        <v>49.920860290527337</v>
      </c>
      <c r="F12307" s="17">
        <v>50.493592857101198</v>
      </c>
      <c r="G12307" s="17">
        <v>49.199194684099588</v>
      </c>
      <c r="H12307" s="17">
        <v>50.102775173564453</v>
      </c>
      <c r="I12307" s="17">
        <f>YEAR(Table6[[#This Row],[Date]])</f>
        <v>2023</v>
      </c>
      <c r="J12307" s="18">
        <f>MONTH(Table6[[#This Row],[Date]])</f>
        <v>11</v>
      </c>
    </row>
    <row r="12308" spans="3:10" x14ac:dyDescent="0.3">
      <c r="C12308" s="16">
        <v>45252</v>
      </c>
      <c r="D12308" s="19" t="s">
        <v>14</v>
      </c>
      <c r="E12308" s="17">
        <v>48.693431854248047</v>
      </c>
      <c r="F12308" s="17">
        <v>50.311681331872187</v>
      </c>
      <c r="G12308" s="17">
        <v>47.667906173948083</v>
      </c>
      <c r="H12308" s="17">
        <v>49.828907186976373</v>
      </c>
      <c r="I12308" s="17">
        <f>YEAR(Table6[[#This Row],[Date]])</f>
        <v>2023</v>
      </c>
      <c r="J12308" s="18">
        <f>MONTH(Table6[[#This Row],[Date]])</f>
        <v>11</v>
      </c>
    </row>
    <row r="12309" spans="3:10" x14ac:dyDescent="0.3">
      <c r="C12309" s="16">
        <v>45254</v>
      </c>
      <c r="D12309" s="19" t="s">
        <v>14</v>
      </c>
      <c r="E12309" s="17">
        <v>47.753864288330078</v>
      </c>
      <c r="F12309" s="17">
        <v>48.898334217844393</v>
      </c>
      <c r="G12309" s="17">
        <v>47.722876608240909</v>
      </c>
      <c r="H12309" s="17">
        <v>48.447542972132368</v>
      </c>
      <c r="I12309" s="17">
        <f>YEAR(Table6[[#This Row],[Date]])</f>
        <v>2023</v>
      </c>
      <c r="J12309" s="18">
        <f>MONTH(Table6[[#This Row],[Date]])</f>
        <v>11</v>
      </c>
    </row>
    <row r="12310" spans="3:10" x14ac:dyDescent="0.3">
      <c r="C12310" s="16">
        <v>45257</v>
      </c>
      <c r="D12310" s="19" t="s">
        <v>14</v>
      </c>
      <c r="E12310" s="17">
        <v>48.219650268554688</v>
      </c>
      <c r="F12310" s="17">
        <v>48.50751503969105</v>
      </c>
      <c r="G12310" s="17">
        <v>47.629923460498667</v>
      </c>
      <c r="H12310" s="17">
        <v>47.777853703101393</v>
      </c>
      <c r="I12310" s="17">
        <f>YEAR(Table6[[#This Row],[Date]])</f>
        <v>2023</v>
      </c>
      <c r="J12310" s="18">
        <f>MONTH(Table6[[#This Row],[Date]])</f>
        <v>11</v>
      </c>
    </row>
    <row r="12311" spans="3:10" x14ac:dyDescent="0.3">
      <c r="C12311" s="16">
        <v>45258</v>
      </c>
      <c r="D12311" s="19" t="s">
        <v>14</v>
      </c>
      <c r="E12311" s="17">
        <v>47.798843383789063</v>
      </c>
      <c r="F12311" s="17">
        <v>48.300613518921331</v>
      </c>
      <c r="G12311" s="17">
        <v>47.451005041368063</v>
      </c>
      <c r="H12311" s="17">
        <v>48.213652026851129</v>
      </c>
      <c r="I12311" s="17">
        <f>YEAR(Table6[[#This Row],[Date]])</f>
        <v>2023</v>
      </c>
      <c r="J12311" s="18">
        <f>MONTH(Table6[[#This Row],[Date]])</f>
        <v>11</v>
      </c>
    </row>
    <row r="12312" spans="3:10" x14ac:dyDescent="0.3">
      <c r="C12312" s="16">
        <v>45259</v>
      </c>
      <c r="D12312" s="19" t="s">
        <v>14</v>
      </c>
      <c r="E12312" s="17">
        <v>48.117698669433587</v>
      </c>
      <c r="F12312" s="17">
        <v>48.739412176857257</v>
      </c>
      <c r="G12312" s="17">
        <v>47.837829598788908</v>
      </c>
      <c r="H12312" s="17">
        <v>48.356590180102543</v>
      </c>
      <c r="I12312" s="17">
        <f>YEAR(Table6[[#This Row],[Date]])</f>
        <v>2023</v>
      </c>
      <c r="J12312" s="18">
        <f>MONTH(Table6[[#This Row],[Date]])</f>
        <v>11</v>
      </c>
    </row>
    <row r="12313" spans="3:10" x14ac:dyDescent="0.3">
      <c r="C12313" s="16">
        <v>45260</v>
      </c>
      <c r="D12313" s="19" t="s">
        <v>14</v>
      </c>
      <c r="E12313" s="17">
        <v>46.748332977294922</v>
      </c>
      <c r="F12313" s="17">
        <v>48.087712338203318</v>
      </c>
      <c r="G12313" s="17">
        <v>46.400494624850452</v>
      </c>
      <c r="H12313" s="17">
        <v>48.001749831287952</v>
      </c>
      <c r="I12313" s="17">
        <f>YEAR(Table6[[#This Row],[Date]])</f>
        <v>2023</v>
      </c>
      <c r="J12313" s="18">
        <f>MONTH(Table6[[#This Row],[Date]])</f>
        <v>11</v>
      </c>
    </row>
    <row r="12314" spans="3:10" x14ac:dyDescent="0.3">
      <c r="C12314" s="16">
        <v>45261</v>
      </c>
      <c r="D12314" s="19" t="s">
        <v>14</v>
      </c>
      <c r="E12314" s="17">
        <v>46.743335723876953</v>
      </c>
      <c r="F12314" s="17">
        <v>47.178135584830017</v>
      </c>
      <c r="G12314" s="17">
        <v>46.165604364255188</v>
      </c>
      <c r="H12314" s="17">
        <v>46.503449037987771</v>
      </c>
      <c r="I12314" s="17">
        <f>YEAR(Table6[[#This Row],[Date]])</f>
        <v>2023</v>
      </c>
      <c r="J12314" s="18">
        <f>MONTH(Table6[[#This Row],[Date]])</f>
        <v>12</v>
      </c>
    </row>
    <row r="12315" spans="3:10" x14ac:dyDescent="0.3">
      <c r="C12315" s="16">
        <v>45264</v>
      </c>
      <c r="D12315" s="19" t="s">
        <v>14</v>
      </c>
      <c r="E12315" s="17">
        <v>45.488918304443359</v>
      </c>
      <c r="F12315" s="17">
        <v>46.055657014862668</v>
      </c>
      <c r="G12315" s="17">
        <v>44.989149902090773</v>
      </c>
      <c r="H12315" s="17">
        <v>46.055657014862668</v>
      </c>
      <c r="I12315" s="17">
        <f>YEAR(Table6[[#This Row],[Date]])</f>
        <v>2023</v>
      </c>
      <c r="J12315" s="18">
        <f>MONTH(Table6[[#This Row],[Date]])</f>
        <v>12</v>
      </c>
    </row>
    <row r="12316" spans="3:10" x14ac:dyDescent="0.3">
      <c r="C12316" s="16">
        <v>45265</v>
      </c>
      <c r="D12316" s="19" t="s">
        <v>14</v>
      </c>
      <c r="E12316" s="17">
        <v>46.548526763916023</v>
      </c>
      <c r="F12316" s="17">
        <v>46.582510587827507</v>
      </c>
      <c r="G12316" s="17">
        <v>45.254010764139991</v>
      </c>
      <c r="H12316" s="17">
        <v>45.448937280153011</v>
      </c>
      <c r="I12316" s="17">
        <f>YEAR(Table6[[#This Row],[Date]])</f>
        <v>2023</v>
      </c>
      <c r="J12316" s="18">
        <f>MONTH(Table6[[#This Row],[Date]])</f>
        <v>12</v>
      </c>
    </row>
    <row r="12317" spans="3:10" x14ac:dyDescent="0.3">
      <c r="C12317" s="16">
        <v>45266</v>
      </c>
      <c r="D12317" s="19" t="s">
        <v>14</v>
      </c>
      <c r="E12317" s="17">
        <v>45.485916137695313</v>
      </c>
      <c r="F12317" s="17">
        <v>47.369211552537259</v>
      </c>
      <c r="G12317" s="17">
        <v>45.394950696452391</v>
      </c>
      <c r="H12317" s="17">
        <v>47.197275238129293</v>
      </c>
      <c r="I12317" s="17">
        <f>YEAR(Table6[[#This Row],[Date]])</f>
        <v>2023</v>
      </c>
      <c r="J12317" s="18">
        <f>MONTH(Table6[[#This Row],[Date]])</f>
        <v>12</v>
      </c>
    </row>
    <row r="12318" spans="3:10" x14ac:dyDescent="0.3">
      <c r="C12318" s="16">
        <v>45267</v>
      </c>
      <c r="D12318" s="19" t="s">
        <v>14</v>
      </c>
      <c r="E12318" s="17">
        <v>46.578506469726563</v>
      </c>
      <c r="F12318" s="17">
        <v>46.611495025755247</v>
      </c>
      <c r="G12318" s="17">
        <v>45.586878330830437</v>
      </c>
      <c r="H12318" s="17">
        <v>45.682842959314748</v>
      </c>
      <c r="I12318" s="17">
        <f>YEAR(Table6[[#This Row],[Date]])</f>
        <v>2023</v>
      </c>
      <c r="J12318" s="18">
        <f>MONTH(Table6[[#This Row],[Date]])</f>
        <v>12</v>
      </c>
    </row>
    <row r="12319" spans="3:10" x14ac:dyDescent="0.3">
      <c r="C12319" s="16">
        <v>45268</v>
      </c>
      <c r="D12319" s="19" t="s">
        <v>14</v>
      </c>
      <c r="E12319" s="17">
        <v>47.488166809082031</v>
      </c>
      <c r="F12319" s="17">
        <v>47.723079200416578</v>
      </c>
      <c r="G12319" s="17">
        <v>46.532524409362047</v>
      </c>
      <c r="H12319" s="17">
        <v>46.577509499300582</v>
      </c>
      <c r="I12319" s="17">
        <f>YEAR(Table6[[#This Row],[Date]])</f>
        <v>2023</v>
      </c>
      <c r="J12319" s="18">
        <f>MONTH(Table6[[#This Row],[Date]])</f>
        <v>12</v>
      </c>
    </row>
    <row r="12320" spans="3:10" x14ac:dyDescent="0.3">
      <c r="C12320" s="16">
        <v>45271</v>
      </c>
      <c r="D12320" s="19" t="s">
        <v>14</v>
      </c>
      <c r="E12320" s="17">
        <v>46.6094970703125</v>
      </c>
      <c r="F12320" s="17">
        <v>47.513157075274343</v>
      </c>
      <c r="G12320" s="17">
        <v>45.812799159465641</v>
      </c>
      <c r="H12320" s="17">
        <v>47.473174987688047</v>
      </c>
      <c r="I12320" s="17">
        <f>YEAR(Table6[[#This Row],[Date]])</f>
        <v>2023</v>
      </c>
      <c r="J12320" s="18">
        <f>MONTH(Table6[[#This Row],[Date]])</f>
        <v>12</v>
      </c>
    </row>
    <row r="12321" spans="3:10" x14ac:dyDescent="0.3">
      <c r="C12321" s="16">
        <v>45272</v>
      </c>
      <c r="D12321" s="19" t="s">
        <v>14</v>
      </c>
      <c r="E12321" s="17">
        <v>47.639110565185547</v>
      </c>
      <c r="F12321" s="17">
        <v>47.648106057766171</v>
      </c>
      <c r="G12321" s="17">
        <v>46.028715290198633</v>
      </c>
      <c r="H12321" s="17">
        <v>46.028715290198633</v>
      </c>
      <c r="I12321" s="17">
        <f>YEAR(Table6[[#This Row],[Date]])</f>
        <v>2023</v>
      </c>
      <c r="J12321" s="18">
        <f>MONTH(Table6[[#This Row],[Date]])</f>
        <v>12</v>
      </c>
    </row>
    <row r="12322" spans="3:10" x14ac:dyDescent="0.3">
      <c r="C12322" s="16">
        <v>45273</v>
      </c>
      <c r="D12322" s="19" t="s">
        <v>14</v>
      </c>
      <c r="E12322" s="17">
        <v>48.069950103759773</v>
      </c>
      <c r="F12322" s="17">
        <v>48.575760681414387</v>
      </c>
      <c r="G12322" s="17">
        <v>47.590130742489428</v>
      </c>
      <c r="H12322" s="17">
        <v>47.611122768046293</v>
      </c>
      <c r="I12322" s="17">
        <f>YEAR(Table6[[#This Row],[Date]])</f>
        <v>2023</v>
      </c>
      <c r="J12322" s="18">
        <f>MONTH(Table6[[#This Row],[Date]])</f>
        <v>12</v>
      </c>
    </row>
    <row r="12323" spans="3:10" x14ac:dyDescent="0.3">
      <c r="C12323" s="16">
        <v>45274</v>
      </c>
      <c r="D12323" s="19" t="s">
        <v>14</v>
      </c>
      <c r="E12323" s="17">
        <v>48.331851959228523</v>
      </c>
      <c r="F12323" s="17">
        <v>48.651731553134198</v>
      </c>
      <c r="G12323" s="17">
        <v>47.404202662208242</v>
      </c>
      <c r="H12323" s="17">
        <v>48.371837861783114</v>
      </c>
      <c r="I12323" s="17">
        <f>YEAR(Table6[[#This Row],[Date]])</f>
        <v>2023</v>
      </c>
      <c r="J12323" s="18">
        <f>MONTH(Table6[[#This Row],[Date]])</f>
        <v>12</v>
      </c>
    </row>
    <row r="12324" spans="3:10" x14ac:dyDescent="0.3">
      <c r="C12324" s="16">
        <v>45275</v>
      </c>
      <c r="D12324" s="19" t="s">
        <v>14</v>
      </c>
      <c r="E12324" s="17">
        <v>48.871646881103523</v>
      </c>
      <c r="F12324" s="17">
        <v>49.385453872872823</v>
      </c>
      <c r="G12324" s="17">
        <v>48.101935468955659</v>
      </c>
      <c r="H12324" s="17">
        <v>48.175909002325596</v>
      </c>
      <c r="I12324" s="17">
        <f>YEAR(Table6[[#This Row],[Date]])</f>
        <v>2023</v>
      </c>
      <c r="J12324" s="18">
        <f>MONTH(Table6[[#This Row],[Date]])</f>
        <v>12</v>
      </c>
    </row>
    <row r="12325" spans="3:10" x14ac:dyDescent="0.3">
      <c r="C12325" s="16">
        <v>45278</v>
      </c>
      <c r="D12325" s="19" t="s">
        <v>14</v>
      </c>
      <c r="E12325" s="17">
        <v>50.058197021484382</v>
      </c>
      <c r="F12325" s="17">
        <v>50.414062345814848</v>
      </c>
      <c r="G12325" s="17">
        <v>49.13154694733786</v>
      </c>
      <c r="H12325" s="17">
        <v>49.381453078680849</v>
      </c>
      <c r="I12325" s="17">
        <f>YEAR(Table6[[#This Row],[Date]])</f>
        <v>2023</v>
      </c>
      <c r="J12325" s="18">
        <f>MONTH(Table6[[#This Row],[Date]])</f>
        <v>12</v>
      </c>
    </row>
    <row r="12326" spans="3:10" x14ac:dyDescent="0.3">
      <c r="C12326" s="16">
        <v>45279</v>
      </c>
      <c r="D12326" s="19" t="s">
        <v>14</v>
      </c>
      <c r="E12326" s="17">
        <v>49.585376739501953</v>
      </c>
      <c r="F12326" s="17">
        <v>49.681341368345791</v>
      </c>
      <c r="G12326" s="17">
        <v>48.876643292910693</v>
      </c>
      <c r="H12326" s="17">
        <v>49.405444013736023</v>
      </c>
      <c r="I12326" s="17">
        <f>YEAR(Table6[[#This Row],[Date]])</f>
        <v>2023</v>
      </c>
      <c r="J12326" s="18">
        <f>MONTH(Table6[[#This Row],[Date]])</f>
        <v>12</v>
      </c>
    </row>
    <row r="12327" spans="3:10" x14ac:dyDescent="0.3">
      <c r="C12327" s="16">
        <v>45280</v>
      </c>
      <c r="D12327" s="19" t="s">
        <v>14</v>
      </c>
      <c r="E12327" s="17">
        <v>48.092937469482422</v>
      </c>
      <c r="F12327" s="17">
        <v>49.980229134799529</v>
      </c>
      <c r="G12327" s="17">
        <v>48.079941862049822</v>
      </c>
      <c r="H12327" s="17">
        <v>49.636356515357981</v>
      </c>
      <c r="I12327" s="17">
        <f>YEAR(Table6[[#This Row],[Date]])</f>
        <v>2023</v>
      </c>
      <c r="J12327" s="18">
        <f>MONTH(Table6[[#This Row],[Date]])</f>
        <v>12</v>
      </c>
    </row>
    <row r="12328" spans="3:10" x14ac:dyDescent="0.3">
      <c r="C12328" s="16">
        <v>45281</v>
      </c>
      <c r="D12328" s="19" t="s">
        <v>14</v>
      </c>
      <c r="E12328" s="17">
        <v>48.971611022949219</v>
      </c>
      <c r="F12328" s="17">
        <v>49.076571148767002</v>
      </c>
      <c r="G12328" s="17">
        <v>48.400822415027889</v>
      </c>
      <c r="H12328" s="17">
        <v>48.792677364679513</v>
      </c>
      <c r="I12328" s="17">
        <f>YEAR(Table6[[#This Row],[Date]])</f>
        <v>2023</v>
      </c>
      <c r="J12328" s="18">
        <f>MONTH(Table6[[#This Row],[Date]])</f>
        <v>12</v>
      </c>
    </row>
    <row r="12329" spans="3:10" x14ac:dyDescent="0.3">
      <c r="C12329" s="16">
        <v>45282</v>
      </c>
      <c r="D12329" s="19" t="s">
        <v>14</v>
      </c>
      <c r="E12329" s="17">
        <v>48.811672210693359</v>
      </c>
      <c r="F12329" s="17">
        <v>49.364462217673029</v>
      </c>
      <c r="G12329" s="17">
        <v>48.448805696195528</v>
      </c>
      <c r="H12329" s="17">
        <v>49.176533062953069</v>
      </c>
      <c r="I12329" s="17">
        <f>YEAR(Table6[[#This Row],[Date]])</f>
        <v>2023</v>
      </c>
      <c r="J12329" s="18">
        <f>MONTH(Table6[[#This Row],[Date]])</f>
        <v>12</v>
      </c>
    </row>
    <row r="12330" spans="3:10" x14ac:dyDescent="0.3">
      <c r="C12330" s="16">
        <v>45286</v>
      </c>
      <c r="D12330" s="19" t="s">
        <v>14</v>
      </c>
      <c r="E12330" s="17">
        <v>49.260498046875</v>
      </c>
      <c r="F12330" s="17">
        <v>49.581376676631493</v>
      </c>
      <c r="G12330" s="17">
        <v>48.941617568019218</v>
      </c>
      <c r="H12330" s="17">
        <v>48.949613984887122</v>
      </c>
      <c r="I12330" s="17">
        <f>YEAR(Table6[[#This Row],[Date]])</f>
        <v>2023</v>
      </c>
      <c r="J12330" s="18">
        <f>MONTH(Table6[[#This Row],[Date]])</f>
        <v>12</v>
      </c>
    </row>
    <row r="12331" spans="3:10" x14ac:dyDescent="0.3">
      <c r="C12331" s="16">
        <v>45287</v>
      </c>
      <c r="D12331" s="19" t="s">
        <v>14</v>
      </c>
      <c r="E12331" s="17">
        <v>49.398445129394531</v>
      </c>
      <c r="F12331" s="17">
        <v>49.661346868421667</v>
      </c>
      <c r="G12331" s="17">
        <v>49.066569053869323</v>
      </c>
      <c r="H12331" s="17">
        <v>49.492411604404779</v>
      </c>
      <c r="I12331" s="17">
        <f>YEAR(Table6[[#This Row],[Date]])</f>
        <v>2023</v>
      </c>
      <c r="J12331" s="18">
        <f>MONTH(Table6[[#This Row],[Date]])</f>
        <v>12</v>
      </c>
    </row>
    <row r="12332" spans="3:10" x14ac:dyDescent="0.3">
      <c r="C12332" s="16">
        <v>45288</v>
      </c>
      <c r="D12332" s="19" t="s">
        <v>14</v>
      </c>
      <c r="E12332" s="17">
        <v>49.503410339355469</v>
      </c>
      <c r="F12332" s="17">
        <v>49.865273967705832</v>
      </c>
      <c r="G12332" s="17">
        <v>49.393451019815011</v>
      </c>
      <c r="H12332" s="17">
        <v>49.624367116156108</v>
      </c>
      <c r="I12332" s="17">
        <f>YEAR(Table6[[#This Row],[Date]])</f>
        <v>2023</v>
      </c>
      <c r="J12332" s="18">
        <f>MONTH(Table6[[#This Row],[Date]])</f>
        <v>12</v>
      </c>
    </row>
    <row r="12333" spans="3:10" x14ac:dyDescent="0.3">
      <c r="C12333" s="16">
        <v>45289</v>
      </c>
      <c r="D12333" s="19" t="s">
        <v>14</v>
      </c>
      <c r="E12333" s="17">
        <v>49.503410339355469</v>
      </c>
      <c r="F12333" s="17">
        <v>49.978234327074233</v>
      </c>
      <c r="G12333" s="17">
        <v>48.732699840316762</v>
      </c>
      <c r="H12333" s="17">
        <v>49.794301473071108</v>
      </c>
      <c r="I12333" s="17">
        <f>YEAR(Table6[[#This Row],[Date]])</f>
        <v>2023</v>
      </c>
      <c r="J12333" s="18">
        <f>MONTH(Table6[[#This Row],[Date]])</f>
        <v>12</v>
      </c>
    </row>
    <row r="12334" spans="3:10" x14ac:dyDescent="0.3">
      <c r="C12334" s="16">
        <v>45293</v>
      </c>
      <c r="D12334" s="19" t="s">
        <v>14</v>
      </c>
      <c r="E12334" s="17">
        <v>48.149917602539063</v>
      </c>
      <c r="F12334" s="17">
        <v>49.276493442601158</v>
      </c>
      <c r="G12334" s="17">
        <v>47.57713465197093</v>
      </c>
      <c r="H12334" s="17">
        <v>49.225513899127137</v>
      </c>
      <c r="I12334" s="17">
        <f>YEAR(Table6[[#This Row],[Date]])</f>
        <v>2024</v>
      </c>
      <c r="J12334" s="18">
        <f>MONTH(Table6[[#This Row],[Date]])</f>
        <v>1</v>
      </c>
    </row>
    <row r="12335" spans="3:10" x14ac:dyDescent="0.3">
      <c r="C12335" s="16">
        <v>45294</v>
      </c>
      <c r="D12335" s="19" t="s">
        <v>14</v>
      </c>
      <c r="E12335" s="17">
        <v>47.551139831542969</v>
      </c>
      <c r="F12335" s="17">
        <v>48.165906786200743</v>
      </c>
      <c r="G12335" s="17">
        <v>47.302232772788173</v>
      </c>
      <c r="H12335" s="17">
        <v>47.467171736531469</v>
      </c>
      <c r="I12335" s="17">
        <f>YEAR(Table6[[#This Row],[Date]])</f>
        <v>2024</v>
      </c>
      <c r="J12335" s="18">
        <f>MONTH(Table6[[#This Row],[Date]])</f>
        <v>1</v>
      </c>
    </row>
    <row r="12336" spans="3:10" x14ac:dyDescent="0.3">
      <c r="C12336" s="16">
        <v>45295</v>
      </c>
      <c r="D12336" s="19" t="s">
        <v>14</v>
      </c>
      <c r="E12336" s="17">
        <v>47.979984283447273</v>
      </c>
      <c r="F12336" s="17">
        <v>48.481794751520937</v>
      </c>
      <c r="G12336" s="17">
        <v>47.490166534925038</v>
      </c>
      <c r="H12336" s="17">
        <v>47.749068186417958</v>
      </c>
      <c r="I12336" s="17">
        <f>YEAR(Table6[[#This Row],[Date]])</f>
        <v>2024</v>
      </c>
      <c r="J12336" s="18">
        <f>MONTH(Table6[[#This Row],[Date]])</f>
        <v>1</v>
      </c>
    </row>
    <row r="12337" spans="3:10" x14ac:dyDescent="0.3">
      <c r="C12337" s="16">
        <v>45296</v>
      </c>
      <c r="D12337" s="19" t="s">
        <v>14</v>
      </c>
      <c r="E12337" s="17">
        <v>49.078567504882813</v>
      </c>
      <c r="F12337" s="17">
        <v>49.528399322840357</v>
      </c>
      <c r="G12337" s="17">
        <v>48.287864106040743</v>
      </c>
      <c r="H12337" s="17">
        <v>48.443807582456408</v>
      </c>
      <c r="I12337" s="17">
        <f>YEAR(Table6[[#This Row],[Date]])</f>
        <v>2024</v>
      </c>
      <c r="J12337" s="18">
        <f>MONTH(Table6[[#This Row],[Date]])</f>
        <v>1</v>
      </c>
    </row>
    <row r="12338" spans="3:10" x14ac:dyDescent="0.3">
      <c r="C12338" s="16">
        <v>45299</v>
      </c>
      <c r="D12338" s="19" t="s">
        <v>14</v>
      </c>
      <c r="E12338" s="17">
        <v>52.233383178710938</v>
      </c>
      <c r="F12338" s="17">
        <v>52.255378092801202</v>
      </c>
      <c r="G12338" s="17">
        <v>49.460426245188181</v>
      </c>
      <c r="H12338" s="17">
        <v>49.493414803058307</v>
      </c>
      <c r="I12338" s="17">
        <f>YEAR(Table6[[#This Row],[Date]])</f>
        <v>2024</v>
      </c>
      <c r="J12338" s="18">
        <f>MONTH(Table6[[#This Row],[Date]])</f>
        <v>1</v>
      </c>
    </row>
    <row r="12339" spans="3:10" x14ac:dyDescent="0.3">
      <c r="C12339" s="16">
        <v>45300</v>
      </c>
      <c r="D12339" s="19" t="s">
        <v>14</v>
      </c>
      <c r="E12339" s="17">
        <v>53.120052337646477</v>
      </c>
      <c r="F12339" s="17">
        <v>54.304608899415364</v>
      </c>
      <c r="G12339" s="17">
        <v>51.670595858503667</v>
      </c>
      <c r="H12339" s="17">
        <v>52.381331320871134</v>
      </c>
      <c r="I12339" s="17">
        <f>YEAR(Table6[[#This Row],[Date]])</f>
        <v>2024</v>
      </c>
      <c r="J12339" s="18">
        <f>MONTH(Table6[[#This Row],[Date]])</f>
        <v>1</v>
      </c>
    </row>
    <row r="12340" spans="3:10" x14ac:dyDescent="0.3">
      <c r="C12340" s="16">
        <v>45301</v>
      </c>
      <c r="D12340" s="19" t="s">
        <v>14</v>
      </c>
      <c r="E12340" s="17">
        <v>54.329593658447273</v>
      </c>
      <c r="F12340" s="17">
        <v>54.579499800046868</v>
      </c>
      <c r="G12340" s="17">
        <v>53.468916845766003</v>
      </c>
      <c r="H12340" s="17">
        <v>53.595871880743353</v>
      </c>
      <c r="I12340" s="17">
        <f>YEAR(Table6[[#This Row],[Date]])</f>
        <v>2024</v>
      </c>
      <c r="J12340" s="18">
        <f>MONTH(Table6[[#This Row],[Date]])</f>
        <v>1</v>
      </c>
    </row>
    <row r="12341" spans="3:10" x14ac:dyDescent="0.3">
      <c r="C12341" s="16">
        <v>45302</v>
      </c>
      <c r="D12341" s="19" t="s">
        <v>14</v>
      </c>
      <c r="E12341" s="17">
        <v>54.801422119140618</v>
      </c>
      <c r="F12341" s="17">
        <v>55.325227519334092</v>
      </c>
      <c r="G12341" s="17">
        <v>53.539898564795919</v>
      </c>
      <c r="H12341" s="17">
        <v>54.978357637682429</v>
      </c>
      <c r="I12341" s="17">
        <f>YEAR(Table6[[#This Row],[Date]])</f>
        <v>2024</v>
      </c>
      <c r="J12341" s="18">
        <f>MONTH(Table6[[#This Row],[Date]])</f>
        <v>1</v>
      </c>
    </row>
    <row r="12342" spans="3:10" x14ac:dyDescent="0.3">
      <c r="C12342" s="16">
        <v>45303</v>
      </c>
      <c r="D12342" s="19" t="s">
        <v>14</v>
      </c>
      <c r="E12342" s="17">
        <v>54.689456939697273</v>
      </c>
      <c r="F12342" s="17">
        <v>54.949361452063471</v>
      </c>
      <c r="G12342" s="17">
        <v>54.309602365108113</v>
      </c>
      <c r="H12342" s="17">
        <v>54.59949057976511</v>
      </c>
      <c r="I12342" s="17">
        <f>YEAR(Table6[[#This Row],[Date]])</f>
        <v>2024</v>
      </c>
      <c r="J12342" s="18">
        <f>MONTH(Table6[[#This Row],[Date]])</f>
        <v>1</v>
      </c>
    </row>
    <row r="12343" spans="3:10" x14ac:dyDescent="0.3">
      <c r="C12343" s="16">
        <v>45307</v>
      </c>
      <c r="D12343" s="19" t="s">
        <v>14</v>
      </c>
      <c r="E12343" s="17">
        <v>56.360836029052727</v>
      </c>
      <c r="F12343" s="17">
        <v>56.813665103138263</v>
      </c>
      <c r="G12343" s="17">
        <v>54.879393878712918</v>
      </c>
      <c r="H12343" s="17">
        <v>54.997349615916718</v>
      </c>
      <c r="I12343" s="17">
        <f>YEAR(Table6[[#This Row],[Date]])</f>
        <v>2024</v>
      </c>
      <c r="J12343" s="18">
        <f>MONTH(Table6[[#This Row],[Date]])</f>
        <v>1</v>
      </c>
    </row>
    <row r="12344" spans="3:10" x14ac:dyDescent="0.3">
      <c r="C12344" s="16">
        <v>45308</v>
      </c>
      <c r="D12344" s="19" t="s">
        <v>14</v>
      </c>
      <c r="E12344" s="17">
        <v>56.031959533691413</v>
      </c>
      <c r="F12344" s="17">
        <v>56.449801887525808</v>
      </c>
      <c r="G12344" s="17">
        <v>54.719452698453487</v>
      </c>
      <c r="H12344" s="17">
        <v>56.325847887071873</v>
      </c>
      <c r="I12344" s="17">
        <f>YEAR(Table6[[#This Row],[Date]])</f>
        <v>2024</v>
      </c>
      <c r="J12344" s="18">
        <f>MONTH(Table6[[#This Row],[Date]])</f>
        <v>1</v>
      </c>
    </row>
    <row r="12345" spans="3:10" x14ac:dyDescent="0.3">
      <c r="C12345" s="16">
        <v>45309</v>
      </c>
      <c r="D12345" s="19" t="s">
        <v>14</v>
      </c>
      <c r="E12345" s="17">
        <v>57.085567474365227</v>
      </c>
      <c r="F12345" s="17">
        <v>57.57838249308432</v>
      </c>
      <c r="G12345" s="17">
        <v>56.08594275182373</v>
      </c>
      <c r="H12345" s="17">
        <v>57.238509934889578</v>
      </c>
      <c r="I12345" s="17">
        <f>YEAR(Table6[[#This Row],[Date]])</f>
        <v>2024</v>
      </c>
      <c r="J12345" s="18">
        <f>MONTH(Table6[[#This Row],[Date]])</f>
        <v>1</v>
      </c>
    </row>
    <row r="12346" spans="3:10" x14ac:dyDescent="0.3">
      <c r="C12346" s="16">
        <v>45310</v>
      </c>
      <c r="D12346" s="19" t="s">
        <v>14</v>
      </c>
      <c r="E12346" s="17">
        <v>59.468666076660163</v>
      </c>
      <c r="F12346" s="17">
        <v>59.477661569011353</v>
      </c>
      <c r="G12346" s="17">
        <v>57.203514160184291</v>
      </c>
      <c r="H12346" s="17">
        <v>57.967227266209441</v>
      </c>
      <c r="I12346" s="17">
        <f>YEAR(Table6[[#This Row],[Date]])</f>
        <v>2024</v>
      </c>
      <c r="J12346" s="18">
        <f>MONTH(Table6[[#This Row],[Date]])</f>
        <v>1</v>
      </c>
    </row>
    <row r="12347" spans="3:10" x14ac:dyDescent="0.3">
      <c r="C12347" s="16">
        <v>45313</v>
      </c>
      <c r="D12347" s="19" t="s">
        <v>14</v>
      </c>
      <c r="E12347" s="17">
        <v>59.631607055664063</v>
      </c>
      <c r="F12347" s="17">
        <v>60.308354883119499</v>
      </c>
      <c r="G12347" s="17">
        <v>59.047826637340002</v>
      </c>
      <c r="H12347" s="17">
        <v>60.026459242428899</v>
      </c>
      <c r="I12347" s="17">
        <f>YEAR(Table6[[#This Row],[Date]])</f>
        <v>2024</v>
      </c>
      <c r="J12347" s="18">
        <f>MONTH(Table6[[#This Row],[Date]])</f>
        <v>1</v>
      </c>
    </row>
    <row r="12348" spans="3:10" x14ac:dyDescent="0.3">
      <c r="C12348" s="16">
        <v>45314</v>
      </c>
      <c r="D12348" s="19" t="s">
        <v>14</v>
      </c>
      <c r="E12348" s="17">
        <v>59.850528717041023</v>
      </c>
      <c r="F12348" s="17">
        <v>59.887513578926622</v>
      </c>
      <c r="G12348" s="17">
        <v>58.563010134013787</v>
      </c>
      <c r="H12348" s="17">
        <v>59.547641040004827</v>
      </c>
      <c r="I12348" s="17">
        <f>YEAR(Table6[[#This Row],[Date]])</f>
        <v>2024</v>
      </c>
      <c r="J12348" s="18">
        <f>MONTH(Table6[[#This Row],[Date]])</f>
        <v>1</v>
      </c>
    </row>
    <row r="12349" spans="3:10" x14ac:dyDescent="0.3">
      <c r="C12349" s="16">
        <v>45315</v>
      </c>
      <c r="D12349" s="19" t="s">
        <v>14</v>
      </c>
      <c r="E12349" s="17">
        <v>61.338966369628913</v>
      </c>
      <c r="F12349" s="17">
        <v>62.825407713893632</v>
      </c>
      <c r="G12349" s="17">
        <v>59.91550110281905</v>
      </c>
      <c r="H12349" s="17">
        <v>60.28136484798457</v>
      </c>
      <c r="I12349" s="17">
        <f>YEAR(Table6[[#This Row],[Date]])</f>
        <v>2024</v>
      </c>
      <c r="J12349" s="18">
        <f>MONTH(Table6[[#This Row],[Date]])</f>
        <v>1</v>
      </c>
    </row>
    <row r="12350" spans="3:10" x14ac:dyDescent="0.3">
      <c r="C12350" s="16">
        <v>45316</v>
      </c>
      <c r="D12350" s="19" t="s">
        <v>14</v>
      </c>
      <c r="E12350" s="17">
        <v>61.5938720703125</v>
      </c>
      <c r="F12350" s="17">
        <v>62.695459614186483</v>
      </c>
      <c r="G12350" s="17">
        <v>60.827157865914799</v>
      </c>
      <c r="H12350" s="17">
        <v>62.326594827078829</v>
      </c>
      <c r="I12350" s="17">
        <f>YEAR(Table6[[#This Row],[Date]])</f>
        <v>2024</v>
      </c>
      <c r="J12350" s="18">
        <f>MONTH(Table6[[#This Row],[Date]])</f>
        <v>1</v>
      </c>
    </row>
    <row r="12351" spans="3:10" x14ac:dyDescent="0.3">
      <c r="C12351" s="16">
        <v>45317</v>
      </c>
      <c r="D12351" s="19" t="s">
        <v>14</v>
      </c>
      <c r="E12351" s="17">
        <v>61.008090972900391</v>
      </c>
      <c r="F12351" s="17">
        <v>61.759811433716827</v>
      </c>
      <c r="G12351" s="17">
        <v>60.550266507965127</v>
      </c>
      <c r="H12351" s="17">
        <v>60.937118476074822</v>
      </c>
      <c r="I12351" s="17">
        <f>YEAR(Table6[[#This Row],[Date]])</f>
        <v>2024</v>
      </c>
      <c r="J12351" s="18">
        <f>MONTH(Table6[[#This Row],[Date]])</f>
        <v>1</v>
      </c>
    </row>
    <row r="12352" spans="3:10" x14ac:dyDescent="0.3">
      <c r="C12352" s="16">
        <v>45320</v>
      </c>
      <c r="D12352" s="19" t="s">
        <v>14</v>
      </c>
      <c r="E12352" s="17">
        <v>62.441551208496087</v>
      </c>
      <c r="F12352" s="17">
        <v>62.465540460207343</v>
      </c>
      <c r="G12352" s="17">
        <v>60.884137413565533</v>
      </c>
      <c r="H12352" s="17">
        <v>61.209012360122763</v>
      </c>
      <c r="I12352" s="17">
        <f>YEAR(Table6[[#This Row],[Date]])</f>
        <v>2024</v>
      </c>
      <c r="J12352" s="18">
        <f>MONTH(Table6[[#This Row],[Date]])</f>
        <v>1</v>
      </c>
    </row>
    <row r="12353" spans="3:10" x14ac:dyDescent="0.3">
      <c r="C12353" s="16">
        <v>45321</v>
      </c>
      <c r="D12353" s="19" t="s">
        <v>14</v>
      </c>
      <c r="E12353" s="17">
        <v>62.750434875488281</v>
      </c>
      <c r="F12353" s="17">
        <v>63.469166754852459</v>
      </c>
      <c r="G12353" s="17">
        <v>62.236627875937728</v>
      </c>
      <c r="H12353" s="17">
        <v>62.876390843205513</v>
      </c>
      <c r="I12353" s="17">
        <f>YEAR(Table6[[#This Row],[Date]])</f>
        <v>2024</v>
      </c>
      <c r="J12353" s="18">
        <f>MONTH(Table6[[#This Row],[Date]])</f>
        <v>1</v>
      </c>
    </row>
    <row r="12354" spans="3:10" x14ac:dyDescent="0.3">
      <c r="C12354" s="16">
        <v>45322</v>
      </c>
      <c r="D12354" s="19" t="s">
        <v>14</v>
      </c>
      <c r="E12354" s="17">
        <v>61.50390625</v>
      </c>
      <c r="F12354" s="17">
        <v>62.245628319703663</v>
      </c>
      <c r="G12354" s="17">
        <v>60.677217000254402</v>
      </c>
      <c r="H12354" s="17">
        <v>61.416937105613663</v>
      </c>
      <c r="I12354" s="17">
        <f>YEAR(Table6[[#This Row],[Date]])</f>
        <v>2024</v>
      </c>
      <c r="J12354" s="18">
        <f>MONTH(Table6[[#This Row],[Date]])</f>
        <v>1</v>
      </c>
    </row>
    <row r="12355" spans="3:10" x14ac:dyDescent="0.3">
      <c r="C12355" s="16">
        <v>45323</v>
      </c>
      <c r="D12355" s="19" t="s">
        <v>14</v>
      </c>
      <c r="E12355" s="17">
        <v>63.003341674804688</v>
      </c>
      <c r="F12355" s="17">
        <v>63.167281577618994</v>
      </c>
      <c r="G12355" s="17">
        <v>61.626859664228718</v>
      </c>
      <c r="H12355" s="17">
        <v>62.076687694922477</v>
      </c>
      <c r="I12355" s="17">
        <f>YEAR(Table6[[#This Row],[Date]])</f>
        <v>2024</v>
      </c>
      <c r="J12355" s="18">
        <f>MONTH(Table6[[#This Row],[Date]])</f>
        <v>2</v>
      </c>
    </row>
    <row r="12356" spans="3:10" x14ac:dyDescent="0.3">
      <c r="C12356" s="16">
        <v>45324</v>
      </c>
      <c r="D12356" s="19" t="s">
        <v>14</v>
      </c>
      <c r="E12356" s="17">
        <v>66.135162353515625</v>
      </c>
      <c r="F12356" s="17">
        <v>66.574991959265247</v>
      </c>
      <c r="G12356" s="17">
        <v>63.66608473882134</v>
      </c>
      <c r="H12356" s="17">
        <v>63.949978501010783</v>
      </c>
      <c r="I12356" s="17">
        <f>YEAR(Table6[[#This Row],[Date]])</f>
        <v>2024</v>
      </c>
      <c r="J12356" s="18">
        <f>MONTH(Table6[[#This Row],[Date]])</f>
        <v>2</v>
      </c>
    </row>
    <row r="12357" spans="3:10" x14ac:dyDescent="0.3">
      <c r="C12357" s="16">
        <v>45327</v>
      </c>
      <c r="D12357" s="19" t="s">
        <v>14</v>
      </c>
      <c r="E12357" s="17">
        <v>69.305976867675781</v>
      </c>
      <c r="F12357" s="17">
        <v>69.47091584987561</v>
      </c>
      <c r="G12357" s="17">
        <v>67.179776338361037</v>
      </c>
      <c r="H12357" s="17">
        <v>68.199390124241717</v>
      </c>
      <c r="I12357" s="17">
        <f>YEAR(Table6[[#This Row],[Date]])</f>
        <v>2024</v>
      </c>
      <c r="J12357" s="18">
        <f>MONTH(Table6[[#This Row],[Date]])</f>
        <v>2</v>
      </c>
    </row>
    <row r="12358" spans="3:10" x14ac:dyDescent="0.3">
      <c r="C12358" s="16">
        <v>45328</v>
      </c>
      <c r="D12358" s="19" t="s">
        <v>14</v>
      </c>
      <c r="E12358" s="17">
        <v>68.197395324707031</v>
      </c>
      <c r="F12358" s="17">
        <v>69.727818967544081</v>
      </c>
      <c r="G12358" s="17">
        <v>66.275120508711083</v>
      </c>
      <c r="H12358" s="17">
        <v>69.603864955917942</v>
      </c>
      <c r="I12358" s="17">
        <f>YEAR(Table6[[#This Row],[Date]])</f>
        <v>2024</v>
      </c>
      <c r="J12358" s="18">
        <f>MONTH(Table6[[#This Row],[Date]])</f>
        <v>2</v>
      </c>
    </row>
    <row r="12359" spans="3:10" x14ac:dyDescent="0.3">
      <c r="C12359" s="16">
        <v>45329</v>
      </c>
      <c r="D12359" s="19" t="s">
        <v>14</v>
      </c>
      <c r="E12359" s="17">
        <v>70.072677612304688</v>
      </c>
      <c r="F12359" s="17">
        <v>70.193634374562293</v>
      </c>
      <c r="G12359" s="17">
        <v>67.574615410493891</v>
      </c>
      <c r="H12359" s="17">
        <v>68.293347203174832</v>
      </c>
      <c r="I12359" s="17">
        <f>YEAR(Table6[[#This Row],[Date]])</f>
        <v>2024</v>
      </c>
      <c r="J12359" s="18">
        <f>MONTH(Table6[[#This Row],[Date]])</f>
        <v>2</v>
      </c>
    </row>
    <row r="12360" spans="3:10" x14ac:dyDescent="0.3">
      <c r="C12360" s="16">
        <v>45330</v>
      </c>
      <c r="D12360" s="19" t="s">
        <v>14</v>
      </c>
      <c r="E12360" s="17">
        <v>69.614852905273438</v>
      </c>
      <c r="F12360" s="17">
        <v>70.767419902279059</v>
      </c>
      <c r="G12360" s="17">
        <v>69.428925726495464</v>
      </c>
      <c r="H12360" s="17">
        <v>70.047688997991145</v>
      </c>
      <c r="I12360" s="17">
        <f>YEAR(Table6[[#This Row],[Date]])</f>
        <v>2024</v>
      </c>
      <c r="J12360" s="18">
        <f>MONTH(Table6[[#This Row],[Date]])</f>
        <v>2</v>
      </c>
    </row>
    <row r="12361" spans="3:10" x14ac:dyDescent="0.3">
      <c r="C12361" s="16">
        <v>45331</v>
      </c>
      <c r="D12361" s="19" t="s">
        <v>14</v>
      </c>
      <c r="E12361" s="17">
        <v>72.105934143066406</v>
      </c>
      <c r="F12361" s="17">
        <v>72.15790895507466</v>
      </c>
      <c r="G12361" s="17">
        <v>70.185649782749891</v>
      </c>
      <c r="H12361" s="17">
        <v>70.506528468066847</v>
      </c>
      <c r="I12361" s="17">
        <f>YEAR(Table6[[#This Row],[Date]])</f>
        <v>2024</v>
      </c>
      <c r="J12361" s="18">
        <f>MONTH(Table6[[#This Row],[Date]])</f>
        <v>2</v>
      </c>
    </row>
    <row r="12362" spans="3:10" x14ac:dyDescent="0.3">
      <c r="C12362" s="16">
        <v>45334</v>
      </c>
      <c r="D12362" s="19" t="s">
        <v>14</v>
      </c>
      <c r="E12362" s="17">
        <v>72.220878601074219</v>
      </c>
      <c r="F12362" s="17">
        <v>74.582990474109195</v>
      </c>
      <c r="G12362" s="17">
        <v>71.223252160313592</v>
      </c>
      <c r="H12362" s="17">
        <v>72.572743833834508</v>
      </c>
      <c r="I12362" s="17">
        <f>YEAR(Table6[[#This Row],[Date]])</f>
        <v>2024</v>
      </c>
      <c r="J12362" s="18">
        <f>MONTH(Table6[[#This Row],[Date]])</f>
        <v>2</v>
      </c>
    </row>
    <row r="12363" spans="3:10" x14ac:dyDescent="0.3">
      <c r="C12363" s="16">
        <v>45335</v>
      </c>
      <c r="D12363" s="19" t="s">
        <v>14</v>
      </c>
      <c r="E12363" s="17">
        <v>72.100929260253906</v>
      </c>
      <c r="F12363" s="17">
        <v>73.422431720379251</v>
      </c>
      <c r="G12363" s="17">
        <v>69.593874886551205</v>
      </c>
      <c r="H12363" s="17">
        <v>70.373580938210537</v>
      </c>
      <c r="I12363" s="17">
        <f>YEAR(Table6[[#This Row],[Date]])</f>
        <v>2024</v>
      </c>
      <c r="J12363" s="18">
        <f>MONTH(Table6[[#This Row],[Date]])</f>
        <v>2</v>
      </c>
    </row>
    <row r="12364" spans="3:10" x14ac:dyDescent="0.3">
      <c r="C12364" s="16">
        <v>45336</v>
      </c>
      <c r="D12364" s="19" t="s">
        <v>14</v>
      </c>
      <c r="E12364" s="17">
        <v>73.872268676757813</v>
      </c>
      <c r="F12364" s="17">
        <v>74.208141119945338</v>
      </c>
      <c r="G12364" s="17">
        <v>71.91100698040367</v>
      </c>
      <c r="H12364" s="17">
        <v>73.174532571345878</v>
      </c>
      <c r="I12364" s="17">
        <f>YEAR(Table6[[#This Row],[Date]])</f>
        <v>2024</v>
      </c>
      <c r="J12364" s="18">
        <f>MONTH(Table6[[#This Row],[Date]])</f>
        <v>2</v>
      </c>
    </row>
    <row r="12365" spans="3:10" x14ac:dyDescent="0.3">
      <c r="C12365" s="16">
        <v>45337</v>
      </c>
      <c r="D12365" s="19" t="s">
        <v>14</v>
      </c>
      <c r="E12365" s="17">
        <v>72.630714416503906</v>
      </c>
      <c r="F12365" s="17">
        <v>73.947221231854314</v>
      </c>
      <c r="G12365" s="17">
        <v>72.37281568709578</v>
      </c>
      <c r="H12365" s="17">
        <v>73.841265854291422</v>
      </c>
      <c r="I12365" s="17">
        <f>YEAR(Table6[[#This Row],[Date]])</f>
        <v>2024</v>
      </c>
      <c r="J12365" s="18">
        <f>MONTH(Table6[[#This Row],[Date]])</f>
        <v>2</v>
      </c>
    </row>
    <row r="12366" spans="3:10" x14ac:dyDescent="0.3">
      <c r="C12366" s="16">
        <v>45338</v>
      </c>
      <c r="D12366" s="19" t="s">
        <v>14</v>
      </c>
      <c r="E12366" s="17">
        <v>72.585739135742188</v>
      </c>
      <c r="F12366" s="17">
        <v>74.374068987093537</v>
      </c>
      <c r="G12366" s="17">
        <v>72.473781670038875</v>
      </c>
      <c r="H12366" s="17">
        <v>74.072180409273386</v>
      </c>
      <c r="I12366" s="17">
        <f>YEAR(Table6[[#This Row],[Date]])</f>
        <v>2024</v>
      </c>
      <c r="J12366" s="18">
        <f>MONTH(Table6[[#This Row],[Date]])</f>
        <v>2</v>
      </c>
    </row>
    <row r="12367" spans="3:10" x14ac:dyDescent="0.3">
      <c r="C12367" s="16">
        <v>45342</v>
      </c>
      <c r="D12367" s="19" t="s">
        <v>14</v>
      </c>
      <c r="E12367" s="17">
        <v>69.425926208496094</v>
      </c>
      <c r="F12367" s="17">
        <v>71.928983830605262</v>
      </c>
      <c r="G12367" s="17">
        <v>67.708568950626642</v>
      </c>
      <c r="H12367" s="17">
        <v>71.919984525313168</v>
      </c>
      <c r="I12367" s="17">
        <f>YEAR(Table6[[#This Row],[Date]])</f>
        <v>2024</v>
      </c>
      <c r="J12367" s="18">
        <f>MONTH(Table6[[#This Row],[Date]])</f>
        <v>2</v>
      </c>
    </row>
    <row r="12368" spans="3:10" x14ac:dyDescent="0.3">
      <c r="C12368" s="16">
        <v>45343</v>
      </c>
      <c r="D12368" s="19" t="s">
        <v>14</v>
      </c>
      <c r="E12368" s="17">
        <v>67.446678161621094</v>
      </c>
      <c r="F12368" s="17">
        <v>68.862147108795924</v>
      </c>
      <c r="G12368" s="17">
        <v>66.223138499915947</v>
      </c>
      <c r="H12368" s="17">
        <v>67.980474336960597</v>
      </c>
      <c r="I12368" s="17">
        <f>YEAR(Table6[[#This Row],[Date]])</f>
        <v>2024</v>
      </c>
      <c r="J12368" s="18">
        <f>MONTH(Table6[[#This Row],[Date]])</f>
        <v>2</v>
      </c>
    </row>
    <row r="12369" spans="3:10" x14ac:dyDescent="0.3">
      <c r="C12369" s="16">
        <v>45344</v>
      </c>
      <c r="D12369" s="19" t="s">
        <v>14</v>
      </c>
      <c r="E12369" s="17">
        <v>78.508529663085938</v>
      </c>
      <c r="F12369" s="17">
        <v>78.545510714364013</v>
      </c>
      <c r="G12369" s="17">
        <v>74.192149252527116</v>
      </c>
      <c r="H12369" s="17">
        <v>74.996847471438912</v>
      </c>
      <c r="I12369" s="17">
        <f>YEAR(Table6[[#This Row],[Date]])</f>
        <v>2024</v>
      </c>
      <c r="J12369" s="18">
        <f>MONTH(Table6[[#This Row],[Date]])</f>
        <v>2</v>
      </c>
    </row>
    <row r="12370" spans="3:10" x14ac:dyDescent="0.3">
      <c r="C12370" s="16">
        <v>45345</v>
      </c>
      <c r="D12370" s="19" t="s">
        <v>14</v>
      </c>
      <c r="E12370" s="17">
        <v>78.78741455078125</v>
      </c>
      <c r="F12370" s="17">
        <v>82.363067646538582</v>
      </c>
      <c r="G12370" s="17">
        <v>77.540881009683886</v>
      </c>
      <c r="H12370" s="17">
        <v>80.759673487289604</v>
      </c>
      <c r="I12370" s="17">
        <f>YEAR(Table6[[#This Row],[Date]])</f>
        <v>2024</v>
      </c>
      <c r="J12370" s="18">
        <f>MONTH(Table6[[#This Row],[Date]])</f>
        <v>2</v>
      </c>
    </row>
    <row r="12371" spans="3:10" x14ac:dyDescent="0.3">
      <c r="C12371" s="16">
        <v>45348</v>
      </c>
      <c r="D12371" s="19" t="s">
        <v>14</v>
      </c>
      <c r="E12371" s="17">
        <v>79.06231689453125</v>
      </c>
      <c r="F12371" s="17">
        <v>80.615734478560213</v>
      </c>
      <c r="G12371" s="17">
        <v>78.475531602880437</v>
      </c>
      <c r="H12371" s="17">
        <v>79.670082772838313</v>
      </c>
      <c r="I12371" s="17">
        <f>YEAR(Table6[[#This Row],[Date]])</f>
        <v>2024</v>
      </c>
      <c r="J12371" s="18">
        <f>MONTH(Table6[[#This Row],[Date]])</f>
        <v>2</v>
      </c>
    </row>
    <row r="12372" spans="3:10" x14ac:dyDescent="0.3">
      <c r="C12372" s="16">
        <v>45349</v>
      </c>
      <c r="D12372" s="19" t="s">
        <v>14</v>
      </c>
      <c r="E12372" s="17">
        <v>78.671455383300781</v>
      </c>
      <c r="F12372" s="17">
        <v>79.450169935141304</v>
      </c>
      <c r="G12372" s="17">
        <v>77.133039220854698</v>
      </c>
      <c r="H12372" s="17">
        <v>79.351200445206985</v>
      </c>
      <c r="I12372" s="17">
        <f>YEAR(Table6[[#This Row],[Date]])</f>
        <v>2024</v>
      </c>
      <c r="J12372" s="18">
        <f>MONTH(Table6[[#This Row],[Date]])</f>
        <v>2</v>
      </c>
    </row>
    <row r="12373" spans="3:10" x14ac:dyDescent="0.3">
      <c r="C12373" s="16">
        <v>45350</v>
      </c>
      <c r="D12373" s="19" t="s">
        <v>14</v>
      </c>
      <c r="E12373" s="17">
        <v>77.63385009765625</v>
      </c>
      <c r="F12373" s="17">
        <v>78.90337002935253</v>
      </c>
      <c r="G12373" s="17">
        <v>77.09605003023249</v>
      </c>
      <c r="H12373" s="17">
        <v>77.590866970467061</v>
      </c>
      <c r="I12373" s="17">
        <f>YEAR(Table6[[#This Row],[Date]])</f>
        <v>2024</v>
      </c>
      <c r="J12373" s="18">
        <f>MONTH(Table6[[#This Row],[Date]])</f>
        <v>2</v>
      </c>
    </row>
    <row r="12374" spans="3:10" x14ac:dyDescent="0.3">
      <c r="C12374" s="16">
        <v>45351</v>
      </c>
      <c r="D12374" s="19" t="s">
        <v>14</v>
      </c>
      <c r="E12374" s="17">
        <v>79.082305908203125</v>
      </c>
      <c r="F12374" s="17">
        <v>79.959974715619538</v>
      </c>
      <c r="G12374" s="17">
        <v>78.320590877239454</v>
      </c>
      <c r="H12374" s="17">
        <v>79.064314921709297</v>
      </c>
      <c r="I12374" s="17">
        <f>YEAR(Table6[[#This Row],[Date]])</f>
        <v>2024</v>
      </c>
      <c r="J12374" s="18">
        <f>MONTH(Table6[[#This Row],[Date]])</f>
        <v>2</v>
      </c>
    </row>
    <row r="12375" spans="3:10" x14ac:dyDescent="0.3">
      <c r="C12375" s="16">
        <v>45352</v>
      </c>
      <c r="D12375" s="19" t="s">
        <v>14</v>
      </c>
      <c r="E12375" s="17">
        <v>82.24810791015625</v>
      </c>
      <c r="F12375" s="17">
        <v>82.269103747512119</v>
      </c>
      <c r="G12375" s="17">
        <v>79.405173912587614</v>
      </c>
      <c r="H12375" s="17">
        <v>79.969964225419275</v>
      </c>
      <c r="I12375" s="17">
        <f>YEAR(Table6[[#This Row],[Date]])</f>
        <v>2024</v>
      </c>
      <c r="J12375" s="18">
        <f>MONTH(Table6[[#This Row],[Date]])</f>
        <v>3</v>
      </c>
    </row>
    <row r="12376" spans="3:10" x14ac:dyDescent="0.3">
      <c r="C12376" s="16">
        <v>45355</v>
      </c>
      <c r="D12376" s="19" t="s">
        <v>14</v>
      </c>
      <c r="E12376" s="17">
        <v>85.205001831054688</v>
      </c>
      <c r="F12376" s="17">
        <v>87.66207928922401</v>
      </c>
      <c r="G12376" s="17">
        <v>83.687573940561705</v>
      </c>
      <c r="H12376" s="17">
        <v>84.098415137648942</v>
      </c>
      <c r="I12376" s="17">
        <f>YEAR(Table6[[#This Row],[Date]])</f>
        <v>2024</v>
      </c>
      <c r="J12376" s="18">
        <f>MONTH(Table6[[#This Row],[Date]])</f>
        <v>3</v>
      </c>
    </row>
    <row r="12377" spans="3:10" x14ac:dyDescent="0.3">
      <c r="C12377" s="16">
        <v>45356</v>
      </c>
      <c r="D12377" s="19" t="s">
        <v>14</v>
      </c>
      <c r="E12377" s="17">
        <v>85.935760498046875</v>
      </c>
      <c r="F12377" s="17">
        <v>86.068720045654615</v>
      </c>
      <c r="G12377" s="17">
        <v>83.389600033791226</v>
      </c>
      <c r="H12377" s="17">
        <v>85.241988210512275</v>
      </c>
      <c r="I12377" s="17">
        <f>YEAR(Table6[[#This Row],[Date]])</f>
        <v>2024</v>
      </c>
      <c r="J12377" s="18">
        <f>MONTH(Table6[[#This Row],[Date]])</f>
        <v>3</v>
      </c>
    </row>
    <row r="12378" spans="3:10" x14ac:dyDescent="0.3">
      <c r="C12378" s="16">
        <v>45357</v>
      </c>
      <c r="D12378" s="19" t="s">
        <v>14</v>
      </c>
      <c r="E12378" s="17">
        <v>88.670860290527344</v>
      </c>
      <c r="F12378" s="17">
        <v>89.69452599594824</v>
      </c>
      <c r="G12378" s="17">
        <v>87.001410691668923</v>
      </c>
      <c r="H12378" s="17">
        <v>87.993089227198041</v>
      </c>
      <c r="I12378" s="17">
        <f>YEAR(Table6[[#This Row],[Date]])</f>
        <v>2024</v>
      </c>
      <c r="J12378" s="18">
        <f>MONTH(Table6[[#This Row],[Date]])</f>
        <v>3</v>
      </c>
    </row>
    <row r="12379" spans="3:10" x14ac:dyDescent="0.3">
      <c r="C12379" s="16">
        <v>45358</v>
      </c>
      <c r="D12379" s="19" t="s">
        <v>14</v>
      </c>
      <c r="E12379" s="17">
        <v>92.638557434082031</v>
      </c>
      <c r="F12379" s="17">
        <v>92.736524814485904</v>
      </c>
      <c r="G12379" s="17">
        <v>89.572563585300614</v>
      </c>
      <c r="H12379" s="17">
        <v>90.128380698131508</v>
      </c>
      <c r="I12379" s="17">
        <f>YEAR(Table6[[#This Row],[Date]])</f>
        <v>2024</v>
      </c>
      <c r="J12379" s="18">
        <f>MONTH(Table6[[#This Row],[Date]])</f>
        <v>3</v>
      </c>
    </row>
    <row r="12380" spans="3:10" x14ac:dyDescent="0.3">
      <c r="C12380" s="16">
        <v>45359</v>
      </c>
      <c r="D12380" s="19" t="s">
        <v>14</v>
      </c>
      <c r="E12380" s="17">
        <v>87.499252319335938</v>
      </c>
      <c r="F12380" s="17">
        <v>97.368011622593087</v>
      </c>
      <c r="G12380" s="17">
        <v>86.47758481062256</v>
      </c>
      <c r="H12380" s="17">
        <v>95.106753513057967</v>
      </c>
      <c r="I12380" s="17">
        <f>YEAR(Table6[[#This Row],[Date]])</f>
        <v>2024</v>
      </c>
      <c r="J12380" s="18">
        <f>MONTH(Table6[[#This Row],[Date]])</f>
        <v>3</v>
      </c>
    </row>
    <row r="12381" spans="3:10" x14ac:dyDescent="0.3">
      <c r="C12381" s="16">
        <v>45362</v>
      </c>
      <c r="D12381" s="19" t="s">
        <v>14</v>
      </c>
      <c r="E12381" s="17">
        <v>85.745819091796875</v>
      </c>
      <c r="F12381" s="17">
        <v>88.767820813711225</v>
      </c>
      <c r="G12381" s="17">
        <v>84.138345728049671</v>
      </c>
      <c r="H12381" s="17">
        <v>86.400602656468379</v>
      </c>
      <c r="I12381" s="17">
        <f>YEAR(Table6[[#This Row],[Date]])</f>
        <v>2024</v>
      </c>
      <c r="J12381" s="18">
        <f>MONTH(Table6[[#This Row],[Date]])</f>
        <v>3</v>
      </c>
    </row>
    <row r="12382" spans="3:10" x14ac:dyDescent="0.3">
      <c r="C12382" s="16">
        <v>45363</v>
      </c>
      <c r="D12382" s="19" t="s">
        <v>14</v>
      </c>
      <c r="E12382" s="17">
        <v>91.8828125</v>
      </c>
      <c r="F12382" s="17">
        <v>91.929794133772631</v>
      </c>
      <c r="G12382" s="17">
        <v>86.121704912407807</v>
      </c>
      <c r="H12382" s="17">
        <v>88.020083246143443</v>
      </c>
      <c r="I12382" s="17">
        <f>YEAR(Table6[[#This Row],[Date]])</f>
        <v>2024</v>
      </c>
      <c r="J12382" s="18">
        <f>MONTH(Table6[[#This Row],[Date]])</f>
        <v>3</v>
      </c>
    </row>
    <row r="12383" spans="3:10" x14ac:dyDescent="0.3">
      <c r="C12383" s="16">
        <v>45364</v>
      </c>
      <c r="D12383" s="19" t="s">
        <v>14</v>
      </c>
      <c r="E12383" s="17">
        <v>90.858146667480469</v>
      </c>
      <c r="F12383" s="17">
        <v>91.473941646385001</v>
      </c>
      <c r="G12383" s="17">
        <v>88.405949471327574</v>
      </c>
      <c r="H12383" s="17">
        <v>91.025091630240453</v>
      </c>
      <c r="I12383" s="17">
        <f>YEAR(Table6[[#This Row],[Date]])</f>
        <v>2024</v>
      </c>
      <c r="J12383" s="18">
        <f>MONTH(Table6[[#This Row],[Date]])</f>
        <v>3</v>
      </c>
    </row>
    <row r="12384" spans="3:10" x14ac:dyDescent="0.3">
      <c r="C12384" s="16">
        <v>45365</v>
      </c>
      <c r="D12384" s="19" t="s">
        <v>14</v>
      </c>
      <c r="E12384" s="17">
        <v>87.915107727050781</v>
      </c>
      <c r="F12384" s="17">
        <v>90.616223508412119</v>
      </c>
      <c r="G12384" s="17">
        <v>86.571547506130685</v>
      </c>
      <c r="H12384" s="17">
        <v>89.547574466260684</v>
      </c>
      <c r="I12384" s="17">
        <f>YEAR(Table6[[#This Row],[Date]])</f>
        <v>2024</v>
      </c>
      <c r="J12384" s="18">
        <f>MONTH(Table6[[#This Row],[Date]])</f>
        <v>3</v>
      </c>
    </row>
    <row r="12385" spans="3:10" x14ac:dyDescent="0.3">
      <c r="C12385" s="16">
        <v>45366</v>
      </c>
      <c r="D12385" s="19" t="s">
        <v>14</v>
      </c>
      <c r="E12385" s="17">
        <v>87.808143615722656</v>
      </c>
      <c r="F12385" s="17">
        <v>89.516581844760935</v>
      </c>
      <c r="G12385" s="17">
        <v>86.228668440651788</v>
      </c>
      <c r="H12385" s="17">
        <v>86.901443882932185</v>
      </c>
      <c r="I12385" s="17">
        <f>YEAR(Table6[[#This Row],[Date]])</f>
        <v>2024</v>
      </c>
      <c r="J12385" s="18">
        <f>MONTH(Table6[[#This Row],[Date]])</f>
        <v>3</v>
      </c>
    </row>
    <row r="12386" spans="3:10" x14ac:dyDescent="0.3">
      <c r="C12386" s="16">
        <v>45369</v>
      </c>
      <c r="D12386" s="19" t="s">
        <v>14</v>
      </c>
      <c r="E12386" s="17">
        <v>88.425941467285156</v>
      </c>
      <c r="F12386" s="17">
        <v>92.374640712222515</v>
      </c>
      <c r="G12386" s="17">
        <v>87.056388811453857</v>
      </c>
      <c r="H12386" s="17">
        <v>90.358305071174058</v>
      </c>
      <c r="I12386" s="17">
        <f>YEAR(Table6[[#This Row],[Date]])</f>
        <v>2024</v>
      </c>
      <c r="J12386" s="18">
        <f>MONTH(Table6[[#This Row],[Date]])</f>
        <v>3</v>
      </c>
    </row>
    <row r="12387" spans="3:10" x14ac:dyDescent="0.3">
      <c r="C12387" s="16">
        <v>45370</v>
      </c>
      <c r="D12387" s="19" t="s">
        <v>14</v>
      </c>
      <c r="E12387" s="17">
        <v>89.368644714355469</v>
      </c>
      <c r="F12387" s="17">
        <v>90.51426446803778</v>
      </c>
      <c r="G12387" s="17">
        <v>84.982085226100153</v>
      </c>
      <c r="H12387" s="17">
        <v>86.671525051262066</v>
      </c>
      <c r="I12387" s="17">
        <f>YEAR(Table6[[#This Row],[Date]])</f>
        <v>2024</v>
      </c>
      <c r="J12387" s="18">
        <f>MONTH(Table6[[#This Row],[Date]])</f>
        <v>3</v>
      </c>
    </row>
    <row r="12388" spans="3:10" x14ac:dyDescent="0.3">
      <c r="C12388" s="16">
        <v>45371</v>
      </c>
      <c r="D12388" s="19" t="s">
        <v>14</v>
      </c>
      <c r="E12388" s="17">
        <v>90.342315673828125</v>
      </c>
      <c r="F12388" s="17">
        <v>90.380305204843182</v>
      </c>
      <c r="G12388" s="17">
        <v>88.194019516603277</v>
      </c>
      <c r="H12388" s="17">
        <v>89.76749997737916</v>
      </c>
      <c r="I12388" s="17">
        <f>YEAR(Table6[[#This Row],[Date]])</f>
        <v>2024</v>
      </c>
      <c r="J12388" s="18">
        <f>MONTH(Table6[[#This Row],[Date]])</f>
        <v>3</v>
      </c>
    </row>
    <row r="12389" spans="3:10" x14ac:dyDescent="0.3">
      <c r="C12389" s="16">
        <v>45372</v>
      </c>
      <c r="D12389" s="19" t="s">
        <v>14</v>
      </c>
      <c r="E12389" s="17">
        <v>91.404960632324219</v>
      </c>
      <c r="F12389" s="17">
        <v>92.617567219052575</v>
      </c>
      <c r="G12389" s="17">
        <v>90.375300213591871</v>
      </c>
      <c r="H12389" s="17">
        <v>92.269681966173849</v>
      </c>
      <c r="I12389" s="17">
        <f>YEAR(Table6[[#This Row],[Date]])</f>
        <v>2024</v>
      </c>
      <c r="J12389" s="18">
        <f>MONTH(Table6[[#This Row],[Date]])</f>
        <v>3</v>
      </c>
    </row>
    <row r="12390" spans="3:10" x14ac:dyDescent="0.3">
      <c r="C12390" s="16">
        <v>45373</v>
      </c>
      <c r="D12390" s="19" t="s">
        <v>14</v>
      </c>
      <c r="E12390" s="17">
        <v>94.258026123046875</v>
      </c>
      <c r="F12390" s="17">
        <v>94.746863892868504</v>
      </c>
      <c r="G12390" s="17">
        <v>90.804159311569904</v>
      </c>
      <c r="H12390" s="17">
        <v>91.111057664299523</v>
      </c>
      <c r="I12390" s="17">
        <f>YEAR(Table6[[#This Row],[Date]])</f>
        <v>2024</v>
      </c>
      <c r="J12390" s="18">
        <f>MONTH(Table6[[#This Row],[Date]])</f>
        <v>3</v>
      </c>
    </row>
    <row r="12391" spans="3:10" x14ac:dyDescent="0.3">
      <c r="C12391" s="16">
        <v>45376</v>
      </c>
      <c r="D12391" s="19" t="s">
        <v>14</v>
      </c>
      <c r="E12391" s="17">
        <v>94.970787048339844</v>
      </c>
      <c r="F12391" s="17">
        <v>96.734207444690099</v>
      </c>
      <c r="G12391" s="17">
        <v>93.47928046219188</v>
      </c>
      <c r="H12391" s="17">
        <v>93.91013861786189</v>
      </c>
      <c r="I12391" s="17">
        <f>YEAR(Table6[[#This Row],[Date]])</f>
        <v>2024</v>
      </c>
      <c r="J12391" s="18">
        <f>MONTH(Table6[[#This Row],[Date]])</f>
        <v>3</v>
      </c>
    </row>
    <row r="12392" spans="3:10" x14ac:dyDescent="0.3">
      <c r="C12392" s="16">
        <v>45377</v>
      </c>
      <c r="D12392" s="19" t="s">
        <v>14</v>
      </c>
      <c r="E12392" s="17">
        <v>92.530586242675781</v>
      </c>
      <c r="F12392" s="17">
        <v>96.343336148854021</v>
      </c>
      <c r="G12392" s="17">
        <v>92.471607518499027</v>
      </c>
      <c r="H12392" s="17">
        <v>95.819506233697197</v>
      </c>
      <c r="I12392" s="17">
        <f>YEAR(Table6[[#This Row],[Date]])</f>
        <v>2024</v>
      </c>
      <c r="J12392" s="18">
        <f>MONTH(Table6[[#This Row],[Date]])</f>
        <v>3</v>
      </c>
    </row>
    <row r="12393" spans="3:10" x14ac:dyDescent="0.3">
      <c r="C12393" s="16">
        <v>45378</v>
      </c>
      <c r="D12393" s="19" t="s">
        <v>14</v>
      </c>
      <c r="E12393" s="17">
        <v>90.220352172851563</v>
      </c>
      <c r="F12393" s="17">
        <v>93.209367799060544</v>
      </c>
      <c r="G12393" s="17">
        <v>89.093723499391572</v>
      </c>
      <c r="H12393" s="17">
        <v>93.081411495464238</v>
      </c>
      <c r="I12393" s="17">
        <f>YEAR(Table6[[#This Row],[Date]])</f>
        <v>2024</v>
      </c>
      <c r="J12393" s="18">
        <f>MONTH(Table6[[#This Row],[Date]])</f>
        <v>3</v>
      </c>
    </row>
    <row r="12394" spans="3:10" x14ac:dyDescent="0.3">
      <c r="C12394" s="16">
        <v>45379</v>
      </c>
      <c r="D12394" s="19" t="s">
        <v>14</v>
      </c>
      <c r="E12394" s="17">
        <v>90.326316833496094</v>
      </c>
      <c r="F12394" s="17">
        <v>91.270006931482101</v>
      </c>
      <c r="G12394" s="17">
        <v>89.163696917332999</v>
      </c>
      <c r="H12394" s="17">
        <v>89.970430988668383</v>
      </c>
      <c r="I12394" s="17">
        <f>YEAR(Table6[[#This Row],[Date]])</f>
        <v>2024</v>
      </c>
      <c r="J12394" s="18">
        <f>MONTH(Table6[[#This Row],[Date]])</f>
        <v>3</v>
      </c>
    </row>
    <row r="12395" spans="3:10" x14ac:dyDescent="0.3">
      <c r="C12395" s="16">
        <v>45383</v>
      </c>
      <c r="D12395" s="19" t="s">
        <v>14</v>
      </c>
      <c r="E12395" s="17">
        <v>90.33331298828125</v>
      </c>
      <c r="F12395" s="17">
        <v>92.194700797533798</v>
      </c>
      <c r="G12395" s="17">
        <v>89.174697158802886</v>
      </c>
      <c r="H12395" s="17">
        <v>90.269338650653779</v>
      </c>
      <c r="I12395" s="17">
        <f>YEAR(Table6[[#This Row],[Date]])</f>
        <v>2024</v>
      </c>
      <c r="J12395" s="18">
        <f>MONTH(Table6[[#This Row],[Date]])</f>
        <v>4</v>
      </c>
    </row>
    <row r="12396" spans="3:10" x14ac:dyDescent="0.3">
      <c r="C12396" s="16">
        <v>45384</v>
      </c>
      <c r="D12396" s="19" t="s">
        <v>14</v>
      </c>
      <c r="E12396" s="17">
        <v>89.422615051269531</v>
      </c>
      <c r="F12396" s="17">
        <v>90.064402421124683</v>
      </c>
      <c r="G12396" s="17">
        <v>87.59121620163441</v>
      </c>
      <c r="H12396" s="17">
        <v>88.418939473587031</v>
      </c>
      <c r="I12396" s="17">
        <f>YEAR(Table6[[#This Row],[Date]])</f>
        <v>2024</v>
      </c>
      <c r="J12396" s="18">
        <f>MONTH(Table6[[#This Row],[Date]])</f>
        <v>4</v>
      </c>
    </row>
    <row r="12397" spans="3:10" x14ac:dyDescent="0.3">
      <c r="C12397" s="16">
        <v>45385</v>
      </c>
      <c r="D12397" s="19" t="s">
        <v>14</v>
      </c>
      <c r="E12397" s="17">
        <v>88.934776306152344</v>
      </c>
      <c r="F12397" s="17">
        <v>90.344316846912207</v>
      </c>
      <c r="G12397" s="17">
        <v>88.370966191359301</v>
      </c>
      <c r="H12397" s="17">
        <v>88.454938235132246</v>
      </c>
      <c r="I12397" s="17">
        <f>YEAR(Table6[[#This Row],[Date]])</f>
        <v>2024</v>
      </c>
      <c r="J12397" s="18">
        <f>MONTH(Table6[[#This Row],[Date]])</f>
        <v>4</v>
      </c>
    </row>
    <row r="12398" spans="3:10" x14ac:dyDescent="0.3">
      <c r="C12398" s="16">
        <v>45386</v>
      </c>
      <c r="D12398" s="19" t="s">
        <v>14</v>
      </c>
      <c r="E12398" s="17">
        <v>85.876777648925781</v>
      </c>
      <c r="F12398" s="17">
        <v>90.60422800372173</v>
      </c>
      <c r="G12398" s="17">
        <v>85.851784336437618</v>
      </c>
      <c r="H12398" s="17">
        <v>90.376298451170953</v>
      </c>
      <c r="I12398" s="17">
        <f>YEAR(Table6[[#This Row],[Date]])</f>
        <v>2024</v>
      </c>
      <c r="J12398" s="18">
        <f>MONTH(Table6[[#This Row],[Date]])</f>
        <v>4</v>
      </c>
    </row>
    <row r="12399" spans="3:10" x14ac:dyDescent="0.3">
      <c r="C12399" s="16">
        <v>45387</v>
      </c>
      <c r="D12399" s="19" t="s">
        <v>14</v>
      </c>
      <c r="E12399" s="17">
        <v>87.979087829589844</v>
      </c>
      <c r="F12399" s="17">
        <v>88.451931996314329</v>
      </c>
      <c r="G12399" s="17">
        <v>85.897771147399141</v>
      </c>
      <c r="H12399" s="17">
        <v>86.837457120101419</v>
      </c>
      <c r="I12399" s="17">
        <f>YEAR(Table6[[#This Row],[Date]])</f>
        <v>2024</v>
      </c>
      <c r="J12399" s="18">
        <f>MONTH(Table6[[#This Row],[Date]])</f>
        <v>4</v>
      </c>
    </row>
    <row r="12400" spans="3:10" x14ac:dyDescent="0.3">
      <c r="C12400" s="16">
        <v>45390</v>
      </c>
      <c r="D12400" s="19" t="s">
        <v>14</v>
      </c>
      <c r="E12400" s="17">
        <v>87.104377746582031</v>
      </c>
      <c r="F12400" s="17">
        <v>88.800818834003792</v>
      </c>
      <c r="G12400" s="17">
        <v>86.703508509410227</v>
      </c>
      <c r="H12400" s="17">
        <v>88.670856661222061</v>
      </c>
      <c r="I12400" s="17">
        <f>YEAR(Table6[[#This Row],[Date]])</f>
        <v>2024</v>
      </c>
      <c r="J12400" s="18">
        <f>MONTH(Table6[[#This Row],[Date]])</f>
        <v>4</v>
      </c>
    </row>
    <row r="12401" spans="3:10" x14ac:dyDescent="0.3">
      <c r="C12401" s="16">
        <v>45391</v>
      </c>
      <c r="D12401" s="19" t="s">
        <v>14</v>
      </c>
      <c r="E12401" s="17">
        <v>85.325950622558594</v>
      </c>
      <c r="F12401" s="17">
        <v>87.606206988007457</v>
      </c>
      <c r="G12401" s="17">
        <v>82.994723766868717</v>
      </c>
      <c r="H12401" s="17">
        <v>87.413269610837517</v>
      </c>
      <c r="I12401" s="17">
        <f>YEAR(Table6[[#This Row],[Date]])</f>
        <v>2024</v>
      </c>
      <c r="J12401" s="18">
        <f>MONTH(Table6[[#This Row],[Date]])</f>
        <v>4</v>
      </c>
    </row>
    <row r="12402" spans="3:10" x14ac:dyDescent="0.3">
      <c r="C12402" s="16">
        <v>45392</v>
      </c>
      <c r="D12402" s="19" t="s">
        <v>14</v>
      </c>
      <c r="E12402" s="17">
        <v>87.010406494140625</v>
      </c>
      <c r="F12402" s="17">
        <v>87.371287955628503</v>
      </c>
      <c r="G12402" s="17">
        <v>83.681498670406768</v>
      </c>
      <c r="H12402" s="17">
        <v>83.898430246988113</v>
      </c>
      <c r="I12402" s="17">
        <f>YEAR(Table6[[#This Row],[Date]])</f>
        <v>2024</v>
      </c>
      <c r="J12402" s="18">
        <f>MONTH(Table6[[#This Row],[Date]])</f>
        <v>4</v>
      </c>
    </row>
    <row r="12403" spans="3:10" x14ac:dyDescent="0.3">
      <c r="C12403" s="16">
        <v>45393</v>
      </c>
      <c r="D12403" s="19" t="s">
        <v>14</v>
      </c>
      <c r="E12403" s="17">
        <v>90.586235046386719</v>
      </c>
      <c r="F12403" s="17">
        <v>90.709195746063727</v>
      </c>
      <c r="G12403" s="17">
        <v>86.897452190519758</v>
      </c>
      <c r="H12403" s="17">
        <v>87.391285607179412</v>
      </c>
      <c r="I12403" s="17">
        <f>YEAR(Table6[[#This Row],[Date]])</f>
        <v>2024</v>
      </c>
      <c r="J12403" s="18">
        <f>MONTH(Table6[[#This Row],[Date]])</f>
        <v>4</v>
      </c>
    </row>
    <row r="12404" spans="3:10" x14ac:dyDescent="0.3">
      <c r="C12404" s="16">
        <v>45394</v>
      </c>
      <c r="D12404" s="19" t="s">
        <v>14</v>
      </c>
      <c r="E12404" s="17">
        <v>88.157028198242188</v>
      </c>
      <c r="F12404" s="17">
        <v>90.145380858755601</v>
      </c>
      <c r="G12404" s="17">
        <v>87.501245461530587</v>
      </c>
      <c r="H12404" s="17">
        <v>89.669531670821087</v>
      </c>
      <c r="I12404" s="17">
        <f>YEAR(Table6[[#This Row],[Date]])</f>
        <v>2024</v>
      </c>
      <c r="J12404" s="18">
        <f>MONTH(Table6[[#This Row],[Date]])</f>
        <v>4</v>
      </c>
    </row>
    <row r="12405" spans="3:10" x14ac:dyDescent="0.3">
      <c r="C12405" s="16">
        <v>45397</v>
      </c>
      <c r="D12405" s="19" t="s">
        <v>14</v>
      </c>
      <c r="E12405" s="17">
        <v>85.972747802734375</v>
      </c>
      <c r="F12405" s="17">
        <v>90.583232255472652</v>
      </c>
      <c r="G12405" s="17">
        <v>85.900772858349399</v>
      </c>
      <c r="H12405" s="17">
        <v>89.068730548754331</v>
      </c>
      <c r="I12405" s="17">
        <f>YEAR(Table6[[#This Row],[Date]])</f>
        <v>2024</v>
      </c>
      <c r="J12405" s="18">
        <f>MONTH(Table6[[#This Row],[Date]])</f>
        <v>4</v>
      </c>
    </row>
    <row r="12406" spans="3:10" x14ac:dyDescent="0.3">
      <c r="C12406" s="16">
        <v>45398</v>
      </c>
      <c r="D12406" s="19" t="s">
        <v>14</v>
      </c>
      <c r="E12406" s="17">
        <v>87.386283874511719</v>
      </c>
      <c r="F12406" s="17">
        <v>88.089048231091809</v>
      </c>
      <c r="G12406" s="17">
        <v>86.035729771275555</v>
      </c>
      <c r="H12406" s="17">
        <v>86.404604217581792</v>
      </c>
      <c r="I12406" s="17">
        <f>YEAR(Table6[[#This Row],[Date]])</f>
        <v>2024</v>
      </c>
      <c r="J12406" s="18">
        <f>MONTH(Table6[[#This Row],[Date]])</f>
        <v>4</v>
      </c>
    </row>
    <row r="12407" spans="3:10" x14ac:dyDescent="0.3">
      <c r="C12407" s="16">
        <v>45399</v>
      </c>
      <c r="D12407" s="19" t="s">
        <v>14</v>
      </c>
      <c r="E12407" s="17">
        <v>84.007392883300781</v>
      </c>
      <c r="F12407" s="17">
        <v>88.745833359947497</v>
      </c>
      <c r="G12407" s="17">
        <v>83.922414099480264</v>
      </c>
      <c r="H12407" s="17">
        <v>88.310971098495799</v>
      </c>
      <c r="I12407" s="17">
        <f>YEAR(Table6[[#This Row],[Date]])</f>
        <v>2024</v>
      </c>
      <c r="J12407" s="18">
        <f>MONTH(Table6[[#This Row],[Date]])</f>
        <v>4</v>
      </c>
    </row>
    <row r="12408" spans="3:10" x14ac:dyDescent="0.3">
      <c r="C12408" s="16">
        <v>45400</v>
      </c>
      <c r="D12408" s="19" t="s">
        <v>14</v>
      </c>
      <c r="E12408" s="17">
        <v>84.6431884765625</v>
      </c>
      <c r="F12408" s="17">
        <v>86.161694399973285</v>
      </c>
      <c r="G12408" s="17">
        <v>82.374936508274288</v>
      </c>
      <c r="H12408" s="17">
        <v>84.942093873598111</v>
      </c>
      <c r="I12408" s="17">
        <f>YEAR(Table6[[#This Row],[Date]])</f>
        <v>2024</v>
      </c>
      <c r="J12408" s="18">
        <f>MONTH(Table6[[#This Row],[Date]])</f>
        <v>4</v>
      </c>
    </row>
    <row r="12409" spans="3:10" x14ac:dyDescent="0.3">
      <c r="C12409" s="16">
        <v>45401</v>
      </c>
      <c r="D12409" s="19" t="s">
        <v>14</v>
      </c>
      <c r="E12409" s="17">
        <v>76.174972534179688</v>
      </c>
      <c r="F12409" s="17">
        <v>84.296305125993058</v>
      </c>
      <c r="G12409" s="17">
        <v>75.581173463842362</v>
      </c>
      <c r="H12409" s="17">
        <v>83.122694699752728</v>
      </c>
      <c r="I12409" s="17">
        <f>YEAR(Table6[[#This Row],[Date]])</f>
        <v>2024</v>
      </c>
      <c r="J12409" s="18">
        <f>MONTH(Table6[[#This Row],[Date]])</f>
        <v>4</v>
      </c>
    </row>
    <row r="12410" spans="3:10" x14ac:dyDescent="0.3">
      <c r="C12410" s="16">
        <v>45404</v>
      </c>
      <c r="D12410" s="19" t="s">
        <v>14</v>
      </c>
      <c r="E12410" s="17">
        <v>79.49188232421875</v>
      </c>
      <c r="F12410" s="17">
        <v>80.046700355380054</v>
      </c>
      <c r="G12410" s="17">
        <v>76.3749101252901</v>
      </c>
      <c r="H12410" s="17">
        <v>78.078345247810589</v>
      </c>
      <c r="I12410" s="17">
        <f>YEAR(Table6[[#This Row],[Date]])</f>
        <v>2024</v>
      </c>
      <c r="J12410" s="18">
        <f>MONTH(Table6[[#This Row],[Date]])</f>
        <v>4</v>
      </c>
    </row>
    <row r="12411" spans="3:10" x14ac:dyDescent="0.3">
      <c r="C12411" s="16">
        <v>45405</v>
      </c>
      <c r="D12411" s="19" t="s">
        <v>14</v>
      </c>
      <c r="E12411" s="17">
        <v>82.395927429199219</v>
      </c>
      <c r="F12411" s="17">
        <v>82.741814468173487</v>
      </c>
      <c r="G12411" s="17">
        <v>80.237639897786551</v>
      </c>
      <c r="H12411" s="17">
        <v>80.742471301652969</v>
      </c>
      <c r="I12411" s="17">
        <f>YEAR(Table6[[#This Row],[Date]])</f>
        <v>2024</v>
      </c>
      <c r="J12411" s="18">
        <f>MONTH(Table6[[#This Row],[Date]])</f>
        <v>4</v>
      </c>
    </row>
    <row r="12412" spans="3:10" x14ac:dyDescent="0.3">
      <c r="C12412" s="16">
        <v>45406</v>
      </c>
      <c r="D12412" s="19" t="s">
        <v>14</v>
      </c>
      <c r="E12412" s="17">
        <v>79.650825500488281</v>
      </c>
      <c r="F12412" s="17">
        <v>84.054377096293251</v>
      </c>
      <c r="G12412" s="17">
        <v>79.156984500529205</v>
      </c>
      <c r="H12412" s="17">
        <v>83.922416679593766</v>
      </c>
      <c r="I12412" s="17">
        <f>YEAR(Table6[[#This Row],[Date]])</f>
        <v>2024</v>
      </c>
      <c r="J12412" s="18">
        <f>MONTH(Table6[[#This Row],[Date]])</f>
        <v>4</v>
      </c>
    </row>
    <row r="12413" spans="3:10" x14ac:dyDescent="0.3">
      <c r="C12413" s="16">
        <v>45407</v>
      </c>
      <c r="D12413" s="19" t="s">
        <v>14</v>
      </c>
      <c r="E12413" s="17">
        <v>82.604866027832031</v>
      </c>
      <c r="F12413" s="17">
        <v>83.295633356251514</v>
      </c>
      <c r="G12413" s="17">
        <v>78.197309808425629</v>
      </c>
      <c r="H12413" s="17">
        <v>78.842094623617328</v>
      </c>
      <c r="I12413" s="17">
        <f>YEAR(Table6[[#This Row],[Date]])</f>
        <v>2024</v>
      </c>
      <c r="J12413" s="18">
        <f>MONTH(Table6[[#This Row],[Date]])</f>
        <v>4</v>
      </c>
    </row>
    <row r="12414" spans="3:10" x14ac:dyDescent="0.3">
      <c r="C12414" s="16">
        <v>45408</v>
      </c>
      <c r="D12414" s="19" t="s">
        <v>14</v>
      </c>
      <c r="E12414" s="17">
        <v>87.706184387207031</v>
      </c>
      <c r="F12414" s="17">
        <v>88.301989304468009</v>
      </c>
      <c r="G12414" s="17">
        <v>83.359612898171704</v>
      </c>
      <c r="H12414" s="17">
        <v>83.790471093820742</v>
      </c>
      <c r="I12414" s="17">
        <f>YEAR(Table6[[#This Row],[Date]])</f>
        <v>2024</v>
      </c>
      <c r="J12414" s="18">
        <f>MONTH(Table6[[#This Row],[Date]])</f>
        <v>4</v>
      </c>
    </row>
    <row r="12415" spans="3:10" x14ac:dyDescent="0.3">
      <c r="C12415" s="16">
        <v>45411</v>
      </c>
      <c r="D12415" s="19" t="s">
        <v>14</v>
      </c>
      <c r="E12415" s="17">
        <v>87.728164672851563</v>
      </c>
      <c r="F12415" s="17">
        <v>87.963080429331384</v>
      </c>
      <c r="G12415" s="17">
        <v>85.237978334537331</v>
      </c>
      <c r="H12415" s="17">
        <v>87.566215347404579</v>
      </c>
      <c r="I12415" s="17">
        <f>YEAR(Table6[[#This Row],[Date]])</f>
        <v>2024</v>
      </c>
      <c r="J12415" s="18">
        <f>MONTH(Table6[[#This Row],[Date]])</f>
        <v>4</v>
      </c>
    </row>
    <row r="12416" spans="3:10" x14ac:dyDescent="0.3">
      <c r="C12416" s="16">
        <v>45412</v>
      </c>
      <c r="D12416" s="19" t="s">
        <v>14</v>
      </c>
      <c r="E12416" s="17">
        <v>86.373619079589844</v>
      </c>
      <c r="F12416" s="17">
        <v>88.789824959865442</v>
      </c>
      <c r="G12416" s="17">
        <v>86.271655208221361</v>
      </c>
      <c r="H12416" s="17">
        <v>87.211341250535355</v>
      </c>
      <c r="I12416" s="17">
        <f>YEAR(Table6[[#This Row],[Date]])</f>
        <v>2024</v>
      </c>
      <c r="J12416" s="18">
        <f>MONTH(Table6[[#This Row],[Date]])</f>
        <v>4</v>
      </c>
    </row>
    <row r="12417" spans="3:10" x14ac:dyDescent="0.3">
      <c r="C12417" s="16">
        <v>45413</v>
      </c>
      <c r="D12417" s="19" t="s">
        <v>14</v>
      </c>
      <c r="E12417" s="17">
        <v>83.013717651367188</v>
      </c>
      <c r="F12417" s="17">
        <v>85.971745120287395</v>
      </c>
      <c r="G12417" s="17">
        <v>81.228301321168615</v>
      </c>
      <c r="H12417" s="17">
        <v>85.049051845287522</v>
      </c>
      <c r="I12417" s="17">
        <f>YEAR(Table6[[#This Row],[Date]])</f>
        <v>2024</v>
      </c>
      <c r="J12417" s="18">
        <f>MONTH(Table6[[#This Row],[Date]])</f>
        <v>5</v>
      </c>
    </row>
    <row r="12418" spans="3:10" x14ac:dyDescent="0.3">
      <c r="C12418" s="16">
        <v>45414</v>
      </c>
      <c r="D12418" s="19" t="s">
        <v>14</v>
      </c>
      <c r="E12418" s="17">
        <v>85.788810729980469</v>
      </c>
      <c r="F12418" s="17">
        <v>86.208670930859213</v>
      </c>
      <c r="G12418" s="17">
        <v>83.172666013093618</v>
      </c>
      <c r="H12418" s="17">
        <v>84.421256269690488</v>
      </c>
      <c r="I12418" s="17">
        <f>YEAR(Table6[[#This Row],[Date]])</f>
        <v>2024</v>
      </c>
      <c r="J12418" s="18">
        <f>MONTH(Table6[[#This Row],[Date]])</f>
        <v>5</v>
      </c>
    </row>
    <row r="12419" spans="3:10" x14ac:dyDescent="0.3">
      <c r="C12419" s="16">
        <v>45415</v>
      </c>
      <c r="D12419" s="19" t="s">
        <v>14</v>
      </c>
      <c r="E12419" s="17">
        <v>88.759834289550781</v>
      </c>
      <c r="F12419" s="17">
        <v>89.251669433814911</v>
      </c>
      <c r="G12419" s="17">
        <v>87.011408286684585</v>
      </c>
      <c r="H12419" s="17">
        <v>87.760162789419141</v>
      </c>
      <c r="I12419" s="17">
        <f>YEAR(Table6[[#This Row],[Date]])</f>
        <v>2024</v>
      </c>
      <c r="J12419" s="18">
        <f>MONTH(Table6[[#This Row],[Date]])</f>
        <v>5</v>
      </c>
    </row>
    <row r="12420" spans="3:10" x14ac:dyDescent="0.3">
      <c r="C12420" s="16">
        <v>45418</v>
      </c>
      <c r="D12420" s="19" t="s">
        <v>14</v>
      </c>
      <c r="E12420" s="17">
        <v>92.109733581542969</v>
      </c>
      <c r="F12420" s="17">
        <v>92.189709133890446</v>
      </c>
      <c r="G12420" s="17">
        <v>89.025747846222842</v>
      </c>
      <c r="H12420" s="17">
        <v>89.360636891428371</v>
      </c>
      <c r="I12420" s="17">
        <f>YEAR(Table6[[#This Row],[Date]])</f>
        <v>2024</v>
      </c>
      <c r="J12420" s="18">
        <f>MONTH(Table6[[#This Row],[Date]])</f>
        <v>5</v>
      </c>
    </row>
    <row r="12421" spans="3:10" x14ac:dyDescent="0.3">
      <c r="C12421" s="16">
        <v>45419</v>
      </c>
      <c r="D12421" s="19" t="s">
        <v>14</v>
      </c>
      <c r="E12421" s="17">
        <v>90.524253845214844</v>
      </c>
      <c r="F12421" s="17">
        <v>91.750848151794315</v>
      </c>
      <c r="G12421" s="17">
        <v>88.981761453236842</v>
      </c>
      <c r="H12421" s="17">
        <v>91.068073859777485</v>
      </c>
      <c r="I12421" s="17">
        <f>YEAR(Table6[[#This Row],[Date]])</f>
        <v>2024</v>
      </c>
      <c r="J12421" s="18">
        <f>MONTH(Table6[[#This Row],[Date]])</f>
        <v>5</v>
      </c>
    </row>
    <row r="12422" spans="3:10" x14ac:dyDescent="0.3">
      <c r="C12422" s="16">
        <v>45420</v>
      </c>
      <c r="D12422" s="19" t="s">
        <v>14</v>
      </c>
      <c r="E12422" s="17">
        <v>90.382293701171875</v>
      </c>
      <c r="F12422" s="17">
        <v>91.164034421910728</v>
      </c>
      <c r="G12422" s="17">
        <v>89.390615273560144</v>
      </c>
      <c r="H12422" s="17">
        <v>89.453598110999522</v>
      </c>
      <c r="I12422" s="17">
        <f>YEAR(Table6[[#This Row],[Date]])</f>
        <v>2024</v>
      </c>
      <c r="J12422" s="18">
        <f>MONTH(Table6[[#This Row],[Date]])</f>
        <v>5</v>
      </c>
    </row>
    <row r="12423" spans="3:10" x14ac:dyDescent="0.3">
      <c r="C12423" s="16">
        <v>45421</v>
      </c>
      <c r="D12423" s="19" t="s">
        <v>14</v>
      </c>
      <c r="E12423" s="17">
        <v>88.717849731445313</v>
      </c>
      <c r="F12423" s="17">
        <v>91.042082956793777</v>
      </c>
      <c r="G12423" s="17">
        <v>88.202020388164783</v>
      </c>
      <c r="H12423" s="17">
        <v>90.499262055459198</v>
      </c>
      <c r="I12423" s="17">
        <f>YEAR(Table6[[#This Row],[Date]])</f>
        <v>2024</v>
      </c>
      <c r="J12423" s="18">
        <f>MONTH(Table6[[#This Row],[Date]])</f>
        <v>5</v>
      </c>
    </row>
    <row r="12424" spans="3:10" x14ac:dyDescent="0.3">
      <c r="C12424" s="16">
        <v>45422</v>
      </c>
      <c r="D12424" s="19" t="s">
        <v>14</v>
      </c>
      <c r="E12424" s="17">
        <v>89.848472595214844</v>
      </c>
      <c r="F12424" s="17">
        <v>91.3709748992257</v>
      </c>
      <c r="G12424" s="17">
        <v>89.197685478516675</v>
      </c>
      <c r="H12424" s="17">
        <v>90.275334274234197</v>
      </c>
      <c r="I12424" s="17">
        <f>YEAR(Table6[[#This Row],[Date]])</f>
        <v>2024</v>
      </c>
      <c r="J12424" s="18">
        <f>MONTH(Table6[[#This Row],[Date]])</f>
        <v>5</v>
      </c>
    </row>
    <row r="12425" spans="3:10" x14ac:dyDescent="0.3">
      <c r="C12425" s="16">
        <v>45425</v>
      </c>
      <c r="D12425" s="19" t="s">
        <v>14</v>
      </c>
      <c r="E12425" s="17">
        <v>90.369316101074219</v>
      </c>
      <c r="F12425" s="17">
        <v>90.968118420243968</v>
      </c>
      <c r="G12425" s="17">
        <v>88.499927441504951</v>
      </c>
      <c r="H12425" s="17">
        <v>90.448284911099236</v>
      </c>
      <c r="I12425" s="17">
        <f>YEAR(Table6[[#This Row],[Date]])</f>
        <v>2024</v>
      </c>
      <c r="J12425" s="18">
        <f>MONTH(Table6[[#This Row],[Date]])</f>
        <v>5</v>
      </c>
    </row>
    <row r="12426" spans="3:10" x14ac:dyDescent="0.3">
      <c r="C12426" s="16">
        <v>45426</v>
      </c>
      <c r="D12426" s="19" t="s">
        <v>14</v>
      </c>
      <c r="E12426" s="17">
        <v>91.325996398925781</v>
      </c>
      <c r="F12426" s="17">
        <v>91.620897674012468</v>
      </c>
      <c r="G12426" s="17">
        <v>88.904787220702161</v>
      </c>
      <c r="H12426" s="17">
        <v>89.569569712823935</v>
      </c>
      <c r="I12426" s="17">
        <f>YEAR(Table6[[#This Row],[Date]])</f>
        <v>2024</v>
      </c>
      <c r="J12426" s="18">
        <f>MONTH(Table6[[#This Row],[Date]])</f>
        <v>5</v>
      </c>
    </row>
    <row r="12427" spans="3:10" x14ac:dyDescent="0.3">
      <c r="C12427" s="16">
        <v>45427</v>
      </c>
      <c r="D12427" s="19" t="s">
        <v>14</v>
      </c>
      <c r="E12427" s="17">
        <v>94.598907470703125</v>
      </c>
      <c r="F12427" s="17">
        <v>94.830833506875521</v>
      </c>
      <c r="G12427" s="17">
        <v>91.568905046271794</v>
      </c>
      <c r="H12427" s="17">
        <v>92.441619328723121</v>
      </c>
      <c r="I12427" s="17">
        <f>YEAR(Table6[[#This Row],[Date]])</f>
        <v>2024</v>
      </c>
      <c r="J12427" s="18">
        <f>MONTH(Table6[[#This Row],[Date]])</f>
        <v>5</v>
      </c>
    </row>
    <row r="12428" spans="3:10" x14ac:dyDescent="0.3">
      <c r="C12428" s="16">
        <v>45428</v>
      </c>
      <c r="D12428" s="19" t="s">
        <v>14</v>
      </c>
      <c r="E12428" s="17">
        <v>94.3280029296875</v>
      </c>
      <c r="F12428" s="17">
        <v>95.787522384375663</v>
      </c>
      <c r="G12428" s="17">
        <v>94.072082697136821</v>
      </c>
      <c r="H12428" s="17">
        <v>94.878824420226692</v>
      </c>
      <c r="I12428" s="17">
        <f>YEAR(Table6[[#This Row],[Date]])</f>
        <v>2024</v>
      </c>
      <c r="J12428" s="18">
        <f>MONTH(Table6[[#This Row],[Date]])</f>
        <v>5</v>
      </c>
    </row>
    <row r="12429" spans="3:10" x14ac:dyDescent="0.3">
      <c r="C12429" s="16">
        <v>45429</v>
      </c>
      <c r="D12429" s="19" t="s">
        <v>14</v>
      </c>
      <c r="E12429" s="17">
        <v>92.448616027832031</v>
      </c>
      <c r="F12429" s="17">
        <v>94.70887485375151</v>
      </c>
      <c r="G12429" s="17">
        <v>91.775840592733516</v>
      </c>
      <c r="H12429" s="17">
        <v>94.33800216120143</v>
      </c>
      <c r="I12429" s="17">
        <f>YEAR(Table6[[#This Row],[Date]])</f>
        <v>2024</v>
      </c>
      <c r="J12429" s="18">
        <f>MONTH(Table6[[#This Row],[Date]])</f>
        <v>5</v>
      </c>
    </row>
    <row r="12430" spans="3:10" x14ac:dyDescent="0.3">
      <c r="C12430" s="16">
        <v>45432</v>
      </c>
      <c r="D12430" s="19" t="s">
        <v>14</v>
      </c>
      <c r="E12430" s="17">
        <v>94.748870849609375</v>
      </c>
      <c r="F12430" s="17">
        <v>95.168731081504248</v>
      </c>
      <c r="G12430" s="17">
        <v>93.409314597309844</v>
      </c>
      <c r="H12430" s="17">
        <v>93.719210345581473</v>
      </c>
      <c r="I12430" s="17">
        <f>YEAR(Table6[[#This Row],[Date]])</f>
        <v>2024</v>
      </c>
      <c r="J12430" s="18">
        <f>MONTH(Table6[[#This Row],[Date]])</f>
        <v>5</v>
      </c>
    </row>
    <row r="12431" spans="3:10" x14ac:dyDescent="0.3">
      <c r="C12431" s="16">
        <v>45433</v>
      </c>
      <c r="D12431" s="19" t="s">
        <v>14</v>
      </c>
      <c r="E12431" s="17">
        <v>95.354667663574219</v>
      </c>
      <c r="F12431" s="17">
        <v>95.368663003614628</v>
      </c>
      <c r="G12431" s="17">
        <v>93.14939104451075</v>
      </c>
      <c r="H12431" s="17">
        <v>93.568252123354753</v>
      </c>
      <c r="I12431" s="17">
        <f>YEAR(Table6[[#This Row],[Date]])</f>
        <v>2024</v>
      </c>
      <c r="J12431" s="18">
        <f>MONTH(Table6[[#This Row],[Date]])</f>
        <v>5</v>
      </c>
    </row>
    <row r="12432" spans="3:10" x14ac:dyDescent="0.3">
      <c r="C12432" s="16">
        <v>45434</v>
      </c>
      <c r="D12432" s="19" t="s">
        <v>14</v>
      </c>
      <c r="E12432" s="17">
        <v>94.918807983398438</v>
      </c>
      <c r="F12432" s="17">
        <v>95.988456207091147</v>
      </c>
      <c r="G12432" s="17">
        <v>93.218370324004951</v>
      </c>
      <c r="H12432" s="17">
        <v>95.427643472869747</v>
      </c>
      <c r="I12432" s="17">
        <f>YEAR(Table6[[#This Row],[Date]])</f>
        <v>2024</v>
      </c>
      <c r="J12432" s="18">
        <f>MONTH(Table6[[#This Row],[Date]])</f>
        <v>5</v>
      </c>
    </row>
    <row r="12433" spans="3:10" x14ac:dyDescent="0.3">
      <c r="C12433" s="16">
        <v>45435</v>
      </c>
      <c r="D12433" s="19" t="s">
        <v>14</v>
      </c>
      <c r="E12433" s="17">
        <v>103.76490783691411</v>
      </c>
      <c r="F12433" s="17">
        <v>106.2850758370863</v>
      </c>
      <c r="G12433" s="17">
        <v>101.48664948420171</v>
      </c>
      <c r="H12433" s="17">
        <v>101.9944858508111</v>
      </c>
      <c r="I12433" s="17">
        <f>YEAR(Table6[[#This Row],[Date]])</f>
        <v>2024</v>
      </c>
      <c r="J12433" s="18">
        <f>MONTH(Table6[[#This Row],[Date]])</f>
        <v>5</v>
      </c>
    </row>
    <row r="12434" spans="3:10" x14ac:dyDescent="0.3">
      <c r="C12434" s="16">
        <v>45436</v>
      </c>
      <c r="D12434" s="19" t="s">
        <v>14</v>
      </c>
      <c r="E12434" s="17">
        <v>106.43402099609381</v>
      </c>
      <c r="F12434" s="17">
        <v>106.4400157299566</v>
      </c>
      <c r="G12434" s="17">
        <v>102.9661589790976</v>
      </c>
      <c r="H12434" s="17">
        <v>104.4146804033106</v>
      </c>
      <c r="I12434" s="17">
        <f>YEAR(Table6[[#This Row],[Date]])</f>
        <v>2024</v>
      </c>
      <c r="J12434" s="18">
        <f>MONTH(Table6[[#This Row],[Date]])</f>
        <v>5</v>
      </c>
    </row>
    <row r="12435" spans="3:10" x14ac:dyDescent="0.3">
      <c r="C12435" s="16">
        <v>45440</v>
      </c>
      <c r="D12435" s="19" t="s">
        <v>14</v>
      </c>
      <c r="E12435" s="17">
        <v>113.8635787963867</v>
      </c>
      <c r="F12435" s="17">
        <v>114.9012397749277</v>
      </c>
      <c r="G12435" s="17">
        <v>109.8469011680679</v>
      </c>
      <c r="H12435" s="17">
        <v>110.20778262251309</v>
      </c>
      <c r="I12435" s="17">
        <f>YEAR(Table6[[#This Row],[Date]])</f>
        <v>2024</v>
      </c>
      <c r="J12435" s="18">
        <f>MONTH(Table6[[#This Row],[Date]])</f>
        <v>5</v>
      </c>
    </row>
    <row r="12436" spans="3:10" x14ac:dyDescent="0.3">
      <c r="C12436" s="16">
        <v>45441</v>
      </c>
      <c r="D12436" s="19" t="s">
        <v>14</v>
      </c>
      <c r="E12436" s="17">
        <v>114.7872772216797</v>
      </c>
      <c r="F12436" s="17">
        <v>115.4540579307895</v>
      </c>
      <c r="G12436" s="17">
        <v>110.8645702729394</v>
      </c>
      <c r="H12436" s="17">
        <v>113.0128664062857</v>
      </c>
      <c r="I12436" s="17">
        <f>YEAR(Table6[[#This Row],[Date]])</f>
        <v>2024</v>
      </c>
      <c r="J12436" s="18">
        <f>MONTH(Table6[[#This Row],[Date]])</f>
        <v>5</v>
      </c>
    </row>
    <row r="12437" spans="3:10" x14ac:dyDescent="0.3">
      <c r="C12437" s="16">
        <v>45442</v>
      </c>
      <c r="D12437" s="19" t="s">
        <v>14</v>
      </c>
      <c r="E12437" s="17">
        <v>110.4636993408203</v>
      </c>
      <c r="F12437" s="17">
        <v>115.7809522255488</v>
      </c>
      <c r="G12437" s="17">
        <v>109.6269763194929</v>
      </c>
      <c r="H12437" s="17">
        <v>114.61233753827401</v>
      </c>
      <c r="I12437" s="17">
        <f>YEAR(Table6[[#This Row],[Date]])</f>
        <v>2024</v>
      </c>
      <c r="J12437" s="18">
        <f>MONTH(Table6[[#This Row],[Date]])</f>
        <v>5</v>
      </c>
    </row>
    <row r="12438" spans="3:10" x14ac:dyDescent="0.3">
      <c r="C12438" s="16">
        <v>45443</v>
      </c>
      <c r="D12438" s="19" t="s">
        <v>14</v>
      </c>
      <c r="E12438" s="17">
        <v>109.5969924926758</v>
      </c>
      <c r="F12438" s="17">
        <v>112.67997913664939</v>
      </c>
      <c r="G12438" s="17">
        <v>106.9048762591088</v>
      </c>
      <c r="H12438" s="17">
        <v>112.4830376209609</v>
      </c>
      <c r="I12438" s="17">
        <f>YEAR(Table6[[#This Row],[Date]])</f>
        <v>2024</v>
      </c>
      <c r="J12438" s="18">
        <f>MONTH(Table6[[#This Row],[Date]])</f>
        <v>5</v>
      </c>
    </row>
    <row r="12439" spans="3:10" x14ac:dyDescent="0.3">
      <c r="C12439" s="16">
        <v>45446</v>
      </c>
      <c r="D12439" s="19" t="s">
        <v>14</v>
      </c>
      <c r="E12439" s="17">
        <v>114.96221923828119</v>
      </c>
      <c r="F12439" s="17">
        <v>114.96221923828119</v>
      </c>
      <c r="G12439" s="17">
        <v>111.96620219037661</v>
      </c>
      <c r="H12439" s="17">
        <v>113.58367447543731</v>
      </c>
      <c r="I12439" s="17">
        <f>YEAR(Table6[[#This Row],[Date]])</f>
        <v>2024</v>
      </c>
      <c r="J12439" s="18">
        <f>MONTH(Table6[[#This Row],[Date]])</f>
        <v>6</v>
      </c>
    </row>
    <row r="12440" spans="3:10" x14ac:dyDescent="0.3">
      <c r="C12440" s="16">
        <v>45447</v>
      </c>
      <c r="D12440" s="19" t="s">
        <v>14</v>
      </c>
      <c r="E12440" s="17">
        <v>116.3987503051758</v>
      </c>
      <c r="F12440" s="17">
        <v>116.56169877793199</v>
      </c>
      <c r="G12440" s="17">
        <v>114.0075377157813</v>
      </c>
      <c r="H12440" s="17">
        <v>115.6779940883536</v>
      </c>
      <c r="I12440" s="17">
        <f>YEAR(Table6[[#This Row],[Date]])</f>
        <v>2024</v>
      </c>
      <c r="J12440" s="18">
        <f>MONTH(Table6[[#This Row],[Date]])</f>
        <v>6</v>
      </c>
    </row>
    <row r="12441" spans="3:10" x14ac:dyDescent="0.3">
      <c r="C12441" s="16">
        <v>45448</v>
      </c>
      <c r="D12441" s="19" t="s">
        <v>14</v>
      </c>
      <c r="E12441" s="17">
        <v>122.399772644043</v>
      </c>
      <c r="F12441" s="17">
        <v>122.4087647447128</v>
      </c>
      <c r="G12441" s="17">
        <v>117.4294061592923</v>
      </c>
      <c r="H12441" s="17">
        <v>118.33210934086959</v>
      </c>
      <c r="I12441" s="17">
        <f>YEAR(Table6[[#This Row],[Date]])</f>
        <v>2024</v>
      </c>
      <c r="J12441" s="18">
        <f>MONTH(Table6[[#This Row],[Date]])</f>
        <v>6</v>
      </c>
    </row>
    <row r="12442" spans="3:10" x14ac:dyDescent="0.3">
      <c r="C12442" s="16">
        <v>45449</v>
      </c>
      <c r="D12442" s="19" t="s">
        <v>14</v>
      </c>
      <c r="E12442" s="17">
        <v>120.9582595825195</v>
      </c>
      <c r="F12442" s="17">
        <v>125.5457492242177</v>
      </c>
      <c r="G12442" s="17">
        <v>118.2811377621336</v>
      </c>
      <c r="H12442" s="17">
        <v>124.0072532408774</v>
      </c>
      <c r="I12442" s="17">
        <f>YEAR(Table6[[#This Row],[Date]])</f>
        <v>2024</v>
      </c>
      <c r="J12442" s="18">
        <f>MONTH(Table6[[#This Row],[Date]])</f>
        <v>6</v>
      </c>
    </row>
    <row r="12443" spans="3:10" x14ac:dyDescent="0.3">
      <c r="C12443" s="16">
        <v>45450</v>
      </c>
      <c r="D12443" s="19" t="s">
        <v>14</v>
      </c>
      <c r="E12443" s="17">
        <v>120.84828948974609</v>
      </c>
      <c r="F12443" s="17">
        <v>121.65202623467719</v>
      </c>
      <c r="G12443" s="17">
        <v>117.98323363858709</v>
      </c>
      <c r="H12443" s="17">
        <v>119.7306529022316</v>
      </c>
      <c r="I12443" s="17">
        <f>YEAR(Table6[[#This Row],[Date]])</f>
        <v>2024</v>
      </c>
      <c r="J12443" s="18">
        <f>MONTH(Table6[[#This Row],[Date]])</f>
        <v>6</v>
      </c>
    </row>
    <row r="12444" spans="3:10" x14ac:dyDescent="0.3">
      <c r="C12444" s="16">
        <v>45453</v>
      </c>
      <c r="D12444" s="19" t="s">
        <v>14</v>
      </c>
      <c r="E12444" s="17">
        <v>121.7499923706055</v>
      </c>
      <c r="F12444" s="17">
        <v>123.0595595893045</v>
      </c>
      <c r="G12444" s="17">
        <v>116.97156384169411</v>
      </c>
      <c r="H12444" s="17">
        <v>120.3304606772337</v>
      </c>
      <c r="I12444" s="17">
        <f>YEAR(Table6[[#This Row],[Date]])</f>
        <v>2024</v>
      </c>
      <c r="J12444" s="18">
        <f>MONTH(Table6[[#This Row],[Date]])</f>
        <v>6</v>
      </c>
    </row>
    <row r="12445" spans="3:10" x14ac:dyDescent="0.3">
      <c r="C12445" s="16">
        <v>45454</v>
      </c>
      <c r="D12445" s="19" t="s">
        <v>14</v>
      </c>
      <c r="E12445" s="17">
        <v>120.8802185058594</v>
      </c>
      <c r="F12445" s="17">
        <v>122.8397347611433</v>
      </c>
      <c r="G12445" s="17">
        <v>118.71074727008519</v>
      </c>
      <c r="H12445" s="17">
        <v>121.73999963482289</v>
      </c>
      <c r="I12445" s="17">
        <f>YEAR(Table6[[#This Row],[Date]])</f>
        <v>2024</v>
      </c>
      <c r="J12445" s="18">
        <f>MONTH(Table6[[#This Row],[Date]])</f>
        <v>6</v>
      </c>
    </row>
    <row r="12446" spans="3:10" x14ac:dyDescent="0.3">
      <c r="C12446" s="16">
        <v>45455</v>
      </c>
      <c r="D12446" s="19" t="s">
        <v>14</v>
      </c>
      <c r="E12446" s="17">
        <v>125.1691436767578</v>
      </c>
      <c r="F12446" s="17">
        <v>126.8487299762884</v>
      </c>
      <c r="G12446" s="17">
        <v>122.5397945385255</v>
      </c>
      <c r="H12446" s="17">
        <v>123.02967165119691</v>
      </c>
      <c r="I12446" s="17">
        <f>YEAR(Table6[[#This Row],[Date]])</f>
        <v>2024</v>
      </c>
      <c r="J12446" s="18">
        <f>MONTH(Table6[[#This Row],[Date]])</f>
        <v>6</v>
      </c>
    </row>
    <row r="12447" spans="3:10" x14ac:dyDescent="0.3">
      <c r="C12447" s="16">
        <v>45456</v>
      </c>
      <c r="D12447" s="19" t="s">
        <v>14</v>
      </c>
      <c r="E12447" s="17">
        <v>129.57807922363281</v>
      </c>
      <c r="F12447" s="17">
        <v>129.7680348697194</v>
      </c>
      <c r="G12447" s="17">
        <v>127.128685680218</v>
      </c>
      <c r="H12447" s="17">
        <v>129.35813218658839</v>
      </c>
      <c r="I12447" s="17">
        <f>YEAR(Table6[[#This Row],[Date]])</f>
        <v>2024</v>
      </c>
      <c r="J12447" s="18">
        <f>MONTH(Table6[[#This Row],[Date]])</f>
        <v>6</v>
      </c>
    </row>
    <row r="12448" spans="3:10" x14ac:dyDescent="0.3">
      <c r="C12448" s="16">
        <v>45457</v>
      </c>
      <c r="D12448" s="19" t="s">
        <v>14</v>
      </c>
      <c r="E12448" s="17">
        <v>131.8475036621094</v>
      </c>
      <c r="F12448" s="17">
        <v>132.8072585317083</v>
      </c>
      <c r="G12448" s="17">
        <v>128.28838344854191</v>
      </c>
      <c r="H12448" s="17">
        <v>129.927978667883</v>
      </c>
      <c r="I12448" s="17">
        <f>YEAR(Table6[[#This Row],[Date]])</f>
        <v>2024</v>
      </c>
      <c r="J12448" s="18">
        <f>MONTH(Table6[[#This Row],[Date]])</f>
        <v>6</v>
      </c>
    </row>
    <row r="12449" spans="3:10" x14ac:dyDescent="0.3">
      <c r="C12449" s="16">
        <v>45460</v>
      </c>
      <c r="D12449" s="19" t="s">
        <v>14</v>
      </c>
      <c r="E12449" s="17">
        <v>130.94773864746091</v>
      </c>
      <c r="F12449" s="17">
        <v>133.69706139159661</v>
      </c>
      <c r="G12449" s="17">
        <v>129.5480895342771</v>
      </c>
      <c r="H12449" s="17">
        <v>132.9572533982128</v>
      </c>
      <c r="I12449" s="17">
        <f>YEAR(Table6[[#This Row],[Date]])</f>
        <v>2024</v>
      </c>
      <c r="J12449" s="18">
        <f>MONTH(Table6[[#This Row],[Date]])</f>
        <v>6</v>
      </c>
    </row>
    <row r="12450" spans="3:10" x14ac:dyDescent="0.3">
      <c r="C12450" s="16">
        <v>45461</v>
      </c>
      <c r="D12450" s="19" t="s">
        <v>14</v>
      </c>
      <c r="E12450" s="17">
        <v>135.5466003417969</v>
      </c>
      <c r="F12450" s="17">
        <v>136.29641557179681</v>
      </c>
      <c r="G12450" s="17">
        <v>130.65780565239831</v>
      </c>
      <c r="H12450" s="17">
        <v>131.10769173939229</v>
      </c>
      <c r="I12450" s="17">
        <f>YEAR(Table6[[#This Row],[Date]])</f>
        <v>2024</v>
      </c>
      <c r="J12450" s="18">
        <f>MONTH(Table6[[#This Row],[Date]])</f>
        <v>6</v>
      </c>
    </row>
    <row r="12451" spans="3:10" x14ac:dyDescent="0.3">
      <c r="C12451" s="16">
        <v>45463</v>
      </c>
      <c r="D12451" s="19" t="s">
        <v>14</v>
      </c>
      <c r="E12451" s="17">
        <v>130.7477722167969</v>
      </c>
      <c r="F12451" s="17">
        <v>140.7253086924697</v>
      </c>
      <c r="G12451" s="17">
        <v>129.4880881954488</v>
      </c>
      <c r="H12451" s="17">
        <v>139.76555379668901</v>
      </c>
      <c r="I12451" s="17">
        <f>YEAR(Table6[[#This Row],[Date]])</f>
        <v>2024</v>
      </c>
      <c r="J12451" s="18">
        <f>MONTH(Table6[[#This Row],[Date]])</f>
        <v>6</v>
      </c>
    </row>
    <row r="12452" spans="3:10" x14ac:dyDescent="0.3">
      <c r="C12452" s="16">
        <v>45464</v>
      </c>
      <c r="D12452" s="19" t="s">
        <v>14</v>
      </c>
      <c r="E12452" s="17">
        <v>126.5388107299805</v>
      </c>
      <c r="F12452" s="17">
        <v>130.5978154647857</v>
      </c>
      <c r="G12452" s="17">
        <v>124.2693734520533</v>
      </c>
      <c r="H12452" s="17">
        <v>127.0886782517874</v>
      </c>
      <c r="I12452" s="17">
        <f>YEAR(Table6[[#This Row],[Date]])</f>
        <v>2024</v>
      </c>
      <c r="J12452" s="18">
        <f>MONTH(Table6[[#This Row],[Date]])</f>
        <v>6</v>
      </c>
    </row>
    <row r="12453" spans="3:10" x14ac:dyDescent="0.3">
      <c r="C12453" s="16">
        <v>45467</v>
      </c>
      <c r="D12453" s="19" t="s">
        <v>14</v>
      </c>
      <c r="E12453" s="17">
        <v>118.0808944702148</v>
      </c>
      <c r="F12453" s="17">
        <v>124.42932809847611</v>
      </c>
      <c r="G12453" s="17">
        <v>118.01091202558889</v>
      </c>
      <c r="H12453" s="17">
        <v>123.2096275256971</v>
      </c>
      <c r="I12453" s="17">
        <f>YEAR(Table6[[#This Row],[Date]])</f>
        <v>2024</v>
      </c>
      <c r="J12453" s="18">
        <f>MONTH(Table6[[#This Row],[Date]])</f>
        <v>6</v>
      </c>
    </row>
    <row r="12454" spans="3:10" x14ac:dyDescent="0.3">
      <c r="C12454" s="16">
        <v>45468</v>
      </c>
      <c r="D12454" s="19" t="s">
        <v>14</v>
      </c>
      <c r="E12454" s="17">
        <v>126.0589294433594</v>
      </c>
      <c r="F12454" s="17">
        <v>126.4688320860311</v>
      </c>
      <c r="G12454" s="17">
        <v>119.2906008372332</v>
      </c>
      <c r="H12454" s="17">
        <v>121.17013488438511</v>
      </c>
      <c r="I12454" s="17">
        <f>YEAR(Table6[[#This Row],[Date]])</f>
        <v>2024</v>
      </c>
      <c r="J12454" s="18">
        <f>MONTH(Table6[[#This Row],[Date]])</f>
        <v>6</v>
      </c>
    </row>
    <row r="12455" spans="3:10" x14ac:dyDescent="0.3">
      <c r="C12455" s="16">
        <v>45469</v>
      </c>
      <c r="D12455" s="19" t="s">
        <v>14</v>
      </c>
      <c r="E12455" s="17">
        <v>126.3688583374023</v>
      </c>
      <c r="F12455" s="17">
        <v>128.08842814640121</v>
      </c>
      <c r="G12455" s="17">
        <v>122.5697915531273</v>
      </c>
      <c r="H12455" s="17">
        <v>126.0989205902092</v>
      </c>
      <c r="I12455" s="17">
        <f>YEAR(Table6[[#This Row],[Date]])</f>
        <v>2024</v>
      </c>
      <c r="J12455" s="18">
        <f>MONTH(Table6[[#This Row],[Date]])</f>
        <v>6</v>
      </c>
    </row>
    <row r="12456" spans="3:10" x14ac:dyDescent="0.3">
      <c r="C12456" s="16">
        <v>45470</v>
      </c>
      <c r="D12456" s="19" t="s">
        <v>14</v>
      </c>
      <c r="E12456" s="17">
        <v>123.95944976806641</v>
      </c>
      <c r="F12456" s="17">
        <v>126.378859336307</v>
      </c>
      <c r="G12456" s="17">
        <v>122.8897136949346</v>
      </c>
      <c r="H12456" s="17">
        <v>124.0694232769644</v>
      </c>
      <c r="I12456" s="17">
        <f>YEAR(Table6[[#This Row],[Date]])</f>
        <v>2024</v>
      </c>
      <c r="J12456" s="18">
        <f>MONTH(Table6[[#This Row],[Date]])</f>
        <v>6</v>
      </c>
    </row>
    <row r="12457" spans="3:10" x14ac:dyDescent="0.3">
      <c r="C12457" s="16">
        <v>45471</v>
      </c>
      <c r="D12457" s="19" t="s">
        <v>14</v>
      </c>
      <c r="E12457" s="17">
        <v>123.5095596313477</v>
      </c>
      <c r="F12457" s="17">
        <v>127.6785302780463</v>
      </c>
      <c r="G12457" s="17">
        <v>122.7197533786194</v>
      </c>
      <c r="H12457" s="17">
        <v>124.5493042819958</v>
      </c>
      <c r="I12457" s="17">
        <f>YEAR(Table6[[#This Row],[Date]])</f>
        <v>2024</v>
      </c>
      <c r="J12457" s="18">
        <f>MONTH(Table6[[#This Row],[Date]])</f>
        <v>6</v>
      </c>
    </row>
    <row r="12458" spans="3:10" x14ac:dyDescent="0.3">
      <c r="C12458" s="16">
        <v>45474</v>
      </c>
      <c r="D12458" s="19" t="s">
        <v>14</v>
      </c>
      <c r="E12458" s="17">
        <v>124.2693786621094</v>
      </c>
      <c r="F12458" s="17">
        <v>124.80923890749889</v>
      </c>
      <c r="G12458" s="17">
        <v>118.8007251119183</v>
      </c>
      <c r="H12458" s="17">
        <v>123.4395813225982</v>
      </c>
      <c r="I12458" s="17">
        <f>YEAR(Table6[[#This Row],[Date]])</f>
        <v>2024</v>
      </c>
      <c r="J12458" s="18">
        <f>MONTH(Table6[[#This Row],[Date]])</f>
        <v>7</v>
      </c>
    </row>
    <row r="12459" spans="3:10" x14ac:dyDescent="0.3">
      <c r="C12459" s="16">
        <v>45475</v>
      </c>
      <c r="D12459" s="19" t="s">
        <v>14</v>
      </c>
      <c r="E12459" s="17">
        <v>122.6397705078125</v>
      </c>
      <c r="F12459" s="17">
        <v>123.3795936529239</v>
      </c>
      <c r="G12459" s="17">
        <v>121.0001752377251</v>
      </c>
      <c r="H12459" s="17">
        <v>121.1001490707763</v>
      </c>
      <c r="I12459" s="17">
        <f>YEAR(Table6[[#This Row],[Date]])</f>
        <v>2024</v>
      </c>
      <c r="J12459" s="18">
        <f>MONTH(Table6[[#This Row],[Date]])</f>
        <v>7</v>
      </c>
    </row>
    <row r="12460" spans="3:10" x14ac:dyDescent="0.3">
      <c r="C12460" s="16">
        <v>45476</v>
      </c>
      <c r="D12460" s="19" t="s">
        <v>14</v>
      </c>
      <c r="E12460" s="17">
        <v>128.24839782714841</v>
      </c>
      <c r="F12460" s="17">
        <v>128.24839782714841</v>
      </c>
      <c r="G12460" s="17">
        <v>121.3301043552181</v>
      </c>
      <c r="H12460" s="17">
        <v>121.63003350315481</v>
      </c>
      <c r="I12460" s="17">
        <f>YEAR(Table6[[#This Row],[Date]])</f>
        <v>2024</v>
      </c>
      <c r="J12460" s="18">
        <f>MONTH(Table6[[#This Row],[Date]])</f>
        <v>7</v>
      </c>
    </row>
    <row r="12461" spans="3:10" x14ac:dyDescent="0.3">
      <c r="C12461" s="16">
        <v>45478</v>
      </c>
      <c r="D12461" s="19" t="s">
        <v>14</v>
      </c>
      <c r="E12461" s="17">
        <v>125.7989959716797</v>
      </c>
      <c r="F12461" s="17">
        <v>128.8182560827608</v>
      </c>
      <c r="G12461" s="17">
        <v>125.6490314077824</v>
      </c>
      <c r="H12461" s="17">
        <v>127.3486094585793</v>
      </c>
      <c r="I12461" s="17">
        <f>YEAR(Table6[[#This Row],[Date]])</f>
        <v>2024</v>
      </c>
      <c r="J12461" s="18">
        <f>MONTH(Table6[[#This Row],[Date]])</f>
        <v>7</v>
      </c>
    </row>
    <row r="12462" spans="3:10" x14ac:dyDescent="0.3">
      <c r="C12462" s="16">
        <v>45481</v>
      </c>
      <c r="D12462" s="19" t="s">
        <v>14</v>
      </c>
      <c r="E12462" s="17">
        <v>128.16839599609381</v>
      </c>
      <c r="F12462" s="17">
        <v>130.7377698204653</v>
      </c>
      <c r="G12462" s="17">
        <v>127.0086858992603</v>
      </c>
      <c r="H12462" s="17">
        <v>127.45857192447311</v>
      </c>
      <c r="I12462" s="17">
        <f>YEAR(Table6[[#This Row],[Date]])</f>
        <v>2024</v>
      </c>
      <c r="J12462" s="18">
        <f>MONTH(Table6[[#This Row],[Date]])</f>
        <v>7</v>
      </c>
    </row>
    <row r="12463" spans="3:10" x14ac:dyDescent="0.3">
      <c r="C12463" s="16">
        <v>45482</v>
      </c>
      <c r="D12463" s="19" t="s">
        <v>14</v>
      </c>
      <c r="E12463" s="17">
        <v>131.34764099121091</v>
      </c>
      <c r="F12463" s="17">
        <v>133.78704236722231</v>
      </c>
      <c r="G12463" s="17">
        <v>128.61830251041141</v>
      </c>
      <c r="H12463" s="17">
        <v>130.31789593978439</v>
      </c>
      <c r="I12463" s="17">
        <f>YEAR(Table6[[#This Row],[Date]])</f>
        <v>2024</v>
      </c>
      <c r="J12463" s="18">
        <f>MONTH(Table6[[#This Row],[Date]])</f>
        <v>7</v>
      </c>
    </row>
    <row r="12464" spans="3:10" x14ac:dyDescent="0.3">
      <c r="C12464" s="16">
        <v>45483</v>
      </c>
      <c r="D12464" s="19" t="s">
        <v>14</v>
      </c>
      <c r="E12464" s="17">
        <v>134.87677001953119</v>
      </c>
      <c r="F12464" s="17">
        <v>135.06672565585961</v>
      </c>
      <c r="G12464" s="17">
        <v>132.38737791270131</v>
      </c>
      <c r="H12464" s="17">
        <v>133.9969819165494</v>
      </c>
      <c r="I12464" s="17">
        <f>YEAR(Table6[[#This Row],[Date]])</f>
        <v>2024</v>
      </c>
      <c r="J12464" s="18">
        <f>MONTH(Table6[[#This Row],[Date]])</f>
        <v>7</v>
      </c>
    </row>
    <row r="12465" spans="3:10" x14ac:dyDescent="0.3">
      <c r="C12465" s="16">
        <v>45484</v>
      </c>
      <c r="D12465" s="19" t="s">
        <v>14</v>
      </c>
      <c r="E12465" s="17">
        <v>127.3686065673828</v>
      </c>
      <c r="F12465" s="17">
        <v>136.11644269274481</v>
      </c>
      <c r="G12465" s="17">
        <v>127.0186943427706</v>
      </c>
      <c r="H12465" s="17">
        <v>135.71654736605339</v>
      </c>
      <c r="I12465" s="17">
        <f>YEAR(Table6[[#This Row],[Date]])</f>
        <v>2024</v>
      </c>
      <c r="J12465" s="18">
        <f>MONTH(Table6[[#This Row],[Date]])</f>
        <v>7</v>
      </c>
    </row>
    <row r="12466" spans="3:10" x14ac:dyDescent="0.3">
      <c r="C12466" s="16">
        <v>45485</v>
      </c>
      <c r="D12466" s="19" t="s">
        <v>14</v>
      </c>
      <c r="E12466" s="17">
        <v>129.2081604003906</v>
      </c>
      <c r="F12466" s="17">
        <v>131.88749271860641</v>
      </c>
      <c r="G12466" s="17">
        <v>127.18865386253761</v>
      </c>
      <c r="H12466" s="17">
        <v>128.22839089146461</v>
      </c>
      <c r="I12466" s="17">
        <f>YEAR(Table6[[#This Row],[Date]])</f>
        <v>2024</v>
      </c>
      <c r="J12466" s="18">
        <f>MONTH(Table6[[#This Row],[Date]])</f>
        <v>7</v>
      </c>
    </row>
    <row r="12467" spans="3:10" x14ac:dyDescent="0.3">
      <c r="C12467" s="16">
        <v>45488</v>
      </c>
      <c r="D12467" s="19" t="s">
        <v>14</v>
      </c>
      <c r="E12467" s="17">
        <v>128.4083557128906</v>
      </c>
      <c r="F12467" s="17">
        <v>131.3576258022822</v>
      </c>
      <c r="G12467" s="17">
        <v>127.1486640324744</v>
      </c>
      <c r="H12467" s="17">
        <v>130.52782847793969</v>
      </c>
      <c r="I12467" s="17">
        <f>YEAR(Table6[[#This Row],[Date]])</f>
        <v>2024</v>
      </c>
      <c r="J12467" s="18">
        <f>MONTH(Table6[[#This Row],[Date]])</f>
        <v>7</v>
      </c>
    </row>
    <row r="12468" spans="3:10" x14ac:dyDescent="0.3">
      <c r="C12468" s="16">
        <v>45489</v>
      </c>
      <c r="D12468" s="19" t="s">
        <v>14</v>
      </c>
      <c r="E12468" s="17">
        <v>126.3288650512695</v>
      </c>
      <c r="F12468" s="17">
        <v>129.00819736720669</v>
      </c>
      <c r="G12468" s="17">
        <v>124.54930487008041</v>
      </c>
      <c r="H12468" s="17">
        <v>128.40835436238439</v>
      </c>
      <c r="I12468" s="17">
        <f>YEAR(Table6[[#This Row],[Date]])</f>
        <v>2024</v>
      </c>
      <c r="J12468" s="18">
        <f>MONTH(Table6[[#This Row],[Date]])</f>
        <v>7</v>
      </c>
    </row>
    <row r="12469" spans="3:10" x14ac:dyDescent="0.3">
      <c r="C12469" s="16">
        <v>45490</v>
      </c>
      <c r="D12469" s="19" t="s">
        <v>14</v>
      </c>
      <c r="E12469" s="17">
        <v>117.96092224121089</v>
      </c>
      <c r="F12469" s="17">
        <v>121.8199716529622</v>
      </c>
      <c r="G12469" s="17">
        <v>116.6912385563928</v>
      </c>
      <c r="H12469" s="17">
        <v>121.32009486519659</v>
      </c>
      <c r="I12469" s="17">
        <f>YEAR(Table6[[#This Row],[Date]])</f>
        <v>2024</v>
      </c>
      <c r="J12469" s="18">
        <f>MONTH(Table6[[#This Row],[Date]])</f>
        <v>7</v>
      </c>
    </row>
    <row r="12470" spans="3:10" x14ac:dyDescent="0.3">
      <c r="C12470" s="16">
        <v>45491</v>
      </c>
      <c r="D12470" s="19" t="s">
        <v>14</v>
      </c>
      <c r="E12470" s="17">
        <v>121.06016540527339</v>
      </c>
      <c r="F12470" s="17">
        <v>122.3698478690262</v>
      </c>
      <c r="G12470" s="17">
        <v>116.5312826065896</v>
      </c>
      <c r="H12470" s="17">
        <v>121.81998031239171</v>
      </c>
      <c r="I12470" s="17">
        <f>YEAR(Table6[[#This Row],[Date]])</f>
        <v>2024</v>
      </c>
      <c r="J12470" s="18">
        <f>MONTH(Table6[[#This Row],[Date]])</f>
        <v>7</v>
      </c>
    </row>
    <row r="12471" spans="3:10" x14ac:dyDescent="0.3">
      <c r="C12471" s="16">
        <v>45492</v>
      </c>
      <c r="D12471" s="19" t="s">
        <v>14</v>
      </c>
      <c r="E12471" s="17">
        <v>117.9009475708008</v>
      </c>
      <c r="F12471" s="17">
        <v>121.5700416145728</v>
      </c>
      <c r="G12471" s="17">
        <v>117.34108797082889</v>
      </c>
      <c r="H12471" s="17">
        <v>120.3203495592678</v>
      </c>
      <c r="I12471" s="17">
        <f>YEAR(Table6[[#This Row],[Date]])</f>
        <v>2024</v>
      </c>
      <c r="J12471" s="18">
        <f>MONTH(Table6[[#This Row],[Date]])</f>
        <v>7</v>
      </c>
    </row>
    <row r="12472" spans="3:10" x14ac:dyDescent="0.3">
      <c r="C12472" s="16">
        <v>45495</v>
      </c>
      <c r="D12472" s="19" t="s">
        <v>14</v>
      </c>
      <c r="E12472" s="17">
        <v>123.5095596313477</v>
      </c>
      <c r="F12472" s="17">
        <v>124.0394278145353</v>
      </c>
      <c r="G12472" s="17">
        <v>119.8304661088677</v>
      </c>
      <c r="H12472" s="17">
        <v>120.3203432330864</v>
      </c>
      <c r="I12472" s="17">
        <f>YEAR(Table6[[#This Row],[Date]])</f>
        <v>2024</v>
      </c>
      <c r="J12472" s="18">
        <f>MONTH(Table6[[#This Row],[Date]])</f>
        <v>7</v>
      </c>
    </row>
    <row r="12473" spans="3:10" x14ac:dyDescent="0.3">
      <c r="C12473" s="16">
        <v>45496</v>
      </c>
      <c r="D12473" s="19" t="s">
        <v>14</v>
      </c>
      <c r="E12473" s="17">
        <v>122.55979156494141</v>
      </c>
      <c r="F12473" s="17">
        <v>124.6592802509724</v>
      </c>
      <c r="G12473" s="17">
        <v>122.0699144310411</v>
      </c>
      <c r="H12473" s="17">
        <v>122.7497471919193</v>
      </c>
      <c r="I12473" s="17">
        <f>YEAR(Table6[[#This Row],[Date]])</f>
        <v>2024</v>
      </c>
      <c r="J12473" s="18">
        <f>MONTH(Table6[[#This Row],[Date]])</f>
        <v>7</v>
      </c>
    </row>
    <row r="12474" spans="3:10" x14ac:dyDescent="0.3">
      <c r="C12474" s="16">
        <v>45497</v>
      </c>
      <c r="D12474" s="19" t="s">
        <v>14</v>
      </c>
      <c r="E12474" s="17">
        <v>114.2218475341797</v>
      </c>
      <c r="F12474" s="17">
        <v>119.9204399400213</v>
      </c>
      <c r="G12474" s="17">
        <v>113.4120495679586</v>
      </c>
      <c r="H12474" s="17">
        <v>119.1406333610656</v>
      </c>
      <c r="I12474" s="17">
        <f>YEAR(Table6[[#This Row],[Date]])</f>
        <v>2024</v>
      </c>
      <c r="J12474" s="18">
        <f>MONTH(Table6[[#This Row],[Date]])</f>
        <v>7</v>
      </c>
    </row>
    <row r="12475" spans="3:10" x14ac:dyDescent="0.3">
      <c r="C12475" s="16">
        <v>45498</v>
      </c>
      <c r="D12475" s="19" t="s">
        <v>14</v>
      </c>
      <c r="E12475" s="17">
        <v>112.25233459472661</v>
      </c>
      <c r="F12475" s="17">
        <v>116.6012612914877</v>
      </c>
      <c r="G12475" s="17">
        <v>106.2738122525396</v>
      </c>
      <c r="H12475" s="17">
        <v>113.01214947730899</v>
      </c>
      <c r="I12475" s="17">
        <f>YEAR(Table6[[#This Row],[Date]])</f>
        <v>2024</v>
      </c>
      <c r="J12475" s="18">
        <f>MONTH(Table6[[#This Row],[Date]])</f>
        <v>7</v>
      </c>
    </row>
    <row r="12476" spans="3:10" x14ac:dyDescent="0.3">
      <c r="C12476" s="16">
        <v>45499</v>
      </c>
      <c r="D12476" s="19" t="s">
        <v>14</v>
      </c>
      <c r="E12476" s="17">
        <v>113.0321426391602</v>
      </c>
      <c r="F12476" s="17">
        <v>116.171368418054</v>
      </c>
      <c r="G12476" s="17">
        <v>111.55251154246</v>
      </c>
      <c r="H12476" s="17">
        <v>116.1613763735937</v>
      </c>
      <c r="I12476" s="17">
        <f>YEAR(Table6[[#This Row],[Date]])</f>
        <v>2024</v>
      </c>
      <c r="J12476" s="18">
        <f>MONTH(Table6[[#This Row],[Date]])</f>
        <v>7</v>
      </c>
    </row>
    <row r="12477" spans="3:10" x14ac:dyDescent="0.3">
      <c r="C12477" s="16">
        <v>45502</v>
      </c>
      <c r="D12477" s="19" t="s">
        <v>14</v>
      </c>
      <c r="E12477" s="17">
        <v>111.5625</v>
      </c>
      <c r="F12477" s="17">
        <v>116.2513468011511</v>
      </c>
      <c r="G12477" s="17">
        <v>111.2725781696754</v>
      </c>
      <c r="H12477" s="17">
        <v>113.6619886514206</v>
      </c>
      <c r="I12477" s="17">
        <f>YEAR(Table6[[#This Row],[Date]])</f>
        <v>2024</v>
      </c>
      <c r="J12477" s="18">
        <f>MONTH(Table6[[#This Row],[Date]])</f>
        <v>7</v>
      </c>
    </row>
    <row r="12478" spans="3:10" x14ac:dyDescent="0.3">
      <c r="C12478" s="16">
        <v>45503</v>
      </c>
      <c r="D12478" s="19" t="s">
        <v>14</v>
      </c>
      <c r="E12478" s="17">
        <v>103.70444488525391</v>
      </c>
      <c r="F12478" s="17">
        <v>111.96240417731261</v>
      </c>
      <c r="G12478" s="17">
        <v>102.5147356535528</v>
      </c>
      <c r="H12478" s="17">
        <v>111.49251876218641</v>
      </c>
      <c r="I12478" s="17">
        <f>YEAR(Table6[[#This Row],[Date]])</f>
        <v>2024</v>
      </c>
      <c r="J12478" s="18">
        <f>MONTH(Table6[[#This Row],[Date]])</f>
        <v>7</v>
      </c>
    </row>
    <row r="12479" spans="3:10" x14ac:dyDescent="0.3">
      <c r="C12479" s="16">
        <v>45504</v>
      </c>
      <c r="D12479" s="19" t="s">
        <v>14</v>
      </c>
      <c r="E12479" s="17">
        <v>116.9911651611328</v>
      </c>
      <c r="F12479" s="17">
        <v>118.3108396333588</v>
      </c>
      <c r="G12479" s="17">
        <v>110.852678549527</v>
      </c>
      <c r="H12479" s="17">
        <v>112.8721851316927</v>
      </c>
      <c r="I12479" s="17">
        <f>YEAR(Table6[[#This Row],[Date]])</f>
        <v>2024</v>
      </c>
      <c r="J12479" s="18">
        <f>MONTH(Table6[[#This Row],[Date]])</f>
        <v>7</v>
      </c>
    </row>
    <row r="12480" spans="3:10" x14ac:dyDescent="0.3">
      <c r="C12480" s="16">
        <v>45505</v>
      </c>
      <c r="D12480" s="19" t="s">
        <v>14</v>
      </c>
      <c r="E12480" s="17">
        <v>109.1830978393555</v>
      </c>
      <c r="F12480" s="17">
        <v>120.13040514788089</v>
      </c>
      <c r="G12480" s="17">
        <v>106.78368749587629</v>
      </c>
      <c r="H12480" s="17">
        <v>117.5010481032389</v>
      </c>
      <c r="I12480" s="17">
        <f>YEAR(Table6[[#This Row],[Date]])</f>
        <v>2024</v>
      </c>
      <c r="J12480" s="18">
        <f>MONTH(Table6[[#This Row],[Date]])</f>
        <v>8</v>
      </c>
    </row>
    <row r="12481" spans="3:10" x14ac:dyDescent="0.3">
      <c r="C12481" s="16">
        <v>45506</v>
      </c>
      <c r="D12481" s="19" t="s">
        <v>14</v>
      </c>
      <c r="E12481" s="17">
        <v>107.2435607910156</v>
      </c>
      <c r="F12481" s="17">
        <v>108.6932080263601</v>
      </c>
      <c r="G12481" s="17">
        <v>101.34502090190171</v>
      </c>
      <c r="H12481" s="17">
        <v>103.7344312948852</v>
      </c>
      <c r="I12481" s="17">
        <f>YEAR(Table6[[#This Row],[Date]])</f>
        <v>2024</v>
      </c>
      <c r="J12481" s="18">
        <f>MONTH(Table6[[#This Row],[Date]])</f>
        <v>8</v>
      </c>
    </row>
    <row r="12482" spans="3:10" x14ac:dyDescent="0.3">
      <c r="C12482" s="16">
        <v>45509</v>
      </c>
      <c r="D12482" s="19" t="s">
        <v>14</v>
      </c>
      <c r="E12482" s="17">
        <v>100.4252471923828</v>
      </c>
      <c r="F12482" s="17">
        <v>103.3845245936991</v>
      </c>
      <c r="G12482" s="17">
        <v>90.667657439041861</v>
      </c>
      <c r="H12482" s="17">
        <v>92.037315004753907</v>
      </c>
      <c r="I12482" s="17">
        <f>YEAR(Table6[[#This Row],[Date]])</f>
        <v>2024</v>
      </c>
      <c r="J12482" s="18">
        <f>MONTH(Table6[[#This Row],[Date]])</f>
        <v>8</v>
      </c>
    </row>
    <row r="12483" spans="3:10" x14ac:dyDescent="0.3">
      <c r="C12483" s="16">
        <v>45510</v>
      </c>
      <c r="D12483" s="19" t="s">
        <v>14</v>
      </c>
      <c r="E12483" s="17">
        <v>104.22430419921881</v>
      </c>
      <c r="F12483" s="17">
        <v>107.68345045446191</v>
      </c>
      <c r="G12483" s="17">
        <v>100.5252192354799</v>
      </c>
      <c r="H12483" s="17">
        <v>103.81440159583759</v>
      </c>
      <c r="I12483" s="17">
        <f>YEAR(Table6[[#This Row],[Date]])</f>
        <v>2024</v>
      </c>
      <c r="J12483" s="18">
        <f>MONTH(Table6[[#This Row],[Date]])</f>
        <v>8</v>
      </c>
    </row>
    <row r="12484" spans="3:10" x14ac:dyDescent="0.3">
      <c r="C12484" s="16">
        <v>45511</v>
      </c>
      <c r="D12484" s="19" t="s">
        <v>14</v>
      </c>
      <c r="E12484" s="17">
        <v>98.885635375976563</v>
      </c>
      <c r="F12484" s="17">
        <v>108.77319818362059</v>
      </c>
      <c r="G12484" s="17">
        <v>98.665688356592796</v>
      </c>
      <c r="H12484" s="17">
        <v>107.7834365963936</v>
      </c>
      <c r="I12484" s="17">
        <f>YEAR(Table6[[#This Row],[Date]])</f>
        <v>2024</v>
      </c>
      <c r="J12484" s="18">
        <f>MONTH(Table6[[#This Row],[Date]])</f>
        <v>8</v>
      </c>
    </row>
    <row r="12485" spans="3:10" x14ac:dyDescent="0.3">
      <c r="C12485" s="16">
        <v>45512</v>
      </c>
      <c r="D12485" s="19" t="s">
        <v>14</v>
      </c>
      <c r="E12485" s="17">
        <v>104.9441375732422</v>
      </c>
      <c r="F12485" s="17">
        <v>105.4740057656912</v>
      </c>
      <c r="G12485" s="17">
        <v>97.495968608539997</v>
      </c>
      <c r="H12485" s="17">
        <v>101.974868133654</v>
      </c>
      <c r="I12485" s="17">
        <f>YEAR(Table6[[#This Row],[Date]])</f>
        <v>2024</v>
      </c>
      <c r="J12485" s="18">
        <f>MONTH(Table6[[#This Row],[Date]])</f>
        <v>8</v>
      </c>
    </row>
    <row r="12486" spans="3:10" x14ac:dyDescent="0.3">
      <c r="C12486" s="16">
        <v>45513</v>
      </c>
      <c r="D12486" s="19" t="s">
        <v>14</v>
      </c>
      <c r="E12486" s="17">
        <v>104.7241897583008</v>
      </c>
      <c r="F12486" s="17">
        <v>106.57373239559359</v>
      </c>
      <c r="G12486" s="17">
        <v>103.40451530940651</v>
      </c>
      <c r="H12486" s="17">
        <v>105.6139698534446</v>
      </c>
      <c r="I12486" s="17">
        <f>YEAR(Table6[[#This Row],[Date]])</f>
        <v>2024</v>
      </c>
      <c r="J12486" s="18">
        <f>MONTH(Table6[[#This Row],[Date]])</f>
        <v>8</v>
      </c>
    </row>
    <row r="12487" spans="3:10" x14ac:dyDescent="0.3">
      <c r="C12487" s="16">
        <v>45516</v>
      </c>
      <c r="D12487" s="19" t="s">
        <v>14</v>
      </c>
      <c r="E12487" s="17">
        <v>108.9931335449219</v>
      </c>
      <c r="F12487" s="17">
        <v>111.04263146519121</v>
      </c>
      <c r="G12487" s="17">
        <v>106.2338191151874</v>
      </c>
      <c r="H12487" s="17">
        <v>106.29380189006849</v>
      </c>
      <c r="I12487" s="17">
        <f>YEAR(Table6[[#This Row],[Date]])</f>
        <v>2024</v>
      </c>
      <c r="J12487" s="18">
        <f>MONTH(Table6[[#This Row],[Date]])</f>
        <v>8</v>
      </c>
    </row>
    <row r="12488" spans="3:10" x14ac:dyDescent="0.3">
      <c r="C12488" s="16">
        <v>45517</v>
      </c>
      <c r="D12488" s="19" t="s">
        <v>14</v>
      </c>
      <c r="E12488" s="17">
        <v>116.1113815307617</v>
      </c>
      <c r="F12488" s="17">
        <v>116.201363320323</v>
      </c>
      <c r="G12488" s="17">
        <v>111.5525075933781</v>
      </c>
      <c r="H12488" s="17">
        <v>112.4122962924481</v>
      </c>
      <c r="I12488" s="17">
        <f>YEAR(Table6[[#This Row],[Date]])</f>
        <v>2024</v>
      </c>
      <c r="J12488" s="18">
        <f>MONTH(Table6[[#This Row],[Date]])</f>
        <v>8</v>
      </c>
    </row>
    <row r="12489" spans="3:10" x14ac:dyDescent="0.3">
      <c r="C12489" s="16">
        <v>45518</v>
      </c>
      <c r="D12489" s="19" t="s">
        <v>14</v>
      </c>
      <c r="E12489" s="17">
        <v>118.050910949707</v>
      </c>
      <c r="F12489" s="17">
        <v>118.5707794833526</v>
      </c>
      <c r="G12489" s="17">
        <v>114.0418967411065</v>
      </c>
      <c r="H12489" s="17">
        <v>118.5007970340635</v>
      </c>
      <c r="I12489" s="17">
        <f>YEAR(Table6[[#This Row],[Date]])</f>
        <v>2024</v>
      </c>
      <c r="J12489" s="18">
        <f>MONTH(Table6[[#This Row],[Date]])</f>
        <v>8</v>
      </c>
    </row>
    <row r="12490" spans="3:10" x14ac:dyDescent="0.3">
      <c r="C12490" s="16">
        <v>45519</v>
      </c>
      <c r="D12490" s="19" t="s">
        <v>14</v>
      </c>
      <c r="E12490" s="17">
        <v>122.82972717285161</v>
      </c>
      <c r="F12490" s="17">
        <v>123.2096307926781</v>
      </c>
      <c r="G12490" s="17">
        <v>117.4410559112256</v>
      </c>
      <c r="H12490" s="17">
        <v>118.7307389628273</v>
      </c>
      <c r="I12490" s="17">
        <f>YEAR(Table6[[#This Row],[Date]])</f>
        <v>2024</v>
      </c>
      <c r="J12490" s="18">
        <f>MONTH(Table6[[#This Row],[Date]])</f>
        <v>8</v>
      </c>
    </row>
    <row r="12491" spans="3:10" x14ac:dyDescent="0.3">
      <c r="C12491" s="16">
        <v>45520</v>
      </c>
      <c r="D12491" s="19" t="s">
        <v>14</v>
      </c>
      <c r="E12491" s="17">
        <v>124.54930114746089</v>
      </c>
      <c r="F12491" s="17">
        <v>124.9691958147952</v>
      </c>
      <c r="G12491" s="17">
        <v>121.1501374957956</v>
      </c>
      <c r="H12491" s="17">
        <v>121.9099523420536</v>
      </c>
      <c r="I12491" s="17">
        <f>YEAR(Table6[[#This Row],[Date]])</f>
        <v>2024</v>
      </c>
      <c r="J12491" s="18">
        <f>MONTH(Table6[[#This Row],[Date]])</f>
        <v>8</v>
      </c>
    </row>
    <row r="12492" spans="3:10" x14ac:dyDescent="0.3">
      <c r="C12492" s="16">
        <v>45523</v>
      </c>
      <c r="D12492" s="19" t="s">
        <v>14</v>
      </c>
      <c r="E12492" s="17">
        <v>129.96797180175781</v>
      </c>
      <c r="F12492" s="17">
        <v>129.96797180175781</v>
      </c>
      <c r="G12492" s="17">
        <v>123.3895910907268</v>
      </c>
      <c r="H12492" s="17">
        <v>124.2493798220781</v>
      </c>
      <c r="I12492" s="17">
        <f>YEAR(Table6[[#This Row],[Date]])</f>
        <v>2024</v>
      </c>
      <c r="J12492" s="18">
        <f>MONTH(Table6[[#This Row],[Date]])</f>
        <v>8</v>
      </c>
    </row>
    <row r="12493" spans="3:10" x14ac:dyDescent="0.3">
      <c r="C12493" s="16">
        <v>45524</v>
      </c>
      <c r="D12493" s="19" t="s">
        <v>14</v>
      </c>
      <c r="E12493" s="17">
        <v>127.21865081787109</v>
      </c>
      <c r="F12493" s="17">
        <v>129.84800777532351</v>
      </c>
      <c r="G12493" s="17">
        <v>125.85898525590321</v>
      </c>
      <c r="H12493" s="17">
        <v>128.36836140301469</v>
      </c>
      <c r="I12493" s="17">
        <f>YEAR(Table6[[#This Row],[Date]])</f>
        <v>2024</v>
      </c>
      <c r="J12493" s="18">
        <f>MONTH(Table6[[#This Row],[Date]])</f>
        <v>8</v>
      </c>
    </row>
    <row r="12494" spans="3:10" x14ac:dyDescent="0.3">
      <c r="C12494" s="16">
        <v>45525</v>
      </c>
      <c r="D12494" s="19" t="s">
        <v>14</v>
      </c>
      <c r="E12494" s="17">
        <v>128.4683532714844</v>
      </c>
      <c r="F12494" s="17">
        <v>129.31815003716039</v>
      </c>
      <c r="G12494" s="17">
        <v>126.62881008429081</v>
      </c>
      <c r="H12494" s="17">
        <v>127.28864357447441</v>
      </c>
      <c r="I12494" s="17">
        <f>YEAR(Table6[[#This Row],[Date]])</f>
        <v>2024</v>
      </c>
      <c r="J12494" s="18">
        <f>MONTH(Table6[[#This Row],[Date]])</f>
        <v>8</v>
      </c>
    </row>
    <row r="12495" spans="3:10" x14ac:dyDescent="0.3">
      <c r="C12495" s="16">
        <v>45526</v>
      </c>
      <c r="D12495" s="19" t="s">
        <v>14</v>
      </c>
      <c r="E12495" s="17">
        <v>123.7095108032227</v>
      </c>
      <c r="F12495" s="17">
        <v>130.71778581513399</v>
      </c>
      <c r="G12495" s="17">
        <v>123.0696690966232</v>
      </c>
      <c r="H12495" s="17">
        <v>129.98796994394149</v>
      </c>
      <c r="I12495" s="17">
        <f>YEAR(Table6[[#This Row],[Date]])</f>
        <v>2024</v>
      </c>
      <c r="J12495" s="18">
        <f>MONTH(Table6[[#This Row],[Date]])</f>
        <v>8</v>
      </c>
    </row>
    <row r="12496" spans="3:10" x14ac:dyDescent="0.3">
      <c r="C12496" s="16">
        <v>45527</v>
      </c>
      <c r="D12496" s="19" t="s">
        <v>14</v>
      </c>
      <c r="E12496" s="17">
        <v>129.33811950683591</v>
      </c>
      <c r="F12496" s="17">
        <v>129.56807382051309</v>
      </c>
      <c r="G12496" s="17">
        <v>125.1891481317506</v>
      </c>
      <c r="H12496" s="17">
        <v>125.82898983127041</v>
      </c>
      <c r="I12496" s="17">
        <f>YEAR(Table6[[#This Row],[Date]])</f>
        <v>2024</v>
      </c>
      <c r="J12496" s="18">
        <f>MONTH(Table6[[#This Row],[Date]])</f>
        <v>8</v>
      </c>
    </row>
    <row r="12497" spans="3:10" x14ac:dyDescent="0.3">
      <c r="C12497" s="16">
        <v>45530</v>
      </c>
      <c r="D12497" s="19" t="s">
        <v>14</v>
      </c>
      <c r="E12497" s="17">
        <v>126.428840637207</v>
      </c>
      <c r="F12497" s="17">
        <v>131.22765338990931</v>
      </c>
      <c r="G12497" s="17">
        <v>124.3393592529867</v>
      </c>
      <c r="H12497" s="17">
        <v>129.53808260280769</v>
      </c>
      <c r="I12497" s="17">
        <f>YEAR(Table6[[#This Row],[Date]])</f>
        <v>2024</v>
      </c>
      <c r="J12497" s="18">
        <f>MONTH(Table6[[#This Row],[Date]])</f>
        <v>8</v>
      </c>
    </row>
    <row r="12498" spans="3:10" x14ac:dyDescent="0.3">
      <c r="C12498" s="16">
        <v>45531</v>
      </c>
      <c r="D12498" s="19" t="s">
        <v>14</v>
      </c>
      <c r="E12498" s="17">
        <v>128.2684020996094</v>
      </c>
      <c r="F12498" s="17">
        <v>129.1681743229575</v>
      </c>
      <c r="G12498" s="17">
        <v>123.84948497148319</v>
      </c>
      <c r="H12498" s="17">
        <v>125.0192025913634</v>
      </c>
      <c r="I12498" s="17">
        <f>YEAR(Table6[[#This Row],[Date]])</f>
        <v>2024</v>
      </c>
      <c r="J12498" s="18">
        <f>MONTH(Table6[[#This Row],[Date]])</f>
        <v>8</v>
      </c>
    </row>
    <row r="12499" spans="3:10" x14ac:dyDescent="0.3">
      <c r="C12499" s="16">
        <v>45532</v>
      </c>
      <c r="D12499" s="19" t="s">
        <v>14</v>
      </c>
      <c r="E12499" s="17">
        <v>125.5790557861328</v>
      </c>
      <c r="F12499" s="17">
        <v>128.29838691719939</v>
      </c>
      <c r="G12499" s="17">
        <v>122.60978624415949</v>
      </c>
      <c r="H12499" s="17">
        <v>128.08843193982469</v>
      </c>
      <c r="I12499" s="17">
        <f>YEAR(Table6[[#This Row],[Date]])</f>
        <v>2024</v>
      </c>
      <c r="J12499" s="18">
        <f>MONTH(Table6[[#This Row],[Date]])</f>
        <v>8</v>
      </c>
    </row>
    <row r="12500" spans="3:10" x14ac:dyDescent="0.3">
      <c r="C12500" s="16">
        <v>45533</v>
      </c>
      <c r="D12500" s="19" t="s">
        <v>14</v>
      </c>
      <c r="E12500" s="17">
        <v>117.5610275268555</v>
      </c>
      <c r="F12500" s="17">
        <v>124.39934642918119</v>
      </c>
      <c r="G12500" s="17">
        <v>116.6812470646182</v>
      </c>
      <c r="H12500" s="17">
        <v>121.3301030422387</v>
      </c>
      <c r="I12500" s="17">
        <f>YEAR(Table6[[#This Row],[Date]])</f>
        <v>2024</v>
      </c>
      <c r="J12500" s="18">
        <f>MONTH(Table6[[#This Row],[Date]])</f>
        <v>8</v>
      </c>
    </row>
    <row r="12501" spans="3:10" x14ac:dyDescent="0.3">
      <c r="C12501" s="16">
        <v>45534</v>
      </c>
      <c r="D12501" s="19" t="s">
        <v>14</v>
      </c>
      <c r="E12501" s="17">
        <v>119.34059143066411</v>
      </c>
      <c r="F12501" s="17">
        <v>121.72000228172389</v>
      </c>
      <c r="G12501" s="17">
        <v>117.1911196389951</v>
      </c>
      <c r="H12501" s="17">
        <v>119.50054804230361</v>
      </c>
      <c r="I12501" s="17">
        <f>YEAR(Table6[[#This Row],[Date]])</f>
        <v>2024</v>
      </c>
      <c r="J12501" s="18">
        <f>MONTH(Table6[[#This Row],[Date]])</f>
        <v>8</v>
      </c>
    </row>
    <row r="12502" spans="3:10" x14ac:dyDescent="0.3">
      <c r="C12502" s="16">
        <v>45538</v>
      </c>
      <c r="D12502" s="19" t="s">
        <v>14</v>
      </c>
      <c r="E12502" s="17">
        <v>107.973388671875</v>
      </c>
      <c r="F12502" s="17">
        <v>116.1813648028334</v>
      </c>
      <c r="G12502" s="17">
        <v>107.2635645320191</v>
      </c>
      <c r="H12502" s="17">
        <v>115.98141713407649</v>
      </c>
      <c r="I12502" s="17">
        <f>YEAR(Table6[[#This Row],[Date]])</f>
        <v>2024</v>
      </c>
      <c r="J12502" s="18">
        <f>MONTH(Table6[[#This Row],[Date]])</f>
        <v>9</v>
      </c>
    </row>
    <row r="12503" spans="3:10" x14ac:dyDescent="0.3">
      <c r="C12503" s="16">
        <v>45539</v>
      </c>
      <c r="D12503" s="19" t="s">
        <v>14</v>
      </c>
      <c r="E12503" s="17">
        <v>106.1838302612305</v>
      </c>
      <c r="F12503" s="17">
        <v>113.2420883242043</v>
      </c>
      <c r="G12503" s="17">
        <v>104.0943488724521</v>
      </c>
      <c r="H12503" s="17">
        <v>105.38403194779271</v>
      </c>
      <c r="I12503" s="17">
        <f>YEAR(Table6[[#This Row],[Date]])</f>
        <v>2024</v>
      </c>
      <c r="J12503" s="18">
        <f>MONTH(Table6[[#This Row],[Date]])</f>
        <v>9</v>
      </c>
    </row>
    <row r="12504" spans="3:10" x14ac:dyDescent="0.3">
      <c r="C12504" s="16">
        <v>45540</v>
      </c>
      <c r="D12504" s="19" t="s">
        <v>14</v>
      </c>
      <c r="E12504" s="17">
        <v>107.1835861206055</v>
      </c>
      <c r="F12504" s="17">
        <v>109.6229874268856</v>
      </c>
      <c r="G12504" s="17">
        <v>104.73419276980211</v>
      </c>
      <c r="H12504" s="17">
        <v>104.9641318340739</v>
      </c>
      <c r="I12504" s="17">
        <f>YEAR(Table6[[#This Row],[Date]])</f>
        <v>2024</v>
      </c>
      <c r="J12504" s="18">
        <f>MONTH(Table6[[#This Row],[Date]])</f>
        <v>9</v>
      </c>
    </row>
    <row r="12505" spans="3:10" x14ac:dyDescent="0.3">
      <c r="C12505" s="16">
        <v>45541</v>
      </c>
      <c r="D12505" s="19" t="s">
        <v>14</v>
      </c>
      <c r="E12505" s="17">
        <v>102.80466461181641</v>
      </c>
      <c r="F12505" s="17">
        <v>108.12335346353829</v>
      </c>
      <c r="G12505" s="17">
        <v>100.9251229605028</v>
      </c>
      <c r="H12505" s="17">
        <v>108.0133799572374</v>
      </c>
      <c r="I12505" s="17">
        <f>YEAR(Table6[[#This Row],[Date]])</f>
        <v>2024</v>
      </c>
      <c r="J12505" s="18">
        <f>MONTH(Table6[[#This Row],[Date]])</f>
        <v>9</v>
      </c>
    </row>
    <row r="12506" spans="3:10" x14ac:dyDescent="0.3">
      <c r="C12506" s="16">
        <v>45544</v>
      </c>
      <c r="D12506" s="19" t="s">
        <v>14</v>
      </c>
      <c r="E12506" s="17">
        <v>106.4437637329102</v>
      </c>
      <c r="F12506" s="17">
        <v>106.5237458490495</v>
      </c>
      <c r="G12506" s="17">
        <v>103.66445003094211</v>
      </c>
      <c r="H12506" s="17">
        <v>104.8541515915779</v>
      </c>
      <c r="I12506" s="17">
        <f>YEAR(Table6[[#This Row],[Date]])</f>
        <v>2024</v>
      </c>
      <c r="J12506" s="18">
        <f>MONTH(Table6[[#This Row],[Date]])</f>
        <v>9</v>
      </c>
    </row>
    <row r="12507" spans="3:10" x14ac:dyDescent="0.3">
      <c r="C12507" s="16">
        <v>45545</v>
      </c>
      <c r="D12507" s="19" t="s">
        <v>14</v>
      </c>
      <c r="E12507" s="17">
        <v>108.0733642578125</v>
      </c>
      <c r="F12507" s="17">
        <v>109.37304700834019</v>
      </c>
      <c r="G12507" s="17">
        <v>104.9241388450066</v>
      </c>
      <c r="H12507" s="17">
        <v>107.78343479415589</v>
      </c>
      <c r="I12507" s="17">
        <f>YEAR(Table6[[#This Row],[Date]])</f>
        <v>2024</v>
      </c>
      <c r="J12507" s="18">
        <f>MONTH(Table6[[#This Row],[Date]])</f>
        <v>9</v>
      </c>
    </row>
    <row r="12508" spans="3:10" x14ac:dyDescent="0.3">
      <c r="C12508" s="16">
        <v>45546</v>
      </c>
      <c r="D12508" s="19" t="s">
        <v>14</v>
      </c>
      <c r="E12508" s="17">
        <v>116.8811950683594</v>
      </c>
      <c r="F12508" s="17">
        <v>117.16112485124169</v>
      </c>
      <c r="G12508" s="17">
        <v>107.3935280723673</v>
      </c>
      <c r="H12508" s="17">
        <v>109.3630438515934</v>
      </c>
      <c r="I12508" s="17">
        <f>YEAR(Table6[[#This Row],[Date]])</f>
        <v>2024</v>
      </c>
      <c r="J12508" s="18">
        <f>MONTH(Table6[[#This Row],[Date]])</f>
        <v>9</v>
      </c>
    </row>
    <row r="12509" spans="3:10" x14ac:dyDescent="0.3">
      <c r="C12509" s="16">
        <v>45547</v>
      </c>
      <c r="D12509" s="19" t="s">
        <v>14</v>
      </c>
      <c r="E12509" s="17">
        <v>119.12083435058589</v>
      </c>
      <c r="F12509" s="17">
        <v>120.77057045474371</v>
      </c>
      <c r="G12509" s="17">
        <v>115.3614370539407</v>
      </c>
      <c r="H12509" s="17">
        <v>116.82120128077</v>
      </c>
      <c r="I12509" s="17">
        <f>YEAR(Table6[[#This Row],[Date]])</f>
        <v>2024</v>
      </c>
      <c r="J12509" s="18">
        <f>MONTH(Table6[[#This Row],[Date]])</f>
        <v>9</v>
      </c>
    </row>
    <row r="12510" spans="3:10" x14ac:dyDescent="0.3">
      <c r="C12510" s="16">
        <v>45548</v>
      </c>
      <c r="D12510" s="19" t="s">
        <v>14</v>
      </c>
      <c r="E12510" s="17">
        <v>119.08083343505859</v>
      </c>
      <c r="F12510" s="17">
        <v>119.9406956579584</v>
      </c>
      <c r="G12510" s="17">
        <v>117.5810748083496</v>
      </c>
      <c r="H12510" s="17">
        <v>119.0608400097625</v>
      </c>
      <c r="I12510" s="17">
        <f>YEAR(Table6[[#This Row],[Date]])</f>
        <v>2024</v>
      </c>
      <c r="J12510" s="18">
        <f>MONTH(Table6[[#This Row],[Date]])</f>
        <v>9</v>
      </c>
    </row>
    <row r="12511" spans="3:10" x14ac:dyDescent="0.3">
      <c r="C12511" s="16">
        <v>45551</v>
      </c>
      <c r="D12511" s="19" t="s">
        <v>14</v>
      </c>
      <c r="E12511" s="17">
        <v>116.76120758056641</v>
      </c>
      <c r="F12511" s="17">
        <v>118.1609838306518</v>
      </c>
      <c r="G12511" s="17">
        <v>114.34159881620231</v>
      </c>
      <c r="H12511" s="17">
        <v>116.7712081073421</v>
      </c>
      <c r="I12511" s="17">
        <f>YEAR(Table6[[#This Row],[Date]])</f>
        <v>2024</v>
      </c>
      <c r="J12511" s="18">
        <f>MONTH(Table6[[#This Row],[Date]])</f>
        <v>9</v>
      </c>
    </row>
    <row r="12512" spans="3:10" x14ac:dyDescent="0.3">
      <c r="C12512" s="16">
        <v>45552</v>
      </c>
      <c r="D12512" s="19" t="s">
        <v>14</v>
      </c>
      <c r="E12512" s="17">
        <v>115.571403503418</v>
      </c>
      <c r="F12512" s="17">
        <v>118.7808938826076</v>
      </c>
      <c r="G12512" s="17">
        <v>114.8115312429054</v>
      </c>
      <c r="H12512" s="17">
        <v>118.150990337081</v>
      </c>
      <c r="I12512" s="17">
        <f>YEAR(Table6[[#This Row],[Date]])</f>
        <v>2024</v>
      </c>
      <c r="J12512" s="18">
        <f>MONTH(Table6[[#This Row],[Date]])</f>
        <v>9</v>
      </c>
    </row>
    <row r="12513" spans="3:10" x14ac:dyDescent="0.3">
      <c r="C12513" s="16">
        <v>45553</v>
      </c>
      <c r="D12513" s="19" t="s">
        <v>14</v>
      </c>
      <c r="E12513" s="17">
        <v>113.3517608642578</v>
      </c>
      <c r="F12513" s="17">
        <v>117.6810583450679</v>
      </c>
      <c r="G12513" s="17">
        <v>113.20178347448299</v>
      </c>
      <c r="H12513" s="17">
        <v>115.871352025441</v>
      </c>
      <c r="I12513" s="17">
        <f>YEAR(Table6[[#This Row],[Date]])</f>
        <v>2024</v>
      </c>
      <c r="J12513" s="18">
        <f>MONTH(Table6[[#This Row],[Date]])</f>
        <v>9</v>
      </c>
    </row>
    <row r="12514" spans="3:10" x14ac:dyDescent="0.3">
      <c r="C12514" s="16">
        <v>45554</v>
      </c>
      <c r="D12514" s="19" t="s">
        <v>14</v>
      </c>
      <c r="E12514" s="17">
        <v>117.8510360717773</v>
      </c>
      <c r="F12514" s="17">
        <v>119.6407489550278</v>
      </c>
      <c r="G12514" s="17">
        <v>117.23113309095589</v>
      </c>
      <c r="H12514" s="17">
        <v>117.33111547414209</v>
      </c>
      <c r="I12514" s="17">
        <f>YEAR(Table6[[#This Row],[Date]])</f>
        <v>2024</v>
      </c>
      <c r="J12514" s="18">
        <f>MONTH(Table6[[#This Row],[Date]])</f>
        <v>9</v>
      </c>
    </row>
    <row r="12515" spans="3:10" x14ac:dyDescent="0.3">
      <c r="C12515" s="16">
        <v>45555</v>
      </c>
      <c r="D12515" s="19" t="s">
        <v>14</v>
      </c>
      <c r="E12515" s="17">
        <v>115.98133850097661</v>
      </c>
      <c r="F12515" s="17">
        <v>118.6009197546388</v>
      </c>
      <c r="G12515" s="17">
        <v>115.3714360244681</v>
      </c>
      <c r="H12515" s="17">
        <v>117.04116553247199</v>
      </c>
      <c r="I12515" s="17">
        <f>YEAR(Table6[[#This Row],[Date]])</f>
        <v>2024</v>
      </c>
      <c r="J12515" s="18">
        <f>MONTH(Table6[[#This Row],[Date]])</f>
        <v>9</v>
      </c>
    </row>
    <row r="12516" spans="3:10" x14ac:dyDescent="0.3">
      <c r="C12516" s="16">
        <v>45558</v>
      </c>
      <c r="D12516" s="19" t="s">
        <v>14</v>
      </c>
      <c r="E12516" s="17">
        <v>116.2413024902344</v>
      </c>
      <c r="F12516" s="17">
        <v>116.9711808028291</v>
      </c>
      <c r="G12516" s="17">
        <v>114.8415261452642</v>
      </c>
      <c r="H12516" s="17">
        <v>116.5312567610485</v>
      </c>
      <c r="I12516" s="17">
        <f>YEAR(Table6[[#This Row],[Date]])</f>
        <v>2024</v>
      </c>
      <c r="J12516" s="18">
        <f>MONTH(Table6[[#This Row],[Date]])</f>
        <v>9</v>
      </c>
    </row>
    <row r="12517" spans="3:10" x14ac:dyDescent="0.3">
      <c r="C12517" s="16">
        <v>45559</v>
      </c>
      <c r="D12517" s="19" t="s">
        <v>14</v>
      </c>
      <c r="E12517" s="17">
        <v>120.8505554199219</v>
      </c>
      <c r="F12517" s="17">
        <v>121.780406093102</v>
      </c>
      <c r="G12517" s="17">
        <v>115.36143323881009</v>
      </c>
      <c r="H12517" s="17">
        <v>116.5012492087513</v>
      </c>
      <c r="I12517" s="17">
        <f>YEAR(Table6[[#This Row],[Date]])</f>
        <v>2024</v>
      </c>
      <c r="J12517" s="18">
        <f>MONTH(Table6[[#This Row],[Date]])</f>
        <v>9</v>
      </c>
    </row>
    <row r="12518" spans="3:10" x14ac:dyDescent="0.3">
      <c r="C12518" s="16">
        <v>45560</v>
      </c>
      <c r="D12518" s="19" t="s">
        <v>14</v>
      </c>
      <c r="E12518" s="17">
        <v>123.49013519287109</v>
      </c>
      <c r="F12518" s="17">
        <v>124.91990547833529</v>
      </c>
      <c r="G12518" s="17">
        <v>121.59043928776821</v>
      </c>
      <c r="H12518" s="17">
        <v>122.00036937142779</v>
      </c>
      <c r="I12518" s="17">
        <f>YEAR(Table6[[#This Row],[Date]])</f>
        <v>2024</v>
      </c>
      <c r="J12518" s="18">
        <f>MONTH(Table6[[#This Row],[Date]])</f>
        <v>9</v>
      </c>
    </row>
    <row r="12519" spans="3:10" x14ac:dyDescent="0.3">
      <c r="C12519" s="16">
        <v>45561</v>
      </c>
      <c r="D12519" s="19" t="s">
        <v>14</v>
      </c>
      <c r="E12519" s="17">
        <v>124.0200500488281</v>
      </c>
      <c r="F12519" s="17">
        <v>127.6494634455</v>
      </c>
      <c r="G12519" s="17">
        <v>121.78041247124411</v>
      </c>
      <c r="H12519" s="17">
        <v>126.7796082602416</v>
      </c>
      <c r="I12519" s="17">
        <f>YEAR(Table6[[#This Row],[Date]])</f>
        <v>2024</v>
      </c>
      <c r="J12519" s="18">
        <f>MONTH(Table6[[#This Row],[Date]])</f>
        <v>9</v>
      </c>
    </row>
    <row r="12520" spans="3:10" x14ac:dyDescent="0.3">
      <c r="C12520" s="16">
        <v>45562</v>
      </c>
      <c r="D12520" s="19" t="s">
        <v>14</v>
      </c>
      <c r="E12520" s="17">
        <v>121.38047790527339</v>
      </c>
      <c r="F12520" s="17">
        <v>124.0100522009655</v>
      </c>
      <c r="G12520" s="17">
        <v>119.2408226716024</v>
      </c>
      <c r="H12520" s="17">
        <v>123.9500642912149</v>
      </c>
      <c r="I12520" s="17">
        <f>YEAR(Table6[[#This Row],[Date]])</f>
        <v>2024</v>
      </c>
      <c r="J12520" s="18">
        <f>MONTH(Table6[[#This Row],[Date]])</f>
        <v>9</v>
      </c>
    </row>
    <row r="12521" spans="3:10" x14ac:dyDescent="0.3">
      <c r="C12521" s="16">
        <v>45565</v>
      </c>
      <c r="D12521" s="19" t="s">
        <v>14</v>
      </c>
      <c r="E12521" s="17">
        <v>121.4204635620117</v>
      </c>
      <c r="F12521" s="17">
        <v>121.48045146740191</v>
      </c>
      <c r="G12521" s="17">
        <v>118.1309919854979</v>
      </c>
      <c r="H12521" s="17">
        <v>118.2909622759275</v>
      </c>
      <c r="I12521" s="17">
        <f>YEAR(Table6[[#This Row],[Date]])</f>
        <v>2024</v>
      </c>
      <c r="J12521" s="18">
        <f>MONTH(Table6[[#This Row],[Date]])</f>
        <v>9</v>
      </c>
    </row>
    <row r="12522" spans="3:10" x14ac:dyDescent="0.3">
      <c r="C12522" s="16">
        <v>45566</v>
      </c>
      <c r="D12522" s="19" t="s">
        <v>14</v>
      </c>
      <c r="E12522" s="17">
        <v>116.98117828369141</v>
      </c>
      <c r="F12522" s="17">
        <v>122.4203055953312</v>
      </c>
      <c r="G12522" s="17">
        <v>115.7713738510094</v>
      </c>
      <c r="H12522" s="17">
        <v>121.7504075804022</v>
      </c>
      <c r="I12522" s="17">
        <f>YEAR(Table6[[#This Row],[Date]])</f>
        <v>2024</v>
      </c>
      <c r="J12522" s="18">
        <f>MONTH(Table6[[#This Row],[Date]])</f>
        <v>10</v>
      </c>
    </row>
    <row r="12523" spans="3:10" x14ac:dyDescent="0.3">
      <c r="C12523" s="16">
        <v>45567</v>
      </c>
      <c r="D12523" s="19" t="s">
        <v>14</v>
      </c>
      <c r="E12523" s="17">
        <v>118.8308792114258</v>
      </c>
      <c r="F12523" s="17">
        <v>119.360792730428</v>
      </c>
      <c r="G12523" s="17">
        <v>115.12147695024299</v>
      </c>
      <c r="H12523" s="17">
        <v>116.4212708720036</v>
      </c>
      <c r="I12523" s="17">
        <f>YEAR(Table6[[#This Row],[Date]])</f>
        <v>2024</v>
      </c>
      <c r="J12523" s="18">
        <f>MONTH(Table6[[#This Row],[Date]])</f>
        <v>10</v>
      </c>
    </row>
    <row r="12524" spans="3:10" x14ac:dyDescent="0.3">
      <c r="C12524" s="16">
        <v>45568</v>
      </c>
      <c r="D12524" s="19" t="s">
        <v>14</v>
      </c>
      <c r="E12524" s="17">
        <v>122.8302383422852</v>
      </c>
      <c r="F12524" s="17">
        <v>124.33999759824169</v>
      </c>
      <c r="G12524" s="17">
        <v>120.3206399339646</v>
      </c>
      <c r="H12524" s="17">
        <v>120.9005484730959</v>
      </c>
      <c r="I12524" s="17">
        <f>YEAR(Table6[[#This Row],[Date]])</f>
        <v>2024</v>
      </c>
      <c r="J12524" s="18">
        <f>MONTH(Table6[[#This Row],[Date]])</f>
        <v>10</v>
      </c>
    </row>
    <row r="12525" spans="3:10" x14ac:dyDescent="0.3">
      <c r="C12525" s="16">
        <v>45569</v>
      </c>
      <c r="D12525" s="19" t="s">
        <v>14</v>
      </c>
      <c r="E12525" s="17">
        <v>124.89990234375</v>
      </c>
      <c r="F12525" s="17">
        <v>125.0198857855429</v>
      </c>
      <c r="G12525" s="17">
        <v>121.810403092212</v>
      </c>
      <c r="H12525" s="17">
        <v>124.9199033981324</v>
      </c>
      <c r="I12525" s="17">
        <f>YEAR(Table6[[#This Row],[Date]])</f>
        <v>2024</v>
      </c>
      <c r="J12525" s="18">
        <f>MONTH(Table6[[#This Row],[Date]])</f>
        <v>10</v>
      </c>
    </row>
    <row r="12526" spans="3:10" x14ac:dyDescent="0.3">
      <c r="C12526" s="16">
        <v>45572</v>
      </c>
      <c r="D12526" s="19" t="s">
        <v>14</v>
      </c>
      <c r="E12526" s="17">
        <v>127.6994552612305</v>
      </c>
      <c r="F12526" s="17">
        <v>130.6189836982351</v>
      </c>
      <c r="G12526" s="17">
        <v>124.9298965916115</v>
      </c>
      <c r="H12526" s="17">
        <v>124.9698910723034</v>
      </c>
      <c r="I12526" s="17">
        <f>YEAR(Table6[[#This Row],[Date]])</f>
        <v>2024</v>
      </c>
      <c r="J12526" s="18">
        <f>MONTH(Table6[[#This Row],[Date]])</f>
        <v>10</v>
      </c>
    </row>
    <row r="12527" spans="3:10" x14ac:dyDescent="0.3">
      <c r="C12527" s="16">
        <v>45573</v>
      </c>
      <c r="D12527" s="19" t="s">
        <v>14</v>
      </c>
      <c r="E12527" s="17">
        <v>132.8686218261719</v>
      </c>
      <c r="F12527" s="17">
        <v>133.45852325335269</v>
      </c>
      <c r="G12527" s="17">
        <v>129.3991788127959</v>
      </c>
      <c r="H12527" s="17">
        <v>130.23904002332461</v>
      </c>
      <c r="I12527" s="17">
        <f>YEAR(Table6[[#This Row],[Date]])</f>
        <v>2024</v>
      </c>
      <c r="J12527" s="18">
        <f>MONTH(Table6[[#This Row],[Date]])</f>
        <v>10</v>
      </c>
    </row>
    <row r="12528" spans="3:10" x14ac:dyDescent="0.3">
      <c r="C12528" s="16">
        <v>45574</v>
      </c>
      <c r="D12528" s="19" t="s">
        <v>14</v>
      </c>
      <c r="E12528" s="17">
        <v>132.628662109375</v>
      </c>
      <c r="F12528" s="17">
        <v>134.4983717641675</v>
      </c>
      <c r="G12528" s="17">
        <v>131.3588773259068</v>
      </c>
      <c r="H12528" s="17">
        <v>134.08843403580281</v>
      </c>
      <c r="I12528" s="17">
        <f>YEAR(Table6[[#This Row],[Date]])</f>
        <v>2024</v>
      </c>
      <c r="J12528" s="18">
        <f>MONTH(Table6[[#This Row],[Date]])</f>
        <v>10</v>
      </c>
    </row>
    <row r="12529" spans="3:10" x14ac:dyDescent="0.3">
      <c r="C12529" s="16">
        <v>45575</v>
      </c>
      <c r="D12529" s="19" t="s">
        <v>14</v>
      </c>
      <c r="E12529" s="17">
        <v>134.78831481933591</v>
      </c>
      <c r="F12529" s="17">
        <v>134.97828670089149</v>
      </c>
      <c r="G12529" s="17">
        <v>130.97893005790209</v>
      </c>
      <c r="H12529" s="17">
        <v>131.88878735570259</v>
      </c>
      <c r="I12529" s="17">
        <f>YEAR(Table6[[#This Row],[Date]])</f>
        <v>2024</v>
      </c>
      <c r="J12529" s="18">
        <f>MONTH(Table6[[#This Row],[Date]])</f>
        <v>10</v>
      </c>
    </row>
    <row r="12530" spans="3:10" x14ac:dyDescent="0.3">
      <c r="C12530" s="16">
        <v>45576</v>
      </c>
      <c r="D12530" s="19" t="s">
        <v>14</v>
      </c>
      <c r="E12530" s="17">
        <v>134.7783203125</v>
      </c>
      <c r="F12530" s="17">
        <v>135.75815840657211</v>
      </c>
      <c r="G12530" s="17">
        <v>133.6385042930961</v>
      </c>
      <c r="H12530" s="17">
        <v>133.98843884138299</v>
      </c>
      <c r="I12530" s="17">
        <f>YEAR(Table6[[#This Row],[Date]])</f>
        <v>2024</v>
      </c>
      <c r="J12530" s="18">
        <f>MONTH(Table6[[#This Row],[Date]])</f>
        <v>10</v>
      </c>
    </row>
    <row r="12531" spans="3:10" x14ac:dyDescent="0.3">
      <c r="C12531" s="16">
        <v>45579</v>
      </c>
      <c r="D12531" s="19" t="s">
        <v>14</v>
      </c>
      <c r="E12531" s="17">
        <v>138.04780578613281</v>
      </c>
      <c r="F12531" s="17">
        <v>139.5775585429457</v>
      </c>
      <c r="G12531" s="17">
        <v>136.2780861288322</v>
      </c>
      <c r="H12531" s="17">
        <v>136.4480569622186</v>
      </c>
      <c r="I12531" s="17">
        <f>YEAR(Table6[[#This Row],[Date]])</f>
        <v>2024</v>
      </c>
      <c r="J12531" s="18">
        <f>MONTH(Table6[[#This Row],[Date]])</f>
        <v>10</v>
      </c>
    </row>
    <row r="12532" spans="3:10" x14ac:dyDescent="0.3">
      <c r="C12532" s="16">
        <v>45580</v>
      </c>
      <c r="D12532" s="19" t="s">
        <v>14</v>
      </c>
      <c r="E12532" s="17">
        <v>131.57884216308591</v>
      </c>
      <c r="F12532" s="17">
        <v>138.547722466739</v>
      </c>
      <c r="G12532" s="17">
        <v>128.71930149862911</v>
      </c>
      <c r="H12532" s="17">
        <v>137.84782283581691</v>
      </c>
      <c r="I12532" s="17">
        <f>YEAR(Table6[[#This Row],[Date]])</f>
        <v>2024</v>
      </c>
      <c r="J12532" s="18">
        <f>MONTH(Table6[[#This Row],[Date]])</f>
        <v>10</v>
      </c>
    </row>
    <row r="12533" spans="3:10" x14ac:dyDescent="0.3">
      <c r="C12533" s="16">
        <v>45581</v>
      </c>
      <c r="D12533" s="19" t="s">
        <v>14</v>
      </c>
      <c r="E12533" s="17">
        <v>135.69816589355469</v>
      </c>
      <c r="F12533" s="17">
        <v>136.59801499442321</v>
      </c>
      <c r="G12533" s="17">
        <v>131.55883256815801</v>
      </c>
      <c r="H12533" s="17">
        <v>133.95844034136351</v>
      </c>
      <c r="I12533" s="17">
        <f>YEAR(Table6[[#This Row],[Date]])</f>
        <v>2024</v>
      </c>
      <c r="J12533" s="18">
        <f>MONTH(Table6[[#This Row],[Date]])</f>
        <v>10</v>
      </c>
    </row>
    <row r="12534" spans="3:10" x14ac:dyDescent="0.3">
      <c r="C12534" s="16">
        <v>45582</v>
      </c>
      <c r="D12534" s="19" t="s">
        <v>14</v>
      </c>
      <c r="E12534" s="17">
        <v>136.90797424316409</v>
      </c>
      <c r="F12534" s="17">
        <v>140.8673441853548</v>
      </c>
      <c r="G12534" s="17">
        <v>136.84798633221709</v>
      </c>
      <c r="H12534" s="17">
        <v>139.31759037510409</v>
      </c>
      <c r="I12534" s="17">
        <f>YEAR(Table6[[#This Row],[Date]])</f>
        <v>2024</v>
      </c>
      <c r="J12534" s="18">
        <f>MONTH(Table6[[#This Row],[Date]])</f>
        <v>10</v>
      </c>
    </row>
    <row r="12535" spans="3:10" x14ac:dyDescent="0.3">
      <c r="C12535" s="16">
        <v>45583</v>
      </c>
      <c r="D12535" s="19" t="s">
        <v>14</v>
      </c>
      <c r="E12535" s="17">
        <v>137.97779846191409</v>
      </c>
      <c r="F12535" s="17">
        <v>138.87764756674071</v>
      </c>
      <c r="G12535" s="17">
        <v>137.2579130755191</v>
      </c>
      <c r="H12535" s="17">
        <v>138.6476888410777</v>
      </c>
      <c r="I12535" s="17">
        <f>YEAR(Table6[[#This Row],[Date]])</f>
        <v>2024</v>
      </c>
      <c r="J12535" s="18">
        <f>MONTH(Table6[[#This Row],[Date]])</f>
        <v>10</v>
      </c>
    </row>
    <row r="12536" spans="3:10" x14ac:dyDescent="0.3">
      <c r="C12536" s="16">
        <v>45586</v>
      </c>
      <c r="D12536" s="19" t="s">
        <v>14</v>
      </c>
      <c r="E12536" s="17">
        <v>143.6868896484375</v>
      </c>
      <c r="F12536" s="17">
        <v>143.6868896484375</v>
      </c>
      <c r="G12536" s="17">
        <v>137.97780144123399</v>
      </c>
      <c r="H12536" s="17">
        <v>138.10778541157529</v>
      </c>
      <c r="I12536" s="17">
        <f>YEAR(Table6[[#This Row],[Date]])</f>
        <v>2024</v>
      </c>
      <c r="J12536" s="18">
        <f>MONTH(Table6[[#This Row],[Date]])</f>
        <v>10</v>
      </c>
    </row>
    <row r="12537" spans="3:10" x14ac:dyDescent="0.3">
      <c r="C12537" s="16">
        <v>45587</v>
      </c>
      <c r="D12537" s="19" t="s">
        <v>14</v>
      </c>
      <c r="E12537" s="17">
        <v>143.56690979003909</v>
      </c>
      <c r="F12537" s="17">
        <v>144.3967781725425</v>
      </c>
      <c r="G12537" s="17">
        <v>141.75720324472141</v>
      </c>
      <c r="H12537" s="17">
        <v>142.88702644418231</v>
      </c>
      <c r="I12537" s="17">
        <f>YEAR(Table6[[#This Row],[Date]])</f>
        <v>2024</v>
      </c>
      <c r="J12537" s="18">
        <f>MONTH(Table6[[#This Row],[Date]])</f>
        <v>10</v>
      </c>
    </row>
    <row r="12538" spans="3:10" x14ac:dyDescent="0.3">
      <c r="C12538" s="16">
        <v>45588</v>
      </c>
      <c r="D12538" s="19" t="s">
        <v>14</v>
      </c>
      <c r="E12538" s="17">
        <v>139.53755187988281</v>
      </c>
      <c r="F12538" s="17">
        <v>142.40708541073161</v>
      </c>
      <c r="G12538" s="17">
        <v>137.43789878035989</v>
      </c>
      <c r="H12538" s="17">
        <v>142.0071558459658</v>
      </c>
      <c r="I12538" s="17">
        <f>YEAR(Table6[[#This Row],[Date]])</f>
        <v>2024</v>
      </c>
      <c r="J12538" s="18">
        <f>MONTH(Table6[[#This Row],[Date]])</f>
        <v>10</v>
      </c>
    </row>
    <row r="12539" spans="3:10" x14ac:dyDescent="0.3">
      <c r="C12539" s="16">
        <v>45589</v>
      </c>
      <c r="D12539" s="19" t="s">
        <v>14</v>
      </c>
      <c r="E12539" s="17">
        <v>140.3874206542969</v>
      </c>
      <c r="F12539" s="17">
        <v>141.32727190930669</v>
      </c>
      <c r="G12539" s="17">
        <v>138.43773733610359</v>
      </c>
      <c r="H12539" s="17">
        <v>140.7973583729858</v>
      </c>
      <c r="I12539" s="17">
        <f>YEAR(Table6[[#This Row],[Date]])</f>
        <v>2024</v>
      </c>
      <c r="J12539" s="18">
        <f>MONTH(Table6[[#This Row],[Date]])</f>
        <v>10</v>
      </c>
    </row>
    <row r="12540" spans="3:10" x14ac:dyDescent="0.3">
      <c r="C12540" s="16">
        <v>45590</v>
      </c>
      <c r="D12540" s="19" t="s">
        <v>14</v>
      </c>
      <c r="E12540" s="17">
        <v>141.51722717285159</v>
      </c>
      <c r="F12540" s="17">
        <v>144.10682217704709</v>
      </c>
      <c r="G12540" s="17">
        <v>140.77735596279689</v>
      </c>
      <c r="H12540" s="17">
        <v>140.90732467853539</v>
      </c>
      <c r="I12540" s="17">
        <f>YEAR(Table6[[#This Row],[Date]])</f>
        <v>2024</v>
      </c>
      <c r="J12540" s="18">
        <f>MONTH(Table6[[#This Row],[Date]])</f>
        <v>10</v>
      </c>
    </row>
    <row r="12541" spans="3:10" x14ac:dyDescent="0.3">
      <c r="C12541" s="16">
        <v>45593</v>
      </c>
      <c r="D12541" s="19" t="s">
        <v>14</v>
      </c>
      <c r="E12541" s="17">
        <v>140.49739074707031</v>
      </c>
      <c r="F12541" s="17">
        <v>143.11696423513521</v>
      </c>
      <c r="G12541" s="17">
        <v>140.02746516246319</v>
      </c>
      <c r="H12541" s="17">
        <v>142.976987375231</v>
      </c>
      <c r="I12541" s="17">
        <f>YEAR(Table6[[#This Row],[Date]])</f>
        <v>2024</v>
      </c>
      <c r="J12541" s="18">
        <f>MONTH(Table6[[#This Row],[Date]])</f>
        <v>10</v>
      </c>
    </row>
    <row r="12542" spans="3:10" x14ac:dyDescent="0.3">
      <c r="C12542" s="16">
        <v>45594</v>
      </c>
      <c r="D12542" s="19" t="s">
        <v>14</v>
      </c>
      <c r="E12542" s="17">
        <v>141.22727966308591</v>
      </c>
      <c r="F12542" s="17">
        <v>142.2371117103433</v>
      </c>
      <c r="G12542" s="17">
        <v>138.87765156261759</v>
      </c>
      <c r="H12542" s="17">
        <v>140.26742736816371</v>
      </c>
      <c r="I12542" s="17">
        <f>YEAR(Table6[[#This Row],[Date]])</f>
        <v>2024</v>
      </c>
      <c r="J12542" s="18">
        <f>MONTH(Table6[[#This Row],[Date]])</f>
        <v>10</v>
      </c>
    </row>
    <row r="12543" spans="3:10" x14ac:dyDescent="0.3">
      <c r="C12543" s="16">
        <v>45595</v>
      </c>
      <c r="D12543" s="19" t="s">
        <v>14</v>
      </c>
      <c r="E12543" s="17">
        <v>139.31758117675781</v>
      </c>
      <c r="F12543" s="17">
        <v>140.30742741103541</v>
      </c>
      <c r="G12543" s="17">
        <v>136.7879893899383</v>
      </c>
      <c r="H12543" s="17">
        <v>139.51754595215701</v>
      </c>
      <c r="I12543" s="17">
        <f>YEAR(Table6[[#This Row],[Date]])</f>
        <v>2024</v>
      </c>
      <c r="J12543" s="18">
        <f>MONTH(Table6[[#This Row],[Date]])</f>
        <v>10</v>
      </c>
    </row>
    <row r="12544" spans="3:10" x14ac:dyDescent="0.3">
      <c r="C12544" s="16">
        <v>45596</v>
      </c>
      <c r="D12544" s="19" t="s">
        <v>14</v>
      </c>
      <c r="E12544" s="17">
        <v>132.7386474609375</v>
      </c>
      <c r="F12544" s="17">
        <v>137.58787371128059</v>
      </c>
      <c r="G12544" s="17">
        <v>132.08875807974471</v>
      </c>
      <c r="H12544" s="17">
        <v>137.57788081150409</v>
      </c>
      <c r="I12544" s="17">
        <f>YEAR(Table6[[#This Row],[Date]])</f>
        <v>2024</v>
      </c>
      <c r="J12544" s="18">
        <f>MONTH(Table6[[#This Row],[Date]])</f>
        <v>10</v>
      </c>
    </row>
    <row r="12545" spans="3:10" x14ac:dyDescent="0.3">
      <c r="C12545" s="16">
        <v>45597</v>
      </c>
      <c r="D12545" s="19" t="s">
        <v>14</v>
      </c>
      <c r="E12545" s="17">
        <v>135.37821960449219</v>
      </c>
      <c r="F12545" s="17">
        <v>137.28791611018119</v>
      </c>
      <c r="G12545" s="17">
        <v>134.5483665061615</v>
      </c>
      <c r="H12545" s="17">
        <v>134.67833522595919</v>
      </c>
      <c r="I12545" s="17">
        <f>YEAR(Table6[[#This Row],[Date]])</f>
        <v>2024</v>
      </c>
      <c r="J12545" s="18">
        <f>MONTH(Table6[[#This Row],[Date]])</f>
        <v>11</v>
      </c>
    </row>
    <row r="12546" spans="3:10" x14ac:dyDescent="0.3">
      <c r="C12546" s="16">
        <v>45600</v>
      </c>
      <c r="D12546" s="19" t="s">
        <v>14</v>
      </c>
      <c r="E12546" s="17">
        <v>136.02812194824219</v>
      </c>
      <c r="F12546" s="17">
        <v>138.9376575905799</v>
      </c>
      <c r="G12546" s="17">
        <v>135.54820341905639</v>
      </c>
      <c r="H12546" s="17">
        <v>137.18793904541491</v>
      </c>
      <c r="I12546" s="17">
        <f>YEAR(Table6[[#This Row],[Date]])</f>
        <v>2024</v>
      </c>
      <c r="J12546" s="18">
        <f>MONTH(Table6[[#This Row],[Date]])</f>
        <v>11</v>
      </c>
    </row>
    <row r="12547" spans="3:10" x14ac:dyDescent="0.3">
      <c r="C12547" s="16">
        <v>45601</v>
      </c>
      <c r="D12547" s="19" t="s">
        <v>14</v>
      </c>
      <c r="E12547" s="17">
        <v>139.88749694824219</v>
      </c>
      <c r="F12547" s="17">
        <v>140.34741440649529</v>
      </c>
      <c r="G12547" s="17">
        <v>137.30791015086251</v>
      </c>
      <c r="H12547" s="17">
        <v>137.42788596495731</v>
      </c>
      <c r="I12547" s="17">
        <f>YEAR(Table6[[#This Row],[Date]])</f>
        <v>2024</v>
      </c>
      <c r="J12547" s="18">
        <f>MONTH(Table6[[#This Row],[Date]])</f>
        <v>11</v>
      </c>
    </row>
    <row r="12548" spans="3:10" x14ac:dyDescent="0.3">
      <c r="C12548" s="16">
        <v>45602</v>
      </c>
      <c r="D12548" s="19" t="s">
        <v>14</v>
      </c>
      <c r="E12548" s="17">
        <v>145.58656311035159</v>
      </c>
      <c r="F12548" s="17">
        <v>146.46642634688729</v>
      </c>
      <c r="G12548" s="17">
        <v>141.93715671974999</v>
      </c>
      <c r="H12548" s="17">
        <v>142.936995758965</v>
      </c>
      <c r="I12548" s="17">
        <f>YEAR(Table6[[#This Row],[Date]])</f>
        <v>2024</v>
      </c>
      <c r="J12548" s="18">
        <f>MONTH(Table6[[#This Row],[Date]])</f>
        <v>11</v>
      </c>
    </row>
    <row r="12549" spans="3:10" x14ac:dyDescent="0.3">
      <c r="C12549" s="16">
        <v>45603</v>
      </c>
      <c r="D12549" s="19" t="s">
        <v>14</v>
      </c>
      <c r="E12549" s="17">
        <v>148.85606384277341</v>
      </c>
      <c r="F12549" s="17">
        <v>148.9060435973239</v>
      </c>
      <c r="G12549" s="17">
        <v>146.14649291865041</v>
      </c>
      <c r="H12549" s="17">
        <v>146.36645876147969</v>
      </c>
      <c r="I12549" s="17">
        <f>YEAR(Table6[[#This Row],[Date]])</f>
        <v>2024</v>
      </c>
      <c r="J12549" s="18">
        <f>MONTH(Table6[[#This Row],[Date]])</f>
        <v>11</v>
      </c>
    </row>
    <row r="12550" spans="3:10" x14ac:dyDescent="0.3">
      <c r="C12550" s="16">
        <v>45604</v>
      </c>
      <c r="D12550" s="19" t="s">
        <v>14</v>
      </c>
      <c r="E12550" s="17">
        <v>147.60624694824219</v>
      </c>
      <c r="F12550" s="17">
        <v>149.7459019501388</v>
      </c>
      <c r="G12550" s="17">
        <v>146.236457046531</v>
      </c>
      <c r="H12550" s="17">
        <v>148.74606287904069</v>
      </c>
      <c r="I12550" s="17">
        <f>YEAR(Table6[[#This Row],[Date]])</f>
        <v>2024</v>
      </c>
      <c r="J12550" s="18">
        <f>MONTH(Table6[[#This Row],[Date]])</f>
        <v>11</v>
      </c>
    </row>
    <row r="12551" spans="3:10" x14ac:dyDescent="0.3">
      <c r="C12551" s="16">
        <v>45607</v>
      </c>
      <c r="D12551" s="19" t="s">
        <v>14</v>
      </c>
      <c r="E12551" s="17">
        <v>145.23663330078119</v>
      </c>
      <c r="F12551" s="17">
        <v>148.82606753959351</v>
      </c>
      <c r="G12551" s="17">
        <v>143.54691790764701</v>
      </c>
      <c r="H12551" s="17">
        <v>148.65608145399651</v>
      </c>
      <c r="I12551" s="17">
        <f>YEAR(Table6[[#This Row],[Date]])</f>
        <v>2024</v>
      </c>
      <c r="J12551" s="18">
        <f>MONTH(Table6[[#This Row],[Date]])</f>
        <v>11</v>
      </c>
    </row>
    <row r="12552" spans="3:10" x14ac:dyDescent="0.3">
      <c r="C12552" s="16">
        <v>45608</v>
      </c>
      <c r="D12552" s="19" t="s">
        <v>14</v>
      </c>
      <c r="E12552" s="17">
        <v>148.26612854003909</v>
      </c>
      <c r="F12552" s="17">
        <v>149.6259102814802</v>
      </c>
      <c r="G12552" s="17">
        <v>145.986496687672</v>
      </c>
      <c r="H12552" s="17">
        <v>146.75637704107379</v>
      </c>
      <c r="I12552" s="17">
        <f>YEAR(Table6[[#This Row],[Date]])</f>
        <v>2024</v>
      </c>
      <c r="J12552" s="18">
        <f>MONTH(Table6[[#This Row],[Date]])</f>
        <v>11</v>
      </c>
    </row>
    <row r="12553" spans="3:10" x14ac:dyDescent="0.3">
      <c r="C12553" s="16">
        <v>45609</v>
      </c>
      <c r="D12553" s="19" t="s">
        <v>14</v>
      </c>
      <c r="E12553" s="17">
        <v>146.2464599609375</v>
      </c>
      <c r="F12553" s="17">
        <v>149.30596496785509</v>
      </c>
      <c r="G12553" s="17">
        <v>145.87650914358059</v>
      </c>
      <c r="H12553" s="17">
        <v>149.0460123109643</v>
      </c>
      <c r="I12553" s="17">
        <f>YEAR(Table6[[#This Row],[Date]])</f>
        <v>2024</v>
      </c>
      <c r="J12553" s="18">
        <f>MONTH(Table6[[#This Row],[Date]])</f>
        <v>11</v>
      </c>
    </row>
    <row r="12554" spans="3:10" x14ac:dyDescent="0.3">
      <c r="C12554" s="16">
        <v>45610</v>
      </c>
      <c r="D12554" s="19" t="s">
        <v>14</v>
      </c>
      <c r="E12554" s="17">
        <v>146.73637390136719</v>
      </c>
      <c r="F12554" s="17">
        <v>148.97601887199119</v>
      </c>
      <c r="G12554" s="17">
        <v>145.5265771909869</v>
      </c>
      <c r="H12554" s="17">
        <v>147.6162371498861</v>
      </c>
      <c r="I12554" s="17">
        <f>YEAR(Table6[[#This Row],[Date]])</f>
        <v>2024</v>
      </c>
      <c r="J12554" s="18">
        <f>MONTH(Table6[[#This Row],[Date]])</f>
        <v>11</v>
      </c>
    </row>
    <row r="12555" spans="3:10" x14ac:dyDescent="0.3">
      <c r="C12555" s="16">
        <v>45611</v>
      </c>
      <c r="D12555" s="19" t="s">
        <v>14</v>
      </c>
      <c r="E12555" s="17">
        <v>141.9571533203125</v>
      </c>
      <c r="F12555" s="17">
        <v>145.21663860028551</v>
      </c>
      <c r="G12555" s="17">
        <v>140.05746510375221</v>
      </c>
      <c r="H12555" s="17">
        <v>144.84668775331261</v>
      </c>
      <c r="I12555" s="17">
        <f>YEAR(Table6[[#This Row],[Date]])</f>
        <v>2024</v>
      </c>
      <c r="J12555" s="18">
        <f>MONTH(Table6[[#This Row],[Date]])</f>
        <v>11</v>
      </c>
    </row>
    <row r="12556" spans="3:10" x14ac:dyDescent="0.3">
      <c r="C12556" s="16">
        <v>45614</v>
      </c>
      <c r="D12556" s="19" t="s">
        <v>14</v>
      </c>
      <c r="E12556" s="17">
        <v>140.12744140625</v>
      </c>
      <c r="F12556" s="17">
        <v>141.52722527651321</v>
      </c>
      <c r="G12556" s="17">
        <v>137.1279241566863</v>
      </c>
      <c r="H12556" s="17">
        <v>139.47755210471129</v>
      </c>
      <c r="I12556" s="17">
        <f>YEAR(Table6[[#This Row],[Date]])</f>
        <v>2024</v>
      </c>
      <c r="J12556" s="18">
        <f>MONTH(Table6[[#This Row],[Date]])</f>
        <v>11</v>
      </c>
    </row>
    <row r="12557" spans="3:10" x14ac:dyDescent="0.3">
      <c r="C12557" s="16">
        <v>45615</v>
      </c>
      <c r="D12557" s="19" t="s">
        <v>14</v>
      </c>
      <c r="E12557" s="17">
        <v>146.98634338378909</v>
      </c>
      <c r="F12557" s="17">
        <v>147.10633445236971</v>
      </c>
      <c r="G12557" s="17">
        <v>140.96732287230219</v>
      </c>
      <c r="H12557" s="17">
        <v>141.29727161231409</v>
      </c>
      <c r="I12557" s="17">
        <f>YEAR(Table6[[#This Row],[Date]])</f>
        <v>2024</v>
      </c>
      <c r="J12557" s="18">
        <f>MONTH(Table6[[#This Row],[Date]])</f>
        <v>11</v>
      </c>
    </row>
    <row r="12558" spans="3:10" x14ac:dyDescent="0.3">
      <c r="C12558" s="16">
        <v>45616</v>
      </c>
      <c r="D12558" s="19" t="s">
        <v>14</v>
      </c>
      <c r="E12558" s="17">
        <v>145.86653137207031</v>
      </c>
      <c r="F12558" s="17">
        <v>147.53626090336709</v>
      </c>
      <c r="G12558" s="17">
        <v>142.70703603144841</v>
      </c>
      <c r="H12558" s="17">
        <v>147.38629113505741</v>
      </c>
      <c r="I12558" s="17">
        <f>YEAR(Table6[[#This Row],[Date]])</f>
        <v>2024</v>
      </c>
      <c r="J12558" s="18">
        <f>MONTH(Table6[[#This Row],[Date]])</f>
        <v>11</v>
      </c>
    </row>
    <row r="12559" spans="3:10" x14ac:dyDescent="0.3">
      <c r="C12559" s="16">
        <v>45617</v>
      </c>
      <c r="D12559" s="19" t="s">
        <v>14</v>
      </c>
      <c r="E12559" s="17">
        <v>146.64640808105469</v>
      </c>
      <c r="F12559" s="17">
        <v>152.86540889010371</v>
      </c>
      <c r="G12559" s="17">
        <v>140.67736706254189</v>
      </c>
      <c r="H12559" s="17">
        <v>149.32598496889759</v>
      </c>
      <c r="I12559" s="17">
        <f>YEAR(Table6[[#This Row],[Date]])</f>
        <v>2024</v>
      </c>
      <c r="J12559" s="18">
        <f>MONTH(Table6[[#This Row],[Date]])</f>
        <v>11</v>
      </c>
    </row>
    <row r="12560" spans="3:10" x14ac:dyDescent="0.3">
      <c r="C12560" s="16">
        <v>45618</v>
      </c>
      <c r="D12560" s="19" t="s">
        <v>14</v>
      </c>
      <c r="E12560" s="17">
        <v>141.9271545410156</v>
      </c>
      <c r="F12560" s="17">
        <v>147.13632286743959</v>
      </c>
      <c r="G12560" s="17">
        <v>141.0773004757003</v>
      </c>
      <c r="H12560" s="17">
        <v>145.90650981286521</v>
      </c>
      <c r="I12560" s="17">
        <f>YEAR(Table6[[#This Row],[Date]])</f>
        <v>2024</v>
      </c>
      <c r="J12560" s="18">
        <f>MONTH(Table6[[#This Row],[Date]])</f>
        <v>11</v>
      </c>
    </row>
    <row r="12561" spans="3:10" x14ac:dyDescent="0.3">
      <c r="C12561" s="16">
        <v>45621</v>
      </c>
      <c r="D12561" s="19" t="s">
        <v>14</v>
      </c>
      <c r="E12561" s="17">
        <v>135.99812316894531</v>
      </c>
      <c r="F12561" s="17">
        <v>142.02715192160389</v>
      </c>
      <c r="G12561" s="17">
        <v>135.7981583935732</v>
      </c>
      <c r="H12561" s="17">
        <v>141.96716401462569</v>
      </c>
      <c r="I12561" s="17">
        <f>YEAR(Table6[[#This Row],[Date]])</f>
        <v>2024</v>
      </c>
      <c r="J12561" s="18">
        <f>MONTH(Table6[[#This Row],[Date]])</f>
        <v>11</v>
      </c>
    </row>
    <row r="12562" spans="3:10" x14ac:dyDescent="0.3">
      <c r="C12562" s="16">
        <v>45622</v>
      </c>
      <c r="D12562" s="19" t="s">
        <v>14</v>
      </c>
      <c r="E12562" s="17">
        <v>136.8979797363281</v>
      </c>
      <c r="F12562" s="17">
        <v>139.277601884859</v>
      </c>
      <c r="G12562" s="17">
        <v>135.64818075182001</v>
      </c>
      <c r="H12562" s="17">
        <v>137.6778530821544</v>
      </c>
      <c r="I12562" s="17">
        <f>YEAR(Table6[[#This Row],[Date]])</f>
        <v>2024</v>
      </c>
      <c r="J12562" s="18">
        <f>MONTH(Table6[[#This Row],[Date]])</f>
        <v>11</v>
      </c>
    </row>
    <row r="12563" spans="3:10" x14ac:dyDescent="0.3">
      <c r="C12563" s="16">
        <v>45623</v>
      </c>
      <c r="D12563" s="19" t="s">
        <v>14</v>
      </c>
      <c r="E12563" s="17">
        <v>135.31822204589841</v>
      </c>
      <c r="F12563" s="17">
        <v>137.19792446250449</v>
      </c>
      <c r="G12563" s="17">
        <v>131.7787982946374</v>
      </c>
      <c r="H12563" s="17">
        <v>134.98827330747281</v>
      </c>
      <c r="I12563" s="17">
        <f>YEAR(Table6[[#This Row],[Date]])</f>
        <v>2024</v>
      </c>
      <c r="J12563" s="18">
        <f>MONTH(Table6[[#This Row],[Date]])</f>
        <v>11</v>
      </c>
    </row>
    <row r="12564" spans="3:10" x14ac:dyDescent="0.3">
      <c r="C12564" s="16">
        <v>45625</v>
      </c>
      <c r="D12564" s="19" t="s">
        <v>14</v>
      </c>
      <c r="E12564" s="17">
        <v>138.22776794433591</v>
      </c>
      <c r="F12564" s="17">
        <v>139.32759715528789</v>
      </c>
      <c r="G12564" s="17">
        <v>136.02812477876731</v>
      </c>
      <c r="H12564" s="17">
        <v>136.75800311530699</v>
      </c>
      <c r="I12564" s="17">
        <f>YEAR(Table6[[#This Row],[Date]])</f>
        <v>2024</v>
      </c>
      <c r="J12564" s="18">
        <f>MONTH(Table6[[#This Row],[Date]])</f>
        <v>11</v>
      </c>
    </row>
    <row r="12565" spans="3:10" x14ac:dyDescent="0.3">
      <c r="C12565" s="16">
        <v>45628</v>
      </c>
      <c r="D12565" s="19" t="s">
        <v>14</v>
      </c>
      <c r="E12565" s="17">
        <v>138.6076965332031</v>
      </c>
      <c r="F12565" s="17">
        <v>140.42739572538849</v>
      </c>
      <c r="G12565" s="17">
        <v>137.7978293194704</v>
      </c>
      <c r="H12565" s="17">
        <v>138.80766129792309</v>
      </c>
      <c r="I12565" s="17">
        <f>YEAR(Table6[[#This Row],[Date]])</f>
        <v>2024</v>
      </c>
      <c r="J12565" s="18">
        <f>MONTH(Table6[[#This Row],[Date]])</f>
        <v>12</v>
      </c>
    </row>
    <row r="12566" spans="3:10" x14ac:dyDescent="0.3">
      <c r="C12566" s="16">
        <v>45629</v>
      </c>
      <c r="D12566" s="19" t="s">
        <v>14</v>
      </c>
      <c r="E12566" s="17">
        <v>140.23744201660159</v>
      </c>
      <c r="F12566" s="17">
        <v>140.51739577472361</v>
      </c>
      <c r="G12566" s="17">
        <v>137.927815883927</v>
      </c>
      <c r="H12566" s="17">
        <v>138.2377635978238</v>
      </c>
      <c r="I12566" s="17">
        <f>YEAR(Table6[[#This Row],[Date]])</f>
        <v>2024</v>
      </c>
      <c r="J12566" s="18">
        <f>MONTH(Table6[[#This Row],[Date]])</f>
        <v>12</v>
      </c>
    </row>
    <row r="12567" spans="3:10" x14ac:dyDescent="0.3">
      <c r="C12567" s="16">
        <v>45630</v>
      </c>
      <c r="D12567" s="19" t="s">
        <v>14</v>
      </c>
      <c r="E12567" s="17">
        <v>145.11665344238281</v>
      </c>
      <c r="F12567" s="17">
        <v>145.76654278655019</v>
      </c>
      <c r="G12567" s="17">
        <v>140.26742746830919</v>
      </c>
      <c r="H12567" s="17">
        <v>141.97715912549501</v>
      </c>
      <c r="I12567" s="17">
        <f>YEAR(Table6[[#This Row],[Date]])</f>
        <v>2024</v>
      </c>
      <c r="J12567" s="18">
        <f>MONTH(Table6[[#This Row],[Date]])</f>
        <v>12</v>
      </c>
    </row>
    <row r="12568" spans="3:10" x14ac:dyDescent="0.3">
      <c r="C12568" s="16">
        <v>45631</v>
      </c>
      <c r="D12568" s="19" t="s">
        <v>14</v>
      </c>
      <c r="E12568" s="17">
        <v>145.0466613769531</v>
      </c>
      <c r="F12568" s="17">
        <v>146.52652104015891</v>
      </c>
      <c r="G12568" s="17">
        <v>143.9367628152022</v>
      </c>
      <c r="H12568" s="17">
        <v>145.09665983164911</v>
      </c>
      <c r="I12568" s="17">
        <f>YEAR(Table6[[#This Row],[Date]])</f>
        <v>2024</v>
      </c>
      <c r="J12568" s="18">
        <f>MONTH(Table6[[#This Row],[Date]])</f>
        <v>12</v>
      </c>
    </row>
    <row r="12569" spans="3:10" x14ac:dyDescent="0.3">
      <c r="C12569" s="16">
        <v>45632</v>
      </c>
      <c r="D12569" s="19" t="s">
        <v>14</v>
      </c>
      <c r="E12569" s="17">
        <v>142.42689514160159</v>
      </c>
      <c r="F12569" s="17">
        <v>145.68658966441171</v>
      </c>
      <c r="G12569" s="17">
        <v>141.2969942416066</v>
      </c>
      <c r="H12569" s="17">
        <v>144.58670004061699</v>
      </c>
      <c r="I12569" s="17">
        <f>YEAR(Table6[[#This Row],[Date]])</f>
        <v>2024</v>
      </c>
      <c r="J12569" s="18">
        <f>MONTH(Table6[[#This Row],[Date]])</f>
        <v>12</v>
      </c>
    </row>
    <row r="12570" spans="3:10" x14ac:dyDescent="0.3">
      <c r="C12570" s="16">
        <v>45635</v>
      </c>
      <c r="D12570" s="19" t="s">
        <v>14</v>
      </c>
      <c r="E12570" s="17">
        <v>138.79722595214841</v>
      </c>
      <c r="F12570" s="17">
        <v>139.93712045292861</v>
      </c>
      <c r="G12570" s="17">
        <v>137.11738784884511</v>
      </c>
      <c r="H12570" s="17">
        <v>138.9572148926683</v>
      </c>
      <c r="I12570" s="17">
        <f>YEAR(Table6[[#This Row],[Date]])</f>
        <v>2024</v>
      </c>
      <c r="J12570" s="18">
        <f>MONTH(Table6[[#This Row],[Date]])</f>
        <v>12</v>
      </c>
    </row>
    <row r="12571" spans="3:10" x14ac:dyDescent="0.3">
      <c r="C12571" s="16">
        <v>45636</v>
      </c>
      <c r="D12571" s="19" t="s">
        <v>14</v>
      </c>
      <c r="E12571" s="17">
        <v>135.0575866699219</v>
      </c>
      <c r="F12571" s="17">
        <v>141.8069659590908</v>
      </c>
      <c r="G12571" s="17">
        <v>133.77769033829179</v>
      </c>
      <c r="H12571" s="17">
        <v>138.9972115425067</v>
      </c>
      <c r="I12571" s="17">
        <f>YEAR(Table6[[#This Row],[Date]])</f>
        <v>2024</v>
      </c>
      <c r="J12571" s="18">
        <f>MONTH(Table6[[#This Row],[Date]])</f>
        <v>12</v>
      </c>
    </row>
    <row r="12572" spans="3:10" x14ac:dyDescent="0.3">
      <c r="C12572" s="16">
        <v>45637</v>
      </c>
      <c r="D12572" s="19" t="s">
        <v>14</v>
      </c>
      <c r="E12572" s="17">
        <v>139.29718017578119</v>
      </c>
      <c r="F12572" s="17">
        <v>140.15710166074891</v>
      </c>
      <c r="G12572" s="17">
        <v>135.19756655561221</v>
      </c>
      <c r="H12572" s="17">
        <v>137.34736263933871</v>
      </c>
      <c r="I12572" s="17">
        <f>YEAR(Table6[[#This Row],[Date]])</f>
        <v>2024</v>
      </c>
      <c r="J12572" s="18">
        <f>MONTH(Table6[[#This Row],[Date]])</f>
        <v>12</v>
      </c>
    </row>
    <row r="12573" spans="3:10" x14ac:dyDescent="0.3">
      <c r="C12573" s="16">
        <v>45638</v>
      </c>
      <c r="D12573" s="19" t="s">
        <v>14</v>
      </c>
      <c r="E12573" s="17">
        <v>137.3273620605469</v>
      </c>
      <c r="F12573" s="17">
        <v>138.42726697152889</v>
      </c>
      <c r="G12573" s="17">
        <v>135.78751044255739</v>
      </c>
      <c r="H12573" s="17">
        <v>137.0673914713081</v>
      </c>
      <c r="I12573" s="17">
        <f>YEAR(Table6[[#This Row],[Date]])</f>
        <v>2024</v>
      </c>
      <c r="J12573" s="18">
        <f>MONTH(Table6[[#This Row],[Date]])</f>
        <v>12</v>
      </c>
    </row>
    <row r="12574" spans="3:10" x14ac:dyDescent="0.3">
      <c r="C12574" s="16">
        <v>45639</v>
      </c>
      <c r="D12574" s="19" t="s">
        <v>14</v>
      </c>
      <c r="E12574" s="17">
        <v>134.23765563964841</v>
      </c>
      <c r="F12574" s="17">
        <v>139.58716980719959</v>
      </c>
      <c r="G12574" s="17">
        <v>132.5278061618265</v>
      </c>
      <c r="H12574" s="17">
        <v>138.92722683278521</v>
      </c>
      <c r="I12574" s="17">
        <f>YEAR(Table6[[#This Row],[Date]])</f>
        <v>2024</v>
      </c>
      <c r="J12574" s="18">
        <f>MONTH(Table6[[#This Row],[Date]])</f>
        <v>12</v>
      </c>
    </row>
    <row r="12575" spans="3:10" x14ac:dyDescent="0.3">
      <c r="C12575" s="16">
        <v>45642</v>
      </c>
      <c r="D12575" s="19" t="s">
        <v>14</v>
      </c>
      <c r="E12575" s="17">
        <v>131.98785400390619</v>
      </c>
      <c r="F12575" s="17">
        <v>134.3876270646596</v>
      </c>
      <c r="G12575" s="17">
        <v>130.4079975569127</v>
      </c>
      <c r="H12575" s="17">
        <v>134.16764608739561</v>
      </c>
      <c r="I12575" s="17">
        <f>YEAR(Table6[[#This Row],[Date]])</f>
        <v>2024</v>
      </c>
      <c r="J12575" s="18">
        <f>MONTH(Table6[[#This Row],[Date]])</f>
        <v>12</v>
      </c>
    </row>
    <row r="12576" spans="3:10" x14ac:dyDescent="0.3">
      <c r="C12576" s="16">
        <v>45643</v>
      </c>
      <c r="D12576" s="19" t="s">
        <v>14</v>
      </c>
      <c r="E12576" s="17">
        <v>130.37800598144531</v>
      </c>
      <c r="F12576" s="17">
        <v>131.57789255271601</v>
      </c>
      <c r="G12576" s="17">
        <v>126.8483318951196</v>
      </c>
      <c r="H12576" s="17">
        <v>129.0781225053247</v>
      </c>
      <c r="I12576" s="17">
        <f>YEAR(Table6[[#This Row],[Date]])</f>
        <v>2024</v>
      </c>
      <c r="J12576" s="18">
        <f>MONTH(Table6[[#This Row],[Date]])</f>
        <v>12</v>
      </c>
    </row>
    <row r="12577" spans="3:10" x14ac:dyDescent="0.3">
      <c r="C12577" s="16">
        <v>45644</v>
      </c>
      <c r="D12577" s="19" t="s">
        <v>14</v>
      </c>
      <c r="E12577" s="17">
        <v>128.89814758300781</v>
      </c>
      <c r="F12577" s="17">
        <v>136.6874244097971</v>
      </c>
      <c r="G12577" s="17">
        <v>128.26820064284919</v>
      </c>
      <c r="H12577" s="17">
        <v>133.84768927134999</v>
      </c>
      <c r="I12577" s="17">
        <f>YEAR(Table6[[#This Row],[Date]])</f>
        <v>2024</v>
      </c>
      <c r="J12577" s="18">
        <f>MONTH(Table6[[#This Row],[Date]])</f>
        <v>12</v>
      </c>
    </row>
    <row r="12578" spans="3:10" x14ac:dyDescent="0.3">
      <c r="C12578" s="16">
        <v>45645</v>
      </c>
      <c r="D12578" s="19" t="s">
        <v>14</v>
      </c>
      <c r="E12578" s="17">
        <v>130.66796875</v>
      </c>
      <c r="F12578" s="17">
        <v>134.01766661792479</v>
      </c>
      <c r="G12578" s="17">
        <v>129.53808309683771</v>
      </c>
      <c r="H12578" s="17">
        <v>131.7478712095932</v>
      </c>
      <c r="I12578" s="17">
        <f>YEAR(Table6[[#This Row],[Date]])</f>
        <v>2024</v>
      </c>
      <c r="J12578" s="18">
        <f>MONTH(Table6[[#This Row],[Date]])</f>
        <v>12</v>
      </c>
    </row>
    <row r="12579" spans="3:10" x14ac:dyDescent="0.3">
      <c r="C12579" s="16">
        <v>45646</v>
      </c>
      <c r="D12579" s="19" t="s">
        <v>14</v>
      </c>
      <c r="E12579" s="17">
        <v>134.68760681152341</v>
      </c>
      <c r="F12579" s="17">
        <v>135.2675552921539</v>
      </c>
      <c r="G12579" s="17">
        <v>128.2082071347254</v>
      </c>
      <c r="H12579" s="17">
        <v>129.7980572196654</v>
      </c>
      <c r="I12579" s="17">
        <f>YEAR(Table6[[#This Row],[Date]])</f>
        <v>2024</v>
      </c>
      <c r="J12579" s="18">
        <f>MONTH(Table6[[#This Row],[Date]])</f>
        <v>12</v>
      </c>
    </row>
    <row r="12580" spans="3:10" x14ac:dyDescent="0.3">
      <c r="C12580" s="16">
        <v>45649</v>
      </c>
      <c r="D12580" s="19" t="s">
        <v>14</v>
      </c>
      <c r="E12580" s="17">
        <v>139.65715026855469</v>
      </c>
      <c r="F12580" s="17">
        <v>139.7771343476858</v>
      </c>
      <c r="G12580" s="17">
        <v>135.1075657604122</v>
      </c>
      <c r="H12580" s="17">
        <v>136.26746271663129</v>
      </c>
      <c r="I12580" s="17">
        <f>YEAR(Table6[[#This Row],[Date]])</f>
        <v>2024</v>
      </c>
      <c r="J12580" s="18">
        <f>MONTH(Table6[[#This Row],[Date]])</f>
        <v>12</v>
      </c>
    </row>
    <row r="12581" spans="3:10" x14ac:dyDescent="0.3">
      <c r="C12581" s="16">
        <v>45650</v>
      </c>
      <c r="D12581" s="19" t="s">
        <v>14</v>
      </c>
      <c r="E12581" s="17">
        <v>140.20710754394531</v>
      </c>
      <c r="F12581" s="17">
        <v>141.88694573903669</v>
      </c>
      <c r="G12581" s="17">
        <v>138.6372445869122</v>
      </c>
      <c r="H12581" s="17">
        <v>139.98712655305681</v>
      </c>
      <c r="I12581" s="17">
        <f>YEAR(Table6[[#This Row],[Date]])</f>
        <v>2024</v>
      </c>
      <c r="J12581" s="18">
        <f>MONTH(Table6[[#This Row],[Date]])</f>
        <v>12</v>
      </c>
    </row>
    <row r="12582" spans="3:10" x14ac:dyDescent="0.3">
      <c r="C12582" s="16">
        <v>45652</v>
      </c>
      <c r="D12582" s="19" t="s">
        <v>14</v>
      </c>
      <c r="E12582" s="17">
        <v>139.91712951660159</v>
      </c>
      <c r="F12582" s="17">
        <v>140.8370583714796</v>
      </c>
      <c r="G12582" s="17">
        <v>137.71733480456621</v>
      </c>
      <c r="H12582" s="17">
        <v>139.68715493157529</v>
      </c>
      <c r="I12582" s="17">
        <f>YEAR(Table6[[#This Row],[Date]])</f>
        <v>2024</v>
      </c>
      <c r="J12582" s="18">
        <f>MONTH(Table6[[#This Row],[Date]])</f>
        <v>12</v>
      </c>
    </row>
    <row r="12583" spans="3:10" x14ac:dyDescent="0.3">
      <c r="C12583" s="16">
        <v>45653</v>
      </c>
      <c r="D12583" s="19" t="s">
        <v>14</v>
      </c>
      <c r="E12583" s="17">
        <v>136.99739074707031</v>
      </c>
      <c r="F12583" s="17">
        <v>139.0072156088107</v>
      </c>
      <c r="G12583" s="17">
        <v>134.69761453351009</v>
      </c>
      <c r="H12583" s="17">
        <v>138.53725762424159</v>
      </c>
      <c r="I12583" s="17">
        <f>YEAR(Table6[[#This Row],[Date]])</f>
        <v>2024</v>
      </c>
      <c r="J12583" s="18">
        <f>MONTH(Table6[[#This Row],[Date]])</f>
        <v>12</v>
      </c>
    </row>
    <row r="12584" spans="3:10" x14ac:dyDescent="0.3">
      <c r="C12584" s="16">
        <v>45656</v>
      </c>
      <c r="D12584" s="19" t="s">
        <v>14</v>
      </c>
      <c r="E12584" s="17">
        <v>137.47735595703119</v>
      </c>
      <c r="F12584" s="17">
        <v>140.25709896722779</v>
      </c>
      <c r="G12584" s="17">
        <v>134.00767398793971</v>
      </c>
      <c r="H12584" s="17">
        <v>134.81759702407379</v>
      </c>
      <c r="I12584" s="17">
        <f>YEAR(Table6[[#This Row],[Date]])</f>
        <v>2024</v>
      </c>
      <c r="J12584" s="18">
        <f>MONTH(Table6[[#This Row],[Date]])</f>
        <v>12</v>
      </c>
    </row>
    <row r="12585" spans="3:10" x14ac:dyDescent="0.3">
      <c r="C12585" s="16">
        <v>45657</v>
      </c>
      <c r="D12585" s="19" t="s">
        <v>14</v>
      </c>
      <c r="E12585" s="17">
        <v>134.27764892578119</v>
      </c>
      <c r="F12585" s="17">
        <v>138.05731549303721</v>
      </c>
      <c r="G12585" s="17">
        <v>133.81769975457061</v>
      </c>
      <c r="H12585" s="17">
        <v>138.01731062582721</v>
      </c>
      <c r="I12585" s="17">
        <f>YEAR(Table6[[#This Row],[Date]])</f>
        <v>2024</v>
      </c>
      <c r="J12585" s="18">
        <f>MONTH(Table6[[#This Row],[Date]])</f>
        <v>12</v>
      </c>
    </row>
    <row r="12586" spans="3:10" x14ac:dyDescent="0.3">
      <c r="C12586" s="16">
        <v>42006</v>
      </c>
      <c r="D12586" s="19" t="s">
        <v>15</v>
      </c>
      <c r="E12586" s="17">
        <v>23.377298355102539</v>
      </c>
      <c r="F12586" s="17">
        <v>23.600458620288151</v>
      </c>
      <c r="G12586" s="17">
        <v>23.28204732625094</v>
      </c>
      <c r="H12586" s="17">
        <v>23.4779918994582</v>
      </c>
      <c r="I12586" s="17">
        <f>YEAR(Table6[[#This Row],[Date]])</f>
        <v>2015</v>
      </c>
      <c r="J12586" s="18">
        <f>MONTH(Table6[[#This Row],[Date]])</f>
        <v>1</v>
      </c>
    </row>
    <row r="12587" spans="3:10" x14ac:dyDescent="0.3">
      <c r="C12587" s="16">
        <v>42009</v>
      </c>
      <c r="D12587" s="19" t="s">
        <v>15</v>
      </c>
      <c r="E12587" s="17">
        <v>23.309259414672852</v>
      </c>
      <c r="F12587" s="17">
        <v>23.491596904498</v>
      </c>
      <c r="G12587" s="17">
        <v>23.271158695031271</v>
      </c>
      <c r="H12587" s="17">
        <v>23.328310553108089</v>
      </c>
      <c r="I12587" s="17">
        <f>YEAR(Table6[[#This Row],[Date]])</f>
        <v>2015</v>
      </c>
      <c r="J12587" s="18">
        <f>MONTH(Table6[[#This Row],[Date]])</f>
        <v>1</v>
      </c>
    </row>
    <row r="12588" spans="3:10" x14ac:dyDescent="0.3">
      <c r="C12588" s="16">
        <v>42010</v>
      </c>
      <c r="D12588" s="19" t="s">
        <v>15</v>
      </c>
      <c r="E12588" s="17">
        <v>23.488870620727539</v>
      </c>
      <c r="F12588" s="17">
        <v>23.608615265085689</v>
      </c>
      <c r="G12588" s="17">
        <v>23.34735436441596</v>
      </c>
      <c r="H12588" s="17">
        <v>23.39906213745893</v>
      </c>
      <c r="I12588" s="17">
        <f>YEAR(Table6[[#This Row],[Date]])</f>
        <v>2015</v>
      </c>
      <c r="J12588" s="18">
        <f>MONTH(Table6[[#This Row],[Date]])</f>
        <v>1</v>
      </c>
    </row>
    <row r="12589" spans="3:10" x14ac:dyDescent="0.3">
      <c r="C12589" s="16">
        <v>42011</v>
      </c>
      <c r="D12589" s="19" t="s">
        <v>15</v>
      </c>
      <c r="E12589" s="17">
        <v>24.112089157104489</v>
      </c>
      <c r="F12589" s="17">
        <v>24.1338607747815</v>
      </c>
      <c r="G12589" s="17">
        <v>23.586848296685851</v>
      </c>
      <c r="H12589" s="17">
        <v>23.61678446564536</v>
      </c>
      <c r="I12589" s="17">
        <f>YEAR(Table6[[#This Row],[Date]])</f>
        <v>2015</v>
      </c>
      <c r="J12589" s="18">
        <f>MONTH(Table6[[#This Row],[Date]])</f>
        <v>1</v>
      </c>
    </row>
    <row r="12590" spans="3:10" x14ac:dyDescent="0.3">
      <c r="C12590" s="16">
        <v>42012</v>
      </c>
      <c r="D12590" s="19" t="s">
        <v>15</v>
      </c>
      <c r="E12590" s="17">
        <v>24.620998382568359</v>
      </c>
      <c r="F12590" s="17">
        <v>24.675426639105719</v>
      </c>
      <c r="G12590" s="17">
        <v>24.23999435789214</v>
      </c>
      <c r="H12590" s="17">
        <v>24.278095071805499</v>
      </c>
      <c r="I12590" s="17">
        <f>YEAR(Table6[[#This Row],[Date]])</f>
        <v>2015</v>
      </c>
      <c r="J12590" s="18">
        <f>MONTH(Table6[[#This Row],[Date]])</f>
        <v>1</v>
      </c>
    </row>
    <row r="12591" spans="3:10" x14ac:dyDescent="0.3">
      <c r="C12591" s="16">
        <v>42013</v>
      </c>
      <c r="D12591" s="19" t="s">
        <v>15</v>
      </c>
      <c r="E12591" s="17">
        <v>24.31619834899902</v>
      </c>
      <c r="F12591" s="17">
        <v>24.599229379748959</v>
      </c>
      <c r="G12591" s="17">
        <v>24.288984216118759</v>
      </c>
      <c r="H12591" s="17">
        <v>24.58017979817857</v>
      </c>
      <c r="I12591" s="17">
        <f>YEAR(Table6[[#This Row],[Date]])</f>
        <v>2015</v>
      </c>
      <c r="J12591" s="18">
        <f>MONTH(Table6[[#This Row],[Date]])</f>
        <v>1</v>
      </c>
    </row>
    <row r="12592" spans="3:10" x14ac:dyDescent="0.3">
      <c r="C12592" s="16">
        <v>42016</v>
      </c>
      <c r="D12592" s="19" t="s">
        <v>15</v>
      </c>
      <c r="E12592" s="17">
        <v>24.498529434204102</v>
      </c>
      <c r="F12592" s="17">
        <v>24.57745133325054</v>
      </c>
      <c r="G12592" s="17">
        <v>24.28081331365237</v>
      </c>
      <c r="H12592" s="17">
        <v>24.31891402405606</v>
      </c>
      <c r="I12592" s="17">
        <f>YEAR(Table6[[#This Row],[Date]])</f>
        <v>2015</v>
      </c>
      <c r="J12592" s="18">
        <f>MONTH(Table6[[#This Row],[Date]])</f>
        <v>1</v>
      </c>
    </row>
    <row r="12593" spans="3:10" x14ac:dyDescent="0.3">
      <c r="C12593" s="16">
        <v>42017</v>
      </c>
      <c r="D12593" s="19" t="s">
        <v>15</v>
      </c>
      <c r="E12593" s="17">
        <v>24.30531120300293</v>
      </c>
      <c r="F12593" s="17">
        <v>24.75707262129751</v>
      </c>
      <c r="G12593" s="17">
        <v>24.20189563838537</v>
      </c>
      <c r="H12593" s="17">
        <v>24.71080735364523</v>
      </c>
      <c r="I12593" s="17">
        <f>YEAR(Table6[[#This Row],[Date]])</f>
        <v>2015</v>
      </c>
      <c r="J12593" s="18">
        <f>MONTH(Table6[[#This Row],[Date]])</f>
        <v>1</v>
      </c>
    </row>
    <row r="12594" spans="3:10" x14ac:dyDescent="0.3">
      <c r="C12594" s="16">
        <v>42018</v>
      </c>
      <c r="D12594" s="19" t="s">
        <v>15</v>
      </c>
      <c r="E12594" s="17">
        <v>23.570516586303711</v>
      </c>
      <c r="F12594" s="17">
        <v>24.090313282530332</v>
      </c>
      <c r="G12594" s="17">
        <v>23.54057886540545</v>
      </c>
      <c r="H12594" s="17">
        <v>23.853547566091599</v>
      </c>
      <c r="I12594" s="17">
        <f>YEAR(Table6[[#This Row],[Date]])</f>
        <v>2015</v>
      </c>
      <c r="J12594" s="18">
        <f>MONTH(Table6[[#This Row],[Date]])</f>
        <v>1</v>
      </c>
    </row>
    <row r="12595" spans="3:10" x14ac:dyDescent="0.3">
      <c r="C12595" s="16">
        <v>42019</v>
      </c>
      <c r="D12595" s="19" t="s">
        <v>15</v>
      </c>
      <c r="E12595" s="17">
        <v>23.78006744384766</v>
      </c>
      <c r="F12595" s="17">
        <v>23.888925509650932</v>
      </c>
      <c r="G12595" s="17">
        <v>23.59500795336778</v>
      </c>
      <c r="H12595" s="17">
        <v>23.67665189202739</v>
      </c>
      <c r="I12595" s="17">
        <f>YEAR(Table6[[#This Row],[Date]])</f>
        <v>2015</v>
      </c>
      <c r="J12595" s="18">
        <f>MONTH(Table6[[#This Row],[Date]])</f>
        <v>1</v>
      </c>
    </row>
    <row r="12596" spans="3:10" x14ac:dyDescent="0.3">
      <c r="C12596" s="16">
        <v>42020</v>
      </c>
      <c r="D12596" s="19" t="s">
        <v>15</v>
      </c>
      <c r="E12596" s="17">
        <v>23.614057540893551</v>
      </c>
      <c r="F12596" s="17">
        <v>23.80183906705853</v>
      </c>
      <c r="G12596" s="17">
        <v>23.46710031991854</v>
      </c>
      <c r="H12596" s="17">
        <v>23.731081713563679</v>
      </c>
      <c r="I12596" s="17">
        <f>YEAR(Table6[[#This Row],[Date]])</f>
        <v>2015</v>
      </c>
      <c r="J12596" s="18">
        <f>MONTH(Table6[[#This Row],[Date]])</f>
        <v>1</v>
      </c>
    </row>
    <row r="12597" spans="3:10" x14ac:dyDescent="0.3">
      <c r="C12597" s="16">
        <v>42024</v>
      </c>
      <c r="D12597" s="19" t="s">
        <v>15</v>
      </c>
      <c r="E12597" s="17">
        <v>23.592292785644531</v>
      </c>
      <c r="F12597" s="17">
        <v>23.867159269017009</v>
      </c>
      <c r="G12597" s="17">
        <v>23.282046060346818</v>
      </c>
      <c r="H12597" s="17">
        <v>23.627671470340811</v>
      </c>
      <c r="I12597" s="17">
        <f>YEAR(Table6[[#This Row],[Date]])</f>
        <v>2015</v>
      </c>
      <c r="J12597" s="18">
        <f>MONTH(Table6[[#This Row],[Date]])</f>
        <v>1</v>
      </c>
    </row>
    <row r="12598" spans="3:10" x14ac:dyDescent="0.3">
      <c r="C12598" s="16">
        <v>42025</v>
      </c>
      <c r="D12598" s="19" t="s">
        <v>15</v>
      </c>
      <c r="E12598" s="17">
        <v>23.57868576049805</v>
      </c>
      <c r="F12598" s="17">
        <v>23.652165171091301</v>
      </c>
      <c r="G12598" s="17">
        <v>23.325590878026318</v>
      </c>
      <c r="H12598" s="17">
        <v>23.4317284965406</v>
      </c>
      <c r="I12598" s="17">
        <f>YEAR(Table6[[#This Row],[Date]])</f>
        <v>2015</v>
      </c>
      <c r="J12598" s="18">
        <f>MONTH(Table6[[#This Row],[Date]])</f>
        <v>1</v>
      </c>
    </row>
    <row r="12599" spans="3:10" x14ac:dyDescent="0.3">
      <c r="C12599" s="16">
        <v>42026</v>
      </c>
      <c r="D12599" s="19" t="s">
        <v>15</v>
      </c>
      <c r="E12599" s="17">
        <v>24.030439376831051</v>
      </c>
      <c r="F12599" s="17">
        <v>24.057655060252269</v>
      </c>
      <c r="G12599" s="17">
        <v>23.638550353633921</v>
      </c>
      <c r="H12599" s="17">
        <v>23.73924542355817</v>
      </c>
      <c r="I12599" s="17">
        <f>YEAR(Table6[[#This Row],[Date]])</f>
        <v>2015</v>
      </c>
      <c r="J12599" s="18">
        <f>MONTH(Table6[[#This Row],[Date]])</f>
        <v>1</v>
      </c>
    </row>
    <row r="12600" spans="3:10" x14ac:dyDescent="0.3">
      <c r="C12600" s="16">
        <v>42027</v>
      </c>
      <c r="D12600" s="19" t="s">
        <v>15</v>
      </c>
      <c r="E12600" s="17">
        <v>24.087591171264648</v>
      </c>
      <c r="F12600" s="17">
        <v>24.291700244932549</v>
      </c>
      <c r="G12600" s="17">
        <v>23.918862332534299</v>
      </c>
      <c r="H12600" s="17">
        <v>24.06309907905084</v>
      </c>
      <c r="I12600" s="17">
        <f>YEAR(Table6[[#This Row],[Date]])</f>
        <v>2015</v>
      </c>
      <c r="J12600" s="18">
        <f>MONTH(Table6[[#This Row],[Date]])</f>
        <v>1</v>
      </c>
    </row>
    <row r="12601" spans="3:10" x14ac:dyDescent="0.3">
      <c r="C12601" s="16">
        <v>42030</v>
      </c>
      <c r="D12601" s="19" t="s">
        <v>15</v>
      </c>
      <c r="E12601" s="17">
        <v>24.1202507019043</v>
      </c>
      <c r="F12601" s="17">
        <v>24.26448745638238</v>
      </c>
      <c r="G12601" s="17">
        <v>23.98145646185985</v>
      </c>
      <c r="H12601" s="17">
        <v>24.03316424205121</v>
      </c>
      <c r="I12601" s="17">
        <f>YEAR(Table6[[#This Row],[Date]])</f>
        <v>2015</v>
      </c>
      <c r="J12601" s="18">
        <f>MONTH(Table6[[#This Row],[Date]])</f>
        <v>1</v>
      </c>
    </row>
    <row r="12602" spans="3:10" x14ac:dyDescent="0.3">
      <c r="C12602" s="16">
        <v>42031</v>
      </c>
      <c r="D12602" s="19" t="s">
        <v>15</v>
      </c>
      <c r="E12602" s="17">
        <v>23.82088470458984</v>
      </c>
      <c r="F12602" s="17">
        <v>24.073981028401619</v>
      </c>
      <c r="G12602" s="17">
        <v>23.74740532764169</v>
      </c>
      <c r="H12602" s="17">
        <v>24.02499373895062</v>
      </c>
      <c r="I12602" s="17">
        <f>YEAR(Table6[[#This Row],[Date]])</f>
        <v>2015</v>
      </c>
      <c r="J12602" s="18">
        <f>MONTH(Table6[[#This Row],[Date]])</f>
        <v>1</v>
      </c>
    </row>
    <row r="12603" spans="3:10" x14ac:dyDescent="0.3">
      <c r="C12603" s="16">
        <v>42032</v>
      </c>
      <c r="D12603" s="19" t="s">
        <v>15</v>
      </c>
      <c r="E12603" s="17">
        <v>23.627668380737301</v>
      </c>
      <c r="F12603" s="17">
        <v>24.01139290424052</v>
      </c>
      <c r="G12603" s="17">
        <v>23.614059758653038</v>
      </c>
      <c r="H12603" s="17">
        <v>23.95424260895587</v>
      </c>
      <c r="I12603" s="17">
        <f>YEAR(Table6[[#This Row],[Date]])</f>
        <v>2015</v>
      </c>
      <c r="J12603" s="18">
        <f>MONTH(Table6[[#This Row],[Date]])</f>
        <v>1</v>
      </c>
    </row>
    <row r="12604" spans="3:10" x14ac:dyDescent="0.3">
      <c r="C12604" s="16">
        <v>42033</v>
      </c>
      <c r="D12604" s="19" t="s">
        <v>15</v>
      </c>
      <c r="E12604" s="17">
        <v>23.872600555419918</v>
      </c>
      <c r="F12604" s="17">
        <v>23.872600555419918</v>
      </c>
      <c r="G12604" s="17">
        <v>23.47798941440686</v>
      </c>
      <c r="H12604" s="17">
        <v>23.695705583814991</v>
      </c>
      <c r="I12604" s="17">
        <f>YEAR(Table6[[#This Row],[Date]])</f>
        <v>2015</v>
      </c>
      <c r="J12604" s="18">
        <f>MONTH(Table6[[#This Row],[Date]])</f>
        <v>1</v>
      </c>
    </row>
    <row r="12605" spans="3:10" x14ac:dyDescent="0.3">
      <c r="C12605" s="16">
        <v>42034</v>
      </c>
      <c r="D12605" s="19" t="s">
        <v>15</v>
      </c>
      <c r="E12605" s="17">
        <v>23.126920700073239</v>
      </c>
      <c r="F12605" s="17">
        <v>23.77462662715002</v>
      </c>
      <c r="G12605" s="17">
        <v>23.105147528129582</v>
      </c>
      <c r="H12605" s="17">
        <v>23.616781252545131</v>
      </c>
      <c r="I12605" s="17">
        <f>YEAR(Table6[[#This Row],[Date]])</f>
        <v>2015</v>
      </c>
      <c r="J12605" s="18">
        <f>MONTH(Table6[[#This Row],[Date]])</f>
        <v>1</v>
      </c>
    </row>
    <row r="12606" spans="3:10" x14ac:dyDescent="0.3">
      <c r="C12606" s="16">
        <v>42037</v>
      </c>
      <c r="D12606" s="19" t="s">
        <v>15</v>
      </c>
      <c r="E12606" s="17">
        <v>23.32558631896973</v>
      </c>
      <c r="F12606" s="17">
        <v>23.369129549534399</v>
      </c>
      <c r="G12606" s="17">
        <v>22.841168268244921</v>
      </c>
      <c r="H12606" s="17">
        <v>23.075211964608471</v>
      </c>
      <c r="I12606" s="17">
        <f>YEAR(Table6[[#This Row],[Date]])</f>
        <v>2015</v>
      </c>
      <c r="J12606" s="18">
        <f>MONTH(Table6[[#This Row],[Date]])</f>
        <v>2</v>
      </c>
    </row>
    <row r="12607" spans="3:10" x14ac:dyDescent="0.3">
      <c r="C12607" s="16">
        <v>42038</v>
      </c>
      <c r="D12607" s="19" t="s">
        <v>15</v>
      </c>
      <c r="E12607" s="17">
        <v>23.456218719482418</v>
      </c>
      <c r="F12607" s="17">
        <v>23.548747705810779</v>
      </c>
      <c r="G12607" s="17">
        <v>23.311981946233491</v>
      </c>
      <c r="H12607" s="17">
        <v>23.358247218012139</v>
      </c>
      <c r="I12607" s="17">
        <f>YEAR(Table6[[#This Row],[Date]])</f>
        <v>2015</v>
      </c>
      <c r="J12607" s="18">
        <f>MONTH(Table6[[#This Row],[Date]])</f>
        <v>2</v>
      </c>
    </row>
    <row r="12608" spans="3:10" x14ac:dyDescent="0.3">
      <c r="C12608" s="16">
        <v>42039</v>
      </c>
      <c r="D12608" s="19" t="s">
        <v>15</v>
      </c>
      <c r="E12608" s="17">
        <v>23.58140754699707</v>
      </c>
      <c r="F12608" s="17">
        <v>23.687543607157512</v>
      </c>
      <c r="G12608" s="17">
        <v>23.404514113396331</v>
      </c>
      <c r="H12608" s="17">
        <v>23.434448727367961</v>
      </c>
      <c r="I12608" s="17">
        <f>YEAR(Table6[[#This Row],[Date]])</f>
        <v>2015</v>
      </c>
      <c r="J12608" s="18">
        <f>MONTH(Table6[[#This Row],[Date]])</f>
        <v>2</v>
      </c>
    </row>
    <row r="12609" spans="3:10" x14ac:dyDescent="0.3">
      <c r="C12609" s="16">
        <v>42040</v>
      </c>
      <c r="D12609" s="19" t="s">
        <v>15</v>
      </c>
      <c r="E12609" s="17">
        <v>23.75285720825195</v>
      </c>
      <c r="F12609" s="17">
        <v>23.77463038363587</v>
      </c>
      <c r="G12609" s="17">
        <v>23.556912644857441</v>
      </c>
      <c r="H12609" s="17">
        <v>23.706593492940801</v>
      </c>
      <c r="I12609" s="17">
        <f>YEAR(Table6[[#This Row],[Date]])</f>
        <v>2015</v>
      </c>
      <c r="J12609" s="18">
        <f>MONTH(Table6[[#This Row],[Date]])</f>
        <v>2</v>
      </c>
    </row>
    <row r="12610" spans="3:10" x14ac:dyDescent="0.3">
      <c r="C12610" s="16">
        <v>42041</v>
      </c>
      <c r="D12610" s="19" t="s">
        <v>15</v>
      </c>
      <c r="E12610" s="17">
        <v>23.766462326049801</v>
      </c>
      <c r="F12610" s="17">
        <v>23.948798238623208</v>
      </c>
      <c r="G12610" s="17">
        <v>23.61678150004796</v>
      </c>
      <c r="H12610" s="17">
        <v>23.747411189706629</v>
      </c>
      <c r="I12610" s="17">
        <f>YEAR(Table6[[#This Row],[Date]])</f>
        <v>2015</v>
      </c>
      <c r="J12610" s="18">
        <f>MONTH(Table6[[#This Row],[Date]])</f>
        <v>2</v>
      </c>
    </row>
    <row r="12611" spans="3:10" x14ac:dyDescent="0.3">
      <c r="C12611" s="16">
        <v>42044</v>
      </c>
      <c r="D12611" s="19" t="s">
        <v>15</v>
      </c>
      <c r="E12611" s="17">
        <v>23.380010604858398</v>
      </c>
      <c r="F12611" s="17">
        <v>23.728356366968789</v>
      </c>
      <c r="G12611" s="17">
        <v>23.306531226009689</v>
      </c>
      <c r="H12611" s="17">
        <v>23.66848404979897</v>
      </c>
      <c r="I12611" s="17">
        <f>YEAR(Table6[[#This Row],[Date]])</f>
        <v>2015</v>
      </c>
      <c r="J12611" s="18">
        <f>MONTH(Table6[[#This Row],[Date]])</f>
        <v>2</v>
      </c>
    </row>
    <row r="12612" spans="3:10" x14ac:dyDescent="0.3">
      <c r="C12612" s="16">
        <v>42045</v>
      </c>
      <c r="D12612" s="19" t="s">
        <v>15</v>
      </c>
      <c r="E12612" s="17">
        <v>23.75556755065918</v>
      </c>
      <c r="F12612" s="17">
        <v>23.78822574042989</v>
      </c>
      <c r="G12612" s="17">
        <v>23.518801903734339</v>
      </c>
      <c r="H12612" s="17">
        <v>23.573230143714589</v>
      </c>
      <c r="I12612" s="17">
        <f>YEAR(Table6[[#This Row],[Date]])</f>
        <v>2015</v>
      </c>
      <c r="J12612" s="18">
        <f>MONTH(Table6[[#This Row],[Date]])</f>
        <v>2</v>
      </c>
    </row>
    <row r="12613" spans="3:10" x14ac:dyDescent="0.3">
      <c r="C12613" s="16">
        <v>42046</v>
      </c>
      <c r="D12613" s="19" t="s">
        <v>15</v>
      </c>
      <c r="E12613" s="17">
        <v>23.497039794921879</v>
      </c>
      <c r="F12613" s="17">
        <v>23.709313442558031</v>
      </c>
      <c r="G12613" s="17">
        <v>23.38273764174621</v>
      </c>
      <c r="H12613" s="17">
        <v>23.575961709134159</v>
      </c>
      <c r="I12613" s="17">
        <f>YEAR(Table6[[#This Row],[Date]])</f>
        <v>2015</v>
      </c>
      <c r="J12613" s="18">
        <f>MONTH(Table6[[#This Row],[Date]])</f>
        <v>2</v>
      </c>
    </row>
    <row r="12614" spans="3:10" x14ac:dyDescent="0.3">
      <c r="C12614" s="16">
        <v>42047</v>
      </c>
      <c r="D12614" s="19" t="s">
        <v>15</v>
      </c>
      <c r="E12614" s="17">
        <v>23.374574661254879</v>
      </c>
      <c r="F12614" s="17">
        <v>23.58957035932464</v>
      </c>
      <c r="G12614" s="17">
        <v>23.194959204525279</v>
      </c>
      <c r="H12614" s="17">
        <v>23.55691215415802</v>
      </c>
      <c r="I12614" s="17">
        <f>YEAR(Table6[[#This Row],[Date]])</f>
        <v>2015</v>
      </c>
      <c r="J12614" s="18">
        <f>MONTH(Table6[[#This Row],[Date]])</f>
        <v>2</v>
      </c>
    </row>
    <row r="12615" spans="3:10" x14ac:dyDescent="0.3">
      <c r="C12615" s="16">
        <v>42048</v>
      </c>
      <c r="D12615" s="19" t="s">
        <v>15</v>
      </c>
      <c r="E12615" s="17">
        <v>23.352800369262699</v>
      </c>
      <c r="F12615" s="17">
        <v>23.448051380452242</v>
      </c>
      <c r="G12615" s="17">
        <v>23.21945019938034</v>
      </c>
      <c r="H12615" s="17">
        <v>23.36096491961937</v>
      </c>
      <c r="I12615" s="17">
        <f>YEAR(Table6[[#This Row],[Date]])</f>
        <v>2015</v>
      </c>
      <c r="J12615" s="18">
        <f>MONTH(Table6[[#This Row],[Date]])</f>
        <v>2</v>
      </c>
    </row>
    <row r="12616" spans="3:10" x14ac:dyDescent="0.3">
      <c r="C12616" s="16">
        <v>42052</v>
      </c>
      <c r="D12616" s="19" t="s">
        <v>15</v>
      </c>
      <c r="E12616" s="17">
        <v>23.393623352050781</v>
      </c>
      <c r="F12616" s="17">
        <v>23.396345387939469</v>
      </c>
      <c r="G12616" s="17">
        <v>23.124199416535021</v>
      </c>
      <c r="H12616" s="17">
        <v>23.249386594525649</v>
      </c>
      <c r="I12616" s="17">
        <f>YEAR(Table6[[#This Row],[Date]])</f>
        <v>2015</v>
      </c>
      <c r="J12616" s="18">
        <f>MONTH(Table6[[#This Row],[Date]])</f>
        <v>2</v>
      </c>
    </row>
    <row r="12617" spans="3:10" x14ac:dyDescent="0.3">
      <c r="C12617" s="16">
        <v>42053</v>
      </c>
      <c r="D12617" s="19" t="s">
        <v>15</v>
      </c>
      <c r="E12617" s="17">
        <v>23.483427047729489</v>
      </c>
      <c r="F12617" s="17">
        <v>23.486149083242079</v>
      </c>
      <c r="G12617" s="17">
        <v>23.273875472888211</v>
      </c>
      <c r="H12617" s="17">
        <v>23.393620119785261</v>
      </c>
      <c r="I12617" s="17">
        <f>YEAR(Table6[[#This Row],[Date]])</f>
        <v>2015</v>
      </c>
      <c r="J12617" s="18">
        <f>MONTH(Table6[[#This Row],[Date]])</f>
        <v>2</v>
      </c>
    </row>
    <row r="12618" spans="3:10" x14ac:dyDescent="0.3">
      <c r="C12618" s="16">
        <v>42054</v>
      </c>
      <c r="D12618" s="19" t="s">
        <v>15</v>
      </c>
      <c r="E12618" s="17">
        <v>22.729593276977539</v>
      </c>
      <c r="F12618" s="17">
        <v>23.077939199977848</v>
      </c>
      <c r="G12618" s="17">
        <v>22.694214588826458</v>
      </c>
      <c r="H12618" s="17">
        <v>22.996296792196478</v>
      </c>
      <c r="I12618" s="17">
        <f>YEAR(Table6[[#This Row],[Date]])</f>
        <v>2015</v>
      </c>
      <c r="J12618" s="18">
        <f>MONTH(Table6[[#This Row],[Date]])</f>
        <v>2</v>
      </c>
    </row>
    <row r="12619" spans="3:10" x14ac:dyDescent="0.3">
      <c r="C12619" s="16">
        <v>42055</v>
      </c>
      <c r="D12619" s="19" t="s">
        <v>15</v>
      </c>
      <c r="E12619" s="17">
        <v>22.941862106323239</v>
      </c>
      <c r="F12619" s="17">
        <v>22.963633721901719</v>
      </c>
      <c r="G12619" s="17">
        <v>22.465607042276218</v>
      </c>
      <c r="H12619" s="17">
        <v>22.51459434524936</v>
      </c>
      <c r="I12619" s="17">
        <f>YEAR(Table6[[#This Row],[Date]])</f>
        <v>2015</v>
      </c>
      <c r="J12619" s="18">
        <f>MONTH(Table6[[#This Row],[Date]])</f>
        <v>2</v>
      </c>
    </row>
    <row r="12620" spans="3:10" x14ac:dyDescent="0.3">
      <c r="C12620" s="16">
        <v>42058</v>
      </c>
      <c r="D12620" s="19" t="s">
        <v>15</v>
      </c>
      <c r="E12620" s="17">
        <v>23.023508071899411</v>
      </c>
      <c r="F12620" s="17">
        <v>23.094265439423641</v>
      </c>
      <c r="G12620" s="17">
        <v>22.922814535677499</v>
      </c>
      <c r="H12620" s="17">
        <v>22.96635621342179</v>
      </c>
      <c r="I12620" s="17">
        <f>YEAR(Table6[[#This Row],[Date]])</f>
        <v>2015</v>
      </c>
      <c r="J12620" s="18">
        <f>MONTH(Table6[[#This Row],[Date]])</f>
        <v>2</v>
      </c>
    </row>
    <row r="12621" spans="3:10" x14ac:dyDescent="0.3">
      <c r="C12621" s="16">
        <v>42059</v>
      </c>
      <c r="D12621" s="19" t="s">
        <v>15</v>
      </c>
      <c r="E12621" s="17">
        <v>23.015340805053711</v>
      </c>
      <c r="F12621" s="17">
        <v>23.083376128403611</v>
      </c>
      <c r="G12621" s="17">
        <v>22.83844584988649</v>
      </c>
      <c r="H12621" s="17">
        <v>23.001732183154999</v>
      </c>
      <c r="I12621" s="17">
        <f>YEAR(Table6[[#This Row],[Date]])</f>
        <v>2015</v>
      </c>
      <c r="J12621" s="18">
        <f>MONTH(Table6[[#This Row],[Date]])</f>
        <v>2</v>
      </c>
    </row>
    <row r="12622" spans="3:10" x14ac:dyDescent="0.3">
      <c r="C12622" s="16">
        <v>42060</v>
      </c>
      <c r="D12622" s="19" t="s">
        <v>15</v>
      </c>
      <c r="E12622" s="17">
        <v>22.74318695068359</v>
      </c>
      <c r="F12622" s="17">
        <v>23.056154001215589</v>
      </c>
      <c r="G12622" s="17">
        <v>22.72957989073371</v>
      </c>
      <c r="H12622" s="17">
        <v>23.031660358968871</v>
      </c>
      <c r="I12622" s="17">
        <f>YEAR(Table6[[#This Row],[Date]])</f>
        <v>2015</v>
      </c>
      <c r="J12622" s="18">
        <f>MONTH(Table6[[#This Row],[Date]])</f>
        <v>2</v>
      </c>
    </row>
    <row r="12623" spans="3:10" x14ac:dyDescent="0.3">
      <c r="C12623" s="16">
        <v>42061</v>
      </c>
      <c r="D12623" s="19" t="s">
        <v>15</v>
      </c>
      <c r="E12623" s="17">
        <v>22.805784225463871</v>
      </c>
      <c r="F12623" s="17">
        <v>22.822113323508141</v>
      </c>
      <c r="G12623" s="17">
        <v>22.661547492939309</v>
      </c>
      <c r="H12623" s="17">
        <v>22.819392845319761</v>
      </c>
      <c r="I12623" s="17">
        <f>YEAR(Table6[[#This Row],[Date]])</f>
        <v>2015</v>
      </c>
      <c r="J12623" s="18">
        <f>MONTH(Table6[[#This Row],[Date]])</f>
        <v>2</v>
      </c>
    </row>
    <row r="12624" spans="3:10" x14ac:dyDescent="0.3">
      <c r="C12624" s="16">
        <v>42062</v>
      </c>
      <c r="D12624" s="19" t="s">
        <v>15</v>
      </c>
      <c r="E12624" s="17">
        <v>22.84117317199707</v>
      </c>
      <c r="F12624" s="17">
        <v>22.903765995411</v>
      </c>
      <c r="G12624" s="17">
        <v>22.696934827210018</v>
      </c>
      <c r="H12624" s="17">
        <v>22.78402286426498</v>
      </c>
      <c r="I12624" s="17">
        <f>YEAR(Table6[[#This Row],[Date]])</f>
        <v>2015</v>
      </c>
      <c r="J12624" s="18">
        <f>MONTH(Table6[[#This Row],[Date]])</f>
        <v>2</v>
      </c>
    </row>
    <row r="12625" spans="3:10" x14ac:dyDescent="0.3">
      <c r="C12625" s="16">
        <v>42065</v>
      </c>
      <c r="D12625" s="19" t="s">
        <v>15</v>
      </c>
      <c r="E12625" s="17">
        <v>22.849336624145511</v>
      </c>
      <c r="F12625" s="17">
        <v>22.860221654985182</v>
      </c>
      <c r="G12625" s="17">
        <v>22.642505465901571</v>
      </c>
      <c r="H12625" s="17">
        <v>22.84117207240125</v>
      </c>
      <c r="I12625" s="17">
        <f>YEAR(Table6[[#This Row],[Date]])</f>
        <v>2015</v>
      </c>
      <c r="J12625" s="18">
        <f>MONTH(Table6[[#This Row],[Date]])</f>
        <v>3</v>
      </c>
    </row>
    <row r="12626" spans="3:10" x14ac:dyDescent="0.3">
      <c r="C12626" s="16">
        <v>42066</v>
      </c>
      <c r="D12626" s="19" t="s">
        <v>15</v>
      </c>
      <c r="E12626" s="17">
        <v>22.68877029418945</v>
      </c>
      <c r="F12626" s="17">
        <v>22.811235453488809</v>
      </c>
      <c r="G12626" s="17">
        <v>22.63434046937363</v>
      </c>
      <c r="H12626" s="17">
        <v>22.767692216527749</v>
      </c>
      <c r="I12626" s="17">
        <f>YEAR(Table6[[#This Row],[Date]])</f>
        <v>2015</v>
      </c>
      <c r="J12626" s="18">
        <f>MONTH(Table6[[#This Row],[Date]])</f>
        <v>3</v>
      </c>
    </row>
    <row r="12627" spans="3:10" x14ac:dyDescent="0.3">
      <c r="C12627" s="16">
        <v>42067</v>
      </c>
      <c r="D12627" s="19" t="s">
        <v>15</v>
      </c>
      <c r="E12627" s="17">
        <v>22.47376823425293</v>
      </c>
      <c r="F12627" s="17">
        <v>22.64522065457923</v>
      </c>
      <c r="G12627" s="17">
        <v>22.370352686402601</v>
      </c>
      <c r="H12627" s="17">
        <v>22.64522065457923</v>
      </c>
      <c r="I12627" s="17">
        <f>YEAR(Table6[[#This Row],[Date]])</f>
        <v>2015</v>
      </c>
      <c r="J12627" s="18">
        <f>MONTH(Table6[[#This Row],[Date]])</f>
        <v>3</v>
      </c>
    </row>
    <row r="12628" spans="3:10" x14ac:dyDescent="0.3">
      <c r="C12628" s="16">
        <v>42068</v>
      </c>
      <c r="D12628" s="19" t="s">
        <v>15</v>
      </c>
      <c r="E12628" s="17">
        <v>22.74318695068359</v>
      </c>
      <c r="F12628" s="17">
        <v>22.824830867611109</v>
      </c>
      <c r="G12628" s="17">
        <v>22.577178639175489</v>
      </c>
      <c r="H12628" s="17">
        <v>22.628886401321981</v>
      </c>
      <c r="I12628" s="17">
        <f>YEAR(Table6[[#This Row],[Date]])</f>
        <v>2015</v>
      </c>
      <c r="J12628" s="18">
        <f>MONTH(Table6[[#This Row],[Date]])</f>
        <v>3</v>
      </c>
    </row>
    <row r="12629" spans="3:10" x14ac:dyDescent="0.3">
      <c r="C12629" s="16">
        <v>42069</v>
      </c>
      <c r="D12629" s="19" t="s">
        <v>15</v>
      </c>
      <c r="E12629" s="17">
        <v>22.476491928100589</v>
      </c>
      <c r="F12629" s="17">
        <v>22.615286161565709</v>
      </c>
      <c r="G12629" s="17">
        <v>22.419340078956051</v>
      </c>
      <c r="H12629" s="17">
        <v>22.536362698489949</v>
      </c>
      <c r="I12629" s="17">
        <f>YEAR(Table6[[#This Row],[Date]])</f>
        <v>2015</v>
      </c>
      <c r="J12629" s="18">
        <f>MONTH(Table6[[#This Row],[Date]])</f>
        <v>3</v>
      </c>
    </row>
    <row r="12630" spans="3:10" x14ac:dyDescent="0.3">
      <c r="C12630" s="16">
        <v>42072</v>
      </c>
      <c r="D12630" s="19" t="s">
        <v>15</v>
      </c>
      <c r="E12630" s="17">
        <v>22.555412292480469</v>
      </c>
      <c r="F12630" s="17">
        <v>22.680599453336701</v>
      </c>
      <c r="G12630" s="17">
        <v>22.46288177167494</v>
      </c>
      <c r="H12630" s="17">
        <v>22.476490392026999</v>
      </c>
      <c r="I12630" s="17">
        <f>YEAR(Table6[[#This Row],[Date]])</f>
        <v>2015</v>
      </c>
      <c r="J12630" s="18">
        <f>MONTH(Table6[[#This Row],[Date]])</f>
        <v>3</v>
      </c>
    </row>
    <row r="12631" spans="3:10" x14ac:dyDescent="0.3">
      <c r="C12631" s="16">
        <v>42073</v>
      </c>
      <c r="D12631" s="19" t="s">
        <v>15</v>
      </c>
      <c r="E12631" s="17">
        <v>22.334976196289059</v>
      </c>
      <c r="F12631" s="17">
        <v>22.451998818638401</v>
      </c>
      <c r="G12631" s="17">
        <v>22.334976196289059</v>
      </c>
      <c r="H12631" s="17">
        <v>22.389404453812269</v>
      </c>
      <c r="I12631" s="17">
        <f>YEAR(Table6[[#This Row],[Date]])</f>
        <v>2015</v>
      </c>
      <c r="J12631" s="18">
        <f>MONTH(Table6[[#This Row],[Date]])</f>
        <v>3</v>
      </c>
    </row>
    <row r="12632" spans="3:10" x14ac:dyDescent="0.3">
      <c r="C12632" s="16">
        <v>42074</v>
      </c>
      <c r="D12632" s="19" t="s">
        <v>15</v>
      </c>
      <c r="E12632" s="17">
        <v>22.091310501098629</v>
      </c>
      <c r="F12632" s="17">
        <v>22.44174859279417</v>
      </c>
      <c r="G12632" s="17">
        <v>22.050242558114409</v>
      </c>
      <c r="H12632" s="17">
        <v>22.400680649809949</v>
      </c>
      <c r="I12632" s="17">
        <f>YEAR(Table6[[#This Row],[Date]])</f>
        <v>2015</v>
      </c>
      <c r="J12632" s="18">
        <f>MONTH(Table6[[#This Row],[Date]])</f>
        <v>3</v>
      </c>
    </row>
    <row r="12633" spans="3:10" x14ac:dyDescent="0.3">
      <c r="C12633" s="16">
        <v>42075</v>
      </c>
      <c r="D12633" s="19" t="s">
        <v>15</v>
      </c>
      <c r="E12633" s="17">
        <v>22.422588348388668</v>
      </c>
      <c r="F12633" s="17">
        <v>22.482820301329198</v>
      </c>
      <c r="G12633" s="17">
        <v>22.115954945432438</v>
      </c>
      <c r="H12633" s="17">
        <v>22.124168535977262</v>
      </c>
      <c r="I12633" s="17">
        <f>YEAR(Table6[[#This Row],[Date]])</f>
        <v>2015</v>
      </c>
      <c r="J12633" s="18">
        <f>MONTH(Table6[[#This Row],[Date]])</f>
        <v>3</v>
      </c>
    </row>
    <row r="12634" spans="3:10" x14ac:dyDescent="0.3">
      <c r="C12634" s="16">
        <v>42076</v>
      </c>
      <c r="D12634" s="19" t="s">
        <v>15</v>
      </c>
      <c r="E12634" s="17">
        <v>22.422588348388668</v>
      </c>
      <c r="F12634" s="17">
        <v>22.518413049217479</v>
      </c>
      <c r="G12634" s="17">
        <v>22.25558285152993</v>
      </c>
      <c r="H12634" s="17">
        <v>22.436278710351509</v>
      </c>
      <c r="I12634" s="17">
        <f>YEAR(Table6[[#This Row],[Date]])</f>
        <v>2015</v>
      </c>
      <c r="J12634" s="18">
        <f>MONTH(Table6[[#This Row],[Date]])</f>
        <v>3</v>
      </c>
    </row>
    <row r="12635" spans="3:10" x14ac:dyDescent="0.3">
      <c r="C12635" s="16">
        <v>42079</v>
      </c>
      <c r="D12635" s="19" t="s">
        <v>15</v>
      </c>
      <c r="E12635" s="17">
        <v>22.80313682556152</v>
      </c>
      <c r="F12635" s="17">
        <v>22.82504077261882</v>
      </c>
      <c r="G12635" s="17">
        <v>22.570424228832319</v>
      </c>
      <c r="H12635" s="17">
        <v>22.573162613859939</v>
      </c>
      <c r="I12635" s="17">
        <f>YEAR(Table6[[#This Row],[Date]])</f>
        <v>2015</v>
      </c>
      <c r="J12635" s="18">
        <f>MONTH(Table6[[#This Row],[Date]])</f>
        <v>3</v>
      </c>
    </row>
    <row r="12636" spans="3:10" x14ac:dyDescent="0.3">
      <c r="C12636" s="16">
        <v>42080</v>
      </c>
      <c r="D12636" s="19" t="s">
        <v>15</v>
      </c>
      <c r="E12636" s="17">
        <v>22.619709014892582</v>
      </c>
      <c r="F12636" s="17">
        <v>22.726482547607421</v>
      </c>
      <c r="G12636" s="17">
        <v>22.515672301017371</v>
      </c>
      <c r="H12636" s="17">
        <v>22.718268957924419</v>
      </c>
      <c r="I12636" s="17">
        <f>YEAR(Table6[[#This Row],[Date]])</f>
        <v>2015</v>
      </c>
      <c r="J12636" s="18">
        <f>MONTH(Table6[[#This Row],[Date]])</f>
        <v>3</v>
      </c>
    </row>
    <row r="12637" spans="3:10" x14ac:dyDescent="0.3">
      <c r="C12637" s="16">
        <v>42081</v>
      </c>
      <c r="D12637" s="19" t="s">
        <v>15</v>
      </c>
      <c r="E12637" s="17">
        <v>22.59506988525391</v>
      </c>
      <c r="F12637" s="17">
        <v>22.712795401615129</v>
      </c>
      <c r="G12637" s="17">
        <v>22.21999095095379</v>
      </c>
      <c r="H12637" s="17">
        <v>22.44449157435908</v>
      </c>
      <c r="I12637" s="17">
        <f>YEAR(Table6[[#This Row],[Date]])</f>
        <v>2015</v>
      </c>
      <c r="J12637" s="18">
        <f>MONTH(Table6[[#This Row],[Date]])</f>
        <v>3</v>
      </c>
    </row>
    <row r="12638" spans="3:10" x14ac:dyDescent="0.3">
      <c r="C12638" s="16">
        <v>42082</v>
      </c>
      <c r="D12638" s="19" t="s">
        <v>15</v>
      </c>
      <c r="E12638" s="17">
        <v>22.318546295166019</v>
      </c>
      <c r="F12638" s="17">
        <v>22.570424456465201</v>
      </c>
      <c r="G12638" s="17">
        <v>22.277479918828512</v>
      </c>
      <c r="H12638" s="17">
        <v>22.540308487184959</v>
      </c>
      <c r="I12638" s="17">
        <f>YEAR(Table6[[#This Row],[Date]])</f>
        <v>2015</v>
      </c>
      <c r="J12638" s="18">
        <f>MONTH(Table6[[#This Row],[Date]])</f>
        <v>3</v>
      </c>
    </row>
    <row r="12639" spans="3:10" x14ac:dyDescent="0.3">
      <c r="C12639" s="16">
        <v>42083</v>
      </c>
      <c r="D12639" s="19" t="s">
        <v>15</v>
      </c>
      <c r="E12639" s="17">
        <v>22.789457321166989</v>
      </c>
      <c r="F12639" s="17">
        <v>22.85790130422782</v>
      </c>
      <c r="G12639" s="17">
        <v>22.37057356518881</v>
      </c>
      <c r="H12639" s="17">
        <v>22.403426363741531</v>
      </c>
      <c r="I12639" s="17">
        <f>YEAR(Table6[[#This Row],[Date]])</f>
        <v>2015</v>
      </c>
      <c r="J12639" s="18">
        <f>MONTH(Table6[[#This Row],[Date]])</f>
        <v>3</v>
      </c>
    </row>
    <row r="12640" spans="3:10" x14ac:dyDescent="0.3">
      <c r="C12640" s="16">
        <v>42086</v>
      </c>
      <c r="D12640" s="19" t="s">
        <v>15</v>
      </c>
      <c r="E12640" s="17">
        <v>22.80861854553223</v>
      </c>
      <c r="F12640" s="17">
        <v>22.970148832416811</v>
      </c>
      <c r="G12640" s="17">
        <v>22.75660018479125</v>
      </c>
      <c r="H12640" s="17">
        <v>22.773027365358331</v>
      </c>
      <c r="I12640" s="17">
        <f>YEAR(Table6[[#This Row],[Date]])</f>
        <v>2015</v>
      </c>
      <c r="J12640" s="18">
        <f>MONTH(Table6[[#This Row],[Date]])</f>
        <v>3</v>
      </c>
    </row>
    <row r="12641" spans="3:10" x14ac:dyDescent="0.3">
      <c r="C12641" s="16">
        <v>42087</v>
      </c>
      <c r="D12641" s="19" t="s">
        <v>15</v>
      </c>
      <c r="E12641" s="17">
        <v>22.7374267578125</v>
      </c>
      <c r="F12641" s="17">
        <v>22.918122548415869</v>
      </c>
      <c r="G12641" s="17">
        <v>22.71278756206231</v>
      </c>
      <c r="H12641" s="17">
        <v>22.775756310357</v>
      </c>
      <c r="I12641" s="17">
        <f>YEAR(Table6[[#This Row],[Date]])</f>
        <v>2015</v>
      </c>
      <c r="J12641" s="18">
        <f>MONTH(Table6[[#This Row],[Date]])</f>
        <v>3</v>
      </c>
    </row>
    <row r="12642" spans="3:10" x14ac:dyDescent="0.3">
      <c r="C12642" s="16">
        <v>42088</v>
      </c>
      <c r="D12642" s="19" t="s">
        <v>15</v>
      </c>
      <c r="E12642" s="17">
        <v>22.263790130615231</v>
      </c>
      <c r="F12642" s="17">
        <v>22.792185628742519</v>
      </c>
      <c r="G12642" s="17">
        <v>22.261051745682511</v>
      </c>
      <c r="H12642" s="17">
        <v>22.748380869309631</v>
      </c>
      <c r="I12642" s="17">
        <f>YEAR(Table6[[#This Row],[Date]])</f>
        <v>2015</v>
      </c>
      <c r="J12642" s="18">
        <f>MONTH(Table6[[#This Row],[Date]])</f>
        <v>3</v>
      </c>
    </row>
    <row r="12643" spans="3:10" x14ac:dyDescent="0.3">
      <c r="C12643" s="16">
        <v>42089</v>
      </c>
      <c r="D12643" s="19" t="s">
        <v>15</v>
      </c>
      <c r="E12643" s="17">
        <v>22.419845581054691</v>
      </c>
      <c r="F12643" s="17">
        <v>22.5348326850105</v>
      </c>
      <c r="G12643" s="17">
        <v>22.080357905988631</v>
      </c>
      <c r="H12643" s="17">
        <v>22.157017019680371</v>
      </c>
      <c r="I12643" s="17">
        <f>YEAR(Table6[[#This Row],[Date]])</f>
        <v>2015</v>
      </c>
      <c r="J12643" s="18">
        <f>MONTH(Table6[[#This Row],[Date]])</f>
        <v>3</v>
      </c>
    </row>
    <row r="12644" spans="3:10" x14ac:dyDescent="0.3">
      <c r="C12644" s="16">
        <v>42090</v>
      </c>
      <c r="D12644" s="19" t="s">
        <v>15</v>
      </c>
      <c r="E12644" s="17">
        <v>22.27200889587402</v>
      </c>
      <c r="F12644" s="17">
        <v>22.499246334075281</v>
      </c>
      <c r="G12644" s="17">
        <v>22.244629739927969</v>
      </c>
      <c r="H12644" s="17">
        <v>22.408898409275771</v>
      </c>
      <c r="I12644" s="17">
        <f>YEAR(Table6[[#This Row],[Date]])</f>
        <v>2015</v>
      </c>
      <c r="J12644" s="18">
        <f>MONTH(Table6[[#This Row],[Date]])</f>
        <v>3</v>
      </c>
    </row>
    <row r="12645" spans="3:10" x14ac:dyDescent="0.3">
      <c r="C12645" s="16">
        <v>42093</v>
      </c>
      <c r="D12645" s="19" t="s">
        <v>15</v>
      </c>
      <c r="E12645" s="17">
        <v>22.59506988525391</v>
      </c>
      <c r="F12645" s="17">
        <v>22.668990631182218</v>
      </c>
      <c r="G12645" s="17">
        <v>22.293911696882098</v>
      </c>
      <c r="H12645" s="17">
        <v>22.36783244281041</v>
      </c>
      <c r="I12645" s="17">
        <f>YEAR(Table6[[#This Row],[Date]])</f>
        <v>2015</v>
      </c>
      <c r="J12645" s="18">
        <f>MONTH(Table6[[#This Row],[Date]])</f>
        <v>3</v>
      </c>
    </row>
    <row r="12646" spans="3:10" x14ac:dyDescent="0.3">
      <c r="C12646" s="16">
        <v>42094</v>
      </c>
      <c r="D12646" s="19" t="s">
        <v>15</v>
      </c>
      <c r="E12646" s="17">
        <v>22.51840972900391</v>
      </c>
      <c r="F12646" s="17">
        <v>22.734695170659268</v>
      </c>
      <c r="G12646" s="17">
        <v>22.51840972900391</v>
      </c>
      <c r="H12646" s="17">
        <v>22.556737723785531</v>
      </c>
      <c r="I12646" s="17">
        <f>YEAR(Table6[[#This Row],[Date]])</f>
        <v>2015</v>
      </c>
      <c r="J12646" s="18">
        <f>MONTH(Table6[[#This Row],[Date]])</f>
        <v>3</v>
      </c>
    </row>
    <row r="12647" spans="3:10" x14ac:dyDescent="0.3">
      <c r="C12647" s="16">
        <v>42095</v>
      </c>
      <c r="D12647" s="19" t="s">
        <v>15</v>
      </c>
      <c r="E12647" s="17">
        <v>22.096786499023441</v>
      </c>
      <c r="F12647" s="17">
        <v>22.526620540498701</v>
      </c>
      <c r="G12647" s="17">
        <v>22.020127380418199</v>
      </c>
      <c r="H12647" s="17">
        <v>22.526620540498701</v>
      </c>
      <c r="I12647" s="17">
        <f>YEAR(Table6[[#This Row],[Date]])</f>
        <v>2015</v>
      </c>
      <c r="J12647" s="18">
        <f>MONTH(Table6[[#This Row],[Date]])</f>
        <v>4</v>
      </c>
    </row>
    <row r="12648" spans="3:10" x14ac:dyDescent="0.3">
      <c r="C12648" s="16">
        <v>42096</v>
      </c>
      <c r="D12648" s="19" t="s">
        <v>15</v>
      </c>
      <c r="E12648" s="17">
        <v>22.102260589599609</v>
      </c>
      <c r="F12648" s="17">
        <v>22.26379084098501</v>
      </c>
      <c r="G12648" s="17">
        <v>22.052980625310688</v>
      </c>
      <c r="H12648" s="17">
        <v>22.102260589599609</v>
      </c>
      <c r="I12648" s="17">
        <f>YEAR(Table6[[#This Row],[Date]])</f>
        <v>2015</v>
      </c>
      <c r="J12648" s="18">
        <f>MONTH(Table6[[#This Row],[Date]])</f>
        <v>4</v>
      </c>
    </row>
    <row r="12649" spans="3:10" x14ac:dyDescent="0.3">
      <c r="C12649" s="16">
        <v>42100</v>
      </c>
      <c r="D12649" s="19" t="s">
        <v>15</v>
      </c>
      <c r="E12649" s="17">
        <v>22.17344856262207</v>
      </c>
      <c r="F12649" s="17">
        <v>22.26653330479283</v>
      </c>
      <c r="G12649" s="17">
        <v>21.943472742843721</v>
      </c>
      <c r="H12649" s="17">
        <v>22.028343895031458</v>
      </c>
      <c r="I12649" s="17">
        <f>YEAR(Table6[[#This Row],[Date]])</f>
        <v>2015</v>
      </c>
      <c r="J12649" s="18">
        <f>MONTH(Table6[[#This Row],[Date]])</f>
        <v>4</v>
      </c>
    </row>
    <row r="12650" spans="3:10" x14ac:dyDescent="0.3">
      <c r="C12650" s="16">
        <v>42101</v>
      </c>
      <c r="D12650" s="19" t="s">
        <v>15</v>
      </c>
      <c r="E12650" s="17">
        <v>22.0392951965332</v>
      </c>
      <c r="F12650" s="17">
        <v>22.255582230626711</v>
      </c>
      <c r="G12650" s="17">
        <v>22.028344787167089</v>
      </c>
      <c r="H12650" s="17">
        <v>22.200827050631808</v>
      </c>
      <c r="I12650" s="17">
        <f>YEAR(Table6[[#This Row],[Date]])</f>
        <v>2015</v>
      </c>
      <c r="J12650" s="18">
        <f>MONTH(Table6[[#This Row],[Date]])</f>
        <v>4</v>
      </c>
    </row>
    <row r="12651" spans="3:10" x14ac:dyDescent="0.3">
      <c r="C12651" s="16">
        <v>42102</v>
      </c>
      <c r="D12651" s="19" t="s">
        <v>15</v>
      </c>
      <c r="E12651" s="17">
        <v>22.184402465820309</v>
      </c>
      <c r="F12651" s="17">
        <v>22.239159218804531</v>
      </c>
      <c r="G12651" s="17">
        <v>22.000969771525831</v>
      </c>
      <c r="H12651" s="17">
        <v>22.009183362802581</v>
      </c>
      <c r="I12651" s="17">
        <f>YEAR(Table6[[#This Row],[Date]])</f>
        <v>2015</v>
      </c>
      <c r="J12651" s="18">
        <f>MONTH(Table6[[#This Row],[Date]])</f>
        <v>4</v>
      </c>
    </row>
    <row r="12652" spans="3:10" x14ac:dyDescent="0.3">
      <c r="C12652" s="16">
        <v>42103</v>
      </c>
      <c r="D12652" s="19" t="s">
        <v>15</v>
      </c>
      <c r="E12652" s="17">
        <v>22.132379531860352</v>
      </c>
      <c r="F12652" s="17">
        <v>22.282957829976599</v>
      </c>
      <c r="G12652" s="17">
        <v>22.061197177593179</v>
      </c>
      <c r="H12652" s="17">
        <v>22.132379531860352</v>
      </c>
      <c r="I12652" s="17">
        <f>YEAR(Table6[[#This Row],[Date]])</f>
        <v>2015</v>
      </c>
      <c r="J12652" s="18">
        <f>MONTH(Table6[[#This Row],[Date]])</f>
        <v>4</v>
      </c>
    </row>
    <row r="12653" spans="3:10" x14ac:dyDescent="0.3">
      <c r="C12653" s="16">
        <v>42104</v>
      </c>
      <c r="D12653" s="19" t="s">
        <v>15</v>
      </c>
      <c r="E12653" s="17">
        <v>22.08036041259766</v>
      </c>
      <c r="F12653" s="17">
        <v>22.176183532299479</v>
      </c>
      <c r="G12653" s="17">
        <v>22.05298282599199</v>
      </c>
      <c r="H12653" s="17">
        <v>22.137853971102349</v>
      </c>
      <c r="I12653" s="17">
        <f>YEAR(Table6[[#This Row],[Date]])</f>
        <v>2015</v>
      </c>
      <c r="J12653" s="18">
        <f>MONTH(Table6[[#This Row],[Date]])</f>
        <v>4</v>
      </c>
    </row>
    <row r="12654" spans="3:10" x14ac:dyDescent="0.3">
      <c r="C12654" s="16">
        <v>42107</v>
      </c>
      <c r="D12654" s="19" t="s">
        <v>15</v>
      </c>
      <c r="E12654" s="17">
        <v>21.98179817199707</v>
      </c>
      <c r="F12654" s="17">
        <v>22.154280408321139</v>
      </c>
      <c r="G12654" s="17">
        <v>21.976322968175559</v>
      </c>
      <c r="H12654" s="17">
        <v>22.011914142888291</v>
      </c>
      <c r="I12654" s="17">
        <f>YEAR(Table6[[#This Row],[Date]])</f>
        <v>2015</v>
      </c>
      <c r="J12654" s="18">
        <f>MONTH(Table6[[#This Row],[Date]])</f>
        <v>4</v>
      </c>
    </row>
    <row r="12655" spans="3:10" x14ac:dyDescent="0.3">
      <c r="C12655" s="16">
        <v>42108</v>
      </c>
      <c r="D12655" s="19" t="s">
        <v>15</v>
      </c>
      <c r="E12655" s="17">
        <v>21.94346809387207</v>
      </c>
      <c r="F12655" s="17">
        <v>22.017388821476231</v>
      </c>
      <c r="G12655" s="17">
        <v>21.814790633509279</v>
      </c>
      <c r="H12655" s="17">
        <v>21.98179608356315</v>
      </c>
      <c r="I12655" s="17">
        <f>YEAR(Table6[[#This Row],[Date]])</f>
        <v>2015</v>
      </c>
      <c r="J12655" s="18">
        <f>MONTH(Table6[[#This Row],[Date]])</f>
        <v>4</v>
      </c>
    </row>
    <row r="12656" spans="3:10" x14ac:dyDescent="0.3">
      <c r="C12656" s="16">
        <v>42109</v>
      </c>
      <c r="D12656" s="19" t="s">
        <v>15</v>
      </c>
      <c r="E12656" s="17">
        <v>21.83122444152832</v>
      </c>
      <c r="F12656" s="17">
        <v>22.170712214643231</v>
      </c>
      <c r="G12656" s="17">
        <v>21.806583669314701</v>
      </c>
      <c r="H12656" s="17">
        <v>22.061200282442009</v>
      </c>
      <c r="I12656" s="17">
        <f>YEAR(Table6[[#This Row],[Date]])</f>
        <v>2015</v>
      </c>
      <c r="J12656" s="18">
        <f>MONTH(Table6[[#This Row],[Date]])</f>
        <v>4</v>
      </c>
    </row>
    <row r="12657" spans="3:10" x14ac:dyDescent="0.3">
      <c r="C12657" s="16">
        <v>42110</v>
      </c>
      <c r="D12657" s="19" t="s">
        <v>15</v>
      </c>
      <c r="E12657" s="17">
        <v>21.694334030151371</v>
      </c>
      <c r="F12657" s="17">
        <v>21.87228993358217</v>
      </c>
      <c r="G12657" s="17">
        <v>21.664218054205651</v>
      </c>
      <c r="H12657" s="17">
        <v>21.76551639152369</v>
      </c>
      <c r="I12657" s="17">
        <f>YEAR(Table6[[#This Row],[Date]])</f>
        <v>2015</v>
      </c>
      <c r="J12657" s="18">
        <f>MONTH(Table6[[#This Row],[Date]])</f>
        <v>4</v>
      </c>
    </row>
    <row r="12658" spans="3:10" x14ac:dyDescent="0.3">
      <c r="C12658" s="16">
        <v>42111</v>
      </c>
      <c r="D12658" s="19" t="s">
        <v>15</v>
      </c>
      <c r="E12658" s="17">
        <v>21.321990966796879</v>
      </c>
      <c r="F12658" s="17">
        <v>21.669692301051189</v>
      </c>
      <c r="G12658" s="17">
        <v>21.231644609535611</v>
      </c>
      <c r="H12658" s="17">
        <v>21.612198737362529</v>
      </c>
      <c r="I12658" s="17">
        <f>YEAR(Table6[[#This Row],[Date]])</f>
        <v>2015</v>
      </c>
      <c r="J12658" s="18">
        <f>MONTH(Table6[[#This Row],[Date]])</f>
        <v>4</v>
      </c>
    </row>
    <row r="12659" spans="3:10" x14ac:dyDescent="0.3">
      <c r="C12659" s="16">
        <v>42114</v>
      </c>
      <c r="D12659" s="19" t="s">
        <v>15</v>
      </c>
      <c r="E12659" s="17">
        <v>21.3931770324707</v>
      </c>
      <c r="F12659" s="17">
        <v>21.58208492251849</v>
      </c>
      <c r="G12659" s="17">
        <v>21.360322669028161</v>
      </c>
      <c r="H12659" s="17">
        <v>21.461621012005541</v>
      </c>
      <c r="I12659" s="17">
        <f>YEAR(Table6[[#This Row],[Date]])</f>
        <v>2015</v>
      </c>
      <c r="J12659" s="18">
        <f>MONTH(Table6[[#This Row],[Date]])</f>
        <v>4</v>
      </c>
    </row>
    <row r="12660" spans="3:10" x14ac:dyDescent="0.3">
      <c r="C12660" s="16">
        <v>42115</v>
      </c>
      <c r="D12660" s="19" t="s">
        <v>15</v>
      </c>
      <c r="E12660" s="17">
        <v>21.36305999755859</v>
      </c>
      <c r="F12660" s="17">
        <v>21.584822240073631</v>
      </c>
      <c r="G12660" s="17">
        <v>21.33020563574205</v>
      </c>
      <c r="H12660" s="17">
        <v>21.521851902119341</v>
      </c>
      <c r="I12660" s="17">
        <f>YEAR(Table6[[#This Row],[Date]])</f>
        <v>2015</v>
      </c>
      <c r="J12660" s="18">
        <f>MONTH(Table6[[#This Row],[Date]])</f>
        <v>4</v>
      </c>
    </row>
    <row r="12661" spans="3:10" x14ac:dyDescent="0.3">
      <c r="C12661" s="16">
        <v>42116</v>
      </c>
      <c r="D12661" s="19" t="s">
        <v>15</v>
      </c>
      <c r="E12661" s="17">
        <v>21.47257041931152</v>
      </c>
      <c r="F12661" s="17">
        <v>21.530063981874122</v>
      </c>
      <c r="G12661" s="17">
        <v>21.231644193696699</v>
      </c>
      <c r="H12661" s="17">
        <v>21.280924166381482</v>
      </c>
      <c r="I12661" s="17">
        <f>YEAR(Table6[[#This Row],[Date]])</f>
        <v>2015</v>
      </c>
      <c r="J12661" s="18">
        <f>MONTH(Table6[[#This Row],[Date]])</f>
        <v>4</v>
      </c>
    </row>
    <row r="12662" spans="3:10" x14ac:dyDescent="0.3">
      <c r="C12662" s="16">
        <v>42117</v>
      </c>
      <c r="D12662" s="19" t="s">
        <v>15</v>
      </c>
      <c r="E12662" s="17">
        <v>21.67790603637695</v>
      </c>
      <c r="F12662" s="17">
        <v>21.77646598433746</v>
      </c>
      <c r="G12662" s="17">
        <v>21.409602215170999</v>
      </c>
      <c r="H12662" s="17">
        <v>21.45888218915125</v>
      </c>
      <c r="I12662" s="17">
        <f>YEAR(Table6[[#This Row],[Date]])</f>
        <v>2015</v>
      </c>
      <c r="J12662" s="18">
        <f>MONTH(Table6[[#This Row],[Date]])</f>
        <v>4</v>
      </c>
    </row>
    <row r="12663" spans="3:10" x14ac:dyDescent="0.3">
      <c r="C12663" s="16">
        <v>42118</v>
      </c>
      <c r="D12663" s="19" t="s">
        <v>15</v>
      </c>
      <c r="E12663" s="17">
        <v>21.858598709106449</v>
      </c>
      <c r="F12663" s="17">
        <v>22.15702004973619</v>
      </c>
      <c r="G12663" s="17">
        <v>21.694331619074259</v>
      </c>
      <c r="H12663" s="17">
        <v>21.73265961457982</v>
      </c>
      <c r="I12663" s="17">
        <f>YEAR(Table6[[#This Row],[Date]])</f>
        <v>2015</v>
      </c>
      <c r="J12663" s="18">
        <f>MONTH(Table6[[#This Row],[Date]])</f>
        <v>4</v>
      </c>
    </row>
    <row r="12664" spans="3:10" x14ac:dyDescent="0.3">
      <c r="C12664" s="16">
        <v>42121</v>
      </c>
      <c r="D12664" s="19" t="s">
        <v>15</v>
      </c>
      <c r="E12664" s="17">
        <v>21.729923248291019</v>
      </c>
      <c r="F12664" s="17">
        <v>21.86407593510004</v>
      </c>
      <c r="G12664" s="17">
        <v>21.708020864725182</v>
      </c>
      <c r="H12664" s="17">
        <v>21.8394351661202</v>
      </c>
      <c r="I12664" s="17">
        <f>YEAR(Table6[[#This Row],[Date]])</f>
        <v>2015</v>
      </c>
      <c r="J12664" s="18">
        <f>MONTH(Table6[[#This Row],[Date]])</f>
        <v>4</v>
      </c>
    </row>
    <row r="12665" spans="3:10" x14ac:dyDescent="0.3">
      <c r="C12665" s="16">
        <v>42122</v>
      </c>
      <c r="D12665" s="19" t="s">
        <v>15</v>
      </c>
      <c r="E12665" s="17">
        <v>21.656002044677731</v>
      </c>
      <c r="F12665" s="17">
        <v>21.76003875603546</v>
      </c>
      <c r="G12665" s="17">
        <v>21.565654126933069</v>
      </c>
      <c r="H12665" s="17">
        <v>21.754563551906639</v>
      </c>
      <c r="I12665" s="17">
        <f>YEAR(Table6[[#This Row],[Date]])</f>
        <v>2015</v>
      </c>
      <c r="J12665" s="18">
        <f>MONTH(Table6[[#This Row],[Date]])</f>
        <v>4</v>
      </c>
    </row>
    <row r="12666" spans="3:10" x14ac:dyDescent="0.3">
      <c r="C12666" s="16">
        <v>42123</v>
      </c>
      <c r="D12666" s="19" t="s">
        <v>15</v>
      </c>
      <c r="E12666" s="17">
        <v>21.321990966796879</v>
      </c>
      <c r="F12666" s="17">
        <v>21.571130787169121</v>
      </c>
      <c r="G12666" s="17">
        <v>21.297351763262949</v>
      </c>
      <c r="H12666" s="17">
        <v>21.546491583635191</v>
      </c>
      <c r="I12666" s="17">
        <f>YEAR(Table6[[#This Row],[Date]])</f>
        <v>2015</v>
      </c>
      <c r="J12666" s="18">
        <f>MONTH(Table6[[#This Row],[Date]])</f>
        <v>4</v>
      </c>
    </row>
    <row r="12667" spans="3:10" x14ac:dyDescent="0.3">
      <c r="C12667" s="16">
        <v>42124</v>
      </c>
      <c r="D12667" s="19" t="s">
        <v>15</v>
      </c>
      <c r="E12667" s="17">
        <v>21.368534088134769</v>
      </c>
      <c r="F12667" s="17">
        <v>21.486259600868578</v>
      </c>
      <c r="G12667" s="17">
        <v>21.242594985375089</v>
      </c>
      <c r="H12667" s="17">
        <v>21.30830213899986</v>
      </c>
      <c r="I12667" s="17">
        <f>YEAR(Table6[[#This Row],[Date]])</f>
        <v>2015</v>
      </c>
      <c r="J12667" s="18">
        <f>MONTH(Table6[[#This Row],[Date]])</f>
        <v>4</v>
      </c>
    </row>
    <row r="12668" spans="3:10" x14ac:dyDescent="0.3">
      <c r="C12668" s="16">
        <v>42125</v>
      </c>
      <c r="D12668" s="19" t="s">
        <v>15</v>
      </c>
      <c r="E12668" s="17">
        <v>21.519113540649411</v>
      </c>
      <c r="F12668" s="17">
        <v>21.562916742294899</v>
      </c>
      <c r="G12668" s="17">
        <v>21.40138803021507</v>
      </c>
      <c r="H12668" s="17">
        <v>21.409601620080501</v>
      </c>
      <c r="I12668" s="17">
        <f>YEAR(Table6[[#This Row],[Date]])</f>
        <v>2015</v>
      </c>
      <c r="J12668" s="18">
        <f>MONTH(Table6[[#This Row],[Date]])</f>
        <v>5</v>
      </c>
    </row>
    <row r="12669" spans="3:10" x14ac:dyDescent="0.3">
      <c r="C12669" s="16">
        <v>42128</v>
      </c>
      <c r="D12669" s="19" t="s">
        <v>15</v>
      </c>
      <c r="E12669" s="17">
        <v>21.67790603637695</v>
      </c>
      <c r="F12669" s="17">
        <v>21.779204369896071</v>
      </c>
      <c r="G12669" s="17">
        <v>21.480784573873819</v>
      </c>
      <c r="H12669" s="17">
        <v>21.623150857861589</v>
      </c>
      <c r="I12669" s="17">
        <f>YEAR(Table6[[#This Row],[Date]])</f>
        <v>2015</v>
      </c>
      <c r="J12669" s="18">
        <f>MONTH(Table6[[#This Row],[Date]])</f>
        <v>5</v>
      </c>
    </row>
    <row r="12670" spans="3:10" x14ac:dyDescent="0.3">
      <c r="C12670" s="16">
        <v>42129</v>
      </c>
      <c r="D12670" s="19" t="s">
        <v>15</v>
      </c>
      <c r="E12670" s="17">
        <v>21.390438079833981</v>
      </c>
      <c r="F12670" s="17">
        <v>21.631364327893341</v>
      </c>
      <c r="G12670" s="17">
        <v>21.37127407938851</v>
      </c>
      <c r="H12670" s="17">
        <v>21.631364327893341</v>
      </c>
      <c r="I12670" s="17">
        <f>YEAR(Table6[[#This Row],[Date]])</f>
        <v>2015</v>
      </c>
      <c r="J12670" s="18">
        <f>MONTH(Table6[[#This Row],[Date]])</f>
        <v>5</v>
      </c>
    </row>
    <row r="12671" spans="3:10" x14ac:dyDescent="0.3">
      <c r="C12671" s="16">
        <v>42130</v>
      </c>
      <c r="D12671" s="19" t="s">
        <v>15</v>
      </c>
      <c r="E12671" s="17">
        <v>21.3931884765625</v>
      </c>
      <c r="F12671" s="17">
        <v>21.52267805225318</v>
      </c>
      <c r="G12671" s="17">
        <v>21.26094480977341</v>
      </c>
      <c r="H12671" s="17">
        <v>21.467575736189971</v>
      </c>
      <c r="I12671" s="17">
        <f>YEAR(Table6[[#This Row],[Date]])</f>
        <v>2015</v>
      </c>
      <c r="J12671" s="18">
        <f>MONTH(Table6[[#This Row],[Date]])</f>
        <v>5</v>
      </c>
    </row>
    <row r="12672" spans="3:10" x14ac:dyDescent="0.3">
      <c r="C12672" s="16">
        <v>42131</v>
      </c>
      <c r="D12672" s="19" t="s">
        <v>15</v>
      </c>
      <c r="E12672" s="17">
        <v>21.497884750366211</v>
      </c>
      <c r="F12672" s="17">
        <v>21.583291539151279</v>
      </c>
      <c r="G12672" s="17">
        <v>21.29676355476607</v>
      </c>
      <c r="H12672" s="17">
        <v>21.415232053060901</v>
      </c>
      <c r="I12672" s="17">
        <f>YEAR(Table6[[#This Row],[Date]])</f>
        <v>2015</v>
      </c>
      <c r="J12672" s="18">
        <f>MONTH(Table6[[#This Row],[Date]])</f>
        <v>5</v>
      </c>
    </row>
    <row r="12673" spans="3:10" x14ac:dyDescent="0.3">
      <c r="C12673" s="16">
        <v>42132</v>
      </c>
      <c r="D12673" s="19" t="s">
        <v>15</v>
      </c>
      <c r="E12673" s="17">
        <v>21.63564300537109</v>
      </c>
      <c r="F12673" s="17">
        <v>21.834010153596481</v>
      </c>
      <c r="G12673" s="17">
        <v>21.599827196418278</v>
      </c>
      <c r="H12673" s="17">
        <v>21.654929532362981</v>
      </c>
      <c r="I12673" s="17">
        <f>YEAR(Table6[[#This Row],[Date]])</f>
        <v>2015</v>
      </c>
      <c r="J12673" s="18">
        <f>MONTH(Table6[[#This Row],[Date]])</f>
        <v>5</v>
      </c>
    </row>
    <row r="12674" spans="3:10" x14ac:dyDescent="0.3">
      <c r="C12674" s="16">
        <v>42135</v>
      </c>
      <c r="D12674" s="19" t="s">
        <v>15</v>
      </c>
      <c r="E12674" s="17">
        <v>21.517169952392582</v>
      </c>
      <c r="F12674" s="17">
        <v>21.657679066541231</v>
      </c>
      <c r="G12674" s="17">
        <v>21.49788500592868</v>
      </c>
      <c r="H12674" s="17">
        <v>21.577782036234961</v>
      </c>
      <c r="I12674" s="17">
        <f>YEAR(Table6[[#This Row],[Date]])</f>
        <v>2015</v>
      </c>
      <c r="J12674" s="18">
        <f>MONTH(Table6[[#This Row],[Date]])</f>
        <v>5</v>
      </c>
    </row>
    <row r="12675" spans="3:10" x14ac:dyDescent="0.3">
      <c r="C12675" s="16">
        <v>42136</v>
      </c>
      <c r="D12675" s="19" t="s">
        <v>15</v>
      </c>
      <c r="E12675" s="17">
        <v>21.75410079956055</v>
      </c>
      <c r="F12675" s="17">
        <v>21.897365541174349</v>
      </c>
      <c r="G12675" s="17">
        <v>21.453797709727539</v>
      </c>
      <c r="H12675" s="17">
        <v>21.495123258949722</v>
      </c>
      <c r="I12675" s="17">
        <f>YEAR(Table6[[#This Row],[Date]])</f>
        <v>2015</v>
      </c>
      <c r="J12675" s="18">
        <f>MONTH(Table6[[#This Row],[Date]])</f>
        <v>5</v>
      </c>
    </row>
    <row r="12676" spans="3:10" x14ac:dyDescent="0.3">
      <c r="C12676" s="16">
        <v>42137</v>
      </c>
      <c r="D12676" s="19" t="s">
        <v>15</v>
      </c>
      <c r="E12676" s="17">
        <v>21.533697128295898</v>
      </c>
      <c r="F12676" s="17">
        <v>21.883592808131329</v>
      </c>
      <c r="G12676" s="17">
        <v>21.484106148383471</v>
      </c>
      <c r="H12676" s="17">
        <v>21.814715308581029</v>
      </c>
      <c r="I12676" s="17">
        <f>YEAR(Table6[[#This Row],[Date]])</f>
        <v>2015</v>
      </c>
      <c r="J12676" s="18">
        <f>MONTH(Table6[[#This Row],[Date]])</f>
        <v>5</v>
      </c>
    </row>
    <row r="12677" spans="3:10" x14ac:dyDescent="0.3">
      <c r="C12677" s="16">
        <v>42138</v>
      </c>
      <c r="D12677" s="19" t="s">
        <v>15</v>
      </c>
      <c r="E12677" s="17">
        <v>21.687986373901371</v>
      </c>
      <c r="F12677" s="17">
        <v>21.70176156167491</v>
      </c>
      <c r="G12677" s="17">
        <v>21.495130592133389</v>
      </c>
      <c r="H12677" s="17">
        <v>21.59155848301738</v>
      </c>
      <c r="I12677" s="17">
        <f>YEAR(Table6[[#This Row],[Date]])</f>
        <v>2015</v>
      </c>
      <c r="J12677" s="18">
        <f>MONTH(Table6[[#This Row],[Date]])</f>
        <v>5</v>
      </c>
    </row>
    <row r="12678" spans="3:10" x14ac:dyDescent="0.3">
      <c r="C12678" s="16">
        <v>42139</v>
      </c>
      <c r="D12678" s="19" t="s">
        <v>15</v>
      </c>
      <c r="E12678" s="17">
        <v>21.83124923706055</v>
      </c>
      <c r="F12678" s="17">
        <v>21.834004904959649</v>
      </c>
      <c r="G12678" s="17">
        <v>21.64665889954674</v>
      </c>
      <c r="H12678" s="17">
        <v>21.685230367788961</v>
      </c>
      <c r="I12678" s="17">
        <f>YEAR(Table6[[#This Row],[Date]])</f>
        <v>2015</v>
      </c>
      <c r="J12678" s="18">
        <f>MONTH(Table6[[#This Row],[Date]])</f>
        <v>5</v>
      </c>
    </row>
    <row r="12679" spans="3:10" x14ac:dyDescent="0.3">
      <c r="C12679" s="16">
        <v>42142</v>
      </c>
      <c r="D12679" s="19" t="s">
        <v>15</v>
      </c>
      <c r="E12679" s="17">
        <v>22.018587112426761</v>
      </c>
      <c r="F12679" s="17">
        <v>22.024098446584581</v>
      </c>
      <c r="G12679" s="17">
        <v>21.809202132018221</v>
      </c>
      <c r="H12679" s="17">
        <v>21.867058528926741</v>
      </c>
      <c r="I12679" s="17">
        <f>YEAR(Table6[[#This Row],[Date]])</f>
        <v>2015</v>
      </c>
      <c r="J12679" s="18">
        <f>MONTH(Table6[[#This Row],[Date]])</f>
        <v>5</v>
      </c>
    </row>
    <row r="12680" spans="3:10" x14ac:dyDescent="0.3">
      <c r="C12680" s="16">
        <v>42143</v>
      </c>
      <c r="D12680" s="19" t="s">
        <v>15</v>
      </c>
      <c r="E12680" s="17">
        <v>21.057075500488281</v>
      </c>
      <c r="F12680" s="17">
        <v>21.58880598544949</v>
      </c>
      <c r="G12680" s="17">
        <v>21.0019731688562</v>
      </c>
      <c r="H12680" s="17">
        <v>21.539213414039821</v>
      </c>
      <c r="I12680" s="17">
        <f>YEAR(Table6[[#This Row],[Date]])</f>
        <v>2015</v>
      </c>
      <c r="J12680" s="18">
        <f>MONTH(Table6[[#This Row],[Date]])</f>
        <v>5</v>
      </c>
    </row>
    <row r="12681" spans="3:10" x14ac:dyDescent="0.3">
      <c r="C12681" s="16">
        <v>42144</v>
      </c>
      <c r="D12681" s="19" t="s">
        <v>15</v>
      </c>
      <c r="E12681" s="17">
        <v>20.91105842590332</v>
      </c>
      <c r="F12681" s="17">
        <v>21.076363871166961</v>
      </c>
      <c r="G12681" s="17">
        <v>20.891773473759368</v>
      </c>
      <c r="H12681" s="17">
        <v>21.07085411005006</v>
      </c>
      <c r="I12681" s="17">
        <f>YEAR(Table6[[#This Row],[Date]])</f>
        <v>2015</v>
      </c>
      <c r="J12681" s="18">
        <f>MONTH(Table6[[#This Row],[Date]])</f>
        <v>5</v>
      </c>
    </row>
    <row r="12682" spans="3:10" x14ac:dyDescent="0.3">
      <c r="C12682" s="16">
        <v>42145</v>
      </c>
      <c r="D12682" s="19" t="s">
        <v>15</v>
      </c>
      <c r="E12682" s="17">
        <v>20.96891021728516</v>
      </c>
      <c r="F12682" s="17">
        <v>21.054317006914658</v>
      </c>
      <c r="G12682" s="17">
        <v>20.817380007982379</v>
      </c>
      <c r="H12682" s="17">
        <v>20.883501851186558</v>
      </c>
      <c r="I12682" s="17">
        <f>YEAR(Table6[[#This Row],[Date]])</f>
        <v>2015</v>
      </c>
      <c r="J12682" s="18">
        <f>MONTH(Table6[[#This Row],[Date]])</f>
        <v>5</v>
      </c>
    </row>
    <row r="12683" spans="3:10" x14ac:dyDescent="0.3">
      <c r="C12683" s="16">
        <v>42146</v>
      </c>
      <c r="D12683" s="19" t="s">
        <v>15</v>
      </c>
      <c r="E12683" s="17">
        <v>20.900030136108398</v>
      </c>
      <c r="F12683" s="17">
        <v>21.043293323866401</v>
      </c>
      <c r="G12683" s="17">
        <v>20.900030136108398</v>
      </c>
      <c r="H12683" s="17">
        <v>20.993702341678549</v>
      </c>
      <c r="I12683" s="17">
        <f>YEAR(Table6[[#This Row],[Date]])</f>
        <v>2015</v>
      </c>
      <c r="J12683" s="18">
        <f>MONTH(Table6[[#This Row],[Date]])</f>
        <v>5</v>
      </c>
    </row>
    <row r="12684" spans="3:10" x14ac:dyDescent="0.3">
      <c r="C12684" s="16">
        <v>42150</v>
      </c>
      <c r="D12684" s="19" t="s">
        <v>15</v>
      </c>
      <c r="E12684" s="17">
        <v>20.635541915893551</v>
      </c>
      <c r="F12684" s="17">
        <v>20.891763818818951</v>
      </c>
      <c r="G12684" s="17">
        <v>20.61350130514224</v>
      </c>
      <c r="H12684" s="17">
        <v>20.875232966638261</v>
      </c>
      <c r="I12684" s="17">
        <f>YEAR(Table6[[#This Row],[Date]])</f>
        <v>2015</v>
      </c>
      <c r="J12684" s="18">
        <f>MONTH(Table6[[#This Row],[Date]])</f>
        <v>5</v>
      </c>
    </row>
    <row r="12685" spans="3:10" x14ac:dyDescent="0.3">
      <c r="C12685" s="16">
        <v>42151</v>
      </c>
      <c r="D12685" s="19" t="s">
        <v>15</v>
      </c>
      <c r="E12685" s="17">
        <v>20.715436935424801</v>
      </c>
      <c r="F12685" s="17">
        <v>20.803599369929429</v>
      </c>
      <c r="G12685" s="17">
        <v>20.663090292879101</v>
      </c>
      <c r="H12685" s="17">
        <v>20.665844383664439</v>
      </c>
      <c r="I12685" s="17">
        <f>YEAR(Table6[[#This Row],[Date]])</f>
        <v>2015</v>
      </c>
      <c r="J12685" s="18">
        <f>MONTH(Table6[[#This Row],[Date]])</f>
        <v>5</v>
      </c>
    </row>
    <row r="12686" spans="3:10" x14ac:dyDescent="0.3">
      <c r="C12686" s="16">
        <v>42152</v>
      </c>
      <c r="D12686" s="19" t="s">
        <v>15</v>
      </c>
      <c r="E12686" s="17">
        <v>20.619009017944339</v>
      </c>
      <c r="F12686" s="17">
        <v>20.707171452202321</v>
      </c>
      <c r="G12686" s="17">
        <v>20.566662375545079</v>
      </c>
      <c r="H12686" s="17">
        <v>20.68237517639151</v>
      </c>
      <c r="I12686" s="17">
        <f>YEAR(Table6[[#This Row],[Date]])</f>
        <v>2015</v>
      </c>
      <c r="J12686" s="18">
        <f>MONTH(Table6[[#This Row],[Date]])</f>
        <v>5</v>
      </c>
    </row>
    <row r="12687" spans="3:10" x14ac:dyDescent="0.3">
      <c r="C12687" s="16">
        <v>42153</v>
      </c>
      <c r="D12687" s="19" t="s">
        <v>15</v>
      </c>
      <c r="E12687" s="17">
        <v>20.461973190307621</v>
      </c>
      <c r="F12687" s="17">
        <v>20.630032667224071</v>
      </c>
      <c r="G12687" s="17">
        <v>20.428913059071611</v>
      </c>
      <c r="H12687" s="17">
        <v>20.61350338984056</v>
      </c>
      <c r="I12687" s="17">
        <f>YEAR(Table6[[#This Row],[Date]])</f>
        <v>2015</v>
      </c>
      <c r="J12687" s="18">
        <f>MONTH(Table6[[#This Row],[Date]])</f>
        <v>5</v>
      </c>
    </row>
    <row r="12688" spans="3:10" x14ac:dyDescent="0.3">
      <c r="C12688" s="16">
        <v>42156</v>
      </c>
      <c r="D12688" s="19" t="s">
        <v>15</v>
      </c>
      <c r="E12688" s="17">
        <v>20.588705062866211</v>
      </c>
      <c r="F12688" s="17">
        <v>20.68513293213039</v>
      </c>
      <c r="G12688" s="17">
        <v>20.500542619706831</v>
      </c>
      <c r="H12688" s="17">
        <v>20.577685545705709</v>
      </c>
      <c r="I12688" s="17">
        <f>YEAR(Table6[[#This Row],[Date]])</f>
        <v>2015</v>
      </c>
      <c r="J12688" s="18">
        <f>MONTH(Table6[[#This Row],[Date]])</f>
        <v>6</v>
      </c>
    </row>
    <row r="12689" spans="3:10" x14ac:dyDescent="0.3">
      <c r="C12689" s="16">
        <v>42157</v>
      </c>
      <c r="D12689" s="19" t="s">
        <v>15</v>
      </c>
      <c r="E12689" s="17">
        <v>20.533603668212891</v>
      </c>
      <c r="F12689" s="17">
        <v>20.663093247701489</v>
      </c>
      <c r="G12689" s="17">
        <v>20.50329920642848</v>
      </c>
      <c r="H12689" s="17">
        <v>20.536359335860979</v>
      </c>
      <c r="I12689" s="17">
        <f>YEAR(Table6[[#This Row],[Date]])</f>
        <v>2015</v>
      </c>
      <c r="J12689" s="18">
        <f>MONTH(Table6[[#This Row],[Date]])</f>
        <v>6</v>
      </c>
    </row>
    <row r="12690" spans="3:10" x14ac:dyDescent="0.3">
      <c r="C12690" s="16">
        <v>42158</v>
      </c>
      <c r="D12690" s="19" t="s">
        <v>15</v>
      </c>
      <c r="E12690" s="17">
        <v>20.632797241210941</v>
      </c>
      <c r="F12690" s="17">
        <v>20.71820563866957</v>
      </c>
      <c r="G12690" s="17">
        <v>20.517084367233721</v>
      </c>
      <c r="H12690" s="17">
        <v>20.580450565728459</v>
      </c>
      <c r="I12690" s="17">
        <f>YEAR(Table6[[#This Row],[Date]])</f>
        <v>2015</v>
      </c>
      <c r="J12690" s="18">
        <f>MONTH(Table6[[#This Row],[Date]])</f>
        <v>6</v>
      </c>
    </row>
    <row r="12691" spans="3:10" x14ac:dyDescent="0.3">
      <c r="C12691" s="16">
        <v>42159</v>
      </c>
      <c r="D12691" s="19" t="s">
        <v>15</v>
      </c>
      <c r="E12691" s="17">
        <v>20.428913116455082</v>
      </c>
      <c r="F12691" s="17">
        <v>20.657584673827031</v>
      </c>
      <c r="G12691" s="17">
        <v>20.373810795614961</v>
      </c>
      <c r="H12691" s="17">
        <v>20.51431990081792</v>
      </c>
      <c r="I12691" s="17">
        <f>YEAR(Table6[[#This Row],[Date]])</f>
        <v>2015</v>
      </c>
      <c r="J12691" s="18">
        <f>MONTH(Table6[[#This Row],[Date]])</f>
        <v>6</v>
      </c>
    </row>
    <row r="12692" spans="3:10" x14ac:dyDescent="0.3">
      <c r="C12692" s="16">
        <v>42160</v>
      </c>
      <c r="D12692" s="19" t="s">
        <v>15</v>
      </c>
      <c r="E12692" s="17">
        <v>20.128602981567379</v>
      </c>
      <c r="F12692" s="17">
        <v>20.461967755527859</v>
      </c>
      <c r="G12692" s="17">
        <v>20.106563950909688</v>
      </c>
      <c r="H12692" s="17">
        <v>20.43441739073717</v>
      </c>
      <c r="I12692" s="17">
        <f>YEAR(Table6[[#This Row],[Date]])</f>
        <v>2015</v>
      </c>
      <c r="J12692" s="18">
        <f>MONTH(Table6[[#This Row],[Date]])</f>
        <v>6</v>
      </c>
    </row>
    <row r="12693" spans="3:10" x14ac:dyDescent="0.3">
      <c r="C12693" s="16">
        <v>42163</v>
      </c>
      <c r="D12693" s="19" t="s">
        <v>15</v>
      </c>
      <c r="E12693" s="17">
        <v>20.004629135131839</v>
      </c>
      <c r="F12693" s="17">
        <v>20.24707744297131</v>
      </c>
      <c r="G12693" s="17">
        <v>20.00187504393206</v>
      </c>
      <c r="H12693" s="17">
        <v>20.230546589896999</v>
      </c>
      <c r="I12693" s="17">
        <f>YEAR(Table6[[#This Row],[Date]])</f>
        <v>2015</v>
      </c>
      <c r="J12693" s="18">
        <f>MONTH(Table6[[#This Row],[Date]])</f>
        <v>6</v>
      </c>
    </row>
    <row r="12694" spans="3:10" x14ac:dyDescent="0.3">
      <c r="C12694" s="16">
        <v>42164</v>
      </c>
      <c r="D12694" s="19" t="s">
        <v>15</v>
      </c>
      <c r="E12694" s="17">
        <v>19.966058731079102</v>
      </c>
      <c r="F12694" s="17">
        <v>20.07075045275257</v>
      </c>
      <c r="G12694" s="17">
        <v>19.935752693381641</v>
      </c>
      <c r="H12694" s="17">
        <v>20.029424897602691</v>
      </c>
      <c r="I12694" s="17">
        <f>YEAR(Table6[[#This Row],[Date]])</f>
        <v>2015</v>
      </c>
      <c r="J12694" s="18">
        <f>MONTH(Table6[[#This Row],[Date]])</f>
        <v>6</v>
      </c>
    </row>
    <row r="12695" spans="3:10" x14ac:dyDescent="0.3">
      <c r="C12695" s="16">
        <v>42165</v>
      </c>
      <c r="D12695" s="19" t="s">
        <v>15</v>
      </c>
      <c r="E12695" s="17">
        <v>20.092794418334961</v>
      </c>
      <c r="F12695" s="17">
        <v>20.20299749360036</v>
      </c>
      <c r="G12695" s="17">
        <v>19.930244685259851</v>
      </c>
      <c r="H12695" s="17">
        <v>20.03218390929085</v>
      </c>
      <c r="I12695" s="17">
        <f>YEAR(Table6[[#This Row],[Date]])</f>
        <v>2015</v>
      </c>
      <c r="J12695" s="18">
        <f>MONTH(Table6[[#This Row],[Date]])</f>
        <v>6</v>
      </c>
    </row>
    <row r="12696" spans="3:10" x14ac:dyDescent="0.3">
      <c r="C12696" s="16">
        <v>42166</v>
      </c>
      <c r="D12696" s="19" t="s">
        <v>15</v>
      </c>
      <c r="E12696" s="17">
        <v>20.095550537109379</v>
      </c>
      <c r="F12696" s="17">
        <v>20.296671745155539</v>
      </c>
      <c r="G12696" s="17">
        <v>20.068000161792391</v>
      </c>
      <c r="H12696" s="17">
        <v>20.175447571410128</v>
      </c>
      <c r="I12696" s="17">
        <f>YEAR(Table6[[#This Row],[Date]])</f>
        <v>2015</v>
      </c>
      <c r="J12696" s="18">
        <f>MONTH(Table6[[#This Row],[Date]])</f>
        <v>6</v>
      </c>
    </row>
    <row r="12697" spans="3:10" x14ac:dyDescent="0.3">
      <c r="C12697" s="16">
        <v>42167</v>
      </c>
      <c r="D12697" s="19" t="s">
        <v>15</v>
      </c>
      <c r="E12697" s="17">
        <v>19.955036163330082</v>
      </c>
      <c r="F12697" s="17">
        <v>20.084524154411149</v>
      </c>
      <c r="G12697" s="17">
        <v>19.946770737616792</v>
      </c>
      <c r="H12697" s="17">
        <v>20.040444511388209</v>
      </c>
      <c r="I12697" s="17">
        <f>YEAR(Table6[[#This Row],[Date]])</f>
        <v>2015</v>
      </c>
      <c r="J12697" s="18">
        <f>MONTH(Table6[[#This Row],[Date]])</f>
        <v>6</v>
      </c>
    </row>
    <row r="12698" spans="3:10" x14ac:dyDescent="0.3">
      <c r="C12698" s="16">
        <v>42170</v>
      </c>
      <c r="D12698" s="19" t="s">
        <v>15</v>
      </c>
      <c r="E12698" s="17">
        <v>19.81728553771973</v>
      </c>
      <c r="F12698" s="17">
        <v>19.946773547038649</v>
      </c>
      <c r="G12698" s="17">
        <v>19.753917790482351</v>
      </c>
      <c r="H12698" s="17">
        <v>19.891672803147699</v>
      </c>
      <c r="I12698" s="17">
        <f>YEAR(Table6[[#This Row],[Date]])</f>
        <v>2015</v>
      </c>
      <c r="J12698" s="18">
        <f>MONTH(Table6[[#This Row],[Date]])</f>
        <v>6</v>
      </c>
    </row>
    <row r="12699" spans="3:10" x14ac:dyDescent="0.3">
      <c r="C12699" s="16">
        <v>42171</v>
      </c>
      <c r="D12699" s="19" t="s">
        <v>15</v>
      </c>
      <c r="E12699" s="17">
        <v>19.933000564575199</v>
      </c>
      <c r="F12699" s="17">
        <v>19.996366742348449</v>
      </c>
      <c r="G12699" s="17">
        <v>19.759431310368569</v>
      </c>
      <c r="H12699" s="17">
        <v>19.897184761793</v>
      </c>
      <c r="I12699" s="17">
        <f>YEAR(Table6[[#This Row],[Date]])</f>
        <v>2015</v>
      </c>
      <c r="J12699" s="18">
        <f>MONTH(Table6[[#This Row],[Date]])</f>
        <v>6</v>
      </c>
    </row>
    <row r="12700" spans="3:10" x14ac:dyDescent="0.3">
      <c r="C12700" s="16">
        <v>42172</v>
      </c>
      <c r="D12700" s="19" t="s">
        <v>15</v>
      </c>
      <c r="E12700" s="17">
        <v>20.03769683837891</v>
      </c>
      <c r="F12700" s="17">
        <v>20.084532167481619</v>
      </c>
      <c r="G12700" s="17">
        <v>19.93024783770629</v>
      </c>
      <c r="H12700" s="17">
        <v>20.0101448828527</v>
      </c>
      <c r="I12700" s="17">
        <f>YEAR(Table6[[#This Row],[Date]])</f>
        <v>2015</v>
      </c>
      <c r="J12700" s="18">
        <f>MONTH(Table6[[#This Row],[Date]])</f>
        <v>6</v>
      </c>
    </row>
    <row r="12701" spans="3:10" x14ac:dyDescent="0.3">
      <c r="C12701" s="16">
        <v>42173</v>
      </c>
      <c r="D12701" s="19" t="s">
        <v>15</v>
      </c>
      <c r="E12701" s="17">
        <v>20.106575012207031</v>
      </c>
      <c r="F12701" s="17">
        <v>20.244328488411821</v>
      </c>
      <c r="G12701" s="17">
        <v>20.0404531544524</v>
      </c>
      <c r="H12701" s="17">
        <v>20.0404531544524</v>
      </c>
      <c r="I12701" s="17">
        <f>YEAR(Table6[[#This Row],[Date]])</f>
        <v>2015</v>
      </c>
      <c r="J12701" s="18">
        <f>MONTH(Table6[[#This Row],[Date]])</f>
        <v>6</v>
      </c>
    </row>
    <row r="12702" spans="3:10" x14ac:dyDescent="0.3">
      <c r="C12702" s="16">
        <v>42174</v>
      </c>
      <c r="D12702" s="19" t="s">
        <v>15</v>
      </c>
      <c r="E12702" s="17">
        <v>20.04044151306152</v>
      </c>
      <c r="F12702" s="17">
        <v>20.172685151751129</v>
      </c>
      <c r="G12702" s="17">
        <v>20.02942042160312</v>
      </c>
      <c r="H12702" s="17">
        <v>20.05697078554633</v>
      </c>
      <c r="I12702" s="17">
        <f>YEAR(Table6[[#This Row],[Date]])</f>
        <v>2015</v>
      </c>
      <c r="J12702" s="18">
        <f>MONTH(Table6[[#This Row],[Date]])</f>
        <v>6</v>
      </c>
    </row>
    <row r="12703" spans="3:10" x14ac:dyDescent="0.3">
      <c r="C12703" s="16">
        <v>42177</v>
      </c>
      <c r="D12703" s="19" t="s">
        <v>15</v>
      </c>
      <c r="E12703" s="17">
        <v>20.05422401428223</v>
      </c>
      <c r="F12703" s="17">
        <v>20.16442867187703</v>
      </c>
      <c r="G12703" s="17">
        <v>20.02667363811814</v>
      </c>
      <c r="H12703" s="17">
        <v>20.106572251344751</v>
      </c>
      <c r="I12703" s="17">
        <f>YEAR(Table6[[#This Row],[Date]])</f>
        <v>2015</v>
      </c>
      <c r="J12703" s="18">
        <f>MONTH(Table6[[#This Row],[Date]])</f>
        <v>6</v>
      </c>
    </row>
    <row r="12704" spans="3:10" x14ac:dyDescent="0.3">
      <c r="C12704" s="16">
        <v>42178</v>
      </c>
      <c r="D12704" s="19" t="s">
        <v>15</v>
      </c>
      <c r="E12704" s="17">
        <v>19.993610382080082</v>
      </c>
      <c r="F12704" s="17">
        <v>20.095548019155569</v>
      </c>
      <c r="G12704" s="17">
        <v>19.93024263502793</v>
      </c>
      <c r="H12704" s="17">
        <v>20.081772833223091</v>
      </c>
      <c r="I12704" s="17">
        <f>YEAR(Table6[[#This Row],[Date]])</f>
        <v>2015</v>
      </c>
      <c r="J12704" s="18">
        <f>MONTH(Table6[[#This Row],[Date]])</f>
        <v>6</v>
      </c>
    </row>
    <row r="12705" spans="3:10" x14ac:dyDescent="0.3">
      <c r="C12705" s="16">
        <v>42179</v>
      </c>
      <c r="D12705" s="19" t="s">
        <v>15</v>
      </c>
      <c r="E12705" s="17">
        <v>19.94126129150391</v>
      </c>
      <c r="F12705" s="17">
        <v>20.01564854761936</v>
      </c>
      <c r="G12705" s="17">
        <v>19.875139461231139</v>
      </c>
      <c r="H12705" s="17">
        <v>19.990852270091281</v>
      </c>
      <c r="I12705" s="17">
        <f>YEAR(Table6[[#This Row],[Date]])</f>
        <v>2015</v>
      </c>
      <c r="J12705" s="18">
        <f>MONTH(Table6[[#This Row],[Date]])</f>
        <v>6</v>
      </c>
    </row>
    <row r="12706" spans="3:10" x14ac:dyDescent="0.3">
      <c r="C12706" s="16">
        <v>42180</v>
      </c>
      <c r="D12706" s="19" t="s">
        <v>15</v>
      </c>
      <c r="E12706" s="17">
        <v>19.79799652099609</v>
      </c>
      <c r="F12706" s="17">
        <v>20.010137195883861</v>
      </c>
      <c r="G12706" s="17">
        <v>19.78973109516037</v>
      </c>
      <c r="H12706" s="17">
        <v>19.960546217338269</v>
      </c>
      <c r="I12706" s="17">
        <f>YEAR(Table6[[#This Row],[Date]])</f>
        <v>2015</v>
      </c>
      <c r="J12706" s="18">
        <f>MONTH(Table6[[#This Row],[Date]])</f>
        <v>6</v>
      </c>
    </row>
    <row r="12707" spans="3:10" x14ac:dyDescent="0.3">
      <c r="C12707" s="16">
        <v>42181</v>
      </c>
      <c r="D12707" s="19" t="s">
        <v>15</v>
      </c>
      <c r="E12707" s="17">
        <v>19.869630813598629</v>
      </c>
      <c r="F12707" s="17">
        <v>19.96330301760441</v>
      </c>
      <c r="G12707" s="17">
        <v>19.80075331203825</v>
      </c>
      <c r="H12707" s="17">
        <v>19.825549590952509</v>
      </c>
      <c r="I12707" s="17">
        <f>YEAR(Table6[[#This Row],[Date]])</f>
        <v>2015</v>
      </c>
      <c r="J12707" s="18">
        <f>MONTH(Table6[[#This Row],[Date]])</f>
        <v>6</v>
      </c>
    </row>
    <row r="12708" spans="3:10" x14ac:dyDescent="0.3">
      <c r="C12708" s="16">
        <v>42184</v>
      </c>
      <c r="D12708" s="19" t="s">
        <v>15</v>
      </c>
      <c r="E12708" s="17">
        <v>19.676778793334961</v>
      </c>
      <c r="F12708" s="17">
        <v>19.83657286154364</v>
      </c>
      <c r="G12708" s="17">
        <v>19.674023125222369</v>
      </c>
      <c r="H12708" s="17">
        <v>19.781470534575959</v>
      </c>
      <c r="I12708" s="17">
        <f>YEAR(Table6[[#This Row],[Date]])</f>
        <v>2015</v>
      </c>
      <c r="J12708" s="18">
        <f>MONTH(Table6[[#This Row],[Date]])</f>
        <v>6</v>
      </c>
    </row>
    <row r="12709" spans="3:10" x14ac:dyDescent="0.3">
      <c r="C12709" s="16">
        <v>42185</v>
      </c>
      <c r="D12709" s="19" t="s">
        <v>15</v>
      </c>
      <c r="E12709" s="17">
        <v>19.541776657104489</v>
      </c>
      <c r="F12709" s="17">
        <v>19.784223393099861</v>
      </c>
      <c r="G12709" s="17">
        <v>19.500449523630369</v>
      </c>
      <c r="H12709" s="17">
        <v>19.784223393099861</v>
      </c>
      <c r="I12709" s="17">
        <f>YEAR(Table6[[#This Row],[Date]])</f>
        <v>2015</v>
      </c>
      <c r="J12709" s="18">
        <f>MONTH(Table6[[#This Row],[Date]])</f>
        <v>6</v>
      </c>
    </row>
    <row r="12710" spans="3:10" x14ac:dyDescent="0.3">
      <c r="C12710" s="16">
        <v>42186</v>
      </c>
      <c r="D12710" s="19" t="s">
        <v>15</v>
      </c>
      <c r="E12710" s="17">
        <v>19.803508758544918</v>
      </c>
      <c r="F12710" s="17">
        <v>19.822795280065652</v>
      </c>
      <c r="G12710" s="17">
        <v>19.384737114745391</v>
      </c>
      <c r="H12710" s="17">
        <v>19.72636740186897</v>
      </c>
      <c r="I12710" s="17">
        <f>YEAR(Table6[[#This Row],[Date]])</f>
        <v>2015</v>
      </c>
      <c r="J12710" s="18">
        <f>MONTH(Table6[[#This Row],[Date]])</f>
        <v>7</v>
      </c>
    </row>
    <row r="12711" spans="3:10" x14ac:dyDescent="0.3">
      <c r="C12711" s="16">
        <v>42187</v>
      </c>
      <c r="D12711" s="19" t="s">
        <v>15</v>
      </c>
      <c r="E12711" s="17">
        <v>19.79799652099609</v>
      </c>
      <c r="F12711" s="17">
        <v>19.990852253246349</v>
      </c>
      <c r="G12711" s="17">
        <v>19.742895784049612</v>
      </c>
      <c r="H12711" s="17">
        <v>19.842077741140791</v>
      </c>
      <c r="I12711" s="17">
        <f>YEAR(Table6[[#This Row],[Date]])</f>
        <v>2015</v>
      </c>
      <c r="J12711" s="18">
        <f>MONTH(Table6[[#This Row],[Date]])</f>
        <v>7</v>
      </c>
    </row>
    <row r="12712" spans="3:10" x14ac:dyDescent="0.3">
      <c r="C12712" s="16">
        <v>42191</v>
      </c>
      <c r="D12712" s="19" t="s">
        <v>15</v>
      </c>
      <c r="E12712" s="17">
        <v>19.982585906982418</v>
      </c>
      <c r="F12712" s="17">
        <v>20.026667125096669</v>
      </c>
      <c r="G12712" s="17">
        <v>19.66575195472765</v>
      </c>
      <c r="H12712" s="17">
        <v>19.66575195472765</v>
      </c>
      <c r="I12712" s="17">
        <f>YEAR(Table6[[#This Row],[Date]])</f>
        <v>2015</v>
      </c>
      <c r="J12712" s="18">
        <f>MONTH(Table6[[#This Row],[Date]])</f>
        <v>7</v>
      </c>
    </row>
    <row r="12713" spans="3:10" x14ac:dyDescent="0.3">
      <c r="C12713" s="16">
        <v>42192</v>
      </c>
      <c r="D12713" s="19" t="s">
        <v>15</v>
      </c>
      <c r="E12713" s="17">
        <v>20.32972526550293</v>
      </c>
      <c r="F12713" s="17">
        <v>20.349011783124851</v>
      </c>
      <c r="G12713" s="17">
        <v>19.836566456031171</v>
      </c>
      <c r="H12713" s="17">
        <v>20.018401081016069</v>
      </c>
      <c r="I12713" s="17">
        <f>YEAR(Table6[[#This Row],[Date]])</f>
        <v>2015</v>
      </c>
      <c r="J12713" s="18">
        <f>MONTH(Table6[[#This Row],[Date]])</f>
        <v>7</v>
      </c>
    </row>
    <row r="12714" spans="3:10" x14ac:dyDescent="0.3">
      <c r="C12714" s="16">
        <v>42193</v>
      </c>
      <c r="D12714" s="19" t="s">
        <v>15</v>
      </c>
      <c r="E12714" s="17">
        <v>20.128602981567379</v>
      </c>
      <c r="F12714" s="17">
        <v>20.274623383188889</v>
      </c>
      <c r="G12714" s="17">
        <v>20.08452176731485</v>
      </c>
      <c r="H12714" s="17">
        <v>20.19472480294618</v>
      </c>
      <c r="I12714" s="17">
        <f>YEAR(Table6[[#This Row],[Date]])</f>
        <v>2015</v>
      </c>
      <c r="J12714" s="18">
        <f>MONTH(Table6[[#This Row],[Date]])</f>
        <v>7</v>
      </c>
    </row>
    <row r="12715" spans="3:10" x14ac:dyDescent="0.3">
      <c r="C12715" s="16">
        <v>42194</v>
      </c>
      <c r="D12715" s="19" t="s">
        <v>15</v>
      </c>
      <c r="E12715" s="17">
        <v>20.051469802856449</v>
      </c>
      <c r="F12715" s="17">
        <v>20.31320310426063</v>
      </c>
      <c r="G12715" s="17">
        <v>20.03218485495054</v>
      </c>
      <c r="H12715" s="17">
        <v>20.296672248073161</v>
      </c>
      <c r="I12715" s="17">
        <f>YEAR(Table6[[#This Row],[Date]])</f>
        <v>2015</v>
      </c>
      <c r="J12715" s="18">
        <f>MONTH(Table6[[#This Row],[Date]])</f>
        <v>7</v>
      </c>
    </row>
    <row r="12716" spans="3:10" x14ac:dyDescent="0.3">
      <c r="C12716" s="16">
        <v>42195</v>
      </c>
      <c r="D12716" s="19" t="s">
        <v>15</v>
      </c>
      <c r="E12716" s="17">
        <v>20.145137786865231</v>
      </c>
      <c r="F12716" s="17">
        <v>20.263606270490762</v>
      </c>
      <c r="G12716" s="17">
        <v>20.134118269372522</v>
      </c>
      <c r="H12716" s="17">
        <v>20.134118269372522</v>
      </c>
      <c r="I12716" s="17">
        <f>YEAR(Table6[[#This Row],[Date]])</f>
        <v>2015</v>
      </c>
      <c r="J12716" s="18">
        <f>MONTH(Table6[[#This Row],[Date]])</f>
        <v>7</v>
      </c>
    </row>
    <row r="12717" spans="3:10" x14ac:dyDescent="0.3">
      <c r="C12717" s="16">
        <v>42198</v>
      </c>
      <c r="D12717" s="19" t="s">
        <v>15</v>
      </c>
      <c r="E12717" s="17">
        <v>20.354526519775391</v>
      </c>
      <c r="F12717" s="17">
        <v>20.417892693179891</v>
      </c>
      <c r="G12717" s="17">
        <v>20.252587301692159</v>
      </c>
      <c r="H12717" s="17">
        <v>20.252587301692159</v>
      </c>
      <c r="I12717" s="17">
        <f>YEAR(Table6[[#This Row],[Date]])</f>
        <v>2015</v>
      </c>
      <c r="J12717" s="18">
        <f>MONTH(Table6[[#This Row],[Date]])</f>
        <v>7</v>
      </c>
    </row>
    <row r="12718" spans="3:10" x14ac:dyDescent="0.3">
      <c r="C12718" s="16">
        <v>42199</v>
      </c>
      <c r="D12718" s="19" t="s">
        <v>15</v>
      </c>
      <c r="E12718" s="17">
        <v>20.32972526550293</v>
      </c>
      <c r="F12718" s="17">
        <v>20.41237794103013</v>
      </c>
      <c r="G12718" s="17">
        <v>20.244318499221649</v>
      </c>
      <c r="H12718" s="17">
        <v>20.382071907454531</v>
      </c>
      <c r="I12718" s="17">
        <f>YEAR(Table6[[#This Row],[Date]])</f>
        <v>2015</v>
      </c>
      <c r="J12718" s="18">
        <f>MONTH(Table6[[#This Row],[Date]])</f>
        <v>7</v>
      </c>
    </row>
    <row r="12719" spans="3:10" x14ac:dyDescent="0.3">
      <c r="C12719" s="16">
        <v>42200</v>
      </c>
      <c r="D12719" s="19" t="s">
        <v>15</v>
      </c>
      <c r="E12719" s="17">
        <v>20.291152954101559</v>
      </c>
      <c r="F12719" s="17">
        <v>20.360030443558131</v>
      </c>
      <c r="G12719" s="17">
        <v>20.164420643616261</v>
      </c>
      <c r="H12719" s="17">
        <v>20.274623680865609</v>
      </c>
      <c r="I12719" s="17">
        <f>YEAR(Table6[[#This Row],[Date]])</f>
        <v>2015</v>
      </c>
      <c r="J12719" s="18">
        <f>MONTH(Table6[[#This Row],[Date]])</f>
        <v>7</v>
      </c>
    </row>
    <row r="12720" spans="3:10" x14ac:dyDescent="0.3">
      <c r="C12720" s="16">
        <v>42201</v>
      </c>
      <c r="D12720" s="19" t="s">
        <v>15</v>
      </c>
      <c r="E12720" s="17">
        <v>20.34074592590332</v>
      </c>
      <c r="F12720" s="17">
        <v>20.426152690370628</v>
      </c>
      <c r="G12720" s="17">
        <v>20.32145940869103</v>
      </c>
      <c r="H12720" s="17">
        <v>20.37931738385927</v>
      </c>
      <c r="I12720" s="17">
        <f>YEAR(Table6[[#This Row],[Date]])</f>
        <v>2015</v>
      </c>
      <c r="J12720" s="18">
        <f>MONTH(Table6[[#This Row],[Date]])</f>
        <v>7</v>
      </c>
    </row>
    <row r="12721" spans="3:10" x14ac:dyDescent="0.3">
      <c r="C12721" s="16">
        <v>42202</v>
      </c>
      <c r="D12721" s="19" t="s">
        <v>15</v>
      </c>
      <c r="E12721" s="17">
        <v>20.219524383544918</v>
      </c>
      <c r="F12721" s="17">
        <v>20.40687036298829</v>
      </c>
      <c r="G12721" s="17">
        <v>20.197483772814461</v>
      </c>
      <c r="H12721" s="17">
        <v>20.315952252549309</v>
      </c>
      <c r="I12721" s="17">
        <f>YEAR(Table6[[#This Row],[Date]])</f>
        <v>2015</v>
      </c>
      <c r="J12721" s="18">
        <f>MONTH(Table6[[#This Row],[Date]])</f>
        <v>7</v>
      </c>
    </row>
    <row r="12722" spans="3:10" x14ac:dyDescent="0.3">
      <c r="C12722" s="16">
        <v>42205</v>
      </c>
      <c r="D12722" s="19" t="s">
        <v>15</v>
      </c>
      <c r="E12722" s="17">
        <v>20.139631271362301</v>
      </c>
      <c r="F12722" s="17">
        <v>20.23330349101067</v>
      </c>
      <c r="G12722" s="17">
        <v>20.128610175625891</v>
      </c>
      <c r="H12722" s="17">
        <v>20.20850878442474</v>
      </c>
      <c r="I12722" s="17">
        <f>YEAR(Table6[[#This Row],[Date]])</f>
        <v>2015</v>
      </c>
      <c r="J12722" s="18">
        <f>MONTH(Table6[[#This Row],[Date]])</f>
        <v>7</v>
      </c>
    </row>
    <row r="12723" spans="3:10" x14ac:dyDescent="0.3">
      <c r="C12723" s="16">
        <v>42206</v>
      </c>
      <c r="D12723" s="19" t="s">
        <v>15</v>
      </c>
      <c r="E12723" s="17">
        <v>20.04044151306152</v>
      </c>
      <c r="F12723" s="17">
        <v>20.191970091217669</v>
      </c>
      <c r="G12723" s="17">
        <v>19.982583541724861</v>
      </c>
      <c r="H12723" s="17">
        <v>20.139623453844472</v>
      </c>
      <c r="I12723" s="17">
        <f>YEAR(Table6[[#This Row],[Date]])</f>
        <v>2015</v>
      </c>
      <c r="J12723" s="18">
        <f>MONTH(Table6[[#This Row],[Date]])</f>
        <v>7</v>
      </c>
    </row>
    <row r="12724" spans="3:10" x14ac:dyDescent="0.3">
      <c r="C12724" s="16">
        <v>42207</v>
      </c>
      <c r="D12724" s="19" t="s">
        <v>15</v>
      </c>
      <c r="E12724" s="17">
        <v>20.15616416931152</v>
      </c>
      <c r="F12724" s="17">
        <v>20.337998867401339</v>
      </c>
      <c r="G12724" s="17">
        <v>20.051470843317361</v>
      </c>
      <c r="H12724" s="17">
        <v>20.051470843317361</v>
      </c>
      <c r="I12724" s="17">
        <f>YEAR(Table6[[#This Row],[Date]])</f>
        <v>2015</v>
      </c>
      <c r="J12724" s="18">
        <f>MONTH(Table6[[#This Row],[Date]])</f>
        <v>7</v>
      </c>
    </row>
    <row r="12725" spans="3:10" x14ac:dyDescent="0.3">
      <c r="C12725" s="16">
        <v>42208</v>
      </c>
      <c r="D12725" s="19" t="s">
        <v>15</v>
      </c>
      <c r="E12725" s="17">
        <v>19.977079391479489</v>
      </c>
      <c r="F12725" s="17">
        <v>20.172690813905721</v>
      </c>
      <c r="G12725" s="17">
        <v>19.952283111089571</v>
      </c>
      <c r="H12725" s="17">
        <v>20.131363679922519</v>
      </c>
      <c r="I12725" s="17">
        <f>YEAR(Table6[[#This Row],[Date]])</f>
        <v>2015</v>
      </c>
      <c r="J12725" s="18">
        <f>MONTH(Table6[[#This Row],[Date]])</f>
        <v>7</v>
      </c>
    </row>
    <row r="12726" spans="3:10" x14ac:dyDescent="0.3">
      <c r="C12726" s="16">
        <v>42209</v>
      </c>
      <c r="D12726" s="19" t="s">
        <v>15</v>
      </c>
      <c r="E12726" s="17">
        <v>19.720859527587891</v>
      </c>
      <c r="F12726" s="17">
        <v>19.990856666462001</v>
      </c>
      <c r="G12726" s="17">
        <v>19.698817336180689</v>
      </c>
      <c r="H12726" s="17">
        <v>19.982591238801589</v>
      </c>
      <c r="I12726" s="17">
        <f>YEAR(Table6[[#This Row],[Date]])</f>
        <v>2015</v>
      </c>
      <c r="J12726" s="18">
        <f>MONTH(Table6[[#This Row],[Date]])</f>
        <v>7</v>
      </c>
    </row>
    <row r="12727" spans="3:10" x14ac:dyDescent="0.3">
      <c r="C12727" s="16">
        <v>42212</v>
      </c>
      <c r="D12727" s="19" t="s">
        <v>15</v>
      </c>
      <c r="E12727" s="17">
        <v>19.665756225585941</v>
      </c>
      <c r="F12727" s="17">
        <v>19.740143494367189</v>
      </c>
      <c r="G12727" s="17">
        <v>19.563818583617291</v>
      </c>
      <c r="H12727" s="17">
        <v>19.665756225585941</v>
      </c>
      <c r="I12727" s="17">
        <f>YEAR(Table6[[#This Row],[Date]])</f>
        <v>2015</v>
      </c>
      <c r="J12727" s="18">
        <f>MONTH(Table6[[#This Row],[Date]])</f>
        <v>7</v>
      </c>
    </row>
    <row r="12728" spans="3:10" x14ac:dyDescent="0.3">
      <c r="C12728" s="16">
        <v>42213</v>
      </c>
      <c r="D12728" s="19" t="s">
        <v>15</v>
      </c>
      <c r="E12728" s="17">
        <v>19.864118576049801</v>
      </c>
      <c r="F12728" s="17">
        <v>19.944015591407801</v>
      </c>
      <c r="G12728" s="17">
        <v>19.624427529975801</v>
      </c>
      <c r="H12728" s="17">
        <v>19.70707863633103</v>
      </c>
      <c r="I12728" s="17">
        <f>YEAR(Table6[[#This Row],[Date]])</f>
        <v>2015</v>
      </c>
      <c r="J12728" s="18">
        <f>MONTH(Table6[[#This Row],[Date]])</f>
        <v>7</v>
      </c>
    </row>
    <row r="12729" spans="3:10" x14ac:dyDescent="0.3">
      <c r="C12729" s="16">
        <v>42214</v>
      </c>
      <c r="D12729" s="19" t="s">
        <v>15</v>
      </c>
      <c r="E12729" s="17">
        <v>19.899942398071289</v>
      </c>
      <c r="F12729" s="17">
        <v>20.010143908934921</v>
      </c>
      <c r="G12729" s="17">
        <v>19.86137092338743</v>
      </c>
      <c r="H12729" s="17">
        <v>19.905450581851291</v>
      </c>
      <c r="I12729" s="17">
        <f>YEAR(Table6[[#This Row],[Date]])</f>
        <v>2015</v>
      </c>
      <c r="J12729" s="18">
        <f>MONTH(Table6[[#This Row],[Date]])</f>
        <v>7</v>
      </c>
    </row>
    <row r="12730" spans="3:10" x14ac:dyDescent="0.3">
      <c r="C12730" s="16">
        <v>42215</v>
      </c>
      <c r="D12730" s="19" t="s">
        <v>15</v>
      </c>
      <c r="E12730" s="17">
        <v>19.880655288696289</v>
      </c>
      <c r="F12730" s="17">
        <v>19.982592944427179</v>
      </c>
      <c r="G12730" s="17">
        <v>19.775961964686999</v>
      </c>
      <c r="H12730" s="17">
        <v>19.844839483423481</v>
      </c>
      <c r="I12730" s="17">
        <f>YEAR(Table6[[#This Row],[Date]])</f>
        <v>2015</v>
      </c>
      <c r="J12730" s="18">
        <f>MONTH(Table6[[#This Row],[Date]])</f>
        <v>7</v>
      </c>
    </row>
    <row r="12731" spans="3:10" x14ac:dyDescent="0.3">
      <c r="C12731" s="16">
        <v>42216</v>
      </c>
      <c r="D12731" s="19" t="s">
        <v>15</v>
      </c>
      <c r="E12731" s="17">
        <v>19.831062316894531</v>
      </c>
      <c r="F12731" s="17">
        <v>19.971571432161362</v>
      </c>
      <c r="G12731" s="17">
        <v>19.742899858410961</v>
      </c>
      <c r="H12731" s="17">
        <v>19.957796245081941</v>
      </c>
      <c r="I12731" s="17">
        <f>YEAR(Table6[[#This Row],[Date]])</f>
        <v>2015</v>
      </c>
      <c r="J12731" s="18">
        <f>MONTH(Table6[[#This Row],[Date]])</f>
        <v>7</v>
      </c>
    </row>
    <row r="12732" spans="3:10" x14ac:dyDescent="0.3">
      <c r="C12732" s="16">
        <v>42219</v>
      </c>
      <c r="D12732" s="19" t="s">
        <v>15</v>
      </c>
      <c r="E12732" s="17">
        <v>19.88615608215332</v>
      </c>
      <c r="F12732" s="17">
        <v>19.941258387590828</v>
      </c>
      <c r="G12732" s="17">
        <v>19.792483897024962</v>
      </c>
      <c r="H12732" s="17">
        <v>19.792483897024962</v>
      </c>
      <c r="I12732" s="17">
        <f>YEAR(Table6[[#This Row],[Date]])</f>
        <v>2015</v>
      </c>
      <c r="J12732" s="18">
        <f>MONTH(Table6[[#This Row],[Date]])</f>
        <v>8</v>
      </c>
    </row>
    <row r="12733" spans="3:10" x14ac:dyDescent="0.3">
      <c r="C12733" s="16">
        <v>42220</v>
      </c>
      <c r="D12733" s="19" t="s">
        <v>15</v>
      </c>
      <c r="E12733" s="17">
        <v>19.905447006225589</v>
      </c>
      <c r="F12733" s="17">
        <v>20.056977209382261</v>
      </c>
      <c r="G12733" s="17">
        <v>19.817286128664929</v>
      </c>
      <c r="H12733" s="17">
        <v>19.952283901104749</v>
      </c>
      <c r="I12733" s="17">
        <f>YEAR(Table6[[#This Row],[Date]])</f>
        <v>2015</v>
      </c>
      <c r="J12733" s="18">
        <f>MONTH(Table6[[#This Row],[Date]])</f>
        <v>8</v>
      </c>
    </row>
    <row r="12734" spans="3:10" x14ac:dyDescent="0.3">
      <c r="C12734" s="16">
        <v>42221</v>
      </c>
      <c r="D12734" s="19" t="s">
        <v>15</v>
      </c>
      <c r="E12734" s="17">
        <v>20.3908805847168</v>
      </c>
      <c r="F12734" s="17">
        <v>20.440811787167242</v>
      </c>
      <c r="G12734" s="17">
        <v>20.041370103732909</v>
      </c>
      <c r="H12734" s="17">
        <v>20.08020495433864</v>
      </c>
      <c r="I12734" s="17">
        <f>YEAR(Table6[[#This Row],[Date]])</f>
        <v>2015</v>
      </c>
      <c r="J12734" s="18">
        <f>MONTH(Table6[[#This Row],[Date]])</f>
        <v>8</v>
      </c>
    </row>
    <row r="12735" spans="3:10" x14ac:dyDescent="0.3">
      <c r="C12735" s="16">
        <v>42222</v>
      </c>
      <c r="D12735" s="19" t="s">
        <v>15</v>
      </c>
      <c r="E12735" s="17">
        <v>20.191160202026371</v>
      </c>
      <c r="F12735" s="17">
        <v>20.354819881578489</v>
      </c>
      <c r="G12735" s="17">
        <v>20.155099836787841</v>
      </c>
      <c r="H12735" s="17">
        <v>20.346499601875141</v>
      </c>
      <c r="I12735" s="17">
        <f>YEAR(Table6[[#This Row],[Date]])</f>
        <v>2015</v>
      </c>
      <c r="J12735" s="18">
        <f>MONTH(Table6[[#This Row],[Date]])</f>
        <v>8</v>
      </c>
    </row>
    <row r="12736" spans="3:10" x14ac:dyDescent="0.3">
      <c r="C12736" s="16">
        <v>42223</v>
      </c>
      <c r="D12736" s="19" t="s">
        <v>15</v>
      </c>
      <c r="E12736" s="17">
        <v>19.763980865478519</v>
      </c>
      <c r="F12736" s="17">
        <v>20.20225578842005</v>
      </c>
      <c r="G12736" s="17">
        <v>19.74178975023127</v>
      </c>
      <c r="H12736" s="17">
        <v>20.168969909166059</v>
      </c>
      <c r="I12736" s="17">
        <f>YEAR(Table6[[#This Row],[Date]])</f>
        <v>2015</v>
      </c>
      <c r="J12736" s="18">
        <f>MONTH(Table6[[#This Row],[Date]])</f>
        <v>8</v>
      </c>
    </row>
    <row r="12737" spans="3:10" x14ac:dyDescent="0.3">
      <c r="C12737" s="16">
        <v>42226</v>
      </c>
      <c r="D12737" s="19" t="s">
        <v>15</v>
      </c>
      <c r="E12737" s="17">
        <v>19.82778358459473</v>
      </c>
      <c r="F12737" s="17">
        <v>19.902678805535711</v>
      </c>
      <c r="G12737" s="17">
        <v>19.788948731656081</v>
      </c>
      <c r="H12737" s="17">
        <v>19.833329379999459</v>
      </c>
      <c r="I12737" s="17">
        <f>YEAR(Table6[[#This Row],[Date]])</f>
        <v>2015</v>
      </c>
      <c r="J12737" s="18">
        <f>MONTH(Table6[[#This Row],[Date]])</f>
        <v>8</v>
      </c>
    </row>
    <row r="12738" spans="3:10" x14ac:dyDescent="0.3">
      <c r="C12738" s="16">
        <v>42227</v>
      </c>
      <c r="D12738" s="19" t="s">
        <v>15</v>
      </c>
      <c r="E12738" s="17">
        <v>19.952610015869141</v>
      </c>
      <c r="F12738" s="17">
        <v>20.074660379828821</v>
      </c>
      <c r="G12738" s="17">
        <v>19.736246203356451</v>
      </c>
      <c r="H12738" s="17">
        <v>19.763984705997181</v>
      </c>
      <c r="I12738" s="17">
        <f>YEAR(Table6[[#This Row],[Date]])</f>
        <v>2015</v>
      </c>
      <c r="J12738" s="18">
        <f>MONTH(Table6[[#This Row],[Date]])</f>
        <v>8</v>
      </c>
    </row>
    <row r="12739" spans="3:10" x14ac:dyDescent="0.3">
      <c r="C12739" s="16">
        <v>42228</v>
      </c>
      <c r="D12739" s="19" t="s">
        <v>15</v>
      </c>
      <c r="E12739" s="17">
        <v>20.132904052734379</v>
      </c>
      <c r="F12739" s="17">
        <v>20.15509516367705</v>
      </c>
      <c r="G12739" s="17">
        <v>19.7695244126439</v>
      </c>
      <c r="H12739" s="17">
        <v>19.841645126399229</v>
      </c>
      <c r="I12739" s="17">
        <f>YEAR(Table6[[#This Row],[Date]])</f>
        <v>2015</v>
      </c>
      <c r="J12739" s="18">
        <f>MONTH(Table6[[#This Row],[Date]])</f>
        <v>8</v>
      </c>
    </row>
    <row r="12740" spans="3:10" x14ac:dyDescent="0.3">
      <c r="C12740" s="16">
        <v>42229</v>
      </c>
      <c r="D12740" s="19" t="s">
        <v>15</v>
      </c>
      <c r="E12740" s="17">
        <v>20.002532958984379</v>
      </c>
      <c r="F12740" s="17">
        <v>20.185609237409569</v>
      </c>
      <c r="G12740" s="17">
        <v>19.963698115914319</v>
      </c>
      <c r="H12740" s="17">
        <v>20.08297554212221</v>
      </c>
      <c r="I12740" s="17">
        <f>YEAR(Table6[[#This Row],[Date]])</f>
        <v>2015</v>
      </c>
      <c r="J12740" s="18">
        <f>MONTH(Table6[[#This Row],[Date]])</f>
        <v>8</v>
      </c>
    </row>
    <row r="12741" spans="3:10" x14ac:dyDescent="0.3">
      <c r="C12741" s="16">
        <v>42230</v>
      </c>
      <c r="D12741" s="19" t="s">
        <v>15</v>
      </c>
      <c r="E12741" s="17">
        <v>20.07742881774902</v>
      </c>
      <c r="F12741" s="17">
        <v>20.13845477496513</v>
      </c>
      <c r="G12741" s="17">
        <v>19.98311539760282</v>
      </c>
      <c r="H12741" s="17">
        <v>20.055237704873491</v>
      </c>
      <c r="I12741" s="17">
        <f>YEAR(Table6[[#This Row],[Date]])</f>
        <v>2015</v>
      </c>
      <c r="J12741" s="18">
        <f>MONTH(Table6[[#This Row],[Date]])</f>
        <v>8</v>
      </c>
    </row>
    <row r="12742" spans="3:10" x14ac:dyDescent="0.3">
      <c r="C12742" s="16">
        <v>42233</v>
      </c>
      <c r="D12742" s="19" t="s">
        <v>15</v>
      </c>
      <c r="E12742" s="17">
        <v>19.94705772399902</v>
      </c>
      <c r="F12742" s="17">
        <v>20.035823774689511</v>
      </c>
      <c r="G12742" s="17">
        <v>19.905449976966381</v>
      </c>
      <c r="H12742" s="17">
        <v>19.924866608134849</v>
      </c>
      <c r="I12742" s="17">
        <f>YEAR(Table6[[#This Row],[Date]])</f>
        <v>2015</v>
      </c>
      <c r="J12742" s="18">
        <f>MONTH(Table6[[#This Row],[Date]])</f>
        <v>8</v>
      </c>
    </row>
    <row r="12743" spans="3:10" x14ac:dyDescent="0.3">
      <c r="C12743" s="16">
        <v>42234</v>
      </c>
      <c r="D12743" s="19" t="s">
        <v>15</v>
      </c>
      <c r="E12743" s="17">
        <v>19.27299880981445</v>
      </c>
      <c r="F12743" s="17">
        <v>19.555935881461082</v>
      </c>
      <c r="G12743" s="17">
        <v>19.20642547455839</v>
      </c>
      <c r="H12743" s="17">
        <v>19.41724024258583</v>
      </c>
      <c r="I12743" s="17">
        <f>YEAR(Table6[[#This Row],[Date]])</f>
        <v>2015</v>
      </c>
      <c r="J12743" s="18">
        <f>MONTH(Table6[[#This Row],[Date]])</f>
        <v>8</v>
      </c>
    </row>
    <row r="12744" spans="3:10" x14ac:dyDescent="0.3">
      <c r="C12744" s="16">
        <v>42235</v>
      </c>
      <c r="D12744" s="19" t="s">
        <v>15</v>
      </c>
      <c r="E12744" s="17">
        <v>19.020574569702148</v>
      </c>
      <c r="F12744" s="17">
        <v>19.248033066611651</v>
      </c>
      <c r="G12744" s="17">
        <v>18.798663453879819</v>
      </c>
      <c r="H12744" s="17">
        <v>19.103791634943899</v>
      </c>
      <c r="I12744" s="17">
        <f>YEAR(Table6[[#This Row],[Date]])</f>
        <v>2015</v>
      </c>
      <c r="J12744" s="18">
        <f>MONTH(Table6[[#This Row],[Date]])</f>
        <v>8</v>
      </c>
    </row>
    <row r="12745" spans="3:10" x14ac:dyDescent="0.3">
      <c r="C12745" s="16">
        <v>42236</v>
      </c>
      <c r="D12745" s="19" t="s">
        <v>15</v>
      </c>
      <c r="E12745" s="17">
        <v>18.981744766235352</v>
      </c>
      <c r="F12745" s="17">
        <v>19.223074160772761</v>
      </c>
      <c r="G12745" s="17">
        <v>18.845825163735931</v>
      </c>
      <c r="H12745" s="17">
        <v>18.884658428887811</v>
      </c>
      <c r="I12745" s="17">
        <f>YEAR(Table6[[#This Row],[Date]])</f>
        <v>2015</v>
      </c>
      <c r="J12745" s="18">
        <f>MONTH(Table6[[#This Row],[Date]])</f>
        <v>8</v>
      </c>
    </row>
    <row r="12746" spans="3:10" x14ac:dyDescent="0.3">
      <c r="C12746" s="16">
        <v>42237</v>
      </c>
      <c r="D12746" s="19" t="s">
        <v>15</v>
      </c>
      <c r="E12746" s="17">
        <v>18.45746994018555</v>
      </c>
      <c r="F12746" s="17">
        <v>18.948448746824909</v>
      </c>
      <c r="G12746" s="17">
        <v>18.45746994018555</v>
      </c>
      <c r="H12746" s="17">
        <v>18.837493218818821</v>
      </c>
      <c r="I12746" s="17">
        <f>YEAR(Table6[[#This Row],[Date]])</f>
        <v>2015</v>
      </c>
      <c r="J12746" s="18">
        <f>MONTH(Table6[[#This Row],[Date]])</f>
        <v>8</v>
      </c>
    </row>
    <row r="12747" spans="3:10" x14ac:dyDescent="0.3">
      <c r="C12747" s="16">
        <v>42240</v>
      </c>
      <c r="D12747" s="19" t="s">
        <v>15</v>
      </c>
      <c r="E12747" s="17">
        <v>17.739040374755859</v>
      </c>
      <c r="F12747" s="17">
        <v>18.352069733882281</v>
      </c>
      <c r="G12747" s="17">
        <v>17.059436082781492</v>
      </c>
      <c r="H12747" s="17">
        <v>17.680788895747661</v>
      </c>
      <c r="I12747" s="17">
        <f>YEAR(Table6[[#This Row],[Date]])</f>
        <v>2015</v>
      </c>
      <c r="J12747" s="18">
        <f>MONTH(Table6[[#This Row],[Date]])</f>
        <v>8</v>
      </c>
    </row>
    <row r="12748" spans="3:10" x14ac:dyDescent="0.3">
      <c r="C12748" s="16">
        <v>42241</v>
      </c>
      <c r="D12748" s="19" t="s">
        <v>15</v>
      </c>
      <c r="E12748" s="17">
        <v>17.50325775146484</v>
      </c>
      <c r="F12748" s="17">
        <v>18.22724424756618</v>
      </c>
      <c r="G12748" s="17">
        <v>17.475519255274349</v>
      </c>
      <c r="H12748" s="17">
        <v>18.155123522577409</v>
      </c>
      <c r="I12748" s="17">
        <f>YEAR(Table6[[#This Row],[Date]])</f>
        <v>2015</v>
      </c>
      <c r="J12748" s="18">
        <f>MONTH(Table6[[#This Row],[Date]])</f>
        <v>8</v>
      </c>
    </row>
    <row r="12749" spans="3:10" x14ac:dyDescent="0.3">
      <c r="C12749" s="16">
        <v>42242</v>
      </c>
      <c r="D12749" s="19" t="s">
        <v>15</v>
      </c>
      <c r="E12749" s="17">
        <v>17.98314094543457</v>
      </c>
      <c r="F12749" s="17">
        <v>17.988688326903961</v>
      </c>
      <c r="G12749" s="17">
        <v>17.481065622465039</v>
      </c>
      <c r="H12749" s="17">
        <v>17.816706803484021</v>
      </c>
      <c r="I12749" s="17">
        <f>YEAR(Table6[[#This Row],[Date]])</f>
        <v>2015</v>
      </c>
      <c r="J12749" s="18">
        <f>MONTH(Table6[[#This Row],[Date]])</f>
        <v>8</v>
      </c>
    </row>
    <row r="12750" spans="3:10" x14ac:dyDescent="0.3">
      <c r="C12750" s="16">
        <v>42243</v>
      </c>
      <c r="D12750" s="19" t="s">
        <v>15</v>
      </c>
      <c r="E12750" s="17">
        <v>18.329874038696289</v>
      </c>
      <c r="F12750" s="17">
        <v>18.3576125289629</v>
      </c>
      <c r="G12750" s="17">
        <v>18.0164240195368</v>
      </c>
      <c r="H12750" s="17">
        <v>18.119057703309959</v>
      </c>
      <c r="I12750" s="17">
        <f>YEAR(Table6[[#This Row],[Date]])</f>
        <v>2015</v>
      </c>
      <c r="J12750" s="18">
        <f>MONTH(Table6[[#This Row],[Date]])</f>
        <v>8</v>
      </c>
    </row>
    <row r="12751" spans="3:10" x14ac:dyDescent="0.3">
      <c r="C12751" s="16">
        <v>42244</v>
      </c>
      <c r="D12751" s="19" t="s">
        <v>15</v>
      </c>
      <c r="E12751" s="17">
        <v>18.013654708862301</v>
      </c>
      <c r="F12751" s="17">
        <v>18.340974038315171</v>
      </c>
      <c r="G12751" s="17">
        <v>17.877733539924439</v>
      </c>
      <c r="H12751" s="17">
        <v>18.332652172131869</v>
      </c>
      <c r="I12751" s="17">
        <f>YEAR(Table6[[#This Row],[Date]])</f>
        <v>2015</v>
      </c>
      <c r="J12751" s="18">
        <f>MONTH(Table6[[#This Row],[Date]])</f>
        <v>8</v>
      </c>
    </row>
    <row r="12752" spans="3:10" x14ac:dyDescent="0.3">
      <c r="C12752" s="16">
        <v>42247</v>
      </c>
      <c r="D12752" s="19" t="s">
        <v>15</v>
      </c>
      <c r="E12752" s="17">
        <v>17.95539665222168</v>
      </c>
      <c r="F12752" s="17">
        <v>18.030291833188929</v>
      </c>
      <c r="G12752" s="17">
        <v>17.833344775909691</v>
      </c>
      <c r="H12752" s="17">
        <v>17.980360654388701</v>
      </c>
      <c r="I12752" s="17">
        <f>YEAR(Table6[[#This Row],[Date]])</f>
        <v>2015</v>
      </c>
      <c r="J12752" s="18">
        <f>MONTH(Table6[[#This Row],[Date]])</f>
        <v>8</v>
      </c>
    </row>
    <row r="12753" spans="3:10" x14ac:dyDescent="0.3">
      <c r="C12753" s="16">
        <v>42248</v>
      </c>
      <c r="D12753" s="19" t="s">
        <v>15</v>
      </c>
      <c r="E12753" s="17">
        <v>17.70297813415527</v>
      </c>
      <c r="F12753" s="17">
        <v>17.841673792341538</v>
      </c>
      <c r="G12753" s="17">
        <v>17.550414814830859</v>
      </c>
      <c r="H12753" s="17">
        <v>17.697430752253268</v>
      </c>
      <c r="I12753" s="17">
        <f>YEAR(Table6[[#This Row],[Date]])</f>
        <v>2015</v>
      </c>
      <c r="J12753" s="18">
        <f>MONTH(Table6[[#This Row],[Date]])</f>
        <v>9</v>
      </c>
    </row>
    <row r="12754" spans="3:10" x14ac:dyDescent="0.3">
      <c r="C12754" s="16">
        <v>42249</v>
      </c>
      <c r="D12754" s="19" t="s">
        <v>15</v>
      </c>
      <c r="E12754" s="17">
        <v>17.874954223632809</v>
      </c>
      <c r="F12754" s="17">
        <v>18.013649839551881</v>
      </c>
      <c r="G12754" s="17">
        <v>17.76954606344896</v>
      </c>
      <c r="H12754" s="17">
        <v>17.91656354330183</v>
      </c>
      <c r="I12754" s="17">
        <f>YEAR(Table6[[#This Row],[Date]])</f>
        <v>2015</v>
      </c>
      <c r="J12754" s="18">
        <f>MONTH(Table6[[#This Row],[Date]])</f>
        <v>9</v>
      </c>
    </row>
    <row r="12755" spans="3:10" x14ac:dyDescent="0.3">
      <c r="C12755" s="16">
        <v>42250</v>
      </c>
      <c r="D12755" s="19" t="s">
        <v>15</v>
      </c>
      <c r="E12755" s="17">
        <v>17.991470336914059</v>
      </c>
      <c r="F12755" s="17">
        <v>18.033078096189019</v>
      </c>
      <c r="G12755" s="17">
        <v>17.86109650083084</v>
      </c>
      <c r="H12755" s="17">
        <v>17.952635475916871</v>
      </c>
      <c r="I12755" s="17">
        <f>YEAR(Table6[[#This Row],[Date]])</f>
        <v>2015</v>
      </c>
      <c r="J12755" s="18">
        <f>MONTH(Table6[[#This Row],[Date]])</f>
        <v>9</v>
      </c>
    </row>
    <row r="12756" spans="3:10" x14ac:dyDescent="0.3">
      <c r="C12756" s="16">
        <v>42251</v>
      </c>
      <c r="D12756" s="19" t="s">
        <v>15</v>
      </c>
      <c r="E12756" s="17">
        <v>17.722393035888668</v>
      </c>
      <c r="F12756" s="17">
        <v>17.83612148615353</v>
      </c>
      <c r="G12756" s="17">
        <v>17.616984863303269</v>
      </c>
      <c r="H12756" s="17">
        <v>17.7723226381326</v>
      </c>
      <c r="I12756" s="17">
        <f>YEAR(Table6[[#This Row],[Date]])</f>
        <v>2015</v>
      </c>
      <c r="J12756" s="18">
        <f>MONTH(Table6[[#This Row],[Date]])</f>
        <v>9</v>
      </c>
    </row>
    <row r="12757" spans="3:10" x14ac:dyDescent="0.3">
      <c r="C12757" s="16">
        <v>42255</v>
      </c>
      <c r="D12757" s="19" t="s">
        <v>15</v>
      </c>
      <c r="E12757" s="17">
        <v>18.413089752197269</v>
      </c>
      <c r="F12757" s="17">
        <v>18.44637720787323</v>
      </c>
      <c r="G12757" s="17">
        <v>18.080223131603891</v>
      </c>
      <c r="H12757" s="17">
        <v>18.094092375724461</v>
      </c>
      <c r="I12757" s="17">
        <f>YEAR(Table6[[#This Row],[Date]])</f>
        <v>2015</v>
      </c>
      <c r="J12757" s="18">
        <f>MONTH(Table6[[#This Row],[Date]])</f>
        <v>9</v>
      </c>
    </row>
    <row r="12758" spans="3:10" x14ac:dyDescent="0.3">
      <c r="C12758" s="16">
        <v>42256</v>
      </c>
      <c r="D12758" s="19" t="s">
        <v>15</v>
      </c>
      <c r="E12758" s="17">
        <v>18.063581466674801</v>
      </c>
      <c r="F12758" s="17">
        <v>18.587846255577631</v>
      </c>
      <c r="G12758" s="17">
        <v>18.033068491231599</v>
      </c>
      <c r="H12758" s="17">
        <v>18.546238518464222</v>
      </c>
      <c r="I12758" s="17">
        <f>YEAR(Table6[[#This Row],[Date]])</f>
        <v>2015</v>
      </c>
      <c r="J12758" s="18">
        <f>MONTH(Table6[[#This Row],[Date]])</f>
        <v>9</v>
      </c>
    </row>
    <row r="12759" spans="3:10" x14ac:dyDescent="0.3">
      <c r="C12759" s="16">
        <v>42257</v>
      </c>
      <c r="D12759" s="19" t="s">
        <v>15</v>
      </c>
      <c r="E12759" s="17">
        <v>17.786195755004879</v>
      </c>
      <c r="F12759" s="17">
        <v>17.933211696918761</v>
      </c>
      <c r="G12759" s="17">
        <v>17.705753159650151</v>
      </c>
      <c r="H12759" s="17">
        <v>17.772326506209289</v>
      </c>
      <c r="I12759" s="17">
        <f>YEAR(Table6[[#This Row],[Date]])</f>
        <v>2015</v>
      </c>
      <c r="J12759" s="18">
        <f>MONTH(Table6[[#This Row],[Date]])</f>
        <v>9</v>
      </c>
    </row>
    <row r="12760" spans="3:10" x14ac:dyDescent="0.3">
      <c r="C12760" s="16">
        <v>42258</v>
      </c>
      <c r="D12760" s="19" t="s">
        <v>15</v>
      </c>
      <c r="E12760" s="17">
        <v>17.933208465576168</v>
      </c>
      <c r="F12760" s="17">
        <v>17.941530330800791</v>
      </c>
      <c r="G12760" s="17">
        <v>17.750132192335069</v>
      </c>
      <c r="H12760" s="17">
        <v>17.80283628060198</v>
      </c>
      <c r="I12760" s="17">
        <f>YEAR(Table6[[#This Row],[Date]])</f>
        <v>2015</v>
      </c>
      <c r="J12760" s="18">
        <f>MONTH(Table6[[#This Row],[Date]])</f>
        <v>9</v>
      </c>
    </row>
    <row r="12761" spans="3:10" x14ac:dyDescent="0.3">
      <c r="C12761" s="16">
        <v>42261</v>
      </c>
      <c r="D12761" s="19" t="s">
        <v>15</v>
      </c>
      <c r="E12761" s="17">
        <v>17.830570220947269</v>
      </c>
      <c r="F12761" s="17">
        <v>17.938752854014151</v>
      </c>
      <c r="G12761" s="17">
        <v>17.70297096546911</v>
      </c>
      <c r="H12761" s="17">
        <v>17.933203887125419</v>
      </c>
      <c r="I12761" s="17">
        <f>YEAR(Table6[[#This Row],[Date]])</f>
        <v>2015</v>
      </c>
      <c r="J12761" s="18">
        <f>MONTH(Table6[[#This Row],[Date]])</f>
        <v>9</v>
      </c>
    </row>
    <row r="12762" spans="3:10" x14ac:dyDescent="0.3">
      <c r="C12762" s="16">
        <v>42262</v>
      </c>
      <c r="D12762" s="19" t="s">
        <v>15</v>
      </c>
      <c r="E12762" s="17">
        <v>17.841678619384769</v>
      </c>
      <c r="F12762" s="17">
        <v>17.94708684020959</v>
      </c>
      <c r="G12762" s="17">
        <v>17.766783388126822</v>
      </c>
      <c r="H12762" s="17">
        <v>17.88606086107583</v>
      </c>
      <c r="I12762" s="17">
        <f>YEAR(Table6[[#This Row],[Date]])</f>
        <v>2015</v>
      </c>
      <c r="J12762" s="18">
        <f>MONTH(Table6[[#This Row],[Date]])</f>
        <v>9</v>
      </c>
    </row>
    <row r="12763" spans="3:10" x14ac:dyDescent="0.3">
      <c r="C12763" s="16">
        <v>42263</v>
      </c>
      <c r="D12763" s="19" t="s">
        <v>15</v>
      </c>
      <c r="E12763" s="17">
        <v>17.944309234619141</v>
      </c>
      <c r="F12763" s="17">
        <v>17.966500351605941</v>
      </c>
      <c r="G12763" s="17">
        <v>17.766780298724751</v>
      </c>
      <c r="H12763" s="17">
        <v>17.919343632796281</v>
      </c>
      <c r="I12763" s="17">
        <f>YEAR(Table6[[#This Row],[Date]])</f>
        <v>2015</v>
      </c>
      <c r="J12763" s="18">
        <f>MONTH(Table6[[#This Row],[Date]])</f>
        <v>9</v>
      </c>
    </row>
    <row r="12764" spans="3:10" x14ac:dyDescent="0.3">
      <c r="C12764" s="16">
        <v>42264</v>
      </c>
      <c r="D12764" s="19" t="s">
        <v>15</v>
      </c>
      <c r="E12764" s="17">
        <v>17.88327789306641</v>
      </c>
      <c r="F12764" s="17">
        <v>18.11073637703273</v>
      </c>
      <c r="G12764" s="17">
        <v>17.797287935790951</v>
      </c>
      <c r="H12764" s="17">
        <v>17.947078327255799</v>
      </c>
      <c r="I12764" s="17">
        <f>YEAR(Table6[[#This Row],[Date]])</f>
        <v>2015</v>
      </c>
      <c r="J12764" s="18">
        <f>MONTH(Table6[[#This Row],[Date]])</f>
        <v>9</v>
      </c>
    </row>
    <row r="12765" spans="3:10" x14ac:dyDescent="0.3">
      <c r="C12765" s="16">
        <v>42265</v>
      </c>
      <c r="D12765" s="19" t="s">
        <v>15</v>
      </c>
      <c r="E12765" s="17">
        <v>17.5698356628418</v>
      </c>
      <c r="F12765" s="17">
        <v>17.816712469933119</v>
      </c>
      <c r="G12765" s="17">
        <v>17.547644542672941</v>
      </c>
      <c r="H12765" s="17">
        <v>17.683565748919978</v>
      </c>
      <c r="I12765" s="17">
        <f>YEAR(Table6[[#This Row],[Date]])</f>
        <v>2015</v>
      </c>
      <c r="J12765" s="18">
        <f>MONTH(Table6[[#This Row],[Date]])</f>
        <v>9</v>
      </c>
    </row>
    <row r="12766" spans="3:10" x14ac:dyDescent="0.3">
      <c r="C12766" s="16">
        <v>42268</v>
      </c>
      <c r="D12766" s="19" t="s">
        <v>15</v>
      </c>
      <c r="E12766" s="17">
        <v>17.675241470336911</v>
      </c>
      <c r="F12766" s="17">
        <v>17.752909586720381</v>
      </c>
      <c r="G12766" s="17">
        <v>17.578155134432151</v>
      </c>
      <c r="H12766" s="17">
        <v>17.683563337669771</v>
      </c>
      <c r="I12766" s="17">
        <f>YEAR(Table6[[#This Row],[Date]])</f>
        <v>2015</v>
      </c>
      <c r="J12766" s="18">
        <f>MONTH(Table6[[#This Row],[Date]])</f>
        <v>9</v>
      </c>
    </row>
    <row r="12767" spans="3:10" x14ac:dyDescent="0.3">
      <c r="C12767" s="16">
        <v>42269</v>
      </c>
      <c r="D12767" s="19" t="s">
        <v>15</v>
      </c>
      <c r="E12767" s="17">
        <v>17.639175415039059</v>
      </c>
      <c r="F12767" s="17">
        <v>17.702974261038332</v>
      </c>
      <c r="G12767" s="17">
        <v>17.453324670496212</v>
      </c>
      <c r="H12767" s="17">
        <v>17.539316213715569</v>
      </c>
      <c r="I12767" s="17">
        <f>YEAR(Table6[[#This Row],[Date]])</f>
        <v>2015</v>
      </c>
      <c r="J12767" s="18">
        <f>MONTH(Table6[[#This Row],[Date]])</f>
        <v>9</v>
      </c>
    </row>
    <row r="12768" spans="3:10" x14ac:dyDescent="0.3">
      <c r="C12768" s="16">
        <v>42270</v>
      </c>
      <c r="D12768" s="19" t="s">
        <v>15</v>
      </c>
      <c r="E12768" s="17">
        <v>17.675241470336911</v>
      </c>
      <c r="F12768" s="17">
        <v>17.73349295443299</v>
      </c>
      <c r="G12768" s="17">
        <v>17.508808885381541</v>
      </c>
      <c r="H12768" s="17">
        <v>17.675241470336911</v>
      </c>
      <c r="I12768" s="17">
        <f>YEAR(Table6[[#This Row],[Date]])</f>
        <v>2015</v>
      </c>
      <c r="J12768" s="18">
        <f>MONTH(Table6[[#This Row],[Date]])</f>
        <v>9</v>
      </c>
    </row>
    <row r="12769" spans="3:10" x14ac:dyDescent="0.3">
      <c r="C12769" s="16">
        <v>42271</v>
      </c>
      <c r="D12769" s="19" t="s">
        <v>15</v>
      </c>
      <c r="E12769" s="17">
        <v>17.705753326416019</v>
      </c>
      <c r="F12769" s="17">
        <v>17.7473626604285</v>
      </c>
      <c r="G12769" s="17">
        <v>17.558737383117428</v>
      </c>
      <c r="H12769" s="17">
        <v>17.575381116722429</v>
      </c>
      <c r="I12769" s="17">
        <f>YEAR(Table6[[#This Row],[Date]])</f>
        <v>2015</v>
      </c>
      <c r="J12769" s="18">
        <f>MONTH(Table6[[#This Row],[Date]])</f>
        <v>9</v>
      </c>
    </row>
    <row r="12770" spans="3:10" x14ac:dyDescent="0.3">
      <c r="C12770" s="16">
        <v>42272</v>
      </c>
      <c r="D12770" s="19" t="s">
        <v>15</v>
      </c>
      <c r="E12770" s="17">
        <v>17.691886901855469</v>
      </c>
      <c r="F12770" s="17">
        <v>17.880512209279029</v>
      </c>
      <c r="G12770" s="17">
        <v>17.647504663312759</v>
      </c>
      <c r="H12770" s="17">
        <v>17.772329510809879</v>
      </c>
      <c r="I12770" s="17">
        <f>YEAR(Table6[[#This Row],[Date]])</f>
        <v>2015</v>
      </c>
      <c r="J12770" s="18">
        <f>MONTH(Table6[[#This Row],[Date]])</f>
        <v>9</v>
      </c>
    </row>
    <row r="12771" spans="3:10" x14ac:dyDescent="0.3">
      <c r="C12771" s="16">
        <v>42275</v>
      </c>
      <c r="D12771" s="19" t="s">
        <v>15</v>
      </c>
      <c r="E12771" s="17">
        <v>17.65859222412109</v>
      </c>
      <c r="F12771" s="17">
        <v>17.739036387486038</v>
      </c>
      <c r="G12771" s="17">
        <v>17.608662622941761</v>
      </c>
      <c r="H12771" s="17">
        <v>17.641950081883579</v>
      </c>
      <c r="I12771" s="17">
        <f>YEAR(Table6[[#This Row],[Date]])</f>
        <v>2015</v>
      </c>
      <c r="J12771" s="18">
        <f>MONTH(Table6[[#This Row],[Date]])</f>
        <v>9</v>
      </c>
    </row>
    <row r="12772" spans="3:10" x14ac:dyDescent="0.3">
      <c r="C12772" s="16">
        <v>42276</v>
      </c>
      <c r="D12772" s="19" t="s">
        <v>15</v>
      </c>
      <c r="E12772" s="17">
        <v>17.691886901855469</v>
      </c>
      <c r="F12772" s="17">
        <v>17.76400764267887</v>
      </c>
      <c r="G12772" s="17">
        <v>17.539323552077661</v>
      </c>
      <c r="H12772" s="17">
        <v>17.683565033724449</v>
      </c>
      <c r="I12772" s="17">
        <f>YEAR(Table6[[#This Row],[Date]])</f>
        <v>2015</v>
      </c>
      <c r="J12772" s="18">
        <f>MONTH(Table6[[#This Row],[Date]])</f>
        <v>9</v>
      </c>
    </row>
    <row r="12773" spans="3:10" x14ac:dyDescent="0.3">
      <c r="C12773" s="16">
        <v>42277</v>
      </c>
      <c r="D12773" s="19" t="s">
        <v>15</v>
      </c>
      <c r="E12773" s="17">
        <v>17.985906600952148</v>
      </c>
      <c r="F12773" s="17">
        <v>18.013646671597431</v>
      </c>
      <c r="G12773" s="17">
        <v>17.733482592541002</v>
      </c>
      <c r="H12773" s="17">
        <v>17.872178184068488</v>
      </c>
      <c r="I12773" s="17">
        <f>YEAR(Table6[[#This Row],[Date]])</f>
        <v>2015</v>
      </c>
      <c r="J12773" s="18">
        <f>MONTH(Table6[[#This Row],[Date]])</f>
        <v>9</v>
      </c>
    </row>
    <row r="12774" spans="3:10" x14ac:dyDescent="0.3">
      <c r="C12774" s="16">
        <v>42278</v>
      </c>
      <c r="D12774" s="19" t="s">
        <v>15</v>
      </c>
      <c r="E12774" s="17">
        <v>17.827800750732418</v>
      </c>
      <c r="F12774" s="17">
        <v>18.013653100172789</v>
      </c>
      <c r="G12774" s="17">
        <v>17.719619674477791</v>
      </c>
      <c r="H12774" s="17">
        <v>17.963721907532001</v>
      </c>
      <c r="I12774" s="17">
        <f>YEAR(Table6[[#This Row],[Date]])</f>
        <v>2015</v>
      </c>
      <c r="J12774" s="18">
        <f>MONTH(Table6[[#This Row],[Date]])</f>
        <v>10</v>
      </c>
    </row>
    <row r="12775" spans="3:10" x14ac:dyDescent="0.3">
      <c r="C12775" s="16">
        <v>42279</v>
      </c>
      <c r="D12775" s="19" t="s">
        <v>15</v>
      </c>
      <c r="E12775" s="17">
        <v>18.024749755859379</v>
      </c>
      <c r="F12775" s="17">
        <v>18.024749755859379</v>
      </c>
      <c r="G12775" s="17">
        <v>17.589249333639358</v>
      </c>
      <c r="H12775" s="17">
        <v>17.686334070426739</v>
      </c>
      <c r="I12775" s="17">
        <f>YEAR(Table6[[#This Row],[Date]])</f>
        <v>2015</v>
      </c>
      <c r="J12775" s="18">
        <f>MONTH(Table6[[#This Row],[Date]])</f>
        <v>10</v>
      </c>
    </row>
    <row r="12776" spans="3:10" x14ac:dyDescent="0.3">
      <c r="C12776" s="16">
        <v>42282</v>
      </c>
      <c r="D12776" s="19" t="s">
        <v>15</v>
      </c>
      <c r="E12776" s="17">
        <v>18.27163124084473</v>
      </c>
      <c r="F12776" s="17">
        <v>18.285500492556501</v>
      </c>
      <c r="G12776" s="17">
        <v>18.069136673937809</v>
      </c>
      <c r="H12776" s="17">
        <v>18.08855489612159</v>
      </c>
      <c r="I12776" s="17">
        <f>YEAR(Table6[[#This Row],[Date]])</f>
        <v>2015</v>
      </c>
      <c r="J12776" s="18">
        <f>MONTH(Table6[[#This Row],[Date]])</f>
        <v>10</v>
      </c>
    </row>
    <row r="12777" spans="3:10" x14ac:dyDescent="0.3">
      <c r="C12777" s="16">
        <v>42283</v>
      </c>
      <c r="D12777" s="19" t="s">
        <v>15</v>
      </c>
      <c r="E12777" s="17">
        <v>18.21891975402832</v>
      </c>
      <c r="F12777" s="17">
        <v>18.293814952729459</v>
      </c>
      <c r="G12777" s="17">
        <v>18.08022570584232</v>
      </c>
      <c r="H12777" s="17">
        <v>18.180084912621531</v>
      </c>
      <c r="I12777" s="17">
        <f>YEAR(Table6[[#This Row],[Date]])</f>
        <v>2015</v>
      </c>
      <c r="J12777" s="18">
        <f>MONTH(Table6[[#This Row],[Date]])</f>
        <v>10</v>
      </c>
    </row>
    <row r="12778" spans="3:10" x14ac:dyDescent="0.3">
      <c r="C12778" s="16">
        <v>42284</v>
      </c>
      <c r="D12778" s="19" t="s">
        <v>15</v>
      </c>
      <c r="E12778" s="17">
        <v>18.407552719116211</v>
      </c>
      <c r="F12778" s="17">
        <v>18.407552719116211</v>
      </c>
      <c r="G12778" s="17">
        <v>18.243891419690961</v>
      </c>
      <c r="H12778" s="17">
        <v>18.26330964216158</v>
      </c>
      <c r="I12778" s="17">
        <f>YEAR(Table6[[#This Row],[Date]])</f>
        <v>2015</v>
      </c>
      <c r="J12778" s="18">
        <f>MONTH(Table6[[#This Row],[Date]])</f>
        <v>10</v>
      </c>
    </row>
    <row r="12779" spans="3:10" x14ac:dyDescent="0.3">
      <c r="C12779" s="16">
        <v>42285</v>
      </c>
      <c r="D12779" s="19" t="s">
        <v>15</v>
      </c>
      <c r="E12779" s="17">
        <v>18.551788330078121</v>
      </c>
      <c r="F12779" s="17">
        <v>18.582301309519352</v>
      </c>
      <c r="G12779" s="17">
        <v>18.3492938243471</v>
      </c>
      <c r="H12779" s="17">
        <v>18.37148652506221</v>
      </c>
      <c r="I12779" s="17">
        <f>YEAR(Table6[[#This Row],[Date]])</f>
        <v>2015</v>
      </c>
      <c r="J12779" s="18">
        <f>MONTH(Table6[[#This Row],[Date]])</f>
        <v>10</v>
      </c>
    </row>
    <row r="12780" spans="3:10" x14ac:dyDescent="0.3">
      <c r="C12780" s="16">
        <v>42286</v>
      </c>
      <c r="D12780" s="19" t="s">
        <v>15</v>
      </c>
      <c r="E12780" s="17">
        <v>18.49908447265625</v>
      </c>
      <c r="F12780" s="17">
        <v>18.590623412145248</v>
      </c>
      <c r="G12780" s="17">
        <v>18.449154863495728</v>
      </c>
      <c r="H12780" s="17">
        <v>18.568432298381278</v>
      </c>
      <c r="I12780" s="17">
        <f>YEAR(Table6[[#This Row],[Date]])</f>
        <v>2015</v>
      </c>
      <c r="J12780" s="18">
        <f>MONTH(Table6[[#This Row],[Date]])</f>
        <v>10</v>
      </c>
    </row>
    <row r="12781" spans="3:10" x14ac:dyDescent="0.3">
      <c r="C12781" s="16">
        <v>42289</v>
      </c>
      <c r="D12781" s="19" t="s">
        <v>15</v>
      </c>
      <c r="E12781" s="17">
        <v>18.565656661987301</v>
      </c>
      <c r="F12781" s="17">
        <v>18.585073290113399</v>
      </c>
      <c r="G12781" s="17">
        <v>18.468570346889731</v>
      </c>
      <c r="H12781" s="17">
        <v>18.493535943537761</v>
      </c>
      <c r="I12781" s="17">
        <f>YEAR(Table6[[#This Row],[Date]])</f>
        <v>2015</v>
      </c>
      <c r="J12781" s="18">
        <f>MONTH(Table6[[#This Row],[Date]])</f>
        <v>10</v>
      </c>
    </row>
    <row r="12782" spans="3:10" x14ac:dyDescent="0.3">
      <c r="C12782" s="16">
        <v>42290</v>
      </c>
      <c r="D12782" s="19" t="s">
        <v>15</v>
      </c>
      <c r="E12782" s="17">
        <v>18.510183334350589</v>
      </c>
      <c r="F12782" s="17">
        <v>18.568434817479531</v>
      </c>
      <c r="G12782" s="17">
        <v>18.37980953127898</v>
      </c>
      <c r="H12782" s="17">
        <v>18.479670350381362</v>
      </c>
      <c r="I12782" s="17">
        <f>YEAR(Table6[[#This Row],[Date]])</f>
        <v>2015</v>
      </c>
      <c r="J12782" s="18">
        <f>MONTH(Table6[[#This Row],[Date]])</f>
        <v>10</v>
      </c>
    </row>
    <row r="12783" spans="3:10" x14ac:dyDescent="0.3">
      <c r="C12783" s="16">
        <v>42291</v>
      </c>
      <c r="D12783" s="19" t="s">
        <v>15</v>
      </c>
      <c r="E12783" s="17">
        <v>16.651674270629879</v>
      </c>
      <c r="F12783" s="17">
        <v>18.848596280037771</v>
      </c>
      <c r="G12783" s="17">
        <v>16.64889978599528</v>
      </c>
      <c r="H12783" s="17">
        <v>18.476894700689769</v>
      </c>
      <c r="I12783" s="17">
        <f>YEAR(Table6[[#This Row],[Date]])</f>
        <v>2015</v>
      </c>
      <c r="J12783" s="18">
        <f>MONTH(Table6[[#This Row],[Date]])</f>
        <v>10</v>
      </c>
    </row>
    <row r="12784" spans="3:10" x14ac:dyDescent="0.3">
      <c r="C12784" s="16">
        <v>42292</v>
      </c>
      <c r="D12784" s="19" t="s">
        <v>15</v>
      </c>
      <c r="E12784" s="17">
        <v>16.45750617980957</v>
      </c>
      <c r="F12784" s="17">
        <v>16.77373085206051</v>
      </c>
      <c r="G12784" s="17">
        <v>16.257786086025181</v>
      </c>
      <c r="H12784" s="17">
        <v>16.56013991848894</v>
      </c>
      <c r="I12784" s="17">
        <f>YEAR(Table6[[#This Row],[Date]])</f>
        <v>2015</v>
      </c>
      <c r="J12784" s="18">
        <f>MONTH(Table6[[#This Row],[Date]])</f>
        <v>10</v>
      </c>
    </row>
    <row r="12785" spans="3:10" x14ac:dyDescent="0.3">
      <c r="C12785" s="16">
        <v>42293</v>
      </c>
      <c r="D12785" s="19" t="s">
        <v>15</v>
      </c>
      <c r="E12785" s="17">
        <v>16.33544921875</v>
      </c>
      <c r="F12785" s="17">
        <v>16.501883372921458</v>
      </c>
      <c r="G12785" s="17">
        <v>16.191207766552878</v>
      </c>
      <c r="H12785" s="17">
        <v>16.496335991044742</v>
      </c>
      <c r="I12785" s="17">
        <f>YEAR(Table6[[#This Row],[Date]])</f>
        <v>2015</v>
      </c>
      <c r="J12785" s="18">
        <f>MONTH(Table6[[#This Row],[Date]])</f>
        <v>10</v>
      </c>
    </row>
    <row r="12786" spans="3:10" x14ac:dyDescent="0.3">
      <c r="C12786" s="16">
        <v>42296</v>
      </c>
      <c r="D12786" s="19" t="s">
        <v>15</v>
      </c>
      <c r="E12786" s="17">
        <v>16.324356079101559</v>
      </c>
      <c r="F12786" s="17">
        <v>16.449180913532079</v>
      </c>
      <c r="G12786" s="17">
        <v>16.22726974404808</v>
      </c>
      <c r="H12786" s="17">
        <v>16.307712344581791</v>
      </c>
      <c r="I12786" s="17">
        <f>YEAR(Table6[[#This Row],[Date]])</f>
        <v>2015</v>
      </c>
      <c r="J12786" s="18">
        <f>MONTH(Table6[[#This Row],[Date]])</f>
        <v>10</v>
      </c>
    </row>
    <row r="12787" spans="3:10" x14ac:dyDescent="0.3">
      <c r="C12787" s="16">
        <v>42297</v>
      </c>
      <c r="D12787" s="19" t="s">
        <v>15</v>
      </c>
      <c r="E12787" s="17">
        <v>16.296611785888668</v>
      </c>
      <c r="F12787" s="17">
        <v>16.36596119089803</v>
      </c>
      <c r="G12787" s="17">
        <v>16.24668218245144</v>
      </c>
      <c r="H12787" s="17">
        <v>16.3271263494542</v>
      </c>
      <c r="I12787" s="17">
        <f>YEAR(Table6[[#This Row],[Date]])</f>
        <v>2015</v>
      </c>
      <c r="J12787" s="18">
        <f>MONTH(Table6[[#This Row],[Date]])</f>
        <v>10</v>
      </c>
    </row>
    <row r="12788" spans="3:10" x14ac:dyDescent="0.3">
      <c r="C12788" s="16">
        <v>42298</v>
      </c>
      <c r="D12788" s="19" t="s">
        <v>15</v>
      </c>
      <c r="E12788" s="17">
        <v>16.26609992980957</v>
      </c>
      <c r="F12788" s="17">
        <v>16.377055482725499</v>
      </c>
      <c r="G12788" s="17">
        <v>16.246681716028391</v>
      </c>
      <c r="H12788" s="17">
        <v>16.31048215097594</v>
      </c>
      <c r="I12788" s="17">
        <f>YEAR(Table6[[#This Row],[Date]])</f>
        <v>2015</v>
      </c>
      <c r="J12788" s="18">
        <f>MONTH(Table6[[#This Row],[Date]])</f>
        <v>10</v>
      </c>
    </row>
    <row r="12789" spans="3:10" x14ac:dyDescent="0.3">
      <c r="C12789" s="16">
        <v>42299</v>
      </c>
      <c r="D12789" s="19" t="s">
        <v>15</v>
      </c>
      <c r="E12789" s="17">
        <v>16.338224411010739</v>
      </c>
      <c r="F12789" s="17">
        <v>16.632257884485501</v>
      </c>
      <c r="G12789" s="17">
        <v>16.266103681788209</v>
      </c>
      <c r="H12789" s="17">
        <v>16.349320762478559</v>
      </c>
      <c r="I12789" s="17">
        <f>YEAR(Table6[[#This Row],[Date]])</f>
        <v>2015</v>
      </c>
      <c r="J12789" s="18">
        <f>MONTH(Table6[[#This Row],[Date]])</f>
        <v>10</v>
      </c>
    </row>
    <row r="12790" spans="3:10" x14ac:dyDescent="0.3">
      <c r="C12790" s="16">
        <v>42300</v>
      </c>
      <c r="D12790" s="19" t="s">
        <v>15</v>
      </c>
      <c r="E12790" s="17">
        <v>16.171787261962891</v>
      </c>
      <c r="F12790" s="17">
        <v>16.443629569514119</v>
      </c>
      <c r="G12790" s="17">
        <v>16.149597737594259</v>
      </c>
      <c r="H12790" s="17">
        <v>16.418663973749162</v>
      </c>
      <c r="I12790" s="17">
        <f>YEAR(Table6[[#This Row],[Date]])</f>
        <v>2015</v>
      </c>
      <c r="J12790" s="18">
        <f>MONTH(Table6[[#This Row],[Date]])</f>
        <v>10</v>
      </c>
    </row>
    <row r="12791" spans="3:10" x14ac:dyDescent="0.3">
      <c r="C12791" s="16">
        <v>42303</v>
      </c>
      <c r="D12791" s="19" t="s">
        <v>15</v>
      </c>
      <c r="E12791" s="17">
        <v>16.094121932983398</v>
      </c>
      <c r="F12791" s="17">
        <v>16.213399376763441</v>
      </c>
      <c r="G12791" s="17">
        <v>16.080252684250901</v>
      </c>
      <c r="H12791" s="17">
        <v>16.19953012803094</v>
      </c>
      <c r="I12791" s="17">
        <f>YEAR(Table6[[#This Row],[Date]])</f>
        <v>2015</v>
      </c>
      <c r="J12791" s="18">
        <f>MONTH(Table6[[#This Row],[Date]])</f>
        <v>10</v>
      </c>
    </row>
    <row r="12792" spans="3:10" x14ac:dyDescent="0.3">
      <c r="C12792" s="16">
        <v>42304</v>
      </c>
      <c r="D12792" s="19" t="s">
        <v>15</v>
      </c>
      <c r="E12792" s="17">
        <v>15.9443302154541</v>
      </c>
      <c r="F12792" s="17">
        <v>16.099668010801551</v>
      </c>
      <c r="G12792" s="17">
        <v>15.91659172023618</v>
      </c>
      <c r="H12792" s="17">
        <v>16.091346144789441</v>
      </c>
      <c r="I12792" s="17">
        <f>YEAR(Table6[[#This Row],[Date]])</f>
        <v>2015</v>
      </c>
      <c r="J12792" s="18">
        <f>MONTH(Table6[[#This Row],[Date]])</f>
        <v>10</v>
      </c>
    </row>
    <row r="12793" spans="3:10" x14ac:dyDescent="0.3">
      <c r="C12793" s="16">
        <v>42305</v>
      </c>
      <c r="D12793" s="19" t="s">
        <v>15</v>
      </c>
      <c r="E12793" s="17">
        <v>15.98871517181396</v>
      </c>
      <c r="F12793" s="17">
        <v>16.010906289222831</v>
      </c>
      <c r="G12793" s="17">
        <v>15.85556846736074</v>
      </c>
      <c r="H12793" s="17">
        <v>15.9942625543577</v>
      </c>
      <c r="I12793" s="17">
        <f>YEAR(Table6[[#This Row],[Date]])</f>
        <v>2015</v>
      </c>
      <c r="J12793" s="18">
        <f>MONTH(Table6[[#This Row],[Date]])</f>
        <v>10</v>
      </c>
    </row>
    <row r="12794" spans="3:10" x14ac:dyDescent="0.3">
      <c r="C12794" s="16">
        <v>42306</v>
      </c>
      <c r="D12794" s="19" t="s">
        <v>15</v>
      </c>
      <c r="E12794" s="17">
        <v>16.07747650146484</v>
      </c>
      <c r="F12794" s="17">
        <v>16.12185872761459</v>
      </c>
      <c r="G12794" s="17">
        <v>15.9443298230156</v>
      </c>
      <c r="H12794" s="17">
        <v>16.010903162240218</v>
      </c>
      <c r="I12794" s="17">
        <f>YEAR(Table6[[#This Row],[Date]])</f>
        <v>2015</v>
      </c>
      <c r="J12794" s="18">
        <f>MONTH(Table6[[#This Row],[Date]])</f>
        <v>10</v>
      </c>
    </row>
    <row r="12795" spans="3:10" x14ac:dyDescent="0.3">
      <c r="C12795" s="16">
        <v>42307</v>
      </c>
      <c r="D12795" s="19" t="s">
        <v>15</v>
      </c>
      <c r="E12795" s="17">
        <v>15.877756118774411</v>
      </c>
      <c r="F12795" s="17">
        <v>16.121858356986309</v>
      </c>
      <c r="G12795" s="17">
        <v>15.877756118774411</v>
      </c>
      <c r="H12795" s="17">
        <v>16.0136772784459</v>
      </c>
      <c r="I12795" s="17">
        <f>YEAR(Table6[[#This Row],[Date]])</f>
        <v>2015</v>
      </c>
      <c r="J12795" s="18">
        <f>MONTH(Table6[[#This Row],[Date]])</f>
        <v>10</v>
      </c>
    </row>
    <row r="12796" spans="3:10" x14ac:dyDescent="0.3">
      <c r="C12796" s="16">
        <v>42310</v>
      </c>
      <c r="D12796" s="19" t="s">
        <v>15</v>
      </c>
      <c r="E12796" s="17">
        <v>15.980393409729</v>
      </c>
      <c r="F12796" s="17">
        <v>15.980393409729</v>
      </c>
      <c r="G12796" s="17">
        <v>15.74738588178284</v>
      </c>
      <c r="H12796" s="17">
        <v>15.89162893950836</v>
      </c>
      <c r="I12796" s="17">
        <f>YEAR(Table6[[#This Row],[Date]])</f>
        <v>2015</v>
      </c>
      <c r="J12796" s="18">
        <f>MONTH(Table6[[#This Row],[Date]])</f>
        <v>11</v>
      </c>
    </row>
    <row r="12797" spans="3:10" x14ac:dyDescent="0.3">
      <c r="C12797" s="16">
        <v>42311</v>
      </c>
      <c r="D12797" s="19" t="s">
        <v>15</v>
      </c>
      <c r="E12797" s="17">
        <v>16.119083404541019</v>
      </c>
      <c r="F12797" s="17">
        <v>16.180107765887399</v>
      </c>
      <c r="G12797" s="17">
        <v>15.958196668536811</v>
      </c>
      <c r="H12797" s="17">
        <v>15.96929301702103</v>
      </c>
      <c r="I12797" s="17">
        <f>YEAR(Table6[[#This Row],[Date]])</f>
        <v>2015</v>
      </c>
      <c r="J12797" s="18">
        <f>MONTH(Table6[[#This Row],[Date]])</f>
        <v>11</v>
      </c>
    </row>
    <row r="12798" spans="3:10" x14ac:dyDescent="0.3">
      <c r="C12798" s="16">
        <v>42312</v>
      </c>
      <c r="D12798" s="19" t="s">
        <v>15</v>
      </c>
      <c r="E12798" s="17">
        <v>16.191205978393551</v>
      </c>
      <c r="F12798" s="17">
        <v>16.299387055593861</v>
      </c>
      <c r="G12798" s="17">
        <v>16.141276372549839</v>
      </c>
      <c r="H12798" s="17">
        <v>16.24945744975015</v>
      </c>
      <c r="I12798" s="17">
        <f>YEAR(Table6[[#This Row],[Date]])</f>
        <v>2015</v>
      </c>
      <c r="J12798" s="18">
        <f>MONTH(Table6[[#This Row],[Date]])</f>
        <v>11</v>
      </c>
    </row>
    <row r="12799" spans="3:10" x14ac:dyDescent="0.3">
      <c r="C12799" s="16">
        <v>42313</v>
      </c>
      <c r="D12799" s="19" t="s">
        <v>15</v>
      </c>
      <c r="E12799" s="17">
        <v>16.257780075073239</v>
      </c>
      <c r="F12799" s="17">
        <v>16.36041377580608</v>
      </c>
      <c r="G12799" s="17">
        <v>16.205075982517581</v>
      </c>
      <c r="H12799" s="17">
        <v>16.230039992989362</v>
      </c>
      <c r="I12799" s="17">
        <f>YEAR(Table6[[#This Row],[Date]])</f>
        <v>2015</v>
      </c>
      <c r="J12799" s="18">
        <f>MONTH(Table6[[#This Row],[Date]])</f>
        <v>11</v>
      </c>
    </row>
    <row r="12800" spans="3:10" x14ac:dyDescent="0.3">
      <c r="C12800" s="16">
        <v>42314</v>
      </c>
      <c r="D12800" s="19" t="s">
        <v>15</v>
      </c>
      <c r="E12800" s="17">
        <v>16.304933547973629</v>
      </c>
      <c r="F12800" s="17">
        <v>16.421438071568971</v>
      </c>
      <c r="G12800" s="17">
        <v>16.174561365590911</v>
      </c>
      <c r="H12800" s="17">
        <v>16.34376838917208</v>
      </c>
      <c r="I12800" s="17">
        <f>YEAR(Table6[[#This Row],[Date]])</f>
        <v>2015</v>
      </c>
      <c r="J12800" s="18">
        <f>MONTH(Table6[[#This Row],[Date]])</f>
        <v>11</v>
      </c>
    </row>
    <row r="12801" spans="3:10" x14ac:dyDescent="0.3">
      <c r="C12801" s="16">
        <v>42317</v>
      </c>
      <c r="D12801" s="19" t="s">
        <v>15</v>
      </c>
      <c r="E12801" s="17">
        <v>16.2244987487793</v>
      </c>
      <c r="F12801" s="17">
        <v>16.30493977151087</v>
      </c>
      <c r="G12801" s="17">
        <v>16.094124929399889</v>
      </c>
      <c r="H12801" s="17">
        <v>16.227271646701791</v>
      </c>
      <c r="I12801" s="17">
        <f>YEAR(Table6[[#This Row],[Date]])</f>
        <v>2015</v>
      </c>
      <c r="J12801" s="18">
        <f>MONTH(Table6[[#This Row],[Date]])</f>
        <v>11</v>
      </c>
    </row>
    <row r="12802" spans="3:10" x14ac:dyDescent="0.3">
      <c r="C12802" s="16">
        <v>42318</v>
      </c>
      <c r="D12802" s="19" t="s">
        <v>15</v>
      </c>
      <c r="E12802" s="17">
        <v>16.277194976806641</v>
      </c>
      <c r="F12802" s="17">
        <v>16.285516841825391</v>
      </c>
      <c r="G12802" s="17">
        <v>16.174561286964519</v>
      </c>
      <c r="H12802" s="17">
        <v>16.174561286964519</v>
      </c>
      <c r="I12802" s="17">
        <f>YEAR(Table6[[#This Row],[Date]])</f>
        <v>2015</v>
      </c>
      <c r="J12802" s="18">
        <f>MONTH(Table6[[#This Row],[Date]])</f>
        <v>11</v>
      </c>
    </row>
    <row r="12803" spans="3:10" x14ac:dyDescent="0.3">
      <c r="C12803" s="16">
        <v>42319</v>
      </c>
      <c r="D12803" s="19" t="s">
        <v>15</v>
      </c>
      <c r="E12803" s="17">
        <v>15.97206878662109</v>
      </c>
      <c r="F12803" s="17">
        <v>16.291067832078621</v>
      </c>
      <c r="G12803" s="17">
        <v>15.94155739407649</v>
      </c>
      <c r="H12803" s="17">
        <v>16.227267388093651</v>
      </c>
      <c r="I12803" s="17">
        <f>YEAR(Table6[[#This Row],[Date]])</f>
        <v>2015</v>
      </c>
      <c r="J12803" s="18">
        <f>MONTH(Table6[[#This Row],[Date]])</f>
        <v>11</v>
      </c>
    </row>
    <row r="12804" spans="3:10" x14ac:dyDescent="0.3">
      <c r="C12804" s="16">
        <v>42320</v>
      </c>
      <c r="D12804" s="19" t="s">
        <v>15</v>
      </c>
      <c r="E12804" s="17">
        <v>15.797317504882811</v>
      </c>
      <c r="F12804" s="17">
        <v>16.024776069035859</v>
      </c>
      <c r="G12804" s="17">
        <v>15.788995637175089</v>
      </c>
      <c r="H12804" s="17">
        <v>15.9887157004584</v>
      </c>
      <c r="I12804" s="17">
        <f>YEAR(Table6[[#This Row],[Date]])</f>
        <v>2015</v>
      </c>
      <c r="J12804" s="18">
        <f>MONTH(Table6[[#This Row],[Date]])</f>
        <v>11</v>
      </c>
    </row>
    <row r="12805" spans="3:10" x14ac:dyDescent="0.3">
      <c r="C12805" s="16">
        <v>42321</v>
      </c>
      <c r="D12805" s="19" t="s">
        <v>15</v>
      </c>
      <c r="E12805" s="17">
        <v>15.65029811859131</v>
      </c>
      <c r="F12805" s="17">
        <v>15.827827024857889</v>
      </c>
      <c r="G12805" s="17">
        <v>15.61701065504951</v>
      </c>
      <c r="H12805" s="17">
        <v>15.739062571724601</v>
      </c>
      <c r="I12805" s="17">
        <f>YEAR(Table6[[#This Row],[Date]])</f>
        <v>2015</v>
      </c>
      <c r="J12805" s="18">
        <f>MONTH(Table6[[#This Row],[Date]])</f>
        <v>11</v>
      </c>
    </row>
    <row r="12806" spans="3:10" x14ac:dyDescent="0.3">
      <c r="C12806" s="16">
        <v>42324</v>
      </c>
      <c r="D12806" s="19" t="s">
        <v>15</v>
      </c>
      <c r="E12806" s="17">
        <v>16.052516937255859</v>
      </c>
      <c r="F12806" s="17">
        <v>16.096897588463872</v>
      </c>
      <c r="G12806" s="17">
        <v>15.63365856993768</v>
      </c>
      <c r="H12806" s="17">
        <v>15.641980438049821</v>
      </c>
      <c r="I12806" s="17">
        <f>YEAR(Table6[[#This Row],[Date]])</f>
        <v>2015</v>
      </c>
      <c r="J12806" s="18">
        <f>MONTH(Table6[[#This Row],[Date]])</f>
        <v>11</v>
      </c>
    </row>
    <row r="12807" spans="3:10" x14ac:dyDescent="0.3">
      <c r="C12807" s="16">
        <v>42325</v>
      </c>
      <c r="D12807" s="19" t="s">
        <v>15</v>
      </c>
      <c r="E12807" s="17">
        <v>16.62115478515625</v>
      </c>
      <c r="F12807" s="17">
        <v>16.892995445333408</v>
      </c>
      <c r="G12807" s="17">
        <v>16.421434824922041</v>
      </c>
      <c r="H12807" s="17">
        <v>16.460269658442531</v>
      </c>
      <c r="I12807" s="17">
        <f>YEAR(Table6[[#This Row],[Date]])</f>
        <v>2015</v>
      </c>
      <c r="J12807" s="18">
        <f>MONTH(Table6[[#This Row],[Date]])</f>
        <v>11</v>
      </c>
    </row>
    <row r="12808" spans="3:10" x14ac:dyDescent="0.3">
      <c r="C12808" s="16">
        <v>42326</v>
      </c>
      <c r="D12808" s="19" t="s">
        <v>15</v>
      </c>
      <c r="E12808" s="17">
        <v>16.901321411132809</v>
      </c>
      <c r="F12808" s="17">
        <v>16.940156254079518</v>
      </c>
      <c r="G12808" s="17">
        <v>16.518525124577689</v>
      </c>
      <c r="H12808" s="17">
        <v>16.65444469404088</v>
      </c>
      <c r="I12808" s="17">
        <f>YEAR(Table6[[#This Row],[Date]])</f>
        <v>2015</v>
      </c>
      <c r="J12808" s="18">
        <f>MONTH(Table6[[#This Row],[Date]])</f>
        <v>11</v>
      </c>
    </row>
    <row r="12809" spans="3:10" x14ac:dyDescent="0.3">
      <c r="C12809" s="16">
        <v>42327</v>
      </c>
      <c r="D12809" s="19" t="s">
        <v>15</v>
      </c>
      <c r="E12809" s="17">
        <v>16.837520599365231</v>
      </c>
      <c r="F12809" s="17">
        <v>17.020596855900351</v>
      </c>
      <c r="G12809" s="17">
        <v>16.76262540641147</v>
      </c>
      <c r="H12809" s="17">
        <v>16.95402352741182</v>
      </c>
      <c r="I12809" s="17">
        <f>YEAR(Table6[[#This Row],[Date]])</f>
        <v>2015</v>
      </c>
      <c r="J12809" s="18">
        <f>MONTH(Table6[[#This Row],[Date]])</f>
        <v>11</v>
      </c>
    </row>
    <row r="12810" spans="3:10" x14ac:dyDescent="0.3">
      <c r="C12810" s="16">
        <v>42328</v>
      </c>
      <c r="D12810" s="19" t="s">
        <v>15</v>
      </c>
      <c r="E12810" s="17">
        <v>16.662763595581051</v>
      </c>
      <c r="F12810" s="17">
        <v>17.05110878150408</v>
      </c>
      <c r="G12810" s="17">
        <v>16.648894351402841</v>
      </c>
      <c r="H12810" s="17">
        <v>16.915189236217621</v>
      </c>
      <c r="I12810" s="17">
        <f>YEAR(Table6[[#This Row],[Date]])</f>
        <v>2015</v>
      </c>
      <c r="J12810" s="18">
        <f>MONTH(Table6[[#This Row],[Date]])</f>
        <v>11</v>
      </c>
    </row>
    <row r="12811" spans="3:10" x14ac:dyDescent="0.3">
      <c r="C12811" s="16">
        <v>42331</v>
      </c>
      <c r="D12811" s="19" t="s">
        <v>15</v>
      </c>
      <c r="E12811" s="17">
        <v>16.715473175048832</v>
      </c>
      <c r="F12811" s="17">
        <v>16.84862145487752</v>
      </c>
      <c r="G12811" s="17">
        <v>16.61006497993608</v>
      </c>
      <c r="H12811" s="17">
        <v>16.723795041740232</v>
      </c>
      <c r="I12811" s="17">
        <f>YEAR(Table6[[#This Row],[Date]])</f>
        <v>2015</v>
      </c>
      <c r="J12811" s="18">
        <f>MONTH(Table6[[#This Row],[Date]])</f>
        <v>11</v>
      </c>
    </row>
    <row r="12812" spans="3:10" x14ac:dyDescent="0.3">
      <c r="C12812" s="16">
        <v>42332</v>
      </c>
      <c r="D12812" s="19" t="s">
        <v>15</v>
      </c>
      <c r="E12812" s="17">
        <v>16.62115478515625</v>
      </c>
      <c r="F12812" s="17">
        <v>16.75984880517727</v>
      </c>
      <c r="G12812" s="17">
        <v>16.604511058328441</v>
      </c>
      <c r="H12812" s="17">
        <v>16.629476648570151</v>
      </c>
      <c r="I12812" s="17">
        <f>YEAR(Table6[[#This Row],[Date]])</f>
        <v>2015</v>
      </c>
      <c r="J12812" s="18">
        <f>MONTH(Table6[[#This Row],[Date]])</f>
        <v>11</v>
      </c>
    </row>
    <row r="12813" spans="3:10" x14ac:dyDescent="0.3">
      <c r="C12813" s="16">
        <v>42333</v>
      </c>
      <c r="D12813" s="19" t="s">
        <v>15</v>
      </c>
      <c r="E12813" s="17">
        <v>16.709926605224609</v>
      </c>
      <c r="F12813" s="17">
        <v>16.8403004067487</v>
      </c>
      <c r="G12813" s="17">
        <v>16.610065787307569</v>
      </c>
      <c r="H12813" s="17">
        <v>16.643353255691199</v>
      </c>
      <c r="I12813" s="17">
        <f>YEAR(Table6[[#This Row],[Date]])</f>
        <v>2015</v>
      </c>
      <c r="J12813" s="18">
        <f>MONTH(Table6[[#This Row],[Date]])</f>
        <v>11</v>
      </c>
    </row>
    <row r="12814" spans="3:10" x14ac:dyDescent="0.3">
      <c r="C12814" s="16">
        <v>42335</v>
      </c>
      <c r="D12814" s="19" t="s">
        <v>15</v>
      </c>
      <c r="E12814" s="17">
        <v>16.612834930419918</v>
      </c>
      <c r="F12814" s="17">
        <v>16.834746024178351</v>
      </c>
      <c r="G12814" s="17">
        <v>16.607287549884301</v>
      </c>
      <c r="H12814" s="17">
        <v>16.765399799399681</v>
      </c>
      <c r="I12814" s="17">
        <f>YEAR(Table6[[#This Row],[Date]])</f>
        <v>2015</v>
      </c>
      <c r="J12814" s="18">
        <f>MONTH(Table6[[#This Row],[Date]])</f>
        <v>11</v>
      </c>
    </row>
    <row r="12815" spans="3:10" x14ac:dyDescent="0.3">
      <c r="C12815" s="16">
        <v>42338</v>
      </c>
      <c r="D12815" s="19" t="s">
        <v>15</v>
      </c>
      <c r="E12815" s="17">
        <v>16.321577072143551</v>
      </c>
      <c r="F12815" s="17">
        <v>16.659992702269179</v>
      </c>
      <c r="G12815" s="17">
        <v>16.291065683622769</v>
      </c>
      <c r="H12815" s="17">
        <v>16.607288615714911</v>
      </c>
      <c r="I12815" s="17">
        <f>YEAR(Table6[[#This Row],[Date]])</f>
        <v>2015</v>
      </c>
      <c r="J12815" s="18">
        <f>MONTH(Table6[[#This Row],[Date]])</f>
        <v>11</v>
      </c>
    </row>
    <row r="12816" spans="3:10" x14ac:dyDescent="0.3">
      <c r="C12816" s="16">
        <v>42339</v>
      </c>
      <c r="D12816" s="19" t="s">
        <v>15</v>
      </c>
      <c r="E12816" s="17">
        <v>16.363191604614261</v>
      </c>
      <c r="F12816" s="17">
        <v>16.446407106173218</v>
      </c>
      <c r="G12816" s="17">
        <v>16.268878163273111</v>
      </c>
      <c r="H12816" s="17">
        <v>16.402024870448191</v>
      </c>
      <c r="I12816" s="17">
        <f>YEAR(Table6[[#This Row],[Date]])</f>
        <v>2015</v>
      </c>
      <c r="J12816" s="18">
        <f>MONTH(Table6[[#This Row],[Date]])</f>
        <v>12</v>
      </c>
    </row>
    <row r="12817" spans="3:10" x14ac:dyDescent="0.3">
      <c r="C12817" s="16">
        <v>42340</v>
      </c>
      <c r="D12817" s="19" t="s">
        <v>15</v>
      </c>
      <c r="E12817" s="17">
        <v>16.321235656738281</v>
      </c>
      <c r="F12817" s="17">
        <v>16.58416412702379</v>
      </c>
      <c r="G12817" s="17">
        <v>16.312844084203601</v>
      </c>
      <c r="H12817" s="17">
        <v>16.39396048466709</v>
      </c>
      <c r="I12817" s="17">
        <f>YEAR(Table6[[#This Row],[Date]])</f>
        <v>2015</v>
      </c>
      <c r="J12817" s="18">
        <f>MONTH(Table6[[#This Row],[Date]])</f>
        <v>12</v>
      </c>
    </row>
    <row r="12818" spans="3:10" x14ac:dyDescent="0.3">
      <c r="C12818" s="16">
        <v>42341</v>
      </c>
      <c r="D12818" s="19" t="s">
        <v>15</v>
      </c>
      <c r="E12818" s="17">
        <v>16.514230728149411</v>
      </c>
      <c r="F12818" s="17">
        <v>16.687652759856292</v>
      </c>
      <c r="G12818" s="17">
        <v>16.39115651192899</v>
      </c>
      <c r="H12818" s="17">
        <v>16.416331219936311</v>
      </c>
      <c r="I12818" s="17">
        <f>YEAR(Table6[[#This Row],[Date]])</f>
        <v>2015</v>
      </c>
      <c r="J12818" s="18">
        <f>MONTH(Table6[[#This Row],[Date]])</f>
        <v>12</v>
      </c>
    </row>
    <row r="12819" spans="3:10" x14ac:dyDescent="0.3">
      <c r="C12819" s="16">
        <v>42342</v>
      </c>
      <c r="D12819" s="19" t="s">
        <v>15</v>
      </c>
      <c r="E12819" s="17">
        <v>16.687652587890621</v>
      </c>
      <c r="F12819" s="17">
        <v>16.740798126117401</v>
      </c>
      <c r="G12819" s="17">
        <v>16.511432834711702</v>
      </c>
      <c r="H12819" s="17">
        <v>16.517026680701839</v>
      </c>
      <c r="I12819" s="17">
        <f>YEAR(Table6[[#This Row],[Date]])</f>
        <v>2015</v>
      </c>
      <c r="J12819" s="18">
        <f>MONTH(Table6[[#This Row],[Date]])</f>
        <v>12</v>
      </c>
    </row>
    <row r="12820" spans="3:10" x14ac:dyDescent="0.3">
      <c r="C12820" s="16">
        <v>42345</v>
      </c>
      <c r="D12820" s="19" t="s">
        <v>15</v>
      </c>
      <c r="E12820" s="17">
        <v>16.922616958618161</v>
      </c>
      <c r="F12820" s="17">
        <v>16.986950208720319</v>
      </c>
      <c r="G12820" s="17">
        <v>16.662483033027812</v>
      </c>
      <c r="H12820" s="17">
        <v>16.662483033027812</v>
      </c>
      <c r="I12820" s="17">
        <f>YEAR(Table6[[#This Row],[Date]])</f>
        <v>2015</v>
      </c>
      <c r="J12820" s="18">
        <f>MONTH(Table6[[#This Row],[Date]])</f>
        <v>12</v>
      </c>
    </row>
    <row r="12821" spans="3:10" x14ac:dyDescent="0.3">
      <c r="C12821" s="16">
        <v>42346</v>
      </c>
      <c r="D12821" s="19" t="s">
        <v>15</v>
      </c>
      <c r="E12821" s="17">
        <v>16.673675537109379</v>
      </c>
      <c r="F12821" s="17">
        <v>16.91982248996673</v>
      </c>
      <c r="G12821" s="17">
        <v>16.642905367407099</v>
      </c>
      <c r="H12821" s="17">
        <v>16.80234206206989</v>
      </c>
      <c r="I12821" s="17">
        <f>YEAR(Table6[[#This Row],[Date]])</f>
        <v>2015</v>
      </c>
      <c r="J12821" s="18">
        <f>MONTH(Table6[[#This Row],[Date]])</f>
        <v>12</v>
      </c>
    </row>
    <row r="12822" spans="3:10" x14ac:dyDescent="0.3">
      <c r="C12822" s="16">
        <v>42347</v>
      </c>
      <c r="D12822" s="19" t="s">
        <v>15</v>
      </c>
      <c r="E12822" s="17">
        <v>16.539409637451168</v>
      </c>
      <c r="F12822" s="17">
        <v>16.81352899681686</v>
      </c>
      <c r="G12822" s="17">
        <v>16.47507638401385</v>
      </c>
      <c r="H12822" s="17">
        <v>16.575772050309549</v>
      </c>
      <c r="I12822" s="17">
        <f>YEAR(Table6[[#This Row],[Date]])</f>
        <v>2015</v>
      </c>
      <c r="J12822" s="18">
        <f>MONTH(Table6[[#This Row],[Date]])</f>
        <v>12</v>
      </c>
    </row>
    <row r="12823" spans="3:10" x14ac:dyDescent="0.3">
      <c r="C12823" s="16">
        <v>42348</v>
      </c>
      <c r="D12823" s="19" t="s">
        <v>15</v>
      </c>
      <c r="E12823" s="17">
        <v>16.659685134887699</v>
      </c>
      <c r="F12823" s="17">
        <v>16.807934101885341</v>
      </c>
      <c r="G12823" s="17">
        <v>16.528220911932198</v>
      </c>
      <c r="H12823" s="17">
        <v>16.539408607255421</v>
      </c>
      <c r="I12823" s="17">
        <f>YEAR(Table6[[#This Row],[Date]])</f>
        <v>2015</v>
      </c>
      <c r="J12823" s="18">
        <f>MONTH(Table6[[#This Row],[Date]])</f>
        <v>12</v>
      </c>
    </row>
    <row r="12824" spans="3:10" x14ac:dyDescent="0.3">
      <c r="C12824" s="16">
        <v>42349</v>
      </c>
      <c r="D12824" s="19" t="s">
        <v>15</v>
      </c>
      <c r="E12824" s="17">
        <v>16.603742599487301</v>
      </c>
      <c r="F12824" s="17">
        <v>16.651292702947622</v>
      </c>
      <c r="G12824" s="17">
        <v>16.449899792775359</v>
      </c>
      <c r="H12824" s="17">
        <v>16.517030762832778</v>
      </c>
      <c r="I12824" s="17">
        <f>YEAR(Table6[[#This Row],[Date]])</f>
        <v>2015</v>
      </c>
      <c r="J12824" s="18">
        <f>MONTH(Table6[[#This Row],[Date]])</f>
        <v>12</v>
      </c>
    </row>
    <row r="12825" spans="3:10" x14ac:dyDescent="0.3">
      <c r="C12825" s="16">
        <v>42352</v>
      </c>
      <c r="D12825" s="19" t="s">
        <v>15</v>
      </c>
      <c r="E12825" s="17">
        <v>16.891843795776371</v>
      </c>
      <c r="F12825" s="17">
        <v>16.90583081338616</v>
      </c>
      <c r="G12825" s="17">
        <v>16.522624303347872</v>
      </c>
      <c r="H12825" s="17">
        <v>16.586957542027999</v>
      </c>
      <c r="I12825" s="17">
        <f>YEAR(Table6[[#This Row],[Date]])</f>
        <v>2015</v>
      </c>
      <c r="J12825" s="18">
        <f>MONTH(Table6[[#This Row],[Date]])</f>
        <v>12</v>
      </c>
    </row>
    <row r="12826" spans="3:10" x14ac:dyDescent="0.3">
      <c r="C12826" s="16">
        <v>42353</v>
      </c>
      <c r="D12826" s="19" t="s">
        <v>15</v>
      </c>
      <c r="E12826" s="17">
        <v>16.68205642700195</v>
      </c>
      <c r="F12826" s="17">
        <v>17.017712780487511</v>
      </c>
      <c r="G12826" s="17">
        <v>16.66247716661081</v>
      </c>
      <c r="H12826" s="17">
        <v>16.961769521397208</v>
      </c>
      <c r="I12826" s="17">
        <f>YEAR(Table6[[#This Row],[Date]])</f>
        <v>2015</v>
      </c>
      <c r="J12826" s="18">
        <f>MONTH(Table6[[#This Row],[Date]])</f>
        <v>12</v>
      </c>
    </row>
    <row r="12827" spans="3:10" x14ac:dyDescent="0.3">
      <c r="C12827" s="16">
        <v>42354</v>
      </c>
      <c r="D12827" s="19" t="s">
        <v>15</v>
      </c>
      <c r="E12827" s="17">
        <v>16.866670608520511</v>
      </c>
      <c r="F12827" s="17">
        <v>16.964570128173399</v>
      </c>
      <c r="G12827" s="17">
        <v>16.6988424032503</v>
      </c>
      <c r="H12827" s="17">
        <v>16.813525063535891</v>
      </c>
      <c r="I12827" s="17">
        <f>YEAR(Table6[[#This Row],[Date]])</f>
        <v>2015</v>
      </c>
      <c r="J12827" s="18">
        <f>MONTH(Table6[[#This Row],[Date]])</f>
        <v>12</v>
      </c>
    </row>
    <row r="12828" spans="3:10" x14ac:dyDescent="0.3">
      <c r="C12828" s="16">
        <v>42355</v>
      </c>
      <c r="D12828" s="19" t="s">
        <v>15</v>
      </c>
      <c r="E12828" s="17">
        <v>16.497446060180661</v>
      </c>
      <c r="F12828" s="17">
        <v>16.8750586426452</v>
      </c>
      <c r="G12828" s="17">
        <v>16.494649937680069</v>
      </c>
      <c r="H12828" s="17">
        <v>16.8750586426452</v>
      </c>
      <c r="I12828" s="17">
        <f>YEAR(Table6[[#This Row],[Date]])</f>
        <v>2015</v>
      </c>
      <c r="J12828" s="18">
        <f>MONTH(Table6[[#This Row],[Date]])</f>
        <v>12</v>
      </c>
    </row>
    <row r="12829" spans="3:10" x14ac:dyDescent="0.3">
      <c r="C12829" s="16">
        <v>42356</v>
      </c>
      <c r="D12829" s="19" t="s">
        <v>15</v>
      </c>
      <c r="E12829" s="17">
        <v>16.461088180541989</v>
      </c>
      <c r="F12829" s="17">
        <v>16.614929378244032</v>
      </c>
      <c r="G12829" s="17">
        <v>16.433115744163771</v>
      </c>
      <c r="H12829" s="17">
        <v>16.483465169327481</v>
      </c>
      <c r="I12829" s="17">
        <f>YEAR(Table6[[#This Row],[Date]])</f>
        <v>2015</v>
      </c>
      <c r="J12829" s="18">
        <f>MONTH(Table6[[#This Row],[Date]])</f>
        <v>12</v>
      </c>
    </row>
    <row r="12830" spans="3:10" x14ac:dyDescent="0.3">
      <c r="C12830" s="16">
        <v>42359</v>
      </c>
      <c r="D12830" s="19" t="s">
        <v>15</v>
      </c>
      <c r="E12830" s="17">
        <v>16.656887054443359</v>
      </c>
      <c r="F12830" s="17">
        <v>16.665278625214249</v>
      </c>
      <c r="G12830" s="17">
        <v>16.410740180434939</v>
      </c>
      <c r="H12830" s="17">
        <v>16.45269643376092</v>
      </c>
      <c r="I12830" s="17">
        <f>YEAR(Table6[[#This Row],[Date]])</f>
        <v>2015</v>
      </c>
      <c r="J12830" s="18">
        <f>MONTH(Table6[[#This Row],[Date]])</f>
        <v>12</v>
      </c>
    </row>
    <row r="12831" spans="3:10" x14ac:dyDescent="0.3">
      <c r="C12831" s="16">
        <v>42360</v>
      </c>
      <c r="D12831" s="19" t="s">
        <v>15</v>
      </c>
      <c r="E12831" s="17">
        <v>16.93380165100098</v>
      </c>
      <c r="F12831" s="17">
        <v>16.978555625881938</v>
      </c>
      <c r="G12831" s="17">
        <v>16.673669372071419</v>
      </c>
      <c r="H12831" s="17">
        <v>16.72401719368041</v>
      </c>
      <c r="I12831" s="17">
        <f>YEAR(Table6[[#This Row],[Date]])</f>
        <v>2015</v>
      </c>
      <c r="J12831" s="18">
        <f>MONTH(Table6[[#This Row],[Date]])</f>
        <v>12</v>
      </c>
    </row>
    <row r="12832" spans="3:10" x14ac:dyDescent="0.3">
      <c r="C12832" s="16">
        <v>42361</v>
      </c>
      <c r="D12832" s="19" t="s">
        <v>15</v>
      </c>
      <c r="E12832" s="17">
        <v>17.087642669677731</v>
      </c>
      <c r="F12832" s="17">
        <v>17.09603423995059</v>
      </c>
      <c r="G12832" s="17">
        <v>16.905830648860501</v>
      </c>
      <c r="H12832" s="17">
        <v>17.06246795885917</v>
      </c>
      <c r="I12832" s="17">
        <f>YEAR(Table6[[#This Row],[Date]])</f>
        <v>2015</v>
      </c>
      <c r="J12832" s="18">
        <f>MONTH(Table6[[#This Row],[Date]])</f>
        <v>12</v>
      </c>
    </row>
    <row r="12833" spans="3:10" x14ac:dyDescent="0.3">
      <c r="C12833" s="16">
        <v>42362</v>
      </c>
      <c r="D12833" s="19" t="s">
        <v>15</v>
      </c>
      <c r="E12833" s="17">
        <v>17.01491737365723</v>
      </c>
      <c r="F12833" s="17">
        <v>17.090439903419849</v>
      </c>
      <c r="G12833" s="17">
        <v>16.972961124023911</v>
      </c>
      <c r="H12833" s="17">
        <v>17.00093195711279</v>
      </c>
      <c r="I12833" s="17">
        <f>YEAR(Table6[[#This Row],[Date]])</f>
        <v>2015</v>
      </c>
      <c r="J12833" s="18">
        <f>MONTH(Table6[[#This Row],[Date]])</f>
        <v>12</v>
      </c>
    </row>
    <row r="12834" spans="3:10" x14ac:dyDescent="0.3">
      <c r="C12834" s="16">
        <v>42366</v>
      </c>
      <c r="D12834" s="19" t="s">
        <v>15</v>
      </c>
      <c r="E12834" s="17">
        <v>16.992536544799801</v>
      </c>
      <c r="F12834" s="17">
        <v>17.054073644103479</v>
      </c>
      <c r="G12834" s="17">
        <v>16.922609477889232</v>
      </c>
      <c r="H12834" s="17">
        <v>16.944984858878239</v>
      </c>
      <c r="I12834" s="17">
        <f>YEAR(Table6[[#This Row],[Date]])</f>
        <v>2015</v>
      </c>
      <c r="J12834" s="18">
        <f>MONTH(Table6[[#This Row],[Date]])</f>
        <v>12</v>
      </c>
    </row>
    <row r="12835" spans="3:10" x14ac:dyDescent="0.3">
      <c r="C12835" s="16">
        <v>42367</v>
      </c>
      <c r="D12835" s="19" t="s">
        <v>15</v>
      </c>
      <c r="E12835" s="17">
        <v>17.233091354370121</v>
      </c>
      <c r="F12835" s="17">
        <v>17.27224987585106</v>
      </c>
      <c r="G12835" s="17">
        <v>17.05687320612147</v>
      </c>
      <c r="H12835" s="17">
        <v>17.062465451443732</v>
      </c>
      <c r="I12835" s="17">
        <f>YEAR(Table6[[#This Row],[Date]])</f>
        <v>2015</v>
      </c>
      <c r="J12835" s="18">
        <f>MONTH(Table6[[#This Row],[Date]])</f>
        <v>12</v>
      </c>
    </row>
    <row r="12836" spans="3:10" x14ac:dyDescent="0.3">
      <c r="C12836" s="16">
        <v>42368</v>
      </c>
      <c r="D12836" s="19" t="s">
        <v>15</v>
      </c>
      <c r="E12836" s="17">
        <v>17.25267219543457</v>
      </c>
      <c r="F12836" s="17">
        <v>17.305817737201789</v>
      </c>
      <c r="G12836" s="17">
        <v>17.199528254195641</v>
      </c>
      <c r="H12836" s="17">
        <v>17.247078349071781</v>
      </c>
      <c r="I12836" s="17">
        <f>YEAR(Table6[[#This Row],[Date]])</f>
        <v>2015</v>
      </c>
      <c r="J12836" s="18">
        <f>MONTH(Table6[[#This Row],[Date]])</f>
        <v>12</v>
      </c>
    </row>
    <row r="12837" spans="3:10" x14ac:dyDescent="0.3">
      <c r="C12837" s="16">
        <v>42369</v>
      </c>
      <c r="D12837" s="19" t="s">
        <v>15</v>
      </c>
      <c r="E12837" s="17">
        <v>17.146383285522461</v>
      </c>
      <c r="F12837" s="17">
        <v>17.263863677203581</v>
      </c>
      <c r="G12837" s="17">
        <v>17.110020878762288</v>
      </c>
      <c r="H12837" s="17">
        <v>17.154774856394571</v>
      </c>
      <c r="I12837" s="17">
        <f>YEAR(Table6[[#This Row],[Date]])</f>
        <v>2015</v>
      </c>
      <c r="J12837" s="18">
        <f>MONTH(Table6[[#This Row],[Date]])</f>
        <v>12</v>
      </c>
    </row>
    <row r="12838" spans="3:10" x14ac:dyDescent="0.3">
      <c r="C12838" s="16">
        <v>42373</v>
      </c>
      <c r="D12838" s="19" t="s">
        <v>15</v>
      </c>
      <c r="E12838" s="17">
        <v>17.19113922119141</v>
      </c>
      <c r="F12838" s="17">
        <v>17.199530792238029</v>
      </c>
      <c r="G12838" s="17">
        <v>16.883455218438701</v>
      </c>
      <c r="H12838" s="17">
        <v>16.922615349813441</v>
      </c>
      <c r="I12838" s="17">
        <f>YEAR(Table6[[#This Row],[Date]])</f>
        <v>2016</v>
      </c>
      <c r="J12838" s="18">
        <f>MONTH(Table6[[#This Row],[Date]])</f>
        <v>1</v>
      </c>
    </row>
    <row r="12839" spans="3:10" x14ac:dyDescent="0.3">
      <c r="C12839" s="16">
        <v>42374</v>
      </c>
      <c r="D12839" s="19" t="s">
        <v>15</v>
      </c>
      <c r="E12839" s="17">
        <v>17.599519729614261</v>
      </c>
      <c r="F12839" s="17">
        <v>17.635882138895418</v>
      </c>
      <c r="G12839" s="17">
        <v>17.300227283382441</v>
      </c>
      <c r="H12839" s="17">
        <v>17.350575111577239</v>
      </c>
      <c r="I12839" s="17">
        <f>YEAR(Table6[[#This Row],[Date]])</f>
        <v>2016</v>
      </c>
      <c r="J12839" s="18">
        <f>MONTH(Table6[[#This Row],[Date]])</f>
        <v>1</v>
      </c>
    </row>
    <row r="12840" spans="3:10" x14ac:dyDescent="0.3">
      <c r="C12840" s="16">
        <v>42375</v>
      </c>
      <c r="D12840" s="19" t="s">
        <v>15</v>
      </c>
      <c r="E12840" s="17">
        <v>17.775735855102539</v>
      </c>
      <c r="F12840" s="17">
        <v>17.88762239441775</v>
      </c>
      <c r="G12840" s="17">
        <v>17.473647320642399</v>
      </c>
      <c r="H12840" s="17">
        <v>17.476445044310221</v>
      </c>
      <c r="I12840" s="17">
        <f>YEAR(Table6[[#This Row],[Date]])</f>
        <v>2016</v>
      </c>
      <c r="J12840" s="18">
        <f>MONTH(Table6[[#This Row],[Date]])</f>
        <v>1</v>
      </c>
    </row>
    <row r="12841" spans="3:10" x14ac:dyDescent="0.3">
      <c r="C12841" s="16">
        <v>42376</v>
      </c>
      <c r="D12841" s="19" t="s">
        <v>15</v>
      </c>
      <c r="E12841" s="17">
        <v>18.1897087097168</v>
      </c>
      <c r="F12841" s="17">
        <v>18.245651972549268</v>
      </c>
      <c r="G12841" s="17">
        <v>17.599515529554498</v>
      </c>
      <c r="H12841" s="17">
        <v>17.613500945130561</v>
      </c>
      <c r="I12841" s="17">
        <f>YEAR(Table6[[#This Row],[Date]])</f>
        <v>2016</v>
      </c>
      <c r="J12841" s="18">
        <f>MONTH(Table6[[#This Row],[Date]])</f>
        <v>1</v>
      </c>
    </row>
    <row r="12842" spans="3:10" x14ac:dyDescent="0.3">
      <c r="C12842" s="16">
        <v>42377</v>
      </c>
      <c r="D12842" s="19" t="s">
        <v>15</v>
      </c>
      <c r="E12842" s="17">
        <v>17.772941589355469</v>
      </c>
      <c r="F12842" s="17">
        <v>18.29600393291334</v>
      </c>
      <c r="G12842" s="17">
        <v>17.73657918051569</v>
      </c>
      <c r="H12842" s="17">
        <v>18.203698248569509</v>
      </c>
      <c r="I12842" s="17">
        <f>YEAR(Table6[[#This Row],[Date]])</f>
        <v>2016</v>
      </c>
      <c r="J12842" s="18">
        <f>MONTH(Table6[[#This Row],[Date]])</f>
        <v>1</v>
      </c>
    </row>
    <row r="12843" spans="3:10" x14ac:dyDescent="0.3">
      <c r="C12843" s="16">
        <v>42380</v>
      </c>
      <c r="D12843" s="19" t="s">
        <v>15</v>
      </c>
      <c r="E12843" s="17">
        <v>17.96314811706543</v>
      </c>
      <c r="F12843" s="17">
        <v>18.033075215890701</v>
      </c>
      <c r="G12843" s="17">
        <v>17.798116002463178</v>
      </c>
      <c r="H12843" s="17">
        <v>17.83447841395806</v>
      </c>
      <c r="I12843" s="17">
        <f>YEAR(Table6[[#This Row],[Date]])</f>
        <v>2016</v>
      </c>
      <c r="J12843" s="18">
        <f>MONTH(Table6[[#This Row],[Date]])</f>
        <v>1</v>
      </c>
    </row>
    <row r="12844" spans="3:10" x14ac:dyDescent="0.3">
      <c r="C12844" s="16">
        <v>42381</v>
      </c>
      <c r="D12844" s="19" t="s">
        <v>15</v>
      </c>
      <c r="E12844" s="17">
        <v>17.79531288146973</v>
      </c>
      <c r="F12844" s="17">
        <v>18.105794519965919</v>
      </c>
      <c r="G12844" s="17">
        <v>17.74216734694285</v>
      </c>
      <c r="H12844" s="17">
        <v>18.007893419049179</v>
      </c>
      <c r="I12844" s="17">
        <f>YEAR(Table6[[#This Row],[Date]])</f>
        <v>2016</v>
      </c>
      <c r="J12844" s="18">
        <f>MONTH(Table6[[#This Row],[Date]])</f>
        <v>1</v>
      </c>
    </row>
    <row r="12845" spans="3:10" x14ac:dyDescent="0.3">
      <c r="C12845" s="16">
        <v>42382</v>
      </c>
      <c r="D12845" s="19" t="s">
        <v>15</v>
      </c>
      <c r="E12845" s="17">
        <v>17.319803237915039</v>
      </c>
      <c r="F12845" s="17">
        <v>17.826083948633499</v>
      </c>
      <c r="G12845" s="17">
        <v>17.29463012889547</v>
      </c>
      <c r="H12845" s="17">
        <v>17.826083948633499</v>
      </c>
      <c r="I12845" s="17">
        <f>YEAR(Table6[[#This Row],[Date]])</f>
        <v>2016</v>
      </c>
      <c r="J12845" s="18">
        <f>MONTH(Table6[[#This Row],[Date]])</f>
        <v>1</v>
      </c>
    </row>
    <row r="12846" spans="3:10" x14ac:dyDescent="0.3">
      <c r="C12846" s="16">
        <v>42383</v>
      </c>
      <c r="D12846" s="19" t="s">
        <v>15</v>
      </c>
      <c r="E12846" s="17">
        <v>17.638679504394531</v>
      </c>
      <c r="F12846" s="17">
        <v>17.79531843378367</v>
      </c>
      <c r="G12846" s="17">
        <v>17.291835360482871</v>
      </c>
      <c r="H12846" s="17">
        <v>17.342184788182951</v>
      </c>
      <c r="I12846" s="17">
        <f>YEAR(Table6[[#This Row],[Date]])</f>
        <v>2016</v>
      </c>
      <c r="J12846" s="18">
        <f>MONTH(Table6[[#This Row],[Date]])</f>
        <v>1</v>
      </c>
    </row>
    <row r="12847" spans="3:10" x14ac:dyDescent="0.3">
      <c r="C12847" s="16">
        <v>42384</v>
      </c>
      <c r="D12847" s="19" t="s">
        <v>15</v>
      </c>
      <c r="E12847" s="17">
        <v>17.322601318359379</v>
      </c>
      <c r="F12847" s="17">
        <v>17.473646377702732</v>
      </c>
      <c r="G12847" s="17">
        <v>17.13519385593861</v>
      </c>
      <c r="H12847" s="17">
        <v>17.21631023211566</v>
      </c>
      <c r="I12847" s="17">
        <f>YEAR(Table6[[#This Row],[Date]])</f>
        <v>2016</v>
      </c>
      <c r="J12847" s="18">
        <f>MONTH(Table6[[#This Row],[Date]])</f>
        <v>1</v>
      </c>
    </row>
    <row r="12848" spans="3:10" x14ac:dyDescent="0.3">
      <c r="C12848" s="16">
        <v>42388</v>
      </c>
      <c r="D12848" s="19" t="s">
        <v>15</v>
      </c>
      <c r="E12848" s="17">
        <v>17.498821258544918</v>
      </c>
      <c r="F12848" s="17">
        <v>17.565952224989651</v>
      </c>
      <c r="G12848" s="17">
        <v>17.344980060640591</v>
      </c>
      <c r="H12848" s="17">
        <v>17.412111027085331</v>
      </c>
      <c r="I12848" s="17">
        <f>YEAR(Table6[[#This Row],[Date]])</f>
        <v>2016</v>
      </c>
      <c r="J12848" s="18">
        <f>MONTH(Table6[[#This Row],[Date]])</f>
        <v>1</v>
      </c>
    </row>
    <row r="12849" spans="3:10" x14ac:dyDescent="0.3">
      <c r="C12849" s="16">
        <v>42389</v>
      </c>
      <c r="D12849" s="19" t="s">
        <v>15</v>
      </c>
      <c r="E12849" s="17">
        <v>17.017715454101559</v>
      </c>
      <c r="F12849" s="17">
        <v>17.434486637769002</v>
      </c>
      <c r="G12849" s="17">
        <v>16.83869955773282</v>
      </c>
      <c r="H12849" s="17">
        <v>17.286239298654682</v>
      </c>
      <c r="I12849" s="17">
        <f>YEAR(Table6[[#This Row],[Date]])</f>
        <v>2016</v>
      </c>
      <c r="J12849" s="18">
        <f>MONTH(Table6[[#This Row],[Date]])</f>
        <v>1</v>
      </c>
    </row>
    <row r="12850" spans="3:10" x14ac:dyDescent="0.3">
      <c r="C12850" s="16">
        <v>42390</v>
      </c>
      <c r="D12850" s="19" t="s">
        <v>15</v>
      </c>
      <c r="E12850" s="17">
        <v>17.30861854553223</v>
      </c>
      <c r="F12850" s="17">
        <v>17.563157006480392</v>
      </c>
      <c r="G12850" s="17">
        <v>17.03729694197618</v>
      </c>
      <c r="H12850" s="17">
        <v>17.056877808528231</v>
      </c>
      <c r="I12850" s="17">
        <f>YEAR(Table6[[#This Row],[Date]])</f>
        <v>2016</v>
      </c>
      <c r="J12850" s="18">
        <f>MONTH(Table6[[#This Row],[Date]])</f>
        <v>1</v>
      </c>
    </row>
    <row r="12851" spans="3:10" x14ac:dyDescent="0.3">
      <c r="C12851" s="16">
        <v>42391</v>
      </c>
      <c r="D12851" s="19" t="s">
        <v>15</v>
      </c>
      <c r="E12851" s="17">
        <v>17.535186767578121</v>
      </c>
      <c r="F12851" s="17">
        <v>17.69462182620838</v>
      </c>
      <c r="G12851" s="17">
        <v>17.378546231930269</v>
      </c>
      <c r="H12851" s="17">
        <v>17.465258071344518</v>
      </c>
      <c r="I12851" s="17">
        <f>YEAR(Table6[[#This Row],[Date]])</f>
        <v>2016</v>
      </c>
      <c r="J12851" s="18">
        <f>MONTH(Table6[[#This Row],[Date]])</f>
        <v>1</v>
      </c>
    </row>
    <row r="12852" spans="3:10" x14ac:dyDescent="0.3">
      <c r="C12852" s="16">
        <v>42394</v>
      </c>
      <c r="D12852" s="19" t="s">
        <v>15</v>
      </c>
      <c r="E12852" s="17">
        <v>17.74776458740234</v>
      </c>
      <c r="F12852" s="17">
        <v>17.85125795318832</v>
      </c>
      <c r="G12852" s="17">
        <v>17.496023881407911</v>
      </c>
      <c r="H12852" s="17">
        <v>17.560357119442099</v>
      </c>
      <c r="I12852" s="17">
        <f>YEAR(Table6[[#This Row],[Date]])</f>
        <v>2016</v>
      </c>
      <c r="J12852" s="18">
        <f>MONTH(Table6[[#This Row],[Date]])</f>
        <v>1</v>
      </c>
    </row>
    <row r="12853" spans="3:10" x14ac:dyDescent="0.3">
      <c r="C12853" s="16">
        <v>42395</v>
      </c>
      <c r="D12853" s="19" t="s">
        <v>15</v>
      </c>
      <c r="E12853" s="17">
        <v>17.901601791381839</v>
      </c>
      <c r="F12853" s="17">
        <v>18.033067562328529</v>
      </c>
      <c r="G12853" s="17">
        <v>17.694615105862042</v>
      </c>
      <c r="H12853" s="17">
        <v>17.722587534048841</v>
      </c>
      <c r="I12853" s="17">
        <f>YEAR(Table6[[#This Row],[Date]])</f>
        <v>2016</v>
      </c>
      <c r="J12853" s="18">
        <f>MONTH(Table6[[#This Row],[Date]])</f>
        <v>1</v>
      </c>
    </row>
    <row r="12854" spans="3:10" x14ac:dyDescent="0.3">
      <c r="C12854" s="16">
        <v>42396</v>
      </c>
      <c r="D12854" s="19" t="s">
        <v>15</v>
      </c>
      <c r="E12854" s="17">
        <v>17.88762092590332</v>
      </c>
      <c r="F12854" s="17">
        <v>18.23166728449371</v>
      </c>
      <c r="G12854" s="17">
        <v>17.870837786331041</v>
      </c>
      <c r="H12854" s="17">
        <v>17.929577174305749</v>
      </c>
      <c r="I12854" s="17">
        <f>YEAR(Table6[[#This Row],[Date]])</f>
        <v>2016</v>
      </c>
      <c r="J12854" s="18">
        <f>MONTH(Table6[[#This Row],[Date]])</f>
        <v>1</v>
      </c>
    </row>
    <row r="12855" spans="3:10" x14ac:dyDescent="0.3">
      <c r="C12855" s="16">
        <v>42397</v>
      </c>
      <c r="D12855" s="19" t="s">
        <v>15</v>
      </c>
      <c r="E12855" s="17">
        <v>17.96314811706543</v>
      </c>
      <c r="F12855" s="17">
        <v>18.044262911491259</v>
      </c>
      <c r="G12855" s="17">
        <v>17.74217432340296</v>
      </c>
      <c r="H12855" s="17">
        <v>17.91000096111231</v>
      </c>
      <c r="I12855" s="17">
        <f>YEAR(Table6[[#This Row],[Date]])</f>
        <v>2016</v>
      </c>
      <c r="J12855" s="18">
        <f>MONTH(Table6[[#This Row],[Date]])</f>
        <v>1</v>
      </c>
    </row>
    <row r="12856" spans="3:10" x14ac:dyDescent="0.3">
      <c r="C12856" s="16">
        <v>42398</v>
      </c>
      <c r="D12856" s="19" t="s">
        <v>15</v>
      </c>
      <c r="E12856" s="17">
        <v>18.561727523803711</v>
      </c>
      <c r="F12856" s="17">
        <v>18.60927761675287</v>
      </c>
      <c r="G12856" s="17">
        <v>18.108592375687209</v>
      </c>
      <c r="H12856" s="17">
        <v>18.111388498491149</v>
      </c>
      <c r="I12856" s="17">
        <f>YEAR(Table6[[#This Row],[Date]])</f>
        <v>2016</v>
      </c>
      <c r="J12856" s="18">
        <f>MONTH(Table6[[#This Row],[Date]])</f>
        <v>1</v>
      </c>
    </row>
    <row r="12857" spans="3:10" x14ac:dyDescent="0.3">
      <c r="C12857" s="16">
        <v>42401</v>
      </c>
      <c r="D12857" s="19" t="s">
        <v>15</v>
      </c>
      <c r="E12857" s="17">
        <v>18.880594253540039</v>
      </c>
      <c r="F12857" s="17">
        <v>19.000870717109262</v>
      </c>
      <c r="G12857" s="17">
        <v>18.430256945806711</v>
      </c>
      <c r="H12857" s="17">
        <v>18.43585079048886</v>
      </c>
      <c r="I12857" s="17">
        <f>YEAR(Table6[[#This Row],[Date]])</f>
        <v>2016</v>
      </c>
      <c r="J12857" s="18">
        <f>MONTH(Table6[[#This Row],[Date]])</f>
        <v>2</v>
      </c>
    </row>
    <row r="12858" spans="3:10" x14ac:dyDescent="0.3">
      <c r="C12858" s="16">
        <v>42402</v>
      </c>
      <c r="D12858" s="19" t="s">
        <v>15</v>
      </c>
      <c r="E12858" s="17">
        <v>18.70158767700195</v>
      </c>
      <c r="F12858" s="17">
        <v>18.975705408452729</v>
      </c>
      <c r="G12858" s="17">
        <v>18.539353296689079</v>
      </c>
      <c r="H12858" s="17">
        <v>18.8246603235708</v>
      </c>
      <c r="I12858" s="17">
        <f>YEAR(Table6[[#This Row],[Date]])</f>
        <v>2016</v>
      </c>
      <c r="J12858" s="18">
        <f>MONTH(Table6[[#This Row],[Date]])</f>
        <v>2</v>
      </c>
    </row>
    <row r="12859" spans="3:10" x14ac:dyDescent="0.3">
      <c r="C12859" s="16">
        <v>42403</v>
      </c>
      <c r="D12859" s="19" t="s">
        <v>15</v>
      </c>
      <c r="E12859" s="17">
        <v>18.536554336547852</v>
      </c>
      <c r="F12859" s="17">
        <v>18.88060071033842</v>
      </c>
      <c r="G12859" s="17">
        <v>18.200899532914171</v>
      </c>
      <c r="H12859" s="17">
        <v>18.827455166363709</v>
      </c>
      <c r="I12859" s="17">
        <f>YEAR(Table6[[#This Row],[Date]])</f>
        <v>2016</v>
      </c>
      <c r="J12859" s="18">
        <f>MONTH(Table6[[#This Row],[Date]])</f>
        <v>2</v>
      </c>
    </row>
    <row r="12860" spans="3:10" x14ac:dyDescent="0.3">
      <c r="C12860" s="16">
        <v>42404</v>
      </c>
      <c r="D12860" s="19" t="s">
        <v>15</v>
      </c>
      <c r="E12860" s="17">
        <v>18.578508377075199</v>
      </c>
      <c r="F12860" s="17">
        <v>18.614870776411191</v>
      </c>
      <c r="G12860" s="17">
        <v>18.184114229780921</v>
      </c>
      <c r="H12860" s="17">
        <v>18.39389865716625</v>
      </c>
      <c r="I12860" s="17">
        <f>YEAR(Table6[[#This Row],[Date]])</f>
        <v>2016</v>
      </c>
      <c r="J12860" s="18">
        <f>MONTH(Table6[[#This Row],[Date]])</f>
        <v>2</v>
      </c>
    </row>
    <row r="12861" spans="3:10" x14ac:dyDescent="0.3">
      <c r="C12861" s="16">
        <v>42405</v>
      </c>
      <c r="D12861" s="19" t="s">
        <v>15</v>
      </c>
      <c r="E12861" s="17">
        <v>18.74074554443359</v>
      </c>
      <c r="F12861" s="17">
        <v>18.888994500591711</v>
      </c>
      <c r="G12861" s="17">
        <v>18.427467690888069</v>
      </c>
      <c r="H12861" s="17">
        <v>18.701587013136809</v>
      </c>
      <c r="I12861" s="17">
        <f>YEAR(Table6[[#This Row],[Date]])</f>
        <v>2016</v>
      </c>
      <c r="J12861" s="18">
        <f>MONTH(Table6[[#This Row],[Date]])</f>
        <v>2</v>
      </c>
    </row>
    <row r="12862" spans="3:10" x14ac:dyDescent="0.3">
      <c r="C12862" s="16">
        <v>42408</v>
      </c>
      <c r="D12862" s="19" t="s">
        <v>15</v>
      </c>
      <c r="E12862" s="17">
        <v>18.712776184082031</v>
      </c>
      <c r="F12862" s="17">
        <v>18.782704882106881</v>
      </c>
      <c r="G12862" s="17">
        <v>18.22607622307671</v>
      </c>
      <c r="H12862" s="17">
        <v>18.600892828088131</v>
      </c>
      <c r="I12862" s="17">
        <f>YEAR(Table6[[#This Row],[Date]])</f>
        <v>2016</v>
      </c>
      <c r="J12862" s="18">
        <f>MONTH(Table6[[#This Row],[Date]])</f>
        <v>2</v>
      </c>
    </row>
    <row r="12863" spans="3:10" x14ac:dyDescent="0.3">
      <c r="C12863" s="16">
        <v>42409</v>
      </c>
      <c r="D12863" s="19" t="s">
        <v>15</v>
      </c>
      <c r="E12863" s="17">
        <v>18.407892227172852</v>
      </c>
      <c r="F12863" s="17">
        <v>18.575720483642311</v>
      </c>
      <c r="G12863" s="17">
        <v>18.09181658445506</v>
      </c>
      <c r="H12863" s="17">
        <v>18.318384250530169</v>
      </c>
      <c r="I12863" s="17">
        <f>YEAR(Table6[[#This Row],[Date]])</f>
        <v>2016</v>
      </c>
      <c r="J12863" s="18">
        <f>MONTH(Table6[[#This Row],[Date]])</f>
        <v>2</v>
      </c>
    </row>
    <row r="12864" spans="3:10" x14ac:dyDescent="0.3">
      <c r="C12864" s="16">
        <v>42410</v>
      </c>
      <c r="D12864" s="19" t="s">
        <v>15</v>
      </c>
      <c r="E12864" s="17">
        <v>18.402292251586911</v>
      </c>
      <c r="F12864" s="17">
        <v>18.626062118687798</v>
      </c>
      <c r="G12864" s="17">
        <v>18.36313212471218</v>
      </c>
      <c r="H12864" s="17">
        <v>18.51417718513736</v>
      </c>
      <c r="I12864" s="17">
        <f>YEAR(Table6[[#This Row],[Date]])</f>
        <v>2016</v>
      </c>
      <c r="J12864" s="18">
        <f>MONTH(Table6[[#This Row],[Date]])</f>
        <v>2</v>
      </c>
    </row>
    <row r="12865" spans="3:10" x14ac:dyDescent="0.3">
      <c r="C12865" s="16">
        <v>42411</v>
      </c>
      <c r="D12865" s="19" t="s">
        <v>15</v>
      </c>
      <c r="E12865" s="17">
        <v>18.27082443237305</v>
      </c>
      <c r="F12865" s="17">
        <v>18.393898645922551</v>
      </c>
      <c r="G12865" s="17">
        <v>18.119779388663439</v>
      </c>
      <c r="H12865" s="17">
        <v>18.18691034136458</v>
      </c>
      <c r="I12865" s="17">
        <f>YEAR(Table6[[#This Row],[Date]])</f>
        <v>2016</v>
      </c>
      <c r="J12865" s="18">
        <f>MONTH(Table6[[#This Row],[Date]])</f>
        <v>2</v>
      </c>
    </row>
    <row r="12866" spans="3:10" x14ac:dyDescent="0.3">
      <c r="C12866" s="16">
        <v>42412</v>
      </c>
      <c r="D12866" s="19" t="s">
        <v>15</v>
      </c>
      <c r="E12866" s="17">
        <v>18.511379241943359</v>
      </c>
      <c r="F12866" s="17">
        <v>18.530958504884229</v>
      </c>
      <c r="G12866" s="17">
        <v>18.144955888847619</v>
      </c>
      <c r="H12866" s="17">
        <v>18.326769503907801</v>
      </c>
      <c r="I12866" s="17">
        <f>YEAR(Table6[[#This Row],[Date]])</f>
        <v>2016</v>
      </c>
      <c r="J12866" s="18">
        <f>MONTH(Table6[[#This Row],[Date]])</f>
        <v>2</v>
      </c>
    </row>
    <row r="12867" spans="3:10" x14ac:dyDescent="0.3">
      <c r="C12867" s="16">
        <v>42416</v>
      </c>
      <c r="D12867" s="19" t="s">
        <v>15</v>
      </c>
      <c r="E12867" s="17">
        <v>18.433063507080082</v>
      </c>
      <c r="F12867" s="17">
        <v>18.6848042442927</v>
      </c>
      <c r="G12867" s="17">
        <v>18.321176956620501</v>
      </c>
      <c r="H12867" s="17">
        <v>18.631658693009399</v>
      </c>
      <c r="I12867" s="17">
        <f>YEAR(Table6[[#This Row],[Date]])</f>
        <v>2016</v>
      </c>
      <c r="J12867" s="18">
        <f>MONTH(Table6[[#This Row],[Date]])</f>
        <v>2</v>
      </c>
    </row>
    <row r="12868" spans="3:10" x14ac:dyDescent="0.3">
      <c r="C12868" s="16">
        <v>42417</v>
      </c>
      <c r="D12868" s="19" t="s">
        <v>15</v>
      </c>
      <c r="E12868" s="17">
        <v>18.49179649353027</v>
      </c>
      <c r="F12868" s="17">
        <v>18.631652232315648</v>
      </c>
      <c r="G12868" s="17">
        <v>18.40788241004784</v>
      </c>
      <c r="H12868" s="17">
        <v>18.48899877055392</v>
      </c>
      <c r="I12868" s="17">
        <f>YEAR(Table6[[#This Row],[Date]])</f>
        <v>2016</v>
      </c>
      <c r="J12868" s="18">
        <f>MONTH(Table6[[#This Row],[Date]])</f>
        <v>2</v>
      </c>
    </row>
    <row r="12869" spans="3:10" x14ac:dyDescent="0.3">
      <c r="C12869" s="16">
        <v>42418</v>
      </c>
      <c r="D12869" s="19" t="s">
        <v>15</v>
      </c>
      <c r="E12869" s="17">
        <v>17.935173034667969</v>
      </c>
      <c r="F12869" s="17">
        <v>18.119782789108822</v>
      </c>
      <c r="G12869" s="17">
        <v>17.44008156538775</v>
      </c>
      <c r="H12869" s="17">
        <v>17.828883540007151</v>
      </c>
      <c r="I12869" s="17">
        <f>YEAR(Table6[[#This Row],[Date]])</f>
        <v>2016</v>
      </c>
      <c r="J12869" s="18">
        <f>MONTH(Table6[[#This Row],[Date]])</f>
        <v>2</v>
      </c>
    </row>
    <row r="12870" spans="3:10" x14ac:dyDescent="0.3">
      <c r="C12870" s="16">
        <v>42419</v>
      </c>
      <c r="D12870" s="19" t="s">
        <v>15</v>
      </c>
      <c r="E12870" s="17">
        <v>18.086223602294918</v>
      </c>
      <c r="F12870" s="17">
        <v>18.116992170805631</v>
      </c>
      <c r="G12870" s="17">
        <v>17.744974825132651</v>
      </c>
      <c r="H12870" s="17">
        <v>17.870845223248931</v>
      </c>
      <c r="I12870" s="17">
        <f>YEAR(Table6[[#This Row],[Date]])</f>
        <v>2016</v>
      </c>
      <c r="J12870" s="18">
        <f>MONTH(Table6[[#This Row],[Date]])</f>
        <v>2</v>
      </c>
    </row>
    <row r="12871" spans="3:10" x14ac:dyDescent="0.3">
      <c r="C12871" s="16">
        <v>42422</v>
      </c>
      <c r="D12871" s="19" t="s">
        <v>15</v>
      </c>
      <c r="E12871" s="17">
        <v>18.357538223266602</v>
      </c>
      <c r="F12871" s="17">
        <v>18.50019171318284</v>
      </c>
      <c r="G12871" s="17">
        <v>18.086216660020071</v>
      </c>
      <c r="H12871" s="17">
        <v>18.086216660020071</v>
      </c>
      <c r="I12871" s="17">
        <f>YEAR(Table6[[#This Row],[Date]])</f>
        <v>2016</v>
      </c>
      <c r="J12871" s="18">
        <f>MONTH(Table6[[#This Row],[Date]])</f>
        <v>2</v>
      </c>
    </row>
    <row r="12872" spans="3:10" x14ac:dyDescent="0.3">
      <c r="C12872" s="16">
        <v>42423</v>
      </c>
      <c r="D12872" s="19" t="s">
        <v>15</v>
      </c>
      <c r="E12872" s="17">
        <v>18.595294952392582</v>
      </c>
      <c r="F12872" s="17">
        <v>18.628861235231859</v>
      </c>
      <c r="G12872" s="17">
        <v>18.259640126642051</v>
      </c>
      <c r="H12872" s="17">
        <v>18.416279045325631</v>
      </c>
      <c r="I12872" s="17">
        <f>YEAR(Table6[[#This Row],[Date]])</f>
        <v>2016</v>
      </c>
      <c r="J12872" s="18">
        <f>MONTH(Table6[[#This Row],[Date]])</f>
        <v>2</v>
      </c>
    </row>
    <row r="12873" spans="3:10" x14ac:dyDescent="0.3">
      <c r="C12873" s="16">
        <v>42424</v>
      </c>
      <c r="D12873" s="19" t="s">
        <v>15</v>
      </c>
      <c r="E12873" s="17">
        <v>18.774312973022461</v>
      </c>
      <c r="F12873" s="17">
        <v>18.833052374075471</v>
      </c>
      <c r="G12873" s="17">
        <v>18.382716432492821</v>
      </c>
      <c r="H12873" s="17">
        <v>18.514180653846839</v>
      </c>
      <c r="I12873" s="17">
        <f>YEAR(Table6[[#This Row],[Date]])</f>
        <v>2016</v>
      </c>
      <c r="J12873" s="18">
        <f>MONTH(Table6[[#This Row],[Date]])</f>
        <v>2</v>
      </c>
    </row>
    <row r="12874" spans="3:10" x14ac:dyDescent="0.3">
      <c r="C12874" s="16">
        <v>42425</v>
      </c>
      <c r="D12874" s="19" t="s">
        <v>15</v>
      </c>
      <c r="E12874" s="17">
        <v>19.031650543212891</v>
      </c>
      <c r="F12874" s="17">
        <v>19.05682365946593</v>
      </c>
      <c r="G12874" s="17">
        <v>18.83305373427919</v>
      </c>
      <c r="H12874" s="17">
        <v>18.86662002332157</v>
      </c>
      <c r="I12874" s="17">
        <f>YEAR(Table6[[#This Row],[Date]])</f>
        <v>2016</v>
      </c>
      <c r="J12874" s="18">
        <f>MONTH(Table6[[#This Row],[Date]])</f>
        <v>2</v>
      </c>
    </row>
    <row r="12875" spans="3:10" x14ac:dyDescent="0.3">
      <c r="C12875" s="16">
        <v>42426</v>
      </c>
      <c r="D12875" s="19" t="s">
        <v>15</v>
      </c>
      <c r="E12875" s="17">
        <v>18.60368728637695</v>
      </c>
      <c r="F12875" s="17">
        <v>19.07640178556839</v>
      </c>
      <c r="G12875" s="17">
        <v>18.5449478895267</v>
      </c>
      <c r="H12875" s="17">
        <v>19.042835501351941</v>
      </c>
      <c r="I12875" s="17">
        <f>YEAR(Table6[[#This Row],[Date]])</f>
        <v>2016</v>
      </c>
      <c r="J12875" s="18">
        <f>MONTH(Table6[[#This Row],[Date]])</f>
        <v>2</v>
      </c>
    </row>
    <row r="12876" spans="3:10" x14ac:dyDescent="0.3">
      <c r="C12876" s="16">
        <v>42429</v>
      </c>
      <c r="D12876" s="19" t="s">
        <v>15</v>
      </c>
      <c r="E12876" s="17">
        <v>18.556137084960941</v>
      </c>
      <c r="F12876" s="17">
        <v>18.72676304264931</v>
      </c>
      <c r="G12876" s="17">
        <v>18.522572398557891</v>
      </c>
      <c r="H12876" s="17">
        <v>18.637253477674339</v>
      </c>
      <c r="I12876" s="17">
        <f>YEAR(Table6[[#This Row],[Date]])</f>
        <v>2016</v>
      </c>
      <c r="J12876" s="18">
        <f>MONTH(Table6[[#This Row],[Date]])</f>
        <v>2</v>
      </c>
    </row>
    <row r="12877" spans="3:10" x14ac:dyDescent="0.3">
      <c r="C12877" s="16">
        <v>42430</v>
      </c>
      <c r="D12877" s="19" t="s">
        <v>15</v>
      </c>
      <c r="E12877" s="17">
        <v>18.58969688415527</v>
      </c>
      <c r="F12877" s="17">
        <v>18.709973369470038</v>
      </c>
      <c r="G12877" s="17">
        <v>18.461028830036209</v>
      </c>
      <c r="H12877" s="17">
        <v>18.64284241956376</v>
      </c>
      <c r="I12877" s="17">
        <f>YEAR(Table6[[#This Row],[Date]])</f>
        <v>2016</v>
      </c>
      <c r="J12877" s="18">
        <f>MONTH(Table6[[#This Row],[Date]])</f>
        <v>3</v>
      </c>
    </row>
    <row r="12878" spans="3:10" x14ac:dyDescent="0.3">
      <c r="C12878" s="16">
        <v>42431</v>
      </c>
      <c r="D12878" s="19" t="s">
        <v>15</v>
      </c>
      <c r="E12878" s="17">
        <v>18.519773483276371</v>
      </c>
      <c r="F12878" s="17">
        <v>18.648441574024169</v>
      </c>
      <c r="G12878" s="17">
        <v>18.461034085452681</v>
      </c>
      <c r="H12878" s="17">
        <v>18.519773483276371</v>
      </c>
      <c r="I12878" s="17">
        <f>YEAR(Table6[[#This Row],[Date]])</f>
        <v>2016</v>
      </c>
      <c r="J12878" s="18">
        <f>MONTH(Table6[[#This Row],[Date]])</f>
        <v>3</v>
      </c>
    </row>
    <row r="12879" spans="3:10" x14ac:dyDescent="0.3">
      <c r="C12879" s="16">
        <v>42432</v>
      </c>
      <c r="D12879" s="19" t="s">
        <v>15</v>
      </c>
      <c r="E12879" s="17">
        <v>18.500198364257809</v>
      </c>
      <c r="F12879" s="17">
        <v>18.51698151040604</v>
      </c>
      <c r="G12879" s="17">
        <v>18.147760297789521</v>
      </c>
      <c r="H12879" s="17">
        <v>18.44705280180769</v>
      </c>
      <c r="I12879" s="17">
        <f>YEAR(Table6[[#This Row],[Date]])</f>
        <v>2016</v>
      </c>
      <c r="J12879" s="18">
        <f>MONTH(Table6[[#This Row],[Date]])</f>
        <v>3</v>
      </c>
    </row>
    <row r="12880" spans="3:10" x14ac:dyDescent="0.3">
      <c r="C12880" s="16">
        <v>42433</v>
      </c>
      <c r="D12880" s="19" t="s">
        <v>15</v>
      </c>
      <c r="E12880" s="17">
        <v>18.6792106628418</v>
      </c>
      <c r="F12880" s="17">
        <v>18.81906645211437</v>
      </c>
      <c r="G12880" s="17">
        <v>18.486209321529351</v>
      </c>
      <c r="H12880" s="17">
        <v>18.500194740403749</v>
      </c>
      <c r="I12880" s="17">
        <f>YEAR(Table6[[#This Row],[Date]])</f>
        <v>2016</v>
      </c>
      <c r="J12880" s="18">
        <f>MONTH(Table6[[#This Row],[Date]])</f>
        <v>3</v>
      </c>
    </row>
    <row r="12881" spans="3:10" x14ac:dyDescent="0.3">
      <c r="C12881" s="16">
        <v>42436</v>
      </c>
      <c r="D12881" s="19" t="s">
        <v>15</v>
      </c>
      <c r="E12881" s="17">
        <v>18.989690780639648</v>
      </c>
      <c r="F12881" s="17">
        <v>19.154722884536511</v>
      </c>
      <c r="G12881" s="17">
        <v>18.536557127636971</v>
      </c>
      <c r="H12881" s="17">
        <v>18.634456660170439</v>
      </c>
      <c r="I12881" s="17">
        <f>YEAR(Table6[[#This Row],[Date]])</f>
        <v>2016</v>
      </c>
      <c r="J12881" s="18">
        <f>MONTH(Table6[[#This Row],[Date]])</f>
        <v>3</v>
      </c>
    </row>
    <row r="12882" spans="3:10" x14ac:dyDescent="0.3">
      <c r="C12882" s="16">
        <v>42437</v>
      </c>
      <c r="D12882" s="19" t="s">
        <v>15</v>
      </c>
      <c r="E12882" s="17">
        <v>19.031650543212891</v>
      </c>
      <c r="F12882" s="17">
        <v>19.151927078066851</v>
      </c>
      <c r="G12882" s="17">
        <v>18.877809319845291</v>
      </c>
      <c r="H12882" s="17">
        <v>18.94494029740131</v>
      </c>
      <c r="I12882" s="17">
        <f>YEAR(Table6[[#This Row],[Date]])</f>
        <v>2016</v>
      </c>
      <c r="J12882" s="18">
        <f>MONTH(Table6[[#This Row],[Date]])</f>
        <v>3</v>
      </c>
    </row>
    <row r="12883" spans="3:10" x14ac:dyDescent="0.3">
      <c r="C12883" s="16">
        <v>42438</v>
      </c>
      <c r="D12883" s="19" t="s">
        <v>15</v>
      </c>
      <c r="E12883" s="17">
        <v>19.028825759887699</v>
      </c>
      <c r="F12883" s="17">
        <v>19.158446352716648</v>
      </c>
      <c r="G12883" s="17">
        <v>18.913294116569741</v>
      </c>
      <c r="H12883" s="17">
        <v>19.102088942295701</v>
      </c>
      <c r="I12883" s="17">
        <f>YEAR(Table6[[#This Row],[Date]])</f>
        <v>2016</v>
      </c>
      <c r="J12883" s="18">
        <f>MONTH(Table6[[#This Row],[Date]])</f>
        <v>3</v>
      </c>
    </row>
    <row r="12884" spans="3:10" x14ac:dyDescent="0.3">
      <c r="C12884" s="16">
        <v>42439</v>
      </c>
      <c r="D12884" s="19" t="s">
        <v>15</v>
      </c>
      <c r="E12884" s="17">
        <v>18.995014190673832</v>
      </c>
      <c r="F12884" s="17">
        <v>19.172538531643891</v>
      </c>
      <c r="G12884" s="17">
        <v>18.71041349290882</v>
      </c>
      <c r="H12884" s="17">
        <v>19.03446422337575</v>
      </c>
      <c r="I12884" s="17">
        <f>YEAR(Table6[[#This Row],[Date]])</f>
        <v>2016</v>
      </c>
      <c r="J12884" s="18">
        <f>MONTH(Table6[[#This Row],[Date]])</f>
        <v>3</v>
      </c>
    </row>
    <row r="12885" spans="3:10" x14ac:dyDescent="0.3">
      <c r="C12885" s="16">
        <v>42440</v>
      </c>
      <c r="D12885" s="19" t="s">
        <v>15</v>
      </c>
      <c r="E12885" s="17">
        <v>18.927387237548832</v>
      </c>
      <c r="F12885" s="17">
        <v>19.144361622493399</v>
      </c>
      <c r="G12885" s="17">
        <v>18.823127698287738</v>
      </c>
      <c r="H12885" s="17">
        <v>19.09645789369678</v>
      </c>
      <c r="I12885" s="17">
        <f>YEAR(Table6[[#This Row],[Date]])</f>
        <v>2016</v>
      </c>
      <c r="J12885" s="18">
        <f>MONTH(Table6[[#This Row],[Date]])</f>
        <v>3</v>
      </c>
    </row>
    <row r="12886" spans="3:10" x14ac:dyDescent="0.3">
      <c r="C12886" s="16">
        <v>42443</v>
      </c>
      <c r="D12886" s="19" t="s">
        <v>15</v>
      </c>
      <c r="E12886" s="17">
        <v>18.98092079162598</v>
      </c>
      <c r="F12886" s="17">
        <v>19.06827453016907</v>
      </c>
      <c r="G12886" s="17">
        <v>18.868207590583928</v>
      </c>
      <c r="H12886" s="17">
        <v>18.921746562626002</v>
      </c>
      <c r="I12886" s="17">
        <f>YEAR(Table6[[#This Row],[Date]])</f>
        <v>2016</v>
      </c>
      <c r="J12886" s="18">
        <f>MONTH(Table6[[#This Row],[Date]])</f>
        <v>3</v>
      </c>
    </row>
    <row r="12887" spans="3:10" x14ac:dyDescent="0.3">
      <c r="C12887" s="16">
        <v>42444</v>
      </c>
      <c r="D12887" s="19" t="s">
        <v>15</v>
      </c>
      <c r="E12887" s="17">
        <v>19.186630249023441</v>
      </c>
      <c r="F12887" s="17">
        <v>19.259893454331781</v>
      </c>
      <c r="G12887" s="17">
        <v>18.879485249120339</v>
      </c>
      <c r="H12887" s="17">
        <v>18.879485249120339</v>
      </c>
      <c r="I12887" s="17">
        <f>YEAR(Table6[[#This Row],[Date]])</f>
        <v>2016</v>
      </c>
      <c r="J12887" s="18">
        <f>MONTH(Table6[[#This Row],[Date]])</f>
        <v>3</v>
      </c>
    </row>
    <row r="12888" spans="3:10" x14ac:dyDescent="0.3">
      <c r="C12888" s="16">
        <v>42445</v>
      </c>
      <c r="D12888" s="19" t="s">
        <v>15</v>
      </c>
      <c r="E12888" s="17">
        <v>19.158447265625</v>
      </c>
      <c r="F12888" s="17">
        <v>19.257071529278459</v>
      </c>
      <c r="G12888" s="17">
        <v>18.949928223122999</v>
      </c>
      <c r="H12888" s="17">
        <v>19.144358315442648</v>
      </c>
      <c r="I12888" s="17">
        <f>YEAR(Table6[[#This Row],[Date]])</f>
        <v>2016</v>
      </c>
      <c r="J12888" s="18">
        <f>MONTH(Table6[[#This Row],[Date]])</f>
        <v>3</v>
      </c>
    </row>
    <row r="12889" spans="3:10" x14ac:dyDescent="0.3">
      <c r="C12889" s="16">
        <v>42446</v>
      </c>
      <c r="D12889" s="19" t="s">
        <v>15</v>
      </c>
      <c r="E12889" s="17">
        <v>19.00628662109375</v>
      </c>
      <c r="F12889" s="17">
        <v>19.420507940091539</v>
      </c>
      <c r="G12889" s="17">
        <v>18.952747635658419</v>
      </c>
      <c r="H12889" s="17">
        <v>19.110546156592001</v>
      </c>
      <c r="I12889" s="17">
        <f>YEAR(Table6[[#This Row],[Date]])</f>
        <v>2016</v>
      </c>
      <c r="J12889" s="18">
        <f>MONTH(Table6[[#This Row],[Date]])</f>
        <v>3</v>
      </c>
    </row>
    <row r="12890" spans="3:10" x14ac:dyDescent="0.3">
      <c r="C12890" s="16">
        <v>42447</v>
      </c>
      <c r="D12890" s="19" t="s">
        <v>15</v>
      </c>
      <c r="E12890" s="17">
        <v>18.865398406982418</v>
      </c>
      <c r="F12890" s="17">
        <v>19.169723366830159</v>
      </c>
      <c r="G12890" s="17">
        <v>18.809040977453598</v>
      </c>
      <c r="H12890" s="17">
        <v>19.014743257286469</v>
      </c>
      <c r="I12890" s="17">
        <f>YEAR(Table6[[#This Row],[Date]])</f>
        <v>2016</v>
      </c>
      <c r="J12890" s="18">
        <f>MONTH(Table6[[#This Row],[Date]])</f>
        <v>3</v>
      </c>
    </row>
    <row r="12891" spans="3:10" x14ac:dyDescent="0.3">
      <c r="C12891" s="16">
        <v>42450</v>
      </c>
      <c r="D12891" s="19" t="s">
        <v>15</v>
      </c>
      <c r="E12891" s="17">
        <v>19.152814865112301</v>
      </c>
      <c r="F12891" s="17">
        <v>19.268344918792369</v>
      </c>
      <c r="G12891" s="17">
        <v>18.8710309822997</v>
      </c>
      <c r="H12891" s="17">
        <v>18.887936757614209</v>
      </c>
      <c r="I12891" s="17">
        <f>YEAR(Table6[[#This Row],[Date]])</f>
        <v>2016</v>
      </c>
      <c r="J12891" s="18">
        <f>MONTH(Table6[[#This Row],[Date]])</f>
        <v>3</v>
      </c>
    </row>
    <row r="12892" spans="3:10" x14ac:dyDescent="0.3">
      <c r="C12892" s="16">
        <v>42451</v>
      </c>
      <c r="D12892" s="19" t="s">
        <v>15</v>
      </c>
      <c r="E12892" s="17">
        <v>19.124631881713871</v>
      </c>
      <c r="F12892" s="17">
        <v>19.352876737050028</v>
      </c>
      <c r="G12892" s="17">
        <v>19.10208923966994</v>
      </c>
      <c r="H12892" s="17">
        <v>19.161265085865079</v>
      </c>
      <c r="I12892" s="17">
        <f>YEAR(Table6[[#This Row],[Date]])</f>
        <v>2016</v>
      </c>
      <c r="J12892" s="18">
        <f>MONTH(Table6[[#This Row],[Date]])</f>
        <v>3</v>
      </c>
    </row>
    <row r="12893" spans="3:10" x14ac:dyDescent="0.3">
      <c r="C12893" s="16">
        <v>42452</v>
      </c>
      <c r="D12893" s="19" t="s">
        <v>15</v>
      </c>
      <c r="E12893" s="17">
        <v>19.00910758972168</v>
      </c>
      <c r="F12893" s="17">
        <v>19.189448780536139</v>
      </c>
      <c r="G12893" s="17">
        <v>19.00347071822566</v>
      </c>
      <c r="H12893" s="17">
        <v>19.16408769593632</v>
      </c>
      <c r="I12893" s="17">
        <f>YEAR(Table6[[#This Row],[Date]])</f>
        <v>2016</v>
      </c>
      <c r="J12893" s="18">
        <f>MONTH(Table6[[#This Row],[Date]])</f>
        <v>3</v>
      </c>
    </row>
    <row r="12894" spans="3:10" x14ac:dyDescent="0.3">
      <c r="C12894" s="16">
        <v>42453</v>
      </c>
      <c r="D12894" s="19" t="s">
        <v>15</v>
      </c>
      <c r="E12894" s="17">
        <v>19.161270141601559</v>
      </c>
      <c r="F12894" s="17">
        <v>19.172540659408799</v>
      </c>
      <c r="G12894" s="17">
        <v>18.986562604193011</v>
      </c>
      <c r="H12894" s="17">
        <v>19.000653170018111</v>
      </c>
      <c r="I12894" s="17">
        <f>YEAR(Table6[[#This Row],[Date]])</f>
        <v>2016</v>
      </c>
      <c r="J12894" s="18">
        <f>MONTH(Table6[[#This Row],[Date]])</f>
        <v>3</v>
      </c>
    </row>
    <row r="12895" spans="3:10" x14ac:dyDescent="0.3">
      <c r="C12895" s="16">
        <v>42457</v>
      </c>
      <c r="D12895" s="19" t="s">
        <v>15</v>
      </c>
      <c r="E12895" s="17">
        <v>19.195075988769531</v>
      </c>
      <c r="F12895" s="17">
        <v>19.32469656839573</v>
      </c>
      <c r="G12895" s="17">
        <v>19.141537018654869</v>
      </c>
      <c r="H12895" s="17">
        <v>19.141537018654869</v>
      </c>
      <c r="I12895" s="17">
        <f>YEAR(Table6[[#This Row],[Date]])</f>
        <v>2016</v>
      </c>
      <c r="J12895" s="18">
        <f>MONTH(Table6[[#This Row],[Date]])</f>
        <v>3</v>
      </c>
    </row>
    <row r="12896" spans="3:10" x14ac:dyDescent="0.3">
      <c r="C12896" s="16">
        <v>42458</v>
      </c>
      <c r="D12896" s="19" t="s">
        <v>15</v>
      </c>
      <c r="E12896" s="17">
        <v>19.169721603393551</v>
      </c>
      <c r="F12896" s="17">
        <v>19.220443769016761</v>
      </c>
      <c r="G12896" s="17">
        <v>19.000652555114812</v>
      </c>
      <c r="H12896" s="17">
        <v>19.20353638047569</v>
      </c>
      <c r="I12896" s="17">
        <f>YEAR(Table6[[#This Row],[Date]])</f>
        <v>2016</v>
      </c>
      <c r="J12896" s="18">
        <f>MONTH(Table6[[#This Row],[Date]])</f>
        <v>3</v>
      </c>
    </row>
    <row r="12897" spans="3:10" x14ac:dyDescent="0.3">
      <c r="C12897" s="16">
        <v>42459</v>
      </c>
      <c r="D12897" s="19" t="s">
        <v>15</v>
      </c>
      <c r="E12897" s="17">
        <v>19.38669586181641</v>
      </c>
      <c r="F12897" s="17">
        <v>19.44305329046345</v>
      </c>
      <c r="G12897" s="17">
        <v>19.24298627300049</v>
      </c>
      <c r="H12897" s="17">
        <v>19.254258403680879</v>
      </c>
      <c r="I12897" s="17">
        <f>YEAR(Table6[[#This Row],[Date]])</f>
        <v>2016</v>
      </c>
      <c r="J12897" s="18">
        <f>MONTH(Table6[[#This Row],[Date]])</f>
        <v>3</v>
      </c>
    </row>
    <row r="12898" spans="3:10" x14ac:dyDescent="0.3">
      <c r="C12898" s="16">
        <v>42460</v>
      </c>
      <c r="D12898" s="19" t="s">
        <v>15</v>
      </c>
      <c r="E12898" s="17">
        <v>19.29934120178223</v>
      </c>
      <c r="F12898" s="17">
        <v>19.496589757930899</v>
      </c>
      <c r="G12898" s="17">
        <v>19.293705943360699</v>
      </c>
      <c r="H12898" s="17">
        <v>19.372606010771062</v>
      </c>
      <c r="I12898" s="17">
        <f>YEAR(Table6[[#This Row],[Date]])</f>
        <v>2016</v>
      </c>
      <c r="J12898" s="18">
        <f>MONTH(Table6[[#This Row],[Date]])</f>
        <v>3</v>
      </c>
    </row>
    <row r="12899" spans="3:10" x14ac:dyDescent="0.3">
      <c r="C12899" s="16">
        <v>42461</v>
      </c>
      <c r="D12899" s="19" t="s">
        <v>15</v>
      </c>
      <c r="E12899" s="17">
        <v>19.459959030151371</v>
      </c>
      <c r="F12899" s="17">
        <v>19.499409065621311</v>
      </c>
      <c r="G12899" s="17">
        <v>19.166903005840869</v>
      </c>
      <c r="H12899" s="17">
        <v>19.166903005840869</v>
      </c>
      <c r="I12899" s="17">
        <f>YEAR(Table6[[#This Row],[Date]])</f>
        <v>2016</v>
      </c>
      <c r="J12899" s="18">
        <f>MONTH(Table6[[#This Row],[Date]])</f>
        <v>4</v>
      </c>
    </row>
    <row r="12900" spans="3:10" x14ac:dyDescent="0.3">
      <c r="C12900" s="16">
        <v>42464</v>
      </c>
      <c r="D12900" s="19" t="s">
        <v>15</v>
      </c>
      <c r="E12900" s="17">
        <v>19.471235275268551</v>
      </c>
      <c r="F12900" s="17">
        <v>19.547316933063609</v>
      </c>
      <c r="G12900" s="17">
        <v>19.420514707531112</v>
      </c>
      <c r="H12900" s="17">
        <v>19.443057361234171</v>
      </c>
      <c r="I12900" s="17">
        <f>YEAR(Table6[[#This Row],[Date]])</f>
        <v>2016</v>
      </c>
      <c r="J12900" s="18">
        <f>MONTH(Table6[[#This Row],[Date]])</f>
        <v>4</v>
      </c>
    </row>
    <row r="12901" spans="3:10" x14ac:dyDescent="0.3">
      <c r="C12901" s="16">
        <v>42465</v>
      </c>
      <c r="D12901" s="19" t="s">
        <v>15</v>
      </c>
      <c r="E12901" s="17">
        <v>19.341608047485352</v>
      </c>
      <c r="F12901" s="17">
        <v>19.51349552207332</v>
      </c>
      <c r="G12901" s="17">
        <v>19.2373485110489</v>
      </c>
      <c r="H12901" s="17">
        <v>19.451504454717341</v>
      </c>
      <c r="I12901" s="17">
        <f>YEAR(Table6[[#This Row],[Date]])</f>
        <v>2016</v>
      </c>
      <c r="J12901" s="18">
        <f>MONTH(Table6[[#This Row],[Date]])</f>
        <v>4</v>
      </c>
    </row>
    <row r="12902" spans="3:10" x14ac:dyDescent="0.3">
      <c r="C12902" s="16">
        <v>42466</v>
      </c>
      <c r="D12902" s="19" t="s">
        <v>15</v>
      </c>
      <c r="E12902" s="17">
        <v>19.454319000244141</v>
      </c>
      <c r="F12902" s="17">
        <v>19.45995587037979</v>
      </c>
      <c r="G12902" s="17">
        <v>19.30779262425812</v>
      </c>
      <c r="H12902" s="17">
        <v>19.358513168839661</v>
      </c>
      <c r="I12902" s="17">
        <f>YEAR(Table6[[#This Row],[Date]])</f>
        <v>2016</v>
      </c>
      <c r="J12902" s="18">
        <f>MONTH(Table6[[#This Row],[Date]])</f>
        <v>4</v>
      </c>
    </row>
    <row r="12903" spans="3:10" x14ac:dyDescent="0.3">
      <c r="C12903" s="16">
        <v>42467</v>
      </c>
      <c r="D12903" s="19" t="s">
        <v>15</v>
      </c>
      <c r="E12903" s="17">
        <v>19.223260879516602</v>
      </c>
      <c r="F12903" s="17">
        <v>19.423327884695901</v>
      </c>
      <c r="G12903" s="17">
        <v>19.14436241910785</v>
      </c>
      <c r="H12903" s="17">
        <v>19.395148365913819</v>
      </c>
      <c r="I12903" s="17">
        <f>YEAR(Table6[[#This Row],[Date]])</f>
        <v>2016</v>
      </c>
      <c r="J12903" s="18">
        <f>MONTH(Table6[[#This Row],[Date]])</f>
        <v>4</v>
      </c>
    </row>
    <row r="12904" spans="3:10" x14ac:dyDescent="0.3">
      <c r="C12904" s="16">
        <v>42468</v>
      </c>
      <c r="D12904" s="19" t="s">
        <v>15</v>
      </c>
      <c r="E12904" s="17">
        <v>19.17817497253418</v>
      </c>
      <c r="F12904" s="17">
        <v>19.271163995556289</v>
      </c>
      <c r="G12904" s="17">
        <v>19.121819161522438</v>
      </c>
      <c r="H12904" s="17">
        <v>19.248621348676139</v>
      </c>
      <c r="I12904" s="17">
        <f>YEAR(Table6[[#This Row],[Date]])</f>
        <v>2016</v>
      </c>
      <c r="J12904" s="18">
        <f>MONTH(Table6[[#This Row],[Date]])</f>
        <v>4</v>
      </c>
    </row>
    <row r="12905" spans="3:10" x14ac:dyDescent="0.3">
      <c r="C12905" s="16">
        <v>42471</v>
      </c>
      <c r="D12905" s="19" t="s">
        <v>15</v>
      </c>
      <c r="E12905" s="17">
        <v>18.992195129394531</v>
      </c>
      <c r="F12905" s="17">
        <v>19.26552527838972</v>
      </c>
      <c r="G12905" s="17">
        <v>18.986558259403459</v>
      </c>
      <c r="H12905" s="17">
        <v>19.16408257945135</v>
      </c>
      <c r="I12905" s="17">
        <f>YEAR(Table6[[#This Row],[Date]])</f>
        <v>2016</v>
      </c>
      <c r="J12905" s="18">
        <f>MONTH(Table6[[#This Row],[Date]])</f>
        <v>4</v>
      </c>
    </row>
    <row r="12906" spans="3:10" x14ac:dyDescent="0.3">
      <c r="C12906" s="16">
        <v>42472</v>
      </c>
      <c r="D12906" s="19" t="s">
        <v>15</v>
      </c>
      <c r="E12906" s="17">
        <v>19.38669586181641</v>
      </c>
      <c r="F12906" s="17">
        <v>19.40642168741272</v>
      </c>
      <c r="G12906" s="17">
        <v>19.00628926486424</v>
      </c>
      <c r="H12906" s="17">
        <v>19.040102432150519</v>
      </c>
      <c r="I12906" s="17">
        <f>YEAR(Table6[[#This Row],[Date]])</f>
        <v>2016</v>
      </c>
      <c r="J12906" s="18">
        <f>MONTH(Table6[[#This Row],[Date]])</f>
        <v>4</v>
      </c>
    </row>
    <row r="12907" spans="3:10" x14ac:dyDescent="0.3">
      <c r="C12907" s="16">
        <v>42473</v>
      </c>
      <c r="D12907" s="19" t="s">
        <v>15</v>
      </c>
      <c r="E12907" s="17">
        <v>19.485319137573239</v>
      </c>
      <c r="F12907" s="17">
        <v>19.561400775475668</v>
      </c>
      <c r="G12907" s="17">
        <v>19.406420676430539</v>
      </c>
      <c r="H12907" s="17">
        <v>19.445869100813209</v>
      </c>
      <c r="I12907" s="17">
        <f>YEAR(Table6[[#This Row],[Date]])</f>
        <v>2016</v>
      </c>
      <c r="J12907" s="18">
        <f>MONTH(Table6[[#This Row],[Date]])</f>
        <v>4</v>
      </c>
    </row>
    <row r="12908" spans="3:10" x14ac:dyDescent="0.3">
      <c r="C12908" s="16">
        <v>42474</v>
      </c>
      <c r="D12908" s="19" t="s">
        <v>15</v>
      </c>
      <c r="E12908" s="17">
        <v>19.38669586181641</v>
      </c>
      <c r="F12908" s="17">
        <v>19.510681237413451</v>
      </c>
      <c r="G12908" s="17">
        <v>19.203537846562739</v>
      </c>
      <c r="H12908" s="17">
        <v>19.485320152665661</v>
      </c>
      <c r="I12908" s="17">
        <f>YEAR(Table6[[#This Row],[Date]])</f>
        <v>2016</v>
      </c>
      <c r="J12908" s="18">
        <f>MONTH(Table6[[#This Row],[Date]])</f>
        <v>4</v>
      </c>
    </row>
    <row r="12909" spans="3:10" x14ac:dyDescent="0.3">
      <c r="C12909" s="16">
        <v>42475</v>
      </c>
      <c r="D12909" s="19" t="s">
        <v>15</v>
      </c>
      <c r="E12909" s="17">
        <v>19.459959030151371</v>
      </c>
      <c r="F12909" s="17">
        <v>19.558583312637591</v>
      </c>
      <c r="G12909" s="17">
        <v>19.426144253355041</v>
      </c>
      <c r="H12909" s="17">
        <v>19.426144253355041</v>
      </c>
      <c r="I12909" s="17">
        <f>YEAR(Table6[[#This Row],[Date]])</f>
        <v>2016</v>
      </c>
      <c r="J12909" s="18">
        <f>MONTH(Table6[[#This Row],[Date]])</f>
        <v>4</v>
      </c>
    </row>
    <row r="12910" spans="3:10" x14ac:dyDescent="0.3">
      <c r="C12910" s="16">
        <v>42478</v>
      </c>
      <c r="D12910" s="19" t="s">
        <v>15</v>
      </c>
      <c r="E12910" s="17">
        <v>19.68538665771484</v>
      </c>
      <c r="F12910" s="17">
        <v>19.696657175724411</v>
      </c>
      <c r="G12910" s="17">
        <v>19.400785923255679</v>
      </c>
      <c r="H12910" s="17">
        <v>19.457141738058329</v>
      </c>
      <c r="I12910" s="17">
        <f>YEAR(Table6[[#This Row],[Date]])</f>
        <v>2016</v>
      </c>
      <c r="J12910" s="18">
        <f>MONTH(Table6[[#This Row],[Date]])</f>
        <v>4</v>
      </c>
    </row>
    <row r="12911" spans="3:10" x14ac:dyDescent="0.3">
      <c r="C12911" s="16">
        <v>42479</v>
      </c>
      <c r="D12911" s="19" t="s">
        <v>15</v>
      </c>
      <c r="E12911" s="17">
        <v>19.660024642944339</v>
      </c>
      <c r="F12911" s="17">
        <v>19.74737840908158</v>
      </c>
      <c r="G12911" s="17">
        <v>19.583944619037769</v>
      </c>
      <c r="H12911" s="17">
        <v>19.66565990168235</v>
      </c>
      <c r="I12911" s="17">
        <f>YEAR(Table6[[#This Row],[Date]])</f>
        <v>2016</v>
      </c>
      <c r="J12911" s="18">
        <f>MONTH(Table6[[#This Row],[Date]])</f>
        <v>4</v>
      </c>
    </row>
    <row r="12912" spans="3:10" x14ac:dyDescent="0.3">
      <c r="C12912" s="16">
        <v>42480</v>
      </c>
      <c r="D12912" s="19" t="s">
        <v>15</v>
      </c>
      <c r="E12912" s="17">
        <v>19.50222015380859</v>
      </c>
      <c r="F12912" s="17">
        <v>19.722011301219482</v>
      </c>
      <c r="G12912" s="17">
        <v>19.479677513365861</v>
      </c>
      <c r="H12912" s="17">
        <v>19.65720020221109</v>
      </c>
      <c r="I12912" s="17">
        <f>YEAR(Table6[[#This Row],[Date]])</f>
        <v>2016</v>
      </c>
      <c r="J12912" s="18">
        <f>MONTH(Table6[[#This Row],[Date]])</f>
        <v>4</v>
      </c>
    </row>
    <row r="12913" spans="3:10" x14ac:dyDescent="0.3">
      <c r="C12913" s="16">
        <v>42481</v>
      </c>
      <c r="D12913" s="19" t="s">
        <v>15</v>
      </c>
      <c r="E12913" s="17">
        <v>19.293703079223629</v>
      </c>
      <c r="F12913" s="17">
        <v>19.634661154958369</v>
      </c>
      <c r="G12913" s="17">
        <v>19.228893586053871</v>
      </c>
      <c r="H12913" s="17">
        <v>19.575486919373589</v>
      </c>
      <c r="I12913" s="17">
        <f>YEAR(Table6[[#This Row],[Date]])</f>
        <v>2016</v>
      </c>
      <c r="J12913" s="18">
        <f>MONTH(Table6[[#This Row],[Date]])</f>
        <v>4</v>
      </c>
    </row>
    <row r="12914" spans="3:10" x14ac:dyDescent="0.3">
      <c r="C12914" s="16">
        <v>42482</v>
      </c>
      <c r="D12914" s="19" t="s">
        <v>15</v>
      </c>
      <c r="E12914" s="17">
        <v>19.364151000976559</v>
      </c>
      <c r="F12914" s="17">
        <v>19.426142064155009</v>
      </c>
      <c r="G12914" s="17">
        <v>19.240165649865439</v>
      </c>
      <c r="H12914" s="17">
        <v>19.392328903546499</v>
      </c>
      <c r="I12914" s="17">
        <f>YEAR(Table6[[#This Row],[Date]])</f>
        <v>2016</v>
      </c>
      <c r="J12914" s="18">
        <f>MONTH(Table6[[#This Row],[Date]])</f>
        <v>4</v>
      </c>
    </row>
    <row r="12915" spans="3:10" x14ac:dyDescent="0.3">
      <c r="C12915" s="16">
        <v>42485</v>
      </c>
      <c r="D12915" s="19" t="s">
        <v>15</v>
      </c>
      <c r="E12915" s="17">
        <v>19.575492858886719</v>
      </c>
      <c r="F12915" s="17">
        <v>19.583946554017668</v>
      </c>
      <c r="G12915" s="17">
        <v>19.17817724961937</v>
      </c>
      <c r="H12915" s="17">
        <v>19.31625158279579</v>
      </c>
      <c r="I12915" s="17">
        <f>YEAR(Table6[[#This Row],[Date]])</f>
        <v>2016</v>
      </c>
      <c r="J12915" s="18">
        <f>MONTH(Table6[[#This Row],[Date]])</f>
        <v>4</v>
      </c>
    </row>
    <row r="12916" spans="3:10" x14ac:dyDescent="0.3">
      <c r="C12916" s="16">
        <v>42486</v>
      </c>
      <c r="D12916" s="19" t="s">
        <v>15</v>
      </c>
      <c r="E12916" s="17">
        <v>19.527589797973629</v>
      </c>
      <c r="F12916" s="17">
        <v>19.693842045740119</v>
      </c>
      <c r="G12916" s="17">
        <v>19.47123236594782</v>
      </c>
      <c r="H12916" s="17">
        <v>19.640303049647731</v>
      </c>
      <c r="I12916" s="17">
        <f>YEAR(Table6[[#This Row],[Date]])</f>
        <v>2016</v>
      </c>
      <c r="J12916" s="18">
        <f>MONTH(Table6[[#This Row],[Date]])</f>
        <v>4</v>
      </c>
    </row>
    <row r="12917" spans="3:10" x14ac:dyDescent="0.3">
      <c r="C12917" s="16">
        <v>42487</v>
      </c>
      <c r="D12917" s="19" t="s">
        <v>15</v>
      </c>
      <c r="E12917" s="17">
        <v>19.5614013671875</v>
      </c>
      <c r="F12917" s="17">
        <v>19.662844091585061</v>
      </c>
      <c r="G12917" s="17">
        <v>19.440236042379372</v>
      </c>
      <c r="H12917" s="17">
        <v>19.581127192352881</v>
      </c>
      <c r="I12917" s="17">
        <f>YEAR(Table6[[#This Row],[Date]])</f>
        <v>2016</v>
      </c>
      <c r="J12917" s="18">
        <f>MONTH(Table6[[#This Row],[Date]])</f>
        <v>4</v>
      </c>
    </row>
    <row r="12918" spans="3:10" x14ac:dyDescent="0.3">
      <c r="C12918" s="16">
        <v>42488</v>
      </c>
      <c r="D12918" s="19" t="s">
        <v>15</v>
      </c>
      <c r="E12918" s="17">
        <v>19.41768836975098</v>
      </c>
      <c r="F12918" s="17">
        <v>19.6177553476907</v>
      </c>
      <c r="G12918" s="17">
        <v>19.37260469306803</v>
      </c>
      <c r="H12918" s="17">
        <v>19.462773658811042</v>
      </c>
      <c r="I12918" s="17">
        <f>YEAR(Table6[[#This Row],[Date]])</f>
        <v>2016</v>
      </c>
      <c r="J12918" s="18">
        <f>MONTH(Table6[[#This Row],[Date]])</f>
        <v>4</v>
      </c>
    </row>
    <row r="12919" spans="3:10" x14ac:dyDescent="0.3">
      <c r="C12919" s="16">
        <v>42489</v>
      </c>
      <c r="D12919" s="19" t="s">
        <v>15</v>
      </c>
      <c r="E12919" s="17">
        <v>18.842855453491211</v>
      </c>
      <c r="F12919" s="17">
        <v>19.392332723734771</v>
      </c>
      <c r="G12919" s="17">
        <v>18.699145864746519</v>
      </c>
      <c r="H12919" s="17">
        <v>19.366971638999551</v>
      </c>
      <c r="I12919" s="17">
        <f>YEAR(Table6[[#This Row],[Date]])</f>
        <v>2016</v>
      </c>
      <c r="J12919" s="18">
        <f>MONTH(Table6[[#This Row],[Date]])</f>
        <v>4</v>
      </c>
    </row>
    <row r="12920" spans="3:10" x14ac:dyDescent="0.3">
      <c r="C12920" s="16">
        <v>42492</v>
      </c>
      <c r="D12920" s="19" t="s">
        <v>15</v>
      </c>
      <c r="E12920" s="17">
        <v>19.04573822021484</v>
      </c>
      <c r="F12920" s="17">
        <v>19.076734562350801</v>
      </c>
      <c r="G12920" s="17">
        <v>18.747046928894431</v>
      </c>
      <c r="H12920" s="17">
        <v>18.772408012199492</v>
      </c>
      <c r="I12920" s="17">
        <f>YEAR(Table6[[#This Row],[Date]])</f>
        <v>2016</v>
      </c>
      <c r="J12920" s="18">
        <f>MONTH(Table6[[#This Row],[Date]])</f>
        <v>5</v>
      </c>
    </row>
    <row r="12921" spans="3:10" x14ac:dyDescent="0.3">
      <c r="C12921" s="16">
        <v>42493</v>
      </c>
      <c r="D12921" s="19" t="s">
        <v>15</v>
      </c>
      <c r="E12921" s="17">
        <v>18.879486083984379</v>
      </c>
      <c r="F12921" s="17">
        <v>19.020378854118391</v>
      </c>
      <c r="G12921" s="17">
        <v>18.809041311294859</v>
      </c>
      <c r="H12921" s="17">
        <v>18.840037656229239</v>
      </c>
      <c r="I12921" s="17">
        <f>YEAR(Table6[[#This Row],[Date]])</f>
        <v>2016</v>
      </c>
      <c r="J12921" s="18">
        <f>MONTH(Table6[[#This Row],[Date]])</f>
        <v>5</v>
      </c>
    </row>
    <row r="12922" spans="3:10" x14ac:dyDescent="0.3">
      <c r="C12922" s="16">
        <v>42494</v>
      </c>
      <c r="D12922" s="19" t="s">
        <v>15</v>
      </c>
      <c r="E12922" s="17">
        <v>18.933023452758789</v>
      </c>
      <c r="F12922" s="17">
        <v>19.01755877790492</v>
      </c>
      <c r="G12922" s="17">
        <v>18.721685946082079</v>
      </c>
      <c r="H12922" s="17">
        <v>18.83721599848381</v>
      </c>
      <c r="I12922" s="17">
        <f>YEAR(Table6[[#This Row],[Date]])</f>
        <v>2016</v>
      </c>
      <c r="J12922" s="18">
        <f>MONTH(Table6[[#This Row],[Date]])</f>
        <v>5</v>
      </c>
    </row>
    <row r="12923" spans="3:10" x14ac:dyDescent="0.3">
      <c r="C12923" s="16">
        <v>42495</v>
      </c>
      <c r="D12923" s="19" t="s">
        <v>15</v>
      </c>
      <c r="E12923" s="17">
        <v>18.93865966796875</v>
      </c>
      <c r="F12923" s="17">
        <v>18.949931797667102</v>
      </c>
      <c r="G12923" s="17">
        <v>18.76113531495513</v>
      </c>
      <c r="H12923" s="17">
        <v>18.871031726910541</v>
      </c>
      <c r="I12923" s="17">
        <f>YEAR(Table6[[#This Row],[Date]])</f>
        <v>2016</v>
      </c>
      <c r="J12923" s="18">
        <f>MONTH(Table6[[#This Row],[Date]])</f>
        <v>5</v>
      </c>
    </row>
    <row r="12924" spans="3:10" x14ac:dyDescent="0.3">
      <c r="C12924" s="16">
        <v>42496</v>
      </c>
      <c r="D12924" s="19" t="s">
        <v>15</v>
      </c>
      <c r="E12924" s="17">
        <v>19.23171424865723</v>
      </c>
      <c r="F12924" s="17">
        <v>19.23453107182366</v>
      </c>
      <c r="G12924" s="17">
        <v>18.823128163189288</v>
      </c>
      <c r="H12924" s="17">
        <v>18.854124504661218</v>
      </c>
      <c r="I12924" s="17">
        <f>YEAR(Table6[[#This Row],[Date]])</f>
        <v>2016</v>
      </c>
      <c r="J12924" s="18">
        <f>MONTH(Table6[[#This Row],[Date]])</f>
        <v>5</v>
      </c>
    </row>
    <row r="12925" spans="3:10" x14ac:dyDescent="0.3">
      <c r="C12925" s="16">
        <v>42499</v>
      </c>
      <c r="D12925" s="19" t="s">
        <v>15</v>
      </c>
      <c r="E12925" s="17">
        <v>19.428962707519531</v>
      </c>
      <c r="F12925" s="17">
        <v>19.471229566178192</v>
      </c>
      <c r="G12925" s="17">
        <v>19.20635305973628</v>
      </c>
      <c r="H12925" s="17">
        <v>19.231714142357859</v>
      </c>
      <c r="I12925" s="17">
        <f>YEAR(Table6[[#This Row],[Date]])</f>
        <v>2016</v>
      </c>
      <c r="J12925" s="18">
        <f>MONTH(Table6[[#This Row],[Date]])</f>
        <v>5</v>
      </c>
    </row>
    <row r="12926" spans="3:10" x14ac:dyDescent="0.3">
      <c r="C12926" s="16">
        <v>42500</v>
      </c>
      <c r="D12926" s="19" t="s">
        <v>15</v>
      </c>
      <c r="E12926" s="17">
        <v>19.383880615234379</v>
      </c>
      <c r="F12926" s="17">
        <v>19.479686478112608</v>
      </c>
      <c r="G12926" s="17">
        <v>19.288074752356131</v>
      </c>
      <c r="H12926" s="17">
        <v>19.42051222126495</v>
      </c>
      <c r="I12926" s="17">
        <f>YEAR(Table6[[#This Row],[Date]])</f>
        <v>2016</v>
      </c>
      <c r="J12926" s="18">
        <f>MONTH(Table6[[#This Row],[Date]])</f>
        <v>5</v>
      </c>
    </row>
    <row r="12927" spans="3:10" x14ac:dyDescent="0.3">
      <c r="C12927" s="16">
        <v>42501</v>
      </c>
      <c r="D12927" s="19" t="s">
        <v>15</v>
      </c>
      <c r="E12927" s="17">
        <v>18.85024261474609</v>
      </c>
      <c r="F12927" s="17">
        <v>19.159634736858699</v>
      </c>
      <c r="G12927" s="17">
        <v>18.623165678866901</v>
      </c>
      <c r="H12927" s="17">
        <v>19.151119148740442</v>
      </c>
      <c r="I12927" s="17">
        <f>YEAR(Table6[[#This Row],[Date]])</f>
        <v>2016</v>
      </c>
      <c r="J12927" s="18">
        <f>MONTH(Table6[[#This Row],[Date]])</f>
        <v>5</v>
      </c>
    </row>
    <row r="12928" spans="3:10" x14ac:dyDescent="0.3">
      <c r="C12928" s="16">
        <v>42502</v>
      </c>
      <c r="D12928" s="19" t="s">
        <v>15</v>
      </c>
      <c r="E12928" s="17">
        <v>18.975131988525391</v>
      </c>
      <c r="F12928" s="17">
        <v>19.03190202821721</v>
      </c>
      <c r="G12928" s="17">
        <v>18.841724912731991</v>
      </c>
      <c r="H12928" s="17">
        <v>18.889977741078749</v>
      </c>
      <c r="I12928" s="17">
        <f>YEAR(Table6[[#This Row],[Date]])</f>
        <v>2016</v>
      </c>
      <c r="J12928" s="18">
        <f>MONTH(Table6[[#This Row],[Date]])</f>
        <v>5</v>
      </c>
    </row>
    <row r="12929" spans="3:10" x14ac:dyDescent="0.3">
      <c r="C12929" s="16">
        <v>42503</v>
      </c>
      <c r="D12929" s="19" t="s">
        <v>15</v>
      </c>
      <c r="E12929" s="17">
        <v>18.432991027832031</v>
      </c>
      <c r="F12929" s="17">
        <v>18.889982407802648</v>
      </c>
      <c r="G12929" s="17">
        <v>18.3506742063154</v>
      </c>
      <c r="H12929" s="17">
        <v>18.870113782302219</v>
      </c>
      <c r="I12929" s="17">
        <f>YEAR(Table6[[#This Row],[Date]])</f>
        <v>2016</v>
      </c>
      <c r="J12929" s="18">
        <f>MONTH(Table6[[#This Row],[Date]])</f>
        <v>5</v>
      </c>
    </row>
    <row r="12930" spans="3:10" x14ac:dyDescent="0.3">
      <c r="C12930" s="16">
        <v>42506</v>
      </c>
      <c r="D12930" s="19" t="s">
        <v>15</v>
      </c>
      <c r="E12930" s="17">
        <v>18.739545822143551</v>
      </c>
      <c r="F12930" s="17">
        <v>18.83321568839958</v>
      </c>
      <c r="G12930" s="17">
        <v>18.35919146266982</v>
      </c>
      <c r="H12930" s="17">
        <v>18.410285002909141</v>
      </c>
      <c r="I12930" s="17">
        <f>YEAR(Table6[[#This Row],[Date]])</f>
        <v>2016</v>
      </c>
      <c r="J12930" s="18">
        <f>MONTH(Table6[[#This Row],[Date]])</f>
        <v>5</v>
      </c>
    </row>
    <row r="12931" spans="3:10" x14ac:dyDescent="0.3">
      <c r="C12931" s="16">
        <v>42507</v>
      </c>
      <c r="D12931" s="19" t="s">
        <v>15</v>
      </c>
      <c r="E12931" s="17">
        <v>18.4784049987793</v>
      </c>
      <c r="F12931" s="17">
        <v>18.810504833702272</v>
      </c>
      <c r="G12931" s="17">
        <v>18.415958431752429</v>
      </c>
      <c r="H12931" s="17">
        <v>18.750897337606599</v>
      </c>
      <c r="I12931" s="17">
        <f>YEAR(Table6[[#This Row],[Date]])</f>
        <v>2016</v>
      </c>
      <c r="J12931" s="18">
        <f>MONTH(Table6[[#This Row],[Date]])</f>
        <v>5</v>
      </c>
    </row>
    <row r="12932" spans="3:10" x14ac:dyDescent="0.3">
      <c r="C12932" s="16">
        <v>42508</v>
      </c>
      <c r="D12932" s="19" t="s">
        <v>15</v>
      </c>
      <c r="E12932" s="17">
        <v>17.924907684326168</v>
      </c>
      <c r="F12932" s="17">
        <v>18.1037318424471</v>
      </c>
      <c r="G12932" s="17">
        <v>17.80285521422768</v>
      </c>
      <c r="H12932" s="17">
        <v>17.888007873712741</v>
      </c>
      <c r="I12932" s="17">
        <f>YEAR(Table6[[#This Row],[Date]])</f>
        <v>2016</v>
      </c>
      <c r="J12932" s="18">
        <f>MONTH(Table6[[#This Row],[Date]])</f>
        <v>5</v>
      </c>
    </row>
    <row r="12933" spans="3:10" x14ac:dyDescent="0.3">
      <c r="C12933" s="16">
        <v>42509</v>
      </c>
      <c r="D12933" s="19" t="s">
        <v>15</v>
      </c>
      <c r="E12933" s="17">
        <v>19.642179489135739</v>
      </c>
      <c r="F12933" s="17">
        <v>19.679079297671599</v>
      </c>
      <c r="G12933" s="17">
        <v>19.159639658307881</v>
      </c>
      <c r="H12933" s="17">
        <v>19.329948216054831</v>
      </c>
      <c r="I12933" s="17">
        <f>YEAR(Table6[[#This Row],[Date]])</f>
        <v>2016</v>
      </c>
      <c r="J12933" s="18">
        <f>MONTH(Table6[[#This Row],[Date]])</f>
        <v>5</v>
      </c>
    </row>
    <row r="12934" spans="3:10" x14ac:dyDescent="0.3">
      <c r="C12934" s="16">
        <v>42510</v>
      </c>
      <c r="D12934" s="19" t="s">
        <v>15</v>
      </c>
      <c r="E12934" s="17">
        <v>19.829513549804691</v>
      </c>
      <c r="F12934" s="17">
        <v>19.90898966943956</v>
      </c>
      <c r="G12934" s="17">
        <v>19.542829106244071</v>
      </c>
      <c r="H12934" s="17">
        <v>19.679075274917381</v>
      </c>
      <c r="I12934" s="17">
        <f>YEAR(Table6[[#This Row],[Date]])</f>
        <v>2016</v>
      </c>
      <c r="J12934" s="18">
        <f>MONTH(Table6[[#This Row],[Date]])</f>
        <v>5</v>
      </c>
    </row>
    <row r="12935" spans="3:10" x14ac:dyDescent="0.3">
      <c r="C12935" s="16">
        <v>42513</v>
      </c>
      <c r="D12935" s="19" t="s">
        <v>15</v>
      </c>
      <c r="E12935" s="17">
        <v>19.72733306884766</v>
      </c>
      <c r="F12935" s="17">
        <v>19.886285334976609</v>
      </c>
      <c r="G12935" s="17">
        <v>19.710301888840011</v>
      </c>
      <c r="H12935" s="17">
        <v>19.755717286071921</v>
      </c>
      <c r="I12935" s="17">
        <f>YEAR(Table6[[#This Row],[Date]])</f>
        <v>2016</v>
      </c>
      <c r="J12935" s="18">
        <f>MONTH(Table6[[#This Row],[Date]])</f>
        <v>5</v>
      </c>
    </row>
    <row r="12936" spans="3:10" x14ac:dyDescent="0.3">
      <c r="C12936" s="16">
        <v>42514</v>
      </c>
      <c r="D12936" s="19" t="s">
        <v>15</v>
      </c>
      <c r="E12936" s="17">
        <v>19.937376022338871</v>
      </c>
      <c r="F12936" s="17">
        <v>19.988467930868801</v>
      </c>
      <c r="G12936" s="17">
        <v>19.741520728639571</v>
      </c>
      <c r="H12936" s="17">
        <v>19.769906565985082</v>
      </c>
      <c r="I12936" s="17">
        <f>YEAR(Table6[[#This Row],[Date]])</f>
        <v>2016</v>
      </c>
      <c r="J12936" s="18">
        <f>MONTH(Table6[[#This Row],[Date]])</f>
        <v>5</v>
      </c>
    </row>
    <row r="12937" spans="3:10" x14ac:dyDescent="0.3">
      <c r="C12937" s="16">
        <v>42515</v>
      </c>
      <c r="D12937" s="19" t="s">
        <v>15</v>
      </c>
      <c r="E12937" s="17">
        <v>20.005500793457031</v>
      </c>
      <c r="F12937" s="17">
        <v>20.153101637865291</v>
      </c>
      <c r="G12937" s="17">
        <v>19.937377701618441</v>
      </c>
      <c r="H12937" s="17">
        <v>19.94021677284687</v>
      </c>
      <c r="I12937" s="17">
        <f>YEAR(Table6[[#This Row],[Date]])</f>
        <v>2016</v>
      </c>
      <c r="J12937" s="18">
        <f>MONTH(Table6[[#This Row],[Date]])</f>
        <v>5</v>
      </c>
    </row>
    <row r="12938" spans="3:10" x14ac:dyDescent="0.3">
      <c r="C12938" s="16">
        <v>42516</v>
      </c>
      <c r="D12938" s="19" t="s">
        <v>15</v>
      </c>
      <c r="E12938" s="17">
        <v>20.11052131652832</v>
      </c>
      <c r="F12938" s="17">
        <v>20.260959590224811</v>
      </c>
      <c r="G12938" s="17">
        <v>20.039559161837602</v>
      </c>
      <c r="H12938" s="17">
        <v>20.065105927330041</v>
      </c>
      <c r="I12938" s="17">
        <f>YEAR(Table6[[#This Row],[Date]])</f>
        <v>2016</v>
      </c>
      <c r="J12938" s="18">
        <f>MONTH(Table6[[#This Row],[Date]])</f>
        <v>5</v>
      </c>
    </row>
    <row r="12939" spans="3:10" x14ac:dyDescent="0.3">
      <c r="C12939" s="16">
        <v>42517</v>
      </c>
      <c r="D12939" s="19" t="s">
        <v>15</v>
      </c>
      <c r="E12939" s="17">
        <v>20.08213043212891</v>
      </c>
      <c r="F12939" s="17">
        <v>20.121869293733909</v>
      </c>
      <c r="G12939" s="17">
        <v>20.008332473460229</v>
      </c>
      <c r="H12939" s="17">
        <v>20.11335533155901</v>
      </c>
      <c r="I12939" s="17">
        <f>YEAR(Table6[[#This Row],[Date]])</f>
        <v>2016</v>
      </c>
      <c r="J12939" s="18">
        <f>MONTH(Table6[[#This Row],[Date]])</f>
        <v>5</v>
      </c>
    </row>
    <row r="12940" spans="3:10" x14ac:dyDescent="0.3">
      <c r="C12940" s="16">
        <v>42521</v>
      </c>
      <c r="D12940" s="19" t="s">
        <v>15</v>
      </c>
      <c r="E12940" s="17">
        <v>20.090652465820309</v>
      </c>
      <c r="F12940" s="17">
        <v>20.153100660538868</v>
      </c>
      <c r="G12940" s="17">
        <v>20.005499823288531</v>
      </c>
      <c r="H12940" s="17">
        <v>20.033884037465789</v>
      </c>
      <c r="I12940" s="17">
        <f>YEAR(Table6[[#This Row],[Date]])</f>
        <v>2016</v>
      </c>
      <c r="J12940" s="18">
        <f>MONTH(Table6[[#This Row],[Date]])</f>
        <v>5</v>
      </c>
    </row>
    <row r="12941" spans="3:10" x14ac:dyDescent="0.3">
      <c r="C12941" s="16">
        <v>42522</v>
      </c>
      <c r="D12941" s="19" t="s">
        <v>15</v>
      </c>
      <c r="E12941" s="17">
        <v>20.011177062988281</v>
      </c>
      <c r="F12941" s="17">
        <v>20.127554619167761</v>
      </c>
      <c r="G12941" s="17">
        <v>19.985630294797879</v>
      </c>
      <c r="H12941" s="17">
        <v>20.011177062988281</v>
      </c>
      <c r="I12941" s="17">
        <f>YEAR(Table6[[#This Row],[Date]])</f>
        <v>2016</v>
      </c>
      <c r="J12941" s="18">
        <f>MONTH(Table6[[#This Row],[Date]])</f>
        <v>6</v>
      </c>
    </row>
    <row r="12942" spans="3:10" x14ac:dyDescent="0.3">
      <c r="C12942" s="16">
        <v>42523</v>
      </c>
      <c r="D12942" s="19" t="s">
        <v>15</v>
      </c>
      <c r="E12942" s="17">
        <v>20.138910293579102</v>
      </c>
      <c r="F12942" s="17">
        <v>20.153104027221421</v>
      </c>
      <c r="G12942" s="17">
        <v>19.911833293861509</v>
      </c>
      <c r="H12942" s="17">
        <v>20.01117968426081</v>
      </c>
      <c r="I12942" s="17">
        <f>YEAR(Table6[[#This Row],[Date]])</f>
        <v>2016</v>
      </c>
      <c r="J12942" s="18">
        <f>MONTH(Table6[[#This Row],[Date]])</f>
        <v>6</v>
      </c>
    </row>
    <row r="12943" spans="3:10" x14ac:dyDescent="0.3">
      <c r="C12943" s="16">
        <v>42524</v>
      </c>
      <c r="D12943" s="19" t="s">
        <v>15</v>
      </c>
      <c r="E12943" s="17">
        <v>20.1161994934082</v>
      </c>
      <c r="F12943" s="17">
        <v>20.167291404424951</v>
      </c>
      <c r="G12943" s="17">
        <v>20.016853118319631</v>
      </c>
      <c r="H12943" s="17">
        <v>20.03104522559191</v>
      </c>
      <c r="I12943" s="17">
        <f>YEAR(Table6[[#This Row],[Date]])</f>
        <v>2016</v>
      </c>
      <c r="J12943" s="18">
        <f>MONTH(Table6[[#This Row],[Date]])</f>
        <v>6</v>
      </c>
    </row>
    <row r="12944" spans="3:10" x14ac:dyDescent="0.3">
      <c r="C12944" s="16">
        <v>42527</v>
      </c>
      <c r="D12944" s="19" t="s">
        <v>15</v>
      </c>
      <c r="E12944" s="17">
        <v>20.167291641235352</v>
      </c>
      <c r="F12944" s="17">
        <v>20.309215963989871</v>
      </c>
      <c r="G12944" s="17">
        <v>20.153101157979009</v>
      </c>
      <c r="H12944" s="17">
        <v>20.300700374689999</v>
      </c>
      <c r="I12944" s="17">
        <f>YEAR(Table6[[#This Row],[Date]])</f>
        <v>2016</v>
      </c>
      <c r="J12944" s="18">
        <f>MONTH(Table6[[#This Row],[Date]])</f>
        <v>6</v>
      </c>
    </row>
    <row r="12945" spans="3:10" x14ac:dyDescent="0.3">
      <c r="C12945" s="16">
        <v>42528</v>
      </c>
      <c r="D12945" s="19" t="s">
        <v>15</v>
      </c>
      <c r="E12945" s="17">
        <v>20.161611557006839</v>
      </c>
      <c r="F12945" s="17">
        <v>20.241089293626331</v>
      </c>
      <c r="G12945" s="17">
        <v>20.110519654427041</v>
      </c>
      <c r="H12945" s="17">
        <v>20.181481803252861</v>
      </c>
      <c r="I12945" s="17">
        <f>YEAR(Table6[[#This Row],[Date]])</f>
        <v>2016</v>
      </c>
      <c r="J12945" s="18">
        <f>MONTH(Table6[[#This Row],[Date]])</f>
        <v>6</v>
      </c>
    </row>
    <row r="12946" spans="3:10" x14ac:dyDescent="0.3">
      <c r="C12946" s="16">
        <v>42529</v>
      </c>
      <c r="D12946" s="19" t="s">
        <v>15</v>
      </c>
      <c r="E12946" s="17">
        <v>20.232576370239261</v>
      </c>
      <c r="F12946" s="17">
        <v>20.280830832697269</v>
      </c>
      <c r="G12946" s="17">
        <v>20.096330195962832</v>
      </c>
      <c r="H12946" s="17">
        <v>20.110522302760479</v>
      </c>
      <c r="I12946" s="17">
        <f>YEAR(Table6[[#This Row],[Date]])</f>
        <v>2016</v>
      </c>
      <c r="J12946" s="18">
        <f>MONTH(Table6[[#This Row],[Date]])</f>
        <v>6</v>
      </c>
    </row>
    <row r="12947" spans="3:10" x14ac:dyDescent="0.3">
      <c r="C12947" s="16">
        <v>42530</v>
      </c>
      <c r="D12947" s="19" t="s">
        <v>15</v>
      </c>
      <c r="E12947" s="17">
        <v>20.178644180297852</v>
      </c>
      <c r="F12947" s="17">
        <v>20.320566863949331</v>
      </c>
      <c r="G12947" s="17">
        <v>20.11052109724325</v>
      </c>
      <c r="H12947" s="17">
        <v>20.25528285175708</v>
      </c>
      <c r="I12947" s="17">
        <f>YEAR(Table6[[#This Row],[Date]])</f>
        <v>2016</v>
      </c>
      <c r="J12947" s="18">
        <f>MONTH(Table6[[#This Row],[Date]])</f>
        <v>6</v>
      </c>
    </row>
    <row r="12948" spans="3:10" x14ac:dyDescent="0.3">
      <c r="C12948" s="16">
        <v>42531</v>
      </c>
      <c r="D12948" s="19" t="s">
        <v>15</v>
      </c>
      <c r="E12948" s="17">
        <v>20.19283485412598</v>
      </c>
      <c r="F12948" s="17">
        <v>20.26947352014983</v>
      </c>
      <c r="G12948" s="17">
        <v>20.06226521481933</v>
      </c>
      <c r="H12948" s="17">
        <v>20.153097609965851</v>
      </c>
      <c r="I12948" s="17">
        <f>YEAR(Table6[[#This Row],[Date]])</f>
        <v>2016</v>
      </c>
      <c r="J12948" s="18">
        <f>MONTH(Table6[[#This Row],[Date]])</f>
        <v>6</v>
      </c>
    </row>
    <row r="12949" spans="3:10" x14ac:dyDescent="0.3">
      <c r="C12949" s="16">
        <v>42534</v>
      </c>
      <c r="D12949" s="19" t="s">
        <v>15</v>
      </c>
      <c r="E12949" s="17">
        <v>20.019687652587891</v>
      </c>
      <c r="F12949" s="17">
        <v>20.204188253681249</v>
      </c>
      <c r="G12949" s="17">
        <v>20.008334619015908</v>
      </c>
      <c r="H12949" s="17">
        <v>20.153096354242951</v>
      </c>
      <c r="I12949" s="17">
        <f>YEAR(Table6[[#This Row],[Date]])</f>
        <v>2016</v>
      </c>
      <c r="J12949" s="18">
        <f>MONTH(Table6[[#This Row],[Date]])</f>
        <v>6</v>
      </c>
    </row>
    <row r="12950" spans="3:10" x14ac:dyDescent="0.3">
      <c r="C12950" s="16">
        <v>42535</v>
      </c>
      <c r="D12950" s="19" t="s">
        <v>15</v>
      </c>
      <c r="E12950" s="17">
        <v>20.138910293579102</v>
      </c>
      <c r="F12950" s="17">
        <v>20.201356874547141</v>
      </c>
      <c r="G12950" s="17">
        <v>19.92602540332101</v>
      </c>
      <c r="H12950" s="17">
        <v>20.056595084204329</v>
      </c>
      <c r="I12950" s="17">
        <f>YEAR(Table6[[#This Row],[Date]])</f>
        <v>2016</v>
      </c>
      <c r="J12950" s="18">
        <f>MONTH(Table6[[#This Row],[Date]])</f>
        <v>6</v>
      </c>
    </row>
    <row r="12951" spans="3:10" x14ac:dyDescent="0.3">
      <c r="C12951" s="16">
        <v>42536</v>
      </c>
      <c r="D12951" s="19" t="s">
        <v>15</v>
      </c>
      <c r="E12951" s="17">
        <v>20.187160491943359</v>
      </c>
      <c r="F12951" s="17">
        <v>20.326245733897881</v>
      </c>
      <c r="G12951" s="17">
        <v>20.153099761286981</v>
      </c>
      <c r="H12951" s="17">
        <v>20.209868187108441</v>
      </c>
      <c r="I12951" s="17">
        <f>YEAR(Table6[[#This Row],[Date]])</f>
        <v>2016</v>
      </c>
      <c r="J12951" s="18">
        <f>MONTH(Table6[[#This Row],[Date]])</f>
        <v>6</v>
      </c>
    </row>
    <row r="12952" spans="3:10" x14ac:dyDescent="0.3">
      <c r="C12952" s="16">
        <v>42537</v>
      </c>
      <c r="D12952" s="19" t="s">
        <v>15</v>
      </c>
      <c r="E12952" s="17">
        <v>20.238252639770511</v>
      </c>
      <c r="F12952" s="17">
        <v>20.283668030638669</v>
      </c>
      <c r="G12952" s="17">
        <v>20.09632994935312</v>
      </c>
      <c r="H12952" s="17">
        <v>20.153100000029571</v>
      </c>
      <c r="I12952" s="17">
        <f>YEAR(Table6[[#This Row],[Date]])</f>
        <v>2016</v>
      </c>
      <c r="J12952" s="18">
        <f>MONTH(Table6[[#This Row],[Date]])</f>
        <v>6</v>
      </c>
    </row>
    <row r="12953" spans="3:10" x14ac:dyDescent="0.3">
      <c r="C12953" s="16">
        <v>42538</v>
      </c>
      <c r="D12953" s="19" t="s">
        <v>15</v>
      </c>
      <c r="E12953" s="17">
        <v>20.138910293579102</v>
      </c>
      <c r="F12953" s="17">
        <v>20.24109575554343</v>
      </c>
      <c r="G12953" s="17">
        <v>19.982795465341809</v>
      </c>
      <c r="H12953" s="17">
        <v>20.167294512498099</v>
      </c>
      <c r="I12953" s="17">
        <f>YEAR(Table6[[#This Row],[Date]])</f>
        <v>2016</v>
      </c>
      <c r="J12953" s="18">
        <f>MONTH(Table6[[#This Row],[Date]])</f>
        <v>6</v>
      </c>
    </row>
    <row r="12954" spans="3:10" x14ac:dyDescent="0.3">
      <c r="C12954" s="16">
        <v>42541</v>
      </c>
      <c r="D12954" s="19" t="s">
        <v>15</v>
      </c>
      <c r="E12954" s="17">
        <v>20.18148231506348</v>
      </c>
      <c r="F12954" s="17">
        <v>20.374496896007528</v>
      </c>
      <c r="G12954" s="17">
        <v>20.167288585592519</v>
      </c>
      <c r="H12954" s="17">
        <v>20.241089806948619</v>
      </c>
      <c r="I12954" s="17">
        <f>YEAR(Table6[[#This Row],[Date]])</f>
        <v>2016</v>
      </c>
      <c r="J12954" s="18">
        <f>MONTH(Table6[[#This Row],[Date]])</f>
        <v>6</v>
      </c>
    </row>
    <row r="12955" spans="3:10" x14ac:dyDescent="0.3">
      <c r="C12955" s="16">
        <v>42542</v>
      </c>
      <c r="D12955" s="19" t="s">
        <v>15</v>
      </c>
      <c r="E12955" s="17">
        <v>20.283670425415039</v>
      </c>
      <c r="F12955" s="17">
        <v>20.357471662425969</v>
      </c>
      <c r="G12955" s="17">
        <v>20.13890864690876</v>
      </c>
      <c r="H12955" s="17">
        <v>20.13890864690876</v>
      </c>
      <c r="I12955" s="17">
        <f>YEAR(Table6[[#This Row],[Date]])</f>
        <v>2016</v>
      </c>
      <c r="J12955" s="18">
        <f>MONTH(Table6[[#This Row],[Date]])</f>
        <v>6</v>
      </c>
    </row>
    <row r="12956" spans="3:10" x14ac:dyDescent="0.3">
      <c r="C12956" s="16">
        <v>42543</v>
      </c>
      <c r="D12956" s="19" t="s">
        <v>15</v>
      </c>
      <c r="E12956" s="17">
        <v>20.365985870361332</v>
      </c>
      <c r="F12956" s="17">
        <v>20.50790694372235</v>
      </c>
      <c r="G12956" s="17">
        <v>20.314892334932271</v>
      </c>
      <c r="H12956" s="17">
        <v>20.32340792417045</v>
      </c>
      <c r="I12956" s="17">
        <f>YEAR(Table6[[#This Row],[Date]])</f>
        <v>2016</v>
      </c>
      <c r="J12956" s="18">
        <f>MONTH(Table6[[#This Row],[Date]])</f>
        <v>6</v>
      </c>
    </row>
    <row r="12957" spans="3:10" x14ac:dyDescent="0.3">
      <c r="C12957" s="16">
        <v>42544</v>
      </c>
      <c r="D12957" s="19" t="s">
        <v>15</v>
      </c>
      <c r="E12957" s="17">
        <v>20.465328216552731</v>
      </c>
      <c r="F12957" s="17">
        <v>20.50506708693311</v>
      </c>
      <c r="G12957" s="17">
        <v>20.377336511736981</v>
      </c>
      <c r="H12957" s="17">
        <v>20.4937140520715</v>
      </c>
      <c r="I12957" s="17">
        <f>YEAR(Table6[[#This Row],[Date]])</f>
        <v>2016</v>
      </c>
      <c r="J12957" s="18">
        <f>MONTH(Table6[[#This Row],[Date]])</f>
        <v>6</v>
      </c>
    </row>
    <row r="12958" spans="3:10" x14ac:dyDescent="0.3">
      <c r="C12958" s="16">
        <v>42545</v>
      </c>
      <c r="D12958" s="19" t="s">
        <v>15</v>
      </c>
      <c r="E12958" s="17">
        <v>20.425594329833981</v>
      </c>
      <c r="F12958" s="17">
        <v>20.64131664532658</v>
      </c>
      <c r="G12958" s="17">
        <v>20.01401507685037</v>
      </c>
      <c r="H12958" s="17">
        <v>20.025369737761899</v>
      </c>
      <c r="I12958" s="17">
        <f>YEAR(Table6[[#This Row],[Date]])</f>
        <v>2016</v>
      </c>
      <c r="J12958" s="18">
        <f>MONTH(Table6[[#This Row],[Date]])</f>
        <v>6</v>
      </c>
    </row>
    <row r="12959" spans="3:10" x14ac:dyDescent="0.3">
      <c r="C12959" s="16">
        <v>42548</v>
      </c>
      <c r="D12959" s="19" t="s">
        <v>15</v>
      </c>
      <c r="E12959" s="17">
        <v>20.29502105712891</v>
      </c>
      <c r="F12959" s="17">
        <v>20.371659732207249</v>
      </c>
      <c r="G12959" s="17">
        <v>20.119037635730852</v>
      </c>
      <c r="H12959" s="17">
        <v>20.334759930166289</v>
      </c>
      <c r="I12959" s="17">
        <f>YEAR(Table6[[#This Row],[Date]])</f>
        <v>2016</v>
      </c>
      <c r="J12959" s="18">
        <f>MONTH(Table6[[#This Row],[Date]])</f>
        <v>6</v>
      </c>
    </row>
    <row r="12960" spans="3:10" x14ac:dyDescent="0.3">
      <c r="C12960" s="16">
        <v>42549</v>
      </c>
      <c r="D12960" s="19" t="s">
        <v>15</v>
      </c>
      <c r="E12960" s="17">
        <v>20.29786491394043</v>
      </c>
      <c r="F12960" s="17">
        <v>20.40005037953226</v>
      </c>
      <c r="G12960" s="17">
        <v>20.05943486786428</v>
      </c>
      <c r="H12960" s="17">
        <v>20.368827087939842</v>
      </c>
      <c r="I12960" s="17">
        <f>YEAR(Table6[[#This Row],[Date]])</f>
        <v>2016</v>
      </c>
      <c r="J12960" s="18">
        <f>MONTH(Table6[[#This Row],[Date]])</f>
        <v>6</v>
      </c>
    </row>
    <row r="12961" spans="3:10" x14ac:dyDescent="0.3">
      <c r="C12961" s="16">
        <v>42550</v>
      </c>
      <c r="D12961" s="19" t="s">
        <v>15</v>
      </c>
      <c r="E12961" s="17">
        <v>20.567520141601559</v>
      </c>
      <c r="F12961" s="17">
        <v>20.576035732526179</v>
      </c>
      <c r="G12961" s="17">
        <v>20.312057286411878</v>
      </c>
      <c r="H12961" s="17">
        <v>20.331927539963601</v>
      </c>
      <c r="I12961" s="17">
        <f>YEAR(Table6[[#This Row],[Date]])</f>
        <v>2016</v>
      </c>
      <c r="J12961" s="18">
        <f>MONTH(Table6[[#This Row],[Date]])</f>
        <v>6</v>
      </c>
    </row>
    <row r="12962" spans="3:10" x14ac:dyDescent="0.3">
      <c r="C12962" s="16">
        <v>42551</v>
      </c>
      <c r="D12962" s="19" t="s">
        <v>15</v>
      </c>
      <c r="E12962" s="17">
        <v>20.726469039916989</v>
      </c>
      <c r="F12962" s="17">
        <v>20.774723502099999</v>
      </c>
      <c r="G12962" s="17">
        <v>20.52777629751726</v>
      </c>
      <c r="H12962" s="17">
        <v>20.598738455283591</v>
      </c>
      <c r="I12962" s="17">
        <f>YEAR(Table6[[#This Row],[Date]])</f>
        <v>2016</v>
      </c>
      <c r="J12962" s="18">
        <f>MONTH(Table6[[#This Row],[Date]])</f>
        <v>6</v>
      </c>
    </row>
    <row r="12963" spans="3:10" x14ac:dyDescent="0.3">
      <c r="C12963" s="16">
        <v>42552</v>
      </c>
      <c r="D12963" s="19" t="s">
        <v>15</v>
      </c>
      <c r="E12963" s="17">
        <v>20.666864395141602</v>
      </c>
      <c r="F12963" s="17">
        <v>20.769048227282031</v>
      </c>
      <c r="G12963" s="17">
        <v>20.556163348776291</v>
      </c>
      <c r="H12963" s="17">
        <v>20.75769519001431</v>
      </c>
      <c r="I12963" s="17">
        <f>YEAR(Table6[[#This Row],[Date]])</f>
        <v>2016</v>
      </c>
      <c r="J12963" s="18">
        <f>MONTH(Table6[[#This Row],[Date]])</f>
        <v>7</v>
      </c>
    </row>
    <row r="12964" spans="3:10" x14ac:dyDescent="0.3">
      <c r="C12964" s="16">
        <v>42556</v>
      </c>
      <c r="D12964" s="19" t="s">
        <v>15</v>
      </c>
      <c r="E12964" s="17">
        <v>20.760530471801761</v>
      </c>
      <c r="F12964" s="17">
        <v>20.896778274082141</v>
      </c>
      <c r="G12964" s="17">
        <v>20.62996243592826</v>
      </c>
      <c r="H12964" s="17">
        <v>20.649831061165731</v>
      </c>
      <c r="I12964" s="17">
        <f>YEAR(Table6[[#This Row],[Date]])</f>
        <v>2016</v>
      </c>
      <c r="J12964" s="18">
        <f>MONTH(Table6[[#This Row],[Date]])</f>
        <v>7</v>
      </c>
    </row>
    <row r="12965" spans="3:10" x14ac:dyDescent="0.3">
      <c r="C12965" s="16">
        <v>42557</v>
      </c>
      <c r="D12965" s="19" t="s">
        <v>15</v>
      </c>
      <c r="E12965" s="17">
        <v>20.953544616699219</v>
      </c>
      <c r="F12965" s="17">
        <v>20.998960004876871</v>
      </c>
      <c r="G12965" s="17">
        <v>20.769043993159102</v>
      </c>
      <c r="H12965" s="17">
        <v>20.79459075807743</v>
      </c>
      <c r="I12965" s="17">
        <f>YEAR(Table6[[#This Row],[Date]])</f>
        <v>2016</v>
      </c>
      <c r="J12965" s="18">
        <f>MONTH(Table6[[#This Row],[Date]])</f>
        <v>7</v>
      </c>
    </row>
    <row r="12966" spans="3:10" x14ac:dyDescent="0.3">
      <c r="C12966" s="16">
        <v>42558</v>
      </c>
      <c r="D12966" s="19" t="s">
        <v>15</v>
      </c>
      <c r="E12966" s="17">
        <v>20.871232986450199</v>
      </c>
      <c r="F12966" s="17">
        <v>20.984771476248589</v>
      </c>
      <c r="G12966" s="17">
        <v>20.763371015096052</v>
      </c>
      <c r="H12966" s="17">
        <v>20.928003043440729</v>
      </c>
      <c r="I12966" s="17">
        <f>YEAR(Table6[[#This Row],[Date]])</f>
        <v>2016</v>
      </c>
      <c r="J12966" s="18">
        <f>MONTH(Table6[[#This Row],[Date]])</f>
        <v>7</v>
      </c>
    </row>
    <row r="12967" spans="3:10" x14ac:dyDescent="0.3">
      <c r="C12967" s="16">
        <v>42559</v>
      </c>
      <c r="D12967" s="19" t="s">
        <v>15</v>
      </c>
      <c r="E12967" s="17">
        <v>20.959226608276371</v>
      </c>
      <c r="F12967" s="17">
        <v>20.96206567984737</v>
      </c>
      <c r="G12967" s="17">
        <v>20.788919670220849</v>
      </c>
      <c r="H12967" s="17">
        <v>20.953550089317179</v>
      </c>
      <c r="I12967" s="17">
        <f>YEAR(Table6[[#This Row],[Date]])</f>
        <v>2016</v>
      </c>
      <c r="J12967" s="18">
        <f>MONTH(Table6[[#This Row],[Date]])</f>
        <v>7</v>
      </c>
    </row>
    <row r="12968" spans="3:10" x14ac:dyDescent="0.3">
      <c r="C12968" s="16">
        <v>42562</v>
      </c>
      <c r="D12968" s="19" t="s">
        <v>15</v>
      </c>
      <c r="E12968" s="17">
        <v>21.021665573120121</v>
      </c>
      <c r="F12968" s="17">
        <v>21.103980752845079</v>
      </c>
      <c r="G12968" s="17">
        <v>20.862711730572759</v>
      </c>
      <c r="H12968" s="17">
        <v>20.910966184700111</v>
      </c>
      <c r="I12968" s="17">
        <f>YEAR(Table6[[#This Row],[Date]])</f>
        <v>2016</v>
      </c>
      <c r="J12968" s="18">
        <f>MONTH(Table6[[#This Row],[Date]])</f>
        <v>7</v>
      </c>
    </row>
    <row r="12969" spans="3:10" x14ac:dyDescent="0.3">
      <c r="C12969" s="16">
        <v>42563</v>
      </c>
      <c r="D12969" s="19" t="s">
        <v>15</v>
      </c>
      <c r="E12969" s="17">
        <v>20.797433853149411</v>
      </c>
      <c r="F12969" s="17">
        <v>20.92800515985034</v>
      </c>
      <c r="G12969" s="17">
        <v>20.720795161762339</v>
      </c>
      <c r="H12969" s="17">
        <v>20.87975068773763</v>
      </c>
      <c r="I12969" s="17">
        <f>YEAR(Table6[[#This Row],[Date]])</f>
        <v>2016</v>
      </c>
      <c r="J12969" s="18">
        <f>MONTH(Table6[[#This Row],[Date]])</f>
        <v>7</v>
      </c>
    </row>
    <row r="12970" spans="3:10" x14ac:dyDescent="0.3">
      <c r="C12970" s="16">
        <v>42564</v>
      </c>
      <c r="D12970" s="19" t="s">
        <v>15</v>
      </c>
      <c r="E12970" s="17">
        <v>20.89677619934082</v>
      </c>
      <c r="F12970" s="17">
        <v>20.899613645988708</v>
      </c>
      <c r="G12970" s="17">
        <v>20.703759987441281</v>
      </c>
      <c r="H12970" s="17">
        <v>20.791753317173789</v>
      </c>
      <c r="I12970" s="17">
        <f>YEAR(Table6[[#This Row],[Date]])</f>
        <v>2016</v>
      </c>
      <c r="J12970" s="18">
        <f>MONTH(Table6[[#This Row],[Date]])</f>
        <v>7</v>
      </c>
    </row>
    <row r="12971" spans="3:10" x14ac:dyDescent="0.3">
      <c r="C12971" s="16">
        <v>42565</v>
      </c>
      <c r="D12971" s="19" t="s">
        <v>15</v>
      </c>
      <c r="E12971" s="17">
        <v>20.919479370117191</v>
      </c>
      <c r="F12971" s="17">
        <v>21.03585526207717</v>
      </c>
      <c r="G12971" s="17">
        <v>20.893932610715659</v>
      </c>
      <c r="H12971" s="17">
        <v>20.945024505336679</v>
      </c>
      <c r="I12971" s="17">
        <f>YEAR(Table6[[#This Row],[Date]])</f>
        <v>2016</v>
      </c>
      <c r="J12971" s="18">
        <f>MONTH(Table6[[#This Row],[Date]])</f>
        <v>7</v>
      </c>
    </row>
    <row r="12972" spans="3:10" x14ac:dyDescent="0.3">
      <c r="C12972" s="16">
        <v>42566</v>
      </c>
      <c r="D12972" s="19" t="s">
        <v>15</v>
      </c>
      <c r="E12972" s="17">
        <v>20.910968780517582</v>
      </c>
      <c r="F12972" s="17">
        <v>21.00747607657015</v>
      </c>
      <c r="G12972" s="17">
        <v>20.845683143395959</v>
      </c>
      <c r="H12972" s="17">
        <v>20.998960488068089</v>
      </c>
      <c r="I12972" s="17">
        <f>YEAR(Table6[[#This Row],[Date]])</f>
        <v>2016</v>
      </c>
      <c r="J12972" s="18">
        <f>MONTH(Table6[[#This Row],[Date]])</f>
        <v>7</v>
      </c>
    </row>
    <row r="12973" spans="3:10" x14ac:dyDescent="0.3">
      <c r="C12973" s="16">
        <v>42569</v>
      </c>
      <c r="D12973" s="19" t="s">
        <v>15</v>
      </c>
      <c r="E12973" s="17">
        <v>20.959226608276371</v>
      </c>
      <c r="F12973" s="17">
        <v>21.055735551496749</v>
      </c>
      <c r="G12973" s="17">
        <v>20.871234879769009</v>
      </c>
      <c r="H12973" s="17">
        <v>20.902458170318798</v>
      </c>
      <c r="I12973" s="17">
        <f>YEAR(Table6[[#This Row],[Date]])</f>
        <v>2016</v>
      </c>
      <c r="J12973" s="18">
        <f>MONTH(Table6[[#This Row],[Date]])</f>
        <v>7</v>
      </c>
    </row>
    <row r="12974" spans="3:10" x14ac:dyDescent="0.3">
      <c r="C12974" s="16">
        <v>42570</v>
      </c>
      <c r="D12974" s="19" t="s">
        <v>15</v>
      </c>
      <c r="E12974" s="17">
        <v>20.90812873840332</v>
      </c>
      <c r="F12974" s="17">
        <v>20.99328299528587</v>
      </c>
      <c r="G12974" s="17">
        <v>20.885421044846801</v>
      </c>
      <c r="H12974" s="17">
        <v>20.902452221059779</v>
      </c>
      <c r="I12974" s="17">
        <f>YEAR(Table6[[#This Row],[Date]])</f>
        <v>2016</v>
      </c>
      <c r="J12974" s="18">
        <f>MONTH(Table6[[#This Row],[Date]])</f>
        <v>7</v>
      </c>
    </row>
    <row r="12975" spans="3:10" x14ac:dyDescent="0.3">
      <c r="C12975" s="16">
        <v>42571</v>
      </c>
      <c r="D12975" s="19" t="s">
        <v>15</v>
      </c>
      <c r="E12975" s="17">
        <v>20.94503211975098</v>
      </c>
      <c r="F12975" s="17">
        <v>21.03586290951235</v>
      </c>
      <c r="G12975" s="17">
        <v>20.899616724870292</v>
      </c>
      <c r="H12975" s="17">
        <v>20.970578888439849</v>
      </c>
      <c r="I12975" s="17">
        <f>YEAR(Table6[[#This Row],[Date]])</f>
        <v>2016</v>
      </c>
      <c r="J12975" s="18">
        <f>MONTH(Table6[[#This Row],[Date]])</f>
        <v>7</v>
      </c>
    </row>
    <row r="12976" spans="3:10" x14ac:dyDescent="0.3">
      <c r="C12976" s="16">
        <v>42572</v>
      </c>
      <c r="D12976" s="19" t="s">
        <v>15</v>
      </c>
      <c r="E12976" s="17">
        <v>20.868391036987301</v>
      </c>
      <c r="F12976" s="17">
        <v>20.90812990898166</v>
      </c>
      <c r="G12976" s="17">
        <v>20.760529080509389</v>
      </c>
      <c r="H12976" s="17">
        <v>20.842845895420002</v>
      </c>
      <c r="I12976" s="17">
        <f>YEAR(Table6[[#This Row],[Date]])</f>
        <v>2016</v>
      </c>
      <c r="J12976" s="18">
        <f>MONTH(Table6[[#This Row],[Date]])</f>
        <v>7</v>
      </c>
    </row>
    <row r="12977" spans="3:10" x14ac:dyDescent="0.3">
      <c r="C12977" s="16">
        <v>42573</v>
      </c>
      <c r="D12977" s="19" t="s">
        <v>15</v>
      </c>
      <c r="E12977" s="17">
        <v>20.87690544128418</v>
      </c>
      <c r="F12977" s="17">
        <v>20.97909087430406</v>
      </c>
      <c r="G12977" s="17">
        <v>20.840005642304941</v>
      </c>
      <c r="H12977" s="17">
        <v>20.936512933803129</v>
      </c>
      <c r="I12977" s="17">
        <f>YEAR(Table6[[#This Row],[Date]])</f>
        <v>2016</v>
      </c>
      <c r="J12977" s="18">
        <f>MONTH(Table6[[#This Row],[Date]])</f>
        <v>7</v>
      </c>
    </row>
    <row r="12978" spans="3:10" x14ac:dyDescent="0.3">
      <c r="C12978" s="16">
        <v>42576</v>
      </c>
      <c r="D12978" s="19" t="s">
        <v>15</v>
      </c>
      <c r="E12978" s="17">
        <v>20.933675765991211</v>
      </c>
      <c r="F12978" s="17">
        <v>20.95638508577764</v>
      </c>
      <c r="G12978" s="17">
        <v>20.837168465720151</v>
      </c>
      <c r="H12978" s="17">
        <v>20.876907339072648</v>
      </c>
      <c r="I12978" s="17">
        <f>YEAR(Table6[[#This Row],[Date]])</f>
        <v>2016</v>
      </c>
      <c r="J12978" s="18">
        <f>MONTH(Table6[[#This Row],[Date]])</f>
        <v>7</v>
      </c>
    </row>
    <row r="12979" spans="3:10" x14ac:dyDescent="0.3">
      <c r="C12979" s="16">
        <v>42577</v>
      </c>
      <c r="D12979" s="19" t="s">
        <v>15</v>
      </c>
      <c r="E12979" s="17">
        <v>20.928005218505859</v>
      </c>
      <c r="F12979" s="17">
        <v>21.024512538818911</v>
      </c>
      <c r="G12979" s="17">
        <v>20.837172793044179</v>
      </c>
      <c r="H12979" s="17">
        <v>20.922327075288798</v>
      </c>
      <c r="I12979" s="17">
        <f>YEAR(Table6[[#This Row],[Date]])</f>
        <v>2016</v>
      </c>
      <c r="J12979" s="18">
        <f>MONTH(Table6[[#This Row],[Date]])</f>
        <v>7</v>
      </c>
    </row>
    <row r="12980" spans="3:10" x14ac:dyDescent="0.3">
      <c r="C12980" s="16">
        <v>42578</v>
      </c>
      <c r="D12980" s="19" t="s">
        <v>15</v>
      </c>
      <c r="E12980" s="17">
        <v>20.811628341674801</v>
      </c>
      <c r="F12980" s="17">
        <v>20.953551067376139</v>
      </c>
      <c r="G12980" s="17">
        <v>20.76053479610869</v>
      </c>
      <c r="H12980" s="17">
        <v>20.908135665217081</v>
      </c>
      <c r="I12980" s="17">
        <f>YEAR(Table6[[#This Row],[Date]])</f>
        <v>2016</v>
      </c>
      <c r="J12980" s="18">
        <f>MONTH(Table6[[#This Row],[Date]])</f>
        <v>7</v>
      </c>
    </row>
    <row r="12981" spans="3:10" x14ac:dyDescent="0.3">
      <c r="C12981" s="16">
        <v>42579</v>
      </c>
      <c r="D12981" s="19" t="s">
        <v>15</v>
      </c>
      <c r="E12981" s="17">
        <v>20.788921356201168</v>
      </c>
      <c r="F12981" s="17">
        <v>20.811629058062351</v>
      </c>
      <c r="G12981" s="17">
        <v>20.570359928810142</v>
      </c>
      <c r="H12981" s="17">
        <v>20.76053551073748</v>
      </c>
      <c r="I12981" s="17">
        <f>YEAR(Table6[[#This Row],[Date]])</f>
        <v>2016</v>
      </c>
      <c r="J12981" s="18">
        <f>MONTH(Table6[[#This Row],[Date]])</f>
        <v>7</v>
      </c>
    </row>
    <row r="12982" spans="3:10" x14ac:dyDescent="0.3">
      <c r="C12982" s="16">
        <v>42580</v>
      </c>
      <c r="D12982" s="19" t="s">
        <v>15</v>
      </c>
      <c r="E12982" s="17">
        <v>20.712276458740231</v>
      </c>
      <c r="F12982" s="17">
        <v>20.791754203552522</v>
      </c>
      <c r="G12982" s="17">
        <v>20.652667338039791</v>
      </c>
      <c r="H12982" s="17">
        <v>20.76904488430689</v>
      </c>
      <c r="I12982" s="17">
        <f>YEAR(Table6[[#This Row],[Date]])</f>
        <v>2016</v>
      </c>
      <c r="J12982" s="18">
        <f>MONTH(Table6[[#This Row],[Date]])</f>
        <v>7</v>
      </c>
    </row>
    <row r="12983" spans="3:10" x14ac:dyDescent="0.3">
      <c r="C12983" s="16">
        <v>42583</v>
      </c>
      <c r="D12983" s="19" t="s">
        <v>15</v>
      </c>
      <c r="E12983" s="17">
        <v>20.942197799682621</v>
      </c>
      <c r="F12983" s="17">
        <v>21.001806940146921</v>
      </c>
      <c r="G12983" s="17">
        <v>20.666867920868199</v>
      </c>
      <c r="H12983" s="17">
        <v>20.666867920868199</v>
      </c>
      <c r="I12983" s="17">
        <f>YEAR(Table6[[#This Row],[Date]])</f>
        <v>2016</v>
      </c>
      <c r="J12983" s="18">
        <f>MONTH(Table6[[#This Row],[Date]])</f>
        <v>8</v>
      </c>
    </row>
    <row r="12984" spans="3:10" x14ac:dyDescent="0.3">
      <c r="C12984" s="16">
        <v>42584</v>
      </c>
      <c r="D12984" s="19" t="s">
        <v>15</v>
      </c>
      <c r="E12984" s="17">
        <v>20.757692337036129</v>
      </c>
      <c r="F12984" s="17">
        <v>20.92516179508819</v>
      </c>
      <c r="G12984" s="17">
        <v>20.615768021416841</v>
      </c>
      <c r="H12984" s="17">
        <v>20.919485277234529</v>
      </c>
      <c r="I12984" s="17">
        <f>YEAR(Table6[[#This Row],[Date]])</f>
        <v>2016</v>
      </c>
      <c r="J12984" s="18">
        <f>MONTH(Table6[[#This Row],[Date]])</f>
        <v>8</v>
      </c>
    </row>
    <row r="12985" spans="3:10" x14ac:dyDescent="0.3">
      <c r="C12985" s="16">
        <v>42585</v>
      </c>
      <c r="D12985" s="19" t="s">
        <v>15</v>
      </c>
      <c r="E12985" s="17">
        <v>20.703765869140621</v>
      </c>
      <c r="F12985" s="17">
        <v>20.83433555332638</v>
      </c>
      <c r="G12985" s="17">
        <v>20.581711775682511</v>
      </c>
      <c r="H12985" s="17">
        <v>20.720795426413051</v>
      </c>
      <c r="I12985" s="17">
        <f>YEAR(Table6[[#This Row],[Date]])</f>
        <v>2016</v>
      </c>
      <c r="J12985" s="18">
        <f>MONTH(Table6[[#This Row],[Date]])</f>
        <v>8</v>
      </c>
    </row>
    <row r="12986" spans="3:10" x14ac:dyDescent="0.3">
      <c r="C12986" s="16">
        <v>42586</v>
      </c>
      <c r="D12986" s="19" t="s">
        <v>15</v>
      </c>
      <c r="E12986" s="17">
        <v>20.80594444274902</v>
      </c>
      <c r="F12986" s="17">
        <v>20.85987704509936</v>
      </c>
      <c r="G12986" s="17">
        <v>20.60441426048579</v>
      </c>
      <c r="H12986" s="17">
        <v>20.664021756307559</v>
      </c>
      <c r="I12986" s="17">
        <f>YEAR(Table6[[#This Row],[Date]])</f>
        <v>2016</v>
      </c>
      <c r="J12986" s="18">
        <f>MONTH(Table6[[#This Row],[Date]])</f>
        <v>8</v>
      </c>
    </row>
    <row r="12987" spans="3:10" x14ac:dyDescent="0.3">
      <c r="C12987" s="16">
        <v>42587</v>
      </c>
      <c r="D12987" s="19" t="s">
        <v>15</v>
      </c>
      <c r="E12987" s="17">
        <v>20.93651008605957</v>
      </c>
      <c r="F12987" s="17">
        <v>20.990441053903599</v>
      </c>
      <c r="G12987" s="17">
        <v>20.85135746500471</v>
      </c>
      <c r="H12987" s="17">
        <v>20.85135746500471</v>
      </c>
      <c r="I12987" s="17">
        <f>YEAR(Table6[[#This Row],[Date]])</f>
        <v>2016</v>
      </c>
      <c r="J12987" s="18">
        <f>MONTH(Table6[[#This Row],[Date]])</f>
        <v>8</v>
      </c>
    </row>
    <row r="12988" spans="3:10" x14ac:dyDescent="0.3">
      <c r="C12988" s="16">
        <v>42590</v>
      </c>
      <c r="D12988" s="19" t="s">
        <v>15</v>
      </c>
      <c r="E12988" s="17">
        <v>20.817300796508789</v>
      </c>
      <c r="F12988" s="17">
        <v>21.024509137472521</v>
      </c>
      <c r="G12988" s="17">
        <v>20.732146528040431</v>
      </c>
      <c r="H12988" s="17">
        <v>21.00464051197569</v>
      </c>
      <c r="I12988" s="17">
        <f>YEAR(Table6[[#This Row],[Date]])</f>
        <v>2016</v>
      </c>
      <c r="J12988" s="18">
        <f>MONTH(Table6[[#This Row],[Date]])</f>
        <v>8</v>
      </c>
    </row>
    <row r="12989" spans="3:10" x14ac:dyDescent="0.3">
      <c r="C12989" s="16">
        <v>42591</v>
      </c>
      <c r="D12989" s="19" t="s">
        <v>15</v>
      </c>
      <c r="E12989" s="17">
        <v>20.87407112121582</v>
      </c>
      <c r="F12989" s="17">
        <v>20.970580058860659</v>
      </c>
      <c r="G12989" s="17">
        <v>20.74350307178349</v>
      </c>
      <c r="H12989" s="17">
        <v>20.82297920516914</v>
      </c>
      <c r="I12989" s="17">
        <f>YEAR(Table6[[#This Row],[Date]])</f>
        <v>2016</v>
      </c>
      <c r="J12989" s="18">
        <f>MONTH(Table6[[#This Row],[Date]])</f>
        <v>8</v>
      </c>
    </row>
    <row r="12990" spans="3:10" x14ac:dyDescent="0.3">
      <c r="C12990" s="16">
        <v>42592</v>
      </c>
      <c r="D12990" s="19" t="s">
        <v>15</v>
      </c>
      <c r="E12990" s="17">
        <v>21.134136199951168</v>
      </c>
      <c r="F12990" s="17">
        <v>21.294178190056371</v>
      </c>
      <c r="G12990" s="17">
        <v>20.974094209845969</v>
      </c>
      <c r="H12990" s="17">
        <v>21.02553586926885</v>
      </c>
      <c r="I12990" s="17">
        <f>YEAR(Table6[[#This Row],[Date]])</f>
        <v>2016</v>
      </c>
      <c r="J12990" s="18">
        <f>MONTH(Table6[[#This Row],[Date]])</f>
        <v>8</v>
      </c>
    </row>
    <row r="12991" spans="3:10" x14ac:dyDescent="0.3">
      <c r="C12991" s="16">
        <v>42593</v>
      </c>
      <c r="D12991" s="19" t="s">
        <v>15</v>
      </c>
      <c r="E12991" s="17">
        <v>21.091268539428711</v>
      </c>
      <c r="F12991" s="17">
        <v>21.37705699140114</v>
      </c>
      <c r="G12991" s="17">
        <v>21.014105232217929</v>
      </c>
      <c r="H12991" s="17">
        <v>21.29131980168906</v>
      </c>
      <c r="I12991" s="17">
        <f>YEAR(Table6[[#This Row],[Date]])</f>
        <v>2016</v>
      </c>
      <c r="J12991" s="18">
        <f>MONTH(Table6[[#This Row],[Date]])</f>
        <v>8</v>
      </c>
    </row>
    <row r="12992" spans="3:10" x14ac:dyDescent="0.3">
      <c r="C12992" s="16">
        <v>42594</v>
      </c>
      <c r="D12992" s="19" t="s">
        <v>15</v>
      </c>
      <c r="E12992" s="17">
        <v>21.116989135742191</v>
      </c>
      <c r="F12992" s="17">
        <v>21.182721691636701</v>
      </c>
      <c r="G12992" s="17">
        <v>21.022679696221029</v>
      </c>
      <c r="H12992" s="17">
        <v>21.09126912282774</v>
      </c>
      <c r="I12992" s="17">
        <f>YEAR(Table6[[#This Row],[Date]])</f>
        <v>2016</v>
      </c>
      <c r="J12992" s="18">
        <f>MONTH(Table6[[#This Row],[Date]])</f>
        <v>8</v>
      </c>
    </row>
    <row r="12993" spans="3:10" x14ac:dyDescent="0.3">
      <c r="C12993" s="16">
        <v>42597</v>
      </c>
      <c r="D12993" s="19" t="s">
        <v>15</v>
      </c>
      <c r="E12993" s="17">
        <v>20.954092025756839</v>
      </c>
      <c r="F12993" s="17">
        <v>21.151286439365219</v>
      </c>
      <c r="G12993" s="17">
        <v>20.894076476858729</v>
      </c>
      <c r="H12993" s="17">
        <v>21.09412776141874</v>
      </c>
      <c r="I12993" s="17">
        <f>YEAR(Table6[[#This Row],[Date]])</f>
        <v>2016</v>
      </c>
      <c r="J12993" s="18">
        <f>MONTH(Table6[[#This Row],[Date]])</f>
        <v>8</v>
      </c>
    </row>
    <row r="12994" spans="3:10" x14ac:dyDescent="0.3">
      <c r="C12994" s="16">
        <v>42598</v>
      </c>
      <c r="D12994" s="19" t="s">
        <v>15</v>
      </c>
      <c r="E12994" s="17">
        <v>20.831205368041989</v>
      </c>
      <c r="F12994" s="17">
        <v>20.951236482815229</v>
      </c>
      <c r="G12994" s="17">
        <v>20.636867797898439</v>
      </c>
      <c r="H12994" s="17">
        <v>20.745468156646272</v>
      </c>
      <c r="I12994" s="17">
        <f>YEAR(Table6[[#This Row],[Date]])</f>
        <v>2016</v>
      </c>
      <c r="J12994" s="18">
        <f>MONTH(Table6[[#This Row],[Date]])</f>
        <v>8</v>
      </c>
    </row>
    <row r="12995" spans="3:10" x14ac:dyDescent="0.3">
      <c r="C12995" s="16">
        <v>42599</v>
      </c>
      <c r="D12995" s="19" t="s">
        <v>15</v>
      </c>
      <c r="E12995" s="17">
        <v>20.842636108398441</v>
      </c>
      <c r="F12995" s="17">
        <v>20.84835312170814</v>
      </c>
      <c r="G12995" s="17">
        <v>20.57399535368911</v>
      </c>
      <c r="H12995" s="17">
        <v>20.57399535368911</v>
      </c>
      <c r="I12995" s="17">
        <f>YEAR(Table6[[#This Row],[Date]])</f>
        <v>2016</v>
      </c>
      <c r="J12995" s="18">
        <f>MONTH(Table6[[#This Row],[Date]])</f>
        <v>8</v>
      </c>
    </row>
    <row r="12996" spans="3:10" x14ac:dyDescent="0.3">
      <c r="C12996" s="16">
        <v>42600</v>
      </c>
      <c r="D12996" s="19" t="s">
        <v>15</v>
      </c>
      <c r="E12996" s="17">
        <v>21.234163284301761</v>
      </c>
      <c r="F12996" s="17">
        <v>21.488516353719419</v>
      </c>
      <c r="G12996" s="17">
        <v>20.842631362112961</v>
      </c>
      <c r="H12996" s="17">
        <v>20.842631362112961</v>
      </c>
      <c r="I12996" s="17">
        <f>YEAR(Table6[[#This Row],[Date]])</f>
        <v>2016</v>
      </c>
      <c r="J12996" s="18">
        <f>MONTH(Table6[[#This Row],[Date]])</f>
        <v>8</v>
      </c>
    </row>
    <row r="12997" spans="3:10" x14ac:dyDescent="0.3">
      <c r="C12997" s="16">
        <v>42601</v>
      </c>
      <c r="D12997" s="19" t="s">
        <v>15</v>
      </c>
      <c r="E12997" s="17">
        <v>20.808341979980469</v>
      </c>
      <c r="F12997" s="17">
        <v>21.231309383450949</v>
      </c>
      <c r="G12997" s="17">
        <v>20.768331063751798</v>
      </c>
      <c r="H12997" s="17">
        <v>21.177010840006439</v>
      </c>
      <c r="I12997" s="17">
        <f>YEAR(Table6[[#This Row],[Date]])</f>
        <v>2016</v>
      </c>
      <c r="J12997" s="18">
        <f>MONTH(Table6[[#This Row],[Date]])</f>
        <v>8</v>
      </c>
    </row>
    <row r="12998" spans="3:10" x14ac:dyDescent="0.3">
      <c r="C12998" s="16">
        <v>42604</v>
      </c>
      <c r="D12998" s="19" t="s">
        <v>15</v>
      </c>
      <c r="E12998" s="17">
        <v>20.776901245117191</v>
      </c>
      <c r="F12998" s="17">
        <v>20.902647714035879</v>
      </c>
      <c r="G12998" s="17">
        <v>20.705453309965009</v>
      </c>
      <c r="H12998" s="17">
        <v>20.879784571023301</v>
      </c>
      <c r="I12998" s="17">
        <f>YEAR(Table6[[#This Row],[Date]])</f>
        <v>2016</v>
      </c>
      <c r="J12998" s="18">
        <f>MONTH(Table6[[#This Row],[Date]])</f>
        <v>8</v>
      </c>
    </row>
    <row r="12999" spans="3:10" x14ac:dyDescent="0.3">
      <c r="C12999" s="16">
        <v>42605</v>
      </c>
      <c r="D12999" s="19" t="s">
        <v>15</v>
      </c>
      <c r="E12999" s="17">
        <v>20.56827354431152</v>
      </c>
      <c r="F12999" s="17">
        <v>20.88264215568816</v>
      </c>
      <c r="G12999" s="17">
        <v>20.565416673624121</v>
      </c>
      <c r="H12999" s="17">
        <v>20.831200495004971</v>
      </c>
      <c r="I12999" s="17">
        <f>YEAR(Table6[[#This Row],[Date]])</f>
        <v>2016</v>
      </c>
      <c r="J12999" s="18">
        <f>MONTH(Table6[[#This Row],[Date]])</f>
        <v>8</v>
      </c>
    </row>
    <row r="13000" spans="3:10" x14ac:dyDescent="0.3">
      <c r="C13000" s="16">
        <v>42606</v>
      </c>
      <c r="D13000" s="19" t="s">
        <v>15</v>
      </c>
      <c r="E13000" s="17">
        <v>20.642580032348629</v>
      </c>
      <c r="F13000" s="17">
        <v>20.791189638082791</v>
      </c>
      <c r="G13000" s="17">
        <v>20.508258050687932</v>
      </c>
      <c r="H13000" s="17">
        <v>20.568273594180638</v>
      </c>
      <c r="I13000" s="17">
        <f>YEAR(Table6[[#This Row],[Date]])</f>
        <v>2016</v>
      </c>
      <c r="J13000" s="18">
        <f>MONTH(Table6[[#This Row],[Date]])</f>
        <v>8</v>
      </c>
    </row>
    <row r="13001" spans="3:10" x14ac:dyDescent="0.3">
      <c r="C13001" s="16">
        <v>42607</v>
      </c>
      <c r="D13001" s="19" t="s">
        <v>15</v>
      </c>
      <c r="E13001" s="17">
        <v>20.35392951965332</v>
      </c>
      <c r="F13001" s="17">
        <v>20.74260289812317</v>
      </c>
      <c r="G13001" s="17">
        <v>20.3053447341068</v>
      </c>
      <c r="H13001" s="17">
        <v>20.682587360272031</v>
      </c>
      <c r="I13001" s="17">
        <f>YEAR(Table6[[#This Row],[Date]])</f>
        <v>2016</v>
      </c>
      <c r="J13001" s="18">
        <f>MONTH(Table6[[#This Row],[Date]])</f>
        <v>8</v>
      </c>
    </row>
    <row r="13002" spans="3:10" x14ac:dyDescent="0.3">
      <c r="C13002" s="16">
        <v>42608</v>
      </c>
      <c r="D13002" s="19" t="s">
        <v>15</v>
      </c>
      <c r="E13002" s="17">
        <v>20.331069946289059</v>
      </c>
      <c r="F13002" s="17">
        <v>20.488255082807179</v>
      </c>
      <c r="G13002" s="17">
        <v>20.259622008298919</v>
      </c>
      <c r="H13002" s="17">
        <v>20.40823326143413</v>
      </c>
      <c r="I13002" s="17">
        <f>YEAR(Table6[[#This Row],[Date]])</f>
        <v>2016</v>
      </c>
      <c r="J13002" s="18">
        <f>MONTH(Table6[[#This Row],[Date]])</f>
        <v>8</v>
      </c>
    </row>
    <row r="13003" spans="3:10" x14ac:dyDescent="0.3">
      <c r="C13003" s="16">
        <v>42611</v>
      </c>
      <c r="D13003" s="19" t="s">
        <v>15</v>
      </c>
      <c r="E13003" s="17">
        <v>20.405380249023441</v>
      </c>
      <c r="F13003" s="17">
        <v>20.479686713247371</v>
      </c>
      <c r="G13003" s="17">
        <v>20.3196446627136</v>
      </c>
      <c r="H13003" s="17">
        <v>20.33107542010098</v>
      </c>
      <c r="I13003" s="17">
        <f>YEAR(Table6[[#This Row],[Date]])</f>
        <v>2016</v>
      </c>
      <c r="J13003" s="18">
        <f>MONTH(Table6[[#This Row],[Date]])</f>
        <v>8</v>
      </c>
    </row>
    <row r="13004" spans="3:10" x14ac:dyDescent="0.3">
      <c r="C13004" s="16">
        <v>42612</v>
      </c>
      <c r="D13004" s="19" t="s">
        <v>15</v>
      </c>
      <c r="E13004" s="17">
        <v>20.379653930664059</v>
      </c>
      <c r="F13004" s="17">
        <v>20.50825890569595</v>
      </c>
      <c r="G13004" s="17">
        <v>20.333927644639349</v>
      </c>
      <c r="H13004" s="17">
        <v>20.405373944489849</v>
      </c>
      <c r="I13004" s="17">
        <f>YEAR(Table6[[#This Row],[Date]])</f>
        <v>2016</v>
      </c>
      <c r="J13004" s="18">
        <f>MONTH(Table6[[#This Row],[Date]])</f>
        <v>8</v>
      </c>
    </row>
    <row r="13005" spans="3:10" x14ac:dyDescent="0.3">
      <c r="C13005" s="16">
        <v>42613</v>
      </c>
      <c r="D13005" s="19" t="s">
        <v>15</v>
      </c>
      <c r="E13005" s="17">
        <v>20.416803359985352</v>
      </c>
      <c r="F13005" s="17">
        <v>20.47396039154096</v>
      </c>
      <c r="G13005" s="17">
        <v>20.333924683049268</v>
      </c>
      <c r="H13005" s="17">
        <v>20.422518736080761</v>
      </c>
      <c r="I13005" s="17">
        <f>YEAR(Table6[[#This Row],[Date]])</f>
        <v>2016</v>
      </c>
      <c r="J13005" s="18">
        <f>MONTH(Table6[[#This Row],[Date]])</f>
        <v>8</v>
      </c>
    </row>
    <row r="13006" spans="3:10" x14ac:dyDescent="0.3">
      <c r="C13006" s="16">
        <v>42614</v>
      </c>
      <c r="D13006" s="19" t="s">
        <v>15</v>
      </c>
      <c r="E13006" s="17">
        <v>20.816911697387699</v>
      </c>
      <c r="F13006" s="17">
        <v>20.822627074190169</v>
      </c>
      <c r="G13006" s="17">
        <v>20.408232002943219</v>
      </c>
      <c r="H13006" s="17">
        <v>20.453958287964909</v>
      </c>
      <c r="I13006" s="17">
        <f>YEAR(Table6[[#This Row],[Date]])</f>
        <v>2016</v>
      </c>
      <c r="J13006" s="18">
        <f>MONTH(Table6[[#This Row],[Date]])</f>
        <v>9</v>
      </c>
    </row>
    <row r="13007" spans="3:10" x14ac:dyDescent="0.3">
      <c r="C13007" s="16">
        <v>42615</v>
      </c>
      <c r="D13007" s="19" t="s">
        <v>15</v>
      </c>
      <c r="E13007" s="17">
        <v>20.719743728637699</v>
      </c>
      <c r="F13007" s="17">
        <v>20.91693812817266</v>
      </c>
      <c r="G13007" s="17">
        <v>20.696878950850081</v>
      </c>
      <c r="H13007" s="17">
        <v>20.8597794543055</v>
      </c>
      <c r="I13007" s="17">
        <f>YEAR(Table6[[#This Row],[Date]])</f>
        <v>2016</v>
      </c>
      <c r="J13007" s="18">
        <f>MONTH(Table6[[#This Row],[Date]])</f>
        <v>9</v>
      </c>
    </row>
    <row r="13008" spans="3:10" x14ac:dyDescent="0.3">
      <c r="C13008" s="16">
        <v>42619</v>
      </c>
      <c r="D13008" s="19" t="s">
        <v>15</v>
      </c>
      <c r="E13008" s="17">
        <v>20.862630844116211</v>
      </c>
      <c r="F13008" s="17">
        <v>20.8854956158969</v>
      </c>
      <c r="G13008" s="17">
        <v>20.634001114614971</v>
      </c>
      <c r="H13008" s="17">
        <v>20.79404143467568</v>
      </c>
      <c r="I13008" s="17">
        <f>YEAR(Table6[[#This Row],[Date]])</f>
        <v>2016</v>
      </c>
      <c r="J13008" s="18">
        <f>MONTH(Table6[[#This Row],[Date]])</f>
        <v>9</v>
      </c>
    </row>
    <row r="13009" spans="3:10" x14ac:dyDescent="0.3">
      <c r="C13009" s="16">
        <v>42620</v>
      </c>
      <c r="D13009" s="19" t="s">
        <v>15</v>
      </c>
      <c r="E13009" s="17">
        <v>20.593996047973629</v>
      </c>
      <c r="F13009" s="17">
        <v>20.876927646438169</v>
      </c>
      <c r="G13009" s="17">
        <v>20.579705152739219</v>
      </c>
      <c r="H13009" s="17">
        <v>20.862636751203759</v>
      </c>
      <c r="I13009" s="17">
        <f>YEAR(Table6[[#This Row],[Date]])</f>
        <v>2016</v>
      </c>
      <c r="J13009" s="18">
        <f>MONTH(Table6[[#This Row],[Date]])</f>
        <v>9</v>
      </c>
    </row>
    <row r="13010" spans="3:10" x14ac:dyDescent="0.3">
      <c r="C13010" s="16">
        <v>42621</v>
      </c>
      <c r="D13010" s="19" t="s">
        <v>15</v>
      </c>
      <c r="E13010" s="17">
        <v>20.528266906738281</v>
      </c>
      <c r="F13010" s="17">
        <v>20.66830429387597</v>
      </c>
      <c r="G13010" s="17">
        <v>20.493973004250201</v>
      </c>
      <c r="H13010" s="17">
        <v>20.545414675632951</v>
      </c>
      <c r="I13010" s="17">
        <f>YEAR(Table6[[#This Row],[Date]])</f>
        <v>2016</v>
      </c>
      <c r="J13010" s="18">
        <f>MONTH(Table6[[#This Row],[Date]])</f>
        <v>9</v>
      </c>
    </row>
    <row r="13011" spans="3:10" x14ac:dyDescent="0.3">
      <c r="C13011" s="16">
        <v>42622</v>
      </c>
      <c r="D13011" s="19" t="s">
        <v>15</v>
      </c>
      <c r="E13011" s="17">
        <v>20.091005325317379</v>
      </c>
      <c r="F13011" s="17">
        <v>20.43681097672167</v>
      </c>
      <c r="G13011" s="17">
        <v>20.091005325317379</v>
      </c>
      <c r="H13011" s="17">
        <v>20.38251080763829</v>
      </c>
      <c r="I13011" s="17">
        <f>YEAR(Table6[[#This Row],[Date]])</f>
        <v>2016</v>
      </c>
      <c r="J13011" s="18">
        <f>MONTH(Table6[[#This Row],[Date]])</f>
        <v>9</v>
      </c>
    </row>
    <row r="13012" spans="3:10" x14ac:dyDescent="0.3">
      <c r="C13012" s="16">
        <v>42625</v>
      </c>
      <c r="D13012" s="19" t="s">
        <v>15</v>
      </c>
      <c r="E13012" s="17">
        <v>20.559696197509769</v>
      </c>
      <c r="F13012" s="17">
        <v>20.645433374403009</v>
      </c>
      <c r="G13012" s="17">
        <v>20.211033749524699</v>
      </c>
      <c r="H13012" s="17">
        <v>20.231038382169519</v>
      </c>
      <c r="I13012" s="17">
        <f>YEAR(Table6[[#This Row],[Date]])</f>
        <v>2016</v>
      </c>
      <c r="J13012" s="18">
        <f>MONTH(Table6[[#This Row],[Date]])</f>
        <v>9</v>
      </c>
    </row>
    <row r="13013" spans="3:10" x14ac:dyDescent="0.3">
      <c r="C13013" s="16">
        <v>42626</v>
      </c>
      <c r="D13013" s="19" t="s">
        <v>15</v>
      </c>
      <c r="E13013" s="17">
        <v>20.42252159118652</v>
      </c>
      <c r="F13013" s="17">
        <v>20.5511265654666</v>
      </c>
      <c r="G13013" s="17">
        <v>20.333927525769418</v>
      </c>
      <c r="H13013" s="17">
        <v>20.5311219286856</v>
      </c>
      <c r="I13013" s="17">
        <f>YEAR(Table6[[#This Row],[Date]])</f>
        <v>2016</v>
      </c>
      <c r="J13013" s="18">
        <f>MONTH(Table6[[#This Row],[Date]])</f>
        <v>9</v>
      </c>
    </row>
    <row r="13014" spans="3:10" x14ac:dyDescent="0.3">
      <c r="C13014" s="16">
        <v>42627</v>
      </c>
      <c r="D13014" s="19" t="s">
        <v>15</v>
      </c>
      <c r="E13014" s="17">
        <v>20.439670562744141</v>
      </c>
      <c r="F13014" s="17">
        <v>20.593997195103121</v>
      </c>
      <c r="G13014" s="17">
        <v>20.405375028752779</v>
      </c>
      <c r="H13014" s="17">
        <v>20.468249084202888</v>
      </c>
      <c r="I13014" s="17">
        <f>YEAR(Table6[[#This Row],[Date]])</f>
        <v>2016</v>
      </c>
      <c r="J13014" s="18">
        <f>MONTH(Table6[[#This Row],[Date]])</f>
        <v>9</v>
      </c>
    </row>
    <row r="13015" spans="3:10" x14ac:dyDescent="0.3">
      <c r="C13015" s="16">
        <v>42628</v>
      </c>
      <c r="D13015" s="19" t="s">
        <v>15</v>
      </c>
      <c r="E13015" s="17">
        <v>20.691160202026371</v>
      </c>
      <c r="F13015" s="17">
        <v>20.736886479547731</v>
      </c>
      <c r="G13015" s="17">
        <v>20.365359248211121</v>
      </c>
      <c r="H13015" s="17">
        <v>20.428234923928851</v>
      </c>
      <c r="I13015" s="17">
        <f>YEAR(Table6[[#This Row],[Date]])</f>
        <v>2016</v>
      </c>
      <c r="J13015" s="18">
        <f>MONTH(Table6[[#This Row],[Date]])</f>
        <v>9</v>
      </c>
    </row>
    <row r="13016" spans="3:10" x14ac:dyDescent="0.3">
      <c r="C13016" s="16">
        <v>42629</v>
      </c>
      <c r="D13016" s="19" t="s">
        <v>15</v>
      </c>
      <c r="E13016" s="17">
        <v>20.82548904418945</v>
      </c>
      <c r="F13016" s="17">
        <v>20.851209061729129</v>
      </c>
      <c r="G13016" s="17">
        <v>20.639725367152501</v>
      </c>
      <c r="H13016" s="17">
        <v>20.668303891219349</v>
      </c>
      <c r="I13016" s="17">
        <f>YEAR(Table6[[#This Row],[Date]])</f>
        <v>2016</v>
      </c>
      <c r="J13016" s="18">
        <f>MONTH(Table6[[#This Row],[Date]])</f>
        <v>9</v>
      </c>
    </row>
    <row r="13017" spans="3:10" x14ac:dyDescent="0.3">
      <c r="C13017" s="16">
        <v>42632</v>
      </c>
      <c r="D13017" s="19" t="s">
        <v>15</v>
      </c>
      <c r="E13017" s="17">
        <v>20.602567672729489</v>
      </c>
      <c r="F13017" s="17">
        <v>20.825483700919211</v>
      </c>
      <c r="G13017" s="17">
        <v>20.602567672729489</v>
      </c>
      <c r="H13017" s="17">
        <v>20.759751150069231</v>
      </c>
      <c r="I13017" s="17">
        <f>YEAR(Table6[[#This Row],[Date]])</f>
        <v>2016</v>
      </c>
      <c r="J13017" s="18">
        <f>MONTH(Table6[[#This Row],[Date]])</f>
        <v>9</v>
      </c>
    </row>
    <row r="13018" spans="3:10" x14ac:dyDescent="0.3">
      <c r="C13018" s="16">
        <v>42633</v>
      </c>
      <c r="D13018" s="19" t="s">
        <v>15</v>
      </c>
      <c r="E13018" s="17">
        <v>20.56827354431152</v>
      </c>
      <c r="F13018" s="17">
        <v>20.734030915013399</v>
      </c>
      <c r="G13018" s="17">
        <v>20.548268908296091</v>
      </c>
      <c r="H13018" s="17">
        <v>20.619715204994709</v>
      </c>
      <c r="I13018" s="17">
        <f>YEAR(Table6[[#This Row],[Date]])</f>
        <v>2016</v>
      </c>
      <c r="J13018" s="18">
        <f>MONTH(Table6[[#This Row],[Date]])</f>
        <v>9</v>
      </c>
    </row>
    <row r="13019" spans="3:10" x14ac:dyDescent="0.3">
      <c r="C13019" s="16">
        <v>42634</v>
      </c>
      <c r="D13019" s="19" t="s">
        <v>15</v>
      </c>
      <c r="E13019" s="17">
        <v>20.631143569946289</v>
      </c>
      <c r="F13019" s="17">
        <v>20.731170001117061</v>
      </c>
      <c r="G13019" s="17">
        <v>20.436806083165781</v>
      </c>
      <c r="H13019" s="17">
        <v>20.628285064515481</v>
      </c>
      <c r="I13019" s="17">
        <f>YEAR(Table6[[#This Row],[Date]])</f>
        <v>2016</v>
      </c>
      <c r="J13019" s="18">
        <f>MONTH(Table6[[#This Row],[Date]])</f>
        <v>9</v>
      </c>
    </row>
    <row r="13020" spans="3:10" x14ac:dyDescent="0.3">
      <c r="C13020" s="16">
        <v>42635</v>
      </c>
      <c r="D13020" s="19" t="s">
        <v>15</v>
      </c>
      <c r="E13020" s="17">
        <v>20.654008865356449</v>
      </c>
      <c r="F13020" s="17">
        <v>20.73117216704426</v>
      </c>
      <c r="G13020" s="17">
        <v>20.573988693239929</v>
      </c>
      <c r="H13020" s="17">
        <v>20.69973514522324</v>
      </c>
      <c r="I13020" s="17">
        <f>YEAR(Table6[[#This Row],[Date]])</f>
        <v>2016</v>
      </c>
      <c r="J13020" s="18">
        <f>MONTH(Table6[[#This Row],[Date]])</f>
        <v>9</v>
      </c>
    </row>
    <row r="13021" spans="3:10" x14ac:dyDescent="0.3">
      <c r="C13021" s="16">
        <v>42636</v>
      </c>
      <c r="D13021" s="19" t="s">
        <v>15</v>
      </c>
      <c r="E13021" s="17">
        <v>20.676877975463871</v>
      </c>
      <c r="F13021" s="17">
        <v>20.79690908594641</v>
      </c>
      <c r="G13021" s="17">
        <v>20.674019468909052</v>
      </c>
      <c r="H13021" s="17">
        <v>20.74832592162317</v>
      </c>
      <c r="I13021" s="17">
        <f>YEAR(Table6[[#This Row],[Date]])</f>
        <v>2016</v>
      </c>
      <c r="J13021" s="18">
        <f>MONTH(Table6[[#This Row],[Date]])</f>
        <v>9</v>
      </c>
    </row>
    <row r="13022" spans="3:10" x14ac:dyDescent="0.3">
      <c r="C13022" s="16">
        <v>42639</v>
      </c>
      <c r="D13022" s="19" t="s">
        <v>15</v>
      </c>
      <c r="E13022" s="17">
        <v>20.468244552612301</v>
      </c>
      <c r="F13022" s="17">
        <v>20.671155934768219</v>
      </c>
      <c r="G13022" s="17">
        <v>20.43966603748072</v>
      </c>
      <c r="H13022" s="17">
        <v>20.66543892350133</v>
      </c>
      <c r="I13022" s="17">
        <f>YEAR(Table6[[#This Row],[Date]])</f>
        <v>2016</v>
      </c>
      <c r="J13022" s="18">
        <f>MONTH(Table6[[#This Row],[Date]])</f>
        <v>9</v>
      </c>
    </row>
    <row r="13023" spans="3:10" x14ac:dyDescent="0.3">
      <c r="C13023" s="16">
        <v>42640</v>
      </c>
      <c r="D13023" s="19" t="s">
        <v>15</v>
      </c>
      <c r="E13023" s="17">
        <v>20.671161651611332</v>
      </c>
      <c r="F13023" s="17">
        <v>20.716887942588261</v>
      </c>
      <c r="G13023" s="17">
        <v>20.456819458244311</v>
      </c>
      <c r="H13023" s="17">
        <v>20.556845924169</v>
      </c>
      <c r="I13023" s="17">
        <f>YEAR(Table6[[#This Row],[Date]])</f>
        <v>2016</v>
      </c>
      <c r="J13023" s="18">
        <f>MONTH(Table6[[#This Row],[Date]])</f>
        <v>9</v>
      </c>
    </row>
    <row r="13024" spans="3:10" x14ac:dyDescent="0.3">
      <c r="C13024" s="16">
        <v>42641</v>
      </c>
      <c r="D13024" s="19" t="s">
        <v>15</v>
      </c>
      <c r="E13024" s="17">
        <v>20.5168342590332</v>
      </c>
      <c r="F13024" s="17">
        <v>20.66830238793208</v>
      </c>
      <c r="G13024" s="17">
        <v>20.399660029459969</v>
      </c>
      <c r="H13024" s="17">
        <v>20.639723865943861</v>
      </c>
      <c r="I13024" s="17">
        <f>YEAR(Table6[[#This Row],[Date]])</f>
        <v>2016</v>
      </c>
      <c r="J13024" s="18">
        <f>MONTH(Table6[[#This Row],[Date]])</f>
        <v>9</v>
      </c>
    </row>
    <row r="13025" spans="3:10" x14ac:dyDescent="0.3">
      <c r="C13025" s="16">
        <v>42642</v>
      </c>
      <c r="D13025" s="19" t="s">
        <v>15</v>
      </c>
      <c r="E13025" s="17">
        <v>20.21389198303223</v>
      </c>
      <c r="F13025" s="17">
        <v>20.493965012794149</v>
      </c>
      <c r="G13025" s="17">
        <v>20.182454964084371</v>
      </c>
      <c r="H13025" s="17">
        <v>20.45395411274227</v>
      </c>
      <c r="I13025" s="17">
        <f>YEAR(Table6[[#This Row],[Date]])</f>
        <v>2016</v>
      </c>
      <c r="J13025" s="18">
        <f>MONTH(Table6[[#This Row],[Date]])</f>
        <v>9</v>
      </c>
    </row>
    <row r="13026" spans="3:10" x14ac:dyDescent="0.3">
      <c r="C13026" s="16">
        <v>42643</v>
      </c>
      <c r="D13026" s="19" t="s">
        <v>15</v>
      </c>
      <c r="E13026" s="17">
        <v>20.611141204833981</v>
      </c>
      <c r="F13026" s="17">
        <v>20.70830914126136</v>
      </c>
      <c r="G13026" s="17">
        <v>20.405371308998362</v>
      </c>
      <c r="H13026" s="17">
        <v>20.43394982524746</v>
      </c>
      <c r="I13026" s="17">
        <f>YEAR(Table6[[#This Row],[Date]])</f>
        <v>2016</v>
      </c>
      <c r="J13026" s="18">
        <f>MONTH(Table6[[#This Row],[Date]])</f>
        <v>9</v>
      </c>
    </row>
    <row r="13027" spans="3:10" x14ac:dyDescent="0.3">
      <c r="C13027" s="16">
        <v>42646</v>
      </c>
      <c r="D13027" s="19" t="s">
        <v>15</v>
      </c>
      <c r="E13027" s="17">
        <v>20.579710006713871</v>
      </c>
      <c r="F13027" s="17">
        <v>20.619720925145131</v>
      </c>
      <c r="G13027" s="17">
        <v>20.462537393502728</v>
      </c>
      <c r="H13027" s="17">
        <v>20.52826833176016</v>
      </c>
      <c r="I13027" s="17">
        <f>YEAR(Table6[[#This Row],[Date]])</f>
        <v>2016</v>
      </c>
      <c r="J13027" s="18">
        <f>MONTH(Table6[[#This Row],[Date]])</f>
        <v>10</v>
      </c>
    </row>
    <row r="13028" spans="3:10" x14ac:dyDescent="0.3">
      <c r="C13028" s="16">
        <v>42647</v>
      </c>
      <c r="D13028" s="19" t="s">
        <v>15</v>
      </c>
      <c r="E13028" s="17">
        <v>20.505401611328121</v>
      </c>
      <c r="F13028" s="17">
        <v>20.73974841353893</v>
      </c>
      <c r="G13028" s="17">
        <v>20.4482429373274</v>
      </c>
      <c r="H13028" s="17">
        <v>20.576847909702849</v>
      </c>
      <c r="I13028" s="17">
        <f>YEAR(Table6[[#This Row],[Date]])</f>
        <v>2016</v>
      </c>
      <c r="J13028" s="18">
        <f>MONTH(Table6[[#This Row],[Date]])</f>
        <v>10</v>
      </c>
    </row>
    <row r="13029" spans="3:10" x14ac:dyDescent="0.3">
      <c r="C13029" s="16">
        <v>42648</v>
      </c>
      <c r="D13029" s="19" t="s">
        <v>15</v>
      </c>
      <c r="E13029" s="17">
        <v>20.482540130615231</v>
      </c>
      <c r="F13029" s="17">
        <v>20.654014544919161</v>
      </c>
      <c r="G13029" s="17">
        <v>20.462535490910302</v>
      </c>
      <c r="H13029" s="17">
        <v>20.539698813816941</v>
      </c>
      <c r="I13029" s="17">
        <f>YEAR(Table6[[#This Row],[Date]])</f>
        <v>2016</v>
      </c>
      <c r="J13029" s="18">
        <f>MONTH(Table6[[#This Row],[Date]])</f>
        <v>10</v>
      </c>
    </row>
    <row r="13030" spans="3:10" x14ac:dyDescent="0.3">
      <c r="C13030" s="16">
        <v>42649</v>
      </c>
      <c r="D13030" s="19" t="s">
        <v>15</v>
      </c>
      <c r="E13030" s="17">
        <v>19.822366714477539</v>
      </c>
      <c r="F13030" s="17">
        <v>20.482539425632559</v>
      </c>
      <c r="G13030" s="17">
        <v>19.688044712992379</v>
      </c>
      <c r="H13030" s="17">
        <v>20.482539425632559</v>
      </c>
      <c r="I13030" s="17">
        <f>YEAR(Table6[[#This Row],[Date]])</f>
        <v>2016</v>
      </c>
      <c r="J13030" s="18">
        <f>MONTH(Table6[[#This Row],[Date]])</f>
        <v>10</v>
      </c>
    </row>
    <row r="13031" spans="3:10" x14ac:dyDescent="0.3">
      <c r="C13031" s="16">
        <v>42650</v>
      </c>
      <c r="D13031" s="19" t="s">
        <v>15</v>
      </c>
      <c r="E13031" s="17">
        <v>19.633749008178711</v>
      </c>
      <c r="F13031" s="17">
        <v>19.853808263965629</v>
      </c>
      <c r="G13031" s="17">
        <v>19.482280839609601</v>
      </c>
      <c r="H13031" s="17">
        <v>19.79379106265004</v>
      </c>
      <c r="I13031" s="17">
        <f>YEAR(Table6[[#This Row],[Date]])</f>
        <v>2016</v>
      </c>
      <c r="J13031" s="18">
        <f>MONTH(Table6[[#This Row],[Date]])</f>
        <v>10</v>
      </c>
    </row>
    <row r="13032" spans="3:10" x14ac:dyDescent="0.3">
      <c r="C13032" s="16">
        <v>42653</v>
      </c>
      <c r="D13032" s="19" t="s">
        <v>15</v>
      </c>
      <c r="E13032" s="17">
        <v>19.427976608276371</v>
      </c>
      <c r="F13032" s="17">
        <v>19.708051371776609</v>
      </c>
      <c r="G13032" s="17">
        <v>19.362244041809451</v>
      </c>
      <c r="H13032" s="17">
        <v>19.648035818255469</v>
      </c>
      <c r="I13032" s="17">
        <f>YEAR(Table6[[#This Row],[Date]])</f>
        <v>2016</v>
      </c>
      <c r="J13032" s="18">
        <f>MONTH(Table6[[#This Row],[Date]])</f>
        <v>10</v>
      </c>
    </row>
    <row r="13033" spans="3:10" x14ac:dyDescent="0.3">
      <c r="C13033" s="16">
        <v>42654</v>
      </c>
      <c r="D13033" s="19" t="s">
        <v>15</v>
      </c>
      <c r="E13033" s="17">
        <v>19.25936317443848</v>
      </c>
      <c r="F13033" s="17">
        <v>19.422263722972161</v>
      </c>
      <c r="G13033" s="17">
        <v>19.233641518785351</v>
      </c>
      <c r="H13033" s="17">
        <v>19.419405216132461</v>
      </c>
      <c r="I13033" s="17">
        <f>YEAR(Table6[[#This Row],[Date]])</f>
        <v>2016</v>
      </c>
      <c r="J13033" s="18">
        <f>MONTH(Table6[[#This Row],[Date]])</f>
        <v>10</v>
      </c>
    </row>
    <row r="13034" spans="3:10" x14ac:dyDescent="0.3">
      <c r="C13034" s="16">
        <v>42655</v>
      </c>
      <c r="D13034" s="19" t="s">
        <v>15</v>
      </c>
      <c r="E13034" s="17">
        <v>19.279363632202148</v>
      </c>
      <c r="F13034" s="17">
        <v>19.407968601045351</v>
      </c>
      <c r="G13034" s="17">
        <v>19.253641984313148</v>
      </c>
      <c r="H13034" s="17">
        <v>19.359383811244211</v>
      </c>
      <c r="I13034" s="17">
        <f>YEAR(Table6[[#This Row],[Date]])</f>
        <v>2016</v>
      </c>
      <c r="J13034" s="18">
        <f>MONTH(Table6[[#This Row],[Date]])</f>
        <v>10</v>
      </c>
    </row>
    <row r="13035" spans="3:10" x14ac:dyDescent="0.3">
      <c r="C13035" s="16">
        <v>42656</v>
      </c>
      <c r="D13035" s="19" t="s">
        <v>15</v>
      </c>
      <c r="E13035" s="17">
        <v>19.49942588806152</v>
      </c>
      <c r="F13035" s="17">
        <v>19.588019971175321</v>
      </c>
      <c r="G13035" s="17">
        <v>19.16790943244937</v>
      </c>
      <c r="H13035" s="17">
        <v>19.202204971268451</v>
      </c>
      <c r="I13035" s="17">
        <f>YEAR(Table6[[#This Row],[Date]])</f>
        <v>2016</v>
      </c>
      <c r="J13035" s="18">
        <f>MONTH(Table6[[#This Row],[Date]])</f>
        <v>10</v>
      </c>
    </row>
    <row r="13036" spans="3:10" x14ac:dyDescent="0.3">
      <c r="C13036" s="16">
        <v>42657</v>
      </c>
      <c r="D13036" s="19" t="s">
        <v>15</v>
      </c>
      <c r="E13036" s="17">
        <v>19.562295913696289</v>
      </c>
      <c r="F13036" s="17">
        <v>19.665179238310511</v>
      </c>
      <c r="G13036" s="17">
        <v>19.493706485519819</v>
      </c>
      <c r="H13036" s="17">
        <v>19.553722030761609</v>
      </c>
      <c r="I13036" s="17">
        <f>YEAR(Table6[[#This Row],[Date]])</f>
        <v>2016</v>
      </c>
      <c r="J13036" s="18">
        <f>MONTH(Table6[[#This Row],[Date]])</f>
        <v>10</v>
      </c>
    </row>
    <row r="13037" spans="3:10" x14ac:dyDescent="0.3">
      <c r="C13037" s="16">
        <v>42660</v>
      </c>
      <c r="D13037" s="19" t="s">
        <v>15</v>
      </c>
      <c r="E13037" s="17">
        <v>19.496564865112301</v>
      </c>
      <c r="F13037" s="17">
        <v>19.61945447118471</v>
      </c>
      <c r="G13037" s="17">
        <v>19.376533765339669</v>
      </c>
      <c r="H13037" s="17">
        <v>19.61945447118471</v>
      </c>
      <c r="I13037" s="17">
        <f>YEAR(Table6[[#This Row],[Date]])</f>
        <v>2016</v>
      </c>
      <c r="J13037" s="18">
        <f>MONTH(Table6[[#This Row],[Date]])</f>
        <v>10</v>
      </c>
    </row>
    <row r="13038" spans="3:10" x14ac:dyDescent="0.3">
      <c r="C13038" s="16">
        <v>42661</v>
      </c>
      <c r="D13038" s="19" t="s">
        <v>15</v>
      </c>
      <c r="E13038" s="17">
        <v>19.68232345581055</v>
      </c>
      <c r="F13038" s="17">
        <v>19.713760475803181</v>
      </c>
      <c r="G13038" s="17">
        <v>19.49941834698113</v>
      </c>
      <c r="H13038" s="17">
        <v>19.59658627722159</v>
      </c>
      <c r="I13038" s="17">
        <f>YEAR(Table6[[#This Row],[Date]])</f>
        <v>2016</v>
      </c>
      <c r="J13038" s="18">
        <f>MONTH(Table6[[#This Row],[Date]])</f>
        <v>10</v>
      </c>
    </row>
    <row r="13039" spans="3:10" x14ac:dyDescent="0.3">
      <c r="C13039" s="16">
        <v>42662</v>
      </c>
      <c r="D13039" s="19" t="s">
        <v>15</v>
      </c>
      <c r="E13039" s="17">
        <v>19.688043594360352</v>
      </c>
      <c r="F13039" s="17">
        <v>19.81664857570421</v>
      </c>
      <c r="G13039" s="17">
        <v>19.63088655167466</v>
      </c>
      <c r="H13039" s="17">
        <v>19.782354677153009</v>
      </c>
      <c r="I13039" s="17">
        <f>YEAR(Table6[[#This Row],[Date]])</f>
        <v>2016</v>
      </c>
      <c r="J13039" s="18">
        <f>MONTH(Table6[[#This Row],[Date]])</f>
        <v>10</v>
      </c>
    </row>
    <row r="13040" spans="3:10" x14ac:dyDescent="0.3">
      <c r="C13040" s="16">
        <v>42663</v>
      </c>
      <c r="D13040" s="19" t="s">
        <v>15</v>
      </c>
      <c r="E13040" s="17">
        <v>19.642313003540039</v>
      </c>
      <c r="F13040" s="17">
        <v>19.742339441630762</v>
      </c>
      <c r="G13040" s="17">
        <v>19.596586725287182</v>
      </c>
      <c r="H13040" s="17">
        <v>19.713760926547899</v>
      </c>
      <c r="I13040" s="17">
        <f>YEAR(Table6[[#This Row],[Date]])</f>
        <v>2016</v>
      </c>
      <c r="J13040" s="18">
        <f>MONTH(Table6[[#This Row],[Date]])</f>
        <v>10</v>
      </c>
    </row>
    <row r="13041" spans="3:10" x14ac:dyDescent="0.3">
      <c r="C13041" s="16">
        <v>42664</v>
      </c>
      <c r="D13041" s="19" t="s">
        <v>15</v>
      </c>
      <c r="E13041" s="17">
        <v>19.530864715576168</v>
      </c>
      <c r="F13041" s="17">
        <v>19.613743428272471</v>
      </c>
      <c r="G13041" s="17">
        <v>19.43083823189404</v>
      </c>
      <c r="H13041" s="17">
        <v>19.530864715576168</v>
      </c>
      <c r="I13041" s="17">
        <f>YEAR(Table6[[#This Row],[Date]])</f>
        <v>2016</v>
      </c>
      <c r="J13041" s="18">
        <f>MONTH(Table6[[#This Row],[Date]])</f>
        <v>10</v>
      </c>
    </row>
    <row r="13042" spans="3:10" x14ac:dyDescent="0.3">
      <c r="C13042" s="16">
        <v>42667</v>
      </c>
      <c r="D13042" s="19" t="s">
        <v>15</v>
      </c>
      <c r="E13042" s="17">
        <v>19.773786544799801</v>
      </c>
      <c r="F13042" s="17">
        <v>19.8252282252387</v>
      </c>
      <c r="G13042" s="17">
        <v>19.545155036958558</v>
      </c>
      <c r="H13042" s="17">
        <v>19.61088598222484</v>
      </c>
      <c r="I13042" s="17">
        <f>YEAR(Table6[[#This Row],[Date]])</f>
        <v>2016</v>
      </c>
      <c r="J13042" s="18">
        <f>MONTH(Table6[[#This Row],[Date]])</f>
        <v>10</v>
      </c>
    </row>
    <row r="13043" spans="3:10" x14ac:dyDescent="0.3">
      <c r="C13043" s="16">
        <v>42668</v>
      </c>
      <c r="D13043" s="19" t="s">
        <v>15</v>
      </c>
      <c r="E13043" s="17">
        <v>19.822366714477539</v>
      </c>
      <c r="F13043" s="17">
        <v>19.968119471028889</v>
      </c>
      <c r="G13043" s="17">
        <v>19.719481742376111</v>
      </c>
      <c r="H13043" s="17">
        <v>19.722338613492081</v>
      </c>
      <c r="I13043" s="17">
        <f>YEAR(Table6[[#This Row],[Date]])</f>
        <v>2016</v>
      </c>
      <c r="J13043" s="18">
        <f>MONTH(Table6[[#This Row],[Date]])</f>
        <v>10</v>
      </c>
    </row>
    <row r="13044" spans="3:10" x14ac:dyDescent="0.3">
      <c r="C13044" s="16">
        <v>42669</v>
      </c>
      <c r="D13044" s="19" t="s">
        <v>15</v>
      </c>
      <c r="E13044" s="17">
        <v>19.88809967041016</v>
      </c>
      <c r="F13044" s="17">
        <v>19.950973735582771</v>
      </c>
      <c r="G13044" s="17">
        <v>19.75949466865794</v>
      </c>
      <c r="H13044" s="17">
        <v>19.805220964183231</v>
      </c>
      <c r="I13044" s="17">
        <f>YEAR(Table6[[#This Row],[Date]])</f>
        <v>2016</v>
      </c>
      <c r="J13044" s="18">
        <f>MONTH(Table6[[#This Row],[Date]])</f>
        <v>10</v>
      </c>
    </row>
    <row r="13045" spans="3:10" x14ac:dyDescent="0.3">
      <c r="C13045" s="16">
        <v>42670</v>
      </c>
      <c r="D13045" s="19" t="s">
        <v>15</v>
      </c>
      <c r="E13045" s="17">
        <v>19.95668983459473</v>
      </c>
      <c r="F13045" s="17">
        <v>20.005273003281999</v>
      </c>
      <c r="G13045" s="17">
        <v>19.8309416997071</v>
      </c>
      <c r="H13045" s="17">
        <v>19.890958895640711</v>
      </c>
      <c r="I13045" s="17">
        <f>YEAR(Table6[[#This Row],[Date]])</f>
        <v>2016</v>
      </c>
      <c r="J13045" s="18">
        <f>MONTH(Table6[[#This Row],[Date]])</f>
        <v>10</v>
      </c>
    </row>
    <row r="13046" spans="3:10" x14ac:dyDescent="0.3">
      <c r="C13046" s="16">
        <v>42671</v>
      </c>
      <c r="D13046" s="19" t="s">
        <v>15</v>
      </c>
      <c r="E13046" s="17">
        <v>20.002407073974609</v>
      </c>
      <c r="F13046" s="17">
        <v>20.065281112946831</v>
      </c>
      <c r="G13046" s="17">
        <v>19.928102283535061</v>
      </c>
      <c r="H13046" s="17">
        <v>19.948106916253199</v>
      </c>
      <c r="I13046" s="17">
        <f>YEAR(Table6[[#This Row],[Date]])</f>
        <v>2016</v>
      </c>
      <c r="J13046" s="18">
        <f>MONTH(Table6[[#This Row],[Date]])</f>
        <v>10</v>
      </c>
    </row>
    <row r="13047" spans="3:10" x14ac:dyDescent="0.3">
      <c r="C13047" s="16">
        <v>42674</v>
      </c>
      <c r="D13047" s="19" t="s">
        <v>15</v>
      </c>
      <c r="E13047" s="17">
        <v>20.010984420776371</v>
      </c>
      <c r="F13047" s="17">
        <v>20.053852199153749</v>
      </c>
      <c r="G13047" s="17">
        <v>19.962399630374591</v>
      </c>
      <c r="H13047" s="17">
        <v>20.022415174223301</v>
      </c>
      <c r="I13047" s="17">
        <f>YEAR(Table6[[#This Row],[Date]])</f>
        <v>2016</v>
      </c>
      <c r="J13047" s="18">
        <f>MONTH(Table6[[#This Row],[Date]])</f>
        <v>10</v>
      </c>
    </row>
    <row r="13048" spans="3:10" x14ac:dyDescent="0.3">
      <c r="C13048" s="16">
        <v>42675</v>
      </c>
      <c r="D13048" s="19" t="s">
        <v>15</v>
      </c>
      <c r="E13048" s="17">
        <v>19.80521202087402</v>
      </c>
      <c r="F13048" s="17">
        <v>20.022411008889389</v>
      </c>
      <c r="G13048" s="17">
        <v>19.75948574599704</v>
      </c>
      <c r="H13048" s="17">
        <v>19.999549506751482</v>
      </c>
      <c r="I13048" s="17">
        <f>YEAR(Table6[[#This Row],[Date]])</f>
        <v>2016</v>
      </c>
      <c r="J13048" s="18">
        <f>MONTH(Table6[[#This Row],[Date]])</f>
        <v>11</v>
      </c>
    </row>
    <row r="13049" spans="3:10" x14ac:dyDescent="0.3">
      <c r="C13049" s="16">
        <v>42676</v>
      </c>
      <c r="D13049" s="19" t="s">
        <v>15</v>
      </c>
      <c r="E13049" s="17">
        <v>19.848079681396481</v>
      </c>
      <c r="F13049" s="17">
        <v>19.996690891581309</v>
      </c>
      <c r="G13049" s="17">
        <v>19.7766333993562</v>
      </c>
      <c r="H13049" s="17">
        <v>19.7766333993562</v>
      </c>
      <c r="I13049" s="17">
        <f>YEAR(Table6[[#This Row],[Date]])</f>
        <v>2016</v>
      </c>
      <c r="J13049" s="18">
        <f>MONTH(Table6[[#This Row],[Date]])</f>
        <v>11</v>
      </c>
    </row>
    <row r="13050" spans="3:10" x14ac:dyDescent="0.3">
      <c r="C13050" s="16">
        <v>42677</v>
      </c>
      <c r="D13050" s="19" t="s">
        <v>15</v>
      </c>
      <c r="E13050" s="17">
        <v>19.899532318115231</v>
      </c>
      <c r="F13050" s="17">
        <v>20.028138967392991</v>
      </c>
      <c r="G13050" s="17">
        <v>19.819512110990608</v>
      </c>
      <c r="H13050" s="17">
        <v>19.899532318115231</v>
      </c>
      <c r="I13050" s="17">
        <f>YEAR(Table6[[#This Row],[Date]])</f>
        <v>2016</v>
      </c>
      <c r="J13050" s="18">
        <f>MONTH(Table6[[#This Row],[Date]])</f>
        <v>11</v>
      </c>
    </row>
    <row r="13051" spans="3:10" x14ac:dyDescent="0.3">
      <c r="C13051" s="16">
        <v>42678</v>
      </c>
      <c r="D13051" s="19" t="s">
        <v>15</v>
      </c>
      <c r="E13051" s="17">
        <v>19.765203475952148</v>
      </c>
      <c r="F13051" s="17">
        <v>19.988119501356209</v>
      </c>
      <c r="G13051" s="17">
        <v>19.756629593978829</v>
      </c>
      <c r="H13051" s="17">
        <v>19.92238858662844</v>
      </c>
      <c r="I13051" s="17">
        <f>YEAR(Table6[[#This Row],[Date]])</f>
        <v>2016</v>
      </c>
      <c r="J13051" s="18">
        <f>MONTH(Table6[[#This Row],[Date]])</f>
        <v>11</v>
      </c>
    </row>
    <row r="13052" spans="3:10" x14ac:dyDescent="0.3">
      <c r="C13052" s="16">
        <v>42681</v>
      </c>
      <c r="D13052" s="19" t="s">
        <v>15</v>
      </c>
      <c r="E13052" s="17">
        <v>19.942399978637699</v>
      </c>
      <c r="F13052" s="17">
        <v>19.959547748394971</v>
      </c>
      <c r="G13052" s="17">
        <v>19.765210173515641</v>
      </c>
      <c r="H13052" s="17">
        <v>19.896673682819191</v>
      </c>
      <c r="I13052" s="17">
        <f>YEAR(Table6[[#This Row],[Date]])</f>
        <v>2016</v>
      </c>
      <c r="J13052" s="18">
        <f>MONTH(Table6[[#This Row],[Date]])</f>
        <v>11</v>
      </c>
    </row>
    <row r="13053" spans="3:10" x14ac:dyDescent="0.3">
      <c r="C13053" s="16">
        <v>42682</v>
      </c>
      <c r="D13053" s="19" t="s">
        <v>15</v>
      </c>
      <c r="E13053" s="17">
        <v>19.945249557495121</v>
      </c>
      <c r="F13053" s="17">
        <v>20.016697481826078</v>
      </c>
      <c r="G13053" s="17">
        <v>19.853798634596568</v>
      </c>
      <c r="H13053" s="17">
        <v>19.922388053246031</v>
      </c>
      <c r="I13053" s="17">
        <f>YEAR(Table6[[#This Row],[Date]])</f>
        <v>2016</v>
      </c>
      <c r="J13053" s="18">
        <f>MONTH(Table6[[#This Row],[Date]])</f>
        <v>11</v>
      </c>
    </row>
    <row r="13054" spans="3:10" x14ac:dyDescent="0.3">
      <c r="C13054" s="16">
        <v>42683</v>
      </c>
      <c r="D13054" s="19" t="s">
        <v>15</v>
      </c>
      <c r="E13054" s="17">
        <v>20.319639205932621</v>
      </c>
      <c r="F13054" s="17">
        <v>20.433953290313681</v>
      </c>
      <c r="G13054" s="17">
        <v>19.802359143482661</v>
      </c>
      <c r="H13054" s="17">
        <v>19.80521764971261</v>
      </c>
      <c r="I13054" s="17">
        <f>YEAR(Table6[[#This Row],[Date]])</f>
        <v>2016</v>
      </c>
      <c r="J13054" s="18">
        <f>MONTH(Table6[[#This Row],[Date]])</f>
        <v>11</v>
      </c>
    </row>
    <row r="13055" spans="3:10" x14ac:dyDescent="0.3">
      <c r="C13055" s="16">
        <v>42684</v>
      </c>
      <c r="D13055" s="19" t="s">
        <v>15</v>
      </c>
      <c r="E13055" s="17">
        <v>20.40251541137695</v>
      </c>
      <c r="F13055" s="17">
        <v>20.60256830526097</v>
      </c>
      <c r="G13055" s="17">
        <v>20.291058211510581</v>
      </c>
      <c r="H13055" s="17">
        <v>20.362504505539981</v>
      </c>
      <c r="I13055" s="17">
        <f>YEAR(Table6[[#This Row],[Date]])</f>
        <v>2016</v>
      </c>
      <c r="J13055" s="18">
        <f>MONTH(Table6[[#This Row],[Date]])</f>
        <v>11</v>
      </c>
    </row>
    <row r="13056" spans="3:10" x14ac:dyDescent="0.3">
      <c r="C13056" s="16">
        <v>42685</v>
      </c>
      <c r="D13056" s="19" t="s">
        <v>15</v>
      </c>
      <c r="E13056" s="17">
        <v>20.356790542602539</v>
      </c>
      <c r="F13056" s="17">
        <v>20.371079802400629</v>
      </c>
      <c r="G13056" s="17">
        <v>20.176742271484478</v>
      </c>
      <c r="H13056" s="17">
        <v>20.32249501084635</v>
      </c>
      <c r="I13056" s="17">
        <f>YEAR(Table6[[#This Row],[Date]])</f>
        <v>2016</v>
      </c>
      <c r="J13056" s="18">
        <f>MONTH(Table6[[#This Row],[Date]])</f>
        <v>11</v>
      </c>
    </row>
    <row r="13057" spans="3:10" x14ac:dyDescent="0.3">
      <c r="C13057" s="16">
        <v>42688</v>
      </c>
      <c r="D13057" s="19" t="s">
        <v>15</v>
      </c>
      <c r="E13057" s="17">
        <v>20.145309448242191</v>
      </c>
      <c r="F13057" s="17">
        <v>20.37965628233561</v>
      </c>
      <c r="G13057" s="17">
        <v>20.05957224322712</v>
      </c>
      <c r="H13057" s="17">
        <v>20.33678686217749</v>
      </c>
      <c r="I13057" s="17">
        <f>YEAR(Table6[[#This Row],[Date]])</f>
        <v>2016</v>
      </c>
      <c r="J13057" s="18">
        <f>MONTH(Table6[[#This Row],[Date]])</f>
        <v>11</v>
      </c>
    </row>
    <row r="13058" spans="3:10" x14ac:dyDescent="0.3">
      <c r="C13058" s="16">
        <v>42689</v>
      </c>
      <c r="D13058" s="19" t="s">
        <v>15</v>
      </c>
      <c r="E13058" s="17">
        <v>20.41108512878418</v>
      </c>
      <c r="F13058" s="17">
        <v>20.41108512878418</v>
      </c>
      <c r="G13058" s="17">
        <v>20.10529047389419</v>
      </c>
      <c r="H13058" s="17">
        <v>20.231036906907551</v>
      </c>
      <c r="I13058" s="17">
        <f>YEAR(Table6[[#This Row],[Date]])</f>
        <v>2016</v>
      </c>
      <c r="J13058" s="18">
        <f>MONTH(Table6[[#This Row],[Date]])</f>
        <v>11</v>
      </c>
    </row>
    <row r="13059" spans="3:10" x14ac:dyDescent="0.3">
      <c r="C13059" s="16">
        <v>42690</v>
      </c>
      <c r="D13059" s="19" t="s">
        <v>15</v>
      </c>
      <c r="E13059" s="17">
        <v>20.40251541137695</v>
      </c>
      <c r="F13059" s="17">
        <v>20.59399442291727</v>
      </c>
      <c r="G13059" s="17">
        <v>20.385367646689559</v>
      </c>
      <c r="H13059" s="17">
        <v>20.505400364200479</v>
      </c>
      <c r="I13059" s="17">
        <f>YEAR(Table6[[#This Row],[Date]])</f>
        <v>2016</v>
      </c>
      <c r="J13059" s="18">
        <f>MONTH(Table6[[#This Row],[Date]])</f>
        <v>11</v>
      </c>
    </row>
    <row r="13060" spans="3:10" x14ac:dyDescent="0.3">
      <c r="C13060" s="16">
        <v>42691</v>
      </c>
      <c r="D13060" s="19" t="s">
        <v>15</v>
      </c>
      <c r="E13060" s="17">
        <v>19.773786544799801</v>
      </c>
      <c r="F13060" s="17">
        <v>19.868096019720859</v>
      </c>
      <c r="G13060" s="17">
        <v>19.467991698649449</v>
      </c>
      <c r="H13060" s="17">
        <v>19.74234950805894</v>
      </c>
      <c r="I13060" s="17">
        <f>YEAR(Table6[[#This Row],[Date]])</f>
        <v>2016</v>
      </c>
      <c r="J13060" s="18">
        <f>MONTH(Table6[[#This Row],[Date]])</f>
        <v>11</v>
      </c>
    </row>
    <row r="13061" spans="3:10" x14ac:dyDescent="0.3">
      <c r="C13061" s="16">
        <v>42692</v>
      </c>
      <c r="D13061" s="19" t="s">
        <v>15</v>
      </c>
      <c r="E13061" s="17">
        <v>19.5880126953125</v>
      </c>
      <c r="F13061" s="17">
        <v>19.833791847884889</v>
      </c>
      <c r="G13061" s="17">
        <v>19.559434180446139</v>
      </c>
      <c r="H13061" s="17">
        <v>19.69947151977243</v>
      </c>
      <c r="I13061" s="17">
        <f>YEAR(Table6[[#This Row],[Date]])</f>
        <v>2016</v>
      </c>
      <c r="J13061" s="18">
        <f>MONTH(Table6[[#This Row],[Date]])</f>
        <v>11</v>
      </c>
    </row>
    <row r="13062" spans="3:10" x14ac:dyDescent="0.3">
      <c r="C13062" s="16">
        <v>42695</v>
      </c>
      <c r="D13062" s="19" t="s">
        <v>15</v>
      </c>
      <c r="E13062" s="17">
        <v>19.825227737426761</v>
      </c>
      <c r="F13062" s="17">
        <v>19.83380162317253</v>
      </c>
      <c r="G13062" s="17">
        <v>19.553728441783768</v>
      </c>
      <c r="H13062" s="17">
        <v>19.588022349465358</v>
      </c>
      <c r="I13062" s="17">
        <f>YEAR(Table6[[#This Row],[Date]])</f>
        <v>2016</v>
      </c>
      <c r="J13062" s="18">
        <f>MONTH(Table6[[#This Row],[Date]])</f>
        <v>11</v>
      </c>
    </row>
    <row r="13063" spans="3:10" x14ac:dyDescent="0.3">
      <c r="C13063" s="16">
        <v>42696</v>
      </c>
      <c r="D13063" s="19" t="s">
        <v>15</v>
      </c>
      <c r="E13063" s="17">
        <v>20.039567947387699</v>
      </c>
      <c r="F13063" s="17">
        <v>20.12530516086829</v>
      </c>
      <c r="G13063" s="17">
        <v>19.928110714573862</v>
      </c>
      <c r="H13063" s="17">
        <v>19.928110714573862</v>
      </c>
      <c r="I13063" s="17">
        <f>YEAR(Table6[[#This Row],[Date]])</f>
        <v>2016</v>
      </c>
      <c r="J13063" s="18">
        <f>MONTH(Table6[[#This Row],[Date]])</f>
        <v>11</v>
      </c>
    </row>
    <row r="13064" spans="3:10" x14ac:dyDescent="0.3">
      <c r="C13064" s="16">
        <v>42697</v>
      </c>
      <c r="D13064" s="19" t="s">
        <v>15</v>
      </c>
      <c r="E13064" s="17">
        <v>20.24247932434082</v>
      </c>
      <c r="F13064" s="17">
        <v>20.25962545872574</v>
      </c>
      <c r="G13064" s="17">
        <v>20.056715635109558</v>
      </c>
      <c r="H13064" s="17">
        <v>20.068148026667501</v>
      </c>
      <c r="I13064" s="17">
        <f>YEAR(Table6[[#This Row],[Date]])</f>
        <v>2016</v>
      </c>
      <c r="J13064" s="18">
        <f>MONTH(Table6[[#This Row],[Date]])</f>
        <v>11</v>
      </c>
    </row>
    <row r="13065" spans="3:10" x14ac:dyDescent="0.3">
      <c r="C13065" s="16">
        <v>42699</v>
      </c>
      <c r="D13065" s="19" t="s">
        <v>15</v>
      </c>
      <c r="E13065" s="17">
        <v>20.356790542602539</v>
      </c>
      <c r="F13065" s="17">
        <v>20.476821633147271</v>
      </c>
      <c r="G13065" s="17">
        <v>20.285342608311129</v>
      </c>
      <c r="H13065" s="17">
        <v>20.32249501084635</v>
      </c>
      <c r="I13065" s="17">
        <f>YEAR(Table6[[#This Row],[Date]])</f>
        <v>2016</v>
      </c>
      <c r="J13065" s="18">
        <f>MONTH(Table6[[#This Row],[Date]])</f>
        <v>11</v>
      </c>
    </row>
    <row r="13066" spans="3:10" x14ac:dyDescent="0.3">
      <c r="C13066" s="16">
        <v>42702</v>
      </c>
      <c r="D13066" s="19" t="s">
        <v>15</v>
      </c>
      <c r="E13066" s="17">
        <v>20.345352172851559</v>
      </c>
      <c r="F13066" s="17">
        <v>20.43966322215638</v>
      </c>
      <c r="G13066" s="17">
        <v>20.233894998009902</v>
      </c>
      <c r="H13066" s="17">
        <v>20.271047389623789</v>
      </c>
      <c r="I13066" s="17">
        <f>YEAR(Table6[[#This Row],[Date]])</f>
        <v>2016</v>
      </c>
      <c r="J13066" s="18">
        <f>MONTH(Table6[[#This Row],[Date]])</f>
        <v>11</v>
      </c>
    </row>
    <row r="13067" spans="3:10" x14ac:dyDescent="0.3">
      <c r="C13067" s="16">
        <v>42703</v>
      </c>
      <c r="D13067" s="19" t="s">
        <v>15</v>
      </c>
      <c r="E13067" s="17">
        <v>20.39680099487305</v>
      </c>
      <c r="F13067" s="17">
        <v>20.516832082732279</v>
      </c>
      <c r="G13067" s="17">
        <v>20.34821620440578</v>
      </c>
      <c r="H13067" s="17">
        <v>20.399657865588171</v>
      </c>
      <c r="I13067" s="17">
        <f>YEAR(Table6[[#This Row],[Date]])</f>
        <v>2016</v>
      </c>
      <c r="J13067" s="18">
        <f>MONTH(Table6[[#This Row],[Date]])</f>
        <v>11</v>
      </c>
    </row>
    <row r="13068" spans="3:10" x14ac:dyDescent="0.3">
      <c r="C13068" s="16">
        <v>42704</v>
      </c>
      <c r="D13068" s="19" t="s">
        <v>15</v>
      </c>
      <c r="E13068" s="17">
        <v>20.128154754638668</v>
      </c>
      <c r="F13068" s="17">
        <v>20.336779864855099</v>
      </c>
      <c r="G13068" s="17">
        <v>20.05384833036511</v>
      </c>
      <c r="H13068" s="17">
        <v>20.268190451502999</v>
      </c>
      <c r="I13068" s="17">
        <f>YEAR(Table6[[#This Row],[Date]])</f>
        <v>2016</v>
      </c>
      <c r="J13068" s="18">
        <f>MONTH(Table6[[#This Row],[Date]])</f>
        <v>11</v>
      </c>
    </row>
    <row r="13069" spans="3:10" x14ac:dyDescent="0.3">
      <c r="C13069" s="16">
        <v>42705</v>
      </c>
      <c r="D13069" s="19" t="s">
        <v>15</v>
      </c>
      <c r="E13069" s="17">
        <v>20.196750640869141</v>
      </c>
      <c r="F13069" s="17">
        <v>20.213898408528021</v>
      </c>
      <c r="G13069" s="17">
        <v>20.01956085742998</v>
      </c>
      <c r="H13069" s="17">
        <v>20.076719537859219</v>
      </c>
      <c r="I13069" s="17">
        <f>YEAR(Table6[[#This Row],[Date]])</f>
        <v>2016</v>
      </c>
      <c r="J13069" s="18">
        <f>MONTH(Table6[[#This Row],[Date]])</f>
        <v>12</v>
      </c>
    </row>
    <row r="13070" spans="3:10" x14ac:dyDescent="0.3">
      <c r="C13070" s="16">
        <v>42706</v>
      </c>
      <c r="D13070" s="19" t="s">
        <v>15</v>
      </c>
      <c r="E13070" s="17">
        <v>20.25676345825195</v>
      </c>
      <c r="F13070" s="17">
        <v>20.276768094286471</v>
      </c>
      <c r="G13070" s="17">
        <v>20.133873865451989</v>
      </c>
      <c r="H13070" s="17">
        <v>20.1710262668309</v>
      </c>
      <c r="I13070" s="17">
        <f>YEAR(Table6[[#This Row],[Date]])</f>
        <v>2016</v>
      </c>
      <c r="J13070" s="18">
        <f>MONTH(Table6[[#This Row],[Date]])</f>
        <v>12</v>
      </c>
    </row>
    <row r="13071" spans="3:10" x14ac:dyDescent="0.3">
      <c r="C13071" s="16">
        <v>42709</v>
      </c>
      <c r="D13071" s="19" t="s">
        <v>15</v>
      </c>
      <c r="E13071" s="17">
        <v>19.988119125366211</v>
      </c>
      <c r="F13071" s="17">
        <v>20.288198447584708</v>
      </c>
      <c r="G13071" s="17">
        <v>19.95096672771453</v>
      </c>
      <c r="H13071" s="17">
        <v>20.26247680214858</v>
      </c>
      <c r="I13071" s="17">
        <f>YEAR(Table6[[#This Row],[Date]])</f>
        <v>2016</v>
      </c>
      <c r="J13071" s="18">
        <f>MONTH(Table6[[#This Row],[Date]])</f>
        <v>12</v>
      </c>
    </row>
    <row r="13072" spans="3:10" x14ac:dyDescent="0.3">
      <c r="C13072" s="16">
        <v>42710</v>
      </c>
      <c r="D13072" s="19" t="s">
        <v>15</v>
      </c>
      <c r="E13072" s="17">
        <v>20.108156204223629</v>
      </c>
      <c r="F13072" s="17">
        <v>20.116730088595752</v>
      </c>
      <c r="G13072" s="17">
        <v>19.862378605194969</v>
      </c>
      <c r="H13072" s="17">
        <v>20.008129733617249</v>
      </c>
      <c r="I13072" s="17">
        <f>YEAR(Table6[[#This Row],[Date]])</f>
        <v>2016</v>
      </c>
      <c r="J13072" s="18">
        <f>MONTH(Table6[[#This Row],[Date]])</f>
        <v>12</v>
      </c>
    </row>
    <row r="13073" spans="3:10" x14ac:dyDescent="0.3">
      <c r="C13073" s="16">
        <v>42711</v>
      </c>
      <c r="D13073" s="19" t="s">
        <v>15</v>
      </c>
      <c r="E13073" s="17">
        <v>20.321151733398441</v>
      </c>
      <c r="F13073" s="17">
        <v>20.3355432646282</v>
      </c>
      <c r="G13073" s="17">
        <v>20.119667002171401</v>
      </c>
      <c r="H13073" s="17">
        <v>20.128302250310291</v>
      </c>
      <c r="I13073" s="17">
        <f>YEAR(Table6[[#This Row],[Date]])</f>
        <v>2016</v>
      </c>
      <c r="J13073" s="18">
        <f>MONTH(Table6[[#This Row],[Date]])</f>
        <v>12</v>
      </c>
    </row>
    <row r="13074" spans="3:10" x14ac:dyDescent="0.3">
      <c r="C13074" s="16">
        <v>42712</v>
      </c>
      <c r="D13074" s="19" t="s">
        <v>15</v>
      </c>
      <c r="E13074" s="17">
        <v>20.24631309509277</v>
      </c>
      <c r="F13074" s="17">
        <v>20.40750053461451</v>
      </c>
      <c r="G13074" s="17">
        <v>20.240556812575399</v>
      </c>
      <c r="H13074" s="17">
        <v>20.28661036672446</v>
      </c>
      <c r="I13074" s="17">
        <f>YEAR(Table6[[#This Row],[Date]])</f>
        <v>2016</v>
      </c>
      <c r="J13074" s="18">
        <f>MONTH(Table6[[#This Row],[Date]])</f>
        <v>12</v>
      </c>
    </row>
    <row r="13075" spans="3:10" x14ac:dyDescent="0.3">
      <c r="C13075" s="16">
        <v>42713</v>
      </c>
      <c r="D13075" s="19" t="s">
        <v>15</v>
      </c>
      <c r="E13075" s="17">
        <v>20.171478271484379</v>
      </c>
      <c r="F13075" s="17">
        <v>20.272220636001538</v>
      </c>
      <c r="G13075" s="17">
        <v>20.073614871983899</v>
      </c>
      <c r="H13075" s="17">
        <v>20.226165430760261</v>
      </c>
      <c r="I13075" s="17">
        <f>YEAR(Table6[[#This Row],[Date]])</f>
        <v>2016</v>
      </c>
      <c r="J13075" s="18">
        <f>MONTH(Table6[[#This Row],[Date]])</f>
        <v>12</v>
      </c>
    </row>
    <row r="13076" spans="3:10" x14ac:dyDescent="0.3">
      <c r="C13076" s="16">
        <v>42716</v>
      </c>
      <c r="D13076" s="19" t="s">
        <v>15</v>
      </c>
      <c r="E13076" s="17">
        <v>20.629131317138668</v>
      </c>
      <c r="F13076" s="17">
        <v>20.660793338819751</v>
      </c>
      <c r="G13076" s="17">
        <v>20.154204285932291</v>
      </c>
      <c r="H13076" s="17">
        <v>20.168595814513711</v>
      </c>
      <c r="I13076" s="17">
        <f>YEAR(Table6[[#This Row],[Date]])</f>
        <v>2016</v>
      </c>
      <c r="J13076" s="18">
        <f>MONTH(Table6[[#This Row],[Date]])</f>
        <v>12</v>
      </c>
    </row>
    <row r="13077" spans="3:10" x14ac:dyDescent="0.3">
      <c r="C13077" s="16">
        <v>42717</v>
      </c>
      <c r="D13077" s="19" t="s">
        <v>15</v>
      </c>
      <c r="E13077" s="17">
        <v>20.666559219360352</v>
      </c>
      <c r="F13077" s="17">
        <v>20.790330046056209</v>
      </c>
      <c r="G13077" s="17">
        <v>20.611872044153639</v>
      </c>
      <c r="H13077" s="17">
        <v>20.629140898268879</v>
      </c>
      <c r="I13077" s="17">
        <f>YEAR(Table6[[#This Row],[Date]])</f>
        <v>2016</v>
      </c>
      <c r="J13077" s="18">
        <f>MONTH(Table6[[#This Row],[Date]])</f>
        <v>12</v>
      </c>
    </row>
    <row r="13078" spans="3:10" x14ac:dyDescent="0.3">
      <c r="C13078" s="16">
        <v>42718</v>
      </c>
      <c r="D13078" s="19" t="s">
        <v>15</v>
      </c>
      <c r="E13078" s="17">
        <v>20.534151077270511</v>
      </c>
      <c r="F13078" s="17">
        <v>20.86228227790582</v>
      </c>
      <c r="G13078" s="17">
        <v>20.4880975176373</v>
      </c>
      <c r="H13078" s="17">
        <v>20.695338535986739</v>
      </c>
      <c r="I13078" s="17">
        <f>YEAR(Table6[[#This Row],[Date]])</f>
        <v>2016</v>
      </c>
      <c r="J13078" s="18">
        <f>MONTH(Table6[[#This Row],[Date]])</f>
        <v>12</v>
      </c>
    </row>
    <row r="13079" spans="3:10" x14ac:dyDescent="0.3">
      <c r="C13079" s="16">
        <v>42719</v>
      </c>
      <c r="D13079" s="19" t="s">
        <v>15</v>
      </c>
      <c r="E13079" s="17">
        <v>20.459310531616211</v>
      </c>
      <c r="F13079" s="17">
        <v>20.666551526911121</v>
      </c>
      <c r="G13079" s="17">
        <v>20.444919001707468</v>
      </c>
      <c r="H13079" s="17">
        <v>20.499607803563698</v>
      </c>
      <c r="I13079" s="17">
        <f>YEAR(Table6[[#This Row],[Date]])</f>
        <v>2016</v>
      </c>
      <c r="J13079" s="18">
        <f>MONTH(Table6[[#This Row],[Date]])</f>
        <v>12</v>
      </c>
    </row>
    <row r="13080" spans="3:10" x14ac:dyDescent="0.3">
      <c r="C13080" s="16">
        <v>42720</v>
      </c>
      <c r="D13080" s="19" t="s">
        <v>15</v>
      </c>
      <c r="E13080" s="17">
        <v>20.4305305480957</v>
      </c>
      <c r="F13080" s="17">
        <v>20.620501077302649</v>
      </c>
      <c r="G13080" s="17">
        <v>20.321152927913872</v>
      </c>
      <c r="H13080" s="17">
        <v>20.456436294035171</v>
      </c>
      <c r="I13080" s="17">
        <f>YEAR(Table6[[#This Row],[Date]])</f>
        <v>2016</v>
      </c>
      <c r="J13080" s="18">
        <f>MONTH(Table6[[#This Row],[Date]])</f>
        <v>12</v>
      </c>
    </row>
    <row r="13081" spans="3:10" x14ac:dyDescent="0.3">
      <c r="C13081" s="16">
        <v>42723</v>
      </c>
      <c r="D13081" s="19" t="s">
        <v>15</v>
      </c>
      <c r="E13081" s="17">
        <v>20.60323333740234</v>
      </c>
      <c r="F13081" s="17">
        <v>20.652165866701189</v>
      </c>
      <c r="G13081" s="17">
        <v>20.39023436898858</v>
      </c>
      <c r="H13081" s="17">
        <v>20.39023436898858</v>
      </c>
      <c r="I13081" s="17">
        <f>YEAR(Table6[[#This Row],[Date]])</f>
        <v>2016</v>
      </c>
      <c r="J13081" s="18">
        <f>MONTH(Table6[[#This Row],[Date]])</f>
        <v>12</v>
      </c>
    </row>
    <row r="13082" spans="3:10" x14ac:dyDescent="0.3">
      <c r="C13082" s="16">
        <v>42724</v>
      </c>
      <c r="D13082" s="19" t="s">
        <v>15</v>
      </c>
      <c r="E13082" s="17">
        <v>20.67231369018555</v>
      </c>
      <c r="F13082" s="17">
        <v>20.703975721271199</v>
      </c>
      <c r="G13082" s="17">
        <v>20.583083880669982</v>
      </c>
      <c r="H13082" s="17">
        <v>20.646407942841279</v>
      </c>
      <c r="I13082" s="17">
        <f>YEAR(Table6[[#This Row],[Date]])</f>
        <v>2016</v>
      </c>
      <c r="J13082" s="18">
        <f>MONTH(Table6[[#This Row],[Date]])</f>
        <v>12</v>
      </c>
    </row>
    <row r="13083" spans="3:10" x14ac:dyDescent="0.3">
      <c r="C13083" s="16">
        <v>42725</v>
      </c>
      <c r="D13083" s="19" t="s">
        <v>15</v>
      </c>
      <c r="E13083" s="17">
        <v>20.505363464355469</v>
      </c>
      <c r="F13083" s="17">
        <v>20.724117000571798</v>
      </c>
      <c r="G13083" s="17">
        <v>20.505363464355469</v>
      </c>
      <c r="H13083" s="17">
        <v>20.626253619817259</v>
      </c>
      <c r="I13083" s="17">
        <f>YEAR(Table6[[#This Row],[Date]])</f>
        <v>2016</v>
      </c>
      <c r="J13083" s="18">
        <f>MONTH(Table6[[#This Row],[Date]])</f>
        <v>12</v>
      </c>
    </row>
    <row r="13084" spans="3:10" x14ac:dyDescent="0.3">
      <c r="C13084" s="16">
        <v>42726</v>
      </c>
      <c r="D13084" s="19" t="s">
        <v>15</v>
      </c>
      <c r="E13084" s="17">
        <v>20.030439376831051</v>
      </c>
      <c r="F13084" s="17">
        <v>20.505368154936519</v>
      </c>
      <c r="G13084" s="17">
        <v>19.921061760200459</v>
      </c>
      <c r="H13084" s="17">
        <v>20.505368154936519</v>
      </c>
      <c r="I13084" s="17">
        <f>YEAR(Table6[[#This Row],[Date]])</f>
        <v>2016</v>
      </c>
      <c r="J13084" s="18">
        <f>MONTH(Table6[[#This Row],[Date]])</f>
        <v>12</v>
      </c>
    </row>
    <row r="13085" spans="3:10" x14ac:dyDescent="0.3">
      <c r="C13085" s="16">
        <v>42727</v>
      </c>
      <c r="D13085" s="19" t="s">
        <v>15</v>
      </c>
      <c r="E13085" s="17">
        <v>20.01604080200195</v>
      </c>
      <c r="F13085" s="17">
        <v>20.076485872290259</v>
      </c>
      <c r="G13085" s="17">
        <v>19.964230977041211</v>
      </c>
      <c r="H13085" s="17">
        <v>19.984378784802431</v>
      </c>
      <c r="I13085" s="17">
        <f>YEAR(Table6[[#This Row],[Date]])</f>
        <v>2016</v>
      </c>
      <c r="J13085" s="18">
        <f>MONTH(Table6[[#This Row],[Date]])</f>
        <v>12</v>
      </c>
    </row>
    <row r="13086" spans="3:10" x14ac:dyDescent="0.3">
      <c r="C13086" s="16">
        <v>42731</v>
      </c>
      <c r="D13086" s="19" t="s">
        <v>15</v>
      </c>
      <c r="E13086" s="17">
        <v>20.062101364135739</v>
      </c>
      <c r="F13086" s="17">
        <v>20.096640710524369</v>
      </c>
      <c r="G13086" s="17">
        <v>19.93257428591405</v>
      </c>
      <c r="H13086" s="17">
        <v>19.9469674644983</v>
      </c>
      <c r="I13086" s="17">
        <f>YEAR(Table6[[#This Row],[Date]])</f>
        <v>2016</v>
      </c>
      <c r="J13086" s="18">
        <f>MONTH(Table6[[#This Row],[Date]])</f>
        <v>12</v>
      </c>
    </row>
    <row r="13087" spans="3:10" x14ac:dyDescent="0.3">
      <c r="C13087" s="16">
        <v>42732</v>
      </c>
      <c r="D13087" s="19" t="s">
        <v>15</v>
      </c>
      <c r="E13087" s="17">
        <v>19.949844360351559</v>
      </c>
      <c r="F13087" s="17">
        <v>20.148450127146798</v>
      </c>
      <c r="G13087" s="17">
        <v>19.93545282907715</v>
      </c>
      <c r="H13087" s="17">
        <v>20.131181277820609</v>
      </c>
      <c r="I13087" s="17">
        <f>YEAR(Table6[[#This Row],[Date]])</f>
        <v>2016</v>
      </c>
      <c r="J13087" s="18">
        <f>MONTH(Table6[[#This Row],[Date]])</f>
        <v>12</v>
      </c>
    </row>
    <row r="13088" spans="3:10" x14ac:dyDescent="0.3">
      <c r="C13088" s="16">
        <v>42733</v>
      </c>
      <c r="D13088" s="19" t="s">
        <v>15</v>
      </c>
      <c r="E13088" s="17">
        <v>19.935453414916989</v>
      </c>
      <c r="F13088" s="17">
        <v>20.010290038545239</v>
      </c>
      <c r="G13088" s="17">
        <v>19.895157784966539</v>
      </c>
      <c r="H13088" s="17">
        <v>19.92106188321965</v>
      </c>
      <c r="I13088" s="17">
        <f>YEAR(Table6[[#This Row],[Date]])</f>
        <v>2016</v>
      </c>
      <c r="J13088" s="18">
        <f>MONTH(Table6[[#This Row],[Date]])</f>
        <v>12</v>
      </c>
    </row>
    <row r="13089" spans="3:10" x14ac:dyDescent="0.3">
      <c r="C13089" s="16">
        <v>42734</v>
      </c>
      <c r="D13089" s="19" t="s">
        <v>15</v>
      </c>
      <c r="E13089" s="17">
        <v>19.89515495300293</v>
      </c>
      <c r="F13089" s="17">
        <v>19.98438309562739</v>
      </c>
      <c r="G13089" s="17">
        <v>19.81168144583199</v>
      </c>
      <c r="H13089" s="17">
        <v>19.89515495300293</v>
      </c>
      <c r="I13089" s="17">
        <f>YEAR(Table6[[#This Row],[Date]])</f>
        <v>2016</v>
      </c>
      <c r="J13089" s="18">
        <f>MONTH(Table6[[#This Row],[Date]])</f>
        <v>12</v>
      </c>
    </row>
    <row r="13090" spans="3:10" x14ac:dyDescent="0.3">
      <c r="C13090" s="16">
        <v>42738</v>
      </c>
      <c r="D13090" s="19" t="s">
        <v>15</v>
      </c>
      <c r="E13090" s="17">
        <v>19.762752532958981</v>
      </c>
      <c r="F13090" s="17">
        <v>19.929696269835372</v>
      </c>
      <c r="G13090" s="17">
        <v>19.5871719010314</v>
      </c>
      <c r="H13090" s="17">
        <v>19.929696269835372</v>
      </c>
      <c r="I13090" s="17">
        <f>YEAR(Table6[[#This Row],[Date]])</f>
        <v>2017</v>
      </c>
      <c r="J13090" s="18">
        <f>MONTH(Table6[[#This Row],[Date]])</f>
        <v>1</v>
      </c>
    </row>
    <row r="13091" spans="3:10" x14ac:dyDescent="0.3">
      <c r="C13091" s="16">
        <v>42739</v>
      </c>
      <c r="D13091" s="19" t="s">
        <v>15</v>
      </c>
      <c r="E13091" s="17">
        <v>19.87788009643555</v>
      </c>
      <c r="F13091" s="17">
        <v>20.041944816031801</v>
      </c>
      <c r="G13091" s="17">
        <v>19.74547574691578</v>
      </c>
      <c r="H13091" s="17">
        <v>19.76274623750632</v>
      </c>
      <c r="I13091" s="17">
        <f>YEAR(Table6[[#This Row],[Date]])</f>
        <v>2017</v>
      </c>
      <c r="J13091" s="18">
        <f>MONTH(Table6[[#This Row],[Date]])</f>
        <v>1</v>
      </c>
    </row>
    <row r="13092" spans="3:10" x14ac:dyDescent="0.3">
      <c r="C13092" s="16">
        <v>42740</v>
      </c>
      <c r="D13092" s="19" t="s">
        <v>15</v>
      </c>
      <c r="E13092" s="17">
        <v>19.92105865478516</v>
      </c>
      <c r="F13092" s="17">
        <v>19.955599642865192</v>
      </c>
      <c r="G13092" s="17">
        <v>19.607319032414669</v>
      </c>
      <c r="H13092" s="17">
        <v>19.696547173279821</v>
      </c>
      <c r="I13092" s="17">
        <f>YEAR(Table6[[#This Row],[Date]])</f>
        <v>2017</v>
      </c>
      <c r="J13092" s="18">
        <f>MONTH(Table6[[#This Row],[Date]])</f>
        <v>1</v>
      </c>
    </row>
    <row r="13093" spans="3:10" x14ac:dyDescent="0.3">
      <c r="C13093" s="16">
        <v>42741</v>
      </c>
      <c r="D13093" s="19" t="s">
        <v>15</v>
      </c>
      <c r="E13093" s="17">
        <v>19.647609710693359</v>
      </c>
      <c r="F13093" s="17">
        <v>19.71669002246152</v>
      </c>
      <c r="G13093" s="17">
        <v>19.575652081979371</v>
      </c>
      <c r="H13093" s="17">
        <v>19.6907859349263</v>
      </c>
      <c r="I13093" s="17">
        <f>YEAR(Table6[[#This Row],[Date]])</f>
        <v>2017</v>
      </c>
      <c r="J13093" s="18">
        <f>MONTH(Table6[[#This Row],[Date]])</f>
        <v>1</v>
      </c>
    </row>
    <row r="13094" spans="3:10" x14ac:dyDescent="0.3">
      <c r="C13094" s="16">
        <v>42744</v>
      </c>
      <c r="D13094" s="19" t="s">
        <v>15</v>
      </c>
      <c r="E13094" s="17">
        <v>19.777141571044918</v>
      </c>
      <c r="F13094" s="17">
        <v>19.80304566491257</v>
      </c>
      <c r="G13094" s="17">
        <v>19.664885007601939</v>
      </c>
      <c r="H13094" s="17">
        <v>19.6677639722561</v>
      </c>
      <c r="I13094" s="17">
        <f>YEAR(Table6[[#This Row],[Date]])</f>
        <v>2017</v>
      </c>
      <c r="J13094" s="18">
        <f>MONTH(Table6[[#This Row],[Date]])</f>
        <v>1</v>
      </c>
    </row>
    <row r="13095" spans="3:10" x14ac:dyDescent="0.3">
      <c r="C13095" s="16">
        <v>42745</v>
      </c>
      <c r="D13095" s="19" t="s">
        <v>15</v>
      </c>
      <c r="E13095" s="17">
        <v>19.638982772827148</v>
      </c>
      <c r="F13095" s="17">
        <v>19.938330892004171</v>
      </c>
      <c r="G13095" s="17">
        <v>19.636103807900451</v>
      </c>
      <c r="H13095" s="17">
        <v>19.7569939827399</v>
      </c>
      <c r="I13095" s="17">
        <f>YEAR(Table6[[#This Row],[Date]])</f>
        <v>2017</v>
      </c>
      <c r="J13095" s="18">
        <f>MONTH(Table6[[#This Row],[Date]])</f>
        <v>1</v>
      </c>
    </row>
    <row r="13096" spans="3:10" x14ac:dyDescent="0.3">
      <c r="C13096" s="16">
        <v>42746</v>
      </c>
      <c r="D13096" s="19" t="s">
        <v>15</v>
      </c>
      <c r="E13096" s="17">
        <v>19.725332260131839</v>
      </c>
      <c r="F13096" s="17">
        <v>19.751238003855441</v>
      </c>
      <c r="G13096" s="17">
        <v>19.627468862184539</v>
      </c>
      <c r="H13096" s="17">
        <v>19.630347827155539</v>
      </c>
      <c r="I13096" s="17">
        <f>YEAR(Table6[[#This Row],[Date]])</f>
        <v>2017</v>
      </c>
      <c r="J13096" s="18">
        <f>MONTH(Table6[[#This Row],[Date]])</f>
        <v>1</v>
      </c>
    </row>
    <row r="13097" spans="3:10" x14ac:dyDescent="0.3">
      <c r="C13097" s="16">
        <v>42747</v>
      </c>
      <c r="D13097" s="19" t="s">
        <v>15</v>
      </c>
      <c r="E13097" s="17">
        <v>19.564146041870121</v>
      </c>
      <c r="F13097" s="17">
        <v>19.7339670904475</v>
      </c>
      <c r="G13097" s="17">
        <v>19.54975286432482</v>
      </c>
      <c r="H13097" s="17">
        <v>19.67640096828671</v>
      </c>
      <c r="I13097" s="17">
        <f>YEAR(Table6[[#This Row],[Date]])</f>
        <v>2017</v>
      </c>
      <c r="J13097" s="18">
        <f>MONTH(Table6[[#This Row],[Date]])</f>
        <v>1</v>
      </c>
    </row>
    <row r="13098" spans="3:10" x14ac:dyDescent="0.3">
      <c r="C13098" s="16">
        <v>42748</v>
      </c>
      <c r="D13098" s="19" t="s">
        <v>15</v>
      </c>
      <c r="E13098" s="17">
        <v>19.32236480712891</v>
      </c>
      <c r="F13098" s="17">
        <v>19.578536696035741</v>
      </c>
      <c r="G13098" s="17">
        <v>19.307973276022249</v>
      </c>
      <c r="H13098" s="17">
        <v>19.567024129952479</v>
      </c>
      <c r="I13098" s="17">
        <f>YEAR(Table6[[#This Row],[Date]])</f>
        <v>2017</v>
      </c>
      <c r="J13098" s="18">
        <f>MONTH(Table6[[#This Row],[Date]])</f>
        <v>1</v>
      </c>
    </row>
    <row r="13099" spans="3:10" x14ac:dyDescent="0.3">
      <c r="C13099" s="16">
        <v>42752</v>
      </c>
      <c r="D13099" s="19" t="s">
        <v>15</v>
      </c>
      <c r="E13099" s="17">
        <v>19.693672180175781</v>
      </c>
      <c r="F13099" s="17">
        <v>19.944087785294279</v>
      </c>
      <c r="G13099" s="17">
        <v>19.59005085070957</v>
      </c>
      <c r="H13099" s="17">
        <v>19.601565063763669</v>
      </c>
      <c r="I13099" s="17">
        <f>YEAR(Table6[[#This Row],[Date]])</f>
        <v>2017</v>
      </c>
      <c r="J13099" s="18">
        <f>MONTH(Table6[[#This Row],[Date]])</f>
        <v>1</v>
      </c>
    </row>
    <row r="13100" spans="3:10" x14ac:dyDescent="0.3">
      <c r="C13100" s="16">
        <v>42753</v>
      </c>
      <c r="D13100" s="19" t="s">
        <v>15</v>
      </c>
      <c r="E13100" s="17">
        <v>19.60444450378418</v>
      </c>
      <c r="F13100" s="17">
        <v>19.60444450378418</v>
      </c>
      <c r="G13100" s="17">
        <v>19.440378067289402</v>
      </c>
      <c r="H13100" s="17">
        <v>19.538243124324179</v>
      </c>
      <c r="I13100" s="17">
        <f>YEAR(Table6[[#This Row],[Date]])</f>
        <v>2017</v>
      </c>
      <c r="J13100" s="18">
        <f>MONTH(Table6[[#This Row],[Date]])</f>
        <v>1</v>
      </c>
    </row>
    <row r="13101" spans="3:10" x14ac:dyDescent="0.3">
      <c r="C13101" s="16">
        <v>42754</v>
      </c>
      <c r="D13101" s="19" t="s">
        <v>15</v>
      </c>
      <c r="E13101" s="17">
        <v>19.463411331176761</v>
      </c>
      <c r="F13101" s="17">
        <v>19.627476161424749</v>
      </c>
      <c r="G13101" s="17">
        <v>19.423114041622298</v>
      </c>
      <c r="H13101" s="17">
        <v>19.61020565918631</v>
      </c>
      <c r="I13101" s="17">
        <f>YEAR(Table6[[#This Row],[Date]])</f>
        <v>2017</v>
      </c>
      <c r="J13101" s="18">
        <f>MONTH(Table6[[#This Row],[Date]])</f>
        <v>1</v>
      </c>
    </row>
    <row r="13102" spans="3:10" x14ac:dyDescent="0.3">
      <c r="C13102" s="16">
        <v>42755</v>
      </c>
      <c r="D13102" s="19" t="s">
        <v>15</v>
      </c>
      <c r="E13102" s="17">
        <v>19.336757659912109</v>
      </c>
      <c r="F13102" s="17">
        <v>19.52385087109694</v>
      </c>
      <c r="G13102" s="17">
        <v>19.290704098420939</v>
      </c>
      <c r="H13102" s="17">
        <v>19.497945125131189</v>
      </c>
      <c r="I13102" s="17">
        <f>YEAR(Table6[[#This Row],[Date]])</f>
        <v>2017</v>
      </c>
      <c r="J13102" s="18">
        <f>MONTH(Table6[[#This Row],[Date]])</f>
        <v>1</v>
      </c>
    </row>
    <row r="13103" spans="3:10" x14ac:dyDescent="0.3">
      <c r="C13103" s="16">
        <v>42758</v>
      </c>
      <c r="D13103" s="19" t="s">
        <v>15</v>
      </c>
      <c r="E13103" s="17">
        <v>19.184206008911129</v>
      </c>
      <c r="F13103" s="17">
        <v>19.33675822997229</v>
      </c>
      <c r="G13103" s="17">
        <v>19.158300262181651</v>
      </c>
      <c r="H13103" s="17">
        <v>19.287825701818392</v>
      </c>
      <c r="I13103" s="17">
        <f>YEAR(Table6[[#This Row],[Date]])</f>
        <v>2017</v>
      </c>
      <c r="J13103" s="18">
        <f>MONTH(Table6[[#This Row],[Date]])</f>
        <v>1</v>
      </c>
    </row>
    <row r="13104" spans="3:10" x14ac:dyDescent="0.3">
      <c r="C13104" s="16">
        <v>42759</v>
      </c>
      <c r="D13104" s="19" t="s">
        <v>15</v>
      </c>
      <c r="E13104" s="17">
        <v>19.400079727172852</v>
      </c>
      <c r="F13104" s="17">
        <v>19.402957045092379</v>
      </c>
      <c r="G13104" s="17">
        <v>19.187080791887951</v>
      </c>
      <c r="H13104" s="17">
        <v>19.253283809113629</v>
      </c>
      <c r="I13104" s="17">
        <f>YEAR(Table6[[#This Row],[Date]])</f>
        <v>2017</v>
      </c>
      <c r="J13104" s="18">
        <f>MONTH(Table6[[#This Row],[Date]])</f>
        <v>1</v>
      </c>
    </row>
    <row r="13105" spans="3:10" x14ac:dyDescent="0.3">
      <c r="C13105" s="16">
        <v>42760</v>
      </c>
      <c r="D13105" s="19" t="s">
        <v>15</v>
      </c>
      <c r="E13105" s="17">
        <v>19.253280639648441</v>
      </c>
      <c r="F13105" s="17">
        <v>19.495062596357219</v>
      </c>
      <c r="G13105" s="17">
        <v>19.224495936155961</v>
      </c>
      <c r="H13105" s="17">
        <v>19.4346158719264</v>
      </c>
      <c r="I13105" s="17">
        <f>YEAR(Table6[[#This Row],[Date]])</f>
        <v>2017</v>
      </c>
      <c r="J13105" s="18">
        <f>MONTH(Table6[[#This Row],[Date]])</f>
        <v>1</v>
      </c>
    </row>
    <row r="13106" spans="3:10" x14ac:dyDescent="0.3">
      <c r="C13106" s="16">
        <v>42761</v>
      </c>
      <c r="D13106" s="19" t="s">
        <v>15</v>
      </c>
      <c r="E13106" s="17">
        <v>19.207233428955082</v>
      </c>
      <c r="F13106" s="17">
        <v>19.3482730874961</v>
      </c>
      <c r="G13106" s="17">
        <v>19.175571397568099</v>
      </c>
      <c r="H13106" s="17">
        <v>19.322367339905291</v>
      </c>
      <c r="I13106" s="17">
        <f>YEAR(Table6[[#This Row],[Date]])</f>
        <v>2017</v>
      </c>
      <c r="J13106" s="18">
        <f>MONTH(Table6[[#This Row],[Date]])</f>
        <v>1</v>
      </c>
    </row>
    <row r="13107" spans="3:10" x14ac:dyDescent="0.3">
      <c r="C13107" s="16">
        <v>42762</v>
      </c>
      <c r="D13107" s="19" t="s">
        <v>15</v>
      </c>
      <c r="E13107" s="17">
        <v>18.899251937866211</v>
      </c>
      <c r="F13107" s="17">
        <v>19.276315740541481</v>
      </c>
      <c r="G13107" s="17">
        <v>18.789874299562271</v>
      </c>
      <c r="H13107" s="17">
        <v>19.2446537059269</v>
      </c>
      <c r="I13107" s="17">
        <f>YEAR(Table6[[#This Row],[Date]])</f>
        <v>2017</v>
      </c>
      <c r="J13107" s="18">
        <f>MONTH(Table6[[#This Row],[Date]])</f>
        <v>1</v>
      </c>
    </row>
    <row r="13108" spans="3:10" x14ac:dyDescent="0.3">
      <c r="C13108" s="16">
        <v>42765</v>
      </c>
      <c r="D13108" s="19" t="s">
        <v>15</v>
      </c>
      <c r="E13108" s="17">
        <v>19.11800384521484</v>
      </c>
      <c r="F13108" s="17">
        <v>19.135274343813439</v>
      </c>
      <c r="G13108" s="17">
        <v>18.890614986019731</v>
      </c>
      <c r="H13108" s="17">
        <v>18.890614986019731</v>
      </c>
      <c r="I13108" s="17">
        <f>YEAR(Table6[[#This Row],[Date]])</f>
        <v>2017</v>
      </c>
      <c r="J13108" s="18">
        <f>MONTH(Table6[[#This Row],[Date]])</f>
        <v>1</v>
      </c>
    </row>
    <row r="13109" spans="3:10" x14ac:dyDescent="0.3">
      <c r="C13109" s="16">
        <v>42766</v>
      </c>
      <c r="D13109" s="19" t="s">
        <v>15</v>
      </c>
      <c r="E13109" s="17">
        <v>19.210109710693359</v>
      </c>
      <c r="F13109" s="17">
        <v>19.253284303641159</v>
      </c>
      <c r="G13109" s="17">
        <v>18.962569777975141</v>
      </c>
      <c r="H13109" s="17">
        <v>19.057555858866479</v>
      </c>
      <c r="I13109" s="17">
        <f>YEAR(Table6[[#This Row],[Date]])</f>
        <v>2017</v>
      </c>
      <c r="J13109" s="18">
        <f>MONTH(Table6[[#This Row],[Date]])</f>
        <v>1</v>
      </c>
    </row>
    <row r="13110" spans="3:10" x14ac:dyDescent="0.3">
      <c r="C13110" s="16">
        <v>42767</v>
      </c>
      <c r="D13110" s="19" t="s">
        <v>15</v>
      </c>
      <c r="E13110" s="17">
        <v>19.063314437866211</v>
      </c>
      <c r="F13110" s="17">
        <v>19.201475116408972</v>
      </c>
      <c r="G13110" s="17">
        <v>19.008623983062179</v>
      </c>
      <c r="H13110" s="17">
        <v>19.129515812040999</v>
      </c>
      <c r="I13110" s="17">
        <f>YEAR(Table6[[#This Row],[Date]])</f>
        <v>2017</v>
      </c>
      <c r="J13110" s="18">
        <f>MONTH(Table6[[#This Row],[Date]])</f>
        <v>2</v>
      </c>
    </row>
    <row r="13111" spans="3:10" x14ac:dyDescent="0.3">
      <c r="C13111" s="16">
        <v>42768</v>
      </c>
      <c r="D13111" s="19" t="s">
        <v>15</v>
      </c>
      <c r="E13111" s="17">
        <v>19.1985969543457</v>
      </c>
      <c r="F13111" s="17">
        <v>19.325243424804629</v>
      </c>
      <c r="G13111" s="17">
        <v>19.09497561760179</v>
      </c>
      <c r="H13111" s="17">
        <v>19.09497561760179</v>
      </c>
      <c r="I13111" s="17">
        <f>YEAR(Table6[[#This Row],[Date]])</f>
        <v>2017</v>
      </c>
      <c r="J13111" s="18">
        <f>MONTH(Table6[[#This Row],[Date]])</f>
        <v>2</v>
      </c>
    </row>
    <row r="13112" spans="3:10" x14ac:dyDescent="0.3">
      <c r="C13112" s="16">
        <v>42769</v>
      </c>
      <c r="D13112" s="19" t="s">
        <v>15</v>
      </c>
      <c r="E13112" s="17">
        <v>19.14102745056152</v>
      </c>
      <c r="F13112" s="17">
        <v>19.26479493397726</v>
      </c>
      <c r="G13112" s="17">
        <v>19.12375695631561</v>
      </c>
      <c r="H13112" s="17">
        <v>19.233132910194751</v>
      </c>
      <c r="I13112" s="17">
        <f>YEAR(Table6[[#This Row],[Date]])</f>
        <v>2017</v>
      </c>
      <c r="J13112" s="18">
        <f>MONTH(Table6[[#This Row],[Date]])</f>
        <v>2</v>
      </c>
    </row>
    <row r="13113" spans="3:10" x14ac:dyDescent="0.3">
      <c r="C13113" s="16">
        <v>42772</v>
      </c>
      <c r="D13113" s="19" t="s">
        <v>15</v>
      </c>
      <c r="E13113" s="17">
        <v>19.112245559692379</v>
      </c>
      <c r="F13113" s="17">
        <v>19.24464995673905</v>
      </c>
      <c r="G13113" s="17">
        <v>19.103610311297469</v>
      </c>
      <c r="H13113" s="17">
        <v>19.103610311297469</v>
      </c>
      <c r="I13113" s="17">
        <f>YEAR(Table6[[#This Row],[Date]])</f>
        <v>2017</v>
      </c>
      <c r="J13113" s="18">
        <f>MONTH(Table6[[#This Row],[Date]])</f>
        <v>2</v>
      </c>
    </row>
    <row r="13114" spans="3:10" x14ac:dyDescent="0.3">
      <c r="C13114" s="16">
        <v>42773</v>
      </c>
      <c r="D13114" s="19" t="s">
        <v>15</v>
      </c>
      <c r="E13114" s="17">
        <v>19.253280639648441</v>
      </c>
      <c r="F13114" s="17">
        <v>19.28494101358195</v>
      </c>
      <c r="G13114" s="17">
        <v>19.143903048589589</v>
      </c>
      <c r="H13114" s="17">
        <v>19.158294576833409</v>
      </c>
      <c r="I13114" s="17">
        <f>YEAR(Table6[[#This Row],[Date]])</f>
        <v>2017</v>
      </c>
      <c r="J13114" s="18">
        <f>MONTH(Table6[[#This Row],[Date]])</f>
        <v>2</v>
      </c>
    </row>
    <row r="13115" spans="3:10" x14ac:dyDescent="0.3">
      <c r="C13115" s="16">
        <v>42774</v>
      </c>
      <c r="D13115" s="19" t="s">
        <v>15</v>
      </c>
      <c r="E13115" s="17">
        <v>19.518095016479489</v>
      </c>
      <c r="F13115" s="17">
        <v>19.520973982005859</v>
      </c>
      <c r="G13115" s="17">
        <v>19.253287833244691</v>
      </c>
      <c r="H13115" s="17">
        <v>19.253287833244691</v>
      </c>
      <c r="I13115" s="17">
        <f>YEAR(Table6[[#This Row],[Date]])</f>
        <v>2017</v>
      </c>
      <c r="J13115" s="18">
        <f>MONTH(Table6[[#This Row],[Date]])</f>
        <v>2</v>
      </c>
    </row>
    <row r="13116" spans="3:10" x14ac:dyDescent="0.3">
      <c r="C13116" s="16">
        <v>42775</v>
      </c>
      <c r="D13116" s="19" t="s">
        <v>15</v>
      </c>
      <c r="E13116" s="17">
        <v>19.88364219665527</v>
      </c>
      <c r="F13116" s="17">
        <v>19.900912692300089</v>
      </c>
      <c r="G13116" s="17">
        <v>19.50082056255231</v>
      </c>
      <c r="H13116" s="17">
        <v>19.518091058197129</v>
      </c>
      <c r="I13116" s="17">
        <f>YEAR(Table6[[#This Row],[Date]])</f>
        <v>2017</v>
      </c>
      <c r="J13116" s="18">
        <f>MONTH(Table6[[#This Row],[Date]])</f>
        <v>2</v>
      </c>
    </row>
    <row r="13117" spans="3:10" x14ac:dyDescent="0.3">
      <c r="C13117" s="16">
        <v>42776</v>
      </c>
      <c r="D13117" s="19" t="s">
        <v>15</v>
      </c>
      <c r="E13117" s="17">
        <v>19.578536987304691</v>
      </c>
      <c r="F13117" s="17">
        <v>19.74548237403696</v>
      </c>
      <c r="G13117" s="17">
        <v>19.503700365634639</v>
      </c>
      <c r="H13117" s="17">
        <v>19.644740007786421</v>
      </c>
      <c r="I13117" s="17">
        <f>YEAR(Table6[[#This Row],[Date]])</f>
        <v>2017</v>
      </c>
      <c r="J13117" s="18">
        <f>MONTH(Table6[[#This Row],[Date]])</f>
        <v>2</v>
      </c>
    </row>
    <row r="13118" spans="3:10" x14ac:dyDescent="0.3">
      <c r="C13118" s="16">
        <v>42779</v>
      </c>
      <c r="D13118" s="19" t="s">
        <v>15</v>
      </c>
      <c r="E13118" s="17">
        <v>19.506582260131839</v>
      </c>
      <c r="F13118" s="17">
        <v>19.759876872827601</v>
      </c>
      <c r="G13118" s="17">
        <v>19.446137160705121</v>
      </c>
      <c r="H13118" s="17">
        <v>19.664890775439648</v>
      </c>
      <c r="I13118" s="17">
        <f>YEAR(Table6[[#This Row],[Date]])</f>
        <v>2017</v>
      </c>
      <c r="J13118" s="18">
        <f>MONTH(Table6[[#This Row],[Date]])</f>
        <v>2</v>
      </c>
    </row>
    <row r="13119" spans="3:10" x14ac:dyDescent="0.3">
      <c r="C13119" s="16">
        <v>42780</v>
      </c>
      <c r="D13119" s="19" t="s">
        <v>15</v>
      </c>
      <c r="E13119" s="17">
        <v>19.762752532958981</v>
      </c>
      <c r="F13119" s="17">
        <v>19.768508815987961</v>
      </c>
      <c r="G13119" s="17">
        <v>19.489308501518192</v>
      </c>
      <c r="H13119" s="17">
        <v>19.538241024777381</v>
      </c>
      <c r="I13119" s="17">
        <f>YEAR(Table6[[#This Row],[Date]])</f>
        <v>2017</v>
      </c>
      <c r="J13119" s="18">
        <f>MONTH(Table6[[#This Row],[Date]])</f>
        <v>2</v>
      </c>
    </row>
    <row r="13120" spans="3:10" x14ac:dyDescent="0.3">
      <c r="C13120" s="16">
        <v>42781</v>
      </c>
      <c r="D13120" s="19" t="s">
        <v>15</v>
      </c>
      <c r="E13120" s="17">
        <v>19.771389007568359</v>
      </c>
      <c r="F13120" s="17">
        <v>19.77714529095444</v>
      </c>
      <c r="G13120" s="17">
        <v>19.503701242549919</v>
      </c>
      <c r="H13120" s="17">
        <v>19.51521545632734</v>
      </c>
      <c r="I13120" s="17">
        <f>YEAR(Table6[[#This Row],[Date]])</f>
        <v>2017</v>
      </c>
      <c r="J13120" s="18">
        <f>MONTH(Table6[[#This Row],[Date]])</f>
        <v>2</v>
      </c>
    </row>
    <row r="13121" spans="3:10" x14ac:dyDescent="0.3">
      <c r="C13121" s="16">
        <v>42782</v>
      </c>
      <c r="D13121" s="19" t="s">
        <v>15</v>
      </c>
      <c r="E13121" s="17">
        <v>19.823200225830082</v>
      </c>
      <c r="F13121" s="17">
        <v>19.92969888737673</v>
      </c>
      <c r="G13121" s="17">
        <v>19.748363595608978</v>
      </c>
      <c r="H13121" s="17">
        <v>19.76563244696397</v>
      </c>
      <c r="I13121" s="17">
        <f>YEAR(Table6[[#This Row],[Date]])</f>
        <v>2017</v>
      </c>
      <c r="J13121" s="18">
        <f>MONTH(Table6[[#This Row],[Date]])</f>
        <v>2</v>
      </c>
    </row>
    <row r="13122" spans="3:10" x14ac:dyDescent="0.3">
      <c r="C13122" s="16">
        <v>42783</v>
      </c>
      <c r="D13122" s="19" t="s">
        <v>15</v>
      </c>
      <c r="E13122" s="17">
        <v>19.96711349487305</v>
      </c>
      <c r="F13122" s="17">
        <v>20.088003666937261</v>
      </c>
      <c r="G13122" s="17">
        <v>19.771386706483849</v>
      </c>
      <c r="H13122" s="17">
        <v>19.811682332501871</v>
      </c>
      <c r="I13122" s="17">
        <f>YEAR(Table6[[#This Row],[Date]])</f>
        <v>2017</v>
      </c>
      <c r="J13122" s="18">
        <f>MONTH(Table6[[#This Row],[Date]])</f>
        <v>2</v>
      </c>
    </row>
    <row r="13123" spans="3:10" x14ac:dyDescent="0.3">
      <c r="C13123" s="16">
        <v>42787</v>
      </c>
      <c r="D13123" s="19" t="s">
        <v>15</v>
      </c>
      <c r="E13123" s="17">
        <v>20.565816879272461</v>
      </c>
      <c r="F13123" s="17">
        <v>20.804718322579181</v>
      </c>
      <c r="G13123" s="17">
        <v>20.349940573002311</v>
      </c>
      <c r="H13123" s="17">
        <v>20.496736527146229</v>
      </c>
      <c r="I13123" s="17">
        <f>YEAR(Table6[[#This Row],[Date]])</f>
        <v>2017</v>
      </c>
      <c r="J13123" s="18">
        <f>MONTH(Table6[[#This Row],[Date]])</f>
        <v>2</v>
      </c>
    </row>
    <row r="13124" spans="3:10" x14ac:dyDescent="0.3">
      <c r="C13124" s="16">
        <v>42788</v>
      </c>
      <c r="D13124" s="19" t="s">
        <v>15</v>
      </c>
      <c r="E13124" s="17">
        <v>20.640651702880859</v>
      </c>
      <c r="F13124" s="17">
        <v>20.830622242792341</v>
      </c>
      <c r="G13124" s="17">
        <v>20.57445032220113</v>
      </c>
      <c r="H13124" s="17">
        <v>20.796081246260052</v>
      </c>
      <c r="I13124" s="17">
        <f>YEAR(Table6[[#This Row],[Date]])</f>
        <v>2017</v>
      </c>
      <c r="J13124" s="18">
        <f>MONTH(Table6[[#This Row],[Date]])</f>
        <v>2</v>
      </c>
    </row>
    <row r="13125" spans="3:10" x14ac:dyDescent="0.3">
      <c r="C13125" s="16">
        <v>42789</v>
      </c>
      <c r="D13125" s="19" t="s">
        <v>15</v>
      </c>
      <c r="E13125" s="17">
        <v>20.5255126953125</v>
      </c>
      <c r="F13125" s="17">
        <v>20.868037022169201</v>
      </c>
      <c r="G13125" s="17">
        <v>20.482336460369869</v>
      </c>
      <c r="H13125" s="17">
        <v>20.72411843503372</v>
      </c>
      <c r="I13125" s="17">
        <f>YEAR(Table6[[#This Row],[Date]])</f>
        <v>2017</v>
      </c>
      <c r="J13125" s="18">
        <f>MONTH(Table6[[#This Row],[Date]])</f>
        <v>2</v>
      </c>
    </row>
    <row r="13126" spans="3:10" x14ac:dyDescent="0.3">
      <c r="C13126" s="16">
        <v>42790</v>
      </c>
      <c r="D13126" s="19" t="s">
        <v>15</v>
      </c>
      <c r="E13126" s="17">
        <v>20.836380004882809</v>
      </c>
      <c r="F13126" s="17">
        <v>20.95439288873396</v>
      </c>
      <c r="G13126" s="17">
        <v>20.522640283479809</v>
      </c>
      <c r="H13126" s="17">
        <v>20.53415449880929</v>
      </c>
      <c r="I13126" s="17">
        <f>YEAR(Table6[[#This Row],[Date]])</f>
        <v>2017</v>
      </c>
      <c r="J13126" s="18">
        <f>MONTH(Table6[[#This Row],[Date]])</f>
        <v>2</v>
      </c>
    </row>
    <row r="13127" spans="3:10" x14ac:dyDescent="0.3">
      <c r="C13127" s="16">
        <v>42793</v>
      </c>
      <c r="D13127" s="19" t="s">
        <v>15</v>
      </c>
      <c r="E13127" s="17">
        <v>20.649284362792969</v>
      </c>
      <c r="F13127" s="17">
        <v>20.845011161915789</v>
      </c>
      <c r="G13127" s="17">
        <v>20.58883762644091</v>
      </c>
      <c r="H13127" s="17">
        <v>20.804713886682801</v>
      </c>
      <c r="I13127" s="17">
        <f>YEAR(Table6[[#This Row],[Date]])</f>
        <v>2017</v>
      </c>
      <c r="J13127" s="18">
        <f>MONTH(Table6[[#This Row],[Date]])</f>
        <v>2</v>
      </c>
    </row>
    <row r="13128" spans="3:10" x14ac:dyDescent="0.3">
      <c r="C13128" s="16">
        <v>42794</v>
      </c>
      <c r="D13128" s="19" t="s">
        <v>15</v>
      </c>
      <c r="E13128" s="17">
        <v>20.416135787963871</v>
      </c>
      <c r="F13128" s="17">
        <v>20.436285247288211</v>
      </c>
      <c r="G13128" s="17">
        <v>20.14844806326343</v>
      </c>
      <c r="H13128" s="17">
        <v>20.398865293401581</v>
      </c>
      <c r="I13128" s="17">
        <f>YEAR(Table6[[#This Row],[Date]])</f>
        <v>2017</v>
      </c>
      <c r="J13128" s="18">
        <f>MONTH(Table6[[#This Row],[Date]])</f>
        <v>2</v>
      </c>
    </row>
    <row r="13129" spans="3:10" x14ac:dyDescent="0.3">
      <c r="C13129" s="16">
        <v>42795</v>
      </c>
      <c r="D13129" s="19" t="s">
        <v>15</v>
      </c>
      <c r="E13129" s="17">
        <v>20.27797889709473</v>
      </c>
      <c r="F13129" s="17">
        <v>20.459314182711321</v>
      </c>
      <c r="G13129" s="17">
        <v>20.191628055227401</v>
      </c>
      <c r="H13129" s="17">
        <v>20.427653799465119</v>
      </c>
      <c r="I13129" s="17">
        <f>YEAR(Table6[[#This Row],[Date]])</f>
        <v>2017</v>
      </c>
      <c r="J13129" s="18">
        <f>MONTH(Table6[[#This Row],[Date]])</f>
        <v>3</v>
      </c>
    </row>
    <row r="13130" spans="3:10" x14ac:dyDescent="0.3">
      <c r="C13130" s="16">
        <v>42796</v>
      </c>
      <c r="D13130" s="19" t="s">
        <v>15</v>
      </c>
      <c r="E13130" s="17">
        <v>20.367206573486332</v>
      </c>
      <c r="F13130" s="17">
        <v>20.407503851667968</v>
      </c>
      <c r="G13130" s="17">
        <v>20.19738385908288</v>
      </c>
      <c r="H13130" s="17">
        <v>20.26934316676401</v>
      </c>
      <c r="I13130" s="17">
        <f>YEAR(Table6[[#This Row],[Date]])</f>
        <v>2017</v>
      </c>
      <c r="J13130" s="18">
        <f>MONTH(Table6[[#This Row],[Date]])</f>
        <v>3</v>
      </c>
    </row>
    <row r="13131" spans="3:10" x14ac:dyDescent="0.3">
      <c r="C13131" s="16">
        <v>42797</v>
      </c>
      <c r="D13131" s="19" t="s">
        <v>15</v>
      </c>
      <c r="E13131" s="17">
        <v>20.15708160400391</v>
      </c>
      <c r="F13131" s="17">
        <v>20.4420381521366</v>
      </c>
      <c r="G13131" s="17">
        <v>20.113907018258448</v>
      </c>
      <c r="H13131" s="17">
        <v>20.367201544709189</v>
      </c>
      <c r="I13131" s="17">
        <f>YEAR(Table6[[#This Row],[Date]])</f>
        <v>2017</v>
      </c>
      <c r="J13131" s="18">
        <f>MONTH(Table6[[#This Row],[Date]])</f>
        <v>3</v>
      </c>
    </row>
    <row r="13132" spans="3:10" x14ac:dyDescent="0.3">
      <c r="C13132" s="16">
        <v>42800</v>
      </c>
      <c r="D13132" s="19" t="s">
        <v>15</v>
      </c>
      <c r="E13132" s="17">
        <v>20.113910675048832</v>
      </c>
      <c r="F13132" s="17">
        <v>20.275098130276561</v>
      </c>
      <c r="G13132" s="17">
        <v>20.085127612652311</v>
      </c>
      <c r="H13132" s="17">
        <v>20.148450020523619</v>
      </c>
      <c r="I13132" s="17">
        <f>YEAR(Table6[[#This Row],[Date]])</f>
        <v>2017</v>
      </c>
      <c r="J13132" s="18">
        <f>MONTH(Table6[[#This Row],[Date]])</f>
        <v>3</v>
      </c>
    </row>
    <row r="13133" spans="3:10" x14ac:dyDescent="0.3">
      <c r="C13133" s="16">
        <v>42801</v>
      </c>
      <c r="D13133" s="19" t="s">
        <v>15</v>
      </c>
      <c r="E13133" s="17">
        <v>20.11103439331055</v>
      </c>
      <c r="F13133" s="17">
        <v>20.208897798704591</v>
      </c>
      <c r="G13133" s="17">
        <v>20.10815542812048</v>
      </c>
      <c r="H13133" s="17">
        <v>20.119667994870241</v>
      </c>
      <c r="I13133" s="17">
        <f>YEAR(Table6[[#This Row],[Date]])</f>
        <v>2017</v>
      </c>
      <c r="J13133" s="18">
        <f>MONTH(Table6[[#This Row],[Date]])</f>
        <v>3</v>
      </c>
    </row>
    <row r="13134" spans="3:10" x14ac:dyDescent="0.3">
      <c r="C13134" s="16">
        <v>42802</v>
      </c>
      <c r="D13134" s="19" t="s">
        <v>15</v>
      </c>
      <c r="E13134" s="17">
        <v>20.238607406616211</v>
      </c>
      <c r="F13134" s="17">
        <v>20.305295542544879</v>
      </c>
      <c r="G13134" s="17">
        <v>20.163220529633328</v>
      </c>
      <c r="H13134" s="17">
        <v>20.206712575789169</v>
      </c>
      <c r="I13134" s="17">
        <f>YEAR(Table6[[#This Row],[Date]])</f>
        <v>2017</v>
      </c>
      <c r="J13134" s="18">
        <f>MONTH(Table6[[#This Row],[Date]])</f>
        <v>3</v>
      </c>
    </row>
    <row r="13135" spans="3:10" x14ac:dyDescent="0.3">
      <c r="C13135" s="16">
        <v>42803</v>
      </c>
      <c r="D13135" s="19" t="s">
        <v>15</v>
      </c>
      <c r="E13135" s="17">
        <v>20.256011962890621</v>
      </c>
      <c r="F13135" s="17">
        <v>20.308202768327689</v>
      </c>
      <c r="G13135" s="17">
        <v>20.169026181084991</v>
      </c>
      <c r="H13135" s="17">
        <v>20.224117120924699</v>
      </c>
      <c r="I13135" s="17">
        <f>YEAR(Table6[[#This Row],[Date]])</f>
        <v>2017</v>
      </c>
      <c r="J13135" s="18">
        <f>MONTH(Table6[[#This Row],[Date]])</f>
        <v>3</v>
      </c>
    </row>
    <row r="13136" spans="3:10" x14ac:dyDescent="0.3">
      <c r="C13136" s="16">
        <v>42804</v>
      </c>
      <c r="D13136" s="19" t="s">
        <v>15</v>
      </c>
      <c r="E13136" s="17">
        <v>20.325592041015621</v>
      </c>
      <c r="F13136" s="17">
        <v>20.4009789138555</v>
      </c>
      <c r="G13136" s="17">
        <v>20.23860629436917</v>
      </c>
      <c r="H13136" s="17">
        <v>20.29659568605673</v>
      </c>
      <c r="I13136" s="17">
        <f>YEAR(Table6[[#This Row],[Date]])</f>
        <v>2017</v>
      </c>
      <c r="J13136" s="18">
        <f>MONTH(Table6[[#This Row],[Date]])</f>
        <v>3</v>
      </c>
    </row>
    <row r="13137" spans="3:10" x14ac:dyDescent="0.3">
      <c r="C13137" s="16">
        <v>42807</v>
      </c>
      <c r="D13137" s="19" t="s">
        <v>15</v>
      </c>
      <c r="E13137" s="17">
        <v>20.282102584838871</v>
      </c>
      <c r="F13137" s="17">
        <v>20.427077741668789</v>
      </c>
      <c r="G13137" s="17">
        <v>20.212514310466659</v>
      </c>
      <c r="H13137" s="17">
        <v>20.2936998010099</v>
      </c>
      <c r="I13137" s="17">
        <f>YEAR(Table6[[#This Row],[Date]])</f>
        <v>2017</v>
      </c>
      <c r="J13137" s="18">
        <f>MONTH(Table6[[#This Row],[Date]])</f>
        <v>3</v>
      </c>
    </row>
    <row r="13138" spans="3:10" x14ac:dyDescent="0.3">
      <c r="C13138" s="16">
        <v>42808</v>
      </c>
      <c r="D13138" s="19" t="s">
        <v>15</v>
      </c>
      <c r="E13138" s="17">
        <v>20.505367279052731</v>
      </c>
      <c r="F13138" s="17">
        <v>20.647443978867219</v>
      </c>
      <c r="G13138" s="17">
        <v>20.505367279052731</v>
      </c>
      <c r="H13138" s="17">
        <v>20.534361982160821</v>
      </c>
      <c r="I13138" s="17">
        <f>YEAR(Table6[[#This Row],[Date]])</f>
        <v>2017</v>
      </c>
      <c r="J13138" s="18">
        <f>MONTH(Table6[[#This Row],[Date]])</f>
        <v>3</v>
      </c>
    </row>
    <row r="13139" spans="3:10" x14ac:dyDescent="0.3">
      <c r="C13139" s="16">
        <v>42809</v>
      </c>
      <c r="D13139" s="19" t="s">
        <v>15</v>
      </c>
      <c r="E13139" s="17">
        <v>20.46477127075195</v>
      </c>
      <c r="F13139" s="17">
        <v>20.499566237645091</v>
      </c>
      <c r="G13139" s="17">
        <v>20.30239862985308</v>
      </c>
      <c r="H13139" s="17">
        <v>20.44157517919497</v>
      </c>
      <c r="I13139" s="17">
        <f>YEAR(Table6[[#This Row],[Date]])</f>
        <v>2017</v>
      </c>
      <c r="J13139" s="18">
        <f>MONTH(Table6[[#This Row],[Date]])</f>
        <v>3</v>
      </c>
    </row>
    <row r="13140" spans="3:10" x14ac:dyDescent="0.3">
      <c r="C13140" s="16">
        <v>42810</v>
      </c>
      <c r="D13140" s="19" t="s">
        <v>15</v>
      </c>
      <c r="E13140" s="17">
        <v>20.424177169799801</v>
      </c>
      <c r="F13140" s="17">
        <v>20.499565709755149</v>
      </c>
      <c r="G13140" s="17">
        <v>20.31689545650082</v>
      </c>
      <c r="H13140" s="17">
        <v>20.328494331538302</v>
      </c>
      <c r="I13140" s="17">
        <f>YEAR(Table6[[#This Row],[Date]])</f>
        <v>2017</v>
      </c>
      <c r="J13140" s="18">
        <f>MONTH(Table6[[#This Row],[Date]])</f>
        <v>3</v>
      </c>
    </row>
    <row r="13141" spans="3:10" x14ac:dyDescent="0.3">
      <c r="C13141" s="16">
        <v>42811</v>
      </c>
      <c r="D13141" s="19" t="s">
        <v>15</v>
      </c>
      <c r="E13141" s="17">
        <v>20.264711380004879</v>
      </c>
      <c r="F13141" s="17">
        <v>20.514068196092719</v>
      </c>
      <c r="G13141" s="17">
        <v>20.241515281360719</v>
      </c>
      <c r="H13141" s="17">
        <v>20.464777523421279</v>
      </c>
      <c r="I13141" s="17">
        <f>YEAR(Table6[[#This Row],[Date]])</f>
        <v>2017</v>
      </c>
      <c r="J13141" s="18">
        <f>MONTH(Table6[[#This Row],[Date]])</f>
        <v>3</v>
      </c>
    </row>
    <row r="13142" spans="3:10" x14ac:dyDescent="0.3">
      <c r="C13142" s="16">
        <v>42814</v>
      </c>
      <c r="D13142" s="19" t="s">
        <v>15</v>
      </c>
      <c r="E13142" s="17">
        <v>20.29080772399902</v>
      </c>
      <c r="F13142" s="17">
        <v>20.42708418210951</v>
      </c>
      <c r="G13142" s="17">
        <v>20.212520683257811</v>
      </c>
      <c r="H13142" s="17">
        <v>20.337198262424931</v>
      </c>
      <c r="I13142" s="17">
        <f>YEAR(Table6[[#This Row],[Date]])</f>
        <v>2017</v>
      </c>
      <c r="J13142" s="18">
        <f>MONTH(Table6[[#This Row],[Date]])</f>
        <v>3</v>
      </c>
    </row>
    <row r="13143" spans="3:10" x14ac:dyDescent="0.3">
      <c r="C13143" s="16">
        <v>42815</v>
      </c>
      <c r="D13143" s="19" t="s">
        <v>15</v>
      </c>
      <c r="E13143" s="17">
        <v>20.267612457275391</v>
      </c>
      <c r="F13143" s="17">
        <v>20.41258933674991</v>
      </c>
      <c r="G13143" s="17">
        <v>20.206722897907159</v>
      </c>
      <c r="H13143" s="17">
        <v>20.345899507639139</v>
      </c>
      <c r="I13143" s="17">
        <f>YEAR(Table6[[#This Row],[Date]])</f>
        <v>2017</v>
      </c>
      <c r="J13143" s="18">
        <f>MONTH(Table6[[#This Row],[Date]])</f>
        <v>3</v>
      </c>
    </row>
    <row r="13144" spans="3:10" x14ac:dyDescent="0.3">
      <c r="C13144" s="16">
        <v>42816</v>
      </c>
      <c r="D13144" s="19" t="s">
        <v>15</v>
      </c>
      <c r="E13144" s="17">
        <v>20.369085311889648</v>
      </c>
      <c r="F13144" s="17">
        <v>20.395179873949559</v>
      </c>
      <c r="G13144" s="17">
        <v>20.215409777123661</v>
      </c>
      <c r="H13144" s="17">
        <v>20.305293995979071</v>
      </c>
      <c r="I13144" s="17">
        <f>YEAR(Table6[[#This Row],[Date]])</f>
        <v>2017</v>
      </c>
      <c r="J13144" s="18">
        <f>MONTH(Table6[[#This Row],[Date]])</f>
        <v>3</v>
      </c>
    </row>
    <row r="13145" spans="3:10" x14ac:dyDescent="0.3">
      <c r="C13145" s="16">
        <v>42817</v>
      </c>
      <c r="D13145" s="19" t="s">
        <v>15</v>
      </c>
      <c r="E13145" s="17">
        <v>20.256011962890621</v>
      </c>
      <c r="F13145" s="17">
        <v>20.386489806041169</v>
      </c>
      <c r="G13145" s="17">
        <v>20.224117120924699</v>
      </c>
      <c r="H13145" s="17">
        <v>20.35459496407525</v>
      </c>
      <c r="I13145" s="17">
        <f>YEAR(Table6[[#This Row],[Date]])</f>
        <v>2017</v>
      </c>
      <c r="J13145" s="18">
        <f>MONTH(Table6[[#This Row],[Date]])</f>
        <v>3</v>
      </c>
    </row>
    <row r="13146" spans="3:10" x14ac:dyDescent="0.3">
      <c r="C13146" s="16">
        <v>42818</v>
      </c>
      <c r="D13146" s="19" t="s">
        <v>15</v>
      </c>
      <c r="E13146" s="17">
        <v>20.183515548706051</v>
      </c>
      <c r="F13146" s="17">
        <v>20.34588816957535</v>
      </c>
      <c r="G13146" s="17">
        <v>20.160319460010442</v>
      </c>
      <c r="H13146" s="17">
        <v>20.293697384789009</v>
      </c>
      <c r="I13146" s="17">
        <f>YEAR(Table6[[#This Row],[Date]])</f>
        <v>2017</v>
      </c>
      <c r="J13146" s="18">
        <f>MONTH(Table6[[#This Row],[Date]])</f>
        <v>3</v>
      </c>
    </row>
    <row r="13147" spans="3:10" x14ac:dyDescent="0.3">
      <c r="C13147" s="16">
        <v>42821</v>
      </c>
      <c r="D13147" s="19" t="s">
        <v>15</v>
      </c>
      <c r="E13147" s="17">
        <v>20.198015213012699</v>
      </c>
      <c r="F13147" s="17">
        <v>20.316895803378841</v>
      </c>
      <c r="G13147" s="17">
        <v>20.11103111476536</v>
      </c>
      <c r="H13147" s="17">
        <v>20.157421638361409</v>
      </c>
      <c r="I13147" s="17">
        <f>YEAR(Table6[[#This Row],[Date]])</f>
        <v>2017</v>
      </c>
      <c r="J13147" s="18">
        <f>MONTH(Table6[[#This Row],[Date]])</f>
        <v>3</v>
      </c>
    </row>
    <row r="13148" spans="3:10" x14ac:dyDescent="0.3">
      <c r="C13148" s="16">
        <v>42822</v>
      </c>
      <c r="D13148" s="19" t="s">
        <v>15</v>
      </c>
      <c r="E13148" s="17">
        <v>20.389387130737301</v>
      </c>
      <c r="F13148" s="17">
        <v>20.403884482521171</v>
      </c>
      <c r="G13148" s="17">
        <v>20.102335251716219</v>
      </c>
      <c r="H13148" s="17">
        <v>20.102335251716219</v>
      </c>
      <c r="I13148" s="17">
        <f>YEAR(Table6[[#This Row],[Date]])</f>
        <v>2017</v>
      </c>
      <c r="J13148" s="18">
        <f>MONTH(Table6[[#This Row],[Date]])</f>
        <v>3</v>
      </c>
    </row>
    <row r="13149" spans="3:10" x14ac:dyDescent="0.3">
      <c r="C13149" s="16">
        <v>42823</v>
      </c>
      <c r="D13149" s="19" t="s">
        <v>15</v>
      </c>
      <c r="E13149" s="17">
        <v>20.511159896850589</v>
      </c>
      <c r="F13149" s="17">
        <v>20.638739207847031</v>
      </c>
      <c r="G13149" s="17">
        <v>20.38648071896408</v>
      </c>
      <c r="H13149" s="17">
        <v>20.398079592288781</v>
      </c>
      <c r="I13149" s="17">
        <f>YEAR(Table6[[#This Row],[Date]])</f>
        <v>2017</v>
      </c>
      <c r="J13149" s="18">
        <f>MONTH(Table6[[#This Row],[Date]])</f>
        <v>3</v>
      </c>
    </row>
    <row r="13150" spans="3:10" x14ac:dyDescent="0.3">
      <c r="C13150" s="16">
        <v>42824</v>
      </c>
      <c r="D13150" s="19" t="s">
        <v>15</v>
      </c>
      <c r="E13150" s="17">
        <v>20.757623672485352</v>
      </c>
      <c r="F13150" s="17">
        <v>20.795318776538341</v>
      </c>
      <c r="G13150" s="17">
        <v>20.48217068149534</v>
      </c>
      <c r="H13150" s="17">
        <v>20.496668032693179</v>
      </c>
      <c r="I13150" s="17">
        <f>YEAR(Table6[[#This Row],[Date]])</f>
        <v>2017</v>
      </c>
      <c r="J13150" s="18">
        <f>MONTH(Table6[[#This Row],[Date]])</f>
        <v>3</v>
      </c>
    </row>
    <row r="13151" spans="3:10" x14ac:dyDescent="0.3">
      <c r="C13151" s="16">
        <v>42825</v>
      </c>
      <c r="D13151" s="19" t="s">
        <v>15</v>
      </c>
      <c r="E13151" s="17">
        <v>20.89970588684082</v>
      </c>
      <c r="F13151" s="17">
        <v>21.038882486024718</v>
      </c>
      <c r="G13151" s="17">
        <v>20.653247533175481</v>
      </c>
      <c r="H13151" s="17">
        <v>20.679342108575</v>
      </c>
      <c r="I13151" s="17">
        <f>YEAR(Table6[[#This Row],[Date]])</f>
        <v>2017</v>
      </c>
      <c r="J13151" s="18">
        <f>MONTH(Table6[[#This Row],[Date]])</f>
        <v>3</v>
      </c>
    </row>
    <row r="13152" spans="3:10" x14ac:dyDescent="0.3">
      <c r="C13152" s="16">
        <v>42828</v>
      </c>
      <c r="D13152" s="19" t="s">
        <v>15</v>
      </c>
      <c r="E13152" s="17">
        <v>20.827213287353519</v>
      </c>
      <c r="F13152" s="17">
        <v>21.030179535351049</v>
      </c>
      <c r="G13152" s="17">
        <v>20.812715935227349</v>
      </c>
      <c r="H13152" s="17">
        <v>20.89970170709995</v>
      </c>
      <c r="I13152" s="17">
        <f>YEAR(Table6[[#This Row],[Date]])</f>
        <v>2017</v>
      </c>
      <c r="J13152" s="18">
        <f>MONTH(Table6[[#This Row],[Date]])</f>
        <v>4</v>
      </c>
    </row>
    <row r="13153" spans="3:10" x14ac:dyDescent="0.3">
      <c r="C13153" s="16">
        <v>42829</v>
      </c>
      <c r="D13153" s="19" t="s">
        <v>15</v>
      </c>
      <c r="E13153" s="17">
        <v>20.8794059753418</v>
      </c>
      <c r="F13153" s="17">
        <v>20.893904987894981</v>
      </c>
      <c r="G13153" s="17">
        <v>20.74022939140357</v>
      </c>
      <c r="H13153" s="17">
        <v>20.801120598602829</v>
      </c>
      <c r="I13153" s="17">
        <f>YEAR(Table6[[#This Row],[Date]])</f>
        <v>2017</v>
      </c>
      <c r="J13153" s="18">
        <f>MONTH(Table6[[#This Row],[Date]])</f>
        <v>4</v>
      </c>
    </row>
    <row r="13154" spans="3:10" x14ac:dyDescent="0.3">
      <c r="C13154" s="16">
        <v>42830</v>
      </c>
      <c r="D13154" s="19" t="s">
        <v>15</v>
      </c>
      <c r="E13154" s="17">
        <v>20.775020599365231</v>
      </c>
      <c r="F13154" s="17">
        <v>20.966387952796609</v>
      </c>
      <c r="G13154" s="17">
        <v>20.748924372441</v>
      </c>
      <c r="H13154" s="17">
        <v>20.772120465557389</v>
      </c>
      <c r="I13154" s="17">
        <f>YEAR(Table6[[#This Row],[Date]])</f>
        <v>2017</v>
      </c>
      <c r="J13154" s="18">
        <f>MONTH(Table6[[#This Row],[Date]])</f>
        <v>4</v>
      </c>
    </row>
    <row r="13155" spans="3:10" x14ac:dyDescent="0.3">
      <c r="C13155" s="16">
        <v>42831</v>
      </c>
      <c r="D13155" s="19" t="s">
        <v>15</v>
      </c>
      <c r="E13155" s="17">
        <v>20.711235046386719</v>
      </c>
      <c r="F13155" s="17">
        <v>20.9055025722508</v>
      </c>
      <c r="G13155" s="17">
        <v>20.696737692696001</v>
      </c>
      <c r="H13155" s="17">
        <v>20.789522083609238</v>
      </c>
      <c r="I13155" s="17">
        <f>YEAR(Table6[[#This Row],[Date]])</f>
        <v>2017</v>
      </c>
      <c r="J13155" s="18">
        <f>MONTH(Table6[[#This Row],[Date]])</f>
        <v>4</v>
      </c>
    </row>
    <row r="13156" spans="3:10" x14ac:dyDescent="0.3">
      <c r="C13156" s="16">
        <v>42832</v>
      </c>
      <c r="D13156" s="19" t="s">
        <v>15</v>
      </c>
      <c r="E13156" s="17">
        <v>21.137456893920898</v>
      </c>
      <c r="F13156" s="17">
        <v>21.163553117816669</v>
      </c>
      <c r="G13156" s="17">
        <v>20.818510235805341</v>
      </c>
      <c r="H13156" s="17">
        <v>20.905495989676002</v>
      </c>
      <c r="I13156" s="17">
        <f>YEAR(Table6[[#This Row],[Date]])</f>
        <v>2017</v>
      </c>
      <c r="J13156" s="18">
        <f>MONTH(Table6[[#This Row],[Date]])</f>
        <v>4</v>
      </c>
    </row>
    <row r="13157" spans="3:10" x14ac:dyDescent="0.3">
      <c r="C13157" s="16">
        <v>42835</v>
      </c>
      <c r="D13157" s="19" t="s">
        <v>15</v>
      </c>
      <c r="E13157" s="17">
        <v>21.183847427368161</v>
      </c>
      <c r="F13157" s="17">
        <v>21.305628136962671</v>
      </c>
      <c r="G13157" s="17">
        <v>21.088164598755132</v>
      </c>
      <c r="H13157" s="17">
        <v>21.163551471993308</v>
      </c>
      <c r="I13157" s="17">
        <f>YEAR(Table6[[#This Row],[Date]])</f>
        <v>2017</v>
      </c>
      <c r="J13157" s="18">
        <f>MONTH(Table6[[#This Row],[Date]])</f>
        <v>4</v>
      </c>
    </row>
    <row r="13158" spans="3:10" x14ac:dyDescent="0.3">
      <c r="C13158" s="16">
        <v>42836</v>
      </c>
      <c r="D13158" s="19" t="s">
        <v>15</v>
      </c>
      <c r="E13158" s="17">
        <v>21.291133880615231</v>
      </c>
      <c r="F13158" s="17">
        <v>21.296932488833608</v>
      </c>
      <c r="G13158" s="17">
        <v>21.146157061348269</v>
      </c>
      <c r="H13158" s="17">
        <v>21.166453019670271</v>
      </c>
      <c r="I13158" s="17">
        <f>YEAR(Table6[[#This Row],[Date]])</f>
        <v>2017</v>
      </c>
      <c r="J13158" s="18">
        <f>MONTH(Table6[[#This Row],[Date]])</f>
        <v>4</v>
      </c>
    </row>
    <row r="13159" spans="3:10" x14ac:dyDescent="0.3">
      <c r="C13159" s="16">
        <v>42837</v>
      </c>
      <c r="D13159" s="19" t="s">
        <v>15</v>
      </c>
      <c r="E13159" s="17">
        <v>21.294033050537109</v>
      </c>
      <c r="F13159" s="17">
        <v>21.40711503962272</v>
      </c>
      <c r="G13159" s="17">
        <v>21.238943781990521</v>
      </c>
      <c r="H13159" s="17">
        <v>21.325927885452771</v>
      </c>
      <c r="I13159" s="17">
        <f>YEAR(Table6[[#This Row],[Date]])</f>
        <v>2017</v>
      </c>
      <c r="J13159" s="18">
        <f>MONTH(Table6[[#This Row],[Date]])</f>
        <v>4</v>
      </c>
    </row>
    <row r="13160" spans="3:10" x14ac:dyDescent="0.3">
      <c r="C13160" s="16">
        <v>42838</v>
      </c>
      <c r="D13160" s="19" t="s">
        <v>15</v>
      </c>
      <c r="E13160" s="17">
        <v>21.209951400756839</v>
      </c>
      <c r="F13160" s="17">
        <v>21.357826727146019</v>
      </c>
      <c r="G13160" s="17">
        <v>21.209951400756839</v>
      </c>
      <c r="H13160" s="17">
        <v>21.273741082555251</v>
      </c>
      <c r="I13160" s="17">
        <f>YEAR(Table6[[#This Row],[Date]])</f>
        <v>2017</v>
      </c>
      <c r="J13160" s="18">
        <f>MONTH(Table6[[#This Row],[Date]])</f>
        <v>4</v>
      </c>
    </row>
    <row r="13161" spans="3:10" x14ac:dyDescent="0.3">
      <c r="C13161" s="16">
        <v>42842</v>
      </c>
      <c r="D13161" s="19" t="s">
        <v>15</v>
      </c>
      <c r="E13161" s="17">
        <v>21.30853271484375</v>
      </c>
      <c r="F13161" s="17">
        <v>21.3346272830379</v>
      </c>
      <c r="G13161" s="17">
        <v>21.209948073306592</v>
      </c>
      <c r="H13161" s="17">
        <v>21.212848207157261</v>
      </c>
      <c r="I13161" s="17">
        <f>YEAR(Table6[[#This Row],[Date]])</f>
        <v>2017</v>
      </c>
      <c r="J13161" s="18">
        <f>MONTH(Table6[[#This Row],[Date]])</f>
        <v>4</v>
      </c>
    </row>
    <row r="13162" spans="3:10" x14ac:dyDescent="0.3">
      <c r="C13162" s="16">
        <v>42843</v>
      </c>
      <c r="D13162" s="19" t="s">
        <v>15</v>
      </c>
      <c r="E13162" s="17">
        <v>21.42451286315918</v>
      </c>
      <c r="F13162" s="17">
        <v>21.485404064023811</v>
      </c>
      <c r="G13162" s="17">
        <v>21.30563391369315</v>
      </c>
      <c r="H13162" s="17">
        <v>21.3230297405389</v>
      </c>
      <c r="I13162" s="17">
        <f>YEAR(Table6[[#This Row],[Date]])</f>
        <v>2017</v>
      </c>
      <c r="J13162" s="18">
        <f>MONTH(Table6[[#This Row],[Date]])</f>
        <v>4</v>
      </c>
    </row>
    <row r="13163" spans="3:10" x14ac:dyDescent="0.3">
      <c r="C13163" s="16">
        <v>42844</v>
      </c>
      <c r="D13163" s="19" t="s">
        <v>15</v>
      </c>
      <c r="E13163" s="17">
        <v>21.476705551147461</v>
      </c>
      <c r="F13163" s="17">
        <v>21.566589797718031</v>
      </c>
      <c r="G13163" s="17">
        <v>21.415816008746031</v>
      </c>
      <c r="H13163" s="17">
        <v>21.485404294221318</v>
      </c>
      <c r="I13163" s="17">
        <f>YEAR(Table6[[#This Row],[Date]])</f>
        <v>2017</v>
      </c>
      <c r="J13163" s="18">
        <f>MONTH(Table6[[#This Row],[Date]])</f>
        <v>4</v>
      </c>
    </row>
    <row r="13164" spans="3:10" x14ac:dyDescent="0.3">
      <c r="C13164" s="16">
        <v>42845</v>
      </c>
      <c r="D13164" s="19" t="s">
        <v>15</v>
      </c>
      <c r="E13164" s="17">
        <v>21.68836784362793</v>
      </c>
      <c r="F13164" s="17">
        <v>21.778253745008481</v>
      </c>
      <c r="G13164" s="17">
        <v>21.48830173985926</v>
      </c>
      <c r="H13164" s="17">
        <v>21.497000482516441</v>
      </c>
      <c r="I13164" s="17">
        <f>YEAR(Table6[[#This Row],[Date]])</f>
        <v>2017</v>
      </c>
      <c r="J13164" s="18">
        <f>MONTH(Table6[[#This Row],[Date]])</f>
        <v>4</v>
      </c>
    </row>
    <row r="13165" spans="3:10" x14ac:dyDescent="0.3">
      <c r="C13165" s="16">
        <v>42846</v>
      </c>
      <c r="D13165" s="19" t="s">
        <v>15</v>
      </c>
      <c r="E13165" s="17">
        <v>21.728961944580082</v>
      </c>
      <c r="F13165" s="17">
        <v>21.778254267782181</v>
      </c>
      <c r="G13165" s="17">
        <v>21.63037895729143</v>
      </c>
      <c r="H13165" s="17">
        <v>21.670972537627549</v>
      </c>
      <c r="I13165" s="17">
        <f>YEAR(Table6[[#This Row],[Date]])</f>
        <v>2017</v>
      </c>
      <c r="J13165" s="18">
        <f>MONTH(Table6[[#This Row],[Date]])</f>
        <v>4</v>
      </c>
    </row>
    <row r="13166" spans="3:10" x14ac:dyDescent="0.3">
      <c r="C13166" s="16">
        <v>42849</v>
      </c>
      <c r="D13166" s="19" t="s">
        <v>15</v>
      </c>
      <c r="E13166" s="17">
        <v>21.682571411132809</v>
      </c>
      <c r="F13166" s="17">
        <v>21.862341572821581</v>
      </c>
      <c r="G13166" s="17">
        <v>21.57818980700106</v>
      </c>
      <c r="H13166" s="17">
        <v>21.76955718731973</v>
      </c>
      <c r="I13166" s="17">
        <f>YEAR(Table6[[#This Row],[Date]])</f>
        <v>2017</v>
      </c>
      <c r="J13166" s="18">
        <f>MONTH(Table6[[#This Row],[Date]])</f>
        <v>4</v>
      </c>
    </row>
    <row r="13167" spans="3:10" x14ac:dyDescent="0.3">
      <c r="C13167" s="16">
        <v>42850</v>
      </c>
      <c r="D13167" s="19" t="s">
        <v>15</v>
      </c>
      <c r="E13167" s="17">
        <v>21.760856628417969</v>
      </c>
      <c r="F13167" s="17">
        <v>21.79565159963628</v>
      </c>
      <c r="G13167" s="17">
        <v>21.705765696732669</v>
      </c>
      <c r="H13167" s="17">
        <v>21.737660533977611</v>
      </c>
      <c r="I13167" s="17">
        <f>YEAR(Table6[[#This Row],[Date]])</f>
        <v>2017</v>
      </c>
      <c r="J13167" s="18">
        <f>MONTH(Table6[[#This Row],[Date]])</f>
        <v>4</v>
      </c>
    </row>
    <row r="13168" spans="3:10" x14ac:dyDescent="0.3">
      <c r="C13168" s="16">
        <v>42851</v>
      </c>
      <c r="D13168" s="19" t="s">
        <v>15</v>
      </c>
      <c r="E13168" s="17">
        <v>21.871034622192379</v>
      </c>
      <c r="F13168" s="17">
        <v>21.969617591342949</v>
      </c>
      <c r="G13168" s="17">
        <v>21.79564774337814</v>
      </c>
      <c r="H13168" s="17">
        <v>21.824642441519732</v>
      </c>
      <c r="I13168" s="17">
        <f>YEAR(Table6[[#This Row],[Date]])</f>
        <v>2017</v>
      </c>
      <c r="J13168" s="18">
        <f>MONTH(Table6[[#This Row],[Date]])</f>
        <v>4</v>
      </c>
    </row>
    <row r="13169" spans="3:10" x14ac:dyDescent="0.3">
      <c r="C13169" s="16">
        <v>42852</v>
      </c>
      <c r="D13169" s="19" t="s">
        <v>15</v>
      </c>
      <c r="E13169" s="17">
        <v>21.87393760681152</v>
      </c>
      <c r="F13169" s="17">
        <v>21.949324495452071</v>
      </c>
      <c r="G13169" s="17">
        <v>21.75215687233587</v>
      </c>
      <c r="H13169" s="17">
        <v>21.902932308732431</v>
      </c>
      <c r="I13169" s="17">
        <f>YEAR(Table6[[#This Row],[Date]])</f>
        <v>2017</v>
      </c>
      <c r="J13169" s="18">
        <f>MONTH(Table6[[#This Row],[Date]])</f>
        <v>4</v>
      </c>
    </row>
    <row r="13170" spans="3:10" x14ac:dyDescent="0.3">
      <c r="C13170" s="16">
        <v>42853</v>
      </c>
      <c r="D13170" s="19" t="s">
        <v>15</v>
      </c>
      <c r="E13170" s="17">
        <v>21.79854583740234</v>
      </c>
      <c r="F13170" s="17">
        <v>21.873934374016532</v>
      </c>
      <c r="G13170" s="17">
        <v>21.72605909331304</v>
      </c>
      <c r="H13170" s="17">
        <v>21.81594331962987</v>
      </c>
      <c r="I13170" s="17">
        <f>YEAR(Table6[[#This Row],[Date]])</f>
        <v>2017</v>
      </c>
      <c r="J13170" s="18">
        <f>MONTH(Table6[[#This Row],[Date]])</f>
        <v>4</v>
      </c>
    </row>
    <row r="13171" spans="3:10" x14ac:dyDescent="0.3">
      <c r="C13171" s="16">
        <v>42856</v>
      </c>
      <c r="D13171" s="19" t="s">
        <v>15</v>
      </c>
      <c r="E13171" s="17">
        <v>21.81304931640625</v>
      </c>
      <c r="F13171" s="17">
        <v>21.955124359411862</v>
      </c>
      <c r="G13171" s="17">
        <v>21.772455735926549</v>
      </c>
      <c r="H13171" s="17">
        <v>21.772455735926549</v>
      </c>
      <c r="I13171" s="17">
        <f>YEAR(Table6[[#This Row],[Date]])</f>
        <v>2017</v>
      </c>
      <c r="J13171" s="18">
        <f>MONTH(Table6[[#This Row],[Date]])</f>
        <v>5</v>
      </c>
    </row>
    <row r="13172" spans="3:10" x14ac:dyDescent="0.3">
      <c r="C13172" s="16">
        <v>42857</v>
      </c>
      <c r="D13172" s="19" t="s">
        <v>15</v>
      </c>
      <c r="E13172" s="17">
        <v>21.89713096618652</v>
      </c>
      <c r="F13172" s="17">
        <v>21.95222355171666</v>
      </c>
      <c r="G13172" s="17">
        <v>21.81884394755059</v>
      </c>
      <c r="H13172" s="17">
        <v>21.833342956914791</v>
      </c>
      <c r="I13172" s="17">
        <f>YEAR(Table6[[#This Row],[Date]])</f>
        <v>2017</v>
      </c>
      <c r="J13172" s="18">
        <f>MONTH(Table6[[#This Row],[Date]])</f>
        <v>5</v>
      </c>
    </row>
    <row r="13173" spans="3:10" x14ac:dyDescent="0.3">
      <c r="C13173" s="16">
        <v>42858</v>
      </c>
      <c r="D13173" s="19" t="s">
        <v>15</v>
      </c>
      <c r="E13173" s="17">
        <v>21.966716766357418</v>
      </c>
      <c r="F13173" s="17">
        <v>22.001511730324172</v>
      </c>
      <c r="G13173" s="17">
        <v>21.79854553149201</v>
      </c>
      <c r="H13173" s="17">
        <v>21.862335192687581</v>
      </c>
      <c r="I13173" s="17">
        <f>YEAR(Table6[[#This Row],[Date]])</f>
        <v>2017</v>
      </c>
      <c r="J13173" s="18">
        <f>MONTH(Table6[[#This Row],[Date]])</f>
        <v>5</v>
      </c>
    </row>
    <row r="13174" spans="3:10" x14ac:dyDescent="0.3">
      <c r="C13174" s="16">
        <v>42859</v>
      </c>
      <c r="D13174" s="19" t="s">
        <v>15</v>
      </c>
      <c r="E13174" s="17">
        <v>22.134893417358398</v>
      </c>
      <c r="F13174" s="17">
        <v>22.152290902294698</v>
      </c>
      <c r="G13174" s="17">
        <v>21.98701811363081</v>
      </c>
      <c r="H13174" s="17">
        <v>22.016012815780989</v>
      </c>
      <c r="I13174" s="17">
        <f>YEAR(Table6[[#This Row],[Date]])</f>
        <v>2017</v>
      </c>
      <c r="J13174" s="18">
        <f>MONTH(Table6[[#This Row],[Date]])</f>
        <v>5</v>
      </c>
    </row>
    <row r="13175" spans="3:10" x14ac:dyDescent="0.3">
      <c r="C13175" s="16">
        <v>42860</v>
      </c>
      <c r="D13175" s="19" t="s">
        <v>15</v>
      </c>
      <c r="E13175" s="17">
        <v>22.181282043457031</v>
      </c>
      <c r="F13175" s="17">
        <v>22.210276740952391</v>
      </c>
      <c r="G13175" s="17">
        <v>22.088497684179689</v>
      </c>
      <c r="H13175" s="17">
        <v>22.158085953637691</v>
      </c>
      <c r="I13175" s="17">
        <f>YEAR(Table6[[#This Row],[Date]])</f>
        <v>2017</v>
      </c>
      <c r="J13175" s="18">
        <f>MONTH(Table6[[#This Row],[Date]])</f>
        <v>5</v>
      </c>
    </row>
    <row r="13176" spans="3:10" x14ac:dyDescent="0.3">
      <c r="C13176" s="16">
        <v>42863</v>
      </c>
      <c r="D13176" s="19" t="s">
        <v>15</v>
      </c>
      <c r="E13176" s="17">
        <v>22.071104049682621</v>
      </c>
      <c r="F13176" s="17">
        <v>22.187084518998109</v>
      </c>
      <c r="G13176" s="17">
        <v>22.05660669840762</v>
      </c>
      <c r="H13176" s="17">
        <v>22.18128591031121</v>
      </c>
      <c r="I13176" s="17">
        <f>YEAR(Table6[[#This Row],[Date]])</f>
        <v>2017</v>
      </c>
      <c r="J13176" s="18">
        <f>MONTH(Table6[[#This Row],[Date]])</f>
        <v>5</v>
      </c>
    </row>
    <row r="13177" spans="3:10" x14ac:dyDescent="0.3">
      <c r="C13177" s="16">
        <v>42864</v>
      </c>
      <c r="D13177" s="19" t="s">
        <v>15</v>
      </c>
      <c r="E13177" s="17">
        <v>22.24507904052734</v>
      </c>
      <c r="F13177" s="17">
        <v>22.340761905636398</v>
      </c>
      <c r="G13177" s="17">
        <v>22.131997028422418</v>
      </c>
      <c r="H13177" s="17">
        <v>22.163891869830699</v>
      </c>
      <c r="I13177" s="17">
        <f>YEAR(Table6[[#This Row],[Date]])</f>
        <v>2017</v>
      </c>
      <c r="J13177" s="18">
        <f>MONTH(Table6[[#This Row],[Date]])</f>
        <v>5</v>
      </c>
    </row>
    <row r="13178" spans="3:10" x14ac:dyDescent="0.3">
      <c r="C13178" s="16">
        <v>42865</v>
      </c>
      <c r="D13178" s="19" t="s">
        <v>15</v>
      </c>
      <c r="E13178" s="17">
        <v>22.388101577758789</v>
      </c>
      <c r="F13178" s="17">
        <v>22.411451228998018</v>
      </c>
      <c r="G13178" s="17">
        <v>22.239236694690021</v>
      </c>
      <c r="H13178" s="17">
        <v>22.280100254576929</v>
      </c>
      <c r="I13178" s="17">
        <f>YEAR(Table6[[#This Row],[Date]])</f>
        <v>2017</v>
      </c>
      <c r="J13178" s="18">
        <f>MONTH(Table6[[#This Row],[Date]])</f>
        <v>5</v>
      </c>
    </row>
    <row r="13179" spans="3:10" x14ac:dyDescent="0.3">
      <c r="C13179" s="16">
        <v>42866</v>
      </c>
      <c r="D13179" s="19" t="s">
        <v>15</v>
      </c>
      <c r="E13179" s="17">
        <v>22.221725463867191</v>
      </c>
      <c r="F13179" s="17">
        <v>22.393941689146331</v>
      </c>
      <c r="G13179" s="17">
        <v>22.16334631807937</v>
      </c>
      <c r="H13179" s="17">
        <v>22.28594202316825</v>
      </c>
      <c r="I13179" s="17">
        <f>YEAR(Table6[[#This Row],[Date]])</f>
        <v>2017</v>
      </c>
      <c r="J13179" s="18">
        <f>MONTH(Table6[[#This Row],[Date]])</f>
        <v>5</v>
      </c>
    </row>
    <row r="13180" spans="3:10" x14ac:dyDescent="0.3">
      <c r="C13180" s="16">
        <v>42867</v>
      </c>
      <c r="D13180" s="19" t="s">
        <v>15</v>
      </c>
      <c r="E13180" s="17">
        <v>22.099128723144531</v>
      </c>
      <c r="F13180" s="17">
        <v>22.256750560231868</v>
      </c>
      <c r="G13180" s="17">
        <v>21.999884354478731</v>
      </c>
      <c r="H13180" s="17">
        <v>22.169182687381319</v>
      </c>
      <c r="I13180" s="17">
        <f>YEAR(Table6[[#This Row],[Date]])</f>
        <v>2017</v>
      </c>
      <c r="J13180" s="18">
        <f>MONTH(Table6[[#This Row],[Date]])</f>
        <v>5</v>
      </c>
    </row>
    <row r="13181" spans="3:10" x14ac:dyDescent="0.3">
      <c r="C13181" s="16">
        <v>42870</v>
      </c>
      <c r="D13181" s="19" t="s">
        <v>15</v>
      </c>
      <c r="E13181" s="17">
        <v>22.268426895141602</v>
      </c>
      <c r="F13181" s="17">
        <v>22.320966954325701</v>
      </c>
      <c r="G13181" s="17">
        <v>22.125399415465509</v>
      </c>
      <c r="H13181" s="17">
        <v>22.125399415465509</v>
      </c>
      <c r="I13181" s="17">
        <f>YEAR(Table6[[#This Row],[Date]])</f>
        <v>2017</v>
      </c>
      <c r="J13181" s="18">
        <f>MONTH(Table6[[#This Row],[Date]])</f>
        <v>5</v>
      </c>
    </row>
    <row r="13182" spans="3:10" x14ac:dyDescent="0.3">
      <c r="C13182" s="16">
        <v>42871</v>
      </c>
      <c r="D13182" s="19" t="s">
        <v>15</v>
      </c>
      <c r="E13182" s="17">
        <v>21.92398834228516</v>
      </c>
      <c r="F13182" s="17">
        <v>22.262581596068621</v>
      </c>
      <c r="G13182" s="17">
        <v>21.915231389829671</v>
      </c>
      <c r="H13182" s="17">
        <v>22.239231949811192</v>
      </c>
      <c r="I13182" s="17">
        <f>YEAR(Table6[[#This Row],[Date]])</f>
        <v>2017</v>
      </c>
      <c r="J13182" s="18">
        <f>MONTH(Table6[[#This Row],[Date]])</f>
        <v>5</v>
      </c>
    </row>
    <row r="13183" spans="3:10" x14ac:dyDescent="0.3">
      <c r="C13183" s="16">
        <v>42872</v>
      </c>
      <c r="D13183" s="19" t="s">
        <v>15</v>
      </c>
      <c r="E13183" s="17">
        <v>21.926906585693359</v>
      </c>
      <c r="F13183" s="17">
        <v>22.1049601545046</v>
      </c>
      <c r="G13183" s="17">
        <v>21.880203955506222</v>
      </c>
      <c r="H13183" s="17">
        <v>21.923987044974989</v>
      </c>
      <c r="I13183" s="17">
        <f>YEAR(Table6[[#This Row],[Date]])</f>
        <v>2017</v>
      </c>
      <c r="J13183" s="18">
        <f>MONTH(Table6[[#This Row],[Date]])</f>
        <v>5</v>
      </c>
    </row>
    <row r="13184" spans="3:10" x14ac:dyDescent="0.3">
      <c r="C13184" s="16">
        <v>42873</v>
      </c>
      <c r="D13184" s="19" t="s">
        <v>15</v>
      </c>
      <c r="E13184" s="17">
        <v>22.633291244506839</v>
      </c>
      <c r="F13184" s="17">
        <v>22.668319064319491</v>
      </c>
      <c r="G13184" s="17">
        <v>22.221724383018419</v>
      </c>
      <c r="H13184" s="17">
        <v>22.44356111769784</v>
      </c>
      <c r="I13184" s="17">
        <f>YEAR(Table6[[#This Row],[Date]])</f>
        <v>2017</v>
      </c>
      <c r="J13184" s="18">
        <f>MONTH(Table6[[#This Row],[Date]])</f>
        <v>5</v>
      </c>
    </row>
    <row r="13185" spans="3:10" x14ac:dyDescent="0.3">
      <c r="C13185" s="16">
        <v>42874</v>
      </c>
      <c r="D13185" s="19" t="s">
        <v>15</v>
      </c>
      <c r="E13185" s="17">
        <v>22.992317199707031</v>
      </c>
      <c r="F13185" s="17">
        <v>23.187884732542759</v>
      </c>
      <c r="G13185" s="17">
        <v>22.70042483615245</v>
      </c>
      <c r="H13185" s="17">
        <v>22.758803976950691</v>
      </c>
      <c r="I13185" s="17">
        <f>YEAR(Table6[[#This Row],[Date]])</f>
        <v>2017</v>
      </c>
      <c r="J13185" s="18">
        <f>MONTH(Table6[[#This Row],[Date]])</f>
        <v>5</v>
      </c>
    </row>
    <row r="13186" spans="3:10" x14ac:dyDescent="0.3">
      <c r="C13186" s="16">
        <v>42877</v>
      </c>
      <c r="D13186" s="19" t="s">
        <v>15</v>
      </c>
      <c r="E13186" s="17">
        <v>22.928098678588871</v>
      </c>
      <c r="F13186" s="17">
        <v>23.05944964634168</v>
      </c>
      <c r="G13186" s="17">
        <v>22.855126846625179</v>
      </c>
      <c r="H13186" s="17">
        <v>22.957289081592521</v>
      </c>
      <c r="I13186" s="17">
        <f>YEAR(Table6[[#This Row],[Date]])</f>
        <v>2017</v>
      </c>
      <c r="J13186" s="18">
        <f>MONTH(Table6[[#This Row],[Date]])</f>
        <v>5</v>
      </c>
    </row>
    <row r="13187" spans="3:10" x14ac:dyDescent="0.3">
      <c r="C13187" s="16">
        <v>42878</v>
      </c>
      <c r="D13187" s="19" t="s">
        <v>15</v>
      </c>
      <c r="E13187" s="17">
        <v>22.91058349609375</v>
      </c>
      <c r="F13187" s="17">
        <v>23.0506913997162</v>
      </c>
      <c r="G13187" s="17">
        <v>22.895989131576989</v>
      </c>
      <c r="H13187" s="17">
        <v>22.936852684136731</v>
      </c>
      <c r="I13187" s="17">
        <f>YEAR(Table6[[#This Row],[Date]])</f>
        <v>2017</v>
      </c>
      <c r="J13187" s="18">
        <f>MONTH(Table6[[#This Row],[Date]])</f>
        <v>5</v>
      </c>
    </row>
    <row r="13188" spans="3:10" x14ac:dyDescent="0.3">
      <c r="C13188" s="16">
        <v>42879</v>
      </c>
      <c r="D13188" s="19" t="s">
        <v>15</v>
      </c>
      <c r="E13188" s="17">
        <v>22.811344146728519</v>
      </c>
      <c r="F13188" s="17">
        <v>22.94561466802849</v>
      </c>
      <c r="G13188" s="17">
        <v>22.808426275316151</v>
      </c>
      <c r="H13188" s="17">
        <v>22.931020300311719</v>
      </c>
      <c r="I13188" s="17">
        <f>YEAR(Table6[[#This Row],[Date]])</f>
        <v>2017</v>
      </c>
      <c r="J13188" s="18">
        <f>MONTH(Table6[[#This Row],[Date]])</f>
        <v>5</v>
      </c>
    </row>
    <row r="13189" spans="3:10" x14ac:dyDescent="0.3">
      <c r="C13189" s="16">
        <v>42880</v>
      </c>
      <c r="D13189" s="19" t="s">
        <v>15</v>
      </c>
      <c r="E13189" s="17">
        <v>22.85804557800293</v>
      </c>
      <c r="F13189" s="17">
        <v>23.015667413325449</v>
      </c>
      <c r="G13189" s="17">
        <v>22.811342935701312</v>
      </c>
      <c r="H13189" s="17">
        <v>22.87264161516314</v>
      </c>
      <c r="I13189" s="17">
        <f>YEAR(Table6[[#This Row],[Date]])</f>
        <v>2017</v>
      </c>
      <c r="J13189" s="18">
        <f>MONTH(Table6[[#This Row],[Date]])</f>
        <v>5</v>
      </c>
    </row>
    <row r="13190" spans="3:10" x14ac:dyDescent="0.3">
      <c r="C13190" s="16">
        <v>42881</v>
      </c>
      <c r="D13190" s="19" t="s">
        <v>15</v>
      </c>
      <c r="E13190" s="17">
        <v>22.805509567260739</v>
      </c>
      <c r="F13190" s="17">
        <v>22.925185735713651</v>
      </c>
      <c r="G13190" s="17">
        <v>22.70626685232482</v>
      </c>
      <c r="H13190" s="17">
        <v>22.87556354313643</v>
      </c>
      <c r="I13190" s="17">
        <f>YEAR(Table6[[#This Row],[Date]])</f>
        <v>2017</v>
      </c>
      <c r="J13190" s="18">
        <f>MONTH(Table6[[#This Row],[Date]])</f>
        <v>5</v>
      </c>
    </row>
    <row r="13191" spans="3:10" x14ac:dyDescent="0.3">
      <c r="C13191" s="16">
        <v>42885</v>
      </c>
      <c r="D13191" s="19" t="s">
        <v>15</v>
      </c>
      <c r="E13191" s="17">
        <v>22.811344146728519</v>
      </c>
      <c r="F13191" s="17">
        <v>22.884317655530712</v>
      </c>
      <c r="G13191" s="17">
        <v>22.74712926281838</v>
      </c>
      <c r="H13191" s="17">
        <v>22.767561043578191</v>
      </c>
      <c r="I13191" s="17">
        <f>YEAR(Table6[[#This Row],[Date]])</f>
        <v>2017</v>
      </c>
      <c r="J13191" s="18">
        <f>MONTH(Table6[[#This Row],[Date]])</f>
        <v>5</v>
      </c>
    </row>
    <row r="13192" spans="3:10" x14ac:dyDescent="0.3">
      <c r="C13192" s="16">
        <v>42886</v>
      </c>
      <c r="D13192" s="19" t="s">
        <v>15</v>
      </c>
      <c r="E13192" s="17">
        <v>22.942695617675781</v>
      </c>
      <c r="F13192" s="17">
        <v>23.03610090243804</v>
      </c>
      <c r="G13192" s="17">
        <v>22.831776424466039</v>
      </c>
      <c r="H13192" s="17">
        <v>22.869722112623428</v>
      </c>
      <c r="I13192" s="17">
        <f>YEAR(Table6[[#This Row],[Date]])</f>
        <v>2017</v>
      </c>
      <c r="J13192" s="18">
        <f>MONTH(Table6[[#This Row],[Date]])</f>
        <v>5</v>
      </c>
    </row>
    <row r="13193" spans="3:10" x14ac:dyDescent="0.3">
      <c r="C13193" s="16">
        <v>42887</v>
      </c>
      <c r="D13193" s="19" t="s">
        <v>15</v>
      </c>
      <c r="E13193" s="17">
        <v>23.295881271362301</v>
      </c>
      <c r="F13193" s="17">
        <v>23.295881271362301</v>
      </c>
      <c r="G13193" s="17">
        <v>22.942693613100531</v>
      </c>
      <c r="H13193" s="17">
        <v>22.954368437566629</v>
      </c>
      <c r="I13193" s="17">
        <f>YEAR(Table6[[#This Row],[Date]])</f>
        <v>2017</v>
      </c>
      <c r="J13193" s="18">
        <f>MONTH(Table6[[#This Row],[Date]])</f>
        <v>6</v>
      </c>
    </row>
    <row r="13194" spans="3:10" x14ac:dyDescent="0.3">
      <c r="C13194" s="16">
        <v>42888</v>
      </c>
      <c r="D13194" s="19" t="s">
        <v>15</v>
      </c>
      <c r="E13194" s="17">
        <v>23.240423202514648</v>
      </c>
      <c r="F13194" s="17">
        <v>23.330908937316689</v>
      </c>
      <c r="G13194" s="17">
        <v>23.12366660750326</v>
      </c>
      <c r="H13194" s="17">
        <v>23.29296325271525</v>
      </c>
      <c r="I13194" s="17">
        <f>YEAR(Table6[[#This Row],[Date]])</f>
        <v>2017</v>
      </c>
      <c r="J13194" s="18">
        <f>MONTH(Table6[[#This Row],[Date]])</f>
        <v>6</v>
      </c>
    </row>
    <row r="13195" spans="3:10" x14ac:dyDescent="0.3">
      <c r="C13195" s="16">
        <v>42891</v>
      </c>
      <c r="D13195" s="19" t="s">
        <v>15</v>
      </c>
      <c r="E13195" s="17">
        <v>23.4272346496582</v>
      </c>
      <c r="F13195" s="17">
        <v>23.488533330192372</v>
      </c>
      <c r="G13195" s="17">
        <v>23.199560517118659</v>
      </c>
      <c r="H13195" s="17">
        <v>23.23458666434848</v>
      </c>
      <c r="I13195" s="17">
        <f>YEAR(Table6[[#This Row],[Date]])</f>
        <v>2017</v>
      </c>
      <c r="J13195" s="18">
        <f>MONTH(Table6[[#This Row],[Date]])</f>
        <v>6</v>
      </c>
    </row>
    <row r="13196" spans="3:10" x14ac:dyDescent="0.3">
      <c r="C13196" s="16">
        <v>42892</v>
      </c>
      <c r="D13196" s="19" t="s">
        <v>15</v>
      </c>
      <c r="E13196" s="17">
        <v>23.039016723632809</v>
      </c>
      <c r="F13196" s="17">
        <v>23.222909405531691</v>
      </c>
      <c r="G13196" s="17">
        <v>22.843449217286629</v>
      </c>
      <c r="H13196" s="17">
        <v>23.184963720750801</v>
      </c>
      <c r="I13196" s="17">
        <f>YEAR(Table6[[#This Row],[Date]])</f>
        <v>2017</v>
      </c>
      <c r="J13196" s="18">
        <f>MONTH(Table6[[#This Row],[Date]])</f>
        <v>6</v>
      </c>
    </row>
    <row r="13197" spans="3:10" x14ac:dyDescent="0.3">
      <c r="C13197" s="16">
        <v>42893</v>
      </c>
      <c r="D13197" s="19" t="s">
        <v>15</v>
      </c>
      <c r="E13197" s="17">
        <v>23.10323333740234</v>
      </c>
      <c r="F13197" s="17">
        <v>23.20539556760129</v>
      </c>
      <c r="G13197" s="17">
        <v>22.980639329250849</v>
      </c>
      <c r="H13197" s="17">
        <v>23.082801559449791</v>
      </c>
      <c r="I13197" s="17">
        <f>YEAR(Table6[[#This Row],[Date]])</f>
        <v>2017</v>
      </c>
      <c r="J13197" s="18">
        <f>MONTH(Table6[[#This Row],[Date]])</f>
        <v>6</v>
      </c>
    </row>
    <row r="13198" spans="3:10" x14ac:dyDescent="0.3">
      <c r="C13198" s="16">
        <v>42894</v>
      </c>
      <c r="D13198" s="19" t="s">
        <v>15</v>
      </c>
      <c r="E13198" s="17">
        <v>23.039016723632809</v>
      </c>
      <c r="F13198" s="17">
        <v>23.389286510323419</v>
      </c>
      <c r="G13198" s="17">
        <v>22.834693934060191</v>
      </c>
      <c r="H13198" s="17">
        <v>23.103233268747282</v>
      </c>
      <c r="I13198" s="17">
        <f>YEAR(Table6[[#This Row],[Date]])</f>
        <v>2017</v>
      </c>
      <c r="J13198" s="18">
        <f>MONTH(Table6[[#This Row],[Date]])</f>
        <v>6</v>
      </c>
    </row>
    <row r="13199" spans="3:10" x14ac:dyDescent="0.3">
      <c r="C13199" s="16">
        <v>42895</v>
      </c>
      <c r="D13199" s="19" t="s">
        <v>15</v>
      </c>
      <c r="E13199" s="17">
        <v>23.18204498291016</v>
      </c>
      <c r="F13199" s="17">
        <v>23.222910210328109</v>
      </c>
      <c r="G13199" s="17">
        <v>22.97772051603852</v>
      </c>
      <c r="H13199" s="17">
        <v>23.068206254404291</v>
      </c>
      <c r="I13199" s="17">
        <f>YEAR(Table6[[#This Row],[Date]])</f>
        <v>2017</v>
      </c>
      <c r="J13199" s="18">
        <f>MONTH(Table6[[#This Row],[Date]])</f>
        <v>6</v>
      </c>
    </row>
    <row r="13200" spans="3:10" x14ac:dyDescent="0.3">
      <c r="C13200" s="16">
        <v>42898</v>
      </c>
      <c r="D13200" s="19" t="s">
        <v>15</v>
      </c>
      <c r="E13200" s="17">
        <v>23.129510879516602</v>
      </c>
      <c r="F13200" s="17">
        <v>23.459348984579879</v>
      </c>
      <c r="G13200" s="17">
        <v>23.012754249877201</v>
      </c>
      <c r="H13200" s="17">
        <v>23.176213531372358</v>
      </c>
      <c r="I13200" s="17">
        <f>YEAR(Table6[[#This Row],[Date]])</f>
        <v>2017</v>
      </c>
      <c r="J13200" s="18">
        <f>MONTH(Table6[[#This Row],[Date]])</f>
        <v>6</v>
      </c>
    </row>
    <row r="13201" spans="3:10" x14ac:dyDescent="0.3">
      <c r="C13201" s="16">
        <v>42899</v>
      </c>
      <c r="D13201" s="19" t="s">
        <v>15</v>
      </c>
      <c r="E13201" s="17">
        <v>23.211236953735352</v>
      </c>
      <c r="F13201" s="17">
        <v>23.225831321945542</v>
      </c>
      <c r="G13201" s="17">
        <v>23.02734591002493</v>
      </c>
      <c r="H13201" s="17">
        <v>23.120751202744831</v>
      </c>
      <c r="I13201" s="17">
        <f>YEAR(Table6[[#This Row],[Date]])</f>
        <v>2017</v>
      </c>
      <c r="J13201" s="18">
        <f>MONTH(Table6[[#This Row],[Date]])</f>
        <v>6</v>
      </c>
    </row>
    <row r="13202" spans="3:10" x14ac:dyDescent="0.3">
      <c r="C13202" s="16">
        <v>42900</v>
      </c>
      <c r="D13202" s="19" t="s">
        <v>15</v>
      </c>
      <c r="E13202" s="17">
        <v>23.32215690612793</v>
      </c>
      <c r="F13202" s="17">
        <v>23.363022140561171</v>
      </c>
      <c r="G13202" s="17">
        <v>23.135346314682749</v>
      </c>
      <c r="H13202" s="17">
        <v>23.21123769990275</v>
      </c>
      <c r="I13202" s="17">
        <f>YEAR(Table6[[#This Row],[Date]])</f>
        <v>2017</v>
      </c>
      <c r="J13202" s="18">
        <f>MONTH(Table6[[#This Row],[Date]])</f>
        <v>6</v>
      </c>
    </row>
    <row r="13203" spans="3:10" x14ac:dyDescent="0.3">
      <c r="C13203" s="16">
        <v>42901</v>
      </c>
      <c r="D13203" s="19" t="s">
        <v>15</v>
      </c>
      <c r="E13203" s="17">
        <v>23.03318023681641</v>
      </c>
      <c r="F13203" s="17">
        <v>23.14701729573272</v>
      </c>
      <c r="G13203" s="17">
        <v>22.697504802307499</v>
      </c>
      <c r="H13203" s="17">
        <v>23.111991150765451</v>
      </c>
      <c r="I13203" s="17">
        <f>YEAR(Table6[[#This Row],[Date]])</f>
        <v>2017</v>
      </c>
      <c r="J13203" s="18">
        <f>MONTH(Table6[[#This Row],[Date]])</f>
        <v>6</v>
      </c>
    </row>
    <row r="13204" spans="3:10" x14ac:dyDescent="0.3">
      <c r="C13204" s="16">
        <v>42902</v>
      </c>
      <c r="D13204" s="19" t="s">
        <v>15</v>
      </c>
      <c r="E13204" s="17">
        <v>21.961940765380859</v>
      </c>
      <c r="F13204" s="17">
        <v>22.03783381988929</v>
      </c>
      <c r="G13204" s="17">
        <v>21.392752042768912</v>
      </c>
      <c r="H13204" s="17">
        <v>21.585400045281421</v>
      </c>
      <c r="I13204" s="17">
        <f>YEAR(Table6[[#This Row],[Date]])</f>
        <v>2017</v>
      </c>
      <c r="J13204" s="18">
        <f>MONTH(Table6[[#This Row],[Date]])</f>
        <v>6</v>
      </c>
    </row>
    <row r="13205" spans="3:10" x14ac:dyDescent="0.3">
      <c r="C13205" s="16">
        <v>42905</v>
      </c>
      <c r="D13205" s="19" t="s">
        <v>15</v>
      </c>
      <c r="E13205" s="17">
        <v>22.037832260131839</v>
      </c>
      <c r="F13205" s="17">
        <v>22.186695476388401</v>
      </c>
      <c r="G13205" s="17">
        <v>21.75177731306885</v>
      </c>
      <c r="H13205" s="17">
        <v>22.002804442035021</v>
      </c>
      <c r="I13205" s="17">
        <f>YEAR(Table6[[#This Row],[Date]])</f>
        <v>2017</v>
      </c>
      <c r="J13205" s="18">
        <f>MONTH(Table6[[#This Row],[Date]])</f>
        <v>6</v>
      </c>
    </row>
    <row r="13206" spans="3:10" x14ac:dyDescent="0.3">
      <c r="C13206" s="16">
        <v>42906</v>
      </c>
      <c r="D13206" s="19" t="s">
        <v>15</v>
      </c>
      <c r="E13206" s="17">
        <v>22.049505233764648</v>
      </c>
      <c r="F13206" s="17">
        <v>22.160424421462469</v>
      </c>
      <c r="G13206" s="17">
        <v>21.985288686127159</v>
      </c>
      <c r="H13206" s="17">
        <v>22.148747926338309</v>
      </c>
      <c r="I13206" s="17">
        <f>YEAR(Table6[[#This Row],[Date]])</f>
        <v>2017</v>
      </c>
      <c r="J13206" s="18">
        <f>MONTH(Table6[[#This Row],[Date]])</f>
        <v>6</v>
      </c>
    </row>
    <row r="13207" spans="3:10" x14ac:dyDescent="0.3">
      <c r="C13207" s="16">
        <v>42907</v>
      </c>
      <c r="D13207" s="19" t="s">
        <v>15</v>
      </c>
      <c r="E13207" s="17">
        <v>22.25383377075195</v>
      </c>
      <c r="F13207" s="17">
        <v>22.361833436862199</v>
      </c>
      <c r="G13207" s="17">
        <v>22.061184092613001</v>
      </c>
      <c r="H13207" s="17">
        <v>22.067023176351849</v>
      </c>
      <c r="I13207" s="17">
        <f>YEAR(Table6[[#This Row],[Date]])</f>
        <v>2017</v>
      </c>
      <c r="J13207" s="18">
        <f>MONTH(Table6[[#This Row],[Date]])</f>
        <v>6</v>
      </c>
    </row>
    <row r="13208" spans="3:10" x14ac:dyDescent="0.3">
      <c r="C13208" s="16">
        <v>42908</v>
      </c>
      <c r="D13208" s="19" t="s">
        <v>15</v>
      </c>
      <c r="E13208" s="17">
        <v>22.04366493225098</v>
      </c>
      <c r="F13208" s="17">
        <v>22.201286751293871</v>
      </c>
      <c r="G13208" s="17">
        <v>21.97945005838222</v>
      </c>
      <c r="H13208" s="17">
        <v>22.192529797989479</v>
      </c>
      <c r="I13208" s="17">
        <f>YEAR(Table6[[#This Row],[Date]])</f>
        <v>2017</v>
      </c>
      <c r="J13208" s="18">
        <f>MONTH(Table6[[#This Row],[Date]])</f>
        <v>6</v>
      </c>
    </row>
    <row r="13209" spans="3:10" x14ac:dyDescent="0.3">
      <c r="C13209" s="16">
        <v>42909</v>
      </c>
      <c r="D13209" s="19" t="s">
        <v>15</v>
      </c>
      <c r="E13209" s="17">
        <v>21.845180511474609</v>
      </c>
      <c r="F13209" s="17">
        <v>22.119558936187389</v>
      </c>
      <c r="G13209" s="17">
        <v>21.760532186128589</v>
      </c>
      <c r="H13209" s="17">
        <v>22.067018884286089</v>
      </c>
      <c r="I13209" s="17">
        <f>YEAR(Table6[[#This Row],[Date]])</f>
        <v>2017</v>
      </c>
      <c r="J13209" s="18">
        <f>MONTH(Table6[[#This Row],[Date]])</f>
        <v>6</v>
      </c>
    </row>
    <row r="13210" spans="3:10" x14ac:dyDescent="0.3">
      <c r="C13210" s="16">
        <v>42912</v>
      </c>
      <c r="D13210" s="19" t="s">
        <v>15</v>
      </c>
      <c r="E13210" s="17">
        <v>22.037832260131839</v>
      </c>
      <c r="F13210" s="17">
        <v>22.163344154396629</v>
      </c>
      <c r="G13210" s="17">
        <v>21.86853392302773</v>
      </c>
      <c r="H13210" s="17">
        <v>21.877290877551939</v>
      </c>
      <c r="I13210" s="17">
        <f>YEAR(Table6[[#This Row],[Date]])</f>
        <v>2017</v>
      </c>
      <c r="J13210" s="18">
        <f>MONTH(Table6[[#This Row],[Date]])</f>
        <v>6</v>
      </c>
    </row>
    <row r="13211" spans="3:10" x14ac:dyDescent="0.3">
      <c r="C13211" s="16">
        <v>42913</v>
      </c>
      <c r="D13211" s="19" t="s">
        <v>15</v>
      </c>
      <c r="E13211" s="17">
        <v>22.186698913574219</v>
      </c>
      <c r="F13211" s="17">
        <v>22.291780713925739</v>
      </c>
      <c r="G13211" s="17">
        <v>22.023239634308499</v>
      </c>
      <c r="H13211" s="17">
        <v>22.037835674255611</v>
      </c>
      <c r="I13211" s="17">
        <f>YEAR(Table6[[#This Row],[Date]])</f>
        <v>2017</v>
      </c>
      <c r="J13211" s="18">
        <f>MONTH(Table6[[#This Row],[Date]])</f>
        <v>6</v>
      </c>
    </row>
    <row r="13212" spans="3:10" x14ac:dyDescent="0.3">
      <c r="C13212" s="16">
        <v>42914</v>
      </c>
      <c r="D13212" s="19" t="s">
        <v>15</v>
      </c>
      <c r="E13212" s="17">
        <v>22.3326416015625</v>
      </c>
      <c r="F13212" s="17">
        <v>22.417291608181291</v>
      </c>
      <c r="G13212" s="17">
        <v>22.22464194235442</v>
      </c>
      <c r="H13212" s="17">
        <v>22.256751890210591</v>
      </c>
      <c r="I13212" s="17">
        <f>YEAR(Table6[[#This Row],[Date]])</f>
        <v>2017</v>
      </c>
      <c r="J13212" s="18">
        <f>MONTH(Table6[[#This Row],[Date]])</f>
        <v>6</v>
      </c>
    </row>
    <row r="13213" spans="3:10" x14ac:dyDescent="0.3">
      <c r="C13213" s="16">
        <v>42915</v>
      </c>
      <c r="D13213" s="19" t="s">
        <v>15</v>
      </c>
      <c r="E13213" s="17">
        <v>22.163345336914059</v>
      </c>
      <c r="F13213" s="17">
        <v>22.277184081584231</v>
      </c>
      <c r="G13213" s="17">
        <v>22.034913894216029</v>
      </c>
      <c r="H13213" s="17">
        <v>22.256752300083161</v>
      </c>
      <c r="I13213" s="17">
        <f>YEAR(Table6[[#This Row],[Date]])</f>
        <v>2017</v>
      </c>
      <c r="J13213" s="18">
        <f>MONTH(Table6[[#This Row],[Date]])</f>
        <v>6</v>
      </c>
    </row>
    <row r="13214" spans="3:10" x14ac:dyDescent="0.3">
      <c r="C13214" s="16">
        <v>42916</v>
      </c>
      <c r="D13214" s="19" t="s">
        <v>15</v>
      </c>
      <c r="E13214" s="17">
        <v>22.090373992919918</v>
      </c>
      <c r="F13214" s="17">
        <v>22.262588544233129</v>
      </c>
      <c r="G13214" s="17">
        <v>22.087454451117601</v>
      </c>
      <c r="H13214" s="17">
        <v>22.20713061173641</v>
      </c>
      <c r="I13214" s="17">
        <f>YEAR(Table6[[#This Row],[Date]])</f>
        <v>2017</v>
      </c>
      <c r="J13214" s="18">
        <f>MONTH(Table6[[#This Row],[Date]])</f>
        <v>6</v>
      </c>
    </row>
    <row r="13215" spans="3:10" x14ac:dyDescent="0.3">
      <c r="C13215" s="16">
        <v>42919</v>
      </c>
      <c r="D13215" s="19" t="s">
        <v>15</v>
      </c>
      <c r="E13215" s="17">
        <v>21.996963500976559</v>
      </c>
      <c r="F13215" s="17">
        <v>22.28301673194089</v>
      </c>
      <c r="G13215" s="17">
        <v>21.915233052005021</v>
      </c>
      <c r="H13215" s="17">
        <v>22.137071410455171</v>
      </c>
      <c r="I13215" s="17">
        <f>YEAR(Table6[[#This Row],[Date]])</f>
        <v>2017</v>
      </c>
      <c r="J13215" s="18">
        <f>MONTH(Table6[[#This Row],[Date]])</f>
        <v>7</v>
      </c>
    </row>
    <row r="13216" spans="3:10" x14ac:dyDescent="0.3">
      <c r="C13216" s="16">
        <v>42921</v>
      </c>
      <c r="D13216" s="19" t="s">
        <v>15</v>
      </c>
      <c r="E13216" s="17">
        <v>21.985292434692379</v>
      </c>
      <c r="F13216" s="17">
        <v>22.169185155170599</v>
      </c>
      <c r="G13216" s="17">
        <v>21.94150932850247</v>
      </c>
      <c r="H13216" s="17">
        <v>22.052426864893938</v>
      </c>
      <c r="I13216" s="17">
        <f>YEAR(Table6[[#This Row],[Date]])</f>
        <v>2017</v>
      </c>
      <c r="J13216" s="18">
        <f>MONTH(Table6[[#This Row],[Date]])</f>
        <v>7</v>
      </c>
    </row>
    <row r="13217" spans="3:10" x14ac:dyDescent="0.3">
      <c r="C13217" s="16">
        <v>42922</v>
      </c>
      <c r="D13217" s="19" t="s">
        <v>15</v>
      </c>
      <c r="E13217" s="17">
        <v>22.02907562255859</v>
      </c>
      <c r="F13217" s="17">
        <v>22.17502096955246</v>
      </c>
      <c r="G13217" s="17">
        <v>21.961939526979851</v>
      </c>
      <c r="H13217" s="17">
        <v>21.994047803957809</v>
      </c>
      <c r="I13217" s="17">
        <f>YEAR(Table6[[#This Row],[Date]])</f>
        <v>2017</v>
      </c>
      <c r="J13217" s="18">
        <f>MONTH(Table6[[#This Row],[Date]])</f>
        <v>7</v>
      </c>
    </row>
    <row r="13218" spans="3:10" x14ac:dyDescent="0.3">
      <c r="C13218" s="16">
        <v>42923</v>
      </c>
      <c r="D13218" s="19" t="s">
        <v>15</v>
      </c>
      <c r="E13218" s="17">
        <v>21.988214492797852</v>
      </c>
      <c r="F13218" s="17">
        <v>22.131240324850129</v>
      </c>
      <c r="G13218" s="17">
        <v>21.906484014294861</v>
      </c>
      <c r="H13218" s="17">
        <v>22.08161979953347</v>
      </c>
      <c r="I13218" s="17">
        <f>YEAR(Table6[[#This Row],[Date]])</f>
        <v>2017</v>
      </c>
      <c r="J13218" s="18">
        <f>MONTH(Table6[[#This Row],[Date]])</f>
        <v>7</v>
      </c>
    </row>
    <row r="13219" spans="3:10" x14ac:dyDescent="0.3">
      <c r="C13219" s="16">
        <v>42926</v>
      </c>
      <c r="D13219" s="19" t="s">
        <v>15</v>
      </c>
      <c r="E13219" s="17">
        <v>21.375234603881839</v>
      </c>
      <c r="F13219" s="17">
        <v>21.982368918413759</v>
      </c>
      <c r="G13219" s="17">
        <v>21.34604587169926</v>
      </c>
      <c r="H13219" s="17">
        <v>21.935666278834379</v>
      </c>
      <c r="I13219" s="17">
        <f>YEAR(Table6[[#This Row],[Date]])</f>
        <v>2017</v>
      </c>
      <c r="J13219" s="18">
        <f>MONTH(Table6[[#This Row],[Date]])</f>
        <v>7</v>
      </c>
    </row>
    <row r="13220" spans="3:10" x14ac:dyDescent="0.3">
      <c r="C13220" s="16">
        <v>42927</v>
      </c>
      <c r="D13220" s="19" t="s">
        <v>15</v>
      </c>
      <c r="E13220" s="17">
        <v>21.44528961181641</v>
      </c>
      <c r="F13220" s="17">
        <v>21.614586271014861</v>
      </c>
      <c r="G13220" s="17">
        <v>21.404424382631809</v>
      </c>
      <c r="H13220" s="17">
        <v>21.419018749436692</v>
      </c>
      <c r="I13220" s="17">
        <f>YEAR(Table6[[#This Row],[Date]])</f>
        <v>2017</v>
      </c>
      <c r="J13220" s="18">
        <f>MONTH(Table6[[#This Row],[Date]])</f>
        <v>7</v>
      </c>
    </row>
    <row r="13221" spans="3:10" x14ac:dyDescent="0.3">
      <c r="C13221" s="16">
        <v>42928</v>
      </c>
      <c r="D13221" s="19" t="s">
        <v>15</v>
      </c>
      <c r="E13221" s="17">
        <v>21.582479476928711</v>
      </c>
      <c r="F13221" s="17">
        <v>21.661290393158581</v>
      </c>
      <c r="G13221" s="17">
        <v>21.500749019276181</v>
      </c>
      <c r="H13221" s="17">
        <v>21.500749019276181</v>
      </c>
      <c r="I13221" s="17">
        <f>YEAR(Table6[[#This Row],[Date]])</f>
        <v>2017</v>
      </c>
      <c r="J13221" s="18">
        <f>MONTH(Table6[[#This Row],[Date]])</f>
        <v>7</v>
      </c>
    </row>
    <row r="13222" spans="3:10" x14ac:dyDescent="0.3">
      <c r="C13222" s="16">
        <v>42929</v>
      </c>
      <c r="D13222" s="19" t="s">
        <v>15</v>
      </c>
      <c r="E13222" s="17">
        <v>21.9064826965332</v>
      </c>
      <c r="F13222" s="17">
        <v>21.964860174622011</v>
      </c>
      <c r="G13222" s="17">
        <v>21.748860833343759</v>
      </c>
      <c r="H13222" s="17">
        <v>21.795563483902221</v>
      </c>
      <c r="I13222" s="17">
        <f>YEAR(Table6[[#This Row],[Date]])</f>
        <v>2017</v>
      </c>
      <c r="J13222" s="18">
        <f>MONTH(Table6[[#This Row],[Date]])</f>
        <v>7</v>
      </c>
    </row>
    <row r="13223" spans="3:10" x14ac:dyDescent="0.3">
      <c r="C13223" s="16">
        <v>42930</v>
      </c>
      <c r="D13223" s="19" t="s">
        <v>15</v>
      </c>
      <c r="E13223" s="17">
        <v>22.28302001953125</v>
      </c>
      <c r="F13223" s="17">
        <v>22.347236571737831</v>
      </c>
      <c r="G13223" s="17">
        <v>22.157506456661391</v>
      </c>
      <c r="H13223" s="17">
        <v>22.26258656916464</v>
      </c>
      <c r="I13223" s="17">
        <f>YEAR(Table6[[#This Row],[Date]])</f>
        <v>2017</v>
      </c>
      <c r="J13223" s="18">
        <f>MONTH(Table6[[#This Row],[Date]])</f>
        <v>7</v>
      </c>
    </row>
    <row r="13224" spans="3:10" x14ac:dyDescent="0.3">
      <c r="C13224" s="16">
        <v>42933</v>
      </c>
      <c r="D13224" s="19" t="s">
        <v>15</v>
      </c>
      <c r="E13224" s="17">
        <v>22.291776657104489</v>
      </c>
      <c r="F13224" s="17">
        <v>22.437721998048321</v>
      </c>
      <c r="G13224" s="17">
        <v>22.239236601599629</v>
      </c>
      <c r="H13224" s="17">
        <v>22.268425335744752</v>
      </c>
      <c r="I13224" s="17">
        <f>YEAR(Table6[[#This Row],[Date]])</f>
        <v>2017</v>
      </c>
      <c r="J13224" s="18">
        <f>MONTH(Table6[[#This Row],[Date]])</f>
        <v>7</v>
      </c>
    </row>
    <row r="13225" spans="3:10" x14ac:dyDescent="0.3">
      <c r="C13225" s="16">
        <v>42934</v>
      </c>
      <c r="D13225" s="19" t="s">
        <v>15</v>
      </c>
      <c r="E13225" s="17">
        <v>22.242155075073239</v>
      </c>
      <c r="F13225" s="17">
        <v>22.341397775984511</v>
      </c>
      <c r="G13225" s="17">
        <v>22.18377593498419</v>
      </c>
      <c r="H13225" s="17">
        <v>22.256751112759229</v>
      </c>
      <c r="I13225" s="17">
        <f>YEAR(Table6[[#This Row],[Date]])</f>
        <v>2017</v>
      </c>
      <c r="J13225" s="18">
        <f>MONTH(Table6[[#This Row],[Date]])</f>
        <v>7</v>
      </c>
    </row>
    <row r="13226" spans="3:10" x14ac:dyDescent="0.3">
      <c r="C13226" s="16">
        <v>42935</v>
      </c>
      <c r="D13226" s="19" t="s">
        <v>15</v>
      </c>
      <c r="E13226" s="17">
        <v>22.145830154418949</v>
      </c>
      <c r="F13226" s="17">
        <v>22.2479923887858</v>
      </c>
      <c r="G13226" s="17">
        <v>22.067019240186848</v>
      </c>
      <c r="H13226" s="17">
        <v>22.20712716099543</v>
      </c>
      <c r="I13226" s="17">
        <f>YEAR(Table6[[#This Row],[Date]])</f>
        <v>2017</v>
      </c>
      <c r="J13226" s="18">
        <f>MONTH(Table6[[#This Row],[Date]])</f>
        <v>7</v>
      </c>
    </row>
    <row r="13227" spans="3:10" x14ac:dyDescent="0.3">
      <c r="C13227" s="16">
        <v>42936</v>
      </c>
      <c r="D13227" s="19" t="s">
        <v>15</v>
      </c>
      <c r="E13227" s="17">
        <v>22.189619064331051</v>
      </c>
      <c r="F13227" s="17">
        <v>22.25675517118637</v>
      </c>
      <c r="G13227" s="17">
        <v>22.096213759331128</v>
      </c>
      <c r="H13227" s="17">
        <v>22.177944236315369</v>
      </c>
      <c r="I13227" s="17">
        <f>YEAR(Table6[[#This Row],[Date]])</f>
        <v>2017</v>
      </c>
      <c r="J13227" s="18">
        <f>MONTH(Table6[[#This Row],[Date]])</f>
        <v>7</v>
      </c>
    </row>
    <row r="13228" spans="3:10" x14ac:dyDescent="0.3">
      <c r="C13228" s="16">
        <v>42937</v>
      </c>
      <c r="D13228" s="19" t="s">
        <v>15</v>
      </c>
      <c r="E13228" s="17">
        <v>22.22756195068359</v>
      </c>
      <c r="F13228" s="17">
        <v>22.250913273981482</v>
      </c>
      <c r="G13228" s="17">
        <v>22.052426190840251</v>
      </c>
      <c r="H13228" s="17">
        <v>22.13707619923618</v>
      </c>
      <c r="I13228" s="17">
        <f>YEAR(Table6[[#This Row],[Date]])</f>
        <v>2017</v>
      </c>
      <c r="J13228" s="18">
        <f>MONTH(Table6[[#This Row],[Date]])</f>
        <v>7</v>
      </c>
    </row>
    <row r="13229" spans="3:10" x14ac:dyDescent="0.3">
      <c r="C13229" s="16">
        <v>42940</v>
      </c>
      <c r="D13229" s="19" t="s">
        <v>15</v>
      </c>
      <c r="E13229" s="17">
        <v>22.443559646606449</v>
      </c>
      <c r="F13229" s="17">
        <v>22.522370565800781</v>
      </c>
      <c r="G13229" s="17">
        <v>22.19253252179757</v>
      </c>
      <c r="H13229" s="17">
        <v>22.19253252179757</v>
      </c>
      <c r="I13229" s="17">
        <f>YEAR(Table6[[#This Row],[Date]])</f>
        <v>2017</v>
      </c>
      <c r="J13229" s="18">
        <f>MONTH(Table6[[#This Row],[Date]])</f>
        <v>7</v>
      </c>
    </row>
    <row r="13230" spans="3:10" x14ac:dyDescent="0.3">
      <c r="C13230" s="16">
        <v>42941</v>
      </c>
      <c r="D13230" s="19" t="s">
        <v>15</v>
      </c>
      <c r="E13230" s="17">
        <v>22.919345855712891</v>
      </c>
      <c r="F13230" s="17">
        <v>23.018590237420479</v>
      </c>
      <c r="G13230" s="17">
        <v>22.58950944130703</v>
      </c>
      <c r="H13230" s="17">
        <v>22.653726001184069</v>
      </c>
      <c r="I13230" s="17">
        <f>YEAR(Table6[[#This Row],[Date]])</f>
        <v>2017</v>
      </c>
      <c r="J13230" s="18">
        <f>MONTH(Table6[[#This Row],[Date]])</f>
        <v>7</v>
      </c>
    </row>
    <row r="13231" spans="3:10" x14ac:dyDescent="0.3">
      <c r="C13231" s="16">
        <v>42942</v>
      </c>
      <c r="D13231" s="19" t="s">
        <v>15</v>
      </c>
      <c r="E13231" s="17">
        <v>23.030256271362301</v>
      </c>
      <c r="F13231" s="17">
        <v>23.109067170171759</v>
      </c>
      <c r="G13231" s="17">
        <v>22.750040484581039</v>
      </c>
      <c r="H13231" s="17">
        <v>22.928094056987739</v>
      </c>
      <c r="I13231" s="17">
        <f>YEAR(Table6[[#This Row],[Date]])</f>
        <v>2017</v>
      </c>
      <c r="J13231" s="18">
        <f>MONTH(Table6[[#This Row],[Date]])</f>
        <v>7</v>
      </c>
    </row>
    <row r="13232" spans="3:10" x14ac:dyDescent="0.3">
      <c r="C13232" s="16">
        <v>42943</v>
      </c>
      <c r="D13232" s="19" t="s">
        <v>15</v>
      </c>
      <c r="E13232" s="17">
        <v>23.287124633789059</v>
      </c>
      <c r="F13232" s="17">
        <v>23.31047762347422</v>
      </c>
      <c r="G13232" s="17">
        <v>22.907666110004151</v>
      </c>
      <c r="H13232" s="17">
        <v>22.977720068405279</v>
      </c>
      <c r="I13232" s="17">
        <f>YEAR(Table6[[#This Row],[Date]])</f>
        <v>2017</v>
      </c>
      <c r="J13232" s="18">
        <f>MONTH(Table6[[#This Row],[Date]])</f>
        <v>7</v>
      </c>
    </row>
    <row r="13233" spans="3:10" x14ac:dyDescent="0.3">
      <c r="C13233" s="16">
        <v>42944</v>
      </c>
      <c r="D13233" s="19" t="s">
        <v>15</v>
      </c>
      <c r="E13233" s="17">
        <v>23.295881271362301</v>
      </c>
      <c r="F13233" s="17">
        <v>23.339666038655398</v>
      </c>
      <c r="G13233" s="17">
        <v>23.21707036045283</v>
      </c>
      <c r="H13233" s="17">
        <v>23.292963400354829</v>
      </c>
      <c r="I13233" s="17">
        <f>YEAR(Table6[[#This Row],[Date]])</f>
        <v>2017</v>
      </c>
      <c r="J13233" s="18">
        <f>MONTH(Table6[[#This Row],[Date]])</f>
        <v>7</v>
      </c>
    </row>
    <row r="13234" spans="3:10" x14ac:dyDescent="0.3">
      <c r="C13234" s="16">
        <v>42947</v>
      </c>
      <c r="D13234" s="19" t="s">
        <v>15</v>
      </c>
      <c r="E13234" s="17">
        <v>23.348423004150391</v>
      </c>
      <c r="F13234" s="17">
        <v>23.450585234262821</v>
      </c>
      <c r="G13234" s="17">
        <v>23.260855139737149</v>
      </c>
      <c r="H13234" s="17">
        <v>23.298800824598661</v>
      </c>
      <c r="I13234" s="17">
        <f>YEAR(Table6[[#This Row],[Date]])</f>
        <v>2017</v>
      </c>
      <c r="J13234" s="18">
        <f>MONTH(Table6[[#This Row],[Date]])</f>
        <v>7</v>
      </c>
    </row>
    <row r="13235" spans="3:10" x14ac:dyDescent="0.3">
      <c r="C13235" s="16">
        <v>42948</v>
      </c>
      <c r="D13235" s="19" t="s">
        <v>15</v>
      </c>
      <c r="E13235" s="17">
        <v>23.49728965759277</v>
      </c>
      <c r="F13235" s="17">
        <v>23.56442575394297</v>
      </c>
      <c r="G13235" s="17">
        <v>23.35134597914017</v>
      </c>
      <c r="H13235" s="17">
        <v>23.424317818366472</v>
      </c>
      <c r="I13235" s="17">
        <f>YEAR(Table6[[#This Row],[Date]])</f>
        <v>2017</v>
      </c>
      <c r="J13235" s="18">
        <f>MONTH(Table6[[#This Row],[Date]])</f>
        <v>8</v>
      </c>
    </row>
    <row r="13236" spans="3:10" x14ac:dyDescent="0.3">
      <c r="C13236" s="16">
        <v>42949</v>
      </c>
      <c r="D13236" s="19" t="s">
        <v>15</v>
      </c>
      <c r="E13236" s="17">
        <v>23.506050109863281</v>
      </c>
      <c r="F13236" s="17">
        <v>23.675348476538939</v>
      </c>
      <c r="G13236" s="17">
        <v>23.438915673742329</v>
      </c>
      <c r="H13236" s="17">
        <v>23.45059217188691</v>
      </c>
      <c r="I13236" s="17">
        <f>YEAR(Table6[[#This Row],[Date]])</f>
        <v>2017</v>
      </c>
      <c r="J13236" s="18">
        <f>MONTH(Table6[[#This Row],[Date]])</f>
        <v>8</v>
      </c>
    </row>
    <row r="13237" spans="3:10" x14ac:dyDescent="0.3">
      <c r="C13237" s="16">
        <v>42950</v>
      </c>
      <c r="D13237" s="19" t="s">
        <v>15</v>
      </c>
      <c r="E13237" s="17">
        <v>23.60528564453125</v>
      </c>
      <c r="F13237" s="17">
        <v>23.865068005741499</v>
      </c>
      <c r="G13237" s="17">
        <v>23.546906516142158</v>
      </c>
      <c r="H13237" s="17">
        <v>23.742474007407768</v>
      </c>
      <c r="I13237" s="17">
        <f>YEAR(Table6[[#This Row],[Date]])</f>
        <v>2017</v>
      </c>
      <c r="J13237" s="18">
        <f>MONTH(Table6[[#This Row],[Date]])</f>
        <v>8</v>
      </c>
    </row>
    <row r="13238" spans="3:10" x14ac:dyDescent="0.3">
      <c r="C13238" s="16">
        <v>42951</v>
      </c>
      <c r="D13238" s="19" t="s">
        <v>15</v>
      </c>
      <c r="E13238" s="17">
        <v>23.491456985473629</v>
      </c>
      <c r="F13238" s="17">
        <v>23.759996395322361</v>
      </c>
      <c r="G13238" s="17">
        <v>23.412646052632549</v>
      </c>
      <c r="H13238" s="17">
        <v>23.66075367887078</v>
      </c>
      <c r="I13238" s="17">
        <f>YEAR(Table6[[#This Row],[Date]])</f>
        <v>2017</v>
      </c>
      <c r="J13238" s="18">
        <f>MONTH(Table6[[#This Row],[Date]])</f>
        <v>8</v>
      </c>
    </row>
    <row r="13239" spans="3:10" x14ac:dyDescent="0.3">
      <c r="C13239" s="16">
        <v>42954</v>
      </c>
      <c r="D13239" s="19" t="s">
        <v>15</v>
      </c>
      <c r="E13239" s="17">
        <v>23.724966049194339</v>
      </c>
      <c r="F13239" s="17">
        <v>23.774588237253351</v>
      </c>
      <c r="G13239" s="17">
        <v>23.50896672746617</v>
      </c>
      <c r="H13239" s="17">
        <v>23.517723682430599</v>
      </c>
      <c r="I13239" s="17">
        <f>YEAR(Table6[[#This Row],[Date]])</f>
        <v>2017</v>
      </c>
      <c r="J13239" s="18">
        <f>MONTH(Table6[[#This Row],[Date]])</f>
        <v>8</v>
      </c>
    </row>
    <row r="13240" spans="3:10" x14ac:dyDescent="0.3">
      <c r="C13240" s="16">
        <v>42955</v>
      </c>
      <c r="D13240" s="19" t="s">
        <v>15</v>
      </c>
      <c r="E13240" s="17">
        <v>23.815450668334961</v>
      </c>
      <c r="F13240" s="17">
        <v>23.894261583523988</v>
      </c>
      <c r="G13240" s="17">
        <v>23.614045738504409</v>
      </c>
      <c r="H13240" s="17">
        <v>23.69285665369344</v>
      </c>
      <c r="I13240" s="17">
        <f>YEAR(Table6[[#This Row],[Date]])</f>
        <v>2017</v>
      </c>
      <c r="J13240" s="18">
        <f>MONTH(Table6[[#This Row],[Date]])</f>
        <v>8</v>
      </c>
    </row>
    <row r="13241" spans="3:10" x14ac:dyDescent="0.3">
      <c r="C13241" s="16">
        <v>42956</v>
      </c>
      <c r="D13241" s="19" t="s">
        <v>15</v>
      </c>
      <c r="E13241" s="17">
        <v>23.971124649047852</v>
      </c>
      <c r="F13241" s="17">
        <v>24.08274152339326</v>
      </c>
      <c r="G13241" s="17">
        <v>23.762578746538409</v>
      </c>
      <c r="H13241" s="17">
        <v>23.824261313749322</v>
      </c>
      <c r="I13241" s="17">
        <f>YEAR(Table6[[#This Row],[Date]])</f>
        <v>2017</v>
      </c>
      <c r="J13241" s="18">
        <f>MONTH(Table6[[#This Row],[Date]])</f>
        <v>8</v>
      </c>
    </row>
    <row r="13242" spans="3:10" x14ac:dyDescent="0.3">
      <c r="C13242" s="16">
        <v>42957</v>
      </c>
      <c r="D13242" s="19" t="s">
        <v>15</v>
      </c>
      <c r="E13242" s="17">
        <v>23.69209098815918</v>
      </c>
      <c r="F13242" s="17">
        <v>23.909448988878989</v>
      </c>
      <c r="G13242" s="17">
        <v>23.659780742529311</v>
      </c>
      <c r="H13242" s="17">
        <v>23.812518251989371</v>
      </c>
      <c r="I13242" s="17">
        <f>YEAR(Table6[[#This Row],[Date]])</f>
        <v>2017</v>
      </c>
      <c r="J13242" s="18">
        <f>MONTH(Table6[[#This Row],[Date]])</f>
        <v>8</v>
      </c>
    </row>
    <row r="13243" spans="3:10" x14ac:dyDescent="0.3">
      <c r="C13243" s="16">
        <v>42958</v>
      </c>
      <c r="D13243" s="19" t="s">
        <v>15</v>
      </c>
      <c r="E13243" s="17">
        <v>23.615716934204102</v>
      </c>
      <c r="F13243" s="17">
        <v>23.86538514229856</v>
      </c>
      <c r="G13243" s="17">
        <v>23.603968672533931</v>
      </c>
      <c r="H13243" s="17">
        <v>23.712647656241579</v>
      </c>
      <c r="I13243" s="17">
        <f>YEAR(Table6[[#This Row],[Date]])</f>
        <v>2017</v>
      </c>
      <c r="J13243" s="18">
        <f>MONTH(Table6[[#This Row],[Date]])</f>
        <v>8</v>
      </c>
    </row>
    <row r="13244" spans="3:10" x14ac:dyDescent="0.3">
      <c r="C13244" s="16">
        <v>42961</v>
      </c>
      <c r="D13244" s="19" t="s">
        <v>15</v>
      </c>
      <c r="E13244" s="17">
        <v>23.703840255737301</v>
      </c>
      <c r="F13244" s="17">
        <v>23.862453584375849</v>
      </c>
      <c r="G13244" s="17">
        <v>23.64509389372418</v>
      </c>
      <c r="H13244" s="17">
        <v>23.671530008738749</v>
      </c>
      <c r="I13244" s="17">
        <f>YEAR(Table6[[#This Row],[Date]])</f>
        <v>2017</v>
      </c>
      <c r="J13244" s="18">
        <f>MONTH(Table6[[#This Row],[Date]])</f>
        <v>8</v>
      </c>
    </row>
    <row r="13245" spans="3:10" x14ac:dyDescent="0.3">
      <c r="C13245" s="16">
        <v>42962</v>
      </c>
      <c r="D13245" s="19" t="s">
        <v>15</v>
      </c>
      <c r="E13245" s="17">
        <v>23.724391937255859</v>
      </c>
      <c r="F13245" s="17">
        <v>23.909441313667159</v>
      </c>
      <c r="G13245" s="17">
        <v>23.65683524217723</v>
      </c>
      <c r="H13245" s="17">
        <v>23.74201600752815</v>
      </c>
      <c r="I13245" s="17">
        <f>YEAR(Table6[[#This Row],[Date]])</f>
        <v>2017</v>
      </c>
      <c r="J13245" s="18">
        <f>MONTH(Table6[[#This Row],[Date]])</f>
        <v>8</v>
      </c>
    </row>
    <row r="13246" spans="3:10" x14ac:dyDescent="0.3">
      <c r="C13246" s="16">
        <v>42963</v>
      </c>
      <c r="D13246" s="19" t="s">
        <v>15</v>
      </c>
      <c r="E13246" s="17">
        <v>23.786075592041019</v>
      </c>
      <c r="F13246" s="17">
        <v>23.92119065956404</v>
      </c>
      <c r="G13246" s="17">
        <v>23.65683465422148</v>
      </c>
      <c r="H13246" s="17">
        <v>23.871256355274891</v>
      </c>
      <c r="I13246" s="17">
        <f>YEAR(Table6[[#This Row],[Date]])</f>
        <v>2017</v>
      </c>
      <c r="J13246" s="18">
        <f>MONTH(Table6[[#This Row],[Date]])</f>
        <v>8</v>
      </c>
    </row>
    <row r="13247" spans="3:10" x14ac:dyDescent="0.3">
      <c r="C13247" s="16">
        <v>42964</v>
      </c>
      <c r="D13247" s="19" t="s">
        <v>15</v>
      </c>
      <c r="E13247" s="17">
        <v>23.410102844238281</v>
      </c>
      <c r="F13247" s="17">
        <v>23.442411395823012</v>
      </c>
      <c r="G13247" s="17">
        <v>23.007695573615909</v>
      </c>
      <c r="H13247" s="17">
        <v>23.160433020102609</v>
      </c>
      <c r="I13247" s="17">
        <f>YEAR(Table6[[#This Row],[Date]])</f>
        <v>2017</v>
      </c>
      <c r="J13247" s="18">
        <f>MONTH(Table6[[#This Row],[Date]])</f>
        <v>8</v>
      </c>
    </row>
    <row r="13248" spans="3:10" x14ac:dyDescent="0.3">
      <c r="C13248" s="16">
        <v>42965</v>
      </c>
      <c r="D13248" s="19" t="s">
        <v>15</v>
      </c>
      <c r="E13248" s="17">
        <v>23.295551300048832</v>
      </c>
      <c r="F13248" s="17">
        <v>23.601027915988421</v>
      </c>
      <c r="G13248" s="17">
        <v>23.286739264498539</v>
      </c>
      <c r="H13248" s="17">
        <v>23.386607880252509</v>
      </c>
      <c r="I13248" s="17">
        <f>YEAR(Table6[[#This Row],[Date]])</f>
        <v>2017</v>
      </c>
      <c r="J13248" s="18">
        <f>MONTH(Table6[[#This Row],[Date]])</f>
        <v>8</v>
      </c>
    </row>
    <row r="13249" spans="3:10" x14ac:dyDescent="0.3">
      <c r="C13249" s="16">
        <v>42968</v>
      </c>
      <c r="D13249" s="19" t="s">
        <v>15</v>
      </c>
      <c r="E13249" s="17">
        <v>23.413045883178711</v>
      </c>
      <c r="F13249" s="17">
        <v>23.518788645213402</v>
      </c>
      <c r="G13249" s="17">
        <v>23.142815687431099</v>
      </c>
      <c r="H13249" s="17">
        <v>23.239746412569211</v>
      </c>
      <c r="I13249" s="17">
        <f>YEAR(Table6[[#This Row],[Date]])</f>
        <v>2017</v>
      </c>
      <c r="J13249" s="18">
        <f>MONTH(Table6[[#This Row],[Date]])</f>
        <v>8</v>
      </c>
    </row>
    <row r="13250" spans="3:10" x14ac:dyDescent="0.3">
      <c r="C13250" s="16">
        <v>42969</v>
      </c>
      <c r="D13250" s="19" t="s">
        <v>15</v>
      </c>
      <c r="E13250" s="17">
        <v>23.504098892211911</v>
      </c>
      <c r="F13250" s="17">
        <v>23.54522116748937</v>
      </c>
      <c r="G13250" s="17">
        <v>23.41304398619846</v>
      </c>
      <c r="H13250" s="17">
        <v>23.439480094746258</v>
      </c>
      <c r="I13250" s="17">
        <f>YEAR(Table6[[#This Row],[Date]])</f>
        <v>2017</v>
      </c>
      <c r="J13250" s="18">
        <f>MONTH(Table6[[#This Row],[Date]])</f>
        <v>8</v>
      </c>
    </row>
    <row r="13251" spans="3:10" x14ac:dyDescent="0.3">
      <c r="C13251" s="16">
        <v>42970</v>
      </c>
      <c r="D13251" s="19" t="s">
        <v>15</v>
      </c>
      <c r="E13251" s="17">
        <v>23.486476898193359</v>
      </c>
      <c r="F13251" s="17">
        <v>23.662712582656869</v>
      </c>
      <c r="G13251" s="17">
        <v>23.46297869488329</v>
      </c>
      <c r="H13251" s="17">
        <v>23.601030009058441</v>
      </c>
      <c r="I13251" s="17">
        <f>YEAR(Table6[[#This Row],[Date]])</f>
        <v>2017</v>
      </c>
      <c r="J13251" s="18">
        <f>MONTH(Table6[[#This Row],[Date]])</f>
        <v>8</v>
      </c>
    </row>
    <row r="13252" spans="3:10" x14ac:dyDescent="0.3">
      <c r="C13252" s="16">
        <v>42971</v>
      </c>
      <c r="D13252" s="19" t="s">
        <v>15</v>
      </c>
      <c r="E13252" s="17">
        <v>23.010635375976559</v>
      </c>
      <c r="F13252" s="17">
        <v>23.75670369792849</v>
      </c>
      <c r="G13252" s="17">
        <v>22.86670994144173</v>
      </c>
      <c r="H13252" s="17">
        <v>23.677398738058741</v>
      </c>
      <c r="I13252" s="17">
        <f>YEAR(Table6[[#This Row],[Date]])</f>
        <v>2017</v>
      </c>
      <c r="J13252" s="18">
        <f>MONTH(Table6[[#This Row],[Date]])</f>
        <v>8</v>
      </c>
    </row>
    <row r="13253" spans="3:10" x14ac:dyDescent="0.3">
      <c r="C13253" s="16">
        <v>42972</v>
      </c>
      <c r="D13253" s="19" t="s">
        <v>15</v>
      </c>
      <c r="E13253" s="17">
        <v>23.095815658569339</v>
      </c>
      <c r="F13253" s="17">
        <v>23.23093073526994</v>
      </c>
      <c r="G13253" s="17">
        <v>23.051757161714839</v>
      </c>
      <c r="H13253" s="17">
        <v>23.057632972541249</v>
      </c>
      <c r="I13253" s="17">
        <f>YEAR(Table6[[#This Row],[Date]])</f>
        <v>2017</v>
      </c>
      <c r="J13253" s="18">
        <f>MONTH(Table6[[#This Row],[Date]])</f>
        <v>8</v>
      </c>
    </row>
    <row r="13254" spans="3:10" x14ac:dyDescent="0.3">
      <c r="C13254" s="16">
        <v>42975</v>
      </c>
      <c r="D13254" s="19" t="s">
        <v>15</v>
      </c>
      <c r="E13254" s="17">
        <v>22.919582366943359</v>
      </c>
      <c r="F13254" s="17">
        <v>23.045885421224551</v>
      </c>
      <c r="G13254" s="17">
        <v>22.869648054084809</v>
      </c>
      <c r="H13254" s="17">
        <v>23.031199254083589</v>
      </c>
      <c r="I13254" s="17">
        <f>YEAR(Table6[[#This Row],[Date]])</f>
        <v>2017</v>
      </c>
      <c r="J13254" s="18">
        <f>MONTH(Table6[[#This Row],[Date]])</f>
        <v>8</v>
      </c>
    </row>
    <row r="13255" spans="3:10" x14ac:dyDescent="0.3">
      <c r="C13255" s="16">
        <v>42976</v>
      </c>
      <c r="D13255" s="19" t="s">
        <v>15</v>
      </c>
      <c r="E13255" s="17">
        <v>23.136941909790039</v>
      </c>
      <c r="F13255" s="17">
        <v>23.198626169008179</v>
      </c>
      <c r="G13255" s="17">
        <v>22.76390685218378</v>
      </c>
      <c r="H13255" s="17">
        <v>22.813841168452299</v>
      </c>
      <c r="I13255" s="17">
        <f>YEAR(Table6[[#This Row],[Date]])</f>
        <v>2017</v>
      </c>
      <c r="J13255" s="18">
        <f>MONTH(Table6[[#This Row],[Date]])</f>
        <v>8</v>
      </c>
    </row>
    <row r="13256" spans="3:10" x14ac:dyDescent="0.3">
      <c r="C13256" s="16">
        <v>42977</v>
      </c>
      <c r="D13256" s="19" t="s">
        <v>15</v>
      </c>
      <c r="E13256" s="17">
        <v>23.069381713867191</v>
      </c>
      <c r="F13256" s="17">
        <v>23.23386912523457</v>
      </c>
      <c r="G13256" s="17">
        <v>23.063505902918241</v>
      </c>
      <c r="H13256" s="17">
        <v>23.151624579188901</v>
      </c>
      <c r="I13256" s="17">
        <f>YEAR(Table6[[#This Row],[Date]])</f>
        <v>2017</v>
      </c>
      <c r="J13256" s="18">
        <f>MONTH(Table6[[#This Row],[Date]])</f>
        <v>8</v>
      </c>
    </row>
    <row r="13257" spans="3:10" x14ac:dyDescent="0.3">
      <c r="C13257" s="16">
        <v>42978</v>
      </c>
      <c r="D13257" s="19" t="s">
        <v>15</v>
      </c>
      <c r="E13257" s="17">
        <v>22.93133544921875</v>
      </c>
      <c r="F13257" s="17">
        <v>23.131071061919251</v>
      </c>
      <c r="G13257" s="17">
        <v>22.92839922360773</v>
      </c>
      <c r="H13257" s="17">
        <v>23.087012551233951</v>
      </c>
      <c r="I13257" s="17">
        <f>YEAR(Table6[[#This Row],[Date]])</f>
        <v>2017</v>
      </c>
      <c r="J13257" s="18">
        <f>MONTH(Table6[[#This Row],[Date]])</f>
        <v>8</v>
      </c>
    </row>
    <row r="13258" spans="3:10" x14ac:dyDescent="0.3">
      <c r="C13258" s="16">
        <v>42979</v>
      </c>
      <c r="D13258" s="19" t="s">
        <v>15</v>
      </c>
      <c r="E13258" s="17">
        <v>23.01944541931152</v>
      </c>
      <c r="F13258" s="17">
        <v>23.057631464289621</v>
      </c>
      <c r="G13258" s="17">
        <v>22.972449020117971</v>
      </c>
      <c r="H13258" s="17">
        <v>23.001821349432991</v>
      </c>
      <c r="I13258" s="17">
        <f>YEAR(Table6[[#This Row],[Date]])</f>
        <v>2017</v>
      </c>
      <c r="J13258" s="18">
        <f>MONTH(Table6[[#This Row],[Date]])</f>
        <v>9</v>
      </c>
    </row>
    <row r="13259" spans="3:10" x14ac:dyDescent="0.3">
      <c r="C13259" s="16">
        <v>42983</v>
      </c>
      <c r="D13259" s="19" t="s">
        <v>15</v>
      </c>
      <c r="E13259" s="17">
        <v>23.439481735229489</v>
      </c>
      <c r="F13259" s="17">
        <v>23.465916164903341</v>
      </c>
      <c r="G13259" s="17">
        <v>22.881398956823372</v>
      </c>
      <c r="H13259" s="17">
        <v>22.896085124580878</v>
      </c>
      <c r="I13259" s="17">
        <f>YEAR(Table6[[#This Row],[Date]])</f>
        <v>2017</v>
      </c>
      <c r="J13259" s="18">
        <f>MONTH(Table6[[#This Row],[Date]])</f>
        <v>9</v>
      </c>
    </row>
    <row r="13260" spans="3:10" x14ac:dyDescent="0.3">
      <c r="C13260" s="16">
        <v>42984</v>
      </c>
      <c r="D13260" s="19" t="s">
        <v>15</v>
      </c>
      <c r="E13260" s="17">
        <v>23.521718978881839</v>
      </c>
      <c r="F13260" s="17">
        <v>23.615711774604009</v>
      </c>
      <c r="G13260" s="17">
        <v>23.415977924056278</v>
      </c>
      <c r="H13260" s="17">
        <v>23.462974321917361</v>
      </c>
      <c r="I13260" s="17">
        <f>YEAR(Table6[[#This Row],[Date]])</f>
        <v>2017</v>
      </c>
      <c r="J13260" s="18">
        <f>MONTH(Table6[[#This Row],[Date]])</f>
        <v>9</v>
      </c>
    </row>
    <row r="13261" spans="3:10" x14ac:dyDescent="0.3">
      <c r="C13261" s="16">
        <v>42985</v>
      </c>
      <c r="D13261" s="19" t="s">
        <v>15</v>
      </c>
      <c r="E13261" s="17">
        <v>23.533477783203121</v>
      </c>
      <c r="F13261" s="17">
        <v>23.72146344545714</v>
      </c>
      <c r="G13261" s="17">
        <v>23.498231311892699</v>
      </c>
      <c r="H13261" s="17">
        <v>23.5922224622953</v>
      </c>
      <c r="I13261" s="17">
        <f>YEAR(Table6[[#This Row],[Date]])</f>
        <v>2017</v>
      </c>
      <c r="J13261" s="18">
        <f>MONTH(Table6[[#This Row],[Date]])</f>
        <v>9</v>
      </c>
    </row>
    <row r="13262" spans="3:10" x14ac:dyDescent="0.3">
      <c r="C13262" s="16">
        <v>42986</v>
      </c>
      <c r="D13262" s="19" t="s">
        <v>15</v>
      </c>
      <c r="E13262" s="17">
        <v>23.169252395629879</v>
      </c>
      <c r="F13262" s="17">
        <v>23.462980803768549</v>
      </c>
      <c r="G13262" s="17">
        <v>22.831465482596311</v>
      </c>
      <c r="H13262" s="17">
        <v>23.421858524098781</v>
      </c>
      <c r="I13262" s="17">
        <f>YEAR(Table6[[#This Row],[Date]])</f>
        <v>2017</v>
      </c>
      <c r="J13262" s="18">
        <f>MONTH(Table6[[#This Row],[Date]])</f>
        <v>9</v>
      </c>
    </row>
    <row r="13263" spans="3:10" x14ac:dyDescent="0.3">
      <c r="C13263" s="16">
        <v>42989</v>
      </c>
      <c r="D13263" s="19" t="s">
        <v>15</v>
      </c>
      <c r="E13263" s="17">
        <v>23.227996826171879</v>
      </c>
      <c r="F13263" s="17">
        <v>23.307303472995152</v>
      </c>
      <c r="G13263" s="17">
        <v>23.104629997377842</v>
      </c>
      <c r="H13263" s="17">
        <v>23.24855712394217</v>
      </c>
      <c r="I13263" s="17">
        <f>YEAR(Table6[[#This Row],[Date]])</f>
        <v>2017</v>
      </c>
      <c r="J13263" s="18">
        <f>MONTH(Table6[[#This Row],[Date]])</f>
        <v>9</v>
      </c>
    </row>
    <row r="13264" spans="3:10" x14ac:dyDescent="0.3">
      <c r="C13264" s="16">
        <v>42990</v>
      </c>
      <c r="D13264" s="19" t="s">
        <v>15</v>
      </c>
      <c r="E13264" s="17">
        <v>23.383672714233398</v>
      </c>
      <c r="F13264" s="17">
        <v>23.47179139933548</v>
      </c>
      <c r="G13264" s="17">
        <v>23.254431751987141</v>
      </c>
      <c r="H13264" s="17">
        <v>23.292616123362411</v>
      </c>
      <c r="I13264" s="17">
        <f>YEAR(Table6[[#This Row],[Date]])</f>
        <v>2017</v>
      </c>
      <c r="J13264" s="18">
        <f>MONTH(Table6[[#This Row],[Date]])</f>
        <v>9</v>
      </c>
    </row>
    <row r="13265" spans="3:10" x14ac:dyDescent="0.3">
      <c r="C13265" s="16">
        <v>42991</v>
      </c>
      <c r="D13265" s="19" t="s">
        <v>15</v>
      </c>
      <c r="E13265" s="17">
        <v>23.45710372924805</v>
      </c>
      <c r="F13265" s="17">
        <v>23.69795988442166</v>
      </c>
      <c r="G13265" s="17">
        <v>23.377797085809071</v>
      </c>
      <c r="H13265" s="17">
        <v>23.383671216246469</v>
      </c>
      <c r="I13265" s="17">
        <f>YEAR(Table6[[#This Row],[Date]])</f>
        <v>2017</v>
      </c>
      <c r="J13265" s="18">
        <f>MONTH(Table6[[#This Row],[Date]])</f>
        <v>9</v>
      </c>
    </row>
    <row r="13266" spans="3:10" x14ac:dyDescent="0.3">
      <c r="C13266" s="16">
        <v>42992</v>
      </c>
      <c r="D13266" s="19" t="s">
        <v>15</v>
      </c>
      <c r="E13266" s="17">
        <v>23.404228210449219</v>
      </c>
      <c r="F13266" s="17">
        <v>23.44535047915609</v>
      </c>
      <c r="G13266" s="17">
        <v>23.269114825835441</v>
      </c>
      <c r="H13266" s="17">
        <v>23.43653844438149</v>
      </c>
      <c r="I13266" s="17">
        <f>YEAR(Table6[[#This Row],[Date]])</f>
        <v>2017</v>
      </c>
      <c r="J13266" s="18">
        <f>MONTH(Table6[[#This Row],[Date]])</f>
        <v>9</v>
      </c>
    </row>
    <row r="13267" spans="3:10" x14ac:dyDescent="0.3">
      <c r="C13267" s="16">
        <v>42993</v>
      </c>
      <c r="D13267" s="19" t="s">
        <v>15</v>
      </c>
      <c r="E13267" s="17">
        <v>23.60984039306641</v>
      </c>
      <c r="F13267" s="17">
        <v>23.718521046403101</v>
      </c>
      <c r="G13267" s="17">
        <v>23.283801794504249</v>
      </c>
      <c r="H13267" s="17">
        <v>23.442415075927791</v>
      </c>
      <c r="I13267" s="17">
        <f>YEAR(Table6[[#This Row],[Date]])</f>
        <v>2017</v>
      </c>
      <c r="J13267" s="18">
        <f>MONTH(Table6[[#This Row],[Date]])</f>
        <v>9</v>
      </c>
    </row>
    <row r="13268" spans="3:10" x14ac:dyDescent="0.3">
      <c r="C13268" s="16">
        <v>42996</v>
      </c>
      <c r="D13268" s="19" t="s">
        <v>15</v>
      </c>
      <c r="E13268" s="17">
        <v>23.498220443725589</v>
      </c>
      <c r="F13268" s="17">
        <v>23.82719520051592</v>
      </c>
      <c r="G13268" s="17">
        <v>23.48353260002142</v>
      </c>
      <c r="H13268" s="17">
        <v>23.559903000533321</v>
      </c>
      <c r="I13268" s="17">
        <f>YEAR(Table6[[#This Row],[Date]])</f>
        <v>2017</v>
      </c>
      <c r="J13268" s="18">
        <f>MONTH(Table6[[#This Row],[Date]])</f>
        <v>9</v>
      </c>
    </row>
    <row r="13269" spans="3:10" x14ac:dyDescent="0.3">
      <c r="C13269" s="16">
        <v>42997</v>
      </c>
      <c r="D13269" s="19" t="s">
        <v>15</v>
      </c>
      <c r="E13269" s="17">
        <v>23.512910842895511</v>
      </c>
      <c r="F13269" s="17">
        <v>23.633339762654408</v>
      </c>
      <c r="G13269" s="17">
        <v>23.410107676161761</v>
      </c>
      <c r="H13269" s="17">
        <v>23.551096893122601</v>
      </c>
      <c r="I13269" s="17">
        <f>YEAR(Table6[[#This Row],[Date]])</f>
        <v>2017</v>
      </c>
      <c r="J13269" s="18">
        <f>MONTH(Table6[[#This Row],[Date]])</f>
        <v>9</v>
      </c>
    </row>
    <row r="13270" spans="3:10" x14ac:dyDescent="0.3">
      <c r="C13270" s="16">
        <v>42998</v>
      </c>
      <c r="D13270" s="19" t="s">
        <v>15</v>
      </c>
      <c r="E13270" s="17">
        <v>23.645084381103519</v>
      </c>
      <c r="F13270" s="17">
        <v>23.662708450689589</v>
      </c>
      <c r="G13270" s="17">
        <v>23.460036692621131</v>
      </c>
      <c r="H13270" s="17">
        <v>23.5481553598277</v>
      </c>
      <c r="I13270" s="17">
        <f>YEAR(Table6[[#This Row],[Date]])</f>
        <v>2017</v>
      </c>
      <c r="J13270" s="18">
        <f>MONTH(Table6[[#This Row],[Date]])</f>
        <v>9</v>
      </c>
    </row>
    <row r="13271" spans="3:10" x14ac:dyDescent="0.3">
      <c r="C13271" s="16">
        <v>42999</v>
      </c>
      <c r="D13271" s="19" t="s">
        <v>15</v>
      </c>
      <c r="E13271" s="17">
        <v>23.50115966796875</v>
      </c>
      <c r="F13271" s="17">
        <v>23.665647067361839</v>
      </c>
      <c r="G13271" s="17">
        <v>23.415978903373521</v>
      </c>
      <c r="H13271" s="17">
        <v>23.665647067361839</v>
      </c>
      <c r="I13271" s="17">
        <f>YEAR(Table6[[#This Row],[Date]])</f>
        <v>2017</v>
      </c>
      <c r="J13271" s="18">
        <f>MONTH(Table6[[#This Row],[Date]])</f>
        <v>9</v>
      </c>
    </row>
    <row r="13272" spans="3:10" x14ac:dyDescent="0.3">
      <c r="C13272" s="16">
        <v>43000</v>
      </c>
      <c r="D13272" s="19" t="s">
        <v>15</v>
      </c>
      <c r="E13272" s="17">
        <v>23.360174179077148</v>
      </c>
      <c r="F13272" s="17">
        <v>23.521723698870559</v>
      </c>
      <c r="G13272" s="17">
        <v>23.277931306678859</v>
      </c>
      <c r="H13272" s="17">
        <v>23.465915255121249</v>
      </c>
      <c r="I13272" s="17">
        <f>YEAR(Table6[[#This Row],[Date]])</f>
        <v>2017</v>
      </c>
      <c r="J13272" s="18">
        <f>MONTH(Table6[[#This Row],[Date]])</f>
        <v>9</v>
      </c>
    </row>
    <row r="13273" spans="3:10" x14ac:dyDescent="0.3">
      <c r="C13273" s="16">
        <v>43003</v>
      </c>
      <c r="D13273" s="19" t="s">
        <v>15</v>
      </c>
      <c r="E13273" s="17">
        <v>23.248556137084961</v>
      </c>
      <c r="F13273" s="17">
        <v>23.527598341974659</v>
      </c>
      <c r="G13273" s="17">
        <v>23.16337536318937</v>
      </c>
      <c r="H13273" s="17">
        <v>23.18099943522957</v>
      </c>
      <c r="I13273" s="17">
        <f>YEAR(Table6[[#This Row],[Date]])</f>
        <v>2017</v>
      </c>
      <c r="J13273" s="18">
        <f>MONTH(Table6[[#This Row],[Date]])</f>
        <v>9</v>
      </c>
    </row>
    <row r="13274" spans="3:10" x14ac:dyDescent="0.3">
      <c r="C13274" s="16">
        <v>43004</v>
      </c>
      <c r="D13274" s="19" t="s">
        <v>15</v>
      </c>
      <c r="E13274" s="17">
        <v>23.319051742553711</v>
      </c>
      <c r="F13274" s="17">
        <v>23.363110243815839</v>
      </c>
      <c r="G13274" s="17">
        <v>23.181000427353101</v>
      </c>
      <c r="H13274" s="17">
        <v>23.216246892217981</v>
      </c>
      <c r="I13274" s="17">
        <f>YEAR(Table6[[#This Row],[Date]])</f>
        <v>2017</v>
      </c>
      <c r="J13274" s="18">
        <f>MONTH(Table6[[#This Row],[Date]])</f>
        <v>9</v>
      </c>
    </row>
    <row r="13275" spans="3:10" x14ac:dyDescent="0.3">
      <c r="C13275" s="16">
        <v>43005</v>
      </c>
      <c r="D13275" s="19" t="s">
        <v>15</v>
      </c>
      <c r="E13275" s="17">
        <v>23.289678573608398</v>
      </c>
      <c r="F13275" s="17">
        <v>23.371921442494699</v>
      </c>
      <c r="G13275" s="17">
        <v>23.107567082948979</v>
      </c>
      <c r="H13275" s="17">
        <v>23.327862942811759</v>
      </c>
      <c r="I13275" s="17">
        <f>YEAR(Table6[[#This Row],[Date]])</f>
        <v>2017</v>
      </c>
      <c r="J13275" s="18">
        <f>MONTH(Table6[[#This Row],[Date]])</f>
        <v>9</v>
      </c>
    </row>
    <row r="13276" spans="3:10" x14ac:dyDescent="0.3">
      <c r="C13276" s="16">
        <v>43006</v>
      </c>
      <c r="D13276" s="19" t="s">
        <v>15</v>
      </c>
      <c r="E13276" s="17">
        <v>23.189813613891602</v>
      </c>
      <c r="F13276" s="17">
        <v>23.227997986357419</v>
      </c>
      <c r="G13276" s="17">
        <v>22.94601953055674</v>
      </c>
      <c r="H13276" s="17">
        <v>23.204498100983191</v>
      </c>
      <c r="I13276" s="17">
        <f>YEAR(Table6[[#This Row],[Date]])</f>
        <v>2017</v>
      </c>
      <c r="J13276" s="18">
        <f>MONTH(Table6[[#This Row],[Date]])</f>
        <v>9</v>
      </c>
    </row>
    <row r="13277" spans="3:10" x14ac:dyDescent="0.3">
      <c r="C13277" s="16">
        <v>43007</v>
      </c>
      <c r="D13277" s="19" t="s">
        <v>15</v>
      </c>
      <c r="E13277" s="17">
        <v>22.9518928527832</v>
      </c>
      <c r="F13277" s="17">
        <v>23.204497283327171</v>
      </c>
      <c r="G13277" s="17">
        <v>22.904896445139102</v>
      </c>
      <c r="H13277" s="17">
        <v>23.160438781432369</v>
      </c>
      <c r="I13277" s="17">
        <f>YEAR(Table6[[#This Row],[Date]])</f>
        <v>2017</v>
      </c>
      <c r="J13277" s="18">
        <f>MONTH(Table6[[#This Row],[Date]])</f>
        <v>9</v>
      </c>
    </row>
    <row r="13278" spans="3:10" x14ac:dyDescent="0.3">
      <c r="C13278" s="16">
        <v>43010</v>
      </c>
      <c r="D13278" s="19" t="s">
        <v>15</v>
      </c>
      <c r="E13278" s="17">
        <v>23.04294395446777</v>
      </c>
      <c r="F13278" s="17">
        <v>23.154560824358821</v>
      </c>
      <c r="G13278" s="17">
        <v>22.763901779740159</v>
      </c>
      <c r="H13278" s="17">
        <v>22.88139446015882</v>
      </c>
      <c r="I13278" s="17">
        <f>YEAR(Table6[[#This Row],[Date]])</f>
        <v>2017</v>
      </c>
      <c r="J13278" s="18">
        <f>MONTH(Table6[[#This Row],[Date]])</f>
        <v>10</v>
      </c>
    </row>
    <row r="13279" spans="3:10" x14ac:dyDescent="0.3">
      <c r="C13279" s="16">
        <v>43011</v>
      </c>
      <c r="D13279" s="19" t="s">
        <v>15</v>
      </c>
      <c r="E13279" s="17">
        <v>23.269121170043949</v>
      </c>
      <c r="F13279" s="17">
        <v>23.39836046028568</v>
      </c>
      <c r="G13279" s="17">
        <v>23.13106816190081</v>
      </c>
      <c r="H13279" s="17">
        <v>23.154566367465151</v>
      </c>
      <c r="I13279" s="17">
        <f>YEAR(Table6[[#This Row],[Date]])</f>
        <v>2017</v>
      </c>
      <c r="J13279" s="18">
        <f>MONTH(Table6[[#This Row],[Date]])</f>
        <v>10</v>
      </c>
    </row>
    <row r="13280" spans="3:10" x14ac:dyDescent="0.3">
      <c r="C13280" s="16">
        <v>43012</v>
      </c>
      <c r="D13280" s="19" t="s">
        <v>15</v>
      </c>
      <c r="E13280" s="17">
        <v>23.230936050415039</v>
      </c>
      <c r="F13280" s="17">
        <v>23.433607871474479</v>
      </c>
      <c r="G13280" s="17">
        <v>23.225061918968581</v>
      </c>
      <c r="H13280" s="17">
        <v>23.283806594881781</v>
      </c>
      <c r="I13280" s="17">
        <f>YEAR(Table6[[#This Row],[Date]])</f>
        <v>2017</v>
      </c>
      <c r="J13280" s="18">
        <f>MONTH(Table6[[#This Row],[Date]])</f>
        <v>10</v>
      </c>
    </row>
    <row r="13281" spans="3:10" x14ac:dyDescent="0.3">
      <c r="C13281" s="16">
        <v>43013</v>
      </c>
      <c r="D13281" s="19" t="s">
        <v>15</v>
      </c>
      <c r="E13281" s="17">
        <v>23.324924468994141</v>
      </c>
      <c r="F13281" s="17">
        <v>23.44241547934384</v>
      </c>
      <c r="G13281" s="17">
        <v>23.227995435908142</v>
      </c>
      <c r="H13281" s="17">
        <v>23.254429862784331</v>
      </c>
      <c r="I13281" s="17">
        <f>YEAR(Table6[[#This Row],[Date]])</f>
        <v>2017</v>
      </c>
      <c r="J13281" s="18">
        <f>MONTH(Table6[[#This Row],[Date]])</f>
        <v>10</v>
      </c>
    </row>
    <row r="13282" spans="3:10" x14ac:dyDescent="0.3">
      <c r="C13282" s="16">
        <v>43014</v>
      </c>
      <c r="D13282" s="19" t="s">
        <v>15</v>
      </c>
      <c r="E13282" s="17">
        <v>23.204494476318359</v>
      </c>
      <c r="F13282" s="17">
        <v>23.25442878367129</v>
      </c>
      <c r="G13282" s="17">
        <v>22.984198632044929</v>
      </c>
      <c r="H13282" s="17">
        <v>23.139875684167631</v>
      </c>
      <c r="I13282" s="17">
        <f>YEAR(Table6[[#This Row],[Date]])</f>
        <v>2017</v>
      </c>
      <c r="J13282" s="18">
        <f>MONTH(Table6[[#This Row],[Date]])</f>
        <v>10</v>
      </c>
    </row>
    <row r="13283" spans="3:10" x14ac:dyDescent="0.3">
      <c r="C13283" s="16">
        <v>43017</v>
      </c>
      <c r="D13283" s="19" t="s">
        <v>15</v>
      </c>
      <c r="E13283" s="17">
        <v>23.653896331787109</v>
      </c>
      <c r="F13283" s="17">
        <v>23.903566168105229</v>
      </c>
      <c r="G13283" s="17">
        <v>23.321985319623181</v>
      </c>
      <c r="H13283" s="17">
        <v>23.35135764834634</v>
      </c>
      <c r="I13283" s="17">
        <f>YEAR(Table6[[#This Row],[Date]])</f>
        <v>2017</v>
      </c>
      <c r="J13283" s="18">
        <f>MONTH(Table6[[#This Row],[Date]])</f>
        <v>10</v>
      </c>
    </row>
    <row r="13284" spans="3:10" x14ac:dyDescent="0.3">
      <c r="C13284" s="16">
        <v>43018</v>
      </c>
      <c r="D13284" s="19" t="s">
        <v>15</v>
      </c>
      <c r="E13284" s="17">
        <v>24.71132659912109</v>
      </c>
      <c r="F13284" s="17">
        <v>24.93162251180647</v>
      </c>
      <c r="G13284" s="17">
        <v>24.26486064186226</v>
      </c>
      <c r="H13284" s="17">
        <v>24.285420943832779</v>
      </c>
      <c r="I13284" s="17">
        <f>YEAR(Table6[[#This Row],[Date]])</f>
        <v>2017</v>
      </c>
      <c r="J13284" s="18">
        <f>MONTH(Table6[[#This Row],[Date]])</f>
        <v>10</v>
      </c>
    </row>
    <row r="13285" spans="3:10" x14ac:dyDescent="0.3">
      <c r="C13285" s="16">
        <v>43019</v>
      </c>
      <c r="D13285" s="19" t="s">
        <v>15</v>
      </c>
      <c r="E13285" s="17">
        <v>25.181291580200199</v>
      </c>
      <c r="F13285" s="17">
        <v>25.345777351761811</v>
      </c>
      <c r="G13285" s="17">
        <v>24.702513712195689</v>
      </c>
      <c r="H13285" s="17">
        <v>24.843502957012259</v>
      </c>
      <c r="I13285" s="17">
        <f>YEAR(Table6[[#This Row],[Date]])</f>
        <v>2017</v>
      </c>
      <c r="J13285" s="18">
        <f>MONTH(Table6[[#This Row],[Date]])</f>
        <v>10</v>
      </c>
    </row>
    <row r="13286" spans="3:10" x14ac:dyDescent="0.3">
      <c r="C13286" s="16">
        <v>43020</v>
      </c>
      <c r="D13286" s="19" t="s">
        <v>15</v>
      </c>
      <c r="E13286" s="17">
        <v>25.28996467590332</v>
      </c>
      <c r="F13286" s="17">
        <v>25.369271317689641</v>
      </c>
      <c r="G13286" s="17">
        <v>24.984486369388009</v>
      </c>
      <c r="H13286" s="17">
        <v>25.172473665983581</v>
      </c>
      <c r="I13286" s="17">
        <f>YEAR(Table6[[#This Row],[Date]])</f>
        <v>2017</v>
      </c>
      <c r="J13286" s="18">
        <f>MONTH(Table6[[#This Row],[Date]])</f>
        <v>10</v>
      </c>
    </row>
    <row r="13287" spans="3:10" x14ac:dyDescent="0.3">
      <c r="C13287" s="16">
        <v>43021</v>
      </c>
      <c r="D13287" s="19" t="s">
        <v>15</v>
      </c>
      <c r="E13287" s="17">
        <v>25.442703247070309</v>
      </c>
      <c r="F13287" s="17">
        <v>25.539633964711129</v>
      </c>
      <c r="G13287" s="17">
        <v>25.33108804336992</v>
      </c>
      <c r="H13287" s="17">
        <v>25.33108804336992</v>
      </c>
      <c r="I13287" s="17">
        <f>YEAR(Table6[[#This Row],[Date]])</f>
        <v>2017</v>
      </c>
      <c r="J13287" s="18">
        <f>MONTH(Table6[[#This Row],[Date]])</f>
        <v>10</v>
      </c>
    </row>
    <row r="13288" spans="3:10" x14ac:dyDescent="0.3">
      <c r="C13288" s="16">
        <v>43024</v>
      </c>
      <c r="D13288" s="19" t="s">
        <v>15</v>
      </c>
      <c r="E13288" s="17">
        <v>25.18422698974609</v>
      </c>
      <c r="F13288" s="17">
        <v>25.442707263535379</v>
      </c>
      <c r="G13288" s="17">
        <v>24.97274312937304</v>
      </c>
      <c r="H13288" s="17">
        <v>25.430959000543481</v>
      </c>
      <c r="I13288" s="17">
        <f>YEAR(Table6[[#This Row],[Date]])</f>
        <v>2017</v>
      </c>
      <c r="J13288" s="18">
        <f>MONTH(Table6[[#This Row],[Date]])</f>
        <v>10</v>
      </c>
    </row>
    <row r="13289" spans="3:10" x14ac:dyDescent="0.3">
      <c r="C13289" s="16">
        <v>43025</v>
      </c>
      <c r="D13289" s="19" t="s">
        <v>15</v>
      </c>
      <c r="E13289" s="17">
        <v>25.254714965820309</v>
      </c>
      <c r="F13289" s="17">
        <v>25.36633183850061</v>
      </c>
      <c r="G13289" s="17">
        <v>25.060855231660351</v>
      </c>
      <c r="H13289" s="17">
        <v>25.113725762663272</v>
      </c>
      <c r="I13289" s="17">
        <f>YEAR(Table6[[#This Row],[Date]])</f>
        <v>2017</v>
      </c>
      <c r="J13289" s="18">
        <f>MONTH(Table6[[#This Row],[Date]])</f>
        <v>10</v>
      </c>
    </row>
    <row r="13290" spans="3:10" x14ac:dyDescent="0.3">
      <c r="C13290" s="16">
        <v>43026</v>
      </c>
      <c r="D13290" s="19" t="s">
        <v>15</v>
      </c>
      <c r="E13290" s="17">
        <v>25.32521820068359</v>
      </c>
      <c r="F13290" s="17">
        <v>25.369278392142569</v>
      </c>
      <c r="G13290" s="17">
        <v>25.26353561336548</v>
      </c>
      <c r="H13290" s="17">
        <v>25.304657898485711</v>
      </c>
      <c r="I13290" s="17">
        <f>YEAR(Table6[[#This Row],[Date]])</f>
        <v>2017</v>
      </c>
      <c r="J13290" s="18">
        <f>MONTH(Table6[[#This Row],[Date]])</f>
        <v>10</v>
      </c>
    </row>
    <row r="13291" spans="3:10" x14ac:dyDescent="0.3">
      <c r="C13291" s="16">
        <v>43027</v>
      </c>
      <c r="D13291" s="19" t="s">
        <v>15</v>
      </c>
      <c r="E13291" s="17">
        <v>25.378086090087891</v>
      </c>
      <c r="F13291" s="17">
        <v>25.454456520371679</v>
      </c>
      <c r="G13291" s="17">
        <v>25.193038347526539</v>
      </c>
      <c r="H13291" s="17">
        <v>25.304655246559228</v>
      </c>
      <c r="I13291" s="17">
        <f>YEAR(Table6[[#This Row],[Date]])</f>
        <v>2017</v>
      </c>
      <c r="J13291" s="18">
        <f>MONTH(Table6[[#This Row],[Date]])</f>
        <v>10</v>
      </c>
    </row>
    <row r="13292" spans="3:10" x14ac:dyDescent="0.3">
      <c r="C13292" s="16">
        <v>43028</v>
      </c>
      <c r="D13292" s="19" t="s">
        <v>15</v>
      </c>
      <c r="E13292" s="17">
        <v>25.68355560302734</v>
      </c>
      <c r="F13292" s="17">
        <v>25.686491827322541</v>
      </c>
      <c r="G13292" s="17">
        <v>25.342830891955071</v>
      </c>
      <c r="H13292" s="17">
        <v>25.43682368387519</v>
      </c>
      <c r="I13292" s="17">
        <f>YEAR(Table6[[#This Row],[Date]])</f>
        <v>2017</v>
      </c>
      <c r="J13292" s="18">
        <f>MONTH(Table6[[#This Row],[Date]])</f>
        <v>10</v>
      </c>
    </row>
    <row r="13293" spans="3:10" x14ac:dyDescent="0.3">
      <c r="C13293" s="16">
        <v>43031</v>
      </c>
      <c r="D13293" s="19" t="s">
        <v>15</v>
      </c>
      <c r="E13293" s="17">
        <v>26.038970947265621</v>
      </c>
      <c r="F13293" s="17">
        <v>26.11827759427042</v>
      </c>
      <c r="G13293" s="17">
        <v>25.630689450838609</v>
      </c>
      <c r="H13293" s="17">
        <v>25.654187654368769</v>
      </c>
      <c r="I13293" s="17">
        <f>YEAR(Table6[[#This Row],[Date]])</f>
        <v>2017</v>
      </c>
      <c r="J13293" s="18">
        <f>MONTH(Table6[[#This Row],[Date]])</f>
        <v>10</v>
      </c>
    </row>
    <row r="13294" spans="3:10" x14ac:dyDescent="0.3">
      <c r="C13294" s="16">
        <v>43032</v>
      </c>
      <c r="D13294" s="19" t="s">
        <v>15</v>
      </c>
      <c r="E13294" s="17">
        <v>25.842172622680661</v>
      </c>
      <c r="F13294" s="17">
        <v>26.083028766868232</v>
      </c>
      <c r="G13294" s="17">
        <v>25.82161064600162</v>
      </c>
      <c r="H13294" s="17">
        <v>26.050718529850251</v>
      </c>
      <c r="I13294" s="17">
        <f>YEAR(Table6[[#This Row],[Date]])</f>
        <v>2017</v>
      </c>
      <c r="J13294" s="18">
        <f>MONTH(Table6[[#This Row],[Date]])</f>
        <v>10</v>
      </c>
    </row>
    <row r="13295" spans="3:10" x14ac:dyDescent="0.3">
      <c r="C13295" s="16">
        <v>43033</v>
      </c>
      <c r="D13295" s="19" t="s">
        <v>15</v>
      </c>
      <c r="E13295" s="17">
        <v>25.98903656005859</v>
      </c>
      <c r="F13295" s="17">
        <v>26.024283022611431</v>
      </c>
      <c r="G13295" s="17">
        <v>25.680622029282361</v>
      </c>
      <c r="H13295" s="17">
        <v>25.803987169303269</v>
      </c>
      <c r="I13295" s="17">
        <f>YEAR(Table6[[#This Row],[Date]])</f>
        <v>2017</v>
      </c>
      <c r="J13295" s="18">
        <f>MONTH(Table6[[#This Row],[Date]])</f>
        <v>10</v>
      </c>
    </row>
    <row r="13296" spans="3:10" x14ac:dyDescent="0.3">
      <c r="C13296" s="16">
        <v>43034</v>
      </c>
      <c r="D13296" s="19" t="s">
        <v>15</v>
      </c>
      <c r="E13296" s="17">
        <v>26.030158996582031</v>
      </c>
      <c r="F13296" s="17">
        <v>26.174084433932691</v>
      </c>
      <c r="G13296" s="17">
        <v>25.853921640542708</v>
      </c>
      <c r="H13296" s="17">
        <v>26.041907257265191</v>
      </c>
      <c r="I13296" s="17">
        <f>YEAR(Table6[[#This Row],[Date]])</f>
        <v>2017</v>
      </c>
      <c r="J13296" s="18">
        <f>MONTH(Table6[[#This Row],[Date]])</f>
        <v>10</v>
      </c>
    </row>
    <row r="13297" spans="3:10" x14ac:dyDescent="0.3">
      <c r="C13297" s="16">
        <v>43035</v>
      </c>
      <c r="D13297" s="19" t="s">
        <v>15</v>
      </c>
      <c r="E13297" s="17">
        <v>25.897983551025391</v>
      </c>
      <c r="F13297" s="17">
        <v>25.96260403546793</v>
      </c>
      <c r="G13297" s="17">
        <v>25.5983810147229</v>
      </c>
      <c r="H13297" s="17">
        <v>25.889171513990121</v>
      </c>
      <c r="I13297" s="17">
        <f>YEAR(Table6[[#This Row],[Date]])</f>
        <v>2017</v>
      </c>
      <c r="J13297" s="18">
        <f>MONTH(Table6[[#This Row],[Date]])</f>
        <v>10</v>
      </c>
    </row>
    <row r="13298" spans="3:10" x14ac:dyDescent="0.3">
      <c r="C13298" s="16">
        <v>43038</v>
      </c>
      <c r="D13298" s="19" t="s">
        <v>15</v>
      </c>
      <c r="E13298" s="17">
        <v>25.53963470458984</v>
      </c>
      <c r="F13298" s="17">
        <v>25.833363090943841</v>
      </c>
      <c r="G13298" s="17">
        <v>25.375147278834351</v>
      </c>
      <c r="H13298" s="17">
        <v>25.830425185212391</v>
      </c>
      <c r="I13298" s="17">
        <f>YEAR(Table6[[#This Row],[Date]])</f>
        <v>2017</v>
      </c>
      <c r="J13298" s="18">
        <f>MONTH(Table6[[#This Row],[Date]])</f>
        <v>10</v>
      </c>
    </row>
    <row r="13299" spans="3:10" x14ac:dyDescent="0.3">
      <c r="C13299" s="16">
        <v>43039</v>
      </c>
      <c r="D13299" s="19" t="s">
        <v>15</v>
      </c>
      <c r="E13299" s="17">
        <v>25.645376205444339</v>
      </c>
      <c r="F13299" s="17">
        <v>25.68943638852528</v>
      </c>
      <c r="G13299" s="17">
        <v>25.436830274608301</v>
      </c>
      <c r="H13299" s="17">
        <v>25.513199017649761</v>
      </c>
      <c r="I13299" s="17">
        <f>YEAR(Table6[[#This Row],[Date]])</f>
        <v>2017</v>
      </c>
      <c r="J13299" s="18">
        <f>MONTH(Table6[[#This Row],[Date]])</f>
        <v>10</v>
      </c>
    </row>
    <row r="13300" spans="3:10" x14ac:dyDescent="0.3">
      <c r="C13300" s="16">
        <v>43040</v>
      </c>
      <c r="D13300" s="19" t="s">
        <v>15</v>
      </c>
      <c r="E13300" s="17">
        <v>25.830425262451168</v>
      </c>
      <c r="F13300" s="17">
        <v>25.96554035419252</v>
      </c>
      <c r="G13300" s="17">
        <v>25.554320948212101</v>
      </c>
      <c r="H13300" s="17">
        <v>25.57488124622148</v>
      </c>
      <c r="I13300" s="17">
        <f>YEAR(Table6[[#This Row],[Date]])</f>
        <v>2017</v>
      </c>
      <c r="J13300" s="18">
        <f>MONTH(Table6[[#This Row],[Date]])</f>
        <v>11</v>
      </c>
    </row>
    <row r="13301" spans="3:10" x14ac:dyDescent="0.3">
      <c r="C13301" s="16">
        <v>43041</v>
      </c>
      <c r="D13301" s="19" t="s">
        <v>15</v>
      </c>
      <c r="E13301" s="17">
        <v>26.083028793334961</v>
      </c>
      <c r="F13301" s="17">
        <v>26.191707764838121</v>
      </c>
      <c r="G13301" s="17">
        <v>25.78930043515232</v>
      </c>
      <c r="H13301" s="17">
        <v>25.930289643706239</v>
      </c>
      <c r="I13301" s="17">
        <f>YEAR(Table6[[#This Row],[Date]])</f>
        <v>2017</v>
      </c>
      <c r="J13301" s="18">
        <f>MONTH(Table6[[#This Row],[Date]])</f>
        <v>11</v>
      </c>
    </row>
    <row r="13302" spans="3:10" x14ac:dyDescent="0.3">
      <c r="C13302" s="16">
        <v>43042</v>
      </c>
      <c r="D13302" s="19" t="s">
        <v>15</v>
      </c>
      <c r="E13302" s="17">
        <v>26.34151458740234</v>
      </c>
      <c r="F13302" s="17">
        <v>26.400259263044958</v>
      </c>
      <c r="G13302" s="17">
        <v>26.071284373418258</v>
      </c>
      <c r="H13302" s="17">
        <v>26.147653124043391</v>
      </c>
      <c r="I13302" s="17">
        <f>YEAR(Table6[[#This Row],[Date]])</f>
        <v>2017</v>
      </c>
      <c r="J13302" s="18">
        <f>MONTH(Table6[[#This Row],[Date]])</f>
        <v>11</v>
      </c>
    </row>
    <row r="13303" spans="3:10" x14ac:dyDescent="0.3">
      <c r="C13303" s="16">
        <v>43045</v>
      </c>
      <c r="D13303" s="19" t="s">
        <v>15</v>
      </c>
      <c r="E13303" s="17">
        <v>26.053659439086911</v>
      </c>
      <c r="F13303" s="17">
        <v>26.34151201926533</v>
      </c>
      <c r="G13303" s="17">
        <v>26.047783627516068</v>
      </c>
      <c r="H13303" s="17">
        <v>26.265143276085691</v>
      </c>
      <c r="I13303" s="17">
        <f>YEAR(Table6[[#This Row],[Date]])</f>
        <v>2017</v>
      </c>
      <c r="J13303" s="18">
        <f>MONTH(Table6[[#This Row],[Date]])</f>
        <v>11</v>
      </c>
    </row>
    <row r="13304" spans="3:10" x14ac:dyDescent="0.3">
      <c r="C13304" s="16">
        <v>43046</v>
      </c>
      <c r="D13304" s="19" t="s">
        <v>15</v>
      </c>
      <c r="E13304" s="17">
        <v>26.127092361450199</v>
      </c>
      <c r="F13304" s="17">
        <v>26.159402604771689</v>
      </c>
      <c r="G13304" s="17">
        <v>25.939106713560939</v>
      </c>
      <c r="H13304" s="17">
        <v>26.103594155464041</v>
      </c>
      <c r="I13304" s="17">
        <f>YEAR(Table6[[#This Row],[Date]])</f>
        <v>2017</v>
      </c>
      <c r="J13304" s="18">
        <f>MONTH(Table6[[#This Row],[Date]])</f>
        <v>11</v>
      </c>
    </row>
    <row r="13305" spans="3:10" x14ac:dyDescent="0.3">
      <c r="C13305" s="16">
        <v>43047</v>
      </c>
      <c r="D13305" s="19" t="s">
        <v>15</v>
      </c>
      <c r="E13305" s="17">
        <v>26.511875152587891</v>
      </c>
      <c r="F13305" s="17">
        <v>26.558871563599471</v>
      </c>
      <c r="G13305" s="17">
        <v>26.171152013116082</v>
      </c>
      <c r="H13305" s="17">
        <v>26.174088238351661</v>
      </c>
      <c r="I13305" s="17">
        <f>YEAR(Table6[[#This Row],[Date]])</f>
        <v>2017</v>
      </c>
      <c r="J13305" s="18">
        <f>MONTH(Table6[[#This Row],[Date]])</f>
        <v>11</v>
      </c>
    </row>
    <row r="13306" spans="3:10" x14ac:dyDescent="0.3">
      <c r="C13306" s="16">
        <v>43048</v>
      </c>
      <c r="D13306" s="19" t="s">
        <v>15</v>
      </c>
      <c r="E13306" s="17">
        <v>26.523624420166019</v>
      </c>
      <c r="F13306" s="17">
        <v>26.602931071818698</v>
      </c>
      <c r="G13306" s="17">
        <v>26.244582186439128</v>
      </c>
      <c r="H13306" s="17">
        <v>26.41788165772104</v>
      </c>
      <c r="I13306" s="17">
        <f>YEAR(Table6[[#This Row],[Date]])</f>
        <v>2017</v>
      </c>
      <c r="J13306" s="18">
        <f>MONTH(Table6[[#This Row],[Date]])</f>
        <v>11</v>
      </c>
    </row>
    <row r="13307" spans="3:10" x14ac:dyDescent="0.3">
      <c r="C13307" s="16">
        <v>43049</v>
      </c>
      <c r="D13307" s="19" t="s">
        <v>15</v>
      </c>
      <c r="E13307" s="17">
        <v>26.705734252929691</v>
      </c>
      <c r="F13307" s="17">
        <v>26.93190425088266</v>
      </c>
      <c r="G13307" s="17">
        <v>26.494250422031879</v>
      </c>
      <c r="H13307" s="17">
        <v>26.50599868338638</v>
      </c>
      <c r="I13307" s="17">
        <f>YEAR(Table6[[#This Row],[Date]])</f>
        <v>2017</v>
      </c>
      <c r="J13307" s="18">
        <f>MONTH(Table6[[#This Row],[Date]])</f>
        <v>11</v>
      </c>
    </row>
    <row r="13308" spans="3:10" x14ac:dyDescent="0.3">
      <c r="C13308" s="16">
        <v>43052</v>
      </c>
      <c r="D13308" s="19" t="s">
        <v>15</v>
      </c>
      <c r="E13308" s="17">
        <v>26.72629356384277</v>
      </c>
      <c r="F13308" s="17">
        <v>27.017084030680859</v>
      </c>
      <c r="G13308" s="17">
        <v>26.691047100356592</v>
      </c>
      <c r="H13308" s="17">
        <v>26.740979730355679</v>
      </c>
      <c r="I13308" s="17">
        <f>YEAR(Table6[[#This Row],[Date]])</f>
        <v>2017</v>
      </c>
      <c r="J13308" s="18">
        <f>MONTH(Table6[[#This Row],[Date]])</f>
        <v>11</v>
      </c>
    </row>
    <row r="13309" spans="3:10" x14ac:dyDescent="0.3">
      <c r="C13309" s="16">
        <v>43053</v>
      </c>
      <c r="D13309" s="19" t="s">
        <v>15</v>
      </c>
      <c r="E13309" s="17">
        <v>26.755668640136719</v>
      </c>
      <c r="F13309" s="17">
        <v>26.78797888206751</v>
      </c>
      <c r="G13309" s="17">
        <v>26.48837634845852</v>
      </c>
      <c r="H13309" s="17">
        <v>26.641115521156429</v>
      </c>
      <c r="I13309" s="17">
        <f>YEAR(Table6[[#This Row],[Date]])</f>
        <v>2017</v>
      </c>
      <c r="J13309" s="18">
        <f>MONTH(Table6[[#This Row],[Date]])</f>
        <v>11</v>
      </c>
    </row>
    <row r="13310" spans="3:10" x14ac:dyDescent="0.3">
      <c r="C13310" s="16">
        <v>43054</v>
      </c>
      <c r="D13310" s="19" t="s">
        <v>15</v>
      </c>
      <c r="E13310" s="17">
        <v>26.38557052612305</v>
      </c>
      <c r="F13310" s="17">
        <v>26.685173048769219</v>
      </c>
      <c r="G13310" s="17">
        <v>26.33269998704553</v>
      </c>
      <c r="H13310" s="17">
        <v>26.535371787446131</v>
      </c>
      <c r="I13310" s="17">
        <f>YEAR(Table6[[#This Row],[Date]])</f>
        <v>2017</v>
      </c>
      <c r="J13310" s="18">
        <f>MONTH(Table6[[#This Row],[Date]])</f>
        <v>11</v>
      </c>
    </row>
    <row r="13311" spans="3:10" x14ac:dyDescent="0.3">
      <c r="C13311" s="16">
        <v>43055</v>
      </c>
      <c r="D13311" s="19" t="s">
        <v>15</v>
      </c>
      <c r="E13311" s="17">
        <v>29.261167526245121</v>
      </c>
      <c r="F13311" s="17">
        <v>29.278788237473499</v>
      </c>
      <c r="G13311" s="17">
        <v>27.821899631177299</v>
      </c>
      <c r="H13311" s="17">
        <v>27.93939064781409</v>
      </c>
      <c r="I13311" s="17">
        <f>YEAR(Table6[[#This Row],[Date]])</f>
        <v>2017</v>
      </c>
      <c r="J13311" s="18">
        <f>MONTH(Table6[[#This Row],[Date]])</f>
        <v>11</v>
      </c>
    </row>
    <row r="13312" spans="3:10" x14ac:dyDescent="0.3">
      <c r="C13312" s="16">
        <v>43056</v>
      </c>
      <c r="D13312" s="19" t="s">
        <v>15</v>
      </c>
      <c r="E13312" s="17">
        <v>28.629657745361332</v>
      </c>
      <c r="F13312" s="17">
        <v>29.410972735475319</v>
      </c>
      <c r="G13312" s="17">
        <v>28.368237872274062</v>
      </c>
      <c r="H13312" s="17">
        <v>29.149556223836861</v>
      </c>
      <c r="I13312" s="17">
        <f>YEAR(Table6[[#This Row],[Date]])</f>
        <v>2017</v>
      </c>
      <c r="J13312" s="18">
        <f>MONTH(Table6[[#This Row],[Date]])</f>
        <v>11</v>
      </c>
    </row>
    <row r="13313" spans="3:10" x14ac:dyDescent="0.3">
      <c r="C13313" s="16">
        <v>43059</v>
      </c>
      <c r="D13313" s="19" t="s">
        <v>15</v>
      </c>
      <c r="E13313" s="17">
        <v>28.63258171081543</v>
      </c>
      <c r="F13313" s="17">
        <v>28.679578109107752</v>
      </c>
      <c r="G13313" s="17">
        <v>28.127371269534859</v>
      </c>
      <c r="H13313" s="17">
        <v>28.327106802639118</v>
      </c>
      <c r="I13313" s="17">
        <f>YEAR(Table6[[#This Row],[Date]])</f>
        <v>2017</v>
      </c>
      <c r="J13313" s="18">
        <f>MONTH(Table6[[#This Row],[Date]])</f>
        <v>11</v>
      </c>
    </row>
    <row r="13314" spans="3:10" x14ac:dyDescent="0.3">
      <c r="C13314" s="16">
        <v>43060</v>
      </c>
      <c r="D13314" s="19" t="s">
        <v>15</v>
      </c>
      <c r="E13314" s="17">
        <v>28.350612640380859</v>
      </c>
      <c r="F13314" s="17">
        <v>28.761832100975258</v>
      </c>
      <c r="G13314" s="17">
        <v>28.29186796356699</v>
      </c>
      <c r="H13314" s="17">
        <v>28.708963236422239</v>
      </c>
      <c r="I13314" s="17">
        <f>YEAR(Table6[[#This Row],[Date]])</f>
        <v>2017</v>
      </c>
      <c r="J13314" s="18">
        <f>MONTH(Table6[[#This Row],[Date]])</f>
        <v>11</v>
      </c>
    </row>
    <row r="13315" spans="3:10" x14ac:dyDescent="0.3">
      <c r="C13315" s="16">
        <v>43061</v>
      </c>
      <c r="D13315" s="19" t="s">
        <v>15</v>
      </c>
      <c r="E13315" s="17">
        <v>28.318302154541019</v>
      </c>
      <c r="F13315" s="17">
        <v>28.435794868616249</v>
      </c>
      <c r="G13315" s="17">
        <v>28.230185140071072</v>
      </c>
      <c r="H13315" s="17">
        <v>28.388798455275879</v>
      </c>
      <c r="I13315" s="17">
        <f>YEAR(Table6[[#This Row],[Date]])</f>
        <v>2017</v>
      </c>
      <c r="J13315" s="18">
        <f>MONTH(Table6[[#This Row],[Date]])</f>
        <v>11</v>
      </c>
    </row>
    <row r="13316" spans="3:10" x14ac:dyDescent="0.3">
      <c r="C13316" s="16">
        <v>43063</v>
      </c>
      <c r="D13316" s="19" t="s">
        <v>15</v>
      </c>
      <c r="E13316" s="17">
        <v>28.37998008728027</v>
      </c>
      <c r="F13316" s="17">
        <v>28.559151971748751</v>
      </c>
      <c r="G13316" s="17">
        <v>28.353542301243269</v>
      </c>
      <c r="H13316" s="17">
        <v>28.45341091194377</v>
      </c>
      <c r="I13316" s="17">
        <f>YEAR(Table6[[#This Row],[Date]])</f>
        <v>2017</v>
      </c>
      <c r="J13316" s="18">
        <f>MONTH(Table6[[#This Row],[Date]])</f>
        <v>11</v>
      </c>
    </row>
    <row r="13317" spans="3:10" x14ac:dyDescent="0.3">
      <c r="C13317" s="16">
        <v>43066</v>
      </c>
      <c r="D13317" s="19" t="s">
        <v>15</v>
      </c>
      <c r="E13317" s="17">
        <v>28.37998008728027</v>
      </c>
      <c r="F13317" s="17">
        <v>28.68251710176251</v>
      </c>
      <c r="G13317" s="17">
        <v>28.285983925684231</v>
      </c>
      <c r="H13317" s="17">
        <v>28.447535101391619</v>
      </c>
      <c r="I13317" s="17">
        <f>YEAR(Table6[[#This Row],[Date]])</f>
        <v>2017</v>
      </c>
      <c r="J13317" s="18">
        <f>MONTH(Table6[[#This Row],[Date]])</f>
        <v>11</v>
      </c>
    </row>
    <row r="13318" spans="3:10" x14ac:dyDescent="0.3">
      <c r="C13318" s="16">
        <v>43067</v>
      </c>
      <c r="D13318" s="19" t="s">
        <v>15</v>
      </c>
      <c r="E13318" s="17">
        <v>28.424041748046879</v>
      </c>
      <c r="F13318" s="17">
        <v>28.459286530942428</v>
      </c>
      <c r="G13318" s="17">
        <v>28.14499954107335</v>
      </c>
      <c r="H13318" s="17">
        <v>28.37116953153145</v>
      </c>
      <c r="I13318" s="17">
        <f>YEAR(Table6[[#This Row],[Date]])</f>
        <v>2017</v>
      </c>
      <c r="J13318" s="18">
        <f>MONTH(Table6[[#This Row],[Date]])</f>
        <v>11</v>
      </c>
    </row>
    <row r="13319" spans="3:10" x14ac:dyDescent="0.3">
      <c r="C13319" s="16">
        <v>43068</v>
      </c>
      <c r="D13319" s="19" t="s">
        <v>15</v>
      </c>
      <c r="E13319" s="17">
        <v>28.656082153320309</v>
      </c>
      <c r="F13319" s="17">
        <v>28.861691820067112</v>
      </c>
      <c r="G13319" s="17">
        <v>28.45634493557063</v>
      </c>
      <c r="H13319" s="17">
        <v>28.55621354444547</v>
      </c>
      <c r="I13319" s="17">
        <f>YEAR(Table6[[#This Row],[Date]])</f>
        <v>2017</v>
      </c>
      <c r="J13319" s="18">
        <f>MONTH(Table6[[#This Row],[Date]])</f>
        <v>11</v>
      </c>
    </row>
    <row r="13320" spans="3:10" x14ac:dyDescent="0.3">
      <c r="C13320" s="16">
        <v>43069</v>
      </c>
      <c r="D13320" s="19" t="s">
        <v>15</v>
      </c>
      <c r="E13320" s="17">
        <v>28.559158325195309</v>
      </c>
      <c r="F13320" s="17">
        <v>28.914567629370421</v>
      </c>
      <c r="G13320" s="17">
        <v>28.347672797089299</v>
      </c>
      <c r="H13320" s="17">
        <v>28.811764451971289</v>
      </c>
      <c r="I13320" s="17">
        <f>YEAR(Table6[[#This Row],[Date]])</f>
        <v>2017</v>
      </c>
      <c r="J13320" s="18">
        <f>MONTH(Table6[[#This Row],[Date]])</f>
        <v>11</v>
      </c>
    </row>
    <row r="13321" spans="3:10" x14ac:dyDescent="0.3">
      <c r="C13321" s="16">
        <v>43070</v>
      </c>
      <c r="D13321" s="19" t="s">
        <v>15</v>
      </c>
      <c r="E13321" s="17">
        <v>28.594406127929691</v>
      </c>
      <c r="F13321" s="17">
        <v>28.700147209980742</v>
      </c>
      <c r="G13321" s="17">
        <v>28.265431258199879</v>
      </c>
      <c r="H13321" s="17">
        <v>28.670774873935919</v>
      </c>
      <c r="I13321" s="17">
        <f>YEAR(Table6[[#This Row],[Date]])</f>
        <v>2017</v>
      </c>
      <c r="J13321" s="18">
        <f>MONTH(Table6[[#This Row],[Date]])</f>
        <v>12</v>
      </c>
    </row>
    <row r="13322" spans="3:10" x14ac:dyDescent="0.3">
      <c r="C13322" s="16">
        <v>43073</v>
      </c>
      <c r="D13322" s="19" t="s">
        <v>15</v>
      </c>
      <c r="E13322" s="17">
        <v>28.49453163146973</v>
      </c>
      <c r="F13322" s="17">
        <v>28.77357212791182</v>
      </c>
      <c r="G13322" s="17">
        <v>28.397600925603051</v>
      </c>
      <c r="H13322" s="17">
        <v>28.706017113492251</v>
      </c>
      <c r="I13322" s="17">
        <f>YEAR(Table6[[#This Row],[Date]])</f>
        <v>2017</v>
      </c>
      <c r="J13322" s="18">
        <f>MONTH(Table6[[#This Row],[Date]])</f>
        <v>12</v>
      </c>
    </row>
    <row r="13323" spans="3:10" x14ac:dyDescent="0.3">
      <c r="C13323" s="16">
        <v>43074</v>
      </c>
      <c r="D13323" s="19" t="s">
        <v>15</v>
      </c>
      <c r="E13323" s="17">
        <v>28.73538970947266</v>
      </c>
      <c r="F13323" s="17">
        <v>28.76769994506062</v>
      </c>
      <c r="G13323" s="17">
        <v>28.468097470266681</v>
      </c>
      <c r="H13323" s="17">
        <v>28.491593989904619</v>
      </c>
      <c r="I13323" s="17">
        <f>YEAR(Table6[[#This Row],[Date]])</f>
        <v>2017</v>
      </c>
      <c r="J13323" s="18">
        <f>MONTH(Table6[[#This Row],[Date]])</f>
        <v>12</v>
      </c>
    </row>
    <row r="13324" spans="3:10" x14ac:dyDescent="0.3">
      <c r="C13324" s="16">
        <v>43075</v>
      </c>
      <c r="D13324" s="19" t="s">
        <v>15</v>
      </c>
      <c r="E13324" s="17">
        <v>28.57383918762207</v>
      </c>
      <c r="F13324" s="17">
        <v>28.826445267492542</v>
      </c>
      <c r="G13324" s="17">
        <v>28.562090927533351</v>
      </c>
      <c r="H13324" s="17">
        <v>28.78238677107398</v>
      </c>
      <c r="I13324" s="17">
        <f>YEAR(Table6[[#This Row],[Date]])</f>
        <v>2017</v>
      </c>
      <c r="J13324" s="18">
        <f>MONTH(Table6[[#This Row],[Date]])</f>
        <v>12</v>
      </c>
    </row>
    <row r="13325" spans="3:10" x14ac:dyDescent="0.3">
      <c r="C13325" s="16">
        <v>43076</v>
      </c>
      <c r="D13325" s="19" t="s">
        <v>15</v>
      </c>
      <c r="E13325" s="17">
        <v>28.576789855957031</v>
      </c>
      <c r="F13325" s="17">
        <v>28.813013645038382</v>
      </c>
      <c r="G13325" s="17">
        <v>28.538405940124701</v>
      </c>
      <c r="H13325" s="17">
        <v>28.659467844219179</v>
      </c>
      <c r="I13325" s="17">
        <f>YEAR(Table6[[#This Row],[Date]])</f>
        <v>2017</v>
      </c>
      <c r="J13325" s="18">
        <f>MONTH(Table6[[#This Row],[Date]])</f>
        <v>12</v>
      </c>
    </row>
    <row r="13326" spans="3:10" x14ac:dyDescent="0.3">
      <c r="C13326" s="16">
        <v>43077</v>
      </c>
      <c r="D13326" s="19" t="s">
        <v>15</v>
      </c>
      <c r="E13326" s="17">
        <v>28.508878707885739</v>
      </c>
      <c r="F13326" s="17">
        <v>28.553169400991631</v>
      </c>
      <c r="G13326" s="17">
        <v>28.387813425067051</v>
      </c>
      <c r="H13326" s="17">
        <v>28.435057506879321</v>
      </c>
      <c r="I13326" s="17">
        <f>YEAR(Table6[[#This Row],[Date]])</f>
        <v>2017</v>
      </c>
      <c r="J13326" s="18">
        <f>MONTH(Table6[[#This Row],[Date]])</f>
        <v>12</v>
      </c>
    </row>
    <row r="13327" spans="3:10" x14ac:dyDescent="0.3">
      <c r="C13327" s="16">
        <v>43080</v>
      </c>
      <c r="D13327" s="19" t="s">
        <v>15</v>
      </c>
      <c r="E13327" s="17">
        <v>28.621086120605469</v>
      </c>
      <c r="F13327" s="17">
        <v>28.721477690533028</v>
      </c>
      <c r="G13327" s="17">
        <v>28.43210977819647</v>
      </c>
      <c r="H13327" s="17">
        <v>28.62994290827184</v>
      </c>
      <c r="I13327" s="17">
        <f>YEAR(Table6[[#This Row],[Date]])</f>
        <v>2017</v>
      </c>
      <c r="J13327" s="18">
        <f>MONTH(Table6[[#This Row],[Date]])</f>
        <v>12</v>
      </c>
    </row>
    <row r="13328" spans="3:10" x14ac:dyDescent="0.3">
      <c r="C13328" s="16">
        <v>43081</v>
      </c>
      <c r="D13328" s="19" t="s">
        <v>15</v>
      </c>
      <c r="E13328" s="17">
        <v>28.553176879882809</v>
      </c>
      <c r="F13328" s="17">
        <v>28.71262612015893</v>
      </c>
      <c r="G13328" s="17">
        <v>28.52364974341155</v>
      </c>
      <c r="H13328" s="17">
        <v>28.597467584589701</v>
      </c>
      <c r="I13328" s="17">
        <f>YEAR(Table6[[#This Row],[Date]])</f>
        <v>2017</v>
      </c>
      <c r="J13328" s="18">
        <f>MONTH(Table6[[#This Row],[Date]])</f>
        <v>12</v>
      </c>
    </row>
    <row r="13329" spans="3:10" x14ac:dyDescent="0.3">
      <c r="C13329" s="16">
        <v>43082</v>
      </c>
      <c r="D13329" s="19" t="s">
        <v>15</v>
      </c>
      <c r="E13329" s="17">
        <v>28.86616134643555</v>
      </c>
      <c r="F13329" s="17">
        <v>28.91045204004137</v>
      </c>
      <c r="G13329" s="17">
        <v>28.50887902968589</v>
      </c>
      <c r="H13329" s="17">
        <v>28.54135954749616</v>
      </c>
      <c r="I13329" s="17">
        <f>YEAR(Table6[[#This Row],[Date]])</f>
        <v>2017</v>
      </c>
      <c r="J13329" s="18">
        <f>MONTH(Table6[[#This Row],[Date]])</f>
        <v>12</v>
      </c>
    </row>
    <row r="13330" spans="3:10" x14ac:dyDescent="0.3">
      <c r="C13330" s="16">
        <v>43083</v>
      </c>
      <c r="D13330" s="19" t="s">
        <v>15</v>
      </c>
      <c r="E13330" s="17">
        <v>28.680141448974609</v>
      </c>
      <c r="F13330" s="17">
        <v>29.105338235201149</v>
      </c>
      <c r="G13330" s="17">
        <v>28.671284660979001</v>
      </c>
      <c r="H13330" s="17">
        <v>28.93703222997512</v>
      </c>
      <c r="I13330" s="17">
        <f>YEAR(Table6[[#This Row],[Date]])</f>
        <v>2017</v>
      </c>
      <c r="J13330" s="18">
        <f>MONTH(Table6[[#This Row],[Date]])</f>
        <v>12</v>
      </c>
    </row>
    <row r="13331" spans="3:10" x14ac:dyDescent="0.3">
      <c r="C13331" s="16">
        <v>43084</v>
      </c>
      <c r="D13331" s="19" t="s">
        <v>15</v>
      </c>
      <c r="E13331" s="17">
        <v>28.674234390258789</v>
      </c>
      <c r="F13331" s="17">
        <v>29.081717596506419</v>
      </c>
      <c r="G13331" s="17">
        <v>28.61518012642949</v>
      </c>
      <c r="H13331" s="17">
        <v>28.851400560910331</v>
      </c>
      <c r="I13331" s="17">
        <f>YEAR(Table6[[#This Row],[Date]])</f>
        <v>2017</v>
      </c>
      <c r="J13331" s="18">
        <f>MONTH(Table6[[#This Row],[Date]])</f>
        <v>12</v>
      </c>
    </row>
    <row r="13332" spans="3:10" x14ac:dyDescent="0.3">
      <c r="C13332" s="16">
        <v>43087</v>
      </c>
      <c r="D13332" s="19" t="s">
        <v>15</v>
      </c>
      <c r="E13332" s="17">
        <v>28.907501220703121</v>
      </c>
      <c r="F13332" s="17">
        <v>28.987225827945149</v>
      </c>
      <c r="G13332" s="17">
        <v>28.748055385382699</v>
      </c>
      <c r="H13332" s="17">
        <v>28.753958784223531</v>
      </c>
      <c r="I13332" s="17">
        <f>YEAR(Table6[[#This Row],[Date]])</f>
        <v>2017</v>
      </c>
      <c r="J13332" s="18">
        <f>MONTH(Table6[[#This Row],[Date]])</f>
        <v>12</v>
      </c>
    </row>
    <row r="13333" spans="3:10" x14ac:dyDescent="0.3">
      <c r="C13333" s="16">
        <v>43088</v>
      </c>
      <c r="D13333" s="19" t="s">
        <v>15</v>
      </c>
      <c r="E13333" s="17">
        <v>29.173257827758789</v>
      </c>
      <c r="F13333" s="17">
        <v>29.501013108197849</v>
      </c>
      <c r="G13333" s="17">
        <v>29.02266537188294</v>
      </c>
      <c r="H13333" s="17">
        <v>29.501013108197849</v>
      </c>
      <c r="I13333" s="17">
        <f>YEAR(Table6[[#This Row],[Date]])</f>
        <v>2017</v>
      </c>
      <c r="J13333" s="18">
        <f>MONTH(Table6[[#This Row],[Date]])</f>
        <v>12</v>
      </c>
    </row>
    <row r="13334" spans="3:10" x14ac:dyDescent="0.3">
      <c r="C13334" s="16">
        <v>43089</v>
      </c>
      <c r="D13334" s="19" t="s">
        <v>15</v>
      </c>
      <c r="E13334" s="17">
        <v>29.15849494934082</v>
      </c>
      <c r="F13334" s="17">
        <v>29.424242571641191</v>
      </c>
      <c r="G13334" s="17">
        <v>29.0699101557978</v>
      </c>
      <c r="H13334" s="17">
        <v>29.365188295388741</v>
      </c>
      <c r="I13334" s="17">
        <f>YEAR(Table6[[#This Row],[Date]])</f>
        <v>2017</v>
      </c>
      <c r="J13334" s="18">
        <f>MONTH(Table6[[#This Row],[Date]])</f>
        <v>12</v>
      </c>
    </row>
    <row r="13335" spans="3:10" x14ac:dyDescent="0.3">
      <c r="C13335" s="16">
        <v>43090</v>
      </c>
      <c r="D13335" s="19" t="s">
        <v>15</v>
      </c>
      <c r="E13335" s="17">
        <v>28.954751968383789</v>
      </c>
      <c r="F13335" s="17">
        <v>29.329751314245261</v>
      </c>
      <c r="G13335" s="17">
        <v>28.931128232851879</v>
      </c>
      <c r="H13335" s="17">
        <v>29.232309741108651</v>
      </c>
      <c r="I13335" s="17">
        <f>YEAR(Table6[[#This Row],[Date]])</f>
        <v>2017</v>
      </c>
      <c r="J13335" s="18">
        <f>MONTH(Table6[[#This Row],[Date]])</f>
        <v>12</v>
      </c>
    </row>
    <row r="13336" spans="3:10" x14ac:dyDescent="0.3">
      <c r="C13336" s="16">
        <v>43091</v>
      </c>
      <c r="D13336" s="19" t="s">
        <v>15</v>
      </c>
      <c r="E13336" s="17">
        <v>28.999040603637699</v>
      </c>
      <c r="F13336" s="17">
        <v>29.061048258637989</v>
      </c>
      <c r="G13336" s="17">
        <v>28.842544771573749</v>
      </c>
      <c r="H13336" s="17">
        <v>29.02266095832173</v>
      </c>
      <c r="I13336" s="17">
        <f>YEAR(Table6[[#This Row],[Date]])</f>
        <v>2017</v>
      </c>
      <c r="J13336" s="18">
        <f>MONTH(Table6[[#This Row],[Date]])</f>
        <v>12</v>
      </c>
    </row>
    <row r="13337" spans="3:10" x14ac:dyDescent="0.3">
      <c r="C13337" s="16">
        <v>43095</v>
      </c>
      <c r="D13337" s="19" t="s">
        <v>15</v>
      </c>
      <c r="E13337" s="17">
        <v>29.279548645019531</v>
      </c>
      <c r="F13337" s="17">
        <v>29.362226635985628</v>
      </c>
      <c r="G13337" s="17">
        <v>29.040374838562268</v>
      </c>
      <c r="H13337" s="17">
        <v>29.040374838562268</v>
      </c>
      <c r="I13337" s="17">
        <f>YEAR(Table6[[#This Row],[Date]])</f>
        <v>2017</v>
      </c>
      <c r="J13337" s="18">
        <f>MONTH(Table6[[#This Row],[Date]])</f>
        <v>12</v>
      </c>
    </row>
    <row r="13338" spans="3:10" x14ac:dyDescent="0.3">
      <c r="C13338" s="16">
        <v>43096</v>
      </c>
      <c r="D13338" s="19" t="s">
        <v>15</v>
      </c>
      <c r="E13338" s="17">
        <v>29.30908203125</v>
      </c>
      <c r="F13338" s="17">
        <v>29.409476997365459</v>
      </c>
      <c r="G13338" s="17">
        <v>29.182113318465671</v>
      </c>
      <c r="H13338" s="17">
        <v>29.397666818753091</v>
      </c>
      <c r="I13338" s="17">
        <f>YEAR(Table6[[#This Row],[Date]])</f>
        <v>2017</v>
      </c>
      <c r="J13338" s="18">
        <f>MONTH(Table6[[#This Row],[Date]])</f>
        <v>12</v>
      </c>
    </row>
    <row r="13339" spans="3:10" x14ac:dyDescent="0.3">
      <c r="C13339" s="16">
        <v>43097</v>
      </c>
      <c r="D13339" s="19" t="s">
        <v>15</v>
      </c>
      <c r="E13339" s="17">
        <v>29.350412368774411</v>
      </c>
      <c r="F13339" s="17">
        <v>29.415376783609371</v>
      </c>
      <c r="G13339" s="17">
        <v>29.267737758977159</v>
      </c>
      <c r="H13339" s="17">
        <v>29.385846275352279</v>
      </c>
      <c r="I13339" s="17">
        <f>YEAR(Table6[[#This Row],[Date]])</f>
        <v>2017</v>
      </c>
      <c r="J13339" s="18">
        <f>MONTH(Table6[[#This Row],[Date]])</f>
        <v>12</v>
      </c>
    </row>
    <row r="13340" spans="3:10" x14ac:dyDescent="0.3">
      <c r="C13340" s="16">
        <v>43098</v>
      </c>
      <c r="D13340" s="19" t="s">
        <v>15</v>
      </c>
      <c r="E13340" s="17">
        <v>29.15849494934082</v>
      </c>
      <c r="F13340" s="17">
        <v>29.43605275105881</v>
      </c>
      <c r="G13340" s="17">
        <v>29.15849494934082</v>
      </c>
      <c r="H13340" s="17">
        <v>29.35042134716128</v>
      </c>
      <c r="I13340" s="17">
        <f>YEAR(Table6[[#This Row],[Date]])</f>
        <v>2017</v>
      </c>
      <c r="J13340" s="18">
        <f>MONTH(Table6[[#This Row],[Date]])</f>
        <v>12</v>
      </c>
    </row>
    <row r="13341" spans="3:10" x14ac:dyDescent="0.3">
      <c r="C13341" s="16">
        <v>43102</v>
      </c>
      <c r="D13341" s="19" t="s">
        <v>15</v>
      </c>
      <c r="E13341" s="17">
        <v>29.111248016357418</v>
      </c>
      <c r="F13341" s="17">
        <v>29.465577018516139</v>
      </c>
      <c r="G13341" s="17">
        <v>29.090577670017119</v>
      </c>
      <c r="H13341" s="17">
        <v>29.320891352462091</v>
      </c>
      <c r="I13341" s="17">
        <f>YEAR(Table6[[#This Row],[Date]])</f>
        <v>2018</v>
      </c>
      <c r="J13341" s="18">
        <f>MONTH(Table6[[#This Row],[Date]])</f>
        <v>1</v>
      </c>
    </row>
    <row r="13342" spans="3:10" x14ac:dyDescent="0.3">
      <c r="C13342" s="16">
        <v>43103</v>
      </c>
      <c r="D13342" s="19" t="s">
        <v>15</v>
      </c>
      <c r="E13342" s="17">
        <v>29.365180969238281</v>
      </c>
      <c r="F13342" s="17">
        <v>29.527580188416461</v>
      </c>
      <c r="G13342" s="17">
        <v>29.164391073410911</v>
      </c>
      <c r="H13342" s="17">
        <v>29.188014805516751</v>
      </c>
      <c r="I13342" s="17">
        <f>YEAR(Table6[[#This Row],[Date]])</f>
        <v>2018</v>
      </c>
      <c r="J13342" s="18">
        <f>MONTH(Table6[[#This Row],[Date]])</f>
        <v>1</v>
      </c>
    </row>
    <row r="13343" spans="3:10" x14ac:dyDescent="0.3">
      <c r="C13343" s="16">
        <v>43104</v>
      </c>
      <c r="D13343" s="19" t="s">
        <v>15</v>
      </c>
      <c r="E13343" s="17">
        <v>29.39175987243652</v>
      </c>
      <c r="F13343" s="17">
        <v>29.4626243228712</v>
      </c>
      <c r="G13343" s="17">
        <v>29.205736888485891</v>
      </c>
      <c r="H13343" s="17">
        <v>29.39175987243652</v>
      </c>
      <c r="I13343" s="17">
        <f>YEAR(Table6[[#This Row],[Date]])</f>
        <v>2018</v>
      </c>
      <c r="J13343" s="18">
        <f>MONTH(Table6[[#This Row],[Date]])</f>
        <v>1</v>
      </c>
    </row>
    <row r="13344" spans="3:10" x14ac:dyDescent="0.3">
      <c r="C13344" s="16">
        <v>43105</v>
      </c>
      <c r="D13344" s="19" t="s">
        <v>15</v>
      </c>
      <c r="E13344" s="17">
        <v>29.565971374511719</v>
      </c>
      <c r="F13344" s="17">
        <v>29.639789211119641</v>
      </c>
      <c r="G13344" s="17">
        <v>29.41242892270164</v>
      </c>
      <c r="H13344" s="17">
        <v>29.421285711429011</v>
      </c>
      <c r="I13344" s="17">
        <f>YEAR(Table6[[#This Row],[Date]])</f>
        <v>2018</v>
      </c>
      <c r="J13344" s="18">
        <f>MONTH(Table6[[#This Row],[Date]])</f>
        <v>1</v>
      </c>
    </row>
    <row r="13345" spans="3:10" x14ac:dyDescent="0.3">
      <c r="C13345" s="16">
        <v>43108</v>
      </c>
      <c r="D13345" s="19" t="s">
        <v>15</v>
      </c>
      <c r="E13345" s="17">
        <v>30.00297927856445</v>
      </c>
      <c r="F13345" s="17">
        <v>30.04431997164259</v>
      </c>
      <c r="G13345" s="17">
        <v>29.589592622767409</v>
      </c>
      <c r="H13345" s="17">
        <v>29.601406180312051</v>
      </c>
      <c r="I13345" s="17">
        <f>YEAR(Table6[[#This Row],[Date]])</f>
        <v>2018</v>
      </c>
      <c r="J13345" s="18">
        <f>MONTH(Table6[[#This Row],[Date]])</f>
        <v>1</v>
      </c>
    </row>
    <row r="13346" spans="3:10" x14ac:dyDescent="0.3">
      <c r="C13346" s="16">
        <v>43109</v>
      </c>
      <c r="D13346" s="19" t="s">
        <v>15</v>
      </c>
      <c r="E13346" s="17">
        <v>29.64273643493652</v>
      </c>
      <c r="F13346" s="17">
        <v>30.22147896689297</v>
      </c>
      <c r="G13346" s="17">
        <v>29.619116083800439</v>
      </c>
      <c r="H13346" s="17">
        <v>30.126987424858861</v>
      </c>
      <c r="I13346" s="17">
        <f>YEAR(Table6[[#This Row],[Date]])</f>
        <v>2018</v>
      </c>
      <c r="J13346" s="18">
        <f>MONTH(Table6[[#This Row],[Date]])</f>
        <v>1</v>
      </c>
    </row>
    <row r="13347" spans="3:10" x14ac:dyDescent="0.3">
      <c r="C13347" s="16">
        <v>43110</v>
      </c>
      <c r="D13347" s="19" t="s">
        <v>15</v>
      </c>
      <c r="E13347" s="17">
        <v>29.43013763427734</v>
      </c>
      <c r="F13347" s="17">
        <v>29.495098671417459</v>
      </c>
      <c r="G13347" s="17">
        <v>29.093525651668308</v>
      </c>
      <c r="H13347" s="17">
        <v>29.453761365584381</v>
      </c>
      <c r="I13347" s="17">
        <f>YEAR(Table6[[#This Row],[Date]])</f>
        <v>2018</v>
      </c>
      <c r="J13347" s="18">
        <f>MONTH(Table6[[#This Row],[Date]])</f>
        <v>1</v>
      </c>
    </row>
    <row r="13348" spans="3:10" x14ac:dyDescent="0.3">
      <c r="C13348" s="16">
        <v>43111</v>
      </c>
      <c r="D13348" s="19" t="s">
        <v>15</v>
      </c>
      <c r="E13348" s="17">
        <v>29.533489227294918</v>
      </c>
      <c r="F13348" s="17">
        <v>29.660457926780229</v>
      </c>
      <c r="G13348" s="17">
        <v>29.16734669534911</v>
      </c>
      <c r="H13348" s="17">
        <v>29.439001049964631</v>
      </c>
      <c r="I13348" s="17">
        <f>YEAR(Table6[[#This Row],[Date]])</f>
        <v>2018</v>
      </c>
      <c r="J13348" s="18">
        <f>MONTH(Table6[[#This Row],[Date]])</f>
        <v>1</v>
      </c>
    </row>
    <row r="13349" spans="3:10" x14ac:dyDescent="0.3">
      <c r="C13349" s="16">
        <v>43112</v>
      </c>
      <c r="D13349" s="19" t="s">
        <v>15</v>
      </c>
      <c r="E13349" s="17">
        <v>29.784479141235352</v>
      </c>
      <c r="F13349" s="17">
        <v>29.952785184479151</v>
      </c>
      <c r="G13349" s="17">
        <v>29.61617309799156</v>
      </c>
      <c r="H13349" s="17">
        <v>29.642746847144672</v>
      </c>
      <c r="I13349" s="17">
        <f>YEAR(Table6[[#This Row],[Date]])</f>
        <v>2018</v>
      </c>
      <c r="J13349" s="18">
        <f>MONTH(Table6[[#This Row],[Date]])</f>
        <v>1</v>
      </c>
    </row>
    <row r="13350" spans="3:10" x14ac:dyDescent="0.3">
      <c r="C13350" s="16">
        <v>43116</v>
      </c>
      <c r="D13350" s="19" t="s">
        <v>15</v>
      </c>
      <c r="E13350" s="17">
        <v>29.731325149536129</v>
      </c>
      <c r="F13350" s="17">
        <v>30.09156431605199</v>
      </c>
      <c r="G13350" s="17">
        <v>29.627980174304401</v>
      </c>
      <c r="H13350" s="17">
        <v>29.923254911273439</v>
      </c>
      <c r="I13350" s="17">
        <f>YEAR(Table6[[#This Row],[Date]])</f>
        <v>2018</v>
      </c>
      <c r="J13350" s="18">
        <f>MONTH(Table6[[#This Row],[Date]])</f>
        <v>1</v>
      </c>
    </row>
    <row r="13351" spans="3:10" x14ac:dyDescent="0.3">
      <c r="C13351" s="16">
        <v>43117</v>
      </c>
      <c r="D13351" s="19" t="s">
        <v>15</v>
      </c>
      <c r="E13351" s="17">
        <v>30.3248291015625</v>
      </c>
      <c r="F13351" s="17">
        <v>30.39569354625036</v>
      </c>
      <c r="G13351" s="17">
        <v>29.7342762930658</v>
      </c>
      <c r="H13351" s="17">
        <v>29.867151773205801</v>
      </c>
      <c r="I13351" s="17">
        <f>YEAR(Table6[[#This Row],[Date]])</f>
        <v>2018</v>
      </c>
      <c r="J13351" s="18">
        <f>MONTH(Table6[[#This Row],[Date]])</f>
        <v>1</v>
      </c>
    </row>
    <row r="13352" spans="3:10" x14ac:dyDescent="0.3">
      <c r="C13352" s="16">
        <v>43118</v>
      </c>
      <c r="D13352" s="19" t="s">
        <v>15</v>
      </c>
      <c r="E13352" s="17">
        <v>30.797271728515621</v>
      </c>
      <c r="F13352" s="17">
        <v>30.986248097195059</v>
      </c>
      <c r="G13352" s="17">
        <v>30.596485181584729</v>
      </c>
      <c r="H13352" s="17">
        <v>30.927193826773738</v>
      </c>
      <c r="I13352" s="17">
        <f>YEAR(Table6[[#This Row],[Date]])</f>
        <v>2018</v>
      </c>
      <c r="J13352" s="18">
        <f>MONTH(Table6[[#This Row],[Date]])</f>
        <v>1</v>
      </c>
    </row>
    <row r="13353" spans="3:10" x14ac:dyDescent="0.3">
      <c r="C13353" s="16">
        <v>43119</v>
      </c>
      <c r="D13353" s="19" t="s">
        <v>15</v>
      </c>
      <c r="E13353" s="17">
        <v>30.882905960083011</v>
      </c>
      <c r="F13353" s="17">
        <v>30.983297553185881</v>
      </c>
      <c r="G13353" s="17">
        <v>30.608298170742898</v>
      </c>
      <c r="H13353" s="17">
        <v>30.897669529044151</v>
      </c>
      <c r="I13353" s="17">
        <f>YEAR(Table6[[#This Row],[Date]])</f>
        <v>2018</v>
      </c>
      <c r="J13353" s="18">
        <f>MONTH(Table6[[#This Row],[Date]])</f>
        <v>1</v>
      </c>
    </row>
    <row r="13354" spans="3:10" x14ac:dyDescent="0.3">
      <c r="C13354" s="16">
        <v>43122</v>
      </c>
      <c r="D13354" s="19" t="s">
        <v>15</v>
      </c>
      <c r="E13354" s="17">
        <v>31.1368408203125</v>
      </c>
      <c r="F13354" s="17">
        <v>31.1368408203125</v>
      </c>
      <c r="G13354" s="17">
        <v>30.72050077595685</v>
      </c>
      <c r="H13354" s="17">
        <v>30.85632627497376</v>
      </c>
      <c r="I13354" s="17">
        <f>YEAR(Table6[[#This Row],[Date]])</f>
        <v>2018</v>
      </c>
      <c r="J13354" s="18">
        <f>MONTH(Table6[[#This Row],[Date]])</f>
        <v>1</v>
      </c>
    </row>
    <row r="13355" spans="3:10" x14ac:dyDescent="0.3">
      <c r="C13355" s="16">
        <v>43123</v>
      </c>
      <c r="D13355" s="19" t="s">
        <v>15</v>
      </c>
      <c r="E13355" s="17">
        <v>31.269710540771481</v>
      </c>
      <c r="F13355" s="17">
        <v>31.343528373818408</v>
      </c>
      <c r="G13355" s="17">
        <v>30.876994262299782</v>
      </c>
      <c r="H13355" s="17">
        <v>31.089594352304228</v>
      </c>
      <c r="I13355" s="17">
        <f>YEAR(Table6[[#This Row],[Date]])</f>
        <v>2018</v>
      </c>
      <c r="J13355" s="18">
        <f>MONTH(Table6[[#This Row],[Date]])</f>
        <v>1</v>
      </c>
    </row>
    <row r="13356" spans="3:10" x14ac:dyDescent="0.3">
      <c r="C13356" s="16">
        <v>43124</v>
      </c>
      <c r="D13356" s="19" t="s">
        <v>15</v>
      </c>
      <c r="E13356" s="17">
        <v>31.23723030090332</v>
      </c>
      <c r="F13356" s="17">
        <v>31.429160047724899</v>
      </c>
      <c r="G13356" s="17">
        <v>30.95081237526162</v>
      </c>
      <c r="H13356" s="17">
        <v>31.402586303420438</v>
      </c>
      <c r="I13356" s="17">
        <f>YEAR(Table6[[#This Row],[Date]])</f>
        <v>2018</v>
      </c>
      <c r="J13356" s="18">
        <f>MONTH(Table6[[#This Row],[Date]])</f>
        <v>1</v>
      </c>
    </row>
    <row r="13357" spans="3:10" x14ac:dyDescent="0.3">
      <c r="C13357" s="16">
        <v>43125</v>
      </c>
      <c r="D13357" s="19" t="s">
        <v>15</v>
      </c>
      <c r="E13357" s="17">
        <v>31.476411819458011</v>
      </c>
      <c r="F13357" s="17">
        <v>31.538419490744939</v>
      </c>
      <c r="G13357" s="17">
        <v>31.254954885100499</v>
      </c>
      <c r="H13357" s="17">
        <v>31.254954885100499</v>
      </c>
      <c r="I13357" s="17">
        <f>YEAR(Table6[[#This Row],[Date]])</f>
        <v>2018</v>
      </c>
      <c r="J13357" s="18">
        <f>MONTH(Table6[[#This Row],[Date]])</f>
        <v>1</v>
      </c>
    </row>
    <row r="13358" spans="3:10" x14ac:dyDescent="0.3">
      <c r="C13358" s="16">
        <v>43126</v>
      </c>
      <c r="D13358" s="19" t="s">
        <v>15</v>
      </c>
      <c r="E13358" s="17">
        <v>32.004947662353523</v>
      </c>
      <c r="F13358" s="17">
        <v>32.010851061252502</v>
      </c>
      <c r="G13358" s="17">
        <v>31.500026271235541</v>
      </c>
      <c r="H13358" s="17">
        <v>31.594514445255712</v>
      </c>
      <c r="I13358" s="17">
        <f>YEAR(Table6[[#This Row],[Date]])</f>
        <v>2018</v>
      </c>
      <c r="J13358" s="18">
        <f>MONTH(Table6[[#This Row],[Date]])</f>
        <v>1</v>
      </c>
    </row>
    <row r="13359" spans="3:10" x14ac:dyDescent="0.3">
      <c r="C13359" s="16">
        <v>43129</v>
      </c>
      <c r="D13359" s="19" t="s">
        <v>15</v>
      </c>
      <c r="E13359" s="17">
        <v>32.347465515136719</v>
      </c>
      <c r="F13359" s="17">
        <v>32.4744342065109</v>
      </c>
      <c r="G13359" s="17">
        <v>31.886834835287061</v>
      </c>
      <c r="H13359" s="17">
        <v>31.922268744313239</v>
      </c>
      <c r="I13359" s="17">
        <f>YEAR(Table6[[#This Row],[Date]])</f>
        <v>2018</v>
      </c>
      <c r="J13359" s="18">
        <f>MONTH(Table6[[#This Row],[Date]])</f>
        <v>1</v>
      </c>
    </row>
    <row r="13360" spans="3:10" x14ac:dyDescent="0.3">
      <c r="C13360" s="16">
        <v>43130</v>
      </c>
      <c r="D13360" s="19" t="s">
        <v>15</v>
      </c>
      <c r="E13360" s="17">
        <v>31.810064315795898</v>
      </c>
      <c r="F13360" s="17">
        <v>32.291365349655067</v>
      </c>
      <c r="G13360" s="17">
        <v>31.638804923966699</v>
      </c>
      <c r="H13360" s="17">
        <v>32.226404308070961</v>
      </c>
      <c r="I13360" s="17">
        <f>YEAR(Table6[[#This Row],[Date]])</f>
        <v>2018</v>
      </c>
      <c r="J13360" s="18">
        <f>MONTH(Table6[[#This Row],[Date]])</f>
        <v>1</v>
      </c>
    </row>
    <row r="13361" spans="3:10" x14ac:dyDescent="0.3">
      <c r="C13361" s="16">
        <v>43131</v>
      </c>
      <c r="D13361" s="19" t="s">
        <v>15</v>
      </c>
      <c r="E13361" s="17">
        <v>31.476411819458011</v>
      </c>
      <c r="F13361" s="17">
        <v>31.94294942822571</v>
      </c>
      <c r="G13361" s="17">
        <v>31.319915946289601</v>
      </c>
      <c r="H13361" s="17">
        <v>31.821884096389368</v>
      </c>
      <c r="I13361" s="17">
        <f>YEAR(Table6[[#This Row],[Date]])</f>
        <v>2018</v>
      </c>
      <c r="J13361" s="18">
        <f>MONTH(Table6[[#This Row],[Date]])</f>
        <v>1</v>
      </c>
    </row>
    <row r="13362" spans="3:10" x14ac:dyDescent="0.3">
      <c r="C13362" s="16">
        <v>43132</v>
      </c>
      <c r="D13362" s="19" t="s">
        <v>15</v>
      </c>
      <c r="E13362" s="17">
        <v>31.157512664794918</v>
      </c>
      <c r="F13362" s="17">
        <v>31.464601004297339</v>
      </c>
      <c r="G13362" s="17">
        <v>31.05712106429889</v>
      </c>
      <c r="H13362" s="17">
        <v>31.287434784552271</v>
      </c>
      <c r="I13362" s="17">
        <f>YEAR(Table6[[#This Row],[Date]])</f>
        <v>2018</v>
      </c>
      <c r="J13362" s="18">
        <f>MONTH(Table6[[#This Row],[Date]])</f>
        <v>2</v>
      </c>
    </row>
    <row r="13363" spans="3:10" x14ac:dyDescent="0.3">
      <c r="C13363" s="16">
        <v>43133</v>
      </c>
      <c r="D13363" s="19" t="s">
        <v>15</v>
      </c>
      <c r="E13363" s="17">
        <v>30.850421905517582</v>
      </c>
      <c r="F13363" s="17">
        <v>31.438021344652881</v>
      </c>
      <c r="G13363" s="17">
        <v>30.752980334015611</v>
      </c>
      <c r="H13363" s="17">
        <v>31.048255058645012</v>
      </c>
      <c r="I13363" s="17">
        <f>YEAR(Table6[[#This Row],[Date]])</f>
        <v>2018</v>
      </c>
      <c r="J13363" s="18">
        <f>MONTH(Table6[[#This Row],[Date]])</f>
        <v>2</v>
      </c>
    </row>
    <row r="13364" spans="3:10" x14ac:dyDescent="0.3">
      <c r="C13364" s="16">
        <v>43136</v>
      </c>
      <c r="D13364" s="19" t="s">
        <v>15</v>
      </c>
      <c r="E13364" s="17">
        <v>29.55416297912598</v>
      </c>
      <c r="F13364" s="17">
        <v>30.888807792985361</v>
      </c>
      <c r="G13364" s="17">
        <v>28.66833536974395</v>
      </c>
      <c r="H13364" s="17">
        <v>30.53152538725579</v>
      </c>
      <c r="I13364" s="17">
        <f>YEAR(Table6[[#This Row],[Date]])</f>
        <v>2018</v>
      </c>
      <c r="J13364" s="18">
        <f>MONTH(Table6[[#This Row],[Date]])</f>
        <v>2</v>
      </c>
    </row>
    <row r="13365" spans="3:10" x14ac:dyDescent="0.3">
      <c r="C13365" s="16">
        <v>43137</v>
      </c>
      <c r="D13365" s="19" t="s">
        <v>15</v>
      </c>
      <c r="E13365" s="17">
        <v>29.793319702148441</v>
      </c>
      <c r="F13365" s="17">
        <v>29.846470550666659</v>
      </c>
      <c r="G13365" s="17">
        <v>28.71556620369017</v>
      </c>
      <c r="H13365" s="17">
        <v>28.83072130673575</v>
      </c>
      <c r="I13365" s="17">
        <f>YEAR(Table6[[#This Row],[Date]])</f>
        <v>2018</v>
      </c>
      <c r="J13365" s="18">
        <f>MONTH(Table6[[#This Row],[Date]])</f>
        <v>2</v>
      </c>
    </row>
    <row r="13366" spans="3:10" x14ac:dyDescent="0.3">
      <c r="C13366" s="16">
        <v>43138</v>
      </c>
      <c r="D13366" s="19" t="s">
        <v>15</v>
      </c>
      <c r="E13366" s="17">
        <v>30.369119644165039</v>
      </c>
      <c r="F13366" s="17">
        <v>30.88290122692996</v>
      </c>
      <c r="G13366" s="17">
        <v>29.530536214870288</v>
      </c>
      <c r="H13366" s="17">
        <v>29.675221871846201</v>
      </c>
      <c r="I13366" s="17">
        <f>YEAR(Table6[[#This Row],[Date]])</f>
        <v>2018</v>
      </c>
      <c r="J13366" s="18">
        <f>MONTH(Table6[[#This Row],[Date]])</f>
        <v>2</v>
      </c>
    </row>
    <row r="13367" spans="3:10" x14ac:dyDescent="0.3">
      <c r="C13367" s="16">
        <v>43139</v>
      </c>
      <c r="D13367" s="19" t="s">
        <v>15</v>
      </c>
      <c r="E13367" s="17">
        <v>29.533489227294918</v>
      </c>
      <c r="F13367" s="17">
        <v>30.555142222283202</v>
      </c>
      <c r="G13367" s="17">
        <v>29.52758244902537</v>
      </c>
      <c r="H13367" s="17">
        <v>30.481324389732588</v>
      </c>
      <c r="I13367" s="17">
        <f>YEAR(Table6[[#This Row],[Date]])</f>
        <v>2018</v>
      </c>
      <c r="J13367" s="18">
        <f>MONTH(Table6[[#This Row],[Date]])</f>
        <v>2</v>
      </c>
    </row>
    <row r="13368" spans="3:10" x14ac:dyDescent="0.3">
      <c r="C13368" s="16">
        <v>43140</v>
      </c>
      <c r="D13368" s="19" t="s">
        <v>15</v>
      </c>
      <c r="E13368" s="17">
        <v>29.341556549072269</v>
      </c>
      <c r="F13368" s="17">
        <v>29.852384685060741</v>
      </c>
      <c r="G13368" s="17">
        <v>28.473446084273849</v>
      </c>
      <c r="H13368" s="17">
        <v>29.68407531284857</v>
      </c>
      <c r="I13368" s="17">
        <f>YEAR(Table6[[#This Row],[Date]])</f>
        <v>2018</v>
      </c>
      <c r="J13368" s="18">
        <f>MONTH(Table6[[#This Row],[Date]])</f>
        <v>2</v>
      </c>
    </row>
    <row r="13369" spans="3:10" x14ac:dyDescent="0.3">
      <c r="C13369" s="16">
        <v>43143</v>
      </c>
      <c r="D13369" s="19" t="s">
        <v>15</v>
      </c>
      <c r="E13369" s="17">
        <v>29.394710540771481</v>
      </c>
      <c r="F13369" s="17">
        <v>29.660458118838221</v>
      </c>
      <c r="G13369" s="17">
        <v>29.173253662521901</v>
      </c>
      <c r="H13369" s="17">
        <v>29.5659699408961</v>
      </c>
      <c r="I13369" s="17">
        <f>YEAR(Table6[[#This Row],[Date]])</f>
        <v>2018</v>
      </c>
      <c r="J13369" s="18">
        <f>MONTH(Table6[[#This Row],[Date]])</f>
        <v>2</v>
      </c>
    </row>
    <row r="13370" spans="3:10" x14ac:dyDescent="0.3">
      <c r="C13370" s="16">
        <v>43144</v>
      </c>
      <c r="D13370" s="19" t="s">
        <v>15</v>
      </c>
      <c r="E13370" s="17">
        <v>29.816951751708981</v>
      </c>
      <c r="F13370" s="17">
        <v>29.887819569517049</v>
      </c>
      <c r="G13370" s="17">
        <v>29.329747331350919</v>
      </c>
      <c r="H13370" s="17">
        <v>29.329747331350919</v>
      </c>
      <c r="I13370" s="17">
        <f>YEAR(Table6[[#This Row],[Date]])</f>
        <v>2018</v>
      </c>
      <c r="J13370" s="18">
        <f>MONTH(Table6[[#This Row],[Date]])</f>
        <v>2</v>
      </c>
    </row>
    <row r="13371" spans="3:10" x14ac:dyDescent="0.3">
      <c r="C13371" s="16">
        <v>43145</v>
      </c>
      <c r="D13371" s="19" t="s">
        <v>15</v>
      </c>
      <c r="E13371" s="17">
        <v>30.029550552368161</v>
      </c>
      <c r="F13371" s="17">
        <v>30.191949766157549</v>
      </c>
      <c r="G13371" s="17">
        <v>29.589586856990319</v>
      </c>
      <c r="H13371" s="17">
        <v>29.781516579722989</v>
      </c>
      <c r="I13371" s="17">
        <f>YEAR(Table6[[#This Row],[Date]])</f>
        <v>2018</v>
      </c>
      <c r="J13371" s="18">
        <f>MONTH(Table6[[#This Row],[Date]])</f>
        <v>2</v>
      </c>
    </row>
    <row r="13372" spans="3:10" x14ac:dyDescent="0.3">
      <c r="C13372" s="16">
        <v>43146</v>
      </c>
      <c r="D13372" s="19" t="s">
        <v>15</v>
      </c>
      <c r="E13372" s="17">
        <v>30.481330871582031</v>
      </c>
      <c r="F13372" s="17">
        <v>30.602392818541581</v>
      </c>
      <c r="G13372" s="17">
        <v>30.067944163064471</v>
      </c>
      <c r="H13372" s="17">
        <v>30.28054429684888</v>
      </c>
      <c r="I13372" s="17">
        <f>YEAR(Table6[[#This Row],[Date]])</f>
        <v>2018</v>
      </c>
      <c r="J13372" s="18">
        <f>MONTH(Table6[[#This Row],[Date]])</f>
        <v>2</v>
      </c>
    </row>
    <row r="13373" spans="3:10" x14ac:dyDescent="0.3">
      <c r="C13373" s="16">
        <v>43147</v>
      </c>
      <c r="D13373" s="19" t="s">
        <v>15</v>
      </c>
      <c r="E13373" s="17">
        <v>30.938999176025391</v>
      </c>
      <c r="F13373" s="17">
        <v>30.986243260821329</v>
      </c>
      <c r="G13373" s="17">
        <v>30.112226002514721</v>
      </c>
      <c r="H13373" s="17">
        <v>30.439984586356879</v>
      </c>
      <c r="I13373" s="17">
        <f>YEAR(Table6[[#This Row],[Date]])</f>
        <v>2018</v>
      </c>
      <c r="J13373" s="18">
        <f>MONTH(Table6[[#This Row],[Date]])</f>
        <v>2</v>
      </c>
    </row>
    <row r="13374" spans="3:10" x14ac:dyDescent="0.3">
      <c r="C13374" s="16">
        <v>43151</v>
      </c>
      <c r="D13374" s="19" t="s">
        <v>15</v>
      </c>
      <c r="E13374" s="17">
        <v>27.788406372070309</v>
      </c>
      <c r="F13374" s="17">
        <v>28.919312667231921</v>
      </c>
      <c r="G13374" s="17">
        <v>27.78545298328352</v>
      </c>
      <c r="H13374" s="17">
        <v>28.63880155742704</v>
      </c>
      <c r="I13374" s="17">
        <f>YEAR(Table6[[#This Row],[Date]])</f>
        <v>2018</v>
      </c>
      <c r="J13374" s="18">
        <f>MONTH(Table6[[#This Row],[Date]])</f>
        <v>2</v>
      </c>
    </row>
    <row r="13375" spans="3:10" x14ac:dyDescent="0.3">
      <c r="C13375" s="16">
        <v>43152</v>
      </c>
      <c r="D13375" s="19" t="s">
        <v>15</v>
      </c>
      <c r="E13375" s="17">
        <v>27.023639678955082</v>
      </c>
      <c r="F13375" s="17">
        <v>28.151594224941949</v>
      </c>
      <c r="G13375" s="17">
        <v>26.940963381985998</v>
      </c>
      <c r="H13375" s="17">
        <v>28.08367980250782</v>
      </c>
      <c r="I13375" s="17">
        <f>YEAR(Table6[[#This Row],[Date]])</f>
        <v>2018</v>
      </c>
      <c r="J13375" s="18">
        <f>MONTH(Table6[[#This Row],[Date]])</f>
        <v>2</v>
      </c>
    </row>
    <row r="13376" spans="3:10" x14ac:dyDescent="0.3">
      <c r="C13376" s="16">
        <v>43153</v>
      </c>
      <c r="D13376" s="19" t="s">
        <v>15</v>
      </c>
      <c r="E13376" s="17">
        <v>27.39273834228516</v>
      </c>
      <c r="F13376" s="17">
        <v>27.575809608596199</v>
      </c>
      <c r="G13376" s="17">
        <v>26.961636454814919</v>
      </c>
      <c r="H13376" s="17">
        <v>26.997070366170171</v>
      </c>
      <c r="I13376" s="17">
        <f>YEAR(Table6[[#This Row],[Date]])</f>
        <v>2018</v>
      </c>
      <c r="J13376" s="18">
        <f>MONTH(Table6[[#This Row],[Date]])</f>
        <v>2</v>
      </c>
    </row>
    <row r="13377" spans="3:10" x14ac:dyDescent="0.3">
      <c r="C13377" s="16">
        <v>43154</v>
      </c>
      <c r="D13377" s="19" t="s">
        <v>15</v>
      </c>
      <c r="E13377" s="17">
        <v>27.428171157836911</v>
      </c>
      <c r="F13377" s="17">
        <v>27.605337328371281</v>
      </c>
      <c r="G13377" s="17">
        <v>27.094509160760222</v>
      </c>
      <c r="H13377" s="17">
        <v>27.425217768814679</v>
      </c>
      <c r="I13377" s="17">
        <f>YEAR(Table6[[#This Row],[Date]])</f>
        <v>2018</v>
      </c>
      <c r="J13377" s="18">
        <f>MONTH(Table6[[#This Row],[Date]])</f>
        <v>2</v>
      </c>
    </row>
    <row r="13378" spans="3:10" x14ac:dyDescent="0.3">
      <c r="C13378" s="16">
        <v>43157</v>
      </c>
      <c r="D13378" s="19" t="s">
        <v>15</v>
      </c>
      <c r="E13378" s="17">
        <v>27.496084213256839</v>
      </c>
      <c r="F13378" s="17">
        <v>27.696870727597901</v>
      </c>
      <c r="G13378" s="17">
        <v>27.23033497074886</v>
      </c>
      <c r="H13378" s="17">
        <v>27.431123174671662</v>
      </c>
      <c r="I13378" s="17">
        <f>YEAR(Table6[[#This Row],[Date]])</f>
        <v>2018</v>
      </c>
      <c r="J13378" s="18">
        <f>MONTH(Table6[[#This Row],[Date]])</f>
        <v>2</v>
      </c>
    </row>
    <row r="13379" spans="3:10" x14ac:dyDescent="0.3">
      <c r="C13379" s="16">
        <v>43158</v>
      </c>
      <c r="D13379" s="19" t="s">
        <v>15</v>
      </c>
      <c r="E13379" s="17">
        <v>27.023639678955082</v>
      </c>
      <c r="F13379" s="17">
        <v>27.673246637573548</v>
      </c>
      <c r="G13379" s="17">
        <v>27.020686290299121</v>
      </c>
      <c r="H13379" s="17">
        <v>27.646671208414769</v>
      </c>
      <c r="I13379" s="17">
        <f>YEAR(Table6[[#This Row],[Date]])</f>
        <v>2018</v>
      </c>
      <c r="J13379" s="18">
        <f>MONTH(Table6[[#This Row],[Date]])</f>
        <v>2</v>
      </c>
    </row>
    <row r="13380" spans="3:10" x14ac:dyDescent="0.3">
      <c r="C13380" s="16">
        <v>43159</v>
      </c>
      <c r="D13380" s="19" t="s">
        <v>15</v>
      </c>
      <c r="E13380" s="17">
        <v>26.577775955200199</v>
      </c>
      <c r="F13380" s="17">
        <v>27.19490416422116</v>
      </c>
      <c r="G13380" s="17">
        <v>26.574824255754169</v>
      </c>
      <c r="H13380" s="17">
        <v>27.16537703226992</v>
      </c>
      <c r="I13380" s="17">
        <f>YEAR(Table6[[#This Row],[Date]])</f>
        <v>2018</v>
      </c>
      <c r="J13380" s="18">
        <f>MONTH(Table6[[#This Row],[Date]])</f>
        <v>2</v>
      </c>
    </row>
    <row r="13381" spans="3:10" x14ac:dyDescent="0.3">
      <c r="C13381" s="16">
        <v>43160</v>
      </c>
      <c r="D13381" s="19" t="s">
        <v>15</v>
      </c>
      <c r="E13381" s="17">
        <v>26.30317497253418</v>
      </c>
      <c r="F13381" s="17">
        <v>26.62797855524575</v>
      </c>
      <c r="G13381" s="17">
        <v>25.898648456129411</v>
      </c>
      <c r="H13381" s="17">
        <v>26.62502685523172</v>
      </c>
      <c r="I13381" s="17">
        <f>YEAR(Table6[[#This Row],[Date]])</f>
        <v>2018</v>
      </c>
      <c r="J13381" s="18">
        <f>MONTH(Table6[[#This Row],[Date]])</f>
        <v>3</v>
      </c>
    </row>
    <row r="13382" spans="3:10" x14ac:dyDescent="0.3">
      <c r="C13382" s="16">
        <v>43161</v>
      </c>
      <c r="D13382" s="19" t="s">
        <v>15</v>
      </c>
      <c r="E13382" s="17">
        <v>26.21163368225098</v>
      </c>
      <c r="F13382" s="17">
        <v>26.25001928958952</v>
      </c>
      <c r="G13382" s="17">
        <v>25.759861492038741</v>
      </c>
      <c r="H13382" s="17">
        <v>25.768719969052519</v>
      </c>
      <c r="I13382" s="17">
        <f>YEAR(Table6[[#This Row],[Date]])</f>
        <v>2018</v>
      </c>
      <c r="J13382" s="18">
        <f>MONTH(Table6[[#This Row],[Date]])</f>
        <v>3</v>
      </c>
    </row>
    <row r="13383" spans="3:10" x14ac:dyDescent="0.3">
      <c r="C13383" s="16">
        <v>43164</v>
      </c>
      <c r="D13383" s="19" t="s">
        <v>15</v>
      </c>
      <c r="E13383" s="17">
        <v>26.56892204284668</v>
      </c>
      <c r="F13383" s="17">
        <v>26.722466186858561</v>
      </c>
      <c r="G13383" s="17">
        <v>26.004944637796608</v>
      </c>
      <c r="H13383" s="17">
        <v>26.02561329448309</v>
      </c>
      <c r="I13383" s="17">
        <f>YEAR(Table6[[#This Row],[Date]])</f>
        <v>2018</v>
      </c>
      <c r="J13383" s="18">
        <f>MONTH(Table6[[#This Row],[Date]])</f>
        <v>3</v>
      </c>
    </row>
    <row r="13384" spans="3:10" x14ac:dyDescent="0.3">
      <c r="C13384" s="16">
        <v>43165</v>
      </c>
      <c r="D13384" s="19" t="s">
        <v>15</v>
      </c>
      <c r="E13384" s="17">
        <v>26.297262191772461</v>
      </c>
      <c r="F13384" s="17">
        <v>26.722460621410679</v>
      </c>
      <c r="G13384" s="17">
        <v>26.17029350958564</v>
      </c>
      <c r="H13384" s="17">
        <v>26.678168238332919</v>
      </c>
      <c r="I13384" s="17">
        <f>YEAR(Table6[[#This Row],[Date]])</f>
        <v>2018</v>
      </c>
      <c r="J13384" s="18">
        <f>MONTH(Table6[[#This Row],[Date]])</f>
        <v>3</v>
      </c>
    </row>
    <row r="13385" spans="3:10" x14ac:dyDescent="0.3">
      <c r="C13385" s="16">
        <v>43166</v>
      </c>
      <c r="D13385" s="19" t="s">
        <v>15</v>
      </c>
      <c r="E13385" s="17">
        <v>25.907499313354489</v>
      </c>
      <c r="F13385" s="17">
        <v>26.14076633536104</v>
      </c>
      <c r="G13385" s="17">
        <v>25.789387418405919</v>
      </c>
      <c r="H13385" s="17">
        <v>25.978365436574649</v>
      </c>
      <c r="I13385" s="17">
        <f>YEAR(Table6[[#This Row],[Date]])</f>
        <v>2018</v>
      </c>
      <c r="J13385" s="18">
        <f>MONTH(Table6[[#This Row],[Date]])</f>
        <v>3</v>
      </c>
    </row>
    <row r="13386" spans="3:10" x14ac:dyDescent="0.3">
      <c r="C13386" s="16">
        <v>43167</v>
      </c>
      <c r="D13386" s="19" t="s">
        <v>15</v>
      </c>
      <c r="E13386" s="17">
        <v>26.11542892456055</v>
      </c>
      <c r="F13386" s="17">
        <v>26.177806268066391</v>
      </c>
      <c r="G13386" s="17">
        <v>25.94314678096972</v>
      </c>
      <c r="H13386" s="17">
        <v>26.070872465159841</v>
      </c>
      <c r="I13386" s="17">
        <f>YEAR(Table6[[#This Row],[Date]])</f>
        <v>2018</v>
      </c>
      <c r="J13386" s="18">
        <f>MONTH(Table6[[#This Row],[Date]])</f>
        <v>3</v>
      </c>
    </row>
    <row r="13387" spans="3:10" x14ac:dyDescent="0.3">
      <c r="C13387" s="16">
        <v>43168</v>
      </c>
      <c r="D13387" s="19" t="s">
        <v>15</v>
      </c>
      <c r="E13387" s="17">
        <v>26.35305213928223</v>
      </c>
      <c r="F13387" s="17">
        <v>26.35305213928223</v>
      </c>
      <c r="G13387" s="17">
        <v>25.99957833458469</v>
      </c>
      <c r="H13387" s="17">
        <v>26.210474898644929</v>
      </c>
      <c r="I13387" s="17">
        <f>YEAR(Table6[[#This Row],[Date]])</f>
        <v>2018</v>
      </c>
      <c r="J13387" s="18">
        <f>MONTH(Table6[[#This Row],[Date]])</f>
        <v>3</v>
      </c>
    </row>
    <row r="13388" spans="3:10" x14ac:dyDescent="0.3">
      <c r="C13388" s="16">
        <v>43171</v>
      </c>
      <c r="D13388" s="19" t="s">
        <v>15</v>
      </c>
      <c r="E13388" s="17">
        <v>26.159982681274411</v>
      </c>
      <c r="F13388" s="17">
        <v>26.56692259670379</v>
      </c>
      <c r="G13388" s="17">
        <v>26.103545634634209</v>
      </c>
      <c r="H13388" s="17">
        <v>26.347116404271969</v>
      </c>
      <c r="I13388" s="17">
        <f>YEAR(Table6[[#This Row],[Date]])</f>
        <v>2018</v>
      </c>
      <c r="J13388" s="18">
        <f>MONTH(Table6[[#This Row],[Date]])</f>
        <v>3</v>
      </c>
    </row>
    <row r="13389" spans="3:10" x14ac:dyDescent="0.3">
      <c r="C13389" s="16">
        <v>43172</v>
      </c>
      <c r="D13389" s="19" t="s">
        <v>15</v>
      </c>
      <c r="E13389" s="17">
        <v>26.22829627990723</v>
      </c>
      <c r="F13389" s="17">
        <v>26.40651868393504</v>
      </c>
      <c r="G13389" s="17">
        <v>26.13324648398849</v>
      </c>
      <c r="H13389" s="17">
        <v>26.25503015040784</v>
      </c>
      <c r="I13389" s="17">
        <f>YEAR(Table6[[#This Row],[Date]])</f>
        <v>2018</v>
      </c>
      <c r="J13389" s="18">
        <f>MONTH(Table6[[#This Row],[Date]])</f>
        <v>3</v>
      </c>
    </row>
    <row r="13390" spans="3:10" x14ac:dyDescent="0.3">
      <c r="C13390" s="16">
        <v>43173</v>
      </c>
      <c r="D13390" s="19" t="s">
        <v>15</v>
      </c>
      <c r="E13390" s="17">
        <v>26.041164398193359</v>
      </c>
      <c r="F13390" s="17">
        <v>26.433252668960421</v>
      </c>
      <c r="G13390" s="17">
        <v>25.99066935323539</v>
      </c>
      <c r="H13390" s="17">
        <v>26.29067372532754</v>
      </c>
      <c r="I13390" s="17">
        <f>YEAR(Table6[[#This Row],[Date]])</f>
        <v>2018</v>
      </c>
      <c r="J13390" s="18">
        <f>MONTH(Table6[[#This Row],[Date]])</f>
        <v>3</v>
      </c>
    </row>
    <row r="13391" spans="3:10" x14ac:dyDescent="0.3">
      <c r="C13391" s="16">
        <v>43174</v>
      </c>
      <c r="D13391" s="19" t="s">
        <v>15</v>
      </c>
      <c r="E13391" s="17">
        <v>25.993637084960941</v>
      </c>
      <c r="F13391" s="17">
        <v>26.373843046007831</v>
      </c>
      <c r="G13391" s="17">
        <v>25.51540863721112</v>
      </c>
      <c r="H13391" s="17">
        <v>26.044133826532999</v>
      </c>
      <c r="I13391" s="17">
        <f>YEAR(Table6[[#This Row],[Date]])</f>
        <v>2018</v>
      </c>
      <c r="J13391" s="18">
        <f>MONTH(Table6[[#This Row],[Date]])</f>
        <v>3</v>
      </c>
    </row>
    <row r="13392" spans="3:10" x14ac:dyDescent="0.3">
      <c r="C13392" s="16">
        <v>43175</v>
      </c>
      <c r="D13392" s="19" t="s">
        <v>15</v>
      </c>
      <c r="E13392" s="17">
        <v>26.486722946166989</v>
      </c>
      <c r="F13392" s="17">
        <v>26.759996890652989</v>
      </c>
      <c r="G13392" s="17">
        <v>25.99067350953808</v>
      </c>
      <c r="H13392" s="17">
        <v>26.05602014873682</v>
      </c>
      <c r="I13392" s="17">
        <f>YEAR(Table6[[#This Row],[Date]])</f>
        <v>2018</v>
      </c>
      <c r="J13392" s="18">
        <f>MONTH(Table6[[#This Row],[Date]])</f>
        <v>3</v>
      </c>
    </row>
    <row r="13393" spans="3:10" x14ac:dyDescent="0.3">
      <c r="C13393" s="16">
        <v>43178</v>
      </c>
      <c r="D13393" s="19" t="s">
        <v>15</v>
      </c>
      <c r="E13393" s="17">
        <v>25.97581672668457</v>
      </c>
      <c r="F13393" s="17">
        <v>26.4599855090609</v>
      </c>
      <c r="G13393" s="17">
        <v>25.871853937864639</v>
      </c>
      <c r="H13393" s="17">
        <v>26.409490462825978</v>
      </c>
      <c r="I13393" s="17">
        <f>YEAR(Table6[[#This Row],[Date]])</f>
        <v>2018</v>
      </c>
      <c r="J13393" s="18">
        <f>MONTH(Table6[[#This Row],[Date]])</f>
        <v>3</v>
      </c>
    </row>
    <row r="13394" spans="3:10" x14ac:dyDescent="0.3">
      <c r="C13394" s="16">
        <v>43179</v>
      </c>
      <c r="D13394" s="19" t="s">
        <v>15</v>
      </c>
      <c r="E13394" s="17">
        <v>26.124338150024411</v>
      </c>
      <c r="F13394" s="17">
        <v>26.183744491652831</v>
      </c>
      <c r="G13394" s="17">
        <v>25.952056020060979</v>
      </c>
      <c r="H13394" s="17">
        <v>26.097604276498618</v>
      </c>
      <c r="I13394" s="17">
        <f>YEAR(Table6[[#This Row],[Date]])</f>
        <v>2018</v>
      </c>
      <c r="J13394" s="18">
        <f>MONTH(Table6[[#This Row],[Date]])</f>
        <v>3</v>
      </c>
    </row>
    <row r="13395" spans="3:10" x14ac:dyDescent="0.3">
      <c r="C13395" s="16">
        <v>43180</v>
      </c>
      <c r="D13395" s="19" t="s">
        <v>15</v>
      </c>
      <c r="E13395" s="17">
        <v>26.192661285400391</v>
      </c>
      <c r="F13395" s="17">
        <v>26.63821573983596</v>
      </c>
      <c r="G13395" s="17">
        <v>26.044143700473651</v>
      </c>
      <c r="H13395" s="17">
        <v>26.10652105214978</v>
      </c>
      <c r="I13395" s="17">
        <f>YEAR(Table6[[#This Row],[Date]])</f>
        <v>2018</v>
      </c>
      <c r="J13395" s="18">
        <f>MONTH(Table6[[#This Row],[Date]])</f>
        <v>3</v>
      </c>
    </row>
    <row r="13396" spans="3:10" x14ac:dyDescent="0.3">
      <c r="C13396" s="16">
        <v>43181</v>
      </c>
      <c r="D13396" s="19" t="s">
        <v>15</v>
      </c>
      <c r="E13396" s="17">
        <v>25.883737564086911</v>
      </c>
      <c r="F13396" s="17">
        <v>26.219387122853981</v>
      </c>
      <c r="G13396" s="17">
        <v>25.839182809282551</v>
      </c>
      <c r="H13396" s="17">
        <v>25.999580946371221</v>
      </c>
      <c r="I13396" s="17">
        <f>YEAR(Table6[[#This Row],[Date]])</f>
        <v>2018</v>
      </c>
      <c r="J13396" s="18">
        <f>MONTH(Table6[[#This Row],[Date]])</f>
        <v>3</v>
      </c>
    </row>
    <row r="13397" spans="3:10" x14ac:dyDescent="0.3">
      <c r="C13397" s="16">
        <v>43182</v>
      </c>
      <c r="D13397" s="19" t="s">
        <v>15</v>
      </c>
      <c r="E13397" s="17">
        <v>25.372833251953121</v>
      </c>
      <c r="F13397" s="17">
        <v>26.04710502262057</v>
      </c>
      <c r="G13397" s="17">
        <v>25.331247797017621</v>
      </c>
      <c r="H13397" s="17">
        <v>25.946113231767061</v>
      </c>
      <c r="I13397" s="17">
        <f>YEAR(Table6[[#This Row],[Date]])</f>
        <v>2018</v>
      </c>
      <c r="J13397" s="18">
        <f>MONTH(Table6[[#This Row],[Date]])</f>
        <v>3</v>
      </c>
    </row>
    <row r="13398" spans="3:10" x14ac:dyDescent="0.3">
      <c r="C13398" s="16">
        <v>43185</v>
      </c>
      <c r="D13398" s="19" t="s">
        <v>15</v>
      </c>
      <c r="E13398" s="17">
        <v>25.990669250488281</v>
      </c>
      <c r="F13398" s="17">
        <v>26.04710458880853</v>
      </c>
      <c r="G13398" s="17">
        <v>25.577787404322379</v>
      </c>
      <c r="H13398" s="17">
        <v>25.610461568395031</v>
      </c>
      <c r="I13398" s="17">
        <f>YEAR(Table6[[#This Row],[Date]])</f>
        <v>2018</v>
      </c>
      <c r="J13398" s="18">
        <f>MONTH(Table6[[#This Row],[Date]])</f>
        <v>3</v>
      </c>
    </row>
    <row r="13399" spans="3:10" x14ac:dyDescent="0.3">
      <c r="C13399" s="16">
        <v>43186</v>
      </c>
      <c r="D13399" s="19" t="s">
        <v>15</v>
      </c>
      <c r="E13399" s="17">
        <v>25.559967041015621</v>
      </c>
      <c r="F13399" s="17">
        <v>26.1510696428935</v>
      </c>
      <c r="G13399" s="17">
        <v>25.39065761205962</v>
      </c>
      <c r="H13399" s="17">
        <v>26.127306766929941</v>
      </c>
      <c r="I13399" s="17">
        <f>YEAR(Table6[[#This Row],[Date]])</f>
        <v>2018</v>
      </c>
      <c r="J13399" s="18">
        <f>MONTH(Table6[[#This Row],[Date]])</f>
        <v>3</v>
      </c>
    </row>
    <row r="13400" spans="3:10" x14ac:dyDescent="0.3">
      <c r="C13400" s="16">
        <v>43187</v>
      </c>
      <c r="D13400" s="19" t="s">
        <v>15</v>
      </c>
      <c r="E13400" s="17">
        <v>26.07087326049805</v>
      </c>
      <c r="F13400" s="17">
        <v>26.21048123800572</v>
      </c>
      <c r="G13400" s="17">
        <v>25.60155597164249</v>
      </c>
      <c r="H13400" s="17">
        <v>25.622347853560349</v>
      </c>
      <c r="I13400" s="17">
        <f>YEAR(Table6[[#This Row],[Date]])</f>
        <v>2018</v>
      </c>
      <c r="J13400" s="18">
        <f>MONTH(Table6[[#This Row],[Date]])</f>
        <v>3</v>
      </c>
    </row>
    <row r="13401" spans="3:10" x14ac:dyDescent="0.3">
      <c r="C13401" s="16">
        <v>43188</v>
      </c>
      <c r="D13401" s="19" t="s">
        <v>15</v>
      </c>
      <c r="E13401" s="17">
        <v>26.42731857299805</v>
      </c>
      <c r="F13401" s="17">
        <v>26.537221678548288</v>
      </c>
      <c r="G13401" s="17">
        <v>26.070873679806152</v>
      </c>
      <c r="H13401" s="17">
        <v>26.109488146649049</v>
      </c>
      <c r="I13401" s="17">
        <f>YEAR(Table6[[#This Row],[Date]])</f>
        <v>2018</v>
      </c>
      <c r="J13401" s="18">
        <f>MONTH(Table6[[#This Row],[Date]])</f>
        <v>3</v>
      </c>
    </row>
    <row r="13402" spans="3:10" x14ac:dyDescent="0.3">
      <c r="C13402" s="16">
        <v>43192</v>
      </c>
      <c r="D13402" s="19" t="s">
        <v>15</v>
      </c>
      <c r="E13402" s="17">
        <v>25.41144943237305</v>
      </c>
      <c r="F13402" s="17">
        <v>26.21047762199742</v>
      </c>
      <c r="G13402" s="17">
        <v>25.200554546054931</v>
      </c>
      <c r="H13402" s="17">
        <v>26.139187294616701</v>
      </c>
      <c r="I13402" s="17">
        <f>YEAR(Table6[[#This Row],[Date]])</f>
        <v>2018</v>
      </c>
      <c r="J13402" s="18">
        <f>MONTH(Table6[[#This Row],[Date]])</f>
        <v>4</v>
      </c>
    </row>
    <row r="13403" spans="3:10" x14ac:dyDescent="0.3">
      <c r="C13403" s="16">
        <v>43193</v>
      </c>
      <c r="D13403" s="19" t="s">
        <v>15</v>
      </c>
      <c r="E13403" s="17">
        <v>25.782743453979489</v>
      </c>
      <c r="F13403" s="17">
        <v>25.82729990737926</v>
      </c>
      <c r="G13403" s="17">
        <v>25.411448740474221</v>
      </c>
      <c r="H13403" s="17">
        <v>25.619374323926738</v>
      </c>
      <c r="I13403" s="17">
        <f>YEAR(Table6[[#This Row],[Date]])</f>
        <v>2018</v>
      </c>
      <c r="J13403" s="18">
        <f>MONTH(Table6[[#This Row],[Date]])</f>
        <v>4</v>
      </c>
    </row>
    <row r="13404" spans="3:10" x14ac:dyDescent="0.3">
      <c r="C13404" s="16">
        <v>43194</v>
      </c>
      <c r="D13404" s="19" t="s">
        <v>15</v>
      </c>
      <c r="E13404" s="17">
        <v>25.90749549865723</v>
      </c>
      <c r="F13404" s="17">
        <v>25.990666398015041</v>
      </c>
      <c r="G13404" s="17">
        <v>25.378770337615201</v>
      </c>
      <c r="H13404" s="17">
        <v>25.426296080204061</v>
      </c>
      <c r="I13404" s="17">
        <f>YEAR(Table6[[#This Row],[Date]])</f>
        <v>2018</v>
      </c>
      <c r="J13404" s="18">
        <f>MONTH(Table6[[#This Row],[Date]])</f>
        <v>4</v>
      </c>
    </row>
    <row r="13405" spans="3:10" x14ac:dyDescent="0.3">
      <c r="C13405" s="16">
        <v>43195</v>
      </c>
      <c r="D13405" s="19" t="s">
        <v>15</v>
      </c>
      <c r="E13405" s="17">
        <v>26.082748413085941</v>
      </c>
      <c r="F13405" s="17">
        <v>26.243148228622442</v>
      </c>
      <c r="G13405" s="17">
        <v>25.85700027275238</v>
      </c>
      <c r="H13405" s="17">
        <v>26.020371084745008</v>
      </c>
      <c r="I13405" s="17">
        <f>YEAR(Table6[[#This Row],[Date]])</f>
        <v>2018</v>
      </c>
      <c r="J13405" s="18">
        <f>MONTH(Table6[[#This Row],[Date]])</f>
        <v>4</v>
      </c>
    </row>
    <row r="13406" spans="3:10" x14ac:dyDescent="0.3">
      <c r="C13406" s="16">
        <v>43196</v>
      </c>
      <c r="D13406" s="19" t="s">
        <v>15</v>
      </c>
      <c r="E13406" s="17">
        <v>25.75007247924805</v>
      </c>
      <c r="F13406" s="17">
        <v>26.10948492611379</v>
      </c>
      <c r="G13406" s="17">
        <v>25.58373064312687</v>
      </c>
      <c r="H13406" s="17">
        <v>25.791656238623339</v>
      </c>
      <c r="I13406" s="17">
        <f>YEAR(Table6[[#This Row],[Date]])</f>
        <v>2018</v>
      </c>
      <c r="J13406" s="18">
        <f>MONTH(Table6[[#This Row],[Date]])</f>
        <v>4</v>
      </c>
    </row>
    <row r="13407" spans="3:10" x14ac:dyDescent="0.3">
      <c r="C13407" s="16">
        <v>43199</v>
      </c>
      <c r="D13407" s="19" t="s">
        <v>15</v>
      </c>
      <c r="E13407" s="17">
        <v>25.628286361694339</v>
      </c>
      <c r="F13407" s="17">
        <v>25.975818210068901</v>
      </c>
      <c r="G13407" s="17">
        <v>25.61640577354467</v>
      </c>
      <c r="H13407" s="17">
        <v>25.79759749023923</v>
      </c>
      <c r="I13407" s="17">
        <f>YEAR(Table6[[#This Row],[Date]])</f>
        <v>2018</v>
      </c>
      <c r="J13407" s="18">
        <f>MONTH(Table6[[#This Row],[Date]])</f>
        <v>4</v>
      </c>
    </row>
    <row r="13408" spans="3:10" x14ac:dyDescent="0.3">
      <c r="C13408" s="16">
        <v>43200</v>
      </c>
      <c r="D13408" s="19" t="s">
        <v>15</v>
      </c>
      <c r="E13408" s="17">
        <v>25.67878341674805</v>
      </c>
      <c r="F13408" s="17">
        <v>25.87185572389512</v>
      </c>
      <c r="G13408" s="17">
        <v>25.444123951616259</v>
      </c>
      <c r="H13408" s="17">
        <v>25.794626801036291</v>
      </c>
      <c r="I13408" s="17">
        <f>YEAR(Table6[[#This Row],[Date]])</f>
        <v>2018</v>
      </c>
      <c r="J13408" s="18">
        <f>MONTH(Table6[[#This Row],[Date]])</f>
        <v>4</v>
      </c>
    </row>
    <row r="13409" spans="3:10" x14ac:dyDescent="0.3">
      <c r="C13409" s="16">
        <v>43201</v>
      </c>
      <c r="D13409" s="19" t="s">
        <v>15</v>
      </c>
      <c r="E13409" s="17">
        <v>25.518386840820309</v>
      </c>
      <c r="F13409" s="17">
        <v>25.800570394861499</v>
      </c>
      <c r="G13409" s="17">
        <v>25.485712669357831</v>
      </c>
      <c r="H13409" s="17">
        <v>25.545120717377401</v>
      </c>
      <c r="I13409" s="17">
        <f>YEAR(Table6[[#This Row],[Date]])</f>
        <v>2018</v>
      </c>
      <c r="J13409" s="18">
        <f>MONTH(Table6[[#This Row],[Date]])</f>
        <v>4</v>
      </c>
    </row>
    <row r="13410" spans="3:10" x14ac:dyDescent="0.3">
      <c r="C13410" s="16">
        <v>43202</v>
      </c>
      <c r="D13410" s="19" t="s">
        <v>15</v>
      </c>
      <c r="E13410" s="17">
        <v>25.37580680847168</v>
      </c>
      <c r="F13410" s="17">
        <v>25.79165630081231</v>
      </c>
      <c r="G13410" s="17">
        <v>25.369864814556589</v>
      </c>
      <c r="H13410" s="17">
        <v>25.60155328724974</v>
      </c>
      <c r="I13410" s="17">
        <f>YEAR(Table6[[#This Row],[Date]])</f>
        <v>2018</v>
      </c>
      <c r="J13410" s="18">
        <f>MONTH(Table6[[#This Row],[Date]])</f>
        <v>4</v>
      </c>
    </row>
    <row r="13411" spans="3:10" x14ac:dyDescent="0.3">
      <c r="C13411" s="16">
        <v>43203</v>
      </c>
      <c r="D13411" s="19" t="s">
        <v>15</v>
      </c>
      <c r="E13411" s="17">
        <v>25.551052093505859</v>
      </c>
      <c r="F13411" s="17">
        <v>25.625311707635429</v>
      </c>
      <c r="G13411" s="17">
        <v>25.30451377786369</v>
      </c>
      <c r="H13411" s="17">
        <v>25.512437638047992</v>
      </c>
      <c r="I13411" s="17">
        <f>YEAR(Table6[[#This Row],[Date]])</f>
        <v>2018</v>
      </c>
      <c r="J13411" s="18">
        <f>MONTH(Table6[[#This Row],[Date]])</f>
        <v>4</v>
      </c>
    </row>
    <row r="13412" spans="3:10" x14ac:dyDescent="0.3">
      <c r="C13412" s="16">
        <v>43206</v>
      </c>
      <c r="D13412" s="19" t="s">
        <v>15</v>
      </c>
      <c r="E13412" s="17">
        <v>25.79462814331055</v>
      </c>
      <c r="F13412" s="17">
        <v>26.035227915108109</v>
      </c>
      <c r="G13412" s="17">
        <v>25.58076224604218</v>
      </c>
      <c r="H13412" s="17">
        <v>25.604525123516449</v>
      </c>
      <c r="I13412" s="17">
        <f>YEAR(Table6[[#This Row],[Date]])</f>
        <v>2018</v>
      </c>
      <c r="J13412" s="18">
        <f>MONTH(Table6[[#This Row],[Date]])</f>
        <v>4</v>
      </c>
    </row>
    <row r="13413" spans="3:10" x14ac:dyDescent="0.3">
      <c r="C13413" s="16">
        <v>43207</v>
      </c>
      <c r="D13413" s="19" t="s">
        <v>15</v>
      </c>
      <c r="E13413" s="17">
        <v>26.1094856262207</v>
      </c>
      <c r="F13413" s="17">
        <v>26.18968554948141</v>
      </c>
      <c r="G13413" s="17">
        <v>25.963939065194449</v>
      </c>
      <c r="H13413" s="17">
        <v>25.984730945439619</v>
      </c>
      <c r="I13413" s="17">
        <f>YEAR(Table6[[#This Row],[Date]])</f>
        <v>2018</v>
      </c>
      <c r="J13413" s="18">
        <f>MONTH(Table6[[#This Row],[Date]])</f>
        <v>4</v>
      </c>
    </row>
    <row r="13414" spans="3:10" x14ac:dyDescent="0.3">
      <c r="C13414" s="16">
        <v>43208</v>
      </c>
      <c r="D13414" s="19" t="s">
        <v>15</v>
      </c>
      <c r="E13414" s="17">
        <v>26.0114631652832</v>
      </c>
      <c r="F13414" s="17">
        <v>26.305528965316711</v>
      </c>
      <c r="G13414" s="17">
        <v>25.99364058354664</v>
      </c>
      <c r="H13414" s="17">
        <v>26.198595174552281</v>
      </c>
      <c r="I13414" s="17">
        <f>YEAR(Table6[[#This Row],[Date]])</f>
        <v>2018</v>
      </c>
      <c r="J13414" s="18">
        <f>MONTH(Table6[[#This Row],[Date]])</f>
        <v>4</v>
      </c>
    </row>
    <row r="13415" spans="3:10" x14ac:dyDescent="0.3">
      <c r="C13415" s="16">
        <v>43209</v>
      </c>
      <c r="D13415" s="19" t="s">
        <v>15</v>
      </c>
      <c r="E13415" s="17">
        <v>26.106515884399411</v>
      </c>
      <c r="F13415" s="17">
        <v>26.151070641161269</v>
      </c>
      <c r="G13415" s="17">
        <v>25.717398563185451</v>
      </c>
      <c r="H13415" s="17">
        <v>25.963938623175441</v>
      </c>
      <c r="I13415" s="17">
        <f>YEAR(Table6[[#This Row],[Date]])</f>
        <v>2018</v>
      </c>
      <c r="J13415" s="18">
        <f>MONTH(Table6[[#This Row],[Date]])</f>
        <v>4</v>
      </c>
    </row>
    <row r="13416" spans="3:10" x14ac:dyDescent="0.3">
      <c r="C13416" s="16">
        <v>43210</v>
      </c>
      <c r="D13416" s="19" t="s">
        <v>15</v>
      </c>
      <c r="E13416" s="17">
        <v>25.836212158203121</v>
      </c>
      <c r="F13416" s="17">
        <v>26.25206164090736</v>
      </c>
      <c r="G13416" s="17">
        <v>25.74412995085817</v>
      </c>
      <c r="H13416" s="17">
        <v>26.10057479268319</v>
      </c>
      <c r="I13416" s="17">
        <f>YEAR(Table6[[#This Row],[Date]])</f>
        <v>2018</v>
      </c>
      <c r="J13416" s="18">
        <f>MONTH(Table6[[#This Row],[Date]])</f>
        <v>4</v>
      </c>
    </row>
    <row r="13417" spans="3:10" x14ac:dyDescent="0.3">
      <c r="C13417" s="16">
        <v>43213</v>
      </c>
      <c r="D13417" s="19" t="s">
        <v>15</v>
      </c>
      <c r="E13417" s="17">
        <v>25.574821472167969</v>
      </c>
      <c r="F13417" s="17">
        <v>25.865916290857129</v>
      </c>
      <c r="G13417" s="17">
        <v>25.55105689548412</v>
      </c>
      <c r="H13417" s="17">
        <v>25.809479245456821</v>
      </c>
      <c r="I13417" s="17">
        <f>YEAR(Table6[[#This Row],[Date]])</f>
        <v>2018</v>
      </c>
      <c r="J13417" s="18">
        <f>MONTH(Table6[[#This Row],[Date]])</f>
        <v>4</v>
      </c>
    </row>
    <row r="13418" spans="3:10" x14ac:dyDescent="0.3">
      <c r="C13418" s="16">
        <v>43214</v>
      </c>
      <c r="D13418" s="19" t="s">
        <v>15</v>
      </c>
      <c r="E13418" s="17">
        <v>25.702541351318359</v>
      </c>
      <c r="F13418" s="17">
        <v>25.815415424123781</v>
      </c>
      <c r="G13418" s="17">
        <v>25.41738687243399</v>
      </c>
      <c r="H13418" s="17">
        <v>25.773829971039451</v>
      </c>
      <c r="I13418" s="17">
        <f>YEAR(Table6[[#This Row],[Date]])</f>
        <v>2018</v>
      </c>
      <c r="J13418" s="18">
        <f>MONTH(Table6[[#This Row],[Date]])</f>
        <v>4</v>
      </c>
    </row>
    <row r="13419" spans="3:10" x14ac:dyDescent="0.3">
      <c r="C13419" s="16">
        <v>43215</v>
      </c>
      <c r="D13419" s="19" t="s">
        <v>15</v>
      </c>
      <c r="E13419" s="17">
        <v>25.892646789550781</v>
      </c>
      <c r="F13419" s="17">
        <v>26.050075616887529</v>
      </c>
      <c r="G13419" s="17">
        <v>25.512439106998212</v>
      </c>
      <c r="H13419" s="17">
        <v>25.640164766834779</v>
      </c>
      <c r="I13419" s="17">
        <f>YEAR(Table6[[#This Row],[Date]])</f>
        <v>2018</v>
      </c>
      <c r="J13419" s="18">
        <f>MONTH(Table6[[#This Row],[Date]])</f>
        <v>4</v>
      </c>
    </row>
    <row r="13420" spans="3:10" x14ac:dyDescent="0.3">
      <c r="C13420" s="16">
        <v>43216</v>
      </c>
      <c r="D13420" s="19" t="s">
        <v>15</v>
      </c>
      <c r="E13420" s="17">
        <v>26.121370315551761</v>
      </c>
      <c r="F13420" s="17">
        <v>26.234244417897241</v>
      </c>
      <c r="G13420" s="17">
        <v>25.812452882580839</v>
      </c>
      <c r="H13420" s="17">
        <v>25.89265281321288</v>
      </c>
      <c r="I13420" s="17">
        <f>YEAR(Table6[[#This Row],[Date]])</f>
        <v>2018</v>
      </c>
      <c r="J13420" s="18">
        <f>MONTH(Table6[[#This Row],[Date]])</f>
        <v>4</v>
      </c>
    </row>
    <row r="13421" spans="3:10" x14ac:dyDescent="0.3">
      <c r="C13421" s="16">
        <v>43217</v>
      </c>
      <c r="D13421" s="19" t="s">
        <v>15</v>
      </c>
      <c r="E13421" s="17">
        <v>25.92829513549805</v>
      </c>
      <c r="F13421" s="17">
        <v>26.109486870902341</v>
      </c>
      <c r="G13421" s="17">
        <v>25.865917792133871</v>
      </c>
      <c r="H13421" s="17">
        <v>26.100577278697571</v>
      </c>
      <c r="I13421" s="17">
        <f>YEAR(Table6[[#This Row],[Date]])</f>
        <v>2018</v>
      </c>
      <c r="J13421" s="18">
        <f>MONTH(Table6[[#This Row],[Date]])</f>
        <v>4</v>
      </c>
    </row>
    <row r="13422" spans="3:10" x14ac:dyDescent="0.3">
      <c r="C13422" s="16">
        <v>43220</v>
      </c>
      <c r="D13422" s="19" t="s">
        <v>15</v>
      </c>
      <c r="E13422" s="17">
        <v>26.275827407836911</v>
      </c>
      <c r="F13422" s="17">
        <v>26.632270566165161</v>
      </c>
      <c r="G13422" s="17">
        <v>26.115427561675439</v>
      </c>
      <c r="H13422" s="17">
        <v>26.121367856067149</v>
      </c>
      <c r="I13422" s="17">
        <f>YEAR(Table6[[#This Row],[Date]])</f>
        <v>2018</v>
      </c>
      <c r="J13422" s="18">
        <f>MONTH(Table6[[#This Row],[Date]])</f>
        <v>4</v>
      </c>
    </row>
    <row r="13423" spans="3:10" x14ac:dyDescent="0.3">
      <c r="C13423" s="16">
        <v>43221</v>
      </c>
      <c r="D13423" s="19" t="s">
        <v>15</v>
      </c>
      <c r="E13423" s="17">
        <v>25.963943481445309</v>
      </c>
      <c r="F13423" s="17">
        <v>26.14216424149572</v>
      </c>
      <c r="G13423" s="17">
        <v>25.649084029252531</v>
      </c>
      <c r="H13423" s="17">
        <v>26.041172420811979</v>
      </c>
      <c r="I13423" s="17">
        <f>YEAR(Table6[[#This Row],[Date]])</f>
        <v>2018</v>
      </c>
      <c r="J13423" s="18">
        <f>MONTH(Table6[[#This Row],[Date]])</f>
        <v>5</v>
      </c>
    </row>
    <row r="13424" spans="3:10" x14ac:dyDescent="0.3">
      <c r="C13424" s="16">
        <v>43222</v>
      </c>
      <c r="D13424" s="19" t="s">
        <v>15</v>
      </c>
      <c r="E13424" s="17">
        <v>25.646114349365231</v>
      </c>
      <c r="F13424" s="17">
        <v>25.916415633122341</v>
      </c>
      <c r="G13424" s="17">
        <v>25.59264659245672</v>
      </c>
      <c r="H13424" s="17">
        <v>25.88077216150532</v>
      </c>
      <c r="I13424" s="17">
        <f>YEAR(Table6[[#This Row],[Date]])</f>
        <v>2018</v>
      </c>
      <c r="J13424" s="18">
        <f>MONTH(Table6[[#This Row],[Date]])</f>
        <v>5</v>
      </c>
    </row>
    <row r="13425" spans="3:10" x14ac:dyDescent="0.3">
      <c r="C13425" s="16">
        <v>43223</v>
      </c>
      <c r="D13425" s="19" t="s">
        <v>15</v>
      </c>
      <c r="E13425" s="17">
        <v>25.613435745239261</v>
      </c>
      <c r="F13425" s="17">
        <v>25.631256628137649</v>
      </c>
      <c r="G13425" s="17">
        <v>25.283724766621329</v>
      </c>
      <c r="H13425" s="17">
        <v>25.601553456985311</v>
      </c>
      <c r="I13425" s="17">
        <f>YEAR(Table6[[#This Row],[Date]])</f>
        <v>2018</v>
      </c>
      <c r="J13425" s="18">
        <f>MONTH(Table6[[#This Row],[Date]])</f>
        <v>5</v>
      </c>
    </row>
    <row r="13426" spans="3:10" x14ac:dyDescent="0.3">
      <c r="C13426" s="16">
        <v>43224</v>
      </c>
      <c r="D13426" s="19" t="s">
        <v>15</v>
      </c>
      <c r="E13426" s="17">
        <v>25.999582290649411</v>
      </c>
      <c r="F13426" s="17">
        <v>26.16889342703892</v>
      </c>
      <c r="G13426" s="17">
        <v>25.355013613154298</v>
      </c>
      <c r="H13426" s="17">
        <v>25.545118329251579</v>
      </c>
      <c r="I13426" s="17">
        <f>YEAR(Table6[[#This Row],[Date]])</f>
        <v>2018</v>
      </c>
      <c r="J13426" s="18">
        <f>MONTH(Table6[[#This Row],[Date]])</f>
        <v>5</v>
      </c>
    </row>
    <row r="13427" spans="3:10" x14ac:dyDescent="0.3">
      <c r="C13427" s="16">
        <v>43227</v>
      </c>
      <c r="D13427" s="19" t="s">
        <v>15</v>
      </c>
      <c r="E13427" s="17">
        <v>25.387685775756839</v>
      </c>
      <c r="F13427" s="17">
        <v>25.990670645506441</v>
      </c>
      <c r="G13427" s="17">
        <v>25.32827773798477</v>
      </c>
      <c r="H13427" s="17">
        <v>25.98769964873863</v>
      </c>
      <c r="I13427" s="17">
        <f>YEAR(Table6[[#This Row],[Date]])</f>
        <v>2018</v>
      </c>
      <c r="J13427" s="18">
        <f>MONTH(Table6[[#This Row],[Date]])</f>
        <v>5</v>
      </c>
    </row>
    <row r="13428" spans="3:10" x14ac:dyDescent="0.3">
      <c r="C13428" s="16">
        <v>43228</v>
      </c>
      <c r="D13428" s="19" t="s">
        <v>15</v>
      </c>
      <c r="E13428" s="17">
        <v>25.467885971069339</v>
      </c>
      <c r="F13428" s="17">
        <v>25.500560137253849</v>
      </c>
      <c r="G13428" s="17">
        <v>25.224316922740599</v>
      </c>
      <c r="H13428" s="17">
        <v>25.402537638700309</v>
      </c>
      <c r="I13428" s="17">
        <f>YEAR(Table6[[#This Row],[Date]])</f>
        <v>2018</v>
      </c>
      <c r="J13428" s="18">
        <f>MONTH(Table6[[#This Row],[Date]])</f>
        <v>5</v>
      </c>
    </row>
    <row r="13429" spans="3:10" x14ac:dyDescent="0.3">
      <c r="C13429" s="16">
        <v>43229</v>
      </c>
      <c r="D13429" s="19" t="s">
        <v>15</v>
      </c>
      <c r="E13429" s="17">
        <v>24.67182731628418</v>
      </c>
      <c r="F13429" s="17">
        <v>24.855990014813809</v>
      </c>
      <c r="G13429" s="17">
        <v>24.356967960844869</v>
      </c>
      <c r="H13429" s="17">
        <v>24.5233097786044</v>
      </c>
      <c r="I13429" s="17">
        <f>YEAR(Table6[[#This Row],[Date]])</f>
        <v>2018</v>
      </c>
      <c r="J13429" s="18">
        <f>MONTH(Table6[[#This Row],[Date]])</f>
        <v>5</v>
      </c>
    </row>
    <row r="13430" spans="3:10" x14ac:dyDescent="0.3">
      <c r="C13430" s="16">
        <v>43230</v>
      </c>
      <c r="D13430" s="19" t="s">
        <v>15</v>
      </c>
      <c r="E13430" s="17">
        <v>24.71666145324707</v>
      </c>
      <c r="F13430" s="17">
        <v>25.039480391749791</v>
      </c>
      <c r="G13430" s="17">
        <v>24.513403690931511</v>
      </c>
      <c r="H13430" s="17">
        <v>24.70171630622367</v>
      </c>
      <c r="I13430" s="17">
        <f>YEAR(Table6[[#This Row],[Date]])</f>
        <v>2018</v>
      </c>
      <c r="J13430" s="18">
        <f>MONTH(Table6[[#This Row],[Date]])</f>
        <v>5</v>
      </c>
    </row>
    <row r="13431" spans="3:10" x14ac:dyDescent="0.3">
      <c r="C13431" s="16">
        <v>43231</v>
      </c>
      <c r="D13431" s="19" t="s">
        <v>15</v>
      </c>
      <c r="E13431" s="17">
        <v>24.922910690307621</v>
      </c>
      <c r="F13431" s="17">
        <v>24.964758134019601</v>
      </c>
      <c r="G13431" s="17">
        <v>24.49547395274023</v>
      </c>
      <c r="H13431" s="17">
        <v>24.716664896076491</v>
      </c>
      <c r="I13431" s="17">
        <f>YEAR(Table6[[#This Row],[Date]])</f>
        <v>2018</v>
      </c>
      <c r="J13431" s="18">
        <f>MONTH(Table6[[#This Row],[Date]])</f>
        <v>5</v>
      </c>
    </row>
    <row r="13432" spans="3:10" x14ac:dyDescent="0.3">
      <c r="C13432" s="16">
        <v>43234</v>
      </c>
      <c r="D13432" s="19" t="s">
        <v>15</v>
      </c>
      <c r="E13432" s="17">
        <v>25.224809646606449</v>
      </c>
      <c r="F13432" s="17">
        <v>25.34437256326914</v>
      </c>
      <c r="G13432" s="17">
        <v>25.003618678371179</v>
      </c>
      <c r="H13432" s="17">
        <v>25.075356428368789</v>
      </c>
      <c r="I13432" s="17">
        <f>YEAR(Table6[[#This Row],[Date]])</f>
        <v>2018</v>
      </c>
      <c r="J13432" s="18">
        <f>MONTH(Table6[[#This Row],[Date]])</f>
        <v>5</v>
      </c>
    </row>
    <row r="13433" spans="3:10" x14ac:dyDescent="0.3">
      <c r="C13433" s="16">
        <v>43235</v>
      </c>
      <c r="D13433" s="19" t="s">
        <v>15</v>
      </c>
      <c r="E13433" s="17">
        <v>25.263662338256839</v>
      </c>
      <c r="F13433" s="17">
        <v>25.37126979695692</v>
      </c>
      <c r="G13433" s="17">
        <v>25.048449131219201</v>
      </c>
      <c r="H13433" s="17">
        <v>25.126166294310249</v>
      </c>
      <c r="I13433" s="17">
        <f>YEAR(Table6[[#This Row],[Date]])</f>
        <v>2018</v>
      </c>
      <c r="J13433" s="18">
        <f>MONTH(Table6[[#This Row],[Date]])</f>
        <v>5</v>
      </c>
    </row>
    <row r="13434" spans="3:10" x14ac:dyDescent="0.3">
      <c r="C13434" s="16">
        <v>43236</v>
      </c>
      <c r="D13434" s="19" t="s">
        <v>15</v>
      </c>
      <c r="E13434" s="17">
        <v>25.744907379150391</v>
      </c>
      <c r="F13434" s="17">
        <v>25.744907379150391</v>
      </c>
      <c r="G13434" s="17">
        <v>25.329427762626739</v>
      </c>
      <c r="H13434" s="17">
        <v>25.368285494660061</v>
      </c>
      <c r="I13434" s="17">
        <f>YEAR(Table6[[#This Row],[Date]])</f>
        <v>2018</v>
      </c>
      <c r="J13434" s="18">
        <f>MONTH(Table6[[#This Row],[Date]])</f>
        <v>5</v>
      </c>
    </row>
    <row r="13435" spans="3:10" x14ac:dyDescent="0.3">
      <c r="C13435" s="16">
        <v>43237</v>
      </c>
      <c r="D13435" s="19" t="s">
        <v>15</v>
      </c>
      <c r="E13435" s="17">
        <v>25.254695892333981</v>
      </c>
      <c r="F13435" s="17">
        <v>26.181308712494221</v>
      </c>
      <c r="G13435" s="17">
        <v>25.063395269351869</v>
      </c>
      <c r="H13435" s="17">
        <v>26.016908670642419</v>
      </c>
      <c r="I13435" s="17">
        <f>YEAR(Table6[[#This Row],[Date]])</f>
        <v>2018</v>
      </c>
      <c r="J13435" s="18">
        <f>MONTH(Table6[[#This Row],[Date]])</f>
        <v>5</v>
      </c>
    </row>
    <row r="13436" spans="3:10" x14ac:dyDescent="0.3">
      <c r="C13436" s="16">
        <v>43238</v>
      </c>
      <c r="D13436" s="19" t="s">
        <v>15</v>
      </c>
      <c r="E13436" s="17">
        <v>25.00062370300293</v>
      </c>
      <c r="F13436" s="17">
        <v>25.239751196369831</v>
      </c>
      <c r="G13436" s="17">
        <v>24.955788260075551</v>
      </c>
      <c r="H13436" s="17">
        <v>25.179968895437479</v>
      </c>
      <c r="I13436" s="17">
        <f>YEAR(Table6[[#This Row],[Date]])</f>
        <v>2018</v>
      </c>
      <c r="J13436" s="18">
        <f>MONTH(Table6[[#This Row],[Date]])</f>
        <v>5</v>
      </c>
    </row>
    <row r="13437" spans="3:10" x14ac:dyDescent="0.3">
      <c r="C13437" s="16">
        <v>43241</v>
      </c>
      <c r="D13437" s="19" t="s">
        <v>15</v>
      </c>
      <c r="E13437" s="17">
        <v>25.260677337646481</v>
      </c>
      <c r="F13437" s="17">
        <v>25.269644769467661</v>
      </c>
      <c r="G13437" s="17">
        <v>25.054431536847659</v>
      </c>
      <c r="H13437" s="17">
        <v>25.150081862456549</v>
      </c>
      <c r="I13437" s="17">
        <f>YEAR(Table6[[#This Row],[Date]])</f>
        <v>2018</v>
      </c>
      <c r="J13437" s="18">
        <f>MONTH(Table6[[#This Row],[Date]])</f>
        <v>5</v>
      </c>
    </row>
    <row r="13438" spans="3:10" x14ac:dyDescent="0.3">
      <c r="C13438" s="16">
        <v>43242</v>
      </c>
      <c r="D13438" s="19" t="s">
        <v>15</v>
      </c>
      <c r="E13438" s="17">
        <v>24.919923782348629</v>
      </c>
      <c r="F13438" s="17">
        <v>25.350350252806511</v>
      </c>
      <c r="G13438" s="17">
        <v>24.896009490293771</v>
      </c>
      <c r="H13438" s="17">
        <v>25.257689640135641</v>
      </c>
      <c r="I13438" s="17">
        <f>YEAR(Table6[[#This Row],[Date]])</f>
        <v>2018</v>
      </c>
      <c r="J13438" s="18">
        <f>MONTH(Table6[[#This Row],[Date]])</f>
        <v>5</v>
      </c>
    </row>
    <row r="13439" spans="3:10" x14ac:dyDescent="0.3">
      <c r="C13439" s="16">
        <v>43243</v>
      </c>
      <c r="D13439" s="19" t="s">
        <v>15</v>
      </c>
      <c r="E13439" s="17">
        <v>24.81231689453125</v>
      </c>
      <c r="F13439" s="17">
        <v>24.815304898336489</v>
      </c>
      <c r="G13439" s="17">
        <v>24.56123392566321</v>
      </c>
      <c r="H13439" s="17">
        <v>24.794382030248649</v>
      </c>
      <c r="I13439" s="17">
        <f>YEAR(Table6[[#This Row],[Date]])</f>
        <v>2018</v>
      </c>
      <c r="J13439" s="18">
        <f>MONTH(Table6[[#This Row],[Date]])</f>
        <v>5</v>
      </c>
    </row>
    <row r="13440" spans="3:10" x14ac:dyDescent="0.3">
      <c r="C13440" s="16">
        <v>43244</v>
      </c>
      <c r="D13440" s="19" t="s">
        <v>15</v>
      </c>
      <c r="E13440" s="17">
        <v>24.764486312866211</v>
      </c>
      <c r="F13440" s="17">
        <v>24.809323463764731</v>
      </c>
      <c r="G13440" s="17">
        <v>24.444655381360601</v>
      </c>
      <c r="H13440" s="17">
        <v>24.809323463764731</v>
      </c>
      <c r="I13440" s="17">
        <f>YEAR(Table6[[#This Row],[Date]])</f>
        <v>2018</v>
      </c>
      <c r="J13440" s="18">
        <f>MONTH(Table6[[#This Row],[Date]])</f>
        <v>5</v>
      </c>
    </row>
    <row r="13441" spans="3:10" x14ac:dyDescent="0.3">
      <c r="C13441" s="16">
        <v>43245</v>
      </c>
      <c r="D13441" s="19" t="s">
        <v>15</v>
      </c>
      <c r="E13441" s="17">
        <v>24.647916793823239</v>
      </c>
      <c r="F13441" s="17">
        <v>24.910955180078599</v>
      </c>
      <c r="G13441" s="17">
        <v>24.606069350237401</v>
      </c>
      <c r="H13441" s="17">
        <v>24.764489982709499</v>
      </c>
      <c r="I13441" s="17">
        <f>YEAR(Table6[[#This Row],[Date]])</f>
        <v>2018</v>
      </c>
      <c r="J13441" s="18">
        <f>MONTH(Table6[[#This Row],[Date]])</f>
        <v>5</v>
      </c>
    </row>
    <row r="13442" spans="3:10" x14ac:dyDescent="0.3">
      <c r="C13442" s="16">
        <v>43249</v>
      </c>
      <c r="D13442" s="19" t="s">
        <v>15</v>
      </c>
      <c r="E13442" s="17">
        <v>24.62998008728027</v>
      </c>
      <c r="F13442" s="17">
        <v>24.665848100267262</v>
      </c>
      <c r="G13442" s="17">
        <v>24.45362460499102</v>
      </c>
      <c r="H13442" s="17">
        <v>24.498460048815389</v>
      </c>
      <c r="I13442" s="17">
        <f>YEAR(Table6[[#This Row],[Date]])</f>
        <v>2018</v>
      </c>
      <c r="J13442" s="18">
        <f>MONTH(Table6[[#This Row],[Date]])</f>
        <v>5</v>
      </c>
    </row>
    <row r="13443" spans="3:10" x14ac:dyDescent="0.3">
      <c r="C13443" s="16">
        <v>43250</v>
      </c>
      <c r="D13443" s="19" t="s">
        <v>15</v>
      </c>
      <c r="E13443" s="17">
        <v>25.144102096557621</v>
      </c>
      <c r="F13443" s="17">
        <v>25.176982107102742</v>
      </c>
      <c r="G13443" s="17">
        <v>24.5881333414709</v>
      </c>
      <c r="H13443" s="17">
        <v>24.644925931470421</v>
      </c>
      <c r="I13443" s="17">
        <f>YEAR(Table6[[#This Row],[Date]])</f>
        <v>2018</v>
      </c>
      <c r="J13443" s="18">
        <f>MONTH(Table6[[#This Row],[Date]])</f>
        <v>5</v>
      </c>
    </row>
    <row r="13444" spans="3:10" x14ac:dyDescent="0.3">
      <c r="C13444" s="16">
        <v>43251</v>
      </c>
      <c r="D13444" s="19" t="s">
        <v>15</v>
      </c>
      <c r="E13444" s="17">
        <v>24.671833038330082</v>
      </c>
      <c r="F13444" s="17">
        <v>25.200899640045211</v>
      </c>
      <c r="G13444" s="17">
        <v>24.662865604868109</v>
      </c>
      <c r="H13444" s="17">
        <v>25.090304144619282</v>
      </c>
      <c r="I13444" s="17">
        <f>YEAR(Table6[[#This Row],[Date]])</f>
        <v>2018</v>
      </c>
      <c r="J13444" s="18">
        <f>MONTH(Table6[[#This Row],[Date]])</f>
        <v>5</v>
      </c>
    </row>
    <row r="13445" spans="3:10" x14ac:dyDescent="0.3">
      <c r="C13445" s="16">
        <v>43252</v>
      </c>
      <c r="D13445" s="19" t="s">
        <v>15</v>
      </c>
      <c r="E13445" s="17">
        <v>24.806333541870121</v>
      </c>
      <c r="F13445" s="17">
        <v>24.934863856095479</v>
      </c>
      <c r="G13445" s="17">
        <v>24.764486104837172</v>
      </c>
      <c r="H13445" s="17">
        <v>24.821278688589938</v>
      </c>
      <c r="I13445" s="17">
        <f>YEAR(Table6[[#This Row],[Date]])</f>
        <v>2018</v>
      </c>
      <c r="J13445" s="18">
        <f>MONTH(Table6[[#This Row],[Date]])</f>
        <v>6</v>
      </c>
    </row>
    <row r="13446" spans="3:10" x14ac:dyDescent="0.3">
      <c r="C13446" s="16">
        <v>43255</v>
      </c>
      <c r="D13446" s="19" t="s">
        <v>15</v>
      </c>
      <c r="E13446" s="17">
        <v>25.532682418823239</v>
      </c>
      <c r="F13446" s="17">
        <v>25.562572717111941</v>
      </c>
      <c r="G13446" s="17">
        <v>24.898998174999321</v>
      </c>
      <c r="H13446" s="17">
        <v>24.958778771576721</v>
      </c>
      <c r="I13446" s="17">
        <f>YEAR(Table6[[#This Row],[Date]])</f>
        <v>2018</v>
      </c>
      <c r="J13446" s="18">
        <f>MONTH(Table6[[#This Row],[Date]])</f>
        <v>6</v>
      </c>
    </row>
    <row r="13447" spans="3:10" x14ac:dyDescent="0.3">
      <c r="C13447" s="16">
        <v>43256</v>
      </c>
      <c r="D13447" s="19" t="s">
        <v>15</v>
      </c>
      <c r="E13447" s="17">
        <v>25.29355621337891</v>
      </c>
      <c r="F13447" s="17">
        <v>25.547627165556211</v>
      </c>
      <c r="G13447" s="17">
        <v>25.18295903279996</v>
      </c>
      <c r="H13447" s="17">
        <v>25.541649448065169</v>
      </c>
      <c r="I13447" s="17">
        <f>YEAR(Table6[[#This Row],[Date]])</f>
        <v>2018</v>
      </c>
      <c r="J13447" s="18">
        <f>MONTH(Table6[[#This Row],[Date]])</f>
        <v>6</v>
      </c>
    </row>
    <row r="13448" spans="3:10" x14ac:dyDescent="0.3">
      <c r="C13448" s="16">
        <v>43257</v>
      </c>
      <c r="D13448" s="19" t="s">
        <v>15</v>
      </c>
      <c r="E13448" s="17">
        <v>25.2756233215332</v>
      </c>
      <c r="F13448" s="17">
        <v>25.45197882899113</v>
      </c>
      <c r="G13448" s="17">
        <v>25.212853007075768</v>
      </c>
      <c r="H13448" s="17">
        <v>25.39219822869369</v>
      </c>
      <c r="I13448" s="17">
        <f>YEAR(Table6[[#This Row],[Date]])</f>
        <v>2018</v>
      </c>
      <c r="J13448" s="18">
        <f>MONTH(Table6[[#This Row],[Date]])</f>
        <v>6</v>
      </c>
    </row>
    <row r="13449" spans="3:10" x14ac:dyDescent="0.3">
      <c r="C13449" s="16">
        <v>43258</v>
      </c>
      <c r="D13449" s="19" t="s">
        <v>15</v>
      </c>
      <c r="E13449" s="17">
        <v>25.392196655273441</v>
      </c>
      <c r="F13449" s="17">
        <v>25.634310465983489</v>
      </c>
      <c r="G13449" s="17">
        <v>25.314479485194571</v>
      </c>
      <c r="H13449" s="17">
        <v>25.341381779879111</v>
      </c>
      <c r="I13449" s="17">
        <f>YEAR(Table6[[#This Row],[Date]])</f>
        <v>2018</v>
      </c>
      <c r="J13449" s="18">
        <f>MONTH(Table6[[#This Row],[Date]])</f>
        <v>6</v>
      </c>
    </row>
    <row r="13450" spans="3:10" x14ac:dyDescent="0.3">
      <c r="C13450" s="16">
        <v>43259</v>
      </c>
      <c r="D13450" s="19" t="s">
        <v>15</v>
      </c>
      <c r="E13450" s="17">
        <v>25.215841293334961</v>
      </c>
      <c r="F13450" s="17">
        <v>25.463934533318689</v>
      </c>
      <c r="G13450" s="17">
        <v>25.15008126844134</v>
      </c>
      <c r="H13450" s="17">
        <v>25.341381915140829</v>
      </c>
      <c r="I13450" s="17">
        <f>YEAR(Table6[[#This Row],[Date]])</f>
        <v>2018</v>
      </c>
      <c r="J13450" s="18">
        <f>MONTH(Table6[[#This Row],[Date]])</f>
        <v>6</v>
      </c>
    </row>
    <row r="13451" spans="3:10" x14ac:dyDescent="0.3">
      <c r="C13451" s="16">
        <v>43262</v>
      </c>
      <c r="D13451" s="19" t="s">
        <v>15</v>
      </c>
      <c r="E13451" s="17">
        <v>25.197904586791989</v>
      </c>
      <c r="F13451" s="17">
        <v>25.269642324056409</v>
      </c>
      <c r="G13451" s="17">
        <v>25.045461681309789</v>
      </c>
      <c r="H13451" s="17">
        <v>25.230784596833502</v>
      </c>
      <c r="I13451" s="17">
        <f>YEAR(Table6[[#This Row],[Date]])</f>
        <v>2018</v>
      </c>
      <c r="J13451" s="18">
        <f>MONTH(Table6[[#This Row],[Date]])</f>
        <v>6</v>
      </c>
    </row>
    <row r="13452" spans="3:10" x14ac:dyDescent="0.3">
      <c r="C13452" s="16">
        <v>43263</v>
      </c>
      <c r="D13452" s="19" t="s">
        <v>15</v>
      </c>
      <c r="E13452" s="17">
        <v>25.138126373291019</v>
      </c>
      <c r="F13452" s="17">
        <v>25.284591585418379</v>
      </c>
      <c r="G13452" s="17">
        <v>24.94981542372399</v>
      </c>
      <c r="H13452" s="17">
        <v>25.203886404071699</v>
      </c>
      <c r="I13452" s="17">
        <f>YEAR(Table6[[#This Row],[Date]])</f>
        <v>2018</v>
      </c>
      <c r="J13452" s="18">
        <f>MONTH(Table6[[#This Row],[Date]])</f>
        <v>6</v>
      </c>
    </row>
    <row r="13453" spans="3:10" x14ac:dyDescent="0.3">
      <c r="C13453" s="16">
        <v>43264</v>
      </c>
      <c r="D13453" s="19" t="s">
        <v>15</v>
      </c>
      <c r="E13453" s="17">
        <v>25.135141372680661</v>
      </c>
      <c r="F13453" s="17">
        <v>25.218834567922961</v>
      </c>
      <c r="G13453" s="17">
        <v>25.063403615174529</v>
      </c>
      <c r="H13453" s="17">
        <v>25.075359052910692</v>
      </c>
      <c r="I13453" s="17">
        <f>YEAR(Table6[[#This Row],[Date]])</f>
        <v>2018</v>
      </c>
      <c r="J13453" s="18">
        <f>MONTH(Table6[[#This Row],[Date]])</f>
        <v>6</v>
      </c>
    </row>
    <row r="13454" spans="3:10" x14ac:dyDescent="0.3">
      <c r="C13454" s="16">
        <v>43265</v>
      </c>
      <c r="D13454" s="19" t="s">
        <v>15</v>
      </c>
      <c r="E13454" s="17">
        <v>25.045467376708981</v>
      </c>
      <c r="F13454" s="17">
        <v>25.35035325700516</v>
      </c>
      <c r="G13454" s="17">
        <v>25.00959764473863</v>
      </c>
      <c r="H13454" s="17">
        <v>25.173997732331159</v>
      </c>
      <c r="I13454" s="17">
        <f>YEAR(Table6[[#This Row],[Date]])</f>
        <v>2018</v>
      </c>
      <c r="J13454" s="18">
        <f>MONTH(Table6[[#This Row],[Date]])</f>
        <v>6</v>
      </c>
    </row>
    <row r="13455" spans="3:10" x14ac:dyDescent="0.3">
      <c r="C13455" s="16">
        <v>43266</v>
      </c>
      <c r="D13455" s="19" t="s">
        <v>15</v>
      </c>
      <c r="E13455" s="17">
        <v>25.018558502197269</v>
      </c>
      <c r="F13455" s="17">
        <v>25.105243094888319</v>
      </c>
      <c r="G13455" s="17">
        <v>24.82725787626876</v>
      </c>
      <c r="H13455" s="17">
        <v>24.95877620141335</v>
      </c>
      <c r="I13455" s="17">
        <f>YEAR(Table6[[#This Row],[Date]])</f>
        <v>2018</v>
      </c>
      <c r="J13455" s="18">
        <f>MONTH(Table6[[#This Row],[Date]])</f>
        <v>6</v>
      </c>
    </row>
    <row r="13456" spans="3:10" x14ac:dyDescent="0.3">
      <c r="C13456" s="16">
        <v>43269</v>
      </c>
      <c r="D13456" s="19" t="s">
        <v>15</v>
      </c>
      <c r="E13456" s="17">
        <v>24.809326171875</v>
      </c>
      <c r="F13456" s="17">
        <v>24.979702232799841</v>
      </c>
      <c r="G13456" s="17">
        <v>24.755521584923631</v>
      </c>
      <c r="H13456" s="17">
        <v>24.82426960998912</v>
      </c>
      <c r="I13456" s="17">
        <f>YEAR(Table6[[#This Row],[Date]])</f>
        <v>2018</v>
      </c>
      <c r="J13456" s="18">
        <f>MONTH(Table6[[#This Row],[Date]])</f>
        <v>6</v>
      </c>
    </row>
    <row r="13457" spans="3:10" x14ac:dyDescent="0.3">
      <c r="C13457" s="16">
        <v>43270</v>
      </c>
      <c r="D13457" s="19" t="s">
        <v>15</v>
      </c>
      <c r="E13457" s="17">
        <v>24.99166297912598</v>
      </c>
      <c r="F13457" s="17">
        <v>24.99465098303433</v>
      </c>
      <c r="G13457" s="17">
        <v>24.62101708618713</v>
      </c>
      <c r="H13457" s="17">
        <v>24.68976512115929</v>
      </c>
      <c r="I13457" s="17">
        <f>YEAR(Table6[[#This Row],[Date]])</f>
        <v>2018</v>
      </c>
      <c r="J13457" s="18">
        <f>MONTH(Table6[[#This Row],[Date]])</f>
        <v>6</v>
      </c>
    </row>
    <row r="13458" spans="3:10" x14ac:dyDescent="0.3">
      <c r="C13458" s="16">
        <v>43271</v>
      </c>
      <c r="D13458" s="19" t="s">
        <v>15</v>
      </c>
      <c r="E13458" s="17">
        <v>24.99166297912598</v>
      </c>
      <c r="F13458" s="17">
        <v>25.054433295918571</v>
      </c>
      <c r="G13458" s="17">
        <v>24.857153202727151</v>
      </c>
      <c r="H13458" s="17">
        <v>25.021553280386669</v>
      </c>
      <c r="I13458" s="17">
        <f>YEAR(Table6[[#This Row],[Date]])</f>
        <v>2018</v>
      </c>
      <c r="J13458" s="18">
        <f>MONTH(Table6[[#This Row],[Date]])</f>
        <v>6</v>
      </c>
    </row>
    <row r="13459" spans="3:10" x14ac:dyDescent="0.3">
      <c r="C13459" s="16">
        <v>43272</v>
      </c>
      <c r="D13459" s="19" t="s">
        <v>15</v>
      </c>
      <c r="E13459" s="17">
        <v>25.171005249023441</v>
      </c>
      <c r="F13459" s="17">
        <v>25.272633294488578</v>
      </c>
      <c r="G13459" s="17">
        <v>24.77943650668945</v>
      </c>
      <c r="H13459" s="17">
        <v>24.928889715945569</v>
      </c>
      <c r="I13459" s="17">
        <f>YEAR(Table6[[#This Row],[Date]])</f>
        <v>2018</v>
      </c>
      <c r="J13459" s="18">
        <f>MONTH(Table6[[#This Row],[Date]])</f>
        <v>6</v>
      </c>
    </row>
    <row r="13460" spans="3:10" x14ac:dyDescent="0.3">
      <c r="C13460" s="16">
        <v>43273</v>
      </c>
      <c r="D13460" s="19" t="s">
        <v>15</v>
      </c>
      <c r="E13460" s="17">
        <v>25.35334396362305</v>
      </c>
      <c r="F13460" s="17">
        <v>25.36231139757151</v>
      </c>
      <c r="G13460" s="17">
        <v>25.138130679949221</v>
      </c>
      <c r="H13460" s="17">
        <v>25.245738176967709</v>
      </c>
      <c r="I13460" s="17">
        <f>YEAR(Table6[[#This Row],[Date]])</f>
        <v>2018</v>
      </c>
      <c r="J13460" s="18">
        <f>MONTH(Table6[[#This Row],[Date]])</f>
        <v>6</v>
      </c>
    </row>
    <row r="13461" spans="3:10" x14ac:dyDescent="0.3">
      <c r="C13461" s="16">
        <v>43276</v>
      </c>
      <c r="D13461" s="19" t="s">
        <v>15</v>
      </c>
      <c r="E13461" s="17">
        <v>25.846536636352539</v>
      </c>
      <c r="F13461" s="17">
        <v>25.885394367635239</v>
      </c>
      <c r="G13461" s="17">
        <v>25.251710100411881</v>
      </c>
      <c r="H13461" s="17">
        <v>25.284590113888651</v>
      </c>
      <c r="I13461" s="17">
        <f>YEAR(Table6[[#This Row],[Date]])</f>
        <v>2018</v>
      </c>
      <c r="J13461" s="18">
        <f>MONTH(Table6[[#This Row],[Date]])</f>
        <v>6</v>
      </c>
    </row>
    <row r="13462" spans="3:10" x14ac:dyDescent="0.3">
      <c r="C13462" s="16">
        <v>43277</v>
      </c>
      <c r="D13462" s="19" t="s">
        <v>15</v>
      </c>
      <c r="E13462" s="17">
        <v>25.7000732421875</v>
      </c>
      <c r="F13462" s="17">
        <v>26.019904257220151</v>
      </c>
      <c r="G13462" s="17">
        <v>25.63431321060407</v>
      </c>
      <c r="H13462" s="17">
        <v>25.864471610783209</v>
      </c>
      <c r="I13462" s="17">
        <f>YEAR(Table6[[#This Row],[Date]])</f>
        <v>2018</v>
      </c>
      <c r="J13462" s="18">
        <f>MONTH(Table6[[#This Row],[Date]])</f>
        <v>6</v>
      </c>
    </row>
    <row r="13463" spans="3:10" x14ac:dyDescent="0.3">
      <c r="C13463" s="16">
        <v>43278</v>
      </c>
      <c r="D13463" s="19" t="s">
        <v>15</v>
      </c>
      <c r="E13463" s="17">
        <v>25.972078323364261</v>
      </c>
      <c r="F13463" s="17">
        <v>26.15142354777273</v>
      </c>
      <c r="G13463" s="17">
        <v>25.57154213783312</v>
      </c>
      <c r="H13463" s="17">
        <v>25.67615990034426</v>
      </c>
      <c r="I13463" s="17">
        <f>YEAR(Table6[[#This Row],[Date]])</f>
        <v>2018</v>
      </c>
      <c r="J13463" s="18">
        <f>MONTH(Table6[[#This Row],[Date]])</f>
        <v>6</v>
      </c>
    </row>
    <row r="13464" spans="3:10" x14ac:dyDescent="0.3">
      <c r="C13464" s="16">
        <v>43279</v>
      </c>
      <c r="D13464" s="19" t="s">
        <v>15</v>
      </c>
      <c r="E13464" s="17">
        <v>25.664203643798832</v>
      </c>
      <c r="F13464" s="17">
        <v>26.09164040207277</v>
      </c>
      <c r="G13464" s="17">
        <v>25.613388766089571</v>
      </c>
      <c r="H13464" s="17">
        <v>25.96012205735877</v>
      </c>
      <c r="I13464" s="17">
        <f>YEAR(Table6[[#This Row],[Date]])</f>
        <v>2018</v>
      </c>
      <c r="J13464" s="18">
        <f>MONTH(Table6[[#This Row],[Date]])</f>
        <v>6</v>
      </c>
    </row>
    <row r="13465" spans="3:10" x14ac:dyDescent="0.3">
      <c r="C13465" s="16">
        <v>43280</v>
      </c>
      <c r="D13465" s="19" t="s">
        <v>15</v>
      </c>
      <c r="E13465" s="17">
        <v>25.6014289855957</v>
      </c>
      <c r="F13465" s="17">
        <v>25.765829037524721</v>
      </c>
      <c r="G13465" s="17">
        <v>25.56257125796591</v>
      </c>
      <c r="H13465" s="17">
        <v>25.67615643741458</v>
      </c>
      <c r="I13465" s="17">
        <f>YEAR(Table6[[#This Row],[Date]])</f>
        <v>2018</v>
      </c>
      <c r="J13465" s="18">
        <f>MONTH(Table6[[#This Row],[Date]])</f>
        <v>6</v>
      </c>
    </row>
    <row r="13466" spans="3:10" x14ac:dyDescent="0.3">
      <c r="C13466" s="16">
        <v>43283</v>
      </c>
      <c r="D13466" s="19" t="s">
        <v>15</v>
      </c>
      <c r="E13466" s="17">
        <v>25.108236312866211</v>
      </c>
      <c r="F13466" s="17">
        <v>25.688117738418178</v>
      </c>
      <c r="G13466" s="17">
        <v>24.928891083629161</v>
      </c>
      <c r="H13466" s="17">
        <v>25.601433127723791</v>
      </c>
      <c r="I13466" s="17">
        <f>YEAR(Table6[[#This Row],[Date]])</f>
        <v>2018</v>
      </c>
      <c r="J13466" s="18">
        <f>MONTH(Table6[[#This Row],[Date]])</f>
        <v>7</v>
      </c>
    </row>
    <row r="13467" spans="3:10" x14ac:dyDescent="0.3">
      <c r="C13467" s="16">
        <v>43284</v>
      </c>
      <c r="D13467" s="19" t="s">
        <v>15</v>
      </c>
      <c r="E13467" s="17">
        <v>25.239751815795898</v>
      </c>
      <c r="F13467" s="17">
        <v>25.422085016016201</v>
      </c>
      <c r="G13467" s="17">
        <v>25.135134069368672</v>
      </c>
      <c r="H13467" s="17">
        <v>25.135134069368672</v>
      </c>
      <c r="I13467" s="17">
        <f>YEAR(Table6[[#This Row],[Date]])</f>
        <v>2018</v>
      </c>
      <c r="J13467" s="18">
        <f>MONTH(Table6[[#This Row],[Date]])</f>
        <v>7</v>
      </c>
    </row>
    <row r="13468" spans="3:10" x14ac:dyDescent="0.3">
      <c r="C13468" s="16">
        <v>43286</v>
      </c>
      <c r="D13468" s="19" t="s">
        <v>15</v>
      </c>
      <c r="E13468" s="17">
        <v>25.27861404418945</v>
      </c>
      <c r="F13468" s="17">
        <v>25.580510192606472</v>
      </c>
      <c r="G13468" s="17">
        <v>25.188941429802981</v>
      </c>
      <c r="H13468" s="17">
        <v>25.389209527442191</v>
      </c>
      <c r="I13468" s="17">
        <f>YEAR(Table6[[#This Row],[Date]])</f>
        <v>2018</v>
      </c>
      <c r="J13468" s="18">
        <f>MONTH(Table6[[#This Row],[Date]])</f>
        <v>7</v>
      </c>
    </row>
    <row r="13469" spans="3:10" x14ac:dyDescent="0.3">
      <c r="C13469" s="16">
        <v>43287</v>
      </c>
      <c r="D13469" s="19" t="s">
        <v>15</v>
      </c>
      <c r="E13469" s="17">
        <v>25.260677337646481</v>
      </c>
      <c r="F13469" s="17">
        <v>25.368284809137851</v>
      </c>
      <c r="G13469" s="17">
        <v>25.054431536847659</v>
      </c>
      <c r="H13469" s="17">
        <v>25.168016726098902</v>
      </c>
      <c r="I13469" s="17">
        <f>YEAR(Table6[[#This Row],[Date]])</f>
        <v>2018</v>
      </c>
      <c r="J13469" s="18">
        <f>MONTH(Table6[[#This Row],[Date]])</f>
        <v>7</v>
      </c>
    </row>
    <row r="13470" spans="3:10" x14ac:dyDescent="0.3">
      <c r="C13470" s="16">
        <v>43290</v>
      </c>
      <c r="D13470" s="19" t="s">
        <v>15</v>
      </c>
      <c r="E13470" s="17">
        <v>25.68513107299805</v>
      </c>
      <c r="F13470" s="17">
        <v>25.846541456398491</v>
      </c>
      <c r="G13470" s="17">
        <v>25.338397720151281</v>
      </c>
      <c r="H13470" s="17">
        <v>25.40714576364703</v>
      </c>
      <c r="I13470" s="17">
        <f>YEAR(Table6[[#This Row],[Date]])</f>
        <v>2018</v>
      </c>
      <c r="J13470" s="18">
        <f>MONTH(Table6[[#This Row],[Date]])</f>
        <v>7</v>
      </c>
    </row>
    <row r="13471" spans="3:10" x14ac:dyDescent="0.3">
      <c r="C13471" s="16">
        <v>43291</v>
      </c>
      <c r="D13471" s="19" t="s">
        <v>15</v>
      </c>
      <c r="E13471" s="17">
        <v>26.067722320556641</v>
      </c>
      <c r="F13471" s="17">
        <v>26.103592040869039</v>
      </c>
      <c r="G13471" s="17">
        <v>25.67017594581451</v>
      </c>
      <c r="H13471" s="17">
        <v>25.68512109249054</v>
      </c>
      <c r="I13471" s="17">
        <f>YEAR(Table6[[#This Row],[Date]])</f>
        <v>2018</v>
      </c>
      <c r="J13471" s="18">
        <f>MONTH(Table6[[#This Row],[Date]])</f>
        <v>7</v>
      </c>
    </row>
    <row r="13472" spans="3:10" x14ac:dyDescent="0.3">
      <c r="C13472" s="16">
        <v>43292</v>
      </c>
      <c r="D13472" s="19" t="s">
        <v>15</v>
      </c>
      <c r="E13472" s="17">
        <v>25.86446571350098</v>
      </c>
      <c r="F13472" s="17">
        <v>26.049788619179861</v>
      </c>
      <c r="G13472" s="17">
        <v>25.82261998509162</v>
      </c>
      <c r="H13472" s="17">
        <v>26.02288803811134</v>
      </c>
      <c r="I13472" s="17">
        <f>YEAR(Table6[[#This Row],[Date]])</f>
        <v>2018</v>
      </c>
      <c r="J13472" s="18">
        <f>MONTH(Table6[[#This Row],[Date]])</f>
        <v>7</v>
      </c>
    </row>
    <row r="13473" spans="3:10" x14ac:dyDescent="0.3">
      <c r="C13473" s="16">
        <v>43293</v>
      </c>
      <c r="D13473" s="19" t="s">
        <v>15</v>
      </c>
      <c r="E13473" s="17">
        <v>25.861480712890621</v>
      </c>
      <c r="F13473" s="17">
        <v>26.127508813387148</v>
      </c>
      <c r="G13473" s="17">
        <v>25.771808108071689</v>
      </c>
      <c r="H13473" s="17">
        <v>25.987021333419531</v>
      </c>
      <c r="I13473" s="17">
        <f>YEAR(Table6[[#This Row],[Date]])</f>
        <v>2018</v>
      </c>
      <c r="J13473" s="18">
        <f>MONTH(Table6[[#This Row],[Date]])</f>
        <v>7</v>
      </c>
    </row>
    <row r="13474" spans="3:10" x14ac:dyDescent="0.3">
      <c r="C13474" s="16">
        <v>43294</v>
      </c>
      <c r="D13474" s="19" t="s">
        <v>15</v>
      </c>
      <c r="E13474" s="17">
        <v>26.21419525146484</v>
      </c>
      <c r="F13474" s="17">
        <v>26.300878154053141</v>
      </c>
      <c r="G13474" s="17">
        <v>25.855504783652279</v>
      </c>
      <c r="H13474" s="17">
        <v>25.86148421238196</v>
      </c>
      <c r="I13474" s="17">
        <f>YEAR(Table6[[#This Row],[Date]])</f>
        <v>2018</v>
      </c>
      <c r="J13474" s="18">
        <f>MONTH(Table6[[#This Row],[Date]])</f>
        <v>7</v>
      </c>
    </row>
    <row r="13475" spans="3:10" x14ac:dyDescent="0.3">
      <c r="C13475" s="16">
        <v>43297</v>
      </c>
      <c r="D13475" s="19" t="s">
        <v>15</v>
      </c>
      <c r="E13475" s="17">
        <v>26.19625282287598</v>
      </c>
      <c r="F13475" s="17">
        <v>26.220165399802148</v>
      </c>
      <c r="G13475" s="17">
        <v>25.954137340112581</v>
      </c>
      <c r="H13475" s="17">
        <v>26.190275106235031</v>
      </c>
      <c r="I13475" s="17">
        <f>YEAR(Table6[[#This Row],[Date]])</f>
        <v>2018</v>
      </c>
      <c r="J13475" s="18">
        <f>MONTH(Table6[[#This Row],[Date]])</f>
        <v>7</v>
      </c>
    </row>
    <row r="13476" spans="3:10" x14ac:dyDescent="0.3">
      <c r="C13476" s="16">
        <v>43298</v>
      </c>
      <c r="D13476" s="19" t="s">
        <v>15</v>
      </c>
      <c r="E13476" s="17">
        <v>26.36065673828125</v>
      </c>
      <c r="F13476" s="17">
        <v>26.513099652419179</v>
      </c>
      <c r="G13476" s="17">
        <v>26.124518937401351</v>
      </c>
      <c r="H13476" s="17">
        <v>26.124518937401351</v>
      </c>
      <c r="I13476" s="17">
        <f>YEAR(Table6[[#This Row],[Date]])</f>
        <v>2018</v>
      </c>
      <c r="J13476" s="18">
        <f>MONTH(Table6[[#This Row],[Date]])</f>
        <v>7</v>
      </c>
    </row>
    <row r="13477" spans="3:10" x14ac:dyDescent="0.3">
      <c r="C13477" s="16">
        <v>43299</v>
      </c>
      <c r="D13477" s="19" t="s">
        <v>15</v>
      </c>
      <c r="E13477" s="17">
        <v>26.324789047241211</v>
      </c>
      <c r="F13477" s="17">
        <v>26.659565199360749</v>
      </c>
      <c r="G13477" s="17">
        <v>26.285931314808401</v>
      </c>
      <c r="H13477" s="17">
        <v>26.40250451210683</v>
      </c>
      <c r="I13477" s="17">
        <f>YEAR(Table6[[#This Row],[Date]])</f>
        <v>2018</v>
      </c>
      <c r="J13477" s="18">
        <f>MONTH(Table6[[#This Row],[Date]])</f>
        <v>7</v>
      </c>
    </row>
    <row r="13478" spans="3:10" x14ac:dyDescent="0.3">
      <c r="C13478" s="16">
        <v>43300</v>
      </c>
      <c r="D13478" s="19" t="s">
        <v>15</v>
      </c>
      <c r="E13478" s="17">
        <v>26.220169067382809</v>
      </c>
      <c r="F13478" s="17">
        <v>26.447339435138399</v>
      </c>
      <c r="G13478" s="17">
        <v>26.127508460218781</v>
      </c>
      <c r="H13478" s="17">
        <v>26.26201651044768</v>
      </c>
      <c r="I13478" s="17">
        <f>YEAR(Table6[[#This Row],[Date]])</f>
        <v>2018</v>
      </c>
      <c r="J13478" s="18">
        <f>MONTH(Table6[[#This Row],[Date]])</f>
        <v>7</v>
      </c>
    </row>
    <row r="13479" spans="3:10" x14ac:dyDescent="0.3">
      <c r="C13479" s="16">
        <v>43301</v>
      </c>
      <c r="D13479" s="19" t="s">
        <v>15</v>
      </c>
      <c r="E13479" s="17">
        <v>26.321796417236332</v>
      </c>
      <c r="F13479" s="17">
        <v>26.354676428043948</v>
      </c>
      <c r="G13479" s="17">
        <v>26.06473746882126</v>
      </c>
      <c r="H13479" s="17">
        <v>26.124518062753221</v>
      </c>
      <c r="I13479" s="17">
        <f>YEAR(Table6[[#This Row],[Date]])</f>
        <v>2018</v>
      </c>
      <c r="J13479" s="18">
        <f>MONTH(Table6[[#This Row],[Date]])</f>
        <v>7</v>
      </c>
    </row>
    <row r="13480" spans="3:10" x14ac:dyDescent="0.3">
      <c r="C13480" s="16">
        <v>43304</v>
      </c>
      <c r="D13480" s="19" t="s">
        <v>15</v>
      </c>
      <c r="E13480" s="17">
        <v>26.193267822265621</v>
      </c>
      <c r="F13480" s="17">
        <v>26.348700455433569</v>
      </c>
      <c r="G13480" s="17">
        <v>26.118542074902631</v>
      </c>
      <c r="H13480" s="17">
        <v>26.19924725034484</v>
      </c>
      <c r="I13480" s="17">
        <f>YEAR(Table6[[#This Row],[Date]])</f>
        <v>2018</v>
      </c>
      <c r="J13480" s="18">
        <f>MONTH(Table6[[#This Row],[Date]])</f>
        <v>7</v>
      </c>
    </row>
    <row r="13481" spans="3:10" x14ac:dyDescent="0.3">
      <c r="C13481" s="16">
        <v>43305</v>
      </c>
      <c r="D13481" s="19" t="s">
        <v>15</v>
      </c>
      <c r="E13481" s="17">
        <v>26.29190635681152</v>
      </c>
      <c r="F13481" s="17">
        <v>26.453316698460149</v>
      </c>
      <c r="G13481" s="17">
        <v>26.187288606126771</v>
      </c>
      <c r="H13481" s="17">
        <v>26.3397315165324</v>
      </c>
      <c r="I13481" s="17">
        <f>YEAR(Table6[[#This Row],[Date]])</f>
        <v>2018</v>
      </c>
      <c r="J13481" s="18">
        <f>MONTH(Table6[[#This Row],[Date]])</f>
        <v>7</v>
      </c>
    </row>
    <row r="13482" spans="3:10" x14ac:dyDescent="0.3">
      <c r="C13482" s="16">
        <v>43306</v>
      </c>
      <c r="D13482" s="19" t="s">
        <v>15</v>
      </c>
      <c r="E13482" s="17">
        <v>26.27397537231445</v>
      </c>
      <c r="F13482" s="17">
        <v>26.309845102580731</v>
      </c>
      <c r="G13482" s="17">
        <v>26.037839252725352</v>
      </c>
      <c r="H13482" s="17">
        <v>26.085664419505139</v>
      </c>
      <c r="I13482" s="17">
        <f>YEAR(Table6[[#This Row],[Date]])</f>
        <v>2018</v>
      </c>
      <c r="J13482" s="18">
        <f>MONTH(Table6[[#This Row],[Date]])</f>
        <v>7</v>
      </c>
    </row>
    <row r="13483" spans="3:10" x14ac:dyDescent="0.3">
      <c r="C13483" s="16">
        <v>43307</v>
      </c>
      <c r="D13483" s="19" t="s">
        <v>15</v>
      </c>
      <c r="E13483" s="17">
        <v>26.372611999511719</v>
      </c>
      <c r="F13483" s="17">
        <v>26.731300703836201</v>
      </c>
      <c r="G13483" s="17">
        <v>26.35766685062686</v>
      </c>
      <c r="H13483" s="17">
        <v>26.453317171780061</v>
      </c>
      <c r="I13483" s="17">
        <f>YEAR(Table6[[#This Row],[Date]])</f>
        <v>2018</v>
      </c>
      <c r="J13483" s="18">
        <f>MONTH(Table6[[#This Row],[Date]])</f>
        <v>7</v>
      </c>
    </row>
    <row r="13484" spans="3:10" x14ac:dyDescent="0.3">
      <c r="C13484" s="16">
        <v>43308</v>
      </c>
      <c r="D13484" s="19" t="s">
        <v>15</v>
      </c>
      <c r="E13484" s="17">
        <v>26.342721939086911</v>
      </c>
      <c r="F13484" s="17">
        <v>26.566902595104889</v>
      </c>
      <c r="G13484" s="17">
        <v>26.312829930685229</v>
      </c>
      <c r="H13484" s="17">
        <v>26.49516485359365</v>
      </c>
      <c r="I13484" s="17">
        <f>YEAR(Table6[[#This Row],[Date]])</f>
        <v>2018</v>
      </c>
      <c r="J13484" s="18">
        <f>MONTH(Table6[[#This Row],[Date]])</f>
        <v>7</v>
      </c>
    </row>
    <row r="13485" spans="3:10" x14ac:dyDescent="0.3">
      <c r="C13485" s="16">
        <v>43311</v>
      </c>
      <c r="D13485" s="19" t="s">
        <v>15</v>
      </c>
      <c r="E13485" s="17">
        <v>26.566904067993161</v>
      </c>
      <c r="F13485" s="17">
        <v>26.584838931955961</v>
      </c>
      <c r="G13485" s="17">
        <v>26.270985654058009</v>
      </c>
      <c r="H13485" s="17">
        <v>26.30386395750612</v>
      </c>
      <c r="I13485" s="17">
        <f>YEAR(Table6[[#This Row],[Date]])</f>
        <v>2018</v>
      </c>
      <c r="J13485" s="18">
        <f>MONTH(Table6[[#This Row],[Date]])</f>
        <v>7</v>
      </c>
    </row>
    <row r="13486" spans="3:10" x14ac:dyDescent="0.3">
      <c r="C13486" s="16">
        <v>43312</v>
      </c>
      <c r="D13486" s="19" t="s">
        <v>15</v>
      </c>
      <c r="E13486" s="17">
        <v>26.671518325805661</v>
      </c>
      <c r="F13486" s="17">
        <v>26.800048650060759</v>
      </c>
      <c r="G13486" s="17">
        <v>26.542988001550569</v>
      </c>
      <c r="H13486" s="17">
        <v>26.602770303457319</v>
      </c>
      <c r="I13486" s="17">
        <f>YEAR(Table6[[#This Row],[Date]])</f>
        <v>2018</v>
      </c>
      <c r="J13486" s="18">
        <f>MONTH(Table6[[#This Row],[Date]])</f>
        <v>7</v>
      </c>
    </row>
    <row r="13487" spans="3:10" x14ac:dyDescent="0.3">
      <c r="C13487" s="16">
        <v>43313</v>
      </c>
      <c r="D13487" s="19" t="s">
        <v>15</v>
      </c>
      <c r="E13487" s="17">
        <v>26.375600814819339</v>
      </c>
      <c r="F13487" s="17">
        <v>26.64162719248651</v>
      </c>
      <c r="G13487" s="17">
        <v>26.26799335200684</v>
      </c>
      <c r="H13487" s="17">
        <v>26.56092373333038</v>
      </c>
      <c r="I13487" s="17">
        <f>YEAR(Table6[[#This Row],[Date]])</f>
        <v>2018</v>
      </c>
      <c r="J13487" s="18">
        <f>MONTH(Table6[[#This Row],[Date]])</f>
        <v>8</v>
      </c>
    </row>
    <row r="13488" spans="3:10" x14ac:dyDescent="0.3">
      <c r="C13488" s="16">
        <v>43314</v>
      </c>
      <c r="D13488" s="19" t="s">
        <v>15</v>
      </c>
      <c r="E13488" s="17">
        <v>26.531038284301761</v>
      </c>
      <c r="F13488" s="17">
        <v>26.554950869686198</v>
      </c>
      <c r="G13488" s="17">
        <v>26.190284370164221</v>
      </c>
      <c r="H13488" s="17">
        <v>26.28593471170198</v>
      </c>
      <c r="I13488" s="17">
        <f>YEAR(Table6[[#This Row],[Date]])</f>
        <v>2018</v>
      </c>
      <c r="J13488" s="18">
        <f>MONTH(Table6[[#This Row],[Date]])</f>
        <v>8</v>
      </c>
    </row>
    <row r="13489" spans="3:10" x14ac:dyDescent="0.3">
      <c r="C13489" s="16">
        <v>43315</v>
      </c>
      <c r="D13489" s="19" t="s">
        <v>15</v>
      </c>
      <c r="E13489" s="17">
        <v>26.78211784362793</v>
      </c>
      <c r="F13489" s="17">
        <v>26.985373938089008</v>
      </c>
      <c r="G13489" s="17">
        <v>26.602774331477729</v>
      </c>
      <c r="H13489" s="17">
        <v>26.659565217898621</v>
      </c>
      <c r="I13489" s="17">
        <f>YEAR(Table6[[#This Row],[Date]])</f>
        <v>2018</v>
      </c>
      <c r="J13489" s="18">
        <f>MONTH(Table6[[#This Row],[Date]])</f>
        <v>8</v>
      </c>
    </row>
    <row r="13490" spans="3:10" x14ac:dyDescent="0.3">
      <c r="C13490" s="16">
        <v>43318</v>
      </c>
      <c r="D13490" s="19" t="s">
        <v>15</v>
      </c>
      <c r="E13490" s="17">
        <v>26.803041458129879</v>
      </c>
      <c r="F13490" s="17">
        <v>26.895703786141599</v>
      </c>
      <c r="G13490" s="17">
        <v>26.641631095446051</v>
      </c>
      <c r="H13490" s="17">
        <v>26.6954356899159</v>
      </c>
      <c r="I13490" s="17">
        <f>YEAR(Table6[[#This Row],[Date]])</f>
        <v>2018</v>
      </c>
      <c r="J13490" s="18">
        <f>MONTH(Table6[[#This Row],[Date]])</f>
        <v>8</v>
      </c>
    </row>
    <row r="13491" spans="3:10" x14ac:dyDescent="0.3">
      <c r="C13491" s="16">
        <v>43319</v>
      </c>
      <c r="D13491" s="19" t="s">
        <v>15</v>
      </c>
      <c r="E13491" s="17">
        <v>26.83293342590332</v>
      </c>
      <c r="F13491" s="17">
        <v>27.009290660468992</v>
      </c>
      <c r="G13491" s="17">
        <v>26.79706540439178</v>
      </c>
      <c r="H13491" s="17">
        <v>26.85086829184057</v>
      </c>
      <c r="I13491" s="17">
        <f>YEAR(Table6[[#This Row],[Date]])</f>
        <v>2018</v>
      </c>
      <c r="J13491" s="18">
        <f>MONTH(Table6[[#This Row],[Date]])</f>
        <v>8</v>
      </c>
    </row>
    <row r="13492" spans="3:10" x14ac:dyDescent="0.3">
      <c r="C13492" s="16">
        <v>43320</v>
      </c>
      <c r="D13492" s="19" t="s">
        <v>15</v>
      </c>
      <c r="E13492" s="17">
        <v>26.916624069213871</v>
      </c>
      <c r="F13492" s="17">
        <v>26.970428658515171</v>
      </c>
      <c r="G13492" s="17">
        <v>26.7133679886179</v>
      </c>
      <c r="H13492" s="17">
        <v>26.892711488534179</v>
      </c>
      <c r="I13492" s="17">
        <f>YEAR(Table6[[#This Row],[Date]])</f>
        <v>2018</v>
      </c>
      <c r="J13492" s="18">
        <f>MONTH(Table6[[#This Row],[Date]])</f>
        <v>8</v>
      </c>
    </row>
    <row r="13493" spans="3:10" x14ac:dyDescent="0.3">
      <c r="C13493" s="16">
        <v>43321</v>
      </c>
      <c r="D13493" s="19" t="s">
        <v>15</v>
      </c>
      <c r="E13493" s="17">
        <v>26.76029014587402</v>
      </c>
      <c r="F13493" s="17">
        <v>26.946689452759859</v>
      </c>
      <c r="G13493" s="17">
        <v>26.685128663338709</v>
      </c>
      <c r="H13493" s="17">
        <v>26.89557943820024</v>
      </c>
      <c r="I13493" s="17">
        <f>YEAR(Table6[[#This Row],[Date]])</f>
        <v>2018</v>
      </c>
      <c r="J13493" s="18">
        <f>MONTH(Table6[[#This Row],[Date]])</f>
        <v>8</v>
      </c>
    </row>
    <row r="13494" spans="3:10" x14ac:dyDescent="0.3">
      <c r="C13494" s="16">
        <v>43322</v>
      </c>
      <c r="D13494" s="19" t="s">
        <v>15</v>
      </c>
      <c r="E13494" s="17">
        <v>27.112041473388668</v>
      </c>
      <c r="F13494" s="17">
        <v>27.169163922389071</v>
      </c>
      <c r="G13494" s="17">
        <v>26.652056523204362</v>
      </c>
      <c r="H13494" s="17">
        <v>26.66709019529635</v>
      </c>
      <c r="I13494" s="17">
        <f>YEAR(Table6[[#This Row],[Date]])</f>
        <v>2018</v>
      </c>
      <c r="J13494" s="18">
        <f>MONTH(Table6[[#This Row],[Date]])</f>
        <v>8</v>
      </c>
    </row>
    <row r="13495" spans="3:10" x14ac:dyDescent="0.3">
      <c r="C13495" s="16">
        <v>43325</v>
      </c>
      <c r="D13495" s="19" t="s">
        <v>15</v>
      </c>
      <c r="E13495" s="17">
        <v>26.949689865112301</v>
      </c>
      <c r="F13495" s="17">
        <v>27.220270120403011</v>
      </c>
      <c r="G13495" s="17">
        <v>26.868517680851099</v>
      </c>
      <c r="H13495" s="17">
        <v>27.118051830340139</v>
      </c>
      <c r="I13495" s="17">
        <f>YEAR(Table6[[#This Row],[Date]])</f>
        <v>2018</v>
      </c>
      <c r="J13495" s="18">
        <f>MONTH(Table6[[#This Row],[Date]])</f>
        <v>8</v>
      </c>
    </row>
    <row r="13496" spans="3:10" x14ac:dyDescent="0.3">
      <c r="C13496" s="16">
        <v>43326</v>
      </c>
      <c r="D13496" s="19" t="s">
        <v>15</v>
      </c>
      <c r="E13496" s="17">
        <v>27.3134765625</v>
      </c>
      <c r="F13496" s="17">
        <v>27.39465048984016</v>
      </c>
      <c r="G13496" s="17">
        <v>26.946692070315951</v>
      </c>
      <c r="H13496" s="17">
        <v>26.949697428919421</v>
      </c>
      <c r="I13496" s="17">
        <f>YEAR(Table6[[#This Row],[Date]])</f>
        <v>2018</v>
      </c>
      <c r="J13496" s="18">
        <f>MONTH(Table6[[#This Row],[Date]])</f>
        <v>8</v>
      </c>
    </row>
    <row r="13497" spans="3:10" x14ac:dyDescent="0.3">
      <c r="C13497" s="16">
        <v>43327</v>
      </c>
      <c r="D13497" s="19" t="s">
        <v>15</v>
      </c>
      <c r="E13497" s="17">
        <v>27.12407112121582</v>
      </c>
      <c r="F13497" s="17">
        <v>27.181193576648301</v>
      </c>
      <c r="G13497" s="17">
        <v>26.958716192254219</v>
      </c>
      <c r="H13497" s="17">
        <v>27.133088917071181</v>
      </c>
      <c r="I13497" s="17">
        <f>YEAR(Table6[[#This Row],[Date]])</f>
        <v>2018</v>
      </c>
      <c r="J13497" s="18">
        <f>MONTH(Table6[[#This Row],[Date]])</f>
        <v>8</v>
      </c>
    </row>
    <row r="13498" spans="3:10" x14ac:dyDescent="0.3">
      <c r="C13498" s="16">
        <v>43328</v>
      </c>
      <c r="D13498" s="19" t="s">
        <v>15</v>
      </c>
      <c r="E13498" s="17">
        <v>29.655487060546879</v>
      </c>
      <c r="F13498" s="17">
        <v>30.12749514924349</v>
      </c>
      <c r="G13498" s="17">
        <v>29.436015066131411</v>
      </c>
      <c r="H13498" s="17">
        <v>30.09743124657685</v>
      </c>
      <c r="I13498" s="17">
        <f>YEAR(Table6[[#This Row],[Date]])</f>
        <v>2018</v>
      </c>
      <c r="J13498" s="18">
        <f>MONTH(Table6[[#This Row],[Date]])</f>
        <v>8</v>
      </c>
    </row>
    <row r="13499" spans="3:10" x14ac:dyDescent="0.3">
      <c r="C13499" s="16">
        <v>43329</v>
      </c>
      <c r="D13499" s="19" t="s">
        <v>15</v>
      </c>
      <c r="E13499" s="17">
        <v>29.417978286743161</v>
      </c>
      <c r="F13499" s="17">
        <v>29.965146109967758</v>
      </c>
      <c r="G13499" s="17">
        <v>29.3458221707882</v>
      </c>
      <c r="H13499" s="17">
        <v>29.393925101227179</v>
      </c>
      <c r="I13499" s="17">
        <f>YEAR(Table6[[#This Row],[Date]])</f>
        <v>2018</v>
      </c>
      <c r="J13499" s="18">
        <f>MONTH(Table6[[#This Row],[Date]])</f>
        <v>8</v>
      </c>
    </row>
    <row r="13500" spans="3:10" x14ac:dyDescent="0.3">
      <c r="C13500" s="16">
        <v>43332</v>
      </c>
      <c r="D13500" s="19" t="s">
        <v>15</v>
      </c>
      <c r="E13500" s="17">
        <v>28.86179351806641</v>
      </c>
      <c r="F13500" s="17">
        <v>29.550266679328161</v>
      </c>
      <c r="G13500" s="17">
        <v>28.84676156331534</v>
      </c>
      <c r="H13500" s="17">
        <v>29.363869064177379</v>
      </c>
      <c r="I13500" s="17">
        <f>YEAR(Table6[[#This Row],[Date]])</f>
        <v>2018</v>
      </c>
      <c r="J13500" s="18">
        <f>MONTH(Table6[[#This Row],[Date]])</f>
        <v>8</v>
      </c>
    </row>
    <row r="13501" spans="3:10" x14ac:dyDescent="0.3">
      <c r="C13501" s="16">
        <v>43333</v>
      </c>
      <c r="D13501" s="19" t="s">
        <v>15</v>
      </c>
      <c r="E13501" s="17">
        <v>28.885843276977539</v>
      </c>
      <c r="F13501" s="17">
        <v>28.970020837341551</v>
      </c>
      <c r="G13501" s="17">
        <v>28.669378337457321</v>
      </c>
      <c r="H13501" s="17">
        <v>28.84976521362525</v>
      </c>
      <c r="I13501" s="17">
        <f>YEAR(Table6[[#This Row],[Date]])</f>
        <v>2018</v>
      </c>
      <c r="J13501" s="18">
        <f>MONTH(Table6[[#This Row],[Date]])</f>
        <v>8</v>
      </c>
    </row>
    <row r="13502" spans="3:10" x14ac:dyDescent="0.3">
      <c r="C13502" s="16">
        <v>43334</v>
      </c>
      <c r="D13502" s="19" t="s">
        <v>15</v>
      </c>
      <c r="E13502" s="17">
        <v>28.762578964233398</v>
      </c>
      <c r="F13502" s="17">
        <v>29.11733858172083</v>
      </c>
      <c r="G13502" s="17">
        <v>28.630296737549781</v>
      </c>
      <c r="H13502" s="17">
        <v>28.921919740153079</v>
      </c>
      <c r="I13502" s="17">
        <f>YEAR(Table6[[#This Row],[Date]])</f>
        <v>2018</v>
      </c>
      <c r="J13502" s="18">
        <f>MONTH(Table6[[#This Row],[Date]])</f>
        <v>8</v>
      </c>
    </row>
    <row r="13503" spans="3:10" x14ac:dyDescent="0.3">
      <c r="C13503" s="16">
        <v>43335</v>
      </c>
      <c r="D13503" s="19" t="s">
        <v>15</v>
      </c>
      <c r="E13503" s="17">
        <v>28.615261077880859</v>
      </c>
      <c r="F13503" s="17">
        <v>28.81969768908872</v>
      </c>
      <c r="G13503" s="17">
        <v>28.579183016904981</v>
      </c>
      <c r="H13503" s="17">
        <v>28.711465226457719</v>
      </c>
      <c r="I13503" s="17">
        <f>YEAR(Table6[[#This Row],[Date]])</f>
        <v>2018</v>
      </c>
      <c r="J13503" s="18">
        <f>MONTH(Table6[[#This Row],[Date]])</f>
        <v>8</v>
      </c>
    </row>
    <row r="13504" spans="3:10" x14ac:dyDescent="0.3">
      <c r="C13504" s="16">
        <v>43336</v>
      </c>
      <c r="D13504" s="19" t="s">
        <v>15</v>
      </c>
      <c r="E13504" s="17">
        <v>28.546112060546879</v>
      </c>
      <c r="F13504" s="17">
        <v>28.75956990749054</v>
      </c>
      <c r="G13504" s="17">
        <v>28.365726916392429</v>
      </c>
      <c r="H13504" s="17">
        <v>28.58820255829168</v>
      </c>
      <c r="I13504" s="17">
        <f>YEAR(Table6[[#This Row],[Date]])</f>
        <v>2018</v>
      </c>
      <c r="J13504" s="18">
        <f>MONTH(Table6[[#This Row],[Date]])</f>
        <v>8</v>
      </c>
    </row>
    <row r="13505" spans="3:10" x14ac:dyDescent="0.3">
      <c r="C13505" s="16">
        <v>43339</v>
      </c>
      <c r="D13505" s="19" t="s">
        <v>15</v>
      </c>
      <c r="E13505" s="17">
        <v>28.422847747802731</v>
      </c>
      <c r="F13505" s="17">
        <v>28.744538058630511</v>
      </c>
      <c r="G13505" s="17">
        <v>28.34768798759232</v>
      </c>
      <c r="H13505" s="17">
        <v>28.639310953742658</v>
      </c>
      <c r="I13505" s="17">
        <f>YEAR(Table6[[#This Row],[Date]])</f>
        <v>2018</v>
      </c>
      <c r="J13505" s="18">
        <f>MONTH(Table6[[#This Row],[Date]])</f>
        <v>8</v>
      </c>
    </row>
    <row r="13506" spans="3:10" x14ac:dyDescent="0.3">
      <c r="C13506" s="16">
        <v>43340</v>
      </c>
      <c r="D13506" s="19" t="s">
        <v>15</v>
      </c>
      <c r="E13506" s="17">
        <v>28.88283729553223</v>
      </c>
      <c r="F13506" s="17">
        <v>28.967018299687791</v>
      </c>
      <c r="G13506" s="17">
        <v>28.419845213270271</v>
      </c>
      <c r="H13506" s="17">
        <v>28.491999622419261</v>
      </c>
      <c r="I13506" s="17">
        <f>YEAR(Table6[[#This Row],[Date]])</f>
        <v>2018</v>
      </c>
      <c r="J13506" s="18">
        <f>MONTH(Table6[[#This Row],[Date]])</f>
        <v>8</v>
      </c>
    </row>
    <row r="13507" spans="3:10" x14ac:dyDescent="0.3">
      <c r="C13507" s="16">
        <v>43341</v>
      </c>
      <c r="D13507" s="19" t="s">
        <v>15</v>
      </c>
      <c r="E13507" s="17">
        <v>28.753555297851559</v>
      </c>
      <c r="F13507" s="17">
        <v>29.111323662902478</v>
      </c>
      <c r="G13507" s="17">
        <v>28.720484315879549</v>
      </c>
      <c r="H13507" s="17">
        <v>28.94596875304239</v>
      </c>
      <c r="I13507" s="17">
        <f>YEAR(Table6[[#This Row],[Date]])</f>
        <v>2018</v>
      </c>
      <c r="J13507" s="18">
        <f>MONTH(Table6[[#This Row],[Date]])</f>
        <v>8</v>
      </c>
    </row>
    <row r="13508" spans="3:10" x14ac:dyDescent="0.3">
      <c r="C13508" s="16">
        <v>43342</v>
      </c>
      <c r="D13508" s="19" t="s">
        <v>15</v>
      </c>
      <c r="E13508" s="17">
        <v>28.891853332519531</v>
      </c>
      <c r="F13508" s="17">
        <v>29.01211239407678</v>
      </c>
      <c r="G13508" s="17">
        <v>28.696436228156578</v>
      </c>
      <c r="H13508" s="17">
        <v>28.711466460480359</v>
      </c>
      <c r="I13508" s="17">
        <f>YEAR(Table6[[#This Row],[Date]])</f>
        <v>2018</v>
      </c>
      <c r="J13508" s="18">
        <f>MONTH(Table6[[#This Row],[Date]])</f>
        <v>8</v>
      </c>
    </row>
    <row r="13509" spans="3:10" x14ac:dyDescent="0.3">
      <c r="C13509" s="16">
        <v>43343</v>
      </c>
      <c r="D13509" s="19" t="s">
        <v>15</v>
      </c>
      <c r="E13509" s="17">
        <v>28.819700241088871</v>
      </c>
      <c r="F13509" s="17">
        <v>28.994074684085501</v>
      </c>
      <c r="G13509" s="17">
        <v>28.594217500912912</v>
      </c>
      <c r="H13509" s="17">
        <v>28.918911476964471</v>
      </c>
      <c r="I13509" s="17">
        <f>YEAR(Table6[[#This Row],[Date]])</f>
        <v>2018</v>
      </c>
      <c r="J13509" s="18">
        <f>MONTH(Table6[[#This Row],[Date]])</f>
        <v>8</v>
      </c>
    </row>
    <row r="13510" spans="3:10" x14ac:dyDescent="0.3">
      <c r="C13510" s="16">
        <v>43347</v>
      </c>
      <c r="D13510" s="19" t="s">
        <v>15</v>
      </c>
      <c r="E13510" s="17">
        <v>28.669382095336911</v>
      </c>
      <c r="F13510" s="17">
        <v>28.94296780386431</v>
      </c>
      <c r="G13510" s="17">
        <v>28.633305747552619</v>
      </c>
      <c r="H13510" s="17">
        <v>28.801664330941971</v>
      </c>
      <c r="I13510" s="17">
        <f>YEAR(Table6[[#This Row],[Date]])</f>
        <v>2018</v>
      </c>
      <c r="J13510" s="18">
        <f>MONTH(Table6[[#This Row],[Date]])</f>
        <v>9</v>
      </c>
    </row>
    <row r="13511" spans="3:10" x14ac:dyDescent="0.3">
      <c r="C13511" s="16">
        <v>43348</v>
      </c>
      <c r="D13511" s="19" t="s">
        <v>15</v>
      </c>
      <c r="E13511" s="17">
        <v>29.048191070556641</v>
      </c>
      <c r="F13511" s="17">
        <v>29.111325961015741</v>
      </c>
      <c r="G13511" s="17">
        <v>28.66937828720857</v>
      </c>
      <c r="H13511" s="17">
        <v>28.762577083544041</v>
      </c>
      <c r="I13511" s="17">
        <f>YEAR(Table6[[#This Row],[Date]])</f>
        <v>2018</v>
      </c>
      <c r="J13511" s="18">
        <f>MONTH(Table6[[#This Row],[Date]])</f>
        <v>9</v>
      </c>
    </row>
    <row r="13512" spans="3:10" x14ac:dyDescent="0.3">
      <c r="C13512" s="16">
        <v>43349</v>
      </c>
      <c r="D13512" s="19" t="s">
        <v>15</v>
      </c>
      <c r="E13512" s="17">
        <v>28.997079849243161</v>
      </c>
      <c r="F13512" s="17">
        <v>29.07825376797329</v>
      </c>
      <c r="G13512" s="17">
        <v>28.864795916409872</v>
      </c>
      <c r="H13512" s="17">
        <v>29.021129596707389</v>
      </c>
      <c r="I13512" s="17">
        <f>YEAR(Table6[[#This Row],[Date]])</f>
        <v>2018</v>
      </c>
      <c r="J13512" s="18">
        <f>MONTH(Table6[[#This Row],[Date]])</f>
        <v>9</v>
      </c>
    </row>
    <row r="13513" spans="3:10" x14ac:dyDescent="0.3">
      <c r="C13513" s="16">
        <v>43350</v>
      </c>
      <c r="D13513" s="19" t="s">
        <v>15</v>
      </c>
      <c r="E13513" s="17">
        <v>28.810686111450199</v>
      </c>
      <c r="F13513" s="17">
        <v>29.00610498155039</v>
      </c>
      <c r="G13513" s="17">
        <v>28.753563646031719</v>
      </c>
      <c r="H13513" s="17">
        <v>28.801666593721269</v>
      </c>
      <c r="I13513" s="17">
        <f>YEAR(Table6[[#This Row],[Date]])</f>
        <v>2018</v>
      </c>
      <c r="J13513" s="18">
        <f>MONTH(Table6[[#This Row],[Date]])</f>
        <v>9</v>
      </c>
    </row>
    <row r="13514" spans="3:10" x14ac:dyDescent="0.3">
      <c r="C13514" s="16">
        <v>43353</v>
      </c>
      <c r="D13514" s="19" t="s">
        <v>15</v>
      </c>
      <c r="E13514" s="17">
        <v>29.132366180419918</v>
      </c>
      <c r="F13514" s="17">
        <v>29.219554252602741</v>
      </c>
      <c r="G13514" s="17">
        <v>28.88884443459192</v>
      </c>
      <c r="H13514" s="17">
        <v>28.894858591498728</v>
      </c>
      <c r="I13514" s="17">
        <f>YEAR(Table6[[#This Row],[Date]])</f>
        <v>2018</v>
      </c>
      <c r="J13514" s="18">
        <f>MONTH(Table6[[#This Row],[Date]])</f>
        <v>9</v>
      </c>
    </row>
    <row r="13515" spans="3:10" x14ac:dyDescent="0.3">
      <c r="C13515" s="16">
        <v>43354</v>
      </c>
      <c r="D13515" s="19" t="s">
        <v>15</v>
      </c>
      <c r="E13515" s="17">
        <v>29.054206848144531</v>
      </c>
      <c r="F13515" s="17">
        <v>29.36086355832909</v>
      </c>
      <c r="G13515" s="17">
        <v>29.00911098147499</v>
      </c>
      <c r="H13515" s="17">
        <v>29.24361155251303</v>
      </c>
      <c r="I13515" s="17">
        <f>YEAR(Table6[[#This Row],[Date]])</f>
        <v>2018</v>
      </c>
      <c r="J13515" s="18">
        <f>MONTH(Table6[[#This Row],[Date]])</f>
        <v>9</v>
      </c>
    </row>
    <row r="13516" spans="3:10" x14ac:dyDescent="0.3">
      <c r="C13516" s="16">
        <v>43355</v>
      </c>
      <c r="D13516" s="19" t="s">
        <v>15</v>
      </c>
      <c r="E13516" s="17">
        <v>28.85276985168457</v>
      </c>
      <c r="F13516" s="17">
        <v>29.084265018092939</v>
      </c>
      <c r="G13516" s="17">
        <v>28.840744977731859</v>
      </c>
      <c r="H13516" s="17">
        <v>28.93995620888019</v>
      </c>
      <c r="I13516" s="17">
        <f>YEAR(Table6[[#This Row],[Date]])</f>
        <v>2018</v>
      </c>
      <c r="J13516" s="18">
        <f>MONTH(Table6[[#This Row],[Date]])</f>
        <v>9</v>
      </c>
    </row>
    <row r="13517" spans="3:10" x14ac:dyDescent="0.3">
      <c r="C13517" s="16">
        <v>43356</v>
      </c>
      <c r="D13517" s="19" t="s">
        <v>15</v>
      </c>
      <c r="E13517" s="17">
        <v>28.597223281860352</v>
      </c>
      <c r="F13517" s="17">
        <v>28.747544528390009</v>
      </c>
      <c r="G13517" s="17">
        <v>28.534088392723831</v>
      </c>
      <c r="H13517" s="17">
        <v>28.65735109235353</v>
      </c>
      <c r="I13517" s="17">
        <f>YEAR(Table6[[#This Row],[Date]])</f>
        <v>2018</v>
      </c>
      <c r="J13517" s="18">
        <f>MONTH(Table6[[#This Row],[Date]])</f>
        <v>9</v>
      </c>
    </row>
    <row r="13518" spans="3:10" x14ac:dyDescent="0.3">
      <c r="C13518" s="16">
        <v>43357</v>
      </c>
      <c r="D13518" s="19" t="s">
        <v>15</v>
      </c>
      <c r="E13518" s="17">
        <v>28.437881469726559</v>
      </c>
      <c r="F13518" s="17">
        <v>28.513041230068019</v>
      </c>
      <c r="G13518" s="17">
        <v>28.365727067620771</v>
      </c>
      <c r="H13518" s="17">
        <v>28.419842439125951</v>
      </c>
      <c r="I13518" s="17">
        <f>YEAR(Table6[[#This Row],[Date]])</f>
        <v>2018</v>
      </c>
      <c r="J13518" s="18">
        <f>MONTH(Table6[[#This Row],[Date]])</f>
        <v>9</v>
      </c>
    </row>
    <row r="13519" spans="3:10" x14ac:dyDescent="0.3">
      <c r="C13519" s="16">
        <v>43360</v>
      </c>
      <c r="D13519" s="19" t="s">
        <v>15</v>
      </c>
      <c r="E13519" s="17">
        <v>28.507028579711911</v>
      </c>
      <c r="F13519" s="17">
        <v>28.705454474238611</v>
      </c>
      <c r="G13519" s="17">
        <v>28.371739291814301</v>
      </c>
      <c r="H13519" s="17">
        <v>28.48598247073668</v>
      </c>
      <c r="I13519" s="17">
        <f>YEAR(Table6[[#This Row],[Date]])</f>
        <v>2018</v>
      </c>
      <c r="J13519" s="18">
        <f>MONTH(Table6[[#This Row],[Date]])</f>
        <v>9</v>
      </c>
    </row>
    <row r="13520" spans="3:10" x14ac:dyDescent="0.3">
      <c r="C13520" s="16">
        <v>43361</v>
      </c>
      <c r="D13520" s="19" t="s">
        <v>15</v>
      </c>
      <c r="E13520" s="17">
        <v>28.690420150756839</v>
      </c>
      <c r="F13520" s="17">
        <v>28.738523084041748</v>
      </c>
      <c r="G13520" s="17">
        <v>28.3055966844775</v>
      </c>
      <c r="H13520" s="17">
        <v>28.3987971929024</v>
      </c>
      <c r="I13520" s="17">
        <f>YEAR(Table6[[#This Row],[Date]])</f>
        <v>2018</v>
      </c>
      <c r="J13520" s="18">
        <f>MONTH(Table6[[#This Row],[Date]])</f>
        <v>9</v>
      </c>
    </row>
    <row r="13521" spans="3:10" x14ac:dyDescent="0.3">
      <c r="C13521" s="16">
        <v>43362</v>
      </c>
      <c r="D13521" s="19" t="s">
        <v>15</v>
      </c>
      <c r="E13521" s="17">
        <v>28.633298873901371</v>
      </c>
      <c r="F13521" s="17">
        <v>28.828715961440238</v>
      </c>
      <c r="G13521" s="17">
        <v>28.525066415936589</v>
      </c>
      <c r="H13521" s="17">
        <v>28.732510096714471</v>
      </c>
      <c r="I13521" s="17">
        <f>YEAR(Table6[[#This Row],[Date]])</f>
        <v>2018</v>
      </c>
      <c r="J13521" s="18">
        <f>MONTH(Table6[[#This Row],[Date]])</f>
        <v>9</v>
      </c>
    </row>
    <row r="13522" spans="3:10" x14ac:dyDescent="0.3">
      <c r="C13522" s="16">
        <v>43363</v>
      </c>
      <c r="D13522" s="19" t="s">
        <v>15</v>
      </c>
      <c r="E13522" s="17">
        <v>28.786626815795898</v>
      </c>
      <c r="F13522" s="17">
        <v>28.79865168858376</v>
      </c>
      <c r="G13522" s="17">
        <v>28.546110436776718</v>
      </c>
      <c r="H13522" s="17">
        <v>28.666367766138041</v>
      </c>
      <c r="I13522" s="17">
        <f>YEAR(Table6[[#This Row],[Date]])</f>
        <v>2018</v>
      </c>
      <c r="J13522" s="18">
        <f>MONTH(Table6[[#This Row],[Date]])</f>
        <v>9</v>
      </c>
    </row>
    <row r="13523" spans="3:10" x14ac:dyDescent="0.3">
      <c r="C13523" s="16">
        <v>43364</v>
      </c>
      <c r="D13523" s="19" t="s">
        <v>15</v>
      </c>
      <c r="E13523" s="17">
        <v>28.831727981567379</v>
      </c>
      <c r="F13523" s="17">
        <v>28.9489799744842</v>
      </c>
      <c r="G13523" s="17">
        <v>28.750554054254771</v>
      </c>
      <c r="H13523" s="17">
        <v>28.837740419069132</v>
      </c>
      <c r="I13523" s="17">
        <f>YEAR(Table6[[#This Row],[Date]])</f>
        <v>2018</v>
      </c>
      <c r="J13523" s="18">
        <f>MONTH(Table6[[#This Row],[Date]])</f>
        <v>9</v>
      </c>
    </row>
    <row r="13524" spans="3:10" x14ac:dyDescent="0.3">
      <c r="C13524" s="16">
        <v>43367</v>
      </c>
      <c r="D13524" s="19" t="s">
        <v>15</v>
      </c>
      <c r="E13524" s="17">
        <v>28.537094116210941</v>
      </c>
      <c r="F13524" s="17">
        <v>28.861789801978141</v>
      </c>
      <c r="G13524" s="17">
        <v>28.519056805010219</v>
      </c>
      <c r="H13524" s="17">
        <v>28.693429522027628</v>
      </c>
      <c r="I13524" s="17">
        <f>YEAR(Table6[[#This Row],[Date]])</f>
        <v>2018</v>
      </c>
      <c r="J13524" s="18">
        <f>MONTH(Table6[[#This Row],[Date]])</f>
        <v>9</v>
      </c>
    </row>
    <row r="13525" spans="3:10" x14ac:dyDescent="0.3">
      <c r="C13525" s="16">
        <v>43368</v>
      </c>
      <c r="D13525" s="19" t="s">
        <v>15</v>
      </c>
      <c r="E13525" s="17">
        <v>28.591213226318359</v>
      </c>
      <c r="F13525" s="17">
        <v>29.01812553320952</v>
      </c>
      <c r="G13525" s="17">
        <v>28.558142239673849</v>
      </c>
      <c r="H13525" s="17">
        <v>28.858786478071419</v>
      </c>
      <c r="I13525" s="17">
        <f>YEAR(Table6[[#This Row],[Date]])</f>
        <v>2018</v>
      </c>
      <c r="J13525" s="18">
        <f>MONTH(Table6[[#This Row],[Date]])</f>
        <v>9</v>
      </c>
    </row>
    <row r="13526" spans="3:10" x14ac:dyDescent="0.3">
      <c r="C13526" s="16">
        <v>43369</v>
      </c>
      <c r="D13526" s="19" t="s">
        <v>15</v>
      </c>
      <c r="E13526" s="17">
        <v>28.437881469726559</v>
      </c>
      <c r="F13526" s="17">
        <v>28.738523951685689</v>
      </c>
      <c r="G13526" s="17">
        <v>28.416835360593641</v>
      </c>
      <c r="H13526" s="17">
        <v>28.591209789238441</v>
      </c>
      <c r="I13526" s="17">
        <f>YEAR(Table6[[#This Row],[Date]])</f>
        <v>2018</v>
      </c>
      <c r="J13526" s="18">
        <f>MONTH(Table6[[#This Row],[Date]])</f>
        <v>9</v>
      </c>
    </row>
    <row r="13527" spans="3:10" x14ac:dyDescent="0.3">
      <c r="C13527" s="16">
        <v>43370</v>
      </c>
      <c r="D13527" s="19" t="s">
        <v>15</v>
      </c>
      <c r="E13527" s="17">
        <v>28.299587249755859</v>
      </c>
      <c r="F13527" s="17">
        <v>28.549121457677661</v>
      </c>
      <c r="G13527" s="17">
        <v>28.206386731444759</v>
      </c>
      <c r="H13527" s="17">
        <v>28.317626281725332</v>
      </c>
      <c r="I13527" s="17">
        <f>YEAR(Table6[[#This Row],[Date]])</f>
        <v>2018</v>
      </c>
      <c r="J13527" s="18">
        <f>MONTH(Table6[[#This Row],[Date]])</f>
        <v>9</v>
      </c>
    </row>
    <row r="13528" spans="3:10" x14ac:dyDescent="0.3">
      <c r="C13528" s="16">
        <v>43371</v>
      </c>
      <c r="D13528" s="19" t="s">
        <v>15</v>
      </c>
      <c r="E13528" s="17">
        <v>28.233444213867191</v>
      </c>
      <c r="F13528" s="17">
        <v>28.371740586585879</v>
      </c>
      <c r="G13528" s="17">
        <v>28.1673022460065</v>
      </c>
      <c r="H13528" s="17">
        <v>28.344682039652859</v>
      </c>
      <c r="I13528" s="17">
        <f>YEAR(Table6[[#This Row],[Date]])</f>
        <v>2018</v>
      </c>
      <c r="J13528" s="18">
        <f>MONTH(Table6[[#This Row],[Date]])</f>
        <v>9</v>
      </c>
    </row>
    <row r="13529" spans="3:10" x14ac:dyDescent="0.3">
      <c r="C13529" s="16">
        <v>43374</v>
      </c>
      <c r="D13529" s="19" t="s">
        <v>15</v>
      </c>
      <c r="E13529" s="17">
        <v>28.38076019287109</v>
      </c>
      <c r="F13529" s="17">
        <v>28.458927034976071</v>
      </c>
      <c r="G13529" s="17">
        <v>28.272527725090061</v>
      </c>
      <c r="H13529" s="17">
        <v>28.347689208835131</v>
      </c>
      <c r="I13529" s="17">
        <f>YEAR(Table6[[#This Row],[Date]])</f>
        <v>2018</v>
      </c>
      <c r="J13529" s="18">
        <f>MONTH(Table6[[#This Row],[Date]])</f>
        <v>10</v>
      </c>
    </row>
    <row r="13530" spans="3:10" x14ac:dyDescent="0.3">
      <c r="C13530" s="16">
        <v>43375</v>
      </c>
      <c r="D13530" s="19" t="s">
        <v>15</v>
      </c>
      <c r="E13530" s="17">
        <v>28.60623741149902</v>
      </c>
      <c r="F13530" s="17">
        <v>28.744533758010231</v>
      </c>
      <c r="G13530" s="17">
        <v>28.215399835693599</v>
      </c>
      <c r="H13530" s="17">
        <v>28.239451299421791</v>
      </c>
      <c r="I13530" s="17">
        <f>YEAR(Table6[[#This Row],[Date]])</f>
        <v>2018</v>
      </c>
      <c r="J13530" s="18">
        <f>MONTH(Table6[[#This Row],[Date]])</f>
        <v>10</v>
      </c>
    </row>
    <row r="13531" spans="3:10" x14ac:dyDescent="0.3">
      <c r="C13531" s="16">
        <v>43376</v>
      </c>
      <c r="D13531" s="19" t="s">
        <v>15</v>
      </c>
      <c r="E13531" s="17">
        <v>28.28154373168945</v>
      </c>
      <c r="F13531" s="17">
        <v>28.723489623058221</v>
      </c>
      <c r="G13531" s="17">
        <v>28.27252421713542</v>
      </c>
      <c r="H13531" s="17">
        <v>28.711463030220671</v>
      </c>
      <c r="I13531" s="17">
        <f>YEAR(Table6[[#This Row],[Date]])</f>
        <v>2018</v>
      </c>
      <c r="J13531" s="18">
        <f>MONTH(Table6[[#This Row],[Date]])</f>
        <v>10</v>
      </c>
    </row>
    <row r="13532" spans="3:10" x14ac:dyDescent="0.3">
      <c r="C13532" s="16">
        <v>43377</v>
      </c>
      <c r="D13532" s="19" t="s">
        <v>15</v>
      </c>
      <c r="E13532" s="17">
        <v>28.323637008666989</v>
      </c>
      <c r="F13532" s="17">
        <v>28.41082336419246</v>
      </c>
      <c r="G13532" s="17">
        <v>28.019987443468999</v>
      </c>
      <c r="H13532" s="17">
        <v>28.281546510045391</v>
      </c>
      <c r="I13532" s="17">
        <f>YEAR(Table6[[#This Row],[Date]])</f>
        <v>2018</v>
      </c>
      <c r="J13532" s="18">
        <f>MONTH(Table6[[#This Row],[Date]])</f>
        <v>10</v>
      </c>
    </row>
    <row r="13533" spans="3:10" x14ac:dyDescent="0.3">
      <c r="C13533" s="16">
        <v>43378</v>
      </c>
      <c r="D13533" s="19" t="s">
        <v>15</v>
      </c>
      <c r="E13533" s="17">
        <v>28.053058624267582</v>
      </c>
      <c r="F13533" s="17">
        <v>28.317626507807379</v>
      </c>
      <c r="G13533" s="17">
        <v>27.926788840066699</v>
      </c>
      <c r="H13533" s="17">
        <v>28.218413551479951</v>
      </c>
      <c r="I13533" s="17">
        <f>YEAR(Table6[[#This Row],[Date]])</f>
        <v>2018</v>
      </c>
      <c r="J13533" s="18">
        <f>MONTH(Table6[[#This Row],[Date]])</f>
        <v>10</v>
      </c>
    </row>
    <row r="13534" spans="3:10" x14ac:dyDescent="0.3">
      <c r="C13534" s="16">
        <v>43381</v>
      </c>
      <c r="D13534" s="19" t="s">
        <v>15</v>
      </c>
      <c r="E13534" s="17">
        <v>28.467947006225589</v>
      </c>
      <c r="F13534" s="17">
        <v>28.540101412468729</v>
      </c>
      <c r="G13534" s="17">
        <v>27.965871520931561</v>
      </c>
      <c r="H13534" s="17">
        <v>28.03501884846996</v>
      </c>
      <c r="I13534" s="17">
        <f>YEAR(Table6[[#This Row],[Date]])</f>
        <v>2018</v>
      </c>
      <c r="J13534" s="18">
        <f>MONTH(Table6[[#This Row],[Date]])</f>
        <v>10</v>
      </c>
    </row>
    <row r="13535" spans="3:10" x14ac:dyDescent="0.3">
      <c r="C13535" s="16">
        <v>43382</v>
      </c>
      <c r="D13535" s="19" t="s">
        <v>15</v>
      </c>
      <c r="E13535" s="17">
        <v>29.18648719787598</v>
      </c>
      <c r="F13535" s="17">
        <v>29.3849131153809</v>
      </c>
      <c r="G13535" s="17">
        <v>28.618269714489671</v>
      </c>
      <c r="H13535" s="17">
        <v>28.75355901805413</v>
      </c>
      <c r="I13535" s="17">
        <f>YEAR(Table6[[#This Row],[Date]])</f>
        <v>2018</v>
      </c>
      <c r="J13535" s="18">
        <f>MONTH(Table6[[#This Row],[Date]])</f>
        <v>10</v>
      </c>
    </row>
    <row r="13536" spans="3:10" x14ac:dyDescent="0.3">
      <c r="C13536" s="16">
        <v>43383</v>
      </c>
      <c r="D13536" s="19" t="s">
        <v>15</v>
      </c>
      <c r="E13536" s="17">
        <v>28.78963470458984</v>
      </c>
      <c r="F13536" s="17">
        <v>29.417981671145149</v>
      </c>
      <c r="G13536" s="17">
        <v>28.771595673525791</v>
      </c>
      <c r="H13536" s="17">
        <v>29.042175978596461</v>
      </c>
      <c r="I13536" s="17">
        <f>YEAR(Table6[[#This Row],[Date]])</f>
        <v>2018</v>
      </c>
      <c r="J13536" s="18">
        <f>MONTH(Table6[[#This Row],[Date]])</f>
        <v>10</v>
      </c>
    </row>
    <row r="13537" spans="3:10" x14ac:dyDescent="0.3">
      <c r="C13537" s="16">
        <v>43384</v>
      </c>
      <c r="D13537" s="19" t="s">
        <v>15</v>
      </c>
      <c r="E13537" s="17">
        <v>28.2364501953125</v>
      </c>
      <c r="F13537" s="17">
        <v>28.948976420857861</v>
      </c>
      <c r="G13537" s="17">
        <v>28.140244325906821</v>
      </c>
      <c r="H13537" s="17">
        <v>28.8046658964527</v>
      </c>
      <c r="I13537" s="17">
        <f>YEAR(Table6[[#This Row],[Date]])</f>
        <v>2018</v>
      </c>
      <c r="J13537" s="18">
        <f>MONTH(Table6[[#This Row],[Date]])</f>
        <v>10</v>
      </c>
    </row>
    <row r="13538" spans="3:10" x14ac:dyDescent="0.3">
      <c r="C13538" s="16">
        <v>43385</v>
      </c>
      <c r="D13538" s="19" t="s">
        <v>15</v>
      </c>
      <c r="E13538" s="17">
        <v>28.504024505615231</v>
      </c>
      <c r="F13538" s="17">
        <v>28.612256979519351</v>
      </c>
      <c r="G13538" s="17">
        <v>28.161291492129699</v>
      </c>
      <c r="H13538" s="17">
        <v>28.48899255207515</v>
      </c>
      <c r="I13538" s="17">
        <f>YEAR(Table6[[#This Row],[Date]])</f>
        <v>2018</v>
      </c>
      <c r="J13538" s="18">
        <f>MONTH(Table6[[#This Row],[Date]])</f>
        <v>10</v>
      </c>
    </row>
    <row r="13539" spans="3:10" x14ac:dyDescent="0.3">
      <c r="C13539" s="16">
        <v>43388</v>
      </c>
      <c r="D13539" s="19" t="s">
        <v>15</v>
      </c>
      <c r="E13539" s="17">
        <v>28.206386566162109</v>
      </c>
      <c r="F13539" s="17">
        <v>28.558140806318541</v>
      </c>
      <c r="G13539" s="17">
        <v>28.206386566162109</v>
      </c>
      <c r="H13539" s="17">
        <v>28.410824913259042</v>
      </c>
      <c r="I13539" s="17">
        <f>YEAR(Table6[[#This Row],[Date]])</f>
        <v>2018</v>
      </c>
      <c r="J13539" s="18">
        <f>MONTH(Table6[[#This Row],[Date]])</f>
        <v>10</v>
      </c>
    </row>
    <row r="13540" spans="3:10" x14ac:dyDescent="0.3">
      <c r="C13540" s="16">
        <v>43389</v>
      </c>
      <c r="D13540" s="19" t="s">
        <v>15</v>
      </c>
      <c r="E13540" s="17">
        <v>28.804672241210941</v>
      </c>
      <c r="F13540" s="17">
        <v>28.882840817543599</v>
      </c>
      <c r="G13540" s="17">
        <v>28.362726216244798</v>
      </c>
      <c r="H13540" s="17">
        <v>28.4709587033147</v>
      </c>
      <c r="I13540" s="17">
        <f>YEAR(Table6[[#This Row],[Date]])</f>
        <v>2018</v>
      </c>
      <c r="J13540" s="18">
        <f>MONTH(Table6[[#This Row],[Date]])</f>
        <v>10</v>
      </c>
    </row>
    <row r="13541" spans="3:10" x14ac:dyDescent="0.3">
      <c r="C13541" s="16">
        <v>43390</v>
      </c>
      <c r="D13541" s="19" t="s">
        <v>15</v>
      </c>
      <c r="E13541" s="17">
        <v>29.0301513671875</v>
      </c>
      <c r="F13541" s="17">
        <v>29.048190398414629</v>
      </c>
      <c r="G13541" s="17">
        <v>28.531081251585071</v>
      </c>
      <c r="H13541" s="17">
        <v>28.615262250447181</v>
      </c>
      <c r="I13541" s="17">
        <f>YEAR(Table6[[#This Row],[Date]])</f>
        <v>2018</v>
      </c>
      <c r="J13541" s="18">
        <f>MONTH(Table6[[#This Row],[Date]])</f>
        <v>10</v>
      </c>
    </row>
    <row r="13542" spans="3:10" x14ac:dyDescent="0.3">
      <c r="C13542" s="16">
        <v>43391</v>
      </c>
      <c r="D13542" s="19" t="s">
        <v>15</v>
      </c>
      <c r="E13542" s="17">
        <v>28.912897109985352</v>
      </c>
      <c r="F13542" s="17">
        <v>29.237592765343571</v>
      </c>
      <c r="G13542" s="17">
        <v>28.783620263522099</v>
      </c>
      <c r="H13542" s="17">
        <v>28.982042710224128</v>
      </c>
      <c r="I13542" s="17">
        <f>YEAR(Table6[[#This Row],[Date]])</f>
        <v>2018</v>
      </c>
      <c r="J13542" s="18">
        <f>MONTH(Table6[[#This Row],[Date]])</f>
        <v>10</v>
      </c>
    </row>
    <row r="13543" spans="3:10" x14ac:dyDescent="0.3">
      <c r="C13543" s="16">
        <v>43392</v>
      </c>
      <c r="D13543" s="19" t="s">
        <v>15</v>
      </c>
      <c r="E13543" s="17">
        <v>29.207525253295898</v>
      </c>
      <c r="F13543" s="17">
        <v>29.35784820709943</v>
      </c>
      <c r="G13543" s="17">
        <v>28.861786932318829</v>
      </c>
      <c r="H13543" s="17">
        <v>28.861786932318829</v>
      </c>
      <c r="I13543" s="17">
        <f>YEAR(Table6[[#This Row],[Date]])</f>
        <v>2018</v>
      </c>
      <c r="J13543" s="18">
        <f>MONTH(Table6[[#This Row],[Date]])</f>
        <v>10</v>
      </c>
    </row>
    <row r="13544" spans="3:10" x14ac:dyDescent="0.3">
      <c r="C13544" s="16">
        <v>43395</v>
      </c>
      <c r="D13544" s="19" t="s">
        <v>15</v>
      </c>
      <c r="E13544" s="17">
        <v>29.204519271850589</v>
      </c>
      <c r="F13544" s="17">
        <v>29.336803185334489</v>
      </c>
      <c r="G13544" s="17">
        <v>29.0842602303399</v>
      </c>
      <c r="H13544" s="17">
        <v>29.264647072309511</v>
      </c>
      <c r="I13544" s="17">
        <f>YEAR(Table6[[#This Row],[Date]])</f>
        <v>2018</v>
      </c>
      <c r="J13544" s="18">
        <f>MONTH(Table6[[#This Row],[Date]])</f>
        <v>10</v>
      </c>
    </row>
    <row r="13545" spans="3:10" x14ac:dyDescent="0.3">
      <c r="C13545" s="16">
        <v>43396</v>
      </c>
      <c r="D13545" s="19" t="s">
        <v>15</v>
      </c>
      <c r="E13545" s="17">
        <v>29.402946472167969</v>
      </c>
      <c r="F13545" s="17">
        <v>29.460070644346729</v>
      </c>
      <c r="G13545" s="17">
        <v>28.894860282784979</v>
      </c>
      <c r="H13545" s="17">
        <v>29.012112265178519</v>
      </c>
      <c r="I13545" s="17">
        <f>YEAR(Table6[[#This Row],[Date]])</f>
        <v>2018</v>
      </c>
      <c r="J13545" s="18">
        <f>MONTH(Table6[[#This Row],[Date]])</f>
        <v>10</v>
      </c>
    </row>
    <row r="13546" spans="3:10" x14ac:dyDescent="0.3">
      <c r="C13546" s="16">
        <v>43397</v>
      </c>
      <c r="D13546" s="19" t="s">
        <v>15</v>
      </c>
      <c r="E13546" s="17">
        <v>29.330793380737301</v>
      </c>
      <c r="F13546" s="17">
        <v>29.81482981555034</v>
      </c>
      <c r="G13546" s="17">
        <v>29.246612383249531</v>
      </c>
      <c r="H13546" s="17">
        <v>29.312754349804681</v>
      </c>
      <c r="I13546" s="17">
        <f>YEAR(Table6[[#This Row],[Date]])</f>
        <v>2018</v>
      </c>
      <c r="J13546" s="18">
        <f>MONTH(Table6[[#This Row],[Date]])</f>
        <v>10</v>
      </c>
    </row>
    <row r="13547" spans="3:10" x14ac:dyDescent="0.3">
      <c r="C13547" s="16">
        <v>43398</v>
      </c>
      <c r="D13547" s="19" t="s">
        <v>15</v>
      </c>
      <c r="E13547" s="17">
        <v>29.817836761474609</v>
      </c>
      <c r="F13547" s="17">
        <v>29.908028475143091</v>
      </c>
      <c r="G13547" s="17">
        <v>29.16243125601434</v>
      </c>
      <c r="H13547" s="17">
        <v>29.466080820743549</v>
      </c>
      <c r="I13547" s="17">
        <f>YEAR(Table6[[#This Row],[Date]])</f>
        <v>2018</v>
      </c>
      <c r="J13547" s="18">
        <f>MONTH(Table6[[#This Row],[Date]])</f>
        <v>10</v>
      </c>
    </row>
    <row r="13548" spans="3:10" x14ac:dyDescent="0.3">
      <c r="C13548" s="16">
        <v>43399</v>
      </c>
      <c r="D13548" s="19" t="s">
        <v>15</v>
      </c>
      <c r="E13548" s="17">
        <v>29.74567794799805</v>
      </c>
      <c r="F13548" s="17">
        <v>29.965146495766248</v>
      </c>
      <c r="G13548" s="17">
        <v>29.46908523426454</v>
      </c>
      <c r="H13548" s="17">
        <v>29.706596251846751</v>
      </c>
      <c r="I13548" s="17">
        <f>YEAR(Table6[[#This Row],[Date]])</f>
        <v>2018</v>
      </c>
      <c r="J13548" s="18">
        <f>MONTH(Table6[[#This Row],[Date]])</f>
        <v>10</v>
      </c>
    </row>
    <row r="13549" spans="3:10" x14ac:dyDescent="0.3">
      <c r="C13549" s="16">
        <v>43402</v>
      </c>
      <c r="D13549" s="19" t="s">
        <v>15</v>
      </c>
      <c r="E13549" s="17">
        <v>30.004241943359379</v>
      </c>
      <c r="F13549" s="17">
        <v>30.584484393759588</v>
      </c>
      <c r="G13549" s="17">
        <v>29.790784038248791</v>
      </c>
      <c r="H13549" s="17">
        <v>29.917053845594879</v>
      </c>
      <c r="I13549" s="17">
        <f>YEAR(Table6[[#This Row],[Date]])</f>
        <v>2018</v>
      </c>
      <c r="J13549" s="18">
        <f>MONTH(Table6[[#This Row],[Date]])</f>
        <v>10</v>
      </c>
    </row>
    <row r="13550" spans="3:10" x14ac:dyDescent="0.3">
      <c r="C13550" s="16">
        <v>43403</v>
      </c>
      <c r="D13550" s="19" t="s">
        <v>15</v>
      </c>
      <c r="E13550" s="17">
        <v>30.791923522949219</v>
      </c>
      <c r="F13550" s="17">
        <v>30.846040621094481</v>
      </c>
      <c r="G13550" s="17">
        <v>30.082404292259628</v>
      </c>
      <c r="H13550" s="17">
        <v>30.12750015375051</v>
      </c>
      <c r="I13550" s="17">
        <f>YEAR(Table6[[#This Row],[Date]])</f>
        <v>2018</v>
      </c>
      <c r="J13550" s="18">
        <f>MONTH(Table6[[#This Row],[Date]])</f>
        <v>10</v>
      </c>
    </row>
    <row r="13551" spans="3:10" x14ac:dyDescent="0.3">
      <c r="C13551" s="16">
        <v>43404</v>
      </c>
      <c r="D13551" s="19" t="s">
        <v>15</v>
      </c>
      <c r="E13551" s="17">
        <v>30.148540496826168</v>
      </c>
      <c r="F13551" s="17">
        <v>30.81296373889629</v>
      </c>
      <c r="G13551" s="17">
        <v>30.10043756565436</v>
      </c>
      <c r="H13551" s="17">
        <v>30.81296373889629</v>
      </c>
      <c r="I13551" s="17">
        <f>YEAR(Table6[[#This Row],[Date]])</f>
        <v>2018</v>
      </c>
      <c r="J13551" s="18">
        <f>MONTH(Table6[[#This Row],[Date]])</f>
        <v>10</v>
      </c>
    </row>
    <row r="13552" spans="3:10" x14ac:dyDescent="0.3">
      <c r="C13552" s="16">
        <v>43405</v>
      </c>
      <c r="D13552" s="19" t="s">
        <v>15</v>
      </c>
      <c r="E13552" s="17">
        <v>30.238735198974609</v>
      </c>
      <c r="F13552" s="17">
        <v>30.416111529509269</v>
      </c>
      <c r="G13552" s="17">
        <v>29.980181517649822</v>
      </c>
      <c r="H13552" s="17">
        <v>30.052334193051191</v>
      </c>
      <c r="I13552" s="17">
        <f>YEAR(Table6[[#This Row],[Date]])</f>
        <v>2018</v>
      </c>
      <c r="J13552" s="18">
        <f>MONTH(Table6[[#This Row],[Date]])</f>
        <v>11</v>
      </c>
    </row>
    <row r="13553" spans="3:10" x14ac:dyDescent="0.3">
      <c r="C13553" s="16">
        <v>43406</v>
      </c>
      <c r="D13553" s="19" t="s">
        <v>15</v>
      </c>
      <c r="E13553" s="17">
        <v>30.467227935791019</v>
      </c>
      <c r="F13553" s="17">
        <v>30.536376988040121</v>
      </c>
      <c r="G13553" s="17">
        <v>30.157567621305791</v>
      </c>
      <c r="H13553" s="17">
        <v>30.328933271886509</v>
      </c>
      <c r="I13553" s="17">
        <f>YEAR(Table6[[#This Row],[Date]])</f>
        <v>2018</v>
      </c>
      <c r="J13553" s="18">
        <f>MONTH(Table6[[#This Row],[Date]])</f>
        <v>11</v>
      </c>
    </row>
    <row r="13554" spans="3:10" x14ac:dyDescent="0.3">
      <c r="C13554" s="16">
        <v>43409</v>
      </c>
      <c r="D13554" s="19" t="s">
        <v>15</v>
      </c>
      <c r="E13554" s="17">
        <v>30.93923377990723</v>
      </c>
      <c r="F13554" s="17">
        <v>31.017400613686519</v>
      </c>
      <c r="G13554" s="17">
        <v>30.253764424132431</v>
      </c>
      <c r="H13554" s="17">
        <v>30.42212640503633</v>
      </c>
      <c r="I13554" s="17">
        <f>YEAR(Table6[[#This Row],[Date]])</f>
        <v>2018</v>
      </c>
      <c r="J13554" s="18">
        <f>MONTH(Table6[[#This Row],[Date]])</f>
        <v>11</v>
      </c>
    </row>
    <row r="13555" spans="3:10" x14ac:dyDescent="0.3">
      <c r="C13555" s="16">
        <v>43410</v>
      </c>
      <c r="D13555" s="19" t="s">
        <v>15</v>
      </c>
      <c r="E13555" s="17">
        <v>31.065507888793949</v>
      </c>
      <c r="F13555" s="17">
        <v>31.098578873931359</v>
      </c>
      <c r="G13555" s="17">
        <v>30.680684382172</v>
      </c>
      <c r="H13555" s="17">
        <v>30.828000275912</v>
      </c>
      <c r="I13555" s="17">
        <f>YEAR(Table6[[#This Row],[Date]])</f>
        <v>2018</v>
      </c>
      <c r="J13555" s="18">
        <f>MONTH(Table6[[#This Row],[Date]])</f>
        <v>11</v>
      </c>
    </row>
    <row r="13556" spans="3:10" x14ac:dyDescent="0.3">
      <c r="C13556" s="16">
        <v>43411</v>
      </c>
      <c r="D13556" s="19" t="s">
        <v>15</v>
      </c>
      <c r="E13556" s="17">
        <v>31.363153457641602</v>
      </c>
      <c r="F13556" s="17">
        <v>31.408249326850001</v>
      </c>
      <c r="G13556" s="17">
        <v>30.98133350758425</v>
      </c>
      <c r="H13556" s="17">
        <v>31.16472750441152</v>
      </c>
      <c r="I13556" s="17">
        <f>YEAR(Table6[[#This Row],[Date]])</f>
        <v>2018</v>
      </c>
      <c r="J13556" s="18">
        <f>MONTH(Table6[[#This Row],[Date]])</f>
        <v>11</v>
      </c>
    </row>
    <row r="13557" spans="3:10" x14ac:dyDescent="0.3">
      <c r="C13557" s="16">
        <v>43412</v>
      </c>
      <c r="D13557" s="19" t="s">
        <v>15</v>
      </c>
      <c r="E13557" s="17">
        <v>31.531499862670898</v>
      </c>
      <c r="F13557" s="17">
        <v>31.645744751504552</v>
      </c>
      <c r="G13557" s="17">
        <v>31.275953262061631</v>
      </c>
      <c r="H13557" s="17">
        <v>31.366148406189751</v>
      </c>
      <c r="I13557" s="17">
        <f>YEAR(Table6[[#This Row],[Date]])</f>
        <v>2018</v>
      </c>
      <c r="J13557" s="18">
        <f>MONTH(Table6[[#This Row],[Date]])</f>
        <v>11</v>
      </c>
    </row>
    <row r="13558" spans="3:10" x14ac:dyDescent="0.3">
      <c r="C13558" s="16">
        <v>43413</v>
      </c>
      <c r="D13558" s="19" t="s">
        <v>15</v>
      </c>
      <c r="E13558" s="17">
        <v>31.73593902587891</v>
      </c>
      <c r="F13558" s="17">
        <v>31.8381555989655</v>
      </c>
      <c r="G13558" s="17">
        <v>31.510456332627601</v>
      </c>
      <c r="H13558" s="17">
        <v>31.5675770551825</v>
      </c>
      <c r="I13558" s="17">
        <f>YEAR(Table6[[#This Row],[Date]])</f>
        <v>2018</v>
      </c>
      <c r="J13558" s="18">
        <f>MONTH(Table6[[#This Row],[Date]])</f>
        <v>11</v>
      </c>
    </row>
    <row r="13559" spans="3:10" x14ac:dyDescent="0.3">
      <c r="C13559" s="16">
        <v>43416</v>
      </c>
      <c r="D13559" s="19" t="s">
        <v>15</v>
      </c>
      <c r="E13559" s="17">
        <v>31.227859497070309</v>
      </c>
      <c r="F13559" s="17">
        <v>31.931364624775441</v>
      </c>
      <c r="G13559" s="17">
        <v>31.16171751882877</v>
      </c>
      <c r="H13559" s="17">
        <v>31.71791017564389</v>
      </c>
      <c r="I13559" s="17">
        <f>YEAR(Table6[[#This Row],[Date]])</f>
        <v>2018</v>
      </c>
      <c r="J13559" s="18">
        <f>MONTH(Table6[[#This Row],[Date]])</f>
        <v>11</v>
      </c>
    </row>
    <row r="13560" spans="3:10" x14ac:dyDescent="0.3">
      <c r="C13560" s="16">
        <v>43417</v>
      </c>
      <c r="D13560" s="19" t="s">
        <v>15</v>
      </c>
      <c r="E13560" s="17">
        <v>30.948257446289059</v>
      </c>
      <c r="F13560" s="17">
        <v>31.31203830095966</v>
      </c>
      <c r="G13560" s="17">
        <v>30.828001814763631</v>
      </c>
      <c r="H13560" s="17">
        <v>31.167729478772909</v>
      </c>
      <c r="I13560" s="17">
        <f>YEAR(Table6[[#This Row],[Date]])</f>
        <v>2018</v>
      </c>
      <c r="J13560" s="18">
        <f>MONTH(Table6[[#This Row],[Date]])</f>
        <v>11</v>
      </c>
    </row>
    <row r="13561" spans="3:10" x14ac:dyDescent="0.3">
      <c r="C13561" s="16">
        <v>43418</v>
      </c>
      <c r="D13561" s="19" t="s">
        <v>15</v>
      </c>
      <c r="E13561" s="17">
        <v>30.524351119995121</v>
      </c>
      <c r="F13561" s="17">
        <v>31.011391227009501</v>
      </c>
      <c r="G13561" s="17">
        <v>30.368013987796591</v>
      </c>
      <c r="H13561" s="17">
        <v>30.966295366807341</v>
      </c>
      <c r="I13561" s="17">
        <f>YEAR(Table6[[#This Row],[Date]])</f>
        <v>2018</v>
      </c>
      <c r="J13561" s="18">
        <f>MONTH(Table6[[#This Row],[Date]])</f>
        <v>11</v>
      </c>
    </row>
    <row r="13562" spans="3:10" x14ac:dyDescent="0.3">
      <c r="C13562" s="16">
        <v>43419</v>
      </c>
      <c r="D13562" s="19" t="s">
        <v>15</v>
      </c>
      <c r="E13562" s="17">
        <v>29.926071166992191</v>
      </c>
      <c r="F13562" s="17">
        <v>30.906169025914949</v>
      </c>
      <c r="G13562" s="17">
        <v>29.649478394407961</v>
      </c>
      <c r="H13562" s="17">
        <v>30.7618602020354</v>
      </c>
      <c r="I13562" s="17">
        <f>YEAR(Table6[[#This Row],[Date]])</f>
        <v>2018</v>
      </c>
      <c r="J13562" s="18">
        <f>MONTH(Table6[[#This Row],[Date]])</f>
        <v>11</v>
      </c>
    </row>
    <row r="13563" spans="3:10" x14ac:dyDescent="0.3">
      <c r="C13563" s="16">
        <v>43420</v>
      </c>
      <c r="D13563" s="19" t="s">
        <v>15</v>
      </c>
      <c r="E13563" s="17">
        <v>29.369880676269531</v>
      </c>
      <c r="F13563" s="17">
        <v>29.889995272042221</v>
      </c>
      <c r="G13563" s="17">
        <v>29.138387189814718</v>
      </c>
      <c r="H13563" s="17">
        <v>29.7096083689413</v>
      </c>
      <c r="I13563" s="17">
        <f>YEAR(Table6[[#This Row],[Date]])</f>
        <v>2018</v>
      </c>
      <c r="J13563" s="18">
        <f>MONTH(Table6[[#This Row],[Date]])</f>
        <v>11</v>
      </c>
    </row>
    <row r="13564" spans="3:10" x14ac:dyDescent="0.3">
      <c r="C13564" s="16">
        <v>43423</v>
      </c>
      <c r="D13564" s="19" t="s">
        <v>15</v>
      </c>
      <c r="E13564" s="17">
        <v>29.096286773681641</v>
      </c>
      <c r="F13564" s="17">
        <v>29.538234389864211</v>
      </c>
      <c r="G13564" s="17">
        <v>28.991063116834191</v>
      </c>
      <c r="H13564" s="17">
        <v>29.445035605680719</v>
      </c>
      <c r="I13564" s="17">
        <f>YEAR(Table6[[#This Row],[Date]])</f>
        <v>2018</v>
      </c>
      <c r="J13564" s="18">
        <f>MONTH(Table6[[#This Row],[Date]])</f>
        <v>11</v>
      </c>
    </row>
    <row r="13565" spans="3:10" x14ac:dyDescent="0.3">
      <c r="C13565" s="16">
        <v>43424</v>
      </c>
      <c r="D13565" s="19" t="s">
        <v>15</v>
      </c>
      <c r="E13565" s="17">
        <v>28.3086051940918</v>
      </c>
      <c r="F13565" s="17">
        <v>28.621274276251089</v>
      </c>
      <c r="G13565" s="17">
        <v>28.140244919082949</v>
      </c>
      <c r="H13565" s="17">
        <v>28.5551323095663</v>
      </c>
      <c r="I13565" s="17">
        <f>YEAR(Table6[[#This Row],[Date]])</f>
        <v>2018</v>
      </c>
      <c r="J13565" s="18">
        <f>MONTH(Table6[[#This Row],[Date]])</f>
        <v>11</v>
      </c>
    </row>
    <row r="13566" spans="3:10" x14ac:dyDescent="0.3">
      <c r="C13566" s="16">
        <v>43425</v>
      </c>
      <c r="D13566" s="19" t="s">
        <v>15</v>
      </c>
      <c r="E13566" s="17">
        <v>28.31160926818848</v>
      </c>
      <c r="F13566" s="17">
        <v>28.537091984170349</v>
      </c>
      <c r="G13566" s="17">
        <v>28.0530555703643</v>
      </c>
      <c r="H13566" s="17">
        <v>28.36873171679823</v>
      </c>
      <c r="I13566" s="17">
        <f>YEAR(Table6[[#This Row],[Date]])</f>
        <v>2018</v>
      </c>
      <c r="J13566" s="18">
        <f>MONTH(Table6[[#This Row],[Date]])</f>
        <v>11</v>
      </c>
    </row>
    <row r="13567" spans="3:10" x14ac:dyDescent="0.3">
      <c r="C13567" s="16">
        <v>43427</v>
      </c>
      <c r="D13567" s="19" t="s">
        <v>15</v>
      </c>
      <c r="E13567" s="17">
        <v>28.591213226318359</v>
      </c>
      <c r="F13567" s="17">
        <v>28.72650253149337</v>
      </c>
      <c r="G13567" s="17">
        <v>28.299588504305358</v>
      </c>
      <c r="H13567" s="17">
        <v>28.299588504305358</v>
      </c>
      <c r="I13567" s="17">
        <f>YEAR(Table6[[#This Row],[Date]])</f>
        <v>2018</v>
      </c>
      <c r="J13567" s="18">
        <f>MONTH(Table6[[#This Row],[Date]])</f>
        <v>11</v>
      </c>
    </row>
    <row r="13568" spans="3:10" x14ac:dyDescent="0.3">
      <c r="C13568" s="16">
        <v>43430</v>
      </c>
      <c r="D13568" s="19" t="s">
        <v>15</v>
      </c>
      <c r="E13568" s="17">
        <v>28.60623741149902</v>
      </c>
      <c r="F13568" s="17">
        <v>28.882830104521439</v>
      </c>
      <c r="G13568" s="17">
        <v>28.482973014780889</v>
      </c>
      <c r="H13568" s="17">
        <v>28.768585221738419</v>
      </c>
      <c r="I13568" s="17">
        <f>YEAR(Table6[[#This Row],[Date]])</f>
        <v>2018</v>
      </c>
      <c r="J13568" s="18">
        <f>MONTH(Table6[[#This Row],[Date]])</f>
        <v>11</v>
      </c>
    </row>
    <row r="13569" spans="3:10" x14ac:dyDescent="0.3">
      <c r="C13569" s="16">
        <v>43431</v>
      </c>
      <c r="D13569" s="19" t="s">
        <v>15</v>
      </c>
      <c r="E13569" s="17">
        <v>28.573171615600589</v>
      </c>
      <c r="F13569" s="17">
        <v>28.723492861088559</v>
      </c>
      <c r="G13569" s="17">
        <v>28.383765229206841</v>
      </c>
      <c r="H13569" s="17">
        <v>28.558139663081459</v>
      </c>
      <c r="I13569" s="17">
        <f>YEAR(Table6[[#This Row],[Date]])</f>
        <v>2018</v>
      </c>
      <c r="J13569" s="18">
        <f>MONTH(Table6[[#This Row],[Date]])</f>
        <v>11</v>
      </c>
    </row>
    <row r="13570" spans="3:10" x14ac:dyDescent="0.3">
      <c r="C13570" s="16">
        <v>43432</v>
      </c>
      <c r="D13570" s="19" t="s">
        <v>15</v>
      </c>
      <c r="E13570" s="17">
        <v>29.300725936889648</v>
      </c>
      <c r="F13570" s="17">
        <v>29.348828866701961</v>
      </c>
      <c r="G13570" s="17">
        <v>28.576173191184079</v>
      </c>
      <c r="H13570" s="17">
        <v>28.696432236011319</v>
      </c>
      <c r="I13570" s="17">
        <f>YEAR(Table6[[#This Row],[Date]])</f>
        <v>2018</v>
      </c>
      <c r="J13570" s="18">
        <f>MONTH(Table6[[#This Row],[Date]])</f>
        <v>11</v>
      </c>
    </row>
    <row r="13571" spans="3:10" x14ac:dyDescent="0.3">
      <c r="C13571" s="16">
        <v>43433</v>
      </c>
      <c r="D13571" s="19" t="s">
        <v>15</v>
      </c>
      <c r="E13571" s="17">
        <v>29.249618530273441</v>
      </c>
      <c r="F13571" s="17">
        <v>29.41196636290309</v>
      </c>
      <c r="G13571" s="17">
        <v>29.084263619151891</v>
      </c>
      <c r="H13571" s="17">
        <v>29.168444613958609</v>
      </c>
      <c r="I13571" s="17">
        <f>YEAR(Table6[[#This Row],[Date]])</f>
        <v>2018</v>
      </c>
      <c r="J13571" s="18">
        <f>MONTH(Table6[[#This Row],[Date]])</f>
        <v>11</v>
      </c>
    </row>
    <row r="13572" spans="3:10" x14ac:dyDescent="0.3">
      <c r="C13572" s="16">
        <v>43434</v>
      </c>
      <c r="D13572" s="19" t="s">
        <v>15</v>
      </c>
      <c r="E13572" s="17">
        <v>29.357845306396481</v>
      </c>
      <c r="F13572" s="17">
        <v>29.592349228783551</v>
      </c>
      <c r="G13572" s="17">
        <v>29.183472623945431</v>
      </c>
      <c r="H13572" s="17">
        <v>29.282685557217441</v>
      </c>
      <c r="I13572" s="17">
        <f>YEAR(Table6[[#This Row],[Date]])</f>
        <v>2018</v>
      </c>
      <c r="J13572" s="18">
        <f>MONTH(Table6[[#This Row],[Date]])</f>
        <v>11</v>
      </c>
    </row>
    <row r="13573" spans="3:10" x14ac:dyDescent="0.3">
      <c r="C13573" s="16">
        <v>43437</v>
      </c>
      <c r="D13573" s="19" t="s">
        <v>15</v>
      </c>
      <c r="E13573" s="17">
        <v>29.688564300537109</v>
      </c>
      <c r="F13573" s="17">
        <v>29.941103888651739</v>
      </c>
      <c r="G13573" s="17">
        <v>29.36386857833611</v>
      </c>
      <c r="H13573" s="17">
        <v>29.469092259852591</v>
      </c>
      <c r="I13573" s="17">
        <f>YEAR(Table6[[#This Row],[Date]])</f>
        <v>2018</v>
      </c>
      <c r="J13573" s="18">
        <f>MONTH(Table6[[#This Row],[Date]])</f>
        <v>12</v>
      </c>
    </row>
    <row r="13574" spans="3:10" x14ac:dyDescent="0.3">
      <c r="C13574" s="16">
        <v>43438</v>
      </c>
      <c r="D13574" s="19" t="s">
        <v>15</v>
      </c>
      <c r="E13574" s="17">
        <v>28.804672241210941</v>
      </c>
      <c r="F13574" s="17">
        <v>29.75170091210726</v>
      </c>
      <c r="G13574" s="17">
        <v>28.744544419736449</v>
      </c>
      <c r="H13574" s="17">
        <v>29.538243017159989</v>
      </c>
      <c r="I13574" s="17">
        <f>YEAR(Table6[[#This Row],[Date]])</f>
        <v>2018</v>
      </c>
      <c r="J13574" s="18">
        <f>MONTH(Table6[[#This Row],[Date]])</f>
        <v>12</v>
      </c>
    </row>
    <row r="13575" spans="3:10" x14ac:dyDescent="0.3">
      <c r="C13575" s="16">
        <v>43440</v>
      </c>
      <c r="D13575" s="19" t="s">
        <v>15</v>
      </c>
      <c r="E13575" s="17">
        <v>28.647480010986332</v>
      </c>
      <c r="F13575" s="17">
        <v>28.840941756617191</v>
      </c>
      <c r="G13575" s="17">
        <v>28.14266468742801</v>
      </c>
      <c r="H13575" s="17">
        <v>28.69886893580119</v>
      </c>
      <c r="I13575" s="17">
        <f>YEAR(Table6[[#This Row],[Date]])</f>
        <v>2018</v>
      </c>
      <c r="J13575" s="18">
        <f>MONTH(Table6[[#This Row],[Date]])</f>
        <v>12</v>
      </c>
    </row>
    <row r="13576" spans="3:10" x14ac:dyDescent="0.3">
      <c r="C13576" s="16">
        <v>43441</v>
      </c>
      <c r="D13576" s="19" t="s">
        <v>15</v>
      </c>
      <c r="E13576" s="17">
        <v>28.16987228393555</v>
      </c>
      <c r="F13576" s="17">
        <v>28.756302796892381</v>
      </c>
      <c r="G13576" s="17">
        <v>27.946182561934162</v>
      </c>
      <c r="H13576" s="17">
        <v>28.565864530272471</v>
      </c>
      <c r="I13576" s="17">
        <f>YEAR(Table6[[#This Row],[Date]])</f>
        <v>2018</v>
      </c>
      <c r="J13576" s="18">
        <f>MONTH(Table6[[#This Row],[Date]])</f>
        <v>12</v>
      </c>
    </row>
    <row r="13577" spans="3:10" x14ac:dyDescent="0.3">
      <c r="C13577" s="16">
        <v>43444</v>
      </c>
      <c r="D13577" s="19" t="s">
        <v>15</v>
      </c>
      <c r="E13577" s="17">
        <v>28.396585464477539</v>
      </c>
      <c r="F13577" s="17">
        <v>28.490294583094808</v>
      </c>
      <c r="G13577" s="17">
        <v>27.912931077048182</v>
      </c>
      <c r="H13577" s="17">
        <v>28.281717115041939</v>
      </c>
      <c r="I13577" s="17">
        <f>YEAR(Table6[[#This Row],[Date]])</f>
        <v>2018</v>
      </c>
      <c r="J13577" s="18">
        <f>MONTH(Table6[[#This Row],[Date]])</f>
        <v>12</v>
      </c>
    </row>
    <row r="13578" spans="3:10" x14ac:dyDescent="0.3">
      <c r="C13578" s="16">
        <v>43445</v>
      </c>
      <c r="D13578" s="19" t="s">
        <v>15</v>
      </c>
      <c r="E13578" s="17">
        <v>28.369377136230469</v>
      </c>
      <c r="F13578" s="17">
        <v>28.562840606427311</v>
      </c>
      <c r="G13578" s="17">
        <v>28.188005889657848</v>
      </c>
      <c r="H13578" s="17">
        <v>28.49029245373514</v>
      </c>
      <c r="I13578" s="17">
        <f>YEAR(Table6[[#This Row],[Date]])</f>
        <v>2018</v>
      </c>
      <c r="J13578" s="18">
        <f>MONTH(Table6[[#This Row],[Date]])</f>
        <v>12</v>
      </c>
    </row>
    <row r="13579" spans="3:10" x14ac:dyDescent="0.3">
      <c r="C13579" s="16">
        <v>43446</v>
      </c>
      <c r="D13579" s="19" t="s">
        <v>15</v>
      </c>
      <c r="E13579" s="17">
        <v>28.145692825317379</v>
      </c>
      <c r="F13579" s="17">
        <v>28.50541016939103</v>
      </c>
      <c r="G13579" s="17">
        <v>28.130578840153799</v>
      </c>
      <c r="H13579" s="17">
        <v>28.50541016939103</v>
      </c>
      <c r="I13579" s="17">
        <f>YEAR(Table6[[#This Row],[Date]])</f>
        <v>2018</v>
      </c>
      <c r="J13579" s="18">
        <f>MONTH(Table6[[#This Row],[Date]])</f>
        <v>12</v>
      </c>
    </row>
    <row r="13580" spans="3:10" x14ac:dyDescent="0.3">
      <c r="C13580" s="16">
        <v>43447</v>
      </c>
      <c r="D13580" s="19" t="s">
        <v>15</v>
      </c>
      <c r="E13580" s="17">
        <v>28.100345611572269</v>
      </c>
      <c r="F13580" s="17">
        <v>28.317990070633879</v>
      </c>
      <c r="G13580" s="17">
        <v>27.940133593511391</v>
      </c>
      <c r="H13580" s="17">
        <v>28.18800601724379</v>
      </c>
      <c r="I13580" s="17">
        <f>YEAR(Table6[[#This Row],[Date]])</f>
        <v>2018</v>
      </c>
      <c r="J13580" s="18">
        <f>MONTH(Table6[[#This Row],[Date]])</f>
        <v>12</v>
      </c>
    </row>
    <row r="13581" spans="3:10" x14ac:dyDescent="0.3">
      <c r="C13581" s="16">
        <v>43448</v>
      </c>
      <c r="D13581" s="19" t="s">
        <v>15</v>
      </c>
      <c r="E13581" s="17">
        <v>27.764812469482418</v>
      </c>
      <c r="F13581" s="17">
        <v>27.979433464526942</v>
      </c>
      <c r="G13581" s="17">
        <v>27.680172083190339</v>
      </c>
      <c r="H13581" s="17">
        <v>27.825268405675679</v>
      </c>
      <c r="I13581" s="17">
        <f>YEAR(Table6[[#This Row],[Date]])</f>
        <v>2018</v>
      </c>
      <c r="J13581" s="18">
        <f>MONTH(Table6[[#This Row],[Date]])</f>
        <v>12</v>
      </c>
    </row>
    <row r="13582" spans="3:10" x14ac:dyDescent="0.3">
      <c r="C13582" s="16">
        <v>43451</v>
      </c>
      <c r="D13582" s="19" t="s">
        <v>15</v>
      </c>
      <c r="E13582" s="17">
        <v>27.4383430480957</v>
      </c>
      <c r="F13582" s="17">
        <v>27.813176054345991</v>
      </c>
      <c r="G13582" s="17">
        <v>27.253950033452309</v>
      </c>
      <c r="H13582" s="17">
        <v>27.57437235482255</v>
      </c>
      <c r="I13582" s="17">
        <f>YEAR(Table6[[#This Row],[Date]])</f>
        <v>2018</v>
      </c>
      <c r="J13582" s="18">
        <f>MONTH(Table6[[#This Row],[Date]])</f>
        <v>12</v>
      </c>
    </row>
    <row r="13583" spans="3:10" x14ac:dyDescent="0.3">
      <c r="C13583" s="16">
        <v>43452</v>
      </c>
      <c r="D13583" s="19" t="s">
        <v>15</v>
      </c>
      <c r="E13583" s="17">
        <v>27.532049179077148</v>
      </c>
      <c r="F13583" s="17">
        <v>27.5864598580572</v>
      </c>
      <c r="G13583" s="17">
        <v>27.290220287610062</v>
      </c>
      <c r="H13583" s="17">
        <v>27.447408807611019</v>
      </c>
      <c r="I13583" s="17">
        <f>YEAR(Table6[[#This Row],[Date]])</f>
        <v>2018</v>
      </c>
      <c r="J13583" s="18">
        <f>MONTH(Table6[[#This Row],[Date]])</f>
        <v>12</v>
      </c>
    </row>
    <row r="13584" spans="3:10" x14ac:dyDescent="0.3">
      <c r="C13584" s="16">
        <v>43453</v>
      </c>
      <c r="D13584" s="19" t="s">
        <v>15</v>
      </c>
      <c r="E13584" s="17">
        <v>27.37183952331543</v>
      </c>
      <c r="F13584" s="17">
        <v>28.11243678339746</v>
      </c>
      <c r="G13584" s="17">
        <v>27.281153897432102</v>
      </c>
      <c r="H13584" s="17">
        <v>27.595530964452241</v>
      </c>
      <c r="I13584" s="17">
        <f>YEAR(Table6[[#This Row],[Date]])</f>
        <v>2018</v>
      </c>
      <c r="J13584" s="18">
        <f>MONTH(Table6[[#This Row],[Date]])</f>
        <v>12</v>
      </c>
    </row>
    <row r="13585" spans="3:10" x14ac:dyDescent="0.3">
      <c r="C13585" s="16">
        <v>43454</v>
      </c>
      <c r="D13585" s="19" t="s">
        <v>15</v>
      </c>
      <c r="E13585" s="17">
        <v>26.383369445800781</v>
      </c>
      <c r="F13585" s="17">
        <v>27.238835037451022</v>
      </c>
      <c r="G13585" s="17">
        <v>26.03876614812966</v>
      </c>
      <c r="H13585" s="17">
        <v>27.238835037451022</v>
      </c>
      <c r="I13585" s="17">
        <f>YEAR(Table6[[#This Row],[Date]])</f>
        <v>2018</v>
      </c>
      <c r="J13585" s="18">
        <f>MONTH(Table6[[#This Row],[Date]])</f>
        <v>12</v>
      </c>
    </row>
    <row r="13586" spans="3:10" x14ac:dyDescent="0.3">
      <c r="C13586" s="16">
        <v>43455</v>
      </c>
      <c r="D13586" s="19" t="s">
        <v>15</v>
      </c>
      <c r="E13586" s="17">
        <v>26.338027954101559</v>
      </c>
      <c r="F13586" s="17">
        <v>27.045373762214631</v>
      </c>
      <c r="G13586" s="17">
        <v>26.238273592401342</v>
      </c>
      <c r="H13586" s="17">
        <v>26.259434551983819</v>
      </c>
      <c r="I13586" s="17">
        <f>YEAR(Table6[[#This Row],[Date]])</f>
        <v>2018</v>
      </c>
      <c r="J13586" s="18">
        <f>MONTH(Table6[[#This Row],[Date]])</f>
        <v>12</v>
      </c>
    </row>
    <row r="13587" spans="3:10" x14ac:dyDescent="0.3">
      <c r="C13587" s="16">
        <v>43458</v>
      </c>
      <c r="D13587" s="19" t="s">
        <v>15</v>
      </c>
      <c r="E13587" s="17">
        <v>25.942031860351559</v>
      </c>
      <c r="F13587" s="17">
        <v>26.47102982583224</v>
      </c>
      <c r="G13587" s="17">
        <v>25.929939638151112</v>
      </c>
      <c r="H13587" s="17">
        <v>26.159676292801961</v>
      </c>
      <c r="I13587" s="17">
        <f>YEAR(Table6[[#This Row],[Date]])</f>
        <v>2018</v>
      </c>
      <c r="J13587" s="18">
        <f>MONTH(Table6[[#This Row],[Date]])</f>
        <v>12</v>
      </c>
    </row>
    <row r="13588" spans="3:10" x14ac:dyDescent="0.3">
      <c r="C13588" s="16">
        <v>43460</v>
      </c>
      <c r="D13588" s="19" t="s">
        <v>15</v>
      </c>
      <c r="E13588" s="17">
        <v>27.329521179199219</v>
      </c>
      <c r="F13588" s="17">
        <v>27.332542937941291</v>
      </c>
      <c r="G13588" s="17">
        <v>26.087132077618051</v>
      </c>
      <c r="H13588" s="17">
        <v>26.12340701999856</v>
      </c>
      <c r="I13588" s="17">
        <f>YEAR(Table6[[#This Row],[Date]])</f>
        <v>2018</v>
      </c>
      <c r="J13588" s="18">
        <f>MONTH(Table6[[#This Row],[Date]])</f>
        <v>12</v>
      </c>
    </row>
    <row r="13589" spans="3:10" x14ac:dyDescent="0.3">
      <c r="C13589" s="16">
        <v>43461</v>
      </c>
      <c r="D13589" s="19" t="s">
        <v>15</v>
      </c>
      <c r="E13589" s="17">
        <v>27.686216354370121</v>
      </c>
      <c r="F13589" s="17">
        <v>27.692261601461631</v>
      </c>
      <c r="G13589" s="17">
        <v>26.73401988523722</v>
      </c>
      <c r="H13589" s="17">
        <v>27.130013839208921</v>
      </c>
      <c r="I13589" s="17">
        <f>YEAR(Table6[[#This Row],[Date]])</f>
        <v>2018</v>
      </c>
      <c r="J13589" s="18">
        <f>MONTH(Table6[[#This Row],[Date]])</f>
        <v>12</v>
      </c>
    </row>
    <row r="13590" spans="3:10" x14ac:dyDescent="0.3">
      <c r="C13590" s="16">
        <v>43462</v>
      </c>
      <c r="D13590" s="19" t="s">
        <v>15</v>
      </c>
      <c r="E13590" s="17">
        <v>27.84944915771484</v>
      </c>
      <c r="F13590" s="17">
        <v>28.25451185812938</v>
      </c>
      <c r="G13590" s="17">
        <v>27.704352845484781</v>
      </c>
      <c r="H13590" s="17">
        <v>27.831313415949449</v>
      </c>
      <c r="I13590" s="17">
        <f>YEAR(Table6[[#This Row],[Date]])</f>
        <v>2018</v>
      </c>
      <c r="J13590" s="18">
        <f>MONTH(Table6[[#This Row],[Date]])</f>
        <v>12</v>
      </c>
    </row>
    <row r="13591" spans="3:10" x14ac:dyDescent="0.3">
      <c r="C13591" s="16">
        <v>43465</v>
      </c>
      <c r="D13591" s="19" t="s">
        <v>15</v>
      </c>
      <c r="E13591" s="17">
        <v>28.157773971557621</v>
      </c>
      <c r="F13591" s="17">
        <v>28.230322114063469</v>
      </c>
      <c r="G13591" s="17">
        <v>27.885718869581702</v>
      </c>
      <c r="H13591" s="17">
        <v>28.01267768654591</v>
      </c>
      <c r="I13591" s="17">
        <f>YEAR(Table6[[#This Row],[Date]])</f>
        <v>2018</v>
      </c>
      <c r="J13591" s="18">
        <f>MONTH(Table6[[#This Row],[Date]])</f>
        <v>12</v>
      </c>
    </row>
    <row r="13592" spans="3:10" x14ac:dyDescent="0.3">
      <c r="C13592" s="16">
        <v>43467</v>
      </c>
      <c r="D13592" s="19" t="s">
        <v>15</v>
      </c>
      <c r="E13592" s="17">
        <v>28.215213775634769</v>
      </c>
      <c r="F13592" s="17">
        <v>28.308922892828171</v>
      </c>
      <c r="G13592" s="17">
        <v>27.70133142922036</v>
      </c>
      <c r="H13592" s="17">
        <v>27.70133142922036</v>
      </c>
      <c r="I13592" s="17">
        <f>YEAR(Table6[[#This Row],[Date]])</f>
        <v>2019</v>
      </c>
      <c r="J13592" s="18">
        <f>MONTH(Table6[[#This Row],[Date]])</f>
        <v>1</v>
      </c>
    </row>
    <row r="13593" spans="3:10" x14ac:dyDescent="0.3">
      <c r="C13593" s="16">
        <v>43468</v>
      </c>
      <c r="D13593" s="19" t="s">
        <v>15</v>
      </c>
      <c r="E13593" s="17">
        <v>28.07011795043945</v>
      </c>
      <c r="F13593" s="17">
        <v>28.62934398577789</v>
      </c>
      <c r="G13593" s="17">
        <v>28.021752511589138</v>
      </c>
      <c r="H13593" s="17">
        <v>28.17591756413508</v>
      </c>
      <c r="I13593" s="17">
        <f>YEAR(Table6[[#This Row],[Date]])</f>
        <v>2019</v>
      </c>
      <c r="J13593" s="18">
        <f>MONTH(Table6[[#This Row],[Date]])</f>
        <v>1</v>
      </c>
    </row>
    <row r="13594" spans="3:10" x14ac:dyDescent="0.3">
      <c r="C13594" s="16">
        <v>43469</v>
      </c>
      <c r="D13594" s="19" t="s">
        <v>15</v>
      </c>
      <c r="E13594" s="17">
        <v>28.245443344116211</v>
      </c>
      <c r="F13594" s="17">
        <v>28.311944523813629</v>
      </c>
      <c r="G13594" s="17">
        <v>28.018730138266591</v>
      </c>
      <c r="H13594" s="17">
        <v>28.175916946240761</v>
      </c>
      <c r="I13594" s="17">
        <f>YEAR(Table6[[#This Row],[Date]])</f>
        <v>2019</v>
      </c>
      <c r="J13594" s="18">
        <f>MONTH(Table6[[#This Row],[Date]])</f>
        <v>1</v>
      </c>
    </row>
    <row r="13595" spans="3:10" x14ac:dyDescent="0.3">
      <c r="C13595" s="16">
        <v>43472</v>
      </c>
      <c r="D13595" s="19" t="s">
        <v>15</v>
      </c>
      <c r="E13595" s="17">
        <v>28.57795333862305</v>
      </c>
      <c r="F13595" s="17">
        <v>28.768393323688819</v>
      </c>
      <c r="G13595" s="17">
        <v>28.166847133134659</v>
      </c>
      <c r="H13595" s="17">
        <v>28.299852946811349</v>
      </c>
      <c r="I13595" s="17">
        <f>YEAR(Table6[[#This Row],[Date]])</f>
        <v>2019</v>
      </c>
      <c r="J13595" s="18">
        <f>MONTH(Table6[[#This Row],[Date]])</f>
        <v>1</v>
      </c>
    </row>
    <row r="13596" spans="3:10" x14ac:dyDescent="0.3">
      <c r="C13596" s="16">
        <v>43473</v>
      </c>
      <c r="D13596" s="19" t="s">
        <v>15</v>
      </c>
      <c r="E13596" s="17">
        <v>28.777462005615231</v>
      </c>
      <c r="F13596" s="17">
        <v>28.946741031089729</v>
      </c>
      <c r="G13596" s="17">
        <v>28.38751503044411</v>
      </c>
      <c r="H13596" s="17">
        <v>28.7351418168255</v>
      </c>
      <c r="I13596" s="17">
        <f>YEAR(Table6[[#This Row],[Date]])</f>
        <v>2019</v>
      </c>
      <c r="J13596" s="18">
        <f>MONTH(Table6[[#This Row],[Date]])</f>
        <v>1</v>
      </c>
    </row>
    <row r="13597" spans="3:10" x14ac:dyDescent="0.3">
      <c r="C13597" s="16">
        <v>43474</v>
      </c>
      <c r="D13597" s="19" t="s">
        <v>15</v>
      </c>
      <c r="E13597" s="17">
        <v>28.68375205993652</v>
      </c>
      <c r="F13597" s="17">
        <v>29.06160680033415</v>
      </c>
      <c r="G13597" s="17">
        <v>28.647478848944331</v>
      </c>
      <c r="H13597" s="17">
        <v>28.931626208734759</v>
      </c>
      <c r="I13597" s="17">
        <f>YEAR(Table6[[#This Row],[Date]])</f>
        <v>2019</v>
      </c>
      <c r="J13597" s="18">
        <f>MONTH(Table6[[#This Row],[Date]])</f>
        <v>1</v>
      </c>
    </row>
    <row r="13598" spans="3:10" x14ac:dyDescent="0.3">
      <c r="C13598" s="16">
        <v>43475</v>
      </c>
      <c r="D13598" s="19" t="s">
        <v>15</v>
      </c>
      <c r="E13598" s="17">
        <v>28.704914093017582</v>
      </c>
      <c r="F13598" s="17">
        <v>28.7109593401285</v>
      </c>
      <c r="G13598" s="17">
        <v>28.148711576071051</v>
      </c>
      <c r="H13598" s="17">
        <v>28.378446533445871</v>
      </c>
      <c r="I13598" s="17">
        <f>YEAR(Table6[[#This Row],[Date]])</f>
        <v>2019</v>
      </c>
      <c r="J13598" s="18">
        <f>MONTH(Table6[[#This Row],[Date]])</f>
        <v>1</v>
      </c>
    </row>
    <row r="13599" spans="3:10" x14ac:dyDescent="0.3">
      <c r="C13599" s="16">
        <v>43476</v>
      </c>
      <c r="D13599" s="19" t="s">
        <v>15</v>
      </c>
      <c r="E13599" s="17">
        <v>28.668636322021481</v>
      </c>
      <c r="F13599" s="17">
        <v>28.80466388185863</v>
      </c>
      <c r="G13599" s="17">
        <v>28.580974193667959</v>
      </c>
      <c r="H13599" s="17">
        <v>28.71397999509005</v>
      </c>
      <c r="I13599" s="17">
        <f>YEAR(Table6[[#This Row],[Date]])</f>
        <v>2019</v>
      </c>
      <c r="J13599" s="18">
        <f>MONTH(Table6[[#This Row],[Date]])</f>
        <v>1</v>
      </c>
    </row>
    <row r="13600" spans="3:10" x14ac:dyDescent="0.3">
      <c r="C13600" s="16">
        <v>43479</v>
      </c>
      <c r="D13600" s="19" t="s">
        <v>15</v>
      </c>
      <c r="E13600" s="17">
        <v>28.70189094543457</v>
      </c>
      <c r="F13600" s="17">
        <v>28.853034232793309</v>
      </c>
      <c r="G13600" s="17">
        <v>28.499360462496188</v>
      </c>
      <c r="H13600" s="17">
        <v>28.559818123376569</v>
      </c>
      <c r="I13600" s="17">
        <f>YEAR(Table6[[#This Row],[Date]])</f>
        <v>2019</v>
      </c>
      <c r="J13600" s="18">
        <f>MONTH(Table6[[#This Row],[Date]])</f>
        <v>1</v>
      </c>
    </row>
    <row r="13601" spans="3:10" x14ac:dyDescent="0.3">
      <c r="C13601" s="16">
        <v>43480</v>
      </c>
      <c r="D13601" s="19" t="s">
        <v>15</v>
      </c>
      <c r="E13601" s="17">
        <v>29.094858169555661</v>
      </c>
      <c r="F13601" s="17">
        <v>29.20065950299843</v>
      </c>
      <c r="G13601" s="17">
        <v>28.831871769139791</v>
      </c>
      <c r="H13601" s="17">
        <v>28.859077974569448</v>
      </c>
      <c r="I13601" s="17">
        <f>YEAR(Table6[[#This Row],[Date]])</f>
        <v>2019</v>
      </c>
      <c r="J13601" s="18">
        <f>MONTH(Table6[[#This Row],[Date]])</f>
        <v>1</v>
      </c>
    </row>
    <row r="13602" spans="3:10" x14ac:dyDescent="0.3">
      <c r="C13602" s="16">
        <v>43481</v>
      </c>
      <c r="D13602" s="19" t="s">
        <v>15</v>
      </c>
      <c r="E13602" s="17">
        <v>29.125089645385739</v>
      </c>
      <c r="F13602" s="17">
        <v>29.279252954044932</v>
      </c>
      <c r="G13602" s="17">
        <v>28.967899389076511</v>
      </c>
      <c r="H13602" s="17">
        <v>28.998129082836449</v>
      </c>
      <c r="I13602" s="17">
        <f>YEAR(Table6[[#This Row],[Date]])</f>
        <v>2019</v>
      </c>
      <c r="J13602" s="18">
        <f>MONTH(Table6[[#This Row],[Date]])</f>
        <v>1</v>
      </c>
    </row>
    <row r="13603" spans="3:10" x14ac:dyDescent="0.3">
      <c r="C13603" s="16">
        <v>43482</v>
      </c>
      <c r="D13603" s="19" t="s">
        <v>15</v>
      </c>
      <c r="E13603" s="17">
        <v>29.242982864379879</v>
      </c>
      <c r="F13603" s="17">
        <v>29.385055702850352</v>
      </c>
      <c r="G13603" s="17">
        <v>29.06765856803662</v>
      </c>
      <c r="H13603" s="17">
        <v>29.116024010454389</v>
      </c>
      <c r="I13603" s="17">
        <f>YEAR(Table6[[#This Row],[Date]])</f>
        <v>2019</v>
      </c>
      <c r="J13603" s="18">
        <f>MONTH(Table6[[#This Row],[Date]])</f>
        <v>1</v>
      </c>
    </row>
    <row r="13604" spans="3:10" x14ac:dyDescent="0.3">
      <c r="C13604" s="16">
        <v>43483</v>
      </c>
      <c r="D13604" s="19" t="s">
        <v>15</v>
      </c>
      <c r="E13604" s="17">
        <v>29.542245864868161</v>
      </c>
      <c r="F13604" s="17">
        <v>29.684318702759771</v>
      </c>
      <c r="G13604" s="17">
        <v>29.27623420296959</v>
      </c>
      <c r="H13604" s="17">
        <v>29.306462171936371</v>
      </c>
      <c r="I13604" s="17">
        <f>YEAR(Table6[[#This Row],[Date]])</f>
        <v>2019</v>
      </c>
      <c r="J13604" s="18">
        <f>MONTH(Table6[[#This Row],[Date]])</f>
        <v>1</v>
      </c>
    </row>
    <row r="13605" spans="3:10" x14ac:dyDescent="0.3">
      <c r="C13605" s="16">
        <v>43487</v>
      </c>
      <c r="D13605" s="19" t="s">
        <v>15</v>
      </c>
      <c r="E13605" s="17">
        <v>29.46969032287598</v>
      </c>
      <c r="F13605" s="17">
        <v>29.753839403560612</v>
      </c>
      <c r="G13605" s="17">
        <v>29.255067633109181</v>
      </c>
      <c r="H13605" s="17">
        <v>29.366912480594721</v>
      </c>
      <c r="I13605" s="17">
        <f>YEAR(Table6[[#This Row],[Date]])</f>
        <v>2019</v>
      </c>
      <c r="J13605" s="18">
        <f>MONTH(Table6[[#This Row],[Date]])</f>
        <v>1</v>
      </c>
    </row>
    <row r="13606" spans="3:10" x14ac:dyDescent="0.3">
      <c r="C13606" s="16">
        <v>43488</v>
      </c>
      <c r="D13606" s="19" t="s">
        <v>15</v>
      </c>
      <c r="E13606" s="17">
        <v>29.83847808837891</v>
      </c>
      <c r="F13606" s="17">
        <v>30.031943291033318</v>
      </c>
      <c r="G13606" s="17">
        <v>29.481782566775038</v>
      </c>
      <c r="H13606" s="17">
        <v>29.886846983569139</v>
      </c>
      <c r="I13606" s="17">
        <f>YEAR(Table6[[#This Row],[Date]])</f>
        <v>2019</v>
      </c>
      <c r="J13606" s="18">
        <f>MONTH(Table6[[#This Row],[Date]])</f>
        <v>1</v>
      </c>
    </row>
    <row r="13607" spans="3:10" x14ac:dyDescent="0.3">
      <c r="C13607" s="16">
        <v>43489</v>
      </c>
      <c r="D13607" s="19" t="s">
        <v>15</v>
      </c>
      <c r="E13607" s="17">
        <v>29.73267936706543</v>
      </c>
      <c r="F13607" s="17">
        <v>29.762907331174709</v>
      </c>
      <c r="G13607" s="17">
        <v>29.149270665397619</v>
      </c>
      <c r="H13607" s="17">
        <v>29.684313932616831</v>
      </c>
      <c r="I13607" s="17">
        <f>YEAR(Table6[[#This Row],[Date]])</f>
        <v>2019</v>
      </c>
      <c r="J13607" s="18">
        <f>MONTH(Table6[[#This Row],[Date]])</f>
        <v>1</v>
      </c>
    </row>
    <row r="13608" spans="3:10" x14ac:dyDescent="0.3">
      <c r="C13608" s="16">
        <v>43490</v>
      </c>
      <c r="D13608" s="19" t="s">
        <v>15</v>
      </c>
      <c r="E13608" s="17">
        <v>29.303440093994141</v>
      </c>
      <c r="F13608" s="17">
        <v>29.89894287316617</v>
      </c>
      <c r="G13608" s="17">
        <v>29.246007642066001</v>
      </c>
      <c r="H13608" s="17">
        <v>29.85057742861688</v>
      </c>
      <c r="I13608" s="17">
        <f>YEAR(Table6[[#This Row],[Date]])</f>
        <v>2019</v>
      </c>
      <c r="J13608" s="18">
        <f>MONTH(Table6[[#This Row],[Date]])</f>
        <v>1</v>
      </c>
    </row>
    <row r="13609" spans="3:10" x14ac:dyDescent="0.3">
      <c r="C13609" s="16">
        <v>43493</v>
      </c>
      <c r="D13609" s="19" t="s">
        <v>15</v>
      </c>
      <c r="E13609" s="17">
        <v>29.339706420898441</v>
      </c>
      <c r="F13609" s="17">
        <v>29.342729908926099</v>
      </c>
      <c r="G13609" s="17">
        <v>29.04347032218768</v>
      </c>
      <c r="H13609" s="17">
        <v>29.17949614911662</v>
      </c>
      <c r="I13609" s="17">
        <f>YEAR(Table6[[#This Row],[Date]])</f>
        <v>2019</v>
      </c>
      <c r="J13609" s="18">
        <f>MONTH(Table6[[#This Row],[Date]])</f>
        <v>1</v>
      </c>
    </row>
    <row r="13610" spans="3:10" x14ac:dyDescent="0.3">
      <c r="C13610" s="16">
        <v>43494</v>
      </c>
      <c r="D13610" s="19" t="s">
        <v>15</v>
      </c>
      <c r="E13610" s="17">
        <v>29.233915328979489</v>
      </c>
      <c r="F13610" s="17">
        <v>29.369941187425489</v>
      </c>
      <c r="G13610" s="17">
        <v>29.17345593252313</v>
      </c>
      <c r="H13610" s="17">
        <v>29.25205280197947</v>
      </c>
      <c r="I13610" s="17">
        <f>YEAR(Table6[[#This Row],[Date]])</f>
        <v>2019</v>
      </c>
      <c r="J13610" s="18">
        <f>MONTH(Table6[[#This Row],[Date]])</f>
        <v>1</v>
      </c>
    </row>
    <row r="13611" spans="3:10" x14ac:dyDescent="0.3">
      <c r="C13611" s="16">
        <v>43495</v>
      </c>
      <c r="D13611" s="19" t="s">
        <v>15</v>
      </c>
      <c r="E13611" s="17">
        <v>28.656551361083981</v>
      </c>
      <c r="F13611" s="17">
        <v>29.261119371339898</v>
      </c>
      <c r="G13611" s="17">
        <v>28.49331756589374</v>
      </c>
      <c r="H13611" s="17">
        <v>29.22484442588225</v>
      </c>
      <c r="I13611" s="17">
        <f>YEAR(Table6[[#This Row],[Date]])</f>
        <v>2019</v>
      </c>
      <c r="J13611" s="18">
        <f>MONTH(Table6[[#This Row],[Date]])</f>
        <v>1</v>
      </c>
    </row>
    <row r="13612" spans="3:10" x14ac:dyDescent="0.3">
      <c r="C13612" s="16">
        <v>43496</v>
      </c>
      <c r="D13612" s="19" t="s">
        <v>15</v>
      </c>
      <c r="E13612" s="17">
        <v>28.967905044555661</v>
      </c>
      <c r="F13612" s="17">
        <v>29.28228215918206</v>
      </c>
      <c r="G13612" s="17">
        <v>28.605164215776799</v>
      </c>
      <c r="H13612" s="17">
        <v>28.605164215776799</v>
      </c>
      <c r="I13612" s="17">
        <f>YEAR(Table6[[#This Row],[Date]])</f>
        <v>2019</v>
      </c>
      <c r="J13612" s="18">
        <f>MONTH(Table6[[#This Row],[Date]])</f>
        <v>1</v>
      </c>
    </row>
    <row r="13613" spans="3:10" x14ac:dyDescent="0.3">
      <c r="C13613" s="16">
        <v>43497</v>
      </c>
      <c r="D13613" s="19" t="s">
        <v>15</v>
      </c>
      <c r="E13613" s="17">
        <v>28.372406005859379</v>
      </c>
      <c r="F13613" s="17">
        <v>29.019294255812149</v>
      </c>
      <c r="G13613" s="17">
        <v>28.145692769485841</v>
      </c>
      <c r="H13613" s="17">
        <v>28.99511153366144</v>
      </c>
      <c r="I13613" s="17">
        <f>YEAR(Table6[[#This Row],[Date]])</f>
        <v>2019</v>
      </c>
      <c r="J13613" s="18">
        <f>MONTH(Table6[[#This Row],[Date]])</f>
        <v>2</v>
      </c>
    </row>
    <row r="13614" spans="3:10" x14ac:dyDescent="0.3">
      <c r="C13614" s="16">
        <v>43500</v>
      </c>
      <c r="D13614" s="19" t="s">
        <v>15</v>
      </c>
      <c r="E13614" s="17">
        <v>28.647480010986332</v>
      </c>
      <c r="F13614" s="17">
        <v>28.647480010986332</v>
      </c>
      <c r="G13614" s="17">
        <v>28.218236330446729</v>
      </c>
      <c r="H13614" s="17">
        <v>28.372401375206881</v>
      </c>
      <c r="I13614" s="17">
        <f>YEAR(Table6[[#This Row],[Date]])</f>
        <v>2019</v>
      </c>
      <c r="J13614" s="18">
        <f>MONTH(Table6[[#This Row],[Date]])</f>
        <v>2</v>
      </c>
    </row>
    <row r="13615" spans="3:10" x14ac:dyDescent="0.3">
      <c r="C13615" s="16">
        <v>43501</v>
      </c>
      <c r="D13615" s="19" t="s">
        <v>15</v>
      </c>
      <c r="E13615" s="17">
        <v>28.89837646484375</v>
      </c>
      <c r="F13615" s="17">
        <v>29.00115258669631</v>
      </c>
      <c r="G13615" s="17">
        <v>28.72305045734883</v>
      </c>
      <c r="H13615" s="17">
        <v>28.79257685452794</v>
      </c>
      <c r="I13615" s="17">
        <f>YEAR(Table6[[#This Row],[Date]])</f>
        <v>2019</v>
      </c>
      <c r="J13615" s="18">
        <f>MONTH(Table6[[#This Row],[Date]])</f>
        <v>2</v>
      </c>
    </row>
    <row r="13616" spans="3:10" x14ac:dyDescent="0.3">
      <c r="C13616" s="16">
        <v>43502</v>
      </c>
      <c r="D13616" s="19" t="s">
        <v>15</v>
      </c>
      <c r="E13616" s="17">
        <v>28.910465240478519</v>
      </c>
      <c r="F13616" s="17">
        <v>29.022311821071089</v>
      </c>
      <c r="G13616" s="17">
        <v>28.783506407521571</v>
      </c>
      <c r="H13616" s="17">
        <v>28.84698582400004</v>
      </c>
      <c r="I13616" s="17">
        <f>YEAR(Table6[[#This Row],[Date]])</f>
        <v>2019</v>
      </c>
      <c r="J13616" s="18">
        <f>MONTH(Table6[[#This Row],[Date]])</f>
        <v>2</v>
      </c>
    </row>
    <row r="13617" spans="3:10" x14ac:dyDescent="0.3">
      <c r="C13617" s="16">
        <v>43503</v>
      </c>
      <c r="D13617" s="19" t="s">
        <v>15</v>
      </c>
      <c r="E13617" s="17">
        <v>29.239957809448239</v>
      </c>
      <c r="F13617" s="17">
        <v>29.267165747667331</v>
      </c>
      <c r="G13617" s="17">
        <v>28.71700843721149</v>
      </c>
      <c r="H13617" s="17">
        <v>28.75025816361871</v>
      </c>
      <c r="I13617" s="17">
        <f>YEAR(Table6[[#This Row],[Date]])</f>
        <v>2019</v>
      </c>
      <c r="J13617" s="18">
        <f>MONTH(Table6[[#This Row],[Date]])</f>
        <v>2</v>
      </c>
    </row>
    <row r="13618" spans="3:10" x14ac:dyDescent="0.3">
      <c r="C13618" s="16">
        <v>43504</v>
      </c>
      <c r="D13618" s="19" t="s">
        <v>15</v>
      </c>
      <c r="E13618" s="17">
        <v>28.892330169677731</v>
      </c>
      <c r="F13618" s="17">
        <v>29.227864730181459</v>
      </c>
      <c r="G13618" s="17">
        <v>28.759324357070149</v>
      </c>
      <c r="H13618" s="17">
        <v>29.122066853387409</v>
      </c>
      <c r="I13618" s="17">
        <f>YEAR(Table6[[#This Row],[Date]])</f>
        <v>2019</v>
      </c>
      <c r="J13618" s="18">
        <f>MONTH(Table6[[#This Row],[Date]])</f>
        <v>2</v>
      </c>
    </row>
    <row r="13619" spans="3:10" x14ac:dyDescent="0.3">
      <c r="C13619" s="16">
        <v>43507</v>
      </c>
      <c r="D13619" s="19" t="s">
        <v>15</v>
      </c>
      <c r="E13619" s="17">
        <v>29.079744338989261</v>
      </c>
      <c r="F13619" s="17">
        <v>29.125089744625871</v>
      </c>
      <c r="G13619" s="17">
        <v>28.910465318031111</v>
      </c>
      <c r="H13619" s="17">
        <v>28.913488806322722</v>
      </c>
      <c r="I13619" s="17">
        <f>YEAR(Table6[[#This Row],[Date]])</f>
        <v>2019</v>
      </c>
      <c r="J13619" s="18">
        <f>MONTH(Table6[[#This Row],[Date]])</f>
        <v>2</v>
      </c>
    </row>
    <row r="13620" spans="3:10" x14ac:dyDescent="0.3">
      <c r="C13620" s="16">
        <v>43508</v>
      </c>
      <c r="D13620" s="19" t="s">
        <v>15</v>
      </c>
      <c r="E13620" s="17">
        <v>29.312501907348629</v>
      </c>
      <c r="F13620" s="17">
        <v>29.37295783034558</v>
      </c>
      <c r="G13620" s="17">
        <v>29.170429104558419</v>
      </c>
      <c r="H13620" s="17">
        <v>29.26715996510092</v>
      </c>
      <c r="I13620" s="17">
        <f>YEAR(Table6[[#This Row],[Date]])</f>
        <v>2019</v>
      </c>
      <c r="J13620" s="18">
        <f>MONTH(Table6[[#This Row],[Date]])</f>
        <v>2</v>
      </c>
    </row>
    <row r="13621" spans="3:10" x14ac:dyDescent="0.3">
      <c r="C13621" s="16">
        <v>43509</v>
      </c>
      <c r="D13621" s="19" t="s">
        <v>15</v>
      </c>
      <c r="E13621" s="17">
        <v>29.605720520019531</v>
      </c>
      <c r="F13621" s="17">
        <v>29.623857990350249</v>
      </c>
      <c r="G13621" s="17">
        <v>29.348779365843772</v>
      </c>
      <c r="H13621" s="17">
        <v>29.412258782316901</v>
      </c>
      <c r="I13621" s="17">
        <f>YEAR(Table6[[#This Row],[Date]])</f>
        <v>2019</v>
      </c>
      <c r="J13621" s="18">
        <f>MONTH(Table6[[#This Row],[Date]])</f>
        <v>2</v>
      </c>
    </row>
    <row r="13622" spans="3:10" x14ac:dyDescent="0.3">
      <c r="C13622" s="16">
        <v>43510</v>
      </c>
      <c r="D13622" s="19" t="s">
        <v>15</v>
      </c>
      <c r="E13622" s="17">
        <v>29.781045913696289</v>
      </c>
      <c r="F13622" s="17">
        <v>29.986598152937042</v>
      </c>
      <c r="G13622" s="17">
        <v>29.327619516386282</v>
      </c>
      <c r="H13622" s="17">
        <v>29.527128238200721</v>
      </c>
      <c r="I13622" s="17">
        <f>YEAR(Table6[[#This Row],[Date]])</f>
        <v>2019</v>
      </c>
      <c r="J13622" s="18">
        <f>MONTH(Table6[[#This Row],[Date]])</f>
        <v>2</v>
      </c>
    </row>
    <row r="13623" spans="3:10" x14ac:dyDescent="0.3">
      <c r="C13623" s="16">
        <v>43511</v>
      </c>
      <c r="D13623" s="19" t="s">
        <v>15</v>
      </c>
      <c r="E13623" s="17">
        <v>30.225404739379879</v>
      </c>
      <c r="F13623" s="17">
        <v>30.22842476835206</v>
      </c>
      <c r="G13623" s="17">
        <v>29.88382320359279</v>
      </c>
      <c r="H13623" s="17">
        <v>29.92009468557826</v>
      </c>
      <c r="I13623" s="17">
        <f>YEAR(Table6[[#This Row],[Date]])</f>
        <v>2019</v>
      </c>
      <c r="J13623" s="18">
        <f>MONTH(Table6[[#This Row],[Date]])</f>
        <v>2</v>
      </c>
    </row>
    <row r="13624" spans="3:10" x14ac:dyDescent="0.3">
      <c r="C13624" s="16">
        <v>43515</v>
      </c>
      <c r="D13624" s="19" t="s">
        <v>15</v>
      </c>
      <c r="E13624" s="17">
        <v>30.893451690673832</v>
      </c>
      <c r="F13624" s="17">
        <v>31.491974411145261</v>
      </c>
      <c r="G13624" s="17">
        <v>30.85415671866657</v>
      </c>
      <c r="H13624" s="17">
        <v>30.947864105032671</v>
      </c>
      <c r="I13624" s="17">
        <f>YEAR(Table6[[#This Row],[Date]])</f>
        <v>2019</v>
      </c>
      <c r="J13624" s="18">
        <f>MONTH(Table6[[#This Row],[Date]])</f>
        <v>2</v>
      </c>
    </row>
    <row r="13625" spans="3:10" x14ac:dyDescent="0.3">
      <c r="C13625" s="16">
        <v>43516</v>
      </c>
      <c r="D13625" s="19" t="s">
        <v>15</v>
      </c>
      <c r="E13625" s="17">
        <v>30.192153930664059</v>
      </c>
      <c r="F13625" s="17">
        <v>30.935776492023571</v>
      </c>
      <c r="G13625" s="17">
        <v>29.820344379668949</v>
      </c>
      <c r="H13625" s="17">
        <v>30.775566181863582</v>
      </c>
      <c r="I13625" s="17">
        <f>YEAR(Table6[[#This Row],[Date]])</f>
        <v>2019</v>
      </c>
      <c r="J13625" s="18">
        <f>MONTH(Table6[[#This Row],[Date]])</f>
        <v>2</v>
      </c>
    </row>
    <row r="13626" spans="3:10" x14ac:dyDescent="0.3">
      <c r="C13626" s="16">
        <v>43517</v>
      </c>
      <c r="D13626" s="19" t="s">
        <v>15</v>
      </c>
      <c r="E13626" s="17">
        <v>30.044038772583011</v>
      </c>
      <c r="F13626" s="17">
        <v>30.204249089126399</v>
      </c>
      <c r="G13626" s="17">
        <v>29.898942441032229</v>
      </c>
      <c r="H13626" s="17">
        <v>30.125655675290911</v>
      </c>
      <c r="I13626" s="17">
        <f>YEAR(Table6[[#This Row],[Date]])</f>
        <v>2019</v>
      </c>
      <c r="J13626" s="18">
        <f>MONTH(Table6[[#This Row],[Date]])</f>
        <v>2</v>
      </c>
    </row>
    <row r="13627" spans="3:10" x14ac:dyDescent="0.3">
      <c r="C13627" s="16">
        <v>43518</v>
      </c>
      <c r="D13627" s="19" t="s">
        <v>15</v>
      </c>
      <c r="E13627" s="17">
        <v>30.0923957824707</v>
      </c>
      <c r="F13627" s="17">
        <v>30.276787039575382</v>
      </c>
      <c r="G13627" s="17">
        <v>29.96845698902413</v>
      </c>
      <c r="H13627" s="17">
        <v>30.17401266230393</v>
      </c>
      <c r="I13627" s="17">
        <f>YEAR(Table6[[#This Row],[Date]])</f>
        <v>2019</v>
      </c>
      <c r="J13627" s="18">
        <f>MONTH(Table6[[#This Row],[Date]])</f>
        <v>2</v>
      </c>
    </row>
    <row r="13628" spans="3:10" x14ac:dyDescent="0.3">
      <c r="C13628" s="16">
        <v>43521</v>
      </c>
      <c r="D13628" s="19" t="s">
        <v>15</v>
      </c>
      <c r="E13628" s="17">
        <v>29.962423324584961</v>
      </c>
      <c r="F13628" s="17">
        <v>30.267729987502111</v>
      </c>
      <c r="G13628" s="17">
        <v>29.94126236082014</v>
      </c>
      <c r="H13628" s="17">
        <v>30.264706498482919</v>
      </c>
      <c r="I13628" s="17">
        <f>YEAR(Table6[[#This Row],[Date]])</f>
        <v>2019</v>
      </c>
      <c r="J13628" s="18">
        <f>MONTH(Table6[[#This Row],[Date]])</f>
        <v>2</v>
      </c>
    </row>
    <row r="13629" spans="3:10" x14ac:dyDescent="0.3">
      <c r="C13629" s="16">
        <v>43522</v>
      </c>
      <c r="D13629" s="19" t="s">
        <v>15</v>
      </c>
      <c r="E13629" s="17">
        <v>29.83243560791016</v>
      </c>
      <c r="F13629" s="17">
        <v>29.944280465924031</v>
      </c>
      <c r="G13629" s="17">
        <v>29.584561443446699</v>
      </c>
      <c r="H13629" s="17">
        <v>29.93218997139066</v>
      </c>
      <c r="I13629" s="17">
        <f>YEAR(Table6[[#This Row],[Date]])</f>
        <v>2019</v>
      </c>
      <c r="J13629" s="18">
        <f>MONTH(Table6[[#This Row],[Date]])</f>
        <v>2</v>
      </c>
    </row>
    <row r="13630" spans="3:10" x14ac:dyDescent="0.3">
      <c r="C13630" s="16">
        <v>43523</v>
      </c>
      <c r="D13630" s="19" t="s">
        <v>15</v>
      </c>
      <c r="E13630" s="17">
        <v>29.657108306884769</v>
      </c>
      <c r="F13630" s="17">
        <v>29.741745219361579</v>
      </c>
      <c r="G13630" s="17">
        <v>29.49991805649508</v>
      </c>
      <c r="H13630" s="17">
        <v>29.660131795052209</v>
      </c>
      <c r="I13630" s="17">
        <f>YEAR(Table6[[#This Row],[Date]])</f>
        <v>2019</v>
      </c>
      <c r="J13630" s="18">
        <f>MONTH(Table6[[#This Row],[Date]])</f>
        <v>2</v>
      </c>
    </row>
    <row r="13631" spans="3:10" x14ac:dyDescent="0.3">
      <c r="C13631" s="16">
        <v>43524</v>
      </c>
      <c r="D13631" s="19" t="s">
        <v>15</v>
      </c>
      <c r="E13631" s="17">
        <v>29.92312049865723</v>
      </c>
      <c r="F13631" s="17">
        <v>30.06821681597814</v>
      </c>
      <c r="G13631" s="17">
        <v>29.554334457887709</v>
      </c>
      <c r="H13631" s="17">
        <v>29.657112313253428</v>
      </c>
      <c r="I13631" s="17">
        <f>YEAR(Table6[[#This Row],[Date]])</f>
        <v>2019</v>
      </c>
      <c r="J13631" s="18">
        <f>MONTH(Table6[[#This Row],[Date]])</f>
        <v>2</v>
      </c>
    </row>
    <row r="13632" spans="3:10" x14ac:dyDescent="0.3">
      <c r="C13632" s="16">
        <v>43525</v>
      </c>
      <c r="D13632" s="19" t="s">
        <v>15</v>
      </c>
      <c r="E13632" s="17">
        <v>29.602693557739261</v>
      </c>
      <c r="F13632" s="17">
        <v>30.09541830902231</v>
      </c>
      <c r="G13632" s="17">
        <v>29.357842926061949</v>
      </c>
      <c r="H13632" s="17">
        <v>30.068210377034831</v>
      </c>
      <c r="I13632" s="17">
        <f>YEAR(Table6[[#This Row],[Date]])</f>
        <v>2019</v>
      </c>
      <c r="J13632" s="18">
        <f>MONTH(Table6[[#This Row],[Date]])</f>
        <v>3</v>
      </c>
    </row>
    <row r="13633" spans="3:10" x14ac:dyDescent="0.3">
      <c r="C13633" s="16">
        <v>43528</v>
      </c>
      <c r="D13633" s="19" t="s">
        <v>15</v>
      </c>
      <c r="E13633" s="17">
        <v>29.57851409912109</v>
      </c>
      <c r="F13633" s="17">
        <v>29.80220378620881</v>
      </c>
      <c r="G13633" s="17">
        <v>29.43341780538567</v>
      </c>
      <c r="H13633" s="17">
        <v>29.660130980557799</v>
      </c>
      <c r="I13633" s="17">
        <f>YEAR(Table6[[#This Row],[Date]])</f>
        <v>2019</v>
      </c>
      <c r="J13633" s="18">
        <f>MONTH(Table6[[#This Row],[Date]])</f>
        <v>3</v>
      </c>
    </row>
    <row r="13634" spans="3:10" x14ac:dyDescent="0.3">
      <c r="C13634" s="16">
        <v>43529</v>
      </c>
      <c r="D13634" s="19" t="s">
        <v>15</v>
      </c>
      <c r="E13634" s="17">
        <v>29.726631164550781</v>
      </c>
      <c r="F13634" s="17">
        <v>29.983572308251979</v>
      </c>
      <c r="G13634" s="17">
        <v>29.65106125739414</v>
      </c>
      <c r="H13634" s="17">
        <v>29.663151750665481</v>
      </c>
      <c r="I13634" s="17">
        <f>YEAR(Table6[[#This Row],[Date]])</f>
        <v>2019</v>
      </c>
      <c r="J13634" s="18">
        <f>MONTH(Table6[[#This Row],[Date]])</f>
        <v>3</v>
      </c>
    </row>
    <row r="13635" spans="3:10" x14ac:dyDescent="0.3">
      <c r="C13635" s="16">
        <v>43530</v>
      </c>
      <c r="D13635" s="19" t="s">
        <v>15</v>
      </c>
      <c r="E13635" s="17">
        <v>29.702451705932621</v>
      </c>
      <c r="F13635" s="17">
        <v>29.926141410117989</v>
      </c>
      <c r="G13635" s="17">
        <v>29.58153638889338</v>
      </c>
      <c r="H13635" s="17">
        <v>29.70547519424813</v>
      </c>
      <c r="I13635" s="17">
        <f>YEAR(Table6[[#This Row],[Date]])</f>
        <v>2019</v>
      </c>
      <c r="J13635" s="18">
        <f>MONTH(Table6[[#This Row],[Date]])</f>
        <v>3</v>
      </c>
    </row>
    <row r="13636" spans="3:10" x14ac:dyDescent="0.3">
      <c r="C13636" s="16">
        <v>43531</v>
      </c>
      <c r="D13636" s="19" t="s">
        <v>15</v>
      </c>
      <c r="E13636" s="17">
        <v>29.45760536193848</v>
      </c>
      <c r="F13636" s="17">
        <v>29.68431858767973</v>
      </c>
      <c r="G13636" s="17">
        <v>29.394125935480471</v>
      </c>
      <c r="H13636" s="17">
        <v>29.53619877282128</v>
      </c>
      <c r="I13636" s="17">
        <f>YEAR(Table6[[#This Row],[Date]])</f>
        <v>2019</v>
      </c>
      <c r="J13636" s="18">
        <f>MONTH(Table6[[#This Row],[Date]])</f>
        <v>3</v>
      </c>
    </row>
    <row r="13637" spans="3:10" x14ac:dyDescent="0.3">
      <c r="C13637" s="16">
        <v>43532</v>
      </c>
      <c r="D13637" s="19" t="s">
        <v>15</v>
      </c>
      <c r="E13637" s="17">
        <v>29.499921798706051</v>
      </c>
      <c r="F13637" s="17">
        <v>29.750819457902509</v>
      </c>
      <c r="G13637" s="17">
        <v>29.321574027257171</v>
      </c>
      <c r="H13637" s="17">
        <v>29.48783130387114</v>
      </c>
      <c r="I13637" s="17">
        <f>YEAR(Table6[[#This Row],[Date]])</f>
        <v>2019</v>
      </c>
      <c r="J13637" s="18">
        <f>MONTH(Table6[[#This Row],[Date]])</f>
        <v>3</v>
      </c>
    </row>
    <row r="13638" spans="3:10" x14ac:dyDescent="0.3">
      <c r="C13638" s="16">
        <v>43535</v>
      </c>
      <c r="D13638" s="19" t="s">
        <v>15</v>
      </c>
      <c r="E13638" s="17">
        <v>29.768960952758789</v>
      </c>
      <c r="F13638" s="17">
        <v>29.799188923615539</v>
      </c>
      <c r="G13638" s="17">
        <v>29.569452193860801</v>
      </c>
      <c r="H13638" s="17">
        <v>29.635955113493459</v>
      </c>
      <c r="I13638" s="17">
        <f>YEAR(Table6[[#This Row],[Date]])</f>
        <v>2019</v>
      </c>
      <c r="J13638" s="18">
        <f>MONTH(Table6[[#This Row],[Date]])</f>
        <v>3</v>
      </c>
    </row>
    <row r="13639" spans="3:10" x14ac:dyDescent="0.3">
      <c r="C13639" s="16">
        <v>43536</v>
      </c>
      <c r="D13639" s="19" t="s">
        <v>15</v>
      </c>
      <c r="E13639" s="17">
        <v>29.7357063293457</v>
      </c>
      <c r="F13639" s="17">
        <v>29.847551193364261</v>
      </c>
      <c r="G13639" s="17">
        <v>29.63897544914753</v>
      </c>
      <c r="H13639" s="17">
        <v>29.78407176944479</v>
      </c>
      <c r="I13639" s="17">
        <f>YEAR(Table6[[#This Row],[Date]])</f>
        <v>2019</v>
      </c>
      <c r="J13639" s="18">
        <f>MONTH(Table6[[#This Row],[Date]])</f>
        <v>3</v>
      </c>
    </row>
    <row r="13640" spans="3:10" x14ac:dyDescent="0.3">
      <c r="C13640" s="16">
        <v>43537</v>
      </c>
      <c r="D13640" s="19" t="s">
        <v>15</v>
      </c>
      <c r="E13640" s="17">
        <v>29.935209274291989</v>
      </c>
      <c r="F13640" s="17">
        <v>30.031943606319171</v>
      </c>
      <c r="G13640" s="17">
        <v>29.741747528975399</v>
      </c>
      <c r="H13640" s="17">
        <v>29.835458372600339</v>
      </c>
      <c r="I13640" s="17">
        <f>YEAR(Table6[[#This Row],[Date]])</f>
        <v>2019</v>
      </c>
      <c r="J13640" s="18">
        <f>MONTH(Table6[[#This Row],[Date]])</f>
        <v>3</v>
      </c>
    </row>
    <row r="13641" spans="3:10" x14ac:dyDescent="0.3">
      <c r="C13641" s="16">
        <v>43538</v>
      </c>
      <c r="D13641" s="19" t="s">
        <v>15</v>
      </c>
      <c r="E13641" s="17">
        <v>29.85011100769043</v>
      </c>
      <c r="F13641" s="17">
        <v>29.913931977570879</v>
      </c>
      <c r="G13641" s="17">
        <v>29.658644620067061</v>
      </c>
      <c r="H13641" s="17">
        <v>29.90785246501769</v>
      </c>
      <c r="I13641" s="17">
        <f>YEAR(Table6[[#This Row],[Date]])</f>
        <v>2019</v>
      </c>
      <c r="J13641" s="18">
        <f>MONTH(Table6[[#This Row],[Date]])</f>
        <v>3</v>
      </c>
    </row>
    <row r="13642" spans="3:10" x14ac:dyDescent="0.3">
      <c r="C13642" s="16">
        <v>43539</v>
      </c>
      <c r="D13642" s="19" t="s">
        <v>15</v>
      </c>
      <c r="E13642" s="17">
        <v>29.910892486572269</v>
      </c>
      <c r="F13642" s="17">
        <v>29.938243337340179</v>
      </c>
      <c r="G13642" s="17">
        <v>29.66168463941143</v>
      </c>
      <c r="H13642" s="17">
        <v>29.868342854286588</v>
      </c>
      <c r="I13642" s="17">
        <f>YEAR(Table6[[#This Row],[Date]])</f>
        <v>2019</v>
      </c>
      <c r="J13642" s="18">
        <f>MONTH(Table6[[#This Row],[Date]])</f>
        <v>3</v>
      </c>
    </row>
    <row r="13643" spans="3:10" x14ac:dyDescent="0.3">
      <c r="C13643" s="16">
        <v>43542</v>
      </c>
      <c r="D13643" s="19" t="s">
        <v>15</v>
      </c>
      <c r="E13643" s="17">
        <v>30.287750244140621</v>
      </c>
      <c r="F13643" s="17">
        <v>30.321180616312059</v>
      </c>
      <c r="G13643" s="17">
        <v>29.862274677222121</v>
      </c>
      <c r="H13643" s="17">
        <v>29.874430227652748</v>
      </c>
      <c r="I13643" s="17">
        <f>YEAR(Table6[[#This Row],[Date]])</f>
        <v>2019</v>
      </c>
      <c r="J13643" s="18">
        <f>MONTH(Table6[[#This Row],[Date]])</f>
        <v>3</v>
      </c>
    </row>
    <row r="13644" spans="3:10" x14ac:dyDescent="0.3">
      <c r="C13644" s="16">
        <v>43543</v>
      </c>
      <c r="D13644" s="19" t="s">
        <v>15</v>
      </c>
      <c r="E13644" s="17">
        <v>30.345491409301761</v>
      </c>
      <c r="F13644" s="17">
        <v>30.539994126150258</v>
      </c>
      <c r="G13644" s="17">
        <v>30.260395601184811</v>
      </c>
      <c r="H13644" s="17">
        <v>30.388041052351689</v>
      </c>
      <c r="I13644" s="17">
        <f>YEAR(Table6[[#This Row],[Date]])</f>
        <v>2019</v>
      </c>
      <c r="J13644" s="18">
        <f>MONTH(Table6[[#This Row],[Date]])</f>
        <v>3</v>
      </c>
    </row>
    <row r="13645" spans="3:10" x14ac:dyDescent="0.3">
      <c r="C13645" s="16">
        <v>43544</v>
      </c>
      <c r="D13645" s="19" t="s">
        <v>15</v>
      </c>
      <c r="E13645" s="17">
        <v>29.977762222290039</v>
      </c>
      <c r="F13645" s="17">
        <v>30.254321003330691</v>
      </c>
      <c r="G13645" s="17">
        <v>29.947371606085539</v>
      </c>
      <c r="H13645" s="17">
        <v>30.147950368631861</v>
      </c>
      <c r="I13645" s="17">
        <f>YEAR(Table6[[#This Row],[Date]])</f>
        <v>2019</v>
      </c>
      <c r="J13645" s="18">
        <f>MONTH(Table6[[#This Row],[Date]])</f>
        <v>3</v>
      </c>
    </row>
    <row r="13646" spans="3:10" x14ac:dyDescent="0.3">
      <c r="C13646" s="16">
        <v>43545</v>
      </c>
      <c r="D13646" s="19" t="s">
        <v>15</v>
      </c>
      <c r="E13646" s="17">
        <v>30.105403900146481</v>
      </c>
      <c r="F13646" s="17">
        <v>30.12667524448683</v>
      </c>
      <c r="G13646" s="17">
        <v>29.813649813924432</v>
      </c>
      <c r="H13646" s="17">
        <v>29.859235737774799</v>
      </c>
      <c r="I13646" s="17">
        <f>YEAR(Table6[[#This Row],[Date]])</f>
        <v>2019</v>
      </c>
      <c r="J13646" s="18">
        <f>MONTH(Table6[[#This Row],[Date]])</f>
        <v>3</v>
      </c>
    </row>
    <row r="13647" spans="3:10" x14ac:dyDescent="0.3">
      <c r="C13647" s="16">
        <v>43546</v>
      </c>
      <c r="D13647" s="19" t="s">
        <v>15</v>
      </c>
      <c r="E13647" s="17">
        <v>29.868345260620121</v>
      </c>
      <c r="F13647" s="17">
        <v>30.248234835583141</v>
      </c>
      <c r="G13647" s="17">
        <v>29.765017883849019</v>
      </c>
      <c r="H13647" s="17">
        <v>29.959520567162048</v>
      </c>
      <c r="I13647" s="17">
        <f>YEAR(Table6[[#This Row],[Date]])</f>
        <v>2019</v>
      </c>
      <c r="J13647" s="18">
        <f>MONTH(Table6[[#This Row],[Date]])</f>
        <v>3</v>
      </c>
    </row>
    <row r="13648" spans="3:10" x14ac:dyDescent="0.3">
      <c r="C13648" s="16">
        <v>43549</v>
      </c>
      <c r="D13648" s="19" t="s">
        <v>15</v>
      </c>
      <c r="E13648" s="17">
        <v>29.834920883178711</v>
      </c>
      <c r="F13648" s="17">
        <v>29.97168213145191</v>
      </c>
      <c r="G13648" s="17">
        <v>29.67080877644408</v>
      </c>
      <c r="H13648" s="17">
        <v>29.722474214191362</v>
      </c>
      <c r="I13648" s="17">
        <f>YEAR(Table6[[#This Row],[Date]])</f>
        <v>2019</v>
      </c>
      <c r="J13648" s="18">
        <f>MONTH(Table6[[#This Row],[Date]])</f>
        <v>3</v>
      </c>
    </row>
    <row r="13649" spans="3:10" x14ac:dyDescent="0.3">
      <c r="C13649" s="16">
        <v>43550</v>
      </c>
      <c r="D13649" s="19" t="s">
        <v>15</v>
      </c>
      <c r="E13649" s="17">
        <v>29.880512237548832</v>
      </c>
      <c r="F13649" s="17">
        <v>30.04158459765236</v>
      </c>
      <c r="G13649" s="17">
        <v>29.792376664103859</v>
      </c>
      <c r="H13649" s="17">
        <v>29.892667788994711</v>
      </c>
      <c r="I13649" s="17">
        <f>YEAR(Table6[[#This Row],[Date]])</f>
        <v>2019</v>
      </c>
      <c r="J13649" s="18">
        <f>MONTH(Table6[[#This Row],[Date]])</f>
        <v>3</v>
      </c>
    </row>
    <row r="13650" spans="3:10" x14ac:dyDescent="0.3">
      <c r="C13650" s="16">
        <v>43551</v>
      </c>
      <c r="D13650" s="19" t="s">
        <v>15</v>
      </c>
      <c r="E13650" s="17">
        <v>29.54316520690918</v>
      </c>
      <c r="F13650" s="17">
        <v>30.04462077155431</v>
      </c>
      <c r="G13650" s="17">
        <v>28.871524986353268</v>
      </c>
      <c r="H13650" s="17">
        <v>29.825803481710729</v>
      </c>
      <c r="I13650" s="17">
        <f>YEAR(Table6[[#This Row],[Date]])</f>
        <v>2019</v>
      </c>
      <c r="J13650" s="18">
        <f>MONTH(Table6[[#This Row],[Date]])</f>
        <v>3</v>
      </c>
    </row>
    <row r="13651" spans="3:10" x14ac:dyDescent="0.3">
      <c r="C13651" s="16">
        <v>43552</v>
      </c>
      <c r="D13651" s="19" t="s">
        <v>15</v>
      </c>
      <c r="E13651" s="17">
        <v>29.518852233886719</v>
      </c>
      <c r="F13651" s="17">
        <v>29.743745545467</v>
      </c>
      <c r="G13651" s="17">
        <v>29.336505083584491</v>
      </c>
      <c r="H13651" s="17">
        <v>29.65864974492828</v>
      </c>
      <c r="I13651" s="17">
        <f>YEAR(Table6[[#This Row],[Date]])</f>
        <v>2019</v>
      </c>
      <c r="J13651" s="18">
        <f>MONTH(Table6[[#This Row],[Date]])</f>
        <v>3</v>
      </c>
    </row>
    <row r="13652" spans="3:10" x14ac:dyDescent="0.3">
      <c r="C13652" s="16">
        <v>43553</v>
      </c>
      <c r="D13652" s="19" t="s">
        <v>15</v>
      </c>
      <c r="E13652" s="17">
        <v>29.64041900634766</v>
      </c>
      <c r="F13652" s="17">
        <v>29.682968651815901</v>
      </c>
      <c r="G13652" s="17">
        <v>29.491505681158159</v>
      </c>
      <c r="H13652" s="17">
        <v>29.658654071836459</v>
      </c>
      <c r="I13652" s="17">
        <f>YEAR(Table6[[#This Row],[Date]])</f>
        <v>2019</v>
      </c>
      <c r="J13652" s="18">
        <f>MONTH(Table6[[#This Row],[Date]])</f>
        <v>3</v>
      </c>
    </row>
    <row r="13653" spans="3:10" x14ac:dyDescent="0.3">
      <c r="C13653" s="16">
        <v>43556</v>
      </c>
      <c r="D13653" s="19" t="s">
        <v>15</v>
      </c>
      <c r="E13653" s="17">
        <v>29.72855186462402</v>
      </c>
      <c r="F13653" s="17">
        <v>29.892663961069349</v>
      </c>
      <c r="G13653" s="17">
        <v>29.649535573369381</v>
      </c>
      <c r="H13653" s="17">
        <v>29.77413778519599</v>
      </c>
      <c r="I13653" s="17">
        <f>YEAR(Table6[[#This Row],[Date]])</f>
        <v>2019</v>
      </c>
      <c r="J13653" s="18">
        <f>MONTH(Table6[[#This Row],[Date]])</f>
        <v>4</v>
      </c>
    </row>
    <row r="13654" spans="3:10" x14ac:dyDescent="0.3">
      <c r="C13654" s="16">
        <v>43557</v>
      </c>
      <c r="D13654" s="19" t="s">
        <v>15</v>
      </c>
      <c r="E13654" s="17">
        <v>29.461105346679691</v>
      </c>
      <c r="F13654" s="17">
        <v>29.877465051523519</v>
      </c>
      <c r="G13654" s="17">
        <v>29.44894979825613</v>
      </c>
      <c r="H13654" s="17">
        <v>29.710313218265689</v>
      </c>
      <c r="I13654" s="17">
        <f>YEAR(Table6[[#This Row],[Date]])</f>
        <v>2019</v>
      </c>
      <c r="J13654" s="18">
        <f>MONTH(Table6[[#This Row],[Date]])</f>
        <v>4</v>
      </c>
    </row>
    <row r="13655" spans="3:10" x14ac:dyDescent="0.3">
      <c r="C13655" s="16">
        <v>43558</v>
      </c>
      <c r="D13655" s="19" t="s">
        <v>15</v>
      </c>
      <c r="E13655" s="17">
        <v>29.537090301513668</v>
      </c>
      <c r="F13655" s="17">
        <v>29.600911288914549</v>
      </c>
      <c r="G13655" s="17">
        <v>29.415524362951121</v>
      </c>
      <c r="H13655" s="17">
        <v>29.515815479719059</v>
      </c>
      <c r="I13655" s="17">
        <f>YEAR(Table6[[#This Row],[Date]])</f>
        <v>2019</v>
      </c>
      <c r="J13655" s="18">
        <f>MONTH(Table6[[#This Row],[Date]])</f>
        <v>4</v>
      </c>
    </row>
    <row r="13656" spans="3:10" x14ac:dyDescent="0.3">
      <c r="C13656" s="16">
        <v>43559</v>
      </c>
      <c r="D13656" s="19" t="s">
        <v>15</v>
      </c>
      <c r="E13656" s="17">
        <v>29.816680908203121</v>
      </c>
      <c r="F13656" s="17">
        <v>29.868342853433909</v>
      </c>
      <c r="G13656" s="17">
        <v>29.552277757514101</v>
      </c>
      <c r="H13656" s="17">
        <v>29.55531751381757</v>
      </c>
      <c r="I13656" s="17">
        <f>YEAR(Table6[[#This Row],[Date]])</f>
        <v>2019</v>
      </c>
      <c r="J13656" s="18">
        <f>MONTH(Table6[[#This Row],[Date]])</f>
        <v>4</v>
      </c>
    </row>
    <row r="13657" spans="3:10" x14ac:dyDescent="0.3">
      <c r="C13657" s="16">
        <v>43560</v>
      </c>
      <c r="D13657" s="19" t="s">
        <v>15</v>
      </c>
      <c r="E13657" s="17">
        <v>30.03549957275391</v>
      </c>
      <c r="F13657" s="17">
        <v>30.14794622846167</v>
      </c>
      <c r="G13657" s="17">
        <v>29.831881080953131</v>
      </c>
      <c r="H13657" s="17">
        <v>29.859231936184511</v>
      </c>
      <c r="I13657" s="17">
        <f>YEAR(Table6[[#This Row],[Date]])</f>
        <v>2019</v>
      </c>
      <c r="J13657" s="18">
        <f>MONTH(Table6[[#This Row],[Date]])</f>
        <v>4</v>
      </c>
    </row>
    <row r="13658" spans="3:10" x14ac:dyDescent="0.3">
      <c r="C13658" s="16">
        <v>43563</v>
      </c>
      <c r="D13658" s="19" t="s">
        <v>15</v>
      </c>
      <c r="E13658" s="17">
        <v>30.15706634521484</v>
      </c>
      <c r="F13658" s="17">
        <v>30.163142381002</v>
      </c>
      <c r="G13658" s="17">
        <v>29.862272531065091</v>
      </c>
      <c r="H13658" s="17">
        <v>29.920013999947979</v>
      </c>
      <c r="I13658" s="17">
        <f>YEAR(Table6[[#This Row],[Date]])</f>
        <v>2019</v>
      </c>
      <c r="J13658" s="18">
        <f>MONTH(Table6[[#This Row],[Date]])</f>
        <v>4</v>
      </c>
    </row>
    <row r="13659" spans="3:10" x14ac:dyDescent="0.3">
      <c r="C13659" s="16">
        <v>43564</v>
      </c>
      <c r="D13659" s="19" t="s">
        <v>15</v>
      </c>
      <c r="E13659" s="17">
        <v>29.99295616149902</v>
      </c>
      <c r="F13659" s="17">
        <v>30.157068263899639</v>
      </c>
      <c r="G13659" s="17">
        <v>29.828844059098412</v>
      </c>
      <c r="H13659" s="17">
        <v>30.02638653339481</v>
      </c>
      <c r="I13659" s="17">
        <f>YEAR(Table6[[#This Row],[Date]])</f>
        <v>2019</v>
      </c>
      <c r="J13659" s="18">
        <f>MONTH(Table6[[#This Row],[Date]])</f>
        <v>4</v>
      </c>
    </row>
    <row r="13660" spans="3:10" x14ac:dyDescent="0.3">
      <c r="C13660" s="16">
        <v>43565</v>
      </c>
      <c r="D13660" s="19" t="s">
        <v>15</v>
      </c>
      <c r="E13660" s="17">
        <v>30.269515991210941</v>
      </c>
      <c r="F13660" s="17">
        <v>30.305986121463761</v>
      </c>
      <c r="G13660" s="17">
        <v>29.93521226053187</v>
      </c>
      <c r="H13660" s="17">
        <v>29.938252017716781</v>
      </c>
      <c r="I13660" s="17">
        <f>YEAR(Table6[[#This Row],[Date]])</f>
        <v>2019</v>
      </c>
      <c r="J13660" s="18">
        <f>MONTH(Table6[[#This Row],[Date]])</f>
        <v>4</v>
      </c>
    </row>
    <row r="13661" spans="3:10" x14ac:dyDescent="0.3">
      <c r="C13661" s="16">
        <v>43566</v>
      </c>
      <c r="D13661" s="19" t="s">
        <v>15</v>
      </c>
      <c r="E13661" s="17">
        <v>30.634201049804691</v>
      </c>
      <c r="F13661" s="17">
        <v>30.643320319629879</v>
      </c>
      <c r="G13661" s="17">
        <v>30.23000037044736</v>
      </c>
      <c r="H13661" s="17">
        <v>30.299900860510981</v>
      </c>
      <c r="I13661" s="17">
        <f>YEAR(Table6[[#This Row],[Date]])</f>
        <v>2019</v>
      </c>
      <c r="J13661" s="18">
        <f>MONTH(Table6[[#This Row],[Date]])</f>
        <v>4</v>
      </c>
    </row>
    <row r="13662" spans="3:10" x14ac:dyDescent="0.3">
      <c r="C13662" s="16">
        <v>43567</v>
      </c>
      <c r="D13662" s="19" t="s">
        <v>15</v>
      </c>
      <c r="E13662" s="17">
        <v>30.865175247192379</v>
      </c>
      <c r="F13662" s="17">
        <v>31.004976233601472</v>
      </c>
      <c r="G13662" s="17">
        <v>30.694987127281049</v>
      </c>
      <c r="H13662" s="17">
        <v>30.694987127281049</v>
      </c>
      <c r="I13662" s="17">
        <f>YEAR(Table6[[#This Row],[Date]])</f>
        <v>2019</v>
      </c>
      <c r="J13662" s="18">
        <f>MONTH(Table6[[#This Row],[Date]])</f>
        <v>4</v>
      </c>
    </row>
    <row r="13663" spans="3:10" x14ac:dyDescent="0.3">
      <c r="C13663" s="16">
        <v>43570</v>
      </c>
      <c r="D13663" s="19" t="s">
        <v>15</v>
      </c>
      <c r="E13663" s="17">
        <v>31.129585266113281</v>
      </c>
      <c r="F13663" s="17">
        <v>31.27546232003521</v>
      </c>
      <c r="G13663" s="17">
        <v>30.774010164552539</v>
      </c>
      <c r="H13663" s="17">
        <v>30.786165716216871</v>
      </c>
      <c r="I13663" s="17">
        <f>YEAR(Table6[[#This Row],[Date]])</f>
        <v>2019</v>
      </c>
      <c r="J13663" s="18">
        <f>MONTH(Table6[[#This Row],[Date]])</f>
        <v>4</v>
      </c>
    </row>
    <row r="13664" spans="3:10" x14ac:dyDescent="0.3">
      <c r="C13664" s="16">
        <v>43571</v>
      </c>
      <c r="D13664" s="19" t="s">
        <v>15</v>
      </c>
      <c r="E13664" s="17">
        <v>31.28153228759766</v>
      </c>
      <c r="F13664" s="17">
        <v>31.421329784028948</v>
      </c>
      <c r="G13664" s="17">
        <v>31.163006130591011</v>
      </c>
      <c r="H13664" s="17">
        <v>31.269373261660999</v>
      </c>
      <c r="I13664" s="17">
        <f>YEAR(Table6[[#This Row],[Date]])</f>
        <v>2019</v>
      </c>
      <c r="J13664" s="18">
        <f>MONTH(Table6[[#This Row],[Date]])</f>
        <v>4</v>
      </c>
    </row>
    <row r="13665" spans="3:10" x14ac:dyDescent="0.3">
      <c r="C13665" s="16">
        <v>43572</v>
      </c>
      <c r="D13665" s="19" t="s">
        <v>15</v>
      </c>
      <c r="E13665" s="17">
        <v>31.351434707641602</v>
      </c>
      <c r="F13665" s="17">
        <v>31.424374963921</v>
      </c>
      <c r="G13665" s="17">
        <v>31.12350162374274</v>
      </c>
      <c r="H13665" s="17">
        <v>31.30280902944962</v>
      </c>
      <c r="I13665" s="17">
        <f>YEAR(Table6[[#This Row],[Date]])</f>
        <v>2019</v>
      </c>
      <c r="J13665" s="18">
        <f>MONTH(Table6[[#This Row],[Date]])</f>
        <v>4</v>
      </c>
    </row>
    <row r="13666" spans="3:10" x14ac:dyDescent="0.3">
      <c r="C13666" s="16">
        <v>43573</v>
      </c>
      <c r="D13666" s="19" t="s">
        <v>15</v>
      </c>
      <c r="E13666" s="17">
        <v>31.357513427734379</v>
      </c>
      <c r="F13666" s="17">
        <v>31.545936621714169</v>
      </c>
      <c r="G13666" s="17">
        <v>31.269377866625369</v>
      </c>
      <c r="H13666" s="17">
        <v>31.336238607194389</v>
      </c>
      <c r="I13666" s="17">
        <f>YEAR(Table6[[#This Row],[Date]])</f>
        <v>2019</v>
      </c>
      <c r="J13666" s="18">
        <f>MONTH(Table6[[#This Row],[Date]])</f>
        <v>4</v>
      </c>
    </row>
    <row r="13667" spans="3:10" x14ac:dyDescent="0.3">
      <c r="C13667" s="16">
        <v>43577</v>
      </c>
      <c r="D13667" s="19" t="s">
        <v>15</v>
      </c>
      <c r="E13667" s="17">
        <v>31.111345291137699</v>
      </c>
      <c r="F13667" s="17">
        <v>31.466920336598779</v>
      </c>
      <c r="G13667" s="17">
        <v>31.050564064422272</v>
      </c>
      <c r="H13667" s="17">
        <v>31.23594750150086</v>
      </c>
      <c r="I13667" s="17">
        <f>YEAR(Table6[[#This Row],[Date]])</f>
        <v>2019</v>
      </c>
      <c r="J13667" s="18">
        <f>MONTH(Table6[[#This Row],[Date]])</f>
        <v>4</v>
      </c>
    </row>
    <row r="13668" spans="3:10" x14ac:dyDescent="0.3">
      <c r="C13668" s="16">
        <v>43578</v>
      </c>
      <c r="D13668" s="19" t="s">
        <v>15</v>
      </c>
      <c r="E13668" s="17">
        <v>31.3240852355957</v>
      </c>
      <c r="F13668" s="17">
        <v>31.390945980813939</v>
      </c>
      <c r="G13668" s="17">
        <v>30.980665716057921</v>
      </c>
      <c r="H13668" s="17">
        <v>31.159973129693292</v>
      </c>
      <c r="I13668" s="17">
        <f>YEAR(Table6[[#This Row],[Date]])</f>
        <v>2019</v>
      </c>
      <c r="J13668" s="18">
        <f>MONTH(Table6[[#This Row],[Date]])</f>
        <v>4</v>
      </c>
    </row>
    <row r="13669" spans="3:10" x14ac:dyDescent="0.3">
      <c r="C13669" s="16">
        <v>43579</v>
      </c>
      <c r="D13669" s="19" t="s">
        <v>15</v>
      </c>
      <c r="E13669" s="17">
        <v>31.4638786315918</v>
      </c>
      <c r="F13669" s="17">
        <v>31.56113345749084</v>
      </c>
      <c r="G13669" s="17">
        <v>31.33016063669352</v>
      </c>
      <c r="H13669" s="17">
        <v>31.34535594243156</v>
      </c>
      <c r="I13669" s="17">
        <f>YEAR(Table6[[#This Row],[Date]])</f>
        <v>2019</v>
      </c>
      <c r="J13669" s="18">
        <f>MONTH(Table6[[#This Row],[Date]])</f>
        <v>4</v>
      </c>
    </row>
    <row r="13670" spans="3:10" x14ac:dyDescent="0.3">
      <c r="C13670" s="16">
        <v>43580</v>
      </c>
      <c r="D13670" s="19" t="s">
        <v>15</v>
      </c>
      <c r="E13670" s="17">
        <v>31.460844039916989</v>
      </c>
      <c r="F13670" s="17">
        <v>31.652306989273072</v>
      </c>
      <c r="G13670" s="17">
        <v>31.251146027100901</v>
      </c>
      <c r="H13670" s="17">
        <v>31.375748236431161</v>
      </c>
      <c r="I13670" s="17">
        <f>YEAR(Table6[[#This Row],[Date]])</f>
        <v>2019</v>
      </c>
      <c r="J13670" s="18">
        <f>MONTH(Table6[[#This Row],[Date]])</f>
        <v>4</v>
      </c>
    </row>
    <row r="13671" spans="3:10" x14ac:dyDescent="0.3">
      <c r="C13671" s="16">
        <v>43581</v>
      </c>
      <c r="D13671" s="19" t="s">
        <v>15</v>
      </c>
      <c r="E13671" s="17">
        <v>30.856058120727539</v>
      </c>
      <c r="F13671" s="17">
        <v>31.102226236689109</v>
      </c>
      <c r="G13671" s="17">
        <v>30.287745363377649</v>
      </c>
      <c r="H13671" s="17">
        <v>30.527833966112119</v>
      </c>
      <c r="I13671" s="17">
        <f>YEAR(Table6[[#This Row],[Date]])</f>
        <v>2019</v>
      </c>
      <c r="J13671" s="18">
        <f>MONTH(Table6[[#This Row],[Date]])</f>
        <v>4</v>
      </c>
    </row>
    <row r="13672" spans="3:10" x14ac:dyDescent="0.3">
      <c r="C13672" s="16">
        <v>43584</v>
      </c>
      <c r="D13672" s="19" t="s">
        <v>15</v>
      </c>
      <c r="E13672" s="17">
        <v>30.865175247192379</v>
      </c>
      <c r="F13672" s="17">
        <v>30.998896720111489</v>
      </c>
      <c r="G13672" s="17">
        <v>30.6281263908215</v>
      </c>
      <c r="H13672" s="17">
        <v>30.96242659513673</v>
      </c>
      <c r="I13672" s="17">
        <f>YEAR(Table6[[#This Row],[Date]])</f>
        <v>2019</v>
      </c>
      <c r="J13672" s="18">
        <f>MONTH(Table6[[#This Row],[Date]])</f>
        <v>4</v>
      </c>
    </row>
    <row r="13673" spans="3:10" x14ac:dyDescent="0.3">
      <c r="C13673" s="16">
        <v>43585</v>
      </c>
      <c r="D13673" s="19" t="s">
        <v>15</v>
      </c>
      <c r="E13673" s="17">
        <v>31.254182815551761</v>
      </c>
      <c r="F13673" s="17">
        <v>31.27849739322242</v>
      </c>
      <c r="G13673" s="17">
        <v>30.831747026125619</v>
      </c>
      <c r="H13673" s="17">
        <v>30.928998380842678</v>
      </c>
      <c r="I13673" s="17">
        <f>YEAR(Table6[[#This Row],[Date]])</f>
        <v>2019</v>
      </c>
      <c r="J13673" s="18">
        <f>MONTH(Table6[[#This Row],[Date]])</f>
        <v>4</v>
      </c>
    </row>
    <row r="13674" spans="3:10" x14ac:dyDescent="0.3">
      <c r="C13674" s="16">
        <v>43586</v>
      </c>
      <c r="D13674" s="19" t="s">
        <v>15</v>
      </c>
      <c r="E13674" s="17">
        <v>30.80439567565918</v>
      </c>
      <c r="F13674" s="17">
        <v>31.24506652177827</v>
      </c>
      <c r="G13674" s="17">
        <v>30.780081098378311</v>
      </c>
      <c r="H13674" s="17">
        <v>31.23291097212919</v>
      </c>
      <c r="I13674" s="17">
        <f>YEAR(Table6[[#This Row],[Date]])</f>
        <v>2019</v>
      </c>
      <c r="J13674" s="18">
        <f>MONTH(Table6[[#This Row],[Date]])</f>
        <v>5</v>
      </c>
    </row>
    <row r="13675" spans="3:10" x14ac:dyDescent="0.3">
      <c r="C13675" s="16">
        <v>43587</v>
      </c>
      <c r="D13675" s="19" t="s">
        <v>15</v>
      </c>
      <c r="E13675" s="17">
        <v>30.740568161010739</v>
      </c>
      <c r="F13675" s="17">
        <v>31.017126855166811</v>
      </c>
      <c r="G13675" s="17">
        <v>30.46400946685468</v>
      </c>
      <c r="H13675" s="17">
        <v>30.825663946439221</v>
      </c>
      <c r="I13675" s="17">
        <f>YEAR(Table6[[#This Row],[Date]])</f>
        <v>2019</v>
      </c>
      <c r="J13675" s="18">
        <f>MONTH(Table6[[#This Row],[Date]])</f>
        <v>5</v>
      </c>
    </row>
    <row r="13676" spans="3:10" x14ac:dyDescent="0.3">
      <c r="C13676" s="16">
        <v>43588</v>
      </c>
      <c r="D13676" s="19" t="s">
        <v>15</v>
      </c>
      <c r="E13676" s="17">
        <v>31.02321815490723</v>
      </c>
      <c r="F13676" s="17">
        <v>31.226836688065671</v>
      </c>
      <c r="G13676" s="17">
        <v>30.938122337146741</v>
      </c>
      <c r="H13676" s="17">
        <v>31.096154942999561</v>
      </c>
      <c r="I13676" s="17">
        <f>YEAR(Table6[[#This Row],[Date]])</f>
        <v>2019</v>
      </c>
      <c r="J13676" s="18">
        <f>MONTH(Table6[[#This Row],[Date]])</f>
        <v>5</v>
      </c>
    </row>
    <row r="13677" spans="3:10" x14ac:dyDescent="0.3">
      <c r="C13677" s="16">
        <v>43591</v>
      </c>
      <c r="D13677" s="19" t="s">
        <v>15</v>
      </c>
      <c r="E13677" s="17">
        <v>31.138690948486332</v>
      </c>
      <c r="F13677" s="17">
        <v>31.16604527832726</v>
      </c>
      <c r="G13677" s="17">
        <v>30.555182922285159</v>
      </c>
      <c r="H13677" s="17">
        <v>30.619003895277029</v>
      </c>
      <c r="I13677" s="17">
        <f>YEAR(Table6[[#This Row],[Date]])</f>
        <v>2019</v>
      </c>
      <c r="J13677" s="18">
        <f>MONTH(Table6[[#This Row],[Date]])</f>
        <v>5</v>
      </c>
    </row>
    <row r="13678" spans="3:10" x14ac:dyDescent="0.3">
      <c r="C13678" s="16">
        <v>43592</v>
      </c>
      <c r="D13678" s="19" t="s">
        <v>15</v>
      </c>
      <c r="E13678" s="17">
        <v>30.786159515380859</v>
      </c>
      <c r="F13678" s="17">
        <v>31.050562709229009</v>
      </c>
      <c r="G13678" s="17">
        <v>30.622047428025631</v>
      </c>
      <c r="H13678" s="17">
        <v>30.93811605352008</v>
      </c>
      <c r="I13678" s="17">
        <f>YEAR(Table6[[#This Row],[Date]])</f>
        <v>2019</v>
      </c>
      <c r="J13678" s="18">
        <f>MONTH(Table6[[#This Row],[Date]])</f>
        <v>5</v>
      </c>
    </row>
    <row r="13679" spans="3:10" x14ac:dyDescent="0.3">
      <c r="C13679" s="16">
        <v>43593</v>
      </c>
      <c r="D13679" s="19" t="s">
        <v>15</v>
      </c>
      <c r="E13679" s="17">
        <v>30.482257843017582</v>
      </c>
      <c r="F13679" s="17">
        <v>30.70715121291175</v>
      </c>
      <c r="G13679" s="17">
        <v>30.34853633292369</v>
      </c>
      <c r="H13679" s="17">
        <v>30.467062533050871</v>
      </c>
      <c r="I13679" s="17">
        <f>YEAR(Table6[[#This Row],[Date]])</f>
        <v>2019</v>
      </c>
      <c r="J13679" s="18">
        <f>MONTH(Table6[[#This Row],[Date]])</f>
        <v>5</v>
      </c>
    </row>
    <row r="13680" spans="3:10" x14ac:dyDescent="0.3">
      <c r="C13680" s="16">
        <v>43594</v>
      </c>
      <c r="D13680" s="19" t="s">
        <v>15</v>
      </c>
      <c r="E13680" s="17">
        <v>30.411983489990231</v>
      </c>
      <c r="F13680" s="17">
        <v>30.53419172450997</v>
      </c>
      <c r="G13680" s="17">
        <v>30.201171488276501</v>
      </c>
      <c r="H13680" s="17">
        <v>30.32949153310582</v>
      </c>
      <c r="I13680" s="17">
        <f>YEAR(Table6[[#This Row],[Date]])</f>
        <v>2019</v>
      </c>
      <c r="J13680" s="18">
        <f>MONTH(Table6[[#This Row],[Date]])</f>
        <v>5</v>
      </c>
    </row>
    <row r="13681" spans="3:10" x14ac:dyDescent="0.3">
      <c r="C13681" s="16">
        <v>43595</v>
      </c>
      <c r="D13681" s="19" t="s">
        <v>15</v>
      </c>
      <c r="E13681" s="17">
        <v>31.136066436767582</v>
      </c>
      <c r="F13681" s="17">
        <v>31.1971705290436</v>
      </c>
      <c r="G13681" s="17">
        <v>30.46085502845332</v>
      </c>
      <c r="H13681" s="17">
        <v>30.47918695542764</v>
      </c>
      <c r="I13681" s="17">
        <f>YEAR(Table6[[#This Row],[Date]])</f>
        <v>2019</v>
      </c>
      <c r="J13681" s="18">
        <f>MONTH(Table6[[#This Row],[Date]])</f>
        <v>5</v>
      </c>
    </row>
    <row r="13682" spans="3:10" x14ac:dyDescent="0.3">
      <c r="C13682" s="16">
        <v>43598</v>
      </c>
      <c r="D13682" s="19" t="s">
        <v>15</v>
      </c>
      <c r="E13682" s="17">
        <v>30.5189094543457</v>
      </c>
      <c r="F13682" s="17">
        <v>30.903873006570979</v>
      </c>
      <c r="G13682" s="17">
        <v>30.250049295506429</v>
      </c>
      <c r="H13682" s="17">
        <v>30.690005143436551</v>
      </c>
      <c r="I13682" s="17">
        <f>YEAR(Table6[[#This Row],[Date]])</f>
        <v>2019</v>
      </c>
      <c r="J13682" s="18">
        <f>MONTH(Table6[[#This Row],[Date]])</f>
        <v>5</v>
      </c>
    </row>
    <row r="13683" spans="3:10" x14ac:dyDescent="0.3">
      <c r="C13683" s="16">
        <v>43599</v>
      </c>
      <c r="D13683" s="19" t="s">
        <v>15</v>
      </c>
      <c r="E13683" s="17">
        <v>30.641120910644531</v>
      </c>
      <c r="F13683" s="17">
        <v>30.81832491089288</v>
      </c>
      <c r="G13683" s="17">
        <v>30.518909205652911</v>
      </c>
      <c r="H13683" s="17">
        <v>30.59529283244451</v>
      </c>
      <c r="I13683" s="17">
        <f>YEAR(Table6[[#This Row],[Date]])</f>
        <v>2019</v>
      </c>
      <c r="J13683" s="18">
        <f>MONTH(Table6[[#This Row],[Date]])</f>
        <v>5</v>
      </c>
    </row>
    <row r="13684" spans="3:10" x14ac:dyDescent="0.3">
      <c r="C13684" s="16">
        <v>43600</v>
      </c>
      <c r="D13684" s="19" t="s">
        <v>15</v>
      </c>
      <c r="E13684" s="17">
        <v>30.515859603881839</v>
      </c>
      <c r="F13684" s="17">
        <v>30.662515078745251</v>
      </c>
      <c r="G13684" s="17">
        <v>30.28671566909621</v>
      </c>
      <c r="H13684" s="17">
        <v>30.613631085943769</v>
      </c>
      <c r="I13684" s="17">
        <f>YEAR(Table6[[#This Row],[Date]])</f>
        <v>2019</v>
      </c>
      <c r="J13684" s="18">
        <f>MONTH(Table6[[#This Row],[Date]])</f>
        <v>5</v>
      </c>
    </row>
    <row r="13685" spans="3:10" x14ac:dyDescent="0.3">
      <c r="C13685" s="16">
        <v>43601</v>
      </c>
      <c r="D13685" s="19" t="s">
        <v>15</v>
      </c>
      <c r="E13685" s="17">
        <v>30.952760696411129</v>
      </c>
      <c r="F13685" s="17">
        <v>31.762400670875252</v>
      </c>
      <c r="G13685" s="17">
        <v>30.80916463443468</v>
      </c>
      <c r="H13685" s="17">
        <v>31.417160339736071</v>
      </c>
      <c r="I13685" s="17">
        <f>YEAR(Table6[[#This Row],[Date]])</f>
        <v>2019</v>
      </c>
      <c r="J13685" s="18">
        <f>MONTH(Table6[[#This Row],[Date]])</f>
        <v>5</v>
      </c>
    </row>
    <row r="13686" spans="3:10" x14ac:dyDescent="0.3">
      <c r="C13686" s="16">
        <v>43602</v>
      </c>
      <c r="D13686" s="19" t="s">
        <v>15</v>
      </c>
      <c r="E13686" s="17">
        <v>30.815277099609379</v>
      </c>
      <c r="F13686" s="17">
        <v>31.148300848951919</v>
      </c>
      <c r="G13686" s="17">
        <v>30.525029031654569</v>
      </c>
      <c r="H13686" s="17">
        <v>30.625852928049611</v>
      </c>
      <c r="I13686" s="17">
        <f>YEAR(Table6[[#This Row],[Date]])</f>
        <v>2019</v>
      </c>
      <c r="J13686" s="18">
        <f>MONTH(Table6[[#This Row],[Date]])</f>
        <v>5</v>
      </c>
    </row>
    <row r="13687" spans="3:10" x14ac:dyDescent="0.3">
      <c r="C13687" s="16">
        <v>43605</v>
      </c>
      <c r="D13687" s="19" t="s">
        <v>15</v>
      </c>
      <c r="E13687" s="17">
        <v>31.016925811767582</v>
      </c>
      <c r="F13687" s="17">
        <v>31.157465991949351</v>
      </c>
      <c r="G13687" s="17">
        <v>30.628909741224192</v>
      </c>
      <c r="H13687" s="17">
        <v>30.671681927420568</v>
      </c>
      <c r="I13687" s="17">
        <f>YEAR(Table6[[#This Row],[Date]])</f>
        <v>2019</v>
      </c>
      <c r="J13687" s="18">
        <f>MONTH(Table6[[#This Row],[Date]])</f>
        <v>5</v>
      </c>
    </row>
    <row r="13688" spans="3:10" x14ac:dyDescent="0.3">
      <c r="C13688" s="16">
        <v>43606</v>
      </c>
      <c r="D13688" s="19" t="s">
        <v>15</v>
      </c>
      <c r="E13688" s="17">
        <v>30.894704818725589</v>
      </c>
      <c r="F13688" s="17">
        <v>31.05662927695731</v>
      </c>
      <c r="G13688" s="17">
        <v>30.67472517480407</v>
      </c>
      <c r="H13688" s="17">
        <v>31.013857108410988</v>
      </c>
      <c r="I13688" s="17">
        <f>YEAR(Table6[[#This Row],[Date]])</f>
        <v>2019</v>
      </c>
      <c r="J13688" s="18">
        <f>MONTH(Table6[[#This Row],[Date]])</f>
        <v>5</v>
      </c>
    </row>
    <row r="13689" spans="3:10" x14ac:dyDescent="0.3">
      <c r="C13689" s="16">
        <v>43607</v>
      </c>
      <c r="D13689" s="19" t="s">
        <v>15</v>
      </c>
      <c r="E13689" s="17">
        <v>31.233840942382809</v>
      </c>
      <c r="F13689" s="17">
        <v>31.29494504749125</v>
      </c>
      <c r="G13689" s="17">
        <v>30.876377032456819</v>
      </c>
      <c r="H13689" s="17">
        <v>31.041360913416241</v>
      </c>
      <c r="I13689" s="17">
        <f>YEAR(Table6[[#This Row],[Date]])</f>
        <v>2019</v>
      </c>
      <c r="J13689" s="18">
        <f>MONTH(Table6[[#This Row],[Date]])</f>
        <v>5</v>
      </c>
    </row>
    <row r="13690" spans="3:10" x14ac:dyDescent="0.3">
      <c r="C13690" s="16">
        <v>43608</v>
      </c>
      <c r="D13690" s="19" t="s">
        <v>15</v>
      </c>
      <c r="E13690" s="17">
        <v>31.12080001831055</v>
      </c>
      <c r="F13690" s="17">
        <v>31.14218435933233</v>
      </c>
      <c r="G13690" s="17">
        <v>30.75111245373968</v>
      </c>
      <c r="H13690" s="17">
        <v>31.108576398916799</v>
      </c>
      <c r="I13690" s="17">
        <f>YEAR(Table6[[#This Row],[Date]])</f>
        <v>2019</v>
      </c>
      <c r="J13690" s="18">
        <f>MONTH(Table6[[#This Row],[Date]])</f>
        <v>5</v>
      </c>
    </row>
    <row r="13691" spans="3:10" x14ac:dyDescent="0.3">
      <c r="C13691" s="16">
        <v>43609</v>
      </c>
      <c r="D13691" s="19" t="s">
        <v>15</v>
      </c>
      <c r="E13691" s="17">
        <v>31.36827278137207</v>
      </c>
      <c r="F13691" s="17">
        <v>31.435488703089561</v>
      </c>
      <c r="G13691" s="17">
        <v>31.188016350440751</v>
      </c>
      <c r="H13691" s="17">
        <v>31.21856840641076</v>
      </c>
      <c r="I13691" s="17">
        <f>YEAR(Table6[[#This Row],[Date]])</f>
        <v>2019</v>
      </c>
      <c r="J13691" s="18">
        <f>MONTH(Table6[[#This Row],[Date]])</f>
        <v>5</v>
      </c>
    </row>
    <row r="13692" spans="3:10" x14ac:dyDescent="0.3">
      <c r="C13692" s="16">
        <v>43613</v>
      </c>
      <c r="D13692" s="19" t="s">
        <v>15</v>
      </c>
      <c r="E13692" s="17">
        <v>31.291891098022461</v>
      </c>
      <c r="F13692" s="17">
        <v>31.643246717264851</v>
      </c>
      <c r="G13692" s="17">
        <v>31.28577928854644</v>
      </c>
      <c r="H13692" s="17">
        <v>31.334666771437579</v>
      </c>
      <c r="I13692" s="17">
        <f>YEAR(Table6[[#This Row],[Date]])</f>
        <v>2019</v>
      </c>
      <c r="J13692" s="18">
        <f>MONTH(Table6[[#This Row],[Date]])</f>
        <v>5</v>
      </c>
    </row>
    <row r="13693" spans="3:10" x14ac:dyDescent="0.3">
      <c r="C13693" s="16">
        <v>43614</v>
      </c>
      <c r="D13693" s="19" t="s">
        <v>15</v>
      </c>
      <c r="E13693" s="17">
        <v>31.200241088867191</v>
      </c>
      <c r="F13693" s="17">
        <v>31.43243744787889</v>
      </c>
      <c r="G13693" s="17">
        <v>31.00164919922652</v>
      </c>
      <c r="H13693" s="17">
        <v>31.1971851835264</v>
      </c>
      <c r="I13693" s="17">
        <f>YEAR(Table6[[#This Row],[Date]])</f>
        <v>2019</v>
      </c>
      <c r="J13693" s="18">
        <f>MONTH(Table6[[#This Row],[Date]])</f>
        <v>5</v>
      </c>
    </row>
    <row r="13694" spans="3:10" x14ac:dyDescent="0.3">
      <c r="C13694" s="16">
        <v>43615</v>
      </c>
      <c r="D13694" s="19" t="s">
        <v>15</v>
      </c>
      <c r="E13694" s="17">
        <v>31.221620559692379</v>
      </c>
      <c r="F13694" s="17">
        <v>31.618804276974011</v>
      </c>
      <c r="G13694" s="17">
        <v>31.13607620225892</v>
      </c>
      <c r="H13694" s="17">
        <v>31.313280223312031</v>
      </c>
      <c r="I13694" s="17">
        <f>YEAR(Table6[[#This Row],[Date]])</f>
        <v>2019</v>
      </c>
      <c r="J13694" s="18">
        <f>MONTH(Table6[[#This Row],[Date]])</f>
        <v>5</v>
      </c>
    </row>
    <row r="13695" spans="3:10" x14ac:dyDescent="0.3">
      <c r="C13695" s="16">
        <v>43616</v>
      </c>
      <c r="D13695" s="19" t="s">
        <v>15</v>
      </c>
      <c r="E13695" s="17">
        <v>30.992475509643551</v>
      </c>
      <c r="F13695" s="17">
        <v>31.16968302066174</v>
      </c>
      <c r="G13695" s="17">
        <v>30.735835453830159</v>
      </c>
      <c r="H13695" s="17">
        <v>30.964979359794551</v>
      </c>
      <c r="I13695" s="17">
        <f>YEAR(Table6[[#This Row],[Date]])</f>
        <v>2019</v>
      </c>
      <c r="J13695" s="18">
        <f>MONTH(Table6[[#This Row],[Date]])</f>
        <v>5</v>
      </c>
    </row>
    <row r="13696" spans="3:10" x14ac:dyDescent="0.3">
      <c r="C13696" s="16">
        <v>43619</v>
      </c>
      <c r="D13696" s="19" t="s">
        <v>15</v>
      </c>
      <c r="E13696" s="17">
        <v>31.151348114013668</v>
      </c>
      <c r="F13696" s="17">
        <v>31.37132428471752</v>
      </c>
      <c r="G13696" s="17">
        <v>30.980252428836732</v>
      </c>
      <c r="H13696" s="17">
        <v>31.050524245583489</v>
      </c>
      <c r="I13696" s="17">
        <f>YEAR(Table6[[#This Row],[Date]])</f>
        <v>2019</v>
      </c>
      <c r="J13696" s="18">
        <f>MONTH(Table6[[#This Row],[Date]])</f>
        <v>6</v>
      </c>
    </row>
    <row r="13697" spans="3:10" x14ac:dyDescent="0.3">
      <c r="C13697" s="16">
        <v>43620</v>
      </c>
      <c r="D13697" s="19" t="s">
        <v>15</v>
      </c>
      <c r="E13697" s="17">
        <v>31.33466720581055</v>
      </c>
      <c r="F13697" s="17">
        <v>31.362163355916771</v>
      </c>
      <c r="G13697" s="17">
        <v>30.992475799580092</v>
      </c>
      <c r="H13697" s="17">
        <v>31.34994323325385</v>
      </c>
      <c r="I13697" s="17">
        <f>YEAR(Table6[[#This Row],[Date]])</f>
        <v>2019</v>
      </c>
      <c r="J13697" s="18">
        <f>MONTH(Table6[[#This Row],[Date]])</f>
        <v>6</v>
      </c>
    </row>
    <row r="13698" spans="3:10" x14ac:dyDescent="0.3">
      <c r="C13698" s="16">
        <v>43621</v>
      </c>
      <c r="D13698" s="19" t="s">
        <v>15</v>
      </c>
      <c r="E13698" s="17">
        <v>31.90294075012207</v>
      </c>
      <c r="F13698" s="17">
        <v>32.012928838838938</v>
      </c>
      <c r="G13698" s="17">
        <v>31.34688500097247</v>
      </c>
      <c r="H13698" s="17">
        <v>31.392713079899639</v>
      </c>
      <c r="I13698" s="17">
        <f>YEAR(Table6[[#This Row],[Date]])</f>
        <v>2019</v>
      </c>
      <c r="J13698" s="18">
        <f>MONTH(Table6[[#This Row],[Date]])</f>
        <v>6</v>
      </c>
    </row>
    <row r="13699" spans="3:10" x14ac:dyDescent="0.3">
      <c r="C13699" s="16">
        <v>43622</v>
      </c>
      <c r="D13699" s="19" t="s">
        <v>15</v>
      </c>
      <c r="E13699" s="17">
        <v>32.113758087158203</v>
      </c>
      <c r="F13699" s="17">
        <v>32.28179790115103</v>
      </c>
      <c r="G13699" s="17">
        <v>31.835730166033201</v>
      </c>
      <c r="H13699" s="17">
        <v>31.924333930627299</v>
      </c>
      <c r="I13699" s="17">
        <f>YEAR(Table6[[#This Row],[Date]])</f>
        <v>2019</v>
      </c>
      <c r="J13699" s="18">
        <f>MONTH(Table6[[#This Row],[Date]])</f>
        <v>6</v>
      </c>
    </row>
    <row r="13700" spans="3:10" x14ac:dyDescent="0.3">
      <c r="C13700" s="16">
        <v>43623</v>
      </c>
      <c r="D13700" s="19" t="s">
        <v>15</v>
      </c>
      <c r="E13700" s="17">
        <v>32.404003143310547</v>
      </c>
      <c r="F13700" s="17">
        <v>32.495662804515561</v>
      </c>
      <c r="G13700" s="17">
        <v>32.095423192913891</v>
      </c>
      <c r="H13700" s="17">
        <v>32.150418989636897</v>
      </c>
      <c r="I13700" s="17">
        <f>YEAR(Table6[[#This Row],[Date]])</f>
        <v>2019</v>
      </c>
      <c r="J13700" s="18">
        <f>MONTH(Table6[[#This Row],[Date]])</f>
        <v>6</v>
      </c>
    </row>
    <row r="13701" spans="3:10" x14ac:dyDescent="0.3">
      <c r="C13701" s="16">
        <v>43626</v>
      </c>
      <c r="D13701" s="19" t="s">
        <v>15</v>
      </c>
      <c r="E13701" s="17">
        <v>32.850070953369141</v>
      </c>
      <c r="F13701" s="17">
        <v>32.929506995721823</v>
      </c>
      <c r="G13701" s="17">
        <v>32.498718824140937</v>
      </c>
      <c r="H13701" s="17">
        <v>32.532323287499857</v>
      </c>
      <c r="I13701" s="17">
        <f>YEAR(Table6[[#This Row],[Date]])</f>
        <v>2019</v>
      </c>
      <c r="J13701" s="18">
        <f>MONTH(Table6[[#This Row],[Date]])</f>
        <v>6</v>
      </c>
    </row>
    <row r="13702" spans="3:10" x14ac:dyDescent="0.3">
      <c r="C13702" s="16">
        <v>43627</v>
      </c>
      <c r="D13702" s="19" t="s">
        <v>15</v>
      </c>
      <c r="E13702" s="17">
        <v>32.978389739990227</v>
      </c>
      <c r="F13702" s="17">
        <v>33.293081489203708</v>
      </c>
      <c r="G13702" s="17">
        <v>32.92034153692542</v>
      </c>
      <c r="H13702" s="17">
        <v>32.99672167160503</v>
      </c>
      <c r="I13702" s="17">
        <f>YEAR(Table6[[#This Row],[Date]])</f>
        <v>2019</v>
      </c>
      <c r="J13702" s="18">
        <f>MONTH(Table6[[#This Row],[Date]])</f>
        <v>6</v>
      </c>
    </row>
    <row r="13703" spans="3:10" x14ac:dyDescent="0.3">
      <c r="C13703" s="16">
        <v>43628</v>
      </c>
      <c r="D13703" s="19" t="s">
        <v>15</v>
      </c>
      <c r="E13703" s="17">
        <v>33.247257232666023</v>
      </c>
      <c r="F13703" s="17">
        <v>33.274753385021732</v>
      </c>
      <c r="G13703" s="17">
        <v>32.972281723273461</v>
      </c>
      <c r="H13703" s="17">
        <v>32.972281723273461</v>
      </c>
      <c r="I13703" s="17">
        <f>YEAR(Table6[[#This Row],[Date]])</f>
        <v>2019</v>
      </c>
      <c r="J13703" s="18">
        <f>MONTH(Table6[[#This Row],[Date]])</f>
        <v>6</v>
      </c>
    </row>
    <row r="13704" spans="3:10" x14ac:dyDescent="0.3">
      <c r="C13704" s="16">
        <v>43629</v>
      </c>
      <c r="D13704" s="19" t="s">
        <v>15</v>
      </c>
      <c r="E13704" s="17">
        <v>33.1953125</v>
      </c>
      <c r="F13704" s="17">
        <v>33.479452186625963</v>
      </c>
      <c r="G13704" s="17">
        <v>33.048660548038477</v>
      </c>
      <c r="H13704" s="17">
        <v>33.302244685271418</v>
      </c>
      <c r="I13704" s="17">
        <f>YEAR(Table6[[#This Row],[Date]])</f>
        <v>2019</v>
      </c>
      <c r="J13704" s="18">
        <f>MONTH(Table6[[#This Row],[Date]])</f>
        <v>6</v>
      </c>
    </row>
    <row r="13705" spans="3:10" x14ac:dyDescent="0.3">
      <c r="C13705" s="16">
        <v>43630</v>
      </c>
      <c r="D13705" s="19" t="s">
        <v>15</v>
      </c>
      <c r="E13705" s="17">
        <v>33.323635101318359</v>
      </c>
      <c r="F13705" s="17">
        <v>33.482507187464307</v>
      </c>
      <c r="G13705" s="17">
        <v>33.137263368235089</v>
      </c>
      <c r="H13705" s="17">
        <v>33.235031343780072</v>
      </c>
      <c r="I13705" s="17">
        <f>YEAR(Table6[[#This Row],[Date]])</f>
        <v>2019</v>
      </c>
      <c r="J13705" s="18">
        <f>MONTH(Table6[[#This Row],[Date]])</f>
        <v>6</v>
      </c>
    </row>
    <row r="13706" spans="3:10" x14ac:dyDescent="0.3">
      <c r="C13706" s="16">
        <v>43633</v>
      </c>
      <c r="D13706" s="19" t="s">
        <v>15</v>
      </c>
      <c r="E13706" s="17">
        <v>33.351119995117188</v>
      </c>
      <c r="F13706" s="17">
        <v>33.470275767738457</v>
      </c>
      <c r="G13706" s="17">
        <v>33.076148093762832</v>
      </c>
      <c r="H13706" s="17">
        <v>33.338899876413251</v>
      </c>
      <c r="I13706" s="17">
        <f>YEAR(Table6[[#This Row],[Date]])</f>
        <v>2019</v>
      </c>
      <c r="J13706" s="18">
        <f>MONTH(Table6[[#This Row],[Date]])</f>
        <v>6</v>
      </c>
    </row>
    <row r="13707" spans="3:10" x14ac:dyDescent="0.3">
      <c r="C13707" s="16">
        <v>43634</v>
      </c>
      <c r="D13707" s="19" t="s">
        <v>15</v>
      </c>
      <c r="E13707" s="17">
        <v>33.500831604003913</v>
      </c>
      <c r="F13707" s="17">
        <v>33.595543653478423</v>
      </c>
      <c r="G13707" s="17">
        <v>33.274743648336418</v>
      </c>
      <c r="H13707" s="17">
        <v>33.546659676673073</v>
      </c>
      <c r="I13707" s="17">
        <f>YEAR(Table6[[#This Row],[Date]])</f>
        <v>2019</v>
      </c>
      <c r="J13707" s="18">
        <f>MONTH(Table6[[#This Row],[Date]])</f>
        <v>6</v>
      </c>
    </row>
    <row r="13708" spans="3:10" x14ac:dyDescent="0.3">
      <c r="C13708" s="16">
        <v>43635</v>
      </c>
      <c r="D13708" s="19" t="s">
        <v>15</v>
      </c>
      <c r="E13708" s="17">
        <v>33.491672515869141</v>
      </c>
      <c r="F13708" s="17">
        <v>33.558888431324959</v>
      </c>
      <c r="G13708" s="17">
        <v>33.262528620981897</v>
      </c>
      <c r="H13708" s="17">
        <v>33.54666481290873</v>
      </c>
      <c r="I13708" s="17">
        <f>YEAR(Table6[[#This Row],[Date]])</f>
        <v>2019</v>
      </c>
      <c r="J13708" s="18">
        <f>MONTH(Table6[[#This Row],[Date]])</f>
        <v>6</v>
      </c>
    </row>
    <row r="13709" spans="3:10" x14ac:dyDescent="0.3">
      <c r="C13709" s="16">
        <v>43636</v>
      </c>
      <c r="D13709" s="19" t="s">
        <v>15</v>
      </c>
      <c r="E13709" s="17">
        <v>33.705554962158203</v>
      </c>
      <c r="F13709" s="17">
        <v>33.757494873516578</v>
      </c>
      <c r="G13709" s="17">
        <v>33.387807178616256</v>
      </c>
      <c r="H13709" s="17">
        <v>33.552791134008828</v>
      </c>
      <c r="I13709" s="17">
        <f>YEAR(Table6[[#This Row],[Date]])</f>
        <v>2019</v>
      </c>
      <c r="J13709" s="18">
        <f>MONTH(Table6[[#This Row],[Date]])</f>
        <v>6</v>
      </c>
    </row>
    <row r="13710" spans="3:10" x14ac:dyDescent="0.3">
      <c r="C13710" s="16">
        <v>43637</v>
      </c>
      <c r="D13710" s="19" t="s">
        <v>15</v>
      </c>
      <c r="E13710" s="17">
        <v>33.953014373779297</v>
      </c>
      <c r="F13710" s="17">
        <v>34.276873844934251</v>
      </c>
      <c r="G13710" s="17">
        <v>33.687210100023073</v>
      </c>
      <c r="H13710" s="17">
        <v>33.711650345133712</v>
      </c>
      <c r="I13710" s="17">
        <f>YEAR(Table6[[#This Row],[Date]])</f>
        <v>2019</v>
      </c>
      <c r="J13710" s="18">
        <f>MONTH(Table6[[#This Row],[Date]])</f>
        <v>6</v>
      </c>
    </row>
    <row r="13711" spans="3:10" x14ac:dyDescent="0.3">
      <c r="C13711" s="16">
        <v>43640</v>
      </c>
      <c r="D13711" s="19" t="s">
        <v>15</v>
      </c>
      <c r="E13711" s="17">
        <v>33.986625671386719</v>
      </c>
      <c r="F13711" s="17">
        <v>34.286037903120089</v>
      </c>
      <c r="G13711" s="17">
        <v>33.922462161238307</v>
      </c>
      <c r="H13711" s="17">
        <v>34.063005807575053</v>
      </c>
      <c r="I13711" s="17">
        <f>YEAR(Table6[[#This Row],[Date]])</f>
        <v>2019</v>
      </c>
      <c r="J13711" s="18">
        <f>MONTH(Table6[[#This Row],[Date]])</f>
        <v>6</v>
      </c>
    </row>
    <row r="13712" spans="3:10" x14ac:dyDescent="0.3">
      <c r="C13712" s="16">
        <v>43641</v>
      </c>
      <c r="D13712" s="19" t="s">
        <v>15</v>
      </c>
      <c r="E13712" s="17">
        <v>33.827754974365227</v>
      </c>
      <c r="F13712" s="17">
        <v>34.04467878819208</v>
      </c>
      <c r="G13712" s="17">
        <v>33.729986987353001</v>
      </c>
      <c r="H13712" s="17">
        <v>33.876638967871351</v>
      </c>
      <c r="I13712" s="17">
        <f>YEAR(Table6[[#This Row],[Date]])</f>
        <v>2019</v>
      </c>
      <c r="J13712" s="18">
        <f>MONTH(Table6[[#This Row],[Date]])</f>
        <v>6</v>
      </c>
    </row>
    <row r="13713" spans="3:10" x14ac:dyDescent="0.3">
      <c r="C13713" s="16">
        <v>43642</v>
      </c>
      <c r="D13713" s="19" t="s">
        <v>15</v>
      </c>
      <c r="E13713" s="17">
        <v>33.656661987304688</v>
      </c>
      <c r="F13713" s="17">
        <v>33.937745817749033</v>
      </c>
      <c r="G13713" s="17">
        <v>33.638330053095387</v>
      </c>
      <c r="H13713" s="17">
        <v>33.867473986023207</v>
      </c>
      <c r="I13713" s="17">
        <f>YEAR(Table6[[#This Row],[Date]])</f>
        <v>2019</v>
      </c>
      <c r="J13713" s="18">
        <f>MONTH(Table6[[#This Row],[Date]])</f>
        <v>6</v>
      </c>
    </row>
    <row r="13714" spans="3:10" x14ac:dyDescent="0.3">
      <c r="C13714" s="16">
        <v>43643</v>
      </c>
      <c r="D13714" s="19" t="s">
        <v>15</v>
      </c>
      <c r="E13714" s="17">
        <v>33.638320922851563</v>
      </c>
      <c r="F13714" s="17">
        <v>33.763585026746668</v>
      </c>
      <c r="G13714" s="17">
        <v>33.259469210426332</v>
      </c>
      <c r="H13714" s="17">
        <v>33.626100802181853</v>
      </c>
      <c r="I13714" s="17">
        <f>YEAR(Table6[[#This Row],[Date]])</f>
        <v>2019</v>
      </c>
      <c r="J13714" s="18">
        <f>MONTH(Table6[[#This Row],[Date]])</f>
        <v>6</v>
      </c>
    </row>
    <row r="13715" spans="3:10" x14ac:dyDescent="0.3">
      <c r="C13715" s="16">
        <v>43644</v>
      </c>
      <c r="D13715" s="19" t="s">
        <v>15</v>
      </c>
      <c r="E13715" s="17">
        <v>33.757484436035163</v>
      </c>
      <c r="F13715" s="17">
        <v>34.069116814912043</v>
      </c>
      <c r="G13715" s="17">
        <v>33.681100797347597</v>
      </c>
      <c r="H13715" s="17">
        <v>33.775812873003026</v>
      </c>
      <c r="I13715" s="17">
        <f>YEAR(Table6[[#This Row],[Date]])</f>
        <v>2019</v>
      </c>
      <c r="J13715" s="18">
        <f>MONTH(Table6[[#This Row],[Date]])</f>
        <v>6</v>
      </c>
    </row>
    <row r="13716" spans="3:10" x14ac:dyDescent="0.3">
      <c r="C13716" s="16">
        <v>43647</v>
      </c>
      <c r="D13716" s="19" t="s">
        <v>15</v>
      </c>
      <c r="E13716" s="17">
        <v>33.797191619873047</v>
      </c>
      <c r="F13716" s="17">
        <v>34.209651269873191</v>
      </c>
      <c r="G13716" s="17">
        <v>33.613875831377669</v>
      </c>
      <c r="H13716" s="17">
        <v>34.004947648723629</v>
      </c>
      <c r="I13716" s="17">
        <f>YEAR(Table6[[#This Row],[Date]])</f>
        <v>2019</v>
      </c>
      <c r="J13716" s="18">
        <f>MONTH(Table6[[#This Row],[Date]])</f>
        <v>7</v>
      </c>
    </row>
    <row r="13717" spans="3:10" x14ac:dyDescent="0.3">
      <c r="C13717" s="16">
        <v>43648</v>
      </c>
      <c r="D13717" s="19" t="s">
        <v>15</v>
      </c>
      <c r="E13717" s="17">
        <v>34.096603393554688</v>
      </c>
      <c r="F13717" s="17">
        <v>34.099659297364227</v>
      </c>
      <c r="G13717" s="17">
        <v>33.71163993207449</v>
      </c>
      <c r="H13717" s="17">
        <v>33.861347750624709</v>
      </c>
      <c r="I13717" s="17">
        <f>YEAR(Table6[[#This Row],[Date]])</f>
        <v>2019</v>
      </c>
      <c r="J13717" s="18">
        <f>MONTH(Table6[[#This Row],[Date]])</f>
        <v>7</v>
      </c>
    </row>
    <row r="13718" spans="3:10" x14ac:dyDescent="0.3">
      <c r="C13718" s="16">
        <v>43649</v>
      </c>
      <c r="D13718" s="19" t="s">
        <v>15</v>
      </c>
      <c r="E13718" s="17">
        <v>34.316581726074219</v>
      </c>
      <c r="F13718" s="17">
        <v>34.34102546166627</v>
      </c>
      <c r="G13718" s="17">
        <v>33.913289808695573</v>
      </c>
      <c r="H13718" s="17">
        <v>33.968285591434437</v>
      </c>
      <c r="I13718" s="17">
        <f>YEAR(Table6[[#This Row],[Date]])</f>
        <v>2019</v>
      </c>
      <c r="J13718" s="18">
        <f>MONTH(Table6[[#This Row],[Date]])</f>
        <v>7</v>
      </c>
    </row>
    <row r="13719" spans="3:10" x14ac:dyDescent="0.3">
      <c r="C13719" s="16">
        <v>43651</v>
      </c>
      <c r="D13719" s="19" t="s">
        <v>15</v>
      </c>
      <c r="E13719" s="17">
        <v>34.212703704833977</v>
      </c>
      <c r="F13719" s="17">
        <v>34.29213972262027</v>
      </c>
      <c r="G13719" s="17">
        <v>33.977448058866628</v>
      </c>
      <c r="H13719" s="17">
        <v>34.218812016074473</v>
      </c>
      <c r="I13719" s="17">
        <f>YEAR(Table6[[#This Row],[Date]])</f>
        <v>2019</v>
      </c>
      <c r="J13719" s="18">
        <f>MONTH(Table6[[#This Row],[Date]])</f>
        <v>7</v>
      </c>
    </row>
    <row r="13720" spans="3:10" x14ac:dyDescent="0.3">
      <c r="C13720" s="16">
        <v>43654</v>
      </c>
      <c r="D13720" s="19" t="s">
        <v>15</v>
      </c>
      <c r="E13720" s="17">
        <v>34.438800811767578</v>
      </c>
      <c r="F13720" s="17">
        <v>34.502960823854927</v>
      </c>
      <c r="G13720" s="17">
        <v>34.127164968861088</v>
      </c>
      <c r="H13720" s="17">
        <v>34.194380885611352</v>
      </c>
      <c r="I13720" s="17">
        <f>YEAR(Table6[[#This Row],[Date]])</f>
        <v>2019</v>
      </c>
      <c r="J13720" s="18">
        <f>MONTH(Table6[[#This Row],[Date]])</f>
        <v>7</v>
      </c>
    </row>
    <row r="13721" spans="3:10" x14ac:dyDescent="0.3">
      <c r="C13721" s="16">
        <v>43655</v>
      </c>
      <c r="D13721" s="19" t="s">
        <v>15</v>
      </c>
      <c r="E13721" s="17">
        <v>34.487689971923828</v>
      </c>
      <c r="F13721" s="17">
        <v>34.640450263406848</v>
      </c>
      <c r="G13721" s="17">
        <v>34.402142110817969</v>
      </c>
      <c r="H13721" s="17">
        <v>34.490745877045278</v>
      </c>
      <c r="I13721" s="17">
        <f>YEAR(Table6[[#This Row],[Date]])</f>
        <v>2019</v>
      </c>
      <c r="J13721" s="18">
        <f>MONTH(Table6[[#This Row],[Date]])</f>
        <v>7</v>
      </c>
    </row>
    <row r="13722" spans="3:10" x14ac:dyDescent="0.3">
      <c r="C13722" s="16">
        <v>43656</v>
      </c>
      <c r="D13722" s="19" t="s">
        <v>15</v>
      </c>
      <c r="E13722" s="17">
        <v>34.518230438232422</v>
      </c>
      <c r="F13722" s="17">
        <v>34.710710438737337</v>
      </c>
      <c r="G13722" s="17">
        <v>34.337970557650571</v>
      </c>
      <c r="H13722" s="17">
        <v>34.561006102649813</v>
      </c>
      <c r="I13722" s="17">
        <f>YEAR(Table6[[#This Row],[Date]])</f>
        <v>2019</v>
      </c>
      <c r="J13722" s="18">
        <f>MONTH(Table6[[#This Row],[Date]])</f>
        <v>7</v>
      </c>
    </row>
    <row r="13723" spans="3:10" x14ac:dyDescent="0.3">
      <c r="C13723" s="16">
        <v>43657</v>
      </c>
      <c r="D13723" s="19" t="s">
        <v>15</v>
      </c>
      <c r="E13723" s="17">
        <v>34.805423736572273</v>
      </c>
      <c r="F13723" s="17">
        <v>34.811535544982121</v>
      </c>
      <c r="G13723" s="17">
        <v>34.530451797913159</v>
      </c>
      <c r="H13723" s="17">
        <v>34.628219753723407</v>
      </c>
      <c r="I13723" s="17">
        <f>YEAR(Table6[[#This Row],[Date]])</f>
        <v>2019</v>
      </c>
      <c r="J13723" s="18">
        <f>MONTH(Table6[[#This Row],[Date]])</f>
        <v>7</v>
      </c>
    </row>
    <row r="13724" spans="3:10" x14ac:dyDescent="0.3">
      <c r="C13724" s="16">
        <v>43658</v>
      </c>
      <c r="D13724" s="19" t="s">
        <v>15</v>
      </c>
      <c r="E13724" s="17">
        <v>35.013195037841797</v>
      </c>
      <c r="F13724" s="17">
        <v>35.065134937416111</v>
      </c>
      <c r="G13724" s="17">
        <v>34.713779261325683</v>
      </c>
      <c r="H13724" s="17">
        <v>34.857375339118853</v>
      </c>
      <c r="I13724" s="17">
        <f>YEAR(Table6[[#This Row],[Date]])</f>
        <v>2019</v>
      </c>
      <c r="J13724" s="18">
        <f>MONTH(Table6[[#This Row],[Date]])</f>
        <v>7</v>
      </c>
    </row>
    <row r="13725" spans="3:10" x14ac:dyDescent="0.3">
      <c r="C13725" s="16">
        <v>43661</v>
      </c>
      <c r="D13725" s="19" t="s">
        <v>15</v>
      </c>
      <c r="E13725" s="17">
        <v>35.129295349121087</v>
      </c>
      <c r="F13725" s="17">
        <v>35.159847408864529</v>
      </c>
      <c r="G13725" s="17">
        <v>34.96736733460542</v>
      </c>
      <c r="H13725" s="17">
        <v>35.034579768165507</v>
      </c>
      <c r="I13725" s="17">
        <f>YEAR(Table6[[#This Row],[Date]])</f>
        <v>2019</v>
      </c>
      <c r="J13725" s="18">
        <f>MONTH(Table6[[#This Row],[Date]])</f>
        <v>7</v>
      </c>
    </row>
    <row r="13726" spans="3:10" x14ac:dyDescent="0.3">
      <c r="C13726" s="16">
        <v>43662</v>
      </c>
      <c r="D13726" s="19" t="s">
        <v>15</v>
      </c>
      <c r="E13726" s="17">
        <v>35.062065124511719</v>
      </c>
      <c r="F13726" s="17">
        <v>35.285097167585462</v>
      </c>
      <c r="G13726" s="17">
        <v>34.842085489000581</v>
      </c>
      <c r="H13726" s="17">
        <v>35.236213192633826</v>
      </c>
      <c r="I13726" s="17">
        <f>YEAR(Table6[[#This Row],[Date]])</f>
        <v>2019</v>
      </c>
      <c r="J13726" s="18">
        <f>MONTH(Table6[[#This Row],[Date]])</f>
        <v>7</v>
      </c>
    </row>
    <row r="13727" spans="3:10" x14ac:dyDescent="0.3">
      <c r="C13727" s="16">
        <v>43663</v>
      </c>
      <c r="D13727" s="19" t="s">
        <v>15</v>
      </c>
      <c r="E13727" s="17">
        <v>35.013195037841797</v>
      </c>
      <c r="F13727" s="17">
        <v>35.187343175041264</v>
      </c>
      <c r="G13727" s="17">
        <v>34.890983303757579</v>
      </c>
      <c r="H13727" s="17">
        <v>35.077355061886813</v>
      </c>
      <c r="I13727" s="17">
        <f>YEAR(Table6[[#This Row],[Date]])</f>
        <v>2019</v>
      </c>
      <c r="J13727" s="18">
        <f>MONTH(Table6[[#This Row],[Date]])</f>
        <v>7</v>
      </c>
    </row>
    <row r="13728" spans="3:10" x14ac:dyDescent="0.3">
      <c r="C13728" s="16">
        <v>43664</v>
      </c>
      <c r="D13728" s="19" t="s">
        <v>15</v>
      </c>
      <c r="E13728" s="17">
        <v>35.049846649169922</v>
      </c>
      <c r="F13728" s="17">
        <v>35.068175081236141</v>
      </c>
      <c r="G13728" s="17">
        <v>34.750430977373227</v>
      </c>
      <c r="H13728" s="17">
        <v>34.936802670319707</v>
      </c>
      <c r="I13728" s="17">
        <f>YEAR(Table6[[#This Row],[Date]])</f>
        <v>2019</v>
      </c>
      <c r="J13728" s="18">
        <f>MONTH(Table6[[#This Row],[Date]])</f>
        <v>7</v>
      </c>
    </row>
    <row r="13729" spans="3:10" x14ac:dyDescent="0.3">
      <c r="C13729" s="16">
        <v>43665</v>
      </c>
      <c r="D13729" s="19" t="s">
        <v>15</v>
      </c>
      <c r="E13729" s="17">
        <v>34.799312591552727</v>
      </c>
      <c r="F13729" s="17">
        <v>35.230104141470576</v>
      </c>
      <c r="G13729" s="17">
        <v>34.787092472185783</v>
      </c>
      <c r="H13729" s="17">
        <v>35.135388601118287</v>
      </c>
      <c r="I13729" s="17">
        <f>YEAR(Table6[[#This Row],[Date]])</f>
        <v>2019</v>
      </c>
      <c r="J13729" s="18">
        <f>MONTH(Table6[[#This Row],[Date]])</f>
        <v>7</v>
      </c>
    </row>
    <row r="13730" spans="3:10" x14ac:dyDescent="0.3">
      <c r="C13730" s="16">
        <v>43668</v>
      </c>
      <c r="D13730" s="19" t="s">
        <v>15</v>
      </c>
      <c r="E13730" s="17">
        <v>34.469352722167969</v>
      </c>
      <c r="F13730" s="17">
        <v>34.933752328163187</v>
      </c>
      <c r="G13730" s="17">
        <v>34.316588957783559</v>
      </c>
      <c r="H13730" s="17">
        <v>34.860424602391987</v>
      </c>
      <c r="I13730" s="17">
        <f>YEAR(Table6[[#This Row],[Date]])</f>
        <v>2019</v>
      </c>
      <c r="J13730" s="18">
        <f>MONTH(Table6[[#This Row],[Date]])</f>
        <v>7</v>
      </c>
    </row>
    <row r="13731" spans="3:10" x14ac:dyDescent="0.3">
      <c r="C13731" s="16">
        <v>43669</v>
      </c>
      <c r="D13731" s="19" t="s">
        <v>15</v>
      </c>
      <c r="E13731" s="17">
        <v>34.246326446533203</v>
      </c>
      <c r="F13731" s="17">
        <v>34.585458494647661</v>
      </c>
      <c r="G13731" s="17">
        <v>34.087450845878799</v>
      </c>
      <c r="H13731" s="17">
        <v>34.561018246214061</v>
      </c>
      <c r="I13731" s="17">
        <f>YEAR(Table6[[#This Row],[Date]])</f>
        <v>2019</v>
      </c>
      <c r="J13731" s="18">
        <f>MONTH(Table6[[#This Row],[Date]])</f>
        <v>7</v>
      </c>
    </row>
    <row r="13732" spans="3:10" x14ac:dyDescent="0.3">
      <c r="C13732" s="16">
        <v>43670</v>
      </c>
      <c r="D13732" s="19" t="s">
        <v>15</v>
      </c>
      <c r="E13732" s="17">
        <v>34.218814849853523</v>
      </c>
      <c r="F13732" s="17">
        <v>34.460182323507333</v>
      </c>
      <c r="G13732" s="17">
        <v>34.087438945127182</v>
      </c>
      <c r="H13732" s="17">
        <v>34.227982562159703</v>
      </c>
      <c r="I13732" s="17">
        <f>YEAR(Table6[[#This Row],[Date]])</f>
        <v>2019</v>
      </c>
      <c r="J13732" s="18">
        <f>MONTH(Table6[[#This Row],[Date]])</f>
        <v>7</v>
      </c>
    </row>
    <row r="13733" spans="3:10" x14ac:dyDescent="0.3">
      <c r="C13733" s="16">
        <v>43671</v>
      </c>
      <c r="D13733" s="19" t="s">
        <v>15</v>
      </c>
      <c r="E13733" s="17">
        <v>34.286041259765618</v>
      </c>
      <c r="F13733" s="17">
        <v>34.337981156042083</v>
      </c>
      <c r="G13733" s="17">
        <v>34.114949038661919</v>
      </c>
      <c r="H13733" s="17">
        <v>34.273821136070829</v>
      </c>
      <c r="I13733" s="17">
        <f>YEAR(Table6[[#This Row],[Date]])</f>
        <v>2019</v>
      </c>
      <c r="J13733" s="18">
        <f>MONTH(Table6[[#This Row],[Date]])</f>
        <v>7</v>
      </c>
    </row>
    <row r="13734" spans="3:10" x14ac:dyDescent="0.3">
      <c r="C13734" s="16">
        <v>43672</v>
      </c>
      <c r="D13734" s="19" t="s">
        <v>15</v>
      </c>
      <c r="E13734" s="17">
        <v>34.530452728271477</v>
      </c>
      <c r="F13734" s="17">
        <v>34.628220686715913</v>
      </c>
      <c r="G13734" s="17">
        <v>34.163824632333863</v>
      </c>
      <c r="H13734" s="17">
        <v>34.255480782203783</v>
      </c>
      <c r="I13734" s="17">
        <f>YEAR(Table6[[#This Row],[Date]])</f>
        <v>2019</v>
      </c>
      <c r="J13734" s="18">
        <f>MONTH(Table6[[#This Row],[Date]])</f>
        <v>7</v>
      </c>
    </row>
    <row r="13735" spans="3:10" x14ac:dyDescent="0.3">
      <c r="C13735" s="16">
        <v>43675</v>
      </c>
      <c r="D13735" s="19" t="s">
        <v>15</v>
      </c>
      <c r="E13735" s="17">
        <v>34.301322937011719</v>
      </c>
      <c r="F13735" s="17">
        <v>34.518246776495467</v>
      </c>
      <c r="G13735" s="17">
        <v>34.145506718982453</v>
      </c>
      <c r="H13735" s="17">
        <v>34.475474588290822</v>
      </c>
      <c r="I13735" s="17">
        <f>YEAR(Table6[[#This Row],[Date]])</f>
        <v>2019</v>
      </c>
      <c r="J13735" s="18">
        <f>MONTH(Table6[[#This Row],[Date]])</f>
        <v>7</v>
      </c>
    </row>
    <row r="13736" spans="3:10" x14ac:dyDescent="0.3">
      <c r="C13736" s="16">
        <v>43676</v>
      </c>
      <c r="D13736" s="19" t="s">
        <v>15</v>
      </c>
      <c r="E13736" s="17">
        <v>34.237159729003913</v>
      </c>
      <c r="F13736" s="17">
        <v>34.341039529022197</v>
      </c>
      <c r="G13736" s="17">
        <v>34.118003899154587</v>
      </c>
      <c r="H13736" s="17">
        <v>34.237159729003913</v>
      </c>
      <c r="I13736" s="17">
        <f>YEAR(Table6[[#This Row],[Date]])</f>
        <v>2019</v>
      </c>
      <c r="J13736" s="18">
        <f>MONTH(Table6[[#This Row],[Date]])</f>
        <v>7</v>
      </c>
    </row>
    <row r="13737" spans="3:10" x14ac:dyDescent="0.3">
      <c r="C13737" s="16">
        <v>43677</v>
      </c>
      <c r="D13737" s="19" t="s">
        <v>15</v>
      </c>
      <c r="E13737" s="17">
        <v>33.723876953125</v>
      </c>
      <c r="F13737" s="17">
        <v>34.32270852745782</v>
      </c>
      <c r="G13737" s="17">
        <v>33.494733002968083</v>
      </c>
      <c r="H13737" s="17">
        <v>34.191332569462283</v>
      </c>
      <c r="I13737" s="17">
        <f>YEAR(Table6[[#This Row],[Date]])</f>
        <v>2019</v>
      </c>
      <c r="J13737" s="18">
        <f>MONTH(Table6[[#This Row],[Date]])</f>
        <v>7</v>
      </c>
    </row>
    <row r="13738" spans="3:10" x14ac:dyDescent="0.3">
      <c r="C13738" s="16">
        <v>43678</v>
      </c>
      <c r="D13738" s="19" t="s">
        <v>15</v>
      </c>
      <c r="E13738" s="17">
        <v>33.418342590332031</v>
      </c>
      <c r="F13738" s="17">
        <v>34.270758102890653</v>
      </c>
      <c r="G13738" s="17">
        <v>33.400010660373347</v>
      </c>
      <c r="H13738" s="17">
        <v>33.705538164407081</v>
      </c>
      <c r="I13738" s="17">
        <f>YEAR(Table6[[#This Row],[Date]])</f>
        <v>2019</v>
      </c>
      <c r="J13738" s="18">
        <f>MONTH(Table6[[#This Row],[Date]])</f>
        <v>8</v>
      </c>
    </row>
    <row r="13739" spans="3:10" x14ac:dyDescent="0.3">
      <c r="C13739" s="16">
        <v>43679</v>
      </c>
      <c r="D13739" s="19" t="s">
        <v>15</v>
      </c>
      <c r="E13739" s="17">
        <v>33.424457550048828</v>
      </c>
      <c r="F13739" s="17">
        <v>33.650545546755488</v>
      </c>
      <c r="G13739" s="17">
        <v>33.042549882233438</v>
      </c>
      <c r="H13739" s="17">
        <v>33.528337330787977</v>
      </c>
      <c r="I13739" s="17">
        <f>YEAR(Table6[[#This Row],[Date]])</f>
        <v>2019</v>
      </c>
      <c r="J13739" s="18">
        <f>MONTH(Table6[[#This Row],[Date]])</f>
        <v>8</v>
      </c>
    </row>
    <row r="13740" spans="3:10" x14ac:dyDescent="0.3">
      <c r="C13740" s="16">
        <v>43682</v>
      </c>
      <c r="D13740" s="19" t="s">
        <v>15</v>
      </c>
      <c r="E13740" s="17">
        <v>32.3306884765625</v>
      </c>
      <c r="F13740" s="17">
        <v>32.996732561576337</v>
      </c>
      <c r="G13740" s="17">
        <v>32.260416631590253</v>
      </c>
      <c r="H13740" s="17">
        <v>32.996732561576337</v>
      </c>
      <c r="I13740" s="17">
        <f>YEAR(Table6[[#This Row],[Date]])</f>
        <v>2019</v>
      </c>
      <c r="J13740" s="18">
        <f>MONTH(Table6[[#This Row],[Date]])</f>
        <v>8</v>
      </c>
    </row>
    <row r="13741" spans="3:10" x14ac:dyDescent="0.3">
      <c r="C13741" s="16">
        <v>43683</v>
      </c>
      <c r="D13741" s="19" t="s">
        <v>15</v>
      </c>
      <c r="E13741" s="17">
        <v>32.773681640625</v>
      </c>
      <c r="F13741" s="17">
        <v>32.947829704088292</v>
      </c>
      <c r="G13741" s="17">
        <v>32.260398169135541</v>
      </c>
      <c r="H13741" s="17">
        <v>32.443713944414462</v>
      </c>
      <c r="I13741" s="17">
        <f>YEAR(Table6[[#This Row],[Date]])</f>
        <v>2019</v>
      </c>
      <c r="J13741" s="18">
        <f>MONTH(Table6[[#This Row],[Date]])</f>
        <v>8</v>
      </c>
    </row>
    <row r="13742" spans="3:10" x14ac:dyDescent="0.3">
      <c r="C13742" s="16">
        <v>43684</v>
      </c>
      <c r="D13742" s="19" t="s">
        <v>15</v>
      </c>
      <c r="E13742" s="17">
        <v>33.057826995849609</v>
      </c>
      <c r="F13742" s="17">
        <v>33.19225883499945</v>
      </c>
      <c r="G13742" s="17">
        <v>32.361231051145502</v>
      </c>
      <c r="H13742" s="17">
        <v>32.697307152561542</v>
      </c>
      <c r="I13742" s="17">
        <f>YEAR(Table6[[#This Row],[Date]])</f>
        <v>2019</v>
      </c>
      <c r="J13742" s="18">
        <f>MONTH(Table6[[#This Row],[Date]])</f>
        <v>8</v>
      </c>
    </row>
    <row r="13743" spans="3:10" x14ac:dyDescent="0.3">
      <c r="C13743" s="16">
        <v>43685</v>
      </c>
      <c r="D13743" s="19" t="s">
        <v>15</v>
      </c>
      <c r="E13743" s="17">
        <v>33.318798065185547</v>
      </c>
      <c r="F13743" s="17">
        <v>33.417047286919647</v>
      </c>
      <c r="G13743" s="17">
        <v>33.088526232141902</v>
      </c>
      <c r="H13743" s="17">
        <v>33.162214905277153</v>
      </c>
      <c r="I13743" s="17">
        <f>YEAR(Table6[[#This Row],[Date]])</f>
        <v>2019</v>
      </c>
      <c r="J13743" s="18">
        <f>MONTH(Table6[[#This Row],[Date]])</f>
        <v>8</v>
      </c>
    </row>
    <row r="13744" spans="3:10" x14ac:dyDescent="0.3">
      <c r="C13744" s="16">
        <v>43686</v>
      </c>
      <c r="D13744" s="19" t="s">
        <v>15</v>
      </c>
      <c r="E13744" s="17">
        <v>32.938079833984382</v>
      </c>
      <c r="F13744" s="17">
        <v>33.300374260534547</v>
      </c>
      <c r="G13744" s="17">
        <v>32.763074514391853</v>
      </c>
      <c r="H13744" s="17">
        <v>33.177564496236407</v>
      </c>
      <c r="I13744" s="17">
        <f>YEAR(Table6[[#This Row],[Date]])</f>
        <v>2019</v>
      </c>
      <c r="J13744" s="18">
        <f>MONTH(Table6[[#This Row],[Date]])</f>
        <v>8</v>
      </c>
    </row>
    <row r="13745" spans="3:10" x14ac:dyDescent="0.3">
      <c r="C13745" s="16">
        <v>43689</v>
      </c>
      <c r="D13745" s="19" t="s">
        <v>15</v>
      </c>
      <c r="E13745" s="17">
        <v>32.305610656738281</v>
      </c>
      <c r="F13745" s="17">
        <v>32.802998771039391</v>
      </c>
      <c r="G13745" s="17">
        <v>32.188939240531717</v>
      </c>
      <c r="H13745" s="17">
        <v>32.766154426201503</v>
      </c>
      <c r="I13745" s="17">
        <f>YEAR(Table6[[#This Row],[Date]])</f>
        <v>2019</v>
      </c>
      <c r="J13745" s="18">
        <f>MONTH(Table6[[#This Row],[Date]])</f>
        <v>8</v>
      </c>
    </row>
    <row r="13746" spans="3:10" x14ac:dyDescent="0.3">
      <c r="C13746" s="16">
        <v>43690</v>
      </c>
      <c r="D13746" s="19" t="s">
        <v>15</v>
      </c>
      <c r="E13746" s="17">
        <v>32.977989196777337</v>
      </c>
      <c r="F13746" s="17">
        <v>33.192909759394858</v>
      </c>
      <c r="G13746" s="17">
        <v>32.191995602596037</v>
      </c>
      <c r="H13746" s="17">
        <v>32.314805344852601</v>
      </c>
      <c r="I13746" s="17">
        <f>YEAR(Table6[[#This Row],[Date]])</f>
        <v>2019</v>
      </c>
      <c r="J13746" s="18">
        <f>MONTH(Table6[[#This Row],[Date]])</f>
        <v>8</v>
      </c>
    </row>
    <row r="13747" spans="3:10" x14ac:dyDescent="0.3">
      <c r="C13747" s="16">
        <v>43691</v>
      </c>
      <c r="D13747" s="19" t="s">
        <v>15</v>
      </c>
      <c r="E13747" s="17">
        <v>32.606498718261719</v>
      </c>
      <c r="F13747" s="17">
        <v>33.177571981155381</v>
      </c>
      <c r="G13747" s="17">
        <v>32.281045039376558</v>
      </c>
      <c r="H13747" s="17">
        <v>32.38543617351614</v>
      </c>
      <c r="I13747" s="17">
        <f>YEAR(Table6[[#This Row],[Date]])</f>
        <v>2019</v>
      </c>
      <c r="J13747" s="18">
        <f>MONTH(Table6[[#This Row],[Date]])</f>
        <v>8</v>
      </c>
    </row>
    <row r="13748" spans="3:10" x14ac:dyDescent="0.3">
      <c r="C13748" s="16">
        <v>43692</v>
      </c>
      <c r="D13748" s="19" t="s">
        <v>15</v>
      </c>
      <c r="E13748" s="17">
        <v>34.599113464355469</v>
      </c>
      <c r="F13748" s="17">
        <v>34.890793734758233</v>
      </c>
      <c r="G13748" s="17">
        <v>33.822332428866808</v>
      </c>
      <c r="H13748" s="17">
        <v>34.549988847000343</v>
      </c>
      <c r="I13748" s="17">
        <f>YEAR(Table6[[#This Row],[Date]])</f>
        <v>2019</v>
      </c>
      <c r="J13748" s="18">
        <f>MONTH(Table6[[#This Row],[Date]])</f>
        <v>8</v>
      </c>
    </row>
    <row r="13749" spans="3:10" x14ac:dyDescent="0.3">
      <c r="C13749" s="16">
        <v>43693</v>
      </c>
      <c r="D13749" s="19" t="s">
        <v>15</v>
      </c>
      <c r="E13749" s="17">
        <v>34.691226959228523</v>
      </c>
      <c r="F13749" s="17">
        <v>35.286864307635668</v>
      </c>
      <c r="G13749" s="17">
        <v>34.405688561881263</v>
      </c>
      <c r="H13749" s="17">
        <v>35.025889977671113</v>
      </c>
      <c r="I13749" s="17">
        <f>YEAR(Table6[[#This Row],[Date]])</f>
        <v>2019</v>
      </c>
      <c r="J13749" s="18">
        <f>MONTH(Table6[[#This Row],[Date]])</f>
        <v>8</v>
      </c>
    </row>
    <row r="13750" spans="3:10" x14ac:dyDescent="0.3">
      <c r="C13750" s="16">
        <v>43696</v>
      </c>
      <c r="D13750" s="19" t="s">
        <v>15</v>
      </c>
      <c r="E13750" s="17">
        <v>34.942981719970703</v>
      </c>
      <c r="F13750" s="17">
        <v>35.240796793229883</v>
      </c>
      <c r="G13750" s="17">
        <v>34.878505893282018</v>
      </c>
      <c r="H13750" s="17">
        <v>35.108777706789887</v>
      </c>
      <c r="I13750" s="17">
        <f>YEAR(Table6[[#This Row],[Date]])</f>
        <v>2019</v>
      </c>
      <c r="J13750" s="18">
        <f>MONTH(Table6[[#This Row],[Date]])</f>
        <v>8</v>
      </c>
    </row>
    <row r="13751" spans="3:10" x14ac:dyDescent="0.3">
      <c r="C13751" s="16">
        <v>43697</v>
      </c>
      <c r="D13751" s="19" t="s">
        <v>15</v>
      </c>
      <c r="E13751" s="17">
        <v>34.402618408203118</v>
      </c>
      <c r="F13751" s="17">
        <v>35.013606995198757</v>
      </c>
      <c r="G13751" s="17">
        <v>34.390338131063402</v>
      </c>
      <c r="H13751" s="17">
        <v>34.958343991234933</v>
      </c>
      <c r="I13751" s="17">
        <f>YEAR(Table6[[#This Row],[Date]])</f>
        <v>2019</v>
      </c>
      <c r="J13751" s="18">
        <f>MONTH(Table6[[#This Row],[Date]])</f>
        <v>8</v>
      </c>
    </row>
    <row r="13752" spans="3:10" x14ac:dyDescent="0.3">
      <c r="C13752" s="16">
        <v>43698</v>
      </c>
      <c r="D13752" s="19" t="s">
        <v>15</v>
      </c>
      <c r="E13752" s="17">
        <v>34.393409729003913</v>
      </c>
      <c r="F13752" s="17">
        <v>35.022820500443771</v>
      </c>
      <c r="G13752" s="17">
        <v>34.350423487696958</v>
      </c>
      <c r="H13752" s="17">
        <v>34.99518548426925</v>
      </c>
      <c r="I13752" s="17">
        <f>YEAR(Table6[[#This Row],[Date]])</f>
        <v>2019</v>
      </c>
      <c r="J13752" s="18">
        <f>MONTH(Table6[[#This Row],[Date]])</f>
        <v>8</v>
      </c>
    </row>
    <row r="13753" spans="3:10" x14ac:dyDescent="0.3">
      <c r="C13753" s="16">
        <v>43699</v>
      </c>
      <c r="D13753" s="19" t="s">
        <v>15</v>
      </c>
      <c r="E13753" s="17">
        <v>34.359626770019531</v>
      </c>
      <c r="F13753" s="17">
        <v>34.629813879039808</v>
      </c>
      <c r="G13753" s="17">
        <v>34.187692393645086</v>
      </c>
      <c r="H13753" s="17">
        <v>34.448666661947357</v>
      </c>
      <c r="I13753" s="17">
        <f>YEAR(Table6[[#This Row],[Date]])</f>
        <v>2019</v>
      </c>
      <c r="J13753" s="18">
        <f>MONTH(Table6[[#This Row],[Date]])</f>
        <v>8</v>
      </c>
    </row>
    <row r="13754" spans="3:10" x14ac:dyDescent="0.3">
      <c r="C13754" s="16">
        <v>43700</v>
      </c>
      <c r="D13754" s="19" t="s">
        <v>15</v>
      </c>
      <c r="E13754" s="17">
        <v>34.028034210205078</v>
      </c>
      <c r="F13754" s="17">
        <v>34.359626197139782</v>
      </c>
      <c r="G13754" s="17">
        <v>33.813113608068477</v>
      </c>
      <c r="H13754" s="17">
        <v>34.270589820365679</v>
      </c>
      <c r="I13754" s="17">
        <f>YEAR(Table6[[#This Row],[Date]])</f>
        <v>2019</v>
      </c>
      <c r="J13754" s="18">
        <f>MONTH(Table6[[#This Row],[Date]])</f>
        <v>8</v>
      </c>
    </row>
    <row r="13755" spans="3:10" x14ac:dyDescent="0.3">
      <c r="C13755" s="16">
        <v>43703</v>
      </c>
      <c r="D13755" s="19" t="s">
        <v>15</v>
      </c>
      <c r="E13755" s="17">
        <v>34.384197235107422</v>
      </c>
      <c r="F13755" s="17">
        <v>34.470162682469727</v>
      </c>
      <c r="G13755" s="17">
        <v>34.147783470686377</v>
      </c>
      <c r="H13755" s="17">
        <v>34.25217460291617</v>
      </c>
      <c r="I13755" s="17">
        <f>YEAR(Table6[[#This Row],[Date]])</f>
        <v>2019</v>
      </c>
      <c r="J13755" s="18">
        <f>MONTH(Table6[[#This Row],[Date]])</f>
        <v>8</v>
      </c>
    </row>
    <row r="13756" spans="3:10" x14ac:dyDescent="0.3">
      <c r="C13756" s="16">
        <v>43704</v>
      </c>
      <c r="D13756" s="19" t="s">
        <v>15</v>
      </c>
      <c r="E13756" s="17">
        <v>34.516223907470703</v>
      </c>
      <c r="F13756" s="17">
        <v>34.635966289625692</v>
      </c>
      <c r="G13756" s="17">
        <v>34.236827358222847</v>
      </c>
      <c r="H13756" s="17">
        <v>34.516223907470703</v>
      </c>
      <c r="I13756" s="17">
        <f>YEAR(Table6[[#This Row],[Date]])</f>
        <v>2019</v>
      </c>
      <c r="J13756" s="18">
        <f>MONTH(Table6[[#This Row],[Date]])</f>
        <v>8</v>
      </c>
    </row>
    <row r="13757" spans="3:10" x14ac:dyDescent="0.3">
      <c r="C13757" s="16">
        <v>43705</v>
      </c>
      <c r="D13757" s="19" t="s">
        <v>15</v>
      </c>
      <c r="E13757" s="17">
        <v>34.608329772949219</v>
      </c>
      <c r="F13757" s="17">
        <v>34.718859294651537</v>
      </c>
      <c r="G13757" s="17">
        <v>34.28901797132346</v>
      </c>
      <c r="H13757" s="17">
        <v>34.473236183274082</v>
      </c>
      <c r="I13757" s="17">
        <f>YEAR(Table6[[#This Row],[Date]])</f>
        <v>2019</v>
      </c>
      <c r="J13757" s="18">
        <f>MONTH(Table6[[#This Row],[Date]])</f>
        <v>8</v>
      </c>
    </row>
    <row r="13758" spans="3:10" x14ac:dyDescent="0.3">
      <c r="C13758" s="16">
        <v>43706</v>
      </c>
      <c r="D13758" s="19" t="s">
        <v>15</v>
      </c>
      <c r="E13758" s="17">
        <v>35.025894165039063</v>
      </c>
      <c r="F13758" s="17">
        <v>35.182477376269397</v>
      </c>
      <c r="G13758" s="17">
        <v>34.789480360523719</v>
      </c>
      <c r="H13758" s="17">
        <v>35.06273500001236</v>
      </c>
      <c r="I13758" s="17">
        <f>YEAR(Table6[[#This Row],[Date]])</f>
        <v>2019</v>
      </c>
      <c r="J13758" s="18">
        <f>MONTH(Table6[[#This Row],[Date]])</f>
        <v>8</v>
      </c>
    </row>
    <row r="13759" spans="3:10" x14ac:dyDescent="0.3">
      <c r="C13759" s="16">
        <v>43707</v>
      </c>
      <c r="D13759" s="19" t="s">
        <v>15</v>
      </c>
      <c r="E13759" s="17">
        <v>35.081146240234382</v>
      </c>
      <c r="F13759" s="17">
        <v>35.425018521833657</v>
      </c>
      <c r="G13759" s="17">
        <v>34.970616742423381</v>
      </c>
      <c r="H13759" s="17">
        <v>35.308347129939513</v>
      </c>
      <c r="I13759" s="17">
        <f>YEAR(Table6[[#This Row],[Date]])</f>
        <v>2019</v>
      </c>
      <c r="J13759" s="18">
        <f>MONTH(Table6[[#This Row],[Date]])</f>
        <v>8</v>
      </c>
    </row>
    <row r="13760" spans="3:10" x14ac:dyDescent="0.3">
      <c r="C13760" s="16">
        <v>43711</v>
      </c>
      <c r="D13760" s="19" t="s">
        <v>15</v>
      </c>
      <c r="E13760" s="17">
        <v>35.197822570800781</v>
      </c>
      <c r="F13760" s="17">
        <v>35.40353388741741</v>
      </c>
      <c r="G13760" s="17">
        <v>34.844740912204607</v>
      </c>
      <c r="H13760" s="17">
        <v>34.903074859501942</v>
      </c>
      <c r="I13760" s="17">
        <f>YEAR(Table6[[#This Row],[Date]])</f>
        <v>2019</v>
      </c>
      <c r="J13760" s="18">
        <f>MONTH(Table6[[#This Row],[Date]])</f>
        <v>9</v>
      </c>
    </row>
    <row r="13761" spans="3:10" x14ac:dyDescent="0.3">
      <c r="C13761" s="16">
        <v>43712</v>
      </c>
      <c r="D13761" s="19" t="s">
        <v>15</v>
      </c>
      <c r="E13761" s="17">
        <v>35.587741851806641</v>
      </c>
      <c r="F13761" s="17">
        <v>35.603093072600373</v>
      </c>
      <c r="G13761" s="17">
        <v>35.25308242756806</v>
      </c>
      <c r="H13761" s="17">
        <v>35.520195074846562</v>
      </c>
      <c r="I13761" s="17">
        <f>YEAR(Table6[[#This Row],[Date]])</f>
        <v>2019</v>
      </c>
      <c r="J13761" s="18">
        <f>MONTH(Table6[[#This Row],[Date]])</f>
        <v>9</v>
      </c>
    </row>
    <row r="13762" spans="3:10" x14ac:dyDescent="0.3">
      <c r="C13762" s="16">
        <v>43713</v>
      </c>
      <c r="D13762" s="19" t="s">
        <v>15</v>
      </c>
      <c r="E13762" s="17">
        <v>35.443443298339837</v>
      </c>
      <c r="F13762" s="17">
        <v>36.217156867285368</v>
      </c>
      <c r="G13762" s="17">
        <v>35.391247735800683</v>
      </c>
      <c r="H13762" s="17">
        <v>36.128116964875083</v>
      </c>
      <c r="I13762" s="17">
        <f>YEAR(Table6[[#This Row],[Date]])</f>
        <v>2019</v>
      </c>
      <c r="J13762" s="18">
        <f>MONTH(Table6[[#This Row],[Date]])</f>
        <v>9</v>
      </c>
    </row>
    <row r="13763" spans="3:10" x14ac:dyDescent="0.3">
      <c r="C13763" s="16">
        <v>43714</v>
      </c>
      <c r="D13763" s="19" t="s">
        <v>15</v>
      </c>
      <c r="E13763" s="17">
        <v>35.225448608398438</v>
      </c>
      <c r="F13763" s="17">
        <v>35.5386184422998</v>
      </c>
      <c r="G13763" s="17">
        <v>35.191678732447564</v>
      </c>
      <c r="H13763" s="17">
        <v>35.443440167431689</v>
      </c>
      <c r="I13763" s="17">
        <f>YEAR(Table6[[#This Row],[Date]])</f>
        <v>2019</v>
      </c>
      <c r="J13763" s="18">
        <f>MONTH(Table6[[#This Row],[Date]])</f>
        <v>9</v>
      </c>
    </row>
    <row r="13764" spans="3:10" x14ac:dyDescent="0.3">
      <c r="C13764" s="16">
        <v>43717</v>
      </c>
      <c r="D13764" s="19" t="s">
        <v>15</v>
      </c>
      <c r="E13764" s="17">
        <v>35.716705322265618</v>
      </c>
      <c r="F13764" s="17">
        <v>35.802670773211773</v>
      </c>
      <c r="G13764" s="17">
        <v>35.124135412770237</v>
      </c>
      <c r="H13764" s="17">
        <v>35.154841375159613</v>
      </c>
      <c r="I13764" s="17">
        <f>YEAR(Table6[[#This Row],[Date]])</f>
        <v>2019</v>
      </c>
      <c r="J13764" s="18">
        <f>MONTH(Table6[[#This Row],[Date]])</f>
        <v>9</v>
      </c>
    </row>
    <row r="13765" spans="3:10" x14ac:dyDescent="0.3">
      <c r="C13765" s="16">
        <v>43718</v>
      </c>
      <c r="D13765" s="19" t="s">
        <v>15</v>
      </c>
      <c r="E13765" s="17">
        <v>35.630729675292969</v>
      </c>
      <c r="F13765" s="17">
        <v>35.910126122643668</v>
      </c>
      <c r="G13765" s="17">
        <v>35.455720831276679</v>
      </c>
      <c r="H13765" s="17">
        <v>35.612307506782336</v>
      </c>
      <c r="I13765" s="17">
        <f>YEAR(Table6[[#This Row],[Date]])</f>
        <v>2019</v>
      </c>
      <c r="J13765" s="18">
        <f>MONTH(Table6[[#This Row],[Date]])</f>
        <v>9</v>
      </c>
    </row>
    <row r="13766" spans="3:10" x14ac:dyDescent="0.3">
      <c r="C13766" s="16">
        <v>43719</v>
      </c>
      <c r="D13766" s="19" t="s">
        <v>15</v>
      </c>
      <c r="E13766" s="17">
        <v>35.621513366699219</v>
      </c>
      <c r="F13766" s="17">
        <v>35.830295580383293</v>
      </c>
      <c r="G13766" s="17">
        <v>35.375890333249451</v>
      </c>
      <c r="H13766" s="17">
        <v>35.615374986906119</v>
      </c>
      <c r="I13766" s="17">
        <f>YEAR(Table6[[#This Row],[Date]])</f>
        <v>2019</v>
      </c>
      <c r="J13766" s="18">
        <f>MONTH(Table6[[#This Row],[Date]])</f>
        <v>9</v>
      </c>
    </row>
    <row r="13767" spans="3:10" x14ac:dyDescent="0.3">
      <c r="C13767" s="16">
        <v>43720</v>
      </c>
      <c r="D13767" s="19" t="s">
        <v>15</v>
      </c>
      <c r="E13767" s="17">
        <v>35.897850036621087</v>
      </c>
      <c r="F13767" s="17">
        <v>35.943907224614193</v>
      </c>
      <c r="G13767" s="17">
        <v>35.584680132086667</v>
      </c>
      <c r="H13767" s="17">
        <v>35.814952017371681</v>
      </c>
      <c r="I13767" s="17">
        <f>YEAR(Table6[[#This Row],[Date]])</f>
        <v>2019</v>
      </c>
      <c r="J13767" s="18">
        <f>MONTH(Table6[[#This Row],[Date]])</f>
        <v>9</v>
      </c>
    </row>
    <row r="13768" spans="3:10" x14ac:dyDescent="0.3">
      <c r="C13768" s="16">
        <v>43721</v>
      </c>
      <c r="D13768" s="19" t="s">
        <v>15</v>
      </c>
      <c r="E13768" s="17">
        <v>36.054431915283203</v>
      </c>
      <c r="F13768" s="17">
        <v>36.287774716994697</v>
      </c>
      <c r="G13768" s="17">
        <v>35.907058068992207</v>
      </c>
      <c r="H13768" s="17">
        <v>35.971533907140163</v>
      </c>
      <c r="I13768" s="17">
        <f>YEAR(Table6[[#This Row],[Date]])</f>
        <v>2019</v>
      </c>
      <c r="J13768" s="18">
        <f>MONTH(Table6[[#This Row],[Date]])</f>
        <v>9</v>
      </c>
    </row>
    <row r="13769" spans="3:10" x14ac:dyDescent="0.3">
      <c r="C13769" s="16">
        <v>43724</v>
      </c>
      <c r="D13769" s="19" t="s">
        <v>15</v>
      </c>
      <c r="E13769" s="17">
        <v>35.483364105224609</v>
      </c>
      <c r="F13769" s="17">
        <v>35.974610334358502</v>
      </c>
      <c r="G13769" s="17">
        <v>35.425026639075483</v>
      </c>
      <c r="H13769" s="17">
        <v>35.781182790450188</v>
      </c>
      <c r="I13769" s="17">
        <f>YEAR(Table6[[#This Row],[Date]])</f>
        <v>2019</v>
      </c>
      <c r="J13769" s="18">
        <f>MONTH(Table6[[#This Row],[Date]])</f>
        <v>9</v>
      </c>
    </row>
    <row r="13770" spans="3:10" x14ac:dyDescent="0.3">
      <c r="C13770" s="16">
        <v>43725</v>
      </c>
      <c r="D13770" s="19" t="s">
        <v>15</v>
      </c>
      <c r="E13770" s="17">
        <v>35.771965026855469</v>
      </c>
      <c r="F13770" s="17">
        <v>35.827231537657561</v>
      </c>
      <c r="G13770" s="17">
        <v>35.385109992249959</v>
      </c>
      <c r="H13770" s="17">
        <v>35.406599596170459</v>
      </c>
      <c r="I13770" s="17">
        <f>YEAR(Table6[[#This Row],[Date]])</f>
        <v>2019</v>
      </c>
      <c r="J13770" s="18">
        <f>MONTH(Table6[[#This Row],[Date]])</f>
        <v>9</v>
      </c>
    </row>
    <row r="13771" spans="3:10" x14ac:dyDescent="0.3">
      <c r="C13771" s="16">
        <v>43726</v>
      </c>
      <c r="D13771" s="19" t="s">
        <v>15</v>
      </c>
      <c r="E13771" s="17">
        <v>35.971530914306641</v>
      </c>
      <c r="F13771" s="17">
        <v>35.993024029790952</v>
      </c>
      <c r="G13771" s="17">
        <v>35.670641352203774</v>
      </c>
      <c r="H13771" s="17">
        <v>35.894774807104618</v>
      </c>
      <c r="I13771" s="17">
        <f>YEAR(Table6[[#This Row],[Date]])</f>
        <v>2019</v>
      </c>
      <c r="J13771" s="18">
        <f>MONTH(Table6[[#This Row],[Date]])</f>
        <v>9</v>
      </c>
    </row>
    <row r="13772" spans="3:10" x14ac:dyDescent="0.3">
      <c r="C13772" s="16">
        <v>43727</v>
      </c>
      <c r="D13772" s="19" t="s">
        <v>15</v>
      </c>
      <c r="E13772" s="17">
        <v>35.956192016601563</v>
      </c>
      <c r="F13772" s="17">
        <v>36.171112704099137</v>
      </c>
      <c r="G13772" s="17">
        <v>35.851800864091977</v>
      </c>
      <c r="H13772" s="17">
        <v>36.045228428738639</v>
      </c>
      <c r="I13772" s="17">
        <f>YEAR(Table6[[#This Row],[Date]])</f>
        <v>2019</v>
      </c>
      <c r="J13772" s="18">
        <f>MONTH(Table6[[#This Row],[Date]])</f>
        <v>9</v>
      </c>
    </row>
    <row r="13773" spans="3:10" x14ac:dyDescent="0.3">
      <c r="C13773" s="16">
        <v>43728</v>
      </c>
      <c r="D13773" s="19" t="s">
        <v>15</v>
      </c>
      <c r="E13773" s="17">
        <v>35.916267395019531</v>
      </c>
      <c r="F13773" s="17">
        <v>36.118907751283722</v>
      </c>
      <c r="G13773" s="17">
        <v>35.861004398707223</v>
      </c>
      <c r="H13773" s="17">
        <v>36.029871362260721</v>
      </c>
      <c r="I13773" s="17">
        <f>YEAR(Table6[[#This Row],[Date]])</f>
        <v>2019</v>
      </c>
      <c r="J13773" s="18">
        <f>MONTH(Table6[[#This Row],[Date]])</f>
        <v>9</v>
      </c>
    </row>
    <row r="13774" spans="3:10" x14ac:dyDescent="0.3">
      <c r="C13774" s="16">
        <v>43731</v>
      </c>
      <c r="D13774" s="19" t="s">
        <v>15</v>
      </c>
      <c r="E13774" s="17">
        <v>36.112777709960938</v>
      </c>
      <c r="F13774" s="17">
        <v>36.355329895833563</v>
      </c>
      <c r="G13774" s="17">
        <v>35.787323983136012</v>
      </c>
      <c r="H13774" s="17">
        <v>35.802675209397798</v>
      </c>
      <c r="I13774" s="17">
        <f>YEAR(Table6[[#This Row],[Date]])</f>
        <v>2019</v>
      </c>
      <c r="J13774" s="18">
        <f>MONTH(Table6[[#This Row],[Date]])</f>
        <v>9</v>
      </c>
    </row>
    <row r="13775" spans="3:10" x14ac:dyDescent="0.3">
      <c r="C13775" s="16">
        <v>43732</v>
      </c>
      <c r="D13775" s="19" t="s">
        <v>15</v>
      </c>
      <c r="E13775" s="17">
        <v>36.352245330810547</v>
      </c>
      <c r="F13775" s="17">
        <v>36.80050869981666</v>
      </c>
      <c r="G13775" s="17">
        <v>36.232502999886009</v>
      </c>
      <c r="H13775" s="17">
        <v>36.306191669276231</v>
      </c>
      <c r="I13775" s="17">
        <f>YEAR(Table6[[#This Row],[Date]])</f>
        <v>2019</v>
      </c>
      <c r="J13775" s="18">
        <f>MONTH(Table6[[#This Row],[Date]])</f>
        <v>9</v>
      </c>
    </row>
    <row r="13776" spans="3:10" x14ac:dyDescent="0.3">
      <c r="C13776" s="16">
        <v>43733</v>
      </c>
      <c r="D13776" s="19" t="s">
        <v>15</v>
      </c>
      <c r="E13776" s="17">
        <v>36.373744964599609</v>
      </c>
      <c r="F13776" s="17">
        <v>36.450501080914513</v>
      </c>
      <c r="G13776" s="17">
        <v>36.171104601124533</v>
      </c>
      <c r="H13776" s="17">
        <v>36.373744964599609</v>
      </c>
      <c r="I13776" s="17">
        <f>YEAR(Table6[[#This Row],[Date]])</f>
        <v>2019</v>
      </c>
      <c r="J13776" s="18">
        <f>MONTH(Table6[[#This Row],[Date]])</f>
        <v>9</v>
      </c>
    </row>
    <row r="13777" spans="3:10" x14ac:dyDescent="0.3">
      <c r="C13777" s="16">
        <v>43734</v>
      </c>
      <c r="D13777" s="19" t="s">
        <v>15</v>
      </c>
      <c r="E13777" s="17">
        <v>36.321548461914063</v>
      </c>
      <c r="F13777" s="17">
        <v>36.705332547245867</v>
      </c>
      <c r="G13777" s="17">
        <v>36.287775068873863</v>
      </c>
      <c r="H13777" s="17">
        <v>36.475060690578907</v>
      </c>
      <c r="I13777" s="17">
        <f>YEAR(Table6[[#This Row],[Date]])</f>
        <v>2019</v>
      </c>
      <c r="J13777" s="18">
        <f>MONTH(Table6[[#This Row],[Date]])</f>
        <v>9</v>
      </c>
    </row>
    <row r="13778" spans="3:10" x14ac:dyDescent="0.3">
      <c r="C13778" s="16">
        <v>43735</v>
      </c>
      <c r="D13778" s="19" t="s">
        <v>15</v>
      </c>
      <c r="E13778" s="17">
        <v>36.367603302001953</v>
      </c>
      <c r="F13778" s="17">
        <v>36.607084494635203</v>
      </c>
      <c r="G13778" s="17">
        <v>36.152682661278362</v>
      </c>
      <c r="H13778" s="17">
        <v>36.600946113492689</v>
      </c>
      <c r="I13778" s="17">
        <f>YEAR(Table6[[#This Row],[Date]])</f>
        <v>2019</v>
      </c>
      <c r="J13778" s="18">
        <f>MONTH(Table6[[#This Row],[Date]])</f>
        <v>9</v>
      </c>
    </row>
    <row r="13779" spans="3:10" x14ac:dyDescent="0.3">
      <c r="C13779" s="16">
        <v>43738</v>
      </c>
      <c r="D13779" s="19" t="s">
        <v>15</v>
      </c>
      <c r="E13779" s="17">
        <v>36.438213348388672</v>
      </c>
      <c r="F13779" s="17">
        <v>36.671552596969818</v>
      </c>
      <c r="G13779" s="17">
        <v>36.401369014629367</v>
      </c>
      <c r="H13779" s="17">
        <v>36.435142401630557</v>
      </c>
      <c r="I13779" s="17">
        <f>YEAR(Table6[[#This Row],[Date]])</f>
        <v>2019</v>
      </c>
      <c r="J13779" s="18">
        <f>MONTH(Table6[[#This Row],[Date]])</f>
        <v>9</v>
      </c>
    </row>
    <row r="13780" spans="3:10" x14ac:dyDescent="0.3">
      <c r="C13780" s="16">
        <v>43739</v>
      </c>
      <c r="D13780" s="19" t="s">
        <v>15</v>
      </c>
      <c r="E13780" s="17">
        <v>36.183383941650391</v>
      </c>
      <c r="F13780" s="17">
        <v>36.570242487950622</v>
      </c>
      <c r="G13780" s="17">
        <v>36.143472167666282</v>
      </c>
      <c r="H13780" s="17">
        <v>36.490415426312723</v>
      </c>
      <c r="I13780" s="17">
        <f>YEAR(Table6[[#This Row],[Date]])</f>
        <v>2019</v>
      </c>
      <c r="J13780" s="18">
        <f>MONTH(Table6[[#This Row],[Date]])</f>
        <v>10</v>
      </c>
    </row>
    <row r="13781" spans="3:10" x14ac:dyDescent="0.3">
      <c r="C13781" s="16">
        <v>43740</v>
      </c>
      <c r="D13781" s="19" t="s">
        <v>15</v>
      </c>
      <c r="E13781" s="17">
        <v>35.652225494384773</v>
      </c>
      <c r="F13781" s="17">
        <v>36.091276083895487</v>
      </c>
      <c r="G13781" s="17">
        <v>35.495638807004937</v>
      </c>
      <c r="H13781" s="17">
        <v>36.045218902291658</v>
      </c>
      <c r="I13781" s="17">
        <f>YEAR(Table6[[#This Row],[Date]])</f>
        <v>2019</v>
      </c>
      <c r="J13781" s="18">
        <f>MONTH(Table6[[#This Row],[Date]])</f>
        <v>10</v>
      </c>
    </row>
    <row r="13782" spans="3:10" x14ac:dyDescent="0.3">
      <c r="C13782" s="16">
        <v>43741</v>
      </c>
      <c r="D13782" s="19" t="s">
        <v>15</v>
      </c>
      <c r="E13782" s="17">
        <v>35.710563659667969</v>
      </c>
      <c r="F13782" s="17">
        <v>35.86100847030874</v>
      </c>
      <c r="G13782" s="17">
        <v>35.179402157821379</v>
      </c>
      <c r="H13782" s="17">
        <v>35.578541021112812</v>
      </c>
      <c r="I13782" s="17">
        <f>YEAR(Table6[[#This Row],[Date]])</f>
        <v>2019</v>
      </c>
      <c r="J13782" s="18">
        <f>MONTH(Table6[[#This Row],[Date]])</f>
        <v>10</v>
      </c>
    </row>
    <row r="13783" spans="3:10" x14ac:dyDescent="0.3">
      <c r="C13783" s="16">
        <v>43742</v>
      </c>
      <c r="D13783" s="19" t="s">
        <v>15</v>
      </c>
      <c r="E13783" s="17">
        <v>36.278553009033203</v>
      </c>
      <c r="F13783" s="17">
        <v>36.321539233072862</v>
      </c>
      <c r="G13783" s="17">
        <v>35.673706548970237</v>
      </c>
      <c r="H13783" s="17">
        <v>35.738182371360928</v>
      </c>
      <c r="I13783" s="17">
        <f>YEAR(Table6[[#This Row],[Date]])</f>
        <v>2019</v>
      </c>
      <c r="J13783" s="18">
        <f>MONTH(Table6[[#This Row],[Date]])</f>
        <v>10</v>
      </c>
    </row>
    <row r="13784" spans="3:10" x14ac:dyDescent="0.3">
      <c r="C13784" s="16">
        <v>43745</v>
      </c>
      <c r="D13784" s="19" t="s">
        <v>15</v>
      </c>
      <c r="E13784" s="17">
        <v>35.993022918701172</v>
      </c>
      <c r="F13784" s="17">
        <v>36.321543966521602</v>
      </c>
      <c r="G13784" s="17">
        <v>35.885560858266302</v>
      </c>
      <c r="H13784" s="17">
        <v>36.260139082655527</v>
      </c>
      <c r="I13784" s="17">
        <f>YEAR(Table6[[#This Row],[Date]])</f>
        <v>2019</v>
      </c>
      <c r="J13784" s="18">
        <f>MONTH(Table6[[#This Row],[Date]])</f>
        <v>10</v>
      </c>
    </row>
    <row r="13785" spans="3:10" x14ac:dyDescent="0.3">
      <c r="C13785" s="16">
        <v>43746</v>
      </c>
      <c r="D13785" s="19" t="s">
        <v>15</v>
      </c>
      <c r="E13785" s="17">
        <v>36.100482940673828</v>
      </c>
      <c r="F13785" s="17">
        <v>36.435145896024203</v>
      </c>
      <c r="G13785" s="17">
        <v>35.818015544210233</v>
      </c>
      <c r="H13785" s="17">
        <v>35.864072722661113</v>
      </c>
      <c r="I13785" s="17">
        <f>YEAR(Table6[[#This Row],[Date]])</f>
        <v>2019</v>
      </c>
      <c r="J13785" s="18">
        <f>MONTH(Table6[[#This Row],[Date]])</f>
        <v>10</v>
      </c>
    </row>
    <row r="13786" spans="3:10" x14ac:dyDescent="0.3">
      <c r="C13786" s="16">
        <v>43747</v>
      </c>
      <c r="D13786" s="19" t="s">
        <v>15</v>
      </c>
      <c r="E13786" s="17">
        <v>36.514980316162109</v>
      </c>
      <c r="F13786" s="17">
        <v>36.628580784337551</v>
      </c>
      <c r="G13786" s="17">
        <v>36.235583810396548</v>
      </c>
      <c r="H13786" s="17">
        <v>36.284708432139169</v>
      </c>
      <c r="I13786" s="17">
        <f>YEAR(Table6[[#This Row],[Date]])</f>
        <v>2019</v>
      </c>
      <c r="J13786" s="18">
        <f>MONTH(Table6[[#This Row],[Date]])</f>
        <v>10</v>
      </c>
    </row>
    <row r="13787" spans="3:10" x14ac:dyDescent="0.3">
      <c r="C13787" s="16">
        <v>43748</v>
      </c>
      <c r="D13787" s="19" t="s">
        <v>15</v>
      </c>
      <c r="E13787" s="17">
        <v>36.723743438720703</v>
      </c>
      <c r="F13787" s="17">
        <v>36.806641422207733</v>
      </c>
      <c r="G13787" s="17">
        <v>36.413644615652501</v>
      </c>
      <c r="H13787" s="17">
        <v>36.505751924563157</v>
      </c>
      <c r="I13787" s="17">
        <f>YEAR(Table6[[#This Row],[Date]])</f>
        <v>2019</v>
      </c>
      <c r="J13787" s="18">
        <f>MONTH(Table6[[#This Row],[Date]])</f>
        <v>10</v>
      </c>
    </row>
    <row r="13788" spans="3:10" x14ac:dyDescent="0.3">
      <c r="C13788" s="16">
        <v>43749</v>
      </c>
      <c r="D13788" s="19" t="s">
        <v>15</v>
      </c>
      <c r="E13788" s="17">
        <v>36.917182922363281</v>
      </c>
      <c r="F13788" s="17">
        <v>37.061485811733498</v>
      </c>
      <c r="G13788" s="17">
        <v>36.45049735012747</v>
      </c>
      <c r="H13788" s="17">
        <v>36.818930184398887</v>
      </c>
      <c r="I13788" s="17">
        <f>YEAR(Table6[[#This Row],[Date]])</f>
        <v>2019</v>
      </c>
      <c r="J13788" s="18">
        <f>MONTH(Table6[[#This Row],[Date]])</f>
        <v>10</v>
      </c>
    </row>
    <row r="13789" spans="3:10" x14ac:dyDescent="0.3">
      <c r="C13789" s="16">
        <v>43752</v>
      </c>
      <c r="D13789" s="19" t="s">
        <v>15</v>
      </c>
      <c r="E13789" s="17">
        <v>36.588665008544922</v>
      </c>
      <c r="F13789" s="17">
        <v>36.984732924925282</v>
      </c>
      <c r="G13789" s="17">
        <v>36.567175402464628</v>
      </c>
      <c r="H13789" s="17">
        <v>36.797447283445301</v>
      </c>
      <c r="I13789" s="17">
        <f>YEAR(Table6[[#This Row],[Date]])</f>
        <v>2019</v>
      </c>
      <c r="J13789" s="18">
        <f>MONTH(Table6[[#This Row],[Date]])</f>
        <v>10</v>
      </c>
    </row>
    <row r="13790" spans="3:10" x14ac:dyDescent="0.3">
      <c r="C13790" s="16">
        <v>43753</v>
      </c>
      <c r="D13790" s="19" t="s">
        <v>15</v>
      </c>
      <c r="E13790" s="17">
        <v>36.699184417724609</v>
      </c>
      <c r="F13790" s="17">
        <v>36.84041633331411</v>
      </c>
      <c r="G13790" s="17">
        <v>36.496544113311678</v>
      </c>
      <c r="H13790" s="17">
        <v>36.637779542569938</v>
      </c>
      <c r="I13790" s="17">
        <f>YEAR(Table6[[#This Row],[Date]])</f>
        <v>2019</v>
      </c>
      <c r="J13790" s="18">
        <f>MONTH(Table6[[#This Row],[Date]])</f>
        <v>10</v>
      </c>
    </row>
    <row r="13791" spans="3:10" x14ac:dyDescent="0.3">
      <c r="C13791" s="16">
        <v>43754</v>
      </c>
      <c r="D13791" s="19" t="s">
        <v>15</v>
      </c>
      <c r="E13791" s="17">
        <v>36.665424346923828</v>
      </c>
      <c r="F13791" s="17">
        <v>36.877274054065388</v>
      </c>
      <c r="G13791" s="17">
        <v>36.567175105534403</v>
      </c>
      <c r="H13791" s="17">
        <v>36.631650950591833</v>
      </c>
      <c r="I13791" s="17">
        <f>YEAR(Table6[[#This Row],[Date]])</f>
        <v>2019</v>
      </c>
      <c r="J13791" s="18">
        <f>MONTH(Table6[[#This Row],[Date]])</f>
        <v>10</v>
      </c>
    </row>
    <row r="13792" spans="3:10" x14ac:dyDescent="0.3">
      <c r="C13792" s="16">
        <v>43755</v>
      </c>
      <c r="D13792" s="19" t="s">
        <v>15</v>
      </c>
      <c r="E13792" s="17">
        <v>36.79437255859375</v>
      </c>
      <c r="F13792" s="17">
        <v>36.920253289201632</v>
      </c>
      <c r="G13792" s="17">
        <v>36.646998710441963</v>
      </c>
      <c r="H13792" s="17">
        <v>36.74217699522692</v>
      </c>
      <c r="I13792" s="17">
        <f>YEAR(Table6[[#This Row],[Date]])</f>
        <v>2019</v>
      </c>
      <c r="J13792" s="18">
        <f>MONTH(Table6[[#This Row],[Date]])</f>
        <v>10</v>
      </c>
    </row>
    <row r="13793" spans="3:10" x14ac:dyDescent="0.3">
      <c r="C13793" s="16">
        <v>43756</v>
      </c>
      <c r="D13793" s="19" t="s">
        <v>15</v>
      </c>
      <c r="E13793" s="17">
        <v>36.579452514648438</v>
      </c>
      <c r="F13793" s="17">
        <v>37.027715960972372</v>
      </c>
      <c r="G13793" s="17">
        <v>36.576381567282638</v>
      </c>
      <c r="H13793" s="17">
        <v>36.981662291494587</v>
      </c>
      <c r="I13793" s="17">
        <f>YEAR(Table6[[#This Row],[Date]])</f>
        <v>2019</v>
      </c>
      <c r="J13793" s="18">
        <f>MONTH(Table6[[#This Row],[Date]])</f>
        <v>10</v>
      </c>
    </row>
    <row r="13794" spans="3:10" x14ac:dyDescent="0.3">
      <c r="C13794" s="16">
        <v>43759</v>
      </c>
      <c r="D13794" s="19" t="s">
        <v>15</v>
      </c>
      <c r="E13794" s="17">
        <v>36.763664245605469</v>
      </c>
      <c r="F13794" s="17">
        <v>36.791295739702399</v>
      </c>
      <c r="G13794" s="17">
        <v>36.481196869976493</v>
      </c>
      <c r="H13794" s="17">
        <v>36.628570694608683</v>
      </c>
      <c r="I13794" s="17">
        <f>YEAR(Table6[[#This Row],[Date]])</f>
        <v>2019</v>
      </c>
      <c r="J13794" s="18">
        <f>MONTH(Table6[[#This Row],[Date]])</f>
        <v>10</v>
      </c>
    </row>
    <row r="13795" spans="3:10" x14ac:dyDescent="0.3">
      <c r="C13795" s="16">
        <v>43760</v>
      </c>
      <c r="D13795" s="19" t="s">
        <v>15</v>
      </c>
      <c r="E13795" s="17">
        <v>36.714542388916023</v>
      </c>
      <c r="F13795" s="17">
        <v>36.895689614873227</v>
      </c>
      <c r="G13795" s="17">
        <v>36.656204935854859</v>
      </c>
      <c r="H13795" s="17">
        <v>36.766737947864613</v>
      </c>
      <c r="I13795" s="17">
        <f>YEAR(Table6[[#This Row],[Date]])</f>
        <v>2019</v>
      </c>
      <c r="J13795" s="18">
        <f>MONTH(Table6[[#This Row],[Date]])</f>
        <v>10</v>
      </c>
    </row>
    <row r="13796" spans="3:10" x14ac:dyDescent="0.3">
      <c r="C13796" s="16">
        <v>43761</v>
      </c>
      <c r="D13796" s="19" t="s">
        <v>15</v>
      </c>
      <c r="E13796" s="17">
        <v>36.643936157226563</v>
      </c>
      <c r="F13796" s="17">
        <v>36.797451935176987</v>
      </c>
      <c r="G13796" s="17">
        <v>36.441295751972469</v>
      </c>
      <c r="H13796" s="17">
        <v>36.588669633883491</v>
      </c>
      <c r="I13796" s="17">
        <f>YEAR(Table6[[#This Row],[Date]])</f>
        <v>2019</v>
      </c>
      <c r="J13796" s="18">
        <f>MONTH(Table6[[#This Row],[Date]])</f>
        <v>10</v>
      </c>
    </row>
    <row r="13797" spans="3:10" x14ac:dyDescent="0.3">
      <c r="C13797" s="16">
        <v>43762</v>
      </c>
      <c r="D13797" s="19" t="s">
        <v>15</v>
      </c>
      <c r="E13797" s="17">
        <v>36.567169189453118</v>
      </c>
      <c r="F13797" s="17">
        <v>36.711472080584421</v>
      </c>
      <c r="G13797" s="17">
        <v>36.386021960344223</v>
      </c>
      <c r="H13797" s="17">
        <v>36.582520411332233</v>
      </c>
      <c r="I13797" s="17">
        <f>YEAR(Table6[[#This Row],[Date]])</f>
        <v>2019</v>
      </c>
      <c r="J13797" s="18">
        <f>MONTH(Table6[[#This Row],[Date]])</f>
        <v>10</v>
      </c>
    </row>
    <row r="13798" spans="3:10" x14ac:dyDescent="0.3">
      <c r="C13798" s="16">
        <v>43763</v>
      </c>
      <c r="D13798" s="19" t="s">
        <v>15</v>
      </c>
      <c r="E13798" s="17">
        <v>36.548763275146477</v>
      </c>
      <c r="F13798" s="17">
        <v>36.637803212580401</v>
      </c>
      <c r="G13798" s="17">
        <v>36.290859821942213</v>
      </c>
      <c r="H13798" s="17">
        <v>36.536482994915573</v>
      </c>
      <c r="I13798" s="17">
        <f>YEAR(Table6[[#This Row],[Date]])</f>
        <v>2019</v>
      </c>
      <c r="J13798" s="18">
        <f>MONTH(Table6[[#This Row],[Date]])</f>
        <v>10</v>
      </c>
    </row>
    <row r="13799" spans="3:10" x14ac:dyDescent="0.3">
      <c r="C13799" s="16">
        <v>43766</v>
      </c>
      <c r="D13799" s="19" t="s">
        <v>15</v>
      </c>
      <c r="E13799" s="17">
        <v>36.604007720947273</v>
      </c>
      <c r="F13799" s="17">
        <v>36.751381535810403</v>
      </c>
      <c r="G13799" s="17">
        <v>36.392154568016913</v>
      </c>
      <c r="H13799" s="17">
        <v>36.613217047146073</v>
      </c>
      <c r="I13799" s="17">
        <f>YEAR(Table6[[#This Row],[Date]])</f>
        <v>2019</v>
      </c>
      <c r="J13799" s="18">
        <f>MONTH(Table6[[#This Row],[Date]])</f>
        <v>10</v>
      </c>
    </row>
    <row r="13800" spans="3:10" x14ac:dyDescent="0.3">
      <c r="C13800" s="16">
        <v>43767</v>
      </c>
      <c r="D13800" s="19" t="s">
        <v>15</v>
      </c>
      <c r="E13800" s="17">
        <v>35.968456268310547</v>
      </c>
      <c r="F13800" s="17">
        <v>36.453563951479452</v>
      </c>
      <c r="G13800" s="17">
        <v>35.946966668705578</v>
      </c>
      <c r="H13800" s="17">
        <v>36.382946231914246</v>
      </c>
      <c r="I13800" s="17">
        <f>YEAR(Table6[[#This Row],[Date]])</f>
        <v>2019</v>
      </c>
      <c r="J13800" s="18">
        <f>MONTH(Table6[[#This Row],[Date]])</f>
        <v>10</v>
      </c>
    </row>
    <row r="13801" spans="3:10" x14ac:dyDescent="0.3">
      <c r="C13801" s="16">
        <v>43768</v>
      </c>
      <c r="D13801" s="19" t="s">
        <v>15</v>
      </c>
      <c r="E13801" s="17">
        <v>36.260150909423828</v>
      </c>
      <c r="F13801" s="17">
        <v>36.343048935149099</v>
      </c>
      <c r="G13801" s="17">
        <v>35.937768136638702</v>
      </c>
      <c r="H13801" s="17">
        <v>35.977683432372139</v>
      </c>
      <c r="I13801" s="17">
        <f>YEAR(Table6[[#This Row],[Date]])</f>
        <v>2019</v>
      </c>
      <c r="J13801" s="18">
        <f>MONTH(Table6[[#This Row],[Date]])</f>
        <v>10</v>
      </c>
    </row>
    <row r="13802" spans="3:10" x14ac:dyDescent="0.3">
      <c r="C13802" s="16">
        <v>43769</v>
      </c>
      <c r="D13802" s="19" t="s">
        <v>15</v>
      </c>
      <c r="E13802" s="17">
        <v>36.002235412597663</v>
      </c>
      <c r="F13802" s="17">
        <v>36.315405266998233</v>
      </c>
      <c r="G13802" s="17">
        <v>35.87021279247125</v>
      </c>
      <c r="H13802" s="17">
        <v>36.207946710780469</v>
      </c>
      <c r="I13802" s="17">
        <f>YEAR(Table6[[#This Row],[Date]])</f>
        <v>2019</v>
      </c>
      <c r="J13802" s="18">
        <f>MONTH(Table6[[#This Row],[Date]])</f>
        <v>10</v>
      </c>
    </row>
    <row r="13803" spans="3:10" x14ac:dyDescent="0.3">
      <c r="C13803" s="16">
        <v>43770</v>
      </c>
      <c r="D13803" s="19" t="s">
        <v>15</v>
      </c>
      <c r="E13803" s="17">
        <v>36.112777709960938</v>
      </c>
      <c r="F13803" s="17">
        <v>36.220236293793462</v>
      </c>
      <c r="G13803" s="17">
        <v>35.993035334182622</v>
      </c>
      <c r="H13803" s="17">
        <v>36.204885067531663</v>
      </c>
      <c r="I13803" s="17">
        <f>YEAR(Table6[[#This Row],[Date]])</f>
        <v>2019</v>
      </c>
      <c r="J13803" s="18">
        <f>MONTH(Table6[[#This Row],[Date]])</f>
        <v>11</v>
      </c>
    </row>
    <row r="13804" spans="3:10" x14ac:dyDescent="0.3">
      <c r="C13804" s="16">
        <v>43773</v>
      </c>
      <c r="D13804" s="19" t="s">
        <v>15</v>
      </c>
      <c r="E13804" s="17">
        <v>36.097408294677727</v>
      </c>
      <c r="F13804" s="17">
        <v>36.570235709590783</v>
      </c>
      <c r="G13804" s="17">
        <v>35.974598534511571</v>
      </c>
      <c r="H13804" s="17">
        <v>36.352244168892987</v>
      </c>
      <c r="I13804" s="17">
        <f>YEAR(Table6[[#This Row],[Date]])</f>
        <v>2019</v>
      </c>
      <c r="J13804" s="18">
        <f>MONTH(Table6[[#This Row],[Date]])</f>
        <v>11</v>
      </c>
    </row>
    <row r="13805" spans="3:10" x14ac:dyDescent="0.3">
      <c r="C13805" s="16">
        <v>43774</v>
      </c>
      <c r="D13805" s="19" t="s">
        <v>15</v>
      </c>
      <c r="E13805" s="17">
        <v>36.493484497070313</v>
      </c>
      <c r="F13805" s="17">
        <v>36.57945345717917</v>
      </c>
      <c r="G13805" s="17">
        <v>35.946975316647233</v>
      </c>
      <c r="H13805" s="17">
        <v>36.131189999304979</v>
      </c>
      <c r="I13805" s="17">
        <f>YEAR(Table6[[#This Row],[Date]])</f>
        <v>2019</v>
      </c>
      <c r="J13805" s="18">
        <f>MONTH(Table6[[#This Row],[Date]])</f>
        <v>11</v>
      </c>
    </row>
    <row r="13806" spans="3:10" x14ac:dyDescent="0.3">
      <c r="C13806" s="16">
        <v>43775</v>
      </c>
      <c r="D13806" s="19" t="s">
        <v>15</v>
      </c>
      <c r="E13806" s="17">
        <v>36.689975738525391</v>
      </c>
      <c r="F13806" s="17">
        <v>36.726820073263482</v>
      </c>
      <c r="G13806" s="17">
        <v>36.44742364322645</v>
      </c>
      <c r="H13806" s="17">
        <v>36.484267977964542</v>
      </c>
      <c r="I13806" s="17">
        <f>YEAR(Table6[[#This Row],[Date]])</f>
        <v>2019</v>
      </c>
      <c r="J13806" s="18">
        <f>MONTH(Table6[[#This Row],[Date]])</f>
        <v>11</v>
      </c>
    </row>
    <row r="13807" spans="3:10" x14ac:dyDescent="0.3">
      <c r="C13807" s="16">
        <v>43776</v>
      </c>
      <c r="D13807" s="19" t="s">
        <v>15</v>
      </c>
      <c r="E13807" s="17">
        <v>36.914115905761719</v>
      </c>
      <c r="F13807" s="17">
        <v>37.125965598600331</v>
      </c>
      <c r="G13807" s="17">
        <v>36.702266212923107</v>
      </c>
      <c r="H13807" s="17">
        <v>36.843498170258911</v>
      </c>
      <c r="I13807" s="17">
        <f>YEAR(Table6[[#This Row],[Date]])</f>
        <v>2019</v>
      </c>
      <c r="J13807" s="18">
        <f>MONTH(Table6[[#This Row],[Date]])</f>
        <v>11</v>
      </c>
    </row>
    <row r="13808" spans="3:10" x14ac:dyDescent="0.3">
      <c r="C13808" s="16">
        <v>43777</v>
      </c>
      <c r="D13808" s="19" t="s">
        <v>15</v>
      </c>
      <c r="E13808" s="17">
        <v>36.671558380126953</v>
      </c>
      <c r="F13808" s="17">
        <v>37.11367991395467</v>
      </c>
      <c r="G13808" s="17">
        <v>36.518046154702503</v>
      </c>
      <c r="H13808" s="17">
        <v>36.938674571502951</v>
      </c>
      <c r="I13808" s="17">
        <f>YEAR(Table6[[#This Row],[Date]])</f>
        <v>2019</v>
      </c>
      <c r="J13808" s="18">
        <f>MONTH(Table6[[#This Row],[Date]])</f>
        <v>11</v>
      </c>
    </row>
    <row r="13809" spans="3:10" x14ac:dyDescent="0.3">
      <c r="C13809" s="16">
        <v>43780</v>
      </c>
      <c r="D13809" s="19" t="s">
        <v>15</v>
      </c>
      <c r="E13809" s="17">
        <v>36.548763275146477</v>
      </c>
      <c r="F13809" s="17">
        <v>36.729910584818782</v>
      </c>
      <c r="G13809" s="17">
        <v>36.315420382404042</v>
      </c>
      <c r="H13809" s="17">
        <v>36.444372109006167</v>
      </c>
      <c r="I13809" s="17">
        <f>YEAR(Table6[[#This Row],[Date]])</f>
        <v>2019</v>
      </c>
      <c r="J13809" s="18">
        <f>MONTH(Table6[[#This Row],[Date]])</f>
        <v>11</v>
      </c>
    </row>
    <row r="13810" spans="3:10" x14ac:dyDescent="0.3">
      <c r="C13810" s="16">
        <v>43781</v>
      </c>
      <c r="D13810" s="19" t="s">
        <v>15</v>
      </c>
      <c r="E13810" s="17">
        <v>36.573318481445313</v>
      </c>
      <c r="F13810" s="17">
        <v>36.84350214936979</v>
      </c>
      <c r="G13810" s="17">
        <v>36.478136670138902</v>
      </c>
      <c r="H13810" s="17">
        <v>36.720692349495977</v>
      </c>
      <c r="I13810" s="17">
        <f>YEAR(Table6[[#This Row],[Date]])</f>
        <v>2019</v>
      </c>
      <c r="J13810" s="18">
        <f>MONTH(Table6[[#This Row],[Date]])</f>
        <v>11</v>
      </c>
    </row>
    <row r="13811" spans="3:10" x14ac:dyDescent="0.3">
      <c r="C13811" s="16">
        <v>43782</v>
      </c>
      <c r="D13811" s="19" t="s">
        <v>15</v>
      </c>
      <c r="E13811" s="17">
        <v>37.144390106201172</v>
      </c>
      <c r="F13811" s="17">
        <v>37.261061519023023</v>
      </c>
      <c r="G13811" s="17">
        <v>36.432081352570407</v>
      </c>
      <c r="H13811" s="17">
        <v>36.58559710916127</v>
      </c>
      <c r="I13811" s="17">
        <f>YEAR(Table6[[#This Row],[Date]])</f>
        <v>2019</v>
      </c>
      <c r="J13811" s="18">
        <f>MONTH(Table6[[#This Row],[Date]])</f>
        <v>11</v>
      </c>
    </row>
    <row r="13812" spans="3:10" x14ac:dyDescent="0.3">
      <c r="C13812" s="16">
        <v>43783</v>
      </c>
      <c r="D13812" s="19" t="s">
        <v>15</v>
      </c>
      <c r="E13812" s="17">
        <v>37.043064117431641</v>
      </c>
      <c r="F13812" s="17">
        <v>38.495309384620867</v>
      </c>
      <c r="G13812" s="17">
        <v>36.693049933771661</v>
      </c>
      <c r="H13812" s="17">
        <v>38.255828214960552</v>
      </c>
      <c r="I13812" s="17">
        <f>YEAR(Table6[[#This Row],[Date]])</f>
        <v>2019</v>
      </c>
      <c r="J13812" s="18">
        <f>MONTH(Table6[[#This Row],[Date]])</f>
        <v>11</v>
      </c>
    </row>
    <row r="13813" spans="3:10" x14ac:dyDescent="0.3">
      <c r="C13813" s="16">
        <v>43784</v>
      </c>
      <c r="D13813" s="19" t="s">
        <v>15</v>
      </c>
      <c r="E13813" s="17">
        <v>36.496559143066413</v>
      </c>
      <c r="F13813" s="17">
        <v>37.150530468316298</v>
      </c>
      <c r="G13813" s="17">
        <v>36.346114326047328</v>
      </c>
      <c r="H13813" s="17">
        <v>37.052281222140998</v>
      </c>
      <c r="I13813" s="17">
        <f>YEAR(Table6[[#This Row],[Date]])</f>
        <v>2019</v>
      </c>
      <c r="J13813" s="18">
        <f>MONTH(Table6[[#This Row],[Date]])</f>
        <v>11</v>
      </c>
    </row>
    <row r="13814" spans="3:10" x14ac:dyDescent="0.3">
      <c r="C13814" s="16">
        <v>43787</v>
      </c>
      <c r="D13814" s="19" t="s">
        <v>15</v>
      </c>
      <c r="E13814" s="17">
        <v>36.920249938964837</v>
      </c>
      <c r="F13814" s="17">
        <v>37.110610004930713</v>
      </c>
      <c r="G13814" s="17">
        <v>36.303123103850652</v>
      </c>
      <c r="H13814" s="17">
        <v>36.367598936961997</v>
      </c>
      <c r="I13814" s="17">
        <f>YEAR(Table6[[#This Row],[Date]])</f>
        <v>2019</v>
      </c>
      <c r="J13814" s="18">
        <f>MONTH(Table6[[#This Row],[Date]])</f>
        <v>11</v>
      </c>
    </row>
    <row r="13815" spans="3:10" x14ac:dyDescent="0.3">
      <c r="C13815" s="16">
        <v>43788</v>
      </c>
      <c r="D13815" s="19" t="s">
        <v>15</v>
      </c>
      <c r="E13815" s="17">
        <v>36.809722900390618</v>
      </c>
      <c r="F13815" s="17">
        <v>36.954025797771997</v>
      </c>
      <c r="G13815" s="17">
        <v>36.75445639103048</v>
      </c>
      <c r="H13815" s="17">
        <v>36.877269685052042</v>
      </c>
      <c r="I13815" s="17">
        <f>YEAR(Table6[[#This Row],[Date]])</f>
        <v>2019</v>
      </c>
      <c r="J13815" s="18">
        <f>MONTH(Table6[[#This Row],[Date]])</f>
        <v>11</v>
      </c>
    </row>
    <row r="13816" spans="3:10" x14ac:dyDescent="0.3">
      <c r="C13816" s="16">
        <v>43789</v>
      </c>
      <c r="D13816" s="19" t="s">
        <v>15</v>
      </c>
      <c r="E13816" s="17">
        <v>36.576370239257813</v>
      </c>
      <c r="F13816" s="17">
        <v>36.990860163526229</v>
      </c>
      <c r="G13816" s="17">
        <v>36.352240342345731</v>
      </c>
      <c r="H13816" s="17">
        <v>36.907962178672541</v>
      </c>
      <c r="I13816" s="17">
        <f>YEAR(Table6[[#This Row],[Date]])</f>
        <v>2019</v>
      </c>
      <c r="J13816" s="18">
        <f>MONTH(Table6[[#This Row],[Date]])</f>
        <v>11</v>
      </c>
    </row>
    <row r="13817" spans="3:10" x14ac:dyDescent="0.3">
      <c r="C13817" s="16">
        <v>43790</v>
      </c>
      <c r="D13817" s="19" t="s">
        <v>15</v>
      </c>
      <c r="E13817" s="17">
        <v>36.800518035888672</v>
      </c>
      <c r="F13817" s="17">
        <v>36.843500761491327</v>
      </c>
      <c r="G13817" s="17">
        <v>36.435152570420939</v>
      </c>
      <c r="H13817" s="17">
        <v>36.484277191253987</v>
      </c>
      <c r="I13817" s="17">
        <f>YEAR(Table6[[#This Row],[Date]])</f>
        <v>2019</v>
      </c>
      <c r="J13817" s="18">
        <f>MONTH(Table6[[#This Row],[Date]])</f>
        <v>11</v>
      </c>
    </row>
    <row r="13818" spans="3:10" x14ac:dyDescent="0.3">
      <c r="C13818" s="16">
        <v>43791</v>
      </c>
      <c r="D13818" s="19" t="s">
        <v>15</v>
      </c>
      <c r="E13818" s="17">
        <v>36.646995544433587</v>
      </c>
      <c r="F13818" s="17">
        <v>36.935601321171468</v>
      </c>
      <c r="G13818" s="17">
        <v>36.619364048314047</v>
      </c>
      <c r="H13818" s="17">
        <v>36.889547656415772</v>
      </c>
      <c r="I13818" s="17">
        <f>YEAR(Table6[[#This Row],[Date]])</f>
        <v>2019</v>
      </c>
      <c r="J13818" s="18">
        <f>MONTH(Table6[[#This Row],[Date]])</f>
        <v>11</v>
      </c>
    </row>
    <row r="13819" spans="3:10" x14ac:dyDescent="0.3">
      <c r="C13819" s="16">
        <v>43794</v>
      </c>
      <c r="D13819" s="19" t="s">
        <v>15</v>
      </c>
      <c r="E13819" s="17">
        <v>36.511905670166023</v>
      </c>
      <c r="F13819" s="17">
        <v>36.849639606481013</v>
      </c>
      <c r="G13819" s="17">
        <v>36.198735799069283</v>
      </c>
      <c r="H13819" s="17">
        <v>36.843497711759007</v>
      </c>
      <c r="I13819" s="17">
        <f>YEAR(Table6[[#This Row],[Date]])</f>
        <v>2019</v>
      </c>
      <c r="J13819" s="18">
        <f>MONTH(Table6[[#This Row],[Date]])</f>
        <v>11</v>
      </c>
    </row>
    <row r="13820" spans="3:10" x14ac:dyDescent="0.3">
      <c r="C13820" s="16">
        <v>43795</v>
      </c>
      <c r="D13820" s="19" t="s">
        <v>15</v>
      </c>
      <c r="E13820" s="17">
        <v>36.594810485839837</v>
      </c>
      <c r="F13820" s="17">
        <v>36.628583885751937</v>
      </c>
      <c r="G13820" s="17">
        <v>36.367609530251407</v>
      </c>
      <c r="H13820" s="17">
        <v>36.524192738083563</v>
      </c>
      <c r="I13820" s="17">
        <f>YEAR(Table6[[#This Row],[Date]])</f>
        <v>2019</v>
      </c>
      <c r="J13820" s="18">
        <f>MONTH(Table6[[#This Row],[Date]])</f>
        <v>11</v>
      </c>
    </row>
    <row r="13821" spans="3:10" x14ac:dyDescent="0.3">
      <c r="C13821" s="16">
        <v>43796</v>
      </c>
      <c r="D13821" s="19" t="s">
        <v>15</v>
      </c>
      <c r="E13821" s="17">
        <v>36.462787628173828</v>
      </c>
      <c r="F13821" s="17">
        <v>36.782099451569167</v>
      </c>
      <c r="G13821" s="17">
        <v>36.453578298099998</v>
      </c>
      <c r="H13821" s="17">
        <v>36.656215182757641</v>
      </c>
      <c r="I13821" s="17">
        <f>YEAR(Table6[[#This Row],[Date]])</f>
        <v>2019</v>
      </c>
      <c r="J13821" s="18">
        <f>MONTH(Table6[[#This Row],[Date]])</f>
        <v>11</v>
      </c>
    </row>
    <row r="13822" spans="3:10" x14ac:dyDescent="0.3">
      <c r="C13822" s="16">
        <v>43798</v>
      </c>
      <c r="D13822" s="19" t="s">
        <v>15</v>
      </c>
      <c r="E13822" s="17">
        <v>36.564098358154297</v>
      </c>
      <c r="F13822" s="17">
        <v>36.834285485953323</v>
      </c>
      <c r="G13822" s="17">
        <v>36.536466861418297</v>
      </c>
      <c r="H13822" s="17">
        <v>36.579449580082013</v>
      </c>
      <c r="I13822" s="17">
        <f>YEAR(Table6[[#This Row],[Date]])</f>
        <v>2019</v>
      </c>
      <c r="J13822" s="18">
        <f>MONTH(Table6[[#This Row],[Date]])</f>
        <v>11</v>
      </c>
    </row>
    <row r="13823" spans="3:10" x14ac:dyDescent="0.3">
      <c r="C13823" s="16">
        <v>43801</v>
      </c>
      <c r="D13823" s="19" t="s">
        <v>15</v>
      </c>
      <c r="E13823" s="17">
        <v>36.622432708740227</v>
      </c>
      <c r="F13823" s="17">
        <v>36.653135152939392</v>
      </c>
      <c r="G13823" s="17">
        <v>36.180311187667243</v>
      </c>
      <c r="H13823" s="17">
        <v>36.582520936749127</v>
      </c>
      <c r="I13823" s="17">
        <f>YEAR(Table6[[#This Row],[Date]])</f>
        <v>2019</v>
      </c>
      <c r="J13823" s="18">
        <f>MONTH(Table6[[#This Row],[Date]])</f>
        <v>12</v>
      </c>
    </row>
    <row r="13824" spans="3:10" x14ac:dyDescent="0.3">
      <c r="C13824" s="16">
        <v>43802</v>
      </c>
      <c r="D13824" s="19" t="s">
        <v>15</v>
      </c>
      <c r="E13824" s="17">
        <v>36.435146331787109</v>
      </c>
      <c r="F13824" s="17">
        <v>36.524182715362308</v>
      </c>
      <c r="G13824" s="17">
        <v>36.158820826123957</v>
      </c>
      <c r="H13824" s="17">
        <v>36.352248328721217</v>
      </c>
      <c r="I13824" s="17">
        <f>YEAR(Table6[[#This Row],[Date]])</f>
        <v>2019</v>
      </c>
      <c r="J13824" s="18">
        <f>MONTH(Table6[[#This Row],[Date]])</f>
        <v>12</v>
      </c>
    </row>
    <row r="13825" spans="3:10" x14ac:dyDescent="0.3">
      <c r="C13825" s="16">
        <v>43803</v>
      </c>
      <c r="D13825" s="19" t="s">
        <v>15</v>
      </c>
      <c r="E13825" s="17">
        <v>36.441287994384773</v>
      </c>
      <c r="F13825" s="17">
        <v>36.597874687020862</v>
      </c>
      <c r="G13825" s="17">
        <v>36.321549156470418</v>
      </c>
      <c r="H13825" s="17">
        <v>36.573314135432703</v>
      </c>
      <c r="I13825" s="17">
        <f>YEAR(Table6[[#This Row],[Date]])</f>
        <v>2019</v>
      </c>
      <c r="J13825" s="18">
        <f>MONTH(Table6[[#This Row],[Date]])</f>
        <v>12</v>
      </c>
    </row>
    <row r="13826" spans="3:10" x14ac:dyDescent="0.3">
      <c r="C13826" s="16">
        <v>43804</v>
      </c>
      <c r="D13826" s="19" t="s">
        <v>15</v>
      </c>
      <c r="E13826" s="17">
        <v>36.595485687255859</v>
      </c>
      <c r="F13826" s="17">
        <v>36.632495284429467</v>
      </c>
      <c r="G13826" s="17">
        <v>36.213061418463873</v>
      </c>
      <c r="H13826" s="17">
        <v>36.502965223751261</v>
      </c>
      <c r="I13826" s="17">
        <f>YEAR(Table6[[#This Row],[Date]])</f>
        <v>2019</v>
      </c>
      <c r="J13826" s="18">
        <f>MONTH(Table6[[#This Row],[Date]])</f>
        <v>12</v>
      </c>
    </row>
    <row r="13827" spans="3:10" x14ac:dyDescent="0.3">
      <c r="C13827" s="16">
        <v>43805</v>
      </c>
      <c r="D13827" s="19" t="s">
        <v>15</v>
      </c>
      <c r="E13827" s="17">
        <v>36.940906524658203</v>
      </c>
      <c r="F13827" s="17">
        <v>36.947075968360018</v>
      </c>
      <c r="G13827" s="17">
        <v>36.675676916360388</v>
      </c>
      <c r="H13827" s="17">
        <v>36.72502187768486</v>
      </c>
      <c r="I13827" s="17">
        <f>YEAR(Table6[[#This Row],[Date]])</f>
        <v>2019</v>
      </c>
      <c r="J13827" s="18">
        <f>MONTH(Table6[[#This Row],[Date]])</f>
        <v>12</v>
      </c>
    </row>
    <row r="13828" spans="3:10" x14ac:dyDescent="0.3">
      <c r="C13828" s="16">
        <v>43808</v>
      </c>
      <c r="D13828" s="19" t="s">
        <v>15</v>
      </c>
      <c r="E13828" s="17">
        <v>36.811378479003913</v>
      </c>
      <c r="F13828" s="17">
        <v>36.965582815210738</v>
      </c>
      <c r="G13828" s="17">
        <v>36.755864070906192</v>
      </c>
      <c r="H13828" s="17">
        <v>36.876143523736133</v>
      </c>
      <c r="I13828" s="17">
        <f>YEAR(Table6[[#This Row],[Date]])</f>
        <v>2019</v>
      </c>
      <c r="J13828" s="18">
        <f>MONTH(Table6[[#This Row],[Date]])</f>
        <v>12</v>
      </c>
    </row>
    <row r="13829" spans="3:10" x14ac:dyDescent="0.3">
      <c r="C13829" s="16">
        <v>43809</v>
      </c>
      <c r="D13829" s="19" t="s">
        <v>15</v>
      </c>
      <c r="E13829" s="17">
        <v>36.7435302734375</v>
      </c>
      <c r="F13829" s="17">
        <v>36.873060368405518</v>
      </c>
      <c r="G13829" s="17">
        <v>36.706520666466531</v>
      </c>
      <c r="H13829" s="17">
        <v>36.808295320921509</v>
      </c>
      <c r="I13829" s="17">
        <f>YEAR(Table6[[#This Row],[Date]])</f>
        <v>2019</v>
      </c>
      <c r="J13829" s="18">
        <f>MONTH(Table6[[#This Row],[Date]])</f>
        <v>12</v>
      </c>
    </row>
    <row r="13830" spans="3:10" x14ac:dyDescent="0.3">
      <c r="C13830" s="16">
        <v>43810</v>
      </c>
      <c r="D13830" s="19" t="s">
        <v>15</v>
      </c>
      <c r="E13830" s="17">
        <v>36.700355529785163</v>
      </c>
      <c r="F13830" s="17">
        <v>36.900816591362663</v>
      </c>
      <c r="G13830" s="17">
        <v>36.555401820980322</v>
      </c>
      <c r="H13830" s="17">
        <v>36.823716183063617</v>
      </c>
      <c r="I13830" s="17">
        <f>YEAR(Table6[[#This Row],[Date]])</f>
        <v>2019</v>
      </c>
      <c r="J13830" s="18">
        <f>MONTH(Table6[[#This Row],[Date]])</f>
        <v>12</v>
      </c>
    </row>
    <row r="13831" spans="3:10" x14ac:dyDescent="0.3">
      <c r="C13831" s="16">
        <v>43811</v>
      </c>
      <c r="D13831" s="19" t="s">
        <v>15</v>
      </c>
      <c r="E13831" s="17">
        <v>36.934730529785163</v>
      </c>
      <c r="F13831" s="17">
        <v>37.042674598840627</v>
      </c>
      <c r="G13831" s="17">
        <v>36.601654746995642</v>
      </c>
      <c r="H13831" s="17">
        <v>36.700344652139798</v>
      </c>
      <c r="I13831" s="17">
        <f>YEAR(Table6[[#This Row],[Date]])</f>
        <v>2019</v>
      </c>
      <c r="J13831" s="18">
        <f>MONTH(Table6[[#This Row],[Date]])</f>
        <v>12</v>
      </c>
    </row>
    <row r="13832" spans="3:10" x14ac:dyDescent="0.3">
      <c r="C13832" s="16">
        <v>43812</v>
      </c>
      <c r="D13832" s="19" t="s">
        <v>15</v>
      </c>
      <c r="E13832" s="17">
        <v>37.098197937011719</v>
      </c>
      <c r="F13832" s="17">
        <v>37.209223224705617</v>
      </c>
      <c r="G13832" s="17">
        <v>36.706519413890319</v>
      </c>
      <c r="H13832" s="17">
        <v>36.749698463693143</v>
      </c>
      <c r="I13832" s="17">
        <f>YEAR(Table6[[#This Row],[Date]])</f>
        <v>2019</v>
      </c>
      <c r="J13832" s="18">
        <f>MONTH(Table6[[#This Row],[Date]])</f>
        <v>12</v>
      </c>
    </row>
    <row r="13833" spans="3:10" x14ac:dyDescent="0.3">
      <c r="C13833" s="16">
        <v>43815</v>
      </c>
      <c r="D13833" s="19" t="s">
        <v>15</v>
      </c>
      <c r="E13833" s="17">
        <v>37.175300598144531</v>
      </c>
      <c r="F13833" s="17">
        <v>37.425110157695677</v>
      </c>
      <c r="G13833" s="17">
        <v>37.138290990189439</v>
      </c>
      <c r="H13833" s="17">
        <v>37.138290990189439</v>
      </c>
      <c r="I13833" s="17">
        <f>YEAR(Table6[[#This Row],[Date]])</f>
        <v>2019</v>
      </c>
      <c r="J13833" s="18">
        <f>MONTH(Table6[[#This Row],[Date]])</f>
        <v>12</v>
      </c>
    </row>
    <row r="13834" spans="3:10" x14ac:dyDescent="0.3">
      <c r="C13834" s="16">
        <v>43816</v>
      </c>
      <c r="D13834" s="19" t="s">
        <v>15</v>
      </c>
      <c r="E13834" s="17">
        <v>37.403518676757813</v>
      </c>
      <c r="F13834" s="17">
        <v>37.533048768400853</v>
      </c>
      <c r="G13834" s="17">
        <v>37.224643620230268</v>
      </c>
      <c r="H13834" s="17">
        <v>37.301744024915337</v>
      </c>
      <c r="I13834" s="17">
        <f>YEAR(Table6[[#This Row],[Date]])</f>
        <v>2019</v>
      </c>
      <c r="J13834" s="18">
        <f>MONTH(Table6[[#This Row],[Date]])</f>
        <v>12</v>
      </c>
    </row>
    <row r="13835" spans="3:10" x14ac:dyDescent="0.3">
      <c r="C13835" s="16">
        <v>43817</v>
      </c>
      <c r="D13835" s="19" t="s">
        <v>15</v>
      </c>
      <c r="E13835" s="17">
        <v>36.965587615966797</v>
      </c>
      <c r="F13835" s="17">
        <v>37.526887096162689</v>
      </c>
      <c r="G13835" s="17">
        <v>36.959418171122408</v>
      </c>
      <c r="H13835" s="17">
        <v>37.474457403277462</v>
      </c>
      <c r="I13835" s="17">
        <f>YEAR(Table6[[#This Row],[Date]])</f>
        <v>2019</v>
      </c>
      <c r="J13835" s="18">
        <f>MONTH(Table6[[#This Row],[Date]])</f>
        <v>12</v>
      </c>
    </row>
    <row r="13836" spans="3:10" x14ac:dyDescent="0.3">
      <c r="C13836" s="16">
        <v>43818</v>
      </c>
      <c r="D13836" s="19" t="s">
        <v>15</v>
      </c>
      <c r="E13836" s="17">
        <v>37.033432006835938</v>
      </c>
      <c r="F13836" s="17">
        <v>37.16604328683227</v>
      </c>
      <c r="G13836" s="17">
        <v>36.940907994776637</v>
      </c>
      <c r="H13836" s="17">
        <v>36.990252958064872</v>
      </c>
      <c r="I13836" s="17">
        <f>YEAR(Table6[[#This Row],[Date]])</f>
        <v>2019</v>
      </c>
      <c r="J13836" s="18">
        <f>MONTH(Table6[[#This Row],[Date]])</f>
        <v>12</v>
      </c>
    </row>
    <row r="13837" spans="3:10" x14ac:dyDescent="0.3">
      <c r="C13837" s="16">
        <v>43819</v>
      </c>
      <c r="D13837" s="19" t="s">
        <v>15</v>
      </c>
      <c r="E13837" s="17">
        <v>37.098197937011719</v>
      </c>
      <c r="F13837" s="17">
        <v>37.662582071053592</v>
      </c>
      <c r="G13837" s="17">
        <v>37.014928088883742</v>
      </c>
      <c r="H13837" s="17">
        <v>37.465198683754068</v>
      </c>
      <c r="I13837" s="17">
        <f>YEAR(Table6[[#This Row],[Date]])</f>
        <v>2019</v>
      </c>
      <c r="J13837" s="18">
        <f>MONTH(Table6[[#This Row],[Date]])</f>
        <v>12</v>
      </c>
    </row>
    <row r="13838" spans="3:10" x14ac:dyDescent="0.3">
      <c r="C13838" s="16">
        <v>43822</v>
      </c>
      <c r="D13838" s="19" t="s">
        <v>15</v>
      </c>
      <c r="E13838" s="17">
        <v>36.709606170654297</v>
      </c>
      <c r="F13838" s="17">
        <v>37.221560646557762</v>
      </c>
      <c r="G13838" s="17">
        <v>36.703436726217568</v>
      </c>
      <c r="H13838" s="17">
        <v>37.070441022732268</v>
      </c>
      <c r="I13838" s="17">
        <f>YEAR(Table6[[#This Row],[Date]])</f>
        <v>2019</v>
      </c>
      <c r="J13838" s="18">
        <f>MONTH(Table6[[#This Row],[Date]])</f>
        <v>12</v>
      </c>
    </row>
    <row r="13839" spans="3:10" x14ac:dyDescent="0.3">
      <c r="C13839" s="16">
        <v>43823</v>
      </c>
      <c r="D13839" s="19" t="s">
        <v>15</v>
      </c>
      <c r="E13839" s="17">
        <v>36.857639312744141</v>
      </c>
      <c r="F13839" s="17">
        <v>36.885398281953748</v>
      </c>
      <c r="G13839" s="17">
        <v>36.703434974061729</v>
      </c>
      <c r="H13839" s="17">
        <v>36.740444580054351</v>
      </c>
      <c r="I13839" s="17">
        <f>YEAR(Table6[[#This Row],[Date]])</f>
        <v>2019</v>
      </c>
      <c r="J13839" s="18">
        <f>MONTH(Table6[[#This Row],[Date]])</f>
        <v>12</v>
      </c>
    </row>
    <row r="13840" spans="3:10" x14ac:dyDescent="0.3">
      <c r="C13840" s="16">
        <v>43825</v>
      </c>
      <c r="D13840" s="19" t="s">
        <v>15</v>
      </c>
      <c r="E13840" s="17">
        <v>36.860721588134773</v>
      </c>
      <c r="F13840" s="17">
        <v>36.962496233143909</v>
      </c>
      <c r="G13840" s="17">
        <v>36.684931265483549</v>
      </c>
      <c r="H13840" s="17">
        <v>36.888477026071783</v>
      </c>
      <c r="I13840" s="17">
        <f>YEAR(Table6[[#This Row],[Date]])</f>
        <v>2019</v>
      </c>
      <c r="J13840" s="18">
        <f>MONTH(Table6[[#This Row],[Date]])</f>
        <v>12</v>
      </c>
    </row>
    <row r="13841" spans="3:10" x14ac:dyDescent="0.3">
      <c r="C13841" s="16">
        <v>43826</v>
      </c>
      <c r="D13841" s="19" t="s">
        <v>15</v>
      </c>
      <c r="E13841" s="17">
        <v>36.882308959960938</v>
      </c>
      <c r="F13841" s="17">
        <v>36.990249512975197</v>
      </c>
      <c r="G13841" s="17">
        <v>36.777449599203209</v>
      </c>
      <c r="H13841" s="17">
        <v>36.990249512975197</v>
      </c>
      <c r="I13841" s="17">
        <f>YEAR(Table6[[#This Row],[Date]])</f>
        <v>2019</v>
      </c>
      <c r="J13841" s="18">
        <f>MONTH(Table6[[#This Row],[Date]])</f>
        <v>12</v>
      </c>
    </row>
    <row r="13842" spans="3:10" x14ac:dyDescent="0.3">
      <c r="C13842" s="16">
        <v>43829</v>
      </c>
      <c r="D13842" s="19" t="s">
        <v>15</v>
      </c>
      <c r="E13842" s="17">
        <v>36.823707580566413</v>
      </c>
      <c r="F13842" s="17">
        <v>36.950156455953277</v>
      </c>
      <c r="G13842" s="17">
        <v>36.740437747284183</v>
      </c>
      <c r="H13842" s="17">
        <v>36.947071734455847</v>
      </c>
      <c r="I13842" s="17">
        <f>YEAR(Table6[[#This Row],[Date]])</f>
        <v>2019</v>
      </c>
      <c r="J13842" s="18">
        <f>MONTH(Table6[[#This Row],[Date]])</f>
        <v>12</v>
      </c>
    </row>
    <row r="13843" spans="3:10" x14ac:dyDescent="0.3">
      <c r="C13843" s="16">
        <v>43830</v>
      </c>
      <c r="D13843" s="19" t="s">
        <v>15</v>
      </c>
      <c r="E13843" s="17">
        <v>36.651004791259773</v>
      </c>
      <c r="F13843" s="17">
        <v>36.947074547823377</v>
      </c>
      <c r="G13843" s="17">
        <v>36.450540231818387</v>
      </c>
      <c r="H13843" s="17">
        <v>36.854550543003562</v>
      </c>
      <c r="I13843" s="17">
        <f>YEAR(Table6[[#This Row],[Date]])</f>
        <v>2019</v>
      </c>
      <c r="J13843" s="18">
        <f>MONTH(Table6[[#This Row],[Date]])</f>
        <v>12</v>
      </c>
    </row>
    <row r="13844" spans="3:10" x14ac:dyDescent="0.3">
      <c r="C13844" s="16">
        <v>43832</v>
      </c>
      <c r="D13844" s="19" t="s">
        <v>15</v>
      </c>
      <c r="E13844" s="17">
        <v>36.681850433349609</v>
      </c>
      <c r="F13844" s="17">
        <v>36.974835511979698</v>
      </c>
      <c r="G13844" s="17">
        <v>36.607831218428522</v>
      </c>
      <c r="H13844" s="17">
        <v>36.657176185232437</v>
      </c>
      <c r="I13844" s="17">
        <f>YEAR(Table6[[#This Row],[Date]])</f>
        <v>2020</v>
      </c>
      <c r="J13844" s="18">
        <f>MONTH(Table6[[#This Row],[Date]])</f>
        <v>1</v>
      </c>
    </row>
    <row r="13845" spans="3:10" x14ac:dyDescent="0.3">
      <c r="C13845" s="16">
        <v>43833</v>
      </c>
      <c r="D13845" s="19" t="s">
        <v>15</v>
      </c>
      <c r="E13845" s="17">
        <v>36.358013153076172</v>
      </c>
      <c r="F13845" s="17">
        <v>36.635581614638433</v>
      </c>
      <c r="G13845" s="17">
        <v>36.265492685508477</v>
      </c>
      <c r="H13845" s="17">
        <v>36.475207862986331</v>
      </c>
      <c r="I13845" s="17">
        <f>YEAR(Table6[[#This Row],[Date]])</f>
        <v>2020</v>
      </c>
      <c r="J13845" s="18">
        <f>MONTH(Table6[[#This Row],[Date]])</f>
        <v>1</v>
      </c>
    </row>
    <row r="13846" spans="3:10" x14ac:dyDescent="0.3">
      <c r="C13846" s="16">
        <v>43836</v>
      </c>
      <c r="D13846" s="19" t="s">
        <v>15</v>
      </c>
      <c r="E13846" s="17">
        <v>36.28399658203125</v>
      </c>
      <c r="F13846" s="17">
        <v>36.419696087964176</v>
      </c>
      <c r="G13846" s="17">
        <v>36.012597570165397</v>
      </c>
      <c r="H13846" s="17">
        <v>36.206892664880527</v>
      </c>
      <c r="I13846" s="17">
        <f>YEAR(Table6[[#This Row],[Date]])</f>
        <v>2020</v>
      </c>
      <c r="J13846" s="18">
        <f>MONTH(Table6[[#This Row],[Date]])</f>
        <v>1</v>
      </c>
    </row>
    <row r="13847" spans="3:10" x14ac:dyDescent="0.3">
      <c r="C13847" s="16">
        <v>43837</v>
      </c>
      <c r="D13847" s="19" t="s">
        <v>15</v>
      </c>
      <c r="E13847" s="17">
        <v>35.947826385498047</v>
      </c>
      <c r="F13847" s="17">
        <v>36.243896058985413</v>
      </c>
      <c r="G13847" s="17">
        <v>35.836801140297517</v>
      </c>
      <c r="H13847" s="17">
        <v>36.163710963594532</v>
      </c>
      <c r="I13847" s="17">
        <f>YEAR(Table6[[#This Row],[Date]])</f>
        <v>2020</v>
      </c>
      <c r="J13847" s="18">
        <f>MONTH(Table6[[#This Row],[Date]])</f>
        <v>1</v>
      </c>
    </row>
    <row r="13848" spans="3:10" x14ac:dyDescent="0.3">
      <c r="C13848" s="16">
        <v>43838</v>
      </c>
      <c r="D13848" s="19" t="s">
        <v>15</v>
      </c>
      <c r="E13848" s="17">
        <v>35.824474334716797</v>
      </c>
      <c r="F13848" s="17">
        <v>36.000264642350572</v>
      </c>
      <c r="G13848" s="17">
        <v>35.676439462648943</v>
      </c>
      <c r="H13848" s="17">
        <v>35.867649848867103</v>
      </c>
      <c r="I13848" s="17">
        <f>YEAR(Table6[[#This Row],[Date]])</f>
        <v>2020</v>
      </c>
      <c r="J13848" s="18">
        <f>MONTH(Table6[[#This Row],[Date]])</f>
        <v>1</v>
      </c>
    </row>
    <row r="13849" spans="3:10" x14ac:dyDescent="0.3">
      <c r="C13849" s="16">
        <v>43839</v>
      </c>
      <c r="D13849" s="19" t="s">
        <v>15</v>
      </c>
      <c r="E13849" s="17">
        <v>36.194564819335938</v>
      </c>
      <c r="F13849" s="17">
        <v>36.197649541370787</v>
      </c>
      <c r="G13849" s="17">
        <v>35.799805105200981</v>
      </c>
      <c r="H13849" s="17">
        <v>35.821394630014687</v>
      </c>
      <c r="I13849" s="17">
        <f>YEAR(Table6[[#This Row],[Date]])</f>
        <v>2020</v>
      </c>
      <c r="J13849" s="18">
        <f>MONTH(Table6[[#This Row],[Date]])</f>
        <v>1</v>
      </c>
    </row>
    <row r="13850" spans="3:10" x14ac:dyDescent="0.3">
      <c r="C13850" s="16">
        <v>43840</v>
      </c>
      <c r="D13850" s="19" t="s">
        <v>15</v>
      </c>
      <c r="E13850" s="17">
        <v>35.892326354980469</v>
      </c>
      <c r="F13850" s="17">
        <v>36.188399676324963</v>
      </c>
      <c r="G13850" s="17">
        <v>35.768965706398063</v>
      </c>
      <c r="H13850" s="17">
        <v>36.157559514179361</v>
      </c>
      <c r="I13850" s="17">
        <f>YEAR(Table6[[#This Row],[Date]])</f>
        <v>2020</v>
      </c>
      <c r="J13850" s="18">
        <f>MONTH(Table6[[#This Row],[Date]])</f>
        <v>1</v>
      </c>
    </row>
    <row r="13851" spans="3:10" x14ac:dyDescent="0.3">
      <c r="C13851" s="16">
        <v>43843</v>
      </c>
      <c r="D13851" s="19" t="s">
        <v>15</v>
      </c>
      <c r="E13851" s="17">
        <v>35.738124847412109</v>
      </c>
      <c r="F13851" s="17">
        <v>35.944755341530787</v>
      </c>
      <c r="G13851" s="17">
        <v>35.580839317650309</v>
      </c>
      <c r="H13851" s="17">
        <v>35.89232565513344</v>
      </c>
      <c r="I13851" s="17">
        <f>YEAR(Table6[[#This Row],[Date]])</f>
        <v>2020</v>
      </c>
      <c r="J13851" s="18">
        <f>MONTH(Table6[[#This Row],[Date]])</f>
        <v>1</v>
      </c>
    </row>
    <row r="13852" spans="3:10" x14ac:dyDescent="0.3">
      <c r="C13852" s="16">
        <v>43844</v>
      </c>
      <c r="D13852" s="19" t="s">
        <v>15</v>
      </c>
      <c r="E13852" s="17">
        <v>35.830654144287109</v>
      </c>
      <c r="F13852" s="17">
        <v>35.839908312684528</v>
      </c>
      <c r="G13852" s="17">
        <v>35.506828839000008</v>
      </c>
      <c r="H13852" s="17">
        <v>35.611688237583977</v>
      </c>
      <c r="I13852" s="17">
        <f>YEAR(Table6[[#This Row],[Date]])</f>
        <v>2020</v>
      </c>
      <c r="J13852" s="18">
        <f>MONTH(Table6[[#This Row],[Date]])</f>
        <v>1</v>
      </c>
    </row>
    <row r="13853" spans="3:10" x14ac:dyDescent="0.3">
      <c r="C13853" s="16">
        <v>43845</v>
      </c>
      <c r="D13853" s="19" t="s">
        <v>15</v>
      </c>
      <c r="E13853" s="17">
        <v>35.553085327148438</v>
      </c>
      <c r="F13853" s="17">
        <v>35.7350451292833</v>
      </c>
      <c r="G13853" s="17">
        <v>35.318695831274589</v>
      </c>
      <c r="H13853" s="17">
        <v>35.352620719609767</v>
      </c>
      <c r="I13853" s="17">
        <f>YEAR(Table6[[#This Row],[Date]])</f>
        <v>2020</v>
      </c>
      <c r="J13853" s="18">
        <f>MONTH(Table6[[#This Row],[Date]])</f>
        <v>1</v>
      </c>
    </row>
    <row r="13854" spans="3:10" x14ac:dyDescent="0.3">
      <c r="C13854" s="16">
        <v>43846</v>
      </c>
      <c r="D13854" s="19" t="s">
        <v>15</v>
      </c>
      <c r="E13854" s="17">
        <v>35.744281768798828</v>
      </c>
      <c r="F13854" s="17">
        <v>35.753535932591923</v>
      </c>
      <c r="G13854" s="17">
        <v>35.553071403560821</v>
      </c>
      <c r="H13854" s="17">
        <v>35.62092115365931</v>
      </c>
      <c r="I13854" s="17">
        <f>YEAR(Table6[[#This Row],[Date]])</f>
        <v>2020</v>
      </c>
      <c r="J13854" s="18">
        <f>MONTH(Table6[[#This Row],[Date]])</f>
        <v>1</v>
      </c>
    </row>
    <row r="13855" spans="3:10" x14ac:dyDescent="0.3">
      <c r="C13855" s="16">
        <v>43847</v>
      </c>
      <c r="D13855" s="19" t="s">
        <v>15</v>
      </c>
      <c r="E13855" s="17">
        <v>35.454391479492188</v>
      </c>
      <c r="F13855" s="17">
        <v>35.86765600950946</v>
      </c>
      <c r="G13855" s="17">
        <v>35.35570154782927</v>
      </c>
      <c r="H13855" s="17">
        <v>35.790555603344792</v>
      </c>
      <c r="I13855" s="17">
        <f>YEAR(Table6[[#This Row],[Date]])</f>
        <v>2020</v>
      </c>
      <c r="J13855" s="18">
        <f>MONTH(Table6[[#This Row],[Date]])</f>
        <v>1</v>
      </c>
    </row>
    <row r="13856" spans="3:10" x14ac:dyDescent="0.3">
      <c r="C13856" s="16">
        <v>43851</v>
      </c>
      <c r="D13856" s="19" t="s">
        <v>15</v>
      </c>
      <c r="E13856" s="17">
        <v>35.648681640625</v>
      </c>
      <c r="F13856" s="17">
        <v>35.679521798782552</v>
      </c>
      <c r="G13856" s="17">
        <v>35.318687007137413</v>
      </c>
      <c r="H13856" s="17">
        <v>35.340276529619643</v>
      </c>
      <c r="I13856" s="17">
        <f>YEAR(Table6[[#This Row],[Date]])</f>
        <v>2020</v>
      </c>
      <c r="J13856" s="18">
        <f>MONTH(Table6[[#This Row],[Date]])</f>
        <v>1</v>
      </c>
    </row>
    <row r="13857" spans="3:10" x14ac:dyDescent="0.3">
      <c r="C13857" s="16">
        <v>43852</v>
      </c>
      <c r="D13857" s="19" t="s">
        <v>15</v>
      </c>
      <c r="E13857" s="17">
        <v>35.80596923828125</v>
      </c>
      <c r="F13857" s="17">
        <v>35.938584030667514</v>
      </c>
      <c r="G13857" s="17">
        <v>35.522234853474643</v>
      </c>
      <c r="H13857" s="17">
        <v>35.534570210354133</v>
      </c>
      <c r="I13857" s="17">
        <f>YEAR(Table6[[#This Row],[Date]])</f>
        <v>2020</v>
      </c>
      <c r="J13857" s="18">
        <f>MONTH(Table6[[#This Row],[Date]])</f>
        <v>1</v>
      </c>
    </row>
    <row r="13858" spans="3:10" x14ac:dyDescent="0.3">
      <c r="C13858" s="16">
        <v>43853</v>
      </c>
      <c r="D13858" s="19" t="s">
        <v>15</v>
      </c>
      <c r="E13858" s="17">
        <v>35.716537475585938</v>
      </c>
      <c r="F13858" s="17">
        <v>35.870741822033096</v>
      </c>
      <c r="G13858" s="17">
        <v>35.479066805608028</v>
      </c>
      <c r="H13858" s="17">
        <v>35.839901658629763</v>
      </c>
      <c r="I13858" s="17">
        <f>YEAR(Table6[[#This Row],[Date]])</f>
        <v>2020</v>
      </c>
      <c r="J13858" s="18">
        <f>MONTH(Table6[[#This Row],[Date]])</f>
        <v>1</v>
      </c>
    </row>
    <row r="13859" spans="3:10" x14ac:dyDescent="0.3">
      <c r="C13859" s="16">
        <v>43854</v>
      </c>
      <c r="D13859" s="19" t="s">
        <v>15</v>
      </c>
      <c r="E13859" s="17">
        <v>35.272430419921882</v>
      </c>
      <c r="F13859" s="17">
        <v>35.784384863060382</v>
      </c>
      <c r="G13859" s="17">
        <v>35.20458065318217</v>
      </c>
      <c r="H13859" s="17">
        <v>35.775134226427802</v>
      </c>
      <c r="I13859" s="17">
        <f>YEAR(Table6[[#This Row],[Date]])</f>
        <v>2020</v>
      </c>
      <c r="J13859" s="18">
        <f>MONTH(Table6[[#This Row],[Date]])</f>
        <v>1</v>
      </c>
    </row>
    <row r="13860" spans="3:10" x14ac:dyDescent="0.3">
      <c r="C13860" s="16">
        <v>43857</v>
      </c>
      <c r="D13860" s="19" t="s">
        <v>15</v>
      </c>
      <c r="E13860" s="17">
        <v>35.731956481933587</v>
      </c>
      <c r="F13860" s="17">
        <v>35.846066494863997</v>
      </c>
      <c r="G13860" s="17">
        <v>34.751226609272791</v>
      </c>
      <c r="H13860" s="17">
        <v>34.90851214378241</v>
      </c>
      <c r="I13860" s="17">
        <f>YEAR(Table6[[#This Row],[Date]])</f>
        <v>2020</v>
      </c>
      <c r="J13860" s="18">
        <f>MONTH(Table6[[#This Row],[Date]])</f>
        <v>1</v>
      </c>
    </row>
    <row r="13861" spans="3:10" x14ac:dyDescent="0.3">
      <c r="C13861" s="16">
        <v>43858</v>
      </c>
      <c r="D13861" s="19" t="s">
        <v>15</v>
      </c>
      <c r="E13861" s="17">
        <v>35.960174560546882</v>
      </c>
      <c r="F13861" s="17">
        <v>36.052695033881768</v>
      </c>
      <c r="G13861" s="17">
        <v>35.759710005558119</v>
      </c>
      <c r="H13861" s="17">
        <v>35.768960641119683</v>
      </c>
      <c r="I13861" s="17">
        <f>YEAR(Table6[[#This Row],[Date]])</f>
        <v>2020</v>
      </c>
      <c r="J13861" s="18">
        <f>MONTH(Table6[[#This Row],[Date]])</f>
        <v>1</v>
      </c>
    </row>
    <row r="13862" spans="3:10" x14ac:dyDescent="0.3">
      <c r="C13862" s="16">
        <v>43859</v>
      </c>
      <c r="D13862" s="19" t="s">
        <v>15</v>
      </c>
      <c r="E13862" s="17">
        <v>35.741207122802727</v>
      </c>
      <c r="F13862" s="17">
        <v>36.120546730918072</v>
      </c>
      <c r="G13862" s="17">
        <v>35.741207122802727</v>
      </c>
      <c r="H13862" s="17">
        <v>35.947837602776609</v>
      </c>
      <c r="I13862" s="17">
        <f>YEAR(Table6[[#This Row],[Date]])</f>
        <v>2020</v>
      </c>
      <c r="J13862" s="18">
        <f>MONTH(Table6[[#This Row],[Date]])</f>
        <v>1</v>
      </c>
    </row>
    <row r="13863" spans="3:10" x14ac:dyDescent="0.3">
      <c r="C13863" s="16">
        <v>43860</v>
      </c>
      <c r="D13863" s="19" t="s">
        <v>15</v>
      </c>
      <c r="E13863" s="17">
        <v>35.954006195068359</v>
      </c>
      <c r="F13863" s="17">
        <v>35.997181711366352</v>
      </c>
      <c r="G13863" s="17">
        <v>35.568497152422999</v>
      </c>
      <c r="H13863" s="17">
        <v>35.65485171444891</v>
      </c>
      <c r="I13863" s="17">
        <f>YEAR(Table6[[#This Row],[Date]])</f>
        <v>2020</v>
      </c>
      <c r="J13863" s="18">
        <f>MONTH(Table6[[#This Row],[Date]])</f>
        <v>1</v>
      </c>
    </row>
    <row r="13864" spans="3:10" x14ac:dyDescent="0.3">
      <c r="C13864" s="16">
        <v>43861</v>
      </c>
      <c r="D13864" s="19" t="s">
        <v>15</v>
      </c>
      <c r="E13864" s="17">
        <v>35.309436798095703</v>
      </c>
      <c r="F13864" s="17">
        <v>35.855316074711709</v>
      </c>
      <c r="G13864" s="17">
        <v>35.127477039223713</v>
      </c>
      <c r="H13864" s="17">
        <v>35.713447110156977</v>
      </c>
      <c r="I13864" s="17">
        <f>YEAR(Table6[[#This Row],[Date]])</f>
        <v>2020</v>
      </c>
      <c r="J13864" s="18">
        <f>MONTH(Table6[[#This Row],[Date]])</f>
        <v>1</v>
      </c>
    </row>
    <row r="13865" spans="3:10" x14ac:dyDescent="0.3">
      <c r="C13865" s="16">
        <v>43864</v>
      </c>
      <c r="D13865" s="19" t="s">
        <v>15</v>
      </c>
      <c r="E13865" s="17">
        <v>35.241588592529297</v>
      </c>
      <c r="F13865" s="17">
        <v>35.587003324510007</v>
      </c>
      <c r="G13865" s="17">
        <v>35.189158908942659</v>
      </c>
      <c r="H13865" s="17">
        <v>35.435883717500317</v>
      </c>
      <c r="I13865" s="17">
        <f>YEAR(Table6[[#This Row],[Date]])</f>
        <v>2020</v>
      </c>
      <c r="J13865" s="18">
        <f>MONTH(Table6[[#This Row],[Date]])</f>
        <v>2</v>
      </c>
    </row>
    <row r="13866" spans="3:10" x14ac:dyDescent="0.3">
      <c r="C13866" s="16">
        <v>43865</v>
      </c>
      <c r="D13866" s="19" t="s">
        <v>15</v>
      </c>
      <c r="E13866" s="17">
        <v>35.549991607666023</v>
      </c>
      <c r="F13866" s="17">
        <v>35.849146082027637</v>
      </c>
      <c r="G13866" s="17">
        <v>35.43279688938879</v>
      </c>
      <c r="H13866" s="17">
        <v>35.540740972020643</v>
      </c>
      <c r="I13866" s="17">
        <f>YEAR(Table6[[#This Row],[Date]])</f>
        <v>2020</v>
      </c>
      <c r="J13866" s="18">
        <f>MONTH(Table6[[#This Row],[Date]])</f>
        <v>2</v>
      </c>
    </row>
    <row r="13867" spans="3:10" x14ac:dyDescent="0.3">
      <c r="C13867" s="16">
        <v>43866</v>
      </c>
      <c r="D13867" s="19" t="s">
        <v>15</v>
      </c>
      <c r="E13867" s="17">
        <v>36.024940490722663</v>
      </c>
      <c r="F13867" s="17">
        <v>36.068116006796508</v>
      </c>
      <c r="G13867" s="17">
        <v>35.420462089109307</v>
      </c>
      <c r="H13867" s="17">
        <v>35.651766807609739</v>
      </c>
      <c r="I13867" s="17">
        <f>YEAR(Table6[[#This Row],[Date]])</f>
        <v>2020</v>
      </c>
      <c r="J13867" s="18">
        <f>MONTH(Table6[[#This Row],[Date]])</f>
        <v>2</v>
      </c>
    </row>
    <row r="13868" spans="3:10" x14ac:dyDescent="0.3">
      <c r="C13868" s="16">
        <v>43867</v>
      </c>
      <c r="D13868" s="19" t="s">
        <v>15</v>
      </c>
      <c r="E13868" s="17">
        <v>35.870738983154297</v>
      </c>
      <c r="F13868" s="17">
        <v>36.154473405212393</v>
      </c>
      <c r="G13868" s="17">
        <v>35.793638580747817</v>
      </c>
      <c r="H13868" s="17">
        <v>36.031109231931843</v>
      </c>
      <c r="I13868" s="17">
        <f>YEAR(Table6[[#This Row],[Date]])</f>
        <v>2020</v>
      </c>
      <c r="J13868" s="18">
        <f>MONTH(Table6[[#This Row],[Date]])</f>
        <v>2</v>
      </c>
    </row>
    <row r="13869" spans="3:10" x14ac:dyDescent="0.3">
      <c r="C13869" s="16">
        <v>43868</v>
      </c>
      <c r="D13869" s="19" t="s">
        <v>15</v>
      </c>
      <c r="E13869" s="17">
        <v>35.913913726806641</v>
      </c>
      <c r="F13869" s="17">
        <v>36.009518929611453</v>
      </c>
      <c r="G13869" s="17">
        <v>35.701113797217502</v>
      </c>
      <c r="H13869" s="17">
        <v>35.809057887684958</v>
      </c>
      <c r="I13869" s="17">
        <f>YEAR(Table6[[#This Row],[Date]])</f>
        <v>2020</v>
      </c>
      <c r="J13869" s="18">
        <f>MONTH(Table6[[#This Row],[Date]])</f>
        <v>2</v>
      </c>
    </row>
    <row r="13870" spans="3:10" x14ac:dyDescent="0.3">
      <c r="C13870" s="16">
        <v>43871</v>
      </c>
      <c r="D13870" s="19" t="s">
        <v>15</v>
      </c>
      <c r="E13870" s="17">
        <v>35.543834686279297</v>
      </c>
      <c r="F13870" s="17">
        <v>36.077375202750908</v>
      </c>
      <c r="G13870" s="17">
        <v>35.482150825128038</v>
      </c>
      <c r="H13870" s="17">
        <v>35.698035515580571</v>
      </c>
      <c r="I13870" s="17">
        <f>YEAR(Table6[[#This Row],[Date]])</f>
        <v>2020</v>
      </c>
      <c r="J13870" s="18">
        <f>MONTH(Table6[[#This Row],[Date]])</f>
        <v>2</v>
      </c>
    </row>
    <row r="13871" spans="3:10" x14ac:dyDescent="0.3">
      <c r="C13871" s="16">
        <v>43872</v>
      </c>
      <c r="D13871" s="19" t="s">
        <v>15</v>
      </c>
      <c r="E13871" s="17">
        <v>35.590091705322273</v>
      </c>
      <c r="F13871" s="17">
        <v>35.620931868383821</v>
      </c>
      <c r="G13871" s="17">
        <v>35.294021904614809</v>
      </c>
      <c r="H13871" s="17">
        <v>35.59934234246856</v>
      </c>
      <c r="I13871" s="17">
        <f>YEAR(Table6[[#This Row],[Date]])</f>
        <v>2020</v>
      </c>
      <c r="J13871" s="18">
        <f>MONTH(Table6[[#This Row],[Date]])</f>
        <v>2</v>
      </c>
    </row>
    <row r="13872" spans="3:10" x14ac:dyDescent="0.3">
      <c r="C13872" s="16">
        <v>43873</v>
      </c>
      <c r="D13872" s="19" t="s">
        <v>15</v>
      </c>
      <c r="E13872" s="17">
        <v>35.728862762451172</v>
      </c>
      <c r="F13872" s="17">
        <v>35.904653038698733</v>
      </c>
      <c r="G13872" s="17">
        <v>35.593163271593127</v>
      </c>
      <c r="H13872" s="17">
        <v>35.620918702203511</v>
      </c>
      <c r="I13872" s="17">
        <f>YEAR(Table6[[#This Row],[Date]])</f>
        <v>2020</v>
      </c>
      <c r="J13872" s="18">
        <f>MONTH(Table6[[#This Row],[Date]])</f>
        <v>2</v>
      </c>
    </row>
    <row r="13873" spans="3:10" x14ac:dyDescent="0.3">
      <c r="C13873" s="16">
        <v>43874</v>
      </c>
      <c r="D13873" s="19" t="s">
        <v>15</v>
      </c>
      <c r="E13873" s="17">
        <v>36.21923828125</v>
      </c>
      <c r="F13873" s="17">
        <v>36.25007844206965</v>
      </c>
      <c r="G13873" s="17">
        <v>35.645603525258103</v>
      </c>
      <c r="H13873" s="17">
        <v>35.728873371243218</v>
      </c>
      <c r="I13873" s="17">
        <f>YEAR(Table6[[#This Row],[Date]])</f>
        <v>2020</v>
      </c>
      <c r="J13873" s="18">
        <f>MONTH(Table6[[#This Row],[Date]])</f>
        <v>2</v>
      </c>
    </row>
    <row r="13874" spans="3:10" x14ac:dyDescent="0.3">
      <c r="C13874" s="16">
        <v>43875</v>
      </c>
      <c r="D13874" s="19" t="s">
        <v>15</v>
      </c>
      <c r="E13874" s="17">
        <v>36.358013153076172</v>
      </c>
      <c r="F13874" s="17">
        <v>36.567731859983617</v>
      </c>
      <c r="G13874" s="17">
        <v>36.132877897670383</v>
      </c>
      <c r="H13874" s="17">
        <v>36.290163398421363</v>
      </c>
      <c r="I13874" s="17">
        <f>YEAR(Table6[[#This Row],[Date]])</f>
        <v>2020</v>
      </c>
      <c r="J13874" s="18">
        <f>MONTH(Table6[[#This Row],[Date]])</f>
        <v>2</v>
      </c>
    </row>
    <row r="13875" spans="3:10" x14ac:dyDescent="0.3">
      <c r="C13875" s="16">
        <v>43879</v>
      </c>
      <c r="D13875" s="19" t="s">
        <v>15</v>
      </c>
      <c r="E13875" s="17">
        <v>36.894638061523438</v>
      </c>
      <c r="F13875" s="17">
        <v>36.993327962174817</v>
      </c>
      <c r="G13875" s="17">
        <v>36.194554593473718</v>
      </c>
      <c r="H13875" s="17">
        <v>36.536888054019478</v>
      </c>
      <c r="I13875" s="17">
        <f>YEAR(Table6[[#This Row],[Date]])</f>
        <v>2020</v>
      </c>
      <c r="J13875" s="18">
        <f>MONTH(Table6[[#This Row],[Date]])</f>
        <v>2</v>
      </c>
    </row>
    <row r="13876" spans="3:10" x14ac:dyDescent="0.3">
      <c r="C13876" s="16">
        <v>43880</v>
      </c>
      <c r="D13876" s="19" t="s">
        <v>15</v>
      </c>
      <c r="E13876" s="17">
        <v>36.293251037597663</v>
      </c>
      <c r="F13876" s="17">
        <v>36.990249910149082</v>
      </c>
      <c r="G13876" s="17">
        <v>36.293251037597663</v>
      </c>
      <c r="H13876" s="17">
        <v>36.854550389930239</v>
      </c>
      <c r="I13876" s="17">
        <f>YEAR(Table6[[#This Row],[Date]])</f>
        <v>2020</v>
      </c>
      <c r="J13876" s="18">
        <f>MONTH(Table6[[#This Row],[Date]])</f>
        <v>2</v>
      </c>
    </row>
    <row r="13877" spans="3:10" x14ac:dyDescent="0.3">
      <c r="C13877" s="16">
        <v>43881</v>
      </c>
      <c r="D13877" s="19" t="s">
        <v>15</v>
      </c>
      <c r="E13877" s="17">
        <v>36.296340942382813</v>
      </c>
      <c r="F13877" s="17">
        <v>36.42587103765937</v>
      </c>
      <c r="G13877" s="17">
        <v>36.040365473989688</v>
      </c>
      <c r="H13877" s="17">
        <v>36.148306043576703</v>
      </c>
      <c r="I13877" s="17">
        <f>YEAR(Table6[[#This Row],[Date]])</f>
        <v>2020</v>
      </c>
      <c r="J13877" s="18">
        <f>MONTH(Table6[[#This Row],[Date]])</f>
        <v>2</v>
      </c>
    </row>
    <row r="13878" spans="3:10" x14ac:dyDescent="0.3">
      <c r="C13878" s="16">
        <v>43882</v>
      </c>
      <c r="D13878" s="19" t="s">
        <v>15</v>
      </c>
      <c r="E13878" s="17">
        <v>36.570823669433587</v>
      </c>
      <c r="F13878" s="17">
        <v>36.623249826891843</v>
      </c>
      <c r="G13878" s="17">
        <v>36.179145143519463</v>
      </c>
      <c r="H13878" s="17">
        <v>36.219239471560783</v>
      </c>
      <c r="I13878" s="17">
        <f>YEAR(Table6[[#This Row],[Date]])</f>
        <v>2020</v>
      </c>
      <c r="J13878" s="18">
        <f>MONTH(Table6[[#This Row],[Date]])</f>
        <v>2</v>
      </c>
    </row>
    <row r="13879" spans="3:10" x14ac:dyDescent="0.3">
      <c r="C13879" s="16">
        <v>43885</v>
      </c>
      <c r="D13879" s="19" t="s">
        <v>15</v>
      </c>
      <c r="E13879" s="17">
        <v>35.873832702636719</v>
      </c>
      <c r="F13879" s="17">
        <v>36.533822195172363</v>
      </c>
      <c r="G13879" s="17">
        <v>35.759722666683167</v>
      </c>
      <c r="H13879" s="17">
        <v>36.225413449334212</v>
      </c>
      <c r="I13879" s="17">
        <f>YEAR(Table6[[#This Row],[Date]])</f>
        <v>2020</v>
      </c>
      <c r="J13879" s="18">
        <f>MONTH(Table6[[#This Row],[Date]])</f>
        <v>2</v>
      </c>
    </row>
    <row r="13880" spans="3:10" x14ac:dyDescent="0.3">
      <c r="C13880" s="16">
        <v>43886</v>
      </c>
      <c r="D13880" s="19" t="s">
        <v>15</v>
      </c>
      <c r="E13880" s="17">
        <v>35.278602600097663</v>
      </c>
      <c r="F13880" s="17">
        <v>36.105131694301271</v>
      </c>
      <c r="G13880" s="17">
        <v>35.173743219834478</v>
      </c>
      <c r="H13880" s="17">
        <v>35.883077574164709</v>
      </c>
      <c r="I13880" s="17">
        <f>YEAR(Table6[[#This Row],[Date]])</f>
        <v>2020</v>
      </c>
      <c r="J13880" s="18">
        <f>MONTH(Table6[[#This Row],[Date]])</f>
        <v>2</v>
      </c>
    </row>
    <row r="13881" spans="3:10" x14ac:dyDescent="0.3">
      <c r="C13881" s="16">
        <v>43887</v>
      </c>
      <c r="D13881" s="19" t="s">
        <v>15</v>
      </c>
      <c r="E13881" s="17">
        <v>35.090469360351563</v>
      </c>
      <c r="F13881" s="17">
        <v>35.519153940389018</v>
      </c>
      <c r="G13881" s="17">
        <v>35.050375034406997</v>
      </c>
      <c r="H13881" s="17">
        <v>35.374203775581201</v>
      </c>
      <c r="I13881" s="17">
        <f>YEAR(Table6[[#This Row],[Date]])</f>
        <v>2020</v>
      </c>
      <c r="J13881" s="18">
        <f>MONTH(Table6[[#This Row],[Date]])</f>
        <v>2</v>
      </c>
    </row>
    <row r="13882" spans="3:10" x14ac:dyDescent="0.3">
      <c r="C13882" s="16">
        <v>43888</v>
      </c>
      <c r="D13882" s="19" t="s">
        <v>15</v>
      </c>
      <c r="E13882" s="17">
        <v>34.048049926757813</v>
      </c>
      <c r="F13882" s="17">
        <v>35.179902673532922</v>
      </c>
      <c r="G13882" s="17">
        <v>34.032629849266591</v>
      </c>
      <c r="H13882" s="17">
        <v>34.714208568553069</v>
      </c>
      <c r="I13882" s="17">
        <f>YEAR(Table6[[#This Row],[Date]])</f>
        <v>2020</v>
      </c>
      <c r="J13882" s="18">
        <f>MONTH(Table6[[#This Row],[Date]])</f>
        <v>2</v>
      </c>
    </row>
    <row r="13883" spans="3:10" x14ac:dyDescent="0.3">
      <c r="C13883" s="16">
        <v>43889</v>
      </c>
      <c r="D13883" s="19" t="s">
        <v>15</v>
      </c>
      <c r="E13883" s="17">
        <v>33.209190368652337</v>
      </c>
      <c r="F13883" s="17">
        <v>33.468250530380807</v>
      </c>
      <c r="G13883" s="17">
        <v>32.188366271962302</v>
      </c>
      <c r="H13883" s="17">
        <v>33.212275090469113</v>
      </c>
      <c r="I13883" s="17">
        <f>YEAR(Table6[[#This Row],[Date]])</f>
        <v>2020</v>
      </c>
      <c r="J13883" s="18">
        <f>MONTH(Table6[[#This Row],[Date]])</f>
        <v>2</v>
      </c>
    </row>
    <row r="13884" spans="3:10" x14ac:dyDescent="0.3">
      <c r="C13884" s="16">
        <v>43892</v>
      </c>
      <c r="D13884" s="19" t="s">
        <v>15</v>
      </c>
      <c r="E13884" s="17">
        <v>35.738124847412109</v>
      </c>
      <c r="F13884" s="17">
        <v>35.898495099214387</v>
      </c>
      <c r="G13884" s="17">
        <v>33.088913323482707</v>
      </c>
      <c r="H13884" s="17">
        <v>33.184522059586243</v>
      </c>
      <c r="I13884" s="17">
        <f>YEAR(Table6[[#This Row],[Date]])</f>
        <v>2020</v>
      </c>
      <c r="J13884" s="18">
        <f>MONTH(Table6[[#This Row],[Date]])</f>
        <v>3</v>
      </c>
    </row>
    <row r="13885" spans="3:10" x14ac:dyDescent="0.3">
      <c r="C13885" s="16">
        <v>43893</v>
      </c>
      <c r="D13885" s="19" t="s">
        <v>15</v>
      </c>
      <c r="E13885" s="17">
        <v>34.822151184082031</v>
      </c>
      <c r="F13885" s="17">
        <v>36.246989017445699</v>
      </c>
      <c r="G13885" s="17">
        <v>34.646360878444852</v>
      </c>
      <c r="H13885" s="17">
        <v>35.799799684718401</v>
      </c>
      <c r="I13885" s="17">
        <f>YEAR(Table6[[#This Row],[Date]])</f>
        <v>2020</v>
      </c>
      <c r="J13885" s="18">
        <f>MONTH(Table6[[#This Row],[Date]])</f>
        <v>3</v>
      </c>
    </row>
    <row r="13886" spans="3:10" x14ac:dyDescent="0.3">
      <c r="C13886" s="16">
        <v>43894</v>
      </c>
      <c r="D13886" s="19" t="s">
        <v>15</v>
      </c>
      <c r="E13886" s="17">
        <v>36.012599945068359</v>
      </c>
      <c r="F13886" s="17">
        <v>36.03418946682585</v>
      </c>
      <c r="G13886" s="17">
        <v>34.994860642314151</v>
      </c>
      <c r="H13886" s="17">
        <v>35.232334793357353</v>
      </c>
      <c r="I13886" s="17">
        <f>YEAR(Table6[[#This Row],[Date]])</f>
        <v>2020</v>
      </c>
      <c r="J13886" s="18">
        <f>MONTH(Table6[[#This Row],[Date]])</f>
        <v>3</v>
      </c>
    </row>
    <row r="13887" spans="3:10" x14ac:dyDescent="0.3">
      <c r="C13887" s="16">
        <v>43895</v>
      </c>
      <c r="D13887" s="19" t="s">
        <v>15</v>
      </c>
      <c r="E13887" s="17">
        <v>35.750457763671882</v>
      </c>
      <c r="F13887" s="17">
        <v>36.160637531275533</v>
      </c>
      <c r="G13887" s="17">
        <v>35.130562794236823</v>
      </c>
      <c r="H13887" s="17">
        <v>35.281678869593406</v>
      </c>
      <c r="I13887" s="17">
        <f>YEAR(Table6[[#This Row],[Date]])</f>
        <v>2020</v>
      </c>
      <c r="J13887" s="18">
        <f>MONTH(Table6[[#This Row],[Date]])</f>
        <v>3</v>
      </c>
    </row>
    <row r="13888" spans="3:10" x14ac:dyDescent="0.3">
      <c r="C13888" s="16">
        <v>43896</v>
      </c>
      <c r="D13888" s="19" t="s">
        <v>15</v>
      </c>
      <c r="E13888" s="17">
        <v>36.154464721679688</v>
      </c>
      <c r="F13888" s="17">
        <v>36.364179883514304</v>
      </c>
      <c r="G13888" s="17">
        <v>34.852987653292253</v>
      </c>
      <c r="H13888" s="17">
        <v>35.118220738613587</v>
      </c>
      <c r="I13888" s="17">
        <f>YEAR(Table6[[#This Row],[Date]])</f>
        <v>2020</v>
      </c>
      <c r="J13888" s="18">
        <f>MONTH(Table6[[#This Row],[Date]])</f>
        <v>3</v>
      </c>
    </row>
    <row r="13889" spans="3:10" x14ac:dyDescent="0.3">
      <c r="C13889" s="16">
        <v>43899</v>
      </c>
      <c r="D13889" s="19" t="s">
        <v>15</v>
      </c>
      <c r="E13889" s="17">
        <v>36.132881164550781</v>
      </c>
      <c r="F13889" s="17">
        <v>37.203050198997722</v>
      </c>
      <c r="G13889" s="17">
        <v>34.766642371803179</v>
      </c>
      <c r="H13889" s="17">
        <v>35.102802924569389</v>
      </c>
      <c r="I13889" s="17">
        <f>YEAR(Table6[[#This Row],[Date]])</f>
        <v>2020</v>
      </c>
      <c r="J13889" s="18">
        <f>MONTH(Table6[[#This Row],[Date]])</f>
        <v>3</v>
      </c>
    </row>
    <row r="13890" spans="3:10" x14ac:dyDescent="0.3">
      <c r="C13890" s="16">
        <v>43900</v>
      </c>
      <c r="D13890" s="19" t="s">
        <v>15</v>
      </c>
      <c r="E13890" s="17">
        <v>36.943988800048828</v>
      </c>
      <c r="F13890" s="17">
        <v>37.218469026293043</v>
      </c>
      <c r="G13890" s="17">
        <v>35.44205053624772</v>
      </c>
      <c r="H13890" s="17">
        <v>36.422783783520543</v>
      </c>
      <c r="I13890" s="17">
        <f>YEAR(Table6[[#This Row],[Date]])</f>
        <v>2020</v>
      </c>
      <c r="J13890" s="18">
        <f>MONTH(Table6[[#This Row],[Date]])</f>
        <v>3</v>
      </c>
    </row>
    <row r="13891" spans="3:10" x14ac:dyDescent="0.3">
      <c r="C13891" s="16">
        <v>43901</v>
      </c>
      <c r="D13891" s="19" t="s">
        <v>15</v>
      </c>
      <c r="E13891" s="17">
        <v>35.290935516357422</v>
      </c>
      <c r="F13891" s="17">
        <v>36.709604126797053</v>
      </c>
      <c r="G13891" s="17">
        <v>34.7882317056673</v>
      </c>
      <c r="H13891" s="17">
        <v>36.240825199759151</v>
      </c>
      <c r="I13891" s="17">
        <f>YEAR(Table6[[#This Row],[Date]])</f>
        <v>2020</v>
      </c>
      <c r="J13891" s="18">
        <f>MONTH(Table6[[#This Row],[Date]])</f>
        <v>3</v>
      </c>
    </row>
    <row r="13892" spans="3:10" x14ac:dyDescent="0.3">
      <c r="C13892" s="16">
        <v>43902</v>
      </c>
      <c r="D13892" s="19" t="s">
        <v>15</v>
      </c>
      <c r="E13892" s="17">
        <v>32.089675903320313</v>
      </c>
      <c r="F13892" s="17">
        <v>34.384218312256898</v>
      </c>
      <c r="G13892" s="17">
        <v>31.759681262123799</v>
      </c>
      <c r="H13892" s="17">
        <v>32.697235503848759</v>
      </c>
      <c r="I13892" s="17">
        <f>YEAR(Table6[[#This Row],[Date]])</f>
        <v>2020</v>
      </c>
      <c r="J13892" s="18">
        <f>MONTH(Table6[[#This Row],[Date]])</f>
        <v>3</v>
      </c>
    </row>
    <row r="13893" spans="3:10" x14ac:dyDescent="0.3">
      <c r="C13893" s="16">
        <v>43903</v>
      </c>
      <c r="D13893" s="19" t="s">
        <v>15</v>
      </c>
      <c r="E13893" s="17">
        <v>35.189159393310547</v>
      </c>
      <c r="F13893" s="17">
        <v>35.340279002400372</v>
      </c>
      <c r="G13893" s="17">
        <v>32.037247714707597</v>
      </c>
      <c r="H13893" s="17">
        <v>33.381900586928111</v>
      </c>
      <c r="I13893" s="17">
        <f>YEAR(Table6[[#This Row],[Date]])</f>
        <v>2020</v>
      </c>
      <c r="J13893" s="18">
        <f>MONTH(Table6[[#This Row],[Date]])</f>
        <v>3</v>
      </c>
    </row>
    <row r="13894" spans="3:10" x14ac:dyDescent="0.3">
      <c r="C13894" s="16">
        <v>43906</v>
      </c>
      <c r="D13894" s="19" t="s">
        <v>15</v>
      </c>
      <c r="E13894" s="17">
        <v>32.925457000732422</v>
      </c>
      <c r="F13894" s="17">
        <v>34.334874913917197</v>
      </c>
      <c r="G13894" s="17">
        <v>31.457443488900161</v>
      </c>
      <c r="H13894" s="17">
        <v>32.444342735605858</v>
      </c>
      <c r="I13894" s="17">
        <f>YEAR(Table6[[#This Row],[Date]])</f>
        <v>2020</v>
      </c>
      <c r="J13894" s="18">
        <f>MONTH(Table6[[#This Row],[Date]])</f>
        <v>3</v>
      </c>
    </row>
    <row r="13895" spans="3:10" x14ac:dyDescent="0.3">
      <c r="C13895" s="16">
        <v>43907</v>
      </c>
      <c r="D13895" s="19" t="s">
        <v>15</v>
      </c>
      <c r="E13895" s="17">
        <v>36.780540466308587</v>
      </c>
      <c r="F13895" s="17">
        <v>36.783625188510378</v>
      </c>
      <c r="G13895" s="17">
        <v>34.066563755331423</v>
      </c>
      <c r="H13895" s="17">
        <v>34.77898281843445</v>
      </c>
      <c r="I13895" s="17">
        <f>YEAR(Table6[[#This Row],[Date]])</f>
        <v>2020</v>
      </c>
      <c r="J13895" s="18">
        <f>MONTH(Table6[[#This Row],[Date]])</f>
        <v>3</v>
      </c>
    </row>
    <row r="13896" spans="3:10" x14ac:dyDescent="0.3">
      <c r="C13896" s="16">
        <v>43908</v>
      </c>
      <c r="D13896" s="19" t="s">
        <v>15</v>
      </c>
      <c r="E13896" s="17">
        <v>37.804454803466797</v>
      </c>
      <c r="F13896" s="17">
        <v>39.500688724992493</v>
      </c>
      <c r="G13896" s="17">
        <v>35.312531853078163</v>
      </c>
      <c r="H13896" s="17">
        <v>35.466732690851721</v>
      </c>
      <c r="I13896" s="17">
        <f>YEAR(Table6[[#This Row],[Date]])</f>
        <v>2020</v>
      </c>
      <c r="J13896" s="18">
        <f>MONTH(Table6[[#This Row],[Date]])</f>
        <v>3</v>
      </c>
    </row>
    <row r="13897" spans="3:10" x14ac:dyDescent="0.3">
      <c r="C13897" s="16">
        <v>43909</v>
      </c>
      <c r="D13897" s="19" t="s">
        <v>15</v>
      </c>
      <c r="E13897" s="17">
        <v>37.00213623046875</v>
      </c>
      <c r="F13897" s="17">
        <v>39.340906489547947</v>
      </c>
      <c r="G13897" s="17">
        <v>36.438353238691207</v>
      </c>
      <c r="H13897" s="17">
        <v>38.554090415884197</v>
      </c>
      <c r="I13897" s="17">
        <f>YEAR(Table6[[#This Row],[Date]])</f>
        <v>2020</v>
      </c>
      <c r="J13897" s="18">
        <f>MONTH(Table6[[#This Row],[Date]])</f>
        <v>3</v>
      </c>
    </row>
    <row r="13898" spans="3:10" x14ac:dyDescent="0.3">
      <c r="C13898" s="16">
        <v>43910</v>
      </c>
      <c r="D13898" s="19" t="s">
        <v>15</v>
      </c>
      <c r="E13898" s="17">
        <v>35.304603576660163</v>
      </c>
      <c r="F13898" s="17">
        <v>38.036782609195413</v>
      </c>
      <c r="G13898" s="17">
        <v>34.660276945156951</v>
      </c>
      <c r="H13898" s="17">
        <v>37.017634520802858</v>
      </c>
      <c r="I13898" s="17">
        <f>YEAR(Table6[[#This Row],[Date]])</f>
        <v>2020</v>
      </c>
      <c r="J13898" s="18">
        <f>MONTH(Table6[[#This Row],[Date]])</f>
        <v>3</v>
      </c>
    </row>
    <row r="13899" spans="3:10" x14ac:dyDescent="0.3">
      <c r="C13899" s="16">
        <v>43913</v>
      </c>
      <c r="D13899" s="19" t="s">
        <v>15</v>
      </c>
      <c r="E13899" s="17">
        <v>35.400619506835938</v>
      </c>
      <c r="F13899" s="17">
        <v>36.410472128064228</v>
      </c>
      <c r="G13899" s="17">
        <v>34.759391470454332</v>
      </c>
      <c r="H13899" s="17">
        <v>35.366544518524897</v>
      </c>
      <c r="I13899" s="17">
        <f>YEAR(Table6[[#This Row],[Date]])</f>
        <v>2020</v>
      </c>
      <c r="J13899" s="18">
        <f>MONTH(Table6[[#This Row],[Date]])</f>
        <v>3</v>
      </c>
    </row>
    <row r="13900" spans="3:10" x14ac:dyDescent="0.3">
      <c r="C13900" s="16">
        <v>43914</v>
      </c>
      <c r="D13900" s="19" t="s">
        <v>15</v>
      </c>
      <c r="E13900" s="17">
        <v>35.632953643798828</v>
      </c>
      <c r="F13900" s="17">
        <v>36.35781654177697</v>
      </c>
      <c r="G13900" s="17">
        <v>34.480604135045184</v>
      </c>
      <c r="H13900" s="17">
        <v>35.893160110755652</v>
      </c>
      <c r="I13900" s="17">
        <f>YEAR(Table6[[#This Row],[Date]])</f>
        <v>2020</v>
      </c>
      <c r="J13900" s="18">
        <f>MONTH(Table6[[#This Row],[Date]])</f>
        <v>3</v>
      </c>
    </row>
    <row r="13901" spans="3:10" x14ac:dyDescent="0.3">
      <c r="C13901" s="16">
        <v>43915</v>
      </c>
      <c r="D13901" s="19" t="s">
        <v>15</v>
      </c>
      <c r="E13901" s="17">
        <v>33.888942718505859</v>
      </c>
      <c r="F13901" s="17">
        <v>35.313888629112888</v>
      </c>
      <c r="G13901" s="17">
        <v>33.470751223099029</v>
      </c>
      <c r="H13901" s="17">
        <v>34.994823744095292</v>
      </c>
      <c r="I13901" s="17">
        <f>YEAR(Table6[[#This Row],[Date]])</f>
        <v>2020</v>
      </c>
      <c r="J13901" s="18">
        <f>MONTH(Table6[[#This Row],[Date]])</f>
        <v>3</v>
      </c>
    </row>
    <row r="13902" spans="3:10" x14ac:dyDescent="0.3">
      <c r="C13902" s="16">
        <v>43916</v>
      </c>
      <c r="D13902" s="19" t="s">
        <v>15</v>
      </c>
      <c r="E13902" s="17">
        <v>34.019050598144531</v>
      </c>
      <c r="F13902" s="17">
        <v>34.34431227013139</v>
      </c>
      <c r="G13902" s="17">
        <v>33.099032727632249</v>
      </c>
      <c r="H13902" s="17">
        <v>33.88894734736887</v>
      </c>
      <c r="I13902" s="17">
        <f>YEAR(Table6[[#This Row],[Date]])</f>
        <v>2020</v>
      </c>
      <c r="J13902" s="18">
        <f>MONTH(Table6[[#This Row],[Date]])</f>
        <v>3</v>
      </c>
    </row>
    <row r="13903" spans="3:10" x14ac:dyDescent="0.3">
      <c r="C13903" s="16">
        <v>43917</v>
      </c>
      <c r="D13903" s="19" t="s">
        <v>15</v>
      </c>
      <c r="E13903" s="17">
        <v>33.944698333740227</v>
      </c>
      <c r="F13903" s="17">
        <v>34.781077670292177</v>
      </c>
      <c r="G13903" s="17">
        <v>33.641121799671559</v>
      </c>
      <c r="H13903" s="17">
        <v>34.108876539193552</v>
      </c>
      <c r="I13903" s="17">
        <f>YEAR(Table6[[#This Row],[Date]])</f>
        <v>2020</v>
      </c>
      <c r="J13903" s="18">
        <f>MONTH(Table6[[#This Row],[Date]])</f>
        <v>3</v>
      </c>
    </row>
    <row r="13904" spans="3:10" x14ac:dyDescent="0.3">
      <c r="C13904" s="16">
        <v>43920</v>
      </c>
      <c r="D13904" s="19" t="s">
        <v>15</v>
      </c>
      <c r="E13904" s="17">
        <v>35.682510375976563</v>
      </c>
      <c r="F13904" s="17">
        <v>35.871468448820977</v>
      </c>
      <c r="G13904" s="17">
        <v>34.365982882255778</v>
      </c>
      <c r="H13904" s="17">
        <v>34.650972721924759</v>
      </c>
      <c r="I13904" s="17">
        <f>YEAR(Table6[[#This Row],[Date]])</f>
        <v>2020</v>
      </c>
      <c r="J13904" s="18">
        <f>MONTH(Table6[[#This Row],[Date]])</f>
        <v>3</v>
      </c>
    </row>
    <row r="13905" spans="3:10" x14ac:dyDescent="0.3">
      <c r="C13905" s="16">
        <v>43921</v>
      </c>
      <c r="D13905" s="19" t="s">
        <v>15</v>
      </c>
      <c r="E13905" s="17">
        <v>35.196174621582031</v>
      </c>
      <c r="F13905" s="17">
        <v>35.992285859804028</v>
      </c>
      <c r="G13905" s="17">
        <v>34.892598054035602</v>
      </c>
      <c r="H13905" s="17">
        <v>35.409916149328922</v>
      </c>
      <c r="I13905" s="17">
        <f>YEAR(Table6[[#This Row],[Date]])</f>
        <v>2020</v>
      </c>
      <c r="J13905" s="18">
        <f>MONTH(Table6[[#This Row],[Date]])</f>
        <v>3</v>
      </c>
    </row>
    <row r="13906" spans="3:10" x14ac:dyDescent="0.3">
      <c r="C13906" s="16">
        <v>43922</v>
      </c>
      <c r="D13906" s="19" t="s">
        <v>15</v>
      </c>
      <c r="E13906" s="17">
        <v>35.357257843017578</v>
      </c>
      <c r="F13906" s="17">
        <v>35.787839310748268</v>
      </c>
      <c r="G13906" s="17">
        <v>34.632394893323607</v>
      </c>
      <c r="H13906" s="17">
        <v>34.740813080608383</v>
      </c>
      <c r="I13906" s="17">
        <f>YEAR(Table6[[#This Row],[Date]])</f>
        <v>2020</v>
      </c>
      <c r="J13906" s="18">
        <f>MONTH(Table6[[#This Row],[Date]])</f>
        <v>4</v>
      </c>
    </row>
    <row r="13907" spans="3:10" x14ac:dyDescent="0.3">
      <c r="C13907" s="16">
        <v>43923</v>
      </c>
      <c r="D13907" s="19" t="s">
        <v>15</v>
      </c>
      <c r="E13907" s="17">
        <v>36.754310607910163</v>
      </c>
      <c r="F13907" s="17">
        <v>36.896807278532563</v>
      </c>
      <c r="G13907" s="17">
        <v>34.799657302578879</v>
      </c>
      <c r="H13907" s="17">
        <v>35.059863681912248</v>
      </c>
      <c r="I13907" s="17">
        <f>YEAR(Table6[[#This Row],[Date]])</f>
        <v>2020</v>
      </c>
      <c r="J13907" s="18">
        <f>MONTH(Table6[[#This Row],[Date]])</f>
        <v>4</v>
      </c>
    </row>
    <row r="13908" spans="3:10" x14ac:dyDescent="0.3">
      <c r="C13908" s="16">
        <v>43924</v>
      </c>
      <c r="D13908" s="19" t="s">
        <v>15</v>
      </c>
      <c r="E13908" s="17">
        <v>37.011436462402337</v>
      </c>
      <c r="F13908" s="17">
        <v>37.14463807377394</v>
      </c>
      <c r="G13908" s="17">
        <v>36.252494987699421</v>
      </c>
      <c r="H13908" s="17">
        <v>36.308255038406386</v>
      </c>
      <c r="I13908" s="17">
        <f>YEAR(Table6[[#This Row],[Date]])</f>
        <v>2020</v>
      </c>
      <c r="J13908" s="18">
        <f>MONTH(Table6[[#This Row],[Date]])</f>
        <v>4</v>
      </c>
    </row>
    <row r="13909" spans="3:10" x14ac:dyDescent="0.3">
      <c r="C13909" s="16">
        <v>43927</v>
      </c>
      <c r="D13909" s="19" t="s">
        <v>15</v>
      </c>
      <c r="E13909" s="17">
        <v>39.052825927734382</v>
      </c>
      <c r="F13909" s="17">
        <v>39.151952540179927</v>
      </c>
      <c r="G13909" s="17">
        <v>36.844158656961802</v>
      </c>
      <c r="H13909" s="17">
        <v>36.881332022890703</v>
      </c>
      <c r="I13909" s="17">
        <f>YEAR(Table6[[#This Row],[Date]])</f>
        <v>2020</v>
      </c>
      <c r="J13909" s="18">
        <f>MONTH(Table6[[#This Row],[Date]])</f>
        <v>4</v>
      </c>
    </row>
    <row r="13910" spans="3:10" x14ac:dyDescent="0.3">
      <c r="C13910" s="16">
        <v>43928</v>
      </c>
      <c r="D13910" s="19" t="s">
        <v>15</v>
      </c>
      <c r="E13910" s="17">
        <v>37.788951873779297</v>
      </c>
      <c r="F13910" s="17">
        <v>39.182920896586708</v>
      </c>
      <c r="G13910" s="17">
        <v>37.680530170202779</v>
      </c>
      <c r="H13910" s="17">
        <v>38.405396472694292</v>
      </c>
      <c r="I13910" s="17">
        <f>YEAR(Table6[[#This Row],[Date]])</f>
        <v>2020</v>
      </c>
      <c r="J13910" s="18">
        <f>MONTH(Table6[[#This Row],[Date]])</f>
        <v>4</v>
      </c>
    </row>
    <row r="13911" spans="3:10" x14ac:dyDescent="0.3">
      <c r="C13911" s="16">
        <v>43929</v>
      </c>
      <c r="D13911" s="19" t="s">
        <v>15</v>
      </c>
      <c r="E13911" s="17">
        <v>37.742485046386719</v>
      </c>
      <c r="F13911" s="17">
        <v>38.352732873180628</v>
      </c>
      <c r="G13911" s="17">
        <v>37.355270266774554</v>
      </c>
      <c r="H13911" s="17">
        <v>38.315559516968207</v>
      </c>
      <c r="I13911" s="17">
        <f>YEAR(Table6[[#This Row],[Date]])</f>
        <v>2020</v>
      </c>
      <c r="J13911" s="18">
        <f>MONTH(Table6[[#This Row],[Date]])</f>
        <v>4</v>
      </c>
    </row>
    <row r="13912" spans="3:10" x14ac:dyDescent="0.3">
      <c r="C13912" s="16">
        <v>43930</v>
      </c>
      <c r="D13912" s="19" t="s">
        <v>15</v>
      </c>
      <c r="E13912" s="17">
        <v>37.7301025390625</v>
      </c>
      <c r="F13912" s="17">
        <v>38.06156092581567</v>
      </c>
      <c r="G13912" s="17">
        <v>36.447653282117997</v>
      </c>
      <c r="H13912" s="17">
        <v>36.621123086490158</v>
      </c>
      <c r="I13912" s="17">
        <f>YEAR(Table6[[#This Row],[Date]])</f>
        <v>2020</v>
      </c>
      <c r="J13912" s="18">
        <f>MONTH(Table6[[#This Row],[Date]])</f>
        <v>4</v>
      </c>
    </row>
    <row r="13913" spans="3:10" x14ac:dyDescent="0.3">
      <c r="C13913" s="16">
        <v>43934</v>
      </c>
      <c r="D13913" s="19" t="s">
        <v>15</v>
      </c>
      <c r="E13913" s="17">
        <v>38.814296722412109</v>
      </c>
      <c r="F13913" s="17">
        <v>38.928911633957163</v>
      </c>
      <c r="G13913" s="17">
        <v>37.534942469437063</v>
      </c>
      <c r="H13913" s="17">
        <v>37.565919089309027</v>
      </c>
      <c r="I13913" s="17">
        <f>YEAR(Table6[[#This Row],[Date]])</f>
        <v>2020</v>
      </c>
      <c r="J13913" s="18">
        <f>MONTH(Table6[[#This Row],[Date]])</f>
        <v>4</v>
      </c>
    </row>
    <row r="13914" spans="3:10" x14ac:dyDescent="0.3">
      <c r="C13914" s="16">
        <v>43935</v>
      </c>
      <c r="D13914" s="19" t="s">
        <v>15</v>
      </c>
      <c r="E13914" s="17">
        <v>39.96044921875</v>
      </c>
      <c r="F13914" s="17">
        <v>40.205167350770772</v>
      </c>
      <c r="G13914" s="17">
        <v>39.043526385109438</v>
      </c>
      <c r="H13914" s="17">
        <v>39.371886353506603</v>
      </c>
      <c r="I13914" s="17">
        <f>YEAR(Table6[[#This Row],[Date]])</f>
        <v>2020</v>
      </c>
      <c r="J13914" s="18">
        <f>MONTH(Table6[[#This Row],[Date]])</f>
        <v>4</v>
      </c>
    </row>
    <row r="13915" spans="3:10" x14ac:dyDescent="0.3">
      <c r="C13915" s="16">
        <v>43936</v>
      </c>
      <c r="D13915" s="19" t="s">
        <v>15</v>
      </c>
      <c r="E13915" s="17">
        <v>39.886104583740227</v>
      </c>
      <c r="F13915" s="17">
        <v>40.233047706112472</v>
      </c>
      <c r="G13915" s="17">
        <v>39.37808161224266</v>
      </c>
      <c r="H13915" s="17">
        <v>39.960451311057817</v>
      </c>
      <c r="I13915" s="17">
        <f>YEAR(Table6[[#This Row],[Date]])</f>
        <v>2020</v>
      </c>
      <c r="J13915" s="18">
        <f>MONTH(Table6[[#This Row],[Date]])</f>
        <v>4</v>
      </c>
    </row>
    <row r="13916" spans="3:10" x14ac:dyDescent="0.3">
      <c r="C13916" s="16">
        <v>43937</v>
      </c>
      <c r="D13916" s="19" t="s">
        <v>15</v>
      </c>
      <c r="E13916" s="17">
        <v>40.991981506347663</v>
      </c>
      <c r="F13916" s="17">
        <v>41.174746374548157</v>
      </c>
      <c r="G13916" s="17">
        <v>39.728115736754589</v>
      </c>
      <c r="H13916" s="17">
        <v>39.960443898957827</v>
      </c>
      <c r="I13916" s="17">
        <f>YEAR(Table6[[#This Row],[Date]])</f>
        <v>2020</v>
      </c>
      <c r="J13916" s="18">
        <f>MONTH(Table6[[#This Row],[Date]])</f>
        <v>4</v>
      </c>
    </row>
    <row r="13917" spans="3:10" x14ac:dyDescent="0.3">
      <c r="C13917" s="16">
        <v>43938</v>
      </c>
      <c r="D13917" s="19" t="s">
        <v>15</v>
      </c>
      <c r="E13917" s="17">
        <v>40.926937103271477</v>
      </c>
      <c r="F13917" s="17">
        <v>41.190241927408962</v>
      </c>
      <c r="G13917" s="17">
        <v>40.186582388532592</v>
      </c>
      <c r="H13917" s="17">
        <v>40.728683892389299</v>
      </c>
      <c r="I13917" s="17">
        <f>YEAR(Table6[[#This Row],[Date]])</f>
        <v>2020</v>
      </c>
      <c r="J13917" s="18">
        <f>MONTH(Table6[[#This Row],[Date]])</f>
        <v>4</v>
      </c>
    </row>
    <row r="13918" spans="3:10" x14ac:dyDescent="0.3">
      <c r="C13918" s="16">
        <v>43941</v>
      </c>
      <c r="D13918" s="19" t="s">
        <v>15</v>
      </c>
      <c r="E13918" s="17">
        <v>40.223758697509773</v>
      </c>
      <c r="F13918" s="17">
        <v>41.317249808556952</v>
      </c>
      <c r="G13918" s="17">
        <v>40.195880445515073</v>
      </c>
      <c r="H13918" s="17">
        <v>41.010578401473417</v>
      </c>
      <c r="I13918" s="17">
        <f>YEAR(Table6[[#This Row],[Date]])</f>
        <v>2020</v>
      </c>
      <c r="J13918" s="18">
        <f>MONTH(Table6[[#This Row],[Date]])</f>
        <v>4</v>
      </c>
    </row>
    <row r="13919" spans="3:10" x14ac:dyDescent="0.3">
      <c r="C13919" s="16">
        <v>43942</v>
      </c>
      <c r="D13919" s="19" t="s">
        <v>15</v>
      </c>
      <c r="E13919" s="17">
        <v>40.025501251220703</v>
      </c>
      <c r="F13919" s="17">
        <v>40.589284244631173</v>
      </c>
      <c r="G13919" s="17">
        <v>39.700243195425017</v>
      </c>
      <c r="H13919" s="17">
        <v>40.291904437890281</v>
      </c>
      <c r="I13919" s="17">
        <f>YEAR(Table6[[#This Row],[Date]])</f>
        <v>2020</v>
      </c>
      <c r="J13919" s="18">
        <f>MONTH(Table6[[#This Row],[Date]])</f>
        <v>4</v>
      </c>
    </row>
    <row r="13920" spans="3:10" x14ac:dyDescent="0.3">
      <c r="C13920" s="16">
        <v>43943</v>
      </c>
      <c r="D13920" s="19" t="s">
        <v>15</v>
      </c>
      <c r="E13920" s="17">
        <v>40.76275634765625</v>
      </c>
      <c r="F13920" s="17">
        <v>41.007474474912307</v>
      </c>
      <c r="G13920" s="17">
        <v>39.929471821569408</v>
      </c>
      <c r="H13920" s="17">
        <v>40.270218177173788</v>
      </c>
      <c r="I13920" s="17">
        <f>YEAR(Table6[[#This Row],[Date]])</f>
        <v>2020</v>
      </c>
      <c r="J13920" s="18">
        <f>MONTH(Table6[[#This Row],[Date]])</f>
        <v>4</v>
      </c>
    </row>
    <row r="13921" spans="3:10" x14ac:dyDescent="0.3">
      <c r="C13921" s="16">
        <v>43944</v>
      </c>
      <c r="D13921" s="19" t="s">
        <v>15</v>
      </c>
      <c r="E13921" s="17">
        <v>39.814865112304688</v>
      </c>
      <c r="F13921" s="17">
        <v>40.607878069794523</v>
      </c>
      <c r="G13921" s="17">
        <v>39.567048563089124</v>
      </c>
      <c r="H13921" s="17">
        <v>40.223761532248503</v>
      </c>
      <c r="I13921" s="17">
        <f>YEAR(Table6[[#This Row],[Date]])</f>
        <v>2020</v>
      </c>
      <c r="J13921" s="18">
        <f>MONTH(Table6[[#This Row],[Date]])</f>
        <v>4</v>
      </c>
    </row>
    <row r="13922" spans="3:10" x14ac:dyDescent="0.3">
      <c r="C13922" s="16">
        <v>43945</v>
      </c>
      <c r="D13922" s="19" t="s">
        <v>15</v>
      </c>
      <c r="E13922" s="17">
        <v>40.09674072265625</v>
      </c>
      <c r="F13922" s="17">
        <v>40.23613548210006</v>
      </c>
      <c r="G13922" s="17">
        <v>39.82414085433674</v>
      </c>
      <c r="H13922" s="17">
        <v>40.068862479776712</v>
      </c>
      <c r="I13922" s="17">
        <f>YEAR(Table6[[#This Row],[Date]])</f>
        <v>2020</v>
      </c>
      <c r="J13922" s="18">
        <f>MONTH(Table6[[#This Row],[Date]])</f>
        <v>4</v>
      </c>
    </row>
    <row r="13923" spans="3:10" x14ac:dyDescent="0.3">
      <c r="C13923" s="16">
        <v>43948</v>
      </c>
      <c r="D13923" s="19" t="s">
        <v>15</v>
      </c>
      <c r="E13923" s="17">
        <v>39.743614196777337</v>
      </c>
      <c r="F13923" s="17">
        <v>40.366255673955337</v>
      </c>
      <c r="G13923" s="17">
        <v>39.703342459155188</v>
      </c>
      <c r="H13923" s="17">
        <v>40.270223886944201</v>
      </c>
      <c r="I13923" s="17">
        <f>YEAR(Table6[[#This Row],[Date]])</f>
        <v>2020</v>
      </c>
      <c r="J13923" s="18">
        <f>MONTH(Table6[[#This Row],[Date]])</f>
        <v>4</v>
      </c>
    </row>
    <row r="13924" spans="3:10" x14ac:dyDescent="0.3">
      <c r="C13924" s="16">
        <v>43949</v>
      </c>
      <c r="D13924" s="19" t="s">
        <v>15</v>
      </c>
      <c r="E13924" s="17">
        <v>39.650676727294922</v>
      </c>
      <c r="F13924" s="17">
        <v>40.3445628876011</v>
      </c>
      <c r="G13924" s="17">
        <v>39.557743329456898</v>
      </c>
      <c r="H13924" s="17">
        <v>39.73740983854821</v>
      </c>
      <c r="I13924" s="17">
        <f>YEAR(Table6[[#This Row],[Date]])</f>
        <v>2020</v>
      </c>
      <c r="J13924" s="18">
        <f>MONTH(Table6[[#This Row],[Date]])</f>
        <v>4</v>
      </c>
    </row>
    <row r="13925" spans="3:10" x14ac:dyDescent="0.3">
      <c r="C13925" s="16">
        <v>43950</v>
      </c>
      <c r="D13925" s="19" t="s">
        <v>15</v>
      </c>
      <c r="E13925" s="17">
        <v>38.287693023681641</v>
      </c>
      <c r="F13925" s="17">
        <v>38.956795915635873</v>
      </c>
      <c r="G13925" s="17">
        <v>37.962431374562513</v>
      </c>
      <c r="H13925" s="17">
        <v>38.897941037774324</v>
      </c>
      <c r="I13925" s="17">
        <f>YEAR(Table6[[#This Row],[Date]])</f>
        <v>2020</v>
      </c>
      <c r="J13925" s="18">
        <f>MONTH(Table6[[#This Row],[Date]])</f>
        <v>4</v>
      </c>
    </row>
    <row r="13926" spans="3:10" x14ac:dyDescent="0.3">
      <c r="C13926" s="16">
        <v>43951</v>
      </c>
      <c r="D13926" s="19" t="s">
        <v>15</v>
      </c>
      <c r="E13926" s="17">
        <v>37.652656555175781</v>
      </c>
      <c r="F13926" s="17">
        <v>38.23812460937642</v>
      </c>
      <c r="G13926" s="17">
        <v>37.49467508144933</v>
      </c>
      <c r="H13926" s="17">
        <v>38.126608066449101</v>
      </c>
      <c r="I13926" s="17">
        <f>YEAR(Table6[[#This Row],[Date]])</f>
        <v>2020</v>
      </c>
      <c r="J13926" s="18">
        <f>MONTH(Table6[[#This Row],[Date]])</f>
        <v>4</v>
      </c>
    </row>
    <row r="13927" spans="3:10" x14ac:dyDescent="0.3">
      <c r="C13927" s="16">
        <v>43952</v>
      </c>
      <c r="D13927" s="19" t="s">
        <v>15</v>
      </c>
      <c r="E13927" s="17">
        <v>38.077041625976563</v>
      </c>
      <c r="F13927" s="17">
        <v>38.315566569690581</v>
      </c>
      <c r="G13927" s="17">
        <v>37.414132013368103</v>
      </c>
      <c r="H13927" s="17">
        <v>37.630971904458939</v>
      </c>
      <c r="I13927" s="17">
        <f>YEAR(Table6[[#This Row],[Date]])</f>
        <v>2020</v>
      </c>
      <c r="J13927" s="18">
        <f>MONTH(Table6[[#This Row],[Date]])</f>
        <v>5</v>
      </c>
    </row>
    <row r="13928" spans="3:10" x14ac:dyDescent="0.3">
      <c r="C13928" s="16">
        <v>43955</v>
      </c>
      <c r="D13928" s="19" t="s">
        <v>15</v>
      </c>
      <c r="E13928" s="17">
        <v>38.31866455078125</v>
      </c>
      <c r="F13928" s="17">
        <v>38.535504439665097</v>
      </c>
      <c r="G13928" s="17">
        <v>37.702219875742031</v>
      </c>
      <c r="H13928" s="17">
        <v>38.362031110539228</v>
      </c>
      <c r="I13928" s="17">
        <f>YEAR(Table6[[#This Row],[Date]])</f>
        <v>2020</v>
      </c>
      <c r="J13928" s="18">
        <f>MONTH(Table6[[#This Row],[Date]])</f>
        <v>5</v>
      </c>
    </row>
    <row r="13929" spans="3:10" x14ac:dyDescent="0.3">
      <c r="C13929" s="16">
        <v>43956</v>
      </c>
      <c r="D13929" s="19" t="s">
        <v>15</v>
      </c>
      <c r="E13929" s="17">
        <v>38.637729644775391</v>
      </c>
      <c r="F13929" s="17">
        <v>38.801907861687113</v>
      </c>
      <c r="G13929" s="17">
        <v>38.182364811891333</v>
      </c>
      <c r="H13929" s="17">
        <v>38.349641399885719</v>
      </c>
      <c r="I13929" s="17">
        <f>YEAR(Table6[[#This Row],[Date]])</f>
        <v>2020</v>
      </c>
      <c r="J13929" s="18">
        <f>MONTH(Table6[[#This Row],[Date]])</f>
        <v>5</v>
      </c>
    </row>
    <row r="13930" spans="3:10" x14ac:dyDescent="0.3">
      <c r="C13930" s="16">
        <v>43957</v>
      </c>
      <c r="D13930" s="19" t="s">
        <v>15</v>
      </c>
      <c r="E13930" s="17">
        <v>38.194755554199219</v>
      </c>
      <c r="F13930" s="17">
        <v>38.873157033687832</v>
      </c>
      <c r="G13930" s="17">
        <v>38.055360757971187</v>
      </c>
      <c r="H13930" s="17">
        <v>38.78642036678437</v>
      </c>
      <c r="I13930" s="17">
        <f>YEAR(Table6[[#This Row],[Date]])</f>
        <v>2020</v>
      </c>
      <c r="J13930" s="18">
        <f>MONTH(Table6[[#This Row],[Date]])</f>
        <v>5</v>
      </c>
    </row>
    <row r="13931" spans="3:10" x14ac:dyDescent="0.3">
      <c r="C13931" s="16">
        <v>43958</v>
      </c>
      <c r="D13931" s="19" t="s">
        <v>15</v>
      </c>
      <c r="E13931" s="17">
        <v>37.924064636230469</v>
      </c>
      <c r="F13931" s="17">
        <v>38.574333721412088</v>
      </c>
      <c r="G13931" s="17">
        <v>37.802721570014057</v>
      </c>
      <c r="H13931" s="17">
        <v>38.412541779576728</v>
      </c>
      <c r="I13931" s="17">
        <f>YEAR(Table6[[#This Row],[Date]])</f>
        <v>2020</v>
      </c>
      <c r="J13931" s="18">
        <f>MONTH(Table6[[#This Row],[Date]])</f>
        <v>5</v>
      </c>
    </row>
    <row r="13932" spans="3:10" x14ac:dyDescent="0.3">
      <c r="C13932" s="16">
        <v>43959</v>
      </c>
      <c r="D13932" s="19" t="s">
        <v>15</v>
      </c>
      <c r="E13932" s="17">
        <v>38.250759124755859</v>
      </c>
      <c r="F13932" s="17">
        <v>38.272539565706772</v>
      </c>
      <c r="G13932" s="17">
        <v>37.840064110761958</v>
      </c>
      <c r="H13932" s="17">
        <v>38.191645362998948</v>
      </c>
      <c r="I13932" s="17">
        <f>YEAR(Table6[[#This Row],[Date]])</f>
        <v>2020</v>
      </c>
      <c r="J13932" s="18">
        <f>MONTH(Table6[[#This Row],[Date]])</f>
        <v>5</v>
      </c>
    </row>
    <row r="13933" spans="3:10" x14ac:dyDescent="0.3">
      <c r="C13933" s="16">
        <v>43962</v>
      </c>
      <c r="D13933" s="19" t="s">
        <v>15</v>
      </c>
      <c r="E13933" s="17">
        <v>38.477890014648438</v>
      </c>
      <c r="F13933" s="17">
        <v>38.677018886590481</v>
      </c>
      <c r="G13933" s="17">
        <v>38.272544262770573</v>
      </c>
      <c r="H13933" s="17">
        <v>38.281876703957167</v>
      </c>
      <c r="I13933" s="17">
        <f>YEAR(Table6[[#This Row],[Date]])</f>
        <v>2020</v>
      </c>
      <c r="J13933" s="18">
        <f>MONTH(Table6[[#This Row],[Date]])</f>
        <v>5</v>
      </c>
    </row>
    <row r="13934" spans="3:10" x14ac:dyDescent="0.3">
      <c r="C13934" s="16">
        <v>43963</v>
      </c>
      <c r="D13934" s="19" t="s">
        <v>15</v>
      </c>
      <c r="E13934" s="17">
        <v>38.512107849121087</v>
      </c>
      <c r="F13934" s="17">
        <v>39.09703923413548</v>
      </c>
      <c r="G13934" s="17">
        <v>38.512107849121087</v>
      </c>
      <c r="H13934" s="17">
        <v>38.729901563561789</v>
      </c>
      <c r="I13934" s="17">
        <f>YEAR(Table6[[#This Row],[Date]])</f>
        <v>2020</v>
      </c>
      <c r="J13934" s="18">
        <f>MONTH(Table6[[#This Row],[Date]])</f>
        <v>5</v>
      </c>
    </row>
    <row r="13935" spans="3:10" x14ac:dyDescent="0.3">
      <c r="C13935" s="16">
        <v>43964</v>
      </c>
      <c r="D13935" s="19" t="s">
        <v>15</v>
      </c>
      <c r="E13935" s="17">
        <v>38.490329742431641</v>
      </c>
      <c r="F13935" s="17">
        <v>39.277498377221917</v>
      </c>
      <c r="G13935" s="17">
        <v>38.297424913178972</v>
      </c>
      <c r="H13935" s="17">
        <v>38.424991986247527</v>
      </c>
      <c r="I13935" s="17">
        <f>YEAR(Table6[[#This Row],[Date]])</f>
        <v>2020</v>
      </c>
      <c r="J13935" s="18">
        <f>MONTH(Table6[[#This Row],[Date]])</f>
        <v>5</v>
      </c>
    </row>
    <row r="13936" spans="3:10" x14ac:dyDescent="0.3">
      <c r="C13936" s="16">
        <v>43965</v>
      </c>
      <c r="D13936" s="19" t="s">
        <v>15</v>
      </c>
      <c r="E13936" s="17">
        <v>38.400100708007813</v>
      </c>
      <c r="F13936" s="17">
        <v>38.932138773382484</v>
      </c>
      <c r="G13936" s="17">
        <v>37.74049912634964</v>
      </c>
      <c r="H13936" s="17">
        <v>38.845024136264414</v>
      </c>
      <c r="I13936" s="17">
        <f>YEAR(Table6[[#This Row],[Date]])</f>
        <v>2020</v>
      </c>
      <c r="J13936" s="18">
        <f>MONTH(Table6[[#This Row],[Date]])</f>
        <v>5</v>
      </c>
    </row>
    <row r="13937" spans="3:10" x14ac:dyDescent="0.3">
      <c r="C13937" s="16">
        <v>43966</v>
      </c>
      <c r="D13937" s="19" t="s">
        <v>15</v>
      </c>
      <c r="E13937" s="17">
        <v>39.184158325195313</v>
      </c>
      <c r="F13937" s="17">
        <v>39.184158325195313</v>
      </c>
      <c r="G13937" s="17">
        <v>38.297427007663408</v>
      </c>
      <c r="H13937" s="17">
        <v>38.415658087377047</v>
      </c>
      <c r="I13937" s="17">
        <f>YEAR(Table6[[#This Row],[Date]])</f>
        <v>2020</v>
      </c>
      <c r="J13937" s="18">
        <f>MONTH(Table6[[#This Row],[Date]])</f>
        <v>5</v>
      </c>
    </row>
    <row r="13938" spans="3:10" x14ac:dyDescent="0.3">
      <c r="C13938" s="16">
        <v>43969</v>
      </c>
      <c r="D13938" s="19" t="s">
        <v>15</v>
      </c>
      <c r="E13938" s="17">
        <v>39.719310760498047</v>
      </c>
      <c r="F13938" s="17">
        <v>39.999330256165351</v>
      </c>
      <c r="G13938" s="17">
        <v>39.233941973042221</v>
      </c>
      <c r="H13938" s="17">
        <v>39.6695294376985</v>
      </c>
      <c r="I13938" s="17">
        <f>YEAR(Table6[[#This Row],[Date]])</f>
        <v>2020</v>
      </c>
      <c r="J13938" s="18">
        <f>MONTH(Table6[[#This Row],[Date]])</f>
        <v>5</v>
      </c>
    </row>
    <row r="13939" spans="3:10" x14ac:dyDescent="0.3">
      <c r="C13939" s="16">
        <v>43970</v>
      </c>
      <c r="D13939" s="19" t="s">
        <v>15</v>
      </c>
      <c r="E13939" s="17">
        <v>38.876132965087891</v>
      </c>
      <c r="F13939" s="17">
        <v>41.066510756510631</v>
      </c>
      <c r="G13939" s="17">
        <v>38.832572090426389</v>
      </c>
      <c r="H13939" s="17">
        <v>40.991840566668692</v>
      </c>
      <c r="I13939" s="17">
        <f>YEAR(Table6[[#This Row],[Date]])</f>
        <v>2020</v>
      </c>
      <c r="J13939" s="18">
        <f>MONTH(Table6[[#This Row],[Date]])</f>
        <v>5</v>
      </c>
    </row>
    <row r="13940" spans="3:10" x14ac:dyDescent="0.3">
      <c r="C13940" s="16">
        <v>43971</v>
      </c>
      <c r="D13940" s="19" t="s">
        <v>15</v>
      </c>
      <c r="E13940" s="17">
        <v>39.031700134277337</v>
      </c>
      <c r="F13940" s="17">
        <v>39.386393353142033</v>
      </c>
      <c r="G13940" s="17">
        <v>38.7765695494125</v>
      </c>
      <c r="H13940" s="17">
        <v>39.35528047509716</v>
      </c>
      <c r="I13940" s="17">
        <f>YEAR(Table6[[#This Row],[Date]])</f>
        <v>2020</v>
      </c>
      <c r="J13940" s="18">
        <f>MONTH(Table6[[#This Row],[Date]])</f>
        <v>5</v>
      </c>
    </row>
    <row r="13941" spans="3:10" x14ac:dyDescent="0.3">
      <c r="C13941" s="16">
        <v>43972</v>
      </c>
      <c r="D13941" s="19" t="s">
        <v>15</v>
      </c>
      <c r="E13941" s="17">
        <v>38.888580322265618</v>
      </c>
      <c r="F13941" s="17">
        <v>39.246381981702292</v>
      </c>
      <c r="G13941" s="17">
        <v>38.658342175397401</v>
      </c>
      <c r="H13941" s="17">
        <v>38.857467444109453</v>
      </c>
      <c r="I13941" s="17">
        <f>YEAR(Table6[[#This Row],[Date]])</f>
        <v>2020</v>
      </c>
      <c r="J13941" s="18">
        <f>MONTH(Table6[[#This Row],[Date]])</f>
        <v>5</v>
      </c>
    </row>
    <row r="13942" spans="3:10" x14ac:dyDescent="0.3">
      <c r="C13942" s="16">
        <v>43973</v>
      </c>
      <c r="D13942" s="19" t="s">
        <v>15</v>
      </c>
      <c r="E13942" s="17">
        <v>38.683231353759773</v>
      </c>
      <c r="F13942" s="17">
        <v>39.000587698311641</v>
      </c>
      <c r="G13942" s="17">
        <v>38.50899852260541</v>
      </c>
      <c r="H13942" s="17">
        <v>38.922805502317793</v>
      </c>
      <c r="I13942" s="17">
        <f>YEAR(Table6[[#This Row],[Date]])</f>
        <v>2020</v>
      </c>
      <c r="J13942" s="18">
        <f>MONTH(Table6[[#This Row],[Date]])</f>
        <v>5</v>
      </c>
    </row>
    <row r="13943" spans="3:10" x14ac:dyDescent="0.3">
      <c r="C13943" s="16">
        <v>43977</v>
      </c>
      <c r="D13943" s="19" t="s">
        <v>15</v>
      </c>
      <c r="E13943" s="17">
        <v>38.536998748779297</v>
      </c>
      <c r="F13943" s="17">
        <v>39.050368354931081</v>
      </c>
      <c r="G13943" s="17">
        <v>38.465436993291753</v>
      </c>
      <c r="H13943" s="17">
        <v>38.686342698944188</v>
      </c>
      <c r="I13943" s="17">
        <f>YEAR(Table6[[#This Row],[Date]])</f>
        <v>2020</v>
      </c>
      <c r="J13943" s="18">
        <f>MONTH(Table6[[#This Row],[Date]])</f>
        <v>5</v>
      </c>
    </row>
    <row r="13944" spans="3:10" x14ac:dyDescent="0.3">
      <c r="C13944" s="16">
        <v>43978</v>
      </c>
      <c r="D13944" s="19" t="s">
        <v>15</v>
      </c>
      <c r="E13944" s="17">
        <v>38.107643127441413</v>
      </c>
      <c r="F13944" s="17">
        <v>38.733019933901829</v>
      </c>
      <c r="G13944" s="17">
        <v>37.656499184804623</v>
      </c>
      <c r="H13944" s="17">
        <v>38.571231511642452</v>
      </c>
      <c r="I13944" s="17">
        <f>YEAR(Table6[[#This Row],[Date]])</f>
        <v>2020</v>
      </c>
      <c r="J13944" s="18">
        <f>MONTH(Table6[[#This Row],[Date]])</f>
        <v>5</v>
      </c>
    </row>
    <row r="13945" spans="3:10" x14ac:dyDescent="0.3">
      <c r="C13945" s="16">
        <v>43979</v>
      </c>
      <c r="D13945" s="19" t="s">
        <v>15</v>
      </c>
      <c r="E13945" s="17">
        <v>38.484111785888672</v>
      </c>
      <c r="F13945" s="17">
        <v>38.876141945196288</v>
      </c>
      <c r="G13945" s="17">
        <v>38.319211369563163</v>
      </c>
      <c r="H13945" s="17">
        <v>38.493447787175711</v>
      </c>
      <c r="I13945" s="17">
        <f>YEAR(Table6[[#This Row],[Date]])</f>
        <v>2020</v>
      </c>
      <c r="J13945" s="18">
        <f>MONTH(Table6[[#This Row],[Date]])</f>
        <v>5</v>
      </c>
    </row>
    <row r="13946" spans="3:10" x14ac:dyDescent="0.3">
      <c r="C13946" s="16">
        <v>43980</v>
      </c>
      <c r="D13946" s="19" t="s">
        <v>15</v>
      </c>
      <c r="E13946" s="17">
        <v>38.599231719970703</v>
      </c>
      <c r="F13946" s="17">
        <v>38.801469024577173</v>
      </c>
      <c r="G13946" s="17">
        <v>37.936518039771329</v>
      </c>
      <c r="H13946" s="17">
        <v>38.655237046991992</v>
      </c>
      <c r="I13946" s="17">
        <f>YEAR(Table6[[#This Row],[Date]])</f>
        <v>2020</v>
      </c>
      <c r="J13946" s="18">
        <f>MONTH(Table6[[#This Row],[Date]])</f>
        <v>5</v>
      </c>
    </row>
    <row r="13947" spans="3:10" x14ac:dyDescent="0.3">
      <c r="C13947" s="16">
        <v>43983</v>
      </c>
      <c r="D13947" s="19" t="s">
        <v>15</v>
      </c>
      <c r="E13947" s="17">
        <v>38.568122863769531</v>
      </c>
      <c r="F13947" s="17">
        <v>38.708134415622837</v>
      </c>
      <c r="G13947" s="17">
        <v>38.070309551511492</v>
      </c>
      <c r="H13947" s="17">
        <v>38.406334427446083</v>
      </c>
      <c r="I13947" s="17">
        <f>YEAR(Table6[[#This Row],[Date]])</f>
        <v>2020</v>
      </c>
      <c r="J13947" s="18">
        <f>MONTH(Table6[[#This Row],[Date]])</f>
        <v>6</v>
      </c>
    </row>
    <row r="13948" spans="3:10" x14ac:dyDescent="0.3">
      <c r="C13948" s="16">
        <v>43984</v>
      </c>
      <c r="D13948" s="19" t="s">
        <v>15</v>
      </c>
      <c r="E13948" s="17">
        <v>38.561897277832031</v>
      </c>
      <c r="F13948" s="17">
        <v>38.627235049841431</v>
      </c>
      <c r="G13948" s="17">
        <v>38.210319533515523</v>
      </c>
      <c r="H13948" s="17">
        <v>38.453002178030211</v>
      </c>
      <c r="I13948" s="17">
        <f>YEAR(Table6[[#This Row],[Date]])</f>
        <v>2020</v>
      </c>
      <c r="J13948" s="18">
        <f>MONTH(Table6[[#This Row],[Date]])</f>
        <v>6</v>
      </c>
    </row>
    <row r="13949" spans="3:10" x14ac:dyDescent="0.3">
      <c r="C13949" s="16">
        <v>43985</v>
      </c>
      <c r="D13949" s="19" t="s">
        <v>15</v>
      </c>
      <c r="E13949" s="17">
        <v>38.415657043457031</v>
      </c>
      <c r="F13949" s="17">
        <v>38.577448999039611</v>
      </c>
      <c r="G13949" s="17">
        <v>38.163638450966452</v>
      </c>
      <c r="H13949" s="17">
        <v>38.549444559446819</v>
      </c>
      <c r="I13949" s="17">
        <f>YEAR(Table6[[#This Row],[Date]])</f>
        <v>2020</v>
      </c>
      <c r="J13949" s="18">
        <f>MONTH(Table6[[#This Row],[Date]])</f>
        <v>6</v>
      </c>
    </row>
    <row r="13950" spans="3:10" x14ac:dyDescent="0.3">
      <c r="C13950" s="16">
        <v>43986</v>
      </c>
      <c r="D13950" s="19" t="s">
        <v>15</v>
      </c>
      <c r="E13950" s="17">
        <v>37.992527008056641</v>
      </c>
      <c r="F13950" s="17">
        <v>38.546342087788908</v>
      </c>
      <c r="G13950" s="17">
        <v>37.902296788203643</v>
      </c>
      <c r="H13950" s="17">
        <v>38.207208774585062</v>
      </c>
      <c r="I13950" s="17">
        <f>YEAR(Table6[[#This Row],[Date]])</f>
        <v>2020</v>
      </c>
      <c r="J13950" s="18">
        <f>MONTH(Table6[[#This Row],[Date]])</f>
        <v>6</v>
      </c>
    </row>
    <row r="13951" spans="3:10" x14ac:dyDescent="0.3">
      <c r="C13951" s="16">
        <v>43987</v>
      </c>
      <c r="D13951" s="19" t="s">
        <v>15</v>
      </c>
      <c r="E13951" s="17">
        <v>37.821403503417969</v>
      </c>
      <c r="F13951" s="17">
        <v>38.16987282760077</v>
      </c>
      <c r="G13951" s="17">
        <v>37.308033739438777</v>
      </c>
      <c r="H13951" s="17">
        <v>38.135647939292703</v>
      </c>
      <c r="I13951" s="17">
        <f>YEAR(Table6[[#This Row],[Date]])</f>
        <v>2020</v>
      </c>
      <c r="J13951" s="18">
        <f>MONTH(Table6[[#This Row],[Date]])</f>
        <v>6</v>
      </c>
    </row>
    <row r="13952" spans="3:10" x14ac:dyDescent="0.3">
      <c r="C13952" s="16">
        <v>43990</v>
      </c>
      <c r="D13952" s="19" t="s">
        <v>15</v>
      </c>
      <c r="E13952" s="17">
        <v>37.721832275390618</v>
      </c>
      <c r="F13952" s="17">
        <v>37.721832275390618</v>
      </c>
      <c r="G13952" s="17">
        <v>37.168013747092687</v>
      </c>
      <c r="H13952" s="17">
        <v>37.205350627796129</v>
      </c>
      <c r="I13952" s="17">
        <f>YEAR(Table6[[#This Row],[Date]])</f>
        <v>2020</v>
      </c>
      <c r="J13952" s="18">
        <f>MONTH(Table6[[#This Row],[Date]])</f>
        <v>6</v>
      </c>
    </row>
    <row r="13953" spans="3:10" x14ac:dyDescent="0.3">
      <c r="C13953" s="16">
        <v>43991</v>
      </c>
      <c r="D13953" s="19" t="s">
        <v>15</v>
      </c>
      <c r="E13953" s="17">
        <v>37.756057739257813</v>
      </c>
      <c r="F13953" s="17">
        <v>37.958295025444919</v>
      </c>
      <c r="G13953" s="17">
        <v>37.510263132004347</v>
      </c>
      <c r="H13953" s="17">
        <v>37.833839941390941</v>
      </c>
      <c r="I13953" s="17">
        <f>YEAR(Table6[[#This Row],[Date]])</f>
        <v>2020</v>
      </c>
      <c r="J13953" s="18">
        <f>MONTH(Table6[[#This Row],[Date]])</f>
        <v>6</v>
      </c>
    </row>
    <row r="13954" spans="3:10" x14ac:dyDescent="0.3">
      <c r="C13954" s="16">
        <v>43992</v>
      </c>
      <c r="D13954" s="19" t="s">
        <v>15</v>
      </c>
      <c r="E13954" s="17">
        <v>37.696933746337891</v>
      </c>
      <c r="F13954" s="17">
        <v>38.113852685147933</v>
      </c>
      <c r="G13954" s="17">
        <v>37.687601307989759</v>
      </c>
      <c r="H13954" s="17">
        <v>37.821388808368511</v>
      </c>
      <c r="I13954" s="17">
        <f>YEAR(Table6[[#This Row],[Date]])</f>
        <v>2020</v>
      </c>
      <c r="J13954" s="18">
        <f>MONTH(Table6[[#This Row],[Date]])</f>
        <v>6</v>
      </c>
    </row>
    <row r="13955" spans="3:10" x14ac:dyDescent="0.3">
      <c r="C13955" s="16">
        <v>43993</v>
      </c>
      <c r="D13955" s="19" t="s">
        <v>15</v>
      </c>
      <c r="E13955" s="17">
        <v>37.364021301269531</v>
      </c>
      <c r="F13955" s="17">
        <v>38.138745434203038</v>
      </c>
      <c r="G13955" s="17">
        <v>37.17423204796674</v>
      </c>
      <c r="H13955" s="17">
        <v>37.644044302971999</v>
      </c>
      <c r="I13955" s="17">
        <f>YEAR(Table6[[#This Row],[Date]])</f>
        <v>2020</v>
      </c>
      <c r="J13955" s="18">
        <f>MONTH(Table6[[#This Row],[Date]])</f>
        <v>6</v>
      </c>
    </row>
    <row r="13956" spans="3:10" x14ac:dyDescent="0.3">
      <c r="C13956" s="16">
        <v>43994</v>
      </c>
      <c r="D13956" s="19" t="s">
        <v>15</v>
      </c>
      <c r="E13956" s="17">
        <v>36.632869720458977</v>
      </c>
      <c r="F13956" s="17">
        <v>37.569382529321231</v>
      </c>
      <c r="G13956" s="17">
        <v>36.421299962534484</v>
      </c>
      <c r="H13956" s="17">
        <v>37.494708755558747</v>
      </c>
      <c r="I13956" s="17">
        <f>YEAR(Table6[[#This Row],[Date]])</f>
        <v>2020</v>
      </c>
      <c r="J13956" s="18">
        <f>MONTH(Table6[[#This Row],[Date]])</f>
        <v>6</v>
      </c>
    </row>
    <row r="13957" spans="3:10" x14ac:dyDescent="0.3">
      <c r="C13957" s="16">
        <v>43997</v>
      </c>
      <c r="D13957" s="19" t="s">
        <v>15</v>
      </c>
      <c r="E13957" s="17">
        <v>36.738658905029297</v>
      </c>
      <c r="F13957" s="17">
        <v>36.925339791625767</v>
      </c>
      <c r="G13957" s="17">
        <v>36.405746022178263</v>
      </c>
      <c r="H13957" s="17">
        <v>36.838221569795181</v>
      </c>
      <c r="I13957" s="17">
        <f>YEAR(Table6[[#This Row],[Date]])</f>
        <v>2020</v>
      </c>
      <c r="J13957" s="18">
        <f>MONTH(Table6[[#This Row],[Date]])</f>
        <v>6</v>
      </c>
    </row>
    <row r="13958" spans="3:10" x14ac:dyDescent="0.3">
      <c r="C13958" s="16">
        <v>43998</v>
      </c>
      <c r="D13958" s="19" t="s">
        <v>15</v>
      </c>
      <c r="E13958" s="17">
        <v>37.227127075195313</v>
      </c>
      <c r="F13958" s="17">
        <v>37.407587476285173</v>
      </c>
      <c r="G13958" s="17">
        <v>36.881769834302922</v>
      </c>
      <c r="H13958" s="17">
        <v>37.273799955852859</v>
      </c>
      <c r="I13958" s="17">
        <f>YEAR(Table6[[#This Row],[Date]])</f>
        <v>2020</v>
      </c>
      <c r="J13958" s="18">
        <f>MONTH(Table6[[#This Row],[Date]])</f>
        <v>6</v>
      </c>
    </row>
    <row r="13959" spans="3:10" x14ac:dyDescent="0.3">
      <c r="C13959" s="16">
        <v>43999</v>
      </c>
      <c r="D13959" s="19" t="s">
        <v>15</v>
      </c>
      <c r="E13959" s="17">
        <v>37.034225463867188</v>
      </c>
      <c r="F13959" s="17">
        <v>37.376470701571392</v>
      </c>
      <c r="G13959" s="17">
        <v>36.838212185164572</v>
      </c>
      <c r="H13959" s="17">
        <v>37.292468062676711</v>
      </c>
      <c r="I13959" s="17">
        <f>YEAR(Table6[[#This Row],[Date]])</f>
        <v>2020</v>
      </c>
      <c r="J13959" s="18">
        <f>MONTH(Table6[[#This Row],[Date]])</f>
        <v>6</v>
      </c>
    </row>
    <row r="13960" spans="3:10" x14ac:dyDescent="0.3">
      <c r="C13960" s="16">
        <v>44000</v>
      </c>
      <c r="D13960" s="19" t="s">
        <v>15</v>
      </c>
      <c r="E13960" s="17">
        <v>36.710651397705078</v>
      </c>
      <c r="F13960" s="17">
        <v>37.043564220517162</v>
      </c>
      <c r="G13960" s="17">
        <v>36.607976750561733</v>
      </c>
      <c r="H13960" s="17">
        <v>36.881772248969547</v>
      </c>
      <c r="I13960" s="17">
        <f>YEAR(Table6[[#This Row],[Date]])</f>
        <v>2020</v>
      </c>
      <c r="J13960" s="18">
        <f>MONTH(Table6[[#This Row],[Date]])</f>
        <v>6</v>
      </c>
    </row>
    <row r="13961" spans="3:10" x14ac:dyDescent="0.3">
      <c r="C13961" s="16">
        <v>44001</v>
      </c>
      <c r="D13961" s="19" t="s">
        <v>15</v>
      </c>
      <c r="E13961" s="17">
        <v>37.289356231689453</v>
      </c>
      <c r="F13961" s="17">
        <v>37.429364191123057</v>
      </c>
      <c r="G13961" s="17">
        <v>36.635975072410019</v>
      </c>
      <c r="H13961" s="17">
        <v>36.990668312128719</v>
      </c>
      <c r="I13961" s="17">
        <f>YEAR(Table6[[#This Row],[Date]])</f>
        <v>2020</v>
      </c>
      <c r="J13961" s="18">
        <f>MONTH(Table6[[#This Row],[Date]])</f>
        <v>6</v>
      </c>
    </row>
    <row r="13962" spans="3:10" x14ac:dyDescent="0.3">
      <c r="C13962" s="16">
        <v>44004</v>
      </c>
      <c r="D13962" s="19" t="s">
        <v>15</v>
      </c>
      <c r="E13962" s="17">
        <v>37.858734130859382</v>
      </c>
      <c r="F13962" s="17">
        <v>37.986297660377069</v>
      </c>
      <c r="G13962" s="17">
        <v>37.460479979878961</v>
      </c>
      <c r="H13962" s="17">
        <v>37.637828393830198</v>
      </c>
      <c r="I13962" s="17">
        <f>YEAR(Table6[[#This Row],[Date]])</f>
        <v>2020</v>
      </c>
      <c r="J13962" s="18">
        <f>MONTH(Table6[[#This Row],[Date]])</f>
        <v>6</v>
      </c>
    </row>
    <row r="13963" spans="3:10" x14ac:dyDescent="0.3">
      <c r="C13963" s="16">
        <v>44005</v>
      </c>
      <c r="D13963" s="19" t="s">
        <v>15</v>
      </c>
      <c r="E13963" s="17">
        <v>37.668933868408203</v>
      </c>
      <c r="F13963" s="17">
        <v>38.222752321929079</v>
      </c>
      <c r="G13963" s="17">
        <v>37.634708992491277</v>
      </c>
      <c r="H13963" s="17">
        <v>38.19163944575741</v>
      </c>
      <c r="I13963" s="17">
        <f>YEAR(Table6[[#This Row],[Date]])</f>
        <v>2020</v>
      </c>
      <c r="J13963" s="18">
        <f>MONTH(Table6[[#This Row],[Date]])</f>
        <v>6</v>
      </c>
    </row>
    <row r="13964" spans="3:10" x14ac:dyDescent="0.3">
      <c r="C13964" s="16">
        <v>44006</v>
      </c>
      <c r="D13964" s="19" t="s">
        <v>15</v>
      </c>
      <c r="E13964" s="17">
        <v>37.42938232421875</v>
      </c>
      <c r="F13964" s="17">
        <v>37.684513047684888</v>
      </c>
      <c r="G13964" s="17">
        <v>37.205368056342337</v>
      </c>
      <c r="H13964" s="17">
        <v>37.566281910500223</v>
      </c>
      <c r="I13964" s="17">
        <f>YEAR(Table6[[#This Row],[Date]])</f>
        <v>2020</v>
      </c>
      <c r="J13964" s="18">
        <f>MONTH(Table6[[#This Row],[Date]])</f>
        <v>6</v>
      </c>
    </row>
    <row r="13965" spans="3:10" x14ac:dyDescent="0.3">
      <c r="C13965" s="16">
        <v>44007</v>
      </c>
      <c r="D13965" s="19" t="s">
        <v>15</v>
      </c>
      <c r="E13965" s="17">
        <v>37.245796203613281</v>
      </c>
      <c r="F13965" s="17">
        <v>37.385807726891507</v>
      </c>
      <c r="G13965" s="17">
        <v>36.831989194793152</v>
      </c>
      <c r="H13965" s="17">
        <v>37.261352643906307</v>
      </c>
      <c r="I13965" s="17">
        <f>YEAR(Table6[[#This Row],[Date]])</f>
        <v>2020</v>
      </c>
      <c r="J13965" s="18">
        <f>MONTH(Table6[[#This Row],[Date]])</f>
        <v>6</v>
      </c>
    </row>
    <row r="13966" spans="3:10" x14ac:dyDescent="0.3">
      <c r="C13966" s="16">
        <v>44008</v>
      </c>
      <c r="D13966" s="19" t="s">
        <v>15</v>
      </c>
      <c r="E13966" s="17">
        <v>36.813316345214837</v>
      </c>
      <c r="F13966" s="17">
        <v>37.597372948257053</v>
      </c>
      <c r="G13966" s="17">
        <v>36.719977714635739</v>
      </c>
      <c r="H13966" s="17">
        <v>37.211570426684347</v>
      </c>
      <c r="I13966" s="17">
        <f>YEAR(Table6[[#This Row],[Date]])</f>
        <v>2020</v>
      </c>
      <c r="J13966" s="18">
        <f>MONTH(Table6[[#This Row],[Date]])</f>
        <v>6</v>
      </c>
    </row>
    <row r="13967" spans="3:10" x14ac:dyDescent="0.3">
      <c r="C13967" s="16">
        <v>44011</v>
      </c>
      <c r="D13967" s="19" t="s">
        <v>15</v>
      </c>
      <c r="E13967" s="17">
        <v>37.043563842773438</v>
      </c>
      <c r="F13967" s="17">
        <v>37.236465133760952</v>
      </c>
      <c r="G13967" s="17">
        <v>36.782209227080607</v>
      </c>
      <c r="H13967" s="17">
        <v>36.86932743231155</v>
      </c>
      <c r="I13967" s="17">
        <f>YEAR(Table6[[#This Row],[Date]])</f>
        <v>2020</v>
      </c>
      <c r="J13967" s="18">
        <f>MONTH(Table6[[#This Row],[Date]])</f>
        <v>6</v>
      </c>
    </row>
    <row r="13968" spans="3:10" x14ac:dyDescent="0.3">
      <c r="C13968" s="16">
        <v>44012</v>
      </c>
      <c r="D13968" s="19" t="s">
        <v>15</v>
      </c>
      <c r="E13968" s="17">
        <v>37.267578125</v>
      </c>
      <c r="F13968" s="17">
        <v>37.376473211377849</v>
      </c>
      <c r="G13968" s="17">
        <v>36.881771981250232</v>
      </c>
      <c r="H13968" s="17">
        <v>37.093345274667222</v>
      </c>
      <c r="I13968" s="17">
        <f>YEAR(Table6[[#This Row],[Date]])</f>
        <v>2020</v>
      </c>
      <c r="J13968" s="18">
        <f>MONTH(Table6[[#This Row],[Date]])</f>
        <v>6</v>
      </c>
    </row>
    <row r="13969" spans="3:10" x14ac:dyDescent="0.3">
      <c r="C13969" s="16">
        <v>44013</v>
      </c>
      <c r="D13969" s="19" t="s">
        <v>15</v>
      </c>
      <c r="E13969" s="17">
        <v>37.239578247070313</v>
      </c>
      <c r="F13969" s="17">
        <v>37.311136452933482</v>
      </c>
      <c r="G13969" s="17">
        <v>36.919109858639061</v>
      </c>
      <c r="H13969" s="17">
        <v>37.16490448017165</v>
      </c>
      <c r="I13969" s="17">
        <f>YEAR(Table6[[#This Row],[Date]])</f>
        <v>2020</v>
      </c>
      <c r="J13969" s="18">
        <f>MONTH(Table6[[#This Row],[Date]])</f>
        <v>7</v>
      </c>
    </row>
    <row r="13970" spans="3:10" x14ac:dyDescent="0.3">
      <c r="C13970" s="16">
        <v>44014</v>
      </c>
      <c r="D13970" s="19" t="s">
        <v>15</v>
      </c>
      <c r="E13970" s="17">
        <v>37.090229034423828</v>
      </c>
      <c r="F13970" s="17">
        <v>37.609819086356381</v>
      </c>
      <c r="G13970" s="17">
        <v>36.981330399853533</v>
      </c>
      <c r="H13970" s="17">
        <v>37.364024499545557</v>
      </c>
      <c r="I13970" s="17">
        <f>YEAR(Table6[[#This Row],[Date]])</f>
        <v>2020</v>
      </c>
      <c r="J13970" s="18">
        <f>MONTH(Table6[[#This Row],[Date]])</f>
        <v>7</v>
      </c>
    </row>
    <row r="13971" spans="3:10" x14ac:dyDescent="0.3">
      <c r="C13971" s="16">
        <v>44018</v>
      </c>
      <c r="D13971" s="19" t="s">
        <v>15</v>
      </c>
      <c r="E13971" s="17">
        <v>36.99066162109375</v>
      </c>
      <c r="F13971" s="17">
        <v>37.29557348573185</v>
      </c>
      <c r="G13971" s="17">
        <v>36.782200378747227</v>
      </c>
      <c r="H13971" s="17">
        <v>37.273793049503347</v>
      </c>
      <c r="I13971" s="17">
        <f>YEAR(Table6[[#This Row],[Date]])</f>
        <v>2020</v>
      </c>
      <c r="J13971" s="18">
        <f>MONTH(Table6[[#This Row],[Date]])</f>
        <v>7</v>
      </c>
    </row>
    <row r="13972" spans="3:10" x14ac:dyDescent="0.3">
      <c r="C13972" s="16">
        <v>44019</v>
      </c>
      <c r="D13972" s="19" t="s">
        <v>15</v>
      </c>
      <c r="E13972" s="17">
        <v>39.498405456542969</v>
      </c>
      <c r="F13972" s="17">
        <v>39.685086309227543</v>
      </c>
      <c r="G13972" s="17">
        <v>36.782209553873763</v>
      </c>
      <c r="H13972" s="17">
        <v>36.853771318875083</v>
      </c>
      <c r="I13972" s="17">
        <f>YEAR(Table6[[#This Row],[Date]])</f>
        <v>2020</v>
      </c>
      <c r="J13972" s="18">
        <f>MONTH(Table6[[#This Row],[Date]])</f>
        <v>7</v>
      </c>
    </row>
    <row r="13973" spans="3:10" x14ac:dyDescent="0.3">
      <c r="C13973" s="16">
        <v>44020</v>
      </c>
      <c r="D13973" s="19" t="s">
        <v>15</v>
      </c>
      <c r="E13973" s="17">
        <v>38.71746826171875</v>
      </c>
      <c r="F13973" s="17">
        <v>39.86555092237483</v>
      </c>
      <c r="G13973" s="17">
        <v>38.705023818621363</v>
      </c>
      <c r="H13973" s="17">
        <v>39.825105592147857</v>
      </c>
      <c r="I13973" s="17">
        <f>YEAR(Table6[[#This Row],[Date]])</f>
        <v>2020</v>
      </c>
      <c r="J13973" s="18">
        <f>MONTH(Table6[[#This Row],[Date]])</f>
        <v>7</v>
      </c>
    </row>
    <row r="13974" spans="3:10" x14ac:dyDescent="0.3">
      <c r="C13974" s="16">
        <v>44021</v>
      </c>
      <c r="D13974" s="19" t="s">
        <v>15</v>
      </c>
      <c r="E13974" s="17">
        <v>39.747310638427727</v>
      </c>
      <c r="F13974" s="17">
        <v>39.88109816261403</v>
      </c>
      <c r="G13974" s="17">
        <v>38.876139291749482</v>
      </c>
      <c r="H13974" s="17">
        <v>39.081485017712858</v>
      </c>
      <c r="I13974" s="17">
        <f>YEAR(Table6[[#This Row],[Date]])</f>
        <v>2020</v>
      </c>
      <c r="J13974" s="18">
        <f>MONTH(Table6[[#This Row],[Date]])</f>
        <v>7</v>
      </c>
    </row>
    <row r="13975" spans="3:10" x14ac:dyDescent="0.3">
      <c r="C13975" s="16">
        <v>44022</v>
      </c>
      <c r="D13975" s="19" t="s">
        <v>15</v>
      </c>
      <c r="E13975" s="17">
        <v>40.658935546875</v>
      </c>
      <c r="F13975" s="17">
        <v>40.873617279399717</v>
      </c>
      <c r="G13975" s="17">
        <v>39.594855763876112</v>
      </c>
      <c r="H13975" s="17">
        <v>40.055335671307489</v>
      </c>
      <c r="I13975" s="17">
        <f>YEAR(Table6[[#This Row],[Date]])</f>
        <v>2020</v>
      </c>
      <c r="J13975" s="18">
        <f>MONTH(Table6[[#This Row],[Date]])</f>
        <v>7</v>
      </c>
    </row>
    <row r="13976" spans="3:10" x14ac:dyDescent="0.3">
      <c r="C13976" s="16">
        <v>44025</v>
      </c>
      <c r="D13976" s="19" t="s">
        <v>15</v>
      </c>
      <c r="E13976" s="17">
        <v>40.298015594482422</v>
      </c>
      <c r="F13976" s="17">
        <v>41.57677346397945</v>
      </c>
      <c r="G13976" s="17">
        <v>40.102002316218659</v>
      </c>
      <c r="H13976" s="17">
        <v>40.86117011044017</v>
      </c>
      <c r="I13976" s="17">
        <f>YEAR(Table6[[#This Row],[Date]])</f>
        <v>2020</v>
      </c>
      <c r="J13976" s="18">
        <f>MONTH(Table6[[#This Row],[Date]])</f>
        <v>7</v>
      </c>
    </row>
    <row r="13977" spans="3:10" x14ac:dyDescent="0.3">
      <c r="C13977" s="16">
        <v>44026</v>
      </c>
      <c r="D13977" s="19" t="s">
        <v>15</v>
      </c>
      <c r="E13977" s="17">
        <v>41.072738647460938</v>
      </c>
      <c r="F13977" s="17">
        <v>41.225194601940167</v>
      </c>
      <c r="G13977" s="17">
        <v>40.145558481206237</v>
      </c>
      <c r="H13977" s="17">
        <v>40.223344238768732</v>
      </c>
      <c r="I13977" s="17">
        <f>YEAR(Table6[[#This Row],[Date]])</f>
        <v>2020</v>
      </c>
      <c r="J13977" s="18">
        <f>MONTH(Table6[[#This Row],[Date]])</f>
        <v>7</v>
      </c>
    </row>
    <row r="13978" spans="3:10" x14ac:dyDescent="0.3">
      <c r="C13978" s="16">
        <v>44027</v>
      </c>
      <c r="D13978" s="19" t="s">
        <v>15</v>
      </c>
      <c r="E13978" s="17">
        <v>41.069629669189453</v>
      </c>
      <c r="F13978" s="17">
        <v>41.732343293388439</v>
      </c>
      <c r="G13978" s="17">
        <v>40.696267975213154</v>
      </c>
      <c r="H13978" s="17">
        <v>41.153635872302068</v>
      </c>
      <c r="I13978" s="17">
        <f>YEAR(Table6[[#This Row],[Date]])</f>
        <v>2020</v>
      </c>
      <c r="J13978" s="18">
        <f>MONTH(Table6[[#This Row],[Date]])</f>
        <v>7</v>
      </c>
    </row>
    <row r="13979" spans="3:10" x14ac:dyDescent="0.3">
      <c r="C13979" s="16">
        <v>44028</v>
      </c>
      <c r="D13979" s="19" t="s">
        <v>15</v>
      </c>
      <c r="E13979" s="17">
        <v>41.131858825683587</v>
      </c>
      <c r="F13979" s="17">
        <v>41.296759245283141</v>
      </c>
      <c r="G13979" s="17">
        <v>40.833170870109932</v>
      </c>
      <c r="H13979" s="17">
        <v>41.085189500245463</v>
      </c>
      <c r="I13979" s="17">
        <f>YEAR(Table6[[#This Row],[Date]])</f>
        <v>2020</v>
      </c>
      <c r="J13979" s="18">
        <f>MONTH(Table6[[#This Row],[Date]])</f>
        <v>7</v>
      </c>
    </row>
    <row r="13980" spans="3:10" x14ac:dyDescent="0.3">
      <c r="C13980" s="16">
        <v>44029</v>
      </c>
      <c r="D13980" s="19" t="s">
        <v>15</v>
      </c>
      <c r="E13980" s="17">
        <v>40.988735198974609</v>
      </c>
      <c r="F13980" s="17">
        <v>41.49588441457658</v>
      </c>
      <c r="G13980" s="17">
        <v>40.904728996409887</v>
      </c>
      <c r="H13980" s="17">
        <v>41.49588441457658</v>
      </c>
      <c r="I13980" s="17">
        <f>YEAR(Table6[[#This Row],[Date]])</f>
        <v>2020</v>
      </c>
      <c r="J13980" s="18">
        <f>MONTH(Table6[[#This Row],[Date]])</f>
        <v>7</v>
      </c>
    </row>
    <row r="13981" spans="3:10" x14ac:dyDescent="0.3">
      <c r="C13981" s="16">
        <v>44032</v>
      </c>
      <c r="D13981" s="19" t="s">
        <v>15</v>
      </c>
      <c r="E13981" s="17">
        <v>40.90472412109375</v>
      </c>
      <c r="F13981" s="17">
        <v>41.299862645753358</v>
      </c>
      <c r="G13981" s="17">
        <v>40.80204949012537</v>
      </c>
      <c r="H13981" s="17">
        <v>41.057180067624927</v>
      </c>
      <c r="I13981" s="17">
        <f>YEAR(Table6[[#This Row],[Date]])</f>
        <v>2020</v>
      </c>
      <c r="J13981" s="18">
        <f>MONTH(Table6[[#This Row],[Date]])</f>
        <v>7</v>
      </c>
    </row>
    <row r="13982" spans="3:10" x14ac:dyDescent="0.3">
      <c r="C13982" s="16">
        <v>44033</v>
      </c>
      <c r="D13982" s="19" t="s">
        <v>15</v>
      </c>
      <c r="E13982" s="17">
        <v>41.17230224609375</v>
      </c>
      <c r="F13982" s="17">
        <v>41.688783879135499</v>
      </c>
      <c r="G13982" s="17">
        <v>40.898503209504518</v>
      </c>
      <c r="H13982" s="17">
        <v>40.932728089078168</v>
      </c>
      <c r="I13982" s="17">
        <f>YEAR(Table6[[#This Row],[Date]])</f>
        <v>2020</v>
      </c>
      <c r="J13982" s="18">
        <f>MONTH(Table6[[#This Row],[Date]])</f>
        <v>7</v>
      </c>
    </row>
    <row r="13983" spans="3:10" x14ac:dyDescent="0.3">
      <c r="C13983" s="16">
        <v>44034</v>
      </c>
      <c r="D13983" s="19" t="s">
        <v>15</v>
      </c>
      <c r="E13983" s="17">
        <v>41.274978637695313</v>
      </c>
      <c r="F13983" s="17">
        <v>41.39009772097539</v>
      </c>
      <c r="G13983" s="17">
        <v>40.817610744143948</v>
      </c>
      <c r="H13983" s="17">
        <v>41.246974196447042</v>
      </c>
      <c r="I13983" s="17">
        <f>YEAR(Table6[[#This Row],[Date]])</f>
        <v>2020</v>
      </c>
      <c r="J13983" s="18">
        <f>MONTH(Table6[[#This Row],[Date]])</f>
        <v>7</v>
      </c>
    </row>
    <row r="13984" spans="3:10" x14ac:dyDescent="0.3">
      <c r="C13984" s="16">
        <v>44035</v>
      </c>
      <c r="D13984" s="19" t="s">
        <v>15</v>
      </c>
      <c r="E13984" s="17">
        <v>40.957622528076172</v>
      </c>
      <c r="F13984" s="17">
        <v>41.427431304163193</v>
      </c>
      <c r="G13984" s="17">
        <v>40.854947884343972</v>
      </c>
      <c r="H13984" s="17">
        <v>41.380761982641538</v>
      </c>
      <c r="I13984" s="17">
        <f>YEAR(Table6[[#This Row],[Date]])</f>
        <v>2020</v>
      </c>
      <c r="J13984" s="18">
        <f>MONTH(Table6[[#This Row],[Date]])</f>
        <v>7</v>
      </c>
    </row>
    <row r="13985" spans="3:10" x14ac:dyDescent="0.3">
      <c r="C13985" s="16">
        <v>44036</v>
      </c>
      <c r="D13985" s="19" t="s">
        <v>15</v>
      </c>
      <c r="E13985" s="17">
        <v>40.833164215087891</v>
      </c>
      <c r="F13985" s="17">
        <v>41.194077879090408</v>
      </c>
      <c r="G13985" s="17">
        <v>40.606038065254687</v>
      </c>
      <c r="H13985" s="17">
        <v>40.742937579407617</v>
      </c>
      <c r="I13985" s="17">
        <f>YEAR(Table6[[#This Row],[Date]])</f>
        <v>2020</v>
      </c>
      <c r="J13985" s="18">
        <f>MONTH(Table6[[#This Row],[Date]])</f>
        <v>7</v>
      </c>
    </row>
    <row r="13986" spans="3:10" x14ac:dyDescent="0.3">
      <c r="C13986" s="16">
        <v>44039</v>
      </c>
      <c r="D13986" s="19" t="s">
        <v>15</v>
      </c>
      <c r="E13986" s="17">
        <v>40.823841094970703</v>
      </c>
      <c r="F13986" s="17">
        <v>41.063411738786357</v>
      </c>
      <c r="G13986" s="17">
        <v>40.714942434529597</v>
      </c>
      <c r="H13986" s="17">
        <v>40.714942434529597</v>
      </c>
      <c r="I13986" s="17">
        <f>YEAR(Table6[[#This Row],[Date]])</f>
        <v>2020</v>
      </c>
      <c r="J13986" s="18">
        <f>MONTH(Table6[[#This Row],[Date]])</f>
        <v>7</v>
      </c>
    </row>
    <row r="13987" spans="3:10" x14ac:dyDescent="0.3">
      <c r="C13987" s="16">
        <v>44040</v>
      </c>
      <c r="D13987" s="19" t="s">
        <v>15</v>
      </c>
      <c r="E13987" s="17">
        <v>40.994953155517578</v>
      </c>
      <c r="F13987" s="17">
        <v>41.187857990030452</v>
      </c>
      <c r="G13987" s="17">
        <v>40.733602123654521</v>
      </c>
      <c r="H13987" s="17">
        <v>40.914058958066668</v>
      </c>
      <c r="I13987" s="17">
        <f>YEAR(Table6[[#This Row],[Date]])</f>
        <v>2020</v>
      </c>
      <c r="J13987" s="18">
        <f>MONTH(Table6[[#This Row],[Date]])</f>
        <v>7</v>
      </c>
    </row>
    <row r="13988" spans="3:10" x14ac:dyDescent="0.3">
      <c r="C13988" s="16">
        <v>44041</v>
      </c>
      <c r="D13988" s="19" t="s">
        <v>15</v>
      </c>
      <c r="E13988" s="17">
        <v>40.662036895751953</v>
      </c>
      <c r="F13988" s="17">
        <v>41.026066094177843</v>
      </c>
      <c r="G13988" s="17">
        <v>40.400685886191233</v>
      </c>
      <c r="H13988" s="17">
        <v>40.932723904591533</v>
      </c>
      <c r="I13988" s="17">
        <f>YEAR(Table6[[#This Row],[Date]])</f>
        <v>2020</v>
      </c>
      <c r="J13988" s="18">
        <f>MONTH(Table6[[#This Row],[Date]])</f>
        <v>7</v>
      </c>
    </row>
    <row r="13989" spans="3:10" x14ac:dyDescent="0.3">
      <c r="C13989" s="16">
        <v>44042</v>
      </c>
      <c r="D13989" s="19" t="s">
        <v>15</v>
      </c>
      <c r="E13989" s="17">
        <v>40.484703063964837</v>
      </c>
      <c r="F13989" s="17">
        <v>40.578041718242609</v>
      </c>
      <c r="G13989" s="17">
        <v>40.049115556052428</v>
      </c>
      <c r="H13989" s="17">
        <v>40.266909310008643</v>
      </c>
      <c r="I13989" s="17">
        <f>YEAR(Table6[[#This Row],[Date]])</f>
        <v>2020</v>
      </c>
      <c r="J13989" s="18">
        <f>MONTH(Table6[[#This Row],[Date]])</f>
        <v>7</v>
      </c>
    </row>
    <row r="13990" spans="3:10" x14ac:dyDescent="0.3">
      <c r="C13990" s="16">
        <v>44043</v>
      </c>
      <c r="D13990" s="19" t="s">
        <v>15</v>
      </c>
      <c r="E13990" s="17">
        <v>40.260684967041023</v>
      </c>
      <c r="F13990" s="17">
        <v>40.475370279212036</v>
      </c>
      <c r="G13990" s="17">
        <v>39.706869926001147</v>
      </c>
      <c r="H13990" s="17">
        <v>40.338470738920279</v>
      </c>
      <c r="I13990" s="17">
        <f>YEAR(Table6[[#This Row],[Date]])</f>
        <v>2020</v>
      </c>
      <c r="J13990" s="18">
        <f>MONTH(Table6[[#This Row],[Date]])</f>
        <v>7</v>
      </c>
    </row>
    <row r="13991" spans="3:10" x14ac:dyDescent="0.3">
      <c r="C13991" s="16">
        <v>44046</v>
      </c>
      <c r="D13991" s="19" t="s">
        <v>15</v>
      </c>
      <c r="E13991" s="17">
        <v>40.229557037353523</v>
      </c>
      <c r="F13991" s="17">
        <v>40.484687579697052</v>
      </c>
      <c r="G13991" s="17">
        <v>39.909092310517188</v>
      </c>
      <c r="H13991" s="17">
        <v>40.419349834564208</v>
      </c>
      <c r="I13991" s="17">
        <f>YEAR(Table6[[#This Row],[Date]])</f>
        <v>2020</v>
      </c>
      <c r="J13991" s="18">
        <f>MONTH(Table6[[#This Row],[Date]])</f>
        <v>8</v>
      </c>
    </row>
    <row r="13992" spans="3:10" x14ac:dyDescent="0.3">
      <c r="C13992" s="16">
        <v>44047</v>
      </c>
      <c r="D13992" s="19" t="s">
        <v>15</v>
      </c>
      <c r="E13992" s="17">
        <v>40.957622528076172</v>
      </c>
      <c r="F13992" s="17">
        <v>40.979399408401683</v>
      </c>
      <c r="G13992" s="17">
        <v>40.117560498122707</v>
      </c>
      <c r="H13992" s="17">
        <v>40.338466226094333</v>
      </c>
      <c r="I13992" s="17">
        <f>YEAR(Table6[[#This Row],[Date]])</f>
        <v>2020</v>
      </c>
      <c r="J13992" s="18">
        <f>MONTH(Table6[[#This Row],[Date]])</f>
        <v>8</v>
      </c>
    </row>
    <row r="13993" spans="3:10" x14ac:dyDescent="0.3">
      <c r="C13993" s="16">
        <v>44048</v>
      </c>
      <c r="D13993" s="19" t="s">
        <v>15</v>
      </c>
      <c r="E13993" s="17">
        <v>40.388240814208977</v>
      </c>
      <c r="F13993" s="17">
        <v>40.680704695497013</v>
      </c>
      <c r="G13993" s="17">
        <v>40.083328934077763</v>
      </c>
      <c r="H13993" s="17">
        <v>40.587366068015413</v>
      </c>
      <c r="I13993" s="17">
        <f>YEAR(Table6[[#This Row],[Date]])</f>
        <v>2020</v>
      </c>
      <c r="J13993" s="18">
        <f>MONTH(Table6[[#This Row],[Date]])</f>
        <v>8</v>
      </c>
    </row>
    <row r="13994" spans="3:10" x14ac:dyDescent="0.3">
      <c r="C13994" s="16">
        <v>44049</v>
      </c>
      <c r="D13994" s="19" t="s">
        <v>15</v>
      </c>
      <c r="E13994" s="17">
        <v>40.245132446289063</v>
      </c>
      <c r="F13994" s="17">
        <v>40.518927968686157</v>
      </c>
      <c r="G13994" s="17">
        <v>40.145566230113893</v>
      </c>
      <c r="H13994" s="17">
        <v>40.17667911488801</v>
      </c>
      <c r="I13994" s="17">
        <f>YEAR(Table6[[#This Row],[Date]])</f>
        <v>2020</v>
      </c>
      <c r="J13994" s="18">
        <f>MONTH(Table6[[#This Row],[Date]])</f>
        <v>8</v>
      </c>
    </row>
    <row r="13995" spans="3:10" x14ac:dyDescent="0.3">
      <c r="C13995" s="16">
        <v>44050</v>
      </c>
      <c r="D13995" s="19" t="s">
        <v>15</v>
      </c>
      <c r="E13995" s="17">
        <v>40.438026428222663</v>
      </c>
      <c r="F13995" s="17">
        <v>40.590482384501883</v>
      </c>
      <c r="G13995" s="17">
        <v>40.17045139488377</v>
      </c>
      <c r="H13995" s="17">
        <v>40.316683351079483</v>
      </c>
      <c r="I13995" s="17">
        <f>YEAR(Table6[[#This Row],[Date]])</f>
        <v>2020</v>
      </c>
      <c r="J13995" s="18">
        <f>MONTH(Table6[[#This Row],[Date]])</f>
        <v>8</v>
      </c>
    </row>
    <row r="13996" spans="3:10" x14ac:dyDescent="0.3">
      <c r="C13996" s="16">
        <v>44053</v>
      </c>
      <c r="D13996" s="19" t="s">
        <v>15</v>
      </c>
      <c r="E13996" s="17">
        <v>41.032295227050781</v>
      </c>
      <c r="F13996" s="17">
        <v>41.175418761194877</v>
      </c>
      <c r="G13996" s="17">
        <v>40.338468680545652</v>
      </c>
      <c r="H13996" s="17">
        <v>40.522037538213063</v>
      </c>
      <c r="I13996" s="17">
        <f>YEAR(Table6[[#This Row],[Date]])</f>
        <v>2020</v>
      </c>
      <c r="J13996" s="18">
        <f>MONTH(Table6[[#This Row],[Date]])</f>
        <v>8</v>
      </c>
    </row>
    <row r="13997" spans="3:10" x14ac:dyDescent="0.3">
      <c r="C13997" s="16">
        <v>44054</v>
      </c>
      <c r="D13997" s="19" t="s">
        <v>15</v>
      </c>
      <c r="E13997" s="17">
        <v>40.509586334228523</v>
      </c>
      <c r="F13997" s="17">
        <v>41.340312275352638</v>
      </c>
      <c r="G13997" s="17">
        <v>40.363350824078978</v>
      </c>
      <c r="H13997" s="17">
        <v>41.253194081370928</v>
      </c>
      <c r="I13997" s="17">
        <f>YEAR(Table6[[#This Row],[Date]])</f>
        <v>2020</v>
      </c>
      <c r="J13997" s="18">
        <f>MONTH(Table6[[#This Row],[Date]])</f>
        <v>8</v>
      </c>
    </row>
    <row r="13998" spans="3:10" x14ac:dyDescent="0.3">
      <c r="C13998" s="16">
        <v>44055</v>
      </c>
      <c r="D13998" s="19" t="s">
        <v>15</v>
      </c>
      <c r="E13998" s="17">
        <v>41.035396575927727</v>
      </c>
      <c r="F13998" s="17">
        <v>41.141183198867317</v>
      </c>
      <c r="G13998" s="17">
        <v>40.161113399111542</v>
      </c>
      <c r="H13998" s="17">
        <v>40.593588768422947</v>
      </c>
      <c r="I13998" s="17">
        <f>YEAR(Table6[[#This Row],[Date]])</f>
        <v>2020</v>
      </c>
      <c r="J13998" s="18">
        <f>MONTH(Table6[[#This Row],[Date]])</f>
        <v>8</v>
      </c>
    </row>
    <row r="13999" spans="3:10" x14ac:dyDescent="0.3">
      <c r="C13999" s="16">
        <v>44056</v>
      </c>
      <c r="D13999" s="19" t="s">
        <v>15</v>
      </c>
      <c r="E13999" s="17">
        <v>41.191608428955078</v>
      </c>
      <c r="F13999" s="17">
        <v>41.225974010979279</v>
      </c>
      <c r="G13999" s="17">
        <v>40.841706596249857</v>
      </c>
      <c r="H13999" s="17">
        <v>40.991664524552093</v>
      </c>
      <c r="I13999" s="17">
        <f>YEAR(Table6[[#This Row],[Date]])</f>
        <v>2020</v>
      </c>
      <c r="J13999" s="18">
        <f>MONTH(Table6[[#This Row],[Date]])</f>
        <v>8</v>
      </c>
    </row>
    <row r="14000" spans="3:10" x14ac:dyDescent="0.3">
      <c r="C14000" s="16">
        <v>44057</v>
      </c>
      <c r="D14000" s="19" t="s">
        <v>15</v>
      </c>
      <c r="E14000" s="17">
        <v>41.425922393798828</v>
      </c>
      <c r="F14000" s="17">
        <v>41.541514752573157</v>
      </c>
      <c r="G14000" s="17">
        <v>41.122881710562531</v>
      </c>
      <c r="H14000" s="17">
        <v>41.344695620763837</v>
      </c>
      <c r="I14000" s="17">
        <f>YEAR(Table6[[#This Row],[Date]])</f>
        <v>2020</v>
      </c>
      <c r="J14000" s="18">
        <f>MONTH(Table6[[#This Row],[Date]])</f>
        <v>8</v>
      </c>
    </row>
    <row r="14001" spans="3:10" x14ac:dyDescent="0.3">
      <c r="C14001" s="16">
        <v>44060</v>
      </c>
      <c r="D14001" s="19" t="s">
        <v>15</v>
      </c>
      <c r="E14001" s="17">
        <v>42.363155364990227</v>
      </c>
      <c r="F14001" s="17">
        <v>42.528733685429977</v>
      </c>
      <c r="G14001" s="17">
        <v>41.81643442815561</v>
      </c>
      <c r="H14001" s="17">
        <v>41.972638367091797</v>
      </c>
      <c r="I14001" s="17">
        <f>YEAR(Table6[[#This Row],[Date]])</f>
        <v>2020</v>
      </c>
      <c r="J14001" s="18">
        <f>MONTH(Table6[[#This Row],[Date]])</f>
        <v>8</v>
      </c>
    </row>
    <row r="14002" spans="3:10" x14ac:dyDescent="0.3">
      <c r="C14002" s="16">
        <v>44061</v>
      </c>
      <c r="D14002" s="19" t="s">
        <v>15</v>
      </c>
      <c r="E14002" s="17">
        <v>42.085109710693359</v>
      </c>
      <c r="F14002" s="17">
        <v>42.997356527515613</v>
      </c>
      <c r="G14002" s="17">
        <v>41.603995099911948</v>
      </c>
      <c r="H14002" s="17">
        <v>42.541233119104483</v>
      </c>
      <c r="I14002" s="17">
        <f>YEAR(Table6[[#This Row],[Date]])</f>
        <v>2020</v>
      </c>
      <c r="J14002" s="18">
        <f>MONTH(Table6[[#This Row],[Date]])</f>
        <v>8</v>
      </c>
    </row>
    <row r="14003" spans="3:10" x14ac:dyDescent="0.3">
      <c r="C14003" s="16">
        <v>44062</v>
      </c>
      <c r="D14003" s="19" t="s">
        <v>15</v>
      </c>
      <c r="E14003" s="17">
        <v>41.366558074951172</v>
      </c>
      <c r="F14003" s="17">
        <v>42.069486543022748</v>
      </c>
      <c r="G14003" s="17">
        <v>41.191608944050358</v>
      </c>
      <c r="H14003" s="17">
        <v>41.928902994575878</v>
      </c>
      <c r="I14003" s="17">
        <f>YEAR(Table6[[#This Row],[Date]])</f>
        <v>2020</v>
      </c>
      <c r="J14003" s="18">
        <f>MONTH(Table6[[#This Row],[Date]])</f>
        <v>8</v>
      </c>
    </row>
    <row r="14004" spans="3:10" x14ac:dyDescent="0.3">
      <c r="C14004" s="16">
        <v>44063</v>
      </c>
      <c r="D14004" s="19" t="s">
        <v>15</v>
      </c>
      <c r="E14004" s="17">
        <v>40.791717529296882</v>
      </c>
      <c r="F14004" s="17">
        <v>41.260336466643253</v>
      </c>
      <c r="G14004" s="17">
        <v>40.629260437819809</v>
      </c>
      <c r="H14004" s="17">
        <v>40.991661418549803</v>
      </c>
      <c r="I14004" s="17">
        <f>YEAR(Table6[[#This Row],[Date]])</f>
        <v>2020</v>
      </c>
      <c r="J14004" s="18">
        <f>MONTH(Table6[[#This Row],[Date]])</f>
        <v>8</v>
      </c>
    </row>
    <row r="14005" spans="3:10" x14ac:dyDescent="0.3">
      <c r="C14005" s="16">
        <v>44064</v>
      </c>
      <c r="D14005" s="19" t="s">
        <v>15</v>
      </c>
      <c r="E14005" s="17">
        <v>41.122875213623047</v>
      </c>
      <c r="F14005" s="17">
        <v>41.447782254431431</v>
      </c>
      <c r="G14005" s="17">
        <v>40.644885458277358</v>
      </c>
      <c r="H14005" s="17">
        <v>40.785468997953693</v>
      </c>
      <c r="I14005" s="17">
        <f>YEAR(Table6[[#This Row],[Date]])</f>
        <v>2020</v>
      </c>
      <c r="J14005" s="18">
        <f>MONTH(Table6[[#This Row],[Date]])</f>
        <v>8</v>
      </c>
    </row>
    <row r="14006" spans="3:10" x14ac:dyDescent="0.3">
      <c r="C14006" s="16">
        <v>44067</v>
      </c>
      <c r="D14006" s="19" t="s">
        <v>15</v>
      </c>
      <c r="E14006" s="17">
        <v>41.029163360595703</v>
      </c>
      <c r="F14006" s="17">
        <v>41.388436073716697</v>
      </c>
      <c r="G14006" s="17">
        <v>40.716748264087272</v>
      </c>
      <c r="H14006" s="17">
        <v>41.316580100980588</v>
      </c>
      <c r="I14006" s="17">
        <f>YEAR(Table6[[#This Row],[Date]])</f>
        <v>2020</v>
      </c>
      <c r="J14006" s="18">
        <f>MONTH(Table6[[#This Row],[Date]])</f>
        <v>8</v>
      </c>
    </row>
    <row r="14007" spans="3:10" x14ac:dyDescent="0.3">
      <c r="C14007" s="16">
        <v>44068</v>
      </c>
      <c r="D14007" s="19" t="s">
        <v>15</v>
      </c>
      <c r="E14007" s="17">
        <v>40.810459136962891</v>
      </c>
      <c r="F14007" s="17">
        <v>41.001032220574807</v>
      </c>
      <c r="G14007" s="17">
        <v>40.510543303109827</v>
      </c>
      <c r="H14007" s="17">
        <v>40.863569902905802</v>
      </c>
      <c r="I14007" s="17">
        <f>YEAR(Table6[[#This Row],[Date]])</f>
        <v>2020</v>
      </c>
      <c r="J14007" s="18">
        <f>MONTH(Table6[[#This Row],[Date]])</f>
        <v>8</v>
      </c>
    </row>
    <row r="14008" spans="3:10" x14ac:dyDescent="0.3">
      <c r="C14008" s="16">
        <v>44069</v>
      </c>
      <c r="D14008" s="19" t="s">
        <v>15</v>
      </c>
      <c r="E14008" s="17">
        <v>40.832328796386719</v>
      </c>
      <c r="F14008" s="17">
        <v>40.888564355521972</v>
      </c>
      <c r="G14008" s="17">
        <v>40.519917365730123</v>
      </c>
      <c r="H14008" s="17">
        <v>40.679246087028581</v>
      </c>
      <c r="I14008" s="17">
        <f>YEAR(Table6[[#This Row],[Date]])</f>
        <v>2020</v>
      </c>
      <c r="J14008" s="18">
        <f>MONTH(Table6[[#This Row],[Date]])</f>
        <v>8</v>
      </c>
    </row>
    <row r="14009" spans="3:10" x14ac:dyDescent="0.3">
      <c r="C14009" s="16">
        <v>44070</v>
      </c>
      <c r="D14009" s="19" t="s">
        <v>15</v>
      </c>
      <c r="E14009" s="17">
        <v>42.684944152832031</v>
      </c>
      <c r="F14009" s="17">
        <v>43.534709441840107</v>
      </c>
      <c r="G14009" s="17">
        <v>40.894819566711718</v>
      </c>
      <c r="H14009" s="17">
        <v>40.951055138497111</v>
      </c>
      <c r="I14009" s="17">
        <f>YEAR(Table6[[#This Row],[Date]])</f>
        <v>2020</v>
      </c>
      <c r="J14009" s="18">
        <f>MONTH(Table6[[#This Row],[Date]])</f>
        <v>8</v>
      </c>
    </row>
    <row r="14010" spans="3:10" x14ac:dyDescent="0.3">
      <c r="C14010" s="16">
        <v>44071</v>
      </c>
      <c r="D14010" s="19" t="s">
        <v>15</v>
      </c>
      <c r="E14010" s="17">
        <v>43.831504821777337</v>
      </c>
      <c r="F14010" s="17">
        <v>44.072063953385992</v>
      </c>
      <c r="G14010" s="17">
        <v>43.062969808812433</v>
      </c>
      <c r="H14010" s="17">
        <v>44.050193966345233</v>
      </c>
      <c r="I14010" s="17">
        <f>YEAR(Table6[[#This Row],[Date]])</f>
        <v>2020</v>
      </c>
      <c r="J14010" s="18">
        <f>MONTH(Table6[[#This Row],[Date]])</f>
        <v>8</v>
      </c>
    </row>
    <row r="14011" spans="3:10" x14ac:dyDescent="0.3">
      <c r="C14011" s="16">
        <v>44074</v>
      </c>
      <c r="D14011" s="19" t="s">
        <v>15</v>
      </c>
      <c r="E14011" s="17">
        <v>43.378505706787109</v>
      </c>
      <c r="F14011" s="17">
        <v>43.391001309852847</v>
      </c>
      <c r="G14011" s="17">
        <v>42.341295571453138</v>
      </c>
      <c r="H14011" s="17">
        <v>42.950501805726461</v>
      </c>
      <c r="I14011" s="17">
        <f>YEAR(Table6[[#This Row],[Date]])</f>
        <v>2020</v>
      </c>
      <c r="J14011" s="18">
        <f>MONTH(Table6[[#This Row],[Date]])</f>
        <v>8</v>
      </c>
    </row>
    <row r="14012" spans="3:10" x14ac:dyDescent="0.3">
      <c r="C14012" s="16">
        <v>44075</v>
      </c>
      <c r="D14012" s="19" t="s">
        <v>15</v>
      </c>
      <c r="E14012" s="17">
        <v>46.108982086181641</v>
      </c>
      <c r="F14012" s="17">
        <v>46.733808564729173</v>
      </c>
      <c r="G14012" s="17">
        <v>43.753391660728688</v>
      </c>
      <c r="H14012" s="17">
        <v>44.112664293816273</v>
      </c>
      <c r="I14012" s="17">
        <f>YEAR(Table6[[#This Row],[Date]])</f>
        <v>2020</v>
      </c>
      <c r="J14012" s="18">
        <f>MONTH(Table6[[#This Row],[Date]])</f>
        <v>9</v>
      </c>
    </row>
    <row r="14013" spans="3:10" x14ac:dyDescent="0.3">
      <c r="C14013" s="16">
        <v>44076</v>
      </c>
      <c r="D14013" s="19" t="s">
        <v>15</v>
      </c>
      <c r="E14013" s="17">
        <v>46.137104034423828</v>
      </c>
      <c r="F14013" s="17">
        <v>47.277410806682838</v>
      </c>
      <c r="G14013" s="17">
        <v>45.490411066237009</v>
      </c>
      <c r="H14013" s="17">
        <v>47.252419603460659</v>
      </c>
      <c r="I14013" s="17">
        <f>YEAR(Table6[[#This Row],[Date]])</f>
        <v>2020</v>
      </c>
      <c r="J14013" s="18">
        <f>MONTH(Table6[[#This Row],[Date]])</f>
        <v>9</v>
      </c>
    </row>
    <row r="14014" spans="3:10" x14ac:dyDescent="0.3">
      <c r="C14014" s="16">
        <v>44077</v>
      </c>
      <c r="D14014" s="19" t="s">
        <v>15</v>
      </c>
      <c r="E14014" s="17">
        <v>45.156131744384773</v>
      </c>
      <c r="F14014" s="17">
        <v>46.736941620189349</v>
      </c>
      <c r="G14014" s="17">
        <v>44.303245220166609</v>
      </c>
      <c r="H14014" s="17">
        <v>45.830944317490861</v>
      </c>
      <c r="I14014" s="17">
        <f>YEAR(Table6[[#This Row],[Date]])</f>
        <v>2020</v>
      </c>
      <c r="J14014" s="18">
        <f>MONTH(Table6[[#This Row],[Date]])</f>
        <v>9</v>
      </c>
    </row>
    <row r="14015" spans="3:10" x14ac:dyDescent="0.3">
      <c r="C14015" s="16">
        <v>44078</v>
      </c>
      <c r="D14015" s="19" t="s">
        <v>15</v>
      </c>
      <c r="E14015" s="17">
        <v>44.621894836425781</v>
      </c>
      <c r="F14015" s="17">
        <v>45.312327628491417</v>
      </c>
      <c r="G14015" s="17">
        <v>43.769008531619519</v>
      </c>
      <c r="H14015" s="17">
        <v>44.99366661486718</v>
      </c>
      <c r="I14015" s="17">
        <f>YEAR(Table6[[#This Row],[Date]])</f>
        <v>2020</v>
      </c>
      <c r="J14015" s="18">
        <f>MONTH(Table6[[#This Row],[Date]])</f>
        <v>9</v>
      </c>
    </row>
    <row r="14016" spans="3:10" x14ac:dyDescent="0.3">
      <c r="C14016" s="16">
        <v>44082</v>
      </c>
      <c r="D14016" s="19" t="s">
        <v>15</v>
      </c>
      <c r="E14016" s="17">
        <v>43.253536224365227</v>
      </c>
      <c r="F14016" s="17">
        <v>44.331357806465057</v>
      </c>
      <c r="G14016" s="17">
        <v>43.194175861710853</v>
      </c>
      <c r="H14016" s="17">
        <v>44.178275071551333</v>
      </c>
      <c r="I14016" s="17">
        <f>YEAR(Table6[[#This Row],[Date]])</f>
        <v>2020</v>
      </c>
      <c r="J14016" s="18">
        <f>MONTH(Table6[[#This Row],[Date]])</f>
        <v>9</v>
      </c>
    </row>
    <row r="14017" spans="3:10" x14ac:dyDescent="0.3">
      <c r="C14017" s="16">
        <v>44083</v>
      </c>
      <c r="D14017" s="19" t="s">
        <v>15</v>
      </c>
      <c r="E14017" s="17">
        <v>43.703403472900391</v>
      </c>
      <c r="F14017" s="17">
        <v>44.553165009514778</v>
      </c>
      <c r="G14017" s="17">
        <v>43.565941154040132</v>
      </c>
      <c r="H14017" s="17">
        <v>43.765885045008218</v>
      </c>
      <c r="I14017" s="17">
        <f>YEAR(Table6[[#This Row],[Date]])</f>
        <v>2020</v>
      </c>
      <c r="J14017" s="18">
        <f>MONTH(Table6[[#This Row],[Date]])</f>
        <v>9</v>
      </c>
    </row>
    <row r="14018" spans="3:10" x14ac:dyDescent="0.3">
      <c r="C14018" s="16">
        <v>44084</v>
      </c>
      <c r="D14018" s="19" t="s">
        <v>15</v>
      </c>
      <c r="E14018" s="17">
        <v>42.741165161132813</v>
      </c>
      <c r="F14018" s="17">
        <v>43.906466348325687</v>
      </c>
      <c r="G14018" s="17">
        <v>42.672434010796401</v>
      </c>
      <c r="H14018" s="17">
        <v>43.756508449940341</v>
      </c>
      <c r="I14018" s="17">
        <f>YEAR(Table6[[#This Row],[Date]])</f>
        <v>2020</v>
      </c>
      <c r="J14018" s="18">
        <f>MONTH(Table6[[#This Row],[Date]])</f>
        <v>9</v>
      </c>
    </row>
    <row r="14019" spans="3:10" x14ac:dyDescent="0.3">
      <c r="C14019" s="16">
        <v>44085</v>
      </c>
      <c r="D14019" s="19" t="s">
        <v>15</v>
      </c>
      <c r="E14019" s="17">
        <v>42.706806182861328</v>
      </c>
      <c r="F14019" s="17">
        <v>43.250405883026701</v>
      </c>
      <c r="G14019" s="17">
        <v>42.347533560000727</v>
      </c>
      <c r="H14019" s="17">
        <v>42.81615251175203</v>
      </c>
      <c r="I14019" s="17">
        <f>YEAR(Table6[[#This Row],[Date]])</f>
        <v>2020</v>
      </c>
      <c r="J14019" s="18">
        <f>MONTH(Table6[[#This Row],[Date]])</f>
        <v>9</v>
      </c>
    </row>
    <row r="14020" spans="3:10" x14ac:dyDescent="0.3">
      <c r="C14020" s="16">
        <v>44088</v>
      </c>
      <c r="D14020" s="19" t="s">
        <v>15</v>
      </c>
      <c r="E14020" s="17">
        <v>42.9005126953125</v>
      </c>
      <c r="F14020" s="17">
        <v>44.081431118139207</v>
      </c>
      <c r="G14020" s="17">
        <v>42.450635264895134</v>
      </c>
      <c r="H14020" s="17">
        <v>42.531865617109098</v>
      </c>
      <c r="I14020" s="17">
        <f>YEAR(Table6[[#This Row],[Date]])</f>
        <v>2020</v>
      </c>
      <c r="J14020" s="18">
        <f>MONTH(Table6[[#This Row],[Date]])</f>
        <v>9</v>
      </c>
    </row>
    <row r="14021" spans="3:10" x14ac:dyDescent="0.3">
      <c r="C14021" s="16">
        <v>44089</v>
      </c>
      <c r="D14021" s="19" t="s">
        <v>15</v>
      </c>
      <c r="E14021" s="17">
        <v>42.913013458251953</v>
      </c>
      <c r="F14021" s="17">
        <v>43.450363743664518</v>
      </c>
      <c r="G14021" s="17">
        <v>42.700573894930713</v>
      </c>
      <c r="H14021" s="17">
        <v>43.18481339569297</v>
      </c>
      <c r="I14021" s="17">
        <f>YEAR(Table6[[#This Row],[Date]])</f>
        <v>2020</v>
      </c>
      <c r="J14021" s="18">
        <f>MONTH(Table6[[#This Row],[Date]])</f>
        <v>9</v>
      </c>
    </row>
    <row r="14022" spans="3:10" x14ac:dyDescent="0.3">
      <c r="C14022" s="16">
        <v>44090</v>
      </c>
      <c r="D14022" s="19" t="s">
        <v>15</v>
      </c>
      <c r="E14022" s="17">
        <v>42.569343566894531</v>
      </c>
      <c r="F14022" s="17">
        <v>43.32538275687908</v>
      </c>
      <c r="G14022" s="17">
        <v>42.503737200124853</v>
      </c>
      <c r="H14022" s="17">
        <v>43.241031203135371</v>
      </c>
      <c r="I14022" s="17">
        <f>YEAR(Table6[[#This Row],[Date]])</f>
        <v>2020</v>
      </c>
      <c r="J14022" s="18">
        <f>MONTH(Table6[[#This Row],[Date]])</f>
        <v>9</v>
      </c>
    </row>
    <row r="14023" spans="3:10" x14ac:dyDescent="0.3">
      <c r="C14023" s="16">
        <v>44091</v>
      </c>
      <c r="D14023" s="19" t="s">
        <v>15</v>
      </c>
      <c r="E14023" s="17">
        <v>42.703685760498047</v>
      </c>
      <c r="F14023" s="17">
        <v>42.97861043245382</v>
      </c>
      <c r="G14023" s="17">
        <v>42.181959563038902</v>
      </c>
      <c r="H14023" s="17">
        <v>42.310047516865993</v>
      </c>
      <c r="I14023" s="17">
        <f>YEAR(Table6[[#This Row],[Date]])</f>
        <v>2020</v>
      </c>
      <c r="J14023" s="18">
        <f>MONTH(Table6[[#This Row],[Date]])</f>
        <v>9</v>
      </c>
    </row>
    <row r="14024" spans="3:10" x14ac:dyDescent="0.3">
      <c r="C14024" s="16">
        <v>44092</v>
      </c>
      <c r="D14024" s="19" t="s">
        <v>15</v>
      </c>
      <c r="E14024" s="17">
        <v>42.266307830810547</v>
      </c>
      <c r="F14024" s="17">
        <v>42.966111481784097</v>
      </c>
      <c r="G14024" s="17">
        <v>42.097604718040976</v>
      </c>
      <c r="H14024" s="17">
        <v>42.625580462438322</v>
      </c>
      <c r="I14024" s="17">
        <f>YEAR(Table6[[#This Row],[Date]])</f>
        <v>2020</v>
      </c>
      <c r="J14024" s="18">
        <f>MONTH(Table6[[#This Row],[Date]])</f>
        <v>9</v>
      </c>
    </row>
    <row r="14025" spans="3:10" x14ac:dyDescent="0.3">
      <c r="C14025" s="16">
        <v>44095</v>
      </c>
      <c r="D14025" s="19" t="s">
        <v>15</v>
      </c>
      <c r="E14025" s="17">
        <v>42.822406768798828</v>
      </c>
      <c r="F14025" s="17">
        <v>42.875517546604733</v>
      </c>
      <c r="G14025" s="17">
        <v>42.266314937201777</v>
      </c>
      <c r="H14025" s="17">
        <v>42.64433281994804</v>
      </c>
      <c r="I14025" s="17">
        <f>YEAR(Table6[[#This Row],[Date]])</f>
        <v>2020</v>
      </c>
      <c r="J14025" s="18">
        <f>MONTH(Table6[[#This Row],[Date]])</f>
        <v>9</v>
      </c>
    </row>
    <row r="14026" spans="3:10" x14ac:dyDescent="0.3">
      <c r="C14026" s="16">
        <v>44096</v>
      </c>
      <c r="D14026" s="19" t="s">
        <v>15</v>
      </c>
      <c r="E14026" s="17">
        <v>43.209804534912109</v>
      </c>
      <c r="F14026" s="17">
        <v>43.422247673178553</v>
      </c>
      <c r="G14026" s="17">
        <v>42.66620823616681</v>
      </c>
      <c r="H14026" s="17">
        <v>42.82241221985683</v>
      </c>
      <c r="I14026" s="17">
        <f>YEAR(Table6[[#This Row],[Date]])</f>
        <v>2020</v>
      </c>
      <c r="J14026" s="18">
        <f>MONTH(Table6[[#This Row],[Date]])</f>
        <v>9</v>
      </c>
    </row>
    <row r="14027" spans="3:10" x14ac:dyDescent="0.3">
      <c r="C14027" s="16">
        <v>44097</v>
      </c>
      <c r="D14027" s="19" t="s">
        <v>15</v>
      </c>
      <c r="E14027" s="17">
        <v>42.485000610351563</v>
      </c>
      <c r="F14027" s="17">
        <v>43.500340593723848</v>
      </c>
      <c r="G14027" s="17">
        <v>42.43188983686035</v>
      </c>
      <c r="H14027" s="17">
        <v>43.425359836964667</v>
      </c>
      <c r="I14027" s="17">
        <f>YEAR(Table6[[#This Row],[Date]])</f>
        <v>2020</v>
      </c>
      <c r="J14027" s="18">
        <f>MONTH(Table6[[#This Row],[Date]])</f>
        <v>9</v>
      </c>
    </row>
    <row r="14028" spans="3:10" x14ac:dyDescent="0.3">
      <c r="C14028" s="16">
        <v>44098</v>
      </c>
      <c r="D14028" s="19" t="s">
        <v>15</v>
      </c>
      <c r="E14028" s="17">
        <v>42.706806182861328</v>
      </c>
      <c r="F14028" s="17">
        <v>43.047337193897278</v>
      </c>
      <c r="G14028" s="17">
        <v>42.197575638451461</v>
      </c>
      <c r="H14028" s="17">
        <v>42.403765546032403</v>
      </c>
      <c r="I14028" s="17">
        <f>YEAR(Table6[[#This Row],[Date]])</f>
        <v>2020</v>
      </c>
      <c r="J14028" s="18">
        <f>MONTH(Table6[[#This Row],[Date]])</f>
        <v>9</v>
      </c>
    </row>
    <row r="14029" spans="3:10" x14ac:dyDescent="0.3">
      <c r="C14029" s="16">
        <v>44099</v>
      </c>
      <c r="D14029" s="19" t="s">
        <v>15</v>
      </c>
      <c r="E14029" s="17">
        <v>42.8848876953125</v>
      </c>
      <c r="F14029" s="17">
        <v>42.969239257551081</v>
      </c>
      <c r="G14029" s="17">
        <v>42.475625484934433</v>
      </c>
      <c r="H14029" s="17">
        <v>42.650578197458593</v>
      </c>
      <c r="I14029" s="17">
        <f>YEAR(Table6[[#This Row],[Date]])</f>
        <v>2020</v>
      </c>
      <c r="J14029" s="18">
        <f>MONTH(Table6[[#This Row],[Date]])</f>
        <v>9</v>
      </c>
    </row>
    <row r="14030" spans="3:10" x14ac:dyDescent="0.3">
      <c r="C14030" s="16">
        <v>44102</v>
      </c>
      <c r="D14030" s="19" t="s">
        <v>15</v>
      </c>
      <c r="E14030" s="17">
        <v>42.878646850585938</v>
      </c>
      <c r="F14030" s="17">
        <v>43.128576794240999</v>
      </c>
      <c r="G14030" s="17">
        <v>42.713068486369458</v>
      </c>
      <c r="H14030" s="17">
        <v>42.850530849199721</v>
      </c>
      <c r="I14030" s="17">
        <f>YEAR(Table6[[#This Row],[Date]])</f>
        <v>2020</v>
      </c>
      <c r="J14030" s="18">
        <f>MONTH(Table6[[#This Row],[Date]])</f>
        <v>9</v>
      </c>
    </row>
    <row r="14031" spans="3:10" x14ac:dyDescent="0.3">
      <c r="C14031" s="16">
        <v>44103</v>
      </c>
      <c r="D14031" s="19" t="s">
        <v>15</v>
      </c>
      <c r="E14031" s="17">
        <v>42.844280242919922</v>
      </c>
      <c r="F14031" s="17">
        <v>43.156691771253321</v>
      </c>
      <c r="G14031" s="17">
        <v>42.609970702849907</v>
      </c>
      <c r="H14031" s="17">
        <v>42.878645832811777</v>
      </c>
      <c r="I14031" s="17">
        <f>YEAR(Table6[[#This Row],[Date]])</f>
        <v>2020</v>
      </c>
      <c r="J14031" s="18">
        <f>MONTH(Table6[[#This Row],[Date]])</f>
        <v>9</v>
      </c>
    </row>
    <row r="14032" spans="3:10" x14ac:dyDescent="0.3">
      <c r="C14032" s="16">
        <v>44104</v>
      </c>
      <c r="D14032" s="19" t="s">
        <v>15</v>
      </c>
      <c r="E14032" s="17">
        <v>43.70965576171875</v>
      </c>
      <c r="F14032" s="17">
        <v>44.281371524329543</v>
      </c>
      <c r="G14032" s="17">
        <v>42.863018897187132</v>
      </c>
      <c r="H14032" s="17">
        <v>42.922375684157537</v>
      </c>
      <c r="I14032" s="17">
        <f>YEAR(Table6[[#This Row],[Date]])</f>
        <v>2020</v>
      </c>
      <c r="J14032" s="18">
        <f>MONTH(Table6[[#This Row],[Date]])</f>
        <v>9</v>
      </c>
    </row>
    <row r="14033" spans="3:10" x14ac:dyDescent="0.3">
      <c r="C14033" s="16">
        <v>44105</v>
      </c>
      <c r="D14033" s="19" t="s">
        <v>15</v>
      </c>
      <c r="E14033" s="17">
        <v>44.700004577636719</v>
      </c>
      <c r="F14033" s="17">
        <v>45.106142005440383</v>
      </c>
      <c r="G14033" s="17">
        <v>43.819002127970897</v>
      </c>
      <c r="H14033" s="17">
        <v>43.987705257203821</v>
      </c>
      <c r="I14033" s="17">
        <f>YEAR(Table6[[#This Row],[Date]])</f>
        <v>2020</v>
      </c>
      <c r="J14033" s="18">
        <f>MONTH(Table6[[#This Row],[Date]])</f>
        <v>10</v>
      </c>
    </row>
    <row r="14034" spans="3:10" x14ac:dyDescent="0.3">
      <c r="C14034" s="16">
        <v>44106</v>
      </c>
      <c r="D14034" s="19" t="s">
        <v>15</v>
      </c>
      <c r="E14034" s="17">
        <v>43.89398193359375</v>
      </c>
      <c r="F14034" s="17">
        <v>44.706256837746999</v>
      </c>
      <c r="G14034" s="17">
        <v>43.778389571511553</v>
      </c>
      <c r="H14034" s="17">
        <v>44.46882252498591</v>
      </c>
      <c r="I14034" s="17">
        <f>YEAR(Table6[[#This Row],[Date]])</f>
        <v>2020</v>
      </c>
      <c r="J14034" s="18">
        <f>MONTH(Table6[[#This Row],[Date]])</f>
        <v>10</v>
      </c>
    </row>
    <row r="14035" spans="3:10" x14ac:dyDescent="0.3">
      <c r="C14035" s="16">
        <v>44109</v>
      </c>
      <c r="D14035" s="19" t="s">
        <v>15</v>
      </c>
      <c r="E14035" s="17">
        <v>44.300125122070313</v>
      </c>
      <c r="F14035" s="17">
        <v>44.421967088526458</v>
      </c>
      <c r="G14035" s="17">
        <v>44.072065162672899</v>
      </c>
      <c r="H14035" s="17">
        <v>44.140796345018423</v>
      </c>
      <c r="I14035" s="17">
        <f>YEAR(Table6[[#This Row],[Date]])</f>
        <v>2020</v>
      </c>
      <c r="J14035" s="18">
        <f>MONTH(Table6[[#This Row],[Date]])</f>
        <v>10</v>
      </c>
    </row>
    <row r="14036" spans="3:10" x14ac:dyDescent="0.3">
      <c r="C14036" s="16">
        <v>44110</v>
      </c>
      <c r="D14036" s="19" t="s">
        <v>15</v>
      </c>
      <c r="E14036" s="17">
        <v>43.934600830078118</v>
      </c>
      <c r="F14036" s="17">
        <v>44.656274637101113</v>
      </c>
      <c r="G14036" s="17">
        <v>43.815883663642502</v>
      </c>
      <c r="H14036" s="17">
        <v>44.321993124455467</v>
      </c>
      <c r="I14036" s="17">
        <f>YEAR(Table6[[#This Row],[Date]])</f>
        <v>2020</v>
      </c>
      <c r="J14036" s="18">
        <f>MONTH(Table6[[#This Row],[Date]])</f>
        <v>10</v>
      </c>
    </row>
    <row r="14037" spans="3:10" x14ac:dyDescent="0.3">
      <c r="C14037" s="16">
        <v>44111</v>
      </c>
      <c r="D14037" s="19" t="s">
        <v>15</v>
      </c>
      <c r="E14037" s="17">
        <v>44.015819549560547</v>
      </c>
      <c r="F14037" s="17">
        <v>44.222013049591112</v>
      </c>
      <c r="G14037" s="17">
        <v>43.815875637511212</v>
      </c>
      <c r="H14037" s="17">
        <v>44.131411900259117</v>
      </c>
      <c r="I14037" s="17">
        <f>YEAR(Table6[[#This Row],[Date]])</f>
        <v>2020</v>
      </c>
      <c r="J14037" s="18">
        <f>MONTH(Table6[[#This Row],[Date]])</f>
        <v>10</v>
      </c>
    </row>
    <row r="14038" spans="3:10" x14ac:dyDescent="0.3">
      <c r="C14038" s="16">
        <v>44112</v>
      </c>
      <c r="D14038" s="19" t="s">
        <v>15</v>
      </c>
      <c r="E14038" s="17">
        <v>44.162651062011719</v>
      </c>
      <c r="F14038" s="17">
        <v>44.390714536292244</v>
      </c>
      <c r="G14038" s="17">
        <v>44.08767388539605</v>
      </c>
      <c r="H14038" s="17">
        <v>44.209512244306389</v>
      </c>
      <c r="I14038" s="17">
        <f>YEAR(Table6[[#This Row],[Date]])</f>
        <v>2020</v>
      </c>
      <c r="J14038" s="18">
        <f>MONTH(Table6[[#This Row],[Date]])</f>
        <v>10</v>
      </c>
    </row>
    <row r="14039" spans="3:10" x14ac:dyDescent="0.3">
      <c r="C14039" s="16">
        <v>44113</v>
      </c>
      <c r="D14039" s="19" t="s">
        <v>15</v>
      </c>
      <c r="E14039" s="17">
        <v>44.606277465820313</v>
      </c>
      <c r="F14039" s="17">
        <v>44.781226589405918</v>
      </c>
      <c r="G14039" s="17">
        <v>44.225134856132698</v>
      </c>
      <c r="H14039" s="17">
        <v>44.25637564337017</v>
      </c>
      <c r="I14039" s="17">
        <f>YEAR(Table6[[#This Row],[Date]])</f>
        <v>2020</v>
      </c>
      <c r="J14039" s="18">
        <f>MONTH(Table6[[#This Row],[Date]])</f>
        <v>10</v>
      </c>
    </row>
    <row r="14040" spans="3:10" x14ac:dyDescent="0.3">
      <c r="C14040" s="16">
        <v>44116</v>
      </c>
      <c r="D14040" s="19" t="s">
        <v>15</v>
      </c>
      <c r="E14040" s="17">
        <v>45.065525054931641</v>
      </c>
      <c r="F14040" s="17">
        <v>45.421676488739287</v>
      </c>
      <c r="G14040" s="17">
        <v>44.68125762578731</v>
      </c>
      <c r="H14040" s="17">
        <v>44.68125762578731</v>
      </c>
      <c r="I14040" s="17">
        <f>YEAR(Table6[[#This Row],[Date]])</f>
        <v>2020</v>
      </c>
      <c r="J14040" s="18">
        <f>MONTH(Table6[[#This Row],[Date]])</f>
        <v>10</v>
      </c>
    </row>
    <row r="14041" spans="3:10" x14ac:dyDescent="0.3">
      <c r="C14041" s="16">
        <v>44117</v>
      </c>
      <c r="D14041" s="19" t="s">
        <v>15</v>
      </c>
      <c r="E14041" s="17">
        <v>45.684108734130859</v>
      </c>
      <c r="F14041" s="17">
        <v>45.799704677116218</v>
      </c>
      <c r="G14041" s="17">
        <v>45.099897306701791</v>
      </c>
      <c r="H14041" s="17">
        <v>45.199869277435333</v>
      </c>
      <c r="I14041" s="17">
        <f>YEAR(Table6[[#This Row],[Date]])</f>
        <v>2020</v>
      </c>
      <c r="J14041" s="18">
        <f>MONTH(Table6[[#This Row],[Date]])</f>
        <v>10</v>
      </c>
    </row>
    <row r="14042" spans="3:10" x14ac:dyDescent="0.3">
      <c r="C14042" s="16">
        <v>44118</v>
      </c>
      <c r="D14042" s="19" t="s">
        <v>15</v>
      </c>
      <c r="E14042" s="17">
        <v>44.968677520751953</v>
      </c>
      <c r="F14042" s="17">
        <v>45.777827543633109</v>
      </c>
      <c r="G14042" s="17">
        <v>44.91244195526491</v>
      </c>
      <c r="H14042" s="17">
        <v>45.737212372679267</v>
      </c>
      <c r="I14042" s="17">
        <f>YEAR(Table6[[#This Row],[Date]])</f>
        <v>2020</v>
      </c>
      <c r="J14042" s="18">
        <f>MONTH(Table6[[#This Row],[Date]])</f>
        <v>10</v>
      </c>
    </row>
    <row r="14043" spans="3:10" x14ac:dyDescent="0.3">
      <c r="C14043" s="16">
        <v>44119</v>
      </c>
      <c r="D14043" s="19" t="s">
        <v>15</v>
      </c>
      <c r="E14043" s="17">
        <v>45.153003692626953</v>
      </c>
      <c r="F14043" s="17">
        <v>45.287341238682572</v>
      </c>
      <c r="G14043" s="17">
        <v>44.625027890843327</v>
      </c>
      <c r="H14043" s="17">
        <v>44.703129868103801</v>
      </c>
      <c r="I14043" s="17">
        <f>YEAR(Table6[[#This Row],[Date]])</f>
        <v>2020</v>
      </c>
      <c r="J14043" s="18">
        <f>MONTH(Table6[[#This Row],[Date]])</f>
        <v>10</v>
      </c>
    </row>
    <row r="14044" spans="3:10" x14ac:dyDescent="0.3">
      <c r="C14044" s="16">
        <v>44120</v>
      </c>
      <c r="D14044" s="19" t="s">
        <v>15</v>
      </c>
      <c r="E14044" s="17">
        <v>45.209236145019531</v>
      </c>
      <c r="F14044" s="17">
        <v>45.659109938531593</v>
      </c>
      <c r="G14044" s="17">
        <v>45.134255391794639</v>
      </c>
      <c r="H14044" s="17">
        <v>45.424800447622452</v>
      </c>
      <c r="I14044" s="17">
        <f>YEAR(Table6[[#This Row],[Date]])</f>
        <v>2020</v>
      </c>
      <c r="J14044" s="18">
        <f>MONTH(Table6[[#This Row],[Date]])</f>
        <v>10</v>
      </c>
    </row>
    <row r="14045" spans="3:10" x14ac:dyDescent="0.3">
      <c r="C14045" s="16">
        <v>44123</v>
      </c>
      <c r="D14045" s="19" t="s">
        <v>15</v>
      </c>
      <c r="E14045" s="17">
        <v>44.659385681152337</v>
      </c>
      <c r="F14045" s="17">
        <v>45.415424845026251</v>
      </c>
      <c r="G14045" s="17">
        <v>44.596900534970629</v>
      </c>
      <c r="H14045" s="17">
        <v>45.331073294195718</v>
      </c>
      <c r="I14045" s="17">
        <f>YEAR(Table6[[#This Row],[Date]])</f>
        <v>2020</v>
      </c>
      <c r="J14045" s="18">
        <f>MONTH(Table6[[#This Row],[Date]])</f>
        <v>10</v>
      </c>
    </row>
    <row r="14046" spans="3:10" x14ac:dyDescent="0.3">
      <c r="C14046" s="16">
        <v>44124</v>
      </c>
      <c r="D14046" s="19" t="s">
        <v>15</v>
      </c>
      <c r="E14046" s="17">
        <v>44.956184387207031</v>
      </c>
      <c r="F14046" s="17">
        <v>45.465414997381053</v>
      </c>
      <c r="G14046" s="17">
        <v>44.868708027853188</v>
      </c>
      <c r="H14046" s="17">
        <v>45.021790762902583</v>
      </c>
      <c r="I14046" s="17">
        <f>YEAR(Table6[[#This Row],[Date]])</f>
        <v>2020</v>
      </c>
      <c r="J14046" s="18">
        <f>MONTH(Table6[[#This Row],[Date]])</f>
        <v>10</v>
      </c>
    </row>
    <row r="14047" spans="3:10" x14ac:dyDescent="0.3">
      <c r="C14047" s="16">
        <v>44125</v>
      </c>
      <c r="D14047" s="19" t="s">
        <v>15</v>
      </c>
      <c r="E14047" s="17">
        <v>45.112384796142578</v>
      </c>
      <c r="F14047" s="17">
        <v>45.527896576602259</v>
      </c>
      <c r="G14047" s="17">
        <v>44.937435666461873</v>
      </c>
      <c r="H14047" s="17">
        <v>44.937435666461873</v>
      </c>
      <c r="I14047" s="17">
        <f>YEAR(Table6[[#This Row],[Date]])</f>
        <v>2020</v>
      </c>
      <c r="J14047" s="18">
        <f>MONTH(Table6[[#This Row],[Date]])</f>
        <v>10</v>
      </c>
    </row>
    <row r="14048" spans="3:10" x14ac:dyDescent="0.3">
      <c r="C14048" s="16">
        <v>44126</v>
      </c>
      <c r="D14048" s="19" t="s">
        <v>15</v>
      </c>
      <c r="E14048" s="17">
        <v>44.846839904785163</v>
      </c>
      <c r="F14048" s="17">
        <v>45.162379770376802</v>
      </c>
      <c r="G14048" s="17">
        <v>44.578164802588347</v>
      </c>
      <c r="H14048" s="17">
        <v>45.04678383430096</v>
      </c>
      <c r="I14048" s="17">
        <f>YEAR(Table6[[#This Row],[Date]])</f>
        <v>2020</v>
      </c>
      <c r="J14048" s="18">
        <f>MONTH(Table6[[#This Row],[Date]])</f>
        <v>10</v>
      </c>
    </row>
    <row r="14049" spans="3:10" x14ac:dyDescent="0.3">
      <c r="C14049" s="16">
        <v>44127</v>
      </c>
      <c r="D14049" s="19" t="s">
        <v>15</v>
      </c>
      <c r="E14049" s="17">
        <v>44.940559387207031</v>
      </c>
      <c r="F14049" s="17">
        <v>45.031156956132868</v>
      </c>
      <c r="G14049" s="17">
        <v>44.628147936129338</v>
      </c>
      <c r="H14049" s="17">
        <v>44.978049762414457</v>
      </c>
      <c r="I14049" s="17">
        <f>YEAR(Table6[[#This Row],[Date]])</f>
        <v>2020</v>
      </c>
      <c r="J14049" s="18">
        <f>MONTH(Table6[[#This Row],[Date]])</f>
        <v>10</v>
      </c>
    </row>
    <row r="14050" spans="3:10" x14ac:dyDescent="0.3">
      <c r="C14050" s="16">
        <v>44130</v>
      </c>
      <c r="D14050" s="19" t="s">
        <v>15</v>
      </c>
      <c r="E14050" s="17">
        <v>44.412578582763672</v>
      </c>
      <c r="F14050" s="17">
        <v>44.712497999125617</v>
      </c>
      <c r="G14050" s="17">
        <v>44.031435981630409</v>
      </c>
      <c r="H14050" s="17">
        <v>44.625021651656667</v>
      </c>
      <c r="I14050" s="17">
        <f>YEAR(Table6[[#This Row],[Date]])</f>
        <v>2020</v>
      </c>
      <c r="J14050" s="18">
        <f>MONTH(Table6[[#This Row],[Date]])</f>
        <v>10</v>
      </c>
    </row>
    <row r="14051" spans="3:10" x14ac:dyDescent="0.3">
      <c r="C14051" s="16">
        <v>44131</v>
      </c>
      <c r="D14051" s="19" t="s">
        <v>15</v>
      </c>
      <c r="E14051" s="17">
        <v>44.634395599365227</v>
      </c>
      <c r="F14051" s="17">
        <v>44.893699866315373</v>
      </c>
      <c r="G14051" s="17">
        <v>44.353224925467792</v>
      </c>
      <c r="H14051" s="17">
        <v>44.378216126344462</v>
      </c>
      <c r="I14051" s="17">
        <f>YEAR(Table6[[#This Row],[Date]])</f>
        <v>2020</v>
      </c>
      <c r="J14051" s="18">
        <f>MONTH(Table6[[#This Row],[Date]])</f>
        <v>10</v>
      </c>
    </row>
    <row r="14052" spans="3:10" x14ac:dyDescent="0.3">
      <c r="C14052" s="16">
        <v>44132</v>
      </c>
      <c r="D14052" s="19" t="s">
        <v>15</v>
      </c>
      <c r="E14052" s="17">
        <v>43.750274658203118</v>
      </c>
      <c r="F14052" s="17">
        <v>44.403217246846509</v>
      </c>
      <c r="G14052" s="17">
        <v>43.700288674028698</v>
      </c>
      <c r="H14052" s="17">
        <v>44.037694961025977</v>
      </c>
      <c r="I14052" s="17">
        <f>YEAR(Table6[[#This Row],[Date]])</f>
        <v>2020</v>
      </c>
      <c r="J14052" s="18">
        <f>MONTH(Table6[[#This Row],[Date]])</f>
        <v>10</v>
      </c>
    </row>
    <row r="14053" spans="3:10" x14ac:dyDescent="0.3">
      <c r="C14053" s="16">
        <v>44133</v>
      </c>
      <c r="D14053" s="19" t="s">
        <v>15</v>
      </c>
      <c r="E14053" s="17">
        <v>43.712787628173828</v>
      </c>
      <c r="F14053" s="17">
        <v>44.084559531253689</v>
      </c>
      <c r="G14053" s="17">
        <v>43.33164491652753</v>
      </c>
      <c r="H14053" s="17">
        <v>43.737782409817463</v>
      </c>
      <c r="I14053" s="17">
        <f>YEAR(Table6[[#This Row],[Date]])</f>
        <v>2020</v>
      </c>
      <c r="J14053" s="18">
        <f>MONTH(Table6[[#This Row],[Date]])</f>
        <v>10</v>
      </c>
    </row>
    <row r="14054" spans="3:10" x14ac:dyDescent="0.3">
      <c r="C14054" s="16">
        <v>44134</v>
      </c>
      <c r="D14054" s="19" t="s">
        <v>15</v>
      </c>
      <c r="E14054" s="17">
        <v>43.347251892089837</v>
      </c>
      <c r="F14054" s="17">
        <v>43.765884858934292</v>
      </c>
      <c r="G14054" s="17">
        <v>42.916123325932723</v>
      </c>
      <c r="H14054" s="17">
        <v>43.48158941671781</v>
      </c>
      <c r="I14054" s="17">
        <f>YEAR(Table6[[#This Row],[Date]])</f>
        <v>2020</v>
      </c>
      <c r="J14054" s="18">
        <f>MONTH(Table6[[#This Row],[Date]])</f>
        <v>10</v>
      </c>
    </row>
    <row r="14055" spans="3:10" x14ac:dyDescent="0.3">
      <c r="C14055" s="16">
        <v>44137</v>
      </c>
      <c r="D14055" s="19" t="s">
        <v>15</v>
      </c>
      <c r="E14055" s="17">
        <v>43.862728118896477</v>
      </c>
      <c r="F14055" s="17">
        <v>43.99081962014337</v>
      </c>
      <c r="G14055" s="17">
        <v>43.434724384359207</v>
      </c>
      <c r="H14055" s="17">
        <v>43.922088467103201</v>
      </c>
      <c r="I14055" s="17">
        <f>YEAR(Table6[[#This Row],[Date]])</f>
        <v>2020</v>
      </c>
      <c r="J14055" s="18">
        <f>MONTH(Table6[[#This Row],[Date]])</f>
        <v>11</v>
      </c>
    </row>
    <row r="14056" spans="3:10" x14ac:dyDescent="0.3">
      <c r="C14056" s="16">
        <v>44138</v>
      </c>
      <c r="D14056" s="19" t="s">
        <v>15</v>
      </c>
      <c r="E14056" s="17">
        <v>44.606277465820313</v>
      </c>
      <c r="F14056" s="17">
        <v>45.037406050143652</v>
      </c>
      <c r="G14056" s="17">
        <v>44.228256074633308</v>
      </c>
      <c r="H14056" s="17">
        <v>44.253250849590643</v>
      </c>
      <c r="I14056" s="17">
        <f>YEAR(Table6[[#This Row],[Date]])</f>
        <v>2020</v>
      </c>
      <c r="J14056" s="18">
        <f>MONTH(Table6[[#This Row],[Date]])</f>
        <v>11</v>
      </c>
    </row>
    <row r="14057" spans="3:10" x14ac:dyDescent="0.3">
      <c r="C14057" s="16">
        <v>44139</v>
      </c>
      <c r="D14057" s="19" t="s">
        <v>15</v>
      </c>
      <c r="E14057" s="17">
        <v>44.350093841552727</v>
      </c>
      <c r="F14057" s="17">
        <v>45.109257771158013</v>
      </c>
      <c r="G14057" s="17">
        <v>44.156399548752631</v>
      </c>
      <c r="H14057" s="17">
        <v>44.22825192254183</v>
      </c>
      <c r="I14057" s="17">
        <f>YEAR(Table6[[#This Row],[Date]])</f>
        <v>2020</v>
      </c>
      <c r="J14057" s="18">
        <f>MONTH(Table6[[#This Row],[Date]])</f>
        <v>11</v>
      </c>
    </row>
    <row r="14058" spans="3:10" x14ac:dyDescent="0.3">
      <c r="C14058" s="16">
        <v>44140</v>
      </c>
      <c r="D14058" s="19" t="s">
        <v>15</v>
      </c>
      <c r="E14058" s="17">
        <v>44.821849822998047</v>
      </c>
      <c r="F14058" s="17">
        <v>45.059284139060253</v>
      </c>
      <c r="G14058" s="17">
        <v>44.656271475678793</v>
      </c>
      <c r="H14058" s="17">
        <v>44.987428170317322</v>
      </c>
      <c r="I14058" s="17">
        <f>YEAR(Table6[[#This Row],[Date]])</f>
        <v>2020</v>
      </c>
      <c r="J14058" s="18">
        <f>MONTH(Table6[[#This Row],[Date]])</f>
        <v>11</v>
      </c>
    </row>
    <row r="14059" spans="3:10" x14ac:dyDescent="0.3">
      <c r="C14059" s="16">
        <v>44141</v>
      </c>
      <c r="D14059" s="19" t="s">
        <v>15</v>
      </c>
      <c r="E14059" s="17">
        <v>45.540386199951172</v>
      </c>
      <c r="F14059" s="17">
        <v>45.680973304245377</v>
      </c>
      <c r="G14059" s="17">
        <v>44.846828634193578</v>
      </c>
      <c r="H14059" s="17">
        <v>45.099883276756003</v>
      </c>
      <c r="I14059" s="17">
        <f>YEAR(Table6[[#This Row],[Date]])</f>
        <v>2020</v>
      </c>
      <c r="J14059" s="18">
        <f>MONTH(Table6[[#This Row],[Date]])</f>
        <v>11</v>
      </c>
    </row>
    <row r="14060" spans="3:10" x14ac:dyDescent="0.3">
      <c r="C14060" s="16">
        <v>44144</v>
      </c>
      <c r="D14060" s="19" t="s">
        <v>15</v>
      </c>
      <c r="E14060" s="17">
        <v>44.843715667724609</v>
      </c>
      <c r="F14060" s="17">
        <v>46.299558647260099</v>
      </c>
      <c r="G14060" s="17">
        <v>44.824970478684158</v>
      </c>
      <c r="H14060" s="17">
        <v>46.237073492032181</v>
      </c>
      <c r="I14060" s="17">
        <f>YEAR(Table6[[#This Row],[Date]])</f>
        <v>2020</v>
      </c>
      <c r="J14060" s="18">
        <f>MONTH(Table6[[#This Row],[Date]])</f>
        <v>11</v>
      </c>
    </row>
    <row r="14061" spans="3:10" x14ac:dyDescent="0.3">
      <c r="C14061" s="16">
        <v>44145</v>
      </c>
      <c r="D14061" s="19" t="s">
        <v>15</v>
      </c>
      <c r="E14061" s="17">
        <v>45.474777221679688</v>
      </c>
      <c r="F14061" s="17">
        <v>45.749698252215673</v>
      </c>
      <c r="G14061" s="17">
        <v>44.840580042661621</v>
      </c>
      <c r="H14061" s="17">
        <v>44.909311194115212</v>
      </c>
      <c r="I14061" s="17">
        <f>YEAR(Table6[[#This Row],[Date]])</f>
        <v>2020</v>
      </c>
      <c r="J14061" s="18">
        <f>MONTH(Table6[[#This Row],[Date]])</f>
        <v>11</v>
      </c>
    </row>
    <row r="14062" spans="3:10" x14ac:dyDescent="0.3">
      <c r="C14062" s="16">
        <v>44146</v>
      </c>
      <c r="D14062" s="19" t="s">
        <v>15</v>
      </c>
      <c r="E14062" s="17">
        <v>46.230823516845703</v>
      </c>
      <c r="F14062" s="17">
        <v>46.536985377521198</v>
      </c>
      <c r="G14062" s="17">
        <v>45.737209781831851</v>
      </c>
      <c r="H14062" s="17">
        <v>45.89966330588652</v>
      </c>
      <c r="I14062" s="17">
        <f>YEAR(Table6[[#This Row],[Date]])</f>
        <v>2020</v>
      </c>
      <c r="J14062" s="18">
        <f>MONTH(Table6[[#This Row],[Date]])</f>
        <v>11</v>
      </c>
    </row>
    <row r="14063" spans="3:10" x14ac:dyDescent="0.3">
      <c r="C14063" s="16">
        <v>44147</v>
      </c>
      <c r="D14063" s="19" t="s">
        <v>15</v>
      </c>
      <c r="E14063" s="17">
        <v>46.308929443359382</v>
      </c>
      <c r="F14063" s="17">
        <v>46.458887380368843</v>
      </c>
      <c r="G14063" s="17">
        <v>45.955902796284747</v>
      </c>
      <c r="H14063" s="17">
        <v>46.38703141827704</v>
      </c>
      <c r="I14063" s="17">
        <f>YEAR(Table6[[#This Row],[Date]])</f>
        <v>2020</v>
      </c>
      <c r="J14063" s="18">
        <f>MONTH(Table6[[#This Row],[Date]])</f>
        <v>11</v>
      </c>
    </row>
    <row r="14064" spans="3:10" x14ac:dyDescent="0.3">
      <c r="C14064" s="16">
        <v>44148</v>
      </c>
      <c r="D14064" s="19" t="s">
        <v>15</v>
      </c>
      <c r="E14064" s="17">
        <v>47.030605316162109</v>
      </c>
      <c r="F14064" s="17">
        <v>47.155568481832518</v>
      </c>
      <c r="G14064" s="17">
        <v>46.087117684121161</v>
      </c>
      <c r="H14064" s="17">
        <v>46.530745502921683</v>
      </c>
      <c r="I14064" s="17">
        <f>YEAR(Table6[[#This Row],[Date]])</f>
        <v>2020</v>
      </c>
      <c r="J14064" s="18">
        <f>MONTH(Table6[[#This Row],[Date]])</f>
        <v>11</v>
      </c>
    </row>
    <row r="14065" spans="3:10" x14ac:dyDescent="0.3">
      <c r="C14065" s="16">
        <v>44151</v>
      </c>
      <c r="D14065" s="19" t="s">
        <v>15</v>
      </c>
      <c r="E14065" s="17">
        <v>47.624179840087891</v>
      </c>
      <c r="F14065" s="17">
        <v>47.924095679770417</v>
      </c>
      <c r="G14065" s="17">
        <v>46.636955973979838</v>
      </c>
      <c r="H14065" s="17">
        <v>47.027472954417632</v>
      </c>
      <c r="I14065" s="17">
        <f>YEAR(Table6[[#This Row],[Date]])</f>
        <v>2020</v>
      </c>
      <c r="J14065" s="18">
        <f>MONTH(Table6[[#This Row],[Date]])</f>
        <v>11</v>
      </c>
    </row>
    <row r="14066" spans="3:10" x14ac:dyDescent="0.3">
      <c r="C14066" s="16">
        <v>44152</v>
      </c>
      <c r="D14066" s="19" t="s">
        <v>15</v>
      </c>
      <c r="E14066" s="17">
        <v>46.665077209472663</v>
      </c>
      <c r="F14066" s="17">
        <v>47.874114992490668</v>
      </c>
      <c r="G14066" s="17">
        <v>46.605716852986653</v>
      </c>
      <c r="H14066" s="17">
        <v>47.018103828745382</v>
      </c>
      <c r="I14066" s="17">
        <f>YEAR(Table6[[#This Row],[Date]])</f>
        <v>2020</v>
      </c>
      <c r="J14066" s="18">
        <f>MONTH(Table6[[#This Row],[Date]])</f>
        <v>11</v>
      </c>
    </row>
    <row r="14067" spans="3:10" x14ac:dyDescent="0.3">
      <c r="C14067" s="16">
        <v>44153</v>
      </c>
      <c r="D14067" s="19" t="s">
        <v>15</v>
      </c>
      <c r="E14067" s="17">
        <v>46.577602386474609</v>
      </c>
      <c r="F14067" s="17">
        <v>47.383627601581267</v>
      </c>
      <c r="G14067" s="17">
        <v>46.565106786117987</v>
      </c>
      <c r="H14067" s="17">
        <v>46.818161463554667</v>
      </c>
      <c r="I14067" s="17">
        <f>YEAR(Table6[[#This Row],[Date]])</f>
        <v>2020</v>
      </c>
      <c r="J14067" s="18">
        <f>MONTH(Table6[[#This Row],[Date]])</f>
        <v>11</v>
      </c>
    </row>
    <row r="14068" spans="3:10" x14ac:dyDescent="0.3">
      <c r="C14068" s="16">
        <v>44154</v>
      </c>
      <c r="D14068" s="19" t="s">
        <v>15</v>
      </c>
      <c r="E14068" s="17">
        <v>47.524215698242188</v>
      </c>
      <c r="F14068" s="17">
        <v>47.627308872393833</v>
      </c>
      <c r="G14068" s="17">
        <v>46.649459300346088</v>
      </c>
      <c r="H14068" s="17">
        <v>46.693195690129237</v>
      </c>
      <c r="I14068" s="17">
        <f>YEAR(Table6[[#This Row],[Date]])</f>
        <v>2020</v>
      </c>
      <c r="J14068" s="18">
        <f>MONTH(Table6[[#This Row],[Date]])</f>
        <v>11</v>
      </c>
    </row>
    <row r="14069" spans="3:10" x14ac:dyDescent="0.3">
      <c r="C14069" s="16">
        <v>44155</v>
      </c>
      <c r="D14069" s="19" t="s">
        <v>15</v>
      </c>
      <c r="E14069" s="17">
        <v>46.936882019042969</v>
      </c>
      <c r="F14069" s="17">
        <v>47.72415852795779</v>
      </c>
      <c r="G14069" s="17">
        <v>46.802544473420973</v>
      </c>
      <c r="H14069" s="17">
        <v>47.227423518681732</v>
      </c>
      <c r="I14069" s="17">
        <f>YEAR(Table6[[#This Row],[Date]])</f>
        <v>2020</v>
      </c>
      <c r="J14069" s="18">
        <f>MONTH(Table6[[#This Row],[Date]])</f>
        <v>11</v>
      </c>
    </row>
    <row r="14070" spans="3:10" x14ac:dyDescent="0.3">
      <c r="C14070" s="16">
        <v>44158</v>
      </c>
      <c r="D14070" s="19" t="s">
        <v>15</v>
      </c>
      <c r="E14070" s="17">
        <v>47.152442932128913</v>
      </c>
      <c r="F14070" s="17">
        <v>47.299276068417292</v>
      </c>
      <c r="G14070" s="17">
        <v>46.665078765162313</v>
      </c>
      <c r="H14070" s="17">
        <v>46.977490225923837</v>
      </c>
      <c r="I14070" s="17">
        <f>YEAR(Table6[[#This Row],[Date]])</f>
        <v>2020</v>
      </c>
      <c r="J14070" s="18">
        <f>MONTH(Table6[[#This Row],[Date]])</f>
        <v>11</v>
      </c>
    </row>
    <row r="14071" spans="3:10" x14ac:dyDescent="0.3">
      <c r="C14071" s="16">
        <v>44159</v>
      </c>
      <c r="D14071" s="19" t="s">
        <v>15</v>
      </c>
      <c r="E14071" s="17">
        <v>47.286788940429688</v>
      </c>
      <c r="F14071" s="17">
        <v>47.480483294244657</v>
      </c>
      <c r="G14071" s="17">
        <v>46.946257848738497</v>
      </c>
      <c r="H14071" s="17">
        <v>47.405506103351023</v>
      </c>
      <c r="I14071" s="17">
        <f>YEAR(Table6[[#This Row],[Date]])</f>
        <v>2020</v>
      </c>
      <c r="J14071" s="18">
        <f>MONTH(Table6[[#This Row],[Date]])</f>
        <v>11</v>
      </c>
    </row>
    <row r="14072" spans="3:10" x14ac:dyDescent="0.3">
      <c r="C14072" s="16">
        <v>44160</v>
      </c>
      <c r="D14072" s="19" t="s">
        <v>15</v>
      </c>
      <c r="E14072" s="17">
        <v>47.433612823486328</v>
      </c>
      <c r="F14072" s="17">
        <v>47.608561951532288</v>
      </c>
      <c r="G14072" s="17">
        <v>47.239914932285167</v>
      </c>
      <c r="H14072" s="17">
        <v>47.252414107721968</v>
      </c>
      <c r="I14072" s="17">
        <f>YEAR(Table6[[#This Row],[Date]])</f>
        <v>2020</v>
      </c>
      <c r="J14072" s="18">
        <f>MONTH(Table6[[#This Row],[Date]])</f>
        <v>11</v>
      </c>
    </row>
    <row r="14073" spans="3:10" x14ac:dyDescent="0.3">
      <c r="C14073" s="16">
        <v>44162</v>
      </c>
      <c r="D14073" s="19" t="s">
        <v>15</v>
      </c>
      <c r="E14073" s="17">
        <v>47.36175537109375</v>
      </c>
      <c r="F14073" s="17">
        <v>47.711657191421722</v>
      </c>
      <c r="G14073" s="17">
        <v>47.205551435853792</v>
      </c>
      <c r="H14073" s="17">
        <v>47.533583275136607</v>
      </c>
      <c r="I14073" s="17">
        <f>YEAR(Table6[[#This Row],[Date]])</f>
        <v>2020</v>
      </c>
      <c r="J14073" s="18">
        <f>MONTH(Table6[[#This Row],[Date]])</f>
        <v>11</v>
      </c>
    </row>
    <row r="14074" spans="3:10" x14ac:dyDescent="0.3">
      <c r="C14074" s="16">
        <v>44165</v>
      </c>
      <c r="D14074" s="19" t="s">
        <v>15</v>
      </c>
      <c r="E14074" s="17">
        <v>47.733531951904297</v>
      </c>
      <c r="F14074" s="17">
        <v>47.783517931241839</v>
      </c>
      <c r="G14074" s="17">
        <v>46.893141110107287</v>
      </c>
      <c r="H14074" s="17">
        <v>47.361760113306602</v>
      </c>
      <c r="I14074" s="17">
        <f>YEAR(Table6[[#This Row],[Date]])</f>
        <v>2020</v>
      </c>
      <c r="J14074" s="18">
        <f>MONTH(Table6[[#This Row],[Date]])</f>
        <v>11</v>
      </c>
    </row>
    <row r="14075" spans="3:10" x14ac:dyDescent="0.3">
      <c r="C14075" s="16">
        <v>44166</v>
      </c>
      <c r="D14075" s="19" t="s">
        <v>15</v>
      </c>
      <c r="E14075" s="17">
        <v>47.686668395996087</v>
      </c>
      <c r="F14075" s="17">
        <v>48.005329445341218</v>
      </c>
      <c r="G14075" s="17">
        <v>47.380502947044342</v>
      </c>
      <c r="H14075" s="17">
        <v>47.986584257111623</v>
      </c>
      <c r="I14075" s="17">
        <f>YEAR(Table6[[#This Row],[Date]])</f>
        <v>2020</v>
      </c>
      <c r="J14075" s="18">
        <f>MONTH(Table6[[#This Row],[Date]])</f>
        <v>12</v>
      </c>
    </row>
    <row r="14076" spans="3:10" x14ac:dyDescent="0.3">
      <c r="C14076" s="16">
        <v>44167</v>
      </c>
      <c r="D14076" s="19" t="s">
        <v>15</v>
      </c>
      <c r="E14076" s="17">
        <v>47.024349212646477</v>
      </c>
      <c r="F14076" s="17">
        <v>47.680416467357659</v>
      </c>
      <c r="G14076" s="17">
        <v>46.715062560239687</v>
      </c>
      <c r="H14076" s="17">
        <v>47.486722157292689</v>
      </c>
      <c r="I14076" s="17">
        <f>YEAR(Table6[[#This Row],[Date]])</f>
        <v>2020</v>
      </c>
      <c r="J14076" s="18">
        <f>MONTH(Table6[[#This Row],[Date]])</f>
        <v>12</v>
      </c>
    </row>
    <row r="14077" spans="3:10" x14ac:dyDescent="0.3">
      <c r="C14077" s="16">
        <v>44168</v>
      </c>
      <c r="D14077" s="19" t="s">
        <v>15</v>
      </c>
      <c r="E14077" s="17">
        <v>46.643203735351563</v>
      </c>
      <c r="F14077" s="17">
        <v>46.949369150437747</v>
      </c>
      <c r="G14077" s="17">
        <v>46.358908299994013</v>
      </c>
      <c r="H14077" s="17">
        <v>46.949369150437747</v>
      </c>
      <c r="I14077" s="17">
        <f>YEAR(Table6[[#This Row],[Date]])</f>
        <v>2020</v>
      </c>
      <c r="J14077" s="18">
        <f>MONTH(Table6[[#This Row],[Date]])</f>
        <v>12</v>
      </c>
    </row>
    <row r="14078" spans="3:10" x14ac:dyDescent="0.3">
      <c r="C14078" s="16">
        <v>44169</v>
      </c>
      <c r="D14078" s="19" t="s">
        <v>15</v>
      </c>
      <c r="E14078" s="17">
        <v>46.521369934082031</v>
      </c>
      <c r="F14078" s="17">
        <v>46.708818253087308</v>
      </c>
      <c r="G14078" s="17">
        <v>46.105861698375911</v>
      </c>
      <c r="H14078" s="17">
        <v>46.708818253087308</v>
      </c>
      <c r="I14078" s="17">
        <f>YEAR(Table6[[#This Row],[Date]])</f>
        <v>2020</v>
      </c>
      <c r="J14078" s="18">
        <f>MONTH(Table6[[#This Row],[Date]])</f>
        <v>12</v>
      </c>
    </row>
    <row r="14079" spans="3:10" x14ac:dyDescent="0.3">
      <c r="C14079" s="16">
        <v>44172</v>
      </c>
      <c r="D14079" s="19" t="s">
        <v>15</v>
      </c>
      <c r="E14079" s="17">
        <v>46.271430969238281</v>
      </c>
      <c r="F14079" s="17">
        <v>46.546355593292063</v>
      </c>
      <c r="G14079" s="17">
        <v>45.974639941201033</v>
      </c>
      <c r="H14079" s="17">
        <v>46.380777290270068</v>
      </c>
      <c r="I14079" s="17">
        <f>YEAR(Table6[[#This Row],[Date]])</f>
        <v>2020</v>
      </c>
      <c r="J14079" s="18">
        <f>MONTH(Table6[[#This Row],[Date]])</f>
        <v>12</v>
      </c>
    </row>
    <row r="14080" spans="3:10" x14ac:dyDescent="0.3">
      <c r="C14080" s="16">
        <v>44173</v>
      </c>
      <c r="D14080" s="19" t="s">
        <v>15</v>
      </c>
      <c r="E14080" s="17">
        <v>46.690071105957031</v>
      </c>
      <c r="F14080" s="17">
        <v>46.815037838480499</v>
      </c>
      <c r="G14080" s="17">
        <v>45.980896607925601</v>
      </c>
      <c r="H14080" s="17">
        <v>46.037128598573879</v>
      </c>
      <c r="I14080" s="17">
        <f>YEAR(Table6[[#This Row],[Date]])</f>
        <v>2020</v>
      </c>
      <c r="J14080" s="18">
        <f>MONTH(Table6[[#This Row],[Date]])</f>
        <v>12</v>
      </c>
    </row>
    <row r="14081" spans="3:10" x14ac:dyDescent="0.3">
      <c r="C14081" s="16">
        <v>44174</v>
      </c>
      <c r="D14081" s="19" t="s">
        <v>15</v>
      </c>
      <c r="E14081" s="17">
        <v>46.321426391601563</v>
      </c>
      <c r="F14081" s="17">
        <v>46.861901369478147</v>
      </c>
      <c r="G14081" s="17">
        <v>46.202709241106142</v>
      </c>
      <c r="H14081" s="17">
        <v>46.861901369478147</v>
      </c>
      <c r="I14081" s="17">
        <f>YEAR(Table6[[#This Row],[Date]])</f>
        <v>2020</v>
      </c>
      <c r="J14081" s="18">
        <f>MONTH(Table6[[#This Row],[Date]])</f>
        <v>12</v>
      </c>
    </row>
    <row r="14082" spans="3:10" x14ac:dyDescent="0.3">
      <c r="C14082" s="16">
        <v>44175</v>
      </c>
      <c r="D14082" s="19" t="s">
        <v>15</v>
      </c>
      <c r="E14082" s="17">
        <v>46.105079650878913</v>
      </c>
      <c r="F14082" s="17">
        <v>46.453124344056967</v>
      </c>
      <c r="G14082" s="17">
        <v>45.957709763318668</v>
      </c>
      <c r="H14082" s="17">
        <v>46.327704384720107</v>
      </c>
      <c r="I14082" s="17">
        <f>YEAR(Table6[[#This Row],[Date]])</f>
        <v>2020</v>
      </c>
      <c r="J14082" s="18">
        <f>MONTH(Table6[[#This Row],[Date]])</f>
        <v>12</v>
      </c>
    </row>
    <row r="14083" spans="3:10" x14ac:dyDescent="0.3">
      <c r="C14083" s="16">
        <v>44176</v>
      </c>
      <c r="D14083" s="19" t="s">
        <v>15</v>
      </c>
      <c r="E14083" s="17">
        <v>46.092529296875</v>
      </c>
      <c r="F14083" s="17">
        <v>46.252440431212293</v>
      </c>
      <c r="G14083" s="17">
        <v>45.760162164058002</v>
      </c>
      <c r="H14083" s="17">
        <v>46.067443156938012</v>
      </c>
      <c r="I14083" s="17">
        <f>YEAR(Table6[[#This Row],[Date]])</f>
        <v>2020</v>
      </c>
      <c r="J14083" s="18">
        <f>MONTH(Table6[[#This Row],[Date]])</f>
        <v>12</v>
      </c>
    </row>
    <row r="14084" spans="3:10" x14ac:dyDescent="0.3">
      <c r="C14084" s="16">
        <v>44179</v>
      </c>
      <c r="D14084" s="19" t="s">
        <v>15</v>
      </c>
      <c r="E14084" s="17">
        <v>45.669227600097663</v>
      </c>
      <c r="F14084" s="17">
        <v>46.31828793040453</v>
      </c>
      <c r="G14084" s="17">
        <v>45.590840144792743</v>
      </c>
      <c r="H14084" s="17">
        <v>46.31201549864106</v>
      </c>
      <c r="I14084" s="17">
        <f>YEAR(Table6[[#This Row],[Date]])</f>
        <v>2020</v>
      </c>
      <c r="J14084" s="18">
        <f>MONTH(Table6[[#This Row],[Date]])</f>
        <v>12</v>
      </c>
    </row>
    <row r="14085" spans="3:10" x14ac:dyDescent="0.3">
      <c r="C14085" s="16">
        <v>44180</v>
      </c>
      <c r="D14085" s="19" t="s">
        <v>15</v>
      </c>
      <c r="E14085" s="17">
        <v>45.64727783203125</v>
      </c>
      <c r="F14085" s="17">
        <v>45.891848827194572</v>
      </c>
      <c r="G14085" s="17">
        <v>45.421516954048052</v>
      </c>
      <c r="H14085" s="17">
        <v>45.628464126503687</v>
      </c>
      <c r="I14085" s="17">
        <f>YEAR(Table6[[#This Row],[Date]])</f>
        <v>2020</v>
      </c>
      <c r="J14085" s="18">
        <f>MONTH(Table6[[#This Row],[Date]])</f>
        <v>12</v>
      </c>
    </row>
    <row r="14086" spans="3:10" x14ac:dyDescent="0.3">
      <c r="C14086" s="16">
        <v>44181</v>
      </c>
      <c r="D14086" s="19" t="s">
        <v>15</v>
      </c>
      <c r="E14086" s="17">
        <v>45.600246429443359</v>
      </c>
      <c r="F14086" s="17">
        <v>46.058037075090589</v>
      </c>
      <c r="G14086" s="17">
        <v>45.49050398906752</v>
      </c>
      <c r="H14086" s="17">
        <v>45.854226097473379</v>
      </c>
      <c r="I14086" s="17">
        <f>YEAR(Table6[[#This Row],[Date]])</f>
        <v>2020</v>
      </c>
      <c r="J14086" s="18">
        <f>MONTH(Table6[[#This Row],[Date]])</f>
        <v>12</v>
      </c>
    </row>
    <row r="14087" spans="3:10" x14ac:dyDescent="0.3">
      <c r="C14087" s="16">
        <v>44182</v>
      </c>
      <c r="D14087" s="19" t="s">
        <v>15</v>
      </c>
      <c r="E14087" s="17">
        <v>45.810333251953118</v>
      </c>
      <c r="F14087" s="17">
        <v>45.916939484305338</v>
      </c>
      <c r="G14087" s="17">
        <v>45.51245371490193</v>
      </c>
      <c r="H14087" s="17">
        <v>45.79779197550252</v>
      </c>
      <c r="I14087" s="17">
        <f>YEAR(Table6[[#This Row],[Date]])</f>
        <v>2020</v>
      </c>
      <c r="J14087" s="18">
        <f>MONTH(Table6[[#This Row],[Date]])</f>
        <v>12</v>
      </c>
    </row>
    <row r="14088" spans="3:10" x14ac:dyDescent="0.3">
      <c r="C14088" s="16">
        <v>44183</v>
      </c>
      <c r="D14088" s="19" t="s">
        <v>15</v>
      </c>
      <c r="E14088" s="17">
        <v>45.763298034667969</v>
      </c>
      <c r="F14088" s="17">
        <v>46.14897007213559</v>
      </c>
      <c r="G14088" s="17">
        <v>45.515587206594901</v>
      </c>
      <c r="H14088" s="17">
        <v>45.973377858945661</v>
      </c>
      <c r="I14088" s="17">
        <f>YEAR(Table6[[#This Row],[Date]])</f>
        <v>2020</v>
      </c>
      <c r="J14088" s="18">
        <f>MONTH(Table6[[#This Row],[Date]])</f>
        <v>12</v>
      </c>
    </row>
    <row r="14089" spans="3:10" x14ac:dyDescent="0.3">
      <c r="C14089" s="16">
        <v>44186</v>
      </c>
      <c r="D14089" s="19" t="s">
        <v>15</v>
      </c>
      <c r="E14089" s="17">
        <v>45.769569396972663</v>
      </c>
      <c r="F14089" s="17">
        <v>45.989057881364268</v>
      </c>
      <c r="G14089" s="17">
        <v>45.484234726098371</v>
      </c>
      <c r="H14089" s="17">
        <v>45.622199531432763</v>
      </c>
      <c r="I14089" s="17">
        <f>YEAR(Table6[[#This Row],[Date]])</f>
        <v>2020</v>
      </c>
      <c r="J14089" s="18">
        <f>MONTH(Table6[[#This Row],[Date]])</f>
        <v>12</v>
      </c>
    </row>
    <row r="14090" spans="3:10" x14ac:dyDescent="0.3">
      <c r="C14090" s="16">
        <v>44187</v>
      </c>
      <c r="D14090" s="19" t="s">
        <v>15</v>
      </c>
      <c r="E14090" s="17">
        <v>45.214580535888672</v>
      </c>
      <c r="F14090" s="17">
        <v>45.851096106185253</v>
      </c>
      <c r="G14090" s="17">
        <v>44.882213365325661</v>
      </c>
      <c r="H14090" s="17">
        <v>45.512456502838667</v>
      </c>
      <c r="I14090" s="17">
        <f>YEAR(Table6[[#This Row],[Date]])</f>
        <v>2020</v>
      </c>
      <c r="J14090" s="18">
        <f>MONTH(Table6[[#This Row],[Date]])</f>
        <v>12</v>
      </c>
    </row>
    <row r="14091" spans="3:10" x14ac:dyDescent="0.3">
      <c r="C14091" s="16">
        <v>44188</v>
      </c>
      <c r="D14091" s="19" t="s">
        <v>15</v>
      </c>
      <c r="E14091" s="17">
        <v>44.907299041748047</v>
      </c>
      <c r="F14091" s="17">
        <v>45.220852499052413</v>
      </c>
      <c r="G14091" s="17">
        <v>44.618828138620877</v>
      </c>
      <c r="H14091" s="17">
        <v>45.007636435153302</v>
      </c>
      <c r="I14091" s="17">
        <f>YEAR(Table6[[#This Row],[Date]])</f>
        <v>2020</v>
      </c>
      <c r="J14091" s="18">
        <f>MONTH(Table6[[#This Row],[Date]])</f>
        <v>12</v>
      </c>
    </row>
    <row r="14092" spans="3:10" x14ac:dyDescent="0.3">
      <c r="C14092" s="16">
        <v>44189</v>
      </c>
      <c r="D14092" s="19" t="s">
        <v>15</v>
      </c>
      <c r="E14092" s="17">
        <v>44.995090484619141</v>
      </c>
      <c r="F14092" s="17">
        <v>45.274156320286991</v>
      </c>
      <c r="G14092" s="17">
        <v>44.894753093633618</v>
      </c>
      <c r="H14092" s="17">
        <v>45.007635349753443</v>
      </c>
      <c r="I14092" s="17">
        <f>YEAR(Table6[[#This Row],[Date]])</f>
        <v>2020</v>
      </c>
      <c r="J14092" s="18">
        <f>MONTH(Table6[[#This Row],[Date]])</f>
        <v>12</v>
      </c>
    </row>
    <row r="14093" spans="3:10" x14ac:dyDescent="0.3">
      <c r="C14093" s="16">
        <v>44193</v>
      </c>
      <c r="D14093" s="19" t="s">
        <v>15</v>
      </c>
      <c r="E14093" s="17">
        <v>45.534397125244141</v>
      </c>
      <c r="F14093" s="17">
        <v>45.559483262904273</v>
      </c>
      <c r="G14093" s="17">
        <v>44.94178152882435</v>
      </c>
      <c r="H14093" s="17">
        <v>45.164402610276873</v>
      </c>
      <c r="I14093" s="17">
        <f>YEAR(Table6[[#This Row],[Date]])</f>
        <v>2020</v>
      </c>
      <c r="J14093" s="18">
        <f>MONTH(Table6[[#This Row],[Date]])</f>
        <v>12</v>
      </c>
    </row>
    <row r="14094" spans="3:10" x14ac:dyDescent="0.3">
      <c r="C14094" s="16">
        <v>44194</v>
      </c>
      <c r="D14094" s="19" t="s">
        <v>15</v>
      </c>
      <c r="E14094" s="17">
        <v>45.245925903320313</v>
      </c>
      <c r="F14094" s="17">
        <v>45.73193886696248</v>
      </c>
      <c r="G14094" s="17">
        <v>45.023304823711619</v>
      </c>
      <c r="H14094" s="17">
        <v>45.666089101780351</v>
      </c>
      <c r="I14094" s="17">
        <f>YEAR(Table6[[#This Row],[Date]])</f>
        <v>2020</v>
      </c>
      <c r="J14094" s="18">
        <f>MONTH(Table6[[#This Row],[Date]])</f>
        <v>12</v>
      </c>
    </row>
    <row r="14095" spans="3:10" x14ac:dyDescent="0.3">
      <c r="C14095" s="16">
        <v>44195</v>
      </c>
      <c r="D14095" s="19" t="s">
        <v>15</v>
      </c>
      <c r="E14095" s="17">
        <v>45.20831298828125</v>
      </c>
      <c r="F14095" s="17">
        <v>45.512457808391112</v>
      </c>
      <c r="G14095" s="17">
        <v>45.133058146112937</v>
      </c>
      <c r="H14095" s="17">
        <v>45.427797905125949</v>
      </c>
      <c r="I14095" s="17">
        <f>YEAR(Table6[[#This Row],[Date]])</f>
        <v>2020</v>
      </c>
      <c r="J14095" s="18">
        <f>MONTH(Table6[[#This Row],[Date]])</f>
        <v>12</v>
      </c>
    </row>
    <row r="14096" spans="3:10" x14ac:dyDescent="0.3">
      <c r="C14096" s="16">
        <v>44196</v>
      </c>
      <c r="D14096" s="19" t="s">
        <v>15</v>
      </c>
      <c r="E14096" s="17">
        <v>45.198905944824219</v>
      </c>
      <c r="F14096" s="17">
        <v>45.236533367245343</v>
      </c>
      <c r="G14096" s="17">
        <v>44.791287496423791</v>
      </c>
      <c r="H14096" s="17">
        <v>45.214583439441597</v>
      </c>
      <c r="I14096" s="17">
        <f>YEAR(Table6[[#This Row],[Date]])</f>
        <v>2020</v>
      </c>
      <c r="J14096" s="18">
        <f>MONTH(Table6[[#This Row],[Date]])</f>
        <v>12</v>
      </c>
    </row>
    <row r="14097" spans="3:10" x14ac:dyDescent="0.3">
      <c r="C14097" s="16">
        <v>44200</v>
      </c>
      <c r="D14097" s="19" t="s">
        <v>15</v>
      </c>
      <c r="E14097" s="17">
        <v>45.945163726806641</v>
      </c>
      <c r="F14097" s="17">
        <v>46.0580423961894</v>
      </c>
      <c r="G14097" s="17">
        <v>45.239665763555038</v>
      </c>
      <c r="H14097" s="17">
        <v>45.245934607863511</v>
      </c>
      <c r="I14097" s="17">
        <f>YEAR(Table6[[#This Row],[Date]])</f>
        <v>2021</v>
      </c>
      <c r="J14097" s="18">
        <f>MONTH(Table6[[#This Row],[Date]])</f>
        <v>1</v>
      </c>
    </row>
    <row r="14098" spans="3:10" x14ac:dyDescent="0.3">
      <c r="C14098" s="16">
        <v>44201</v>
      </c>
      <c r="D14098" s="19" t="s">
        <v>15</v>
      </c>
      <c r="E14098" s="17">
        <v>45.700584411621087</v>
      </c>
      <c r="F14098" s="17">
        <v>46.114478804233777</v>
      </c>
      <c r="G14098" s="17">
        <v>45.305507315052083</v>
      </c>
      <c r="H14098" s="17">
        <v>45.967108947022219</v>
      </c>
      <c r="I14098" s="17">
        <f>YEAR(Table6[[#This Row],[Date]])</f>
        <v>2021</v>
      </c>
      <c r="J14098" s="18">
        <f>MONTH(Table6[[#This Row],[Date]])</f>
        <v>1</v>
      </c>
    </row>
    <row r="14099" spans="3:10" x14ac:dyDescent="0.3">
      <c r="C14099" s="16">
        <v>44202</v>
      </c>
      <c r="D14099" s="19" t="s">
        <v>15</v>
      </c>
      <c r="E14099" s="17">
        <v>45.985923767089837</v>
      </c>
      <c r="F14099" s="17">
        <v>46.43744562124914</v>
      </c>
      <c r="G14099" s="17">
        <v>45.468559311786393</v>
      </c>
      <c r="H14099" s="17">
        <v>45.493645454061109</v>
      </c>
      <c r="I14099" s="17">
        <f>YEAR(Table6[[#This Row],[Date]])</f>
        <v>2021</v>
      </c>
      <c r="J14099" s="18">
        <f>MONTH(Table6[[#This Row],[Date]])</f>
        <v>1</v>
      </c>
    </row>
    <row r="14100" spans="3:10" x14ac:dyDescent="0.3">
      <c r="C14100" s="16">
        <v>44203</v>
      </c>
      <c r="D14100" s="19" t="s">
        <v>15</v>
      </c>
      <c r="E14100" s="17">
        <v>45.982791900634773</v>
      </c>
      <c r="F14100" s="17">
        <v>46.330840178988353</v>
      </c>
      <c r="G14100" s="17">
        <v>45.791525746720062</v>
      </c>
      <c r="H14100" s="17">
        <v>46.286943911290351</v>
      </c>
      <c r="I14100" s="17">
        <f>YEAR(Table6[[#This Row],[Date]])</f>
        <v>2021</v>
      </c>
      <c r="J14100" s="18">
        <f>MONTH(Table6[[#This Row],[Date]])</f>
        <v>1</v>
      </c>
    </row>
    <row r="14101" spans="3:10" x14ac:dyDescent="0.3">
      <c r="C14101" s="16">
        <v>44204</v>
      </c>
      <c r="D14101" s="19" t="s">
        <v>15</v>
      </c>
      <c r="E14101" s="17">
        <v>45.976516723632813</v>
      </c>
      <c r="F14101" s="17">
        <v>46.09253160432305</v>
      </c>
      <c r="G14101" s="17">
        <v>45.719400821059523</v>
      </c>
      <c r="H14101" s="17">
        <v>46.054904186707823</v>
      </c>
      <c r="I14101" s="17">
        <f>YEAR(Table6[[#This Row],[Date]])</f>
        <v>2021</v>
      </c>
      <c r="J14101" s="18">
        <f>MONTH(Table6[[#This Row],[Date]])</f>
        <v>1</v>
      </c>
    </row>
    <row r="14102" spans="3:10" x14ac:dyDescent="0.3">
      <c r="C14102" s="16">
        <v>44207</v>
      </c>
      <c r="D14102" s="19" t="s">
        <v>15</v>
      </c>
      <c r="E14102" s="17">
        <v>46.183467864990227</v>
      </c>
      <c r="F14102" s="17">
        <v>46.402956368639181</v>
      </c>
      <c r="G14102" s="17">
        <v>45.778982062052108</v>
      </c>
      <c r="H14102" s="17">
        <v>45.778982062052108</v>
      </c>
      <c r="I14102" s="17">
        <f>YEAR(Table6[[#This Row],[Date]])</f>
        <v>2021</v>
      </c>
      <c r="J14102" s="18">
        <f>MONTH(Table6[[#This Row],[Date]])</f>
        <v>1</v>
      </c>
    </row>
    <row r="14103" spans="3:10" x14ac:dyDescent="0.3">
      <c r="C14103" s="16">
        <v>44208</v>
      </c>
      <c r="D14103" s="19" t="s">
        <v>15</v>
      </c>
      <c r="E14103" s="17">
        <v>46.710227966308587</v>
      </c>
      <c r="F14103" s="17">
        <v>47.011240095354637</v>
      </c>
      <c r="G14103" s="17">
        <v>46.506416997785159</v>
      </c>
      <c r="H14103" s="17">
        <v>46.719636613786832</v>
      </c>
      <c r="I14103" s="17">
        <f>YEAR(Table6[[#This Row],[Date]])</f>
        <v>2021</v>
      </c>
      <c r="J14103" s="18">
        <f>MONTH(Table6[[#This Row],[Date]])</f>
        <v>1</v>
      </c>
    </row>
    <row r="14104" spans="3:10" x14ac:dyDescent="0.3">
      <c r="C14104" s="16">
        <v>44209</v>
      </c>
      <c r="D14104" s="19" t="s">
        <v>15</v>
      </c>
      <c r="E14104" s="17">
        <v>46.233631134033203</v>
      </c>
      <c r="F14104" s="17">
        <v>46.741586902052447</v>
      </c>
      <c r="G14104" s="17">
        <v>46.227358701850427</v>
      </c>
      <c r="H14104" s="17">
        <v>46.64124951721557</v>
      </c>
      <c r="I14104" s="17">
        <f>YEAR(Table6[[#This Row],[Date]])</f>
        <v>2021</v>
      </c>
      <c r="J14104" s="18">
        <f>MONTH(Table6[[#This Row],[Date]])</f>
        <v>1</v>
      </c>
    </row>
    <row r="14105" spans="3:10" x14ac:dyDescent="0.3">
      <c r="C14105" s="16">
        <v>44210</v>
      </c>
      <c r="D14105" s="19" t="s">
        <v>15</v>
      </c>
      <c r="E14105" s="17">
        <v>46.0831298828125</v>
      </c>
      <c r="F14105" s="17">
        <v>46.406088407088689</v>
      </c>
      <c r="G14105" s="17">
        <v>45.791522757689677</v>
      </c>
      <c r="H14105" s="17">
        <v>46.349650864925003</v>
      </c>
      <c r="I14105" s="17">
        <f>YEAR(Table6[[#This Row],[Date]])</f>
        <v>2021</v>
      </c>
      <c r="J14105" s="18">
        <f>MONTH(Table6[[#This Row],[Date]])</f>
        <v>1</v>
      </c>
    </row>
    <row r="14106" spans="3:10" x14ac:dyDescent="0.3">
      <c r="C14106" s="16">
        <v>44211</v>
      </c>
      <c r="D14106" s="19" t="s">
        <v>15</v>
      </c>
      <c r="E14106" s="17">
        <v>45.352542877197273</v>
      </c>
      <c r="F14106" s="17">
        <v>45.747620000658593</v>
      </c>
      <c r="G14106" s="17">
        <v>45.048394494049383</v>
      </c>
      <c r="H14106" s="17">
        <v>45.50932139310234</v>
      </c>
      <c r="I14106" s="17">
        <f>YEAR(Table6[[#This Row],[Date]])</f>
        <v>2021</v>
      </c>
      <c r="J14106" s="18">
        <f>MONTH(Table6[[#This Row],[Date]])</f>
        <v>1</v>
      </c>
    </row>
    <row r="14107" spans="3:10" x14ac:dyDescent="0.3">
      <c r="C14107" s="16">
        <v>44215</v>
      </c>
      <c r="D14107" s="19" t="s">
        <v>15</v>
      </c>
      <c r="E14107" s="17">
        <v>44.960597991943359</v>
      </c>
      <c r="F14107" s="17">
        <v>45.487371073674417</v>
      </c>
      <c r="G14107" s="17">
        <v>44.734840662878653</v>
      </c>
      <c r="H14107" s="17">
        <v>45.352542484135093</v>
      </c>
      <c r="I14107" s="17">
        <f>YEAR(Table6[[#This Row],[Date]])</f>
        <v>2021</v>
      </c>
      <c r="J14107" s="18">
        <f>MONTH(Table6[[#This Row],[Date]])</f>
        <v>1</v>
      </c>
    </row>
    <row r="14108" spans="3:10" x14ac:dyDescent="0.3">
      <c r="C14108" s="16">
        <v>44216</v>
      </c>
      <c r="D14108" s="19" t="s">
        <v>15</v>
      </c>
      <c r="E14108" s="17">
        <v>45.625343322753913</v>
      </c>
      <c r="F14108" s="17">
        <v>45.67237580828629</v>
      </c>
      <c r="G14108" s="17">
        <v>44.803830375069559</v>
      </c>
      <c r="H14108" s="17">
        <v>45.023318895902648</v>
      </c>
      <c r="I14108" s="17">
        <f>YEAR(Table6[[#This Row],[Date]])</f>
        <v>2021</v>
      </c>
      <c r="J14108" s="18">
        <f>MONTH(Table6[[#This Row],[Date]])</f>
        <v>1</v>
      </c>
    </row>
    <row r="14109" spans="3:10" x14ac:dyDescent="0.3">
      <c r="C14109" s="16">
        <v>44217</v>
      </c>
      <c r="D14109" s="19" t="s">
        <v>15</v>
      </c>
      <c r="E14109" s="17">
        <v>45.418384552001953</v>
      </c>
      <c r="F14109" s="17">
        <v>45.694314138444852</v>
      </c>
      <c r="G14109" s="17">
        <v>45.217709793988107</v>
      </c>
      <c r="H14109" s="17">
        <v>45.578299268239817</v>
      </c>
      <c r="I14109" s="17">
        <f>YEAR(Table6[[#This Row],[Date]])</f>
        <v>2021</v>
      </c>
      <c r="J14109" s="18">
        <f>MONTH(Table6[[#This Row],[Date]])</f>
        <v>1</v>
      </c>
    </row>
    <row r="14110" spans="3:10" x14ac:dyDescent="0.3">
      <c r="C14110" s="16">
        <v>44218</v>
      </c>
      <c r="D14110" s="19" t="s">
        <v>15</v>
      </c>
      <c r="E14110" s="17">
        <v>45.882450103759773</v>
      </c>
      <c r="F14110" s="17">
        <v>46.199139749113947</v>
      </c>
      <c r="G14110" s="17">
        <v>45.503046901872189</v>
      </c>
      <c r="H14110" s="17">
        <v>45.653552978526093</v>
      </c>
      <c r="I14110" s="17">
        <f>YEAR(Table6[[#This Row],[Date]])</f>
        <v>2021</v>
      </c>
      <c r="J14110" s="18">
        <f>MONTH(Table6[[#This Row],[Date]])</f>
        <v>1</v>
      </c>
    </row>
    <row r="14111" spans="3:10" x14ac:dyDescent="0.3">
      <c r="C14111" s="16">
        <v>44221</v>
      </c>
      <c r="D14111" s="19" t="s">
        <v>15</v>
      </c>
      <c r="E14111" s="17">
        <v>45.841690063476563</v>
      </c>
      <c r="F14111" s="17">
        <v>45.857367556751377</v>
      </c>
      <c r="G14111" s="17">
        <v>45.236529493363143</v>
      </c>
      <c r="H14111" s="17">
        <v>45.578305305781001</v>
      </c>
      <c r="I14111" s="17">
        <f>YEAR(Table6[[#This Row],[Date]])</f>
        <v>2021</v>
      </c>
      <c r="J14111" s="18">
        <f>MONTH(Table6[[#This Row],[Date]])</f>
        <v>1</v>
      </c>
    </row>
    <row r="14112" spans="3:10" x14ac:dyDescent="0.3">
      <c r="C14112" s="16">
        <v>44222</v>
      </c>
      <c r="D14112" s="19" t="s">
        <v>15</v>
      </c>
      <c r="E14112" s="17">
        <v>46.25244140625</v>
      </c>
      <c r="F14112" s="17">
        <v>46.346509947561913</v>
      </c>
      <c r="G14112" s="17">
        <v>45.61279326706871</v>
      </c>
      <c r="H14112" s="17">
        <v>45.662958371304477</v>
      </c>
      <c r="I14112" s="17">
        <f>YEAR(Table6[[#This Row],[Date]])</f>
        <v>2021</v>
      </c>
      <c r="J14112" s="18">
        <f>MONTH(Table6[[#This Row],[Date]])</f>
        <v>1</v>
      </c>
    </row>
    <row r="14113" spans="3:10" x14ac:dyDescent="0.3">
      <c r="C14113" s="16">
        <v>44223</v>
      </c>
      <c r="D14113" s="19" t="s">
        <v>15</v>
      </c>
      <c r="E14113" s="17">
        <v>45.101692199707031</v>
      </c>
      <c r="F14113" s="17">
        <v>46.362181792980138</v>
      </c>
      <c r="G14113" s="17">
        <v>45.010759885572057</v>
      </c>
      <c r="H14113" s="17">
        <v>46.07998338011101</v>
      </c>
      <c r="I14113" s="17">
        <f>YEAR(Table6[[#This Row],[Date]])</f>
        <v>2021</v>
      </c>
      <c r="J14113" s="18">
        <f>MONTH(Table6[[#This Row],[Date]])</f>
        <v>1</v>
      </c>
    </row>
    <row r="14114" spans="3:10" x14ac:dyDescent="0.3">
      <c r="C14114" s="16">
        <v>44224</v>
      </c>
      <c r="D14114" s="19" t="s">
        <v>15</v>
      </c>
      <c r="E14114" s="17">
        <v>45.073482513427727</v>
      </c>
      <c r="F14114" s="17">
        <v>45.860504165268502</v>
      </c>
      <c r="G14114" s="17">
        <v>45.035855093907102</v>
      </c>
      <c r="H14114" s="17">
        <v>45.296103637503663</v>
      </c>
      <c r="I14114" s="17">
        <f>YEAR(Table6[[#This Row],[Date]])</f>
        <v>2021</v>
      </c>
      <c r="J14114" s="18">
        <f>MONTH(Table6[[#This Row],[Date]])</f>
        <v>1</v>
      </c>
    </row>
    <row r="14115" spans="3:10" x14ac:dyDescent="0.3">
      <c r="C14115" s="16">
        <v>44225</v>
      </c>
      <c r="D14115" s="19" t="s">
        <v>15</v>
      </c>
      <c r="E14115" s="17">
        <v>44.051284790039063</v>
      </c>
      <c r="F14115" s="17">
        <v>45.073472197412293</v>
      </c>
      <c r="G14115" s="17">
        <v>44.007384947862988</v>
      </c>
      <c r="H14115" s="17">
        <v>44.894743789769173</v>
      </c>
      <c r="I14115" s="17">
        <f>YEAR(Table6[[#This Row],[Date]])</f>
        <v>2021</v>
      </c>
      <c r="J14115" s="18">
        <f>MONTH(Table6[[#This Row],[Date]])</f>
        <v>1</v>
      </c>
    </row>
    <row r="14116" spans="3:10" x14ac:dyDescent="0.3">
      <c r="C14116" s="16">
        <v>44228</v>
      </c>
      <c r="D14116" s="19" t="s">
        <v>15</v>
      </c>
      <c r="E14116" s="17">
        <v>43.668750762939453</v>
      </c>
      <c r="F14116" s="17">
        <v>44.364843596429132</v>
      </c>
      <c r="G14116" s="17">
        <v>43.643668211499957</v>
      </c>
      <c r="H14116" s="17">
        <v>44.182982539275358</v>
      </c>
      <c r="I14116" s="17">
        <f>YEAR(Table6[[#This Row],[Date]])</f>
        <v>2021</v>
      </c>
      <c r="J14116" s="18">
        <f>MONTH(Table6[[#This Row],[Date]])</f>
        <v>2</v>
      </c>
    </row>
    <row r="14117" spans="3:10" x14ac:dyDescent="0.3">
      <c r="C14117" s="16">
        <v>44229</v>
      </c>
      <c r="D14117" s="19" t="s">
        <v>15</v>
      </c>
      <c r="E14117" s="17">
        <v>44.139095306396477</v>
      </c>
      <c r="F14117" s="17">
        <v>44.571799943348537</v>
      </c>
      <c r="G14117" s="17">
        <v>43.722068165661589</v>
      </c>
      <c r="H14117" s="17">
        <v>43.82240557679102</v>
      </c>
      <c r="I14117" s="17">
        <f>YEAR(Table6[[#This Row],[Date]])</f>
        <v>2021</v>
      </c>
      <c r="J14117" s="18">
        <f>MONTH(Table6[[#This Row],[Date]])</f>
        <v>2</v>
      </c>
    </row>
    <row r="14118" spans="3:10" x14ac:dyDescent="0.3">
      <c r="C14118" s="16">
        <v>44230</v>
      </c>
      <c r="D14118" s="19" t="s">
        <v>15</v>
      </c>
      <c r="E14118" s="17">
        <v>44.273918151855469</v>
      </c>
      <c r="F14118" s="17">
        <v>44.54043914113165</v>
      </c>
      <c r="G14118" s="17">
        <v>44.095193282952771</v>
      </c>
      <c r="H14118" s="17">
        <v>44.104598344116752</v>
      </c>
      <c r="I14118" s="17">
        <f>YEAR(Table6[[#This Row],[Date]])</f>
        <v>2021</v>
      </c>
      <c r="J14118" s="18">
        <f>MONTH(Table6[[#This Row],[Date]])</f>
        <v>2</v>
      </c>
    </row>
    <row r="14119" spans="3:10" x14ac:dyDescent="0.3">
      <c r="C14119" s="16">
        <v>44231</v>
      </c>
      <c r="D14119" s="19" t="s">
        <v>15</v>
      </c>
      <c r="E14119" s="17">
        <v>44.690933227539063</v>
      </c>
      <c r="F14119" s="17">
        <v>44.894744185352323</v>
      </c>
      <c r="G14119" s="17">
        <v>44.29271995889637</v>
      </c>
      <c r="H14119" s="17">
        <v>44.458903505469273</v>
      </c>
      <c r="I14119" s="17">
        <f>YEAR(Table6[[#This Row],[Date]])</f>
        <v>2021</v>
      </c>
      <c r="J14119" s="18">
        <f>MONTH(Table6[[#This Row],[Date]])</f>
        <v>2</v>
      </c>
    </row>
    <row r="14120" spans="3:10" x14ac:dyDescent="0.3">
      <c r="C14120" s="16">
        <v>44232</v>
      </c>
      <c r="D14120" s="19" t="s">
        <v>15</v>
      </c>
      <c r="E14120" s="17">
        <v>45.264747619628913</v>
      </c>
      <c r="F14120" s="17">
        <v>45.418389922214921</v>
      </c>
      <c r="G14120" s="17">
        <v>44.690942044228379</v>
      </c>
      <c r="H14120" s="17">
        <v>44.982549156348618</v>
      </c>
      <c r="I14120" s="17">
        <f>YEAR(Table6[[#This Row],[Date]])</f>
        <v>2021</v>
      </c>
      <c r="J14120" s="18">
        <f>MONTH(Table6[[#This Row],[Date]])</f>
        <v>2</v>
      </c>
    </row>
    <row r="14121" spans="3:10" x14ac:dyDescent="0.3">
      <c r="C14121" s="16">
        <v>44235</v>
      </c>
      <c r="D14121" s="19" t="s">
        <v>15</v>
      </c>
      <c r="E14121" s="17">
        <v>45.474830627441413</v>
      </c>
      <c r="F14121" s="17">
        <v>45.647286637755911</v>
      </c>
      <c r="G14121" s="17">
        <v>45.296102184625241</v>
      </c>
      <c r="H14121" s="17">
        <v>45.405848223315608</v>
      </c>
      <c r="I14121" s="17">
        <f>YEAR(Table6[[#This Row],[Date]])</f>
        <v>2021</v>
      </c>
      <c r="J14121" s="18">
        <f>MONTH(Table6[[#This Row],[Date]])</f>
        <v>2</v>
      </c>
    </row>
    <row r="14122" spans="3:10" x14ac:dyDescent="0.3">
      <c r="C14122" s="16">
        <v>44236</v>
      </c>
      <c r="D14122" s="19" t="s">
        <v>15</v>
      </c>
      <c r="E14122" s="17">
        <v>45.725662231445313</v>
      </c>
      <c r="F14122" s="17">
        <v>45.879304492715882</v>
      </c>
      <c r="G14122" s="17">
        <v>45.333717833850898</v>
      </c>
      <c r="H14122" s="17">
        <v>45.333717833850898</v>
      </c>
      <c r="I14122" s="17">
        <f>YEAR(Table6[[#This Row],[Date]])</f>
        <v>2021</v>
      </c>
      <c r="J14122" s="18">
        <f>MONTH(Table6[[#This Row],[Date]])</f>
        <v>2</v>
      </c>
    </row>
    <row r="14123" spans="3:10" x14ac:dyDescent="0.3">
      <c r="C14123" s="16">
        <v>44237</v>
      </c>
      <c r="D14123" s="19" t="s">
        <v>15</v>
      </c>
      <c r="E14123" s="17">
        <v>45.192630767822273</v>
      </c>
      <c r="F14123" s="17">
        <v>45.747622655618329</v>
      </c>
      <c r="G14123" s="17">
        <v>45.00763706023853</v>
      </c>
      <c r="H14123" s="17">
        <v>45.725676317495548</v>
      </c>
      <c r="I14123" s="17">
        <f>YEAR(Table6[[#This Row],[Date]])</f>
        <v>2021</v>
      </c>
      <c r="J14123" s="18">
        <f>MONTH(Table6[[#This Row],[Date]])</f>
        <v>2</v>
      </c>
    </row>
    <row r="14124" spans="3:10" x14ac:dyDescent="0.3">
      <c r="C14124" s="16">
        <v>44238</v>
      </c>
      <c r="D14124" s="19" t="s">
        <v>15</v>
      </c>
      <c r="E14124" s="17">
        <v>45.158138275146477</v>
      </c>
      <c r="F14124" s="17">
        <v>45.449741778839993</v>
      </c>
      <c r="G14124" s="17">
        <v>45.060933518900747</v>
      </c>
      <c r="H14124" s="17">
        <v>45.195762102871257</v>
      </c>
      <c r="I14124" s="17">
        <f>YEAR(Table6[[#This Row],[Date]])</f>
        <v>2021</v>
      </c>
      <c r="J14124" s="18">
        <f>MONTH(Table6[[#This Row],[Date]])</f>
        <v>2</v>
      </c>
    </row>
    <row r="14125" spans="3:10" x14ac:dyDescent="0.3">
      <c r="C14125" s="16">
        <v>44239</v>
      </c>
      <c r="D14125" s="19" t="s">
        <v>15</v>
      </c>
      <c r="E14125" s="17">
        <v>45.299240112304688</v>
      </c>
      <c r="F14125" s="17">
        <v>45.343139964778644</v>
      </c>
      <c r="G14125" s="17">
        <v>45.04839662798301</v>
      </c>
      <c r="H14125" s="17">
        <v>45.202038934945342</v>
      </c>
      <c r="I14125" s="17">
        <f>YEAR(Table6[[#This Row],[Date]])</f>
        <v>2021</v>
      </c>
      <c r="J14125" s="18">
        <f>MONTH(Table6[[#This Row],[Date]])</f>
        <v>2</v>
      </c>
    </row>
    <row r="14126" spans="3:10" x14ac:dyDescent="0.3">
      <c r="C14126" s="16">
        <v>44243</v>
      </c>
      <c r="D14126" s="19" t="s">
        <v>15</v>
      </c>
      <c r="E14126" s="17">
        <v>45.67236328125</v>
      </c>
      <c r="F14126" s="17">
        <v>45.901256801069103</v>
      </c>
      <c r="G14126" s="17">
        <v>45.44346976143089</v>
      </c>
      <c r="H14126" s="17">
        <v>45.760159383172208</v>
      </c>
      <c r="I14126" s="17">
        <f>YEAR(Table6[[#This Row],[Date]])</f>
        <v>2021</v>
      </c>
      <c r="J14126" s="18">
        <f>MONTH(Table6[[#This Row],[Date]])</f>
        <v>2</v>
      </c>
    </row>
    <row r="14127" spans="3:10" x14ac:dyDescent="0.3">
      <c r="C14127" s="16">
        <v>44244</v>
      </c>
      <c r="D14127" s="19" t="s">
        <v>15</v>
      </c>
      <c r="E14127" s="17">
        <v>46.155239105224609</v>
      </c>
      <c r="F14127" s="17">
        <v>46.249307644229482</v>
      </c>
      <c r="G14127" s="17">
        <v>45.308643784267851</v>
      </c>
      <c r="H14127" s="17">
        <v>45.355676259596358</v>
      </c>
      <c r="I14127" s="17">
        <f>YEAR(Table6[[#This Row],[Date]])</f>
        <v>2021</v>
      </c>
      <c r="J14127" s="18">
        <f>MONTH(Table6[[#This Row],[Date]])</f>
        <v>2</v>
      </c>
    </row>
    <row r="14128" spans="3:10" x14ac:dyDescent="0.3">
      <c r="C14128" s="16">
        <v>44245</v>
      </c>
      <c r="D14128" s="19" t="s">
        <v>15</v>
      </c>
      <c r="E14128" s="17">
        <v>43.163925170898438</v>
      </c>
      <c r="F14128" s="17">
        <v>44.117133838147822</v>
      </c>
      <c r="G14128" s="17">
        <v>43.113756482535187</v>
      </c>
      <c r="H14128" s="17">
        <v>43.584088384484097</v>
      </c>
      <c r="I14128" s="17">
        <f>YEAR(Table6[[#This Row],[Date]])</f>
        <v>2021</v>
      </c>
      <c r="J14128" s="18">
        <f>MONTH(Table6[[#This Row],[Date]])</f>
        <v>2</v>
      </c>
    </row>
    <row r="14129" spans="3:10" x14ac:dyDescent="0.3">
      <c r="C14129" s="16">
        <v>44246</v>
      </c>
      <c r="D14129" s="19" t="s">
        <v>15</v>
      </c>
      <c r="E14129" s="17">
        <v>43.377151489257813</v>
      </c>
      <c r="F14129" s="17">
        <v>43.715787496766602</v>
      </c>
      <c r="G14129" s="17">
        <v>43.167068055834307</v>
      </c>
      <c r="H14129" s="17">
        <v>43.207831691329318</v>
      </c>
      <c r="I14129" s="17">
        <f>YEAR(Table6[[#This Row],[Date]])</f>
        <v>2021</v>
      </c>
      <c r="J14129" s="18">
        <f>MONTH(Table6[[#This Row],[Date]])</f>
        <v>2</v>
      </c>
    </row>
    <row r="14130" spans="3:10" x14ac:dyDescent="0.3">
      <c r="C14130" s="16">
        <v>44249</v>
      </c>
      <c r="D14130" s="19" t="s">
        <v>15</v>
      </c>
      <c r="E14130" s="17">
        <v>43.173336029052727</v>
      </c>
      <c r="F14130" s="17">
        <v>43.377147008779517</v>
      </c>
      <c r="G14130" s="17">
        <v>42.721817810664021</v>
      </c>
      <c r="H14130" s="17">
        <v>43.189013520697273</v>
      </c>
      <c r="I14130" s="17">
        <f>YEAR(Table6[[#This Row],[Date]])</f>
        <v>2021</v>
      </c>
      <c r="J14130" s="18">
        <f>MONTH(Table6[[#This Row],[Date]])</f>
        <v>2</v>
      </c>
    </row>
    <row r="14131" spans="3:10" x14ac:dyDescent="0.3">
      <c r="C14131" s="16">
        <v>44250</v>
      </c>
      <c r="D14131" s="19" t="s">
        <v>15</v>
      </c>
      <c r="E14131" s="17">
        <v>42.477237701416023</v>
      </c>
      <c r="F14131" s="17">
        <v>43.079261914675193</v>
      </c>
      <c r="G14131" s="17">
        <v>42.348681568901512</v>
      </c>
      <c r="H14131" s="17">
        <v>42.991469408168747</v>
      </c>
      <c r="I14131" s="17">
        <f>YEAR(Table6[[#This Row],[Date]])</f>
        <v>2021</v>
      </c>
      <c r="J14131" s="18">
        <f>MONTH(Table6[[#This Row],[Date]])</f>
        <v>2</v>
      </c>
    </row>
    <row r="14132" spans="3:10" x14ac:dyDescent="0.3">
      <c r="C14132" s="16">
        <v>44251</v>
      </c>
      <c r="D14132" s="19" t="s">
        <v>15</v>
      </c>
      <c r="E14132" s="17">
        <v>41.768604278564453</v>
      </c>
      <c r="F14132" s="17">
        <v>42.693590532329743</v>
      </c>
      <c r="G14132" s="17">
        <v>41.71843559341697</v>
      </c>
      <c r="H14132" s="17">
        <v>42.602661808945342</v>
      </c>
      <c r="I14132" s="17">
        <f>YEAR(Table6[[#This Row],[Date]])</f>
        <v>2021</v>
      </c>
      <c r="J14132" s="18">
        <f>MONTH(Table6[[#This Row],[Date]])</f>
        <v>2</v>
      </c>
    </row>
    <row r="14133" spans="3:10" x14ac:dyDescent="0.3">
      <c r="C14133" s="16">
        <v>44252</v>
      </c>
      <c r="D14133" s="19" t="s">
        <v>15</v>
      </c>
      <c r="E14133" s="17">
        <v>41.37353515625</v>
      </c>
      <c r="F14133" s="17">
        <v>42.019455755658548</v>
      </c>
      <c r="G14133" s="17">
        <v>41.226165288206843</v>
      </c>
      <c r="H14133" s="17">
        <v>41.734124668285588</v>
      </c>
      <c r="I14133" s="17">
        <f>YEAR(Table6[[#This Row],[Date]])</f>
        <v>2021</v>
      </c>
      <c r="J14133" s="18">
        <f>MONTH(Table6[[#This Row],[Date]])</f>
        <v>2</v>
      </c>
    </row>
    <row r="14134" spans="3:10" x14ac:dyDescent="0.3">
      <c r="C14134" s="16">
        <v>44253</v>
      </c>
      <c r="D14134" s="19" t="s">
        <v>15</v>
      </c>
      <c r="E14134" s="17">
        <v>40.737026214599609</v>
      </c>
      <c r="F14134" s="17">
        <v>41.329645587333317</v>
      </c>
      <c r="G14134" s="17">
        <v>40.718212502474081</v>
      </c>
      <c r="H14134" s="17">
        <v>41.226171964817262</v>
      </c>
      <c r="I14134" s="17">
        <f>YEAR(Table6[[#This Row],[Date]])</f>
        <v>2021</v>
      </c>
      <c r="J14134" s="18">
        <f>MONTH(Table6[[#This Row],[Date]])</f>
        <v>2</v>
      </c>
    </row>
    <row r="14135" spans="3:10" x14ac:dyDescent="0.3">
      <c r="C14135" s="16">
        <v>44256</v>
      </c>
      <c r="D14135" s="19" t="s">
        <v>15</v>
      </c>
      <c r="E14135" s="17">
        <v>41.191661834716797</v>
      </c>
      <c r="F14135" s="17">
        <v>41.567925139333731</v>
      </c>
      <c r="G14135" s="17">
        <v>41.116407020785189</v>
      </c>
      <c r="H14135" s="17">
        <v>41.257508002733431</v>
      </c>
      <c r="I14135" s="17">
        <f>YEAR(Table6[[#This Row],[Date]])</f>
        <v>2021</v>
      </c>
      <c r="J14135" s="18">
        <f>MONTH(Table6[[#This Row],[Date]])</f>
        <v>3</v>
      </c>
    </row>
    <row r="14136" spans="3:10" x14ac:dyDescent="0.3">
      <c r="C14136" s="16">
        <v>44257</v>
      </c>
      <c r="D14136" s="19" t="s">
        <v>15</v>
      </c>
      <c r="E14136" s="17">
        <v>40.796592712402337</v>
      </c>
      <c r="F14136" s="17">
        <v>41.624377956731287</v>
      </c>
      <c r="G14136" s="17">
        <v>40.765237727227863</v>
      </c>
      <c r="H14136" s="17">
        <v>41.235569681541207</v>
      </c>
      <c r="I14136" s="17">
        <f>YEAR(Table6[[#This Row],[Date]])</f>
        <v>2021</v>
      </c>
      <c r="J14136" s="18">
        <f>MONTH(Table6[[#This Row],[Date]])</f>
        <v>3</v>
      </c>
    </row>
    <row r="14137" spans="3:10" x14ac:dyDescent="0.3">
      <c r="C14137" s="16">
        <v>44258</v>
      </c>
      <c r="D14137" s="19" t="s">
        <v>15</v>
      </c>
      <c r="E14137" s="17">
        <v>40.006439208984382</v>
      </c>
      <c r="F14137" s="17">
        <v>40.740159577080583</v>
      </c>
      <c r="G14137" s="17">
        <v>39.993897931228886</v>
      </c>
      <c r="H14137" s="17">
        <v>40.605330973250993</v>
      </c>
      <c r="I14137" s="17">
        <f>YEAR(Table6[[#This Row],[Date]])</f>
        <v>2021</v>
      </c>
      <c r="J14137" s="18">
        <f>MONTH(Table6[[#This Row],[Date]])</f>
        <v>3</v>
      </c>
    </row>
    <row r="14138" spans="3:10" x14ac:dyDescent="0.3">
      <c r="C14138" s="16">
        <v>44259</v>
      </c>
      <c r="D14138" s="19" t="s">
        <v>15</v>
      </c>
      <c r="E14138" s="17">
        <v>39.987625122070313</v>
      </c>
      <c r="F14138" s="17">
        <v>40.630413146609527</v>
      </c>
      <c r="G14138" s="17">
        <v>39.595684180371897</v>
      </c>
      <c r="H14138" s="17">
        <v>40.091098736363747</v>
      </c>
      <c r="I14138" s="17">
        <f>YEAR(Table6[[#This Row],[Date]])</f>
        <v>2021</v>
      </c>
      <c r="J14138" s="18">
        <f>MONTH(Table6[[#This Row],[Date]])</f>
        <v>3</v>
      </c>
    </row>
    <row r="14139" spans="3:10" x14ac:dyDescent="0.3">
      <c r="C14139" s="16">
        <v>44260</v>
      </c>
      <c r="D14139" s="19" t="s">
        <v>15</v>
      </c>
      <c r="E14139" s="17">
        <v>40.486171722412109</v>
      </c>
      <c r="F14139" s="17">
        <v>40.683710263644848</v>
      </c>
      <c r="G14139" s="17">
        <v>39.743046442520118</v>
      </c>
      <c r="H14139" s="17">
        <v>39.768132581334982</v>
      </c>
      <c r="I14139" s="17">
        <f>YEAR(Table6[[#This Row],[Date]])</f>
        <v>2021</v>
      </c>
      <c r="J14139" s="18">
        <f>MONTH(Table6[[#This Row],[Date]])</f>
        <v>3</v>
      </c>
    </row>
    <row r="14140" spans="3:10" x14ac:dyDescent="0.3">
      <c r="C14140" s="16">
        <v>44263</v>
      </c>
      <c r="D14140" s="19" t="s">
        <v>15</v>
      </c>
      <c r="E14140" s="17">
        <v>40.097362518310547</v>
      </c>
      <c r="F14140" s="17">
        <v>40.71192805013672</v>
      </c>
      <c r="G14140" s="17">
        <v>40.075412595919303</v>
      </c>
      <c r="H14140" s="17">
        <v>40.552016926801222</v>
      </c>
      <c r="I14140" s="17">
        <f>YEAR(Table6[[#This Row],[Date]])</f>
        <v>2021</v>
      </c>
      <c r="J14140" s="18">
        <f>MONTH(Table6[[#This Row],[Date]])</f>
        <v>3</v>
      </c>
    </row>
    <row r="14141" spans="3:10" x14ac:dyDescent="0.3">
      <c r="C14141" s="16">
        <v>44264</v>
      </c>
      <c r="D14141" s="19" t="s">
        <v>15</v>
      </c>
      <c r="E14141" s="17">
        <v>40.414058685302727</v>
      </c>
      <c r="F14141" s="17">
        <v>40.724475923154941</v>
      </c>
      <c r="G14141" s="17">
        <v>40.235333826439238</v>
      </c>
      <c r="H14141" s="17">
        <v>40.385839915047498</v>
      </c>
      <c r="I14141" s="17">
        <f>YEAR(Table6[[#This Row],[Date]])</f>
        <v>2021</v>
      </c>
      <c r="J14141" s="18">
        <f>MONTH(Table6[[#This Row],[Date]])</f>
        <v>3</v>
      </c>
    </row>
    <row r="14142" spans="3:10" x14ac:dyDescent="0.3">
      <c r="C14142" s="16">
        <v>44265</v>
      </c>
      <c r="D14142" s="19" t="s">
        <v>15</v>
      </c>
      <c r="E14142" s="17">
        <v>41.445652008056641</v>
      </c>
      <c r="F14142" s="17">
        <v>41.718441807188029</v>
      </c>
      <c r="G14142" s="17">
        <v>40.282363429487447</v>
      </c>
      <c r="H14142" s="17">
        <v>40.404650739107133</v>
      </c>
      <c r="I14142" s="17">
        <f>YEAR(Table6[[#This Row],[Date]])</f>
        <v>2021</v>
      </c>
      <c r="J14142" s="18">
        <f>MONTH(Table6[[#This Row],[Date]])</f>
        <v>3</v>
      </c>
    </row>
    <row r="14143" spans="3:10" x14ac:dyDescent="0.3">
      <c r="C14143" s="16">
        <v>44266</v>
      </c>
      <c r="D14143" s="19" t="s">
        <v>15</v>
      </c>
      <c r="E14143" s="17">
        <v>41.429965972900391</v>
      </c>
      <c r="F14143" s="17">
        <v>41.856401603345638</v>
      </c>
      <c r="G14143" s="17">
        <v>41.241836089335372</v>
      </c>
      <c r="H14143" s="17">
        <v>41.815641563912223</v>
      </c>
      <c r="I14143" s="17">
        <f>YEAR(Table6[[#This Row],[Date]])</f>
        <v>2021</v>
      </c>
      <c r="J14143" s="18">
        <f>MONTH(Table6[[#This Row],[Date]])</f>
        <v>3</v>
      </c>
    </row>
    <row r="14144" spans="3:10" x14ac:dyDescent="0.3">
      <c r="C14144" s="16">
        <v>44267</v>
      </c>
      <c r="D14144" s="19" t="s">
        <v>15</v>
      </c>
      <c r="E14144" s="17">
        <v>42.053951263427727</v>
      </c>
      <c r="F14144" s="17">
        <v>42.179371208294327</v>
      </c>
      <c r="G14144" s="17">
        <v>41.414299497233273</v>
      </c>
      <c r="H14144" s="17">
        <v>41.552260718916891</v>
      </c>
      <c r="I14144" s="17">
        <f>YEAR(Table6[[#This Row],[Date]])</f>
        <v>2021</v>
      </c>
      <c r="J14144" s="18">
        <f>MONTH(Table6[[#This Row],[Date]])</f>
        <v>3</v>
      </c>
    </row>
    <row r="14145" spans="3:10" x14ac:dyDescent="0.3">
      <c r="C14145" s="16">
        <v>44270</v>
      </c>
      <c r="D14145" s="19" t="s">
        <v>15</v>
      </c>
      <c r="E14145" s="17">
        <v>41.837593078613281</v>
      </c>
      <c r="F14145" s="17">
        <v>42.251487485748292</v>
      </c>
      <c r="G14145" s="17">
        <v>41.646326955632368</v>
      </c>
      <c r="H14145" s="17">
        <v>42.248351269630973</v>
      </c>
      <c r="I14145" s="17">
        <f>YEAR(Table6[[#This Row],[Date]])</f>
        <v>2021</v>
      </c>
      <c r="J14145" s="18">
        <f>MONTH(Table6[[#This Row],[Date]])</f>
        <v>3</v>
      </c>
    </row>
    <row r="14146" spans="3:10" x14ac:dyDescent="0.3">
      <c r="C14146" s="16">
        <v>44271</v>
      </c>
      <c r="D14146" s="19" t="s">
        <v>15</v>
      </c>
      <c r="E14146" s="17">
        <v>41.825050354003913</v>
      </c>
      <c r="F14146" s="17">
        <v>42.10411257686544</v>
      </c>
      <c r="G14146" s="17">
        <v>41.64632551333392</v>
      </c>
      <c r="H14146" s="17">
        <v>41.64632551333392</v>
      </c>
      <c r="I14146" s="17">
        <f>YEAR(Table6[[#This Row],[Date]])</f>
        <v>2021</v>
      </c>
      <c r="J14146" s="18">
        <f>MONTH(Table6[[#This Row],[Date]])</f>
        <v>3</v>
      </c>
    </row>
    <row r="14147" spans="3:10" x14ac:dyDescent="0.3">
      <c r="C14147" s="16">
        <v>44272</v>
      </c>
      <c r="D14147" s="19" t="s">
        <v>15</v>
      </c>
      <c r="E14147" s="17">
        <v>41.477012634277337</v>
      </c>
      <c r="F14147" s="17">
        <v>41.746669842332587</v>
      </c>
      <c r="G14147" s="17">
        <v>41.382944080102007</v>
      </c>
      <c r="H14147" s="17">
        <v>41.545995044556449</v>
      </c>
      <c r="I14147" s="17">
        <f>YEAR(Table6[[#This Row],[Date]])</f>
        <v>2021</v>
      </c>
      <c r="J14147" s="18">
        <f>MONTH(Table6[[#This Row],[Date]])</f>
        <v>3</v>
      </c>
    </row>
    <row r="14148" spans="3:10" x14ac:dyDescent="0.3">
      <c r="C14148" s="16">
        <v>44273</v>
      </c>
      <c r="D14148" s="19" t="s">
        <v>15</v>
      </c>
      <c r="E14148" s="17">
        <v>40.935443878173828</v>
      </c>
      <c r="F14148" s="17">
        <v>41.54628044527616</v>
      </c>
      <c r="G14148" s="17">
        <v>40.910256598772897</v>
      </c>
      <c r="H14148" s="17">
        <v>41.297538945372658</v>
      </c>
      <c r="I14148" s="17">
        <f>YEAR(Table6[[#This Row],[Date]])</f>
        <v>2021</v>
      </c>
      <c r="J14148" s="18">
        <f>MONTH(Table6[[#This Row],[Date]])</f>
        <v>3</v>
      </c>
    </row>
    <row r="14149" spans="3:10" x14ac:dyDescent="0.3">
      <c r="C14149" s="16">
        <v>44274</v>
      </c>
      <c r="D14149" s="19" t="s">
        <v>15</v>
      </c>
      <c r="E14149" s="17">
        <v>41.480152130126953</v>
      </c>
      <c r="F14149" s="17">
        <v>41.719449259536461</v>
      </c>
      <c r="G14149" s="17">
        <v>40.900801564538632</v>
      </c>
      <c r="H14149" s="17">
        <v>40.973221286069617</v>
      </c>
      <c r="I14149" s="17">
        <f>YEAR(Table6[[#This Row],[Date]])</f>
        <v>2021</v>
      </c>
      <c r="J14149" s="18">
        <f>MONTH(Table6[[#This Row],[Date]])</f>
        <v>3</v>
      </c>
    </row>
    <row r="14150" spans="3:10" x14ac:dyDescent="0.3">
      <c r="C14150" s="16">
        <v>44277</v>
      </c>
      <c r="D14150" s="19" t="s">
        <v>15</v>
      </c>
      <c r="E14150" s="17">
        <v>41.678520202636719</v>
      </c>
      <c r="F14150" s="17">
        <v>41.703711083876463</v>
      </c>
      <c r="G14150" s="17">
        <v>41.244009030390202</v>
      </c>
      <c r="H14150" s="17">
        <v>41.247158340961427</v>
      </c>
      <c r="I14150" s="17">
        <f>YEAR(Table6[[#This Row],[Date]])</f>
        <v>2021</v>
      </c>
      <c r="J14150" s="18">
        <f>MONTH(Table6[[#This Row],[Date]])</f>
        <v>3</v>
      </c>
    </row>
    <row r="14151" spans="3:10" x14ac:dyDescent="0.3">
      <c r="C14151" s="16">
        <v>44278</v>
      </c>
      <c r="D14151" s="19" t="s">
        <v>15</v>
      </c>
      <c r="E14151" s="17">
        <v>42.172859191894531</v>
      </c>
      <c r="F14151" s="17">
        <v>42.286209153787382</v>
      </c>
      <c r="G14151" s="17">
        <v>41.445523363365623</v>
      </c>
      <c r="H14151" s="17">
        <v>41.470710642306109</v>
      </c>
      <c r="I14151" s="17">
        <f>YEAR(Table6[[#This Row],[Date]])</f>
        <v>2021</v>
      </c>
      <c r="J14151" s="18">
        <f>MONTH(Table6[[#This Row],[Date]])</f>
        <v>3</v>
      </c>
    </row>
    <row r="14152" spans="3:10" x14ac:dyDescent="0.3">
      <c r="C14152" s="16">
        <v>44279</v>
      </c>
      <c r="D14152" s="19" t="s">
        <v>15</v>
      </c>
      <c r="E14152" s="17">
        <v>41.911518096923828</v>
      </c>
      <c r="F14152" s="17">
        <v>42.327140606043088</v>
      </c>
      <c r="G14152" s="17">
        <v>41.892625837115673</v>
      </c>
      <c r="H14152" s="17">
        <v>42.327140606043088</v>
      </c>
      <c r="I14152" s="17">
        <f>YEAR(Table6[[#This Row],[Date]])</f>
        <v>2021</v>
      </c>
      <c r="J14152" s="18">
        <f>MONTH(Table6[[#This Row],[Date]])</f>
        <v>3</v>
      </c>
    </row>
    <row r="14153" spans="3:10" x14ac:dyDescent="0.3">
      <c r="C14153" s="16">
        <v>44280</v>
      </c>
      <c r="D14153" s="19" t="s">
        <v>15</v>
      </c>
      <c r="E14153" s="17">
        <v>42.194896697998047</v>
      </c>
      <c r="F14153" s="17">
        <v>42.358628422639264</v>
      </c>
      <c r="G14153" s="17">
        <v>41.835954555380248</v>
      </c>
      <c r="H14153" s="17">
        <v>41.958748844698313</v>
      </c>
      <c r="I14153" s="17">
        <f>YEAR(Table6[[#This Row],[Date]])</f>
        <v>2021</v>
      </c>
      <c r="J14153" s="18">
        <f>MONTH(Table6[[#This Row],[Date]])</f>
        <v>3</v>
      </c>
    </row>
    <row r="14154" spans="3:10" x14ac:dyDescent="0.3">
      <c r="C14154" s="16">
        <v>44281</v>
      </c>
      <c r="D14154" s="19" t="s">
        <v>15</v>
      </c>
      <c r="E14154" s="17">
        <v>42.547538757324219</v>
      </c>
      <c r="F14154" s="17">
        <v>42.569580326029431</v>
      </c>
      <c r="G14154" s="17">
        <v>42.009122004165839</v>
      </c>
      <c r="H14154" s="17">
        <v>42.191745967729247</v>
      </c>
      <c r="I14154" s="17">
        <f>YEAR(Table6[[#This Row],[Date]])</f>
        <v>2021</v>
      </c>
      <c r="J14154" s="18">
        <f>MONTH(Table6[[#This Row],[Date]])</f>
        <v>3</v>
      </c>
    </row>
    <row r="14155" spans="3:10" x14ac:dyDescent="0.3">
      <c r="C14155" s="16">
        <v>44284</v>
      </c>
      <c r="D14155" s="19" t="s">
        <v>15</v>
      </c>
      <c r="E14155" s="17">
        <v>43.032440185546882</v>
      </c>
      <c r="F14155" s="17">
        <v>43.13949153335912</v>
      </c>
      <c r="G14155" s="17">
        <v>42.380673355935272</v>
      </c>
      <c r="H14155" s="17">
        <v>42.506616965909807</v>
      </c>
      <c r="I14155" s="17">
        <f>YEAR(Table6[[#This Row],[Date]])</f>
        <v>2021</v>
      </c>
      <c r="J14155" s="18">
        <f>MONTH(Table6[[#This Row],[Date]])</f>
        <v>3</v>
      </c>
    </row>
    <row r="14156" spans="3:10" x14ac:dyDescent="0.3">
      <c r="C14156" s="16">
        <v>44285</v>
      </c>
      <c r="D14156" s="19" t="s">
        <v>15</v>
      </c>
      <c r="E14156" s="17">
        <v>42.739604949951172</v>
      </c>
      <c r="F14156" s="17">
        <v>43.322104811919708</v>
      </c>
      <c r="G14156" s="17">
        <v>42.654591592924987</v>
      </c>
      <c r="H14156" s="17">
        <v>42.925374611354329</v>
      </c>
      <c r="I14156" s="17">
        <f>YEAR(Table6[[#This Row],[Date]])</f>
        <v>2021</v>
      </c>
      <c r="J14156" s="18">
        <f>MONTH(Table6[[#This Row],[Date]])</f>
        <v>3</v>
      </c>
    </row>
    <row r="14157" spans="3:10" x14ac:dyDescent="0.3">
      <c r="C14157" s="16">
        <v>44286</v>
      </c>
      <c r="D14157" s="19" t="s">
        <v>15</v>
      </c>
      <c r="E14157" s="17">
        <v>42.767955780029297</v>
      </c>
      <c r="F14157" s="17">
        <v>43.092262738152598</v>
      </c>
      <c r="G14157" s="17">
        <v>42.494023383299783</v>
      </c>
      <c r="H14157" s="17">
        <v>42.679793090929017</v>
      </c>
      <c r="I14157" s="17">
        <f>YEAR(Table6[[#This Row],[Date]])</f>
        <v>2021</v>
      </c>
      <c r="J14157" s="18">
        <f>MONTH(Table6[[#This Row],[Date]])</f>
        <v>3</v>
      </c>
    </row>
    <row r="14158" spans="3:10" x14ac:dyDescent="0.3">
      <c r="C14158" s="16">
        <v>44287</v>
      </c>
      <c r="D14158" s="19" t="s">
        <v>15</v>
      </c>
      <c r="E14158" s="17">
        <v>42.701831817626953</v>
      </c>
      <c r="F14158" s="17">
        <v>43.101707797847233</v>
      </c>
      <c r="G14158" s="17">
        <v>42.610519823693579</v>
      </c>
      <c r="H14158" s="17">
        <v>42.802584537029148</v>
      </c>
      <c r="I14158" s="17">
        <f>YEAR(Table6[[#This Row],[Date]])</f>
        <v>2021</v>
      </c>
      <c r="J14158" s="18">
        <f>MONTH(Table6[[#This Row],[Date]])</f>
        <v>4</v>
      </c>
    </row>
    <row r="14159" spans="3:10" x14ac:dyDescent="0.3">
      <c r="C14159" s="16">
        <v>44291</v>
      </c>
      <c r="D14159" s="19" t="s">
        <v>15</v>
      </c>
      <c r="E14159" s="17">
        <v>43.901458740234382</v>
      </c>
      <c r="F14159" s="17">
        <v>44.131311573427382</v>
      </c>
      <c r="G14159" s="17">
        <v>42.884451207693857</v>
      </c>
      <c r="H14159" s="17">
        <v>43.048179327504847</v>
      </c>
      <c r="I14159" s="17">
        <f>YEAR(Table6[[#This Row],[Date]])</f>
        <v>2021</v>
      </c>
      <c r="J14159" s="18">
        <f>MONTH(Table6[[#This Row],[Date]])</f>
        <v>4</v>
      </c>
    </row>
    <row r="14160" spans="3:10" x14ac:dyDescent="0.3">
      <c r="C14160" s="16">
        <v>44292</v>
      </c>
      <c r="D14160" s="19" t="s">
        <v>15</v>
      </c>
      <c r="E14160" s="17">
        <v>44.112419128417969</v>
      </c>
      <c r="F14160" s="17">
        <v>44.380052878142322</v>
      </c>
      <c r="G14160" s="17">
        <v>43.614932546462079</v>
      </c>
      <c r="H14160" s="17">
        <v>43.800702236623351</v>
      </c>
      <c r="I14160" s="17">
        <f>YEAR(Table6[[#This Row],[Date]])</f>
        <v>2021</v>
      </c>
      <c r="J14160" s="18">
        <f>MONTH(Table6[[#This Row],[Date]])</f>
        <v>4</v>
      </c>
    </row>
    <row r="14161" spans="3:10" x14ac:dyDescent="0.3">
      <c r="C14161" s="16">
        <v>44293</v>
      </c>
      <c r="D14161" s="19" t="s">
        <v>15</v>
      </c>
      <c r="E14161" s="17">
        <v>44.017948150634773</v>
      </c>
      <c r="F14161" s="17">
        <v>44.317071337513887</v>
      </c>
      <c r="G14161" s="17">
        <v>43.970719311652623</v>
      </c>
      <c r="H14161" s="17">
        <v>44.175381217238019</v>
      </c>
      <c r="I14161" s="17">
        <f>YEAR(Table6[[#This Row],[Date]])</f>
        <v>2021</v>
      </c>
      <c r="J14161" s="18">
        <f>MONTH(Table6[[#This Row],[Date]])</f>
        <v>4</v>
      </c>
    </row>
    <row r="14162" spans="3:10" x14ac:dyDescent="0.3">
      <c r="C14162" s="16">
        <v>44294</v>
      </c>
      <c r="D14162" s="19" t="s">
        <v>15</v>
      </c>
      <c r="E14162" s="17">
        <v>43.989620208740227</v>
      </c>
      <c r="F14162" s="17">
        <v>44.433579309703518</v>
      </c>
      <c r="G14162" s="17">
        <v>43.973877259320481</v>
      </c>
      <c r="H14162" s="17">
        <v>44.222618742816657</v>
      </c>
      <c r="I14162" s="17">
        <f>YEAR(Table6[[#This Row],[Date]])</f>
        <v>2021</v>
      </c>
      <c r="J14162" s="18">
        <f>MONTH(Table6[[#This Row],[Date]])</f>
        <v>4</v>
      </c>
    </row>
    <row r="14163" spans="3:10" x14ac:dyDescent="0.3">
      <c r="C14163" s="16">
        <v>44295</v>
      </c>
      <c r="D14163" s="19" t="s">
        <v>15</v>
      </c>
      <c r="E14163" s="17">
        <v>44.011661529541023</v>
      </c>
      <c r="F14163" s="17">
        <v>44.109268536055687</v>
      </c>
      <c r="G14163" s="17">
        <v>43.674757369207718</v>
      </c>
      <c r="H14163" s="17">
        <v>43.964429078219609</v>
      </c>
      <c r="I14163" s="17">
        <f>YEAR(Table6[[#This Row],[Date]])</f>
        <v>2021</v>
      </c>
      <c r="J14163" s="18">
        <f>MONTH(Table6[[#This Row],[Date]])</f>
        <v>4</v>
      </c>
    </row>
    <row r="14164" spans="3:10" x14ac:dyDescent="0.3">
      <c r="C14164" s="16">
        <v>44298</v>
      </c>
      <c r="D14164" s="19" t="s">
        <v>15</v>
      </c>
      <c r="E14164" s="17">
        <v>44.017948150634773</v>
      </c>
      <c r="F14164" s="17">
        <v>44.200568490030058</v>
      </c>
      <c r="G14164" s="17">
        <v>43.87311232375697</v>
      </c>
      <c r="H14164" s="17">
        <v>44.102961502134413</v>
      </c>
      <c r="I14164" s="17">
        <f>YEAR(Table6[[#This Row],[Date]])</f>
        <v>2021</v>
      </c>
      <c r="J14164" s="18">
        <f>MONTH(Table6[[#This Row],[Date]])</f>
        <v>4</v>
      </c>
    </row>
    <row r="14165" spans="3:10" x14ac:dyDescent="0.3">
      <c r="C14165" s="16">
        <v>44299</v>
      </c>
      <c r="D14165" s="19" t="s">
        <v>15</v>
      </c>
      <c r="E14165" s="17">
        <v>43.882572174072273</v>
      </c>
      <c r="F14165" s="17">
        <v>44.080935513679528</v>
      </c>
      <c r="G14165" s="17">
        <v>43.725139064702937</v>
      </c>
      <c r="H14165" s="17">
        <v>44.017960107933547</v>
      </c>
      <c r="I14165" s="17">
        <f>YEAR(Table6[[#This Row],[Date]])</f>
        <v>2021</v>
      </c>
      <c r="J14165" s="18">
        <f>MONTH(Table6[[#This Row],[Date]])</f>
        <v>4</v>
      </c>
    </row>
    <row r="14166" spans="3:10" x14ac:dyDescent="0.3">
      <c r="C14166" s="16">
        <v>44300</v>
      </c>
      <c r="D14166" s="19" t="s">
        <v>15</v>
      </c>
      <c r="E14166" s="17">
        <v>43.866825103759773</v>
      </c>
      <c r="F14166" s="17">
        <v>43.910908247596069</v>
      </c>
      <c r="G14166" s="17">
        <v>43.5834483928951</v>
      </c>
      <c r="H14166" s="17">
        <v>43.803853302085479</v>
      </c>
      <c r="I14166" s="17">
        <f>YEAR(Table6[[#This Row],[Date]])</f>
        <v>2021</v>
      </c>
      <c r="J14166" s="18">
        <f>MONTH(Table6[[#This Row],[Date]])</f>
        <v>4</v>
      </c>
    </row>
    <row r="14167" spans="3:10" x14ac:dyDescent="0.3">
      <c r="C14167" s="16">
        <v>44301</v>
      </c>
      <c r="D14167" s="19" t="s">
        <v>15</v>
      </c>
      <c r="E14167" s="17">
        <v>44.131317138671882</v>
      </c>
      <c r="F14167" s="17">
        <v>44.228924160739993</v>
      </c>
      <c r="G14167" s="17">
        <v>43.829048139365689</v>
      </c>
      <c r="H14167" s="17">
        <v>43.892019946721803</v>
      </c>
      <c r="I14167" s="17">
        <f>YEAR(Table6[[#This Row],[Date]])</f>
        <v>2021</v>
      </c>
      <c r="J14167" s="18">
        <f>MONTH(Table6[[#This Row],[Date]])</f>
        <v>4</v>
      </c>
    </row>
    <row r="14168" spans="3:10" x14ac:dyDescent="0.3">
      <c r="C14168" s="16">
        <v>44302</v>
      </c>
      <c r="D14168" s="19" t="s">
        <v>15</v>
      </c>
      <c r="E14168" s="17">
        <v>44.272987365722663</v>
      </c>
      <c r="F14168" s="17">
        <v>44.38319159125431</v>
      </c>
      <c r="G14168" s="17">
        <v>43.989610733873143</v>
      </c>
      <c r="H14168" s="17">
        <v>44.361150025482097</v>
      </c>
      <c r="I14168" s="17">
        <f>YEAR(Table6[[#This Row],[Date]])</f>
        <v>2021</v>
      </c>
      <c r="J14168" s="18">
        <f>MONTH(Table6[[#This Row],[Date]])</f>
        <v>4</v>
      </c>
    </row>
    <row r="14169" spans="3:10" x14ac:dyDescent="0.3">
      <c r="C14169" s="16">
        <v>44305</v>
      </c>
      <c r="D14169" s="19" t="s">
        <v>15</v>
      </c>
      <c r="E14169" s="17">
        <v>43.989620208740227</v>
      </c>
      <c r="F14169" s="17">
        <v>44.260403262756121</v>
      </c>
      <c r="G14169" s="17">
        <v>43.958134309900743</v>
      </c>
      <c r="H14169" s="17">
        <v>44.172240584007433</v>
      </c>
      <c r="I14169" s="17">
        <f>YEAR(Table6[[#This Row],[Date]])</f>
        <v>2021</v>
      </c>
      <c r="J14169" s="18">
        <f>MONTH(Table6[[#This Row],[Date]])</f>
        <v>4</v>
      </c>
    </row>
    <row r="14170" spans="3:10" x14ac:dyDescent="0.3">
      <c r="C14170" s="16">
        <v>44306</v>
      </c>
      <c r="D14170" s="19" t="s">
        <v>15</v>
      </c>
      <c r="E14170" s="17">
        <v>44.329681396484382</v>
      </c>
      <c r="F14170" s="17">
        <v>44.638249024141523</v>
      </c>
      <c r="G14170" s="17">
        <v>43.709400433402791</v>
      </c>
      <c r="H14170" s="17">
        <v>43.898315859317833</v>
      </c>
      <c r="I14170" s="17">
        <f>YEAR(Table6[[#This Row],[Date]])</f>
        <v>2021</v>
      </c>
      <c r="J14170" s="18">
        <f>MONTH(Table6[[#This Row],[Date]])</f>
        <v>4</v>
      </c>
    </row>
    <row r="14171" spans="3:10" x14ac:dyDescent="0.3">
      <c r="C14171" s="16">
        <v>44307</v>
      </c>
      <c r="D14171" s="19" t="s">
        <v>15</v>
      </c>
      <c r="E14171" s="17">
        <v>44.458770751953118</v>
      </c>
      <c r="F14171" s="17">
        <v>44.616203864227742</v>
      </c>
      <c r="G14171" s="17">
        <v>44.247813768635801</v>
      </c>
      <c r="H14171" s="17">
        <v>44.323379212262893</v>
      </c>
      <c r="I14171" s="17">
        <f>YEAR(Table6[[#This Row],[Date]])</f>
        <v>2021</v>
      </c>
      <c r="J14171" s="18">
        <f>MONTH(Table6[[#This Row],[Date]])</f>
        <v>4</v>
      </c>
    </row>
    <row r="14172" spans="3:10" x14ac:dyDescent="0.3">
      <c r="C14172" s="16">
        <v>44308</v>
      </c>
      <c r="D14172" s="19" t="s">
        <v>15</v>
      </c>
      <c r="E14172" s="17">
        <v>43.977027893066413</v>
      </c>
      <c r="F14172" s="17">
        <v>44.537486277931173</v>
      </c>
      <c r="G14172" s="17">
        <v>43.898309540268997</v>
      </c>
      <c r="H14172" s="17">
        <v>44.420987007387687</v>
      </c>
      <c r="I14172" s="17">
        <f>YEAR(Table6[[#This Row],[Date]])</f>
        <v>2021</v>
      </c>
      <c r="J14172" s="18">
        <f>MONTH(Table6[[#This Row],[Date]])</f>
        <v>4</v>
      </c>
    </row>
    <row r="14173" spans="3:10" x14ac:dyDescent="0.3">
      <c r="C14173" s="16">
        <v>44309</v>
      </c>
      <c r="D14173" s="19" t="s">
        <v>15</v>
      </c>
      <c r="E14173" s="17">
        <v>44.0494384765625</v>
      </c>
      <c r="F14173" s="17">
        <v>44.187979300850188</v>
      </c>
      <c r="G14173" s="17">
        <v>43.775509741565237</v>
      </c>
      <c r="H14173" s="17">
        <v>43.797551309973677</v>
      </c>
      <c r="I14173" s="17">
        <f>YEAR(Table6[[#This Row],[Date]])</f>
        <v>2021</v>
      </c>
      <c r="J14173" s="18">
        <f>MONTH(Table6[[#This Row],[Date]])</f>
        <v>4</v>
      </c>
    </row>
    <row r="14174" spans="3:10" x14ac:dyDescent="0.3">
      <c r="C14174" s="16">
        <v>44312</v>
      </c>
      <c r="D14174" s="19" t="s">
        <v>15</v>
      </c>
      <c r="E14174" s="17">
        <v>43.422859191894531</v>
      </c>
      <c r="F14174" s="17">
        <v>44.080924451317017</v>
      </c>
      <c r="G14174" s="17">
        <v>43.33784583863595</v>
      </c>
      <c r="H14174" s="17">
        <v>44.052584264677812</v>
      </c>
      <c r="I14174" s="17">
        <f>YEAR(Table6[[#This Row],[Date]])</f>
        <v>2021</v>
      </c>
      <c r="J14174" s="18">
        <f>MONTH(Table6[[#This Row],[Date]])</f>
        <v>4</v>
      </c>
    </row>
    <row r="14175" spans="3:10" x14ac:dyDescent="0.3">
      <c r="C14175" s="16">
        <v>44313</v>
      </c>
      <c r="D14175" s="19" t="s">
        <v>15</v>
      </c>
      <c r="E14175" s="17">
        <v>43.570850372314453</v>
      </c>
      <c r="F14175" s="17">
        <v>43.75032143037307</v>
      </c>
      <c r="G14175" s="17">
        <v>43.309511656314349</v>
      </c>
      <c r="H14175" s="17">
        <v>43.451201799165368</v>
      </c>
      <c r="I14175" s="17">
        <f>YEAR(Table6[[#This Row],[Date]])</f>
        <v>2021</v>
      </c>
      <c r="J14175" s="18">
        <f>MONTH(Table6[[#This Row],[Date]])</f>
        <v>4</v>
      </c>
    </row>
    <row r="14176" spans="3:10" x14ac:dyDescent="0.3">
      <c r="C14176" s="16">
        <v>44314</v>
      </c>
      <c r="D14176" s="19" t="s">
        <v>15</v>
      </c>
      <c r="E14176" s="17">
        <v>43.416580200195313</v>
      </c>
      <c r="F14176" s="17">
        <v>43.63698515631166</v>
      </c>
      <c r="G14176" s="17">
        <v>43.410285180685847</v>
      </c>
      <c r="H14176" s="17">
        <v>43.561419698880108</v>
      </c>
      <c r="I14176" s="17">
        <f>YEAR(Table6[[#This Row],[Date]])</f>
        <v>2021</v>
      </c>
      <c r="J14176" s="18">
        <f>MONTH(Table6[[#This Row],[Date]])</f>
        <v>4</v>
      </c>
    </row>
    <row r="14177" spans="3:10" x14ac:dyDescent="0.3">
      <c r="C14177" s="16">
        <v>44315</v>
      </c>
      <c r="D14177" s="19" t="s">
        <v>15</v>
      </c>
      <c r="E14177" s="17">
        <v>43.964431762695313</v>
      </c>
      <c r="F14177" s="17">
        <v>44.080934639516343</v>
      </c>
      <c r="G14177" s="17">
        <v>43.419719917274172</v>
      </c>
      <c r="H14177" s="17">
        <v>43.419719917274172</v>
      </c>
      <c r="I14177" s="17">
        <f>YEAR(Table6[[#This Row],[Date]])</f>
        <v>2021</v>
      </c>
      <c r="J14177" s="18">
        <f>MONTH(Table6[[#This Row],[Date]])</f>
        <v>4</v>
      </c>
    </row>
    <row r="14178" spans="3:10" x14ac:dyDescent="0.3">
      <c r="C14178" s="16">
        <v>44316</v>
      </c>
      <c r="D14178" s="19" t="s">
        <v>15</v>
      </c>
      <c r="E14178" s="17">
        <v>44.052593231201172</v>
      </c>
      <c r="F14178" s="17">
        <v>44.077784112971237</v>
      </c>
      <c r="G14178" s="17">
        <v>43.800702430151773</v>
      </c>
      <c r="H14178" s="17">
        <v>43.989621431771383</v>
      </c>
      <c r="I14178" s="17">
        <f>YEAR(Table6[[#This Row],[Date]])</f>
        <v>2021</v>
      </c>
      <c r="J14178" s="18">
        <f>MONTH(Table6[[#This Row],[Date]])</f>
        <v>4</v>
      </c>
    </row>
    <row r="14179" spans="3:10" x14ac:dyDescent="0.3">
      <c r="C14179" s="16">
        <v>44319</v>
      </c>
      <c r="D14179" s="19" t="s">
        <v>15</v>
      </c>
      <c r="E14179" s="17">
        <v>44.748447418212891</v>
      </c>
      <c r="F14179" s="17">
        <v>44.943665059747289</v>
      </c>
      <c r="G14179" s="17">
        <v>43.980181302489463</v>
      </c>
      <c r="H14179" s="17">
        <v>43.980181302489463</v>
      </c>
      <c r="I14179" s="17">
        <f>YEAR(Table6[[#This Row],[Date]])</f>
        <v>2021</v>
      </c>
      <c r="J14179" s="18">
        <f>MONTH(Table6[[#This Row],[Date]])</f>
        <v>5</v>
      </c>
    </row>
    <row r="14180" spans="3:10" x14ac:dyDescent="0.3">
      <c r="C14180" s="16">
        <v>44320</v>
      </c>
      <c r="D14180" s="19" t="s">
        <v>15</v>
      </c>
      <c r="E14180" s="17">
        <v>44.307632446289063</v>
      </c>
      <c r="F14180" s="17">
        <v>44.720105651534013</v>
      </c>
      <c r="G14180" s="17">
        <v>44.112418430674921</v>
      </c>
      <c r="H14180" s="17">
        <v>44.565821863388877</v>
      </c>
      <c r="I14180" s="17">
        <f>YEAR(Table6[[#This Row],[Date]])</f>
        <v>2021</v>
      </c>
      <c r="J14180" s="18">
        <f>MONTH(Table6[[#This Row],[Date]])</f>
        <v>5</v>
      </c>
    </row>
    <row r="14181" spans="3:10" x14ac:dyDescent="0.3">
      <c r="C14181" s="16">
        <v>44321</v>
      </c>
      <c r="D14181" s="19" t="s">
        <v>15</v>
      </c>
      <c r="E14181" s="17">
        <v>44.269851684570313</v>
      </c>
      <c r="F14181" s="17">
        <v>44.458767079699022</v>
      </c>
      <c r="G14181" s="17">
        <v>44.159647434081712</v>
      </c>
      <c r="H14181" s="17">
        <v>44.304483291013092</v>
      </c>
      <c r="I14181" s="17">
        <f>YEAR(Table6[[#This Row],[Date]])</f>
        <v>2021</v>
      </c>
      <c r="J14181" s="18">
        <f>MONTH(Table6[[#This Row],[Date]])</f>
        <v>5</v>
      </c>
    </row>
    <row r="14182" spans="3:10" x14ac:dyDescent="0.3">
      <c r="C14182" s="16">
        <v>44322</v>
      </c>
      <c r="D14182" s="19" t="s">
        <v>15</v>
      </c>
      <c r="E14182" s="17">
        <v>44.585945129394531</v>
      </c>
      <c r="F14182" s="17">
        <v>44.683935446391821</v>
      </c>
      <c r="G14182" s="17">
        <v>44.08018515378204</v>
      </c>
      <c r="H14182" s="17">
        <v>44.254041275861553</v>
      </c>
      <c r="I14182" s="17">
        <f>YEAR(Table6[[#This Row],[Date]])</f>
        <v>2021</v>
      </c>
      <c r="J14182" s="18">
        <f>MONTH(Table6[[#This Row],[Date]])</f>
        <v>5</v>
      </c>
    </row>
    <row r="14183" spans="3:10" x14ac:dyDescent="0.3">
      <c r="C14183" s="16">
        <v>44323</v>
      </c>
      <c r="D14183" s="19" t="s">
        <v>15</v>
      </c>
      <c r="E14183" s="17">
        <v>44.317268371582031</v>
      </c>
      <c r="F14183" s="17">
        <v>44.797742243921761</v>
      </c>
      <c r="G14183" s="17">
        <v>44.039098526020851</v>
      </c>
      <c r="H14183" s="17">
        <v>44.769290753137597</v>
      </c>
      <c r="I14183" s="17">
        <f>YEAR(Table6[[#This Row],[Date]])</f>
        <v>2021</v>
      </c>
      <c r="J14183" s="18">
        <f>MONTH(Table6[[#This Row],[Date]])</f>
        <v>5</v>
      </c>
    </row>
    <row r="14184" spans="3:10" x14ac:dyDescent="0.3">
      <c r="C14184" s="16">
        <v>44326</v>
      </c>
      <c r="D14184" s="19" t="s">
        <v>15</v>
      </c>
      <c r="E14184" s="17">
        <v>44.513248443603523</v>
      </c>
      <c r="F14184" s="17">
        <v>44.911536751904627</v>
      </c>
      <c r="G14184" s="17">
        <v>44.352039007075867</v>
      </c>
      <c r="H14184" s="17">
        <v>44.396291655784303</v>
      </c>
      <c r="I14184" s="17">
        <f>YEAR(Table6[[#This Row],[Date]])</f>
        <v>2021</v>
      </c>
      <c r="J14184" s="18">
        <f>MONTH(Table6[[#This Row],[Date]])</f>
        <v>5</v>
      </c>
    </row>
    <row r="14185" spans="3:10" x14ac:dyDescent="0.3">
      <c r="C14185" s="16">
        <v>44327</v>
      </c>
      <c r="D14185" s="19" t="s">
        <v>15</v>
      </c>
      <c r="E14185" s="17">
        <v>44.111797332763672</v>
      </c>
      <c r="F14185" s="17">
        <v>44.529052050657199</v>
      </c>
      <c r="G14185" s="17">
        <v>43.722994102214379</v>
      </c>
      <c r="H14185" s="17">
        <v>44.529052050657199</v>
      </c>
      <c r="I14185" s="17">
        <f>YEAR(Table6[[#This Row],[Date]])</f>
        <v>2021</v>
      </c>
      <c r="J14185" s="18">
        <f>MONTH(Table6[[#This Row],[Date]])</f>
        <v>5</v>
      </c>
    </row>
    <row r="14186" spans="3:10" x14ac:dyDescent="0.3">
      <c r="C14186" s="16">
        <v>44328</v>
      </c>
      <c r="D14186" s="19" t="s">
        <v>15</v>
      </c>
      <c r="E14186" s="17">
        <v>42.970676422119141</v>
      </c>
      <c r="F14186" s="17">
        <v>43.931624108522698</v>
      </c>
      <c r="G14186" s="17">
        <v>42.961195004086967</v>
      </c>
      <c r="H14186" s="17">
        <v>43.896852879936233</v>
      </c>
      <c r="I14186" s="17">
        <f>YEAR(Table6[[#This Row],[Date]])</f>
        <v>2021</v>
      </c>
      <c r="J14186" s="18">
        <f>MONTH(Table6[[#This Row],[Date]])</f>
        <v>5</v>
      </c>
    </row>
    <row r="14187" spans="3:10" x14ac:dyDescent="0.3">
      <c r="C14187" s="16">
        <v>44329</v>
      </c>
      <c r="D14187" s="19" t="s">
        <v>15</v>
      </c>
      <c r="E14187" s="17">
        <v>43.697708129882813</v>
      </c>
      <c r="F14187" s="17">
        <v>43.931621681552457</v>
      </c>
      <c r="G14187" s="17">
        <v>42.913778308223677</v>
      </c>
      <c r="H14187" s="17">
        <v>43.0623446323943</v>
      </c>
      <c r="I14187" s="17">
        <f>YEAR(Table6[[#This Row],[Date]])</f>
        <v>2021</v>
      </c>
      <c r="J14187" s="18">
        <f>MONTH(Table6[[#This Row],[Date]])</f>
        <v>5</v>
      </c>
    </row>
    <row r="14188" spans="3:10" x14ac:dyDescent="0.3">
      <c r="C14188" s="16">
        <v>44330</v>
      </c>
      <c r="D14188" s="19" t="s">
        <v>15</v>
      </c>
      <c r="E14188" s="17">
        <v>44.102317810058587</v>
      </c>
      <c r="F14188" s="17">
        <v>44.329908013704859</v>
      </c>
      <c r="G14188" s="17">
        <v>43.7577672086584</v>
      </c>
      <c r="H14188" s="17">
        <v>43.877885667381008</v>
      </c>
      <c r="I14188" s="17">
        <f>YEAR(Table6[[#This Row],[Date]])</f>
        <v>2021</v>
      </c>
      <c r="J14188" s="18">
        <f>MONTH(Table6[[#This Row],[Date]])</f>
        <v>5</v>
      </c>
    </row>
    <row r="14189" spans="3:10" x14ac:dyDescent="0.3">
      <c r="C14189" s="16">
        <v>44333</v>
      </c>
      <c r="D14189" s="19" t="s">
        <v>15</v>
      </c>
      <c r="E14189" s="17">
        <v>43.903167724609382</v>
      </c>
      <c r="F14189" s="17">
        <v>44.380479836090217</v>
      </c>
      <c r="G14189" s="17">
        <v>43.865238439228413</v>
      </c>
      <c r="H14189" s="17">
        <v>44.254041649858891</v>
      </c>
      <c r="I14189" s="17">
        <f>YEAR(Table6[[#This Row],[Date]])</f>
        <v>2021</v>
      </c>
      <c r="J14189" s="18">
        <f>MONTH(Table6[[#This Row],[Date]])</f>
        <v>5</v>
      </c>
    </row>
    <row r="14190" spans="3:10" x14ac:dyDescent="0.3">
      <c r="C14190" s="16">
        <v>44334</v>
      </c>
      <c r="D14190" s="19" t="s">
        <v>15</v>
      </c>
      <c r="E14190" s="17">
        <v>44.857803344726563</v>
      </c>
      <c r="F14190" s="17">
        <v>45.701790751689501</v>
      </c>
      <c r="G14190" s="17">
        <v>44.636532845122169</v>
      </c>
      <c r="H14190" s="17">
        <v>45.363563453113279</v>
      </c>
      <c r="I14190" s="17">
        <f>YEAR(Table6[[#This Row],[Date]])</f>
        <v>2021</v>
      </c>
      <c r="J14190" s="18">
        <f>MONTH(Table6[[#This Row],[Date]])</f>
        <v>5</v>
      </c>
    </row>
    <row r="14191" spans="3:10" x14ac:dyDescent="0.3">
      <c r="C14191" s="16">
        <v>44335</v>
      </c>
      <c r="D14191" s="19" t="s">
        <v>15</v>
      </c>
      <c r="E14191" s="17">
        <v>44.860958099365227</v>
      </c>
      <c r="F14191" s="17">
        <v>45.429937229107608</v>
      </c>
      <c r="G14191" s="17">
        <v>44.412093811528479</v>
      </c>
      <c r="H14191" s="17">
        <v>44.478474589415718</v>
      </c>
      <c r="I14191" s="17">
        <f>YEAR(Table6[[#This Row],[Date]])</f>
        <v>2021</v>
      </c>
      <c r="J14191" s="18">
        <f>MONTH(Table6[[#This Row],[Date]])</f>
        <v>5</v>
      </c>
    </row>
    <row r="14192" spans="3:10" x14ac:dyDescent="0.3">
      <c r="C14192" s="16">
        <v>44336</v>
      </c>
      <c r="D14192" s="19" t="s">
        <v>15</v>
      </c>
      <c r="E14192" s="17">
        <v>45.019008636474609</v>
      </c>
      <c r="F14192" s="17">
        <v>45.161255236461763</v>
      </c>
      <c r="G14192" s="17">
        <v>44.475319283311791</v>
      </c>
      <c r="H14192" s="17">
        <v>44.728199314136823</v>
      </c>
      <c r="I14192" s="17">
        <f>YEAR(Table6[[#This Row],[Date]])</f>
        <v>2021</v>
      </c>
      <c r="J14192" s="18">
        <f>MONTH(Table6[[#This Row],[Date]])</f>
        <v>5</v>
      </c>
    </row>
    <row r="14193" spans="3:10" x14ac:dyDescent="0.3">
      <c r="C14193" s="16">
        <v>44337</v>
      </c>
      <c r="D14193" s="19" t="s">
        <v>15</v>
      </c>
      <c r="E14193" s="17">
        <v>44.807216644287109</v>
      </c>
      <c r="F14193" s="17">
        <v>45.227629407993632</v>
      </c>
      <c r="G14193" s="17">
        <v>44.759802323715228</v>
      </c>
      <c r="H14193" s="17">
        <v>45.050615221029148</v>
      </c>
      <c r="I14193" s="17">
        <f>YEAR(Table6[[#This Row],[Date]])</f>
        <v>2021</v>
      </c>
      <c r="J14193" s="18">
        <f>MONTH(Table6[[#This Row],[Date]])</f>
        <v>5</v>
      </c>
    </row>
    <row r="14194" spans="3:10" x14ac:dyDescent="0.3">
      <c r="C14194" s="16">
        <v>44340</v>
      </c>
      <c r="D14194" s="19" t="s">
        <v>15</v>
      </c>
      <c r="E14194" s="17">
        <v>44.810382843017578</v>
      </c>
      <c r="F14194" s="17">
        <v>45.01900659807621</v>
      </c>
      <c r="G14194" s="17">
        <v>44.683941024589522</v>
      </c>
      <c r="H14194" s="17">
        <v>44.810382843017578</v>
      </c>
      <c r="I14194" s="17">
        <f>YEAR(Table6[[#This Row],[Date]])</f>
        <v>2021</v>
      </c>
      <c r="J14194" s="18">
        <f>MONTH(Table6[[#This Row],[Date]])</f>
        <v>5</v>
      </c>
    </row>
    <row r="14195" spans="3:10" x14ac:dyDescent="0.3">
      <c r="C14195" s="16">
        <v>44341</v>
      </c>
      <c r="D14195" s="19" t="s">
        <v>15</v>
      </c>
      <c r="E14195" s="17">
        <v>44.993717193603523</v>
      </c>
      <c r="F14195" s="17">
        <v>45.088545837545617</v>
      </c>
      <c r="G14195" s="17">
        <v>44.592270869775348</v>
      </c>
      <c r="H14195" s="17">
        <v>44.823022740523022</v>
      </c>
      <c r="I14195" s="17">
        <f>YEAR(Table6[[#This Row],[Date]])</f>
        <v>2021</v>
      </c>
      <c r="J14195" s="18">
        <f>MONTH(Table6[[#This Row],[Date]])</f>
        <v>5</v>
      </c>
    </row>
    <row r="14196" spans="3:10" x14ac:dyDescent="0.3">
      <c r="C14196" s="16">
        <v>44342</v>
      </c>
      <c r="D14196" s="19" t="s">
        <v>15</v>
      </c>
      <c r="E14196" s="17">
        <v>44.939975738525391</v>
      </c>
      <c r="F14196" s="17">
        <v>45.164407851305349</v>
      </c>
      <c r="G14196" s="17">
        <v>44.810375879199221</v>
      </c>
      <c r="H14196" s="17">
        <v>45.009518185231308</v>
      </c>
      <c r="I14196" s="17">
        <f>YEAR(Table6[[#This Row],[Date]])</f>
        <v>2021</v>
      </c>
      <c r="J14196" s="18">
        <f>MONTH(Table6[[#This Row],[Date]])</f>
        <v>5</v>
      </c>
    </row>
    <row r="14197" spans="3:10" x14ac:dyDescent="0.3">
      <c r="C14197" s="16">
        <v>44343</v>
      </c>
      <c r="D14197" s="19" t="s">
        <v>15</v>
      </c>
      <c r="E14197" s="17">
        <v>44.788257598876953</v>
      </c>
      <c r="F14197" s="17">
        <v>45.417297818096543</v>
      </c>
      <c r="G14197" s="17">
        <v>44.788257598876953</v>
      </c>
      <c r="H14197" s="17">
        <v>45.312984125100343</v>
      </c>
      <c r="I14197" s="17">
        <f>YEAR(Table6[[#This Row],[Date]])</f>
        <v>2021</v>
      </c>
      <c r="J14197" s="18">
        <f>MONTH(Table6[[#This Row],[Date]])</f>
        <v>5</v>
      </c>
    </row>
    <row r="14198" spans="3:10" x14ac:dyDescent="0.3">
      <c r="C14198" s="16">
        <v>44344</v>
      </c>
      <c r="D14198" s="19" t="s">
        <v>15</v>
      </c>
      <c r="E14198" s="17">
        <v>44.895732879638672</v>
      </c>
      <c r="F14198" s="17">
        <v>45.028494445917083</v>
      </c>
      <c r="G14198" s="17">
        <v>44.772452732030978</v>
      </c>
      <c r="H14198" s="17">
        <v>44.864123327427748</v>
      </c>
      <c r="I14198" s="17">
        <f>YEAR(Table6[[#This Row],[Date]])</f>
        <v>2021</v>
      </c>
      <c r="J14198" s="18">
        <f>MONTH(Table6[[#This Row],[Date]])</f>
        <v>5</v>
      </c>
    </row>
    <row r="14199" spans="3:10" x14ac:dyDescent="0.3">
      <c r="C14199" s="16">
        <v>44348</v>
      </c>
      <c r="D14199" s="19" t="s">
        <v>15</v>
      </c>
      <c r="E14199" s="17">
        <v>44.778766632080078</v>
      </c>
      <c r="F14199" s="17">
        <v>45.139118345162508</v>
      </c>
      <c r="G14199" s="17">
        <v>44.655486510509448</v>
      </c>
      <c r="H14199" s="17">
        <v>44.952619132522067</v>
      </c>
      <c r="I14199" s="17">
        <f>YEAR(Table6[[#This Row],[Date]])</f>
        <v>2021</v>
      </c>
      <c r="J14199" s="18">
        <f>MONTH(Table6[[#This Row],[Date]])</f>
        <v>6</v>
      </c>
    </row>
    <row r="14200" spans="3:10" x14ac:dyDescent="0.3">
      <c r="C14200" s="16">
        <v>44349</v>
      </c>
      <c r="D14200" s="19" t="s">
        <v>15</v>
      </c>
      <c r="E14200" s="17">
        <v>44.680782318115227</v>
      </c>
      <c r="F14200" s="17">
        <v>44.794577420819863</v>
      </c>
      <c r="G14200" s="17">
        <v>44.282494032427422</v>
      </c>
      <c r="H14200" s="17">
        <v>44.693425414531063</v>
      </c>
      <c r="I14200" s="17">
        <f>YEAR(Table6[[#This Row],[Date]])</f>
        <v>2021</v>
      </c>
      <c r="J14200" s="18">
        <f>MONTH(Table6[[#This Row],[Date]])</f>
        <v>6</v>
      </c>
    </row>
    <row r="14201" spans="3:10" x14ac:dyDescent="0.3">
      <c r="C14201" s="16">
        <v>44350</v>
      </c>
      <c r="D14201" s="19" t="s">
        <v>15</v>
      </c>
      <c r="E14201" s="17">
        <v>44.759803771972663</v>
      </c>
      <c r="F14201" s="17">
        <v>44.838827642149347</v>
      </c>
      <c r="G14201" s="17">
        <v>44.491118995890979</v>
      </c>
      <c r="H14201" s="17">
        <v>44.693422997528053</v>
      </c>
      <c r="I14201" s="17">
        <f>YEAR(Table6[[#This Row],[Date]])</f>
        <v>2021</v>
      </c>
      <c r="J14201" s="18">
        <f>MONTH(Table6[[#This Row],[Date]])</f>
        <v>6</v>
      </c>
    </row>
    <row r="14202" spans="3:10" x14ac:dyDescent="0.3">
      <c r="C14202" s="16">
        <v>44351</v>
      </c>
      <c r="D14202" s="19" t="s">
        <v>15</v>
      </c>
      <c r="E14202" s="17">
        <v>44.838829040527337</v>
      </c>
      <c r="F14202" s="17">
        <v>44.977913950360673</v>
      </c>
      <c r="G14202" s="17">
        <v>44.649168128707458</v>
      </c>
      <c r="H14202" s="17">
        <v>44.715548905222271</v>
      </c>
      <c r="I14202" s="17">
        <f>YEAR(Table6[[#This Row],[Date]])</f>
        <v>2021</v>
      </c>
      <c r="J14202" s="18">
        <f>MONTH(Table6[[#This Row],[Date]])</f>
        <v>6</v>
      </c>
    </row>
    <row r="14203" spans="3:10" x14ac:dyDescent="0.3">
      <c r="C14203" s="16">
        <v>44354</v>
      </c>
      <c r="D14203" s="19" t="s">
        <v>15</v>
      </c>
      <c r="E14203" s="17">
        <v>44.538532257080078</v>
      </c>
      <c r="F14203" s="17">
        <v>44.876759477852971</v>
      </c>
      <c r="G14203" s="17">
        <v>44.37731922478266</v>
      </c>
      <c r="H14203" s="17">
        <v>44.838826574079363</v>
      </c>
      <c r="I14203" s="17">
        <f>YEAR(Table6[[#This Row],[Date]])</f>
        <v>2021</v>
      </c>
      <c r="J14203" s="18">
        <f>MONTH(Table6[[#This Row],[Date]])</f>
        <v>6</v>
      </c>
    </row>
    <row r="14204" spans="3:10" x14ac:dyDescent="0.3">
      <c r="C14204" s="16">
        <v>44355</v>
      </c>
      <c r="D14204" s="19" t="s">
        <v>15</v>
      </c>
      <c r="E14204" s="17">
        <v>44.200309753417969</v>
      </c>
      <c r="F14204" s="17">
        <v>44.538537010286888</v>
      </c>
      <c r="G14204" s="17">
        <v>44.193986396287258</v>
      </c>
      <c r="H14204" s="17">
        <v>44.41525686860647</v>
      </c>
      <c r="I14204" s="17">
        <f>YEAR(Table6[[#This Row],[Date]])</f>
        <v>2021</v>
      </c>
      <c r="J14204" s="18">
        <f>MONTH(Table6[[#This Row],[Date]])</f>
        <v>6</v>
      </c>
    </row>
    <row r="14205" spans="3:10" x14ac:dyDescent="0.3">
      <c r="C14205" s="16">
        <v>44356</v>
      </c>
      <c r="D14205" s="19" t="s">
        <v>15</v>
      </c>
      <c r="E14205" s="17">
        <v>43.963233947753913</v>
      </c>
      <c r="F14205" s="17">
        <v>44.257204935939058</v>
      </c>
      <c r="G14205" s="17">
        <v>43.947429172608928</v>
      </c>
      <c r="H14205" s="17">
        <v>44.045419502003988</v>
      </c>
      <c r="I14205" s="17">
        <f>YEAR(Table6[[#This Row],[Date]])</f>
        <v>2021</v>
      </c>
      <c r="J14205" s="18">
        <f>MONTH(Table6[[#This Row],[Date]])</f>
        <v>6</v>
      </c>
    </row>
    <row r="14206" spans="3:10" x14ac:dyDescent="0.3">
      <c r="C14206" s="16">
        <v>44357</v>
      </c>
      <c r="D14206" s="19" t="s">
        <v>15</v>
      </c>
      <c r="E14206" s="17">
        <v>44.216110229492188</v>
      </c>
      <c r="F14206" s="17">
        <v>44.314100550603072</v>
      </c>
      <c r="G14206" s="17">
        <v>43.963230231070163</v>
      </c>
      <c r="H14206" s="17">
        <v>43.963230231070163</v>
      </c>
      <c r="I14206" s="17">
        <f>YEAR(Table6[[#This Row],[Date]])</f>
        <v>2021</v>
      </c>
      <c r="J14206" s="18">
        <f>MONTH(Table6[[#This Row],[Date]])</f>
        <v>6</v>
      </c>
    </row>
    <row r="14207" spans="3:10" x14ac:dyDescent="0.3">
      <c r="C14207" s="16">
        <v>44358</v>
      </c>
      <c r="D14207" s="19" t="s">
        <v>15</v>
      </c>
      <c r="E14207" s="17">
        <v>44.491119384765618</v>
      </c>
      <c r="F14207" s="17">
        <v>44.522728933112589</v>
      </c>
      <c r="G14207" s="17">
        <v>44.209787893011978</v>
      </c>
      <c r="H14207" s="17">
        <v>44.326744668888111</v>
      </c>
      <c r="I14207" s="17">
        <f>YEAR(Table6[[#This Row],[Date]])</f>
        <v>2021</v>
      </c>
      <c r="J14207" s="18">
        <f>MONTH(Table6[[#This Row],[Date]])</f>
        <v>6</v>
      </c>
    </row>
    <row r="14208" spans="3:10" x14ac:dyDescent="0.3">
      <c r="C14208" s="16">
        <v>44361</v>
      </c>
      <c r="D14208" s="19" t="s">
        <v>15</v>
      </c>
      <c r="E14208" s="17">
        <v>44.431056976318359</v>
      </c>
      <c r="F14208" s="17">
        <v>44.548013748581369</v>
      </c>
      <c r="G14208" s="17">
        <v>44.263524204766469</v>
      </c>
      <c r="H14208" s="17">
        <v>44.548013748581369</v>
      </c>
      <c r="I14208" s="17">
        <f>YEAR(Table6[[#This Row],[Date]])</f>
        <v>2021</v>
      </c>
      <c r="J14208" s="18">
        <f>MONTH(Table6[[#This Row],[Date]])</f>
        <v>6</v>
      </c>
    </row>
    <row r="14209" spans="3:10" x14ac:dyDescent="0.3">
      <c r="C14209" s="16">
        <v>44362</v>
      </c>
      <c r="D14209" s="19" t="s">
        <v>15</v>
      </c>
      <c r="E14209" s="17">
        <v>44.254043579101563</v>
      </c>
      <c r="F14209" s="17">
        <v>44.541694806294771</v>
      </c>
      <c r="G14209" s="17">
        <v>44.146568222135002</v>
      </c>
      <c r="H14209" s="17">
        <v>44.519566675747328</v>
      </c>
      <c r="I14209" s="17">
        <f>YEAR(Table6[[#This Row],[Date]])</f>
        <v>2021</v>
      </c>
      <c r="J14209" s="18">
        <f>MONTH(Table6[[#This Row],[Date]])</f>
        <v>6</v>
      </c>
    </row>
    <row r="14210" spans="3:10" x14ac:dyDescent="0.3">
      <c r="C14210" s="16">
        <v>44363</v>
      </c>
      <c r="D14210" s="19" t="s">
        <v>15</v>
      </c>
      <c r="E14210" s="17">
        <v>43.353164672851563</v>
      </c>
      <c r="F14210" s="17">
        <v>44.266694516452972</v>
      </c>
      <c r="G14210" s="17">
        <v>43.296265305999022</v>
      </c>
      <c r="H14210" s="17">
        <v>44.206637088232107</v>
      </c>
      <c r="I14210" s="17">
        <f>YEAR(Table6[[#This Row],[Date]])</f>
        <v>2021</v>
      </c>
      <c r="J14210" s="18">
        <f>MONTH(Table6[[#This Row],[Date]])</f>
        <v>6</v>
      </c>
    </row>
    <row r="14211" spans="3:10" x14ac:dyDescent="0.3">
      <c r="C14211" s="16">
        <v>44364</v>
      </c>
      <c r="D14211" s="19" t="s">
        <v>15</v>
      </c>
      <c r="E14211" s="17">
        <v>43.533336639404297</v>
      </c>
      <c r="F14211" s="17">
        <v>43.732482596643827</v>
      </c>
      <c r="G14211" s="17">
        <v>43.214075836581912</v>
      </c>
      <c r="H14211" s="17">
        <v>43.305746427532249</v>
      </c>
      <c r="I14211" s="17">
        <f>YEAR(Table6[[#This Row],[Date]])</f>
        <v>2021</v>
      </c>
      <c r="J14211" s="18">
        <f>MONTH(Table6[[#This Row],[Date]])</f>
        <v>6</v>
      </c>
    </row>
    <row r="14212" spans="3:10" x14ac:dyDescent="0.3">
      <c r="C14212" s="16">
        <v>44365</v>
      </c>
      <c r="D14212" s="19" t="s">
        <v>15</v>
      </c>
      <c r="E14212" s="17">
        <v>42.727279663085938</v>
      </c>
      <c r="F14212" s="17">
        <v>43.112921222527213</v>
      </c>
      <c r="G14212" s="17">
        <v>42.483881073100036</v>
      </c>
      <c r="H14212" s="17">
        <v>42.812626891751549</v>
      </c>
      <c r="I14212" s="17">
        <f>YEAR(Table6[[#This Row],[Date]])</f>
        <v>2021</v>
      </c>
      <c r="J14212" s="18">
        <f>MONTH(Table6[[#This Row],[Date]])</f>
        <v>6</v>
      </c>
    </row>
    <row r="14213" spans="3:10" x14ac:dyDescent="0.3">
      <c r="C14213" s="16">
        <v>44368</v>
      </c>
      <c r="D14213" s="19" t="s">
        <v>15</v>
      </c>
      <c r="E14213" s="17">
        <v>43.116081237792969</v>
      </c>
      <c r="F14213" s="17">
        <v>43.226714654213048</v>
      </c>
      <c r="G14213" s="17">
        <v>42.784177371051911</v>
      </c>
      <c r="H14213" s="17">
        <v>42.882167691948723</v>
      </c>
      <c r="I14213" s="17">
        <f>YEAR(Table6[[#This Row],[Date]])</f>
        <v>2021</v>
      </c>
      <c r="J14213" s="18">
        <f>MONTH(Table6[[#This Row],[Date]])</f>
        <v>6</v>
      </c>
    </row>
    <row r="14214" spans="3:10" x14ac:dyDescent="0.3">
      <c r="C14214" s="16">
        <v>44369</v>
      </c>
      <c r="D14214" s="19" t="s">
        <v>15</v>
      </c>
      <c r="E14214" s="17">
        <v>43.315219879150391</v>
      </c>
      <c r="F14214" s="17">
        <v>43.533328632696751</v>
      </c>
      <c r="G14214" s="17">
        <v>43.062339902757472</v>
      </c>
      <c r="H14214" s="17">
        <v>43.062339902757472</v>
      </c>
      <c r="I14214" s="17">
        <f>YEAR(Table6[[#This Row],[Date]])</f>
        <v>2021</v>
      </c>
      <c r="J14214" s="18">
        <f>MONTH(Table6[[#This Row],[Date]])</f>
        <v>6</v>
      </c>
    </row>
    <row r="14215" spans="3:10" x14ac:dyDescent="0.3">
      <c r="C14215" s="16">
        <v>44370</v>
      </c>
      <c r="D14215" s="19" t="s">
        <v>15</v>
      </c>
      <c r="E14215" s="17">
        <v>42.976997375488281</v>
      </c>
      <c r="F14215" s="17">
        <v>43.302581511093713</v>
      </c>
      <c r="G14215" s="17">
        <v>42.9675159579864</v>
      </c>
      <c r="H14215" s="17">
        <v>43.147691830369538</v>
      </c>
      <c r="I14215" s="17">
        <f>YEAR(Table6[[#This Row],[Date]])</f>
        <v>2021</v>
      </c>
      <c r="J14215" s="18">
        <f>MONTH(Table6[[#This Row],[Date]])</f>
        <v>6</v>
      </c>
    </row>
    <row r="14216" spans="3:10" x14ac:dyDescent="0.3">
      <c r="C14216" s="16">
        <v>44371</v>
      </c>
      <c r="D14216" s="19" t="s">
        <v>15</v>
      </c>
      <c r="E14216" s="17">
        <v>43.277290344238281</v>
      </c>
      <c r="F14216" s="17">
        <v>43.381604020891018</v>
      </c>
      <c r="G14216" s="17">
        <v>43.021252287429867</v>
      </c>
      <c r="H14216" s="17">
        <v>43.043376800067144</v>
      </c>
      <c r="I14216" s="17">
        <f>YEAR(Table6[[#This Row],[Date]])</f>
        <v>2021</v>
      </c>
      <c r="J14216" s="18">
        <f>MONTH(Table6[[#This Row],[Date]])</f>
        <v>6</v>
      </c>
    </row>
    <row r="14217" spans="3:10" x14ac:dyDescent="0.3">
      <c r="C14217" s="16">
        <v>44372</v>
      </c>
      <c r="D14217" s="19" t="s">
        <v>15</v>
      </c>
      <c r="E14217" s="17">
        <v>43.789379119873047</v>
      </c>
      <c r="F14217" s="17">
        <v>43.893692809453952</v>
      </c>
      <c r="G14217" s="17">
        <v>43.280457386449569</v>
      </c>
      <c r="H14217" s="17">
        <v>43.346838167549919</v>
      </c>
      <c r="I14217" s="17">
        <f>YEAR(Table6[[#This Row],[Date]])</f>
        <v>2021</v>
      </c>
      <c r="J14217" s="18">
        <f>MONTH(Table6[[#This Row],[Date]])</f>
        <v>6</v>
      </c>
    </row>
    <row r="14218" spans="3:10" x14ac:dyDescent="0.3">
      <c r="C14218" s="16">
        <v>44375</v>
      </c>
      <c r="D14218" s="19" t="s">
        <v>15</v>
      </c>
      <c r="E14218" s="17">
        <v>43.653457641601563</v>
      </c>
      <c r="F14218" s="17">
        <v>43.824152119174762</v>
      </c>
      <c r="G14218" s="17">
        <v>43.179307118894123</v>
      </c>
      <c r="H14218" s="17">
        <v>43.634491186595497</v>
      </c>
      <c r="I14218" s="17">
        <f>YEAR(Table6[[#This Row],[Date]])</f>
        <v>2021</v>
      </c>
      <c r="J14218" s="18">
        <f>MONTH(Table6[[#This Row],[Date]])</f>
        <v>6</v>
      </c>
    </row>
    <row r="14219" spans="3:10" x14ac:dyDescent="0.3">
      <c r="C14219" s="16">
        <v>44376</v>
      </c>
      <c r="D14219" s="19" t="s">
        <v>15</v>
      </c>
      <c r="E14219" s="17">
        <v>43.400577545166023</v>
      </c>
      <c r="F14219" s="17">
        <v>43.770414373579527</v>
      </c>
      <c r="G14219" s="17">
        <v>43.378449411442027</v>
      </c>
      <c r="H14219" s="17">
        <v>43.590238477488207</v>
      </c>
      <c r="I14219" s="17">
        <f>YEAR(Table6[[#This Row],[Date]])</f>
        <v>2021</v>
      </c>
      <c r="J14219" s="18">
        <f>MONTH(Table6[[#This Row],[Date]])</f>
        <v>6</v>
      </c>
    </row>
    <row r="14220" spans="3:10" x14ac:dyDescent="0.3">
      <c r="C14220" s="16">
        <v>44377</v>
      </c>
      <c r="D14220" s="19" t="s">
        <v>15</v>
      </c>
      <c r="E14220" s="17">
        <v>44.576465606689453</v>
      </c>
      <c r="F14220" s="17">
        <v>45.069582508235847</v>
      </c>
      <c r="G14220" s="17">
        <v>43.839950123888997</v>
      </c>
      <c r="H14220" s="17">
        <v>44.114958252776937</v>
      </c>
      <c r="I14220" s="17">
        <f>YEAR(Table6[[#This Row],[Date]])</f>
        <v>2021</v>
      </c>
      <c r="J14220" s="18">
        <f>MONTH(Table6[[#This Row],[Date]])</f>
        <v>6</v>
      </c>
    </row>
    <row r="14221" spans="3:10" x14ac:dyDescent="0.3">
      <c r="C14221" s="16">
        <v>44378</v>
      </c>
      <c r="D14221" s="19" t="s">
        <v>15</v>
      </c>
      <c r="E14221" s="17">
        <v>44.039100646972663</v>
      </c>
      <c r="F14221" s="17">
        <v>44.649174435386023</v>
      </c>
      <c r="G14221" s="17">
        <v>43.941110307560272</v>
      </c>
      <c r="H14221" s="17">
        <v>44.383651291821749</v>
      </c>
      <c r="I14221" s="17">
        <f>YEAR(Table6[[#This Row],[Date]])</f>
        <v>2021</v>
      </c>
      <c r="J14221" s="18">
        <f>MONTH(Table6[[#This Row],[Date]])</f>
        <v>7</v>
      </c>
    </row>
    <row r="14222" spans="3:10" x14ac:dyDescent="0.3">
      <c r="C14222" s="16">
        <v>44379</v>
      </c>
      <c r="D14222" s="19" t="s">
        <v>15</v>
      </c>
      <c r="E14222" s="17">
        <v>44.288818359375</v>
      </c>
      <c r="F14222" s="17">
        <v>44.595436063431059</v>
      </c>
      <c r="G14222" s="17">
        <v>44.048581434807247</v>
      </c>
      <c r="H14222" s="17">
        <v>44.048581434807247</v>
      </c>
      <c r="I14222" s="17">
        <f>YEAR(Table6[[#This Row],[Date]])</f>
        <v>2021</v>
      </c>
      <c r="J14222" s="18">
        <f>MONTH(Table6[[#This Row],[Date]])</f>
        <v>7</v>
      </c>
    </row>
    <row r="14223" spans="3:10" x14ac:dyDescent="0.3">
      <c r="C14223" s="16">
        <v>44383</v>
      </c>
      <c r="D14223" s="19" t="s">
        <v>15</v>
      </c>
      <c r="E14223" s="17">
        <v>44.235080718994141</v>
      </c>
      <c r="F14223" s="17">
        <v>44.491122419043613</v>
      </c>
      <c r="G14223" s="17">
        <v>44.099157481343717</v>
      </c>
      <c r="H14223" s="17">
        <v>44.222434004808107</v>
      </c>
      <c r="I14223" s="17">
        <f>YEAR(Table6[[#This Row],[Date]])</f>
        <v>2021</v>
      </c>
      <c r="J14223" s="18">
        <f>MONTH(Table6[[#This Row],[Date]])</f>
        <v>7</v>
      </c>
    </row>
    <row r="14224" spans="3:10" x14ac:dyDescent="0.3">
      <c r="C14224" s="16">
        <v>44384</v>
      </c>
      <c r="D14224" s="19" t="s">
        <v>15</v>
      </c>
      <c r="E14224" s="17">
        <v>44.162376403808587</v>
      </c>
      <c r="F14224" s="17">
        <v>44.630203537327432</v>
      </c>
      <c r="G14224" s="17">
        <v>44.051742977496332</v>
      </c>
      <c r="H14224" s="17">
        <v>44.178181178996063</v>
      </c>
      <c r="I14224" s="17">
        <f>YEAR(Table6[[#This Row],[Date]])</f>
        <v>2021</v>
      </c>
      <c r="J14224" s="18">
        <f>MONTH(Table6[[#This Row],[Date]])</f>
        <v>7</v>
      </c>
    </row>
    <row r="14225" spans="3:10" x14ac:dyDescent="0.3">
      <c r="C14225" s="16">
        <v>44385</v>
      </c>
      <c r="D14225" s="19" t="s">
        <v>15</v>
      </c>
      <c r="E14225" s="17">
        <v>44.124446868896477</v>
      </c>
      <c r="F14225" s="17">
        <v>44.459512469457962</v>
      </c>
      <c r="G14225" s="17">
        <v>43.691390931186866</v>
      </c>
      <c r="H14225" s="17">
        <v>43.72932384152854</v>
      </c>
      <c r="I14225" s="17">
        <f>YEAR(Table6[[#This Row],[Date]])</f>
        <v>2021</v>
      </c>
      <c r="J14225" s="18">
        <f>MONTH(Table6[[#This Row],[Date]])</f>
        <v>7</v>
      </c>
    </row>
    <row r="14226" spans="3:10" x14ac:dyDescent="0.3">
      <c r="C14226" s="16">
        <v>44386</v>
      </c>
      <c r="D14226" s="19" t="s">
        <v>15</v>
      </c>
      <c r="E14226" s="17">
        <v>44.348873138427727</v>
      </c>
      <c r="F14226" s="17">
        <v>44.51956759478972</v>
      </c>
      <c r="G14226" s="17">
        <v>44.231916361658371</v>
      </c>
      <c r="H14226" s="17">
        <v>44.38364436537114</v>
      </c>
      <c r="I14226" s="17">
        <f>YEAR(Table6[[#This Row],[Date]])</f>
        <v>2021</v>
      </c>
      <c r="J14226" s="18">
        <f>MONTH(Table6[[#This Row],[Date]])</f>
        <v>7</v>
      </c>
    </row>
    <row r="14227" spans="3:10" x14ac:dyDescent="0.3">
      <c r="C14227" s="16">
        <v>44389</v>
      </c>
      <c r="D14227" s="19" t="s">
        <v>15</v>
      </c>
      <c r="E14227" s="17">
        <v>44.269847869873047</v>
      </c>
      <c r="F14227" s="17">
        <v>44.503761416029853</v>
      </c>
      <c r="G14227" s="17">
        <v>44.042254062745897</v>
      </c>
      <c r="H14227" s="17">
        <v>44.472151868439028</v>
      </c>
      <c r="I14227" s="17">
        <f>YEAR(Table6[[#This Row],[Date]])</f>
        <v>2021</v>
      </c>
      <c r="J14227" s="18">
        <f>MONTH(Table6[[#This Row],[Date]])</f>
        <v>7</v>
      </c>
    </row>
    <row r="14228" spans="3:10" x14ac:dyDescent="0.3">
      <c r="C14228" s="16">
        <v>44390</v>
      </c>
      <c r="D14228" s="19" t="s">
        <v>15</v>
      </c>
      <c r="E14228" s="17">
        <v>44.437370300292969</v>
      </c>
      <c r="F14228" s="17">
        <v>44.627031159177342</v>
      </c>
      <c r="G14228" s="17">
        <v>44.235066348810967</v>
      </c>
      <c r="H14228" s="17">
        <v>44.250871118928004</v>
      </c>
      <c r="I14228" s="17">
        <f>YEAR(Table6[[#This Row],[Date]])</f>
        <v>2021</v>
      </c>
      <c r="J14228" s="18">
        <f>MONTH(Table6[[#This Row],[Date]])</f>
        <v>7</v>
      </c>
    </row>
    <row r="14229" spans="3:10" x14ac:dyDescent="0.3">
      <c r="C14229" s="16">
        <v>44391</v>
      </c>
      <c r="D14229" s="19" t="s">
        <v>15</v>
      </c>
      <c r="E14229" s="17">
        <v>44.744007110595703</v>
      </c>
      <c r="F14229" s="17">
        <v>44.823030995100439</v>
      </c>
      <c r="G14229" s="17">
        <v>44.200314103247379</v>
      </c>
      <c r="H14229" s="17">
        <v>44.478480347192992</v>
      </c>
      <c r="I14229" s="17">
        <f>YEAR(Table6[[#This Row],[Date]])</f>
        <v>2021</v>
      </c>
      <c r="J14229" s="18">
        <f>MONTH(Table6[[#This Row],[Date]])</f>
        <v>7</v>
      </c>
    </row>
    <row r="14230" spans="3:10" x14ac:dyDescent="0.3">
      <c r="C14230" s="16">
        <v>44392</v>
      </c>
      <c r="D14230" s="19" t="s">
        <v>15</v>
      </c>
      <c r="E14230" s="17">
        <v>44.778766632080078</v>
      </c>
      <c r="F14230" s="17">
        <v>45.088542348810527</v>
      </c>
      <c r="G14230" s="17">
        <v>44.598587158058258</v>
      </c>
      <c r="H14230" s="17">
        <v>44.88623836340264</v>
      </c>
      <c r="I14230" s="17">
        <f>YEAR(Table6[[#This Row],[Date]])</f>
        <v>2021</v>
      </c>
      <c r="J14230" s="18">
        <f>MONTH(Table6[[#This Row],[Date]])</f>
        <v>7</v>
      </c>
    </row>
    <row r="14231" spans="3:10" x14ac:dyDescent="0.3">
      <c r="C14231" s="16">
        <v>44393</v>
      </c>
      <c r="D14231" s="19" t="s">
        <v>15</v>
      </c>
      <c r="E14231" s="17">
        <v>44.747154235839837</v>
      </c>
      <c r="F14231" s="17">
        <v>44.9273300809026</v>
      </c>
      <c r="G14231" s="17">
        <v>44.554331679384333</v>
      </c>
      <c r="H14231" s="17">
        <v>44.791406873273402</v>
      </c>
      <c r="I14231" s="17">
        <f>YEAR(Table6[[#This Row],[Date]])</f>
        <v>2021</v>
      </c>
      <c r="J14231" s="18">
        <f>MONTH(Table6[[#This Row],[Date]])</f>
        <v>7</v>
      </c>
    </row>
    <row r="14232" spans="3:10" x14ac:dyDescent="0.3">
      <c r="C14232" s="16">
        <v>44396</v>
      </c>
      <c r="D14232" s="19" t="s">
        <v>15</v>
      </c>
      <c r="E14232" s="17">
        <v>44.642845153808587</v>
      </c>
      <c r="F14232" s="17">
        <v>45.196019457166628</v>
      </c>
      <c r="G14232" s="17">
        <v>44.181337812574398</v>
      </c>
      <c r="H14232" s="17">
        <v>44.699740890994228</v>
      </c>
      <c r="I14232" s="17">
        <f>YEAR(Table6[[#This Row],[Date]])</f>
        <v>2021</v>
      </c>
      <c r="J14232" s="18">
        <f>MONTH(Table6[[#This Row],[Date]])</f>
        <v>7</v>
      </c>
    </row>
    <row r="14233" spans="3:10" x14ac:dyDescent="0.3">
      <c r="C14233" s="16">
        <v>44397</v>
      </c>
      <c r="D14233" s="19" t="s">
        <v>15</v>
      </c>
      <c r="E14233" s="17">
        <v>44.84515380859375</v>
      </c>
      <c r="F14233" s="17">
        <v>45.034814726382209</v>
      </c>
      <c r="G14233" s="17">
        <v>44.500603201569398</v>
      </c>
      <c r="H14233" s="17">
        <v>44.560664240651633</v>
      </c>
      <c r="I14233" s="17">
        <f>YEAR(Table6[[#This Row],[Date]])</f>
        <v>2021</v>
      </c>
      <c r="J14233" s="18">
        <f>MONTH(Table6[[#This Row],[Date]])</f>
        <v>7</v>
      </c>
    </row>
    <row r="14234" spans="3:10" x14ac:dyDescent="0.3">
      <c r="C14234" s="16">
        <v>44398</v>
      </c>
      <c r="D14234" s="19" t="s">
        <v>15</v>
      </c>
      <c r="E14234" s="17">
        <v>44.623878479003913</v>
      </c>
      <c r="F14234" s="17">
        <v>45.056934331998001</v>
      </c>
      <c r="G14234" s="17">
        <v>44.478470223633103</v>
      </c>
      <c r="H14234" s="17">
        <v>45.044291236851187</v>
      </c>
      <c r="I14234" s="17">
        <f>YEAR(Table6[[#This Row],[Date]])</f>
        <v>2021</v>
      </c>
      <c r="J14234" s="18">
        <f>MONTH(Table6[[#This Row],[Date]])</f>
        <v>7</v>
      </c>
    </row>
    <row r="14235" spans="3:10" x14ac:dyDescent="0.3">
      <c r="C14235" s="16">
        <v>44399</v>
      </c>
      <c r="D14235" s="19" t="s">
        <v>15</v>
      </c>
      <c r="E14235" s="17">
        <v>44.655494689941413</v>
      </c>
      <c r="F14235" s="17">
        <v>44.924179493683027</v>
      </c>
      <c r="G14235" s="17">
        <v>44.506928351722593</v>
      </c>
      <c r="H14235" s="17">
        <v>44.611238424101742</v>
      </c>
      <c r="I14235" s="17">
        <f>YEAR(Table6[[#This Row],[Date]])</f>
        <v>2021</v>
      </c>
      <c r="J14235" s="18">
        <f>MONTH(Table6[[#This Row],[Date]])</f>
        <v>7</v>
      </c>
    </row>
    <row r="14236" spans="3:10" x14ac:dyDescent="0.3">
      <c r="C14236" s="16">
        <v>44400</v>
      </c>
      <c r="D14236" s="19" t="s">
        <v>15</v>
      </c>
      <c r="E14236" s="17">
        <v>45.022178649902337</v>
      </c>
      <c r="F14236" s="17">
        <v>45.113849260695083</v>
      </c>
      <c r="G14236" s="17">
        <v>44.573317868647727</v>
      </c>
      <c r="H14236" s="17">
        <v>44.734527335494633</v>
      </c>
      <c r="I14236" s="17">
        <f>YEAR(Table6[[#This Row],[Date]])</f>
        <v>2021</v>
      </c>
      <c r="J14236" s="18">
        <f>MONTH(Table6[[#This Row],[Date]])</f>
        <v>7</v>
      </c>
    </row>
    <row r="14237" spans="3:10" x14ac:dyDescent="0.3">
      <c r="C14237" s="16">
        <v>44403</v>
      </c>
      <c r="D14237" s="19" t="s">
        <v>15</v>
      </c>
      <c r="E14237" s="17">
        <v>45.08538818359375</v>
      </c>
      <c r="F14237" s="17">
        <v>45.474195063911772</v>
      </c>
      <c r="G14237" s="17">
        <v>44.715551374734503</v>
      </c>
      <c r="H14237" s="17">
        <v>45.000044566916579</v>
      </c>
      <c r="I14237" s="17">
        <f>YEAR(Table6[[#This Row],[Date]])</f>
        <v>2021</v>
      </c>
      <c r="J14237" s="18">
        <f>MONTH(Table6[[#This Row],[Date]])</f>
        <v>7</v>
      </c>
    </row>
    <row r="14238" spans="3:10" x14ac:dyDescent="0.3">
      <c r="C14238" s="16">
        <v>44404</v>
      </c>
      <c r="D14238" s="19" t="s">
        <v>15</v>
      </c>
      <c r="E14238" s="17">
        <v>45.088550567626953</v>
      </c>
      <c r="F14238" s="17">
        <v>45.202349293272768</v>
      </c>
      <c r="G14238" s="17">
        <v>44.873603448320303</v>
      </c>
      <c r="H14238" s="17">
        <v>45.202349293272768</v>
      </c>
      <c r="I14238" s="17">
        <f>YEAR(Table6[[#This Row],[Date]])</f>
        <v>2021</v>
      </c>
      <c r="J14238" s="18">
        <f>MONTH(Table6[[#This Row],[Date]])</f>
        <v>7</v>
      </c>
    </row>
    <row r="14239" spans="3:10" x14ac:dyDescent="0.3">
      <c r="C14239" s="16">
        <v>44405</v>
      </c>
      <c r="D14239" s="19" t="s">
        <v>15</v>
      </c>
      <c r="E14239" s="17">
        <v>44.90521240234375</v>
      </c>
      <c r="F14239" s="17">
        <v>45.281372569238123</v>
      </c>
      <c r="G14239" s="17">
        <v>44.778774198838477</v>
      </c>
      <c r="H14239" s="17">
        <v>45.037973963016768</v>
      </c>
      <c r="I14239" s="17">
        <f>YEAR(Table6[[#This Row],[Date]])</f>
        <v>2021</v>
      </c>
      <c r="J14239" s="18">
        <f>MONTH(Table6[[#This Row],[Date]])</f>
        <v>7</v>
      </c>
    </row>
    <row r="14240" spans="3:10" x14ac:dyDescent="0.3">
      <c r="C14240" s="16">
        <v>44406</v>
      </c>
      <c r="D14240" s="19" t="s">
        <v>15</v>
      </c>
      <c r="E14240" s="17">
        <v>44.962108612060547</v>
      </c>
      <c r="F14240" s="17">
        <v>45.154931199864507</v>
      </c>
      <c r="G14240" s="17">
        <v>44.892566158015867</v>
      </c>
      <c r="H14240" s="17">
        <v>45.088546806701068</v>
      </c>
      <c r="I14240" s="17">
        <f>YEAR(Table6[[#This Row],[Date]])</f>
        <v>2021</v>
      </c>
      <c r="J14240" s="18">
        <f>MONTH(Table6[[#This Row],[Date]])</f>
        <v>7</v>
      </c>
    </row>
    <row r="14241" spans="3:10" x14ac:dyDescent="0.3">
      <c r="C14241" s="16">
        <v>44407</v>
      </c>
      <c r="D14241" s="19" t="s">
        <v>15</v>
      </c>
      <c r="E14241" s="17">
        <v>45.060100555419922</v>
      </c>
      <c r="F14241" s="17">
        <v>45.18970043307921</v>
      </c>
      <c r="G14241" s="17">
        <v>44.633364398213487</v>
      </c>
      <c r="H14241" s="17">
        <v>44.633364398213487</v>
      </c>
      <c r="I14241" s="17">
        <f>YEAR(Table6[[#This Row],[Date]])</f>
        <v>2021</v>
      </c>
      <c r="J14241" s="18">
        <f>MONTH(Table6[[#This Row],[Date]])</f>
        <v>7</v>
      </c>
    </row>
    <row r="14242" spans="3:10" x14ac:dyDescent="0.3">
      <c r="C14242" s="16">
        <v>44410</v>
      </c>
      <c r="D14242" s="19" t="s">
        <v>15</v>
      </c>
      <c r="E14242" s="17">
        <v>44.955783843994141</v>
      </c>
      <c r="F14242" s="17">
        <v>45.161249521315582</v>
      </c>
      <c r="G14242" s="17">
        <v>44.781927714340483</v>
      </c>
      <c r="H14242" s="17">
        <v>45.148606425744639</v>
      </c>
      <c r="I14242" s="17">
        <f>YEAR(Table6[[#This Row],[Date]])</f>
        <v>2021</v>
      </c>
      <c r="J14242" s="18">
        <f>MONTH(Table6[[#This Row],[Date]])</f>
        <v>8</v>
      </c>
    </row>
    <row r="14243" spans="3:10" x14ac:dyDescent="0.3">
      <c r="C14243" s="16">
        <v>44411</v>
      </c>
      <c r="D14243" s="19" t="s">
        <v>15</v>
      </c>
      <c r="E14243" s="17">
        <v>45.461555480957031</v>
      </c>
      <c r="F14243" s="17">
        <v>45.486845296054597</v>
      </c>
      <c r="G14243" s="17">
        <v>45.000051625873631</v>
      </c>
      <c r="H14243" s="17">
        <v>45.02533782348943</v>
      </c>
      <c r="I14243" s="17">
        <f>YEAR(Table6[[#This Row],[Date]])</f>
        <v>2021</v>
      </c>
      <c r="J14243" s="18">
        <f>MONTH(Table6[[#This Row],[Date]])</f>
        <v>8</v>
      </c>
    </row>
    <row r="14244" spans="3:10" x14ac:dyDescent="0.3">
      <c r="C14244" s="16">
        <v>44412</v>
      </c>
      <c r="D14244" s="19" t="s">
        <v>15</v>
      </c>
      <c r="E14244" s="17">
        <v>45.151760101318359</v>
      </c>
      <c r="F14244" s="17">
        <v>45.499468681517023</v>
      </c>
      <c r="G14244" s="17">
        <v>45.120150559253041</v>
      </c>
      <c r="H14244" s="17">
        <v>45.322450904975007</v>
      </c>
      <c r="I14244" s="17">
        <f>YEAR(Table6[[#This Row],[Date]])</f>
        <v>2021</v>
      </c>
      <c r="J14244" s="18">
        <f>MONTH(Table6[[#This Row],[Date]])</f>
        <v>8</v>
      </c>
    </row>
    <row r="14245" spans="3:10" x14ac:dyDescent="0.3">
      <c r="C14245" s="16">
        <v>44413</v>
      </c>
      <c r="D14245" s="19" t="s">
        <v>15</v>
      </c>
      <c r="E14245" s="17">
        <v>45.989429473876953</v>
      </c>
      <c r="F14245" s="17">
        <v>46.005234246853142</v>
      </c>
      <c r="G14245" s="17">
        <v>45.515279049629846</v>
      </c>
      <c r="H14245" s="17">
        <v>45.591144853900097</v>
      </c>
      <c r="I14245" s="17">
        <f>YEAR(Table6[[#This Row],[Date]])</f>
        <v>2021</v>
      </c>
      <c r="J14245" s="18">
        <f>MONTH(Table6[[#This Row],[Date]])</f>
        <v>8</v>
      </c>
    </row>
    <row r="14246" spans="3:10" x14ac:dyDescent="0.3">
      <c r="C14246" s="16">
        <v>44414</v>
      </c>
      <c r="D14246" s="19" t="s">
        <v>15</v>
      </c>
      <c r="E14246" s="17">
        <v>45.907245635986328</v>
      </c>
      <c r="F14246" s="17">
        <v>46.299210531819398</v>
      </c>
      <c r="G14246" s="17">
        <v>45.818736733543872</v>
      </c>
      <c r="H14246" s="17">
        <v>46.217024985794538</v>
      </c>
      <c r="I14246" s="17">
        <f>YEAR(Table6[[#This Row],[Date]])</f>
        <v>2021</v>
      </c>
      <c r="J14246" s="18">
        <f>MONTH(Table6[[#This Row],[Date]])</f>
        <v>8</v>
      </c>
    </row>
    <row r="14247" spans="3:10" x14ac:dyDescent="0.3">
      <c r="C14247" s="16">
        <v>44417</v>
      </c>
      <c r="D14247" s="19" t="s">
        <v>15</v>
      </c>
      <c r="E14247" s="17">
        <v>46.017887115478523</v>
      </c>
      <c r="F14247" s="17">
        <v>46.302376684589582</v>
      </c>
      <c r="G14247" s="17">
        <v>45.960987754663847</v>
      </c>
      <c r="H14247" s="17">
        <v>46.122197184083703</v>
      </c>
      <c r="I14247" s="17">
        <f>YEAR(Table6[[#This Row],[Date]])</f>
        <v>2021</v>
      </c>
      <c r="J14247" s="18">
        <f>MONTH(Table6[[#This Row],[Date]])</f>
        <v>8</v>
      </c>
    </row>
    <row r="14248" spans="3:10" x14ac:dyDescent="0.3">
      <c r="C14248" s="16">
        <v>44418</v>
      </c>
      <c r="D14248" s="19" t="s">
        <v>15</v>
      </c>
      <c r="E14248" s="17">
        <v>46.997795104980469</v>
      </c>
      <c r="F14248" s="17">
        <v>47.083142332856497</v>
      </c>
      <c r="G14248" s="17">
        <v>46.229670054096196</v>
      </c>
      <c r="H14248" s="17">
        <v>46.457263867592587</v>
      </c>
      <c r="I14248" s="17">
        <f>YEAR(Table6[[#This Row],[Date]])</f>
        <v>2021</v>
      </c>
      <c r="J14248" s="18">
        <f>MONTH(Table6[[#This Row],[Date]])</f>
        <v>8</v>
      </c>
    </row>
    <row r="14249" spans="3:10" x14ac:dyDescent="0.3">
      <c r="C14249" s="16">
        <v>44419</v>
      </c>
      <c r="D14249" s="19" t="s">
        <v>15</v>
      </c>
      <c r="E14249" s="17">
        <v>47.418205261230469</v>
      </c>
      <c r="F14249" s="17">
        <v>47.914483826760609</v>
      </c>
      <c r="G14249" s="17">
        <v>47.149520496590547</v>
      </c>
      <c r="H14249" s="17">
        <v>47.260153910126682</v>
      </c>
      <c r="I14249" s="17">
        <f>YEAR(Table6[[#This Row],[Date]])</f>
        <v>2021</v>
      </c>
      <c r="J14249" s="18">
        <f>MONTH(Table6[[#This Row],[Date]])</f>
        <v>8</v>
      </c>
    </row>
    <row r="14250" spans="3:10" x14ac:dyDescent="0.3">
      <c r="C14250" s="16">
        <v>44420</v>
      </c>
      <c r="D14250" s="19" t="s">
        <v>15</v>
      </c>
      <c r="E14250" s="17">
        <v>47.291305541992188</v>
      </c>
      <c r="F14250" s="17">
        <v>47.656156681380523</v>
      </c>
      <c r="G14250" s="17">
        <v>47.211987235417503</v>
      </c>
      <c r="H14250" s="17">
        <v>47.272269293645977</v>
      </c>
      <c r="I14250" s="17">
        <f>YEAR(Table6[[#This Row],[Date]])</f>
        <v>2021</v>
      </c>
      <c r="J14250" s="18">
        <f>MONTH(Table6[[#This Row],[Date]])</f>
        <v>8</v>
      </c>
    </row>
    <row r="14251" spans="3:10" x14ac:dyDescent="0.3">
      <c r="C14251" s="16">
        <v>44421</v>
      </c>
      <c r="D14251" s="19" t="s">
        <v>15</v>
      </c>
      <c r="E14251" s="17">
        <v>47.440414428710938</v>
      </c>
      <c r="F14251" s="17">
        <v>47.703741307712583</v>
      </c>
      <c r="G14251" s="17">
        <v>47.323027266520803</v>
      </c>
      <c r="H14251" s="17">
        <v>47.39282199661826</v>
      </c>
      <c r="I14251" s="17">
        <f>YEAR(Table6[[#This Row],[Date]])</f>
        <v>2021</v>
      </c>
      <c r="J14251" s="18">
        <f>MONTH(Table6[[#This Row],[Date]])</f>
        <v>8</v>
      </c>
    </row>
    <row r="14252" spans="3:10" x14ac:dyDescent="0.3">
      <c r="C14252" s="16">
        <v>44424</v>
      </c>
      <c r="D14252" s="19" t="s">
        <v>15</v>
      </c>
      <c r="E14252" s="17">
        <v>47.827484130859382</v>
      </c>
      <c r="F14252" s="17">
        <v>48.138403500689762</v>
      </c>
      <c r="G14252" s="17">
        <v>47.284963705808629</v>
      </c>
      <c r="H14252" s="17">
        <v>47.488012201013738</v>
      </c>
      <c r="I14252" s="17">
        <f>YEAR(Table6[[#This Row],[Date]])</f>
        <v>2021</v>
      </c>
      <c r="J14252" s="18">
        <f>MONTH(Table6[[#This Row],[Date]])</f>
        <v>8</v>
      </c>
    </row>
    <row r="14253" spans="3:10" x14ac:dyDescent="0.3">
      <c r="C14253" s="16">
        <v>44425</v>
      </c>
      <c r="D14253" s="19" t="s">
        <v>15</v>
      </c>
      <c r="E14253" s="17">
        <v>47.811618804931641</v>
      </c>
      <c r="F14253" s="17">
        <v>48.382691761460912</v>
      </c>
      <c r="G14253" s="17">
        <v>47.303997592284887</v>
      </c>
      <c r="H14253" s="17">
        <v>47.716437558314553</v>
      </c>
      <c r="I14253" s="17">
        <f>YEAR(Table6[[#This Row],[Date]])</f>
        <v>2021</v>
      </c>
      <c r="J14253" s="18">
        <f>MONTH(Table6[[#This Row],[Date]])</f>
        <v>8</v>
      </c>
    </row>
    <row r="14254" spans="3:10" x14ac:dyDescent="0.3">
      <c r="C14254" s="16">
        <v>44426</v>
      </c>
      <c r="D14254" s="19" t="s">
        <v>15</v>
      </c>
      <c r="E14254" s="17">
        <v>47.303985595703118</v>
      </c>
      <c r="F14254" s="17">
        <v>48.404889048359458</v>
      </c>
      <c r="G14254" s="17">
        <v>47.27860272611138</v>
      </c>
      <c r="H14254" s="17">
        <v>47.764017883770968</v>
      </c>
      <c r="I14254" s="17">
        <f>YEAR(Table6[[#This Row],[Date]])</f>
        <v>2021</v>
      </c>
      <c r="J14254" s="18">
        <f>MONTH(Table6[[#This Row],[Date]])</f>
        <v>8</v>
      </c>
    </row>
    <row r="14255" spans="3:10" x14ac:dyDescent="0.3">
      <c r="C14255" s="16">
        <v>44427</v>
      </c>
      <c r="D14255" s="19" t="s">
        <v>15</v>
      </c>
      <c r="E14255" s="17">
        <v>47.624423980712891</v>
      </c>
      <c r="F14255" s="17">
        <v>47.79891987319904</v>
      </c>
      <c r="G14255" s="17">
        <v>46.954996594588593</v>
      </c>
      <c r="H14255" s="17">
        <v>47.059694130080267</v>
      </c>
      <c r="I14255" s="17">
        <f>YEAR(Table6[[#This Row],[Date]])</f>
        <v>2021</v>
      </c>
      <c r="J14255" s="18">
        <f>MONTH(Table6[[#This Row],[Date]])</f>
        <v>8</v>
      </c>
    </row>
    <row r="14256" spans="3:10" x14ac:dyDescent="0.3">
      <c r="C14256" s="16">
        <v>44428</v>
      </c>
      <c r="D14256" s="19" t="s">
        <v>15</v>
      </c>
      <c r="E14256" s="17">
        <v>48.049568176269531</v>
      </c>
      <c r="F14256" s="17">
        <v>48.135229485860712</v>
      </c>
      <c r="G14256" s="17">
        <v>47.510221072588287</v>
      </c>
      <c r="H14256" s="17">
        <v>47.741822124434293</v>
      </c>
      <c r="I14256" s="17">
        <f>YEAR(Table6[[#This Row],[Date]])</f>
        <v>2021</v>
      </c>
      <c r="J14256" s="18">
        <f>MONTH(Table6[[#This Row],[Date]])</f>
        <v>8</v>
      </c>
    </row>
    <row r="14257" spans="3:10" x14ac:dyDescent="0.3">
      <c r="C14257" s="16">
        <v>44431</v>
      </c>
      <c r="D14257" s="19" t="s">
        <v>15</v>
      </c>
      <c r="E14257" s="17">
        <v>47.7322998046875</v>
      </c>
      <c r="F14257" s="17">
        <v>48.157432985648263</v>
      </c>
      <c r="G14257" s="17">
        <v>47.719606552425248</v>
      </c>
      <c r="H14257" s="17">
        <v>48.074941369115578</v>
      </c>
      <c r="I14257" s="17">
        <f>YEAR(Table6[[#This Row],[Date]])</f>
        <v>2021</v>
      </c>
      <c r="J14257" s="18">
        <f>MONTH(Table6[[#This Row],[Date]])</f>
        <v>8</v>
      </c>
    </row>
    <row r="14258" spans="3:10" x14ac:dyDescent="0.3">
      <c r="C14258" s="16">
        <v>44432</v>
      </c>
      <c r="D14258" s="19" t="s">
        <v>15</v>
      </c>
      <c r="E14258" s="17">
        <v>47.240535736083977</v>
      </c>
      <c r="F14258" s="17">
        <v>47.748160509876598</v>
      </c>
      <c r="G14258" s="17">
        <v>47.177084000907207</v>
      </c>
      <c r="H14258" s="17">
        <v>47.748160509876598</v>
      </c>
      <c r="I14258" s="17">
        <f>YEAR(Table6[[#This Row],[Date]])</f>
        <v>2021</v>
      </c>
      <c r="J14258" s="18">
        <f>MONTH(Table6[[#This Row],[Date]])</f>
        <v>8</v>
      </c>
    </row>
    <row r="14259" spans="3:10" x14ac:dyDescent="0.3">
      <c r="C14259" s="16">
        <v>44433</v>
      </c>
      <c r="D14259" s="19" t="s">
        <v>15</v>
      </c>
      <c r="E14259" s="17">
        <v>47.259578704833977</v>
      </c>
      <c r="F14259" s="17">
        <v>47.3611029478744</v>
      </c>
      <c r="G14259" s="17">
        <v>46.964525915819017</v>
      </c>
      <c r="H14259" s="17">
        <v>47.085086408278677</v>
      </c>
      <c r="I14259" s="17">
        <f>YEAR(Table6[[#This Row],[Date]])</f>
        <v>2021</v>
      </c>
      <c r="J14259" s="18">
        <f>MONTH(Table6[[#This Row],[Date]])</f>
        <v>8</v>
      </c>
    </row>
    <row r="14260" spans="3:10" x14ac:dyDescent="0.3">
      <c r="C14260" s="16">
        <v>44434</v>
      </c>
      <c r="D14260" s="19" t="s">
        <v>15</v>
      </c>
      <c r="E14260" s="17">
        <v>46.748786926269531</v>
      </c>
      <c r="F14260" s="17">
        <v>47.040666396416484</v>
      </c>
      <c r="G14260" s="17">
        <v>46.53304519077841</v>
      </c>
      <c r="H14260" s="17">
        <v>46.786855793597447</v>
      </c>
      <c r="I14260" s="17">
        <f>YEAR(Table6[[#This Row],[Date]])</f>
        <v>2021</v>
      </c>
      <c r="J14260" s="18">
        <f>MONTH(Table6[[#This Row],[Date]])</f>
        <v>8</v>
      </c>
    </row>
    <row r="14261" spans="3:10" x14ac:dyDescent="0.3">
      <c r="C14261" s="16">
        <v>44435</v>
      </c>
      <c r="D14261" s="19" t="s">
        <v>15</v>
      </c>
      <c r="E14261" s="17">
        <v>46.485454559326172</v>
      </c>
      <c r="F14261" s="17">
        <v>46.856652324457762</v>
      </c>
      <c r="G14261" s="17">
        <v>46.377583695813712</v>
      </c>
      <c r="H14261" s="17">
        <v>46.799543579517092</v>
      </c>
      <c r="I14261" s="17">
        <f>YEAR(Table6[[#This Row],[Date]])</f>
        <v>2021</v>
      </c>
      <c r="J14261" s="18">
        <f>MONTH(Table6[[#This Row],[Date]])</f>
        <v>8</v>
      </c>
    </row>
    <row r="14262" spans="3:10" x14ac:dyDescent="0.3">
      <c r="C14262" s="16">
        <v>44438</v>
      </c>
      <c r="D14262" s="19" t="s">
        <v>15</v>
      </c>
      <c r="E14262" s="17">
        <v>46.859821319580078</v>
      </c>
      <c r="F14262" s="17">
        <v>46.954998921584277</v>
      </c>
      <c r="G14262" s="17">
        <v>46.326817308295311</v>
      </c>
      <c r="H14262" s="17">
        <v>46.453724408427028</v>
      </c>
      <c r="I14262" s="17">
        <f>YEAR(Table6[[#This Row],[Date]])</f>
        <v>2021</v>
      </c>
      <c r="J14262" s="18">
        <f>MONTH(Table6[[#This Row],[Date]])</f>
        <v>8</v>
      </c>
    </row>
    <row r="14263" spans="3:10" x14ac:dyDescent="0.3">
      <c r="C14263" s="16">
        <v>44439</v>
      </c>
      <c r="D14263" s="19" t="s">
        <v>15</v>
      </c>
      <c r="E14263" s="17">
        <v>46.986728668212891</v>
      </c>
      <c r="F14263" s="17">
        <v>47.094595891562911</v>
      </c>
      <c r="G14263" s="17">
        <v>46.713881850739817</v>
      </c>
      <c r="H14263" s="17">
        <v>46.951829487801547</v>
      </c>
      <c r="I14263" s="17">
        <f>YEAR(Table6[[#This Row],[Date]])</f>
        <v>2021</v>
      </c>
      <c r="J14263" s="18">
        <f>MONTH(Table6[[#This Row],[Date]])</f>
        <v>8</v>
      </c>
    </row>
    <row r="14264" spans="3:10" x14ac:dyDescent="0.3">
      <c r="C14264" s="16">
        <v>44440</v>
      </c>
      <c r="D14264" s="19" t="s">
        <v>15</v>
      </c>
      <c r="E14264" s="17">
        <v>46.885200500488281</v>
      </c>
      <c r="F14264" s="17">
        <v>46.932792932221609</v>
      </c>
      <c r="G14264" s="17">
        <v>46.501313149283192</v>
      </c>
      <c r="H14264" s="17">
        <v>46.815405770917813</v>
      </c>
      <c r="I14264" s="17">
        <f>YEAR(Table6[[#This Row],[Date]])</f>
        <v>2021</v>
      </c>
      <c r="J14264" s="18">
        <f>MONTH(Table6[[#This Row],[Date]])</f>
        <v>9</v>
      </c>
    </row>
    <row r="14265" spans="3:10" x14ac:dyDescent="0.3">
      <c r="C14265" s="16">
        <v>44441</v>
      </c>
      <c r="D14265" s="19" t="s">
        <v>15</v>
      </c>
      <c r="E14265" s="17">
        <v>47.132667541503913</v>
      </c>
      <c r="F14265" s="17">
        <v>47.205639213929658</v>
      </c>
      <c r="G14265" s="17">
        <v>46.856647416061051</v>
      </c>
      <c r="H14265" s="17">
        <v>46.993070822356472</v>
      </c>
      <c r="I14265" s="17">
        <f>YEAR(Table6[[#This Row],[Date]])</f>
        <v>2021</v>
      </c>
      <c r="J14265" s="18">
        <f>MONTH(Table6[[#This Row],[Date]])</f>
        <v>9</v>
      </c>
    </row>
    <row r="14266" spans="3:10" x14ac:dyDescent="0.3">
      <c r="C14266" s="16">
        <v>44442</v>
      </c>
      <c r="D14266" s="19" t="s">
        <v>15</v>
      </c>
      <c r="E14266" s="17">
        <v>47.351573944091797</v>
      </c>
      <c r="F14266" s="17">
        <v>47.478477398474141</v>
      </c>
      <c r="G14266" s="17">
        <v>46.923267523966658</v>
      </c>
      <c r="H14266" s="17">
        <v>47.018448745545783</v>
      </c>
      <c r="I14266" s="17">
        <f>YEAR(Table6[[#This Row],[Date]])</f>
        <v>2021</v>
      </c>
      <c r="J14266" s="18">
        <f>MONTH(Table6[[#This Row],[Date]])</f>
        <v>9</v>
      </c>
    </row>
    <row r="14267" spans="3:10" x14ac:dyDescent="0.3">
      <c r="C14267" s="16">
        <v>44446</v>
      </c>
      <c r="D14267" s="19" t="s">
        <v>15</v>
      </c>
      <c r="E14267" s="17">
        <v>46.723400115966797</v>
      </c>
      <c r="F14267" s="17">
        <v>47.326198885352248</v>
      </c>
      <c r="G14267" s="17">
        <v>46.65677506526194</v>
      </c>
      <c r="H14267" s="17">
        <v>47.262747147689133</v>
      </c>
      <c r="I14267" s="17">
        <f>YEAR(Table6[[#This Row],[Date]])</f>
        <v>2021</v>
      </c>
      <c r="J14267" s="18">
        <f>MONTH(Table6[[#This Row],[Date]])</f>
        <v>9</v>
      </c>
    </row>
    <row r="14268" spans="3:10" x14ac:dyDescent="0.3">
      <c r="C14268" s="16">
        <v>44447</v>
      </c>
      <c r="D14268" s="19" t="s">
        <v>15</v>
      </c>
      <c r="E14268" s="17">
        <v>46.783679962158203</v>
      </c>
      <c r="F14268" s="17">
        <v>47.05652679935185</v>
      </c>
      <c r="G14268" s="17">
        <v>46.552078934174652</v>
      </c>
      <c r="H14268" s="17">
        <v>46.621877300042136</v>
      </c>
      <c r="I14268" s="17">
        <f>YEAR(Table6[[#This Row],[Date]])</f>
        <v>2021</v>
      </c>
      <c r="J14268" s="18">
        <f>MONTH(Table6[[#This Row],[Date]])</f>
        <v>9</v>
      </c>
    </row>
    <row r="14269" spans="3:10" x14ac:dyDescent="0.3">
      <c r="C14269" s="16">
        <v>44448</v>
      </c>
      <c r="D14269" s="19" t="s">
        <v>15</v>
      </c>
      <c r="E14269" s="17">
        <v>46.453731536865227</v>
      </c>
      <c r="F14269" s="17">
        <v>46.831275951510683</v>
      </c>
      <c r="G14269" s="17">
        <v>46.269719299610983</v>
      </c>
      <c r="H14269" s="17">
        <v>46.783683512412622</v>
      </c>
      <c r="I14269" s="17">
        <f>YEAR(Table6[[#This Row],[Date]])</f>
        <v>2021</v>
      </c>
      <c r="J14269" s="18">
        <f>MONTH(Table6[[#This Row],[Date]])</f>
        <v>9</v>
      </c>
    </row>
    <row r="14270" spans="3:10" x14ac:dyDescent="0.3">
      <c r="C14270" s="16">
        <v>44449</v>
      </c>
      <c r="D14270" s="19" t="s">
        <v>15</v>
      </c>
      <c r="E14270" s="17">
        <v>46.285575866699219</v>
      </c>
      <c r="F14270" s="17">
        <v>46.713882344092312</v>
      </c>
      <c r="G14270" s="17">
        <v>46.13963251769492</v>
      </c>
      <c r="H14270" s="17">
        <v>46.701189092323013</v>
      </c>
      <c r="I14270" s="17">
        <f>YEAR(Table6[[#This Row],[Date]])</f>
        <v>2021</v>
      </c>
      <c r="J14270" s="18">
        <f>MONTH(Table6[[#This Row],[Date]])</f>
        <v>9</v>
      </c>
    </row>
    <row r="14271" spans="3:10" x14ac:dyDescent="0.3">
      <c r="C14271" s="16">
        <v>44452</v>
      </c>
      <c r="D14271" s="19" t="s">
        <v>15</v>
      </c>
      <c r="E14271" s="17">
        <v>46.022247314453118</v>
      </c>
      <c r="F14271" s="17">
        <v>46.685328146719037</v>
      </c>
      <c r="G14271" s="17">
        <v>45.888997211543042</v>
      </c>
      <c r="H14271" s="17">
        <v>46.48545299235392</v>
      </c>
      <c r="I14271" s="17">
        <f>YEAR(Table6[[#This Row],[Date]])</f>
        <v>2021</v>
      </c>
      <c r="J14271" s="18">
        <f>MONTH(Table6[[#This Row],[Date]])</f>
        <v>9</v>
      </c>
    </row>
    <row r="14272" spans="3:10" x14ac:dyDescent="0.3">
      <c r="C14272" s="16">
        <v>44453</v>
      </c>
      <c r="D14272" s="19" t="s">
        <v>15</v>
      </c>
      <c r="E14272" s="17">
        <v>45.7811279296875</v>
      </c>
      <c r="F14272" s="17">
        <v>46.282406120210503</v>
      </c>
      <c r="G14272" s="17">
        <v>45.660567444138763</v>
      </c>
      <c r="H14272" s="17">
        <v>46.155499008288032</v>
      </c>
      <c r="I14272" s="17">
        <f>YEAR(Table6[[#This Row],[Date]])</f>
        <v>2021</v>
      </c>
      <c r="J14272" s="18">
        <f>MONTH(Table6[[#This Row],[Date]])</f>
        <v>9</v>
      </c>
    </row>
    <row r="14273" spans="3:10" x14ac:dyDescent="0.3">
      <c r="C14273" s="16">
        <v>44454</v>
      </c>
      <c r="D14273" s="19" t="s">
        <v>15</v>
      </c>
      <c r="E14273" s="17">
        <v>45.860446929931641</v>
      </c>
      <c r="F14273" s="17">
        <v>45.923898671456158</v>
      </c>
      <c r="G14273" s="17">
        <v>45.619325955186639</v>
      </c>
      <c r="H14273" s="17">
        <v>45.708160571796881</v>
      </c>
      <c r="I14273" s="17">
        <f>YEAR(Table6[[#This Row],[Date]])</f>
        <v>2021</v>
      </c>
      <c r="J14273" s="18">
        <f>MONTH(Table6[[#This Row],[Date]])</f>
        <v>9</v>
      </c>
    </row>
    <row r="14274" spans="3:10" x14ac:dyDescent="0.3">
      <c r="C14274" s="16">
        <v>44455</v>
      </c>
      <c r="D14274" s="19" t="s">
        <v>15</v>
      </c>
      <c r="E14274" s="17">
        <v>46.012729644775391</v>
      </c>
      <c r="F14274" s="17">
        <v>46.1015642543517</v>
      </c>
      <c r="G14274" s="17">
        <v>45.587596474795447</v>
      </c>
      <c r="H14274" s="17">
        <v>45.825544117464872</v>
      </c>
      <c r="I14274" s="17">
        <f>YEAR(Table6[[#This Row],[Date]])</f>
        <v>2021</v>
      </c>
      <c r="J14274" s="18">
        <f>MONTH(Table6[[#This Row],[Date]])</f>
        <v>9</v>
      </c>
    </row>
    <row r="14275" spans="3:10" x14ac:dyDescent="0.3">
      <c r="C14275" s="16">
        <v>44456</v>
      </c>
      <c r="D14275" s="19" t="s">
        <v>15</v>
      </c>
      <c r="E14275" s="17">
        <v>45.917552947998047</v>
      </c>
      <c r="F14275" s="17">
        <v>46.371242348882873</v>
      </c>
      <c r="G14275" s="17">
        <v>45.692298534997519</v>
      </c>
      <c r="H14275" s="17">
        <v>45.730367402184989</v>
      </c>
      <c r="I14275" s="17">
        <f>YEAR(Table6[[#This Row],[Date]])</f>
        <v>2021</v>
      </c>
      <c r="J14275" s="18">
        <f>MONTH(Table6[[#This Row],[Date]])</f>
        <v>9</v>
      </c>
    </row>
    <row r="14276" spans="3:10" x14ac:dyDescent="0.3">
      <c r="C14276" s="16">
        <v>44459</v>
      </c>
      <c r="D14276" s="19" t="s">
        <v>15</v>
      </c>
      <c r="E14276" s="17">
        <v>45.286201477050781</v>
      </c>
      <c r="F14276" s="17">
        <v>46.063496216762474</v>
      </c>
      <c r="G14276" s="17">
        <v>44.930866635159909</v>
      </c>
      <c r="H14276" s="17">
        <v>45.527318825238943</v>
      </c>
      <c r="I14276" s="17">
        <f>YEAR(Table6[[#This Row],[Date]])</f>
        <v>2021</v>
      </c>
      <c r="J14276" s="18">
        <f>MONTH(Table6[[#This Row],[Date]])</f>
        <v>9</v>
      </c>
    </row>
    <row r="14277" spans="3:10" x14ac:dyDescent="0.3">
      <c r="C14277" s="16">
        <v>44460</v>
      </c>
      <c r="D14277" s="19" t="s">
        <v>15</v>
      </c>
      <c r="E14277" s="17">
        <v>45.375026702880859</v>
      </c>
      <c r="F14277" s="17">
        <v>45.86995822036836</v>
      </c>
      <c r="G14277" s="17">
        <v>45.263986167361509</v>
      </c>
      <c r="H14277" s="17">
        <v>45.273502475231773</v>
      </c>
      <c r="I14277" s="17">
        <f>YEAR(Table6[[#This Row],[Date]])</f>
        <v>2021</v>
      </c>
      <c r="J14277" s="18">
        <f>MONTH(Table6[[#This Row],[Date]])</f>
        <v>9</v>
      </c>
    </row>
    <row r="14278" spans="3:10" x14ac:dyDescent="0.3">
      <c r="C14278" s="16">
        <v>44461</v>
      </c>
      <c r="D14278" s="19" t="s">
        <v>15</v>
      </c>
      <c r="E14278" s="17">
        <v>45.270332336425781</v>
      </c>
      <c r="F14278" s="17">
        <v>45.559045736763039</v>
      </c>
      <c r="G14278" s="17">
        <v>45.143428858363102</v>
      </c>
      <c r="H14278" s="17">
        <v>45.517799927916847</v>
      </c>
      <c r="I14278" s="17">
        <f>YEAR(Table6[[#This Row],[Date]])</f>
        <v>2021</v>
      </c>
      <c r="J14278" s="18">
        <f>MONTH(Table6[[#This Row],[Date]])</f>
        <v>9</v>
      </c>
    </row>
    <row r="14279" spans="3:10" x14ac:dyDescent="0.3">
      <c r="C14279" s="16">
        <v>44462</v>
      </c>
      <c r="D14279" s="19" t="s">
        <v>15</v>
      </c>
      <c r="E14279" s="17">
        <v>45.295711517333977</v>
      </c>
      <c r="F14279" s="17">
        <v>45.568558329873852</v>
      </c>
      <c r="G14279" s="17">
        <v>45.194187290844397</v>
      </c>
      <c r="H14279" s="17">
        <v>45.438481549306793</v>
      </c>
      <c r="I14279" s="17">
        <f>YEAR(Table6[[#This Row],[Date]])</f>
        <v>2021</v>
      </c>
      <c r="J14279" s="18">
        <f>MONTH(Table6[[#This Row],[Date]])</f>
        <v>9</v>
      </c>
    </row>
    <row r="14280" spans="3:10" x14ac:dyDescent="0.3">
      <c r="C14280" s="16">
        <v>44463</v>
      </c>
      <c r="D14280" s="19" t="s">
        <v>15</v>
      </c>
      <c r="E14280" s="17">
        <v>45.422611236572273</v>
      </c>
      <c r="F14280" s="17">
        <v>45.587590814097553</v>
      </c>
      <c r="G14280" s="17">
        <v>45.206873180783752</v>
      </c>
      <c r="H14280" s="17">
        <v>45.210046493373312</v>
      </c>
      <c r="I14280" s="17">
        <f>YEAR(Table6[[#This Row],[Date]])</f>
        <v>2021</v>
      </c>
      <c r="J14280" s="18">
        <f>MONTH(Table6[[#This Row],[Date]])</f>
        <v>9</v>
      </c>
    </row>
    <row r="14281" spans="3:10" x14ac:dyDescent="0.3">
      <c r="C14281" s="16">
        <v>44466</v>
      </c>
      <c r="D14281" s="19" t="s">
        <v>15</v>
      </c>
      <c r="E14281" s="17">
        <v>45.130733489990227</v>
      </c>
      <c r="F14281" s="17">
        <v>45.543173371968898</v>
      </c>
      <c r="G14281" s="17">
        <v>45.000653084588151</v>
      </c>
      <c r="H14281" s="17">
        <v>45.327435308257563</v>
      </c>
      <c r="I14281" s="17">
        <f>YEAR(Table6[[#This Row],[Date]])</f>
        <v>2021</v>
      </c>
      <c r="J14281" s="18">
        <f>MONTH(Table6[[#This Row],[Date]])</f>
        <v>9</v>
      </c>
    </row>
    <row r="14282" spans="3:10" x14ac:dyDescent="0.3">
      <c r="C14282" s="16">
        <v>44467</v>
      </c>
      <c r="D14282" s="19" t="s">
        <v>15</v>
      </c>
      <c r="E14282" s="17">
        <v>44.575527191162109</v>
      </c>
      <c r="F14282" s="17">
        <v>45.073632073930902</v>
      </c>
      <c r="G14282" s="17">
        <v>44.413724524798859</v>
      </c>
      <c r="H14282" s="17">
        <v>45.013350015102489</v>
      </c>
      <c r="I14282" s="17">
        <f>YEAR(Table6[[#This Row],[Date]])</f>
        <v>2021</v>
      </c>
      <c r="J14282" s="18">
        <f>MONTH(Table6[[#This Row],[Date]])</f>
        <v>9</v>
      </c>
    </row>
    <row r="14283" spans="3:10" x14ac:dyDescent="0.3">
      <c r="C14283" s="16">
        <v>44468</v>
      </c>
      <c r="D14283" s="19" t="s">
        <v>15</v>
      </c>
      <c r="E14283" s="17">
        <v>44.556488037109382</v>
      </c>
      <c r="F14283" s="17">
        <v>44.997487776306897</v>
      </c>
      <c r="G14283" s="17">
        <v>44.518419173313703</v>
      </c>
      <c r="H14283" s="17">
        <v>44.623113087242963</v>
      </c>
      <c r="I14283" s="17">
        <f>YEAR(Table6[[#This Row],[Date]])</f>
        <v>2021</v>
      </c>
      <c r="J14283" s="18">
        <f>MONTH(Table6[[#This Row],[Date]])</f>
        <v>9</v>
      </c>
    </row>
    <row r="14284" spans="3:10" x14ac:dyDescent="0.3">
      <c r="C14284" s="16">
        <v>44469</v>
      </c>
      <c r="D14284" s="19" t="s">
        <v>15</v>
      </c>
      <c r="E14284" s="17">
        <v>44.220188140869141</v>
      </c>
      <c r="F14284" s="17">
        <v>44.965756921929227</v>
      </c>
      <c r="G14284" s="17">
        <v>44.17894596530175</v>
      </c>
      <c r="H14284" s="17">
        <v>44.61994206041711</v>
      </c>
      <c r="I14284" s="17">
        <f>YEAR(Table6[[#This Row],[Date]])</f>
        <v>2021</v>
      </c>
      <c r="J14284" s="18">
        <f>MONTH(Table6[[#This Row],[Date]])</f>
        <v>9</v>
      </c>
    </row>
    <row r="14285" spans="3:10" x14ac:dyDescent="0.3">
      <c r="C14285" s="16">
        <v>44470</v>
      </c>
      <c r="D14285" s="19" t="s">
        <v>15</v>
      </c>
      <c r="E14285" s="17">
        <v>43.480968475341797</v>
      </c>
      <c r="F14285" s="17">
        <v>44.299505346441698</v>
      </c>
      <c r="G14285" s="17">
        <v>43.122460341626073</v>
      </c>
      <c r="H14285" s="17">
        <v>44.182118177270198</v>
      </c>
      <c r="I14285" s="17">
        <f>YEAR(Table6[[#This Row],[Date]])</f>
        <v>2021</v>
      </c>
      <c r="J14285" s="18">
        <f>MONTH(Table6[[#This Row],[Date]])</f>
        <v>10</v>
      </c>
    </row>
    <row r="14286" spans="3:10" x14ac:dyDescent="0.3">
      <c r="C14286" s="16">
        <v>44473</v>
      </c>
      <c r="D14286" s="19" t="s">
        <v>15</v>
      </c>
      <c r="E14286" s="17">
        <v>43.062179565429688</v>
      </c>
      <c r="F14286" s="17">
        <v>43.855340847686243</v>
      </c>
      <c r="G14286" s="17">
        <v>42.738570604613017</v>
      </c>
      <c r="H14286" s="17">
        <v>43.493659390116292</v>
      </c>
      <c r="I14286" s="17">
        <f>YEAR(Table6[[#This Row],[Date]])</f>
        <v>2021</v>
      </c>
      <c r="J14286" s="18">
        <f>MONTH(Table6[[#This Row],[Date]])</f>
        <v>10</v>
      </c>
    </row>
    <row r="14287" spans="3:10" x14ac:dyDescent="0.3">
      <c r="C14287" s="16">
        <v>44474</v>
      </c>
      <c r="D14287" s="19" t="s">
        <v>15</v>
      </c>
      <c r="E14287" s="17">
        <v>43.344539642333977</v>
      </c>
      <c r="F14287" s="17">
        <v>43.690354480436703</v>
      </c>
      <c r="G14287" s="17">
        <v>43.116108327942342</v>
      </c>
      <c r="H14287" s="17">
        <v>43.131971260670262</v>
      </c>
      <c r="I14287" s="17">
        <f>YEAR(Table6[[#This Row],[Date]])</f>
        <v>2021</v>
      </c>
      <c r="J14287" s="18">
        <f>MONTH(Table6[[#This Row],[Date]])</f>
        <v>10</v>
      </c>
    </row>
    <row r="14288" spans="3:10" x14ac:dyDescent="0.3">
      <c r="C14288" s="16">
        <v>44475</v>
      </c>
      <c r="D14288" s="19" t="s">
        <v>15</v>
      </c>
      <c r="E14288" s="17">
        <v>43.661800384521477</v>
      </c>
      <c r="F14288" s="17">
        <v>43.715735806207171</v>
      </c>
      <c r="G14288" s="17">
        <v>43.189078470510509</v>
      </c>
      <c r="H14288" s="17">
        <v>43.223977647436989</v>
      </c>
      <c r="I14288" s="17">
        <f>YEAR(Table6[[#This Row],[Date]])</f>
        <v>2021</v>
      </c>
      <c r="J14288" s="18">
        <f>MONTH(Table6[[#This Row],[Date]])</f>
        <v>10</v>
      </c>
    </row>
    <row r="14289" spans="3:10" x14ac:dyDescent="0.3">
      <c r="C14289" s="16">
        <v>44476</v>
      </c>
      <c r="D14289" s="19" t="s">
        <v>15</v>
      </c>
      <c r="E14289" s="17">
        <v>44.175765991210938</v>
      </c>
      <c r="F14289" s="17">
        <v>44.638971576120049</v>
      </c>
      <c r="G14289" s="17">
        <v>44.023479671201507</v>
      </c>
      <c r="H14289" s="17">
        <v>44.029822665290069</v>
      </c>
      <c r="I14289" s="17">
        <f>YEAR(Table6[[#This Row],[Date]])</f>
        <v>2021</v>
      </c>
      <c r="J14289" s="18">
        <f>MONTH(Table6[[#This Row],[Date]])</f>
        <v>10</v>
      </c>
    </row>
    <row r="14290" spans="3:10" x14ac:dyDescent="0.3">
      <c r="C14290" s="16">
        <v>44477</v>
      </c>
      <c r="D14290" s="19" t="s">
        <v>15</v>
      </c>
      <c r="E14290" s="17">
        <v>44.309024810791023</v>
      </c>
      <c r="F14290" s="17">
        <v>44.445448226310837</v>
      </c>
      <c r="G14290" s="17">
        <v>44.102803030977988</v>
      </c>
      <c r="H14290" s="17">
        <v>44.309024810791023</v>
      </c>
      <c r="I14290" s="17">
        <f>YEAR(Table6[[#This Row],[Date]])</f>
        <v>2021</v>
      </c>
      <c r="J14290" s="18">
        <f>MONTH(Table6[[#This Row],[Date]])</f>
        <v>10</v>
      </c>
    </row>
    <row r="14291" spans="3:10" x14ac:dyDescent="0.3">
      <c r="C14291" s="16">
        <v>44480</v>
      </c>
      <c r="D14291" s="19" t="s">
        <v>15</v>
      </c>
      <c r="E14291" s="17">
        <v>44.267772674560547</v>
      </c>
      <c r="F14291" s="17">
        <v>44.664353242956537</v>
      </c>
      <c r="G14291" s="17">
        <v>44.239220122628637</v>
      </c>
      <c r="H14291" s="17">
        <v>44.264602992740024</v>
      </c>
      <c r="I14291" s="17">
        <f>YEAR(Table6[[#This Row],[Date]])</f>
        <v>2021</v>
      </c>
      <c r="J14291" s="18">
        <f>MONTH(Table6[[#This Row],[Date]])</f>
        <v>10</v>
      </c>
    </row>
    <row r="14292" spans="3:10" x14ac:dyDescent="0.3">
      <c r="C14292" s="16">
        <v>44481</v>
      </c>
      <c r="D14292" s="19" t="s">
        <v>15</v>
      </c>
      <c r="E14292" s="17">
        <v>44.220188140869141</v>
      </c>
      <c r="F14292" s="17">
        <v>44.546970386453431</v>
      </c>
      <c r="G14292" s="17">
        <v>44.121837225139807</v>
      </c>
      <c r="H14292" s="17">
        <v>44.207498519986324</v>
      </c>
      <c r="I14292" s="17">
        <f>YEAR(Table6[[#This Row],[Date]])</f>
        <v>2021</v>
      </c>
      <c r="J14292" s="18">
        <f>MONTH(Table6[[#This Row],[Date]])</f>
        <v>10</v>
      </c>
    </row>
    <row r="14293" spans="3:10" x14ac:dyDescent="0.3">
      <c r="C14293" s="16">
        <v>44482</v>
      </c>
      <c r="D14293" s="19" t="s">
        <v>15</v>
      </c>
      <c r="E14293" s="17">
        <v>43.899761199951172</v>
      </c>
      <c r="F14293" s="17">
        <v>44.42007206693885</v>
      </c>
      <c r="G14293" s="17">
        <v>43.823616198014982</v>
      </c>
      <c r="H14293" s="17">
        <v>44.258269384014753</v>
      </c>
      <c r="I14293" s="17">
        <f>YEAR(Table6[[#This Row],[Date]])</f>
        <v>2021</v>
      </c>
      <c r="J14293" s="18">
        <f>MONTH(Table6[[#This Row],[Date]])</f>
        <v>10</v>
      </c>
    </row>
    <row r="14294" spans="3:10" x14ac:dyDescent="0.3">
      <c r="C14294" s="16">
        <v>44483</v>
      </c>
      <c r="D14294" s="19" t="s">
        <v>15</v>
      </c>
      <c r="E14294" s="17">
        <v>44.375652313232422</v>
      </c>
      <c r="F14294" s="17">
        <v>44.439104054897371</v>
      </c>
      <c r="G14294" s="17">
        <v>43.941002799717047</v>
      </c>
      <c r="H14294" s="17">
        <v>43.941002799717047</v>
      </c>
      <c r="I14294" s="17">
        <f>YEAR(Table6[[#This Row],[Date]])</f>
        <v>2021</v>
      </c>
      <c r="J14294" s="18">
        <f>MONTH(Table6[[#This Row],[Date]])</f>
        <v>10</v>
      </c>
    </row>
    <row r="14295" spans="3:10" x14ac:dyDescent="0.3">
      <c r="C14295" s="16">
        <v>44484</v>
      </c>
      <c r="D14295" s="19" t="s">
        <v>15</v>
      </c>
      <c r="E14295" s="17">
        <v>44.591392517089837</v>
      </c>
      <c r="F14295" s="17">
        <v>44.765888445693967</v>
      </c>
      <c r="G14295" s="17">
        <v>44.404206965712703</v>
      </c>
      <c r="H14295" s="17">
        <v>44.613602080037651</v>
      </c>
      <c r="I14295" s="17">
        <f>YEAR(Table6[[#This Row],[Date]])</f>
        <v>2021</v>
      </c>
      <c r="J14295" s="18">
        <f>MONTH(Table6[[#This Row],[Date]])</f>
        <v>10</v>
      </c>
    </row>
    <row r="14296" spans="3:10" x14ac:dyDescent="0.3">
      <c r="C14296" s="16">
        <v>44487</v>
      </c>
      <c r="D14296" s="19" t="s">
        <v>15</v>
      </c>
      <c r="E14296" s="17">
        <v>44.949893951416023</v>
      </c>
      <c r="F14296" s="17">
        <v>45.054591492897657</v>
      </c>
      <c r="G14296" s="17">
        <v>44.362958139645471</v>
      </c>
      <c r="H14296" s="17">
        <v>44.41689356684445</v>
      </c>
      <c r="I14296" s="17">
        <f>YEAR(Table6[[#This Row],[Date]])</f>
        <v>2021</v>
      </c>
      <c r="J14296" s="18">
        <f>MONTH(Table6[[#This Row],[Date]])</f>
        <v>10</v>
      </c>
    </row>
    <row r="14297" spans="3:10" x14ac:dyDescent="0.3">
      <c r="C14297" s="16">
        <v>44488</v>
      </c>
      <c r="D14297" s="19" t="s">
        <v>15</v>
      </c>
      <c r="E14297" s="17">
        <v>45.904861450195313</v>
      </c>
      <c r="F14297" s="17">
        <v>46.196744538134062</v>
      </c>
      <c r="G14297" s="17">
        <v>45.578079178998891</v>
      </c>
      <c r="H14297" s="17">
        <v>45.885825201982669</v>
      </c>
      <c r="I14297" s="17">
        <f>YEAR(Table6[[#This Row],[Date]])</f>
        <v>2021</v>
      </c>
      <c r="J14297" s="18">
        <f>MONTH(Table6[[#This Row],[Date]])</f>
        <v>10</v>
      </c>
    </row>
    <row r="14298" spans="3:10" x14ac:dyDescent="0.3">
      <c r="C14298" s="16">
        <v>44489</v>
      </c>
      <c r="D14298" s="19" t="s">
        <v>15</v>
      </c>
      <c r="E14298" s="17">
        <v>46.320476531982422</v>
      </c>
      <c r="F14298" s="17">
        <v>46.475936194003118</v>
      </c>
      <c r="G14298" s="17">
        <v>45.968311399954587</v>
      </c>
      <c r="H14298" s="17">
        <v>45.968311399954587</v>
      </c>
      <c r="I14298" s="17">
        <f>YEAR(Table6[[#This Row],[Date]])</f>
        <v>2021</v>
      </c>
      <c r="J14298" s="18">
        <f>MONTH(Table6[[#This Row],[Date]])</f>
        <v>10</v>
      </c>
    </row>
    <row r="14299" spans="3:10" x14ac:dyDescent="0.3">
      <c r="C14299" s="16">
        <v>44490</v>
      </c>
      <c r="D14299" s="19" t="s">
        <v>15</v>
      </c>
      <c r="E14299" s="17">
        <v>46.577461242675781</v>
      </c>
      <c r="F14299" s="17">
        <v>46.612356794392561</v>
      </c>
      <c r="G14299" s="17">
        <v>46.260195286987937</v>
      </c>
      <c r="H14299" s="17">
        <v>46.50448956455655</v>
      </c>
      <c r="I14299" s="17">
        <f>YEAR(Table6[[#This Row],[Date]])</f>
        <v>2021</v>
      </c>
      <c r="J14299" s="18">
        <f>MONTH(Table6[[#This Row],[Date]])</f>
        <v>10</v>
      </c>
    </row>
    <row r="14300" spans="3:10" x14ac:dyDescent="0.3">
      <c r="C14300" s="16">
        <v>44491</v>
      </c>
      <c r="D14300" s="19" t="s">
        <v>15</v>
      </c>
      <c r="E14300" s="17">
        <v>47.062873840332031</v>
      </c>
      <c r="F14300" s="17">
        <v>47.49118034793257</v>
      </c>
      <c r="G14300" s="17">
        <v>46.669466515972758</v>
      </c>
      <c r="H14300" s="17">
        <v>46.669466515972758</v>
      </c>
      <c r="I14300" s="17">
        <f>YEAR(Table6[[#This Row],[Date]])</f>
        <v>2021</v>
      </c>
      <c r="J14300" s="18">
        <f>MONTH(Table6[[#This Row],[Date]])</f>
        <v>10</v>
      </c>
    </row>
    <row r="14301" spans="3:10" x14ac:dyDescent="0.3">
      <c r="C14301" s="16">
        <v>44494</v>
      </c>
      <c r="D14301" s="19" t="s">
        <v>15</v>
      </c>
      <c r="E14301" s="17">
        <v>47.608570098876953</v>
      </c>
      <c r="F14301" s="17">
        <v>47.754509835287962</v>
      </c>
      <c r="G14301" s="17">
        <v>46.9581788347203</v>
      </c>
      <c r="H14301" s="17">
        <v>47.202473130644627</v>
      </c>
      <c r="I14301" s="17">
        <f>YEAR(Table6[[#This Row],[Date]])</f>
        <v>2021</v>
      </c>
      <c r="J14301" s="18">
        <f>MONTH(Table6[[#This Row],[Date]])</f>
        <v>10</v>
      </c>
    </row>
    <row r="14302" spans="3:10" x14ac:dyDescent="0.3">
      <c r="C14302" s="16">
        <v>44495</v>
      </c>
      <c r="D14302" s="19" t="s">
        <v>15</v>
      </c>
      <c r="E14302" s="17">
        <v>47.192943572998047</v>
      </c>
      <c r="F14302" s="17">
        <v>47.764020041287843</v>
      </c>
      <c r="G14302" s="17">
        <v>47.100939289704037</v>
      </c>
      <c r="H14302" s="17">
        <v>47.589524151188797</v>
      </c>
      <c r="I14302" s="17">
        <f>YEAR(Table6[[#This Row],[Date]])</f>
        <v>2021</v>
      </c>
      <c r="J14302" s="18">
        <f>MONTH(Table6[[#This Row],[Date]])</f>
        <v>10</v>
      </c>
    </row>
    <row r="14303" spans="3:10" x14ac:dyDescent="0.3">
      <c r="C14303" s="16">
        <v>44496</v>
      </c>
      <c r="D14303" s="19" t="s">
        <v>15</v>
      </c>
      <c r="E14303" s="17">
        <v>46.805892944335938</v>
      </c>
      <c r="F14303" s="17">
        <v>47.278614974268422</v>
      </c>
      <c r="G14303" s="17">
        <v>46.761477449534453</v>
      </c>
      <c r="H14303" s="17">
        <v>47.259578724841113</v>
      </c>
      <c r="I14303" s="17">
        <f>YEAR(Table6[[#This Row],[Date]])</f>
        <v>2021</v>
      </c>
      <c r="J14303" s="18">
        <f>MONTH(Table6[[#This Row],[Date]])</f>
        <v>10</v>
      </c>
    </row>
    <row r="14304" spans="3:10" x14ac:dyDescent="0.3">
      <c r="C14304" s="16">
        <v>44497</v>
      </c>
      <c r="D14304" s="19" t="s">
        <v>15</v>
      </c>
      <c r="E14304" s="17">
        <v>47.097766876220703</v>
      </c>
      <c r="F14304" s="17">
        <v>47.265916144147397</v>
      </c>
      <c r="G14304" s="17">
        <v>46.862992563673721</v>
      </c>
      <c r="H14304" s="17">
        <v>47.062867697534593</v>
      </c>
      <c r="I14304" s="17">
        <f>YEAR(Table6[[#This Row],[Date]])</f>
        <v>2021</v>
      </c>
      <c r="J14304" s="18">
        <f>MONTH(Table6[[#This Row],[Date]])</f>
        <v>10</v>
      </c>
    </row>
    <row r="14305" spans="3:10" x14ac:dyDescent="0.3">
      <c r="C14305" s="16">
        <v>44498</v>
      </c>
      <c r="D14305" s="19" t="s">
        <v>15</v>
      </c>
      <c r="E14305" s="17">
        <v>47.405517578125</v>
      </c>
      <c r="F14305" s="17">
        <v>47.621255666429747</v>
      </c>
      <c r="G14305" s="17">
        <v>46.815408425260053</v>
      </c>
      <c r="H14305" s="17">
        <v>46.926448967083779</v>
      </c>
      <c r="I14305" s="17">
        <f>YEAR(Table6[[#This Row],[Date]])</f>
        <v>2021</v>
      </c>
      <c r="J14305" s="18">
        <f>MONTH(Table6[[#This Row],[Date]])</f>
        <v>10</v>
      </c>
    </row>
    <row r="14306" spans="3:10" x14ac:dyDescent="0.3">
      <c r="C14306" s="16">
        <v>44501</v>
      </c>
      <c r="D14306" s="19" t="s">
        <v>15</v>
      </c>
      <c r="E14306" s="17">
        <v>47.522903442382813</v>
      </c>
      <c r="F14306" s="17">
        <v>47.827476134266952</v>
      </c>
      <c r="G14306" s="17">
        <v>47.383306717571031</v>
      </c>
      <c r="H14306" s="17">
        <v>47.583181865846328</v>
      </c>
      <c r="I14306" s="17">
        <f>YEAR(Table6[[#This Row],[Date]])</f>
        <v>2021</v>
      </c>
      <c r="J14306" s="18">
        <f>MONTH(Table6[[#This Row],[Date]])</f>
        <v>11</v>
      </c>
    </row>
    <row r="14307" spans="3:10" x14ac:dyDescent="0.3">
      <c r="C14307" s="16">
        <v>44502</v>
      </c>
      <c r="D14307" s="19" t="s">
        <v>15</v>
      </c>
      <c r="E14307" s="17">
        <v>47.500698089599609</v>
      </c>
      <c r="F14307" s="17">
        <v>47.646641453299651</v>
      </c>
      <c r="G14307" s="17">
        <v>47.36110135242329</v>
      </c>
      <c r="H14307" s="17">
        <v>47.580016397973353</v>
      </c>
      <c r="I14307" s="17">
        <f>YEAR(Table6[[#This Row],[Date]])</f>
        <v>2021</v>
      </c>
      <c r="J14307" s="18">
        <f>MONTH(Table6[[#This Row],[Date]])</f>
        <v>11</v>
      </c>
    </row>
    <row r="14308" spans="3:10" x14ac:dyDescent="0.3">
      <c r="C14308" s="16">
        <v>44503</v>
      </c>
      <c r="D14308" s="19" t="s">
        <v>15</v>
      </c>
      <c r="E14308" s="17">
        <v>47.646636962890618</v>
      </c>
      <c r="F14308" s="17">
        <v>47.681536143895663</v>
      </c>
      <c r="G14308" s="17">
        <v>47.281782218819089</v>
      </c>
      <c r="H14308" s="17">
        <v>47.462624749769887</v>
      </c>
      <c r="I14308" s="17">
        <f>YEAR(Table6[[#This Row],[Date]])</f>
        <v>2021</v>
      </c>
      <c r="J14308" s="18">
        <f>MONTH(Table6[[#This Row],[Date]])</f>
        <v>11</v>
      </c>
    </row>
    <row r="14309" spans="3:10" x14ac:dyDescent="0.3">
      <c r="C14309" s="16">
        <v>44504</v>
      </c>
      <c r="D14309" s="19" t="s">
        <v>15</v>
      </c>
      <c r="E14309" s="17">
        <v>47.995628356933587</v>
      </c>
      <c r="F14309" s="17">
        <v>48.176470899997369</v>
      </c>
      <c r="G14309" s="17">
        <v>47.535595977921993</v>
      </c>
      <c r="H14309" s="17">
        <v>47.646640154300528</v>
      </c>
      <c r="I14309" s="17">
        <f>YEAR(Table6[[#This Row],[Date]])</f>
        <v>2021</v>
      </c>
      <c r="J14309" s="18">
        <f>MONTH(Table6[[#This Row],[Date]])</f>
        <v>11</v>
      </c>
    </row>
    <row r="14310" spans="3:10" x14ac:dyDescent="0.3">
      <c r="C14310" s="16">
        <v>44505</v>
      </c>
      <c r="D14310" s="19" t="s">
        <v>15</v>
      </c>
      <c r="E14310" s="17">
        <v>47.662502288818359</v>
      </c>
      <c r="F14310" s="17">
        <v>48.224058895250238</v>
      </c>
      <c r="G14310" s="17">
        <v>47.468970127096973</v>
      </c>
      <c r="H14310" s="17">
        <v>48.224058895250238</v>
      </c>
      <c r="I14310" s="17">
        <f>YEAR(Table6[[#This Row],[Date]])</f>
        <v>2021</v>
      </c>
      <c r="J14310" s="18">
        <f>MONTH(Table6[[#This Row],[Date]])</f>
        <v>11</v>
      </c>
    </row>
    <row r="14311" spans="3:10" x14ac:dyDescent="0.3">
      <c r="C14311" s="16">
        <v>44508</v>
      </c>
      <c r="D14311" s="19" t="s">
        <v>15</v>
      </c>
      <c r="E14311" s="17">
        <v>47.357933044433587</v>
      </c>
      <c r="F14311" s="17">
        <v>47.751336761285479</v>
      </c>
      <c r="G14311" s="17">
        <v>47.186610431252731</v>
      </c>
      <c r="H14311" s="17">
        <v>47.659332458780433</v>
      </c>
      <c r="I14311" s="17">
        <f>YEAR(Table6[[#This Row],[Date]])</f>
        <v>2021</v>
      </c>
      <c r="J14311" s="18">
        <f>MONTH(Table6[[#This Row],[Date]])</f>
        <v>11</v>
      </c>
    </row>
    <row r="14312" spans="3:10" x14ac:dyDescent="0.3">
      <c r="C14312" s="16">
        <v>44509</v>
      </c>
      <c r="D14312" s="19" t="s">
        <v>15</v>
      </c>
      <c r="E14312" s="17">
        <v>47.522903442382813</v>
      </c>
      <c r="F14312" s="17">
        <v>47.548286315436258</v>
      </c>
      <c r="G14312" s="17">
        <v>47.231020371628958</v>
      </c>
      <c r="H14312" s="17">
        <v>47.437242145865852</v>
      </c>
      <c r="I14312" s="17">
        <f>YEAR(Table6[[#This Row],[Date]])</f>
        <v>2021</v>
      </c>
      <c r="J14312" s="18">
        <f>MONTH(Table6[[#This Row],[Date]])</f>
        <v>11</v>
      </c>
    </row>
    <row r="14313" spans="3:10" x14ac:dyDescent="0.3">
      <c r="C14313" s="16">
        <v>44510</v>
      </c>
      <c r="D14313" s="19" t="s">
        <v>15</v>
      </c>
      <c r="E14313" s="17">
        <v>47.094596862792969</v>
      </c>
      <c r="F14313" s="17">
        <v>47.468967916311883</v>
      </c>
      <c r="G14313" s="17">
        <v>46.948657143113088</v>
      </c>
      <c r="H14313" s="17">
        <v>47.186604785082011</v>
      </c>
      <c r="I14313" s="17">
        <f>YEAR(Table6[[#This Row],[Date]])</f>
        <v>2021</v>
      </c>
      <c r="J14313" s="18">
        <f>MONTH(Table6[[#This Row],[Date]])</f>
        <v>11</v>
      </c>
    </row>
    <row r="14314" spans="3:10" x14ac:dyDescent="0.3">
      <c r="C14314" s="16">
        <v>44511</v>
      </c>
      <c r="D14314" s="19" t="s">
        <v>15</v>
      </c>
      <c r="E14314" s="17">
        <v>47.113639831542969</v>
      </c>
      <c r="F14314" s="17">
        <v>47.269099512325027</v>
      </c>
      <c r="G14314" s="17">
        <v>47.015288900066579</v>
      </c>
      <c r="H14314" s="17">
        <v>47.19930114010478</v>
      </c>
      <c r="I14314" s="17">
        <f>YEAR(Table6[[#This Row],[Date]])</f>
        <v>2021</v>
      </c>
      <c r="J14314" s="18">
        <f>MONTH(Table6[[#This Row],[Date]])</f>
        <v>11</v>
      </c>
    </row>
    <row r="14315" spans="3:10" x14ac:dyDescent="0.3">
      <c r="C14315" s="16">
        <v>44512</v>
      </c>
      <c r="D14315" s="19" t="s">
        <v>15</v>
      </c>
      <c r="E14315" s="17">
        <v>46.878860473632813</v>
      </c>
      <c r="F14315" s="17">
        <v>47.348409148577403</v>
      </c>
      <c r="G14315" s="17">
        <v>46.809062108850291</v>
      </c>
      <c r="H14315" s="17">
        <v>47.272267788410197</v>
      </c>
      <c r="I14315" s="17">
        <f>YEAR(Table6[[#This Row],[Date]])</f>
        <v>2021</v>
      </c>
      <c r="J14315" s="18">
        <f>MONTH(Table6[[#This Row],[Date]])</f>
        <v>11</v>
      </c>
    </row>
    <row r="14316" spans="3:10" x14ac:dyDescent="0.3">
      <c r="C14316" s="16">
        <v>44515</v>
      </c>
      <c r="D14316" s="19" t="s">
        <v>15</v>
      </c>
      <c r="E14316" s="17">
        <v>46.60919189453125</v>
      </c>
      <c r="F14316" s="17">
        <v>47.097776869007873</v>
      </c>
      <c r="G14316" s="17">
        <v>46.447385586985199</v>
      </c>
      <c r="H14316" s="17">
        <v>47.00259562021801</v>
      </c>
      <c r="I14316" s="17">
        <f>YEAR(Table6[[#This Row],[Date]])</f>
        <v>2021</v>
      </c>
      <c r="J14316" s="18">
        <f>MONTH(Table6[[#This Row],[Date]])</f>
        <v>11</v>
      </c>
    </row>
    <row r="14317" spans="3:10" x14ac:dyDescent="0.3">
      <c r="C14317" s="16">
        <v>44516</v>
      </c>
      <c r="D14317" s="19" t="s">
        <v>15</v>
      </c>
      <c r="E14317" s="17">
        <v>45.422611236572273</v>
      </c>
      <c r="F14317" s="17">
        <v>46.536207954000062</v>
      </c>
      <c r="G14317" s="17">
        <v>45.146594764751818</v>
      </c>
      <c r="H14317" s="17">
        <v>46.0349334886224</v>
      </c>
      <c r="I14317" s="17">
        <f>YEAR(Table6[[#This Row],[Date]])</f>
        <v>2021</v>
      </c>
      <c r="J14317" s="18">
        <f>MONTH(Table6[[#This Row],[Date]])</f>
        <v>11</v>
      </c>
    </row>
    <row r="14318" spans="3:10" x14ac:dyDescent="0.3">
      <c r="C14318" s="16">
        <v>44517</v>
      </c>
      <c r="D14318" s="19" t="s">
        <v>15</v>
      </c>
      <c r="E14318" s="17">
        <v>45.032382965087891</v>
      </c>
      <c r="F14318" s="17">
        <v>45.914378805599959</v>
      </c>
      <c r="G14318" s="17">
        <v>44.994314101598242</v>
      </c>
      <c r="H14318" s="17">
        <v>45.419447272305582</v>
      </c>
      <c r="I14318" s="17">
        <f>YEAR(Table6[[#This Row],[Date]])</f>
        <v>2021</v>
      </c>
      <c r="J14318" s="18">
        <f>MONTH(Table6[[#This Row],[Date]])</f>
        <v>11</v>
      </c>
    </row>
    <row r="14319" spans="3:10" x14ac:dyDescent="0.3">
      <c r="C14319" s="16">
        <v>44518</v>
      </c>
      <c r="D14319" s="19" t="s">
        <v>15</v>
      </c>
      <c r="E14319" s="17">
        <v>45.419448852539063</v>
      </c>
      <c r="F14319" s="17">
        <v>45.460691030452637</v>
      </c>
      <c r="G14319" s="17">
        <v>44.689742963769241</v>
      </c>
      <c r="H14319" s="17">
        <v>45.095839901464238</v>
      </c>
      <c r="I14319" s="17">
        <f>YEAR(Table6[[#This Row],[Date]])</f>
        <v>2021</v>
      </c>
      <c r="J14319" s="18">
        <f>MONTH(Table6[[#This Row],[Date]])</f>
        <v>11</v>
      </c>
    </row>
    <row r="14320" spans="3:10" x14ac:dyDescent="0.3">
      <c r="C14320" s="16">
        <v>44519</v>
      </c>
      <c r="D14320" s="19" t="s">
        <v>15</v>
      </c>
      <c r="E14320" s="17">
        <v>45.175155639648438</v>
      </c>
      <c r="F14320" s="17">
        <v>45.685950136904736</v>
      </c>
      <c r="G14320" s="17">
        <v>45.032385593153357</v>
      </c>
      <c r="H14320" s="17">
        <v>45.565389651836107</v>
      </c>
      <c r="I14320" s="17">
        <f>YEAR(Table6[[#This Row],[Date]])</f>
        <v>2021</v>
      </c>
      <c r="J14320" s="18">
        <f>MONTH(Table6[[#This Row],[Date]])</f>
        <v>11</v>
      </c>
    </row>
    <row r="14321" spans="3:10" x14ac:dyDescent="0.3">
      <c r="C14321" s="16">
        <v>44522</v>
      </c>
      <c r="D14321" s="19" t="s">
        <v>15</v>
      </c>
      <c r="E14321" s="17">
        <v>45.93341064453125</v>
      </c>
      <c r="F14321" s="17">
        <v>46.117426486851457</v>
      </c>
      <c r="G14321" s="17">
        <v>45.051418449739693</v>
      </c>
      <c r="H14321" s="17">
        <v>45.260813533956792</v>
      </c>
      <c r="I14321" s="17">
        <f>YEAR(Table6[[#This Row],[Date]])</f>
        <v>2021</v>
      </c>
      <c r="J14321" s="18">
        <f>MONTH(Table6[[#This Row],[Date]])</f>
        <v>11</v>
      </c>
    </row>
    <row r="14322" spans="3:10" x14ac:dyDescent="0.3">
      <c r="C14322" s="16">
        <v>44523</v>
      </c>
      <c r="D14322" s="19" t="s">
        <v>15</v>
      </c>
      <c r="E14322" s="17">
        <v>46.260196685791023</v>
      </c>
      <c r="F14322" s="17">
        <v>46.314132117736413</v>
      </c>
      <c r="G14322" s="17">
        <v>45.448002785793847</v>
      </c>
      <c r="H14322" s="17">
        <v>45.76526512028196</v>
      </c>
      <c r="I14322" s="17">
        <f>YEAR(Table6[[#This Row],[Date]])</f>
        <v>2021</v>
      </c>
      <c r="J14322" s="18">
        <f>MONTH(Table6[[#This Row],[Date]])</f>
        <v>11</v>
      </c>
    </row>
    <row r="14323" spans="3:10" x14ac:dyDescent="0.3">
      <c r="C14323" s="16">
        <v>44524</v>
      </c>
      <c r="D14323" s="19" t="s">
        <v>15</v>
      </c>
      <c r="E14323" s="17">
        <v>46.491794586181641</v>
      </c>
      <c r="F14323" s="17">
        <v>46.65677054042331</v>
      </c>
      <c r="G14323" s="17">
        <v>46.206254532803818</v>
      </c>
      <c r="H14323" s="17">
        <v>46.234810716617162</v>
      </c>
      <c r="I14323" s="17">
        <f>YEAR(Table6[[#This Row],[Date]])</f>
        <v>2021</v>
      </c>
      <c r="J14323" s="18">
        <f>MONTH(Table6[[#This Row],[Date]])</f>
        <v>11</v>
      </c>
    </row>
    <row r="14324" spans="3:10" x14ac:dyDescent="0.3">
      <c r="C14324" s="16">
        <v>44526</v>
      </c>
      <c r="D14324" s="19" t="s">
        <v>15</v>
      </c>
      <c r="E14324" s="17">
        <v>45.971488952636719</v>
      </c>
      <c r="F14324" s="17">
        <v>46.916933002542983</v>
      </c>
      <c r="G14324" s="17">
        <v>45.819202589615713</v>
      </c>
      <c r="H14324" s="17">
        <v>46.460073913479953</v>
      </c>
      <c r="I14324" s="17">
        <f>YEAR(Table6[[#This Row],[Date]])</f>
        <v>2021</v>
      </c>
      <c r="J14324" s="18">
        <f>MONTH(Table6[[#This Row],[Date]])</f>
        <v>11</v>
      </c>
    </row>
    <row r="14325" spans="3:10" x14ac:dyDescent="0.3">
      <c r="C14325" s="16">
        <v>44529</v>
      </c>
      <c r="D14325" s="19" t="s">
        <v>15</v>
      </c>
      <c r="E14325" s="17">
        <v>45.251296997070313</v>
      </c>
      <c r="F14325" s="17">
        <v>46.082530770558897</v>
      </c>
      <c r="G14325" s="17">
        <v>45.124393516459783</v>
      </c>
      <c r="H14325" s="17">
        <v>46.00321246438422</v>
      </c>
      <c r="I14325" s="17">
        <f>YEAR(Table6[[#This Row],[Date]])</f>
        <v>2021</v>
      </c>
      <c r="J14325" s="18">
        <f>MONTH(Table6[[#This Row],[Date]])</f>
        <v>11</v>
      </c>
    </row>
    <row r="14326" spans="3:10" x14ac:dyDescent="0.3">
      <c r="C14326" s="16">
        <v>44530</v>
      </c>
      <c r="D14326" s="19" t="s">
        <v>15</v>
      </c>
      <c r="E14326" s="17">
        <v>44.616767883300781</v>
      </c>
      <c r="F14326" s="17">
        <v>45.210050309897007</v>
      </c>
      <c r="G14326" s="17">
        <v>44.420062424859353</v>
      </c>
      <c r="H14326" s="17">
        <v>44.886441383499729</v>
      </c>
      <c r="I14326" s="17">
        <f>YEAR(Table6[[#This Row],[Date]])</f>
        <v>2021</v>
      </c>
      <c r="J14326" s="18">
        <f>MONTH(Table6[[#This Row],[Date]])</f>
        <v>11</v>
      </c>
    </row>
    <row r="14327" spans="3:10" x14ac:dyDescent="0.3">
      <c r="C14327" s="16">
        <v>44531</v>
      </c>
      <c r="D14327" s="19" t="s">
        <v>15</v>
      </c>
      <c r="E14327" s="17">
        <v>43.509517669677727</v>
      </c>
      <c r="F14327" s="17">
        <v>44.64532040880092</v>
      </c>
      <c r="G14327" s="17">
        <v>43.477791802709113</v>
      </c>
      <c r="H14327" s="17">
        <v>44.578695362008268</v>
      </c>
      <c r="I14327" s="17">
        <f>YEAR(Table6[[#This Row],[Date]])</f>
        <v>2021</v>
      </c>
      <c r="J14327" s="18">
        <f>MONTH(Table6[[#This Row],[Date]])</f>
        <v>12</v>
      </c>
    </row>
    <row r="14328" spans="3:10" x14ac:dyDescent="0.3">
      <c r="C14328" s="16">
        <v>44532</v>
      </c>
      <c r="D14328" s="19" t="s">
        <v>15</v>
      </c>
      <c r="E14328" s="17">
        <v>42.979682922363281</v>
      </c>
      <c r="F14328" s="17">
        <v>43.921957057917908</v>
      </c>
      <c r="G14328" s="17">
        <v>42.906714887536921</v>
      </c>
      <c r="H14328" s="17">
        <v>43.664973202766653</v>
      </c>
      <c r="I14328" s="17">
        <f>YEAR(Table6[[#This Row],[Date]])</f>
        <v>2021</v>
      </c>
      <c r="J14328" s="18">
        <f>MONTH(Table6[[#This Row],[Date]])</f>
        <v>12</v>
      </c>
    </row>
    <row r="14329" spans="3:10" x14ac:dyDescent="0.3">
      <c r="C14329" s="16">
        <v>44533</v>
      </c>
      <c r="D14329" s="19" t="s">
        <v>15</v>
      </c>
      <c r="E14329" s="17">
        <v>43.626911163330078</v>
      </c>
      <c r="F14329" s="17">
        <v>43.744298340472788</v>
      </c>
      <c r="G14329" s="17">
        <v>42.92258810047381</v>
      </c>
      <c r="H14329" s="17">
        <v>43.103427020765388</v>
      </c>
      <c r="I14329" s="17">
        <f>YEAR(Table6[[#This Row],[Date]])</f>
        <v>2021</v>
      </c>
      <c r="J14329" s="18">
        <f>MONTH(Table6[[#This Row],[Date]])</f>
        <v>12</v>
      </c>
    </row>
    <row r="14330" spans="3:10" x14ac:dyDescent="0.3">
      <c r="C14330" s="16">
        <v>44536</v>
      </c>
      <c r="D14330" s="19" t="s">
        <v>15</v>
      </c>
      <c r="E14330" s="17">
        <v>44.099624633789063</v>
      </c>
      <c r="F14330" s="17">
        <v>44.213842106260863</v>
      </c>
      <c r="G14330" s="17">
        <v>43.496825929177938</v>
      </c>
      <c r="H14330" s="17">
        <v>43.642765636279591</v>
      </c>
      <c r="I14330" s="17">
        <f>YEAR(Table6[[#This Row],[Date]])</f>
        <v>2021</v>
      </c>
      <c r="J14330" s="18">
        <f>MONTH(Table6[[#This Row],[Date]])</f>
        <v>12</v>
      </c>
    </row>
    <row r="14331" spans="3:10" x14ac:dyDescent="0.3">
      <c r="C14331" s="16">
        <v>44537</v>
      </c>
      <c r="D14331" s="19" t="s">
        <v>15</v>
      </c>
      <c r="E14331" s="17">
        <v>43.956855773925781</v>
      </c>
      <c r="F14331" s="17">
        <v>44.362952637823611</v>
      </c>
      <c r="G14331" s="17">
        <v>43.810912444217273</v>
      </c>
      <c r="H14331" s="17">
        <v>44.28998097296936</v>
      </c>
      <c r="I14331" s="17">
        <f>YEAR(Table6[[#This Row],[Date]])</f>
        <v>2021</v>
      </c>
      <c r="J14331" s="18">
        <f>MONTH(Table6[[#This Row],[Date]])</f>
        <v>12</v>
      </c>
    </row>
    <row r="14332" spans="3:10" x14ac:dyDescent="0.3">
      <c r="C14332" s="16">
        <v>44538</v>
      </c>
      <c r="D14332" s="19" t="s">
        <v>15</v>
      </c>
      <c r="E14332" s="17">
        <v>43.512691497802727</v>
      </c>
      <c r="F14332" s="17">
        <v>43.940997968536507</v>
      </c>
      <c r="G14332" s="17">
        <v>43.151010074650571</v>
      </c>
      <c r="H14332" s="17">
        <v>43.801401247587307</v>
      </c>
      <c r="I14332" s="17">
        <f>YEAR(Table6[[#This Row],[Date]])</f>
        <v>2021</v>
      </c>
      <c r="J14332" s="18">
        <f>MONTH(Table6[[#This Row],[Date]])</f>
        <v>12</v>
      </c>
    </row>
    <row r="14333" spans="3:10" x14ac:dyDescent="0.3">
      <c r="C14333" s="16">
        <v>44539</v>
      </c>
      <c r="D14333" s="19" t="s">
        <v>15</v>
      </c>
      <c r="E14333" s="17">
        <v>44.117923736572273</v>
      </c>
      <c r="F14333" s="17">
        <v>44.140219076064987</v>
      </c>
      <c r="G14333" s="17">
        <v>43.229194175373941</v>
      </c>
      <c r="H14333" s="17">
        <v>43.522248842120177</v>
      </c>
      <c r="I14333" s="17">
        <f>YEAR(Table6[[#This Row],[Date]])</f>
        <v>2021</v>
      </c>
      <c r="J14333" s="18">
        <f>MONTH(Table6[[#This Row],[Date]])</f>
        <v>12</v>
      </c>
    </row>
    <row r="14334" spans="3:10" x14ac:dyDescent="0.3">
      <c r="C14334" s="16">
        <v>44540</v>
      </c>
      <c r="D14334" s="19" t="s">
        <v>15</v>
      </c>
      <c r="E14334" s="17">
        <v>44.923828125</v>
      </c>
      <c r="F14334" s="17">
        <v>45.009834326455866</v>
      </c>
      <c r="G14334" s="17">
        <v>43.82167795579862</v>
      </c>
      <c r="H14334" s="17">
        <v>44.066955845798077</v>
      </c>
      <c r="I14334" s="17">
        <f>YEAR(Table6[[#This Row],[Date]])</f>
        <v>2021</v>
      </c>
      <c r="J14334" s="18">
        <f>MONTH(Table6[[#This Row],[Date]])</f>
        <v>12</v>
      </c>
    </row>
    <row r="14335" spans="3:10" x14ac:dyDescent="0.3">
      <c r="C14335" s="16">
        <v>44543</v>
      </c>
      <c r="D14335" s="19" t="s">
        <v>15</v>
      </c>
      <c r="E14335" s="17">
        <v>45.732921600341797</v>
      </c>
      <c r="F14335" s="17">
        <v>45.790260280563231</v>
      </c>
      <c r="G14335" s="17">
        <v>44.598914227595763</v>
      </c>
      <c r="H14335" s="17">
        <v>44.672179711421187</v>
      </c>
      <c r="I14335" s="17">
        <f>YEAR(Table6[[#This Row],[Date]])</f>
        <v>2021</v>
      </c>
      <c r="J14335" s="18">
        <f>MONTH(Table6[[#This Row],[Date]])</f>
        <v>12</v>
      </c>
    </row>
    <row r="14336" spans="3:10" x14ac:dyDescent="0.3">
      <c r="C14336" s="16">
        <v>44544</v>
      </c>
      <c r="D14336" s="19" t="s">
        <v>15</v>
      </c>
      <c r="E14336" s="17">
        <v>46.169319152832031</v>
      </c>
      <c r="F14336" s="17">
        <v>46.277624329047732</v>
      </c>
      <c r="G14336" s="17">
        <v>45.280589697082107</v>
      </c>
      <c r="H14336" s="17">
        <v>45.646913455168253</v>
      </c>
      <c r="I14336" s="17">
        <f>YEAR(Table6[[#This Row],[Date]])</f>
        <v>2021</v>
      </c>
      <c r="J14336" s="18">
        <f>MONTH(Table6[[#This Row],[Date]])</f>
        <v>12</v>
      </c>
    </row>
    <row r="14337" spans="3:10" x14ac:dyDescent="0.3">
      <c r="C14337" s="16">
        <v>44545</v>
      </c>
      <c r="D14337" s="19" t="s">
        <v>15</v>
      </c>
      <c r="E14337" s="17">
        <v>46.433708190917969</v>
      </c>
      <c r="F14337" s="17">
        <v>46.65668706899767</v>
      </c>
      <c r="G14337" s="17">
        <v>45.678765365913662</v>
      </c>
      <c r="H14337" s="17">
        <v>46.255323630289652</v>
      </c>
      <c r="I14337" s="17">
        <f>YEAR(Table6[[#This Row],[Date]])</f>
        <v>2021</v>
      </c>
      <c r="J14337" s="18">
        <f>MONTH(Table6[[#This Row],[Date]])</f>
        <v>12</v>
      </c>
    </row>
    <row r="14338" spans="3:10" x14ac:dyDescent="0.3">
      <c r="C14338" s="16">
        <v>44546</v>
      </c>
      <c r="D14338" s="19" t="s">
        <v>15</v>
      </c>
      <c r="E14338" s="17">
        <v>45.659652709960938</v>
      </c>
      <c r="F14338" s="17">
        <v>46.675800202060373</v>
      </c>
      <c r="G14338" s="17">
        <v>45.516311488219209</v>
      </c>
      <c r="H14338" s="17">
        <v>46.433708430847332</v>
      </c>
      <c r="I14338" s="17">
        <f>YEAR(Table6[[#This Row],[Date]])</f>
        <v>2021</v>
      </c>
      <c r="J14338" s="18">
        <f>MONTH(Table6[[#This Row],[Date]])</f>
        <v>12</v>
      </c>
    </row>
    <row r="14339" spans="3:10" x14ac:dyDescent="0.3">
      <c r="C14339" s="16">
        <v>44547</v>
      </c>
      <c r="D14339" s="19" t="s">
        <v>15</v>
      </c>
      <c r="E14339" s="17">
        <v>44.197559356689453</v>
      </c>
      <c r="F14339" s="17">
        <v>45.853972635066732</v>
      </c>
      <c r="G14339" s="17">
        <v>44.082885628803687</v>
      </c>
      <c r="H14339" s="17">
        <v>45.471722014898091</v>
      </c>
      <c r="I14339" s="17">
        <f>YEAR(Table6[[#This Row],[Date]])</f>
        <v>2021</v>
      </c>
      <c r="J14339" s="18">
        <f>MONTH(Table6[[#This Row],[Date]])</f>
        <v>12</v>
      </c>
    </row>
    <row r="14340" spans="3:10" x14ac:dyDescent="0.3">
      <c r="C14340" s="16">
        <v>44550</v>
      </c>
      <c r="D14340" s="19" t="s">
        <v>15</v>
      </c>
      <c r="E14340" s="17">
        <v>44.340908050537109</v>
      </c>
      <c r="F14340" s="17">
        <v>44.516102924833859</v>
      </c>
      <c r="G14340" s="17">
        <v>43.831242943576328</v>
      </c>
      <c r="H14340" s="17">
        <v>43.996883191985482</v>
      </c>
      <c r="I14340" s="17">
        <f>YEAR(Table6[[#This Row],[Date]])</f>
        <v>2021</v>
      </c>
      <c r="J14340" s="18">
        <f>MONTH(Table6[[#This Row],[Date]])</f>
        <v>12</v>
      </c>
    </row>
    <row r="14341" spans="3:10" x14ac:dyDescent="0.3">
      <c r="C14341" s="16">
        <v>44551</v>
      </c>
      <c r="D14341" s="19" t="s">
        <v>15</v>
      </c>
      <c r="E14341" s="17">
        <v>44.474681854248047</v>
      </c>
      <c r="F14341" s="17">
        <v>44.55112977553032</v>
      </c>
      <c r="G14341" s="17">
        <v>43.961830804814269</v>
      </c>
      <c r="H14341" s="17">
        <v>44.245330799578532</v>
      </c>
      <c r="I14341" s="17">
        <f>YEAR(Table6[[#This Row],[Date]])</f>
        <v>2021</v>
      </c>
      <c r="J14341" s="18">
        <f>MONTH(Table6[[#This Row],[Date]])</f>
        <v>12</v>
      </c>
    </row>
    <row r="14342" spans="3:10" x14ac:dyDescent="0.3">
      <c r="C14342" s="16">
        <v>44552</v>
      </c>
      <c r="D14342" s="19" t="s">
        <v>15</v>
      </c>
      <c r="E14342" s="17">
        <v>44.532024383544922</v>
      </c>
      <c r="F14342" s="17">
        <v>44.592549158272313</v>
      </c>
      <c r="G14342" s="17">
        <v>44.127478436993293</v>
      </c>
      <c r="H14342" s="17">
        <v>44.563877993227983</v>
      </c>
      <c r="I14342" s="17">
        <f>YEAR(Table6[[#This Row],[Date]])</f>
        <v>2021</v>
      </c>
      <c r="J14342" s="18">
        <f>MONTH(Table6[[#This Row],[Date]])</f>
        <v>12</v>
      </c>
    </row>
    <row r="14343" spans="3:10" x14ac:dyDescent="0.3">
      <c r="C14343" s="16">
        <v>44553</v>
      </c>
      <c r="D14343" s="19" t="s">
        <v>15</v>
      </c>
      <c r="E14343" s="17">
        <v>44.433273315429688</v>
      </c>
      <c r="F14343" s="17">
        <v>44.646697583954172</v>
      </c>
      <c r="G14343" s="17">
        <v>44.229407316164782</v>
      </c>
      <c r="H14343" s="17">
        <v>44.532020225308948</v>
      </c>
      <c r="I14343" s="17">
        <f>YEAR(Table6[[#This Row],[Date]])</f>
        <v>2021</v>
      </c>
      <c r="J14343" s="18">
        <f>MONTH(Table6[[#This Row],[Date]])</f>
        <v>12</v>
      </c>
    </row>
    <row r="14344" spans="3:10" x14ac:dyDescent="0.3">
      <c r="C14344" s="16">
        <v>44557</v>
      </c>
      <c r="D14344" s="19" t="s">
        <v>15</v>
      </c>
      <c r="E14344" s="17">
        <v>44.837821960449219</v>
      </c>
      <c r="F14344" s="17">
        <v>44.87286530446125</v>
      </c>
      <c r="G14344" s="17">
        <v>44.458761101154202</v>
      </c>
      <c r="H14344" s="17">
        <v>44.468315725585242</v>
      </c>
      <c r="I14344" s="17">
        <f>YEAR(Table6[[#This Row],[Date]])</f>
        <v>2021</v>
      </c>
      <c r="J14344" s="18">
        <f>MONTH(Table6[[#This Row],[Date]])</f>
        <v>12</v>
      </c>
    </row>
    <row r="14345" spans="3:10" x14ac:dyDescent="0.3">
      <c r="C14345" s="16">
        <v>44558</v>
      </c>
      <c r="D14345" s="19" t="s">
        <v>15</v>
      </c>
      <c r="E14345" s="17">
        <v>45.481269836425781</v>
      </c>
      <c r="F14345" s="17">
        <v>45.541790953918671</v>
      </c>
      <c r="G14345" s="17">
        <v>44.786851802915493</v>
      </c>
      <c r="H14345" s="17">
        <v>44.786851802915493</v>
      </c>
      <c r="I14345" s="17">
        <f>YEAR(Table6[[#This Row],[Date]])</f>
        <v>2021</v>
      </c>
      <c r="J14345" s="18">
        <f>MONTH(Table6[[#This Row],[Date]])</f>
        <v>12</v>
      </c>
    </row>
    <row r="14346" spans="3:10" x14ac:dyDescent="0.3">
      <c r="C14346" s="16">
        <v>44559</v>
      </c>
      <c r="D14346" s="19" t="s">
        <v>15</v>
      </c>
      <c r="E14346" s="17">
        <v>45.458972930908203</v>
      </c>
      <c r="F14346" s="17">
        <v>45.720177594784083</v>
      </c>
      <c r="G14346" s="17">
        <v>45.334740955412052</v>
      </c>
      <c r="H14346" s="17">
        <v>45.443046128450902</v>
      </c>
      <c r="I14346" s="17">
        <f>YEAR(Table6[[#This Row],[Date]])</f>
        <v>2021</v>
      </c>
      <c r="J14346" s="18">
        <f>MONTH(Table6[[#This Row],[Date]])</f>
        <v>12</v>
      </c>
    </row>
    <row r="14347" spans="3:10" x14ac:dyDescent="0.3">
      <c r="C14347" s="16">
        <v>44560</v>
      </c>
      <c r="D14347" s="19" t="s">
        <v>15</v>
      </c>
      <c r="E14347" s="17">
        <v>45.605503082275391</v>
      </c>
      <c r="F14347" s="17">
        <v>45.774333031493533</v>
      </c>
      <c r="G14347" s="17">
        <v>45.38571027834972</v>
      </c>
      <c r="H14347" s="17">
        <v>45.634174244812918</v>
      </c>
      <c r="I14347" s="17">
        <f>YEAR(Table6[[#This Row],[Date]])</f>
        <v>2021</v>
      </c>
      <c r="J14347" s="18">
        <f>MONTH(Table6[[#This Row],[Date]])</f>
        <v>12</v>
      </c>
    </row>
    <row r="14348" spans="3:10" x14ac:dyDescent="0.3">
      <c r="C14348" s="16">
        <v>44561</v>
      </c>
      <c r="D14348" s="19" t="s">
        <v>15</v>
      </c>
      <c r="E14348" s="17">
        <v>46.089687347412109</v>
      </c>
      <c r="F14348" s="17">
        <v>46.201178618639076</v>
      </c>
      <c r="G14348" s="17">
        <v>45.525869747872477</v>
      </c>
      <c r="H14348" s="17">
        <v>45.615062035771707</v>
      </c>
      <c r="I14348" s="17">
        <f>YEAR(Table6[[#This Row],[Date]])</f>
        <v>2021</v>
      </c>
      <c r="J14348" s="18">
        <f>MONTH(Table6[[#This Row],[Date]])</f>
        <v>12</v>
      </c>
    </row>
    <row r="14349" spans="3:10" x14ac:dyDescent="0.3">
      <c r="C14349" s="16">
        <v>44564</v>
      </c>
      <c r="D14349" s="19" t="s">
        <v>15</v>
      </c>
      <c r="E14349" s="17">
        <v>46.076950073242188</v>
      </c>
      <c r="F14349" s="17">
        <v>46.121544397814979</v>
      </c>
      <c r="G14349" s="17">
        <v>45.554540666127927</v>
      </c>
      <c r="H14349" s="17">
        <v>45.869897964431154</v>
      </c>
      <c r="I14349" s="17">
        <f>YEAR(Table6[[#This Row],[Date]])</f>
        <v>2022</v>
      </c>
      <c r="J14349" s="18">
        <f>MONTH(Table6[[#This Row],[Date]])</f>
        <v>1</v>
      </c>
    </row>
    <row r="14350" spans="3:10" x14ac:dyDescent="0.3">
      <c r="C14350" s="16">
        <v>44565</v>
      </c>
      <c r="D14350" s="19" t="s">
        <v>15</v>
      </c>
      <c r="E14350" s="17">
        <v>45.232810974121087</v>
      </c>
      <c r="F14350" s="17">
        <v>46.233031733031822</v>
      </c>
      <c r="G14350" s="17">
        <v>45.156363046316692</v>
      </c>
      <c r="H14350" s="17">
        <v>45.88263476481098</v>
      </c>
      <c r="I14350" s="17">
        <f>YEAR(Table6[[#This Row],[Date]])</f>
        <v>2022</v>
      </c>
      <c r="J14350" s="18">
        <f>MONTH(Table6[[#This Row],[Date]])</f>
        <v>1</v>
      </c>
    </row>
    <row r="14351" spans="3:10" x14ac:dyDescent="0.3">
      <c r="C14351" s="16">
        <v>44566</v>
      </c>
      <c r="D14351" s="19" t="s">
        <v>15</v>
      </c>
      <c r="E14351" s="17">
        <v>45.844413757324219</v>
      </c>
      <c r="F14351" s="17">
        <v>46.491055171049943</v>
      </c>
      <c r="G14351" s="17">
        <v>45.468538967867133</v>
      </c>
      <c r="H14351" s="17">
        <v>45.503578668341987</v>
      </c>
      <c r="I14351" s="17">
        <f>YEAR(Table6[[#This Row],[Date]])</f>
        <v>2022</v>
      </c>
      <c r="J14351" s="18">
        <f>MONTH(Table6[[#This Row],[Date]])</f>
        <v>1</v>
      </c>
    </row>
    <row r="14352" spans="3:10" x14ac:dyDescent="0.3">
      <c r="C14352" s="16">
        <v>44567</v>
      </c>
      <c r="D14352" s="19" t="s">
        <v>15</v>
      </c>
      <c r="E14352" s="17">
        <v>45.716995239257813</v>
      </c>
      <c r="F14352" s="17">
        <v>46.073760747017261</v>
      </c>
      <c r="G14352" s="17">
        <v>45.360229731498372</v>
      </c>
      <c r="H14352" s="17">
        <v>45.748848846774159</v>
      </c>
      <c r="I14352" s="17">
        <f>YEAR(Table6[[#This Row],[Date]])</f>
        <v>2022</v>
      </c>
      <c r="J14352" s="18">
        <f>MONTH(Table6[[#This Row],[Date]])</f>
        <v>1</v>
      </c>
    </row>
    <row r="14353" spans="3:10" x14ac:dyDescent="0.3">
      <c r="C14353" s="16">
        <v>44568</v>
      </c>
      <c r="D14353" s="19" t="s">
        <v>15</v>
      </c>
      <c r="E14353" s="17">
        <v>46.153392791748047</v>
      </c>
      <c r="F14353" s="17">
        <v>46.303109844247601</v>
      </c>
      <c r="G14353" s="17">
        <v>45.538608714907539</v>
      </c>
      <c r="H14353" s="17">
        <v>45.710621104467897</v>
      </c>
      <c r="I14353" s="17">
        <f>YEAR(Table6[[#This Row],[Date]])</f>
        <v>2022</v>
      </c>
      <c r="J14353" s="18">
        <f>MONTH(Table6[[#This Row],[Date]])</f>
        <v>1</v>
      </c>
    </row>
    <row r="14354" spans="3:10" x14ac:dyDescent="0.3">
      <c r="C14354" s="16">
        <v>44571</v>
      </c>
      <c r="D14354" s="19" t="s">
        <v>15</v>
      </c>
      <c r="E14354" s="17">
        <v>46.064205169677727</v>
      </c>
      <c r="F14354" s="17">
        <v>46.376372704124961</v>
      </c>
      <c r="G14354" s="17">
        <v>45.589579865765003</v>
      </c>
      <c r="H14354" s="17">
        <v>46.328592293839208</v>
      </c>
      <c r="I14354" s="17">
        <f>YEAR(Table6[[#This Row],[Date]])</f>
        <v>2022</v>
      </c>
      <c r="J14354" s="18">
        <f>MONTH(Table6[[#This Row],[Date]])</f>
        <v>1</v>
      </c>
    </row>
    <row r="14355" spans="3:10" x14ac:dyDescent="0.3">
      <c r="C14355" s="16">
        <v>44572</v>
      </c>
      <c r="D14355" s="19" t="s">
        <v>15</v>
      </c>
      <c r="E14355" s="17">
        <v>45.933601379394531</v>
      </c>
      <c r="F14355" s="17">
        <v>46.06739163285539</v>
      </c>
      <c r="G14355" s="17">
        <v>45.608689483241477</v>
      </c>
      <c r="H14355" s="17">
        <v>45.936787469188403</v>
      </c>
      <c r="I14355" s="17">
        <f>YEAR(Table6[[#This Row],[Date]])</f>
        <v>2022</v>
      </c>
      <c r="J14355" s="18">
        <f>MONTH(Table6[[#This Row],[Date]])</f>
        <v>1</v>
      </c>
    </row>
    <row r="14356" spans="3:10" x14ac:dyDescent="0.3">
      <c r="C14356" s="16">
        <v>44573</v>
      </c>
      <c r="D14356" s="19" t="s">
        <v>15</v>
      </c>
      <c r="E14356" s="17">
        <v>45.691513061523438</v>
      </c>
      <c r="F14356" s="17">
        <v>45.857156934681868</v>
      </c>
      <c r="G14356" s="17">
        <v>45.551357908652072</v>
      </c>
      <c r="H14356" s="17">
        <v>45.767964640736857</v>
      </c>
      <c r="I14356" s="17">
        <f>YEAR(Table6[[#This Row],[Date]])</f>
        <v>2022</v>
      </c>
      <c r="J14356" s="18">
        <f>MONTH(Table6[[#This Row],[Date]])</f>
        <v>1</v>
      </c>
    </row>
    <row r="14357" spans="3:10" x14ac:dyDescent="0.3">
      <c r="C14357" s="16">
        <v>44574</v>
      </c>
      <c r="D14357" s="19" t="s">
        <v>15</v>
      </c>
      <c r="E14357" s="17">
        <v>46.338150024414063</v>
      </c>
      <c r="F14357" s="17">
        <v>46.405043327118733</v>
      </c>
      <c r="G14357" s="17">
        <v>45.586393246007631</v>
      </c>
      <c r="H14357" s="17">
        <v>45.688326244930153</v>
      </c>
      <c r="I14357" s="17">
        <f>YEAR(Table6[[#This Row],[Date]])</f>
        <v>2022</v>
      </c>
      <c r="J14357" s="18">
        <f>MONTH(Table6[[#This Row],[Date]])</f>
        <v>1</v>
      </c>
    </row>
    <row r="14358" spans="3:10" x14ac:dyDescent="0.3">
      <c r="C14358" s="16">
        <v>44575</v>
      </c>
      <c r="D14358" s="19" t="s">
        <v>15</v>
      </c>
      <c r="E14358" s="17">
        <v>46.207546234130859</v>
      </c>
      <c r="F14358" s="17">
        <v>46.707656608975299</v>
      </c>
      <c r="G14358" s="17">
        <v>45.939973021164938</v>
      </c>
      <c r="H14358" s="17">
        <v>45.939973021164938</v>
      </c>
      <c r="I14358" s="17">
        <f>YEAR(Table6[[#This Row],[Date]])</f>
        <v>2022</v>
      </c>
      <c r="J14358" s="18">
        <f>MONTH(Table6[[#This Row],[Date]])</f>
        <v>1</v>
      </c>
    </row>
    <row r="14359" spans="3:10" x14ac:dyDescent="0.3">
      <c r="C14359" s="16">
        <v>44579</v>
      </c>
      <c r="D14359" s="19" t="s">
        <v>15</v>
      </c>
      <c r="E14359" s="17">
        <v>45.398452758789063</v>
      </c>
      <c r="F14359" s="17">
        <v>46.092870838500268</v>
      </c>
      <c r="G14359" s="17">
        <v>45.27422078069835</v>
      </c>
      <c r="H14359" s="17">
        <v>46.000492465989431</v>
      </c>
      <c r="I14359" s="17">
        <f>YEAR(Table6[[#This Row],[Date]])</f>
        <v>2022</v>
      </c>
      <c r="J14359" s="18">
        <f>MONTH(Table6[[#This Row],[Date]])</f>
        <v>1</v>
      </c>
    </row>
    <row r="14360" spans="3:10" x14ac:dyDescent="0.3">
      <c r="C14360" s="16">
        <v>44580</v>
      </c>
      <c r="D14360" s="19" t="s">
        <v>15</v>
      </c>
      <c r="E14360" s="17">
        <v>45.850780487060547</v>
      </c>
      <c r="F14360" s="17">
        <v>46.185250646870628</v>
      </c>
      <c r="G14360" s="17">
        <v>45.207328885355089</v>
      </c>
      <c r="H14360" s="17">
        <v>45.40482270425484</v>
      </c>
      <c r="I14360" s="17">
        <f>YEAR(Table6[[#This Row],[Date]])</f>
        <v>2022</v>
      </c>
      <c r="J14360" s="18">
        <f>MONTH(Table6[[#This Row],[Date]])</f>
        <v>1</v>
      </c>
    </row>
    <row r="14361" spans="3:10" x14ac:dyDescent="0.3">
      <c r="C14361" s="16">
        <v>44581</v>
      </c>
      <c r="D14361" s="19" t="s">
        <v>15</v>
      </c>
      <c r="E14361" s="17">
        <v>44.984352111816413</v>
      </c>
      <c r="F14361" s="17">
        <v>46.016422865844198</v>
      </c>
      <c r="G14361" s="17">
        <v>44.936571699711642</v>
      </c>
      <c r="H14361" s="17">
        <v>45.344303715664523</v>
      </c>
      <c r="I14361" s="17">
        <f>YEAR(Table6[[#This Row],[Date]])</f>
        <v>2022</v>
      </c>
      <c r="J14361" s="18">
        <f>MONTH(Table6[[#This Row],[Date]])</f>
        <v>1</v>
      </c>
    </row>
    <row r="14362" spans="3:10" x14ac:dyDescent="0.3">
      <c r="C14362" s="16">
        <v>44582</v>
      </c>
      <c r="D14362" s="19" t="s">
        <v>15</v>
      </c>
      <c r="E14362" s="17">
        <v>44.656257629394531</v>
      </c>
      <c r="F14362" s="17">
        <v>45.315636117305601</v>
      </c>
      <c r="G14362" s="17">
        <v>44.614849393810623</v>
      </c>
      <c r="H14362" s="17">
        <v>44.984355650986089</v>
      </c>
      <c r="I14362" s="17">
        <f>YEAR(Table6[[#This Row],[Date]])</f>
        <v>2022</v>
      </c>
      <c r="J14362" s="18">
        <f>MONTH(Table6[[#This Row],[Date]])</f>
        <v>1</v>
      </c>
    </row>
    <row r="14363" spans="3:10" x14ac:dyDescent="0.3">
      <c r="C14363" s="16">
        <v>44585</v>
      </c>
      <c r="D14363" s="19" t="s">
        <v>15</v>
      </c>
      <c r="E14363" s="17">
        <v>44.659439086914063</v>
      </c>
      <c r="F14363" s="17">
        <v>44.764558178157699</v>
      </c>
      <c r="G14363" s="17">
        <v>43.738855984197407</v>
      </c>
      <c r="H14363" s="17">
        <v>44.299487492085113</v>
      </c>
      <c r="I14363" s="17">
        <f>YEAR(Table6[[#This Row],[Date]])</f>
        <v>2022</v>
      </c>
      <c r="J14363" s="18">
        <f>MONTH(Table6[[#This Row],[Date]])</f>
        <v>1</v>
      </c>
    </row>
    <row r="14364" spans="3:10" x14ac:dyDescent="0.3">
      <c r="C14364" s="16">
        <v>44586</v>
      </c>
      <c r="D14364" s="19" t="s">
        <v>15</v>
      </c>
      <c r="E14364" s="17">
        <v>43.687892913818359</v>
      </c>
      <c r="F14364" s="17">
        <v>44.713595188315963</v>
      </c>
      <c r="G14364" s="17">
        <v>43.579587724261188</v>
      </c>
      <c r="H14364" s="17">
        <v>44.592549283932037</v>
      </c>
      <c r="I14364" s="17">
        <f>YEAR(Table6[[#This Row],[Date]])</f>
        <v>2022</v>
      </c>
      <c r="J14364" s="18">
        <f>MONTH(Table6[[#This Row],[Date]])</f>
        <v>1</v>
      </c>
    </row>
    <row r="14365" spans="3:10" x14ac:dyDescent="0.3">
      <c r="C14365" s="16">
        <v>44587</v>
      </c>
      <c r="D14365" s="19" t="s">
        <v>15</v>
      </c>
      <c r="E14365" s="17">
        <v>43.241928100585938</v>
      </c>
      <c r="F14365" s="17">
        <v>44.210291533809389</v>
      </c>
      <c r="G14365" s="17">
        <v>43.053988916957643</v>
      </c>
      <c r="H14365" s="17">
        <v>43.748406975895413</v>
      </c>
      <c r="I14365" s="17">
        <f>YEAR(Table6[[#This Row],[Date]])</f>
        <v>2022</v>
      </c>
      <c r="J14365" s="18">
        <f>MONTH(Table6[[#This Row],[Date]])</f>
        <v>1</v>
      </c>
    </row>
    <row r="14366" spans="3:10" x14ac:dyDescent="0.3">
      <c r="C14366" s="16">
        <v>44588</v>
      </c>
      <c r="D14366" s="19" t="s">
        <v>15</v>
      </c>
      <c r="E14366" s="17">
        <v>43.270603179931641</v>
      </c>
      <c r="F14366" s="17">
        <v>44.302677648240461</v>
      </c>
      <c r="G14366" s="17">
        <v>43.120889753848417</v>
      </c>
      <c r="H14366" s="17">
        <v>43.614628002701252</v>
      </c>
      <c r="I14366" s="17">
        <f>YEAR(Table6[[#This Row],[Date]])</f>
        <v>2022</v>
      </c>
      <c r="J14366" s="18">
        <f>MONTH(Table6[[#This Row],[Date]])</f>
        <v>1</v>
      </c>
    </row>
    <row r="14367" spans="3:10" x14ac:dyDescent="0.3">
      <c r="C14367" s="16">
        <v>44589</v>
      </c>
      <c r="D14367" s="19" t="s">
        <v>15</v>
      </c>
      <c r="E14367" s="17">
        <v>43.805755615234382</v>
      </c>
      <c r="F14367" s="17">
        <v>43.821682421170472</v>
      </c>
      <c r="G14367" s="17">
        <v>42.668565631583483</v>
      </c>
      <c r="H14367" s="17">
        <v>43.32157196578779</v>
      </c>
      <c r="I14367" s="17">
        <f>YEAR(Table6[[#This Row],[Date]])</f>
        <v>2022</v>
      </c>
      <c r="J14367" s="18">
        <f>MONTH(Table6[[#This Row],[Date]])</f>
        <v>1</v>
      </c>
    </row>
    <row r="14368" spans="3:10" x14ac:dyDescent="0.3">
      <c r="C14368" s="16">
        <v>44592</v>
      </c>
      <c r="D14368" s="19" t="s">
        <v>15</v>
      </c>
      <c r="E14368" s="17">
        <v>44.535209655761719</v>
      </c>
      <c r="F14368" s="17">
        <v>44.608475143934513</v>
      </c>
      <c r="G14368" s="17">
        <v>43.544547102080557</v>
      </c>
      <c r="H14368" s="17">
        <v>43.668779093892702</v>
      </c>
      <c r="I14368" s="17">
        <f>YEAR(Table6[[#This Row],[Date]])</f>
        <v>2022</v>
      </c>
      <c r="J14368" s="18">
        <f>MONTH(Table6[[#This Row],[Date]])</f>
        <v>1</v>
      </c>
    </row>
    <row r="14369" spans="3:10" x14ac:dyDescent="0.3">
      <c r="C14369" s="16">
        <v>44593</v>
      </c>
      <c r="D14369" s="19" t="s">
        <v>15</v>
      </c>
      <c r="E14369" s="17">
        <v>44.885601043701172</v>
      </c>
      <c r="F14369" s="17">
        <v>44.962048966911439</v>
      </c>
      <c r="G14369" s="17">
        <v>44.274003076373248</v>
      </c>
      <c r="H14369" s="17">
        <v>44.344078820394557</v>
      </c>
      <c r="I14369" s="17">
        <f>YEAR(Table6[[#This Row],[Date]])</f>
        <v>2022</v>
      </c>
      <c r="J14369" s="18">
        <f>MONTH(Table6[[#This Row],[Date]])</f>
        <v>2</v>
      </c>
    </row>
    <row r="14370" spans="3:10" x14ac:dyDescent="0.3">
      <c r="C14370" s="16">
        <v>44594</v>
      </c>
      <c r="D14370" s="19" t="s">
        <v>15</v>
      </c>
      <c r="E14370" s="17">
        <v>44.866493225097663</v>
      </c>
      <c r="F14370" s="17">
        <v>45.118139650346272</v>
      </c>
      <c r="G14370" s="17">
        <v>44.643514318618223</v>
      </c>
      <c r="H14370" s="17">
        <v>44.914273638183573</v>
      </c>
      <c r="I14370" s="17">
        <f>YEAR(Table6[[#This Row],[Date]])</f>
        <v>2022</v>
      </c>
      <c r="J14370" s="18">
        <f>MONTH(Table6[[#This Row],[Date]])</f>
        <v>2</v>
      </c>
    </row>
    <row r="14371" spans="3:10" x14ac:dyDescent="0.3">
      <c r="C14371" s="16">
        <v>44595</v>
      </c>
      <c r="D14371" s="19" t="s">
        <v>15</v>
      </c>
      <c r="E14371" s="17">
        <v>44.911087036132813</v>
      </c>
      <c r="F14371" s="17">
        <v>45.229630410563743</v>
      </c>
      <c r="G14371" s="17">
        <v>44.522467910555363</v>
      </c>
      <c r="H14371" s="17">
        <v>44.678553507852378</v>
      </c>
      <c r="I14371" s="17">
        <f>YEAR(Table6[[#This Row],[Date]])</f>
        <v>2022</v>
      </c>
      <c r="J14371" s="18">
        <f>MONTH(Table6[[#This Row],[Date]])</f>
        <v>2</v>
      </c>
    </row>
    <row r="14372" spans="3:10" x14ac:dyDescent="0.3">
      <c r="C14372" s="16">
        <v>44596</v>
      </c>
      <c r="D14372" s="19" t="s">
        <v>15</v>
      </c>
      <c r="E14372" s="17">
        <v>44.382308959960938</v>
      </c>
      <c r="F14372" s="17">
        <v>44.914272966685971</v>
      </c>
      <c r="G14372" s="17">
        <v>44.070141411886318</v>
      </c>
      <c r="H14372" s="17">
        <v>44.879233268531131</v>
      </c>
      <c r="I14372" s="17">
        <f>YEAR(Table6[[#This Row],[Date]])</f>
        <v>2022</v>
      </c>
      <c r="J14372" s="18">
        <f>MONTH(Table6[[#This Row],[Date]])</f>
        <v>2</v>
      </c>
    </row>
    <row r="14373" spans="3:10" x14ac:dyDescent="0.3">
      <c r="C14373" s="16">
        <v>44599</v>
      </c>
      <c r="D14373" s="19" t="s">
        <v>15</v>
      </c>
      <c r="E14373" s="17">
        <v>43.945907592773438</v>
      </c>
      <c r="F14373" s="17">
        <v>44.61802671870813</v>
      </c>
      <c r="G14373" s="17">
        <v>43.83441632313896</v>
      </c>
      <c r="H14373" s="17">
        <v>44.614844274345373</v>
      </c>
      <c r="I14373" s="17">
        <f>YEAR(Table6[[#This Row],[Date]])</f>
        <v>2022</v>
      </c>
      <c r="J14373" s="18">
        <f>MONTH(Table6[[#This Row],[Date]])</f>
        <v>2</v>
      </c>
    </row>
    <row r="14374" spans="3:10" x14ac:dyDescent="0.3">
      <c r="C14374" s="16">
        <v>44600</v>
      </c>
      <c r="D14374" s="19" t="s">
        <v>15</v>
      </c>
      <c r="E14374" s="17">
        <v>43.955463409423828</v>
      </c>
      <c r="F14374" s="17">
        <v>44.353640797561837</v>
      </c>
      <c r="G14374" s="17">
        <v>43.802563904807997</v>
      </c>
      <c r="H14374" s="17">
        <v>44.06058250236191</v>
      </c>
      <c r="I14374" s="17">
        <f>YEAR(Table6[[#This Row],[Date]])</f>
        <v>2022</v>
      </c>
      <c r="J14374" s="18">
        <f>MONTH(Table6[[#This Row],[Date]])</f>
        <v>2</v>
      </c>
    </row>
    <row r="14375" spans="3:10" x14ac:dyDescent="0.3">
      <c r="C14375" s="16">
        <v>44601</v>
      </c>
      <c r="D14375" s="19" t="s">
        <v>15</v>
      </c>
      <c r="E14375" s="17">
        <v>43.859901428222663</v>
      </c>
      <c r="F14375" s="17">
        <v>44.210294750021248</v>
      </c>
      <c r="G14375" s="17">
        <v>43.789822034780613</v>
      </c>
      <c r="H14375" s="17">
        <v>44.117920018965201</v>
      </c>
      <c r="I14375" s="17">
        <f>YEAR(Table6[[#This Row],[Date]])</f>
        <v>2022</v>
      </c>
      <c r="J14375" s="18">
        <f>MONTH(Table6[[#This Row],[Date]])</f>
        <v>2</v>
      </c>
    </row>
    <row r="14376" spans="3:10" x14ac:dyDescent="0.3">
      <c r="C14376" s="16">
        <v>44602</v>
      </c>
      <c r="D14376" s="19" t="s">
        <v>15</v>
      </c>
      <c r="E14376" s="17">
        <v>43.347049713134773</v>
      </c>
      <c r="F14376" s="17">
        <v>43.643290440703169</v>
      </c>
      <c r="G14376" s="17">
        <v>43.149552249344239</v>
      </c>
      <c r="H14376" s="17">
        <v>43.496763121784433</v>
      </c>
      <c r="I14376" s="17">
        <f>YEAR(Table6[[#This Row],[Date]])</f>
        <v>2022</v>
      </c>
      <c r="J14376" s="18">
        <f>MONTH(Table6[[#This Row],[Date]])</f>
        <v>2</v>
      </c>
    </row>
    <row r="14377" spans="3:10" x14ac:dyDescent="0.3">
      <c r="C14377" s="16">
        <v>44603</v>
      </c>
      <c r="D14377" s="19" t="s">
        <v>15</v>
      </c>
      <c r="E14377" s="17">
        <v>43.108142852783203</v>
      </c>
      <c r="F14377" s="17">
        <v>43.697441847657139</v>
      </c>
      <c r="G14377" s="17">
        <v>42.738633007635173</v>
      </c>
      <c r="H14377" s="17">
        <v>43.58276813832709</v>
      </c>
      <c r="I14377" s="17">
        <f>YEAR(Table6[[#This Row],[Date]])</f>
        <v>2022</v>
      </c>
      <c r="J14377" s="18">
        <f>MONTH(Table6[[#This Row],[Date]])</f>
        <v>2</v>
      </c>
    </row>
    <row r="14378" spans="3:10" x14ac:dyDescent="0.3">
      <c r="C14378" s="16">
        <v>44606</v>
      </c>
      <c r="D14378" s="19" t="s">
        <v>15</v>
      </c>
      <c r="E14378" s="17">
        <v>42.668563842773438</v>
      </c>
      <c r="F14378" s="17">
        <v>43.308829434469217</v>
      </c>
      <c r="G14378" s="17">
        <v>42.273572510375679</v>
      </c>
      <c r="H14378" s="17">
        <v>43.108149500840277</v>
      </c>
      <c r="I14378" s="17">
        <f>YEAR(Table6[[#This Row],[Date]])</f>
        <v>2022</v>
      </c>
      <c r="J14378" s="18">
        <f>MONTH(Table6[[#This Row],[Date]])</f>
        <v>2</v>
      </c>
    </row>
    <row r="14379" spans="3:10" x14ac:dyDescent="0.3">
      <c r="C14379" s="16">
        <v>44607</v>
      </c>
      <c r="D14379" s="19" t="s">
        <v>15</v>
      </c>
      <c r="E14379" s="17">
        <v>42.802349090576172</v>
      </c>
      <c r="F14379" s="17">
        <v>43.216449659667333</v>
      </c>
      <c r="G14379" s="17">
        <v>42.617595968149047</v>
      </c>
      <c r="H14379" s="17">
        <v>42.920208903941948</v>
      </c>
      <c r="I14379" s="17">
        <f>YEAR(Table6[[#This Row],[Date]])</f>
        <v>2022</v>
      </c>
      <c r="J14379" s="18">
        <f>MONTH(Table6[[#This Row],[Date]])</f>
        <v>2</v>
      </c>
    </row>
    <row r="14380" spans="3:10" x14ac:dyDescent="0.3">
      <c r="C14380" s="16">
        <v>44608</v>
      </c>
      <c r="D14380" s="19" t="s">
        <v>15</v>
      </c>
      <c r="E14380" s="17">
        <v>42.534770965576172</v>
      </c>
      <c r="F14380" s="17">
        <v>42.964801972265832</v>
      </c>
      <c r="G14380" s="17">
        <v>42.270383827092942</v>
      </c>
      <c r="H14380" s="17">
        <v>42.789607125061167</v>
      </c>
      <c r="I14380" s="17">
        <f>YEAR(Table6[[#This Row],[Date]])</f>
        <v>2022</v>
      </c>
      <c r="J14380" s="18">
        <f>MONTH(Table6[[#This Row],[Date]])</f>
        <v>2</v>
      </c>
    </row>
    <row r="14381" spans="3:10" x14ac:dyDescent="0.3">
      <c r="C14381" s="16">
        <v>44609</v>
      </c>
      <c r="D14381" s="19" t="s">
        <v>15</v>
      </c>
      <c r="E14381" s="17">
        <v>44.238964080810547</v>
      </c>
      <c r="F14381" s="17">
        <v>44.426906931227592</v>
      </c>
      <c r="G14381" s="17">
        <v>42.614408187582683</v>
      </c>
      <c r="H14381" s="17">
        <v>42.684487583897713</v>
      </c>
      <c r="I14381" s="17">
        <f>YEAR(Table6[[#This Row],[Date]])</f>
        <v>2022</v>
      </c>
      <c r="J14381" s="18">
        <f>MONTH(Table6[[#This Row],[Date]])</f>
        <v>2</v>
      </c>
    </row>
    <row r="14382" spans="3:10" x14ac:dyDescent="0.3">
      <c r="C14382" s="16">
        <v>44610</v>
      </c>
      <c r="D14382" s="19" t="s">
        <v>15</v>
      </c>
      <c r="E14382" s="17">
        <v>43.955463409423828</v>
      </c>
      <c r="F14382" s="17">
        <v>44.465128424809912</v>
      </c>
      <c r="G14382" s="17">
        <v>43.69107627755993</v>
      </c>
      <c r="H14382" s="17">
        <v>43.990503107069863</v>
      </c>
      <c r="I14382" s="17">
        <f>YEAR(Table6[[#This Row],[Date]])</f>
        <v>2022</v>
      </c>
      <c r="J14382" s="18">
        <f>MONTH(Table6[[#This Row],[Date]])</f>
        <v>2</v>
      </c>
    </row>
    <row r="14383" spans="3:10" x14ac:dyDescent="0.3">
      <c r="C14383" s="16">
        <v>44614</v>
      </c>
      <c r="D14383" s="19" t="s">
        <v>15</v>
      </c>
      <c r="E14383" s="17">
        <v>43.46490478515625</v>
      </c>
      <c r="F14383" s="17">
        <v>44.035094486359419</v>
      </c>
      <c r="G14383" s="17">
        <v>43.302447035262581</v>
      </c>
      <c r="H14383" s="17">
        <v>43.885377448591363</v>
      </c>
      <c r="I14383" s="17">
        <f>YEAR(Table6[[#This Row],[Date]])</f>
        <v>2022</v>
      </c>
      <c r="J14383" s="18">
        <f>MONTH(Table6[[#This Row],[Date]])</f>
        <v>2</v>
      </c>
    </row>
    <row r="14384" spans="3:10" x14ac:dyDescent="0.3">
      <c r="C14384" s="16">
        <v>44615</v>
      </c>
      <c r="D14384" s="19" t="s">
        <v>15</v>
      </c>
      <c r="E14384" s="17">
        <v>43.018955230712891</v>
      </c>
      <c r="F14384" s="17">
        <v>43.700632672083628</v>
      </c>
      <c r="G14384" s="17">
        <v>42.952061922571787</v>
      </c>
      <c r="H14384" s="17">
        <v>43.595513574887072</v>
      </c>
      <c r="I14384" s="17">
        <f>YEAR(Table6[[#This Row],[Date]])</f>
        <v>2022</v>
      </c>
      <c r="J14384" s="18">
        <f>MONTH(Table6[[#This Row],[Date]])</f>
        <v>2</v>
      </c>
    </row>
    <row r="14385" spans="3:10" x14ac:dyDescent="0.3">
      <c r="C14385" s="16">
        <v>44616</v>
      </c>
      <c r="D14385" s="19" t="s">
        <v>15</v>
      </c>
      <c r="E14385" s="17">
        <v>42.853317260742188</v>
      </c>
      <c r="F14385" s="17">
        <v>43.006216779599278</v>
      </c>
      <c r="G14385" s="17">
        <v>42.05059387538946</v>
      </c>
      <c r="H14385" s="17">
        <v>42.655819770502568</v>
      </c>
      <c r="I14385" s="17">
        <f>YEAR(Table6[[#This Row],[Date]])</f>
        <v>2022</v>
      </c>
      <c r="J14385" s="18">
        <f>MONTH(Table6[[#This Row],[Date]])</f>
        <v>2</v>
      </c>
    </row>
    <row r="14386" spans="3:10" x14ac:dyDescent="0.3">
      <c r="C14386" s="16">
        <v>44617</v>
      </c>
      <c r="D14386" s="19" t="s">
        <v>15</v>
      </c>
      <c r="E14386" s="17">
        <v>43.442611694335938</v>
      </c>
      <c r="F14386" s="17">
        <v>43.570029769099648</v>
      </c>
      <c r="G14386" s="17">
        <v>42.713153879142858</v>
      </c>
      <c r="H14386" s="17">
        <v>42.94250495555287</v>
      </c>
      <c r="I14386" s="17">
        <f>YEAR(Table6[[#This Row],[Date]])</f>
        <v>2022</v>
      </c>
      <c r="J14386" s="18">
        <f>MONTH(Table6[[#This Row],[Date]])</f>
        <v>2</v>
      </c>
    </row>
    <row r="14387" spans="3:10" x14ac:dyDescent="0.3">
      <c r="C14387" s="16">
        <v>44620</v>
      </c>
      <c r="D14387" s="19" t="s">
        <v>15</v>
      </c>
      <c r="E14387" s="17">
        <v>43.053985595703118</v>
      </c>
      <c r="F14387" s="17">
        <v>43.343857749941087</v>
      </c>
      <c r="G14387" s="17">
        <v>42.611213963803728</v>
      </c>
      <c r="H14387" s="17">
        <v>43.00301910314932</v>
      </c>
      <c r="I14387" s="17">
        <f>YEAR(Table6[[#This Row],[Date]])</f>
        <v>2022</v>
      </c>
      <c r="J14387" s="18">
        <f>MONTH(Table6[[#This Row],[Date]])</f>
        <v>2</v>
      </c>
    </row>
    <row r="14388" spans="3:10" x14ac:dyDescent="0.3">
      <c r="C14388" s="16">
        <v>44621</v>
      </c>
      <c r="D14388" s="19" t="s">
        <v>15</v>
      </c>
      <c r="E14388" s="17">
        <v>43.318389892578118</v>
      </c>
      <c r="F14388" s="17">
        <v>43.923615814166652</v>
      </c>
      <c r="G14388" s="17">
        <v>43.009404751189876</v>
      </c>
      <c r="H14388" s="17">
        <v>43.280164099838657</v>
      </c>
      <c r="I14388" s="17">
        <f>YEAR(Table6[[#This Row],[Date]])</f>
        <v>2022</v>
      </c>
      <c r="J14388" s="18">
        <f>MONTH(Table6[[#This Row],[Date]])</f>
        <v>3</v>
      </c>
    </row>
    <row r="14389" spans="3:10" x14ac:dyDescent="0.3">
      <c r="C14389" s="16">
        <v>44622</v>
      </c>
      <c r="D14389" s="19" t="s">
        <v>15</v>
      </c>
      <c r="E14389" s="17">
        <v>43.372539520263672</v>
      </c>
      <c r="F14389" s="17">
        <v>43.585963828533473</v>
      </c>
      <c r="G14389" s="17">
        <v>43.060371929137588</v>
      </c>
      <c r="H14389" s="17">
        <v>43.213271457060252</v>
      </c>
      <c r="I14389" s="17">
        <f>YEAR(Table6[[#This Row],[Date]])</f>
        <v>2022</v>
      </c>
      <c r="J14389" s="18">
        <f>MONTH(Table6[[#This Row],[Date]])</f>
        <v>3</v>
      </c>
    </row>
    <row r="14390" spans="3:10" x14ac:dyDescent="0.3">
      <c r="C14390" s="16">
        <v>44623</v>
      </c>
      <c r="D14390" s="19" t="s">
        <v>15</v>
      </c>
      <c r="E14390" s="17">
        <v>44.369560241699219</v>
      </c>
      <c r="F14390" s="17">
        <v>44.745438583874488</v>
      </c>
      <c r="G14390" s="17">
        <v>43.496757680596367</v>
      </c>
      <c r="H14390" s="17">
        <v>43.73247725543623</v>
      </c>
      <c r="I14390" s="17">
        <f>YEAR(Table6[[#This Row],[Date]])</f>
        <v>2022</v>
      </c>
      <c r="J14390" s="18">
        <f>MONTH(Table6[[#This Row],[Date]])</f>
        <v>3</v>
      </c>
    </row>
    <row r="14391" spans="3:10" x14ac:dyDescent="0.3">
      <c r="C14391" s="16">
        <v>44624</v>
      </c>
      <c r="D14391" s="19" t="s">
        <v>15</v>
      </c>
      <c r="E14391" s="17">
        <v>45.4940185546875</v>
      </c>
      <c r="F14391" s="17">
        <v>45.532244343731627</v>
      </c>
      <c r="G14391" s="17">
        <v>43.828050740809807</v>
      </c>
      <c r="H14391" s="17">
        <v>43.898130138920081</v>
      </c>
      <c r="I14391" s="17">
        <f>YEAR(Table6[[#This Row],[Date]])</f>
        <v>2022</v>
      </c>
      <c r="J14391" s="18">
        <f>MONTH(Table6[[#This Row],[Date]])</f>
        <v>3</v>
      </c>
    </row>
    <row r="14392" spans="3:10" x14ac:dyDescent="0.3">
      <c r="C14392" s="16">
        <v>44627</v>
      </c>
      <c r="D14392" s="19" t="s">
        <v>15</v>
      </c>
      <c r="E14392" s="17">
        <v>45.127693176269531</v>
      </c>
      <c r="F14392" s="17">
        <v>45.752035557378512</v>
      </c>
      <c r="G14392" s="17">
        <v>44.739074055720913</v>
      </c>
      <c r="H14392" s="17">
        <v>45.00983336869524</v>
      </c>
      <c r="I14392" s="17">
        <f>YEAR(Table6[[#This Row],[Date]])</f>
        <v>2022</v>
      </c>
      <c r="J14392" s="18">
        <f>MONTH(Table6[[#This Row],[Date]])</f>
        <v>3</v>
      </c>
    </row>
    <row r="14393" spans="3:10" x14ac:dyDescent="0.3">
      <c r="C14393" s="16">
        <v>44628</v>
      </c>
      <c r="D14393" s="19" t="s">
        <v>15</v>
      </c>
      <c r="E14393" s="17">
        <v>44.194377899169922</v>
      </c>
      <c r="F14393" s="17">
        <v>45.379352029576999</v>
      </c>
      <c r="G14393" s="17">
        <v>44.143411387499057</v>
      </c>
      <c r="H14393" s="17">
        <v>45.073552959551783</v>
      </c>
      <c r="I14393" s="17">
        <f>YEAR(Table6[[#This Row],[Date]])</f>
        <v>2022</v>
      </c>
      <c r="J14393" s="18">
        <f>MONTH(Table6[[#This Row],[Date]])</f>
        <v>3</v>
      </c>
    </row>
    <row r="14394" spans="3:10" x14ac:dyDescent="0.3">
      <c r="C14394" s="16">
        <v>44629</v>
      </c>
      <c r="D14394" s="19" t="s">
        <v>15</v>
      </c>
      <c r="E14394" s="17">
        <v>44.423717498779297</v>
      </c>
      <c r="F14394" s="17">
        <v>44.672177811682737</v>
      </c>
      <c r="G14394" s="17">
        <v>44.003241152526741</v>
      </c>
      <c r="H14394" s="17">
        <v>44.595729886716882</v>
      </c>
      <c r="I14394" s="17">
        <f>YEAR(Table6[[#This Row],[Date]])</f>
        <v>2022</v>
      </c>
      <c r="J14394" s="18">
        <f>MONTH(Table6[[#This Row],[Date]])</f>
        <v>3</v>
      </c>
    </row>
    <row r="14395" spans="3:10" x14ac:dyDescent="0.3">
      <c r="C14395" s="16">
        <v>44630</v>
      </c>
      <c r="D14395" s="19" t="s">
        <v>15</v>
      </c>
      <c r="E14395" s="17">
        <v>45.433490753173828</v>
      </c>
      <c r="F14395" s="17">
        <v>45.551354202440073</v>
      </c>
      <c r="G14395" s="17">
        <v>44.280374142017742</v>
      </c>
      <c r="H14395" s="17">
        <v>44.433273642592219</v>
      </c>
      <c r="I14395" s="17">
        <f>YEAR(Table6[[#This Row],[Date]])</f>
        <v>2022</v>
      </c>
      <c r="J14395" s="18">
        <f>MONTH(Table6[[#This Row],[Date]])</f>
        <v>3</v>
      </c>
    </row>
    <row r="14396" spans="3:10" x14ac:dyDescent="0.3">
      <c r="C14396" s="16">
        <v>44631</v>
      </c>
      <c r="D14396" s="19" t="s">
        <v>15</v>
      </c>
      <c r="E14396" s="17">
        <v>45.255107879638672</v>
      </c>
      <c r="F14396" s="17">
        <v>45.885818748069852</v>
      </c>
      <c r="G14396" s="17">
        <v>45.194583112719258</v>
      </c>
      <c r="H14396" s="17">
        <v>45.32837335970531</v>
      </c>
      <c r="I14396" s="17">
        <f>YEAR(Table6[[#This Row],[Date]])</f>
        <v>2022</v>
      </c>
      <c r="J14396" s="18">
        <f>MONTH(Table6[[#This Row],[Date]])</f>
        <v>3</v>
      </c>
    </row>
    <row r="14397" spans="3:10" x14ac:dyDescent="0.3">
      <c r="C14397" s="16">
        <v>44634</v>
      </c>
      <c r="D14397" s="19" t="s">
        <v>15</v>
      </c>
      <c r="E14397" s="17">
        <v>45.885822296142578</v>
      </c>
      <c r="F14397" s="17">
        <v>46.140654805849152</v>
      </c>
      <c r="G14397" s="17">
        <v>45.22962995067757</v>
      </c>
      <c r="H14397" s="17">
        <v>45.239184574923911</v>
      </c>
      <c r="I14397" s="17">
        <f>YEAR(Table6[[#This Row],[Date]])</f>
        <v>2022</v>
      </c>
      <c r="J14397" s="18">
        <f>MONTH(Table6[[#This Row],[Date]])</f>
        <v>3</v>
      </c>
    </row>
    <row r="14398" spans="3:10" x14ac:dyDescent="0.3">
      <c r="C14398" s="16">
        <v>44635</v>
      </c>
      <c r="D14398" s="19" t="s">
        <v>15</v>
      </c>
      <c r="E14398" s="17">
        <v>46.436904907226563</v>
      </c>
      <c r="F14398" s="17">
        <v>46.554764729630051</v>
      </c>
      <c r="G14398" s="17">
        <v>45.822120718396683</v>
      </c>
      <c r="H14398" s="17">
        <v>46.038727466947392</v>
      </c>
      <c r="I14398" s="17">
        <f>YEAR(Table6[[#This Row],[Date]])</f>
        <v>2022</v>
      </c>
      <c r="J14398" s="18">
        <f>MONTH(Table6[[#This Row],[Date]])</f>
        <v>3</v>
      </c>
    </row>
    <row r="14399" spans="3:10" x14ac:dyDescent="0.3">
      <c r="C14399" s="16">
        <v>44636</v>
      </c>
      <c r="D14399" s="19" t="s">
        <v>15</v>
      </c>
      <c r="E14399" s="17">
        <v>46.2999267578125</v>
      </c>
      <c r="F14399" s="17">
        <v>46.80640569025342</v>
      </c>
      <c r="G14399" s="17">
        <v>45.77433493135716</v>
      </c>
      <c r="H14399" s="17">
        <v>46.312667472018177</v>
      </c>
      <c r="I14399" s="17">
        <f>YEAR(Table6[[#This Row],[Date]])</f>
        <v>2022</v>
      </c>
      <c r="J14399" s="18">
        <f>MONTH(Table6[[#This Row],[Date]])</f>
        <v>3</v>
      </c>
    </row>
    <row r="14400" spans="3:10" x14ac:dyDescent="0.3">
      <c r="C14400" s="16">
        <v>44637</v>
      </c>
      <c r="D14400" s="19" t="s">
        <v>15</v>
      </c>
      <c r="E14400" s="17">
        <v>46.370277404785163</v>
      </c>
      <c r="F14400" s="17">
        <v>46.463013077806799</v>
      </c>
      <c r="G14400" s="17">
        <v>45.615613007542599</v>
      </c>
      <c r="H14400" s="17">
        <v>46.191206543810132</v>
      </c>
      <c r="I14400" s="17">
        <f>YEAR(Table6[[#This Row],[Date]])</f>
        <v>2022</v>
      </c>
      <c r="J14400" s="18">
        <f>MONTH(Table6[[#This Row],[Date]])</f>
        <v>3</v>
      </c>
    </row>
    <row r="14401" spans="3:10" x14ac:dyDescent="0.3">
      <c r="C14401" s="16">
        <v>44638</v>
      </c>
      <c r="D14401" s="19" t="s">
        <v>15</v>
      </c>
      <c r="E14401" s="17">
        <v>46.507778167724609</v>
      </c>
      <c r="F14401" s="17">
        <v>46.549350213294296</v>
      </c>
      <c r="G14401" s="17">
        <v>46.082480771600288</v>
      </c>
      <c r="H14401" s="17">
        <v>46.424637736096287</v>
      </c>
      <c r="I14401" s="17">
        <f>YEAR(Table6[[#This Row],[Date]])</f>
        <v>2022</v>
      </c>
      <c r="J14401" s="18">
        <f>MONTH(Table6[[#This Row],[Date]])</f>
        <v>3</v>
      </c>
    </row>
    <row r="14402" spans="3:10" x14ac:dyDescent="0.3">
      <c r="C14402" s="16">
        <v>44641</v>
      </c>
      <c r="D14402" s="19" t="s">
        <v>15</v>
      </c>
      <c r="E14402" s="17">
        <v>46.120857238769531</v>
      </c>
      <c r="F14402" s="17">
        <v>47.099362981009122</v>
      </c>
      <c r="G14402" s="17">
        <v>45.925794309088587</v>
      </c>
      <c r="H14402" s="17">
        <v>46.50458261290521</v>
      </c>
      <c r="I14402" s="17">
        <f>YEAR(Table6[[#This Row],[Date]])</f>
        <v>2022</v>
      </c>
      <c r="J14402" s="18">
        <f>MONTH(Table6[[#This Row],[Date]])</f>
        <v>3</v>
      </c>
    </row>
    <row r="14403" spans="3:10" x14ac:dyDescent="0.3">
      <c r="C14403" s="16">
        <v>44642</v>
      </c>
      <c r="D14403" s="19" t="s">
        <v>15</v>
      </c>
      <c r="E14403" s="17">
        <v>45.983352661132813</v>
      </c>
      <c r="F14403" s="17">
        <v>46.357486439114219</v>
      </c>
      <c r="G14403" s="17">
        <v>45.721137711470249</v>
      </c>
      <c r="H14403" s="17">
        <v>46.242369198084042</v>
      </c>
      <c r="I14403" s="17">
        <f>YEAR(Table6[[#This Row],[Date]])</f>
        <v>2022</v>
      </c>
      <c r="J14403" s="18">
        <f>MONTH(Table6[[#This Row],[Date]])</f>
        <v>3</v>
      </c>
    </row>
    <row r="14404" spans="3:10" x14ac:dyDescent="0.3">
      <c r="C14404" s="16">
        <v>44643</v>
      </c>
      <c r="D14404" s="19" t="s">
        <v>15</v>
      </c>
      <c r="E14404" s="17">
        <v>45.391769409179688</v>
      </c>
      <c r="F14404" s="17">
        <v>45.960966091330967</v>
      </c>
      <c r="G14404" s="17">
        <v>45.254266942691203</v>
      </c>
      <c r="H14404" s="17">
        <v>45.772300001486563</v>
      </c>
      <c r="I14404" s="17">
        <f>YEAR(Table6[[#This Row],[Date]])</f>
        <v>2022</v>
      </c>
      <c r="J14404" s="18">
        <f>MONTH(Table6[[#This Row],[Date]])</f>
        <v>3</v>
      </c>
    </row>
    <row r="14405" spans="3:10" x14ac:dyDescent="0.3">
      <c r="C14405" s="16">
        <v>44644</v>
      </c>
      <c r="D14405" s="19" t="s">
        <v>15</v>
      </c>
      <c r="E14405" s="17">
        <v>45.673171997070313</v>
      </c>
      <c r="F14405" s="17">
        <v>46.018527375874108</v>
      </c>
      <c r="G14405" s="17">
        <v>45.369385004523373</v>
      </c>
      <c r="H14405" s="17">
        <v>45.532471115407873</v>
      </c>
      <c r="I14405" s="17">
        <f>YEAR(Table6[[#This Row],[Date]])</f>
        <v>2022</v>
      </c>
      <c r="J14405" s="18">
        <f>MONTH(Table6[[#This Row],[Date]])</f>
        <v>3</v>
      </c>
    </row>
    <row r="14406" spans="3:10" x14ac:dyDescent="0.3">
      <c r="C14406" s="16">
        <v>44645</v>
      </c>
      <c r="D14406" s="19" t="s">
        <v>15</v>
      </c>
      <c r="E14406" s="17">
        <v>45.871429443359382</v>
      </c>
      <c r="F14406" s="17">
        <v>46.02492031546084</v>
      </c>
      <c r="G14406" s="17">
        <v>45.490898846010623</v>
      </c>
      <c r="H14406" s="17">
        <v>45.871429443359382</v>
      </c>
      <c r="I14406" s="17">
        <f>YEAR(Table6[[#This Row],[Date]])</f>
        <v>2022</v>
      </c>
      <c r="J14406" s="18">
        <f>MONTH(Table6[[#This Row],[Date]])</f>
        <v>3</v>
      </c>
    </row>
    <row r="14407" spans="3:10" x14ac:dyDescent="0.3">
      <c r="C14407" s="16">
        <v>44648</v>
      </c>
      <c r="D14407" s="19" t="s">
        <v>15</v>
      </c>
      <c r="E14407" s="17">
        <v>46.686855316162109</v>
      </c>
      <c r="F14407" s="17">
        <v>46.706042133699214</v>
      </c>
      <c r="G14407" s="17">
        <v>45.823466824548859</v>
      </c>
      <c r="H14407" s="17">
        <v>45.887420443331678</v>
      </c>
      <c r="I14407" s="17">
        <f>YEAR(Table6[[#This Row],[Date]])</f>
        <v>2022</v>
      </c>
      <c r="J14407" s="18">
        <f>MONTH(Table6[[#This Row],[Date]])</f>
        <v>3</v>
      </c>
    </row>
    <row r="14408" spans="3:10" x14ac:dyDescent="0.3">
      <c r="C14408" s="16">
        <v>44649</v>
      </c>
      <c r="D14408" s="19" t="s">
        <v>15</v>
      </c>
      <c r="E14408" s="17">
        <v>47.080173492431641</v>
      </c>
      <c r="F14408" s="17">
        <v>47.358376843067141</v>
      </c>
      <c r="G14408" s="17">
        <v>46.766794921382207</v>
      </c>
      <c r="H14408" s="17">
        <v>46.87871740797604</v>
      </c>
      <c r="I14408" s="17">
        <f>YEAR(Table6[[#This Row],[Date]])</f>
        <v>2022</v>
      </c>
      <c r="J14408" s="18">
        <f>MONTH(Table6[[#This Row],[Date]])</f>
        <v>3</v>
      </c>
    </row>
    <row r="14409" spans="3:10" x14ac:dyDescent="0.3">
      <c r="C14409" s="16">
        <v>44650</v>
      </c>
      <c r="D14409" s="19" t="s">
        <v>15</v>
      </c>
      <c r="E14409" s="17">
        <v>47.924373626708977</v>
      </c>
      <c r="F14409" s="17">
        <v>48.023502459504087</v>
      </c>
      <c r="G14409" s="17">
        <v>47.019413162226492</v>
      </c>
      <c r="H14409" s="17">
        <v>47.048191556389988</v>
      </c>
      <c r="I14409" s="17">
        <f>YEAR(Table6[[#This Row],[Date]])</f>
        <v>2022</v>
      </c>
      <c r="J14409" s="18">
        <f>MONTH(Table6[[#This Row],[Date]])</f>
        <v>3</v>
      </c>
    </row>
    <row r="14410" spans="3:10" x14ac:dyDescent="0.3">
      <c r="C14410" s="16">
        <v>44651</v>
      </c>
      <c r="D14410" s="19" t="s">
        <v>15</v>
      </c>
      <c r="E14410" s="17">
        <v>47.620586395263672</v>
      </c>
      <c r="F14410" s="17">
        <v>48.138619444570153</v>
      </c>
      <c r="G14410" s="17">
        <v>47.3839550990158</v>
      </c>
      <c r="H14410" s="17">
        <v>47.579018010523328</v>
      </c>
      <c r="I14410" s="17">
        <f>YEAR(Table6[[#This Row],[Date]])</f>
        <v>2022</v>
      </c>
      <c r="J14410" s="18">
        <f>MONTH(Table6[[#This Row],[Date]])</f>
        <v>3</v>
      </c>
    </row>
    <row r="14411" spans="3:10" x14ac:dyDescent="0.3">
      <c r="C14411" s="16">
        <v>44652</v>
      </c>
      <c r="D14411" s="19" t="s">
        <v>15</v>
      </c>
      <c r="E14411" s="17">
        <v>48.288913726806641</v>
      </c>
      <c r="F14411" s="17">
        <v>48.372054158944778</v>
      </c>
      <c r="G14411" s="17">
        <v>47.595008215087951</v>
      </c>
      <c r="H14411" s="17">
        <v>47.857219502713363</v>
      </c>
      <c r="I14411" s="17">
        <f>YEAR(Table6[[#This Row],[Date]])</f>
        <v>2022</v>
      </c>
      <c r="J14411" s="18">
        <f>MONTH(Table6[[#This Row],[Date]])</f>
        <v>4</v>
      </c>
    </row>
    <row r="14412" spans="3:10" x14ac:dyDescent="0.3">
      <c r="C14412" s="16">
        <v>44655</v>
      </c>
      <c r="D14412" s="19" t="s">
        <v>15</v>
      </c>
      <c r="E14412" s="17">
        <v>48.298511505126953</v>
      </c>
      <c r="F14412" s="17">
        <v>48.989218640493128</v>
      </c>
      <c r="G14412" s="17">
        <v>47.991529742850602</v>
      </c>
      <c r="H14412" s="17">
        <v>48.256939457115848</v>
      </c>
      <c r="I14412" s="17">
        <f>YEAR(Table6[[#This Row],[Date]])</f>
        <v>2022</v>
      </c>
      <c r="J14412" s="18">
        <f>MONTH(Table6[[#This Row],[Date]])</f>
        <v>4</v>
      </c>
    </row>
    <row r="14413" spans="3:10" x14ac:dyDescent="0.3">
      <c r="C14413" s="16">
        <v>44656</v>
      </c>
      <c r="D14413" s="19" t="s">
        <v>15</v>
      </c>
      <c r="E14413" s="17">
        <v>48.436008453369141</v>
      </c>
      <c r="F14413" s="17">
        <v>49.030785092456831</v>
      </c>
      <c r="G14413" s="17">
        <v>48.247338711939577</v>
      </c>
      <c r="H14413" s="17">
        <v>48.247338711939577</v>
      </c>
      <c r="I14413" s="17">
        <f>YEAR(Table6[[#This Row],[Date]])</f>
        <v>2022</v>
      </c>
      <c r="J14413" s="18">
        <f>MONTH(Table6[[#This Row],[Date]])</f>
        <v>4</v>
      </c>
    </row>
    <row r="14414" spans="3:10" x14ac:dyDescent="0.3">
      <c r="C14414" s="16">
        <v>44657</v>
      </c>
      <c r="D14414" s="19" t="s">
        <v>15</v>
      </c>
      <c r="E14414" s="17">
        <v>49.561611175537109</v>
      </c>
      <c r="F14414" s="17">
        <v>49.69911364472668</v>
      </c>
      <c r="G14414" s="17">
        <v>48.125831280748869</v>
      </c>
      <c r="H14414" s="17">
        <v>48.292112145044278</v>
      </c>
      <c r="I14414" s="17">
        <f>YEAR(Table6[[#This Row],[Date]])</f>
        <v>2022</v>
      </c>
      <c r="J14414" s="18">
        <f>MONTH(Table6[[#This Row],[Date]])</f>
        <v>4</v>
      </c>
    </row>
    <row r="14415" spans="3:10" x14ac:dyDescent="0.3">
      <c r="C14415" s="16">
        <v>44658</v>
      </c>
      <c r="D14415" s="19" t="s">
        <v>15</v>
      </c>
      <c r="E14415" s="17">
        <v>50.057254791259773</v>
      </c>
      <c r="F14415" s="17">
        <v>50.377026501654733</v>
      </c>
      <c r="G14415" s="17">
        <v>49.385730905870659</v>
      </c>
      <c r="H14415" s="17">
        <v>49.596782210867147</v>
      </c>
      <c r="I14415" s="17">
        <f>YEAR(Table6[[#This Row],[Date]])</f>
        <v>2022</v>
      </c>
      <c r="J14415" s="18">
        <f>MONTH(Table6[[#This Row],[Date]])</f>
        <v>4</v>
      </c>
    </row>
    <row r="14416" spans="3:10" x14ac:dyDescent="0.3">
      <c r="C14416" s="16">
        <v>44659</v>
      </c>
      <c r="D14416" s="19" t="s">
        <v>15</v>
      </c>
      <c r="E14416" s="17">
        <v>50.335460662841797</v>
      </c>
      <c r="F14416" s="17">
        <v>50.6552323893983</v>
      </c>
      <c r="G14416" s="17">
        <v>49.951731663365237</v>
      </c>
      <c r="H14416" s="17">
        <v>50.175572969808073</v>
      </c>
      <c r="I14416" s="17">
        <f>YEAR(Table6[[#This Row],[Date]])</f>
        <v>2022</v>
      </c>
      <c r="J14416" s="18">
        <f>MONTH(Table6[[#This Row],[Date]])</f>
        <v>4</v>
      </c>
    </row>
    <row r="14417" spans="3:10" x14ac:dyDescent="0.3">
      <c r="C14417" s="16">
        <v>44662</v>
      </c>
      <c r="D14417" s="19" t="s">
        <v>15</v>
      </c>
      <c r="E14417" s="17">
        <v>49.337772369384773</v>
      </c>
      <c r="F14417" s="17">
        <v>50.600874638719993</v>
      </c>
      <c r="G14417" s="17">
        <v>49.126721035851233</v>
      </c>
      <c r="H14417" s="17">
        <v>50.194764035870243</v>
      </c>
      <c r="I14417" s="17">
        <f>YEAR(Table6[[#This Row],[Date]])</f>
        <v>2022</v>
      </c>
      <c r="J14417" s="18">
        <f>MONTH(Table6[[#This Row],[Date]])</f>
        <v>4</v>
      </c>
    </row>
    <row r="14418" spans="3:10" x14ac:dyDescent="0.3">
      <c r="C14418" s="16">
        <v>44663</v>
      </c>
      <c r="D14418" s="19" t="s">
        <v>15</v>
      </c>
      <c r="E14418" s="17">
        <v>48.998809814453118</v>
      </c>
      <c r="F14418" s="17">
        <v>49.692715305106667</v>
      </c>
      <c r="G14418" s="17">
        <v>48.781361672911842</v>
      </c>
      <c r="H14418" s="17">
        <v>49.32177995467066</v>
      </c>
      <c r="I14418" s="17">
        <f>YEAR(Table6[[#This Row],[Date]])</f>
        <v>2022</v>
      </c>
      <c r="J14418" s="18">
        <f>MONTH(Table6[[#This Row],[Date]])</f>
        <v>4</v>
      </c>
    </row>
    <row r="14419" spans="3:10" x14ac:dyDescent="0.3">
      <c r="C14419" s="16">
        <v>44664</v>
      </c>
      <c r="D14419" s="19" t="s">
        <v>15</v>
      </c>
      <c r="E14419" s="17">
        <v>50.274703979492188</v>
      </c>
      <c r="F14419" s="17">
        <v>50.456976908916268</v>
      </c>
      <c r="G14419" s="17">
        <v>49.037185404590637</v>
      </c>
      <c r="H14419" s="17">
        <v>49.069162212679863</v>
      </c>
      <c r="I14419" s="17">
        <f>YEAR(Table6[[#This Row],[Date]])</f>
        <v>2022</v>
      </c>
      <c r="J14419" s="18">
        <f>MONTH(Table6[[#This Row],[Date]])</f>
        <v>4</v>
      </c>
    </row>
    <row r="14420" spans="3:10" x14ac:dyDescent="0.3">
      <c r="C14420" s="16">
        <v>44665</v>
      </c>
      <c r="D14420" s="19" t="s">
        <v>15</v>
      </c>
      <c r="E14420" s="17">
        <v>50.229930877685547</v>
      </c>
      <c r="F14420" s="17">
        <v>50.616854598430812</v>
      </c>
      <c r="G14420" s="17">
        <v>50.022077991673967</v>
      </c>
      <c r="H14420" s="17">
        <v>50.239522455104407</v>
      </c>
      <c r="I14420" s="17">
        <f>YEAR(Table6[[#This Row],[Date]])</f>
        <v>2022</v>
      </c>
      <c r="J14420" s="18">
        <f>MONTH(Table6[[#This Row],[Date]])</f>
        <v>4</v>
      </c>
    </row>
    <row r="14421" spans="3:10" x14ac:dyDescent="0.3">
      <c r="C14421" s="16">
        <v>44669</v>
      </c>
      <c r="D14421" s="19" t="s">
        <v>15</v>
      </c>
      <c r="E14421" s="17">
        <v>49.846210479736328</v>
      </c>
      <c r="F14421" s="17">
        <v>50.517734459340922</v>
      </c>
      <c r="G14421" s="17">
        <v>49.63196439178067</v>
      </c>
      <c r="H14421" s="17">
        <v>50.124413846352859</v>
      </c>
      <c r="I14421" s="17">
        <f>YEAR(Table6[[#This Row],[Date]])</f>
        <v>2022</v>
      </c>
      <c r="J14421" s="18">
        <f>MONTH(Table6[[#This Row],[Date]])</f>
        <v>4</v>
      </c>
    </row>
    <row r="14422" spans="3:10" x14ac:dyDescent="0.3">
      <c r="C14422" s="16">
        <v>44670</v>
      </c>
      <c r="D14422" s="19" t="s">
        <v>15</v>
      </c>
      <c r="E14422" s="17">
        <v>50.412200927734382</v>
      </c>
      <c r="F14422" s="17">
        <v>50.508135001004327</v>
      </c>
      <c r="G14422" s="17">
        <v>49.897366322969511</v>
      </c>
      <c r="H14422" s="17">
        <v>50.098822387570372</v>
      </c>
      <c r="I14422" s="17">
        <f>YEAR(Table6[[#This Row],[Date]])</f>
        <v>2022</v>
      </c>
      <c r="J14422" s="18">
        <f>MONTH(Table6[[#This Row],[Date]])</f>
        <v>4</v>
      </c>
    </row>
    <row r="14423" spans="3:10" x14ac:dyDescent="0.3">
      <c r="C14423" s="16">
        <v>44671</v>
      </c>
      <c r="D14423" s="19" t="s">
        <v>15</v>
      </c>
      <c r="E14423" s="17">
        <v>51.045360565185547</v>
      </c>
      <c r="F14423" s="17">
        <v>51.275598723884599</v>
      </c>
      <c r="G14423" s="17">
        <v>50.616864717768699</v>
      </c>
      <c r="H14423" s="17">
        <v>50.636051535952902</v>
      </c>
      <c r="I14423" s="17">
        <f>YEAR(Table6[[#This Row],[Date]])</f>
        <v>2022</v>
      </c>
      <c r="J14423" s="18">
        <f>MONTH(Table6[[#This Row],[Date]])</f>
        <v>4</v>
      </c>
    </row>
    <row r="14424" spans="3:10" x14ac:dyDescent="0.3">
      <c r="C14424" s="16">
        <v>44672</v>
      </c>
      <c r="D14424" s="19" t="s">
        <v>15</v>
      </c>
      <c r="E14424" s="17">
        <v>51.122104644775391</v>
      </c>
      <c r="F14424" s="17">
        <v>51.409899580539658</v>
      </c>
      <c r="G14424" s="17">
        <v>50.866286517483687</v>
      </c>
      <c r="H14424" s="17">
        <v>51.138093049011673</v>
      </c>
      <c r="I14424" s="17">
        <f>YEAR(Table6[[#This Row],[Date]])</f>
        <v>2022</v>
      </c>
      <c r="J14424" s="18">
        <f>MONTH(Table6[[#This Row],[Date]])</f>
        <v>4</v>
      </c>
    </row>
    <row r="14425" spans="3:10" x14ac:dyDescent="0.3">
      <c r="C14425" s="16">
        <v>44673</v>
      </c>
      <c r="D14425" s="19" t="s">
        <v>15</v>
      </c>
      <c r="E14425" s="17">
        <v>50.159591674804688</v>
      </c>
      <c r="F14425" s="17">
        <v>51.278798365626848</v>
      </c>
      <c r="G14425" s="17">
        <v>50.095638052332411</v>
      </c>
      <c r="H14425" s="17">
        <v>51.243623141364807</v>
      </c>
      <c r="I14425" s="17">
        <f>YEAR(Table6[[#This Row],[Date]])</f>
        <v>2022</v>
      </c>
      <c r="J14425" s="18">
        <f>MONTH(Table6[[#This Row],[Date]])</f>
        <v>4</v>
      </c>
    </row>
    <row r="14426" spans="3:10" x14ac:dyDescent="0.3">
      <c r="C14426" s="16">
        <v>44676</v>
      </c>
      <c r="D14426" s="19" t="s">
        <v>15</v>
      </c>
      <c r="E14426" s="17">
        <v>50.185165405273438</v>
      </c>
      <c r="F14426" s="17">
        <v>50.354648338920192</v>
      </c>
      <c r="G14426" s="17">
        <v>49.356955850847413</v>
      </c>
      <c r="H14426" s="17">
        <v>50.002896140139583</v>
      </c>
      <c r="I14426" s="17">
        <f>YEAR(Table6[[#This Row],[Date]])</f>
        <v>2022</v>
      </c>
      <c r="J14426" s="18">
        <f>MONTH(Table6[[#This Row],[Date]])</f>
        <v>4</v>
      </c>
    </row>
    <row r="14427" spans="3:10" x14ac:dyDescent="0.3">
      <c r="C14427" s="16">
        <v>44677</v>
      </c>
      <c r="D14427" s="19" t="s">
        <v>15</v>
      </c>
      <c r="E14427" s="17">
        <v>49.660747528076172</v>
      </c>
      <c r="F14427" s="17">
        <v>50.565704499651893</v>
      </c>
      <c r="G14427" s="17">
        <v>49.628770715449527</v>
      </c>
      <c r="H14427" s="17">
        <v>50.002904546497483</v>
      </c>
      <c r="I14427" s="17">
        <f>YEAR(Table6[[#This Row],[Date]])</f>
        <v>2022</v>
      </c>
      <c r="J14427" s="18">
        <f>MONTH(Table6[[#This Row],[Date]])</f>
        <v>4</v>
      </c>
    </row>
    <row r="14428" spans="3:10" x14ac:dyDescent="0.3">
      <c r="C14428" s="16">
        <v>44678</v>
      </c>
      <c r="D14428" s="19" t="s">
        <v>15</v>
      </c>
      <c r="E14428" s="17">
        <v>49.321781158447273</v>
      </c>
      <c r="F14428" s="17">
        <v>49.948534638189678</v>
      </c>
      <c r="G14428" s="17">
        <v>49.251430717938767</v>
      </c>
      <c r="H14428" s="17">
        <v>49.734288563513758</v>
      </c>
      <c r="I14428" s="17">
        <f>YEAR(Table6[[#This Row],[Date]])</f>
        <v>2022</v>
      </c>
      <c r="J14428" s="18">
        <f>MONTH(Table6[[#This Row],[Date]])</f>
        <v>4</v>
      </c>
    </row>
    <row r="14429" spans="3:10" x14ac:dyDescent="0.3">
      <c r="C14429" s="16">
        <v>44679</v>
      </c>
      <c r="D14429" s="19" t="s">
        <v>15</v>
      </c>
      <c r="E14429" s="17">
        <v>49.951725006103523</v>
      </c>
      <c r="F14429" s="17">
        <v>50.19795150822835</v>
      </c>
      <c r="G14429" s="17">
        <v>49.277006423635697</v>
      </c>
      <c r="H14429" s="17">
        <v>49.638346486946539</v>
      </c>
      <c r="I14429" s="17">
        <f>YEAR(Table6[[#This Row],[Date]])</f>
        <v>2022</v>
      </c>
      <c r="J14429" s="18">
        <f>MONTH(Table6[[#This Row],[Date]])</f>
        <v>4</v>
      </c>
    </row>
    <row r="14430" spans="3:10" x14ac:dyDescent="0.3">
      <c r="C14430" s="16">
        <v>44680</v>
      </c>
      <c r="D14430" s="19" t="s">
        <v>15</v>
      </c>
      <c r="E14430" s="17">
        <v>48.922065734863281</v>
      </c>
      <c r="F14430" s="17">
        <v>49.954933495881512</v>
      </c>
      <c r="G14430" s="17">
        <v>48.832528474254183</v>
      </c>
      <c r="H14430" s="17">
        <v>49.823827847515069</v>
      </c>
      <c r="I14430" s="17">
        <f>YEAR(Table6[[#This Row],[Date]])</f>
        <v>2022</v>
      </c>
      <c r="J14430" s="18">
        <f>MONTH(Table6[[#This Row],[Date]])</f>
        <v>4</v>
      </c>
    </row>
    <row r="14431" spans="3:10" x14ac:dyDescent="0.3">
      <c r="C14431" s="16">
        <v>44683</v>
      </c>
      <c r="D14431" s="19" t="s">
        <v>15</v>
      </c>
      <c r="E14431" s="17">
        <v>48.599094390869141</v>
      </c>
      <c r="F14431" s="17">
        <v>49.561611685091982</v>
      </c>
      <c r="G14431" s="17">
        <v>48.068271325227613</v>
      </c>
      <c r="H14431" s="17">
        <v>49.552016446950667</v>
      </c>
      <c r="I14431" s="17">
        <f>YEAR(Table6[[#This Row],[Date]])</f>
        <v>2022</v>
      </c>
      <c r="J14431" s="18">
        <f>MONTH(Table6[[#This Row],[Date]])</f>
        <v>5</v>
      </c>
    </row>
    <row r="14432" spans="3:10" x14ac:dyDescent="0.3">
      <c r="C14432" s="16">
        <v>44684</v>
      </c>
      <c r="D14432" s="19" t="s">
        <v>15</v>
      </c>
      <c r="E14432" s="17">
        <v>48.768569946289063</v>
      </c>
      <c r="F14432" s="17">
        <v>49.334568189548001</v>
      </c>
      <c r="G14432" s="17">
        <v>48.535137069161067</v>
      </c>
      <c r="H14432" s="17">
        <v>48.742989965554052</v>
      </c>
      <c r="I14432" s="17">
        <f>YEAR(Table6[[#This Row],[Date]])</f>
        <v>2022</v>
      </c>
      <c r="J14432" s="18">
        <f>MONTH(Table6[[#This Row],[Date]])</f>
        <v>5</v>
      </c>
    </row>
    <row r="14433" spans="3:10" x14ac:dyDescent="0.3">
      <c r="C14433" s="16">
        <v>44685</v>
      </c>
      <c r="D14433" s="19" t="s">
        <v>15</v>
      </c>
      <c r="E14433" s="17">
        <v>49.44329833984375</v>
      </c>
      <c r="F14433" s="17">
        <v>49.507251959060817</v>
      </c>
      <c r="G14433" s="17">
        <v>48.448804191070963</v>
      </c>
      <c r="H14433" s="17">
        <v>48.615085064839853</v>
      </c>
      <c r="I14433" s="17">
        <f>YEAR(Table6[[#This Row],[Date]])</f>
        <v>2022</v>
      </c>
      <c r="J14433" s="18">
        <f>MONTH(Table6[[#This Row],[Date]])</f>
        <v>5</v>
      </c>
    </row>
    <row r="14434" spans="3:10" x14ac:dyDescent="0.3">
      <c r="C14434" s="16">
        <v>44686</v>
      </c>
      <c r="D14434" s="19" t="s">
        <v>15</v>
      </c>
      <c r="E14434" s="17">
        <v>49.019660949707031</v>
      </c>
      <c r="F14434" s="17">
        <v>49.36948171913869</v>
      </c>
      <c r="G14434" s="17">
        <v>48.589607575145138</v>
      </c>
      <c r="H14434" s="17">
        <v>49.308502000989122</v>
      </c>
      <c r="I14434" s="17">
        <f>YEAR(Table6[[#This Row],[Date]])</f>
        <v>2022</v>
      </c>
      <c r="J14434" s="18">
        <f>MONTH(Table6[[#This Row],[Date]])</f>
        <v>5</v>
      </c>
    </row>
    <row r="14435" spans="3:10" x14ac:dyDescent="0.3">
      <c r="C14435" s="16">
        <v>44687</v>
      </c>
      <c r="D14435" s="19" t="s">
        <v>15</v>
      </c>
      <c r="E14435" s="17">
        <v>47.99908447265625</v>
      </c>
      <c r="F14435" s="17">
        <v>49.407990296261197</v>
      </c>
      <c r="G14435" s="17">
        <v>47.585077626407532</v>
      </c>
      <c r="H14435" s="17">
        <v>48.689095883070799</v>
      </c>
      <c r="I14435" s="17">
        <f>YEAR(Table6[[#This Row],[Date]])</f>
        <v>2022</v>
      </c>
      <c r="J14435" s="18">
        <f>MONTH(Table6[[#This Row],[Date]])</f>
        <v>5</v>
      </c>
    </row>
    <row r="14436" spans="3:10" x14ac:dyDescent="0.3">
      <c r="C14436" s="16">
        <v>44690</v>
      </c>
      <c r="D14436" s="19" t="s">
        <v>15</v>
      </c>
      <c r="E14436" s="17">
        <v>48.56072998046875</v>
      </c>
      <c r="F14436" s="17">
        <v>49.135202108248762</v>
      </c>
      <c r="G14436" s="17">
        <v>47.55941079654</v>
      </c>
      <c r="H14436" s="17">
        <v>47.649273527982558</v>
      </c>
      <c r="I14436" s="17">
        <f>YEAR(Table6[[#This Row],[Date]])</f>
        <v>2022</v>
      </c>
      <c r="J14436" s="18">
        <f>MONTH(Table6[[#This Row],[Date]])</f>
        <v>5</v>
      </c>
    </row>
    <row r="14437" spans="3:10" x14ac:dyDescent="0.3">
      <c r="C14437" s="16">
        <v>44691</v>
      </c>
      <c r="D14437" s="19" t="s">
        <v>15</v>
      </c>
      <c r="E14437" s="17">
        <v>47.877132415771477</v>
      </c>
      <c r="F14437" s="17">
        <v>48.875241509066953</v>
      </c>
      <c r="G14437" s="17">
        <v>47.67815407402972</v>
      </c>
      <c r="H14437" s="17">
        <v>48.599236923545497</v>
      </c>
      <c r="I14437" s="17">
        <f>YEAR(Table6[[#This Row],[Date]])</f>
        <v>2022</v>
      </c>
      <c r="J14437" s="18">
        <f>MONTH(Table6[[#This Row],[Date]])</f>
        <v>5</v>
      </c>
    </row>
    <row r="14438" spans="3:10" x14ac:dyDescent="0.3">
      <c r="C14438" s="16">
        <v>44692</v>
      </c>
      <c r="D14438" s="19" t="s">
        <v>15</v>
      </c>
      <c r="E14438" s="17">
        <v>47.376472473144531</v>
      </c>
      <c r="F14438" s="17">
        <v>48.380997885688238</v>
      </c>
      <c r="G14438" s="17">
        <v>47.148607473054497</v>
      </c>
      <c r="H14438" s="17">
        <v>47.947734483492582</v>
      </c>
      <c r="I14438" s="17">
        <f>YEAR(Table6[[#This Row],[Date]])</f>
        <v>2022</v>
      </c>
      <c r="J14438" s="18">
        <f>MONTH(Table6[[#This Row],[Date]])</f>
        <v>5</v>
      </c>
    </row>
    <row r="14439" spans="3:10" x14ac:dyDescent="0.3">
      <c r="C14439" s="16">
        <v>44693</v>
      </c>
      <c r="D14439" s="19" t="s">
        <v>15</v>
      </c>
      <c r="E14439" s="17">
        <v>47.331539154052727</v>
      </c>
      <c r="F14439" s="17">
        <v>48.188435840158917</v>
      </c>
      <c r="G14439" s="17">
        <v>47.023441551695747</v>
      </c>
      <c r="H14439" s="17">
        <v>47.453494914087351</v>
      </c>
      <c r="I14439" s="17">
        <f>YEAR(Table6[[#This Row],[Date]])</f>
        <v>2022</v>
      </c>
      <c r="J14439" s="18">
        <f>MONTH(Table6[[#This Row],[Date]])</f>
        <v>5</v>
      </c>
    </row>
    <row r="14440" spans="3:10" x14ac:dyDescent="0.3">
      <c r="C14440" s="16">
        <v>44694</v>
      </c>
      <c r="D14440" s="19" t="s">
        <v>15</v>
      </c>
      <c r="E14440" s="17">
        <v>47.514469146728523</v>
      </c>
      <c r="F14440" s="17">
        <v>47.620378382154563</v>
      </c>
      <c r="G14440" s="17">
        <v>46.901484004054907</v>
      </c>
      <c r="H14440" s="17">
        <v>47.4053535455608</v>
      </c>
      <c r="I14440" s="17">
        <f>YEAR(Table6[[#This Row],[Date]])</f>
        <v>2022</v>
      </c>
      <c r="J14440" s="18">
        <f>MONTH(Table6[[#This Row],[Date]])</f>
        <v>5</v>
      </c>
    </row>
    <row r="14441" spans="3:10" x14ac:dyDescent="0.3">
      <c r="C14441" s="16">
        <v>44697</v>
      </c>
      <c r="D14441" s="19" t="s">
        <v>15</v>
      </c>
      <c r="E14441" s="17">
        <v>47.565822601318359</v>
      </c>
      <c r="F14441" s="17">
        <v>48.05364566241164</v>
      </c>
      <c r="G14441" s="17">
        <v>47.00418701154873</v>
      </c>
      <c r="H14441" s="17">
        <v>47.941316340769752</v>
      </c>
      <c r="I14441" s="17">
        <f>YEAR(Table6[[#This Row],[Date]])</f>
        <v>2022</v>
      </c>
      <c r="J14441" s="18">
        <f>MONTH(Table6[[#This Row],[Date]])</f>
        <v>5</v>
      </c>
    </row>
    <row r="14442" spans="3:10" x14ac:dyDescent="0.3">
      <c r="C14442" s="16">
        <v>44698</v>
      </c>
      <c r="D14442" s="19" t="s">
        <v>15</v>
      </c>
      <c r="E14442" s="17">
        <v>42.154853820800781</v>
      </c>
      <c r="F14442" s="17">
        <v>44.109348745622363</v>
      </c>
      <c r="G14442" s="17">
        <v>41.926988813000648</v>
      </c>
      <c r="H14442" s="17">
        <v>43.785204610882417</v>
      </c>
      <c r="I14442" s="17">
        <f>YEAR(Table6[[#This Row],[Date]])</f>
        <v>2022</v>
      </c>
      <c r="J14442" s="18">
        <f>MONTH(Table6[[#This Row],[Date]])</f>
        <v>5</v>
      </c>
    </row>
    <row r="14443" spans="3:10" x14ac:dyDescent="0.3">
      <c r="C14443" s="16">
        <v>44699</v>
      </c>
      <c r="D14443" s="19" t="s">
        <v>15</v>
      </c>
      <c r="E14443" s="17">
        <v>39.2921142578125</v>
      </c>
      <c r="F14443" s="17">
        <v>41.166376657056169</v>
      </c>
      <c r="G14443" s="17">
        <v>39.003269519006018</v>
      </c>
      <c r="H14443" s="17">
        <v>41.089350413957533</v>
      </c>
      <c r="I14443" s="17">
        <f>YEAR(Table6[[#This Row],[Date]])</f>
        <v>2022</v>
      </c>
      <c r="J14443" s="18">
        <f>MONTH(Table6[[#This Row],[Date]])</f>
        <v>5</v>
      </c>
    </row>
    <row r="14444" spans="3:10" x14ac:dyDescent="0.3">
      <c r="C14444" s="16">
        <v>44700</v>
      </c>
      <c r="D14444" s="19" t="s">
        <v>15</v>
      </c>
      <c r="E14444" s="17">
        <v>38.213764190673828</v>
      </c>
      <c r="F14444" s="17">
        <v>39.086711031948767</v>
      </c>
      <c r="G14444" s="17">
        <v>38.062925434775842</v>
      </c>
      <c r="H14444" s="17">
        <v>38.791449924412802</v>
      </c>
      <c r="I14444" s="17">
        <f>YEAR(Table6[[#This Row],[Date]])</f>
        <v>2022</v>
      </c>
      <c r="J14444" s="18">
        <f>MONTH(Table6[[#This Row],[Date]])</f>
        <v>5</v>
      </c>
    </row>
    <row r="14445" spans="3:10" x14ac:dyDescent="0.3">
      <c r="C14445" s="16">
        <v>44701</v>
      </c>
      <c r="D14445" s="19" t="s">
        <v>15</v>
      </c>
      <c r="E14445" s="17">
        <v>38.255485534667969</v>
      </c>
      <c r="F14445" s="17">
        <v>38.781817972527897</v>
      </c>
      <c r="G14445" s="17">
        <v>37.636080347721759</v>
      </c>
      <c r="H14445" s="17">
        <v>38.396697841083231</v>
      </c>
      <c r="I14445" s="17">
        <f>YEAR(Table6[[#This Row],[Date]])</f>
        <v>2022</v>
      </c>
      <c r="J14445" s="18">
        <f>MONTH(Table6[[#This Row],[Date]])</f>
        <v>5</v>
      </c>
    </row>
    <row r="14446" spans="3:10" x14ac:dyDescent="0.3">
      <c r="C14446" s="16">
        <v>44704</v>
      </c>
      <c r="D14446" s="19" t="s">
        <v>15</v>
      </c>
      <c r="E14446" s="17">
        <v>39.346675872802727</v>
      </c>
      <c r="F14446" s="17">
        <v>39.722169644690432</v>
      </c>
      <c r="G14446" s="17">
        <v>38.467312475034703</v>
      </c>
      <c r="H14446" s="17">
        <v>38.486565363960672</v>
      </c>
      <c r="I14446" s="17">
        <f>YEAR(Table6[[#This Row],[Date]])</f>
        <v>2022</v>
      </c>
      <c r="J14446" s="18">
        <f>MONTH(Table6[[#This Row],[Date]])</f>
        <v>5</v>
      </c>
    </row>
    <row r="14447" spans="3:10" x14ac:dyDescent="0.3">
      <c r="C14447" s="16">
        <v>44705</v>
      </c>
      <c r="D14447" s="19" t="s">
        <v>15</v>
      </c>
      <c r="E14447" s="17">
        <v>39.837699890136719</v>
      </c>
      <c r="F14447" s="17">
        <v>39.972492131052498</v>
      </c>
      <c r="G14447" s="17">
        <v>38.858847451357732</v>
      </c>
      <c r="H14447" s="17">
        <v>38.900566935405742</v>
      </c>
      <c r="I14447" s="17">
        <f>YEAR(Table6[[#This Row],[Date]])</f>
        <v>2022</v>
      </c>
      <c r="J14447" s="18">
        <f>MONTH(Table6[[#This Row],[Date]])</f>
        <v>5</v>
      </c>
    </row>
    <row r="14448" spans="3:10" x14ac:dyDescent="0.3">
      <c r="C14448" s="16">
        <v>44706</v>
      </c>
      <c r="D14448" s="19" t="s">
        <v>15</v>
      </c>
      <c r="E14448" s="17">
        <v>39.593788146972663</v>
      </c>
      <c r="F14448" s="17">
        <v>40.011005021961331</v>
      </c>
      <c r="G14448" s="17">
        <v>39.346670264301942</v>
      </c>
      <c r="H14448" s="17">
        <v>39.795976507197722</v>
      </c>
      <c r="I14448" s="17">
        <f>YEAR(Table6[[#This Row],[Date]])</f>
        <v>2022</v>
      </c>
      <c r="J14448" s="18">
        <f>MONTH(Table6[[#This Row],[Date]])</f>
        <v>5</v>
      </c>
    </row>
    <row r="14449" spans="3:10" x14ac:dyDescent="0.3">
      <c r="C14449" s="16">
        <v>44707</v>
      </c>
      <c r="D14449" s="19" t="s">
        <v>15</v>
      </c>
      <c r="E14449" s="17">
        <v>40.437843322753913</v>
      </c>
      <c r="F14449" s="17">
        <v>40.566215469707018</v>
      </c>
      <c r="G14449" s="17">
        <v>39.924347389316168</v>
      </c>
      <c r="H14449" s="17">
        <v>40.213188392773318</v>
      </c>
      <c r="I14449" s="17">
        <f>YEAR(Table6[[#This Row],[Date]])</f>
        <v>2022</v>
      </c>
      <c r="J14449" s="18">
        <f>MONTH(Table6[[#This Row],[Date]])</f>
        <v>5</v>
      </c>
    </row>
    <row r="14450" spans="3:10" x14ac:dyDescent="0.3">
      <c r="C14450" s="16">
        <v>44708</v>
      </c>
      <c r="D14450" s="19" t="s">
        <v>15</v>
      </c>
      <c r="E14450" s="17">
        <v>41.233768463134773</v>
      </c>
      <c r="F14450" s="17">
        <v>41.278697985025907</v>
      </c>
      <c r="G14450" s="17">
        <v>40.216402924483077</v>
      </c>
      <c r="H14450" s="17">
        <v>40.274172600754312</v>
      </c>
      <c r="I14450" s="17">
        <f>YEAR(Table6[[#This Row],[Date]])</f>
        <v>2022</v>
      </c>
      <c r="J14450" s="18">
        <f>MONTH(Table6[[#This Row],[Date]])</f>
        <v>5</v>
      </c>
    </row>
    <row r="14451" spans="3:10" x14ac:dyDescent="0.3">
      <c r="C14451" s="16">
        <v>44712</v>
      </c>
      <c r="D14451" s="19" t="s">
        <v>15</v>
      </c>
      <c r="E14451" s="17">
        <v>41.281909942626953</v>
      </c>
      <c r="F14451" s="17">
        <v>41.689496715628238</v>
      </c>
      <c r="G14451" s="17">
        <v>40.893576056464667</v>
      </c>
      <c r="H14451" s="17">
        <v>40.906416211441631</v>
      </c>
      <c r="I14451" s="17">
        <f>YEAR(Table6[[#This Row],[Date]])</f>
        <v>2022</v>
      </c>
      <c r="J14451" s="18">
        <f>MONTH(Table6[[#This Row],[Date]])</f>
        <v>5</v>
      </c>
    </row>
    <row r="14452" spans="3:10" x14ac:dyDescent="0.3">
      <c r="C14452" s="16">
        <v>44713</v>
      </c>
      <c r="D14452" s="19" t="s">
        <v>15</v>
      </c>
      <c r="E14452" s="17">
        <v>40.261341094970703</v>
      </c>
      <c r="F14452" s="17">
        <v>41.37498599381837</v>
      </c>
      <c r="G14452" s="17">
        <v>40.014223162266077</v>
      </c>
      <c r="H14452" s="17">
        <v>41.240193726376972</v>
      </c>
      <c r="I14452" s="17">
        <f>YEAR(Table6[[#This Row],[Date]])</f>
        <v>2022</v>
      </c>
      <c r="J14452" s="18">
        <f>MONTH(Table6[[#This Row],[Date]])</f>
        <v>6</v>
      </c>
    </row>
    <row r="14453" spans="3:10" x14ac:dyDescent="0.3">
      <c r="C14453" s="16">
        <v>44714</v>
      </c>
      <c r="D14453" s="19" t="s">
        <v>15</v>
      </c>
      <c r="E14453" s="17">
        <v>40.922470092773438</v>
      </c>
      <c r="F14453" s="17">
        <v>40.928886498602779</v>
      </c>
      <c r="G14453" s="17">
        <v>39.901894284521411</v>
      </c>
      <c r="H14453" s="17">
        <v>40.29985468568141</v>
      </c>
      <c r="I14453" s="17">
        <f>YEAR(Table6[[#This Row],[Date]])</f>
        <v>2022</v>
      </c>
      <c r="J14453" s="18">
        <f>MONTH(Table6[[#This Row],[Date]])</f>
        <v>6</v>
      </c>
    </row>
    <row r="14454" spans="3:10" x14ac:dyDescent="0.3">
      <c r="C14454" s="16">
        <v>44715</v>
      </c>
      <c r="D14454" s="19" t="s">
        <v>15</v>
      </c>
      <c r="E14454" s="17">
        <v>40.219612121582031</v>
      </c>
      <c r="F14454" s="17">
        <v>40.893573299913463</v>
      </c>
      <c r="G14454" s="17">
        <v>40.145795926693182</v>
      </c>
      <c r="H14454" s="17">
        <v>40.652871829705667</v>
      </c>
      <c r="I14454" s="17">
        <f>YEAR(Table6[[#This Row],[Date]])</f>
        <v>2022</v>
      </c>
      <c r="J14454" s="18">
        <f>MONTH(Table6[[#This Row],[Date]])</f>
        <v>6</v>
      </c>
    </row>
    <row r="14455" spans="3:10" x14ac:dyDescent="0.3">
      <c r="C14455" s="16">
        <v>44718</v>
      </c>
      <c r="D14455" s="19" t="s">
        <v>15</v>
      </c>
      <c r="E14455" s="17">
        <v>40.0751953125</v>
      </c>
      <c r="F14455" s="17">
        <v>40.534131719501787</v>
      </c>
      <c r="G14455" s="17">
        <v>39.985332585357327</v>
      </c>
      <c r="H14455" s="17">
        <v>40.380082904177257</v>
      </c>
      <c r="I14455" s="17">
        <f>YEAR(Table6[[#This Row],[Date]])</f>
        <v>2022</v>
      </c>
      <c r="J14455" s="18">
        <f>MONTH(Table6[[#This Row],[Date]])</f>
        <v>6</v>
      </c>
    </row>
    <row r="14456" spans="3:10" x14ac:dyDescent="0.3">
      <c r="C14456" s="16">
        <v>44719</v>
      </c>
      <c r="D14456" s="19" t="s">
        <v>15</v>
      </c>
      <c r="E14456" s="17">
        <v>39.593788146972663</v>
      </c>
      <c r="F14456" s="17">
        <v>39.632301264962123</v>
      </c>
      <c r="G14456" s="17">
        <v>38.794657476350139</v>
      </c>
      <c r="H14456" s="17">
        <v>38.910196830318533</v>
      </c>
      <c r="I14456" s="17">
        <f>YEAR(Table6[[#This Row],[Date]])</f>
        <v>2022</v>
      </c>
      <c r="J14456" s="18">
        <f>MONTH(Table6[[#This Row],[Date]])</f>
        <v>6</v>
      </c>
    </row>
    <row r="14457" spans="3:10" x14ac:dyDescent="0.3">
      <c r="C14457" s="16">
        <v>44720</v>
      </c>
      <c r="D14457" s="19" t="s">
        <v>15</v>
      </c>
      <c r="E14457" s="17">
        <v>39.250389099121087</v>
      </c>
      <c r="F14457" s="17">
        <v>39.767095156360149</v>
      </c>
      <c r="G14457" s="17">
        <v>39.138063451936333</v>
      </c>
      <c r="H14457" s="17">
        <v>39.26643562014749</v>
      </c>
      <c r="I14457" s="17">
        <f>YEAR(Table6[[#This Row],[Date]])</f>
        <v>2022</v>
      </c>
      <c r="J14457" s="18">
        <f>MONTH(Table6[[#This Row],[Date]])</f>
        <v>6</v>
      </c>
    </row>
    <row r="14458" spans="3:10" x14ac:dyDescent="0.3">
      <c r="C14458" s="16">
        <v>44721</v>
      </c>
      <c r="D14458" s="19" t="s">
        <v>15</v>
      </c>
      <c r="E14458" s="17">
        <v>38.839591979980469</v>
      </c>
      <c r="F14458" s="17">
        <v>39.908307166904393</v>
      </c>
      <c r="G14458" s="17">
        <v>38.829965536565361</v>
      </c>
      <c r="H14458" s="17">
        <v>39.154109666134303</v>
      </c>
      <c r="I14458" s="17">
        <f>YEAR(Table6[[#This Row],[Date]])</f>
        <v>2022</v>
      </c>
      <c r="J14458" s="18">
        <f>MONTH(Table6[[#This Row],[Date]])</f>
        <v>6</v>
      </c>
    </row>
    <row r="14459" spans="3:10" x14ac:dyDescent="0.3">
      <c r="C14459" s="16">
        <v>44722</v>
      </c>
      <c r="D14459" s="19" t="s">
        <v>15</v>
      </c>
      <c r="E14459" s="17">
        <v>39.057830810546882</v>
      </c>
      <c r="F14459" s="17">
        <v>39.391605090036443</v>
      </c>
      <c r="G14459" s="17">
        <v>38.300423194578727</v>
      </c>
      <c r="H14459" s="17">
        <v>38.432009086622621</v>
      </c>
      <c r="I14459" s="17">
        <f>YEAR(Table6[[#This Row],[Date]])</f>
        <v>2022</v>
      </c>
      <c r="J14459" s="18">
        <f>MONTH(Table6[[#This Row],[Date]])</f>
        <v>6</v>
      </c>
    </row>
    <row r="14460" spans="3:10" x14ac:dyDescent="0.3">
      <c r="C14460" s="16">
        <v>44725</v>
      </c>
      <c r="D14460" s="19" t="s">
        <v>15</v>
      </c>
      <c r="E14460" s="17">
        <v>38.322887420654297</v>
      </c>
      <c r="F14460" s="17">
        <v>38.910199657826361</v>
      </c>
      <c r="G14460" s="17">
        <v>38.220188213761553</v>
      </c>
      <c r="H14460" s="17">
        <v>38.428796666414947</v>
      </c>
      <c r="I14460" s="17">
        <f>YEAR(Table6[[#This Row],[Date]])</f>
        <v>2022</v>
      </c>
      <c r="J14460" s="18">
        <f>MONTH(Table6[[#This Row],[Date]])</f>
        <v>6</v>
      </c>
    </row>
    <row r="14461" spans="3:10" x14ac:dyDescent="0.3">
      <c r="C14461" s="16">
        <v>44726</v>
      </c>
      <c r="D14461" s="19" t="s">
        <v>15</v>
      </c>
      <c r="E14461" s="17">
        <v>38.338935852050781</v>
      </c>
      <c r="F14461" s="17">
        <v>38.512241231417242</v>
      </c>
      <c r="G14461" s="17">
        <v>37.924928964987963</v>
      </c>
      <c r="H14461" s="17">
        <v>38.233026601014217</v>
      </c>
      <c r="I14461" s="17">
        <f>YEAR(Table6[[#This Row],[Date]])</f>
        <v>2022</v>
      </c>
      <c r="J14461" s="18">
        <f>MONTH(Table6[[#This Row],[Date]])</f>
        <v>6</v>
      </c>
    </row>
    <row r="14462" spans="3:10" x14ac:dyDescent="0.3">
      <c r="C14462" s="16">
        <v>44727</v>
      </c>
      <c r="D14462" s="19" t="s">
        <v>15</v>
      </c>
      <c r="E14462" s="17">
        <v>38.313259124755859</v>
      </c>
      <c r="F14462" s="17">
        <v>38.64382336040498</v>
      </c>
      <c r="G14462" s="17">
        <v>37.838276188508317</v>
      </c>
      <c r="H14462" s="17">
        <v>38.502614698827017</v>
      </c>
      <c r="I14462" s="17">
        <f>YEAR(Table6[[#This Row],[Date]])</f>
        <v>2022</v>
      </c>
      <c r="J14462" s="18">
        <f>MONTH(Table6[[#This Row],[Date]])</f>
        <v>6</v>
      </c>
    </row>
    <row r="14463" spans="3:10" x14ac:dyDescent="0.3">
      <c r="C14463" s="16">
        <v>44728</v>
      </c>
      <c r="D14463" s="19" t="s">
        <v>15</v>
      </c>
      <c r="E14463" s="17">
        <v>38.711219787597663</v>
      </c>
      <c r="F14463" s="17">
        <v>39.077083402145043</v>
      </c>
      <c r="G14463" s="17">
        <v>37.944182132355373</v>
      </c>
      <c r="H14463" s="17">
        <v>37.982695251617152</v>
      </c>
      <c r="I14463" s="17">
        <f>YEAR(Table6[[#This Row],[Date]])</f>
        <v>2022</v>
      </c>
      <c r="J14463" s="18">
        <f>MONTH(Table6[[#This Row],[Date]])</f>
        <v>6</v>
      </c>
    </row>
    <row r="14464" spans="3:10" x14ac:dyDescent="0.3">
      <c r="C14464" s="16">
        <v>44729</v>
      </c>
      <c r="D14464" s="19" t="s">
        <v>15</v>
      </c>
      <c r="E14464" s="17">
        <v>37.963443756103523</v>
      </c>
      <c r="F14464" s="17">
        <v>38.794663932973712</v>
      </c>
      <c r="G14464" s="17">
        <v>37.860744539581361</v>
      </c>
      <c r="H14464" s="17">
        <v>38.518663002282402</v>
      </c>
      <c r="I14464" s="17">
        <f>YEAR(Table6[[#This Row],[Date]])</f>
        <v>2022</v>
      </c>
      <c r="J14464" s="18">
        <f>MONTH(Table6[[#This Row],[Date]])</f>
        <v>6</v>
      </c>
    </row>
    <row r="14465" spans="3:10" x14ac:dyDescent="0.3">
      <c r="C14465" s="16">
        <v>44733</v>
      </c>
      <c r="D14465" s="19" t="s">
        <v>15</v>
      </c>
      <c r="E14465" s="17">
        <v>39.208671569824219</v>
      </c>
      <c r="F14465" s="17">
        <v>39.404443561828472</v>
      </c>
      <c r="G14465" s="17">
        <v>37.940977862674181</v>
      </c>
      <c r="H14465" s="17">
        <v>37.966654503690663</v>
      </c>
      <c r="I14465" s="17">
        <f>YEAR(Table6[[#This Row],[Date]])</f>
        <v>2022</v>
      </c>
      <c r="J14465" s="18">
        <f>MONTH(Table6[[#This Row],[Date]])</f>
        <v>6</v>
      </c>
    </row>
    <row r="14466" spans="3:10" x14ac:dyDescent="0.3">
      <c r="C14466" s="16">
        <v>44734</v>
      </c>
      <c r="D14466" s="19" t="s">
        <v>15</v>
      </c>
      <c r="E14466" s="17">
        <v>38.733680725097663</v>
      </c>
      <c r="F14466" s="17">
        <v>39.555274305509343</v>
      </c>
      <c r="G14466" s="17">
        <v>38.701587684964451</v>
      </c>
      <c r="H14466" s="17">
        <v>39.186200671164478</v>
      </c>
      <c r="I14466" s="17">
        <f>YEAR(Table6[[#This Row],[Date]])</f>
        <v>2022</v>
      </c>
      <c r="J14466" s="18">
        <f>MONTH(Table6[[#This Row],[Date]])</f>
        <v>6</v>
      </c>
    </row>
    <row r="14467" spans="3:10" x14ac:dyDescent="0.3">
      <c r="C14467" s="16">
        <v>44735</v>
      </c>
      <c r="D14467" s="19" t="s">
        <v>15</v>
      </c>
      <c r="E14467" s="17">
        <v>39.674022674560547</v>
      </c>
      <c r="F14467" s="17">
        <v>39.783138273641732</v>
      </c>
      <c r="G14467" s="17">
        <v>38.897358635767411</v>
      </c>
      <c r="H14467" s="17">
        <v>39.073870351955868</v>
      </c>
      <c r="I14467" s="17">
        <f>YEAR(Table6[[#This Row],[Date]])</f>
        <v>2022</v>
      </c>
      <c r="J14467" s="18">
        <f>MONTH(Table6[[#This Row],[Date]])</f>
        <v>6</v>
      </c>
    </row>
    <row r="14468" spans="3:10" x14ac:dyDescent="0.3">
      <c r="C14468" s="16">
        <v>44736</v>
      </c>
      <c r="D14468" s="19" t="s">
        <v>15</v>
      </c>
      <c r="E14468" s="17">
        <v>39.706119537353523</v>
      </c>
      <c r="F14468" s="17">
        <v>40.216405522535737</v>
      </c>
      <c r="G14468" s="17">
        <v>39.526394092552259</v>
      </c>
      <c r="H14468" s="17">
        <v>39.824865263349118</v>
      </c>
      <c r="I14468" s="17">
        <f>YEAR(Table6[[#This Row],[Date]])</f>
        <v>2022</v>
      </c>
      <c r="J14468" s="18">
        <f>MONTH(Table6[[#This Row],[Date]])</f>
        <v>6</v>
      </c>
    </row>
    <row r="14469" spans="3:10" x14ac:dyDescent="0.3">
      <c r="C14469" s="16">
        <v>44739</v>
      </c>
      <c r="D14469" s="19" t="s">
        <v>15</v>
      </c>
      <c r="E14469" s="17">
        <v>39.834487915039063</v>
      </c>
      <c r="F14469" s="17">
        <v>40.033469900900009</v>
      </c>
      <c r="G14469" s="17">
        <v>39.407644615284532</v>
      </c>
      <c r="H14469" s="17">
        <v>39.725368643024581</v>
      </c>
      <c r="I14469" s="17">
        <f>YEAR(Table6[[#This Row],[Date]])</f>
        <v>2022</v>
      </c>
      <c r="J14469" s="18">
        <f>MONTH(Table6[[#This Row],[Date]])</f>
        <v>6</v>
      </c>
    </row>
    <row r="14470" spans="3:10" x14ac:dyDescent="0.3">
      <c r="C14470" s="16">
        <v>44740</v>
      </c>
      <c r="D14470" s="19" t="s">
        <v>15</v>
      </c>
      <c r="E14470" s="17">
        <v>39.272853851318359</v>
      </c>
      <c r="F14470" s="17">
        <v>40.299845839977863</v>
      </c>
      <c r="G14470" s="17">
        <v>39.247177215195343</v>
      </c>
      <c r="H14470" s="17">
        <v>40.007794763651987</v>
      </c>
      <c r="I14470" s="17">
        <f>YEAR(Table6[[#This Row],[Date]])</f>
        <v>2022</v>
      </c>
      <c r="J14470" s="18">
        <f>MONTH(Table6[[#This Row],[Date]])</f>
        <v>6</v>
      </c>
    </row>
    <row r="14471" spans="3:10" x14ac:dyDescent="0.3">
      <c r="C14471" s="16">
        <v>44741</v>
      </c>
      <c r="D14471" s="19" t="s">
        <v>15</v>
      </c>
      <c r="E14471" s="17">
        <v>39.128437042236328</v>
      </c>
      <c r="F14471" s="17">
        <v>39.587377136380667</v>
      </c>
      <c r="G14471" s="17">
        <v>38.82354944103983</v>
      </c>
      <c r="H14471" s="17">
        <v>39.439744721576837</v>
      </c>
      <c r="I14471" s="17">
        <f>YEAR(Table6[[#This Row],[Date]])</f>
        <v>2022</v>
      </c>
      <c r="J14471" s="18">
        <f>MONTH(Table6[[#This Row],[Date]])</f>
        <v>6</v>
      </c>
    </row>
    <row r="14472" spans="3:10" x14ac:dyDescent="0.3">
      <c r="C14472" s="16">
        <v>44742</v>
      </c>
      <c r="D14472" s="19" t="s">
        <v>15</v>
      </c>
      <c r="E14472" s="17">
        <v>39.019317626953118</v>
      </c>
      <c r="F14472" s="17">
        <v>39.173366432098632</v>
      </c>
      <c r="G14472" s="17">
        <v>38.476934933777578</v>
      </c>
      <c r="H14472" s="17">
        <v>38.79465898753439</v>
      </c>
      <c r="I14472" s="17">
        <f>YEAR(Table6[[#This Row],[Date]])</f>
        <v>2022</v>
      </c>
      <c r="J14472" s="18">
        <f>MONTH(Table6[[#This Row],[Date]])</f>
        <v>6</v>
      </c>
    </row>
    <row r="14473" spans="3:10" x14ac:dyDescent="0.3">
      <c r="C14473" s="16">
        <v>44743</v>
      </c>
      <c r="D14473" s="19" t="s">
        <v>15</v>
      </c>
      <c r="E14473" s="17">
        <v>39.356300354003913</v>
      </c>
      <c r="F14473" s="17">
        <v>39.449369446153291</v>
      </c>
      <c r="G14473" s="17">
        <v>38.884523796952578</v>
      </c>
      <c r="H14473" s="17">
        <v>39.134855414265829</v>
      </c>
      <c r="I14473" s="17">
        <f>YEAR(Table6[[#This Row],[Date]])</f>
        <v>2022</v>
      </c>
      <c r="J14473" s="18">
        <f>MONTH(Table6[[#This Row],[Date]])</f>
        <v>7</v>
      </c>
    </row>
    <row r="14474" spans="3:10" x14ac:dyDescent="0.3">
      <c r="C14474" s="16">
        <v>44747</v>
      </c>
      <c r="D14474" s="19" t="s">
        <v>15</v>
      </c>
      <c r="E14474" s="17">
        <v>39.876216888427727</v>
      </c>
      <c r="F14474" s="17">
        <v>39.959659537456119</v>
      </c>
      <c r="G14474" s="17">
        <v>39.028946569469547</v>
      </c>
      <c r="H14474" s="17">
        <v>39.221508506434617</v>
      </c>
      <c r="I14474" s="17">
        <f>YEAR(Table6[[#This Row],[Date]])</f>
        <v>2022</v>
      </c>
      <c r="J14474" s="18">
        <f>MONTH(Table6[[#This Row],[Date]])</f>
        <v>7</v>
      </c>
    </row>
    <row r="14475" spans="3:10" x14ac:dyDescent="0.3">
      <c r="C14475" s="16">
        <v>44748</v>
      </c>
      <c r="D14475" s="19" t="s">
        <v>15</v>
      </c>
      <c r="E14475" s="17">
        <v>40.158634185791023</v>
      </c>
      <c r="F14475" s="17">
        <v>40.527711503761182</v>
      </c>
      <c r="G14475" s="17">
        <v>39.89225974119406</v>
      </c>
      <c r="H14475" s="17">
        <v>39.950025746000897</v>
      </c>
      <c r="I14475" s="17">
        <f>YEAR(Table6[[#This Row],[Date]])</f>
        <v>2022</v>
      </c>
      <c r="J14475" s="18">
        <f>MONTH(Table6[[#This Row],[Date]])</f>
        <v>7</v>
      </c>
    </row>
    <row r="14476" spans="3:10" x14ac:dyDescent="0.3">
      <c r="C14476" s="16">
        <v>44749</v>
      </c>
      <c r="D14476" s="19" t="s">
        <v>15</v>
      </c>
      <c r="E14476" s="17">
        <v>40.219612121582031</v>
      </c>
      <c r="F14476" s="17">
        <v>40.287008239415172</v>
      </c>
      <c r="G14476" s="17">
        <v>39.834488300124391</v>
      </c>
      <c r="H14476" s="17">
        <v>40.177888966345819</v>
      </c>
      <c r="I14476" s="17">
        <f>YEAR(Table6[[#This Row],[Date]])</f>
        <v>2022</v>
      </c>
      <c r="J14476" s="18">
        <f>MONTH(Table6[[#This Row],[Date]])</f>
        <v>7</v>
      </c>
    </row>
    <row r="14477" spans="3:10" x14ac:dyDescent="0.3">
      <c r="C14477" s="16">
        <v>44750</v>
      </c>
      <c r="D14477" s="19" t="s">
        <v>15</v>
      </c>
      <c r="E14477" s="17">
        <v>40.245292663574219</v>
      </c>
      <c r="F14477" s="17">
        <v>40.633626596694633</v>
      </c>
      <c r="G14477" s="17">
        <v>40.165060049332403</v>
      </c>
      <c r="H14477" s="17">
        <v>40.380084924625933</v>
      </c>
      <c r="I14477" s="17">
        <f>YEAR(Table6[[#This Row],[Date]])</f>
        <v>2022</v>
      </c>
      <c r="J14477" s="18">
        <f>MONTH(Table6[[#This Row],[Date]])</f>
        <v>7</v>
      </c>
    </row>
    <row r="14478" spans="3:10" x14ac:dyDescent="0.3">
      <c r="C14478" s="16">
        <v>44753</v>
      </c>
      <c r="D14478" s="19" t="s">
        <v>15</v>
      </c>
      <c r="E14478" s="17">
        <v>40.261341094970703</v>
      </c>
      <c r="F14478" s="17">
        <v>40.543765786991791</v>
      </c>
      <c r="G14478" s="17">
        <v>39.994966599372482</v>
      </c>
      <c r="H14478" s="17">
        <v>40.12333878824473</v>
      </c>
      <c r="I14478" s="17">
        <f>YEAR(Table6[[#This Row],[Date]])</f>
        <v>2022</v>
      </c>
      <c r="J14478" s="18">
        <f>MONTH(Table6[[#This Row],[Date]])</f>
        <v>7</v>
      </c>
    </row>
    <row r="14479" spans="3:10" x14ac:dyDescent="0.3">
      <c r="C14479" s="16">
        <v>44754</v>
      </c>
      <c r="D14479" s="19" t="s">
        <v>15</v>
      </c>
      <c r="E14479" s="17">
        <v>40.139377593994141</v>
      </c>
      <c r="F14479" s="17">
        <v>40.800505992571047</v>
      </c>
      <c r="G14479" s="17">
        <v>40.027051950328499</v>
      </c>
      <c r="H14479" s="17">
        <v>40.152217748663567</v>
      </c>
      <c r="I14479" s="17">
        <f>YEAR(Table6[[#This Row],[Date]])</f>
        <v>2022</v>
      </c>
      <c r="J14479" s="18">
        <f>MONTH(Table6[[#This Row],[Date]])</f>
        <v>7</v>
      </c>
    </row>
    <row r="14480" spans="3:10" x14ac:dyDescent="0.3">
      <c r="C14480" s="16">
        <v>44755</v>
      </c>
      <c r="D14480" s="19" t="s">
        <v>15</v>
      </c>
      <c r="E14480" s="17">
        <v>40.23565673828125</v>
      </c>
      <c r="F14480" s="17">
        <v>40.585473792199252</v>
      </c>
      <c r="G14480" s="17">
        <v>39.767090301327123</v>
      </c>
      <c r="H14480" s="17">
        <v>39.937185607128477</v>
      </c>
      <c r="I14480" s="17">
        <f>YEAR(Table6[[#This Row],[Date]])</f>
        <v>2022</v>
      </c>
      <c r="J14480" s="18">
        <f>MONTH(Table6[[#This Row],[Date]])</f>
        <v>7</v>
      </c>
    </row>
    <row r="14481" spans="3:10" x14ac:dyDescent="0.3">
      <c r="C14481" s="16">
        <v>44756</v>
      </c>
      <c r="D14481" s="19" t="s">
        <v>15</v>
      </c>
      <c r="E14481" s="17">
        <v>41.021957397460938</v>
      </c>
      <c r="F14481" s="17">
        <v>41.182426300872379</v>
      </c>
      <c r="G14481" s="17">
        <v>39.840916405318538</v>
      </c>
      <c r="H14481" s="17">
        <v>39.847332810854233</v>
      </c>
      <c r="I14481" s="17">
        <f>YEAR(Table6[[#This Row],[Date]])</f>
        <v>2022</v>
      </c>
      <c r="J14481" s="18">
        <f>MONTH(Table6[[#This Row],[Date]])</f>
        <v>7</v>
      </c>
    </row>
    <row r="14482" spans="3:10" x14ac:dyDescent="0.3">
      <c r="C14482" s="16">
        <v>44757</v>
      </c>
      <c r="D14482" s="19" t="s">
        <v>15</v>
      </c>
      <c r="E14482" s="17">
        <v>41.423126220703118</v>
      </c>
      <c r="F14482" s="17">
        <v>41.808246432086257</v>
      </c>
      <c r="G14482" s="17">
        <v>41.095772020980007</v>
      </c>
      <c r="H14482" s="17">
        <v>41.336473530399537</v>
      </c>
      <c r="I14482" s="17">
        <f>YEAR(Table6[[#This Row],[Date]])</f>
        <v>2022</v>
      </c>
      <c r="J14482" s="18">
        <f>MONTH(Table6[[#This Row],[Date]])</f>
        <v>7</v>
      </c>
    </row>
    <row r="14483" spans="3:10" x14ac:dyDescent="0.3">
      <c r="C14483" s="16">
        <v>44760</v>
      </c>
      <c r="D14483" s="19" t="s">
        <v>15</v>
      </c>
      <c r="E14483" s="17">
        <v>41.326839447021477</v>
      </c>
      <c r="F14483" s="17">
        <v>41.817872535887439</v>
      </c>
      <c r="G14483" s="17">
        <v>41.163164199274973</v>
      </c>
      <c r="H14483" s="17">
        <v>41.288326327735291</v>
      </c>
      <c r="I14483" s="17">
        <f>YEAR(Table6[[#This Row],[Date]])</f>
        <v>2022</v>
      </c>
      <c r="J14483" s="18">
        <f>MONTH(Table6[[#This Row],[Date]])</f>
        <v>7</v>
      </c>
    </row>
    <row r="14484" spans="3:10" x14ac:dyDescent="0.3">
      <c r="C14484" s="16">
        <v>44761</v>
      </c>
      <c r="D14484" s="19" t="s">
        <v>15</v>
      </c>
      <c r="E14484" s="17">
        <v>41.58038330078125</v>
      </c>
      <c r="F14484" s="17">
        <v>41.708755474814907</v>
      </c>
      <c r="G14484" s="17">
        <v>41.272285675724397</v>
      </c>
      <c r="H14484" s="17">
        <v>41.525823657691589</v>
      </c>
      <c r="I14484" s="17">
        <f>YEAR(Table6[[#This Row],[Date]])</f>
        <v>2022</v>
      </c>
      <c r="J14484" s="18">
        <f>MONTH(Table6[[#This Row],[Date]])</f>
        <v>7</v>
      </c>
    </row>
    <row r="14485" spans="3:10" x14ac:dyDescent="0.3">
      <c r="C14485" s="16">
        <v>44762</v>
      </c>
      <c r="D14485" s="19" t="s">
        <v>15</v>
      </c>
      <c r="E14485" s="17">
        <v>41.926986694335938</v>
      </c>
      <c r="F14485" s="17">
        <v>42.142015208907537</v>
      </c>
      <c r="G14485" s="17">
        <v>41.56112309220196</v>
      </c>
      <c r="H14485" s="17">
        <v>41.885267210562169</v>
      </c>
      <c r="I14485" s="17">
        <f>YEAR(Table6[[#This Row],[Date]])</f>
        <v>2022</v>
      </c>
      <c r="J14485" s="18">
        <f>MONTH(Table6[[#This Row],[Date]])</f>
        <v>7</v>
      </c>
    </row>
    <row r="14486" spans="3:10" x14ac:dyDescent="0.3">
      <c r="C14486" s="16">
        <v>44763</v>
      </c>
      <c r="D14486" s="19" t="s">
        <v>15</v>
      </c>
      <c r="E14486" s="17">
        <v>42.539981842041023</v>
      </c>
      <c r="F14486" s="17">
        <v>42.543191881149497</v>
      </c>
      <c r="G14486" s="17">
        <v>41.88206339171964</v>
      </c>
      <c r="H14486" s="17">
        <v>41.939833077231469</v>
      </c>
      <c r="I14486" s="17">
        <f>YEAR(Table6[[#This Row],[Date]])</f>
        <v>2022</v>
      </c>
      <c r="J14486" s="18">
        <f>MONTH(Table6[[#This Row],[Date]])</f>
        <v>7</v>
      </c>
    </row>
    <row r="14487" spans="3:10" x14ac:dyDescent="0.3">
      <c r="C14487" s="16">
        <v>44764</v>
      </c>
      <c r="D14487" s="19" t="s">
        <v>15</v>
      </c>
      <c r="E14487" s="17">
        <v>42.430854797363281</v>
      </c>
      <c r="F14487" s="17">
        <v>42.809558541077607</v>
      </c>
      <c r="G14487" s="17">
        <v>42.1163371328377</v>
      </c>
      <c r="H14487" s="17">
        <v>42.536764031712487</v>
      </c>
      <c r="I14487" s="17">
        <f>YEAR(Table6[[#This Row],[Date]])</f>
        <v>2022</v>
      </c>
      <c r="J14487" s="18">
        <f>MONTH(Table6[[#This Row],[Date]])</f>
        <v>7</v>
      </c>
    </row>
    <row r="14488" spans="3:10" x14ac:dyDescent="0.3">
      <c r="C14488" s="16">
        <v>44767</v>
      </c>
      <c r="D14488" s="19" t="s">
        <v>15</v>
      </c>
      <c r="E14488" s="17">
        <v>42.369880676269531</v>
      </c>
      <c r="F14488" s="17">
        <v>42.588115559086212</v>
      </c>
      <c r="G14488" s="17">
        <v>42.190155239023007</v>
      </c>
      <c r="H14488" s="17">
        <v>42.488626397273677</v>
      </c>
      <c r="I14488" s="17">
        <f>YEAR(Table6[[#This Row],[Date]])</f>
        <v>2022</v>
      </c>
      <c r="J14488" s="18">
        <f>MONTH(Table6[[#This Row],[Date]])</f>
        <v>7</v>
      </c>
    </row>
    <row r="14489" spans="3:10" x14ac:dyDescent="0.3">
      <c r="C14489" s="16">
        <v>44768</v>
      </c>
      <c r="D14489" s="19" t="s">
        <v>15</v>
      </c>
      <c r="E14489" s="17">
        <v>39.147689819335938</v>
      </c>
      <c r="F14489" s="17">
        <v>39.375554824843739</v>
      </c>
      <c r="G14489" s="17">
        <v>38.531494598368269</v>
      </c>
      <c r="H14489" s="17">
        <v>38.874895289604197</v>
      </c>
      <c r="I14489" s="17">
        <f>YEAR(Table6[[#This Row],[Date]])</f>
        <v>2022</v>
      </c>
      <c r="J14489" s="18">
        <f>MONTH(Table6[[#This Row],[Date]])</f>
        <v>7</v>
      </c>
    </row>
    <row r="14490" spans="3:10" x14ac:dyDescent="0.3">
      <c r="C14490" s="16">
        <v>44769</v>
      </c>
      <c r="D14490" s="19" t="s">
        <v>15</v>
      </c>
      <c r="E14490" s="17">
        <v>40.627201080322273</v>
      </c>
      <c r="F14490" s="17">
        <v>40.684970758531868</v>
      </c>
      <c r="G14490" s="17">
        <v>38.842801534174768</v>
      </c>
      <c r="H14490" s="17">
        <v>38.91019765567939</v>
      </c>
      <c r="I14490" s="17">
        <f>YEAR(Table6[[#This Row],[Date]])</f>
        <v>2022</v>
      </c>
      <c r="J14490" s="18">
        <f>MONTH(Table6[[#This Row],[Date]])</f>
        <v>7</v>
      </c>
    </row>
    <row r="14491" spans="3:10" x14ac:dyDescent="0.3">
      <c r="C14491" s="16">
        <v>44770</v>
      </c>
      <c r="D14491" s="19" t="s">
        <v>15</v>
      </c>
      <c r="E14491" s="17">
        <v>41.641365051269531</v>
      </c>
      <c r="F14491" s="17">
        <v>41.885276622710897</v>
      </c>
      <c r="G14491" s="17">
        <v>40.524510089292548</v>
      </c>
      <c r="H14491" s="17">
        <v>40.524510089292548</v>
      </c>
      <c r="I14491" s="17">
        <f>YEAR(Table6[[#This Row],[Date]])</f>
        <v>2022</v>
      </c>
      <c r="J14491" s="18">
        <f>MONTH(Table6[[#This Row],[Date]])</f>
        <v>7</v>
      </c>
    </row>
    <row r="14492" spans="3:10" x14ac:dyDescent="0.3">
      <c r="C14492" s="16">
        <v>44771</v>
      </c>
      <c r="D14492" s="19" t="s">
        <v>15</v>
      </c>
      <c r="E14492" s="17">
        <v>42.379505157470703</v>
      </c>
      <c r="F14492" s="17">
        <v>42.446901275114719</v>
      </c>
      <c r="G14492" s="17">
        <v>41.082925056827222</v>
      </c>
      <c r="H14492" s="17">
        <v>41.182417886846771</v>
      </c>
      <c r="I14492" s="17">
        <f>YEAR(Table6[[#This Row],[Date]])</f>
        <v>2022</v>
      </c>
      <c r="J14492" s="18">
        <f>MONTH(Table6[[#This Row],[Date]])</f>
        <v>7</v>
      </c>
    </row>
    <row r="14493" spans="3:10" x14ac:dyDescent="0.3">
      <c r="C14493" s="16">
        <v>44774</v>
      </c>
      <c r="D14493" s="19" t="s">
        <v>15</v>
      </c>
      <c r="E14493" s="17">
        <v>42.536773681640618</v>
      </c>
      <c r="F14493" s="17">
        <v>43.079152784893417</v>
      </c>
      <c r="G14493" s="17">
        <v>42.042534148700362</v>
      </c>
      <c r="H14493" s="17">
        <v>42.061790711388142</v>
      </c>
      <c r="I14493" s="17">
        <f>YEAR(Table6[[#This Row],[Date]])</f>
        <v>2022</v>
      </c>
      <c r="J14493" s="18">
        <f>MONTH(Table6[[#This Row],[Date]])</f>
        <v>8</v>
      </c>
    </row>
    <row r="14494" spans="3:10" x14ac:dyDescent="0.3">
      <c r="C14494" s="16">
        <v>44775</v>
      </c>
      <c r="D14494" s="19" t="s">
        <v>15</v>
      </c>
      <c r="E14494" s="17">
        <v>42.581699371337891</v>
      </c>
      <c r="F14494" s="17">
        <v>42.912263600832013</v>
      </c>
      <c r="G14494" s="17">
        <v>42.170902531894122</v>
      </c>
      <c r="H14494" s="17">
        <v>42.732538147168633</v>
      </c>
      <c r="I14494" s="17">
        <f>YEAR(Table6[[#This Row],[Date]])</f>
        <v>2022</v>
      </c>
      <c r="J14494" s="18">
        <f>MONTH(Table6[[#This Row],[Date]])</f>
        <v>8</v>
      </c>
    </row>
    <row r="14495" spans="3:10" x14ac:dyDescent="0.3">
      <c r="C14495" s="16">
        <v>44776</v>
      </c>
      <c r="D14495" s="19" t="s">
        <v>15</v>
      </c>
      <c r="E14495" s="17">
        <v>41.882057189941413</v>
      </c>
      <c r="F14495" s="17">
        <v>42.665137667028269</v>
      </c>
      <c r="G14495" s="17">
        <v>41.676658791176777</v>
      </c>
      <c r="H14495" s="17">
        <v>42.414809745838788</v>
      </c>
      <c r="I14495" s="17">
        <f>YEAR(Table6[[#This Row],[Date]])</f>
        <v>2022</v>
      </c>
      <c r="J14495" s="18">
        <f>MONTH(Table6[[#This Row],[Date]])</f>
        <v>8</v>
      </c>
    </row>
    <row r="14496" spans="3:10" x14ac:dyDescent="0.3">
      <c r="C14496" s="16">
        <v>44777</v>
      </c>
      <c r="D14496" s="19" t="s">
        <v>15</v>
      </c>
      <c r="E14496" s="17">
        <v>40.299850463867188</v>
      </c>
      <c r="F14496" s="17">
        <v>41.97834091746855</v>
      </c>
      <c r="G14496" s="17">
        <v>40.222827892286908</v>
      </c>
      <c r="H14496" s="17">
        <v>41.93662142909983</v>
      </c>
      <c r="I14496" s="17">
        <f>YEAR(Table6[[#This Row],[Date]])</f>
        <v>2022</v>
      </c>
      <c r="J14496" s="18">
        <f>MONTH(Table6[[#This Row],[Date]])</f>
        <v>8</v>
      </c>
    </row>
    <row r="14497" spans="3:10" x14ac:dyDescent="0.3">
      <c r="C14497" s="16">
        <v>44778</v>
      </c>
      <c r="D14497" s="19" t="s">
        <v>15</v>
      </c>
      <c r="E14497" s="17">
        <v>40.623996734619141</v>
      </c>
      <c r="F14497" s="17">
        <v>40.697812943873743</v>
      </c>
      <c r="G14497" s="17">
        <v>40.155433857125637</v>
      </c>
      <c r="H14497" s="17">
        <v>40.280596001566778</v>
      </c>
      <c r="I14497" s="17">
        <f>YEAR(Table6[[#This Row],[Date]])</f>
        <v>2022</v>
      </c>
      <c r="J14497" s="18">
        <f>MONTH(Table6[[#This Row],[Date]])</f>
        <v>8</v>
      </c>
    </row>
    <row r="14498" spans="3:10" x14ac:dyDescent="0.3">
      <c r="C14498" s="16">
        <v>44781</v>
      </c>
      <c r="D14498" s="19" t="s">
        <v>15</v>
      </c>
      <c r="E14498" s="17">
        <v>40.954559326171882</v>
      </c>
      <c r="F14498" s="17">
        <v>41.147121266581877</v>
      </c>
      <c r="G14498" s="17">
        <v>40.633625207364233</v>
      </c>
      <c r="H14498" s="17">
        <v>40.646461690641289</v>
      </c>
      <c r="I14498" s="17">
        <f>YEAR(Table6[[#This Row],[Date]])</f>
        <v>2022</v>
      </c>
      <c r="J14498" s="18">
        <f>MONTH(Table6[[#This Row],[Date]])</f>
        <v>8</v>
      </c>
    </row>
    <row r="14499" spans="3:10" x14ac:dyDescent="0.3">
      <c r="C14499" s="16">
        <v>44782</v>
      </c>
      <c r="D14499" s="19" t="s">
        <v>15</v>
      </c>
      <c r="E14499" s="17">
        <v>41.358936309814453</v>
      </c>
      <c r="F14499" s="17">
        <v>41.391029351730189</v>
      </c>
      <c r="G14499" s="17">
        <v>40.826180061010852</v>
      </c>
      <c r="H14499" s="17">
        <v>41.044418622539041</v>
      </c>
      <c r="I14499" s="17">
        <f>YEAR(Table6[[#This Row],[Date]])</f>
        <v>2022</v>
      </c>
      <c r="J14499" s="18">
        <f>MONTH(Table6[[#This Row],[Date]])</f>
        <v>8</v>
      </c>
    </row>
    <row r="14500" spans="3:10" x14ac:dyDescent="0.3">
      <c r="C14500" s="16">
        <v>44783</v>
      </c>
      <c r="D14500" s="19" t="s">
        <v>15</v>
      </c>
      <c r="E14500" s="17">
        <v>41.445590972900391</v>
      </c>
      <c r="F14500" s="17">
        <v>41.769735147841807</v>
      </c>
      <c r="G14500" s="17">
        <v>41.20488945288497</v>
      </c>
      <c r="H14500" s="17">
        <v>41.72159557840147</v>
      </c>
      <c r="I14500" s="17">
        <f>YEAR(Table6[[#This Row],[Date]])</f>
        <v>2022</v>
      </c>
      <c r="J14500" s="18">
        <f>MONTH(Table6[[#This Row],[Date]])</f>
        <v>8</v>
      </c>
    </row>
    <row r="14501" spans="3:10" x14ac:dyDescent="0.3">
      <c r="C14501" s="16">
        <v>44784</v>
      </c>
      <c r="D14501" s="19" t="s">
        <v>15</v>
      </c>
      <c r="E14501" s="17">
        <v>41.845287322998047</v>
      </c>
      <c r="F14501" s="17">
        <v>42.022571525025072</v>
      </c>
      <c r="G14501" s="17">
        <v>41.452041747527993</v>
      </c>
      <c r="H14501" s="17">
        <v>41.806606462772173</v>
      </c>
      <c r="I14501" s="17">
        <f>YEAR(Table6[[#This Row],[Date]])</f>
        <v>2022</v>
      </c>
      <c r="J14501" s="18">
        <f>MONTH(Table6[[#This Row],[Date]])</f>
        <v>8</v>
      </c>
    </row>
    <row r="14502" spans="3:10" x14ac:dyDescent="0.3">
      <c r="C14502" s="16">
        <v>44785</v>
      </c>
      <c r="D14502" s="19" t="s">
        <v>15</v>
      </c>
      <c r="E14502" s="17">
        <v>42.618877410888672</v>
      </c>
      <c r="F14502" s="17">
        <v>42.818722333372513</v>
      </c>
      <c r="G14502" s="17">
        <v>41.845278807841247</v>
      </c>
      <c r="H14502" s="17">
        <v>41.90329639756412</v>
      </c>
      <c r="I14502" s="17">
        <f>YEAR(Table6[[#This Row],[Date]])</f>
        <v>2022</v>
      </c>
      <c r="J14502" s="18">
        <f>MONTH(Table6[[#This Row],[Date]])</f>
        <v>8</v>
      </c>
    </row>
    <row r="14503" spans="3:10" x14ac:dyDescent="0.3">
      <c r="C14503" s="16">
        <v>44788</v>
      </c>
      <c r="D14503" s="19" t="s">
        <v>15</v>
      </c>
      <c r="E14503" s="17">
        <v>42.741367340087891</v>
      </c>
      <c r="F14503" s="17">
        <v>43.054030822582433</v>
      </c>
      <c r="G14503" s="17">
        <v>42.341673778045291</v>
      </c>
      <c r="H14503" s="17">
        <v>42.428703857593348</v>
      </c>
      <c r="I14503" s="17">
        <f>YEAR(Table6[[#This Row],[Date]])</f>
        <v>2022</v>
      </c>
      <c r="J14503" s="18">
        <f>MONTH(Table6[[#This Row],[Date]])</f>
        <v>8</v>
      </c>
    </row>
    <row r="14504" spans="3:10" x14ac:dyDescent="0.3">
      <c r="C14504" s="16">
        <v>44789</v>
      </c>
      <c r="D14504" s="19" t="s">
        <v>15</v>
      </c>
      <c r="E14504" s="17">
        <v>44.923561096191413</v>
      </c>
      <c r="F14504" s="17">
        <v>45.426397428218209</v>
      </c>
      <c r="G14504" s="17">
        <v>44.543204294750502</v>
      </c>
      <c r="H14504" s="17">
        <v>44.772061703932792</v>
      </c>
      <c r="I14504" s="17">
        <f>YEAR(Table6[[#This Row],[Date]])</f>
        <v>2022</v>
      </c>
      <c r="J14504" s="18">
        <f>MONTH(Table6[[#This Row],[Date]])</f>
        <v>8</v>
      </c>
    </row>
    <row r="14505" spans="3:10" x14ac:dyDescent="0.3">
      <c r="C14505" s="16">
        <v>44790</v>
      </c>
      <c r="D14505" s="19" t="s">
        <v>15</v>
      </c>
      <c r="E14505" s="17">
        <v>44.971908569335938</v>
      </c>
      <c r="F14505" s="17">
        <v>46.003373346942077</v>
      </c>
      <c r="G14505" s="17">
        <v>44.610892208364767</v>
      </c>
      <c r="H14505" s="17">
        <v>44.665689466326789</v>
      </c>
      <c r="I14505" s="17">
        <f>YEAR(Table6[[#This Row],[Date]])</f>
        <v>2022</v>
      </c>
      <c r="J14505" s="18">
        <f>MONTH(Table6[[#This Row],[Date]])</f>
        <v>8</v>
      </c>
    </row>
    <row r="14506" spans="3:10" x14ac:dyDescent="0.3">
      <c r="C14506" s="16">
        <v>44791</v>
      </c>
      <c r="D14506" s="19" t="s">
        <v>15</v>
      </c>
      <c r="E14506" s="17">
        <v>44.826866149902337</v>
      </c>
      <c r="F14506" s="17">
        <v>45.26201659238253</v>
      </c>
      <c r="G14506" s="17">
        <v>44.643137602548379</v>
      </c>
      <c r="H14506" s="17">
        <v>44.975137857913118</v>
      </c>
      <c r="I14506" s="17">
        <f>YEAR(Table6[[#This Row],[Date]])</f>
        <v>2022</v>
      </c>
      <c r="J14506" s="18">
        <f>MONTH(Table6[[#This Row],[Date]])</f>
        <v>8</v>
      </c>
    </row>
    <row r="14507" spans="3:10" x14ac:dyDescent="0.3">
      <c r="C14507" s="16">
        <v>44792</v>
      </c>
      <c r="D14507" s="19" t="s">
        <v>15</v>
      </c>
      <c r="E14507" s="17">
        <v>44.16607666015625</v>
      </c>
      <c r="F14507" s="17">
        <v>44.826860444681841</v>
      </c>
      <c r="G14507" s="17">
        <v>44.130619825325731</v>
      </c>
      <c r="H14507" s="17">
        <v>44.778511221406397</v>
      </c>
      <c r="I14507" s="17">
        <f>YEAR(Table6[[#This Row],[Date]])</f>
        <v>2022</v>
      </c>
      <c r="J14507" s="18">
        <f>MONTH(Table6[[#This Row],[Date]])</f>
        <v>8</v>
      </c>
    </row>
    <row r="14508" spans="3:10" x14ac:dyDescent="0.3">
      <c r="C14508" s="16">
        <v>44795</v>
      </c>
      <c r="D14508" s="19" t="s">
        <v>15</v>
      </c>
      <c r="E14508" s="17">
        <v>43.376365661621087</v>
      </c>
      <c r="F14508" s="17">
        <v>44.069382326338783</v>
      </c>
      <c r="G14508" s="17">
        <v>43.334460784252741</v>
      </c>
      <c r="H14508" s="17">
        <v>43.901770194484612</v>
      </c>
      <c r="I14508" s="17">
        <f>YEAR(Table6[[#This Row],[Date]])</f>
        <v>2022</v>
      </c>
      <c r="J14508" s="18">
        <f>MONTH(Table6[[#This Row],[Date]])</f>
        <v>8</v>
      </c>
    </row>
    <row r="14509" spans="3:10" x14ac:dyDescent="0.3">
      <c r="C14509" s="16">
        <v>44796</v>
      </c>
      <c r="D14509" s="19" t="s">
        <v>15</v>
      </c>
      <c r="E14509" s="17">
        <v>43.192630767822273</v>
      </c>
      <c r="F14509" s="17">
        <v>43.502070206722692</v>
      </c>
      <c r="G14509" s="17">
        <v>42.937984899069747</v>
      </c>
      <c r="H14509" s="17">
        <v>43.389251669668468</v>
      </c>
      <c r="I14509" s="17">
        <f>YEAR(Table6[[#This Row],[Date]])</f>
        <v>2022</v>
      </c>
      <c r="J14509" s="18">
        <f>MONTH(Table6[[#This Row],[Date]])</f>
        <v>8</v>
      </c>
    </row>
    <row r="14510" spans="3:10" x14ac:dyDescent="0.3">
      <c r="C14510" s="16">
        <v>44797</v>
      </c>
      <c r="D14510" s="19" t="s">
        <v>15</v>
      </c>
      <c r="E14510" s="17">
        <v>43.505298614501953</v>
      </c>
      <c r="F14510" s="17">
        <v>43.608445104540429</v>
      </c>
      <c r="G14510" s="17">
        <v>43.063700167968221</v>
      </c>
      <c r="H14510" s="17">
        <v>43.305449984546492</v>
      </c>
      <c r="I14510" s="17">
        <f>YEAR(Table6[[#This Row],[Date]])</f>
        <v>2022</v>
      </c>
      <c r="J14510" s="18">
        <f>MONTH(Table6[[#This Row],[Date]])</f>
        <v>8</v>
      </c>
    </row>
    <row r="14511" spans="3:10" x14ac:dyDescent="0.3">
      <c r="C14511" s="16">
        <v>44798</v>
      </c>
      <c r="D14511" s="19" t="s">
        <v>15</v>
      </c>
      <c r="E14511" s="17">
        <v>43.795394897460938</v>
      </c>
      <c r="F14511" s="17">
        <v>43.834075750990777</v>
      </c>
      <c r="G14511" s="17">
        <v>43.524632611561252</v>
      </c>
      <c r="H14511" s="17">
        <v>43.605218337883301</v>
      </c>
      <c r="I14511" s="17">
        <f>YEAR(Table6[[#This Row],[Date]])</f>
        <v>2022</v>
      </c>
      <c r="J14511" s="18">
        <f>MONTH(Table6[[#This Row],[Date]])</f>
        <v>8</v>
      </c>
    </row>
    <row r="14512" spans="3:10" x14ac:dyDescent="0.3">
      <c r="C14512" s="16">
        <v>44799</v>
      </c>
      <c r="D14512" s="19" t="s">
        <v>15</v>
      </c>
      <c r="E14512" s="17">
        <v>42.419036865234382</v>
      </c>
      <c r="F14512" s="17">
        <v>44.104837558868013</v>
      </c>
      <c r="G14512" s="17">
        <v>42.390024378570303</v>
      </c>
      <c r="H14512" s="17">
        <v>43.872756109602889</v>
      </c>
      <c r="I14512" s="17">
        <f>YEAR(Table6[[#This Row],[Date]])</f>
        <v>2022</v>
      </c>
      <c r="J14512" s="18">
        <f>MONTH(Table6[[#This Row],[Date]])</f>
        <v>8</v>
      </c>
    </row>
    <row r="14513" spans="3:10" x14ac:dyDescent="0.3">
      <c r="C14513" s="16">
        <v>44802</v>
      </c>
      <c r="D14513" s="19" t="s">
        <v>15</v>
      </c>
      <c r="E14513" s="17">
        <v>42.831619262695313</v>
      </c>
      <c r="F14513" s="17">
        <v>43.150730795243177</v>
      </c>
      <c r="G14513" s="17">
        <v>42.093477414572313</v>
      </c>
      <c r="H14513" s="17">
        <v>42.170839127484342</v>
      </c>
      <c r="I14513" s="17">
        <f>YEAR(Table6[[#This Row],[Date]])</f>
        <v>2022</v>
      </c>
      <c r="J14513" s="18">
        <f>MONTH(Table6[[#This Row],[Date]])</f>
        <v>8</v>
      </c>
    </row>
    <row r="14514" spans="3:10" x14ac:dyDescent="0.3">
      <c r="C14514" s="16">
        <v>44803</v>
      </c>
      <c r="D14514" s="19" t="s">
        <v>15</v>
      </c>
      <c r="E14514" s="17">
        <v>42.702686309814453</v>
      </c>
      <c r="F14514" s="17">
        <v>43.079815423372473</v>
      </c>
      <c r="G14514" s="17">
        <v>42.464160519086263</v>
      </c>
      <c r="H14514" s="17">
        <v>42.979892955474078</v>
      </c>
      <c r="I14514" s="17">
        <f>YEAR(Table6[[#This Row],[Date]])</f>
        <v>2022</v>
      </c>
      <c r="J14514" s="18">
        <f>MONTH(Table6[[#This Row],[Date]])</f>
        <v>8</v>
      </c>
    </row>
    <row r="14515" spans="3:10" x14ac:dyDescent="0.3">
      <c r="C14515" s="16">
        <v>44804</v>
      </c>
      <c r="D14515" s="19" t="s">
        <v>15</v>
      </c>
      <c r="E14515" s="17">
        <v>42.725250244140618</v>
      </c>
      <c r="F14515" s="17">
        <v>43.124943799748927</v>
      </c>
      <c r="G14515" s="17">
        <v>42.52540162193182</v>
      </c>
      <c r="H14515" s="17">
        <v>42.799384244925648</v>
      </c>
      <c r="I14515" s="17">
        <f>YEAR(Table6[[#This Row],[Date]])</f>
        <v>2022</v>
      </c>
      <c r="J14515" s="18">
        <f>MONTH(Table6[[#This Row],[Date]])</f>
        <v>8</v>
      </c>
    </row>
    <row r="14516" spans="3:10" x14ac:dyDescent="0.3">
      <c r="C14516" s="16">
        <v>44805</v>
      </c>
      <c r="D14516" s="19" t="s">
        <v>15</v>
      </c>
      <c r="E14516" s="17">
        <v>43.34735107421875</v>
      </c>
      <c r="F14516" s="17">
        <v>43.560088385837687</v>
      </c>
      <c r="G14516" s="17">
        <v>42.676895258713742</v>
      </c>
      <c r="H14516" s="17">
        <v>42.722024149670141</v>
      </c>
      <c r="I14516" s="17">
        <f>YEAR(Table6[[#This Row],[Date]])</f>
        <v>2022</v>
      </c>
      <c r="J14516" s="18">
        <f>MONTH(Table6[[#This Row],[Date]])</f>
        <v>9</v>
      </c>
    </row>
    <row r="14517" spans="3:10" x14ac:dyDescent="0.3">
      <c r="C14517" s="16">
        <v>44806</v>
      </c>
      <c r="D14517" s="19" t="s">
        <v>15</v>
      </c>
      <c r="E14517" s="17">
        <v>42.87030029296875</v>
      </c>
      <c r="F14517" s="17">
        <v>43.730929064152207</v>
      </c>
      <c r="G14517" s="17">
        <v>42.689795776791343</v>
      </c>
      <c r="H14517" s="17">
        <v>43.466618484519977</v>
      </c>
      <c r="I14517" s="17">
        <f>YEAR(Table6[[#This Row],[Date]])</f>
        <v>2022</v>
      </c>
      <c r="J14517" s="18">
        <f>MONTH(Table6[[#This Row],[Date]])</f>
        <v>9</v>
      </c>
    </row>
    <row r="14518" spans="3:10" x14ac:dyDescent="0.3">
      <c r="C14518" s="16">
        <v>44810</v>
      </c>
      <c r="D14518" s="19" t="s">
        <v>15</v>
      </c>
      <c r="E14518" s="17">
        <v>42.657562255859382</v>
      </c>
      <c r="F14518" s="17">
        <v>43.070148216101437</v>
      </c>
      <c r="G14518" s="17">
        <v>42.135381766624469</v>
      </c>
      <c r="H14518" s="17">
        <v>42.886415994624642</v>
      </c>
      <c r="I14518" s="17">
        <f>YEAR(Table6[[#This Row],[Date]])</f>
        <v>2022</v>
      </c>
      <c r="J14518" s="18">
        <f>MONTH(Table6[[#This Row],[Date]])</f>
        <v>9</v>
      </c>
    </row>
    <row r="14519" spans="3:10" x14ac:dyDescent="0.3">
      <c r="C14519" s="16">
        <v>44811</v>
      </c>
      <c r="D14519" s="19" t="s">
        <v>15</v>
      </c>
      <c r="E14519" s="17">
        <v>43.753494262695313</v>
      </c>
      <c r="F14519" s="17">
        <v>43.827631957673717</v>
      </c>
      <c r="G14519" s="17">
        <v>42.786494963639633</v>
      </c>
      <c r="H14519" s="17">
        <v>42.88964145717064</v>
      </c>
      <c r="I14519" s="17">
        <f>YEAR(Table6[[#This Row],[Date]])</f>
        <v>2022</v>
      </c>
      <c r="J14519" s="18">
        <f>MONTH(Table6[[#This Row],[Date]])</f>
        <v>9</v>
      </c>
    </row>
    <row r="14520" spans="3:10" x14ac:dyDescent="0.3">
      <c r="C14520" s="16">
        <v>44812</v>
      </c>
      <c r="D14520" s="19" t="s">
        <v>15</v>
      </c>
      <c r="E14520" s="17">
        <v>43.975902557373047</v>
      </c>
      <c r="F14520" s="17">
        <v>44.117729904628298</v>
      </c>
      <c r="G14520" s="17">
        <v>43.476286511295278</v>
      </c>
      <c r="H14520" s="17">
        <v>43.643898636882668</v>
      </c>
      <c r="I14520" s="17">
        <f>YEAR(Table6[[#This Row],[Date]])</f>
        <v>2022</v>
      </c>
      <c r="J14520" s="18">
        <f>MONTH(Table6[[#This Row],[Date]])</f>
        <v>9</v>
      </c>
    </row>
    <row r="14521" spans="3:10" x14ac:dyDescent="0.3">
      <c r="C14521" s="16">
        <v>44813</v>
      </c>
      <c r="D14521" s="19" t="s">
        <v>15</v>
      </c>
      <c r="E14521" s="17">
        <v>44.108058929443359</v>
      </c>
      <c r="F14521" s="17">
        <v>44.32079624895011</v>
      </c>
      <c r="G14521" s="17">
        <v>43.879201513419389</v>
      </c>
      <c r="H14521" s="17">
        <v>43.933998775150123</v>
      </c>
      <c r="I14521" s="17">
        <f>YEAR(Table6[[#This Row],[Date]])</f>
        <v>2022</v>
      </c>
      <c r="J14521" s="18">
        <f>MONTH(Table6[[#This Row],[Date]])</f>
        <v>9</v>
      </c>
    </row>
    <row r="14522" spans="3:10" x14ac:dyDescent="0.3">
      <c r="C14522" s="16">
        <v>44816</v>
      </c>
      <c r="D14522" s="19" t="s">
        <v>15</v>
      </c>
      <c r="E14522" s="17">
        <v>44.504524230957031</v>
      </c>
      <c r="F14522" s="17">
        <v>44.562541817667302</v>
      </c>
      <c r="G14522" s="17">
        <v>44.149955917465711</v>
      </c>
      <c r="H14522" s="17">
        <v>44.185412748814841</v>
      </c>
      <c r="I14522" s="17">
        <f>YEAR(Table6[[#This Row],[Date]])</f>
        <v>2022</v>
      </c>
      <c r="J14522" s="18">
        <f>MONTH(Table6[[#This Row],[Date]])</f>
        <v>9</v>
      </c>
    </row>
    <row r="14523" spans="3:10" x14ac:dyDescent="0.3">
      <c r="C14523" s="16">
        <v>44817</v>
      </c>
      <c r="D14523" s="19" t="s">
        <v>15</v>
      </c>
      <c r="E14523" s="17">
        <v>43.58587646484375</v>
      </c>
      <c r="F14523" s="17">
        <v>44.465845564997657</v>
      </c>
      <c r="G14523" s="17">
        <v>43.45372118994608</v>
      </c>
      <c r="H14523" s="17">
        <v>44.114501253243532</v>
      </c>
      <c r="I14523" s="17">
        <f>YEAR(Table6[[#This Row],[Date]])</f>
        <v>2022</v>
      </c>
      <c r="J14523" s="18">
        <f>MONTH(Table6[[#This Row],[Date]])</f>
        <v>9</v>
      </c>
    </row>
    <row r="14524" spans="3:10" x14ac:dyDescent="0.3">
      <c r="C14524" s="16">
        <v>44818</v>
      </c>
      <c r="D14524" s="19" t="s">
        <v>15</v>
      </c>
      <c r="E14524" s="17">
        <v>43.489177703857422</v>
      </c>
      <c r="F14524" s="17">
        <v>44.00813416380997</v>
      </c>
      <c r="G14524" s="17">
        <v>43.224867133582769</v>
      </c>
      <c r="H14524" s="17">
        <v>43.718035127103249</v>
      </c>
      <c r="I14524" s="17">
        <f>YEAR(Table6[[#This Row],[Date]])</f>
        <v>2022</v>
      </c>
      <c r="J14524" s="18">
        <f>MONTH(Table6[[#This Row],[Date]])</f>
        <v>9</v>
      </c>
    </row>
    <row r="14525" spans="3:10" x14ac:dyDescent="0.3">
      <c r="C14525" s="16">
        <v>44819</v>
      </c>
      <c r="D14525" s="19" t="s">
        <v>15</v>
      </c>
      <c r="E14525" s="17">
        <v>43.021793365478523</v>
      </c>
      <c r="F14525" s="17">
        <v>43.563310523088639</v>
      </c>
      <c r="G14525" s="17">
        <v>42.860625612527947</v>
      </c>
      <c r="H14525" s="17">
        <v>43.53107771026032</v>
      </c>
      <c r="I14525" s="17">
        <f>YEAR(Table6[[#This Row],[Date]])</f>
        <v>2022</v>
      </c>
      <c r="J14525" s="18">
        <f>MONTH(Table6[[#This Row],[Date]])</f>
        <v>9</v>
      </c>
    </row>
    <row r="14526" spans="3:10" x14ac:dyDescent="0.3">
      <c r="C14526" s="16">
        <v>44820</v>
      </c>
      <c r="D14526" s="19" t="s">
        <v>15</v>
      </c>
      <c r="E14526" s="17">
        <v>42.931541442871087</v>
      </c>
      <c r="F14526" s="17">
        <v>43.369912146029961</v>
      </c>
      <c r="G14526" s="17">
        <v>42.315882882591453</v>
      </c>
      <c r="H14526" s="17">
        <v>42.547964311000207</v>
      </c>
      <c r="I14526" s="17">
        <f>YEAR(Table6[[#This Row],[Date]])</f>
        <v>2022</v>
      </c>
      <c r="J14526" s="18">
        <f>MONTH(Table6[[#This Row],[Date]])</f>
        <v>9</v>
      </c>
    </row>
    <row r="14527" spans="3:10" x14ac:dyDescent="0.3">
      <c r="C14527" s="16">
        <v>44823</v>
      </c>
      <c r="D14527" s="19" t="s">
        <v>15</v>
      </c>
      <c r="E14527" s="17">
        <v>43.299003601074219</v>
      </c>
      <c r="F14527" s="17">
        <v>43.437603232295821</v>
      </c>
      <c r="G14527" s="17">
        <v>42.699461428172206</v>
      </c>
      <c r="H14527" s="17">
        <v>42.812279971309067</v>
      </c>
      <c r="I14527" s="17">
        <f>YEAR(Table6[[#This Row],[Date]])</f>
        <v>2022</v>
      </c>
      <c r="J14527" s="18">
        <f>MONTH(Table6[[#This Row],[Date]])</f>
        <v>9</v>
      </c>
    </row>
    <row r="14528" spans="3:10" x14ac:dyDescent="0.3">
      <c r="C14528" s="16">
        <v>44824</v>
      </c>
      <c r="D14528" s="19" t="s">
        <v>15</v>
      </c>
      <c r="E14528" s="17">
        <v>43.047580718994141</v>
      </c>
      <c r="F14528" s="17">
        <v>43.153951220985128</v>
      </c>
      <c r="G14528" s="17">
        <v>42.722024863354839</v>
      </c>
      <c r="H14528" s="17">
        <v>43.025016273138988</v>
      </c>
      <c r="I14528" s="17">
        <f>YEAR(Table6[[#This Row],[Date]])</f>
        <v>2022</v>
      </c>
      <c r="J14528" s="18">
        <f>MONTH(Table6[[#This Row],[Date]])</f>
        <v>9</v>
      </c>
    </row>
    <row r="14529" spans="3:10" x14ac:dyDescent="0.3">
      <c r="C14529" s="16">
        <v>44825</v>
      </c>
      <c r="D14529" s="19" t="s">
        <v>15</v>
      </c>
      <c r="E14529" s="17">
        <v>43.440830230712891</v>
      </c>
      <c r="F14529" s="17">
        <v>44.304683025662037</v>
      </c>
      <c r="G14529" s="17">
        <v>43.392481004113932</v>
      </c>
      <c r="H14529" s="17">
        <v>43.656795273854947</v>
      </c>
      <c r="I14529" s="17">
        <f>YEAR(Table6[[#This Row],[Date]])</f>
        <v>2022</v>
      </c>
      <c r="J14529" s="18">
        <f>MONTH(Table6[[#This Row],[Date]])</f>
        <v>9</v>
      </c>
    </row>
    <row r="14530" spans="3:10" x14ac:dyDescent="0.3">
      <c r="C14530" s="16">
        <v>44826</v>
      </c>
      <c r="D14530" s="19" t="s">
        <v>15</v>
      </c>
      <c r="E14530" s="17">
        <v>42.996009826660163</v>
      </c>
      <c r="F14530" s="17">
        <v>43.424712188474388</v>
      </c>
      <c r="G14530" s="17">
        <v>42.818725646989442</v>
      </c>
      <c r="H14530" s="17">
        <v>43.376362963694042</v>
      </c>
      <c r="I14530" s="17">
        <f>YEAR(Table6[[#This Row],[Date]])</f>
        <v>2022</v>
      </c>
      <c r="J14530" s="18">
        <f>MONTH(Table6[[#This Row],[Date]])</f>
        <v>9</v>
      </c>
    </row>
    <row r="14531" spans="3:10" x14ac:dyDescent="0.3">
      <c r="C14531" s="16">
        <v>44827</v>
      </c>
      <c r="D14531" s="19" t="s">
        <v>15</v>
      </c>
      <c r="E14531" s="17">
        <v>41.922641754150391</v>
      </c>
      <c r="F14531" s="17">
        <v>42.928321900791921</v>
      </c>
      <c r="G14531" s="17">
        <v>41.506831764458397</v>
      </c>
      <c r="H14531" s="17">
        <v>42.828399427798388</v>
      </c>
      <c r="I14531" s="17">
        <f>YEAR(Table6[[#This Row],[Date]])</f>
        <v>2022</v>
      </c>
      <c r="J14531" s="18">
        <f>MONTH(Table6[[#This Row],[Date]])</f>
        <v>9</v>
      </c>
    </row>
    <row r="14532" spans="3:10" x14ac:dyDescent="0.3">
      <c r="C14532" s="16">
        <v>44830</v>
      </c>
      <c r="D14532" s="19" t="s">
        <v>15</v>
      </c>
      <c r="E14532" s="17">
        <v>42.325553894042969</v>
      </c>
      <c r="F14532" s="17">
        <v>42.593088460692179</v>
      </c>
      <c r="G14532" s="17">
        <v>41.345662341356643</v>
      </c>
      <c r="H14532" s="17">
        <v>41.500382060201851</v>
      </c>
      <c r="I14532" s="17">
        <f>YEAR(Table6[[#This Row],[Date]])</f>
        <v>2022</v>
      </c>
      <c r="J14532" s="18">
        <f>MONTH(Table6[[#This Row],[Date]])</f>
        <v>9</v>
      </c>
    </row>
    <row r="14533" spans="3:10" x14ac:dyDescent="0.3">
      <c r="C14533" s="16">
        <v>44831</v>
      </c>
      <c r="D14533" s="19" t="s">
        <v>15</v>
      </c>
      <c r="E14533" s="17">
        <v>42.209518432617188</v>
      </c>
      <c r="F14533" s="17">
        <v>43.008901866741283</v>
      </c>
      <c r="G14533" s="17">
        <v>42.000001438125217</v>
      </c>
      <c r="H14533" s="17">
        <v>42.62210438282559</v>
      </c>
      <c r="I14533" s="17">
        <f>YEAR(Table6[[#This Row],[Date]])</f>
        <v>2022</v>
      </c>
      <c r="J14533" s="18">
        <f>MONTH(Table6[[#This Row],[Date]])</f>
        <v>9</v>
      </c>
    </row>
    <row r="14534" spans="3:10" x14ac:dyDescent="0.3">
      <c r="C14534" s="16">
        <v>44832</v>
      </c>
      <c r="D14534" s="19" t="s">
        <v>15</v>
      </c>
      <c r="E14534" s="17">
        <v>42.905754089355469</v>
      </c>
      <c r="F14534" s="17">
        <v>43.079814242968197</v>
      </c>
      <c r="G14534" s="17">
        <v>41.813047633553467</v>
      </c>
      <c r="H14534" s="17">
        <v>42.357788851809048</v>
      </c>
      <c r="I14534" s="17">
        <f>YEAR(Table6[[#This Row],[Date]])</f>
        <v>2022</v>
      </c>
      <c r="J14534" s="18">
        <f>MONTH(Table6[[#This Row],[Date]])</f>
        <v>9</v>
      </c>
    </row>
    <row r="14535" spans="3:10" x14ac:dyDescent="0.3">
      <c r="C14535" s="16">
        <v>44833</v>
      </c>
      <c r="D14535" s="19" t="s">
        <v>15</v>
      </c>
      <c r="E14535" s="17">
        <v>42.628547668457031</v>
      </c>
      <c r="F14535" s="17">
        <v>43.231313859399918</v>
      </c>
      <c r="G14535" s="17">
        <v>42.428702737118009</v>
      </c>
      <c r="H14535" s="17">
        <v>43.031465239251617</v>
      </c>
      <c r="I14535" s="17">
        <f>YEAR(Table6[[#This Row],[Date]])</f>
        <v>2022</v>
      </c>
      <c r="J14535" s="18">
        <f>MONTH(Table6[[#This Row],[Date]])</f>
        <v>9</v>
      </c>
    </row>
    <row r="14536" spans="3:10" x14ac:dyDescent="0.3">
      <c r="C14536" s="16">
        <v>44834</v>
      </c>
      <c r="D14536" s="19" t="s">
        <v>15</v>
      </c>
      <c r="E14536" s="17">
        <v>41.806598663330078</v>
      </c>
      <c r="F14536" s="17">
        <v>42.664003335123539</v>
      </c>
      <c r="G14536" s="17">
        <v>41.806598663330078</v>
      </c>
      <c r="H14536" s="17">
        <v>42.625326170923152</v>
      </c>
      <c r="I14536" s="17">
        <f>YEAR(Table6[[#This Row],[Date]])</f>
        <v>2022</v>
      </c>
      <c r="J14536" s="18">
        <f>MONTH(Table6[[#This Row],[Date]])</f>
        <v>9</v>
      </c>
    </row>
    <row r="14537" spans="3:10" x14ac:dyDescent="0.3">
      <c r="C14537" s="16">
        <v>44837</v>
      </c>
      <c r="D14537" s="19" t="s">
        <v>15</v>
      </c>
      <c r="E14537" s="17">
        <v>42.718799591064453</v>
      </c>
      <c r="F14537" s="17">
        <v>42.802605644742052</v>
      </c>
      <c r="G14537" s="17">
        <v>41.906520141006737</v>
      </c>
      <c r="H14537" s="17">
        <v>41.980657826063847</v>
      </c>
      <c r="I14537" s="17">
        <f>YEAR(Table6[[#This Row],[Date]])</f>
        <v>2022</v>
      </c>
      <c r="J14537" s="18">
        <f>MONTH(Table6[[#This Row],[Date]])</f>
        <v>10</v>
      </c>
    </row>
    <row r="14538" spans="3:10" x14ac:dyDescent="0.3">
      <c r="C14538" s="16">
        <v>44838</v>
      </c>
      <c r="D14538" s="19" t="s">
        <v>15</v>
      </c>
      <c r="E14538" s="17">
        <v>43.273220062255859</v>
      </c>
      <c r="F14538" s="17">
        <v>43.579435533389983</v>
      </c>
      <c r="G14538" s="17">
        <v>42.989569040080049</v>
      </c>
      <c r="H14538" s="17">
        <v>43.147509116359117</v>
      </c>
      <c r="I14538" s="17">
        <f>YEAR(Table6[[#This Row],[Date]])</f>
        <v>2022</v>
      </c>
      <c r="J14538" s="18">
        <f>MONTH(Table6[[#This Row],[Date]])</f>
        <v>10</v>
      </c>
    </row>
    <row r="14539" spans="3:10" x14ac:dyDescent="0.3">
      <c r="C14539" s="16">
        <v>44839</v>
      </c>
      <c r="D14539" s="19" t="s">
        <v>15</v>
      </c>
      <c r="E14539" s="17">
        <v>42.844509124755859</v>
      </c>
      <c r="F14539" s="17">
        <v>43.392474319414703</v>
      </c>
      <c r="G14539" s="17">
        <v>42.712350165839943</v>
      </c>
      <c r="H14539" s="17">
        <v>43.115267703046783</v>
      </c>
      <c r="I14539" s="17">
        <f>YEAR(Table6[[#This Row],[Date]])</f>
        <v>2022</v>
      </c>
      <c r="J14539" s="18">
        <f>MONTH(Table6[[#This Row],[Date]])</f>
        <v>10</v>
      </c>
    </row>
    <row r="14540" spans="3:10" x14ac:dyDescent="0.3">
      <c r="C14540" s="16">
        <v>44840</v>
      </c>
      <c r="D14540" s="19" t="s">
        <v>15</v>
      </c>
      <c r="E14540" s="17">
        <v>42.444816589355469</v>
      </c>
      <c r="F14540" s="17">
        <v>43.347350122967747</v>
      </c>
      <c r="G14540" s="17">
        <v>42.412583775842037</v>
      </c>
      <c r="H14540" s="17">
        <v>42.896083356161597</v>
      </c>
      <c r="I14540" s="17">
        <f>YEAR(Table6[[#This Row],[Date]])</f>
        <v>2022</v>
      </c>
      <c r="J14540" s="18">
        <f>MONTH(Table6[[#This Row],[Date]])</f>
        <v>10</v>
      </c>
    </row>
    <row r="14541" spans="3:10" x14ac:dyDescent="0.3">
      <c r="C14541" s="16">
        <v>44841</v>
      </c>
      <c r="D14541" s="19" t="s">
        <v>15</v>
      </c>
      <c r="E14541" s="17">
        <v>41.439140319824219</v>
      </c>
      <c r="F14541" s="17">
        <v>42.435148364824627</v>
      </c>
      <c r="G14541" s="17">
        <v>41.281196568295442</v>
      </c>
      <c r="H14541" s="17">
        <v>42.325557526742358</v>
      </c>
      <c r="I14541" s="17">
        <f>YEAR(Table6[[#This Row],[Date]])</f>
        <v>2022</v>
      </c>
      <c r="J14541" s="18">
        <f>MONTH(Table6[[#This Row],[Date]])</f>
        <v>10</v>
      </c>
    </row>
    <row r="14542" spans="3:10" x14ac:dyDescent="0.3">
      <c r="C14542" s="16">
        <v>44844</v>
      </c>
      <c r="D14542" s="19" t="s">
        <v>15</v>
      </c>
      <c r="E14542" s="17">
        <v>41.684112548828118</v>
      </c>
      <c r="F14542" s="17">
        <v>41.880737148031827</v>
      </c>
      <c r="G14542" s="17">
        <v>41.34888463104047</v>
      </c>
      <c r="H14542" s="17">
        <v>41.751802198479893</v>
      </c>
      <c r="I14542" s="17">
        <f>YEAR(Table6[[#This Row],[Date]])</f>
        <v>2022</v>
      </c>
      <c r="J14542" s="18">
        <f>MONTH(Table6[[#This Row],[Date]])</f>
        <v>10</v>
      </c>
    </row>
    <row r="14543" spans="3:10" x14ac:dyDescent="0.3">
      <c r="C14543" s="16">
        <v>44845</v>
      </c>
      <c r="D14543" s="19" t="s">
        <v>15</v>
      </c>
      <c r="E14543" s="17">
        <v>42.763931274414063</v>
      </c>
      <c r="F14543" s="17">
        <v>43.128168027811853</v>
      </c>
      <c r="G14543" s="17">
        <v>41.729242301165257</v>
      </c>
      <c r="H14543" s="17">
        <v>41.745358710514928</v>
      </c>
      <c r="I14543" s="17">
        <f>YEAR(Table6[[#This Row],[Date]])</f>
        <v>2022</v>
      </c>
      <c r="J14543" s="18">
        <f>MONTH(Table6[[#This Row],[Date]])</f>
        <v>10</v>
      </c>
    </row>
    <row r="14544" spans="3:10" x14ac:dyDescent="0.3">
      <c r="C14544" s="16">
        <v>44846</v>
      </c>
      <c r="D14544" s="19" t="s">
        <v>15</v>
      </c>
      <c r="E14544" s="17">
        <v>42.280426025390618</v>
      </c>
      <c r="F14544" s="17">
        <v>43.440825789170077</v>
      </c>
      <c r="G14544" s="17">
        <v>42.215960396516543</v>
      </c>
      <c r="H14544" s="17">
        <v>42.873520139697924</v>
      </c>
      <c r="I14544" s="17">
        <f>YEAR(Table6[[#This Row],[Date]])</f>
        <v>2022</v>
      </c>
      <c r="J14544" s="18">
        <f>MONTH(Table6[[#This Row],[Date]])</f>
        <v>10</v>
      </c>
    </row>
    <row r="14545" spans="3:10" x14ac:dyDescent="0.3">
      <c r="C14545" s="16">
        <v>44847</v>
      </c>
      <c r="D14545" s="19" t="s">
        <v>15</v>
      </c>
      <c r="E14545" s="17">
        <v>42.638221740722663</v>
      </c>
      <c r="F14545" s="17">
        <v>42.850959070531736</v>
      </c>
      <c r="G14545" s="17">
        <v>41.377899415118783</v>
      </c>
      <c r="H14545" s="17">
        <v>41.671222476179437</v>
      </c>
      <c r="I14545" s="17">
        <f>YEAR(Table6[[#This Row],[Date]])</f>
        <v>2022</v>
      </c>
      <c r="J14545" s="18">
        <f>MONTH(Table6[[#This Row],[Date]])</f>
        <v>10</v>
      </c>
    </row>
    <row r="14546" spans="3:10" x14ac:dyDescent="0.3">
      <c r="C14546" s="16">
        <v>44848</v>
      </c>
      <c r="D14546" s="19" t="s">
        <v>15</v>
      </c>
      <c r="E14546" s="17">
        <v>42.041904449462891</v>
      </c>
      <c r="F14546" s="17">
        <v>42.941214079614397</v>
      </c>
      <c r="G14546" s="17">
        <v>41.919417529074437</v>
      </c>
      <c r="H14546" s="17">
        <v>42.689795888591497</v>
      </c>
      <c r="I14546" s="17">
        <f>YEAR(Table6[[#This Row],[Date]])</f>
        <v>2022</v>
      </c>
      <c r="J14546" s="18">
        <f>MONTH(Table6[[#This Row],[Date]])</f>
        <v>10</v>
      </c>
    </row>
    <row r="14547" spans="3:10" x14ac:dyDescent="0.3">
      <c r="C14547" s="16">
        <v>44851</v>
      </c>
      <c r="D14547" s="19" t="s">
        <v>15</v>
      </c>
      <c r="E14547" s="17">
        <v>42.344898223876953</v>
      </c>
      <c r="F14547" s="17">
        <v>42.815505462054269</v>
      </c>
      <c r="G14547" s="17">
        <v>42.093476352068627</v>
      </c>
      <c r="H14547" s="17">
        <v>42.212739249123047</v>
      </c>
      <c r="I14547" s="17">
        <f>YEAR(Table6[[#This Row],[Date]])</f>
        <v>2022</v>
      </c>
      <c r="J14547" s="18">
        <f>MONTH(Table6[[#This Row],[Date]])</f>
        <v>10</v>
      </c>
    </row>
    <row r="14548" spans="3:10" x14ac:dyDescent="0.3">
      <c r="C14548" s="16">
        <v>44852</v>
      </c>
      <c r="D14548" s="19" t="s">
        <v>15</v>
      </c>
      <c r="E14548" s="17">
        <v>43.237758636474609</v>
      </c>
      <c r="F14548" s="17">
        <v>43.547198094462772</v>
      </c>
      <c r="G14548" s="17">
        <v>42.97666840214535</v>
      </c>
      <c r="H14548" s="17">
        <v>43.008901217917959</v>
      </c>
      <c r="I14548" s="17">
        <f>YEAR(Table6[[#This Row],[Date]])</f>
        <v>2022</v>
      </c>
      <c r="J14548" s="18">
        <f>MONTH(Table6[[#This Row],[Date]])</f>
        <v>10</v>
      </c>
    </row>
    <row r="14549" spans="3:10" x14ac:dyDescent="0.3">
      <c r="C14549" s="16">
        <v>44853</v>
      </c>
      <c r="D14549" s="19" t="s">
        <v>15</v>
      </c>
      <c r="E14549" s="17">
        <v>43.115276336669922</v>
      </c>
      <c r="F14549" s="17">
        <v>43.427939847452798</v>
      </c>
      <c r="G14549" s="17">
        <v>42.86063411377171</v>
      </c>
      <c r="H14549" s="17">
        <v>43.2990085705665</v>
      </c>
      <c r="I14549" s="17">
        <f>YEAR(Table6[[#This Row],[Date]])</f>
        <v>2022</v>
      </c>
      <c r="J14549" s="18">
        <f>MONTH(Table6[[#This Row],[Date]])</f>
        <v>10</v>
      </c>
    </row>
    <row r="14550" spans="3:10" x14ac:dyDescent="0.3">
      <c r="C14550" s="16">
        <v>44854</v>
      </c>
      <c r="D14550" s="19" t="s">
        <v>15</v>
      </c>
      <c r="E14550" s="17">
        <v>43.221641540527337</v>
      </c>
      <c r="F14550" s="17">
        <v>43.643895846997587</v>
      </c>
      <c r="G14550" s="17">
        <v>43.079814202338241</v>
      </c>
      <c r="H14550" s="17">
        <v>43.186184705980068</v>
      </c>
      <c r="I14550" s="17">
        <f>YEAR(Table6[[#This Row],[Date]])</f>
        <v>2022</v>
      </c>
      <c r="J14550" s="18">
        <f>MONTH(Table6[[#This Row],[Date]])</f>
        <v>10</v>
      </c>
    </row>
    <row r="14551" spans="3:10" x14ac:dyDescent="0.3">
      <c r="C14551" s="16">
        <v>44855</v>
      </c>
      <c r="D14551" s="19" t="s">
        <v>15</v>
      </c>
      <c r="E14551" s="17">
        <v>44.095165252685547</v>
      </c>
      <c r="F14551" s="17">
        <v>44.291789863997487</v>
      </c>
      <c r="G14551" s="17">
        <v>43.192635305480721</v>
      </c>
      <c r="H14551" s="17">
        <v>43.453725551133843</v>
      </c>
      <c r="I14551" s="17">
        <f>YEAR(Table6[[#This Row],[Date]])</f>
        <v>2022</v>
      </c>
      <c r="J14551" s="18">
        <f>MONTH(Table6[[#This Row],[Date]])</f>
        <v>10</v>
      </c>
    </row>
    <row r="14552" spans="3:10" x14ac:dyDescent="0.3">
      <c r="C14552" s="16">
        <v>44858</v>
      </c>
      <c r="D14552" s="19" t="s">
        <v>15</v>
      </c>
      <c r="E14552" s="17">
        <v>44.93646240234375</v>
      </c>
      <c r="F14552" s="17">
        <v>45.281358749764593</v>
      </c>
      <c r="G14552" s="17">
        <v>44.201540807265197</v>
      </c>
      <c r="H14552" s="17">
        <v>44.304687309506761</v>
      </c>
      <c r="I14552" s="17">
        <f>YEAR(Table6[[#This Row],[Date]])</f>
        <v>2022</v>
      </c>
      <c r="J14552" s="18">
        <f>MONTH(Table6[[#This Row],[Date]])</f>
        <v>10</v>
      </c>
    </row>
    <row r="14553" spans="3:10" x14ac:dyDescent="0.3">
      <c r="C14553" s="16">
        <v>44859</v>
      </c>
      <c r="D14553" s="19" t="s">
        <v>15</v>
      </c>
      <c r="E14553" s="17">
        <v>45.149185180664063</v>
      </c>
      <c r="F14553" s="17">
        <v>45.26844805482456</v>
      </c>
      <c r="G14553" s="17">
        <v>44.585103620303997</v>
      </c>
      <c r="H14553" s="17">
        <v>44.833301425042947</v>
      </c>
      <c r="I14553" s="17">
        <f>YEAR(Table6[[#This Row],[Date]])</f>
        <v>2022</v>
      </c>
      <c r="J14553" s="18">
        <f>MONTH(Table6[[#This Row],[Date]])</f>
        <v>10</v>
      </c>
    </row>
    <row r="14554" spans="3:10" x14ac:dyDescent="0.3">
      <c r="C14554" s="16">
        <v>44860</v>
      </c>
      <c r="D14554" s="19" t="s">
        <v>15</v>
      </c>
      <c r="E14554" s="17">
        <v>45.494091033935547</v>
      </c>
      <c r="F14554" s="17">
        <v>45.784193766861037</v>
      </c>
      <c r="G14554" s="17">
        <v>45.068612681819367</v>
      </c>
      <c r="H14554" s="17">
        <v>45.242672846050873</v>
      </c>
      <c r="I14554" s="17">
        <f>YEAR(Table6[[#This Row],[Date]])</f>
        <v>2022</v>
      </c>
      <c r="J14554" s="18">
        <f>MONTH(Table6[[#This Row],[Date]])</f>
        <v>10</v>
      </c>
    </row>
    <row r="14555" spans="3:10" x14ac:dyDescent="0.3">
      <c r="C14555" s="16">
        <v>44861</v>
      </c>
      <c r="D14555" s="19" t="s">
        <v>15</v>
      </c>
      <c r="E14555" s="17">
        <v>45.361930847167969</v>
      </c>
      <c r="F14555" s="17">
        <v>45.803529249037261</v>
      </c>
      <c r="G14555" s="17">
        <v>45.220103515507503</v>
      </c>
      <c r="H14555" s="17">
        <v>45.452184939025457</v>
      </c>
      <c r="I14555" s="17">
        <f>YEAR(Table6[[#This Row],[Date]])</f>
        <v>2022</v>
      </c>
      <c r="J14555" s="18">
        <f>MONTH(Table6[[#This Row],[Date]])</f>
        <v>10</v>
      </c>
    </row>
    <row r="14556" spans="3:10" x14ac:dyDescent="0.3">
      <c r="C14556" s="16">
        <v>44862</v>
      </c>
      <c r="D14556" s="19" t="s">
        <v>15</v>
      </c>
      <c r="E14556" s="17">
        <v>45.935684204101563</v>
      </c>
      <c r="F14556" s="17">
        <v>46.061391439191631</v>
      </c>
      <c r="G14556" s="17">
        <v>45.139521167422203</v>
      </c>
      <c r="H14556" s="17">
        <v>45.142745186539187</v>
      </c>
      <c r="I14556" s="17">
        <f>YEAR(Table6[[#This Row],[Date]])</f>
        <v>2022</v>
      </c>
      <c r="J14556" s="18">
        <f>MONTH(Table6[[#This Row],[Date]])</f>
        <v>10</v>
      </c>
    </row>
    <row r="14557" spans="3:10" x14ac:dyDescent="0.3">
      <c r="C14557" s="16">
        <v>44865</v>
      </c>
      <c r="D14557" s="19" t="s">
        <v>15</v>
      </c>
      <c r="E14557" s="17">
        <v>45.877674102783203</v>
      </c>
      <c r="F14557" s="17">
        <v>46.116199932221299</v>
      </c>
      <c r="G14557" s="17">
        <v>45.697169565158411</v>
      </c>
      <c r="H14557" s="17">
        <v>45.880898122685601</v>
      </c>
      <c r="I14557" s="17">
        <f>YEAR(Table6[[#This Row],[Date]])</f>
        <v>2022</v>
      </c>
      <c r="J14557" s="18">
        <f>MONTH(Table6[[#This Row],[Date]])</f>
        <v>10</v>
      </c>
    </row>
    <row r="14558" spans="3:10" x14ac:dyDescent="0.3">
      <c r="C14558" s="16">
        <v>44866</v>
      </c>
      <c r="D14558" s="19" t="s">
        <v>15</v>
      </c>
      <c r="E14558" s="17">
        <v>45.671371459960938</v>
      </c>
      <c r="F14558" s="17">
        <v>46.270909926980529</v>
      </c>
      <c r="G14558" s="17">
        <v>45.610129849974662</v>
      </c>
      <c r="H14558" s="17">
        <v>46.083957388990257</v>
      </c>
      <c r="I14558" s="17">
        <f>YEAR(Table6[[#This Row],[Date]])</f>
        <v>2022</v>
      </c>
      <c r="J14558" s="18">
        <f>MONTH(Table6[[#This Row],[Date]])</f>
        <v>11</v>
      </c>
    </row>
    <row r="14559" spans="3:10" x14ac:dyDescent="0.3">
      <c r="C14559" s="16">
        <v>44867</v>
      </c>
      <c r="D14559" s="19" t="s">
        <v>15</v>
      </c>
      <c r="E14559" s="17">
        <v>45.368385314941413</v>
      </c>
      <c r="F14559" s="17">
        <v>46.277363334185956</v>
      </c>
      <c r="G14559" s="17">
        <v>45.352268905769563</v>
      </c>
      <c r="H14559" s="17">
        <v>45.500540607912427</v>
      </c>
      <c r="I14559" s="17">
        <f>YEAR(Table6[[#This Row],[Date]])</f>
        <v>2022</v>
      </c>
      <c r="J14559" s="18">
        <f>MONTH(Table6[[#This Row],[Date]])</f>
        <v>11</v>
      </c>
    </row>
    <row r="14560" spans="3:10" x14ac:dyDescent="0.3">
      <c r="C14560" s="16">
        <v>44868</v>
      </c>
      <c r="D14560" s="19" t="s">
        <v>15</v>
      </c>
      <c r="E14560" s="17">
        <v>45.358711242675781</v>
      </c>
      <c r="F14560" s="17">
        <v>45.677822769970163</v>
      </c>
      <c r="G14560" s="17">
        <v>44.830086405447773</v>
      </c>
      <c r="H14560" s="17">
        <v>44.96868973145876</v>
      </c>
      <c r="I14560" s="17">
        <f>YEAR(Table6[[#This Row],[Date]])</f>
        <v>2022</v>
      </c>
      <c r="J14560" s="18">
        <f>MONTH(Table6[[#This Row],[Date]])</f>
        <v>11</v>
      </c>
    </row>
    <row r="14561" spans="3:10" x14ac:dyDescent="0.3">
      <c r="C14561" s="16">
        <v>44869</v>
      </c>
      <c r="D14561" s="19" t="s">
        <v>15</v>
      </c>
      <c r="E14561" s="17">
        <v>45.439300537109382</v>
      </c>
      <c r="F14561" s="17">
        <v>45.838990449220091</v>
      </c>
      <c r="G14561" s="17">
        <v>44.736611793590157</v>
      </c>
      <c r="H14561" s="17">
        <v>45.780972849750967</v>
      </c>
      <c r="I14561" s="17">
        <f>YEAR(Table6[[#This Row],[Date]])</f>
        <v>2022</v>
      </c>
      <c r="J14561" s="18">
        <f>MONTH(Table6[[#This Row],[Date]])</f>
        <v>11</v>
      </c>
    </row>
    <row r="14562" spans="3:10" x14ac:dyDescent="0.3">
      <c r="C14562" s="16">
        <v>44872</v>
      </c>
      <c r="D14562" s="19" t="s">
        <v>15</v>
      </c>
      <c r="E14562" s="17">
        <v>45.916351318359382</v>
      </c>
      <c r="F14562" s="17">
        <v>46.083963451876578</v>
      </c>
      <c r="G14562" s="17">
        <v>45.53277413424798</v>
      </c>
      <c r="H14562" s="17">
        <v>45.53277413424798</v>
      </c>
      <c r="I14562" s="17">
        <f>YEAR(Table6[[#This Row],[Date]])</f>
        <v>2022</v>
      </c>
      <c r="J14562" s="18">
        <f>MONTH(Table6[[#This Row],[Date]])</f>
        <v>11</v>
      </c>
    </row>
    <row r="14563" spans="3:10" x14ac:dyDescent="0.3">
      <c r="C14563" s="16">
        <v>44873</v>
      </c>
      <c r="D14563" s="19" t="s">
        <v>15</v>
      </c>
      <c r="E14563" s="17">
        <v>46.025936126708977</v>
      </c>
      <c r="F14563" s="17">
        <v>46.438522022826078</v>
      </c>
      <c r="G14563" s="17">
        <v>45.61334654178301</v>
      </c>
      <c r="H14563" s="17">
        <v>45.958246483677833</v>
      </c>
      <c r="I14563" s="17">
        <f>YEAR(Table6[[#This Row],[Date]])</f>
        <v>2022</v>
      </c>
      <c r="J14563" s="18">
        <f>MONTH(Table6[[#This Row],[Date]])</f>
        <v>11</v>
      </c>
    </row>
    <row r="14564" spans="3:10" x14ac:dyDescent="0.3">
      <c r="C14564" s="16">
        <v>44874</v>
      </c>
      <c r="D14564" s="19" t="s">
        <v>15</v>
      </c>
      <c r="E14564" s="17">
        <v>44.955791473388672</v>
      </c>
      <c r="F14564" s="17">
        <v>46.145199968479169</v>
      </c>
      <c r="G14564" s="17">
        <v>44.871981733785411</v>
      </c>
      <c r="H14564" s="17">
        <v>46.016265028850967</v>
      </c>
      <c r="I14564" s="17">
        <f>YEAR(Table6[[#This Row],[Date]])</f>
        <v>2022</v>
      </c>
      <c r="J14564" s="18">
        <f>MONTH(Table6[[#This Row],[Date]])</f>
        <v>11</v>
      </c>
    </row>
    <row r="14565" spans="3:10" x14ac:dyDescent="0.3">
      <c r="C14565" s="16">
        <v>44875</v>
      </c>
      <c r="D14565" s="19" t="s">
        <v>15</v>
      </c>
      <c r="E14565" s="17">
        <v>45.887336730957031</v>
      </c>
      <c r="F14565" s="17">
        <v>45.993703544204187</v>
      </c>
      <c r="G14565" s="17">
        <v>45.28779457187737</v>
      </c>
      <c r="H14565" s="17">
        <v>45.935685953125599</v>
      </c>
      <c r="I14565" s="17">
        <f>YEAR(Table6[[#This Row],[Date]])</f>
        <v>2022</v>
      </c>
      <c r="J14565" s="18">
        <f>MONTH(Table6[[#This Row],[Date]])</f>
        <v>11</v>
      </c>
    </row>
    <row r="14566" spans="3:10" x14ac:dyDescent="0.3">
      <c r="C14566" s="16">
        <v>44876</v>
      </c>
      <c r="D14566" s="19" t="s">
        <v>15</v>
      </c>
      <c r="E14566" s="17">
        <v>45.958248138427727</v>
      </c>
      <c r="F14566" s="17">
        <v>46.132308280720373</v>
      </c>
      <c r="G14566" s="17">
        <v>45.123404259239337</v>
      </c>
      <c r="H14566" s="17">
        <v>45.98725693254017</v>
      </c>
      <c r="I14566" s="17">
        <f>YEAR(Table6[[#This Row],[Date]])</f>
        <v>2022</v>
      </c>
      <c r="J14566" s="18">
        <f>MONTH(Table6[[#This Row],[Date]])</f>
        <v>11</v>
      </c>
    </row>
    <row r="14567" spans="3:10" x14ac:dyDescent="0.3">
      <c r="C14567" s="16">
        <v>44879</v>
      </c>
      <c r="D14567" s="19" t="s">
        <v>15</v>
      </c>
      <c r="E14567" s="17">
        <v>44.607673645019531</v>
      </c>
      <c r="F14567" s="17">
        <v>46.196775744817899</v>
      </c>
      <c r="G14567" s="17">
        <v>44.568992792124888</v>
      </c>
      <c r="H14567" s="17">
        <v>45.655254870720313</v>
      </c>
      <c r="I14567" s="17">
        <f>YEAR(Table6[[#This Row],[Date]])</f>
        <v>2022</v>
      </c>
      <c r="J14567" s="18">
        <f>MONTH(Table6[[#This Row],[Date]])</f>
        <v>11</v>
      </c>
    </row>
    <row r="14568" spans="3:10" x14ac:dyDescent="0.3">
      <c r="C14568" s="16">
        <v>44880</v>
      </c>
      <c r="D14568" s="19" t="s">
        <v>15</v>
      </c>
      <c r="E14568" s="17">
        <v>47.524791717529297</v>
      </c>
      <c r="F14568" s="17">
        <v>48.436993725541718</v>
      </c>
      <c r="G14568" s="17">
        <v>46.593249281402358</v>
      </c>
      <c r="H14568" s="17">
        <v>46.934921570869918</v>
      </c>
      <c r="I14568" s="17">
        <f>YEAR(Table6[[#This Row],[Date]])</f>
        <v>2022</v>
      </c>
      <c r="J14568" s="18">
        <f>MONTH(Table6[[#This Row],[Date]])</f>
        <v>11</v>
      </c>
    </row>
    <row r="14569" spans="3:10" x14ac:dyDescent="0.3">
      <c r="C14569" s="16">
        <v>44881</v>
      </c>
      <c r="D14569" s="19" t="s">
        <v>15</v>
      </c>
      <c r="E14569" s="17">
        <v>47.866466522216797</v>
      </c>
      <c r="F14569" s="17">
        <v>48.414431821953542</v>
      </c>
      <c r="G14569" s="17">
        <v>47.421647718637793</v>
      </c>
      <c r="H14569" s="17">
        <v>47.666617880405141</v>
      </c>
      <c r="I14569" s="17">
        <f>YEAR(Table6[[#This Row],[Date]])</f>
        <v>2022</v>
      </c>
      <c r="J14569" s="18">
        <f>MONTH(Table6[[#This Row],[Date]])</f>
        <v>11</v>
      </c>
    </row>
    <row r="14570" spans="3:10" x14ac:dyDescent="0.3">
      <c r="C14570" s="16">
        <v>44882</v>
      </c>
      <c r="D14570" s="19" t="s">
        <v>15</v>
      </c>
      <c r="E14570" s="17">
        <v>47.705295562744141</v>
      </c>
      <c r="F14570" s="17">
        <v>47.94060102749544</v>
      </c>
      <c r="G14570" s="17">
        <v>47.289485586138518</v>
      </c>
      <c r="H14570" s="17">
        <v>47.38618772535461</v>
      </c>
      <c r="I14570" s="17">
        <f>YEAR(Table6[[#This Row],[Date]])</f>
        <v>2022</v>
      </c>
      <c r="J14570" s="18">
        <f>MONTH(Table6[[#This Row],[Date]])</f>
        <v>11</v>
      </c>
    </row>
    <row r="14571" spans="3:10" x14ac:dyDescent="0.3">
      <c r="C14571" s="16">
        <v>44883</v>
      </c>
      <c r="D14571" s="19" t="s">
        <v>15</v>
      </c>
      <c r="E14571" s="17">
        <v>48.424102783203118</v>
      </c>
      <c r="F14571" s="17">
        <v>48.42732680278678</v>
      </c>
      <c r="G14571" s="17">
        <v>47.953495521847991</v>
      </c>
      <c r="H14571" s="17">
        <v>48.243594574614178</v>
      </c>
      <c r="I14571" s="17">
        <f>YEAR(Table6[[#This Row],[Date]])</f>
        <v>2022</v>
      </c>
      <c r="J14571" s="18">
        <f>MONTH(Table6[[#This Row],[Date]])</f>
        <v>11</v>
      </c>
    </row>
    <row r="14572" spans="3:10" x14ac:dyDescent="0.3">
      <c r="C14572" s="16">
        <v>44886</v>
      </c>
      <c r="D14572" s="19" t="s">
        <v>15</v>
      </c>
      <c r="E14572" s="17">
        <v>48.720645904541023</v>
      </c>
      <c r="F14572" s="17">
        <v>49.039757442904893</v>
      </c>
      <c r="G14572" s="17">
        <v>48.411206424872177</v>
      </c>
      <c r="H14572" s="17">
        <v>48.546589424935682</v>
      </c>
      <c r="I14572" s="17">
        <f>YEAR(Table6[[#This Row],[Date]])</f>
        <v>2022</v>
      </c>
      <c r="J14572" s="18">
        <f>MONTH(Table6[[#This Row],[Date]])</f>
        <v>11</v>
      </c>
    </row>
    <row r="14573" spans="3:10" x14ac:dyDescent="0.3">
      <c r="C14573" s="16">
        <v>44887</v>
      </c>
      <c r="D14573" s="19" t="s">
        <v>15</v>
      </c>
      <c r="E14573" s="17">
        <v>48.894702911376953</v>
      </c>
      <c r="F14573" s="17">
        <v>49.139676739143603</v>
      </c>
      <c r="G14573" s="17">
        <v>48.710974384956643</v>
      </c>
      <c r="H14573" s="17">
        <v>48.994629067383137</v>
      </c>
      <c r="I14573" s="17">
        <f>YEAR(Table6[[#This Row],[Date]])</f>
        <v>2022</v>
      </c>
      <c r="J14573" s="18">
        <f>MONTH(Table6[[#This Row],[Date]])</f>
        <v>11</v>
      </c>
    </row>
    <row r="14574" spans="3:10" x14ac:dyDescent="0.3">
      <c r="C14574" s="16">
        <v>44888</v>
      </c>
      <c r="D14574" s="19" t="s">
        <v>15</v>
      </c>
      <c r="E14574" s="17">
        <v>49.130001068115227</v>
      </c>
      <c r="F14574" s="17">
        <v>49.436216462908718</v>
      </c>
      <c r="G14574" s="17">
        <v>48.95594093682427</v>
      </c>
      <c r="H14574" s="17">
        <v>49.020406559136838</v>
      </c>
      <c r="I14574" s="17">
        <f>YEAR(Table6[[#This Row],[Date]])</f>
        <v>2022</v>
      </c>
      <c r="J14574" s="18">
        <f>MONTH(Table6[[#This Row],[Date]])</f>
        <v>11</v>
      </c>
    </row>
    <row r="14575" spans="3:10" x14ac:dyDescent="0.3">
      <c r="C14575" s="16">
        <v>44890</v>
      </c>
      <c r="D14575" s="19" t="s">
        <v>15</v>
      </c>
      <c r="E14575" s="17">
        <v>49.339527130126953</v>
      </c>
      <c r="F14575" s="17">
        <v>49.345971480261603</v>
      </c>
      <c r="G14575" s="17">
        <v>48.94950192781635</v>
      </c>
      <c r="H14575" s="17">
        <v>49.033311678851959</v>
      </c>
      <c r="I14575" s="17">
        <f>YEAR(Table6[[#This Row],[Date]])</f>
        <v>2022</v>
      </c>
      <c r="J14575" s="18">
        <f>MONTH(Table6[[#This Row],[Date]])</f>
        <v>11</v>
      </c>
    </row>
    <row r="14576" spans="3:10" x14ac:dyDescent="0.3">
      <c r="C14576" s="16">
        <v>44893</v>
      </c>
      <c r="D14576" s="19" t="s">
        <v>15</v>
      </c>
      <c r="E14576" s="17">
        <v>49.481349945068359</v>
      </c>
      <c r="F14576" s="17">
        <v>49.845586674209933</v>
      </c>
      <c r="G14576" s="17">
        <v>49.226707743253797</v>
      </c>
      <c r="H14576" s="17">
        <v>49.226707743253797</v>
      </c>
      <c r="I14576" s="17">
        <f>YEAR(Table6[[#This Row],[Date]])</f>
        <v>2022</v>
      </c>
      <c r="J14576" s="18">
        <f>MONTH(Table6[[#This Row],[Date]])</f>
        <v>11</v>
      </c>
    </row>
    <row r="14577" spans="3:10" x14ac:dyDescent="0.3">
      <c r="C14577" s="16">
        <v>44894</v>
      </c>
      <c r="D14577" s="19" t="s">
        <v>15</v>
      </c>
      <c r="E14577" s="17">
        <v>49.307292938232422</v>
      </c>
      <c r="F14577" s="17">
        <v>49.545818729181477</v>
      </c>
      <c r="G14577" s="17">
        <v>49.171909945847069</v>
      </c>
      <c r="H14577" s="17">
        <v>49.326629676906677</v>
      </c>
      <c r="I14577" s="17">
        <f>YEAR(Table6[[#This Row],[Date]])</f>
        <v>2022</v>
      </c>
      <c r="J14577" s="18">
        <f>MONTH(Table6[[#This Row],[Date]])</f>
        <v>11</v>
      </c>
    </row>
    <row r="14578" spans="3:10" x14ac:dyDescent="0.3">
      <c r="C14578" s="16">
        <v>44895</v>
      </c>
      <c r="D14578" s="19" t="s">
        <v>15</v>
      </c>
      <c r="E14578" s="17">
        <v>49.130001068115227</v>
      </c>
      <c r="F14578" s="17">
        <v>49.242815907162232</v>
      </c>
      <c r="G14578" s="17">
        <v>48.736755607676272</v>
      </c>
      <c r="H14578" s="17">
        <v>49.19124267155042</v>
      </c>
      <c r="I14578" s="17">
        <f>YEAR(Table6[[#This Row],[Date]])</f>
        <v>2022</v>
      </c>
      <c r="J14578" s="18">
        <f>MONTH(Table6[[#This Row],[Date]])</f>
        <v>11</v>
      </c>
    </row>
    <row r="14579" spans="3:10" x14ac:dyDescent="0.3">
      <c r="C14579" s="16">
        <v>44896</v>
      </c>
      <c r="D14579" s="19" t="s">
        <v>15</v>
      </c>
      <c r="E14579" s="17">
        <v>49.436222076416023</v>
      </c>
      <c r="F14579" s="17">
        <v>49.51358378302259</v>
      </c>
      <c r="G14579" s="17">
        <v>48.585261747789772</v>
      </c>
      <c r="H14579" s="17">
        <v>49.010743756507487</v>
      </c>
      <c r="I14579" s="17">
        <f>YEAR(Table6[[#This Row],[Date]])</f>
        <v>2022</v>
      </c>
      <c r="J14579" s="18">
        <f>MONTH(Table6[[#This Row],[Date]])</f>
        <v>12</v>
      </c>
    </row>
    <row r="14580" spans="3:10" x14ac:dyDescent="0.3">
      <c r="C14580" s="16">
        <v>44897</v>
      </c>
      <c r="D14580" s="19" t="s">
        <v>15</v>
      </c>
      <c r="E14580" s="17">
        <v>49.387874603271477</v>
      </c>
      <c r="F14580" s="17">
        <v>49.394322641986797</v>
      </c>
      <c r="G14580" s="17">
        <v>48.827013276938473</v>
      </c>
      <c r="H14580" s="17">
        <v>48.827013276938473</v>
      </c>
      <c r="I14580" s="17">
        <f>YEAR(Table6[[#This Row],[Date]])</f>
        <v>2022</v>
      </c>
      <c r="J14580" s="18">
        <f>MONTH(Table6[[#This Row],[Date]])</f>
        <v>12</v>
      </c>
    </row>
    <row r="14581" spans="3:10" x14ac:dyDescent="0.3">
      <c r="C14581" s="16">
        <v>44900</v>
      </c>
      <c r="D14581" s="19" t="s">
        <v>15</v>
      </c>
      <c r="E14581" s="17">
        <v>48.881816864013672</v>
      </c>
      <c r="F14581" s="17">
        <v>49.316967313364152</v>
      </c>
      <c r="G14581" s="17">
        <v>48.514356074694412</v>
      </c>
      <c r="H14581" s="17">
        <v>49.236385263043623</v>
      </c>
      <c r="I14581" s="17">
        <f>YEAR(Table6[[#This Row],[Date]])</f>
        <v>2022</v>
      </c>
      <c r="J14581" s="18">
        <f>MONTH(Table6[[#This Row],[Date]])</f>
        <v>12</v>
      </c>
    </row>
    <row r="14582" spans="3:10" x14ac:dyDescent="0.3">
      <c r="C14582" s="16">
        <v>44901</v>
      </c>
      <c r="D14582" s="19" t="s">
        <v>15</v>
      </c>
      <c r="E14582" s="17">
        <v>48.314506530761719</v>
      </c>
      <c r="F14582" s="17">
        <v>48.965618288723931</v>
      </c>
      <c r="G14582" s="17">
        <v>48.095321161398189</v>
      </c>
      <c r="H14582" s="17">
        <v>48.736764549763102</v>
      </c>
      <c r="I14582" s="17">
        <f>YEAR(Table6[[#This Row],[Date]])</f>
        <v>2022</v>
      </c>
      <c r="J14582" s="18">
        <f>MONTH(Table6[[#This Row],[Date]])</f>
        <v>12</v>
      </c>
    </row>
    <row r="14583" spans="3:10" x14ac:dyDescent="0.3">
      <c r="C14583" s="16">
        <v>44902</v>
      </c>
      <c r="D14583" s="19" t="s">
        <v>15</v>
      </c>
      <c r="E14583" s="17">
        <v>48.063087463378913</v>
      </c>
      <c r="F14583" s="17">
        <v>48.739983987066701</v>
      </c>
      <c r="G14583" s="17">
        <v>47.969609344540913</v>
      </c>
      <c r="H14583" s="17">
        <v>48.511130252300539</v>
      </c>
      <c r="I14583" s="17">
        <f>YEAR(Table6[[#This Row],[Date]])</f>
        <v>2022</v>
      </c>
      <c r="J14583" s="18">
        <f>MONTH(Table6[[#This Row],[Date]])</f>
        <v>12</v>
      </c>
    </row>
    <row r="14584" spans="3:10" x14ac:dyDescent="0.3">
      <c r="C14584" s="16">
        <v>44903</v>
      </c>
      <c r="D14584" s="19" t="s">
        <v>15</v>
      </c>
      <c r="E14584" s="17">
        <v>48.137500762939453</v>
      </c>
      <c r="F14584" s="17">
        <v>48.299272390186729</v>
      </c>
      <c r="G14584" s="17">
        <v>47.930430117890772</v>
      </c>
      <c r="H14584" s="17">
        <v>48.260449421276498</v>
      </c>
      <c r="I14584" s="17">
        <f>YEAR(Table6[[#This Row],[Date]])</f>
        <v>2022</v>
      </c>
      <c r="J14584" s="18">
        <f>MONTH(Table6[[#This Row],[Date]])</f>
        <v>12</v>
      </c>
    </row>
    <row r="14585" spans="3:10" x14ac:dyDescent="0.3">
      <c r="C14585" s="16">
        <v>44904</v>
      </c>
      <c r="D14585" s="19" t="s">
        <v>15</v>
      </c>
      <c r="E14585" s="17">
        <v>47.014793395996087</v>
      </c>
      <c r="F14585" s="17">
        <v>47.794544554657733</v>
      </c>
      <c r="G14585" s="17">
        <v>46.98567153843053</v>
      </c>
      <c r="H14585" s="17">
        <v>47.7136550314057</v>
      </c>
      <c r="I14585" s="17">
        <f>YEAR(Table6[[#This Row],[Date]])</f>
        <v>2022</v>
      </c>
      <c r="J14585" s="18">
        <f>MONTH(Table6[[#This Row],[Date]])</f>
        <v>12</v>
      </c>
    </row>
    <row r="14586" spans="3:10" x14ac:dyDescent="0.3">
      <c r="C14586" s="16">
        <v>44907</v>
      </c>
      <c r="D14586" s="19" t="s">
        <v>15</v>
      </c>
      <c r="E14586" s="17">
        <v>47.891609191894531</v>
      </c>
      <c r="F14586" s="17">
        <v>47.917494876988762</v>
      </c>
      <c r="G14586" s="17">
        <v>47.095680841660538</v>
      </c>
      <c r="H14586" s="17">
        <v>47.20568482084299</v>
      </c>
      <c r="I14586" s="17">
        <f>YEAR(Table6[[#This Row],[Date]])</f>
        <v>2022</v>
      </c>
      <c r="J14586" s="18">
        <f>MONTH(Table6[[#This Row],[Date]])</f>
        <v>12</v>
      </c>
    </row>
    <row r="14587" spans="3:10" x14ac:dyDescent="0.3">
      <c r="C14587" s="16">
        <v>44908</v>
      </c>
      <c r="D14587" s="19" t="s">
        <v>15</v>
      </c>
      <c r="E14587" s="17">
        <v>47.720119476318359</v>
      </c>
      <c r="F14587" s="17">
        <v>48.596933474435083</v>
      </c>
      <c r="G14587" s="17">
        <v>47.477458352174757</v>
      </c>
      <c r="H14587" s="17">
        <v>48.532224828720757</v>
      </c>
      <c r="I14587" s="17">
        <f>YEAR(Table6[[#This Row],[Date]])</f>
        <v>2022</v>
      </c>
      <c r="J14587" s="18">
        <f>MONTH(Table6[[#This Row],[Date]])</f>
        <v>12</v>
      </c>
    </row>
    <row r="14588" spans="3:10" x14ac:dyDescent="0.3">
      <c r="C14588" s="16">
        <v>44909</v>
      </c>
      <c r="D14588" s="19" t="s">
        <v>15</v>
      </c>
      <c r="E14588" s="17">
        <v>47.454814910888672</v>
      </c>
      <c r="F14588" s="17">
        <v>48.056613538928133</v>
      </c>
      <c r="G14588" s="17">
        <v>47.225094745981522</v>
      </c>
      <c r="H14588" s="17">
        <v>47.590704565344481</v>
      </c>
      <c r="I14588" s="17">
        <f>YEAR(Table6[[#This Row],[Date]])</f>
        <v>2022</v>
      </c>
      <c r="J14588" s="18">
        <f>MONTH(Table6[[#This Row],[Date]])</f>
        <v>12</v>
      </c>
    </row>
    <row r="14589" spans="3:10" x14ac:dyDescent="0.3">
      <c r="C14589" s="16">
        <v>44910</v>
      </c>
      <c r="D14589" s="19" t="s">
        <v>15</v>
      </c>
      <c r="E14589" s="17">
        <v>47.030967712402337</v>
      </c>
      <c r="F14589" s="17">
        <v>47.37392801396971</v>
      </c>
      <c r="G14589" s="17">
        <v>46.471228241121267</v>
      </c>
      <c r="H14589" s="17">
        <v>47.102148711250713</v>
      </c>
      <c r="I14589" s="17">
        <f>YEAR(Table6[[#This Row],[Date]])</f>
        <v>2022</v>
      </c>
      <c r="J14589" s="18">
        <f>MONTH(Table6[[#This Row],[Date]])</f>
        <v>12</v>
      </c>
    </row>
    <row r="14590" spans="3:10" x14ac:dyDescent="0.3">
      <c r="C14590" s="16">
        <v>44911</v>
      </c>
      <c r="D14590" s="19" t="s">
        <v>15</v>
      </c>
      <c r="E14590" s="17">
        <v>46.186500549316413</v>
      </c>
      <c r="F14590" s="17">
        <v>46.823893314771077</v>
      </c>
      <c r="G14590" s="17">
        <v>46.128264247803287</v>
      </c>
      <c r="H14590" s="17">
        <v>46.746239975800258</v>
      </c>
      <c r="I14590" s="17">
        <f>YEAR(Table6[[#This Row],[Date]])</f>
        <v>2022</v>
      </c>
      <c r="J14590" s="18">
        <f>MONTH(Table6[[#This Row],[Date]])</f>
        <v>12</v>
      </c>
    </row>
    <row r="14591" spans="3:10" x14ac:dyDescent="0.3">
      <c r="C14591" s="16">
        <v>44914</v>
      </c>
      <c r="D14591" s="19" t="s">
        <v>15</v>
      </c>
      <c r="E14591" s="17">
        <v>46.202682495117188</v>
      </c>
      <c r="F14591" s="17">
        <v>46.448579823699092</v>
      </c>
      <c r="G14591" s="17">
        <v>45.856486012241859</v>
      </c>
      <c r="H14591" s="17">
        <v>46.270627322394382</v>
      </c>
      <c r="I14591" s="17">
        <f>YEAR(Table6[[#This Row],[Date]])</f>
        <v>2022</v>
      </c>
      <c r="J14591" s="18">
        <f>MONTH(Table6[[#This Row],[Date]])</f>
        <v>12</v>
      </c>
    </row>
    <row r="14592" spans="3:10" x14ac:dyDescent="0.3">
      <c r="C14592" s="16">
        <v>44915</v>
      </c>
      <c r="D14592" s="19" t="s">
        <v>15</v>
      </c>
      <c r="E14592" s="17">
        <v>46.607120513916023</v>
      </c>
      <c r="F14592" s="17">
        <v>46.798014011732967</v>
      </c>
      <c r="G14592" s="17">
        <v>46.024735203128728</v>
      </c>
      <c r="H14592" s="17">
        <v>46.24151068231977</v>
      </c>
      <c r="I14592" s="17">
        <f>YEAR(Table6[[#This Row],[Date]])</f>
        <v>2022</v>
      </c>
      <c r="J14592" s="18">
        <f>MONTH(Table6[[#This Row],[Date]])</f>
        <v>12</v>
      </c>
    </row>
    <row r="14593" spans="3:10" x14ac:dyDescent="0.3">
      <c r="C14593" s="16">
        <v>44916</v>
      </c>
      <c r="D14593" s="19" t="s">
        <v>15</v>
      </c>
      <c r="E14593" s="17">
        <v>46.972724914550781</v>
      </c>
      <c r="F14593" s="17">
        <v>47.21862222275152</v>
      </c>
      <c r="G14593" s="17">
        <v>46.675059946871727</v>
      </c>
      <c r="H14593" s="17">
        <v>46.694473282015487</v>
      </c>
      <c r="I14593" s="17">
        <f>YEAR(Table6[[#This Row],[Date]])</f>
        <v>2022</v>
      </c>
      <c r="J14593" s="18">
        <f>MONTH(Table6[[#This Row],[Date]])</f>
        <v>12</v>
      </c>
    </row>
    <row r="14594" spans="3:10" x14ac:dyDescent="0.3">
      <c r="C14594" s="16">
        <v>44917</v>
      </c>
      <c r="D14594" s="19" t="s">
        <v>15</v>
      </c>
      <c r="E14594" s="17">
        <v>46.422698974609382</v>
      </c>
      <c r="F14594" s="17">
        <v>46.908021297112299</v>
      </c>
      <c r="G14594" s="17">
        <v>45.921199488204053</v>
      </c>
      <c r="H14594" s="17">
        <v>46.840076468179127</v>
      </c>
      <c r="I14594" s="17">
        <f>YEAR(Table6[[#This Row],[Date]])</f>
        <v>2022</v>
      </c>
      <c r="J14594" s="18">
        <f>MONTH(Table6[[#This Row],[Date]])</f>
        <v>12</v>
      </c>
    </row>
    <row r="14595" spans="3:10" x14ac:dyDescent="0.3">
      <c r="C14595" s="16">
        <v>44918</v>
      </c>
      <c r="D14595" s="19" t="s">
        <v>15</v>
      </c>
      <c r="E14595" s="17">
        <v>46.516525268554688</v>
      </c>
      <c r="F14595" s="17">
        <v>46.526233788417677</v>
      </c>
      <c r="G14595" s="17">
        <v>46.03443912472455</v>
      </c>
      <c r="H14595" s="17">
        <v>46.283572629858782</v>
      </c>
      <c r="I14595" s="17">
        <f>YEAR(Table6[[#This Row],[Date]])</f>
        <v>2022</v>
      </c>
      <c r="J14595" s="18">
        <f>MONTH(Table6[[#This Row],[Date]])</f>
        <v>12</v>
      </c>
    </row>
    <row r="14596" spans="3:10" x14ac:dyDescent="0.3">
      <c r="C14596" s="16">
        <v>44922</v>
      </c>
      <c r="D14596" s="19" t="s">
        <v>15</v>
      </c>
      <c r="E14596" s="17">
        <v>46.529472351074219</v>
      </c>
      <c r="F14596" s="17">
        <v>46.736543019533087</v>
      </c>
      <c r="G14596" s="17">
        <v>46.328870326807419</v>
      </c>
      <c r="H14596" s="17">
        <v>46.603885826934643</v>
      </c>
      <c r="I14596" s="17">
        <f>YEAR(Table6[[#This Row],[Date]])</f>
        <v>2022</v>
      </c>
      <c r="J14596" s="18">
        <f>MONTH(Table6[[#This Row],[Date]])</f>
        <v>12</v>
      </c>
    </row>
    <row r="14597" spans="3:10" x14ac:dyDescent="0.3">
      <c r="C14597" s="16">
        <v>44923</v>
      </c>
      <c r="D14597" s="19" t="s">
        <v>15</v>
      </c>
      <c r="E14597" s="17">
        <v>45.714126586914063</v>
      </c>
      <c r="F14597" s="17">
        <v>46.484169177976632</v>
      </c>
      <c r="G14597" s="17">
        <v>45.591177925654193</v>
      </c>
      <c r="H14597" s="17">
        <v>46.419460525539407</v>
      </c>
      <c r="I14597" s="17">
        <f>YEAR(Table6[[#This Row],[Date]])</f>
        <v>2022</v>
      </c>
      <c r="J14597" s="18">
        <f>MONTH(Table6[[#This Row],[Date]])</f>
        <v>12</v>
      </c>
    </row>
    <row r="14598" spans="3:10" x14ac:dyDescent="0.3">
      <c r="C14598" s="16">
        <v>44924</v>
      </c>
      <c r="D14598" s="19" t="s">
        <v>15</v>
      </c>
      <c r="E14598" s="17">
        <v>45.99237060546875</v>
      </c>
      <c r="F14598" s="17">
        <v>46.273858403334678</v>
      </c>
      <c r="G14598" s="17">
        <v>45.862953311645782</v>
      </c>
      <c r="H14598" s="17">
        <v>45.989138135295157</v>
      </c>
      <c r="I14598" s="17">
        <f>YEAR(Table6[[#This Row],[Date]])</f>
        <v>2022</v>
      </c>
      <c r="J14598" s="18">
        <f>MONTH(Table6[[#This Row],[Date]])</f>
        <v>12</v>
      </c>
    </row>
    <row r="14599" spans="3:10" x14ac:dyDescent="0.3">
      <c r="C14599" s="16">
        <v>44925</v>
      </c>
      <c r="D14599" s="19" t="s">
        <v>15</v>
      </c>
      <c r="E14599" s="17">
        <v>45.875900268554688</v>
      </c>
      <c r="F14599" s="17">
        <v>45.94061262659968</v>
      </c>
      <c r="G14599" s="17">
        <v>45.55882563581067</v>
      </c>
      <c r="H14599" s="17">
        <v>45.801486796011901</v>
      </c>
      <c r="I14599" s="17">
        <f>YEAR(Table6[[#This Row],[Date]])</f>
        <v>2022</v>
      </c>
      <c r="J14599" s="18">
        <f>MONTH(Table6[[#This Row],[Date]])</f>
        <v>12</v>
      </c>
    </row>
    <row r="14600" spans="3:10" x14ac:dyDescent="0.3">
      <c r="C14600" s="16">
        <v>44929</v>
      </c>
      <c r="D14600" s="19" t="s">
        <v>15</v>
      </c>
      <c r="E14600" s="17">
        <v>46.461524963378913</v>
      </c>
      <c r="F14600" s="17">
        <v>46.497111761266623</v>
      </c>
      <c r="G14600" s="17">
        <v>45.972966474762593</v>
      </c>
      <c r="H14600" s="17">
        <v>46.121797121011298</v>
      </c>
      <c r="I14600" s="17">
        <f>YEAR(Table6[[#This Row],[Date]])</f>
        <v>2023</v>
      </c>
      <c r="J14600" s="18">
        <f>MONTH(Table6[[#This Row],[Date]])</f>
        <v>1</v>
      </c>
    </row>
    <row r="14601" spans="3:10" x14ac:dyDescent="0.3">
      <c r="C14601" s="16">
        <v>44930</v>
      </c>
      <c r="D14601" s="19" t="s">
        <v>15</v>
      </c>
      <c r="E14601" s="17">
        <v>46.513294219970703</v>
      </c>
      <c r="F14601" s="17">
        <v>46.607124742073843</v>
      </c>
      <c r="G14601" s="17">
        <v>45.966499361004651</v>
      </c>
      <c r="H14601" s="17">
        <v>46.403290235078153</v>
      </c>
      <c r="I14601" s="17">
        <f>YEAR(Table6[[#This Row],[Date]])</f>
        <v>2023</v>
      </c>
      <c r="J14601" s="18">
        <f>MONTH(Table6[[#This Row],[Date]])</f>
        <v>1</v>
      </c>
    </row>
    <row r="14602" spans="3:10" x14ac:dyDescent="0.3">
      <c r="C14602" s="16">
        <v>44931</v>
      </c>
      <c r="D14602" s="19" t="s">
        <v>15</v>
      </c>
      <c r="E14602" s="17">
        <v>46.354755401611328</v>
      </c>
      <c r="F14602" s="17">
        <v>46.633003368814528</v>
      </c>
      <c r="G14602" s="17">
        <v>46.154153379984812</v>
      </c>
      <c r="H14602" s="17">
        <v>46.416227885562883</v>
      </c>
      <c r="I14602" s="17">
        <f>YEAR(Table6[[#This Row],[Date]])</f>
        <v>2023</v>
      </c>
      <c r="J14602" s="18">
        <f>MONTH(Table6[[#This Row],[Date]])</f>
        <v>1</v>
      </c>
    </row>
    <row r="14603" spans="3:10" x14ac:dyDescent="0.3">
      <c r="C14603" s="16">
        <v>44932</v>
      </c>
      <c r="D14603" s="19" t="s">
        <v>15</v>
      </c>
      <c r="E14603" s="17">
        <v>47.490406036376953</v>
      </c>
      <c r="F14603" s="17">
        <v>47.739539541302918</v>
      </c>
      <c r="G14603" s="17">
        <v>46.668595752337538</v>
      </c>
      <c r="H14603" s="17">
        <v>46.785072071588118</v>
      </c>
      <c r="I14603" s="17">
        <f>YEAR(Table6[[#This Row],[Date]])</f>
        <v>2023</v>
      </c>
      <c r="J14603" s="18">
        <f>MONTH(Table6[[#This Row],[Date]])</f>
        <v>1</v>
      </c>
    </row>
    <row r="14604" spans="3:10" x14ac:dyDescent="0.3">
      <c r="C14604" s="16">
        <v>44935</v>
      </c>
      <c r="D14604" s="19" t="s">
        <v>15</v>
      </c>
      <c r="E14604" s="17">
        <v>46.898311614990227</v>
      </c>
      <c r="F14604" s="17">
        <v>47.839838082183597</v>
      </c>
      <c r="G14604" s="17">
        <v>46.849780124485662</v>
      </c>
      <c r="H14604" s="17">
        <v>47.341574781448941</v>
      </c>
      <c r="I14604" s="17">
        <f>YEAR(Table6[[#This Row],[Date]])</f>
        <v>2023</v>
      </c>
      <c r="J14604" s="18">
        <f>MONTH(Table6[[#This Row],[Date]])</f>
        <v>1</v>
      </c>
    </row>
    <row r="14605" spans="3:10" x14ac:dyDescent="0.3">
      <c r="C14605" s="16">
        <v>44936</v>
      </c>
      <c r="D14605" s="19" t="s">
        <v>15</v>
      </c>
      <c r="E14605" s="17">
        <v>46.869194030761719</v>
      </c>
      <c r="F14605" s="17">
        <v>47.060087524571657</v>
      </c>
      <c r="G14605" s="17">
        <v>46.503584206839918</v>
      </c>
      <c r="H14605" s="17">
        <v>46.895076011592508</v>
      </c>
      <c r="I14605" s="17">
        <f>YEAR(Table6[[#This Row],[Date]])</f>
        <v>2023</v>
      </c>
      <c r="J14605" s="18">
        <f>MONTH(Table6[[#This Row],[Date]])</f>
        <v>1</v>
      </c>
    </row>
    <row r="14606" spans="3:10" x14ac:dyDescent="0.3">
      <c r="C14606" s="16">
        <v>44937</v>
      </c>
      <c r="D14606" s="19" t="s">
        <v>15</v>
      </c>
      <c r="E14606" s="17">
        <v>47.280105590820313</v>
      </c>
      <c r="F14606" s="17">
        <v>47.296282756714483</v>
      </c>
      <c r="G14606" s="17">
        <v>46.8271375403517</v>
      </c>
      <c r="H14606" s="17">
        <v>47.153924437388973</v>
      </c>
      <c r="I14606" s="17">
        <f>YEAR(Table6[[#This Row],[Date]])</f>
        <v>2023</v>
      </c>
      <c r="J14606" s="18">
        <f>MONTH(Table6[[#This Row],[Date]])</f>
        <v>1</v>
      </c>
    </row>
    <row r="14607" spans="3:10" x14ac:dyDescent="0.3">
      <c r="C14607" s="16">
        <v>44938</v>
      </c>
      <c r="D14607" s="19" t="s">
        <v>15</v>
      </c>
      <c r="E14607" s="17">
        <v>46.853019714355469</v>
      </c>
      <c r="F14607" s="17">
        <v>47.373932563064542</v>
      </c>
      <c r="G14607" s="17">
        <v>46.71713004994713</v>
      </c>
      <c r="H14607" s="17">
        <v>47.370696389585177</v>
      </c>
      <c r="I14607" s="17">
        <f>YEAR(Table6[[#This Row],[Date]])</f>
        <v>2023</v>
      </c>
      <c r="J14607" s="18">
        <f>MONTH(Table6[[#This Row],[Date]])</f>
        <v>1</v>
      </c>
    </row>
    <row r="14608" spans="3:10" x14ac:dyDescent="0.3">
      <c r="C14608" s="16">
        <v>44939</v>
      </c>
      <c r="D14608" s="19" t="s">
        <v>15</v>
      </c>
      <c r="E14608" s="17">
        <v>47.008319854736328</v>
      </c>
      <c r="F14608" s="17">
        <v>47.179800011545552</v>
      </c>
      <c r="G14608" s="17">
        <v>46.545647048679648</v>
      </c>
      <c r="H14608" s="17">
        <v>47.085969499935118</v>
      </c>
      <c r="I14608" s="17">
        <f>YEAR(Table6[[#This Row],[Date]])</f>
        <v>2023</v>
      </c>
      <c r="J14608" s="18">
        <f>MONTH(Table6[[#This Row],[Date]])</f>
        <v>1</v>
      </c>
    </row>
    <row r="14609" spans="3:10" x14ac:dyDescent="0.3">
      <c r="C14609" s="16">
        <v>44943</v>
      </c>
      <c r="D14609" s="19" t="s">
        <v>15</v>
      </c>
      <c r="E14609" s="17">
        <v>46.723594665527337</v>
      </c>
      <c r="F14609" s="17">
        <v>47.144208316403137</v>
      </c>
      <c r="G14609" s="17">
        <v>46.655649839181599</v>
      </c>
      <c r="H14609" s="17">
        <v>47.008318663711663</v>
      </c>
      <c r="I14609" s="17">
        <f>YEAR(Table6[[#This Row],[Date]])</f>
        <v>2023</v>
      </c>
      <c r="J14609" s="18">
        <f>MONTH(Table6[[#This Row],[Date]])</f>
        <v>1</v>
      </c>
    </row>
    <row r="14610" spans="3:10" x14ac:dyDescent="0.3">
      <c r="C14610" s="16">
        <v>44944</v>
      </c>
      <c r="D14610" s="19" t="s">
        <v>15</v>
      </c>
      <c r="E14610" s="17">
        <v>45.568531036376953</v>
      </c>
      <c r="F14610" s="17">
        <v>46.67182917527456</v>
      </c>
      <c r="G14610" s="17">
        <v>45.4520547147496</v>
      </c>
      <c r="H14610" s="17">
        <v>46.655652011235077</v>
      </c>
      <c r="I14610" s="17">
        <f>YEAR(Table6[[#This Row],[Date]])</f>
        <v>2023</v>
      </c>
      <c r="J14610" s="18">
        <f>MONTH(Table6[[#This Row],[Date]])</f>
        <v>1</v>
      </c>
    </row>
    <row r="14611" spans="3:10" x14ac:dyDescent="0.3">
      <c r="C14611" s="16">
        <v>44945</v>
      </c>
      <c r="D14611" s="19" t="s">
        <v>15</v>
      </c>
      <c r="E14611" s="17">
        <v>44.918201446533203</v>
      </c>
      <c r="F14611" s="17">
        <v>45.791779423518157</v>
      </c>
      <c r="G14611" s="17">
        <v>44.905256752970573</v>
      </c>
      <c r="H14611" s="17">
        <v>45.746484104195588</v>
      </c>
      <c r="I14611" s="17">
        <f>YEAR(Table6[[#This Row],[Date]])</f>
        <v>2023</v>
      </c>
      <c r="J14611" s="18">
        <f>MONTH(Table6[[#This Row],[Date]])</f>
        <v>1</v>
      </c>
    </row>
    <row r="14612" spans="3:10" x14ac:dyDescent="0.3">
      <c r="C14612" s="16">
        <v>44946</v>
      </c>
      <c r="D14612" s="19" t="s">
        <v>15</v>
      </c>
      <c r="E14612" s="17">
        <v>45.471466064453118</v>
      </c>
      <c r="F14612" s="17">
        <v>45.549115707905237</v>
      </c>
      <c r="G14612" s="17">
        <v>44.70465593326854</v>
      </c>
      <c r="H14612" s="17">
        <v>45.102620075588398</v>
      </c>
      <c r="I14612" s="17">
        <f>YEAR(Table6[[#This Row],[Date]])</f>
        <v>2023</v>
      </c>
      <c r="J14612" s="18">
        <f>MONTH(Table6[[#This Row],[Date]])</f>
        <v>1</v>
      </c>
    </row>
    <row r="14613" spans="3:10" x14ac:dyDescent="0.3">
      <c r="C14613" s="16">
        <v>44949</v>
      </c>
      <c r="D14613" s="19" t="s">
        <v>15</v>
      </c>
      <c r="E14613" s="17">
        <v>46.150917053222663</v>
      </c>
      <c r="F14613" s="17">
        <v>46.270629550032311</v>
      </c>
      <c r="G14613" s="17">
        <v>45.361461068415963</v>
      </c>
      <c r="H14613" s="17">
        <v>45.445583063251213</v>
      </c>
      <c r="I14613" s="17">
        <f>YEAR(Table6[[#This Row],[Date]])</f>
        <v>2023</v>
      </c>
      <c r="J14613" s="18">
        <f>MONTH(Table6[[#This Row],[Date]])</f>
        <v>1</v>
      </c>
    </row>
    <row r="14614" spans="3:10" x14ac:dyDescent="0.3">
      <c r="C14614" s="16">
        <v>44950</v>
      </c>
      <c r="D14614" s="19" t="s">
        <v>15</v>
      </c>
      <c r="E14614" s="17">
        <v>46.273860931396477</v>
      </c>
      <c r="F14614" s="17">
        <v>47.41598564427035</v>
      </c>
      <c r="G14614" s="17">
        <v>45.620294675368513</v>
      </c>
      <c r="H14614" s="17">
        <v>47.41598564427035</v>
      </c>
      <c r="I14614" s="17">
        <f>YEAR(Table6[[#This Row],[Date]])</f>
        <v>2023</v>
      </c>
      <c r="J14614" s="18">
        <f>MONTH(Table6[[#This Row],[Date]])</f>
        <v>1</v>
      </c>
    </row>
    <row r="14615" spans="3:10" x14ac:dyDescent="0.3">
      <c r="C14615" s="16">
        <v>44951</v>
      </c>
      <c r="D14615" s="19" t="s">
        <v>15</v>
      </c>
      <c r="E14615" s="17">
        <v>46.053855895996087</v>
      </c>
      <c r="F14615" s="17">
        <v>46.215631248004193</v>
      </c>
      <c r="G14615" s="17">
        <v>45.422935355608693</v>
      </c>
      <c r="H14615" s="17">
        <v>46.021501566137623</v>
      </c>
      <c r="I14615" s="17">
        <f>YEAR(Table6[[#This Row],[Date]])</f>
        <v>2023</v>
      </c>
      <c r="J14615" s="18">
        <f>MONTH(Table6[[#This Row],[Date]])</f>
        <v>1</v>
      </c>
    </row>
    <row r="14616" spans="3:10" x14ac:dyDescent="0.3">
      <c r="C14616" s="16">
        <v>44952</v>
      </c>
      <c r="D14616" s="19" t="s">
        <v>15</v>
      </c>
      <c r="E14616" s="17">
        <v>46.011787414550781</v>
      </c>
      <c r="F14616" s="17">
        <v>46.510054400996538</v>
      </c>
      <c r="G14616" s="17">
        <v>45.86619294800574</v>
      </c>
      <c r="H14616" s="17">
        <v>46.277098070723113</v>
      </c>
      <c r="I14616" s="17">
        <f>YEAR(Table6[[#This Row],[Date]])</f>
        <v>2023</v>
      </c>
      <c r="J14616" s="18">
        <f>MONTH(Table6[[#This Row],[Date]])</f>
        <v>1</v>
      </c>
    </row>
    <row r="14617" spans="3:10" x14ac:dyDescent="0.3">
      <c r="C14617" s="16">
        <v>44953</v>
      </c>
      <c r="D14617" s="19" t="s">
        <v>15</v>
      </c>
      <c r="E14617" s="17">
        <v>46.364459991455078</v>
      </c>
      <c r="F14617" s="17">
        <v>46.743010818970447</v>
      </c>
      <c r="G14617" s="17">
        <v>45.862960493924767</v>
      </c>
      <c r="H14617" s="17">
        <v>46.137975989081824</v>
      </c>
      <c r="I14617" s="17">
        <f>YEAR(Table6[[#This Row],[Date]])</f>
        <v>2023</v>
      </c>
      <c r="J14617" s="18">
        <f>MONTH(Table6[[#This Row],[Date]])</f>
        <v>1</v>
      </c>
    </row>
    <row r="14618" spans="3:10" x14ac:dyDescent="0.3">
      <c r="C14618" s="16">
        <v>44956</v>
      </c>
      <c r="D14618" s="19" t="s">
        <v>15</v>
      </c>
      <c r="E14618" s="17">
        <v>45.99237060546875</v>
      </c>
      <c r="F14618" s="17">
        <v>46.089437278550953</v>
      </c>
      <c r="G14618" s="17">
        <v>45.707650337429229</v>
      </c>
      <c r="H14618" s="17">
        <v>45.982665789518023</v>
      </c>
      <c r="I14618" s="17">
        <f>YEAR(Table6[[#This Row],[Date]])</f>
        <v>2023</v>
      </c>
      <c r="J14618" s="18">
        <f>MONTH(Table6[[#This Row],[Date]])</f>
        <v>1</v>
      </c>
    </row>
    <row r="14619" spans="3:10" x14ac:dyDescent="0.3">
      <c r="C14619" s="16">
        <v>44957</v>
      </c>
      <c r="D14619" s="19" t="s">
        <v>15</v>
      </c>
      <c r="E14619" s="17">
        <v>46.548877716064453</v>
      </c>
      <c r="F14619" s="17">
        <v>46.552110186249017</v>
      </c>
      <c r="G14619" s="17">
        <v>45.8338353165787</v>
      </c>
      <c r="H14619" s="17">
        <v>46.047374592654073</v>
      </c>
      <c r="I14619" s="17">
        <f>YEAR(Table6[[#This Row],[Date]])</f>
        <v>2023</v>
      </c>
      <c r="J14619" s="18">
        <f>MONTH(Table6[[#This Row],[Date]])</f>
        <v>1</v>
      </c>
    </row>
    <row r="14620" spans="3:10" x14ac:dyDescent="0.3">
      <c r="C14620" s="16">
        <v>44958</v>
      </c>
      <c r="D14620" s="19" t="s">
        <v>15</v>
      </c>
      <c r="E14620" s="17">
        <v>46.807716369628913</v>
      </c>
      <c r="F14620" s="17">
        <v>47.111853702444662</v>
      </c>
      <c r="G14620" s="17">
        <v>46.170327253517982</v>
      </c>
      <c r="H14620" s="17">
        <v>46.480933229979613</v>
      </c>
      <c r="I14620" s="17">
        <f>YEAR(Table6[[#This Row],[Date]])</f>
        <v>2023</v>
      </c>
      <c r="J14620" s="18">
        <f>MONTH(Table6[[#This Row],[Date]])</f>
        <v>2</v>
      </c>
    </row>
    <row r="14621" spans="3:10" x14ac:dyDescent="0.3">
      <c r="C14621" s="16">
        <v>44959</v>
      </c>
      <c r="D14621" s="19" t="s">
        <v>15</v>
      </c>
      <c r="E14621" s="17">
        <v>46.467994689941413</v>
      </c>
      <c r="F14621" s="17">
        <v>46.869195023035978</v>
      </c>
      <c r="G14621" s="17">
        <v>46.247983037360058</v>
      </c>
      <c r="H14621" s="17">
        <v>46.72359684395515</v>
      </c>
      <c r="I14621" s="17">
        <f>YEAR(Table6[[#This Row],[Date]])</f>
        <v>2023</v>
      </c>
      <c r="J14621" s="18">
        <f>MONTH(Table6[[#This Row],[Date]])</f>
        <v>2</v>
      </c>
    </row>
    <row r="14622" spans="3:10" x14ac:dyDescent="0.3">
      <c r="C14622" s="16">
        <v>44960</v>
      </c>
      <c r="D14622" s="19" t="s">
        <v>15</v>
      </c>
      <c r="E14622" s="17">
        <v>45.850021362304688</v>
      </c>
      <c r="F14622" s="17">
        <v>46.578004891728419</v>
      </c>
      <c r="G14622" s="17">
        <v>45.575005855995592</v>
      </c>
      <c r="H14622" s="17">
        <v>46.38387521000562</v>
      </c>
      <c r="I14622" s="17">
        <f>YEAR(Table6[[#This Row],[Date]])</f>
        <v>2023</v>
      </c>
      <c r="J14622" s="18">
        <f>MONTH(Table6[[#This Row],[Date]])</f>
        <v>2</v>
      </c>
    </row>
    <row r="14623" spans="3:10" x14ac:dyDescent="0.3">
      <c r="C14623" s="16">
        <v>44963</v>
      </c>
      <c r="D14623" s="19" t="s">
        <v>15</v>
      </c>
      <c r="E14623" s="17">
        <v>45.516757965087891</v>
      </c>
      <c r="F14623" s="17">
        <v>45.976198255760657</v>
      </c>
      <c r="G14623" s="17">
        <v>45.306451154836353</v>
      </c>
      <c r="H14623" s="17">
        <v>45.885603926269759</v>
      </c>
      <c r="I14623" s="17">
        <f>YEAR(Table6[[#This Row],[Date]])</f>
        <v>2023</v>
      </c>
      <c r="J14623" s="18">
        <f>MONTH(Table6[[#This Row],[Date]])</f>
        <v>2</v>
      </c>
    </row>
    <row r="14624" spans="3:10" x14ac:dyDescent="0.3">
      <c r="C14624" s="16">
        <v>44964</v>
      </c>
      <c r="D14624" s="19" t="s">
        <v>15</v>
      </c>
      <c r="E14624" s="17">
        <v>45.61383056640625</v>
      </c>
      <c r="F14624" s="17">
        <v>45.717365906903943</v>
      </c>
      <c r="G14624" s="17">
        <v>44.872906017389397</v>
      </c>
      <c r="H14624" s="17">
        <v>45.222338717248057</v>
      </c>
      <c r="I14624" s="17">
        <f>YEAR(Table6[[#This Row],[Date]])</f>
        <v>2023</v>
      </c>
      <c r="J14624" s="18">
        <f>MONTH(Table6[[#This Row],[Date]])</f>
        <v>2</v>
      </c>
    </row>
    <row r="14625" spans="3:10" x14ac:dyDescent="0.3">
      <c r="C14625" s="16">
        <v>44965</v>
      </c>
      <c r="D14625" s="19" t="s">
        <v>15</v>
      </c>
      <c r="E14625" s="17">
        <v>45.367927551269531</v>
      </c>
      <c r="F14625" s="17">
        <v>45.652647827548194</v>
      </c>
      <c r="G14625" s="17">
        <v>45.29351038353888</v>
      </c>
      <c r="H14625" s="17">
        <v>45.403518048643747</v>
      </c>
      <c r="I14625" s="17">
        <f>YEAR(Table6[[#This Row],[Date]])</f>
        <v>2023</v>
      </c>
      <c r="J14625" s="18">
        <f>MONTH(Table6[[#This Row],[Date]])</f>
        <v>2</v>
      </c>
    </row>
    <row r="14626" spans="3:10" x14ac:dyDescent="0.3">
      <c r="C14626" s="16">
        <v>44966</v>
      </c>
      <c r="D14626" s="19" t="s">
        <v>15</v>
      </c>
      <c r="E14626" s="17">
        <v>45.788539886474609</v>
      </c>
      <c r="F14626" s="17">
        <v>45.924429537175371</v>
      </c>
      <c r="G14626" s="17">
        <v>45.481170085821439</v>
      </c>
      <c r="H14626" s="17">
        <v>45.578236766832887</v>
      </c>
      <c r="I14626" s="17">
        <f>YEAR(Table6[[#This Row],[Date]])</f>
        <v>2023</v>
      </c>
      <c r="J14626" s="18">
        <f>MONTH(Table6[[#This Row],[Date]])</f>
        <v>2</v>
      </c>
    </row>
    <row r="14627" spans="3:10" x14ac:dyDescent="0.3">
      <c r="C14627" s="16">
        <v>44967</v>
      </c>
      <c r="D14627" s="19" t="s">
        <v>15</v>
      </c>
      <c r="E14627" s="17">
        <v>46.500350952148438</v>
      </c>
      <c r="F14627" s="17">
        <v>46.571531957973932</v>
      </c>
      <c r="G14627" s="17">
        <v>45.998851440599843</v>
      </c>
      <c r="H14627" s="17">
        <v>46.296516455129442</v>
      </c>
      <c r="I14627" s="17">
        <f>YEAR(Table6[[#This Row],[Date]])</f>
        <v>2023</v>
      </c>
      <c r="J14627" s="18">
        <f>MONTH(Table6[[#This Row],[Date]])</f>
        <v>2</v>
      </c>
    </row>
    <row r="14628" spans="3:10" x14ac:dyDescent="0.3">
      <c r="C14628" s="16">
        <v>44970</v>
      </c>
      <c r="D14628" s="19" t="s">
        <v>15</v>
      </c>
      <c r="E14628" s="17">
        <v>47.208915710449219</v>
      </c>
      <c r="F14628" s="17">
        <v>47.276864237698057</v>
      </c>
      <c r="G14628" s="17">
        <v>46.755947745081727</v>
      </c>
      <c r="H14628" s="17">
        <v>46.820660099216539</v>
      </c>
      <c r="I14628" s="17">
        <f>YEAR(Table6[[#This Row],[Date]])</f>
        <v>2023</v>
      </c>
      <c r="J14628" s="18">
        <f>MONTH(Table6[[#This Row],[Date]])</f>
        <v>2</v>
      </c>
    </row>
    <row r="14629" spans="3:10" x14ac:dyDescent="0.3">
      <c r="C14629" s="16">
        <v>44971</v>
      </c>
      <c r="D14629" s="19" t="s">
        <v>15</v>
      </c>
      <c r="E14629" s="17">
        <v>47.073028564453118</v>
      </c>
      <c r="F14629" s="17">
        <v>47.603646199196227</v>
      </c>
      <c r="G14629" s="17">
        <v>46.772131097722983</v>
      </c>
      <c r="H14629" s="17">
        <v>47.150681912457962</v>
      </c>
      <c r="I14629" s="17">
        <f>YEAR(Table6[[#This Row],[Date]])</f>
        <v>2023</v>
      </c>
      <c r="J14629" s="18">
        <f>MONTH(Table6[[#This Row],[Date]])</f>
        <v>2</v>
      </c>
    </row>
    <row r="14630" spans="3:10" x14ac:dyDescent="0.3">
      <c r="C14630" s="16">
        <v>44972</v>
      </c>
      <c r="D14630" s="19" t="s">
        <v>15</v>
      </c>
      <c r="E14630" s="17">
        <v>47.422462463378913</v>
      </c>
      <c r="F14630" s="17">
        <v>47.432170983490742</v>
      </c>
      <c r="G14630" s="17">
        <v>46.772132319075922</v>
      </c>
      <c r="H14630" s="17">
        <v>46.901549632176177</v>
      </c>
      <c r="I14630" s="17">
        <f>YEAR(Table6[[#This Row],[Date]])</f>
        <v>2023</v>
      </c>
      <c r="J14630" s="18">
        <f>MONTH(Table6[[#This Row],[Date]])</f>
        <v>2</v>
      </c>
    </row>
    <row r="14631" spans="3:10" x14ac:dyDescent="0.3">
      <c r="C14631" s="16">
        <v>44973</v>
      </c>
      <c r="D14631" s="19" t="s">
        <v>15</v>
      </c>
      <c r="E14631" s="17">
        <v>46.678295135498047</v>
      </c>
      <c r="F14631" s="17">
        <v>47.23479838883312</v>
      </c>
      <c r="G14631" s="17">
        <v>46.649176984754007</v>
      </c>
      <c r="H14631" s="17">
        <v>47.069786894948543</v>
      </c>
      <c r="I14631" s="17">
        <f>YEAR(Table6[[#This Row],[Date]])</f>
        <v>2023</v>
      </c>
      <c r="J14631" s="18">
        <f>MONTH(Table6[[#This Row],[Date]])</f>
        <v>2</v>
      </c>
    </row>
    <row r="14632" spans="3:10" x14ac:dyDescent="0.3">
      <c r="C14632" s="16">
        <v>44974</v>
      </c>
      <c r="D14632" s="19" t="s">
        <v>15</v>
      </c>
      <c r="E14632" s="17">
        <v>47.380390167236328</v>
      </c>
      <c r="F14632" s="17">
        <v>47.461279674509967</v>
      </c>
      <c r="G14632" s="17">
        <v>46.775355462620603</v>
      </c>
      <c r="H14632" s="17">
        <v>46.950071762639553</v>
      </c>
      <c r="I14632" s="17">
        <f>YEAR(Table6[[#This Row],[Date]])</f>
        <v>2023</v>
      </c>
      <c r="J14632" s="18">
        <f>MONTH(Table6[[#This Row],[Date]])</f>
        <v>2</v>
      </c>
    </row>
    <row r="14633" spans="3:10" x14ac:dyDescent="0.3">
      <c r="C14633" s="16">
        <v>44978</v>
      </c>
      <c r="D14633" s="19" t="s">
        <v>15</v>
      </c>
      <c r="E14633" s="17">
        <v>47.668357849121087</v>
      </c>
      <c r="F14633" s="17">
        <v>47.995140994573468</v>
      </c>
      <c r="G14633" s="17">
        <v>45.992375572479752</v>
      </c>
      <c r="H14633" s="17">
        <v>46.228568083558571</v>
      </c>
      <c r="I14633" s="17">
        <f>YEAR(Table6[[#This Row],[Date]])</f>
        <v>2023</v>
      </c>
      <c r="J14633" s="18">
        <f>MONTH(Table6[[#This Row],[Date]])</f>
        <v>2</v>
      </c>
    </row>
    <row r="14634" spans="3:10" x14ac:dyDescent="0.3">
      <c r="C14634" s="16">
        <v>44979</v>
      </c>
      <c r="D14634" s="19" t="s">
        <v>15</v>
      </c>
      <c r="E14634" s="17">
        <v>46.668594360351563</v>
      </c>
      <c r="F14634" s="17">
        <v>47.74600676103541</v>
      </c>
      <c r="G14634" s="17">
        <v>46.189740701776763</v>
      </c>
      <c r="H14634" s="17">
        <v>47.487168446690383</v>
      </c>
      <c r="I14634" s="17">
        <f>YEAR(Table6[[#This Row],[Date]])</f>
        <v>2023</v>
      </c>
      <c r="J14634" s="18">
        <f>MONTH(Table6[[#This Row],[Date]])</f>
        <v>2</v>
      </c>
    </row>
    <row r="14635" spans="3:10" x14ac:dyDescent="0.3">
      <c r="C14635" s="16">
        <v>44980</v>
      </c>
      <c r="D14635" s="19" t="s">
        <v>15</v>
      </c>
      <c r="E14635" s="17">
        <v>45.972965240478523</v>
      </c>
      <c r="F14635" s="17">
        <v>46.710653510795808</v>
      </c>
      <c r="G14635" s="17">
        <v>45.526465908289168</v>
      </c>
      <c r="H14635" s="17">
        <v>46.710653510795808</v>
      </c>
      <c r="I14635" s="17">
        <f>YEAR(Table6[[#This Row],[Date]])</f>
        <v>2023</v>
      </c>
      <c r="J14635" s="18">
        <f>MONTH(Table6[[#This Row],[Date]])</f>
        <v>2</v>
      </c>
    </row>
    <row r="14636" spans="3:10" x14ac:dyDescent="0.3">
      <c r="C14636" s="16">
        <v>44981</v>
      </c>
      <c r="D14636" s="19" t="s">
        <v>15</v>
      </c>
      <c r="E14636" s="17">
        <v>46.095912933349609</v>
      </c>
      <c r="F14636" s="17">
        <v>46.18327109403716</v>
      </c>
      <c r="G14636" s="17">
        <v>45.14467798243394</v>
      </c>
      <c r="H14636" s="17">
        <v>45.568527796103417</v>
      </c>
      <c r="I14636" s="17">
        <f>YEAR(Table6[[#This Row],[Date]])</f>
        <v>2023</v>
      </c>
      <c r="J14636" s="18">
        <f>MONTH(Table6[[#This Row],[Date]])</f>
        <v>2</v>
      </c>
    </row>
    <row r="14637" spans="3:10" x14ac:dyDescent="0.3">
      <c r="C14637" s="16">
        <v>44984</v>
      </c>
      <c r="D14637" s="19" t="s">
        <v>15</v>
      </c>
      <c r="E14637" s="17">
        <v>45.762657165527337</v>
      </c>
      <c r="F14637" s="17">
        <v>46.296510942940778</v>
      </c>
      <c r="G14637" s="17">
        <v>45.51028750170012</v>
      </c>
      <c r="H14637" s="17">
        <v>46.173562284127676</v>
      </c>
      <c r="I14637" s="17">
        <f>YEAR(Table6[[#This Row],[Date]])</f>
        <v>2023</v>
      </c>
      <c r="J14637" s="18">
        <f>MONTH(Table6[[#This Row],[Date]])</f>
        <v>2</v>
      </c>
    </row>
    <row r="14638" spans="3:10" x14ac:dyDescent="0.3">
      <c r="C14638" s="16">
        <v>44985</v>
      </c>
      <c r="D14638" s="19" t="s">
        <v>15</v>
      </c>
      <c r="E14638" s="17">
        <v>45.985908508300781</v>
      </c>
      <c r="F14638" s="17">
        <v>46.154152495305439</v>
      </c>
      <c r="G14638" s="17">
        <v>45.604121512833338</v>
      </c>
      <c r="H14638" s="17">
        <v>45.62029867686396</v>
      </c>
      <c r="I14638" s="17">
        <f>YEAR(Table6[[#This Row],[Date]])</f>
        <v>2023</v>
      </c>
      <c r="J14638" s="18">
        <f>MONTH(Table6[[#This Row],[Date]])</f>
        <v>2</v>
      </c>
    </row>
    <row r="14639" spans="3:10" x14ac:dyDescent="0.3">
      <c r="C14639" s="16">
        <v>44986</v>
      </c>
      <c r="D14639" s="19" t="s">
        <v>15</v>
      </c>
      <c r="E14639" s="17">
        <v>45.34527587890625</v>
      </c>
      <c r="F14639" s="17">
        <v>45.710885651430459</v>
      </c>
      <c r="G14639" s="17">
        <v>45.092909939064313</v>
      </c>
      <c r="H14639" s="17">
        <v>45.639704660079303</v>
      </c>
      <c r="I14639" s="17">
        <f>YEAR(Table6[[#This Row],[Date]])</f>
        <v>2023</v>
      </c>
      <c r="J14639" s="18">
        <f>MONTH(Table6[[#This Row],[Date]])</f>
        <v>3</v>
      </c>
    </row>
    <row r="14640" spans="3:10" x14ac:dyDescent="0.3">
      <c r="C14640" s="16">
        <v>44987</v>
      </c>
      <c r="D14640" s="19" t="s">
        <v>15</v>
      </c>
      <c r="E14640" s="17">
        <v>45.458522796630859</v>
      </c>
      <c r="F14640" s="17">
        <v>45.536176145232567</v>
      </c>
      <c r="G14640" s="17">
        <v>45.134975817126502</v>
      </c>
      <c r="H14640" s="17">
        <v>45.244983493407098</v>
      </c>
      <c r="I14640" s="17">
        <f>YEAR(Table6[[#This Row],[Date]])</f>
        <v>2023</v>
      </c>
      <c r="J14640" s="18">
        <f>MONTH(Table6[[#This Row],[Date]])</f>
        <v>3</v>
      </c>
    </row>
    <row r="14641" spans="3:10" x14ac:dyDescent="0.3">
      <c r="C14641" s="16">
        <v>44988</v>
      </c>
      <c r="D14641" s="19" t="s">
        <v>15</v>
      </c>
      <c r="E14641" s="17">
        <v>45.513530731201172</v>
      </c>
      <c r="F14641" s="17">
        <v>45.681774731360328</v>
      </c>
      <c r="G14641" s="17">
        <v>45.222338053167007</v>
      </c>
      <c r="H14641" s="17">
        <v>45.633243235473927</v>
      </c>
      <c r="I14641" s="17">
        <f>YEAR(Table6[[#This Row],[Date]])</f>
        <v>2023</v>
      </c>
      <c r="J14641" s="18">
        <f>MONTH(Table6[[#This Row],[Date]])</f>
        <v>3</v>
      </c>
    </row>
    <row r="14642" spans="3:10" x14ac:dyDescent="0.3">
      <c r="C14642" s="16">
        <v>44991</v>
      </c>
      <c r="D14642" s="19" t="s">
        <v>15</v>
      </c>
      <c r="E14642" s="17">
        <v>45.507053375244141</v>
      </c>
      <c r="F14642" s="17">
        <v>45.613824876071838</v>
      </c>
      <c r="G14642" s="17">
        <v>45.303218893326928</v>
      </c>
      <c r="H14642" s="17">
        <v>45.458521884699387</v>
      </c>
      <c r="I14642" s="17">
        <f>YEAR(Table6[[#This Row],[Date]])</f>
        <v>2023</v>
      </c>
      <c r="J14642" s="18">
        <f>MONTH(Table6[[#This Row],[Date]])</f>
        <v>3</v>
      </c>
    </row>
    <row r="14643" spans="3:10" x14ac:dyDescent="0.3">
      <c r="C14643" s="16">
        <v>44992</v>
      </c>
      <c r="D14643" s="19" t="s">
        <v>15</v>
      </c>
      <c r="E14643" s="17">
        <v>45.054088592529297</v>
      </c>
      <c r="F14643" s="17">
        <v>45.84030835766147</v>
      </c>
      <c r="G14643" s="17">
        <v>44.90525424659053</v>
      </c>
      <c r="H14643" s="17">
        <v>45.678536724313261</v>
      </c>
      <c r="I14643" s="17">
        <f>YEAR(Table6[[#This Row],[Date]])</f>
        <v>2023</v>
      </c>
      <c r="J14643" s="18">
        <f>MONTH(Table6[[#This Row],[Date]])</f>
        <v>3</v>
      </c>
    </row>
    <row r="14644" spans="3:10" x14ac:dyDescent="0.3">
      <c r="C14644" s="16">
        <v>44993</v>
      </c>
      <c r="D14644" s="19" t="s">
        <v>15</v>
      </c>
      <c r="E14644" s="17">
        <v>44.6820068359375</v>
      </c>
      <c r="F14644" s="17">
        <v>44.947317500838032</v>
      </c>
      <c r="G14644" s="17">
        <v>44.416696171036968</v>
      </c>
      <c r="H14644" s="17">
        <v>44.830841183227101</v>
      </c>
      <c r="I14644" s="17">
        <f>YEAR(Table6[[#This Row],[Date]])</f>
        <v>2023</v>
      </c>
      <c r="J14644" s="18">
        <f>MONTH(Table6[[#This Row],[Date]])</f>
        <v>3</v>
      </c>
    </row>
    <row r="14645" spans="3:10" x14ac:dyDescent="0.3">
      <c r="C14645" s="16">
        <v>44994</v>
      </c>
      <c r="D14645" s="19" t="s">
        <v>15</v>
      </c>
      <c r="E14645" s="17">
        <v>44.381103515625</v>
      </c>
      <c r="F14645" s="17">
        <v>44.966728653911026</v>
      </c>
      <c r="G14645" s="17">
        <v>44.3002177021447</v>
      </c>
      <c r="H14645" s="17">
        <v>44.918197165822853</v>
      </c>
      <c r="I14645" s="17">
        <f>YEAR(Table6[[#This Row],[Date]])</f>
        <v>2023</v>
      </c>
      <c r="J14645" s="18">
        <f>MONTH(Table6[[#This Row],[Date]])</f>
        <v>3</v>
      </c>
    </row>
    <row r="14646" spans="3:10" x14ac:dyDescent="0.3">
      <c r="C14646" s="16">
        <v>44995</v>
      </c>
      <c r="D14646" s="19" t="s">
        <v>15</v>
      </c>
      <c r="E14646" s="17">
        <v>44.316398620605469</v>
      </c>
      <c r="F14646" s="17">
        <v>44.740248465136489</v>
      </c>
      <c r="G14646" s="17">
        <v>44.031678311395957</v>
      </c>
      <c r="H14646" s="17">
        <v>44.332575784672528</v>
      </c>
      <c r="I14646" s="17">
        <f>YEAR(Table6[[#This Row],[Date]])</f>
        <v>2023</v>
      </c>
      <c r="J14646" s="18">
        <f>MONTH(Table6[[#This Row],[Date]])</f>
        <v>3</v>
      </c>
    </row>
    <row r="14647" spans="3:10" x14ac:dyDescent="0.3">
      <c r="C14647" s="16">
        <v>44998</v>
      </c>
      <c r="D14647" s="19" t="s">
        <v>15</v>
      </c>
      <c r="E14647" s="17">
        <v>44.445816040039063</v>
      </c>
      <c r="F14647" s="17">
        <v>44.81142584272029</v>
      </c>
      <c r="G14647" s="17">
        <v>44.190213906286232</v>
      </c>
      <c r="H14647" s="17">
        <v>44.222568231802782</v>
      </c>
      <c r="I14647" s="17">
        <f>YEAR(Table6[[#This Row],[Date]])</f>
        <v>2023</v>
      </c>
      <c r="J14647" s="18">
        <f>MONTH(Table6[[#This Row],[Date]])</f>
        <v>3</v>
      </c>
    </row>
    <row r="14648" spans="3:10" x14ac:dyDescent="0.3">
      <c r="C14648" s="16">
        <v>44999</v>
      </c>
      <c r="D14648" s="19" t="s">
        <v>15</v>
      </c>
      <c r="E14648" s="17">
        <v>44.6820068359375</v>
      </c>
      <c r="F14648" s="17">
        <v>44.737010672861253</v>
      </c>
      <c r="G14648" s="17">
        <v>44.326105536625903</v>
      </c>
      <c r="H14648" s="17">
        <v>44.549353354844918</v>
      </c>
      <c r="I14648" s="17">
        <f>YEAR(Table6[[#This Row],[Date]])</f>
        <v>2023</v>
      </c>
      <c r="J14648" s="18">
        <f>MONTH(Table6[[#This Row],[Date]])</f>
        <v>3</v>
      </c>
    </row>
    <row r="14649" spans="3:10" x14ac:dyDescent="0.3">
      <c r="C14649" s="16">
        <v>45000</v>
      </c>
      <c r="D14649" s="19" t="s">
        <v>15</v>
      </c>
      <c r="E14649" s="17">
        <v>45.180267333984382</v>
      </c>
      <c r="F14649" s="17">
        <v>45.235271167496791</v>
      </c>
      <c r="G14649" s="17">
        <v>44.232272282979068</v>
      </c>
      <c r="H14649" s="17">
        <v>44.290512289530191</v>
      </c>
      <c r="I14649" s="17">
        <f>YEAR(Table6[[#This Row],[Date]])</f>
        <v>2023</v>
      </c>
      <c r="J14649" s="18">
        <f>MONTH(Table6[[#This Row],[Date]])</f>
        <v>3</v>
      </c>
    </row>
    <row r="14650" spans="3:10" x14ac:dyDescent="0.3">
      <c r="C14650" s="16">
        <v>45001</v>
      </c>
      <c r="D14650" s="19" t="s">
        <v>15</v>
      </c>
      <c r="E14650" s="17">
        <v>44.923614501953118</v>
      </c>
      <c r="F14650" s="17">
        <v>45.368690661625998</v>
      </c>
      <c r="G14650" s="17">
        <v>44.793663060083922</v>
      </c>
      <c r="H14650" s="17">
        <v>45.297217926281583</v>
      </c>
      <c r="I14650" s="17">
        <f>YEAR(Table6[[#This Row],[Date]])</f>
        <v>2023</v>
      </c>
      <c r="J14650" s="18">
        <f>MONTH(Table6[[#This Row],[Date]])</f>
        <v>3</v>
      </c>
    </row>
    <row r="14651" spans="3:10" x14ac:dyDescent="0.3">
      <c r="C14651" s="16">
        <v>45002</v>
      </c>
      <c r="D14651" s="19" t="s">
        <v>15</v>
      </c>
      <c r="E14651" s="17">
        <v>45.287479400634773</v>
      </c>
      <c r="F14651" s="17">
        <v>45.316716898868201</v>
      </c>
      <c r="G14651" s="17">
        <v>44.699457691504463</v>
      </c>
      <c r="H14651" s="17">
        <v>44.894379303582632</v>
      </c>
      <c r="I14651" s="17">
        <f>YEAR(Table6[[#This Row],[Date]])</f>
        <v>2023</v>
      </c>
      <c r="J14651" s="18">
        <f>MONTH(Table6[[#This Row],[Date]])</f>
        <v>3</v>
      </c>
    </row>
    <row r="14652" spans="3:10" x14ac:dyDescent="0.3">
      <c r="C14652" s="16">
        <v>45005</v>
      </c>
      <c r="D14652" s="19" t="s">
        <v>15</v>
      </c>
      <c r="E14652" s="17">
        <v>45.774784088134773</v>
      </c>
      <c r="F14652" s="17">
        <v>46.106155984645042</v>
      </c>
      <c r="G14652" s="17">
        <v>45.420669853093223</v>
      </c>
      <c r="H14652" s="17">
        <v>45.514884925959137</v>
      </c>
      <c r="I14652" s="17">
        <f>YEAR(Table6[[#This Row],[Date]])</f>
        <v>2023</v>
      </c>
      <c r="J14652" s="18">
        <f>MONTH(Table6[[#This Row],[Date]])</f>
        <v>3</v>
      </c>
    </row>
    <row r="14653" spans="3:10" x14ac:dyDescent="0.3">
      <c r="C14653" s="16">
        <v>45006</v>
      </c>
      <c r="D14653" s="19" t="s">
        <v>15</v>
      </c>
      <c r="E14653" s="17">
        <v>45.618850708007813</v>
      </c>
      <c r="F14653" s="17">
        <v>45.933979181506878</v>
      </c>
      <c r="G14653" s="17">
        <v>45.329710295265691</v>
      </c>
      <c r="H14653" s="17">
        <v>45.933979181506878</v>
      </c>
      <c r="I14653" s="17">
        <f>YEAR(Table6[[#This Row],[Date]])</f>
        <v>2023</v>
      </c>
      <c r="J14653" s="18">
        <f>MONTH(Table6[[#This Row],[Date]])</f>
        <v>3</v>
      </c>
    </row>
    <row r="14654" spans="3:10" x14ac:dyDescent="0.3">
      <c r="C14654" s="16">
        <v>45007</v>
      </c>
      <c r="D14654" s="19" t="s">
        <v>15</v>
      </c>
      <c r="E14654" s="17">
        <v>45.326461791992188</v>
      </c>
      <c r="F14654" s="17">
        <v>45.878747087013593</v>
      </c>
      <c r="G14654" s="17">
        <v>45.30696888867611</v>
      </c>
      <c r="H14654" s="17">
        <v>45.690320645479673</v>
      </c>
      <c r="I14654" s="17">
        <f>YEAR(Table6[[#This Row],[Date]])</f>
        <v>2023</v>
      </c>
      <c r="J14654" s="18">
        <f>MONTH(Table6[[#This Row],[Date]])</f>
        <v>3</v>
      </c>
    </row>
    <row r="14655" spans="3:10" x14ac:dyDescent="0.3">
      <c r="C14655" s="16">
        <v>45008</v>
      </c>
      <c r="D14655" s="19" t="s">
        <v>15</v>
      </c>
      <c r="E14655" s="17">
        <v>45.693569183349609</v>
      </c>
      <c r="F14655" s="17">
        <v>46.005451937756177</v>
      </c>
      <c r="G14655" s="17">
        <v>45.316716277033258</v>
      </c>
      <c r="H14655" s="17">
        <v>45.547377976297007</v>
      </c>
      <c r="I14655" s="17">
        <f>YEAR(Table6[[#This Row],[Date]])</f>
        <v>2023</v>
      </c>
      <c r="J14655" s="18">
        <f>MONTH(Table6[[#This Row],[Date]])</f>
        <v>3</v>
      </c>
    </row>
    <row r="14656" spans="3:10" x14ac:dyDescent="0.3">
      <c r="C14656" s="16">
        <v>45009</v>
      </c>
      <c r="D14656" s="19" t="s">
        <v>15</v>
      </c>
      <c r="E14656" s="17">
        <v>46.067176818847663</v>
      </c>
      <c r="F14656" s="17">
        <v>46.284844489847963</v>
      </c>
      <c r="G14656" s="17">
        <v>45.677329878355089</v>
      </c>
      <c r="H14656" s="17">
        <v>45.810527056322087</v>
      </c>
      <c r="I14656" s="17">
        <f>YEAR(Table6[[#This Row],[Date]])</f>
        <v>2023</v>
      </c>
      <c r="J14656" s="18">
        <f>MONTH(Table6[[#This Row],[Date]])</f>
        <v>3</v>
      </c>
    </row>
    <row r="14657" spans="3:10" x14ac:dyDescent="0.3">
      <c r="C14657" s="16">
        <v>45012</v>
      </c>
      <c r="D14657" s="19" t="s">
        <v>15</v>
      </c>
      <c r="E14657" s="17">
        <v>46.837123870849609</v>
      </c>
      <c r="F14657" s="17">
        <v>47.100272474126278</v>
      </c>
      <c r="G14657" s="17">
        <v>46.385548836531747</v>
      </c>
      <c r="H14657" s="17">
        <v>46.388798273218683</v>
      </c>
      <c r="I14657" s="17">
        <f>YEAR(Table6[[#This Row],[Date]])</f>
        <v>2023</v>
      </c>
      <c r="J14657" s="18">
        <f>MONTH(Table6[[#This Row],[Date]])</f>
        <v>3</v>
      </c>
    </row>
    <row r="14658" spans="3:10" x14ac:dyDescent="0.3">
      <c r="C14658" s="16">
        <v>45013</v>
      </c>
      <c r="D14658" s="19" t="s">
        <v>15</v>
      </c>
      <c r="E14658" s="17">
        <v>46.655193328857422</v>
      </c>
      <c r="F14658" s="17">
        <v>46.915092499533593</v>
      </c>
      <c r="G14658" s="17">
        <v>46.473265768329597</v>
      </c>
      <c r="H14658" s="17">
        <v>46.668187357918477</v>
      </c>
      <c r="I14658" s="17">
        <f>YEAR(Table6[[#This Row],[Date]])</f>
        <v>2023</v>
      </c>
      <c r="J14658" s="18">
        <f>MONTH(Table6[[#This Row],[Date]])</f>
        <v>3</v>
      </c>
    </row>
    <row r="14659" spans="3:10" x14ac:dyDescent="0.3">
      <c r="C14659" s="16">
        <v>45014</v>
      </c>
      <c r="D14659" s="19" t="s">
        <v>15</v>
      </c>
      <c r="E14659" s="17">
        <v>46.85662841796875</v>
      </c>
      <c r="F14659" s="17">
        <v>47.093785304579598</v>
      </c>
      <c r="G14659" s="17">
        <v>46.603224343885508</v>
      </c>
      <c r="H14659" s="17">
        <v>46.902109389215859</v>
      </c>
      <c r="I14659" s="17">
        <f>YEAR(Table6[[#This Row],[Date]])</f>
        <v>2023</v>
      </c>
      <c r="J14659" s="18">
        <f>MONTH(Table6[[#This Row],[Date]])</f>
        <v>3</v>
      </c>
    </row>
    <row r="14660" spans="3:10" x14ac:dyDescent="0.3">
      <c r="C14660" s="16">
        <v>45015</v>
      </c>
      <c r="D14660" s="19" t="s">
        <v>15</v>
      </c>
      <c r="E14660" s="17">
        <v>47.324443817138672</v>
      </c>
      <c r="F14660" s="17">
        <v>47.626578279425431</v>
      </c>
      <c r="G14660" s="17">
        <v>47.113275009054448</v>
      </c>
      <c r="H14660" s="17">
        <v>47.269214537162419</v>
      </c>
      <c r="I14660" s="17">
        <f>YEAR(Table6[[#This Row],[Date]])</f>
        <v>2023</v>
      </c>
      <c r="J14660" s="18">
        <f>MONTH(Table6[[#This Row],[Date]])</f>
        <v>3</v>
      </c>
    </row>
    <row r="14661" spans="3:10" x14ac:dyDescent="0.3">
      <c r="C14661" s="16">
        <v>45016</v>
      </c>
      <c r="D14661" s="19" t="s">
        <v>15</v>
      </c>
      <c r="E14661" s="17">
        <v>47.902721405029297</v>
      </c>
      <c r="F14661" s="17">
        <v>48.224345058152863</v>
      </c>
      <c r="G14661" s="17">
        <v>47.584343471317773</v>
      </c>
      <c r="H14661" s="17">
        <v>47.620079845875011</v>
      </c>
      <c r="I14661" s="17">
        <f>YEAR(Table6[[#This Row],[Date]])</f>
        <v>2023</v>
      </c>
      <c r="J14661" s="18">
        <f>MONTH(Table6[[#This Row],[Date]])</f>
        <v>3</v>
      </c>
    </row>
    <row r="14662" spans="3:10" x14ac:dyDescent="0.3">
      <c r="C14662" s="16">
        <v>45019</v>
      </c>
      <c r="D14662" s="19" t="s">
        <v>15</v>
      </c>
      <c r="E14662" s="17">
        <v>48.305553436279297</v>
      </c>
      <c r="F14662" s="17">
        <v>48.390023918931689</v>
      </c>
      <c r="G14662" s="17">
        <v>47.918955980397072</v>
      </c>
      <c r="H14662" s="17">
        <v>47.993674435056633</v>
      </c>
      <c r="I14662" s="17">
        <f>YEAR(Table6[[#This Row],[Date]])</f>
        <v>2023</v>
      </c>
      <c r="J14662" s="18">
        <f>MONTH(Table6[[#This Row],[Date]])</f>
        <v>4</v>
      </c>
    </row>
    <row r="14663" spans="3:10" x14ac:dyDescent="0.3">
      <c r="C14663" s="16">
        <v>45020</v>
      </c>
      <c r="D14663" s="19" t="s">
        <v>15</v>
      </c>
      <c r="E14663" s="17">
        <v>47.831245422363281</v>
      </c>
      <c r="F14663" s="17">
        <v>48.338049788618783</v>
      </c>
      <c r="G14663" s="17">
        <v>47.763022115164603</v>
      </c>
      <c r="H14663" s="17">
        <v>48.253579296000026</v>
      </c>
      <c r="I14663" s="17">
        <f>YEAR(Table6[[#This Row],[Date]])</f>
        <v>2023</v>
      </c>
      <c r="J14663" s="18">
        <f>MONTH(Table6[[#This Row],[Date]])</f>
        <v>4</v>
      </c>
    </row>
    <row r="14664" spans="3:10" x14ac:dyDescent="0.3">
      <c r="C14664" s="16">
        <v>45021</v>
      </c>
      <c r="D14664" s="19" t="s">
        <v>15</v>
      </c>
      <c r="E14664" s="17">
        <v>48.623943328857422</v>
      </c>
      <c r="F14664" s="17">
        <v>48.692166644868863</v>
      </c>
      <c r="G14664" s="17">
        <v>47.8020103813246</v>
      </c>
      <c r="H14664" s="17">
        <v>47.811758693835877</v>
      </c>
      <c r="I14664" s="17">
        <f>YEAR(Table6[[#This Row],[Date]])</f>
        <v>2023</v>
      </c>
      <c r="J14664" s="18">
        <f>MONTH(Table6[[#This Row],[Date]])</f>
        <v>4</v>
      </c>
    </row>
    <row r="14665" spans="3:10" x14ac:dyDescent="0.3">
      <c r="C14665" s="16">
        <v>45022</v>
      </c>
      <c r="D14665" s="19" t="s">
        <v>15</v>
      </c>
      <c r="E14665" s="17">
        <v>48.991043090820313</v>
      </c>
      <c r="F14665" s="17">
        <v>49.069014705655341</v>
      </c>
      <c r="G14665" s="17">
        <v>48.250331339343717</v>
      </c>
      <c r="H14665" s="17">
        <v>48.341293266129611</v>
      </c>
      <c r="I14665" s="17">
        <f>YEAR(Table6[[#This Row],[Date]])</f>
        <v>2023</v>
      </c>
      <c r="J14665" s="18">
        <f>MONTH(Table6[[#This Row],[Date]])</f>
        <v>4</v>
      </c>
    </row>
    <row r="14666" spans="3:10" x14ac:dyDescent="0.3">
      <c r="C14666" s="16">
        <v>45026</v>
      </c>
      <c r="D14666" s="19" t="s">
        <v>15</v>
      </c>
      <c r="E14666" s="17">
        <v>48.896831512451172</v>
      </c>
      <c r="F14666" s="17">
        <v>49.095006282779181</v>
      </c>
      <c r="G14666" s="17">
        <v>48.656425212637849</v>
      </c>
      <c r="H14666" s="17">
        <v>48.848101108633578</v>
      </c>
      <c r="I14666" s="17">
        <f>YEAR(Table6[[#This Row],[Date]])</f>
        <v>2023</v>
      </c>
      <c r="J14666" s="18">
        <f>MONTH(Table6[[#This Row],[Date]])</f>
        <v>4</v>
      </c>
    </row>
    <row r="14667" spans="3:10" x14ac:dyDescent="0.3">
      <c r="C14667" s="16">
        <v>45027</v>
      </c>
      <c r="D14667" s="19" t="s">
        <v>15</v>
      </c>
      <c r="E14667" s="17">
        <v>48.753887176513672</v>
      </c>
      <c r="F14667" s="17">
        <v>49.056017895042949</v>
      </c>
      <c r="G14667" s="17">
        <v>48.607692254850839</v>
      </c>
      <c r="H14667" s="17">
        <v>49.056017895042949</v>
      </c>
      <c r="I14667" s="17">
        <f>YEAR(Table6[[#This Row],[Date]])</f>
        <v>2023</v>
      </c>
      <c r="J14667" s="18">
        <f>MONTH(Table6[[#This Row],[Date]])</f>
        <v>4</v>
      </c>
    </row>
    <row r="14668" spans="3:10" x14ac:dyDescent="0.3">
      <c r="C14668" s="16">
        <v>45028</v>
      </c>
      <c r="D14668" s="19" t="s">
        <v>15</v>
      </c>
      <c r="E14668" s="17">
        <v>48.516727447509773</v>
      </c>
      <c r="F14668" s="17">
        <v>49.046274150180061</v>
      </c>
      <c r="G14668" s="17">
        <v>48.461498171306623</v>
      </c>
      <c r="H14668" s="17">
        <v>48.662922371700972</v>
      </c>
      <c r="I14668" s="17">
        <f>YEAR(Table6[[#This Row],[Date]])</f>
        <v>2023</v>
      </c>
      <c r="J14668" s="18">
        <f>MONTH(Table6[[#This Row],[Date]])</f>
        <v>4</v>
      </c>
    </row>
    <row r="14669" spans="3:10" x14ac:dyDescent="0.3">
      <c r="C14669" s="16">
        <v>45029</v>
      </c>
      <c r="D14669" s="19" t="s">
        <v>15</v>
      </c>
      <c r="E14669" s="17">
        <v>48.565456390380859</v>
      </c>
      <c r="F14669" s="17">
        <v>48.731140483436882</v>
      </c>
      <c r="G14669" s="17">
        <v>48.146368284792032</v>
      </c>
      <c r="H14669" s="17">
        <v>48.617432506100343</v>
      </c>
      <c r="I14669" s="17">
        <f>YEAR(Table6[[#This Row],[Date]])</f>
        <v>2023</v>
      </c>
      <c r="J14669" s="18">
        <f>MONTH(Table6[[#This Row],[Date]])</f>
        <v>4</v>
      </c>
    </row>
    <row r="14670" spans="3:10" x14ac:dyDescent="0.3">
      <c r="C14670" s="16">
        <v>45030</v>
      </c>
      <c r="D14670" s="19" t="s">
        <v>15</v>
      </c>
      <c r="E14670" s="17">
        <v>48.237335205078118</v>
      </c>
      <c r="F14670" s="17">
        <v>48.695409162827723</v>
      </c>
      <c r="G14670" s="17">
        <v>48.130126090039603</v>
      </c>
      <c r="H14670" s="17">
        <v>48.416017063475678</v>
      </c>
      <c r="I14670" s="17">
        <f>YEAR(Table6[[#This Row],[Date]])</f>
        <v>2023</v>
      </c>
      <c r="J14670" s="18">
        <f>MONTH(Table6[[#This Row],[Date]])</f>
        <v>4</v>
      </c>
    </row>
    <row r="14671" spans="3:10" x14ac:dyDescent="0.3">
      <c r="C14671" s="16">
        <v>45033</v>
      </c>
      <c r="D14671" s="19" t="s">
        <v>15</v>
      </c>
      <c r="E14671" s="17">
        <v>48.575210571289063</v>
      </c>
      <c r="F14671" s="17">
        <v>48.623940977813618</v>
      </c>
      <c r="G14671" s="17">
        <v>48.243838601873662</v>
      </c>
      <c r="H14671" s="17">
        <v>48.289319571051571</v>
      </c>
      <c r="I14671" s="17">
        <f>YEAR(Table6[[#This Row],[Date]])</f>
        <v>2023</v>
      </c>
      <c r="J14671" s="18">
        <f>MONTH(Table6[[#This Row],[Date]])</f>
        <v>4</v>
      </c>
    </row>
    <row r="14672" spans="3:10" x14ac:dyDescent="0.3">
      <c r="C14672" s="16">
        <v>45034</v>
      </c>
      <c r="D14672" s="19" t="s">
        <v>15</v>
      </c>
      <c r="E14672" s="17">
        <v>48.682418823242188</v>
      </c>
      <c r="F14672" s="17">
        <v>48.841607789347343</v>
      </c>
      <c r="G14672" s="17">
        <v>48.549217919660677</v>
      </c>
      <c r="H14672" s="17">
        <v>48.659676480115273</v>
      </c>
      <c r="I14672" s="17">
        <f>YEAR(Table6[[#This Row],[Date]])</f>
        <v>2023</v>
      </c>
      <c r="J14672" s="18">
        <f>MONTH(Table6[[#This Row],[Date]])</f>
        <v>4</v>
      </c>
    </row>
    <row r="14673" spans="3:10" x14ac:dyDescent="0.3">
      <c r="C14673" s="16">
        <v>45035</v>
      </c>
      <c r="D14673" s="19" t="s">
        <v>15</v>
      </c>
      <c r="E14673" s="17">
        <v>48.734394073486328</v>
      </c>
      <c r="F14673" s="17">
        <v>49.18921858581254</v>
      </c>
      <c r="G14673" s="17">
        <v>48.656422457480097</v>
      </c>
      <c r="H14673" s="17">
        <v>49.004037856743402</v>
      </c>
      <c r="I14673" s="17">
        <f>YEAR(Table6[[#This Row],[Date]])</f>
        <v>2023</v>
      </c>
      <c r="J14673" s="18">
        <f>MONTH(Table6[[#This Row],[Date]])</f>
        <v>4</v>
      </c>
    </row>
    <row r="14674" spans="3:10" x14ac:dyDescent="0.3">
      <c r="C14674" s="16">
        <v>45036</v>
      </c>
      <c r="D14674" s="19" t="s">
        <v>15</v>
      </c>
      <c r="E14674" s="17">
        <v>49.046279907226563</v>
      </c>
      <c r="F14674" s="17">
        <v>49.182726536279048</v>
      </c>
      <c r="G14674" s="17">
        <v>48.601203644089473</v>
      </c>
      <c r="H14674" s="17">
        <v>48.799374712802162</v>
      </c>
      <c r="I14674" s="17">
        <f>YEAR(Table6[[#This Row],[Date]])</f>
        <v>2023</v>
      </c>
      <c r="J14674" s="18">
        <f>MONTH(Table6[[#This Row],[Date]])</f>
        <v>4</v>
      </c>
    </row>
    <row r="14675" spans="3:10" x14ac:dyDescent="0.3">
      <c r="C14675" s="16">
        <v>45037</v>
      </c>
      <c r="D14675" s="19" t="s">
        <v>15</v>
      </c>
      <c r="E14675" s="17">
        <v>49.293178558349609</v>
      </c>
      <c r="F14675" s="17">
        <v>49.478355570641142</v>
      </c>
      <c r="G14675" s="17">
        <v>49.114496702170143</v>
      </c>
      <c r="H14675" s="17">
        <v>49.367897019931767</v>
      </c>
      <c r="I14675" s="17">
        <f>YEAR(Table6[[#This Row],[Date]])</f>
        <v>2023</v>
      </c>
      <c r="J14675" s="18">
        <f>MONTH(Table6[[#This Row],[Date]])</f>
        <v>4</v>
      </c>
    </row>
    <row r="14676" spans="3:10" x14ac:dyDescent="0.3">
      <c r="C14676" s="16">
        <v>45040</v>
      </c>
      <c r="D14676" s="19" t="s">
        <v>15</v>
      </c>
      <c r="E14676" s="17">
        <v>49.627799987792969</v>
      </c>
      <c r="F14676" s="17">
        <v>49.689528141847809</v>
      </c>
      <c r="G14676" s="17">
        <v>49.286683434487443</v>
      </c>
      <c r="H14676" s="17">
        <v>49.286683434487443</v>
      </c>
      <c r="I14676" s="17">
        <f>YEAR(Table6[[#This Row],[Date]])</f>
        <v>2023</v>
      </c>
      <c r="J14676" s="18">
        <f>MONTH(Table6[[#This Row],[Date]])</f>
        <v>4</v>
      </c>
    </row>
    <row r="14677" spans="3:10" x14ac:dyDescent="0.3">
      <c r="C14677" s="16">
        <v>45041</v>
      </c>
      <c r="D14677" s="19" t="s">
        <v>15</v>
      </c>
      <c r="E14677" s="17">
        <v>49.241203308105469</v>
      </c>
      <c r="F14677" s="17">
        <v>49.949428206918419</v>
      </c>
      <c r="G14677" s="17">
        <v>49.163231684365208</v>
      </c>
      <c r="H14677" s="17">
        <v>49.799987551938457</v>
      </c>
      <c r="I14677" s="17">
        <f>YEAR(Table6[[#This Row],[Date]])</f>
        <v>2023</v>
      </c>
      <c r="J14677" s="18">
        <f>MONTH(Table6[[#This Row],[Date]])</f>
        <v>4</v>
      </c>
    </row>
    <row r="14678" spans="3:10" x14ac:dyDescent="0.3">
      <c r="C14678" s="16">
        <v>45042</v>
      </c>
      <c r="D14678" s="19" t="s">
        <v>15</v>
      </c>
      <c r="E14678" s="17">
        <v>49.026782989501953</v>
      </c>
      <c r="F14678" s="17">
        <v>49.189221386837268</v>
      </c>
      <c r="G14678" s="17">
        <v>48.802620157556277</v>
      </c>
      <c r="H14678" s="17">
        <v>49.049525331780693</v>
      </c>
      <c r="I14678" s="17">
        <f>YEAR(Table6[[#This Row],[Date]])</f>
        <v>2023</v>
      </c>
      <c r="J14678" s="18">
        <f>MONTH(Table6[[#This Row],[Date]])</f>
        <v>4</v>
      </c>
    </row>
    <row r="14679" spans="3:10" x14ac:dyDescent="0.3">
      <c r="C14679" s="16">
        <v>45043</v>
      </c>
      <c r="D14679" s="19" t="s">
        <v>15</v>
      </c>
      <c r="E14679" s="17">
        <v>49.179466247558587</v>
      </c>
      <c r="F14679" s="17">
        <v>49.361397524747233</v>
      </c>
      <c r="G14679" s="17">
        <v>48.984540941396752</v>
      </c>
      <c r="H14679" s="17">
        <v>48.984540941396752</v>
      </c>
      <c r="I14679" s="17">
        <f>YEAR(Table6[[#This Row],[Date]])</f>
        <v>2023</v>
      </c>
      <c r="J14679" s="18">
        <f>MONTH(Table6[[#This Row],[Date]])</f>
        <v>4</v>
      </c>
    </row>
    <row r="14680" spans="3:10" x14ac:dyDescent="0.3">
      <c r="C14680" s="16">
        <v>45044</v>
      </c>
      <c r="D14680" s="19" t="s">
        <v>15</v>
      </c>
      <c r="E14680" s="17">
        <v>49.046279907226563</v>
      </c>
      <c r="F14680" s="17">
        <v>49.436126887677688</v>
      </c>
      <c r="G14680" s="17">
        <v>48.789630118394903</v>
      </c>
      <c r="H14680" s="17">
        <v>49.150239597732437</v>
      </c>
      <c r="I14680" s="17">
        <f>YEAR(Table6[[#This Row],[Date]])</f>
        <v>2023</v>
      </c>
      <c r="J14680" s="18">
        <f>MONTH(Table6[[#This Row],[Date]])</f>
        <v>4</v>
      </c>
    </row>
    <row r="14681" spans="3:10" x14ac:dyDescent="0.3">
      <c r="C14681" s="16">
        <v>45047</v>
      </c>
      <c r="D14681" s="19" t="s">
        <v>15</v>
      </c>
      <c r="E14681" s="17">
        <v>49.247688293457031</v>
      </c>
      <c r="F14681" s="17">
        <v>49.556321569478413</v>
      </c>
      <c r="G14681" s="17">
        <v>49.033273808238697</v>
      </c>
      <c r="H14681" s="17">
        <v>49.069010175423571</v>
      </c>
      <c r="I14681" s="17">
        <f>YEAR(Table6[[#This Row],[Date]])</f>
        <v>2023</v>
      </c>
      <c r="J14681" s="18">
        <f>MONTH(Table6[[#This Row],[Date]])</f>
        <v>5</v>
      </c>
    </row>
    <row r="14682" spans="3:10" x14ac:dyDescent="0.3">
      <c r="C14682" s="16">
        <v>45048</v>
      </c>
      <c r="D14682" s="19" t="s">
        <v>15</v>
      </c>
      <c r="E14682" s="17">
        <v>49.114501953125</v>
      </c>
      <c r="F14682" s="17">
        <v>49.215212203596508</v>
      </c>
      <c r="G14682" s="17">
        <v>48.555717701616381</v>
      </c>
      <c r="H14682" s="17">
        <v>49.208717046790028</v>
      </c>
      <c r="I14682" s="17">
        <f>YEAR(Table6[[#This Row],[Date]])</f>
        <v>2023</v>
      </c>
      <c r="J14682" s="18">
        <f>MONTH(Table6[[#This Row],[Date]])</f>
        <v>5</v>
      </c>
    </row>
    <row r="14683" spans="3:10" x14ac:dyDescent="0.3">
      <c r="C14683" s="16">
        <v>45049</v>
      </c>
      <c r="D14683" s="19" t="s">
        <v>15</v>
      </c>
      <c r="E14683" s="17">
        <v>48.932575225830078</v>
      </c>
      <c r="F14683" s="17">
        <v>49.413387861050943</v>
      </c>
      <c r="G14683" s="17">
        <v>48.818867223946476</v>
      </c>
      <c r="H14683" s="17">
        <v>49.237955420007268</v>
      </c>
      <c r="I14683" s="17">
        <f>YEAR(Table6[[#This Row],[Date]])</f>
        <v>2023</v>
      </c>
      <c r="J14683" s="18">
        <f>MONTH(Table6[[#This Row],[Date]])</f>
        <v>5</v>
      </c>
    </row>
    <row r="14684" spans="3:10" x14ac:dyDescent="0.3">
      <c r="C14684" s="16">
        <v>45050</v>
      </c>
      <c r="D14684" s="19" t="s">
        <v>15</v>
      </c>
      <c r="E14684" s="17">
        <v>49.069530487060547</v>
      </c>
      <c r="F14684" s="17">
        <v>49.239109493681227</v>
      </c>
      <c r="G14684" s="17">
        <v>48.749946889843422</v>
      </c>
      <c r="H14684" s="17">
        <v>49.095621000392377</v>
      </c>
      <c r="I14684" s="17">
        <f>YEAR(Table6[[#This Row],[Date]])</f>
        <v>2023</v>
      </c>
      <c r="J14684" s="18">
        <f>MONTH(Table6[[#This Row],[Date]])</f>
        <v>5</v>
      </c>
    </row>
    <row r="14685" spans="3:10" x14ac:dyDescent="0.3">
      <c r="C14685" s="16">
        <v>45051</v>
      </c>
      <c r="D14685" s="19" t="s">
        <v>15</v>
      </c>
      <c r="E14685" s="17">
        <v>49.493480682373047</v>
      </c>
      <c r="F14685" s="17">
        <v>49.571744771427653</v>
      </c>
      <c r="G14685" s="17">
        <v>48.860829479448277</v>
      </c>
      <c r="H14685" s="17">
        <v>49.014099608358833</v>
      </c>
      <c r="I14685" s="17">
        <f>YEAR(Table6[[#This Row],[Date]])</f>
        <v>2023</v>
      </c>
      <c r="J14685" s="18">
        <f>MONTH(Table6[[#This Row],[Date]])</f>
        <v>5</v>
      </c>
    </row>
    <row r="14686" spans="3:10" x14ac:dyDescent="0.3">
      <c r="C14686" s="16">
        <v>45054</v>
      </c>
      <c r="D14686" s="19" t="s">
        <v>15</v>
      </c>
      <c r="E14686" s="17">
        <v>49.803279876708977</v>
      </c>
      <c r="F14686" s="17">
        <v>49.878285912280703</v>
      </c>
      <c r="G14686" s="17">
        <v>49.26193991861448</v>
      </c>
      <c r="H14686" s="17">
        <v>49.330422392131297</v>
      </c>
      <c r="I14686" s="17">
        <f>YEAR(Table6[[#This Row],[Date]])</f>
        <v>2023</v>
      </c>
      <c r="J14686" s="18">
        <f>MONTH(Table6[[#This Row],[Date]])</f>
        <v>5</v>
      </c>
    </row>
    <row r="14687" spans="3:10" x14ac:dyDescent="0.3">
      <c r="C14687" s="16">
        <v>45055</v>
      </c>
      <c r="D14687" s="19" t="s">
        <v>15</v>
      </c>
      <c r="E14687" s="17">
        <v>49.888057708740227</v>
      </c>
      <c r="F14687" s="17">
        <v>49.953282120412737</v>
      </c>
      <c r="G14687" s="17">
        <v>49.679348548222251</v>
      </c>
      <c r="H14687" s="17">
        <v>49.803270078781573</v>
      </c>
      <c r="I14687" s="17">
        <f>YEAR(Table6[[#This Row],[Date]])</f>
        <v>2023</v>
      </c>
      <c r="J14687" s="18">
        <f>MONTH(Table6[[#This Row],[Date]])</f>
        <v>5</v>
      </c>
    </row>
    <row r="14688" spans="3:10" x14ac:dyDescent="0.3">
      <c r="C14688" s="16">
        <v>45056</v>
      </c>
      <c r="D14688" s="19" t="s">
        <v>15</v>
      </c>
      <c r="E14688" s="17">
        <v>49.747837066650391</v>
      </c>
      <c r="F14688" s="17">
        <v>50.33483445110349</v>
      </c>
      <c r="G14688" s="17">
        <v>49.317375303663162</v>
      </c>
      <c r="H14688" s="17">
        <v>50.119601703602562</v>
      </c>
      <c r="I14688" s="17">
        <f>YEAR(Table6[[#This Row],[Date]])</f>
        <v>2023</v>
      </c>
      <c r="J14688" s="18">
        <f>MONTH(Table6[[#This Row],[Date]])</f>
        <v>5</v>
      </c>
    </row>
    <row r="14689" spans="3:10" x14ac:dyDescent="0.3">
      <c r="C14689" s="16">
        <v>45057</v>
      </c>
      <c r="D14689" s="19" t="s">
        <v>15</v>
      </c>
      <c r="E14689" s="17">
        <v>49.933727264404297</v>
      </c>
      <c r="F14689" s="17">
        <v>49.982642785995722</v>
      </c>
      <c r="G14689" s="17">
        <v>49.568486145033923</v>
      </c>
      <c r="H14689" s="17">
        <v>49.747843057535789</v>
      </c>
      <c r="I14689" s="17">
        <f>YEAR(Table6[[#This Row],[Date]])</f>
        <v>2023</v>
      </c>
      <c r="J14689" s="18">
        <f>MONTH(Table6[[#This Row],[Date]])</f>
        <v>5</v>
      </c>
    </row>
    <row r="14690" spans="3:10" x14ac:dyDescent="0.3">
      <c r="C14690" s="16">
        <v>45058</v>
      </c>
      <c r="D14690" s="19" t="s">
        <v>15</v>
      </c>
      <c r="E14690" s="17">
        <v>49.917415618896477</v>
      </c>
      <c r="F14690" s="17">
        <v>50.24352278590888</v>
      </c>
      <c r="G14690" s="17">
        <v>49.800013903879773</v>
      </c>
      <c r="H14690" s="17">
        <v>50.090252678654068</v>
      </c>
      <c r="I14690" s="17">
        <f>YEAR(Table6[[#This Row],[Date]])</f>
        <v>2023</v>
      </c>
      <c r="J14690" s="18">
        <f>MONTH(Table6[[#This Row],[Date]])</f>
        <v>5</v>
      </c>
    </row>
    <row r="14691" spans="3:10" x14ac:dyDescent="0.3">
      <c r="C14691" s="16">
        <v>45061</v>
      </c>
      <c r="D14691" s="19" t="s">
        <v>15</v>
      </c>
      <c r="E14691" s="17">
        <v>49.529350280761719</v>
      </c>
      <c r="F14691" s="17">
        <v>50.17178306248455</v>
      </c>
      <c r="G14691" s="17">
        <v>49.366294816541973</v>
      </c>
      <c r="H14691" s="17">
        <v>50.057646849941172</v>
      </c>
      <c r="I14691" s="17">
        <f>YEAR(Table6[[#This Row],[Date]])</f>
        <v>2023</v>
      </c>
      <c r="J14691" s="18">
        <f>MONTH(Table6[[#This Row],[Date]])</f>
        <v>5</v>
      </c>
    </row>
    <row r="14692" spans="3:10" x14ac:dyDescent="0.3">
      <c r="C14692" s="16">
        <v>45062</v>
      </c>
      <c r="D14692" s="19" t="s">
        <v>15</v>
      </c>
      <c r="E14692" s="17">
        <v>48.844520568847663</v>
      </c>
      <c r="F14692" s="17">
        <v>49.415209081099398</v>
      </c>
      <c r="G14692" s="17">
        <v>48.776038096658041</v>
      </c>
      <c r="H14692" s="17">
        <v>49.193456491724213</v>
      </c>
      <c r="I14692" s="17">
        <f>YEAR(Table6[[#This Row],[Date]])</f>
        <v>2023</v>
      </c>
      <c r="J14692" s="18">
        <f>MONTH(Table6[[#This Row],[Date]])</f>
        <v>5</v>
      </c>
    </row>
    <row r="14693" spans="3:10" x14ac:dyDescent="0.3">
      <c r="C14693" s="16">
        <v>45063</v>
      </c>
      <c r="D14693" s="19" t="s">
        <v>15</v>
      </c>
      <c r="E14693" s="17">
        <v>48.762992858886719</v>
      </c>
      <c r="F14693" s="17">
        <v>49.291285662634472</v>
      </c>
      <c r="G14693" s="17">
        <v>48.495582810164727</v>
      </c>
      <c r="H14693" s="17">
        <v>49.288027613808403</v>
      </c>
      <c r="I14693" s="17">
        <f>YEAR(Table6[[#This Row],[Date]])</f>
        <v>2023</v>
      </c>
      <c r="J14693" s="18">
        <f>MONTH(Table6[[#This Row],[Date]])</f>
        <v>5</v>
      </c>
    </row>
    <row r="14694" spans="3:10" x14ac:dyDescent="0.3">
      <c r="C14694" s="16">
        <v>45064</v>
      </c>
      <c r="D14694" s="19" t="s">
        <v>15</v>
      </c>
      <c r="E14694" s="17">
        <v>49.395645141601563</v>
      </c>
      <c r="F14694" s="17">
        <v>50.315269563367274</v>
      </c>
      <c r="G14694" s="17">
        <v>48.899958938655629</v>
      </c>
      <c r="H14694" s="17">
        <v>49.503257787753853</v>
      </c>
      <c r="I14694" s="17">
        <f>YEAR(Table6[[#This Row],[Date]])</f>
        <v>2023</v>
      </c>
      <c r="J14694" s="18">
        <f>MONTH(Table6[[#This Row],[Date]])</f>
        <v>5</v>
      </c>
    </row>
    <row r="14695" spans="3:10" x14ac:dyDescent="0.3">
      <c r="C14695" s="16">
        <v>45065</v>
      </c>
      <c r="D14695" s="19" t="s">
        <v>15</v>
      </c>
      <c r="E14695" s="17">
        <v>48.886913299560547</v>
      </c>
      <c r="F14695" s="17">
        <v>49.392381090004712</v>
      </c>
      <c r="G14695" s="17">
        <v>48.626026818428542</v>
      </c>
      <c r="H14695" s="17">
        <v>49.37281413741799</v>
      </c>
      <c r="I14695" s="17">
        <f>YEAR(Table6[[#This Row],[Date]])</f>
        <v>2023</v>
      </c>
      <c r="J14695" s="18">
        <f>MONTH(Table6[[#This Row],[Date]])</f>
        <v>5</v>
      </c>
    </row>
    <row r="14696" spans="3:10" x14ac:dyDescent="0.3">
      <c r="C14696" s="16">
        <v>45068</v>
      </c>
      <c r="D14696" s="19" t="s">
        <v>15</v>
      </c>
      <c r="E14696" s="17">
        <v>48.456443786621087</v>
      </c>
      <c r="F14696" s="17">
        <v>48.942348316181359</v>
      </c>
      <c r="G14696" s="17">
        <v>48.358612763818357</v>
      </c>
      <c r="H14696" s="17">
        <v>48.818426781422659</v>
      </c>
      <c r="I14696" s="17">
        <f>YEAR(Table6[[#This Row],[Date]])</f>
        <v>2023</v>
      </c>
      <c r="J14696" s="18">
        <f>MONTH(Table6[[#This Row],[Date]])</f>
        <v>5</v>
      </c>
    </row>
    <row r="14697" spans="3:10" x14ac:dyDescent="0.3">
      <c r="C14697" s="16">
        <v>45069</v>
      </c>
      <c r="D14697" s="19" t="s">
        <v>15</v>
      </c>
      <c r="E14697" s="17">
        <v>48.365142822265618</v>
      </c>
      <c r="F14697" s="17">
        <v>48.544499721499079</v>
      </c>
      <c r="G14697" s="17">
        <v>47.964029603665317</v>
      </c>
      <c r="H14697" s="17">
        <v>48.26730805430531</v>
      </c>
      <c r="I14697" s="17">
        <f>YEAR(Table6[[#This Row],[Date]])</f>
        <v>2023</v>
      </c>
      <c r="J14697" s="18">
        <f>MONTH(Table6[[#This Row],[Date]])</f>
        <v>5</v>
      </c>
    </row>
    <row r="14698" spans="3:10" x14ac:dyDescent="0.3">
      <c r="C14698" s="16">
        <v>45070</v>
      </c>
      <c r="D14698" s="19" t="s">
        <v>15</v>
      </c>
      <c r="E14698" s="17">
        <v>48.143386840820313</v>
      </c>
      <c r="F14698" s="17">
        <v>48.440145463689113</v>
      </c>
      <c r="G14698" s="17">
        <v>47.709663273860507</v>
      </c>
      <c r="H14698" s="17">
        <v>48.430363852831817</v>
      </c>
      <c r="I14698" s="17">
        <f>YEAR(Table6[[#This Row],[Date]])</f>
        <v>2023</v>
      </c>
      <c r="J14698" s="18">
        <f>MONTH(Table6[[#This Row],[Date]])</f>
        <v>5</v>
      </c>
    </row>
    <row r="14699" spans="3:10" x14ac:dyDescent="0.3">
      <c r="C14699" s="16">
        <v>45071</v>
      </c>
      <c r="D14699" s="19" t="s">
        <v>15</v>
      </c>
      <c r="E14699" s="17">
        <v>47.664009094238281</v>
      </c>
      <c r="F14699" s="17">
        <v>48.081427484552933</v>
      </c>
      <c r="G14699" s="17">
        <v>47.315073175333708</v>
      </c>
      <c r="H14699" s="17">
        <v>47.898805072782871</v>
      </c>
      <c r="I14699" s="17">
        <f>YEAR(Table6[[#This Row],[Date]])</f>
        <v>2023</v>
      </c>
      <c r="J14699" s="18">
        <f>MONTH(Table6[[#This Row],[Date]])</f>
        <v>5</v>
      </c>
    </row>
    <row r="14700" spans="3:10" x14ac:dyDescent="0.3">
      <c r="C14700" s="16">
        <v>45072</v>
      </c>
      <c r="D14700" s="19" t="s">
        <v>15</v>
      </c>
      <c r="E14700" s="17">
        <v>47.748794555664063</v>
      </c>
      <c r="F14700" s="17">
        <v>47.879235930667498</v>
      </c>
      <c r="G14700" s="17">
        <v>47.438992558016281</v>
      </c>
      <c r="H14700" s="17">
        <v>47.51399485583741</v>
      </c>
      <c r="I14700" s="17">
        <f>YEAR(Table6[[#This Row],[Date]])</f>
        <v>2023</v>
      </c>
      <c r="J14700" s="18">
        <f>MONTH(Table6[[#This Row],[Date]])</f>
        <v>5</v>
      </c>
    </row>
    <row r="14701" spans="3:10" x14ac:dyDescent="0.3">
      <c r="C14701" s="16">
        <v>45076</v>
      </c>
      <c r="D14701" s="19" t="s">
        <v>15</v>
      </c>
      <c r="E14701" s="17">
        <v>47.631393432617188</v>
      </c>
      <c r="F14701" s="17">
        <v>48.032506605540831</v>
      </c>
      <c r="G14701" s="17">
        <v>47.481381382832218</v>
      </c>
      <c r="H14701" s="17">
        <v>47.709657506058342</v>
      </c>
      <c r="I14701" s="17">
        <f>YEAR(Table6[[#This Row],[Date]])</f>
        <v>2023</v>
      </c>
      <c r="J14701" s="18">
        <f>MONTH(Table6[[#This Row],[Date]])</f>
        <v>5</v>
      </c>
    </row>
    <row r="14702" spans="3:10" x14ac:dyDescent="0.3">
      <c r="C14702" s="16">
        <v>45077</v>
      </c>
      <c r="D14702" s="19" t="s">
        <v>15</v>
      </c>
      <c r="E14702" s="17">
        <v>47.895545959472663</v>
      </c>
      <c r="F14702" s="17">
        <v>48.039030728943523</v>
      </c>
      <c r="G14702" s="17">
        <v>47.288981609013618</v>
      </c>
      <c r="H14702" s="17">
        <v>47.42268476793533</v>
      </c>
      <c r="I14702" s="17">
        <f>YEAR(Table6[[#This Row],[Date]])</f>
        <v>2023</v>
      </c>
      <c r="J14702" s="18">
        <f>MONTH(Table6[[#This Row],[Date]])</f>
        <v>5</v>
      </c>
    </row>
    <row r="14703" spans="3:10" x14ac:dyDescent="0.3">
      <c r="C14703" s="16">
        <v>45078</v>
      </c>
      <c r="D14703" s="19" t="s">
        <v>15</v>
      </c>
      <c r="E14703" s="17">
        <v>48.071636199951172</v>
      </c>
      <c r="F14703" s="17">
        <v>48.231429857495222</v>
      </c>
      <c r="G14703" s="17">
        <v>47.59225895933335</v>
      </c>
      <c r="H14703" s="17">
        <v>47.68030837340806</v>
      </c>
      <c r="I14703" s="17">
        <f>YEAR(Table6[[#This Row],[Date]])</f>
        <v>2023</v>
      </c>
      <c r="J14703" s="18">
        <f>MONTH(Table6[[#This Row],[Date]])</f>
        <v>6</v>
      </c>
    </row>
    <row r="14704" spans="3:10" x14ac:dyDescent="0.3">
      <c r="C14704" s="16">
        <v>45079</v>
      </c>
      <c r="D14704" s="19" t="s">
        <v>15</v>
      </c>
      <c r="E14704" s="17">
        <v>48.531452178955078</v>
      </c>
      <c r="F14704" s="17">
        <v>48.593411083351697</v>
      </c>
      <c r="G14704" s="17">
        <v>47.970545330672103</v>
      </c>
      <c r="H14704" s="17">
        <v>48.009679234509157</v>
      </c>
      <c r="I14704" s="17">
        <f>YEAR(Table6[[#This Row],[Date]])</f>
        <v>2023</v>
      </c>
      <c r="J14704" s="18">
        <f>MONTH(Table6[[#This Row],[Date]])</f>
        <v>6</v>
      </c>
    </row>
    <row r="14705" spans="3:10" x14ac:dyDescent="0.3">
      <c r="C14705" s="16">
        <v>45082</v>
      </c>
      <c r="D14705" s="19" t="s">
        <v>15</v>
      </c>
      <c r="E14705" s="17">
        <v>48.851043701171882</v>
      </c>
      <c r="F14705" s="17">
        <v>49.323901172427163</v>
      </c>
      <c r="G14705" s="17">
        <v>48.710816977061583</v>
      </c>
      <c r="H14705" s="17">
        <v>48.710816977061583</v>
      </c>
      <c r="I14705" s="17">
        <f>YEAR(Table6[[#This Row],[Date]])</f>
        <v>2023</v>
      </c>
      <c r="J14705" s="18">
        <f>MONTH(Table6[[#This Row],[Date]])</f>
        <v>6</v>
      </c>
    </row>
    <row r="14706" spans="3:10" x14ac:dyDescent="0.3">
      <c r="C14706" s="16">
        <v>45083</v>
      </c>
      <c r="D14706" s="19" t="s">
        <v>15</v>
      </c>
      <c r="E14706" s="17">
        <v>48.844520568847663</v>
      </c>
      <c r="F14706" s="17">
        <v>48.978223732262663</v>
      </c>
      <c r="G14706" s="17">
        <v>48.430363954745729</v>
      </c>
      <c r="H14706" s="17">
        <v>48.818433785163442</v>
      </c>
      <c r="I14706" s="17">
        <f>YEAR(Table6[[#This Row],[Date]])</f>
        <v>2023</v>
      </c>
      <c r="J14706" s="18">
        <f>MONTH(Table6[[#This Row],[Date]])</f>
        <v>6</v>
      </c>
    </row>
    <row r="14707" spans="3:10" x14ac:dyDescent="0.3">
      <c r="C14707" s="16">
        <v>45084</v>
      </c>
      <c r="D14707" s="19" t="s">
        <v>15</v>
      </c>
      <c r="E14707" s="17">
        <v>48.916263580322273</v>
      </c>
      <c r="F14707" s="17">
        <v>49.033661567950922</v>
      </c>
      <c r="G14707" s="17">
        <v>48.603199791969381</v>
      </c>
      <c r="H14707" s="17">
        <v>48.671682262420653</v>
      </c>
      <c r="I14707" s="17">
        <f>YEAR(Table6[[#This Row],[Date]])</f>
        <v>2023</v>
      </c>
      <c r="J14707" s="18">
        <f>MONTH(Table6[[#This Row],[Date]])</f>
        <v>6</v>
      </c>
    </row>
    <row r="14708" spans="3:10" x14ac:dyDescent="0.3">
      <c r="C14708" s="16">
        <v>45085</v>
      </c>
      <c r="D14708" s="19" t="s">
        <v>15</v>
      </c>
      <c r="E14708" s="17">
        <v>49.623912811279297</v>
      </c>
      <c r="F14708" s="17">
        <v>49.708704178948139</v>
      </c>
      <c r="G14708" s="17">
        <v>48.847776967970077</v>
      </c>
      <c r="H14708" s="17">
        <v>49.043442752103417</v>
      </c>
      <c r="I14708" s="17">
        <f>YEAR(Table6[[#This Row],[Date]])</f>
        <v>2023</v>
      </c>
      <c r="J14708" s="18">
        <f>MONTH(Table6[[#This Row],[Date]])</f>
        <v>6</v>
      </c>
    </row>
    <row r="14709" spans="3:10" x14ac:dyDescent="0.3">
      <c r="C14709" s="16">
        <v>45086</v>
      </c>
      <c r="D14709" s="19" t="s">
        <v>15</v>
      </c>
      <c r="E14709" s="17">
        <v>49.923938751220703</v>
      </c>
      <c r="F14709" s="17">
        <v>50.12938990008476</v>
      </c>
      <c r="G14709" s="17">
        <v>49.438037883301817</v>
      </c>
      <c r="H14709" s="17">
        <v>49.620660297399908</v>
      </c>
      <c r="I14709" s="17">
        <f>YEAR(Table6[[#This Row],[Date]])</f>
        <v>2023</v>
      </c>
      <c r="J14709" s="18">
        <f>MONTH(Table6[[#This Row],[Date]])</f>
        <v>6</v>
      </c>
    </row>
    <row r="14710" spans="3:10" x14ac:dyDescent="0.3">
      <c r="C14710" s="16">
        <v>45089</v>
      </c>
      <c r="D14710" s="19" t="s">
        <v>15</v>
      </c>
      <c r="E14710" s="17">
        <v>50.253311157226563</v>
      </c>
      <c r="F14710" s="17">
        <v>50.318531848157363</v>
      </c>
      <c r="G14710" s="17">
        <v>49.950028973174682</v>
      </c>
      <c r="H14710" s="17">
        <v>50.034816617787669</v>
      </c>
      <c r="I14710" s="17">
        <f>YEAR(Table6[[#This Row],[Date]])</f>
        <v>2023</v>
      </c>
      <c r="J14710" s="18">
        <f>MONTH(Table6[[#This Row],[Date]])</f>
        <v>6</v>
      </c>
    </row>
    <row r="14711" spans="3:10" x14ac:dyDescent="0.3">
      <c r="C14711" s="16">
        <v>45090</v>
      </c>
      <c r="D14711" s="19" t="s">
        <v>15</v>
      </c>
      <c r="E14711" s="17">
        <v>50.644641876220703</v>
      </c>
      <c r="F14711" s="17">
        <v>50.713124351943172</v>
      </c>
      <c r="G14711" s="17">
        <v>50.243528633268348</v>
      </c>
      <c r="H14711" s="17">
        <v>50.39027892811081</v>
      </c>
      <c r="I14711" s="17">
        <f>YEAR(Table6[[#This Row],[Date]])</f>
        <v>2023</v>
      </c>
      <c r="J14711" s="18">
        <f>MONTH(Table6[[#This Row],[Date]])</f>
        <v>6</v>
      </c>
    </row>
    <row r="14712" spans="3:10" x14ac:dyDescent="0.3">
      <c r="C14712" s="16">
        <v>45091</v>
      </c>
      <c r="D14712" s="19" t="s">
        <v>15</v>
      </c>
      <c r="E14712" s="17">
        <v>51.156631469726563</v>
      </c>
      <c r="F14712" s="17">
        <v>51.30663980836178</v>
      </c>
      <c r="G14712" s="17">
        <v>50.745732897962007</v>
      </c>
      <c r="H14712" s="17">
        <v>50.843567668389227</v>
      </c>
      <c r="I14712" s="17">
        <f>YEAR(Table6[[#This Row],[Date]])</f>
        <v>2023</v>
      </c>
      <c r="J14712" s="18">
        <f>MONTH(Table6[[#This Row],[Date]])</f>
        <v>6</v>
      </c>
    </row>
    <row r="14713" spans="3:10" x14ac:dyDescent="0.3">
      <c r="C14713" s="16">
        <v>45092</v>
      </c>
      <c r="D14713" s="19" t="s">
        <v>15</v>
      </c>
      <c r="E14713" s="17">
        <v>51.437080383300781</v>
      </c>
      <c r="F14713" s="17">
        <v>51.600132099591377</v>
      </c>
      <c r="G14713" s="17">
        <v>51.192499076850311</v>
      </c>
      <c r="H14713" s="17">
        <v>51.199018906293198</v>
      </c>
      <c r="I14713" s="17">
        <f>YEAR(Table6[[#This Row],[Date]])</f>
        <v>2023</v>
      </c>
      <c r="J14713" s="18">
        <f>MONTH(Table6[[#This Row],[Date]])</f>
        <v>6</v>
      </c>
    </row>
    <row r="14714" spans="3:10" x14ac:dyDescent="0.3">
      <c r="C14714" s="16">
        <v>45093</v>
      </c>
      <c r="D14714" s="19" t="s">
        <v>15</v>
      </c>
      <c r="E14714" s="17">
        <v>50.719642639160163</v>
      </c>
      <c r="F14714" s="17">
        <v>51.574046338278393</v>
      </c>
      <c r="G14714" s="17">
        <v>50.63811304738708</v>
      </c>
      <c r="H14714" s="17">
        <v>51.551217604740167</v>
      </c>
      <c r="I14714" s="17">
        <f>YEAR(Table6[[#This Row],[Date]])</f>
        <v>2023</v>
      </c>
      <c r="J14714" s="18">
        <f>MONTH(Table6[[#This Row],[Date]])</f>
        <v>6</v>
      </c>
    </row>
    <row r="14715" spans="3:10" x14ac:dyDescent="0.3">
      <c r="C14715" s="16">
        <v>45097</v>
      </c>
      <c r="D14715" s="19" t="s">
        <v>15</v>
      </c>
      <c r="E14715" s="17">
        <v>50.272872924804688</v>
      </c>
      <c r="F14715" s="17">
        <v>50.693553086767231</v>
      </c>
      <c r="G14715" s="17">
        <v>50.181561720933772</v>
      </c>
      <c r="H14715" s="17">
        <v>50.448971770836202</v>
      </c>
      <c r="I14715" s="17">
        <f>YEAR(Table6[[#This Row],[Date]])</f>
        <v>2023</v>
      </c>
      <c r="J14715" s="18">
        <f>MONTH(Table6[[#This Row],[Date]])</f>
        <v>6</v>
      </c>
    </row>
    <row r="14716" spans="3:10" x14ac:dyDescent="0.3">
      <c r="C14716" s="16">
        <v>45098</v>
      </c>
      <c r="D14716" s="19" t="s">
        <v>15</v>
      </c>
      <c r="E14716" s="17">
        <v>50.370704650878913</v>
      </c>
      <c r="F14716" s="17">
        <v>50.657677904566121</v>
      </c>
      <c r="G14716" s="17">
        <v>50.011983418751782</v>
      </c>
      <c r="H14716" s="17">
        <v>50.289175062478478</v>
      </c>
      <c r="I14716" s="17">
        <f>YEAR(Table6[[#This Row],[Date]])</f>
        <v>2023</v>
      </c>
      <c r="J14716" s="18">
        <f>MONTH(Table6[[#This Row],[Date]])</f>
        <v>6</v>
      </c>
    </row>
    <row r="14717" spans="3:10" x14ac:dyDescent="0.3">
      <c r="C14717" s="16">
        <v>45099</v>
      </c>
      <c r="D14717" s="19" t="s">
        <v>15</v>
      </c>
      <c r="E14717" s="17">
        <v>50.791389465332031</v>
      </c>
      <c r="F14717" s="17">
        <v>50.899005844881607</v>
      </c>
      <c r="G14717" s="17">
        <v>50.377229119912599</v>
      </c>
      <c r="H14717" s="17">
        <v>50.540284579716342</v>
      </c>
      <c r="I14717" s="17">
        <f>YEAR(Table6[[#This Row],[Date]])</f>
        <v>2023</v>
      </c>
      <c r="J14717" s="18">
        <f>MONTH(Table6[[#This Row],[Date]])</f>
        <v>6</v>
      </c>
    </row>
    <row r="14718" spans="3:10" x14ac:dyDescent="0.3">
      <c r="C14718" s="16">
        <v>45100</v>
      </c>
      <c r="D14718" s="19" t="s">
        <v>15</v>
      </c>
      <c r="E14718" s="17">
        <v>50.696811676025391</v>
      </c>
      <c r="F14718" s="17">
        <v>50.967483489742953</v>
      </c>
      <c r="G14718" s="17">
        <v>50.55332318354931</v>
      </c>
      <c r="H14718" s="17">
        <v>50.833776607201841</v>
      </c>
      <c r="I14718" s="17">
        <f>YEAR(Table6[[#This Row],[Date]])</f>
        <v>2023</v>
      </c>
      <c r="J14718" s="18">
        <f>MONTH(Table6[[#This Row],[Date]])</f>
        <v>6</v>
      </c>
    </row>
    <row r="14719" spans="3:10" x14ac:dyDescent="0.3">
      <c r="C14719" s="16">
        <v>45103</v>
      </c>
      <c r="D14719" s="19" t="s">
        <v>15</v>
      </c>
      <c r="E14719" s="17">
        <v>50.5631103515625</v>
      </c>
      <c r="F14719" s="17">
        <v>50.801168099393728</v>
      </c>
      <c r="G14719" s="17">
        <v>50.32504887171666</v>
      </c>
      <c r="H14719" s="17">
        <v>50.758772413443978</v>
      </c>
      <c r="I14719" s="17">
        <f>YEAR(Table6[[#This Row],[Date]])</f>
        <v>2023</v>
      </c>
      <c r="J14719" s="18">
        <f>MONTH(Table6[[#This Row],[Date]])</f>
        <v>6</v>
      </c>
    </row>
    <row r="14720" spans="3:10" x14ac:dyDescent="0.3">
      <c r="C14720" s="16">
        <v>45104</v>
      </c>
      <c r="D14720" s="19" t="s">
        <v>15</v>
      </c>
      <c r="E14720" s="17">
        <v>50.3804931640625</v>
      </c>
      <c r="F14720" s="17">
        <v>50.824002094004271</v>
      </c>
      <c r="G14720" s="17">
        <v>50.240266432655872</v>
      </c>
      <c r="H14720" s="17">
        <v>50.26961499857331</v>
      </c>
      <c r="I14720" s="17">
        <f>YEAR(Table6[[#This Row],[Date]])</f>
        <v>2023</v>
      </c>
      <c r="J14720" s="18">
        <f>MONTH(Table6[[#This Row],[Date]])</f>
        <v>6</v>
      </c>
    </row>
    <row r="14721" spans="3:10" x14ac:dyDescent="0.3">
      <c r="C14721" s="16">
        <v>45105</v>
      </c>
      <c r="D14721" s="19" t="s">
        <v>15</v>
      </c>
      <c r="E14721" s="17">
        <v>50.654426574707031</v>
      </c>
      <c r="F14721" s="17">
        <v>50.76856278878634</v>
      </c>
      <c r="G14721" s="17">
        <v>50.429408463609427</v>
      </c>
      <c r="H14721" s="17">
        <v>50.458760761413238</v>
      </c>
      <c r="I14721" s="17">
        <f>YEAR(Table6[[#This Row],[Date]])</f>
        <v>2023</v>
      </c>
      <c r="J14721" s="18">
        <f>MONTH(Table6[[#This Row],[Date]])</f>
        <v>6</v>
      </c>
    </row>
    <row r="14722" spans="3:10" x14ac:dyDescent="0.3">
      <c r="C14722" s="16">
        <v>45106</v>
      </c>
      <c r="D14722" s="19" t="s">
        <v>15</v>
      </c>
      <c r="E14722" s="17">
        <v>50.312007904052727</v>
      </c>
      <c r="F14722" s="17">
        <v>50.465278019381671</v>
      </c>
      <c r="G14722" s="17">
        <v>49.940243250944746</v>
      </c>
      <c r="H14722" s="17">
        <v>50.387013937262232</v>
      </c>
      <c r="I14722" s="17">
        <f>YEAR(Table6[[#This Row],[Date]])</f>
        <v>2023</v>
      </c>
      <c r="J14722" s="18">
        <f>MONTH(Table6[[#This Row],[Date]])</f>
        <v>6</v>
      </c>
    </row>
    <row r="14723" spans="3:10" x14ac:dyDescent="0.3">
      <c r="C14723" s="16">
        <v>45107</v>
      </c>
      <c r="D14723" s="19" t="s">
        <v>15</v>
      </c>
      <c r="E14723" s="17">
        <v>51.257720947265618</v>
      </c>
      <c r="F14723" s="17">
        <v>51.37185715130525</v>
      </c>
      <c r="G14723" s="17">
        <v>50.475061494949962</v>
      </c>
      <c r="H14723" s="17">
        <v>50.537020402168537</v>
      </c>
      <c r="I14723" s="17">
        <f>YEAR(Table6[[#This Row],[Date]])</f>
        <v>2023</v>
      </c>
      <c r="J14723" s="18">
        <f>MONTH(Table6[[#This Row],[Date]])</f>
        <v>6</v>
      </c>
    </row>
    <row r="14724" spans="3:10" x14ac:dyDescent="0.3">
      <c r="C14724" s="16">
        <v>45110</v>
      </c>
      <c r="D14724" s="19" t="s">
        <v>15</v>
      </c>
      <c r="E14724" s="17">
        <v>51.590354919433587</v>
      </c>
      <c r="F14724" s="17">
        <v>51.668619003570633</v>
      </c>
      <c r="G14724" s="17">
        <v>50.980532491306917</v>
      </c>
      <c r="H14724" s="17">
        <v>51.137064391595892</v>
      </c>
      <c r="I14724" s="17">
        <f>YEAR(Table6[[#This Row],[Date]])</f>
        <v>2023</v>
      </c>
      <c r="J14724" s="18">
        <f>MONTH(Table6[[#This Row],[Date]])</f>
        <v>7</v>
      </c>
    </row>
    <row r="14725" spans="3:10" x14ac:dyDescent="0.3">
      <c r="C14725" s="16">
        <v>45112</v>
      </c>
      <c r="D14725" s="19" t="s">
        <v>15</v>
      </c>
      <c r="E14725" s="17">
        <v>51.561004638671882</v>
      </c>
      <c r="F14725" s="17">
        <v>51.890373601319077</v>
      </c>
      <c r="G14725" s="17">
        <v>51.309899757557432</v>
      </c>
      <c r="H14725" s="17">
        <v>51.577309811158479</v>
      </c>
      <c r="I14725" s="17">
        <f>YEAR(Table6[[#This Row],[Date]])</f>
        <v>2023</v>
      </c>
      <c r="J14725" s="18">
        <f>MONTH(Table6[[#This Row],[Date]])</f>
        <v>7</v>
      </c>
    </row>
    <row r="14726" spans="3:10" x14ac:dyDescent="0.3">
      <c r="C14726" s="16">
        <v>45113</v>
      </c>
      <c r="D14726" s="19" t="s">
        <v>15</v>
      </c>
      <c r="E14726" s="17">
        <v>51.234889984130859</v>
      </c>
      <c r="F14726" s="17">
        <v>51.58382587468833</v>
      </c>
      <c r="G14726" s="17">
        <v>51.156625908312343</v>
      </c>
      <c r="H14726" s="17">
        <v>51.502300018207677</v>
      </c>
      <c r="I14726" s="17">
        <f>YEAR(Table6[[#This Row],[Date]])</f>
        <v>2023</v>
      </c>
      <c r="J14726" s="18">
        <f>MONTH(Table6[[#This Row],[Date]])</f>
        <v>7</v>
      </c>
    </row>
    <row r="14727" spans="3:10" x14ac:dyDescent="0.3">
      <c r="C14727" s="16">
        <v>45114</v>
      </c>
      <c r="D14727" s="19" t="s">
        <v>15</v>
      </c>
      <c r="E14727" s="17">
        <v>50.05438232421875</v>
      </c>
      <c r="F14727" s="17">
        <v>50.967486902556423</v>
      </c>
      <c r="G14727" s="17">
        <v>50.041338932760567</v>
      </c>
      <c r="H14727" s="17">
        <v>50.81095500901408</v>
      </c>
      <c r="I14727" s="17">
        <f>YEAR(Table6[[#This Row],[Date]])</f>
        <v>2023</v>
      </c>
      <c r="J14727" s="18">
        <f>MONTH(Table6[[#This Row],[Date]])</f>
        <v>7</v>
      </c>
    </row>
    <row r="14728" spans="3:10" x14ac:dyDescent="0.3">
      <c r="C14728" s="16">
        <v>45117</v>
      </c>
      <c r="D14728" s="19" t="s">
        <v>15</v>
      </c>
      <c r="E14728" s="17">
        <v>50.507671356201172</v>
      </c>
      <c r="F14728" s="17">
        <v>50.709856979944703</v>
      </c>
      <c r="G14728" s="17">
        <v>50.325048953065718</v>
      </c>
      <c r="H14728" s="17">
        <v>50.403316763556518</v>
      </c>
      <c r="I14728" s="17">
        <f>YEAR(Table6[[#This Row],[Date]])</f>
        <v>2023</v>
      </c>
      <c r="J14728" s="18">
        <f>MONTH(Table6[[#This Row],[Date]])</f>
        <v>7</v>
      </c>
    </row>
    <row r="14729" spans="3:10" x14ac:dyDescent="0.3">
      <c r="C14729" s="16">
        <v>45118</v>
      </c>
      <c r="D14729" s="19" t="s">
        <v>15</v>
      </c>
      <c r="E14729" s="17">
        <v>50.432666778564453</v>
      </c>
      <c r="F14729" s="17">
        <v>50.713120220873734</v>
      </c>
      <c r="G14729" s="17">
        <v>50.175042070308059</v>
      </c>
      <c r="H14729" s="17">
        <v>50.471800684936611</v>
      </c>
      <c r="I14729" s="17">
        <f>YEAR(Table6[[#This Row],[Date]])</f>
        <v>2023</v>
      </c>
      <c r="J14729" s="18">
        <f>MONTH(Table6[[#This Row],[Date]])</f>
        <v>7</v>
      </c>
    </row>
    <row r="14730" spans="3:10" x14ac:dyDescent="0.3">
      <c r="C14730" s="16">
        <v>45119</v>
      </c>
      <c r="D14730" s="19" t="s">
        <v>15</v>
      </c>
      <c r="E14730" s="17">
        <v>50.559848785400391</v>
      </c>
      <c r="F14730" s="17">
        <v>50.837040439590318</v>
      </c>
      <c r="G14730" s="17">
        <v>50.48810453626681</v>
      </c>
      <c r="H14730" s="17">
        <v>50.647898206426632</v>
      </c>
      <c r="I14730" s="17">
        <f>YEAR(Table6[[#This Row],[Date]])</f>
        <v>2023</v>
      </c>
      <c r="J14730" s="18">
        <f>MONTH(Table6[[#This Row],[Date]])</f>
        <v>7</v>
      </c>
    </row>
    <row r="14731" spans="3:10" x14ac:dyDescent="0.3">
      <c r="C14731" s="16">
        <v>45120</v>
      </c>
      <c r="D14731" s="19" t="s">
        <v>15</v>
      </c>
      <c r="E14731" s="17">
        <v>50.263092041015618</v>
      </c>
      <c r="F14731" s="17">
        <v>50.742473069258352</v>
      </c>
      <c r="G14731" s="17">
        <v>50.119603537431558</v>
      </c>
      <c r="H14731" s="17">
        <v>50.687033989963169</v>
      </c>
      <c r="I14731" s="17">
        <f>YEAR(Table6[[#This Row],[Date]])</f>
        <v>2023</v>
      </c>
      <c r="J14731" s="18">
        <f>MONTH(Table6[[#This Row],[Date]])</f>
        <v>7</v>
      </c>
    </row>
    <row r="14732" spans="3:10" x14ac:dyDescent="0.3">
      <c r="C14732" s="16">
        <v>45121</v>
      </c>
      <c r="D14732" s="19" t="s">
        <v>15</v>
      </c>
      <c r="E14732" s="17">
        <v>50.435924530029297</v>
      </c>
      <c r="F14732" s="17">
        <v>50.439186310635513</v>
      </c>
      <c r="G14732" s="17">
        <v>50.083726864846902</v>
      </c>
      <c r="H14732" s="17">
        <v>50.259825697438103</v>
      </c>
      <c r="I14732" s="17">
        <f>YEAR(Table6[[#This Row],[Date]])</f>
        <v>2023</v>
      </c>
      <c r="J14732" s="18">
        <f>MONTH(Table6[[#This Row],[Date]])</f>
        <v>7</v>
      </c>
    </row>
    <row r="14733" spans="3:10" x14ac:dyDescent="0.3">
      <c r="C14733" s="16">
        <v>45124</v>
      </c>
      <c r="D14733" s="19" t="s">
        <v>15</v>
      </c>
      <c r="E14733" s="17">
        <v>50.497886657714837</v>
      </c>
      <c r="F14733" s="17">
        <v>50.540278609126048</v>
      </c>
      <c r="G14733" s="17">
        <v>50.161994166926704</v>
      </c>
      <c r="H14733" s="17">
        <v>50.351136388026383</v>
      </c>
      <c r="I14733" s="17">
        <f>YEAR(Table6[[#This Row],[Date]])</f>
        <v>2023</v>
      </c>
      <c r="J14733" s="18">
        <f>MONTH(Table6[[#This Row],[Date]])</f>
        <v>7</v>
      </c>
    </row>
    <row r="14734" spans="3:10" x14ac:dyDescent="0.3">
      <c r="C14734" s="16">
        <v>45125</v>
      </c>
      <c r="D14734" s="19" t="s">
        <v>15</v>
      </c>
      <c r="E14734" s="17">
        <v>50.406574249267578</v>
      </c>
      <c r="F14734" s="17">
        <v>50.762029950917402</v>
      </c>
      <c r="G14734" s="17">
        <v>50.175036350311657</v>
      </c>
      <c r="H14734" s="17">
        <v>50.439184590188532</v>
      </c>
      <c r="I14734" s="17">
        <f>YEAR(Table6[[#This Row],[Date]])</f>
        <v>2023</v>
      </c>
      <c r="J14734" s="18">
        <f>MONTH(Table6[[#This Row],[Date]])</f>
        <v>7</v>
      </c>
    </row>
    <row r="14735" spans="3:10" x14ac:dyDescent="0.3">
      <c r="C14735" s="16">
        <v>45126</v>
      </c>
      <c r="D14735" s="19" t="s">
        <v>15</v>
      </c>
      <c r="E14735" s="17">
        <v>50.422882080078118</v>
      </c>
      <c r="F14735" s="17">
        <v>50.612024306607523</v>
      </c>
      <c r="G14735" s="17">
        <v>50.139166874276789</v>
      </c>
      <c r="H14735" s="17">
        <v>50.481579204027028</v>
      </c>
      <c r="I14735" s="17">
        <f>YEAR(Table6[[#This Row],[Date]])</f>
        <v>2023</v>
      </c>
      <c r="J14735" s="18">
        <f>MONTH(Table6[[#This Row],[Date]])</f>
        <v>7</v>
      </c>
    </row>
    <row r="14736" spans="3:10" x14ac:dyDescent="0.3">
      <c r="C14736" s="16">
        <v>45127</v>
      </c>
      <c r="D14736" s="19" t="s">
        <v>15</v>
      </c>
      <c r="E14736" s="17">
        <v>51.355556488037109</v>
      </c>
      <c r="F14736" s="17">
        <v>51.37838522365513</v>
      </c>
      <c r="G14736" s="17">
        <v>50.514196103425427</v>
      </c>
      <c r="H14736" s="17">
        <v>50.523981446696723</v>
      </c>
      <c r="I14736" s="17">
        <f>YEAR(Table6[[#This Row],[Date]])</f>
        <v>2023</v>
      </c>
      <c r="J14736" s="18">
        <f>MONTH(Table6[[#This Row],[Date]])</f>
        <v>7</v>
      </c>
    </row>
    <row r="14737" spans="3:10" x14ac:dyDescent="0.3">
      <c r="C14737" s="16">
        <v>45128</v>
      </c>
      <c r="D14737" s="19" t="s">
        <v>15</v>
      </c>
      <c r="E14737" s="17">
        <v>51.645793914794922</v>
      </c>
      <c r="F14737" s="17">
        <v>51.779497079815108</v>
      </c>
      <c r="G14737" s="17">
        <v>51.342511725732066</v>
      </c>
      <c r="H14737" s="17">
        <v>51.492520063754363</v>
      </c>
      <c r="I14737" s="17">
        <f>YEAR(Table6[[#This Row],[Date]])</f>
        <v>2023</v>
      </c>
      <c r="J14737" s="18">
        <f>MONTH(Table6[[#This Row],[Date]])</f>
        <v>7</v>
      </c>
    </row>
    <row r="14738" spans="3:10" x14ac:dyDescent="0.3">
      <c r="C14738" s="16">
        <v>45131</v>
      </c>
      <c r="D14738" s="19" t="s">
        <v>15</v>
      </c>
      <c r="E14738" s="17">
        <v>51.949069976806641</v>
      </c>
      <c r="F14738" s="17">
        <v>52.007770836116812</v>
      </c>
      <c r="G14738" s="17">
        <v>51.381643264867193</v>
      </c>
      <c r="H14738" s="17">
        <v>51.67187831653559</v>
      </c>
      <c r="I14738" s="17">
        <f>YEAR(Table6[[#This Row],[Date]])</f>
        <v>2023</v>
      </c>
      <c r="J14738" s="18">
        <f>MONTH(Table6[[#This Row],[Date]])</f>
        <v>7</v>
      </c>
    </row>
    <row r="14739" spans="3:10" x14ac:dyDescent="0.3">
      <c r="C14739" s="16">
        <v>45132</v>
      </c>
      <c r="D14739" s="19" t="s">
        <v>15</v>
      </c>
      <c r="E14739" s="17">
        <v>51.906673431396477</v>
      </c>
      <c r="F14739" s="17">
        <v>52.343658726688183</v>
      </c>
      <c r="G14739" s="17">
        <v>51.616434673380617</v>
      </c>
      <c r="H14739" s="17">
        <v>52.327353555879753</v>
      </c>
      <c r="I14739" s="17">
        <f>YEAR(Table6[[#This Row],[Date]])</f>
        <v>2023</v>
      </c>
      <c r="J14739" s="18">
        <f>MONTH(Table6[[#This Row],[Date]])</f>
        <v>7</v>
      </c>
    </row>
    <row r="14740" spans="3:10" x14ac:dyDescent="0.3">
      <c r="C14740" s="16">
        <v>45133</v>
      </c>
      <c r="D14740" s="19" t="s">
        <v>15</v>
      </c>
      <c r="E14740" s="17">
        <v>52.092559814453118</v>
      </c>
      <c r="F14740" s="17">
        <v>52.402361827171681</v>
      </c>
      <c r="G14740" s="17">
        <v>51.831673319740418</v>
      </c>
      <c r="H14740" s="17">
        <v>51.929508087766941</v>
      </c>
      <c r="I14740" s="17">
        <f>YEAR(Table6[[#This Row],[Date]])</f>
        <v>2023</v>
      </c>
      <c r="J14740" s="18">
        <f>MONTH(Table6[[#This Row],[Date]])</f>
        <v>7</v>
      </c>
    </row>
    <row r="14741" spans="3:10" x14ac:dyDescent="0.3">
      <c r="C14741" s="16">
        <v>45134</v>
      </c>
      <c r="D14741" s="19" t="s">
        <v>15</v>
      </c>
      <c r="E14741" s="17">
        <v>51.903419494628913</v>
      </c>
      <c r="F14741" s="17">
        <v>52.386058594719152</v>
      </c>
      <c r="G14741" s="17">
        <v>51.893634151456439</v>
      </c>
      <c r="H14741" s="17">
        <v>52.203439907664027</v>
      </c>
      <c r="I14741" s="17">
        <f>YEAR(Table6[[#This Row],[Date]])</f>
        <v>2023</v>
      </c>
      <c r="J14741" s="18">
        <f>MONTH(Table6[[#This Row],[Date]])</f>
        <v>7</v>
      </c>
    </row>
    <row r="14742" spans="3:10" x14ac:dyDescent="0.3">
      <c r="C14742" s="16">
        <v>45135</v>
      </c>
      <c r="D14742" s="19" t="s">
        <v>15</v>
      </c>
      <c r="E14742" s="17">
        <v>52.147998809814453</v>
      </c>
      <c r="F14742" s="17">
        <v>52.483891337467291</v>
      </c>
      <c r="G14742" s="17">
        <v>51.945813176245352</v>
      </c>
      <c r="H14742" s="17">
        <v>51.945813176245352</v>
      </c>
      <c r="I14742" s="17">
        <f>YEAR(Table6[[#This Row],[Date]])</f>
        <v>2023</v>
      </c>
      <c r="J14742" s="18">
        <f>MONTH(Table6[[#This Row],[Date]])</f>
        <v>7</v>
      </c>
    </row>
    <row r="14743" spans="3:10" x14ac:dyDescent="0.3">
      <c r="C14743" s="16">
        <v>45138</v>
      </c>
      <c r="D14743" s="19" t="s">
        <v>15</v>
      </c>
      <c r="E14743" s="17">
        <v>52.131694793701172</v>
      </c>
      <c r="F14743" s="17">
        <v>52.386057731771231</v>
      </c>
      <c r="G14743" s="17">
        <v>51.82189277461184</v>
      </c>
      <c r="H14743" s="17">
        <v>52.164305139709008</v>
      </c>
      <c r="I14743" s="17">
        <f>YEAR(Table6[[#This Row],[Date]])</f>
        <v>2023</v>
      </c>
      <c r="J14743" s="18">
        <f>MONTH(Table6[[#This Row],[Date]])</f>
        <v>7</v>
      </c>
    </row>
    <row r="14744" spans="3:10" x14ac:dyDescent="0.3">
      <c r="C14744" s="16">
        <v>45139</v>
      </c>
      <c r="D14744" s="19" t="s">
        <v>15</v>
      </c>
      <c r="E14744" s="17">
        <v>51.887115478515618</v>
      </c>
      <c r="F14744" s="17">
        <v>52.324100849591247</v>
      </c>
      <c r="G14744" s="17">
        <v>51.838199957607202</v>
      </c>
      <c r="H14744" s="17">
        <v>52.161045381214812</v>
      </c>
      <c r="I14744" s="17">
        <f>YEAR(Table6[[#This Row],[Date]])</f>
        <v>2023</v>
      </c>
      <c r="J14744" s="18">
        <f>MONTH(Table6[[#This Row],[Date]])</f>
        <v>8</v>
      </c>
    </row>
    <row r="14745" spans="3:10" x14ac:dyDescent="0.3">
      <c r="C14745" s="16">
        <v>45140</v>
      </c>
      <c r="D14745" s="19" t="s">
        <v>15</v>
      </c>
      <c r="E14745" s="17">
        <v>51.922977447509773</v>
      </c>
      <c r="F14745" s="17">
        <v>52.317567050715788</v>
      </c>
      <c r="G14745" s="17">
        <v>51.697963109745992</v>
      </c>
      <c r="H14745" s="17">
        <v>51.697963109745992</v>
      </c>
      <c r="I14745" s="17">
        <f>YEAR(Table6[[#This Row],[Date]])</f>
        <v>2023</v>
      </c>
      <c r="J14745" s="18">
        <f>MONTH(Table6[[#This Row],[Date]])</f>
        <v>8</v>
      </c>
    </row>
    <row r="14746" spans="3:10" x14ac:dyDescent="0.3">
      <c r="C14746" s="16">
        <v>45141</v>
      </c>
      <c r="D14746" s="19" t="s">
        <v>15</v>
      </c>
      <c r="E14746" s="17">
        <v>51.936027526855469</v>
      </c>
      <c r="F14746" s="17">
        <v>52.014295340687788</v>
      </c>
      <c r="G14746" s="17">
        <v>51.691446206651626</v>
      </c>
      <c r="H14746" s="17">
        <v>51.857763445037918</v>
      </c>
      <c r="I14746" s="17">
        <f>YEAR(Table6[[#This Row],[Date]])</f>
        <v>2023</v>
      </c>
      <c r="J14746" s="18">
        <f>MONTH(Table6[[#This Row],[Date]])</f>
        <v>8</v>
      </c>
    </row>
    <row r="14747" spans="3:10" x14ac:dyDescent="0.3">
      <c r="C14747" s="16">
        <v>45142</v>
      </c>
      <c r="D14747" s="19" t="s">
        <v>15</v>
      </c>
      <c r="E14747" s="17">
        <v>51.636005401611328</v>
      </c>
      <c r="F14747" s="17">
        <v>52.258874914498293</v>
      </c>
      <c r="G14747" s="17">
        <v>51.512083855194561</v>
      </c>
      <c r="H14747" s="17">
        <v>52.099081243276288</v>
      </c>
      <c r="I14747" s="17">
        <f>YEAR(Table6[[#This Row],[Date]])</f>
        <v>2023</v>
      </c>
      <c r="J14747" s="18">
        <f>MONTH(Table6[[#This Row],[Date]])</f>
        <v>8</v>
      </c>
    </row>
    <row r="14748" spans="3:10" x14ac:dyDescent="0.3">
      <c r="C14748" s="16">
        <v>45145</v>
      </c>
      <c r="D14748" s="19" t="s">
        <v>15</v>
      </c>
      <c r="E14748" s="17">
        <v>52.337139129638672</v>
      </c>
      <c r="F14748" s="17">
        <v>52.571938831884147</v>
      </c>
      <c r="G14748" s="17">
        <v>51.887110410017392</v>
      </c>
      <c r="H14748" s="17">
        <v>52.014293737567627</v>
      </c>
      <c r="I14748" s="17">
        <f>YEAR(Table6[[#This Row],[Date]])</f>
        <v>2023</v>
      </c>
      <c r="J14748" s="18">
        <f>MONTH(Table6[[#This Row],[Date]])</f>
        <v>8</v>
      </c>
    </row>
    <row r="14749" spans="3:10" x14ac:dyDescent="0.3">
      <c r="C14749" s="16">
        <v>45146</v>
      </c>
      <c r="D14749" s="19" t="s">
        <v>15</v>
      </c>
      <c r="E14749" s="17">
        <v>52.389316558837891</v>
      </c>
      <c r="F14749" s="17">
        <v>52.705642122098944</v>
      </c>
      <c r="G14749" s="17">
        <v>52.01755191768347</v>
      </c>
      <c r="H14749" s="17">
        <v>52.500194714624648</v>
      </c>
      <c r="I14749" s="17">
        <f>YEAR(Table6[[#This Row],[Date]])</f>
        <v>2023</v>
      </c>
      <c r="J14749" s="18">
        <f>MONTH(Table6[[#This Row],[Date]])</f>
        <v>8</v>
      </c>
    </row>
    <row r="14750" spans="3:10" x14ac:dyDescent="0.3">
      <c r="C14750" s="16">
        <v>45147</v>
      </c>
      <c r="D14750" s="19" t="s">
        <v>15</v>
      </c>
      <c r="E14750" s="17">
        <v>52.474098205566413</v>
      </c>
      <c r="F14750" s="17">
        <v>52.862167974473238</v>
      </c>
      <c r="G14750" s="17">
        <v>52.408877524678807</v>
      </c>
      <c r="H14750" s="17">
        <v>52.474098205566413</v>
      </c>
      <c r="I14750" s="17">
        <f>YEAR(Table6[[#This Row],[Date]])</f>
        <v>2023</v>
      </c>
      <c r="J14750" s="18">
        <f>MONTH(Table6[[#This Row],[Date]])</f>
        <v>8</v>
      </c>
    </row>
    <row r="14751" spans="3:10" x14ac:dyDescent="0.3">
      <c r="C14751" s="16">
        <v>45148</v>
      </c>
      <c r="D14751" s="19" t="s">
        <v>15</v>
      </c>
      <c r="E14751" s="17">
        <v>52.447917938232422</v>
      </c>
      <c r="F14751" s="17">
        <v>52.935549840045447</v>
      </c>
      <c r="G14751" s="17">
        <v>52.372649016576062</v>
      </c>
      <c r="H14751" s="17">
        <v>52.621373158845998</v>
      </c>
      <c r="I14751" s="17">
        <f>YEAR(Table6[[#This Row],[Date]])</f>
        <v>2023</v>
      </c>
      <c r="J14751" s="18">
        <f>MONTH(Table6[[#This Row],[Date]])</f>
        <v>8</v>
      </c>
    </row>
    <row r="14752" spans="3:10" x14ac:dyDescent="0.3">
      <c r="C14752" s="16">
        <v>45149</v>
      </c>
      <c r="D14752" s="19" t="s">
        <v>15</v>
      </c>
      <c r="E14752" s="17">
        <v>52.755558013916023</v>
      </c>
      <c r="F14752" s="17">
        <v>52.9617357837299</v>
      </c>
      <c r="G14752" s="17">
        <v>52.395565260841707</v>
      </c>
      <c r="H14752" s="17">
        <v>52.542833491302233</v>
      </c>
      <c r="I14752" s="17">
        <f>YEAR(Table6[[#This Row],[Date]])</f>
        <v>2023</v>
      </c>
      <c r="J14752" s="18">
        <f>MONTH(Table6[[#This Row],[Date]])</f>
        <v>8</v>
      </c>
    </row>
    <row r="14753" spans="3:10" x14ac:dyDescent="0.3">
      <c r="C14753" s="16">
        <v>45152</v>
      </c>
      <c r="D14753" s="19" t="s">
        <v>15</v>
      </c>
      <c r="E14753" s="17">
        <v>52.362834930419922</v>
      </c>
      <c r="F14753" s="17">
        <v>53.272638809530648</v>
      </c>
      <c r="G14753" s="17">
        <v>52.094477991732113</v>
      </c>
      <c r="H14753" s="17">
        <v>53.01737163108281</v>
      </c>
      <c r="I14753" s="17">
        <f>YEAR(Table6[[#This Row],[Date]])</f>
        <v>2023</v>
      </c>
      <c r="J14753" s="18">
        <f>MONTH(Table6[[#This Row],[Date]])</f>
        <v>8</v>
      </c>
    </row>
    <row r="14754" spans="3:10" x14ac:dyDescent="0.3">
      <c r="C14754" s="16">
        <v>45153</v>
      </c>
      <c r="D14754" s="19" t="s">
        <v>15</v>
      </c>
      <c r="E14754" s="17">
        <v>52.094478607177727</v>
      </c>
      <c r="F14754" s="17">
        <v>52.621379852200583</v>
      </c>
      <c r="G14754" s="17">
        <v>52.00938580140793</v>
      </c>
      <c r="H14754" s="17">
        <v>52.212293941293083</v>
      </c>
      <c r="I14754" s="17">
        <f>YEAR(Table6[[#This Row],[Date]])</f>
        <v>2023</v>
      </c>
      <c r="J14754" s="18">
        <f>MONTH(Table6[[#This Row],[Date]])</f>
        <v>8</v>
      </c>
    </row>
    <row r="14755" spans="3:10" x14ac:dyDescent="0.3">
      <c r="C14755" s="16">
        <v>45154</v>
      </c>
      <c r="D14755" s="19" t="s">
        <v>15</v>
      </c>
      <c r="E14755" s="17">
        <v>52.120658874511719</v>
      </c>
      <c r="F14755" s="17">
        <v>52.680286401177817</v>
      </c>
      <c r="G14755" s="17">
        <v>51.829392038829589</v>
      </c>
      <c r="H14755" s="17">
        <v>52.323563272021197</v>
      </c>
      <c r="I14755" s="17">
        <f>YEAR(Table6[[#This Row],[Date]])</f>
        <v>2023</v>
      </c>
      <c r="J14755" s="18">
        <f>MONTH(Table6[[#This Row],[Date]])</f>
        <v>8</v>
      </c>
    </row>
    <row r="14756" spans="3:10" x14ac:dyDescent="0.3">
      <c r="C14756" s="16">
        <v>45155</v>
      </c>
      <c r="D14756" s="19" t="s">
        <v>15</v>
      </c>
      <c r="E14756" s="17">
        <v>50.952312469482422</v>
      </c>
      <c r="F14756" s="17">
        <v>52.735920556771582</v>
      </c>
      <c r="G14756" s="17">
        <v>50.733041197993913</v>
      </c>
      <c r="H14756" s="17">
        <v>52.657374505706493</v>
      </c>
      <c r="I14756" s="17">
        <f>YEAR(Table6[[#This Row],[Date]])</f>
        <v>2023</v>
      </c>
      <c r="J14756" s="18">
        <f>MONTH(Table6[[#This Row],[Date]])</f>
        <v>8</v>
      </c>
    </row>
    <row r="14757" spans="3:10" x14ac:dyDescent="0.3">
      <c r="C14757" s="16">
        <v>45156</v>
      </c>
      <c r="D14757" s="19" t="s">
        <v>15</v>
      </c>
      <c r="E14757" s="17">
        <v>51.685398101806641</v>
      </c>
      <c r="F14757" s="17">
        <v>52.254842063987951</v>
      </c>
      <c r="G14757" s="17">
        <v>50.827956909132027</v>
      </c>
      <c r="H14757" s="17">
        <v>50.827956909132027</v>
      </c>
      <c r="I14757" s="17">
        <f>YEAR(Table6[[#This Row],[Date]])</f>
        <v>2023</v>
      </c>
      <c r="J14757" s="18">
        <f>MONTH(Table6[[#This Row],[Date]])</f>
        <v>8</v>
      </c>
    </row>
    <row r="14758" spans="3:10" x14ac:dyDescent="0.3">
      <c r="C14758" s="16">
        <v>45159</v>
      </c>
      <c r="D14758" s="19" t="s">
        <v>15</v>
      </c>
      <c r="E14758" s="17">
        <v>51.547943115234382</v>
      </c>
      <c r="F14758" s="17">
        <v>51.983208566067589</v>
      </c>
      <c r="G14758" s="17">
        <v>51.394128124309901</v>
      </c>
      <c r="H14758" s="17">
        <v>51.587212398144672</v>
      </c>
      <c r="I14758" s="17">
        <f>YEAR(Table6[[#This Row],[Date]])</f>
        <v>2023</v>
      </c>
      <c r="J14758" s="18">
        <f>MONTH(Table6[[#This Row],[Date]])</f>
        <v>8</v>
      </c>
    </row>
    <row r="14759" spans="3:10" x14ac:dyDescent="0.3">
      <c r="C14759" s="16">
        <v>45160</v>
      </c>
      <c r="D14759" s="19" t="s">
        <v>15</v>
      </c>
      <c r="E14759" s="17">
        <v>51.384304046630859</v>
      </c>
      <c r="F14759" s="17">
        <v>51.482486609568262</v>
      </c>
      <c r="G14759" s="17">
        <v>51.132310249868823</v>
      </c>
      <c r="H14759" s="17">
        <v>51.371214286666479</v>
      </c>
      <c r="I14759" s="17">
        <f>YEAR(Table6[[#This Row],[Date]])</f>
        <v>2023</v>
      </c>
      <c r="J14759" s="18">
        <f>MONTH(Table6[[#This Row],[Date]])</f>
        <v>8</v>
      </c>
    </row>
    <row r="14760" spans="3:10" x14ac:dyDescent="0.3">
      <c r="C14760" s="16">
        <v>45161</v>
      </c>
      <c r="D14760" s="19" t="s">
        <v>15</v>
      </c>
      <c r="E14760" s="17">
        <v>51.74102783203125</v>
      </c>
      <c r="F14760" s="17">
        <v>51.839206650963987</v>
      </c>
      <c r="G14760" s="17">
        <v>51.220669604898468</v>
      </c>
      <c r="H14760" s="17">
        <v>51.253399623157918</v>
      </c>
      <c r="I14760" s="17">
        <f>YEAR(Table6[[#This Row],[Date]])</f>
        <v>2023</v>
      </c>
      <c r="J14760" s="18">
        <f>MONTH(Table6[[#This Row],[Date]])</f>
        <v>8</v>
      </c>
    </row>
    <row r="14761" spans="3:10" x14ac:dyDescent="0.3">
      <c r="C14761" s="16">
        <v>45162</v>
      </c>
      <c r="D14761" s="19" t="s">
        <v>15</v>
      </c>
      <c r="E14761" s="17">
        <v>51.34503173828125</v>
      </c>
      <c r="F14761" s="17">
        <v>52.110840758757092</v>
      </c>
      <c r="G14761" s="17">
        <v>51.32212559434425</v>
      </c>
      <c r="H14761" s="17">
        <v>51.750844265097108</v>
      </c>
      <c r="I14761" s="17">
        <f>YEAR(Table6[[#This Row],[Date]])</f>
        <v>2023</v>
      </c>
      <c r="J14761" s="18">
        <f>MONTH(Table6[[#This Row],[Date]])</f>
        <v>8</v>
      </c>
    </row>
    <row r="14762" spans="3:10" x14ac:dyDescent="0.3">
      <c r="C14762" s="16">
        <v>45163</v>
      </c>
      <c r="D14762" s="19" t="s">
        <v>15</v>
      </c>
      <c r="E14762" s="17">
        <v>51.649394989013672</v>
      </c>
      <c r="F14762" s="17">
        <v>51.72139429181518</v>
      </c>
      <c r="G14762" s="17">
        <v>51.230492678373707</v>
      </c>
      <c r="H14762" s="17">
        <v>51.439943833693697</v>
      </c>
      <c r="I14762" s="17">
        <f>YEAR(Table6[[#This Row],[Date]])</f>
        <v>2023</v>
      </c>
      <c r="J14762" s="18">
        <f>MONTH(Table6[[#This Row],[Date]])</f>
        <v>8</v>
      </c>
    </row>
    <row r="14763" spans="3:10" x14ac:dyDescent="0.3">
      <c r="C14763" s="16">
        <v>45166</v>
      </c>
      <c r="D14763" s="19" t="s">
        <v>15</v>
      </c>
      <c r="E14763" s="17">
        <v>51.943935394287109</v>
      </c>
      <c r="F14763" s="17">
        <v>51.979935045816951</v>
      </c>
      <c r="G14763" s="17">
        <v>51.662484935156371</v>
      </c>
      <c r="H14763" s="17">
        <v>51.662484935156371</v>
      </c>
      <c r="I14763" s="17">
        <f>YEAR(Table6[[#This Row],[Date]])</f>
        <v>2023</v>
      </c>
      <c r="J14763" s="18">
        <f>MONTH(Table6[[#This Row],[Date]])</f>
        <v>8</v>
      </c>
    </row>
    <row r="14764" spans="3:10" x14ac:dyDescent="0.3">
      <c r="C14764" s="16">
        <v>45167</v>
      </c>
      <c r="D14764" s="19" t="s">
        <v>15</v>
      </c>
      <c r="E14764" s="17">
        <v>52.379192352294922</v>
      </c>
      <c r="F14764" s="17">
        <v>52.438101884870377</v>
      </c>
      <c r="G14764" s="17">
        <v>51.989746746992992</v>
      </c>
      <c r="H14764" s="17">
        <v>52.035562775475142</v>
      </c>
      <c r="I14764" s="17">
        <f>YEAR(Table6[[#This Row],[Date]])</f>
        <v>2023</v>
      </c>
      <c r="J14764" s="18">
        <f>MONTH(Table6[[#This Row],[Date]])</f>
        <v>8</v>
      </c>
    </row>
    <row r="14765" spans="3:10" x14ac:dyDescent="0.3">
      <c r="C14765" s="16">
        <v>45168</v>
      </c>
      <c r="D14765" s="19" t="s">
        <v>15</v>
      </c>
      <c r="E14765" s="17">
        <v>52.755558013916023</v>
      </c>
      <c r="F14765" s="17">
        <v>52.785010910951733</v>
      </c>
      <c r="G14765" s="17">
        <v>52.336655721488341</v>
      </c>
      <c r="H14765" s="17">
        <v>52.493744081148719</v>
      </c>
      <c r="I14765" s="17">
        <f>YEAR(Table6[[#This Row],[Date]])</f>
        <v>2023</v>
      </c>
      <c r="J14765" s="18">
        <f>MONTH(Table6[[#This Row],[Date]])</f>
        <v>8</v>
      </c>
    </row>
    <row r="14766" spans="3:10" x14ac:dyDescent="0.3">
      <c r="C14766" s="16">
        <v>45169</v>
      </c>
      <c r="D14766" s="19" t="s">
        <v>15</v>
      </c>
      <c r="E14766" s="17">
        <v>53.217002868652337</v>
      </c>
      <c r="F14766" s="17">
        <v>53.341364945902647</v>
      </c>
      <c r="G14766" s="17">
        <v>52.677008160085919</v>
      </c>
      <c r="H14766" s="17">
        <v>52.72937468814235</v>
      </c>
      <c r="I14766" s="17">
        <f>YEAR(Table6[[#This Row],[Date]])</f>
        <v>2023</v>
      </c>
      <c r="J14766" s="18">
        <f>MONTH(Table6[[#This Row],[Date]])</f>
        <v>8</v>
      </c>
    </row>
    <row r="14767" spans="3:10" x14ac:dyDescent="0.3">
      <c r="C14767" s="16">
        <v>45170</v>
      </c>
      <c r="D14767" s="19" t="s">
        <v>15</v>
      </c>
      <c r="E14767" s="17">
        <v>52.87664794921875</v>
      </c>
      <c r="F14767" s="17">
        <v>53.331549902024932</v>
      </c>
      <c r="G14767" s="17">
        <v>52.411925866985122</v>
      </c>
      <c r="H14767" s="17">
        <v>53.302097004306603</v>
      </c>
      <c r="I14767" s="17">
        <f>YEAR(Table6[[#This Row],[Date]])</f>
        <v>2023</v>
      </c>
      <c r="J14767" s="18">
        <f>MONTH(Table6[[#This Row],[Date]])</f>
        <v>9</v>
      </c>
    </row>
    <row r="14768" spans="3:10" x14ac:dyDescent="0.3">
      <c r="C14768" s="16">
        <v>45174</v>
      </c>
      <c r="D14768" s="19" t="s">
        <v>15</v>
      </c>
      <c r="E14768" s="17">
        <v>52.451198577880859</v>
      </c>
      <c r="F14768" s="17">
        <v>53.279186793015583</v>
      </c>
      <c r="G14768" s="17">
        <v>52.421745680340123</v>
      </c>
      <c r="H14768" s="17">
        <v>52.968283444763799</v>
      </c>
      <c r="I14768" s="17">
        <f>YEAR(Table6[[#This Row],[Date]])</f>
        <v>2023</v>
      </c>
      <c r="J14768" s="18">
        <f>MONTH(Table6[[#This Row],[Date]])</f>
        <v>9</v>
      </c>
    </row>
    <row r="14769" spans="3:10" x14ac:dyDescent="0.3">
      <c r="C14769" s="16">
        <v>45175</v>
      </c>
      <c r="D14769" s="19" t="s">
        <v>15</v>
      </c>
      <c r="E14769" s="17">
        <v>52.843921661376953</v>
      </c>
      <c r="F14769" s="17">
        <v>53.073009325958793</v>
      </c>
      <c r="G14769" s="17">
        <v>52.333383544459792</v>
      </c>
      <c r="H14769" s="17">
        <v>52.493745284195271</v>
      </c>
      <c r="I14769" s="17">
        <f>YEAR(Table6[[#This Row],[Date]])</f>
        <v>2023</v>
      </c>
      <c r="J14769" s="18">
        <f>MONTH(Table6[[#This Row],[Date]])</f>
        <v>9</v>
      </c>
    </row>
    <row r="14770" spans="3:10" x14ac:dyDescent="0.3">
      <c r="C14770" s="16">
        <v>45176</v>
      </c>
      <c r="D14770" s="19" t="s">
        <v>15</v>
      </c>
      <c r="E14770" s="17">
        <v>53.498455047607422</v>
      </c>
      <c r="F14770" s="17">
        <v>53.501724678596673</v>
      </c>
      <c r="G14770" s="17">
        <v>52.850465121371883</v>
      </c>
      <c r="H14770" s="17">
        <v>53.017369858375957</v>
      </c>
      <c r="I14770" s="17">
        <f>YEAR(Table6[[#This Row],[Date]])</f>
        <v>2023</v>
      </c>
      <c r="J14770" s="18">
        <f>MONTH(Table6[[#This Row],[Date]])</f>
        <v>9</v>
      </c>
    </row>
    <row r="14771" spans="3:10" x14ac:dyDescent="0.3">
      <c r="C14771" s="16">
        <v>45177</v>
      </c>
      <c r="D14771" s="19" t="s">
        <v>15</v>
      </c>
      <c r="E14771" s="17">
        <v>53.596633911132813</v>
      </c>
      <c r="F14771" s="17">
        <v>53.626086807034277</v>
      </c>
      <c r="G14771" s="17">
        <v>53.367546260623492</v>
      </c>
      <c r="H14771" s="17">
        <v>53.501724725598827</v>
      </c>
      <c r="I14771" s="17">
        <f>YEAR(Table6[[#This Row],[Date]])</f>
        <v>2023</v>
      </c>
      <c r="J14771" s="18">
        <f>MONTH(Table6[[#This Row],[Date]])</f>
        <v>9</v>
      </c>
    </row>
    <row r="14772" spans="3:10" x14ac:dyDescent="0.3">
      <c r="C14772" s="16">
        <v>45180</v>
      </c>
      <c r="D14772" s="19" t="s">
        <v>15</v>
      </c>
      <c r="E14772" s="17">
        <v>53.783176422119141</v>
      </c>
      <c r="F14772" s="17">
        <v>53.828996200464758</v>
      </c>
      <c r="G14772" s="17">
        <v>53.56063551893795</v>
      </c>
      <c r="H14772" s="17">
        <v>53.671907843169478</v>
      </c>
      <c r="I14772" s="17">
        <f>YEAR(Table6[[#This Row],[Date]])</f>
        <v>2023</v>
      </c>
      <c r="J14772" s="18">
        <f>MONTH(Table6[[#This Row],[Date]])</f>
        <v>9</v>
      </c>
    </row>
    <row r="14773" spans="3:10" x14ac:dyDescent="0.3">
      <c r="C14773" s="16">
        <v>45181</v>
      </c>
      <c r="D14773" s="19" t="s">
        <v>15</v>
      </c>
      <c r="E14773" s="17">
        <v>53.842082977294922</v>
      </c>
      <c r="F14773" s="17">
        <v>53.976261437982821</v>
      </c>
      <c r="G14773" s="17">
        <v>53.684994628703613</v>
      </c>
      <c r="H14773" s="17">
        <v>53.835536224956329</v>
      </c>
      <c r="I14773" s="17">
        <f>YEAR(Table6[[#This Row],[Date]])</f>
        <v>2023</v>
      </c>
      <c r="J14773" s="18">
        <f>MONTH(Table6[[#This Row],[Date]])</f>
        <v>9</v>
      </c>
    </row>
    <row r="14774" spans="3:10" x14ac:dyDescent="0.3">
      <c r="C14774" s="16">
        <v>45182</v>
      </c>
      <c r="D14774" s="19" t="s">
        <v>15</v>
      </c>
      <c r="E14774" s="17">
        <v>53.855175018310547</v>
      </c>
      <c r="F14774" s="17">
        <v>54.277350675275827</v>
      </c>
      <c r="G14774" s="17">
        <v>53.792995849586269</v>
      </c>
      <c r="H14774" s="17">
        <v>53.976263724732938</v>
      </c>
      <c r="I14774" s="17">
        <f>YEAR(Table6[[#This Row],[Date]])</f>
        <v>2023</v>
      </c>
      <c r="J14774" s="18">
        <f>MONTH(Table6[[#This Row],[Date]])</f>
        <v>9</v>
      </c>
    </row>
    <row r="14775" spans="3:10" x14ac:dyDescent="0.3">
      <c r="C14775" s="16">
        <v>45183</v>
      </c>
      <c r="D14775" s="19" t="s">
        <v>15</v>
      </c>
      <c r="E14775" s="17">
        <v>54.080986022949219</v>
      </c>
      <c r="F14775" s="17">
        <v>54.241347744801658</v>
      </c>
      <c r="G14775" s="17">
        <v>53.80608235422023</v>
      </c>
      <c r="H14775" s="17">
        <v>53.999170346608828</v>
      </c>
      <c r="I14775" s="17">
        <f>YEAR(Table6[[#This Row],[Date]])</f>
        <v>2023</v>
      </c>
      <c r="J14775" s="18">
        <f>MONTH(Table6[[#This Row],[Date]])</f>
        <v>9</v>
      </c>
    </row>
    <row r="14776" spans="3:10" x14ac:dyDescent="0.3">
      <c r="C14776" s="16">
        <v>45184</v>
      </c>
      <c r="D14776" s="19" t="s">
        <v>15</v>
      </c>
      <c r="E14776" s="17">
        <v>53.881359100341797</v>
      </c>
      <c r="F14776" s="17">
        <v>54.215172328461477</v>
      </c>
      <c r="G14776" s="17">
        <v>53.596635281740497</v>
      </c>
      <c r="H14776" s="17">
        <v>54.067900354624427</v>
      </c>
      <c r="I14776" s="17">
        <f>YEAR(Table6[[#This Row],[Date]])</f>
        <v>2023</v>
      </c>
      <c r="J14776" s="18">
        <f>MONTH(Table6[[#This Row],[Date]])</f>
        <v>9</v>
      </c>
    </row>
    <row r="14777" spans="3:10" x14ac:dyDescent="0.3">
      <c r="C14777" s="16">
        <v>45187</v>
      </c>
      <c r="D14777" s="19" t="s">
        <v>15</v>
      </c>
      <c r="E14777" s="17">
        <v>53.482082366943359</v>
      </c>
      <c r="F14777" s="17">
        <v>54.064619685718469</v>
      </c>
      <c r="G14777" s="17">
        <v>53.426449957495663</v>
      </c>
      <c r="H14777" s="17">
        <v>53.894441590896569</v>
      </c>
      <c r="I14777" s="17">
        <f>YEAR(Table6[[#This Row],[Date]])</f>
        <v>2023</v>
      </c>
      <c r="J14777" s="18">
        <f>MONTH(Table6[[#This Row],[Date]])</f>
        <v>9</v>
      </c>
    </row>
    <row r="14778" spans="3:10" x14ac:dyDescent="0.3">
      <c r="C14778" s="16">
        <v>45188</v>
      </c>
      <c r="D14778" s="19" t="s">
        <v>15</v>
      </c>
      <c r="E14778" s="17">
        <v>53.468997955322273</v>
      </c>
      <c r="F14778" s="17">
        <v>53.599906788085988</v>
      </c>
      <c r="G14778" s="17">
        <v>53.131915107887117</v>
      </c>
      <c r="H14778" s="17">
        <v>53.468997955322273</v>
      </c>
      <c r="I14778" s="17">
        <f>YEAR(Table6[[#This Row],[Date]])</f>
        <v>2023</v>
      </c>
      <c r="J14778" s="18">
        <f>MONTH(Table6[[#This Row],[Date]])</f>
        <v>9</v>
      </c>
    </row>
    <row r="14779" spans="3:10" x14ac:dyDescent="0.3">
      <c r="C14779" s="16">
        <v>45189</v>
      </c>
      <c r="D14779" s="19" t="s">
        <v>15</v>
      </c>
      <c r="E14779" s="17">
        <v>53.642448425292969</v>
      </c>
      <c r="F14779" s="17">
        <v>53.904262340569552</v>
      </c>
      <c r="G14779" s="17">
        <v>53.331545103142354</v>
      </c>
      <c r="H14779" s="17">
        <v>53.540996235363608</v>
      </c>
      <c r="I14779" s="17">
        <f>YEAR(Table6[[#This Row],[Date]])</f>
        <v>2023</v>
      </c>
      <c r="J14779" s="18">
        <f>MONTH(Table6[[#This Row],[Date]])</f>
        <v>9</v>
      </c>
    </row>
    <row r="14780" spans="3:10" x14ac:dyDescent="0.3">
      <c r="C14780" s="16">
        <v>45190</v>
      </c>
      <c r="D14780" s="19" t="s">
        <v>15</v>
      </c>
      <c r="E14780" s="17">
        <v>52.991188049316413</v>
      </c>
      <c r="F14780" s="17">
        <v>53.835539376910269</v>
      </c>
      <c r="G14780" s="17">
        <v>52.948645392469743</v>
      </c>
      <c r="H14780" s="17">
        <v>53.756997070656958</v>
      </c>
      <c r="I14780" s="17">
        <f>YEAR(Table6[[#This Row],[Date]])</f>
        <v>2023</v>
      </c>
      <c r="J14780" s="18">
        <f>MONTH(Table6[[#This Row],[Date]])</f>
        <v>9</v>
      </c>
    </row>
    <row r="14781" spans="3:10" x14ac:dyDescent="0.3">
      <c r="C14781" s="16">
        <v>45191</v>
      </c>
      <c r="D14781" s="19" t="s">
        <v>15</v>
      </c>
      <c r="E14781" s="17">
        <v>53.131916046142578</v>
      </c>
      <c r="F14781" s="17">
        <v>53.419909490857663</v>
      </c>
      <c r="G14781" s="17">
        <v>52.991187082163528</v>
      </c>
      <c r="H14781" s="17">
        <v>53.092643021091767</v>
      </c>
      <c r="I14781" s="17">
        <f>YEAR(Table6[[#This Row],[Date]])</f>
        <v>2023</v>
      </c>
      <c r="J14781" s="18">
        <f>MONTH(Table6[[#This Row],[Date]])</f>
        <v>9</v>
      </c>
    </row>
    <row r="14782" spans="3:10" x14ac:dyDescent="0.3">
      <c r="C14782" s="16">
        <v>45194</v>
      </c>
      <c r="D14782" s="19" t="s">
        <v>15</v>
      </c>
      <c r="E14782" s="17">
        <v>53.367549896240227</v>
      </c>
      <c r="F14782" s="17">
        <v>53.380639656945753</v>
      </c>
      <c r="G14782" s="17">
        <v>52.974830858100461</v>
      </c>
      <c r="H14782" s="17">
        <v>53.138462230124517</v>
      </c>
      <c r="I14782" s="17">
        <f>YEAR(Table6[[#This Row],[Date]])</f>
        <v>2023</v>
      </c>
      <c r="J14782" s="18">
        <f>MONTH(Table6[[#This Row],[Date]])</f>
        <v>9</v>
      </c>
    </row>
    <row r="14783" spans="3:10" x14ac:dyDescent="0.3">
      <c r="C14783" s="16">
        <v>45195</v>
      </c>
      <c r="D14783" s="19" t="s">
        <v>15</v>
      </c>
      <c r="E14783" s="17">
        <v>53.181003570556641</v>
      </c>
      <c r="F14783" s="17">
        <v>53.521359788186352</v>
      </c>
      <c r="G14783" s="17">
        <v>53.131914163623321</v>
      </c>
      <c r="H14783" s="17">
        <v>53.324998415171393</v>
      </c>
      <c r="I14783" s="17">
        <f>YEAR(Table6[[#This Row],[Date]])</f>
        <v>2023</v>
      </c>
      <c r="J14783" s="18">
        <f>MONTH(Table6[[#This Row],[Date]])</f>
        <v>9</v>
      </c>
    </row>
    <row r="14784" spans="3:10" x14ac:dyDescent="0.3">
      <c r="C14784" s="16">
        <v>45196</v>
      </c>
      <c r="D14784" s="19" t="s">
        <v>15</v>
      </c>
      <c r="E14784" s="17">
        <v>52.925735473632813</v>
      </c>
      <c r="F14784" s="17">
        <v>53.092643960410832</v>
      </c>
      <c r="G14784" s="17">
        <v>52.457743776889942</v>
      </c>
      <c r="H14784" s="17">
        <v>53.017371285278671</v>
      </c>
      <c r="I14784" s="17">
        <f>YEAR(Table6[[#This Row],[Date]])</f>
        <v>2023</v>
      </c>
      <c r="J14784" s="18">
        <f>MONTH(Table6[[#This Row],[Date]])</f>
        <v>9</v>
      </c>
    </row>
    <row r="14785" spans="3:10" x14ac:dyDescent="0.3">
      <c r="C14785" s="16">
        <v>45197</v>
      </c>
      <c r="D14785" s="19" t="s">
        <v>15</v>
      </c>
      <c r="E14785" s="17">
        <v>53.194095611572273</v>
      </c>
      <c r="F14785" s="17">
        <v>53.289004798606129</v>
      </c>
      <c r="G14785" s="17">
        <v>52.88319227571121</v>
      </c>
      <c r="H14785" s="17">
        <v>53.017370742807032</v>
      </c>
      <c r="I14785" s="17">
        <f>YEAR(Table6[[#This Row],[Date]])</f>
        <v>2023</v>
      </c>
      <c r="J14785" s="18">
        <f>MONTH(Table6[[#This Row],[Date]])</f>
        <v>9</v>
      </c>
    </row>
    <row r="14786" spans="3:10" x14ac:dyDescent="0.3">
      <c r="C14786" s="16">
        <v>45198</v>
      </c>
      <c r="D14786" s="19" t="s">
        <v>15</v>
      </c>
      <c r="E14786" s="17">
        <v>52.339923858642578</v>
      </c>
      <c r="F14786" s="17">
        <v>53.387179484881088</v>
      </c>
      <c r="G14786" s="17">
        <v>52.097742717953572</v>
      </c>
      <c r="H14786" s="17">
        <v>53.354453214721318</v>
      </c>
      <c r="I14786" s="17">
        <f>YEAR(Table6[[#This Row],[Date]])</f>
        <v>2023</v>
      </c>
      <c r="J14786" s="18">
        <f>MONTH(Table6[[#This Row],[Date]])</f>
        <v>9</v>
      </c>
    </row>
    <row r="14787" spans="3:10" x14ac:dyDescent="0.3">
      <c r="C14787" s="16">
        <v>45201</v>
      </c>
      <c r="D14787" s="19" t="s">
        <v>15</v>
      </c>
      <c r="E14787" s="17">
        <v>52.395561218261719</v>
      </c>
      <c r="F14787" s="17">
        <v>52.451193631640891</v>
      </c>
      <c r="G14787" s="17">
        <v>51.809750482172042</v>
      </c>
      <c r="H14787" s="17">
        <v>52.195926471368637</v>
      </c>
      <c r="I14787" s="17">
        <f>YEAR(Table6[[#This Row],[Date]])</f>
        <v>2023</v>
      </c>
      <c r="J14787" s="18">
        <f>MONTH(Table6[[#This Row],[Date]])</f>
        <v>10</v>
      </c>
    </row>
    <row r="14788" spans="3:10" x14ac:dyDescent="0.3">
      <c r="C14788" s="16">
        <v>45202</v>
      </c>
      <c r="D14788" s="19" t="s">
        <v>15</v>
      </c>
      <c r="E14788" s="17">
        <v>52.065017700195313</v>
      </c>
      <c r="F14788" s="17">
        <v>52.608282037534721</v>
      </c>
      <c r="G14788" s="17">
        <v>51.930839240256383</v>
      </c>
      <c r="H14788" s="17">
        <v>52.261379071158807</v>
      </c>
      <c r="I14788" s="17">
        <f>YEAR(Table6[[#This Row],[Date]])</f>
        <v>2023</v>
      </c>
      <c r="J14788" s="18">
        <f>MONTH(Table6[[#This Row],[Date]])</f>
        <v>10</v>
      </c>
    </row>
    <row r="14789" spans="3:10" x14ac:dyDescent="0.3">
      <c r="C14789" s="16">
        <v>45203</v>
      </c>
      <c r="D14789" s="19" t="s">
        <v>15</v>
      </c>
      <c r="E14789" s="17">
        <v>52.690101623535163</v>
      </c>
      <c r="F14789" s="17">
        <v>52.706464759059372</v>
      </c>
      <c r="G14789" s="17">
        <v>52.038838342882677</v>
      </c>
      <c r="H14789" s="17">
        <v>52.248289473817977</v>
      </c>
      <c r="I14789" s="17">
        <f>YEAR(Table6[[#This Row],[Date]])</f>
        <v>2023</v>
      </c>
      <c r="J14789" s="18">
        <f>MONTH(Table6[[#This Row],[Date]])</f>
        <v>10</v>
      </c>
    </row>
    <row r="14790" spans="3:10" x14ac:dyDescent="0.3">
      <c r="C14790" s="16">
        <v>45204</v>
      </c>
      <c r="D14790" s="19" t="s">
        <v>15</v>
      </c>
      <c r="E14790" s="17">
        <v>52.061752319335938</v>
      </c>
      <c r="F14790" s="17">
        <v>52.677012255815853</v>
      </c>
      <c r="G14790" s="17">
        <v>52.035569053271928</v>
      </c>
      <c r="H14790" s="17">
        <v>52.510107511304838</v>
      </c>
      <c r="I14790" s="17">
        <f>YEAR(Table6[[#This Row],[Date]])</f>
        <v>2023</v>
      </c>
      <c r="J14790" s="18">
        <f>MONTH(Table6[[#This Row],[Date]])</f>
        <v>10</v>
      </c>
    </row>
    <row r="14791" spans="3:10" x14ac:dyDescent="0.3">
      <c r="C14791" s="16">
        <v>45205</v>
      </c>
      <c r="D14791" s="19" t="s">
        <v>15</v>
      </c>
      <c r="E14791" s="17">
        <v>51.187942504882813</v>
      </c>
      <c r="F14791" s="17">
        <v>52.032293817077061</v>
      </c>
      <c r="G14791" s="17">
        <v>49.630148715571437</v>
      </c>
      <c r="H14791" s="17">
        <v>51.921021494525597</v>
      </c>
      <c r="I14791" s="17">
        <f>YEAR(Table6[[#This Row],[Date]])</f>
        <v>2023</v>
      </c>
      <c r="J14791" s="18">
        <f>MONTH(Table6[[#This Row],[Date]])</f>
        <v>10</v>
      </c>
    </row>
    <row r="14792" spans="3:10" x14ac:dyDescent="0.3">
      <c r="C14792" s="16">
        <v>45208</v>
      </c>
      <c r="D14792" s="19" t="s">
        <v>15</v>
      </c>
      <c r="E14792" s="17">
        <v>51.001399993896477</v>
      </c>
      <c r="F14792" s="17">
        <v>51.004673370116862</v>
      </c>
      <c r="G14792" s="17">
        <v>50.157048702560708</v>
      </c>
      <c r="H14792" s="17">
        <v>50.752675835091587</v>
      </c>
      <c r="I14792" s="17">
        <f>YEAR(Table6[[#This Row],[Date]])</f>
        <v>2023</v>
      </c>
      <c r="J14792" s="18">
        <f>MONTH(Table6[[#This Row],[Date]])</f>
        <v>10</v>
      </c>
    </row>
    <row r="14793" spans="3:10" x14ac:dyDescent="0.3">
      <c r="C14793" s="16">
        <v>45209</v>
      </c>
      <c r="D14793" s="19" t="s">
        <v>15</v>
      </c>
      <c r="E14793" s="17">
        <v>51.577392578125</v>
      </c>
      <c r="F14793" s="17">
        <v>51.734480935148738</v>
      </c>
      <c r="G14793" s="17">
        <v>50.942492397340033</v>
      </c>
      <c r="H14793" s="17">
        <v>51.129037396186988</v>
      </c>
      <c r="I14793" s="17">
        <f>YEAR(Table6[[#This Row],[Date]])</f>
        <v>2023</v>
      </c>
      <c r="J14793" s="18">
        <f>MONTH(Table6[[#This Row],[Date]])</f>
        <v>10</v>
      </c>
    </row>
    <row r="14794" spans="3:10" x14ac:dyDescent="0.3">
      <c r="C14794" s="16">
        <v>45210</v>
      </c>
      <c r="D14794" s="19" t="s">
        <v>15</v>
      </c>
      <c r="E14794" s="17">
        <v>51.783565521240227</v>
      </c>
      <c r="F14794" s="17">
        <v>52.195924760820652</v>
      </c>
      <c r="G14794" s="17">
        <v>51.394119913940671</v>
      </c>
      <c r="H14794" s="17">
        <v>51.793385649360587</v>
      </c>
      <c r="I14794" s="17">
        <f>YEAR(Table6[[#This Row],[Date]])</f>
        <v>2023</v>
      </c>
      <c r="J14794" s="18">
        <f>MONTH(Table6[[#This Row],[Date]])</f>
        <v>10</v>
      </c>
    </row>
    <row r="14795" spans="3:10" x14ac:dyDescent="0.3">
      <c r="C14795" s="16">
        <v>45211</v>
      </c>
      <c r="D14795" s="19" t="s">
        <v>15</v>
      </c>
      <c r="E14795" s="17">
        <v>52.019203186035163</v>
      </c>
      <c r="F14795" s="17">
        <v>52.13701851393435</v>
      </c>
      <c r="G14795" s="17">
        <v>51.633027185155044</v>
      </c>
      <c r="H14795" s="17">
        <v>51.881751345939144</v>
      </c>
      <c r="I14795" s="17">
        <f>YEAR(Table6[[#This Row],[Date]])</f>
        <v>2023</v>
      </c>
      <c r="J14795" s="18">
        <f>MONTH(Table6[[#This Row],[Date]])</f>
        <v>10</v>
      </c>
    </row>
    <row r="14796" spans="3:10" x14ac:dyDescent="0.3">
      <c r="C14796" s="16">
        <v>45212</v>
      </c>
      <c r="D14796" s="19" t="s">
        <v>15</v>
      </c>
      <c r="E14796" s="17">
        <v>52.307201385498047</v>
      </c>
      <c r="F14796" s="17">
        <v>52.513379149640038</v>
      </c>
      <c r="G14796" s="17">
        <v>52.002841058468078</v>
      </c>
      <c r="H14796" s="17">
        <v>52.120656388651817</v>
      </c>
      <c r="I14796" s="17">
        <f>YEAR(Table6[[#This Row],[Date]])</f>
        <v>2023</v>
      </c>
      <c r="J14796" s="18">
        <f>MONTH(Table6[[#This Row],[Date]])</f>
        <v>10</v>
      </c>
    </row>
    <row r="14797" spans="3:10" x14ac:dyDescent="0.3">
      <c r="C14797" s="16">
        <v>45215</v>
      </c>
      <c r="D14797" s="19" t="s">
        <v>15</v>
      </c>
      <c r="E14797" s="17">
        <v>52.758831024169922</v>
      </c>
      <c r="F14797" s="17">
        <v>53.043554844478983</v>
      </c>
      <c r="G14797" s="17">
        <v>52.467560451106401</v>
      </c>
      <c r="H14797" s="17">
        <v>52.539559750277967</v>
      </c>
      <c r="I14797" s="17">
        <f>YEAR(Table6[[#This Row],[Date]])</f>
        <v>2023</v>
      </c>
      <c r="J14797" s="18">
        <f>MONTH(Table6[[#This Row],[Date]])</f>
        <v>10</v>
      </c>
    </row>
    <row r="14798" spans="3:10" x14ac:dyDescent="0.3">
      <c r="C14798" s="16">
        <v>45216</v>
      </c>
      <c r="D14798" s="19" t="s">
        <v>15</v>
      </c>
      <c r="E14798" s="17">
        <v>52.827556610107422</v>
      </c>
      <c r="F14798" s="17">
        <v>52.922462052750667</v>
      </c>
      <c r="G14798" s="17">
        <v>52.490470005757757</v>
      </c>
      <c r="H14798" s="17">
        <v>52.605015706539177</v>
      </c>
      <c r="I14798" s="17">
        <f>YEAR(Table6[[#This Row],[Date]])</f>
        <v>2023</v>
      </c>
      <c r="J14798" s="18">
        <f>MONTH(Table6[[#This Row],[Date]])</f>
        <v>10</v>
      </c>
    </row>
    <row r="14799" spans="3:10" x14ac:dyDescent="0.3">
      <c r="C14799" s="16">
        <v>45217</v>
      </c>
      <c r="D14799" s="19" t="s">
        <v>15</v>
      </c>
      <c r="E14799" s="17">
        <v>52.866825103759773</v>
      </c>
      <c r="F14799" s="17">
        <v>53.135182017466299</v>
      </c>
      <c r="G14799" s="17">
        <v>52.598464444771679</v>
      </c>
      <c r="H14799" s="17">
        <v>52.978093673364341</v>
      </c>
      <c r="I14799" s="17">
        <f>YEAR(Table6[[#This Row],[Date]])</f>
        <v>2023</v>
      </c>
      <c r="J14799" s="18">
        <f>MONTH(Table6[[#This Row],[Date]])</f>
        <v>10</v>
      </c>
    </row>
    <row r="14800" spans="3:10" x14ac:dyDescent="0.3">
      <c r="C14800" s="16">
        <v>45218</v>
      </c>
      <c r="D14800" s="19" t="s">
        <v>15</v>
      </c>
      <c r="E14800" s="17">
        <v>52.614830017089837</v>
      </c>
      <c r="F14800" s="17">
        <v>52.958459615329971</v>
      </c>
      <c r="G14800" s="17">
        <v>52.434831777401342</v>
      </c>
      <c r="H14800" s="17">
        <v>52.830827904716053</v>
      </c>
      <c r="I14800" s="17">
        <f>YEAR(Table6[[#This Row],[Date]])</f>
        <v>2023</v>
      </c>
      <c r="J14800" s="18">
        <f>MONTH(Table6[[#This Row],[Date]])</f>
        <v>10</v>
      </c>
    </row>
    <row r="14801" spans="3:10" x14ac:dyDescent="0.3">
      <c r="C14801" s="16">
        <v>45219</v>
      </c>
      <c r="D14801" s="19" t="s">
        <v>15</v>
      </c>
      <c r="E14801" s="17">
        <v>51.957019805908203</v>
      </c>
      <c r="F14801" s="17">
        <v>52.722828793569803</v>
      </c>
      <c r="G14801" s="17">
        <v>51.940656670104971</v>
      </c>
      <c r="H14801" s="17">
        <v>52.634466362119667</v>
      </c>
      <c r="I14801" s="17">
        <f>YEAR(Table6[[#This Row],[Date]])</f>
        <v>2023</v>
      </c>
      <c r="J14801" s="18">
        <f>MONTH(Table6[[#This Row],[Date]])</f>
        <v>10</v>
      </c>
    </row>
    <row r="14802" spans="3:10" x14ac:dyDescent="0.3">
      <c r="C14802" s="16">
        <v>45222</v>
      </c>
      <c r="D14802" s="19" t="s">
        <v>15</v>
      </c>
      <c r="E14802" s="17">
        <v>52.693374633789063</v>
      </c>
      <c r="F14802" s="17">
        <v>52.804646958715267</v>
      </c>
      <c r="G14802" s="17">
        <v>51.714844834614723</v>
      </c>
      <c r="H14802" s="17">
        <v>51.947205868298553</v>
      </c>
      <c r="I14802" s="17">
        <f>YEAR(Table6[[#This Row],[Date]])</f>
        <v>2023</v>
      </c>
      <c r="J14802" s="18">
        <f>MONTH(Table6[[#This Row],[Date]])</f>
        <v>10</v>
      </c>
    </row>
    <row r="14803" spans="3:10" x14ac:dyDescent="0.3">
      <c r="C14803" s="16">
        <v>45223</v>
      </c>
      <c r="D14803" s="19" t="s">
        <v>15</v>
      </c>
      <c r="E14803" s="17">
        <v>53.42645263671875</v>
      </c>
      <c r="F14803" s="17">
        <v>53.501721560156071</v>
      </c>
      <c r="G14803" s="17">
        <v>52.817732025370411</v>
      </c>
      <c r="H14803" s="17">
        <v>52.821005401450627</v>
      </c>
      <c r="I14803" s="17">
        <f>YEAR(Table6[[#This Row],[Date]])</f>
        <v>2023</v>
      </c>
      <c r="J14803" s="18">
        <f>MONTH(Table6[[#This Row],[Date]])</f>
        <v>10</v>
      </c>
    </row>
    <row r="14804" spans="3:10" x14ac:dyDescent="0.3">
      <c r="C14804" s="16">
        <v>45224</v>
      </c>
      <c r="D14804" s="19" t="s">
        <v>15</v>
      </c>
      <c r="E14804" s="17">
        <v>53.266098022460938</v>
      </c>
      <c r="F14804" s="17">
        <v>53.779909522437343</v>
      </c>
      <c r="G14804" s="17">
        <v>53.171188829880613</v>
      </c>
      <c r="H14804" s="17">
        <v>53.39700312088118</v>
      </c>
      <c r="I14804" s="17">
        <f>YEAR(Table6[[#This Row],[Date]])</f>
        <v>2023</v>
      </c>
      <c r="J14804" s="18">
        <f>MONTH(Table6[[#This Row],[Date]])</f>
        <v>10</v>
      </c>
    </row>
    <row r="14805" spans="3:10" x14ac:dyDescent="0.3">
      <c r="C14805" s="16">
        <v>45225</v>
      </c>
      <c r="D14805" s="19" t="s">
        <v>15</v>
      </c>
      <c r="E14805" s="17">
        <v>52.942100524902337</v>
      </c>
      <c r="F14805" s="17">
        <v>53.622820511506667</v>
      </c>
      <c r="G14805" s="17">
        <v>52.889737737108319</v>
      </c>
      <c r="H14805" s="17">
        <v>53.249734243993487</v>
      </c>
      <c r="I14805" s="17">
        <f>YEAR(Table6[[#This Row],[Date]])</f>
        <v>2023</v>
      </c>
      <c r="J14805" s="18">
        <f>MONTH(Table6[[#This Row],[Date]])</f>
        <v>10</v>
      </c>
    </row>
    <row r="14806" spans="3:10" x14ac:dyDescent="0.3">
      <c r="C14806" s="16">
        <v>45226</v>
      </c>
      <c r="D14806" s="19" t="s">
        <v>15</v>
      </c>
      <c r="E14806" s="17">
        <v>52.745738983154297</v>
      </c>
      <c r="F14806" s="17">
        <v>53.007556666655908</v>
      </c>
      <c r="G14806" s="17">
        <v>52.542834585514854</v>
      </c>
      <c r="H14806" s="17">
        <v>52.84719492725602</v>
      </c>
      <c r="I14806" s="17">
        <f>YEAR(Table6[[#This Row],[Date]])</f>
        <v>2023</v>
      </c>
      <c r="J14806" s="18">
        <f>MONTH(Table6[[#This Row],[Date]])</f>
        <v>10</v>
      </c>
    </row>
    <row r="14807" spans="3:10" x14ac:dyDescent="0.3">
      <c r="C14807" s="16">
        <v>45229</v>
      </c>
      <c r="D14807" s="19" t="s">
        <v>15</v>
      </c>
      <c r="E14807" s="17">
        <v>53.351184844970703</v>
      </c>
      <c r="F14807" s="17">
        <v>53.429727151667997</v>
      </c>
      <c r="G14807" s="17">
        <v>52.621379214193169</v>
      </c>
      <c r="H14807" s="17">
        <v>52.840646742951613</v>
      </c>
      <c r="I14807" s="17">
        <f>YEAR(Table6[[#This Row],[Date]])</f>
        <v>2023</v>
      </c>
      <c r="J14807" s="18">
        <f>MONTH(Table6[[#This Row],[Date]])</f>
        <v>10</v>
      </c>
    </row>
    <row r="14808" spans="3:10" x14ac:dyDescent="0.3">
      <c r="C14808" s="16">
        <v>45230</v>
      </c>
      <c r="D14808" s="19" t="s">
        <v>15</v>
      </c>
      <c r="E14808" s="17">
        <v>53.47882080078125</v>
      </c>
      <c r="F14808" s="17">
        <v>53.547546724256918</v>
      </c>
      <c r="G14808" s="17">
        <v>53.001008967579303</v>
      </c>
      <c r="H14808" s="17">
        <v>53.344638584957657</v>
      </c>
      <c r="I14808" s="17">
        <f>YEAR(Table6[[#This Row],[Date]])</f>
        <v>2023</v>
      </c>
      <c r="J14808" s="18">
        <f>MONTH(Table6[[#This Row],[Date]])</f>
        <v>10</v>
      </c>
    </row>
    <row r="14809" spans="3:10" x14ac:dyDescent="0.3">
      <c r="C14809" s="16">
        <v>45231</v>
      </c>
      <c r="D14809" s="19" t="s">
        <v>15</v>
      </c>
      <c r="E14809" s="17">
        <v>53.956638336181641</v>
      </c>
      <c r="F14809" s="17">
        <v>54.123543097894967</v>
      </c>
      <c r="G14809" s="17">
        <v>53.338101214250962</v>
      </c>
      <c r="H14809" s="17">
        <v>53.740640413698657</v>
      </c>
      <c r="I14809" s="17">
        <f>YEAR(Table6[[#This Row],[Date]])</f>
        <v>2023</v>
      </c>
      <c r="J14809" s="18">
        <f>MONTH(Table6[[#This Row],[Date]])</f>
        <v>11</v>
      </c>
    </row>
    <row r="14810" spans="3:10" x14ac:dyDescent="0.3">
      <c r="C14810" s="16">
        <v>45232</v>
      </c>
      <c r="D14810" s="19" t="s">
        <v>15</v>
      </c>
      <c r="E14810" s="17">
        <v>54.169357299804688</v>
      </c>
      <c r="F14810" s="17">
        <v>54.38862859160804</v>
      </c>
      <c r="G14810" s="17">
        <v>53.550820198847909</v>
      </c>
      <c r="H14810" s="17">
        <v>53.796271013243853</v>
      </c>
      <c r="I14810" s="17">
        <f>YEAR(Table6[[#This Row],[Date]])</f>
        <v>2023</v>
      </c>
      <c r="J14810" s="18">
        <f>MONTH(Table6[[#This Row],[Date]])</f>
        <v>11</v>
      </c>
    </row>
    <row r="14811" spans="3:10" x14ac:dyDescent="0.3">
      <c r="C14811" s="16">
        <v>45233</v>
      </c>
      <c r="D14811" s="19" t="s">
        <v>15</v>
      </c>
      <c r="E14811" s="17">
        <v>53.887905120849609</v>
      </c>
      <c r="F14811" s="17">
        <v>54.424626515050029</v>
      </c>
      <c r="G14811" s="17">
        <v>53.835542332045819</v>
      </c>
      <c r="H14811" s="17">
        <v>54.287170917318257</v>
      </c>
      <c r="I14811" s="17">
        <f>YEAR(Table6[[#This Row],[Date]])</f>
        <v>2023</v>
      </c>
      <c r="J14811" s="18">
        <f>MONTH(Table6[[#This Row],[Date]])</f>
        <v>11</v>
      </c>
    </row>
    <row r="14812" spans="3:10" x14ac:dyDescent="0.3">
      <c r="C14812" s="16">
        <v>45236</v>
      </c>
      <c r="D14812" s="19" t="s">
        <v>15</v>
      </c>
      <c r="E14812" s="17">
        <v>53.959903717041023</v>
      </c>
      <c r="F14812" s="17">
        <v>54.205354520424883</v>
      </c>
      <c r="G14812" s="17">
        <v>53.6948163999526</v>
      </c>
      <c r="H14812" s="17">
        <v>53.835541627100199</v>
      </c>
      <c r="I14812" s="17">
        <f>YEAR(Table6[[#This Row],[Date]])</f>
        <v>2023</v>
      </c>
      <c r="J14812" s="18">
        <f>MONTH(Table6[[#This Row],[Date]])</f>
        <v>11</v>
      </c>
    </row>
    <row r="14813" spans="3:10" x14ac:dyDescent="0.3">
      <c r="C14813" s="16">
        <v>45237</v>
      </c>
      <c r="D14813" s="19" t="s">
        <v>15</v>
      </c>
      <c r="E14813" s="17">
        <v>54.211898803710938</v>
      </c>
      <c r="F14813" s="17">
        <v>54.5260755181069</v>
      </c>
      <c r="G14813" s="17">
        <v>54.107173232245607</v>
      </c>
      <c r="H14813" s="17">
        <v>54.251171829330893</v>
      </c>
      <c r="I14813" s="17">
        <f>YEAR(Table6[[#This Row],[Date]])</f>
        <v>2023</v>
      </c>
      <c r="J14813" s="18">
        <f>MONTH(Table6[[#This Row],[Date]])</f>
        <v>11</v>
      </c>
    </row>
    <row r="14814" spans="3:10" x14ac:dyDescent="0.3">
      <c r="C14814" s="16">
        <v>45238</v>
      </c>
      <c r="D14814" s="19" t="s">
        <v>15</v>
      </c>
      <c r="E14814" s="17">
        <v>53.770088195800781</v>
      </c>
      <c r="F14814" s="17">
        <v>54.418078156288118</v>
      </c>
      <c r="G14814" s="17">
        <v>53.53445752577737</v>
      </c>
      <c r="H14814" s="17">
        <v>54.274079555006047</v>
      </c>
      <c r="I14814" s="17">
        <f>YEAR(Table6[[#This Row],[Date]])</f>
        <v>2023</v>
      </c>
      <c r="J14814" s="18">
        <f>MONTH(Table6[[#This Row],[Date]])</f>
        <v>11</v>
      </c>
    </row>
    <row r="14815" spans="3:10" x14ac:dyDescent="0.3">
      <c r="C14815" s="16">
        <v>45239</v>
      </c>
      <c r="D14815" s="19" t="s">
        <v>15</v>
      </c>
      <c r="E14815" s="17">
        <v>53.645729064941413</v>
      </c>
      <c r="F14815" s="17">
        <v>53.84209046430599</v>
      </c>
      <c r="G14815" s="17">
        <v>53.426461519769838</v>
      </c>
      <c r="H14815" s="17">
        <v>53.793001050785392</v>
      </c>
      <c r="I14815" s="17">
        <f>YEAR(Table6[[#This Row],[Date]])</f>
        <v>2023</v>
      </c>
      <c r="J14815" s="18">
        <f>MONTH(Table6[[#This Row],[Date]])</f>
        <v>11</v>
      </c>
    </row>
    <row r="14816" spans="3:10" x14ac:dyDescent="0.3">
      <c r="C14816" s="16">
        <v>45240</v>
      </c>
      <c r="D14816" s="19" t="s">
        <v>15</v>
      </c>
      <c r="E14816" s="17">
        <v>54.388622283935547</v>
      </c>
      <c r="F14816" s="17">
        <v>54.470437964151621</v>
      </c>
      <c r="G14816" s="17">
        <v>53.639176421085558</v>
      </c>
      <c r="H14816" s="17">
        <v>53.851900934929127</v>
      </c>
      <c r="I14816" s="17">
        <f>YEAR(Table6[[#This Row],[Date]])</f>
        <v>2023</v>
      </c>
      <c r="J14816" s="18">
        <f>MONTH(Table6[[#This Row],[Date]])</f>
        <v>11</v>
      </c>
    </row>
    <row r="14817" spans="3:10" x14ac:dyDescent="0.3">
      <c r="C14817" s="16">
        <v>45243</v>
      </c>
      <c r="D14817" s="19" t="s">
        <v>15</v>
      </c>
      <c r="E14817" s="17">
        <v>54.876251220703118</v>
      </c>
      <c r="F14817" s="17">
        <v>54.938434134732617</v>
      </c>
      <c r="G14817" s="17">
        <v>54.342803240756822</v>
      </c>
      <c r="H14817" s="17">
        <v>54.450802187269773</v>
      </c>
      <c r="I14817" s="17">
        <f>YEAR(Table6[[#This Row],[Date]])</f>
        <v>2023</v>
      </c>
      <c r="J14817" s="18">
        <f>MONTH(Table6[[#This Row],[Date]])</f>
        <v>11</v>
      </c>
    </row>
    <row r="14818" spans="3:10" x14ac:dyDescent="0.3">
      <c r="C14818" s="16">
        <v>45244</v>
      </c>
      <c r="D14818" s="19" t="s">
        <v>15</v>
      </c>
      <c r="E14818" s="17">
        <v>54.866432189941413</v>
      </c>
      <c r="F14818" s="17">
        <v>55.357333778257171</v>
      </c>
      <c r="G14818" s="17">
        <v>54.735527097207537</v>
      </c>
      <c r="H14818" s="17">
        <v>55.036614053890077</v>
      </c>
      <c r="I14818" s="17">
        <f>YEAR(Table6[[#This Row],[Date]])</f>
        <v>2023</v>
      </c>
      <c r="J14818" s="18">
        <f>MONTH(Table6[[#This Row],[Date]])</f>
        <v>11</v>
      </c>
    </row>
    <row r="14819" spans="3:10" x14ac:dyDescent="0.3">
      <c r="C14819" s="16">
        <v>45245</v>
      </c>
      <c r="D14819" s="19" t="s">
        <v>15</v>
      </c>
      <c r="E14819" s="17">
        <v>55.563518524169922</v>
      </c>
      <c r="F14819" s="17">
        <v>55.615881313366053</v>
      </c>
      <c r="G14819" s="17">
        <v>54.820619345728687</v>
      </c>
      <c r="H14819" s="17">
        <v>55.105343182383287</v>
      </c>
      <c r="I14819" s="17">
        <f>YEAR(Table6[[#This Row],[Date]])</f>
        <v>2023</v>
      </c>
      <c r="J14819" s="18">
        <f>MONTH(Table6[[#This Row],[Date]])</f>
        <v>11</v>
      </c>
    </row>
    <row r="14820" spans="3:10" x14ac:dyDescent="0.3">
      <c r="C14820" s="16">
        <v>45246</v>
      </c>
      <c r="D14820" s="19" t="s">
        <v>15</v>
      </c>
      <c r="E14820" s="17">
        <v>51.066856384277337</v>
      </c>
      <c r="F14820" s="17">
        <v>52.182841806751249</v>
      </c>
      <c r="G14820" s="17">
        <v>50.890131507880461</v>
      </c>
      <c r="H14820" s="17">
        <v>51.953754142728712</v>
      </c>
      <c r="I14820" s="17">
        <f>YEAR(Table6[[#This Row],[Date]])</f>
        <v>2023</v>
      </c>
      <c r="J14820" s="18">
        <f>MONTH(Table6[[#This Row],[Date]])</f>
        <v>11</v>
      </c>
    </row>
    <row r="14821" spans="3:10" x14ac:dyDescent="0.3">
      <c r="C14821" s="16">
        <v>45247</v>
      </c>
      <c r="D14821" s="19" t="s">
        <v>15</v>
      </c>
      <c r="E14821" s="17">
        <v>50.841037750244141</v>
      </c>
      <c r="F14821" s="17">
        <v>51.557753578677463</v>
      </c>
      <c r="G14821" s="17">
        <v>50.729765431571693</v>
      </c>
      <c r="H14821" s="17">
        <v>51.03739912337366</v>
      </c>
      <c r="I14821" s="17">
        <f>YEAR(Table6[[#This Row],[Date]])</f>
        <v>2023</v>
      </c>
      <c r="J14821" s="18">
        <f>MONTH(Table6[[#This Row],[Date]])</f>
        <v>11</v>
      </c>
    </row>
    <row r="14822" spans="3:10" x14ac:dyDescent="0.3">
      <c r="C14822" s="16">
        <v>45250</v>
      </c>
      <c r="D14822" s="19" t="s">
        <v>15</v>
      </c>
      <c r="E14822" s="17">
        <v>50.824676513671882</v>
      </c>
      <c r="F14822" s="17">
        <v>51.057037542978748</v>
      </c>
      <c r="G14822" s="17">
        <v>50.729767327107091</v>
      </c>
      <c r="H14822" s="17">
        <v>50.903222563971248</v>
      </c>
      <c r="I14822" s="17">
        <f>YEAR(Table6[[#This Row],[Date]])</f>
        <v>2023</v>
      </c>
      <c r="J14822" s="18">
        <f>MONTH(Table6[[#This Row],[Date]])</f>
        <v>11</v>
      </c>
    </row>
    <row r="14823" spans="3:10" x14ac:dyDescent="0.3">
      <c r="C14823" s="16">
        <v>45251</v>
      </c>
      <c r="D14823" s="19" t="s">
        <v>15</v>
      </c>
      <c r="E14823" s="17">
        <v>51.007949829101563</v>
      </c>
      <c r="F14823" s="17">
        <v>51.331942934147769</v>
      </c>
      <c r="G14823" s="17">
        <v>50.441775557772822</v>
      </c>
      <c r="H14823" s="17">
        <v>50.877040989346632</v>
      </c>
      <c r="I14823" s="17">
        <f>YEAR(Table6[[#This Row],[Date]])</f>
        <v>2023</v>
      </c>
      <c r="J14823" s="18">
        <f>MONTH(Table6[[#This Row],[Date]])</f>
        <v>11</v>
      </c>
    </row>
    <row r="14824" spans="3:10" x14ac:dyDescent="0.3">
      <c r="C14824" s="16">
        <v>45252</v>
      </c>
      <c r="D14824" s="19" t="s">
        <v>15</v>
      </c>
      <c r="E14824" s="17">
        <v>50.618499755859382</v>
      </c>
      <c r="F14824" s="17">
        <v>51.070128318213769</v>
      </c>
      <c r="G14824" s="17">
        <v>50.523590567407787</v>
      </c>
      <c r="H14824" s="17">
        <v>50.962129369546012</v>
      </c>
      <c r="I14824" s="17">
        <f>YEAR(Table6[[#This Row],[Date]])</f>
        <v>2023</v>
      </c>
      <c r="J14824" s="18">
        <f>MONTH(Table6[[#This Row],[Date]])</f>
        <v>11</v>
      </c>
    </row>
    <row r="14825" spans="3:10" x14ac:dyDescent="0.3">
      <c r="C14825" s="16">
        <v>45254</v>
      </c>
      <c r="D14825" s="19" t="s">
        <v>15</v>
      </c>
      <c r="E14825" s="17">
        <v>51.073406219482422</v>
      </c>
      <c r="F14825" s="17">
        <v>51.096312365569659</v>
      </c>
      <c r="G14825" s="17">
        <v>50.628320625162416</v>
      </c>
      <c r="H14825" s="17">
        <v>50.775592612808317</v>
      </c>
      <c r="I14825" s="17">
        <f>YEAR(Table6[[#This Row],[Date]])</f>
        <v>2023</v>
      </c>
      <c r="J14825" s="18">
        <f>MONTH(Table6[[#This Row],[Date]])</f>
        <v>11</v>
      </c>
    </row>
    <row r="14826" spans="3:10" x14ac:dyDescent="0.3">
      <c r="C14826" s="16">
        <v>45257</v>
      </c>
      <c r="D14826" s="19" t="s">
        <v>15</v>
      </c>
      <c r="E14826" s="17">
        <v>51.305759429931641</v>
      </c>
      <c r="F14826" s="17">
        <v>51.498847425513297</v>
      </c>
      <c r="G14826" s="17">
        <v>51.037398763703102</v>
      </c>
      <c r="H14826" s="17">
        <v>51.037398763703102</v>
      </c>
      <c r="I14826" s="17">
        <f>YEAR(Table6[[#This Row],[Date]])</f>
        <v>2023</v>
      </c>
      <c r="J14826" s="18">
        <f>MONTH(Table6[[#This Row],[Date]])</f>
        <v>11</v>
      </c>
    </row>
    <row r="14827" spans="3:10" x14ac:dyDescent="0.3">
      <c r="C14827" s="16">
        <v>45258</v>
      </c>
      <c r="D14827" s="19" t="s">
        <v>15</v>
      </c>
      <c r="E14827" s="17">
        <v>51.917751312255859</v>
      </c>
      <c r="F14827" s="17">
        <v>52.009383376026918</v>
      </c>
      <c r="G14827" s="17">
        <v>51.269761386916578</v>
      </c>
      <c r="H14827" s="17">
        <v>51.269761386916578</v>
      </c>
      <c r="I14827" s="17">
        <f>YEAR(Table6[[#This Row],[Date]])</f>
        <v>2023</v>
      </c>
      <c r="J14827" s="18">
        <f>MONTH(Table6[[#This Row],[Date]])</f>
        <v>11</v>
      </c>
    </row>
    <row r="14828" spans="3:10" x14ac:dyDescent="0.3">
      <c r="C14828" s="16">
        <v>45259</v>
      </c>
      <c r="D14828" s="19" t="s">
        <v>15</v>
      </c>
      <c r="E14828" s="17">
        <v>51.079948425292969</v>
      </c>
      <c r="F14828" s="17">
        <v>51.960295660282092</v>
      </c>
      <c r="G14828" s="17">
        <v>50.926129698012097</v>
      </c>
      <c r="H14828" s="17">
        <v>51.960295660282092</v>
      </c>
      <c r="I14828" s="17">
        <f>YEAR(Table6[[#This Row],[Date]])</f>
        <v>2023</v>
      </c>
      <c r="J14828" s="18">
        <f>MONTH(Table6[[#This Row],[Date]])</f>
        <v>11</v>
      </c>
    </row>
    <row r="14829" spans="3:10" x14ac:dyDescent="0.3">
      <c r="C14829" s="16">
        <v>45260</v>
      </c>
      <c r="D14829" s="19" t="s">
        <v>15</v>
      </c>
      <c r="E14829" s="17">
        <v>50.952312469482422</v>
      </c>
      <c r="F14829" s="17">
        <v>51.168310364629583</v>
      </c>
      <c r="G14829" s="17">
        <v>50.566136457403367</v>
      </c>
      <c r="H14829" s="17">
        <v>51.060311417055999</v>
      </c>
      <c r="I14829" s="17">
        <f>YEAR(Table6[[#This Row],[Date]])</f>
        <v>2023</v>
      </c>
      <c r="J14829" s="18">
        <f>MONTH(Table6[[#This Row],[Date]])</f>
        <v>11</v>
      </c>
    </row>
    <row r="14830" spans="3:10" x14ac:dyDescent="0.3">
      <c r="C14830" s="16">
        <v>45261</v>
      </c>
      <c r="D14830" s="19" t="s">
        <v>15</v>
      </c>
      <c r="E14830" s="17">
        <v>50.510501861572273</v>
      </c>
      <c r="F14830" s="17">
        <v>50.92613078304678</v>
      </c>
      <c r="G14830" s="17">
        <v>49.950874338868168</v>
      </c>
      <c r="H14830" s="17">
        <v>50.850858105989133</v>
      </c>
      <c r="I14830" s="17">
        <f>YEAR(Table6[[#This Row],[Date]])</f>
        <v>2023</v>
      </c>
      <c r="J14830" s="18">
        <f>MONTH(Table6[[#This Row],[Date]])</f>
        <v>12</v>
      </c>
    </row>
    <row r="14831" spans="3:10" x14ac:dyDescent="0.3">
      <c r="C14831" s="16">
        <v>45264</v>
      </c>
      <c r="D14831" s="19" t="s">
        <v>15</v>
      </c>
      <c r="E14831" s="17">
        <v>50.497413635253913</v>
      </c>
      <c r="F14831" s="17">
        <v>50.70359141403366</v>
      </c>
      <c r="G14831" s="17">
        <v>50.173416772643932</v>
      </c>
      <c r="H14831" s="17">
        <v>50.176690149186228</v>
      </c>
      <c r="I14831" s="17">
        <f>YEAR(Table6[[#This Row],[Date]])</f>
        <v>2023</v>
      </c>
      <c r="J14831" s="18">
        <f>MONTH(Table6[[#This Row],[Date]])</f>
        <v>12</v>
      </c>
    </row>
    <row r="14832" spans="3:10" x14ac:dyDescent="0.3">
      <c r="C14832" s="16">
        <v>45265</v>
      </c>
      <c r="D14832" s="19" t="s">
        <v>15</v>
      </c>
      <c r="E14832" s="17">
        <v>50.965404510498047</v>
      </c>
      <c r="F14832" s="17">
        <v>51.00467753778824</v>
      </c>
      <c r="G14832" s="17">
        <v>50.314141164850099</v>
      </c>
      <c r="H14832" s="17">
        <v>50.54650220682138</v>
      </c>
      <c r="I14832" s="17">
        <f>YEAR(Table6[[#This Row],[Date]])</f>
        <v>2023</v>
      </c>
      <c r="J14832" s="18">
        <f>MONTH(Table6[[#This Row],[Date]])</f>
        <v>12</v>
      </c>
    </row>
    <row r="14833" spans="3:10" x14ac:dyDescent="0.3">
      <c r="C14833" s="16">
        <v>45266</v>
      </c>
      <c r="D14833" s="19" t="s">
        <v>15</v>
      </c>
      <c r="E14833" s="17">
        <v>50.412322998046882</v>
      </c>
      <c r="F14833" s="17">
        <v>50.998130041242561</v>
      </c>
      <c r="G14833" s="17">
        <v>50.284687533855717</v>
      </c>
      <c r="H14833" s="17">
        <v>50.906494227328857</v>
      </c>
      <c r="I14833" s="17">
        <f>YEAR(Table6[[#This Row],[Date]])</f>
        <v>2023</v>
      </c>
      <c r="J14833" s="18">
        <f>MONTH(Table6[[#This Row],[Date]])</f>
        <v>12</v>
      </c>
    </row>
    <row r="14834" spans="3:10" x14ac:dyDescent="0.3">
      <c r="C14834" s="16">
        <v>45267</v>
      </c>
      <c r="D14834" s="19" t="s">
        <v>15</v>
      </c>
      <c r="E14834" s="17">
        <v>50.080551147460938</v>
      </c>
      <c r="F14834" s="17">
        <v>50.763795589743069</v>
      </c>
      <c r="G14834" s="17">
        <v>50.004998904576439</v>
      </c>
      <c r="H14834" s="17">
        <v>50.701385482450377</v>
      </c>
      <c r="I14834" s="17">
        <f>YEAR(Table6[[#This Row],[Date]])</f>
        <v>2023</v>
      </c>
      <c r="J14834" s="18">
        <f>MONTH(Table6[[#This Row],[Date]])</f>
        <v>12</v>
      </c>
    </row>
    <row r="14835" spans="3:10" x14ac:dyDescent="0.3">
      <c r="C14835" s="16">
        <v>45268</v>
      </c>
      <c r="D14835" s="19" t="s">
        <v>15</v>
      </c>
      <c r="E14835" s="17">
        <v>49.554977416992188</v>
      </c>
      <c r="F14835" s="17">
        <v>49.998430503725707</v>
      </c>
      <c r="G14835" s="17">
        <v>49.351319430073403</v>
      </c>
      <c r="H14835" s="17">
        <v>49.929449330144053</v>
      </c>
      <c r="I14835" s="17">
        <f>YEAR(Table6[[#This Row],[Date]])</f>
        <v>2023</v>
      </c>
      <c r="J14835" s="18">
        <f>MONTH(Table6[[#This Row],[Date]])</f>
        <v>12</v>
      </c>
    </row>
    <row r="14836" spans="3:10" x14ac:dyDescent="0.3">
      <c r="C14836" s="16">
        <v>45271</v>
      </c>
      <c r="D14836" s="19" t="s">
        <v>15</v>
      </c>
      <c r="E14836" s="17">
        <v>49.679801940917969</v>
      </c>
      <c r="F14836" s="17">
        <v>49.748783115267301</v>
      </c>
      <c r="G14836" s="17">
        <v>49.121381478397822</v>
      </c>
      <c r="H14836" s="17">
        <v>49.646954120674671</v>
      </c>
      <c r="I14836" s="17">
        <f>YEAR(Table6[[#This Row],[Date]])</f>
        <v>2023</v>
      </c>
      <c r="J14836" s="18">
        <f>MONTH(Table6[[#This Row],[Date]])</f>
        <v>12</v>
      </c>
    </row>
    <row r="14837" spans="3:10" x14ac:dyDescent="0.3">
      <c r="C14837" s="16">
        <v>45272</v>
      </c>
      <c r="D14837" s="19" t="s">
        <v>15</v>
      </c>
      <c r="E14837" s="17">
        <v>49.719223022460938</v>
      </c>
      <c r="F14837" s="17">
        <v>49.830904864377047</v>
      </c>
      <c r="G14837" s="17">
        <v>49.348036622627937</v>
      </c>
      <c r="H14837" s="17">
        <v>49.67323306473763</v>
      </c>
      <c r="I14837" s="17">
        <f>YEAR(Table6[[#This Row],[Date]])</f>
        <v>2023</v>
      </c>
      <c r="J14837" s="18">
        <f>MONTH(Table6[[#This Row],[Date]])</f>
        <v>12</v>
      </c>
    </row>
    <row r="14838" spans="3:10" x14ac:dyDescent="0.3">
      <c r="C14838" s="16">
        <v>45273</v>
      </c>
      <c r="D14838" s="19" t="s">
        <v>15</v>
      </c>
      <c r="E14838" s="17">
        <v>50.602840423583977</v>
      </c>
      <c r="F14838" s="17">
        <v>50.602840423583977</v>
      </c>
      <c r="G14838" s="17">
        <v>49.482713904816983</v>
      </c>
      <c r="H14838" s="17">
        <v>49.78163359603689</v>
      </c>
      <c r="I14838" s="17">
        <f>YEAR(Table6[[#This Row],[Date]])</f>
        <v>2023</v>
      </c>
      <c r="J14838" s="18">
        <f>MONTH(Table6[[#This Row],[Date]])</f>
        <v>12</v>
      </c>
    </row>
    <row r="14839" spans="3:10" x14ac:dyDescent="0.3">
      <c r="C14839" s="16">
        <v>45274</v>
      </c>
      <c r="D14839" s="19" t="s">
        <v>15</v>
      </c>
      <c r="E14839" s="17">
        <v>49.985286712646477</v>
      </c>
      <c r="F14839" s="17">
        <v>50.566702127283797</v>
      </c>
      <c r="G14839" s="17">
        <v>49.906452699389703</v>
      </c>
      <c r="H14839" s="17">
        <v>50.428739784690507</v>
      </c>
      <c r="I14839" s="17">
        <f>YEAR(Table6[[#This Row],[Date]])</f>
        <v>2023</v>
      </c>
      <c r="J14839" s="18">
        <f>MONTH(Table6[[#This Row],[Date]])</f>
        <v>12</v>
      </c>
    </row>
    <row r="14840" spans="3:10" x14ac:dyDescent="0.3">
      <c r="C14840" s="16">
        <v>45275</v>
      </c>
      <c r="D14840" s="19" t="s">
        <v>15</v>
      </c>
      <c r="E14840" s="17">
        <v>50.172527313232422</v>
      </c>
      <c r="F14840" s="17">
        <v>50.409033125254908</v>
      </c>
      <c r="G14840" s="17">
        <v>49.778345947605473</v>
      </c>
      <c r="H14840" s="17">
        <v>49.857183724407697</v>
      </c>
      <c r="I14840" s="17">
        <f>YEAR(Table6[[#This Row],[Date]])</f>
        <v>2023</v>
      </c>
      <c r="J14840" s="18">
        <f>MONTH(Table6[[#This Row],[Date]])</f>
        <v>12</v>
      </c>
    </row>
    <row r="14841" spans="3:10" x14ac:dyDescent="0.3">
      <c r="C14841" s="16">
        <v>45278</v>
      </c>
      <c r="D14841" s="19" t="s">
        <v>15</v>
      </c>
      <c r="E14841" s="17">
        <v>50.905040740966797</v>
      </c>
      <c r="F14841" s="17">
        <v>50.937888559798672</v>
      </c>
      <c r="G14841" s="17">
        <v>50.300630348722947</v>
      </c>
      <c r="H14841" s="17">
        <v>50.372900813021737</v>
      </c>
      <c r="I14841" s="17">
        <f>YEAR(Table6[[#This Row],[Date]])</f>
        <v>2023</v>
      </c>
      <c r="J14841" s="18">
        <f>MONTH(Table6[[#This Row],[Date]])</f>
        <v>12</v>
      </c>
    </row>
    <row r="14842" spans="3:10" x14ac:dyDescent="0.3">
      <c r="C14842" s="16">
        <v>45279</v>
      </c>
      <c r="D14842" s="19" t="s">
        <v>15</v>
      </c>
      <c r="E14842" s="17">
        <v>51.088993072509773</v>
      </c>
      <c r="F14842" s="17">
        <v>51.141550334515209</v>
      </c>
      <c r="G14842" s="17">
        <v>50.615977714460783</v>
      </c>
      <c r="H14842" s="17">
        <v>50.862340115060782</v>
      </c>
      <c r="I14842" s="17">
        <f>YEAR(Table6[[#This Row],[Date]])</f>
        <v>2023</v>
      </c>
      <c r="J14842" s="18">
        <f>MONTH(Table6[[#This Row],[Date]])</f>
        <v>12</v>
      </c>
    </row>
    <row r="14843" spans="3:10" x14ac:dyDescent="0.3">
      <c r="C14843" s="16">
        <v>45280</v>
      </c>
      <c r="D14843" s="19" t="s">
        <v>15</v>
      </c>
      <c r="E14843" s="17">
        <v>50.491153717041023</v>
      </c>
      <c r="F14843" s="17">
        <v>51.289365488623893</v>
      </c>
      <c r="G14843" s="17">
        <v>50.461591431928142</v>
      </c>
      <c r="H14843" s="17">
        <v>51.052859689337083</v>
      </c>
      <c r="I14843" s="17">
        <f>YEAR(Table6[[#This Row],[Date]])</f>
        <v>2023</v>
      </c>
      <c r="J14843" s="18">
        <f>MONTH(Table6[[#This Row],[Date]])</f>
        <v>12</v>
      </c>
    </row>
    <row r="14844" spans="3:10" x14ac:dyDescent="0.3">
      <c r="C14844" s="16">
        <v>45281</v>
      </c>
      <c r="D14844" s="19" t="s">
        <v>15</v>
      </c>
      <c r="E14844" s="17">
        <v>50.849201202392578</v>
      </c>
      <c r="F14844" s="17">
        <v>50.934610047856552</v>
      </c>
      <c r="G14844" s="17">
        <v>50.556852588709127</v>
      </c>
      <c r="H14844" s="17">
        <v>50.586414875713039</v>
      </c>
      <c r="I14844" s="17">
        <f>YEAR(Table6[[#This Row],[Date]])</f>
        <v>2023</v>
      </c>
      <c r="J14844" s="18">
        <f>MONTH(Table6[[#This Row],[Date]])</f>
        <v>12</v>
      </c>
    </row>
    <row r="14845" spans="3:10" x14ac:dyDescent="0.3">
      <c r="C14845" s="16">
        <v>45282</v>
      </c>
      <c r="D14845" s="19" t="s">
        <v>15</v>
      </c>
      <c r="E14845" s="17">
        <v>51.456897735595703</v>
      </c>
      <c r="F14845" s="17">
        <v>51.621136842089257</v>
      </c>
      <c r="G14845" s="17">
        <v>50.967458431698986</v>
      </c>
      <c r="H14845" s="17">
        <v>51.062716361626812</v>
      </c>
      <c r="I14845" s="17">
        <f>YEAR(Table6[[#This Row],[Date]])</f>
        <v>2023</v>
      </c>
      <c r="J14845" s="18">
        <f>MONTH(Table6[[#This Row],[Date]])</f>
        <v>12</v>
      </c>
    </row>
    <row r="14846" spans="3:10" x14ac:dyDescent="0.3">
      <c r="C14846" s="16">
        <v>45286</v>
      </c>
      <c r="D14846" s="19" t="s">
        <v>15</v>
      </c>
      <c r="E14846" s="17">
        <v>51.378059387207031</v>
      </c>
      <c r="F14846" s="17">
        <v>51.568582763333637</v>
      </c>
      <c r="G14846" s="17">
        <v>51.279515924404009</v>
      </c>
      <c r="H14846" s="17">
        <v>51.456897164803173</v>
      </c>
      <c r="I14846" s="17">
        <f>YEAR(Table6[[#This Row],[Date]])</f>
        <v>2023</v>
      </c>
      <c r="J14846" s="18">
        <f>MONTH(Table6[[#This Row],[Date]])</f>
        <v>12</v>
      </c>
    </row>
    <row r="14847" spans="3:10" x14ac:dyDescent="0.3">
      <c r="C14847" s="16">
        <v>45287</v>
      </c>
      <c r="D14847" s="19" t="s">
        <v>15</v>
      </c>
      <c r="E14847" s="17">
        <v>51.860931396484382</v>
      </c>
      <c r="F14847" s="17">
        <v>51.883926374823908</v>
      </c>
      <c r="G14847" s="17">
        <v>51.295939854140329</v>
      </c>
      <c r="H14847" s="17">
        <v>51.345211585560349</v>
      </c>
      <c r="I14847" s="17">
        <f>YEAR(Table6[[#This Row],[Date]])</f>
        <v>2023</v>
      </c>
      <c r="J14847" s="18">
        <f>MONTH(Table6[[#This Row],[Date]])</f>
        <v>12</v>
      </c>
    </row>
    <row r="14848" spans="3:10" x14ac:dyDescent="0.3">
      <c r="C14848" s="16">
        <v>45288</v>
      </c>
      <c r="D14848" s="19" t="s">
        <v>15</v>
      </c>
      <c r="E14848" s="17">
        <v>51.759101867675781</v>
      </c>
      <c r="F14848" s="17">
        <v>52.008749815334973</v>
      </c>
      <c r="G14848" s="17">
        <v>51.736106889572611</v>
      </c>
      <c r="H14848" s="17">
        <v>51.824797508893852</v>
      </c>
      <c r="I14848" s="17">
        <f>YEAR(Table6[[#This Row],[Date]])</f>
        <v>2023</v>
      </c>
      <c r="J14848" s="18">
        <f>MONTH(Table6[[#This Row],[Date]])</f>
        <v>12</v>
      </c>
    </row>
    <row r="14849" spans="3:10" x14ac:dyDescent="0.3">
      <c r="C14849" s="16">
        <v>45289</v>
      </c>
      <c r="D14849" s="19" t="s">
        <v>15</v>
      </c>
      <c r="E14849" s="17">
        <v>51.785377502441413</v>
      </c>
      <c r="F14849" s="17">
        <v>51.92662538352598</v>
      </c>
      <c r="G14849" s="17">
        <v>51.624420177578507</v>
      </c>
      <c r="H14849" s="17">
        <v>51.745958614884771</v>
      </c>
      <c r="I14849" s="17">
        <f>YEAR(Table6[[#This Row],[Date]])</f>
        <v>2023</v>
      </c>
      <c r="J14849" s="18">
        <f>MONTH(Table6[[#This Row],[Date]])</f>
        <v>12</v>
      </c>
    </row>
    <row r="14850" spans="3:10" x14ac:dyDescent="0.3">
      <c r="C14850" s="16">
        <v>45293</v>
      </c>
      <c r="D14850" s="19" t="s">
        <v>15</v>
      </c>
      <c r="E14850" s="17">
        <v>52.3240966796875</v>
      </c>
      <c r="F14850" s="17">
        <v>52.406216236350751</v>
      </c>
      <c r="G14850" s="17">
        <v>51.634281126139157</v>
      </c>
      <c r="H14850" s="17">
        <v>51.653990571576813</v>
      </c>
      <c r="I14850" s="17">
        <f>YEAR(Table6[[#This Row],[Date]])</f>
        <v>2024</v>
      </c>
      <c r="J14850" s="18">
        <f>MONTH(Table6[[#This Row],[Date]])</f>
        <v>1</v>
      </c>
    </row>
    <row r="14851" spans="3:10" x14ac:dyDescent="0.3">
      <c r="C14851" s="16">
        <v>45294</v>
      </c>
      <c r="D14851" s="19" t="s">
        <v>15</v>
      </c>
      <c r="E14851" s="17">
        <v>52.327377319335938</v>
      </c>
      <c r="F14851" s="17">
        <v>52.655863057246989</v>
      </c>
      <c r="G14851" s="17">
        <v>52.205838874434207</v>
      </c>
      <c r="H14851" s="17">
        <v>52.481767345382558</v>
      </c>
      <c r="I14851" s="17">
        <f>YEAR(Table6[[#This Row],[Date]])</f>
        <v>2024</v>
      </c>
      <c r="J14851" s="18">
        <f>MONTH(Table6[[#This Row],[Date]])</f>
        <v>1</v>
      </c>
    </row>
    <row r="14852" spans="3:10" x14ac:dyDescent="0.3">
      <c r="C14852" s="16">
        <v>45295</v>
      </c>
      <c r="D14852" s="19" t="s">
        <v>15</v>
      </c>
      <c r="E14852" s="17">
        <v>51.821510314941413</v>
      </c>
      <c r="F14852" s="17">
        <v>52.406211276951367</v>
      </c>
      <c r="G14852" s="17">
        <v>51.732819698461292</v>
      </c>
      <c r="H14852" s="17">
        <v>52.297811216898779</v>
      </c>
      <c r="I14852" s="17">
        <f>YEAR(Table6[[#This Row],[Date]])</f>
        <v>2024</v>
      </c>
      <c r="J14852" s="18">
        <f>MONTH(Table6[[#This Row],[Date]])</f>
        <v>1</v>
      </c>
    </row>
    <row r="14853" spans="3:10" x14ac:dyDescent="0.3">
      <c r="C14853" s="16">
        <v>45296</v>
      </c>
      <c r="D14853" s="19" t="s">
        <v>15</v>
      </c>
      <c r="E14853" s="17">
        <v>51.476604461669922</v>
      </c>
      <c r="F14853" s="17">
        <v>51.933195920154759</v>
      </c>
      <c r="G14853" s="17">
        <v>51.111989153479414</v>
      </c>
      <c r="H14853" s="17">
        <v>51.874067589424413</v>
      </c>
      <c r="I14853" s="17">
        <f>YEAR(Table6[[#This Row],[Date]])</f>
        <v>2024</v>
      </c>
      <c r="J14853" s="18">
        <f>MONTH(Table6[[#This Row],[Date]])</f>
        <v>1</v>
      </c>
    </row>
    <row r="14854" spans="3:10" x14ac:dyDescent="0.3">
      <c r="C14854" s="16">
        <v>45299</v>
      </c>
      <c r="D14854" s="19" t="s">
        <v>15</v>
      </c>
      <c r="E14854" s="17">
        <v>51.982467651367188</v>
      </c>
      <c r="F14854" s="17">
        <v>51.995606027354853</v>
      </c>
      <c r="G14854" s="17">
        <v>51.466747862133481</v>
      </c>
      <c r="H14854" s="17">
        <v>51.473318929723312</v>
      </c>
      <c r="I14854" s="17">
        <f>YEAR(Table6[[#This Row],[Date]])</f>
        <v>2024</v>
      </c>
      <c r="J14854" s="18">
        <f>MONTH(Table6[[#This Row],[Date]])</f>
        <v>1</v>
      </c>
    </row>
    <row r="14855" spans="3:10" x14ac:dyDescent="0.3">
      <c r="C14855" s="16">
        <v>45300</v>
      </c>
      <c r="D14855" s="19" t="s">
        <v>15</v>
      </c>
      <c r="E14855" s="17">
        <v>52.330665588378913</v>
      </c>
      <c r="F14855" s="17">
        <v>52.340522190995202</v>
      </c>
      <c r="G14855" s="17">
        <v>51.811663959694272</v>
      </c>
      <c r="H14855" s="17">
        <v>51.8773596070331</v>
      </c>
      <c r="I14855" s="17">
        <f>YEAR(Table6[[#This Row],[Date]])</f>
        <v>2024</v>
      </c>
      <c r="J14855" s="18">
        <f>MONTH(Table6[[#This Row],[Date]])</f>
        <v>1</v>
      </c>
    </row>
    <row r="14856" spans="3:10" x14ac:dyDescent="0.3">
      <c r="C14856" s="16">
        <v>45301</v>
      </c>
      <c r="D14856" s="19" t="s">
        <v>15</v>
      </c>
      <c r="E14856" s="17">
        <v>52.981060028076172</v>
      </c>
      <c r="F14856" s="17">
        <v>53.050041206700229</v>
      </c>
      <c r="G14856" s="17">
        <v>52.412786687944241</v>
      </c>
      <c r="H14856" s="17">
        <v>52.412786687944241</v>
      </c>
      <c r="I14856" s="17">
        <f>YEAR(Table6[[#This Row],[Date]])</f>
        <v>2024</v>
      </c>
      <c r="J14856" s="18">
        <f>MONTH(Table6[[#This Row],[Date]])</f>
        <v>1</v>
      </c>
    </row>
    <row r="14857" spans="3:10" x14ac:dyDescent="0.3">
      <c r="C14857" s="16">
        <v>45302</v>
      </c>
      <c r="D14857" s="19" t="s">
        <v>15</v>
      </c>
      <c r="E14857" s="17">
        <v>52.921932220458977</v>
      </c>
      <c r="F14857" s="17">
        <v>53.178147474106026</v>
      </c>
      <c r="G14857" s="17">
        <v>52.613155943344168</v>
      </c>
      <c r="H14857" s="17">
        <v>53.000766237276508</v>
      </c>
      <c r="I14857" s="17">
        <f>YEAR(Table6[[#This Row],[Date]])</f>
        <v>2024</v>
      </c>
      <c r="J14857" s="18">
        <f>MONTH(Table6[[#This Row],[Date]])</f>
        <v>1</v>
      </c>
    </row>
    <row r="14858" spans="3:10" x14ac:dyDescent="0.3">
      <c r="C14858" s="16">
        <v>45303</v>
      </c>
      <c r="D14858" s="19" t="s">
        <v>15</v>
      </c>
      <c r="E14858" s="17">
        <v>52.990913391113281</v>
      </c>
      <c r="F14858" s="17">
        <v>53.063180099386258</v>
      </c>
      <c r="G14858" s="17">
        <v>52.682137114020357</v>
      </c>
      <c r="H14858" s="17">
        <v>53.007337301248768</v>
      </c>
      <c r="I14858" s="17">
        <f>YEAR(Table6[[#This Row],[Date]])</f>
        <v>2024</v>
      </c>
      <c r="J14858" s="18">
        <f>MONTH(Table6[[#This Row],[Date]])</f>
        <v>1</v>
      </c>
    </row>
    <row r="14859" spans="3:10" x14ac:dyDescent="0.3">
      <c r="C14859" s="16">
        <v>45307</v>
      </c>
      <c r="D14859" s="19" t="s">
        <v>15</v>
      </c>
      <c r="E14859" s="17">
        <v>53.158439636230469</v>
      </c>
      <c r="F14859" s="17">
        <v>53.345673721122232</v>
      </c>
      <c r="G14859" s="17">
        <v>52.961348949443661</v>
      </c>
      <c r="H14859" s="17">
        <v>53.030330125940218</v>
      </c>
      <c r="I14859" s="17">
        <f>YEAR(Table6[[#This Row],[Date]])</f>
        <v>2024</v>
      </c>
      <c r="J14859" s="18">
        <f>MONTH(Table6[[#This Row],[Date]])</f>
        <v>1</v>
      </c>
    </row>
    <row r="14860" spans="3:10" x14ac:dyDescent="0.3">
      <c r="C14860" s="16">
        <v>45308</v>
      </c>
      <c r="D14860" s="19" t="s">
        <v>15</v>
      </c>
      <c r="E14860" s="17">
        <v>52.908794403076172</v>
      </c>
      <c r="F14860" s="17">
        <v>53.210999637123571</v>
      </c>
      <c r="G14860" s="17">
        <v>52.76426097472406</v>
      </c>
      <c r="H14860" s="17">
        <v>53.010623406072483</v>
      </c>
      <c r="I14860" s="17">
        <f>YEAR(Table6[[#This Row],[Date]])</f>
        <v>2024</v>
      </c>
      <c r="J14860" s="18">
        <f>MONTH(Table6[[#This Row],[Date]])</f>
        <v>1</v>
      </c>
    </row>
    <row r="14861" spans="3:10" x14ac:dyDescent="0.3">
      <c r="C14861" s="16">
        <v>45309</v>
      </c>
      <c r="D14861" s="19" t="s">
        <v>15</v>
      </c>
      <c r="E14861" s="17">
        <v>53.621597290039063</v>
      </c>
      <c r="F14861" s="17">
        <v>53.670869017438648</v>
      </c>
      <c r="G14861" s="17">
        <v>52.780681113005571</v>
      </c>
      <c r="H14861" s="17">
        <v>52.938352896199348</v>
      </c>
      <c r="I14861" s="17">
        <f>YEAR(Table6[[#This Row],[Date]])</f>
        <v>2024</v>
      </c>
      <c r="J14861" s="18">
        <f>MONTH(Table6[[#This Row],[Date]])</f>
        <v>1</v>
      </c>
    </row>
    <row r="14862" spans="3:10" x14ac:dyDescent="0.3">
      <c r="C14862" s="16">
        <v>45310</v>
      </c>
      <c r="D14862" s="19" t="s">
        <v>15</v>
      </c>
      <c r="E14862" s="17">
        <v>53.339103698730469</v>
      </c>
      <c r="F14862" s="17">
        <v>53.72999951845204</v>
      </c>
      <c r="G14862" s="17">
        <v>53.030327427995452</v>
      </c>
      <c r="H14862" s="17">
        <v>53.684009563665981</v>
      </c>
      <c r="I14862" s="17">
        <f>YEAR(Table6[[#This Row],[Date]])</f>
        <v>2024</v>
      </c>
      <c r="J14862" s="18">
        <f>MONTH(Table6[[#This Row],[Date]])</f>
        <v>1</v>
      </c>
    </row>
    <row r="14863" spans="3:10" x14ac:dyDescent="0.3">
      <c r="C14863" s="16">
        <v>45313</v>
      </c>
      <c r="D14863" s="19" t="s">
        <v>15</v>
      </c>
      <c r="E14863" s="17">
        <v>53.342391967773438</v>
      </c>
      <c r="F14863" s="17">
        <v>53.52634051877407</v>
      </c>
      <c r="G14863" s="17">
        <v>53.050039591844737</v>
      </c>
      <c r="H14863" s="17">
        <v>53.473783252889291</v>
      </c>
      <c r="I14863" s="17">
        <f>YEAR(Table6[[#This Row],[Date]])</f>
        <v>2024</v>
      </c>
      <c r="J14863" s="18">
        <f>MONTH(Table6[[#This Row],[Date]])</f>
        <v>1</v>
      </c>
    </row>
    <row r="14864" spans="3:10" x14ac:dyDescent="0.3">
      <c r="C14864" s="16">
        <v>45314</v>
      </c>
      <c r="D14864" s="19" t="s">
        <v>15</v>
      </c>
      <c r="E14864" s="17">
        <v>53.477069854736328</v>
      </c>
      <c r="F14864" s="17">
        <v>53.493493765703782</v>
      </c>
      <c r="G14864" s="17">
        <v>53.13873127409925</v>
      </c>
      <c r="H14864" s="17">
        <v>53.253702410063653</v>
      </c>
      <c r="I14864" s="17">
        <f>YEAR(Table6[[#This Row],[Date]])</f>
        <v>2024</v>
      </c>
      <c r="J14864" s="18">
        <f>MONTH(Table6[[#This Row],[Date]])</f>
        <v>1</v>
      </c>
    </row>
    <row r="14865" spans="3:10" x14ac:dyDescent="0.3">
      <c r="C14865" s="16">
        <v>45315</v>
      </c>
      <c r="D14865" s="19" t="s">
        <v>15</v>
      </c>
      <c r="E14865" s="17">
        <v>52.7215576171875</v>
      </c>
      <c r="F14865" s="17">
        <v>53.565759405267443</v>
      </c>
      <c r="G14865" s="17">
        <v>52.662429283373058</v>
      </c>
      <c r="H14865" s="17">
        <v>53.509916605419157</v>
      </c>
      <c r="I14865" s="17">
        <f>YEAR(Table6[[#This Row],[Date]])</f>
        <v>2024</v>
      </c>
      <c r="J14865" s="18">
        <f>MONTH(Table6[[#This Row],[Date]])</f>
        <v>1</v>
      </c>
    </row>
    <row r="14866" spans="3:10" x14ac:dyDescent="0.3">
      <c r="C14866" s="16">
        <v>45316</v>
      </c>
      <c r="D14866" s="19" t="s">
        <v>15</v>
      </c>
      <c r="E14866" s="17">
        <v>53.490203857421882</v>
      </c>
      <c r="F14866" s="17">
        <v>53.500060458711658</v>
      </c>
      <c r="G14866" s="17">
        <v>52.695273850350347</v>
      </c>
      <c r="H14866" s="17">
        <v>53.017188493694867</v>
      </c>
      <c r="I14866" s="17">
        <f>YEAR(Table6[[#This Row],[Date]])</f>
        <v>2024</v>
      </c>
      <c r="J14866" s="18">
        <f>MONTH(Table6[[#This Row],[Date]])</f>
        <v>1</v>
      </c>
    </row>
    <row r="14867" spans="3:10" x14ac:dyDescent="0.3">
      <c r="C14867" s="16">
        <v>45317</v>
      </c>
      <c r="D14867" s="19" t="s">
        <v>15</v>
      </c>
      <c r="E14867" s="17">
        <v>53.959941864013672</v>
      </c>
      <c r="F14867" s="17">
        <v>53.996071460791462</v>
      </c>
      <c r="G14867" s="17">
        <v>53.431083660592037</v>
      </c>
      <c r="H14867" s="17">
        <v>53.559189414311042</v>
      </c>
      <c r="I14867" s="17">
        <f>YEAR(Table6[[#This Row],[Date]])</f>
        <v>2024</v>
      </c>
      <c r="J14867" s="18">
        <f>MONTH(Table6[[#This Row],[Date]])</f>
        <v>1</v>
      </c>
    </row>
    <row r="14868" spans="3:10" x14ac:dyDescent="0.3">
      <c r="C14868" s="16">
        <v>45320</v>
      </c>
      <c r="D14868" s="19" t="s">
        <v>15</v>
      </c>
      <c r="E14868" s="17">
        <v>54.212867736816413</v>
      </c>
      <c r="F14868" s="17">
        <v>54.334406173010017</v>
      </c>
      <c r="G14868" s="17">
        <v>53.713575616040728</v>
      </c>
      <c r="H14868" s="17">
        <v>53.986214774228763</v>
      </c>
      <c r="I14868" s="17">
        <f>YEAR(Table6[[#This Row],[Date]])</f>
        <v>2024</v>
      </c>
      <c r="J14868" s="18">
        <f>MONTH(Table6[[#This Row],[Date]])</f>
        <v>1</v>
      </c>
    </row>
    <row r="14869" spans="3:10" x14ac:dyDescent="0.3">
      <c r="C14869" s="16">
        <v>45321</v>
      </c>
      <c r="D14869" s="19" t="s">
        <v>15</v>
      </c>
      <c r="E14869" s="17">
        <v>54.393531799316413</v>
      </c>
      <c r="F14869" s="17">
        <v>54.465798502518147</v>
      </c>
      <c r="G14869" s="17">
        <v>53.746420763327457</v>
      </c>
      <c r="H14869" s="17">
        <v>54.101183212066282</v>
      </c>
      <c r="I14869" s="17">
        <f>YEAR(Table6[[#This Row],[Date]])</f>
        <v>2024</v>
      </c>
      <c r="J14869" s="18">
        <f>MONTH(Table6[[#This Row],[Date]])</f>
        <v>1</v>
      </c>
    </row>
    <row r="14870" spans="3:10" x14ac:dyDescent="0.3">
      <c r="C14870" s="16">
        <v>45322</v>
      </c>
      <c r="D14870" s="19" t="s">
        <v>15</v>
      </c>
      <c r="E14870" s="17">
        <v>54.281848907470703</v>
      </c>
      <c r="F14870" s="17">
        <v>55.119483343980527</v>
      </c>
      <c r="G14870" s="17">
        <v>54.235862711872286</v>
      </c>
      <c r="H14870" s="17">
        <v>55.119483343980527</v>
      </c>
      <c r="I14870" s="17">
        <f>YEAR(Table6[[#This Row],[Date]])</f>
        <v>2024</v>
      </c>
      <c r="J14870" s="18">
        <f>MONTH(Table6[[#This Row],[Date]])</f>
        <v>1</v>
      </c>
    </row>
    <row r="14871" spans="3:10" x14ac:dyDescent="0.3">
      <c r="C14871" s="16">
        <v>45323</v>
      </c>
      <c r="D14871" s="19" t="s">
        <v>15</v>
      </c>
      <c r="E14871" s="17">
        <v>55.287010192871087</v>
      </c>
      <c r="F14871" s="17">
        <v>55.300152328590798</v>
      </c>
      <c r="G14871" s="17">
        <v>54.258859865140693</v>
      </c>
      <c r="H14871" s="17">
        <v>54.42967003757542</v>
      </c>
      <c r="I14871" s="17">
        <f>YEAR(Table6[[#This Row],[Date]])</f>
        <v>2024</v>
      </c>
      <c r="J14871" s="18">
        <f>MONTH(Table6[[#This Row],[Date]])</f>
        <v>2</v>
      </c>
    </row>
    <row r="14872" spans="3:10" x14ac:dyDescent="0.3">
      <c r="C14872" s="16">
        <v>45324</v>
      </c>
      <c r="D14872" s="19" t="s">
        <v>15</v>
      </c>
      <c r="E14872" s="17">
        <v>55.700901031494141</v>
      </c>
      <c r="F14872" s="17">
        <v>56.032668533914091</v>
      </c>
      <c r="G14872" s="17">
        <v>55.158900708578628</v>
      </c>
      <c r="H14872" s="17">
        <v>55.23445295223209</v>
      </c>
      <c r="I14872" s="17">
        <f>YEAR(Table6[[#This Row],[Date]])</f>
        <v>2024</v>
      </c>
      <c r="J14872" s="18">
        <f>MONTH(Table6[[#This Row],[Date]])</f>
        <v>2</v>
      </c>
    </row>
    <row r="14873" spans="3:10" x14ac:dyDescent="0.3">
      <c r="C14873" s="16">
        <v>45327</v>
      </c>
      <c r="D14873" s="19" t="s">
        <v>15</v>
      </c>
      <c r="E14873" s="17">
        <v>55.401981353759773</v>
      </c>
      <c r="F14873" s="17">
        <v>55.845430695532137</v>
      </c>
      <c r="G14873" s="17">
        <v>55.208176202908028</v>
      </c>
      <c r="H14873" s="17">
        <v>55.845430695532137</v>
      </c>
      <c r="I14873" s="17">
        <f>YEAR(Table6[[#This Row],[Date]])</f>
        <v>2024</v>
      </c>
      <c r="J14873" s="18">
        <f>MONTH(Table6[[#This Row],[Date]])</f>
        <v>2</v>
      </c>
    </row>
    <row r="14874" spans="3:10" x14ac:dyDescent="0.3">
      <c r="C14874" s="16">
        <v>45328</v>
      </c>
      <c r="D14874" s="19" t="s">
        <v>15</v>
      </c>
      <c r="E14874" s="17">
        <v>55.779735565185547</v>
      </c>
      <c r="F14874" s="17">
        <v>55.825725522265607</v>
      </c>
      <c r="G14874" s="17">
        <v>55.296867330190032</v>
      </c>
      <c r="H14874" s="17">
        <v>55.444682525738948</v>
      </c>
      <c r="I14874" s="17">
        <f>YEAR(Table6[[#This Row],[Date]])</f>
        <v>2024</v>
      </c>
      <c r="J14874" s="18">
        <f>MONTH(Table6[[#This Row],[Date]])</f>
        <v>2</v>
      </c>
    </row>
    <row r="14875" spans="3:10" x14ac:dyDescent="0.3">
      <c r="C14875" s="16">
        <v>45329</v>
      </c>
      <c r="D14875" s="19" t="s">
        <v>15</v>
      </c>
      <c r="E14875" s="17">
        <v>55.638484954833977</v>
      </c>
      <c r="F14875" s="17">
        <v>56.058943060743402</v>
      </c>
      <c r="G14875" s="17">
        <v>55.579360383185467</v>
      </c>
      <c r="H14875" s="17">
        <v>55.930837316043622</v>
      </c>
      <c r="I14875" s="17">
        <f>YEAR(Table6[[#This Row],[Date]])</f>
        <v>2024</v>
      </c>
      <c r="J14875" s="18">
        <f>MONTH(Table6[[#This Row],[Date]])</f>
        <v>2</v>
      </c>
    </row>
    <row r="14876" spans="3:10" x14ac:dyDescent="0.3">
      <c r="C14876" s="16">
        <v>45330</v>
      </c>
      <c r="D14876" s="19" t="s">
        <v>15</v>
      </c>
      <c r="E14876" s="17">
        <v>55.635200500488281</v>
      </c>
      <c r="F14876" s="17">
        <v>56.022807008910988</v>
      </c>
      <c r="G14876" s="17">
        <v>55.559648263474237</v>
      </c>
      <c r="H14876" s="17">
        <v>55.638482274939129</v>
      </c>
      <c r="I14876" s="17">
        <f>YEAR(Table6[[#This Row],[Date]])</f>
        <v>2024</v>
      </c>
      <c r="J14876" s="18">
        <f>MONTH(Table6[[#This Row],[Date]])</f>
        <v>2</v>
      </c>
    </row>
    <row r="14877" spans="3:10" x14ac:dyDescent="0.3">
      <c r="C14877" s="16">
        <v>45331</v>
      </c>
      <c r="D14877" s="19" t="s">
        <v>15</v>
      </c>
      <c r="E14877" s="17">
        <v>55.605636596679688</v>
      </c>
      <c r="F14877" s="17">
        <v>55.753455542753372</v>
      </c>
      <c r="G14877" s="17">
        <v>55.487383695335907</v>
      </c>
      <c r="H14877" s="17">
        <v>55.641769949755833</v>
      </c>
      <c r="I14877" s="17">
        <f>YEAR(Table6[[#This Row],[Date]])</f>
        <v>2024</v>
      </c>
      <c r="J14877" s="18">
        <f>MONTH(Table6[[#This Row],[Date]])</f>
        <v>2</v>
      </c>
    </row>
    <row r="14878" spans="3:10" x14ac:dyDescent="0.3">
      <c r="C14878" s="16">
        <v>45334</v>
      </c>
      <c r="D14878" s="19" t="s">
        <v>15</v>
      </c>
      <c r="E14878" s="17">
        <v>55.940689086914063</v>
      </c>
      <c r="F14878" s="17">
        <v>55.960398530150108</v>
      </c>
      <c r="G14878" s="17">
        <v>55.530083831079047</v>
      </c>
      <c r="H14878" s="17">
        <v>55.58921216078717</v>
      </c>
      <c r="I14878" s="17">
        <f>YEAR(Table6[[#This Row],[Date]])</f>
        <v>2024</v>
      </c>
      <c r="J14878" s="18">
        <f>MONTH(Table6[[#This Row],[Date]])</f>
        <v>2</v>
      </c>
    </row>
    <row r="14879" spans="3:10" x14ac:dyDescent="0.3">
      <c r="C14879" s="16">
        <v>45335</v>
      </c>
      <c r="D14879" s="19" t="s">
        <v>15</v>
      </c>
      <c r="E14879" s="17">
        <v>55.559650421142578</v>
      </c>
      <c r="F14879" s="17">
        <v>56.193623107891987</v>
      </c>
      <c r="G14879" s="17">
        <v>55.273869130201398</v>
      </c>
      <c r="H14879" s="17">
        <v>56.045804161766021</v>
      </c>
      <c r="I14879" s="17">
        <f>YEAR(Table6[[#This Row],[Date]])</f>
        <v>2024</v>
      </c>
      <c r="J14879" s="18">
        <f>MONTH(Table6[[#This Row],[Date]])</f>
        <v>2</v>
      </c>
    </row>
    <row r="14880" spans="3:10" x14ac:dyDescent="0.3">
      <c r="C14880" s="16">
        <v>45336</v>
      </c>
      <c r="D14880" s="19" t="s">
        <v>15</v>
      </c>
      <c r="E14880" s="17">
        <v>55.382266998291023</v>
      </c>
      <c r="F14880" s="17">
        <v>55.474239385067648</v>
      </c>
      <c r="G14880" s="17">
        <v>55.034075616258818</v>
      </c>
      <c r="H14880" s="17">
        <v>55.431538725319612</v>
      </c>
      <c r="I14880" s="17">
        <f>YEAR(Table6[[#This Row],[Date]])</f>
        <v>2024</v>
      </c>
      <c r="J14880" s="18">
        <f>MONTH(Table6[[#This Row],[Date]])</f>
        <v>2</v>
      </c>
    </row>
    <row r="14881" spans="3:10" x14ac:dyDescent="0.3">
      <c r="C14881" s="16">
        <v>45337</v>
      </c>
      <c r="D14881" s="19" t="s">
        <v>15</v>
      </c>
      <c r="E14881" s="17">
        <v>55.608924865722663</v>
      </c>
      <c r="F14881" s="17">
        <v>55.792877173920672</v>
      </c>
      <c r="G14881" s="17">
        <v>55.175328366673249</v>
      </c>
      <c r="H14881" s="17">
        <v>55.776449504267148</v>
      </c>
      <c r="I14881" s="17">
        <f>YEAR(Table6[[#This Row],[Date]])</f>
        <v>2024</v>
      </c>
      <c r="J14881" s="18">
        <f>MONTH(Table6[[#This Row],[Date]])</f>
        <v>2</v>
      </c>
    </row>
    <row r="14882" spans="3:10" x14ac:dyDescent="0.3">
      <c r="C14882" s="16">
        <v>45338</v>
      </c>
      <c r="D14882" s="19" t="s">
        <v>15</v>
      </c>
      <c r="E14882" s="17">
        <v>55.960395812988281</v>
      </c>
      <c r="F14882" s="17">
        <v>56.476115568246748</v>
      </c>
      <c r="G14882" s="17">
        <v>55.608918903927368</v>
      </c>
      <c r="H14882" s="17">
        <v>55.937400837130767</v>
      </c>
      <c r="I14882" s="17">
        <f>YEAR(Table6[[#This Row],[Date]])</f>
        <v>2024</v>
      </c>
      <c r="J14882" s="18">
        <f>MONTH(Table6[[#This Row],[Date]])</f>
        <v>2</v>
      </c>
    </row>
    <row r="14883" spans="3:10" x14ac:dyDescent="0.3">
      <c r="C14883" s="16">
        <v>45342</v>
      </c>
      <c r="D14883" s="19" t="s">
        <v>15</v>
      </c>
      <c r="E14883" s="17">
        <v>57.767051696777337</v>
      </c>
      <c r="F14883" s="17">
        <v>59.570426181696227</v>
      </c>
      <c r="G14883" s="17">
        <v>57.560108193023552</v>
      </c>
      <c r="H14883" s="17">
        <v>58.627677288164989</v>
      </c>
      <c r="I14883" s="17">
        <f>YEAR(Table6[[#This Row],[Date]])</f>
        <v>2024</v>
      </c>
      <c r="J14883" s="18">
        <f>MONTH(Table6[[#This Row],[Date]])</f>
        <v>2</v>
      </c>
    </row>
    <row r="14884" spans="3:10" x14ac:dyDescent="0.3">
      <c r="C14884" s="16">
        <v>45343</v>
      </c>
      <c r="D14884" s="19" t="s">
        <v>15</v>
      </c>
      <c r="E14884" s="17">
        <v>57.057537078857422</v>
      </c>
      <c r="F14884" s="17">
        <v>57.675085886142178</v>
      </c>
      <c r="G14884" s="17">
        <v>56.761899172150443</v>
      </c>
      <c r="H14884" s="17">
        <v>57.484562510071243</v>
      </c>
      <c r="I14884" s="17">
        <f>YEAR(Table6[[#This Row],[Date]])</f>
        <v>2024</v>
      </c>
      <c r="J14884" s="18">
        <f>MONTH(Table6[[#This Row],[Date]])</f>
        <v>2</v>
      </c>
    </row>
    <row r="14885" spans="3:10" x14ac:dyDescent="0.3">
      <c r="C14885" s="16">
        <v>45344</v>
      </c>
      <c r="D14885" s="19" t="s">
        <v>15</v>
      </c>
      <c r="E14885" s="17">
        <v>57.619239807128913</v>
      </c>
      <c r="F14885" s="17">
        <v>57.638949250400287</v>
      </c>
      <c r="G14885" s="17">
        <v>56.929424329398067</v>
      </c>
      <c r="H14885" s="17">
        <v>57.116658401688362</v>
      </c>
      <c r="I14885" s="17">
        <f>YEAR(Table6[[#This Row],[Date]])</f>
        <v>2024</v>
      </c>
      <c r="J14885" s="18">
        <f>MONTH(Table6[[#This Row],[Date]])</f>
        <v>2</v>
      </c>
    </row>
    <row r="14886" spans="3:10" x14ac:dyDescent="0.3">
      <c r="C14886" s="16">
        <v>45345</v>
      </c>
      <c r="D14886" s="19" t="s">
        <v>15</v>
      </c>
      <c r="E14886" s="17">
        <v>57.668514251708977</v>
      </c>
      <c r="F14886" s="17">
        <v>58.355044228029243</v>
      </c>
      <c r="G14886" s="17">
        <v>57.586394700203918</v>
      </c>
      <c r="H14886" s="17">
        <v>57.842609956414989</v>
      </c>
      <c r="I14886" s="17">
        <f>YEAR(Table6[[#This Row],[Date]])</f>
        <v>2024</v>
      </c>
      <c r="J14886" s="18">
        <f>MONTH(Table6[[#This Row],[Date]])</f>
        <v>2</v>
      </c>
    </row>
    <row r="14887" spans="3:10" x14ac:dyDescent="0.3">
      <c r="C14887" s="16">
        <v>45348</v>
      </c>
      <c r="D14887" s="19" t="s">
        <v>15</v>
      </c>
      <c r="E14887" s="17">
        <v>58.732799530029297</v>
      </c>
      <c r="F14887" s="17">
        <v>58.96930910769953</v>
      </c>
      <c r="G14887" s="17">
        <v>57.333462786323047</v>
      </c>
      <c r="H14887" s="17">
        <v>58.259784133881027</v>
      </c>
      <c r="I14887" s="17">
        <f>YEAR(Table6[[#This Row],[Date]])</f>
        <v>2024</v>
      </c>
      <c r="J14887" s="18">
        <f>MONTH(Table6[[#This Row],[Date]])</f>
        <v>2</v>
      </c>
    </row>
    <row r="14888" spans="3:10" x14ac:dyDescent="0.3">
      <c r="C14888" s="16">
        <v>45349</v>
      </c>
      <c r="D14888" s="19" t="s">
        <v>15</v>
      </c>
      <c r="E14888" s="17">
        <v>58.722946166992188</v>
      </c>
      <c r="F14888" s="17">
        <v>58.929889696125073</v>
      </c>
      <c r="G14888" s="17">
        <v>58.358330840540127</v>
      </c>
      <c r="H14888" s="17">
        <v>58.772217898805891</v>
      </c>
      <c r="I14888" s="17">
        <f>YEAR(Table6[[#This Row],[Date]])</f>
        <v>2024</v>
      </c>
      <c r="J14888" s="18">
        <f>MONTH(Table6[[#This Row],[Date]])</f>
        <v>2</v>
      </c>
    </row>
    <row r="14889" spans="3:10" x14ac:dyDescent="0.3">
      <c r="C14889" s="16">
        <v>45350</v>
      </c>
      <c r="D14889" s="19" t="s">
        <v>15</v>
      </c>
      <c r="E14889" s="17">
        <v>58.75250244140625</v>
      </c>
      <c r="F14889" s="17">
        <v>58.890464780042187</v>
      </c>
      <c r="G14889" s="17">
        <v>58.447015479910029</v>
      </c>
      <c r="H14889" s="17">
        <v>58.683521272088278</v>
      </c>
      <c r="I14889" s="17">
        <f>YEAR(Table6[[#This Row],[Date]])</f>
        <v>2024</v>
      </c>
      <c r="J14889" s="18">
        <f>MONTH(Table6[[#This Row],[Date]])</f>
        <v>2</v>
      </c>
    </row>
    <row r="14890" spans="3:10" x14ac:dyDescent="0.3">
      <c r="C14890" s="16">
        <v>45351</v>
      </c>
      <c r="D14890" s="19" t="s">
        <v>15</v>
      </c>
      <c r="E14890" s="17">
        <v>57.757205963134773</v>
      </c>
      <c r="F14890" s="17">
        <v>58.624402728355982</v>
      </c>
      <c r="G14890" s="17">
        <v>57.737496518562438</v>
      </c>
      <c r="H14890" s="17">
        <v>58.58498383921134</v>
      </c>
      <c r="I14890" s="17">
        <f>YEAR(Table6[[#This Row],[Date]])</f>
        <v>2024</v>
      </c>
      <c r="J14890" s="18">
        <f>MONTH(Table6[[#This Row],[Date]])</f>
        <v>2</v>
      </c>
    </row>
    <row r="14891" spans="3:10" x14ac:dyDescent="0.3">
      <c r="C14891" s="16">
        <v>45352</v>
      </c>
      <c r="D14891" s="19" t="s">
        <v>15</v>
      </c>
      <c r="E14891" s="17">
        <v>57.905017852783203</v>
      </c>
      <c r="F14891" s="17">
        <v>57.993708468699133</v>
      </c>
      <c r="G14891" s="17">
        <v>57.353168473032582</v>
      </c>
      <c r="H14891" s="17">
        <v>57.944436739677393</v>
      </c>
      <c r="I14891" s="17">
        <f>YEAR(Table6[[#This Row],[Date]])</f>
        <v>2024</v>
      </c>
      <c r="J14891" s="18">
        <f>MONTH(Table6[[#This Row],[Date]])</f>
        <v>3</v>
      </c>
    </row>
    <row r="14892" spans="3:10" x14ac:dyDescent="0.3">
      <c r="C14892" s="16">
        <v>45355</v>
      </c>
      <c r="D14892" s="19" t="s">
        <v>15</v>
      </c>
      <c r="E14892" s="17">
        <v>58.437164306640618</v>
      </c>
      <c r="F14892" s="17">
        <v>58.525854926742937</v>
      </c>
      <c r="G14892" s="17">
        <v>57.550261864809677</v>
      </c>
      <c r="H14892" s="17">
        <v>57.648805327504633</v>
      </c>
      <c r="I14892" s="17">
        <f>YEAR(Table6[[#This Row],[Date]])</f>
        <v>2024</v>
      </c>
      <c r="J14892" s="18">
        <f>MONTH(Table6[[#This Row],[Date]])</f>
        <v>3</v>
      </c>
    </row>
    <row r="14893" spans="3:10" x14ac:dyDescent="0.3">
      <c r="C14893" s="16">
        <v>45356</v>
      </c>
      <c r="D14893" s="19" t="s">
        <v>15</v>
      </c>
      <c r="E14893" s="17">
        <v>59.166400909423828</v>
      </c>
      <c r="F14893" s="17">
        <v>59.462035067681398</v>
      </c>
      <c r="G14893" s="17">
        <v>58.713094949482738</v>
      </c>
      <c r="H14893" s="17">
        <v>58.998872505589432</v>
      </c>
      <c r="I14893" s="17">
        <f>YEAR(Table6[[#This Row],[Date]])</f>
        <v>2024</v>
      </c>
      <c r="J14893" s="18">
        <f>MONTH(Table6[[#This Row],[Date]])</f>
        <v>3</v>
      </c>
    </row>
    <row r="14894" spans="3:10" x14ac:dyDescent="0.3">
      <c r="C14894" s="16">
        <v>45357</v>
      </c>
      <c r="D14894" s="19" t="s">
        <v>15</v>
      </c>
      <c r="E14894" s="17">
        <v>59.688686370849609</v>
      </c>
      <c r="F14894" s="17">
        <v>59.737958102642992</v>
      </c>
      <c r="G14894" s="17">
        <v>59.166399247293818</v>
      </c>
      <c r="H14894" s="17">
        <v>59.24523326632481</v>
      </c>
      <c r="I14894" s="17">
        <f>YEAR(Table6[[#This Row],[Date]])</f>
        <v>2024</v>
      </c>
      <c r="J14894" s="18">
        <f>MONTH(Table6[[#This Row],[Date]])</f>
        <v>3</v>
      </c>
    </row>
    <row r="14895" spans="3:10" x14ac:dyDescent="0.3">
      <c r="C14895" s="16">
        <v>45358</v>
      </c>
      <c r="D14895" s="19" t="s">
        <v>15</v>
      </c>
      <c r="E14895" s="17">
        <v>59.481742858886719</v>
      </c>
      <c r="F14895" s="17">
        <v>60.181411224453377</v>
      </c>
      <c r="G14895" s="17">
        <v>59.471886257009913</v>
      </c>
      <c r="H14895" s="17">
        <v>60.112430048084398</v>
      </c>
      <c r="I14895" s="17">
        <f>YEAR(Table6[[#This Row],[Date]])</f>
        <v>2024</v>
      </c>
      <c r="J14895" s="18">
        <f>MONTH(Table6[[#This Row],[Date]])</f>
        <v>3</v>
      </c>
    </row>
    <row r="14896" spans="3:10" x14ac:dyDescent="0.3">
      <c r="C14896" s="16">
        <v>45359</v>
      </c>
      <c r="D14896" s="19" t="s">
        <v>15</v>
      </c>
      <c r="E14896" s="17">
        <v>59.245227813720703</v>
      </c>
      <c r="F14896" s="17">
        <v>59.402899596463591</v>
      </c>
      <c r="G14896" s="17">
        <v>58.860903078234386</v>
      </c>
      <c r="H14896" s="17">
        <v>59.126974916461492</v>
      </c>
      <c r="I14896" s="17">
        <f>YEAR(Table6[[#This Row],[Date]])</f>
        <v>2024</v>
      </c>
      <c r="J14896" s="18">
        <f>MONTH(Table6[[#This Row],[Date]])</f>
        <v>3</v>
      </c>
    </row>
    <row r="14897" spans="3:10" x14ac:dyDescent="0.3">
      <c r="C14897" s="16">
        <v>45362</v>
      </c>
      <c r="D14897" s="19" t="s">
        <v>15</v>
      </c>
      <c r="E14897" s="17">
        <v>59.777370452880859</v>
      </c>
      <c r="F14897" s="17">
        <v>59.826642179284548</v>
      </c>
      <c r="G14897" s="17">
        <v>58.998864394450528</v>
      </c>
      <c r="H14897" s="17">
        <v>59.225517343260933</v>
      </c>
      <c r="I14897" s="17">
        <f>YEAR(Table6[[#This Row],[Date]])</f>
        <v>2024</v>
      </c>
      <c r="J14897" s="18">
        <f>MONTH(Table6[[#This Row],[Date]])</f>
        <v>3</v>
      </c>
    </row>
    <row r="14898" spans="3:10" x14ac:dyDescent="0.3">
      <c r="C14898" s="16">
        <v>45363</v>
      </c>
      <c r="D14898" s="19" t="s">
        <v>15</v>
      </c>
      <c r="E14898" s="17">
        <v>60.516460418701172</v>
      </c>
      <c r="F14898" s="17">
        <v>60.674132205982907</v>
      </c>
      <c r="G14898" s="17">
        <v>59.767520368910873</v>
      </c>
      <c r="H14898" s="17">
        <v>60.063154500165147</v>
      </c>
      <c r="I14898" s="17">
        <f>YEAR(Table6[[#This Row],[Date]])</f>
        <v>2024</v>
      </c>
      <c r="J14898" s="18">
        <f>MONTH(Table6[[#This Row],[Date]])</f>
        <v>3</v>
      </c>
    </row>
    <row r="14899" spans="3:10" x14ac:dyDescent="0.3">
      <c r="C14899" s="16">
        <v>45364</v>
      </c>
      <c r="D14899" s="19" t="s">
        <v>15</v>
      </c>
      <c r="E14899" s="17">
        <v>60.388351440429688</v>
      </c>
      <c r="F14899" s="17">
        <v>60.565732672558759</v>
      </c>
      <c r="G14899" s="17">
        <v>59.994173848403278</v>
      </c>
      <c r="H14899" s="17">
        <v>60.36864199694957</v>
      </c>
      <c r="I14899" s="17">
        <f>YEAR(Table6[[#This Row],[Date]])</f>
        <v>2024</v>
      </c>
      <c r="J14899" s="18">
        <f>MONTH(Table6[[#This Row],[Date]])</f>
        <v>3</v>
      </c>
    </row>
    <row r="14900" spans="3:10" x14ac:dyDescent="0.3">
      <c r="C14900" s="16">
        <v>45365</v>
      </c>
      <c r="D14900" s="19" t="s">
        <v>15</v>
      </c>
      <c r="E14900" s="17">
        <v>60.336933135986328</v>
      </c>
      <c r="F14900" s="17">
        <v>60.75222978047637</v>
      </c>
      <c r="G14900" s="17">
        <v>59.921632719501332</v>
      </c>
      <c r="H14900" s="17">
        <v>60.594020996099943</v>
      </c>
      <c r="I14900" s="17">
        <f>YEAR(Table6[[#This Row],[Date]])</f>
        <v>2024</v>
      </c>
      <c r="J14900" s="18">
        <f>MONTH(Table6[[#This Row],[Date]])</f>
        <v>3</v>
      </c>
    </row>
    <row r="14901" spans="3:10" x14ac:dyDescent="0.3">
      <c r="C14901" s="16">
        <v>45366</v>
      </c>
      <c r="D14901" s="19" t="s">
        <v>15</v>
      </c>
      <c r="E14901" s="17">
        <v>60.000736236572273</v>
      </c>
      <c r="F14901" s="17">
        <v>60.465476169539443</v>
      </c>
      <c r="G14901" s="17">
        <v>59.783197753567237</v>
      </c>
      <c r="H14901" s="17">
        <v>60.000736236572273</v>
      </c>
      <c r="I14901" s="17">
        <f>YEAR(Table6[[#This Row],[Date]])</f>
        <v>2024</v>
      </c>
      <c r="J14901" s="18">
        <f>MONTH(Table6[[#This Row],[Date]])</f>
        <v>3</v>
      </c>
    </row>
    <row r="14902" spans="3:10" x14ac:dyDescent="0.3">
      <c r="C14902" s="16">
        <v>45369</v>
      </c>
      <c r="D14902" s="19" t="s">
        <v>15</v>
      </c>
      <c r="E14902" s="17">
        <v>60.178726196289063</v>
      </c>
      <c r="F14902" s="17">
        <v>60.21827933659435</v>
      </c>
      <c r="G14902" s="17">
        <v>59.713986227689652</v>
      </c>
      <c r="H14902" s="17">
        <v>60.010627235989141</v>
      </c>
      <c r="I14902" s="17">
        <f>YEAR(Table6[[#This Row],[Date]])</f>
        <v>2024</v>
      </c>
      <c r="J14902" s="18">
        <f>MONTH(Table6[[#This Row],[Date]])</f>
        <v>3</v>
      </c>
    </row>
    <row r="14903" spans="3:10" x14ac:dyDescent="0.3">
      <c r="C14903" s="16">
        <v>45370</v>
      </c>
      <c r="D14903" s="19" t="s">
        <v>15</v>
      </c>
      <c r="E14903" s="17">
        <v>60.188613891601563</v>
      </c>
      <c r="F14903" s="17">
        <v>60.386375825391951</v>
      </c>
      <c r="G14903" s="17">
        <v>59.921635846783808</v>
      </c>
      <c r="H14903" s="17">
        <v>60.287496744494327</v>
      </c>
      <c r="I14903" s="17">
        <f>YEAR(Table6[[#This Row],[Date]])</f>
        <v>2024</v>
      </c>
      <c r="J14903" s="18">
        <f>MONTH(Table6[[#This Row],[Date]])</f>
        <v>3</v>
      </c>
    </row>
    <row r="14904" spans="3:10" x14ac:dyDescent="0.3">
      <c r="C14904" s="16">
        <v>45371</v>
      </c>
      <c r="D14904" s="19" t="s">
        <v>15</v>
      </c>
      <c r="E14904" s="17">
        <v>60.564357757568359</v>
      </c>
      <c r="F14904" s="17">
        <v>60.59402072575817</v>
      </c>
      <c r="G14904" s="17">
        <v>60.060068438366777</v>
      </c>
      <c r="H14904" s="17">
        <v>60.158947513662802</v>
      </c>
      <c r="I14904" s="17">
        <f>YEAR(Table6[[#This Row],[Date]])</f>
        <v>2024</v>
      </c>
      <c r="J14904" s="18">
        <f>MONTH(Table6[[#This Row],[Date]])</f>
        <v>3</v>
      </c>
    </row>
    <row r="14905" spans="3:10" x14ac:dyDescent="0.3">
      <c r="C14905" s="16">
        <v>45372</v>
      </c>
      <c r="D14905" s="19" t="s">
        <v>15</v>
      </c>
      <c r="E14905" s="17">
        <v>60.762123107910163</v>
      </c>
      <c r="F14905" s="17">
        <v>60.96977144094275</v>
      </c>
      <c r="G14905" s="17">
        <v>60.36659924042366</v>
      </c>
      <c r="H14905" s="17">
        <v>60.594024144030087</v>
      </c>
      <c r="I14905" s="17">
        <f>YEAR(Table6[[#This Row],[Date]])</f>
        <v>2024</v>
      </c>
      <c r="J14905" s="18">
        <f>MONTH(Table6[[#This Row],[Date]])</f>
        <v>3</v>
      </c>
    </row>
    <row r="14906" spans="3:10" x14ac:dyDescent="0.3">
      <c r="C14906" s="16">
        <v>45373</v>
      </c>
      <c r="D14906" s="19" t="s">
        <v>15</v>
      </c>
      <c r="E14906" s="17">
        <v>60.188613891601563</v>
      </c>
      <c r="F14906" s="17">
        <v>60.84122563271324</v>
      </c>
      <c r="G14906" s="17">
        <v>60.168837321023013</v>
      </c>
      <c r="H14906" s="17">
        <v>60.633577299631149</v>
      </c>
      <c r="I14906" s="17">
        <f>YEAR(Table6[[#This Row],[Date]])</f>
        <v>2024</v>
      </c>
      <c r="J14906" s="18">
        <f>MONTH(Table6[[#This Row],[Date]])</f>
        <v>3</v>
      </c>
    </row>
    <row r="14907" spans="3:10" x14ac:dyDescent="0.3">
      <c r="C14907" s="16">
        <v>45376</v>
      </c>
      <c r="D14907" s="19" t="s">
        <v>15</v>
      </c>
      <c r="E14907" s="17">
        <v>59.891975402832031</v>
      </c>
      <c r="F14907" s="17">
        <v>60.307275858506493</v>
      </c>
      <c r="G14907" s="17">
        <v>59.684327060992459</v>
      </c>
      <c r="H14907" s="17">
        <v>60.188616430030748</v>
      </c>
      <c r="I14907" s="17">
        <f>YEAR(Table6[[#This Row],[Date]])</f>
        <v>2024</v>
      </c>
      <c r="J14907" s="18">
        <f>MONTH(Table6[[#This Row],[Date]])</f>
        <v>3</v>
      </c>
    </row>
    <row r="14908" spans="3:10" x14ac:dyDescent="0.3">
      <c r="C14908" s="16">
        <v>45377</v>
      </c>
      <c r="D14908" s="19" t="s">
        <v>15</v>
      </c>
      <c r="E14908" s="17">
        <v>59.8326416015625</v>
      </c>
      <c r="F14908" s="17">
        <v>60.149062950555127</v>
      </c>
      <c r="G14908" s="17">
        <v>59.555777164688386</v>
      </c>
      <c r="H14908" s="17">
        <v>59.783202062405699</v>
      </c>
      <c r="I14908" s="17">
        <f>YEAR(Table6[[#This Row],[Date]])</f>
        <v>2024</v>
      </c>
      <c r="J14908" s="18">
        <f>MONTH(Table6[[#This Row],[Date]])</f>
        <v>3</v>
      </c>
    </row>
    <row r="14909" spans="3:10" x14ac:dyDescent="0.3">
      <c r="C14909" s="16">
        <v>45378</v>
      </c>
      <c r="D14909" s="19" t="s">
        <v>15</v>
      </c>
      <c r="E14909" s="17">
        <v>60.040294647216797</v>
      </c>
      <c r="F14909" s="17">
        <v>60.366598628389013</v>
      </c>
      <c r="G14909" s="17">
        <v>59.70410049486037</v>
      </c>
      <c r="H14909" s="17">
        <v>60.188613267024117</v>
      </c>
      <c r="I14909" s="17">
        <f>YEAR(Table6[[#This Row],[Date]])</f>
        <v>2024</v>
      </c>
      <c r="J14909" s="18">
        <f>MONTH(Table6[[#This Row],[Date]])</f>
        <v>3</v>
      </c>
    </row>
    <row r="14910" spans="3:10" x14ac:dyDescent="0.3">
      <c r="C14910" s="16">
        <v>45379</v>
      </c>
      <c r="D14910" s="19" t="s">
        <v>15</v>
      </c>
      <c r="E14910" s="17">
        <v>59.496448516845703</v>
      </c>
      <c r="F14910" s="17">
        <v>60.089734313305897</v>
      </c>
      <c r="G14910" s="17">
        <v>59.486562117635827</v>
      </c>
      <c r="H14910" s="17">
        <v>59.980965062021767</v>
      </c>
      <c r="I14910" s="17">
        <f>YEAR(Table6[[#This Row],[Date]])</f>
        <v>2024</v>
      </c>
      <c r="J14910" s="18">
        <f>MONTH(Table6[[#This Row],[Date]])</f>
        <v>3</v>
      </c>
    </row>
    <row r="14911" spans="3:10" x14ac:dyDescent="0.3">
      <c r="C14911" s="16">
        <v>45383</v>
      </c>
      <c r="D14911" s="19" t="s">
        <v>15</v>
      </c>
      <c r="E14911" s="17">
        <v>59.328357696533203</v>
      </c>
      <c r="F14911" s="17">
        <v>60.079848567677978</v>
      </c>
      <c r="G14911" s="17">
        <v>59.259141580980213</v>
      </c>
      <c r="H14911" s="17">
        <v>59.634888902550301</v>
      </c>
      <c r="I14911" s="17">
        <f>YEAR(Table6[[#This Row],[Date]])</f>
        <v>2024</v>
      </c>
      <c r="J14911" s="18">
        <f>MONTH(Table6[[#This Row],[Date]])</f>
        <v>4</v>
      </c>
    </row>
    <row r="14912" spans="3:10" x14ac:dyDescent="0.3">
      <c r="C14912" s="16">
        <v>45384</v>
      </c>
      <c r="D14912" s="19" t="s">
        <v>15</v>
      </c>
      <c r="E14912" s="17">
        <v>58.497756958007813</v>
      </c>
      <c r="F14912" s="17">
        <v>59.42723314712056</v>
      </c>
      <c r="G14912" s="17">
        <v>58.220892512739162</v>
      </c>
      <c r="H14912" s="17">
        <v>59.22947498449733</v>
      </c>
      <c r="I14912" s="17">
        <f>YEAR(Table6[[#This Row],[Date]])</f>
        <v>2024</v>
      </c>
      <c r="J14912" s="18">
        <f>MONTH(Table6[[#This Row],[Date]])</f>
        <v>4</v>
      </c>
    </row>
    <row r="14913" spans="3:10" x14ac:dyDescent="0.3">
      <c r="C14913" s="16">
        <v>45385</v>
      </c>
      <c r="D14913" s="19" t="s">
        <v>15</v>
      </c>
      <c r="E14913" s="17">
        <v>58.764736175537109</v>
      </c>
      <c r="F14913" s="17">
        <v>58.833952288234237</v>
      </c>
      <c r="G14913" s="17">
        <v>58.280219614661981</v>
      </c>
      <c r="H14913" s="17">
        <v>58.715296633895633</v>
      </c>
      <c r="I14913" s="17">
        <f>YEAR(Table6[[#This Row],[Date]])</f>
        <v>2024</v>
      </c>
      <c r="J14913" s="18">
        <f>MONTH(Table6[[#This Row],[Date]])</f>
        <v>4</v>
      </c>
    </row>
    <row r="14914" spans="3:10" x14ac:dyDescent="0.3">
      <c r="C14914" s="16">
        <v>45386</v>
      </c>
      <c r="D14914" s="19" t="s">
        <v>15</v>
      </c>
      <c r="E14914" s="17">
        <v>58.833950042724609</v>
      </c>
      <c r="F14914" s="17">
        <v>59.140481224394847</v>
      </c>
      <c r="G14914" s="17">
        <v>58.626301712558522</v>
      </c>
      <c r="H14914" s="17">
        <v>58.873503183326271</v>
      </c>
      <c r="I14914" s="17">
        <f>YEAR(Table6[[#This Row],[Date]])</f>
        <v>2024</v>
      </c>
      <c r="J14914" s="18">
        <f>MONTH(Table6[[#This Row],[Date]])</f>
        <v>4</v>
      </c>
    </row>
    <row r="14915" spans="3:10" x14ac:dyDescent="0.3">
      <c r="C14915" s="16">
        <v>45387</v>
      </c>
      <c r="D14915" s="19" t="s">
        <v>15</v>
      </c>
      <c r="E14915" s="17">
        <v>59.180030822753913</v>
      </c>
      <c r="F14915" s="17">
        <v>59.367906355343642</v>
      </c>
      <c r="G14915" s="17">
        <v>58.824063871942272</v>
      </c>
      <c r="H14915" s="17">
        <v>58.883389811079986</v>
      </c>
      <c r="I14915" s="17">
        <f>YEAR(Table6[[#This Row],[Date]])</f>
        <v>2024</v>
      </c>
      <c r="J14915" s="18">
        <f>MONTH(Table6[[#This Row],[Date]])</f>
        <v>4</v>
      </c>
    </row>
    <row r="14916" spans="3:10" x14ac:dyDescent="0.3">
      <c r="C14916" s="16">
        <v>45390</v>
      </c>
      <c r="D14916" s="19" t="s">
        <v>15</v>
      </c>
      <c r="E14916" s="17">
        <v>59.110816955566413</v>
      </c>
      <c r="F14916" s="17">
        <v>59.367908608236327</v>
      </c>
      <c r="G14916" s="17">
        <v>58.754846219251277</v>
      </c>
      <c r="H14916" s="17">
        <v>58.932831587408849</v>
      </c>
      <c r="I14916" s="17">
        <f>YEAR(Table6[[#This Row],[Date]])</f>
        <v>2024</v>
      </c>
      <c r="J14916" s="18">
        <f>MONTH(Table6[[#This Row],[Date]])</f>
        <v>4</v>
      </c>
    </row>
    <row r="14917" spans="3:10" x14ac:dyDescent="0.3">
      <c r="C14917" s="16">
        <v>45391</v>
      </c>
      <c r="D14917" s="19" t="s">
        <v>15</v>
      </c>
      <c r="E14917" s="17">
        <v>59.120704650878913</v>
      </c>
      <c r="F14917" s="17">
        <v>59.29869001158162</v>
      </c>
      <c r="G14917" s="17">
        <v>58.636188108522617</v>
      </c>
      <c r="H14917" s="17">
        <v>59.199807160082827</v>
      </c>
      <c r="I14917" s="17">
        <f>YEAR(Table6[[#This Row],[Date]])</f>
        <v>2024</v>
      </c>
      <c r="J14917" s="18">
        <f>MONTH(Table6[[#This Row],[Date]])</f>
        <v>4</v>
      </c>
    </row>
    <row r="14918" spans="3:10" x14ac:dyDescent="0.3">
      <c r="C14918" s="16">
        <v>45392</v>
      </c>
      <c r="D14918" s="19" t="s">
        <v>15</v>
      </c>
      <c r="E14918" s="17">
        <v>59.941413879394531</v>
      </c>
      <c r="F14918" s="17">
        <v>60.079846104825762</v>
      </c>
      <c r="G14918" s="17">
        <v>58.725183049111983</v>
      </c>
      <c r="H14918" s="17">
        <v>58.952607958319753</v>
      </c>
      <c r="I14918" s="17">
        <f>YEAR(Table6[[#This Row],[Date]])</f>
        <v>2024</v>
      </c>
      <c r="J14918" s="18">
        <f>MONTH(Table6[[#This Row],[Date]])</f>
        <v>4</v>
      </c>
    </row>
    <row r="14919" spans="3:10" x14ac:dyDescent="0.3">
      <c r="C14919" s="16">
        <v>45393</v>
      </c>
      <c r="D14919" s="19" t="s">
        <v>15</v>
      </c>
      <c r="E14919" s="17">
        <v>59.417343139648438</v>
      </c>
      <c r="F14919" s="17">
        <v>60.208387058090437</v>
      </c>
      <c r="G14919" s="17">
        <v>59.397566570188019</v>
      </c>
      <c r="H14919" s="17">
        <v>60.069954843862448</v>
      </c>
      <c r="I14919" s="17">
        <f>YEAR(Table6[[#This Row],[Date]])</f>
        <v>2024</v>
      </c>
      <c r="J14919" s="18">
        <f>MONTH(Table6[[#This Row],[Date]])</f>
        <v>4</v>
      </c>
    </row>
    <row r="14920" spans="3:10" x14ac:dyDescent="0.3">
      <c r="C14920" s="16">
        <v>45394</v>
      </c>
      <c r="D14920" s="19" t="s">
        <v>15</v>
      </c>
      <c r="E14920" s="17">
        <v>59.466781616210938</v>
      </c>
      <c r="F14920" s="17">
        <v>60.040290804344863</v>
      </c>
      <c r="G14920" s="17">
        <v>59.278909867681662</v>
      </c>
      <c r="H14920" s="17">
        <v>59.328349404453057</v>
      </c>
      <c r="I14920" s="17">
        <f>YEAR(Table6[[#This Row],[Date]])</f>
        <v>2024</v>
      </c>
      <c r="J14920" s="18">
        <f>MONTH(Table6[[#This Row],[Date]])</f>
        <v>4</v>
      </c>
    </row>
    <row r="14921" spans="3:10" x14ac:dyDescent="0.3">
      <c r="C14921" s="16">
        <v>45397</v>
      </c>
      <c r="D14921" s="19" t="s">
        <v>15</v>
      </c>
      <c r="E14921" s="17">
        <v>59.259140014648438</v>
      </c>
      <c r="F14921" s="17">
        <v>60.020521037601981</v>
      </c>
      <c r="G14921" s="17">
        <v>59.239363443299553</v>
      </c>
      <c r="H14921" s="17">
        <v>59.832645495785137</v>
      </c>
      <c r="I14921" s="17">
        <f>YEAR(Table6[[#This Row],[Date]])</f>
        <v>2024</v>
      </c>
      <c r="J14921" s="18">
        <f>MONTH(Table6[[#This Row],[Date]])</f>
        <v>4</v>
      </c>
    </row>
    <row r="14922" spans="3:10" x14ac:dyDescent="0.3">
      <c r="C14922" s="16">
        <v>45398</v>
      </c>
      <c r="D14922" s="19" t="s">
        <v>15</v>
      </c>
      <c r="E14922" s="17">
        <v>59.170143127441413</v>
      </c>
      <c r="F14922" s="17">
        <v>59.615106521202932</v>
      </c>
      <c r="G14922" s="17">
        <v>59.110813417608192</v>
      </c>
      <c r="H14922" s="17">
        <v>59.358014883920703</v>
      </c>
      <c r="I14922" s="17">
        <f>YEAR(Table6[[#This Row],[Date]])</f>
        <v>2024</v>
      </c>
      <c r="J14922" s="18">
        <f>MONTH(Table6[[#This Row],[Date]])</f>
        <v>4</v>
      </c>
    </row>
    <row r="14923" spans="3:10" x14ac:dyDescent="0.3">
      <c r="C14923" s="16">
        <v>45399</v>
      </c>
      <c r="D14923" s="19" t="s">
        <v>15</v>
      </c>
      <c r="E14923" s="17">
        <v>58.982269287109382</v>
      </c>
      <c r="F14923" s="17">
        <v>59.75353662771699</v>
      </c>
      <c r="G14923" s="17">
        <v>58.90316301012659</v>
      </c>
      <c r="H14923" s="17">
        <v>59.476672202267054</v>
      </c>
      <c r="I14923" s="17">
        <f>YEAR(Table6[[#This Row],[Date]])</f>
        <v>2024</v>
      </c>
      <c r="J14923" s="18">
        <f>MONTH(Table6[[#This Row],[Date]])</f>
        <v>4</v>
      </c>
    </row>
    <row r="14924" spans="3:10" x14ac:dyDescent="0.3">
      <c r="C14924" s="16">
        <v>45400</v>
      </c>
      <c r="D14924" s="19" t="s">
        <v>15</v>
      </c>
      <c r="E14924" s="17">
        <v>58.596637725830078</v>
      </c>
      <c r="F14924" s="17">
        <v>59.269026059688002</v>
      </c>
      <c r="G14924" s="17">
        <v>58.557088355364243</v>
      </c>
      <c r="H14924" s="17">
        <v>59.160260575912837</v>
      </c>
      <c r="I14924" s="17">
        <f>YEAR(Table6[[#This Row],[Date]])</f>
        <v>2024</v>
      </c>
      <c r="J14924" s="18">
        <f>MONTH(Table6[[#This Row],[Date]])</f>
        <v>4</v>
      </c>
    </row>
    <row r="14925" spans="3:10" x14ac:dyDescent="0.3">
      <c r="C14925" s="16">
        <v>45401</v>
      </c>
      <c r="D14925" s="19" t="s">
        <v>15</v>
      </c>
      <c r="E14925" s="17">
        <v>58.863613128662109</v>
      </c>
      <c r="F14925" s="17">
        <v>59.002045349046767</v>
      </c>
      <c r="G14925" s="17">
        <v>58.309884247123449</v>
      </c>
      <c r="H14925" s="17">
        <v>58.78451061929735</v>
      </c>
      <c r="I14925" s="17">
        <f>YEAR(Table6[[#This Row],[Date]])</f>
        <v>2024</v>
      </c>
      <c r="J14925" s="18">
        <f>MONTH(Table6[[#This Row],[Date]])</f>
        <v>4</v>
      </c>
    </row>
    <row r="14926" spans="3:10" x14ac:dyDescent="0.3">
      <c r="C14926" s="16">
        <v>45404</v>
      </c>
      <c r="D14926" s="19" t="s">
        <v>15</v>
      </c>
      <c r="E14926" s="17">
        <v>59.466781616210938</v>
      </c>
      <c r="F14926" s="17">
        <v>59.723873242614033</v>
      </c>
      <c r="G14926" s="17">
        <v>58.379096719260581</v>
      </c>
      <c r="H14926" s="17">
        <v>58.893276200071888</v>
      </c>
      <c r="I14926" s="17">
        <f>YEAR(Table6[[#This Row],[Date]])</f>
        <v>2024</v>
      </c>
      <c r="J14926" s="18">
        <f>MONTH(Table6[[#This Row],[Date]])</f>
        <v>4</v>
      </c>
    </row>
    <row r="14927" spans="3:10" x14ac:dyDescent="0.3">
      <c r="C14927" s="16">
        <v>45405</v>
      </c>
      <c r="D14927" s="19" t="s">
        <v>15</v>
      </c>
      <c r="E14927" s="17">
        <v>58.428539276123047</v>
      </c>
      <c r="F14927" s="17">
        <v>59.674433018337353</v>
      </c>
      <c r="G14927" s="17">
        <v>57.904473369667151</v>
      </c>
      <c r="H14927" s="17">
        <v>59.575553939683623</v>
      </c>
      <c r="I14927" s="17">
        <f>YEAR(Table6[[#This Row],[Date]])</f>
        <v>2024</v>
      </c>
      <c r="J14927" s="18">
        <f>MONTH(Table6[[#This Row],[Date]])</f>
        <v>4</v>
      </c>
    </row>
    <row r="14928" spans="3:10" x14ac:dyDescent="0.3">
      <c r="C14928" s="16">
        <v>45406</v>
      </c>
      <c r="D14928" s="19" t="s">
        <v>15</v>
      </c>
      <c r="E14928" s="17">
        <v>59.199810028076172</v>
      </c>
      <c r="F14928" s="17">
        <v>59.367908997770272</v>
      </c>
      <c r="G14928" s="17">
        <v>58.151678155376992</v>
      </c>
      <c r="H14928" s="17">
        <v>58.31977335307581</v>
      </c>
      <c r="I14928" s="17">
        <f>YEAR(Table6[[#This Row],[Date]])</f>
        <v>2024</v>
      </c>
      <c r="J14928" s="18">
        <f>MONTH(Table6[[#This Row],[Date]])</f>
        <v>4</v>
      </c>
    </row>
    <row r="14929" spans="3:10" x14ac:dyDescent="0.3">
      <c r="C14929" s="16">
        <v>45407</v>
      </c>
      <c r="D14929" s="19" t="s">
        <v>15</v>
      </c>
      <c r="E14929" s="17">
        <v>59.536003112792969</v>
      </c>
      <c r="F14929" s="17">
        <v>59.852420703173912</v>
      </c>
      <c r="G14929" s="17">
        <v>59.160259581712609</v>
      </c>
      <c r="H14929" s="17">
        <v>59.3777943176025</v>
      </c>
      <c r="I14929" s="17">
        <f>YEAR(Table6[[#This Row],[Date]])</f>
        <v>2024</v>
      </c>
      <c r="J14929" s="18">
        <f>MONTH(Table6[[#This Row],[Date]])</f>
        <v>4</v>
      </c>
    </row>
    <row r="14930" spans="3:10" x14ac:dyDescent="0.3">
      <c r="C14930" s="16">
        <v>45408</v>
      </c>
      <c r="D14930" s="19" t="s">
        <v>15</v>
      </c>
      <c r="E14930" s="17">
        <v>59.486564636230469</v>
      </c>
      <c r="F14930" s="17">
        <v>59.713989547637503</v>
      </c>
      <c r="G14930" s="17">
        <v>59.328355838208402</v>
      </c>
      <c r="H14930" s="17">
        <v>59.437125094097688</v>
      </c>
      <c r="I14930" s="17">
        <f>YEAR(Table6[[#This Row],[Date]])</f>
        <v>2024</v>
      </c>
      <c r="J14930" s="18">
        <f>MONTH(Table6[[#This Row],[Date]])</f>
        <v>4</v>
      </c>
    </row>
    <row r="14931" spans="3:10" x14ac:dyDescent="0.3">
      <c r="C14931" s="16">
        <v>45411</v>
      </c>
      <c r="D14931" s="19" t="s">
        <v>15</v>
      </c>
      <c r="E14931" s="17">
        <v>59.565666198730469</v>
      </c>
      <c r="F14931" s="17">
        <v>59.71398481336977</v>
      </c>
      <c r="G14931" s="17">
        <v>59.269021425461908</v>
      </c>
      <c r="H14931" s="17">
        <v>59.506336489677757</v>
      </c>
      <c r="I14931" s="17">
        <f>YEAR(Table6[[#This Row],[Date]])</f>
        <v>2024</v>
      </c>
      <c r="J14931" s="18">
        <f>MONTH(Table6[[#This Row],[Date]])</f>
        <v>4</v>
      </c>
    </row>
    <row r="14932" spans="3:10" x14ac:dyDescent="0.3">
      <c r="C14932" s="16">
        <v>45412</v>
      </c>
      <c r="D14932" s="19" t="s">
        <v>15</v>
      </c>
      <c r="E14932" s="17">
        <v>58.685626983642578</v>
      </c>
      <c r="F14932" s="17">
        <v>59.624993316269368</v>
      </c>
      <c r="G14932" s="17">
        <v>58.497755225915242</v>
      </c>
      <c r="H14932" s="17">
        <v>59.526114237885523</v>
      </c>
      <c r="I14932" s="17">
        <f>YEAR(Table6[[#This Row],[Date]])</f>
        <v>2024</v>
      </c>
      <c r="J14932" s="18">
        <f>MONTH(Table6[[#This Row],[Date]])</f>
        <v>4</v>
      </c>
    </row>
    <row r="14933" spans="3:10" x14ac:dyDescent="0.3">
      <c r="C14933" s="16">
        <v>45413</v>
      </c>
      <c r="D14933" s="19" t="s">
        <v>15</v>
      </c>
      <c r="E14933" s="17">
        <v>58.19122314453125</v>
      </c>
      <c r="F14933" s="17">
        <v>58.744955782073312</v>
      </c>
      <c r="G14933" s="17">
        <v>58.062681099026399</v>
      </c>
      <c r="H14933" s="17">
        <v>58.646076705224203</v>
      </c>
      <c r="I14933" s="17">
        <f>YEAR(Table6[[#This Row],[Date]])</f>
        <v>2024</v>
      </c>
      <c r="J14933" s="18">
        <f>MONTH(Table6[[#This Row],[Date]])</f>
        <v>5</v>
      </c>
    </row>
    <row r="14934" spans="3:10" x14ac:dyDescent="0.3">
      <c r="C14934" s="16">
        <v>45414</v>
      </c>
      <c r="D14934" s="19" t="s">
        <v>15</v>
      </c>
      <c r="E14934" s="17">
        <v>59.041599273681641</v>
      </c>
      <c r="F14934" s="17">
        <v>59.219584637109527</v>
      </c>
      <c r="G14934" s="17">
        <v>57.924251324600633</v>
      </c>
      <c r="H14934" s="17">
        <v>58.280218279461252</v>
      </c>
      <c r="I14934" s="17">
        <f>YEAR(Table6[[#This Row],[Date]])</f>
        <v>2024</v>
      </c>
      <c r="J14934" s="18">
        <f>MONTH(Table6[[#This Row],[Date]])</f>
        <v>5</v>
      </c>
    </row>
    <row r="14935" spans="3:10" x14ac:dyDescent="0.3">
      <c r="C14935" s="16">
        <v>45415</v>
      </c>
      <c r="D14935" s="19" t="s">
        <v>15</v>
      </c>
      <c r="E14935" s="17">
        <v>59.150371551513672</v>
      </c>
      <c r="F14935" s="17">
        <v>59.308580352431314</v>
      </c>
      <c r="G14935" s="17">
        <v>58.477983204614858</v>
      </c>
      <c r="H14935" s="17">
        <v>58.952609607367783</v>
      </c>
      <c r="I14935" s="17">
        <f>YEAR(Table6[[#This Row],[Date]])</f>
        <v>2024</v>
      </c>
      <c r="J14935" s="18">
        <f>MONTH(Table6[[#This Row],[Date]])</f>
        <v>5</v>
      </c>
    </row>
    <row r="14936" spans="3:10" x14ac:dyDescent="0.3">
      <c r="C14936" s="16">
        <v>45418</v>
      </c>
      <c r="D14936" s="19" t="s">
        <v>15</v>
      </c>
      <c r="E14936" s="17">
        <v>59.199810028076172</v>
      </c>
      <c r="F14936" s="17">
        <v>59.328355855254571</v>
      </c>
      <c r="G14936" s="17">
        <v>58.72518363387357</v>
      </c>
      <c r="H14936" s="17">
        <v>59.328355855254571</v>
      </c>
      <c r="I14936" s="17">
        <f>YEAR(Table6[[#This Row],[Date]])</f>
        <v>2024</v>
      </c>
      <c r="J14936" s="18">
        <f>MONTH(Table6[[#This Row],[Date]])</f>
        <v>5</v>
      </c>
    </row>
    <row r="14937" spans="3:10" x14ac:dyDescent="0.3">
      <c r="C14937" s="16">
        <v>45419</v>
      </c>
      <c r="D14937" s="19" t="s">
        <v>15</v>
      </c>
      <c r="E14937" s="17">
        <v>59.941413879394531</v>
      </c>
      <c r="F14937" s="17">
        <v>60.119399246947609</v>
      </c>
      <c r="G14937" s="17">
        <v>59.377794806141523</v>
      </c>
      <c r="H14937" s="17">
        <v>59.496450460511831</v>
      </c>
      <c r="I14937" s="17">
        <f>YEAR(Table6[[#This Row],[Date]])</f>
        <v>2024</v>
      </c>
      <c r="J14937" s="18">
        <f>MONTH(Table6[[#This Row],[Date]])</f>
        <v>5</v>
      </c>
    </row>
    <row r="14938" spans="3:10" x14ac:dyDescent="0.3">
      <c r="C14938" s="16">
        <v>45420</v>
      </c>
      <c r="D14938" s="19" t="s">
        <v>15</v>
      </c>
      <c r="E14938" s="17">
        <v>59.624992370605469</v>
      </c>
      <c r="F14938" s="17">
        <v>60.168834837081313</v>
      </c>
      <c r="G14938" s="17">
        <v>59.545889863551977</v>
      </c>
      <c r="H14938" s="17">
        <v>59.951300113687971</v>
      </c>
      <c r="I14938" s="17">
        <f>YEAR(Table6[[#This Row],[Date]])</f>
        <v>2024</v>
      </c>
      <c r="J14938" s="18">
        <f>MONTH(Table6[[#This Row],[Date]])</f>
        <v>5</v>
      </c>
    </row>
    <row r="14939" spans="3:10" x14ac:dyDescent="0.3">
      <c r="C14939" s="16">
        <v>45421</v>
      </c>
      <c r="D14939" s="19" t="s">
        <v>15</v>
      </c>
      <c r="E14939" s="17">
        <v>59.970291137695313</v>
      </c>
      <c r="F14939" s="17">
        <v>60.109206311679308</v>
      </c>
      <c r="G14939" s="17">
        <v>59.484101276431453</v>
      </c>
      <c r="H14939" s="17">
        <v>59.732158409539963</v>
      </c>
      <c r="I14939" s="17">
        <f>YEAR(Table6[[#This Row],[Date]])</f>
        <v>2024</v>
      </c>
      <c r="J14939" s="18">
        <f>MONTH(Table6[[#This Row],[Date]])</f>
        <v>5</v>
      </c>
    </row>
    <row r="14940" spans="3:10" x14ac:dyDescent="0.3">
      <c r="C14940" s="16">
        <v>45422</v>
      </c>
      <c r="D14940" s="19" t="s">
        <v>15</v>
      </c>
      <c r="E14940" s="17">
        <v>60.009979248046882</v>
      </c>
      <c r="F14940" s="17">
        <v>60.10920436911448</v>
      </c>
      <c r="G14940" s="17">
        <v>59.692466430733241</v>
      </c>
      <c r="H14940" s="17">
        <v>59.940523555825223</v>
      </c>
      <c r="I14940" s="17">
        <f>YEAR(Table6[[#This Row],[Date]])</f>
        <v>2024</v>
      </c>
      <c r="J14940" s="18">
        <f>MONTH(Table6[[#This Row],[Date]])</f>
        <v>5</v>
      </c>
    </row>
    <row r="14941" spans="3:10" x14ac:dyDescent="0.3">
      <c r="C14941" s="16">
        <v>45425</v>
      </c>
      <c r="D14941" s="19" t="s">
        <v>15</v>
      </c>
      <c r="E14941" s="17">
        <v>59.940521240234382</v>
      </c>
      <c r="F14941" s="17">
        <v>60.873214631930431</v>
      </c>
      <c r="G14941" s="17">
        <v>59.821454884604307</v>
      </c>
      <c r="H14941" s="17">
        <v>60.148888308849791</v>
      </c>
      <c r="I14941" s="17">
        <f>YEAR(Table6[[#This Row],[Date]])</f>
        <v>2024</v>
      </c>
      <c r="J14941" s="18">
        <f>MONTH(Table6[[#This Row],[Date]])</f>
        <v>5</v>
      </c>
    </row>
    <row r="14942" spans="3:10" x14ac:dyDescent="0.3">
      <c r="C14942" s="16">
        <v>45426</v>
      </c>
      <c r="D14942" s="19" t="s">
        <v>15</v>
      </c>
      <c r="E14942" s="17">
        <v>59.394798278808587</v>
      </c>
      <c r="F14942" s="17">
        <v>60.079434577307858</v>
      </c>
      <c r="G14942" s="17">
        <v>58.978060342945021</v>
      </c>
      <c r="H14942" s="17">
        <v>60.049668933693077</v>
      </c>
      <c r="I14942" s="17">
        <f>YEAR(Table6[[#This Row],[Date]])</f>
        <v>2024</v>
      </c>
      <c r="J14942" s="18">
        <f>MONTH(Table6[[#This Row],[Date]])</f>
        <v>5</v>
      </c>
    </row>
    <row r="14943" spans="3:10" x14ac:dyDescent="0.3">
      <c r="C14943" s="16">
        <v>45427</v>
      </c>
      <c r="D14943" s="19" t="s">
        <v>15</v>
      </c>
      <c r="E14943" s="17">
        <v>59.365036010742188</v>
      </c>
      <c r="F14943" s="17">
        <v>59.474177971886078</v>
      </c>
      <c r="G14943" s="17">
        <v>59.007833126848631</v>
      </c>
      <c r="H14943" s="17">
        <v>59.365036010742188</v>
      </c>
      <c r="I14943" s="17">
        <f>YEAR(Table6[[#This Row],[Date]])</f>
        <v>2024</v>
      </c>
      <c r="J14943" s="18">
        <f>MONTH(Table6[[#This Row],[Date]])</f>
        <v>5</v>
      </c>
    </row>
    <row r="14944" spans="3:10" x14ac:dyDescent="0.3">
      <c r="C14944" s="16">
        <v>45428</v>
      </c>
      <c r="D14944" s="19" t="s">
        <v>15</v>
      </c>
      <c r="E14944" s="17">
        <v>63.512550354003913</v>
      </c>
      <c r="F14944" s="17">
        <v>63.919360115036618</v>
      </c>
      <c r="G14944" s="17">
        <v>62.450862344170538</v>
      </c>
      <c r="H14944" s="17">
        <v>63.720917436986937</v>
      </c>
      <c r="I14944" s="17">
        <f>YEAR(Table6[[#This Row],[Date]])</f>
        <v>2024</v>
      </c>
      <c r="J14944" s="18">
        <f>MONTH(Table6[[#This Row],[Date]])</f>
        <v>5</v>
      </c>
    </row>
    <row r="14945" spans="3:10" x14ac:dyDescent="0.3">
      <c r="C14945" s="16">
        <v>45429</v>
      </c>
      <c r="D14945" s="19" t="s">
        <v>15</v>
      </c>
      <c r="E14945" s="17">
        <v>64.147575378417969</v>
      </c>
      <c r="F14945" s="17">
        <v>64.375783698925432</v>
      </c>
      <c r="G14945" s="17">
        <v>63.135501833079772</v>
      </c>
      <c r="H14945" s="17">
        <v>63.740758051274362</v>
      </c>
      <c r="I14945" s="17">
        <f>YEAR(Table6[[#This Row],[Date]])</f>
        <v>2024</v>
      </c>
      <c r="J14945" s="18">
        <f>MONTH(Table6[[#This Row],[Date]])</f>
        <v>5</v>
      </c>
    </row>
    <row r="14946" spans="3:10" x14ac:dyDescent="0.3">
      <c r="C14946" s="16">
        <v>45432</v>
      </c>
      <c r="D14946" s="19" t="s">
        <v>15</v>
      </c>
      <c r="E14946" s="17">
        <v>63.681224822998047</v>
      </c>
      <c r="F14946" s="17">
        <v>64.256719164311804</v>
      </c>
      <c r="G14946" s="17">
        <v>63.373632628325034</v>
      </c>
      <c r="H14946" s="17">
        <v>63.919357541088949</v>
      </c>
      <c r="I14946" s="17">
        <f>YEAR(Table6[[#This Row],[Date]])</f>
        <v>2024</v>
      </c>
      <c r="J14946" s="18">
        <f>MONTH(Table6[[#This Row],[Date]])</f>
        <v>5</v>
      </c>
    </row>
    <row r="14947" spans="3:10" x14ac:dyDescent="0.3">
      <c r="C14947" s="16">
        <v>45433</v>
      </c>
      <c r="D14947" s="19" t="s">
        <v>15</v>
      </c>
      <c r="E14947" s="17">
        <v>64.643692016601563</v>
      </c>
      <c r="F14947" s="17">
        <v>64.68338206730256</v>
      </c>
      <c r="G14947" s="17">
        <v>63.949127484488933</v>
      </c>
      <c r="H14947" s="17">
        <v>64.028507585890921</v>
      </c>
      <c r="I14947" s="17">
        <f>YEAR(Table6[[#This Row],[Date]])</f>
        <v>2024</v>
      </c>
      <c r="J14947" s="18">
        <f>MONTH(Table6[[#This Row],[Date]])</f>
        <v>5</v>
      </c>
    </row>
    <row r="14948" spans="3:10" x14ac:dyDescent="0.3">
      <c r="C14948" s="16">
        <v>45434</v>
      </c>
      <c r="D14948" s="19" t="s">
        <v>15</v>
      </c>
      <c r="E14948" s="17">
        <v>64.742904663085938</v>
      </c>
      <c r="F14948" s="17">
        <v>65.179487592058962</v>
      </c>
      <c r="G14948" s="17">
        <v>64.226949213474086</v>
      </c>
      <c r="H14948" s="17">
        <v>64.475006319462921</v>
      </c>
      <c r="I14948" s="17">
        <f>YEAR(Table6[[#This Row],[Date]])</f>
        <v>2024</v>
      </c>
      <c r="J14948" s="18">
        <f>MONTH(Table6[[#This Row],[Date]])</f>
        <v>5</v>
      </c>
    </row>
    <row r="14949" spans="3:10" x14ac:dyDescent="0.3">
      <c r="C14949" s="16">
        <v>45435</v>
      </c>
      <c r="D14949" s="19" t="s">
        <v>15</v>
      </c>
      <c r="E14949" s="17">
        <v>64.336090087890625</v>
      </c>
      <c r="F14949" s="17">
        <v>65.010805747428947</v>
      </c>
      <c r="G14949" s="17">
        <v>64.058267328687037</v>
      </c>
      <c r="H14949" s="17">
        <v>64.663527298424469</v>
      </c>
      <c r="I14949" s="17">
        <f>YEAR(Table6[[#This Row],[Date]])</f>
        <v>2024</v>
      </c>
      <c r="J14949" s="18">
        <f>MONTH(Table6[[#This Row],[Date]])</f>
        <v>5</v>
      </c>
    </row>
    <row r="14950" spans="3:10" x14ac:dyDescent="0.3">
      <c r="C14950" s="16">
        <v>45436</v>
      </c>
      <c r="D14950" s="19" t="s">
        <v>15</v>
      </c>
      <c r="E14950" s="17">
        <v>64.871902465820313</v>
      </c>
      <c r="F14950" s="17">
        <v>65.179498476280884</v>
      </c>
      <c r="G14950" s="17">
        <v>64.504782732517441</v>
      </c>
      <c r="H14950" s="17">
        <v>64.623845318408812</v>
      </c>
      <c r="I14950" s="17">
        <f>YEAR(Table6[[#This Row],[Date]])</f>
        <v>2024</v>
      </c>
      <c r="J14950" s="18">
        <f>MONTH(Table6[[#This Row],[Date]])</f>
        <v>5</v>
      </c>
    </row>
    <row r="14951" spans="3:10" x14ac:dyDescent="0.3">
      <c r="C14951" s="16">
        <v>45440</v>
      </c>
      <c r="D14951" s="19" t="s">
        <v>15</v>
      </c>
      <c r="E14951" s="17">
        <v>64.5345458984375</v>
      </c>
      <c r="F14951" s="17">
        <v>64.961204478389689</v>
      </c>
      <c r="G14951" s="17">
        <v>64.236874304944124</v>
      </c>
      <c r="H14951" s="17">
        <v>64.713147340512904</v>
      </c>
      <c r="I14951" s="17">
        <f>YEAR(Table6[[#This Row],[Date]])</f>
        <v>2024</v>
      </c>
      <c r="J14951" s="18">
        <f>MONTH(Table6[[#This Row],[Date]])</f>
        <v>5</v>
      </c>
    </row>
    <row r="14952" spans="3:10" x14ac:dyDescent="0.3">
      <c r="C14952" s="16">
        <v>45441</v>
      </c>
      <c r="D14952" s="19" t="s">
        <v>15</v>
      </c>
      <c r="E14952" s="17">
        <v>64.415473937988281</v>
      </c>
      <c r="F14952" s="17">
        <v>64.703221118256693</v>
      </c>
      <c r="G14952" s="17">
        <v>64.147575567450318</v>
      </c>
      <c r="H14952" s="17">
        <v>64.2467969057939</v>
      </c>
      <c r="I14952" s="17">
        <f>YEAR(Table6[[#This Row],[Date]])</f>
        <v>2024</v>
      </c>
      <c r="J14952" s="18">
        <f>MONTH(Table6[[#This Row],[Date]])</f>
        <v>5</v>
      </c>
    </row>
    <row r="14953" spans="3:10" x14ac:dyDescent="0.3">
      <c r="C14953" s="16">
        <v>45442</v>
      </c>
      <c r="D14953" s="19" t="s">
        <v>15</v>
      </c>
      <c r="E14953" s="17">
        <v>64.385711669921875</v>
      </c>
      <c r="F14953" s="17">
        <v>64.663534459894265</v>
      </c>
      <c r="G14953" s="17">
        <v>64.266641515603737</v>
      </c>
      <c r="H14953" s="17">
        <v>64.425401721361254</v>
      </c>
      <c r="I14953" s="17">
        <f>YEAR(Table6[[#This Row],[Date]])</f>
        <v>2024</v>
      </c>
      <c r="J14953" s="18">
        <f>MONTH(Table6[[#This Row],[Date]])</f>
        <v>5</v>
      </c>
    </row>
    <row r="14954" spans="3:10" x14ac:dyDescent="0.3">
      <c r="C14954" s="16">
        <v>45443</v>
      </c>
      <c r="D14954" s="19" t="s">
        <v>15</v>
      </c>
      <c r="E14954" s="17">
        <v>65.248947143554688</v>
      </c>
      <c r="F14954" s="17">
        <v>65.387858525527832</v>
      </c>
      <c r="G14954" s="17">
        <v>63.661383085216897</v>
      </c>
      <c r="H14954" s="17">
        <v>64.167414160932267</v>
      </c>
      <c r="I14954" s="17">
        <f>YEAR(Table6[[#This Row],[Date]])</f>
        <v>2024</v>
      </c>
      <c r="J14954" s="18">
        <f>MONTH(Table6[[#This Row],[Date]])</f>
        <v>5</v>
      </c>
    </row>
    <row r="14955" spans="3:10" x14ac:dyDescent="0.3">
      <c r="C14955" s="16">
        <v>45446</v>
      </c>
      <c r="D14955" s="19" t="s">
        <v>15</v>
      </c>
      <c r="E14955" s="17">
        <v>65.308479309082031</v>
      </c>
      <c r="F14955" s="17">
        <v>65.32832054815843</v>
      </c>
      <c r="G14955" s="17">
        <v>64.653612438123616</v>
      </c>
      <c r="H14955" s="17">
        <v>65.000890897730542</v>
      </c>
      <c r="I14955" s="17">
        <f>YEAR(Table6[[#This Row],[Date]])</f>
        <v>2024</v>
      </c>
      <c r="J14955" s="18">
        <f>MONTH(Table6[[#This Row],[Date]])</f>
        <v>6</v>
      </c>
    </row>
    <row r="14956" spans="3:10" x14ac:dyDescent="0.3">
      <c r="C14956" s="16">
        <v>45447</v>
      </c>
      <c r="D14956" s="19" t="s">
        <v>15</v>
      </c>
      <c r="E14956" s="17">
        <v>66.082420349121094</v>
      </c>
      <c r="F14956" s="17">
        <v>66.122110399793613</v>
      </c>
      <c r="G14956" s="17">
        <v>65.318407691458674</v>
      </c>
      <c r="H14956" s="17">
        <v>65.477160324045627</v>
      </c>
      <c r="I14956" s="17">
        <f>YEAR(Table6[[#This Row],[Date]])</f>
        <v>2024</v>
      </c>
      <c r="J14956" s="18">
        <f>MONTH(Table6[[#This Row],[Date]])</f>
        <v>6</v>
      </c>
    </row>
    <row r="14957" spans="3:10" x14ac:dyDescent="0.3">
      <c r="C14957" s="16">
        <v>45448</v>
      </c>
      <c r="D14957" s="19" t="s">
        <v>15</v>
      </c>
      <c r="E14957" s="17">
        <v>66.568603515625</v>
      </c>
      <c r="F14957" s="17">
        <v>66.628142370687016</v>
      </c>
      <c r="G14957" s="17">
        <v>65.764900888260286</v>
      </c>
      <c r="H14957" s="17">
        <v>66.052648049069205</v>
      </c>
      <c r="I14957" s="17">
        <f>YEAR(Table6[[#This Row],[Date]])</f>
        <v>2024</v>
      </c>
      <c r="J14957" s="18">
        <f>MONTH(Table6[[#This Row],[Date]])</f>
        <v>6</v>
      </c>
    </row>
    <row r="14958" spans="3:10" x14ac:dyDescent="0.3">
      <c r="C14958" s="16">
        <v>45449</v>
      </c>
      <c r="D14958" s="19" t="s">
        <v>15</v>
      </c>
      <c r="E14958" s="17">
        <v>66.628143310546875</v>
      </c>
      <c r="F14958" s="17">
        <v>66.915890475414756</v>
      </c>
      <c r="G14958" s="17">
        <v>66.251091646877427</v>
      </c>
      <c r="H14958" s="17">
        <v>66.538838811745308</v>
      </c>
      <c r="I14958" s="17">
        <f>YEAR(Table6[[#This Row],[Date]])</f>
        <v>2024</v>
      </c>
      <c r="J14958" s="18">
        <f>MONTH(Table6[[#This Row],[Date]])</f>
        <v>6</v>
      </c>
    </row>
    <row r="14959" spans="3:10" x14ac:dyDescent="0.3">
      <c r="C14959" s="16">
        <v>45450</v>
      </c>
      <c r="D14959" s="19" t="s">
        <v>15</v>
      </c>
      <c r="E14959" s="17">
        <v>65.368011474609375</v>
      </c>
      <c r="F14959" s="17">
        <v>67.044880077942992</v>
      </c>
      <c r="G14959" s="17">
        <v>65.129878751980058</v>
      </c>
      <c r="H14959" s="17">
        <v>66.876203048168179</v>
      </c>
      <c r="I14959" s="17">
        <f>YEAR(Table6[[#This Row],[Date]])</f>
        <v>2024</v>
      </c>
      <c r="J14959" s="18">
        <f>MONTH(Table6[[#This Row],[Date]])</f>
        <v>6</v>
      </c>
    </row>
    <row r="14960" spans="3:10" x14ac:dyDescent="0.3">
      <c r="C14960" s="16">
        <v>45453</v>
      </c>
      <c r="D14960" s="19" t="s">
        <v>15</v>
      </c>
      <c r="E14960" s="17">
        <v>66.439620971679688</v>
      </c>
      <c r="F14960" s="17">
        <v>66.806748250316275</v>
      </c>
      <c r="G14960" s="17">
        <v>65.754980868582734</v>
      </c>
      <c r="H14960" s="17">
        <v>66.667836862746285</v>
      </c>
      <c r="I14960" s="17">
        <f>YEAR(Table6[[#This Row],[Date]])</f>
        <v>2024</v>
      </c>
      <c r="J14960" s="18">
        <f>MONTH(Table6[[#This Row],[Date]])</f>
        <v>6</v>
      </c>
    </row>
    <row r="14961" spans="3:10" x14ac:dyDescent="0.3">
      <c r="C14961" s="16">
        <v>45454</v>
      </c>
      <c r="D14961" s="19" t="s">
        <v>15</v>
      </c>
      <c r="E14961" s="17">
        <v>66.211410522460938</v>
      </c>
      <c r="F14961" s="17">
        <v>66.439618836089295</v>
      </c>
      <c r="G14961" s="17">
        <v>65.834358851088226</v>
      </c>
      <c r="H14961" s="17">
        <v>66.429694431552491</v>
      </c>
      <c r="I14961" s="17">
        <f>YEAR(Table6[[#This Row],[Date]])</f>
        <v>2024</v>
      </c>
      <c r="J14961" s="18">
        <f>MONTH(Table6[[#This Row],[Date]])</f>
        <v>6</v>
      </c>
    </row>
    <row r="14962" spans="3:10" x14ac:dyDescent="0.3">
      <c r="C14962" s="16">
        <v>45455</v>
      </c>
      <c r="D14962" s="19" t="s">
        <v>15</v>
      </c>
      <c r="E14962" s="17">
        <v>65.794677734375</v>
      </c>
      <c r="F14962" s="17">
        <v>66.419786613305419</v>
      </c>
      <c r="G14962" s="17">
        <v>65.387867934374498</v>
      </c>
      <c r="H14962" s="17">
        <v>66.330482100556651</v>
      </c>
      <c r="I14962" s="17">
        <f>YEAR(Table6[[#This Row],[Date]])</f>
        <v>2024</v>
      </c>
      <c r="J14962" s="18">
        <f>MONTH(Table6[[#This Row],[Date]])</f>
        <v>6</v>
      </c>
    </row>
    <row r="14963" spans="3:10" x14ac:dyDescent="0.3">
      <c r="C14963" s="16">
        <v>45456</v>
      </c>
      <c r="D14963" s="19" t="s">
        <v>15</v>
      </c>
      <c r="E14963" s="17">
        <v>66.181640625</v>
      </c>
      <c r="F14963" s="17">
        <v>66.241179485101569</v>
      </c>
      <c r="G14963" s="17">
        <v>65.437469219605987</v>
      </c>
      <c r="H14963" s="17">
        <v>65.78475526487226</v>
      </c>
      <c r="I14963" s="17">
        <f>YEAR(Table6[[#This Row],[Date]])</f>
        <v>2024</v>
      </c>
      <c r="J14963" s="18">
        <f>MONTH(Table6[[#This Row],[Date]])</f>
        <v>6</v>
      </c>
    </row>
    <row r="14964" spans="3:10" x14ac:dyDescent="0.3">
      <c r="C14964" s="16">
        <v>45457</v>
      </c>
      <c r="D14964" s="19" t="s">
        <v>15</v>
      </c>
      <c r="E14964" s="17">
        <v>66.499153137207031</v>
      </c>
      <c r="F14964" s="17">
        <v>66.588457641880879</v>
      </c>
      <c r="G14964" s="17">
        <v>65.784754950331106</v>
      </c>
      <c r="H14964" s="17">
        <v>66.022887679289738</v>
      </c>
      <c r="I14964" s="17">
        <f>YEAR(Table6[[#This Row],[Date]])</f>
        <v>2024</v>
      </c>
      <c r="J14964" s="18">
        <f>MONTH(Table6[[#This Row],[Date]])</f>
        <v>6</v>
      </c>
    </row>
    <row r="14965" spans="3:10" x14ac:dyDescent="0.3">
      <c r="C14965" s="16">
        <v>45460</v>
      </c>
      <c r="D14965" s="19" t="s">
        <v>15</v>
      </c>
      <c r="E14965" s="17">
        <v>66.896041870117188</v>
      </c>
      <c r="F14965" s="17">
        <v>66.915890678845642</v>
      </c>
      <c r="G14965" s="17">
        <v>65.893896562302473</v>
      </c>
      <c r="H14965" s="17">
        <v>66.399927633340695</v>
      </c>
      <c r="I14965" s="17">
        <f>YEAR(Table6[[#This Row],[Date]])</f>
        <v>2024</v>
      </c>
      <c r="J14965" s="18">
        <f>MONTH(Table6[[#This Row],[Date]])</f>
        <v>6</v>
      </c>
    </row>
    <row r="14966" spans="3:10" x14ac:dyDescent="0.3">
      <c r="C14966" s="16">
        <v>45461</v>
      </c>
      <c r="D14966" s="19" t="s">
        <v>15</v>
      </c>
      <c r="E14966" s="17">
        <v>67.07464599609375</v>
      </c>
      <c r="F14966" s="17">
        <v>67.342551933986385</v>
      </c>
      <c r="G14966" s="17">
        <v>66.77698198411646</v>
      </c>
      <c r="H14966" s="17">
        <v>67.104411640281199</v>
      </c>
      <c r="I14966" s="17">
        <f>YEAR(Table6[[#This Row],[Date]])</f>
        <v>2024</v>
      </c>
      <c r="J14966" s="18">
        <f>MONTH(Table6[[#This Row],[Date]])</f>
        <v>6</v>
      </c>
    </row>
    <row r="14967" spans="3:10" x14ac:dyDescent="0.3">
      <c r="C14967" s="16">
        <v>45463</v>
      </c>
      <c r="D14967" s="19" t="s">
        <v>15</v>
      </c>
      <c r="E14967" s="17">
        <v>67.481468200683594</v>
      </c>
      <c r="F14967" s="17">
        <v>67.600530786044288</v>
      </c>
      <c r="G14967" s="17">
        <v>66.776986813587271</v>
      </c>
      <c r="H14967" s="17">
        <v>66.826593700786432</v>
      </c>
      <c r="I14967" s="17">
        <f>YEAR(Table6[[#This Row],[Date]])</f>
        <v>2024</v>
      </c>
      <c r="J14967" s="18">
        <f>MONTH(Table6[[#This Row],[Date]])</f>
        <v>6</v>
      </c>
    </row>
    <row r="14968" spans="3:10" x14ac:dyDescent="0.3">
      <c r="C14968" s="16">
        <v>45464</v>
      </c>
      <c r="D14968" s="19" t="s">
        <v>15</v>
      </c>
      <c r="E14968" s="17">
        <v>67.382232666015625</v>
      </c>
      <c r="F14968" s="17">
        <v>68.017258221219066</v>
      </c>
      <c r="G14968" s="17">
        <v>67.302852579089759</v>
      </c>
      <c r="H14968" s="17">
        <v>67.729511083689104</v>
      </c>
      <c r="I14968" s="17">
        <f>YEAR(Table6[[#This Row],[Date]])</f>
        <v>2024</v>
      </c>
      <c r="J14968" s="18">
        <f>MONTH(Table6[[#This Row],[Date]])</f>
        <v>6</v>
      </c>
    </row>
    <row r="14969" spans="3:10" x14ac:dyDescent="0.3">
      <c r="C14969" s="16">
        <v>45467</v>
      </c>
      <c r="D14969" s="19" t="s">
        <v>15</v>
      </c>
      <c r="E14969" s="17">
        <v>68.364540100097656</v>
      </c>
      <c r="F14969" s="17">
        <v>68.503451474199949</v>
      </c>
      <c r="G14969" s="17">
        <v>67.372311673594368</v>
      </c>
      <c r="H14969" s="17">
        <v>67.521147451590281</v>
      </c>
      <c r="I14969" s="17">
        <f>YEAR(Table6[[#This Row],[Date]])</f>
        <v>2024</v>
      </c>
      <c r="J14969" s="18">
        <f>MONTH(Table6[[#This Row],[Date]])</f>
        <v>6</v>
      </c>
    </row>
    <row r="14970" spans="3:10" x14ac:dyDescent="0.3">
      <c r="C14970" s="16">
        <v>45468</v>
      </c>
      <c r="D14970" s="19" t="s">
        <v>15</v>
      </c>
      <c r="E14970" s="17">
        <v>66.896041870117188</v>
      </c>
      <c r="F14970" s="17">
        <v>67.064718893796595</v>
      </c>
      <c r="G14970" s="17">
        <v>66.032807942991695</v>
      </c>
      <c r="H14970" s="17">
        <v>66.647984751728941</v>
      </c>
      <c r="I14970" s="17">
        <f>YEAR(Table6[[#This Row],[Date]])</f>
        <v>2024</v>
      </c>
      <c r="J14970" s="18">
        <f>MONTH(Table6[[#This Row],[Date]])</f>
        <v>6</v>
      </c>
    </row>
    <row r="14971" spans="3:10" x14ac:dyDescent="0.3">
      <c r="C14971" s="16">
        <v>45469</v>
      </c>
      <c r="D14971" s="19" t="s">
        <v>15</v>
      </c>
      <c r="E14971" s="17">
        <v>67.759292602539063</v>
      </c>
      <c r="F14971" s="17">
        <v>68.066881048830183</v>
      </c>
      <c r="G14971" s="17">
        <v>66.687683888223262</v>
      </c>
      <c r="H14971" s="17">
        <v>66.876209746326097</v>
      </c>
      <c r="I14971" s="17">
        <f>YEAR(Table6[[#This Row],[Date]])</f>
        <v>2024</v>
      </c>
      <c r="J14971" s="18">
        <f>MONTH(Table6[[#This Row],[Date]])</f>
        <v>6</v>
      </c>
    </row>
    <row r="14972" spans="3:10" x14ac:dyDescent="0.3">
      <c r="C14972" s="16">
        <v>45470</v>
      </c>
      <c r="D14972" s="19" t="s">
        <v>15</v>
      </c>
      <c r="E14972" s="17">
        <v>67.352470397949219</v>
      </c>
      <c r="F14972" s="17">
        <v>68.047034916237138</v>
      </c>
      <c r="G14972" s="17">
        <v>67.14410331349373</v>
      </c>
      <c r="H14972" s="17">
        <v>67.759287731959674</v>
      </c>
      <c r="I14972" s="17">
        <f>YEAR(Table6[[#This Row],[Date]])</f>
        <v>2024</v>
      </c>
      <c r="J14972" s="18">
        <f>MONTH(Table6[[#This Row],[Date]])</f>
        <v>6</v>
      </c>
    </row>
    <row r="14973" spans="3:10" x14ac:dyDescent="0.3">
      <c r="C14973" s="16">
        <v>45471</v>
      </c>
      <c r="D14973" s="19" t="s">
        <v>15</v>
      </c>
      <c r="E14973" s="17">
        <v>67.183792114257813</v>
      </c>
      <c r="F14973" s="17">
        <v>67.570760631066378</v>
      </c>
      <c r="G14973" s="17">
        <v>66.796823597449233</v>
      </c>
      <c r="H14973" s="17">
        <v>67.342552310949955</v>
      </c>
      <c r="I14973" s="17">
        <f>YEAR(Table6[[#This Row],[Date]])</f>
        <v>2024</v>
      </c>
      <c r="J14973" s="18">
        <f>MONTH(Table6[[#This Row],[Date]])</f>
        <v>6</v>
      </c>
    </row>
    <row r="14974" spans="3:10" x14ac:dyDescent="0.3">
      <c r="C14974" s="16">
        <v>45474</v>
      </c>
      <c r="D14974" s="19" t="s">
        <v>15</v>
      </c>
      <c r="E14974" s="17">
        <v>66.955589294433594</v>
      </c>
      <c r="F14974" s="17">
        <v>67.709677580359909</v>
      </c>
      <c r="G14974" s="17">
        <v>66.727373385466777</v>
      </c>
      <c r="H14974" s="17">
        <v>67.362399084196028</v>
      </c>
      <c r="I14974" s="17">
        <f>YEAR(Table6[[#This Row],[Date]])</f>
        <v>2024</v>
      </c>
      <c r="J14974" s="18">
        <f>MONTH(Table6[[#This Row],[Date]])</f>
        <v>7</v>
      </c>
    </row>
    <row r="14975" spans="3:10" x14ac:dyDescent="0.3">
      <c r="C14975" s="16">
        <v>45475</v>
      </c>
      <c r="D14975" s="19" t="s">
        <v>15</v>
      </c>
      <c r="E14975" s="17">
        <v>67.540992736816406</v>
      </c>
      <c r="F14975" s="17">
        <v>67.55091714130478</v>
      </c>
      <c r="G14975" s="17">
        <v>66.737290085617786</v>
      </c>
      <c r="H14975" s="17">
        <v>66.915891515895538</v>
      </c>
      <c r="I14975" s="17">
        <f>YEAR(Table6[[#This Row],[Date]])</f>
        <v>2024</v>
      </c>
      <c r="J14975" s="18">
        <f>MONTH(Table6[[#This Row],[Date]])</f>
        <v>7</v>
      </c>
    </row>
    <row r="14976" spans="3:10" x14ac:dyDescent="0.3">
      <c r="C14976" s="16">
        <v>45476</v>
      </c>
      <c r="D14976" s="19" t="s">
        <v>15</v>
      </c>
      <c r="E14976" s="17">
        <v>67.709671020507813</v>
      </c>
      <c r="F14976" s="17">
        <v>67.719595425180557</v>
      </c>
      <c r="G14976" s="17">
        <v>67.094494192646636</v>
      </c>
      <c r="H14976" s="17">
        <v>67.283012460812458</v>
      </c>
      <c r="I14976" s="17">
        <f>YEAR(Table6[[#This Row],[Date]])</f>
        <v>2024</v>
      </c>
      <c r="J14976" s="18">
        <f>MONTH(Table6[[#This Row],[Date]])</f>
        <v>7</v>
      </c>
    </row>
    <row r="14977" spans="3:10" x14ac:dyDescent="0.3">
      <c r="C14977" s="16">
        <v>45478</v>
      </c>
      <c r="D14977" s="19" t="s">
        <v>15</v>
      </c>
      <c r="E14977" s="17">
        <v>69.495689392089844</v>
      </c>
      <c r="F14977" s="17">
        <v>69.604835139519977</v>
      </c>
      <c r="G14977" s="17">
        <v>67.570763559343661</v>
      </c>
      <c r="H14977" s="17">
        <v>67.630302420734836</v>
      </c>
      <c r="I14977" s="17">
        <f>YEAR(Table6[[#This Row],[Date]])</f>
        <v>2024</v>
      </c>
      <c r="J14977" s="18">
        <f>MONTH(Table6[[#This Row],[Date]])</f>
        <v>7</v>
      </c>
    </row>
    <row r="14978" spans="3:10" x14ac:dyDescent="0.3">
      <c r="C14978" s="16">
        <v>45481</v>
      </c>
      <c r="D14978" s="19" t="s">
        <v>15</v>
      </c>
      <c r="E14978" s="17">
        <v>69.138481140136719</v>
      </c>
      <c r="F14978" s="17">
        <v>69.59490533484113</v>
      </c>
      <c r="G14978" s="17">
        <v>68.811043923250111</v>
      </c>
      <c r="H14978" s="17">
        <v>69.356772618061129</v>
      </c>
      <c r="I14978" s="17">
        <f>YEAR(Table6[[#This Row],[Date]])</f>
        <v>2024</v>
      </c>
      <c r="J14978" s="18">
        <f>MONTH(Table6[[#This Row],[Date]])</f>
        <v>7</v>
      </c>
    </row>
    <row r="14979" spans="3:10" x14ac:dyDescent="0.3">
      <c r="C14979" s="16">
        <v>45482</v>
      </c>
      <c r="D14979" s="19" t="s">
        <v>15</v>
      </c>
      <c r="E14979" s="17">
        <v>69.356773376464844</v>
      </c>
      <c r="F14979" s="17">
        <v>69.704051836004467</v>
      </c>
      <c r="G14979" s="17">
        <v>69.128557491565843</v>
      </c>
      <c r="H14979" s="17">
        <v>69.356773376464844</v>
      </c>
      <c r="I14979" s="17">
        <f>YEAR(Table6[[#This Row],[Date]])</f>
        <v>2024</v>
      </c>
      <c r="J14979" s="18">
        <f>MONTH(Table6[[#This Row],[Date]])</f>
        <v>7</v>
      </c>
    </row>
    <row r="14980" spans="3:10" x14ac:dyDescent="0.3">
      <c r="C14980" s="16">
        <v>45483</v>
      </c>
      <c r="D14980" s="19" t="s">
        <v>15</v>
      </c>
      <c r="E14980" s="17">
        <v>69.862815856933594</v>
      </c>
      <c r="F14980" s="17">
        <v>69.892581502224672</v>
      </c>
      <c r="G14980" s="17">
        <v>69.178175734826326</v>
      </c>
      <c r="H14980" s="17">
        <v>69.555219858685206</v>
      </c>
      <c r="I14980" s="17">
        <f>YEAR(Table6[[#This Row],[Date]])</f>
        <v>2024</v>
      </c>
      <c r="J14980" s="18">
        <f>MONTH(Table6[[#This Row],[Date]])</f>
        <v>7</v>
      </c>
    </row>
    <row r="14981" spans="3:10" x14ac:dyDescent="0.3">
      <c r="C14981" s="16">
        <v>45484</v>
      </c>
      <c r="D14981" s="19" t="s">
        <v>15</v>
      </c>
      <c r="E14981" s="17">
        <v>69.257553100585938</v>
      </c>
      <c r="F14981" s="17">
        <v>69.902495576697902</v>
      </c>
      <c r="G14981" s="17">
        <v>68.721748796196891</v>
      </c>
      <c r="H14981" s="17">
        <v>69.634597209554769</v>
      </c>
      <c r="I14981" s="17">
        <f>YEAR(Table6[[#This Row],[Date]])</f>
        <v>2024</v>
      </c>
      <c r="J14981" s="18">
        <f>MONTH(Table6[[#This Row],[Date]])</f>
        <v>7</v>
      </c>
    </row>
    <row r="14982" spans="3:10" x14ac:dyDescent="0.3">
      <c r="C14982" s="16">
        <v>45485</v>
      </c>
      <c r="D14982" s="19" t="s">
        <v>15</v>
      </c>
      <c r="E14982" s="17">
        <v>68.701896667480469</v>
      </c>
      <c r="F14982" s="17">
        <v>69.48575806176531</v>
      </c>
      <c r="G14982" s="17">
        <v>68.632440977865471</v>
      </c>
      <c r="H14982" s="17">
        <v>69.356771086795305</v>
      </c>
      <c r="I14982" s="17">
        <f>YEAR(Table6[[#This Row],[Date]])</f>
        <v>2024</v>
      </c>
      <c r="J14982" s="18">
        <f>MONTH(Table6[[#This Row],[Date]])</f>
        <v>7</v>
      </c>
    </row>
    <row r="14983" spans="3:10" x14ac:dyDescent="0.3">
      <c r="C14983" s="16">
        <v>45488</v>
      </c>
      <c r="D14983" s="19" t="s">
        <v>15</v>
      </c>
      <c r="E14983" s="17">
        <v>69.069023132324219</v>
      </c>
      <c r="F14983" s="17">
        <v>69.426225980564467</v>
      </c>
      <c r="G14983" s="17">
        <v>68.761434734712694</v>
      </c>
      <c r="H14983" s="17">
        <v>68.761434734712694</v>
      </c>
      <c r="I14983" s="17">
        <f>YEAR(Table6[[#This Row],[Date]])</f>
        <v>2024</v>
      </c>
      <c r="J14983" s="18">
        <f>MONTH(Table6[[#This Row],[Date]])</f>
        <v>7</v>
      </c>
    </row>
    <row r="14984" spans="3:10" x14ac:dyDescent="0.3">
      <c r="C14984" s="16">
        <v>45489</v>
      </c>
      <c r="D14984" s="19" t="s">
        <v>15</v>
      </c>
      <c r="E14984" s="17">
        <v>69.446067810058594</v>
      </c>
      <c r="F14984" s="17">
        <v>69.694124925109634</v>
      </c>
      <c r="G14984" s="17">
        <v>69.039258077828137</v>
      </c>
      <c r="H14984" s="17">
        <v>69.277390788648461</v>
      </c>
      <c r="I14984" s="17">
        <f>YEAR(Table6[[#This Row],[Date]])</f>
        <v>2024</v>
      </c>
      <c r="J14984" s="18">
        <f>MONTH(Table6[[#This Row],[Date]])</f>
        <v>7</v>
      </c>
    </row>
    <row r="14985" spans="3:10" x14ac:dyDescent="0.3">
      <c r="C14985" s="16">
        <v>45490</v>
      </c>
      <c r="D14985" s="19" t="s">
        <v>15</v>
      </c>
      <c r="E14985" s="17">
        <v>70.477996826171875</v>
      </c>
      <c r="F14985" s="17">
        <v>70.547452525938724</v>
      </c>
      <c r="G14985" s="17">
        <v>69.406388112537513</v>
      </c>
      <c r="H14985" s="17">
        <v>69.634604023259172</v>
      </c>
      <c r="I14985" s="17">
        <f>YEAR(Table6[[#This Row],[Date]])</f>
        <v>2024</v>
      </c>
      <c r="J14985" s="18">
        <f>MONTH(Table6[[#This Row],[Date]])</f>
        <v>7</v>
      </c>
    </row>
    <row r="14986" spans="3:10" x14ac:dyDescent="0.3">
      <c r="C14986" s="16">
        <v>45491</v>
      </c>
      <c r="D14986" s="19" t="s">
        <v>15</v>
      </c>
      <c r="E14986" s="17">
        <v>70.269630432128906</v>
      </c>
      <c r="F14986" s="17">
        <v>70.636757746068895</v>
      </c>
      <c r="G14986" s="17">
        <v>69.882661876672188</v>
      </c>
      <c r="H14986" s="17">
        <v>70.130719031201039</v>
      </c>
      <c r="I14986" s="17">
        <f>YEAR(Table6[[#This Row],[Date]])</f>
        <v>2024</v>
      </c>
      <c r="J14986" s="18">
        <f>MONTH(Table6[[#This Row],[Date]])</f>
        <v>7</v>
      </c>
    </row>
    <row r="14987" spans="3:10" x14ac:dyDescent="0.3">
      <c r="C14987" s="16">
        <v>45492</v>
      </c>
      <c r="D14987" s="19" t="s">
        <v>15</v>
      </c>
      <c r="E14987" s="17">
        <v>70.200172424316406</v>
      </c>
      <c r="F14987" s="17">
        <v>70.775666820732781</v>
      </c>
      <c r="G14987" s="17">
        <v>70.10095107978681</v>
      </c>
      <c r="H14987" s="17">
        <v>70.646672259751284</v>
      </c>
      <c r="I14987" s="17">
        <f>YEAR(Table6[[#This Row],[Date]])</f>
        <v>2024</v>
      </c>
      <c r="J14987" s="18">
        <f>MONTH(Table6[[#This Row],[Date]])</f>
        <v>7</v>
      </c>
    </row>
    <row r="14988" spans="3:10" x14ac:dyDescent="0.3">
      <c r="C14988" s="16">
        <v>45495</v>
      </c>
      <c r="D14988" s="19" t="s">
        <v>15</v>
      </c>
      <c r="E14988" s="17">
        <v>69.833045959472656</v>
      </c>
      <c r="F14988" s="17">
        <v>70.706211970047079</v>
      </c>
      <c r="G14988" s="17">
        <v>69.684217725946041</v>
      </c>
      <c r="H14988" s="17">
        <v>70.309319017068105</v>
      </c>
      <c r="I14988" s="17">
        <f>YEAR(Table6[[#This Row],[Date]])</f>
        <v>2024</v>
      </c>
      <c r="J14988" s="18">
        <f>MONTH(Table6[[#This Row],[Date]])</f>
        <v>7</v>
      </c>
    </row>
    <row r="14989" spans="3:10" x14ac:dyDescent="0.3">
      <c r="C14989" s="16">
        <v>45496</v>
      </c>
      <c r="D14989" s="19" t="s">
        <v>15</v>
      </c>
      <c r="E14989" s="17">
        <v>70.1009521484375</v>
      </c>
      <c r="F14989" s="17">
        <v>70.150559036406861</v>
      </c>
      <c r="G14989" s="17">
        <v>69.56514779568559</v>
      </c>
      <c r="H14989" s="17">
        <v>69.922350697520201</v>
      </c>
      <c r="I14989" s="17">
        <f>YEAR(Table6[[#This Row],[Date]])</f>
        <v>2024</v>
      </c>
      <c r="J14989" s="18">
        <f>MONTH(Table6[[#This Row],[Date]])</f>
        <v>7</v>
      </c>
    </row>
    <row r="14990" spans="3:10" x14ac:dyDescent="0.3">
      <c r="C14990" s="16">
        <v>45497</v>
      </c>
      <c r="D14990" s="19" t="s">
        <v>15</v>
      </c>
      <c r="E14990" s="17">
        <v>70.05133056640625</v>
      </c>
      <c r="F14990" s="17">
        <v>70.289463286710955</v>
      </c>
      <c r="G14990" s="17">
        <v>69.793349036849577</v>
      </c>
      <c r="H14990" s="17">
        <v>69.971950469603783</v>
      </c>
      <c r="I14990" s="17">
        <f>YEAR(Table6[[#This Row],[Date]])</f>
        <v>2024</v>
      </c>
      <c r="J14990" s="18">
        <f>MONTH(Table6[[#This Row],[Date]])</f>
        <v>7</v>
      </c>
    </row>
    <row r="14991" spans="3:10" x14ac:dyDescent="0.3">
      <c r="C14991" s="16">
        <v>45498</v>
      </c>
      <c r="D14991" s="19" t="s">
        <v>15</v>
      </c>
      <c r="E14991" s="17">
        <v>69.475837707519531</v>
      </c>
      <c r="F14991" s="17">
        <v>70.220009098247516</v>
      </c>
      <c r="G14991" s="17">
        <v>69.406382013855705</v>
      </c>
      <c r="H14991" s="17">
        <v>70.051332066507186</v>
      </c>
      <c r="I14991" s="17">
        <f>YEAR(Table6[[#This Row],[Date]])</f>
        <v>2024</v>
      </c>
      <c r="J14991" s="18">
        <f>MONTH(Table6[[#This Row],[Date]])</f>
        <v>7</v>
      </c>
    </row>
    <row r="14992" spans="3:10" x14ac:dyDescent="0.3">
      <c r="C14992" s="16">
        <v>45499</v>
      </c>
      <c r="D14992" s="19" t="s">
        <v>15</v>
      </c>
      <c r="E14992" s="17">
        <v>69.237701416015625</v>
      </c>
      <c r="F14992" s="17">
        <v>69.694125603741568</v>
      </c>
      <c r="G14992" s="17">
        <v>68.295087397684142</v>
      </c>
      <c r="H14992" s="17">
        <v>69.684208769516687</v>
      </c>
      <c r="I14992" s="17">
        <f>YEAR(Table6[[#This Row],[Date]])</f>
        <v>2024</v>
      </c>
      <c r="J14992" s="18">
        <f>MONTH(Table6[[#This Row],[Date]])</f>
        <v>7</v>
      </c>
    </row>
    <row r="14993" spans="3:10" x14ac:dyDescent="0.3">
      <c r="C14993" s="16">
        <v>45502</v>
      </c>
      <c r="D14993" s="19" t="s">
        <v>15</v>
      </c>
      <c r="E14993" s="17">
        <v>69.078948974609375</v>
      </c>
      <c r="F14993" s="17">
        <v>69.356771735668531</v>
      </c>
      <c r="G14993" s="17">
        <v>68.592751572653356</v>
      </c>
      <c r="H14993" s="17">
        <v>69.307157284006905</v>
      </c>
      <c r="I14993" s="17">
        <f>YEAR(Table6[[#This Row],[Date]])</f>
        <v>2024</v>
      </c>
      <c r="J14993" s="18">
        <f>MONTH(Table6[[#This Row],[Date]])</f>
        <v>7</v>
      </c>
    </row>
    <row r="14994" spans="3:10" x14ac:dyDescent="0.3">
      <c r="C14994" s="16">
        <v>45503</v>
      </c>
      <c r="D14994" s="19" t="s">
        <v>15</v>
      </c>
      <c r="E14994" s="17">
        <v>68.652297973632813</v>
      </c>
      <c r="F14994" s="17">
        <v>69.307164900942524</v>
      </c>
      <c r="G14994" s="17">
        <v>68.443930879938662</v>
      </c>
      <c r="H14994" s="17">
        <v>69.00950086856659</v>
      </c>
      <c r="I14994" s="17">
        <f>YEAR(Table6[[#This Row],[Date]])</f>
        <v>2024</v>
      </c>
      <c r="J14994" s="18">
        <f>MONTH(Table6[[#This Row],[Date]])</f>
        <v>7</v>
      </c>
    </row>
    <row r="14995" spans="3:10" x14ac:dyDescent="0.3">
      <c r="C14995" s="16">
        <v>45504</v>
      </c>
      <c r="D14995" s="19" t="s">
        <v>15</v>
      </c>
      <c r="E14995" s="17">
        <v>68.106559753417969</v>
      </c>
      <c r="F14995" s="17">
        <v>68.711819709536144</v>
      </c>
      <c r="G14995" s="17">
        <v>67.75928131222777</v>
      </c>
      <c r="H14995" s="17">
        <v>68.642364021298093</v>
      </c>
      <c r="I14995" s="17">
        <f>YEAR(Table6[[#This Row],[Date]])</f>
        <v>2024</v>
      </c>
      <c r="J14995" s="18">
        <f>MONTH(Table6[[#This Row],[Date]])</f>
        <v>7</v>
      </c>
    </row>
    <row r="14996" spans="3:10" x14ac:dyDescent="0.3">
      <c r="C14996" s="16">
        <v>45505</v>
      </c>
      <c r="D14996" s="19" t="s">
        <v>15</v>
      </c>
      <c r="E14996" s="17">
        <v>69.247627258300781</v>
      </c>
      <c r="F14996" s="17">
        <v>69.257551662834217</v>
      </c>
      <c r="G14996" s="17">
        <v>67.987492836146643</v>
      </c>
      <c r="H14996" s="17">
        <v>68.374468911924282</v>
      </c>
      <c r="I14996" s="17">
        <f>YEAR(Table6[[#This Row],[Date]])</f>
        <v>2024</v>
      </c>
      <c r="J14996" s="18">
        <f>MONTH(Table6[[#This Row],[Date]])</f>
        <v>8</v>
      </c>
    </row>
    <row r="14997" spans="3:10" x14ac:dyDescent="0.3">
      <c r="C14997" s="16">
        <v>45506</v>
      </c>
      <c r="D14997" s="19" t="s">
        <v>15</v>
      </c>
      <c r="E14997" s="17">
        <v>67.927970886230469</v>
      </c>
      <c r="F14997" s="17">
        <v>69.694136630819671</v>
      </c>
      <c r="G14997" s="17">
        <v>67.213565063676711</v>
      </c>
      <c r="H14997" s="17">
        <v>69.059110915239373</v>
      </c>
      <c r="I14997" s="17">
        <f>YEAR(Table6[[#This Row],[Date]])</f>
        <v>2024</v>
      </c>
      <c r="J14997" s="18">
        <f>MONTH(Table6[[#This Row],[Date]])</f>
        <v>8</v>
      </c>
    </row>
    <row r="14998" spans="3:10" x14ac:dyDescent="0.3">
      <c r="C14998" s="16">
        <v>45509</v>
      </c>
      <c r="D14998" s="19" t="s">
        <v>15</v>
      </c>
      <c r="E14998" s="17">
        <v>67.064720153808594</v>
      </c>
      <c r="F14998" s="17">
        <v>68.047031811555513</v>
      </c>
      <c r="G14998" s="17">
        <v>66.39001204641454</v>
      </c>
      <c r="H14998" s="17">
        <v>67.570758804456759</v>
      </c>
      <c r="I14998" s="17">
        <f>YEAR(Table6[[#This Row],[Date]])</f>
        <v>2024</v>
      </c>
      <c r="J14998" s="18">
        <f>MONTH(Table6[[#This Row],[Date]])</f>
        <v>8</v>
      </c>
    </row>
    <row r="14999" spans="3:10" x14ac:dyDescent="0.3">
      <c r="C14999" s="16">
        <v>45510</v>
      </c>
      <c r="D14999" s="19" t="s">
        <v>15</v>
      </c>
      <c r="E14999" s="17">
        <v>67.21356201171875</v>
      </c>
      <c r="F14999" s="17">
        <v>68.096644843915328</v>
      </c>
      <c r="G14999" s="17">
        <v>67.154030719243622</v>
      </c>
      <c r="H14999" s="17">
        <v>67.312783355878409</v>
      </c>
      <c r="I14999" s="17">
        <f>YEAR(Table6[[#This Row],[Date]])</f>
        <v>2024</v>
      </c>
      <c r="J14999" s="18">
        <f>MONTH(Table6[[#This Row],[Date]])</f>
        <v>8</v>
      </c>
    </row>
    <row r="15000" spans="3:10" x14ac:dyDescent="0.3">
      <c r="C15000" s="16">
        <v>45511</v>
      </c>
      <c r="D15000" s="19" t="s">
        <v>15</v>
      </c>
      <c r="E15000" s="17">
        <v>66.390007019042969</v>
      </c>
      <c r="F15000" s="17">
        <v>67.481456763787065</v>
      </c>
      <c r="G15000" s="17">
        <v>66.290778121255457</v>
      </c>
      <c r="H15000" s="17">
        <v>67.342545391007022</v>
      </c>
      <c r="I15000" s="17">
        <f>YEAR(Table6[[#This Row],[Date]])</f>
        <v>2024</v>
      </c>
      <c r="J15000" s="18">
        <f>MONTH(Table6[[#This Row],[Date]])</f>
        <v>8</v>
      </c>
    </row>
    <row r="15001" spans="3:10" x14ac:dyDescent="0.3">
      <c r="C15001" s="16">
        <v>45512</v>
      </c>
      <c r="D15001" s="19" t="s">
        <v>15</v>
      </c>
      <c r="E15001" s="17">
        <v>67.134185791015625</v>
      </c>
      <c r="F15001" s="17">
        <v>67.392159757640485</v>
      </c>
      <c r="G15001" s="17">
        <v>66.151874098510902</v>
      </c>
      <c r="H15001" s="17">
        <v>66.320551131327832</v>
      </c>
      <c r="I15001" s="17">
        <f>YEAR(Table6[[#This Row],[Date]])</f>
        <v>2024</v>
      </c>
      <c r="J15001" s="18">
        <f>MONTH(Table6[[#This Row],[Date]])</f>
        <v>8</v>
      </c>
    </row>
    <row r="15002" spans="3:10" x14ac:dyDescent="0.3">
      <c r="C15002" s="16">
        <v>45513</v>
      </c>
      <c r="D15002" s="19" t="s">
        <v>15</v>
      </c>
      <c r="E15002" s="17">
        <v>67.421928405761719</v>
      </c>
      <c r="F15002" s="17">
        <v>67.689834359326028</v>
      </c>
      <c r="G15002" s="17">
        <v>66.806751536294342</v>
      </c>
      <c r="H15002" s="17">
        <v>67.322707062631807</v>
      </c>
      <c r="I15002" s="17">
        <f>YEAR(Table6[[#This Row],[Date]])</f>
        <v>2024</v>
      </c>
      <c r="J15002" s="18">
        <f>MONTH(Table6[[#This Row],[Date]])</f>
        <v>8</v>
      </c>
    </row>
    <row r="15003" spans="3:10" x14ac:dyDescent="0.3">
      <c r="C15003" s="16">
        <v>45516</v>
      </c>
      <c r="D15003" s="19" t="s">
        <v>15</v>
      </c>
      <c r="E15003" s="17">
        <v>68.166099548339844</v>
      </c>
      <c r="F15003" s="17">
        <v>68.682062642615364</v>
      </c>
      <c r="G15003" s="17">
        <v>67.540998276151669</v>
      </c>
      <c r="H15003" s="17">
        <v>67.808896658488536</v>
      </c>
      <c r="I15003" s="17">
        <f>YEAR(Table6[[#This Row],[Date]])</f>
        <v>2024</v>
      </c>
      <c r="J15003" s="18">
        <f>MONTH(Table6[[#This Row],[Date]])</f>
        <v>8</v>
      </c>
    </row>
    <row r="15004" spans="3:10" x14ac:dyDescent="0.3">
      <c r="C15004" s="16">
        <v>45517</v>
      </c>
      <c r="D15004" s="19" t="s">
        <v>15</v>
      </c>
      <c r="E15004" s="17">
        <v>67.600532531738281</v>
      </c>
      <c r="F15004" s="17">
        <v>68.076805595790191</v>
      </c>
      <c r="G15004" s="17">
        <v>66.618228326629193</v>
      </c>
      <c r="H15004" s="17">
        <v>67.898204143033666</v>
      </c>
      <c r="I15004" s="17">
        <f>YEAR(Table6[[#This Row],[Date]])</f>
        <v>2024</v>
      </c>
      <c r="J15004" s="18">
        <f>MONTH(Table6[[#This Row],[Date]])</f>
        <v>8</v>
      </c>
    </row>
    <row r="15005" spans="3:10" x14ac:dyDescent="0.3">
      <c r="C15005" s="16">
        <v>45518</v>
      </c>
      <c r="D15005" s="19" t="s">
        <v>15</v>
      </c>
      <c r="E15005" s="17">
        <v>68.126411437988281</v>
      </c>
      <c r="F15005" s="17">
        <v>68.255398415847253</v>
      </c>
      <c r="G15005" s="17">
        <v>67.322701217182569</v>
      </c>
      <c r="H15005" s="17">
        <v>67.392156908353186</v>
      </c>
      <c r="I15005" s="17">
        <f>YEAR(Table6[[#This Row],[Date]])</f>
        <v>2024</v>
      </c>
      <c r="J15005" s="18">
        <f>MONTH(Table6[[#This Row],[Date]])</f>
        <v>8</v>
      </c>
    </row>
    <row r="15006" spans="3:10" x14ac:dyDescent="0.3">
      <c r="C15006" s="16">
        <v>45519</v>
      </c>
      <c r="D15006" s="19" t="s">
        <v>15</v>
      </c>
      <c r="E15006" s="17">
        <v>72.611289978027344</v>
      </c>
      <c r="F15006" s="17">
        <v>73.861500146177534</v>
      </c>
      <c r="G15006" s="17">
        <v>72.214397020031655</v>
      </c>
      <c r="H15006" s="17">
        <v>73.543987293801678</v>
      </c>
      <c r="I15006" s="17">
        <f>YEAR(Table6[[#This Row],[Date]])</f>
        <v>2024</v>
      </c>
      <c r="J15006" s="18">
        <f>MONTH(Table6[[#This Row],[Date]])</f>
        <v>8</v>
      </c>
    </row>
    <row r="15007" spans="3:10" x14ac:dyDescent="0.3">
      <c r="C15007" s="16">
        <v>45520</v>
      </c>
      <c r="D15007" s="19" t="s">
        <v>15</v>
      </c>
      <c r="E15007" s="17">
        <v>73.086921691894531</v>
      </c>
      <c r="F15007" s="17">
        <v>73.246134429932411</v>
      </c>
      <c r="G15007" s="17">
        <v>72.161518529172582</v>
      </c>
      <c r="H15007" s="17">
        <v>72.340629063624618</v>
      </c>
      <c r="I15007" s="17">
        <f>YEAR(Table6[[#This Row],[Date]])</f>
        <v>2024</v>
      </c>
      <c r="J15007" s="18">
        <f>MONTH(Table6[[#This Row],[Date]])</f>
        <v>8</v>
      </c>
    </row>
    <row r="15008" spans="3:10" x14ac:dyDescent="0.3">
      <c r="C15008" s="16">
        <v>45523</v>
      </c>
      <c r="D15008" s="19" t="s">
        <v>15</v>
      </c>
      <c r="E15008" s="17">
        <v>73.3555908203125</v>
      </c>
      <c r="F15008" s="17">
        <v>73.614307722129013</v>
      </c>
      <c r="G15008" s="17">
        <v>72.97746436573118</v>
      </c>
      <c r="H15008" s="17">
        <v>73.027220243970149</v>
      </c>
      <c r="I15008" s="17">
        <f>YEAR(Table6[[#This Row],[Date]])</f>
        <v>2024</v>
      </c>
      <c r="J15008" s="18">
        <f>MONTH(Table6[[#This Row],[Date]])</f>
        <v>8</v>
      </c>
    </row>
    <row r="15009" spans="3:10" x14ac:dyDescent="0.3">
      <c r="C15009" s="16">
        <v>45524</v>
      </c>
      <c r="D15009" s="19" t="s">
        <v>15</v>
      </c>
      <c r="E15009" s="17">
        <v>74.171539306640625</v>
      </c>
      <c r="F15009" s="17">
        <v>74.380500336383207</v>
      </c>
      <c r="G15009" s="17">
        <v>73.355592984544217</v>
      </c>
      <c r="H15009" s="17">
        <v>73.385443475695809</v>
      </c>
      <c r="I15009" s="17">
        <f>YEAR(Table6[[#This Row],[Date]])</f>
        <v>2024</v>
      </c>
      <c r="J15009" s="18">
        <f>MONTH(Table6[[#This Row],[Date]])</f>
        <v>8</v>
      </c>
    </row>
    <row r="15010" spans="3:10" x14ac:dyDescent="0.3">
      <c r="C15010" s="16">
        <v>45525</v>
      </c>
      <c r="D15010" s="19" t="s">
        <v>15</v>
      </c>
      <c r="E15010" s="17">
        <v>74.868064880371094</v>
      </c>
      <c r="F15010" s="17">
        <v>75.206388110102949</v>
      </c>
      <c r="G15010" s="17">
        <v>74.22127649927684</v>
      </c>
      <c r="H15010" s="17">
        <v>74.927773445429793</v>
      </c>
      <c r="I15010" s="17">
        <f>YEAR(Table6[[#This Row],[Date]])</f>
        <v>2024</v>
      </c>
      <c r="J15010" s="18">
        <f>MONTH(Table6[[#This Row],[Date]])</f>
        <v>8</v>
      </c>
    </row>
    <row r="15011" spans="3:10" x14ac:dyDescent="0.3">
      <c r="C15011" s="16">
        <v>45526</v>
      </c>
      <c r="D15011" s="19" t="s">
        <v>15</v>
      </c>
      <c r="E15011" s="17">
        <v>75.206390380859375</v>
      </c>
      <c r="F15011" s="17">
        <v>75.8432260883922</v>
      </c>
      <c r="G15011" s="17">
        <v>74.778515678140721</v>
      </c>
      <c r="H15011" s="17">
        <v>74.997429376045204</v>
      </c>
      <c r="I15011" s="17">
        <f>YEAR(Table6[[#This Row],[Date]])</f>
        <v>2024</v>
      </c>
      <c r="J15011" s="18">
        <f>MONTH(Table6[[#This Row],[Date]])</f>
        <v>8</v>
      </c>
    </row>
    <row r="15012" spans="3:10" x14ac:dyDescent="0.3">
      <c r="C15012" s="16">
        <v>45527</v>
      </c>
      <c r="D15012" s="19" t="s">
        <v>15</v>
      </c>
      <c r="E15012" s="17">
        <v>75.325790405273438</v>
      </c>
      <c r="F15012" s="17">
        <v>75.435247251427057</v>
      </c>
      <c r="G15012" s="17">
        <v>74.63920643320462</v>
      </c>
      <c r="H15012" s="17">
        <v>75.226286251955656</v>
      </c>
      <c r="I15012" s="17">
        <f>YEAR(Table6[[#This Row],[Date]])</f>
        <v>2024</v>
      </c>
      <c r="J15012" s="18">
        <f>MONTH(Table6[[#This Row],[Date]])</f>
        <v>8</v>
      </c>
    </row>
    <row r="15013" spans="3:10" x14ac:dyDescent="0.3">
      <c r="C15013" s="16">
        <v>45530</v>
      </c>
      <c r="D15013" s="19" t="s">
        <v>15</v>
      </c>
      <c r="E15013" s="17">
        <v>75.654167175292969</v>
      </c>
      <c r="F15013" s="17">
        <v>75.833277702690225</v>
      </c>
      <c r="G15013" s="17">
        <v>75.196441958984636</v>
      </c>
      <c r="H15013" s="17">
        <v>75.524812524493072</v>
      </c>
      <c r="I15013" s="17">
        <f>YEAR(Table6[[#This Row],[Date]])</f>
        <v>2024</v>
      </c>
      <c r="J15013" s="18">
        <f>MONTH(Table6[[#This Row],[Date]])</f>
        <v>8</v>
      </c>
    </row>
    <row r="15014" spans="3:10" x14ac:dyDescent="0.3">
      <c r="C15014" s="16">
        <v>45531</v>
      </c>
      <c r="D15014" s="19" t="s">
        <v>15</v>
      </c>
      <c r="E15014" s="17">
        <v>75.753669738769531</v>
      </c>
      <c r="F15014" s="17">
        <v>76.072087603905246</v>
      </c>
      <c r="G15014" s="17">
        <v>75.395448691531769</v>
      </c>
      <c r="H15014" s="17">
        <v>76.072087603905246</v>
      </c>
      <c r="I15014" s="17">
        <f>YEAR(Table6[[#This Row],[Date]])</f>
        <v>2024</v>
      </c>
      <c r="J15014" s="18">
        <f>MONTH(Table6[[#This Row],[Date]])</f>
        <v>8</v>
      </c>
    </row>
    <row r="15015" spans="3:10" x14ac:dyDescent="0.3">
      <c r="C15015" s="16">
        <v>45532</v>
      </c>
      <c r="D15015" s="19" t="s">
        <v>15</v>
      </c>
      <c r="E15015" s="17">
        <v>75.703926086425781</v>
      </c>
      <c r="F15015" s="17">
        <v>76.052194461524721</v>
      </c>
      <c r="G15015" s="17">
        <v>75.435256488720043</v>
      </c>
      <c r="H15015" s="17">
        <v>75.902934417430544</v>
      </c>
      <c r="I15015" s="17">
        <f>YEAR(Table6[[#This Row],[Date]])</f>
        <v>2024</v>
      </c>
      <c r="J15015" s="18">
        <f>MONTH(Table6[[#This Row],[Date]])</f>
        <v>8</v>
      </c>
    </row>
    <row r="15016" spans="3:10" x14ac:dyDescent="0.3">
      <c r="C15016" s="16">
        <v>45533</v>
      </c>
      <c r="D15016" s="19" t="s">
        <v>15</v>
      </c>
      <c r="E15016" s="17">
        <v>76.042236328125</v>
      </c>
      <c r="F15016" s="17">
        <v>76.09199220315773</v>
      </c>
      <c r="G15016" s="17">
        <v>75.295943752718088</v>
      </c>
      <c r="H15016" s="17">
        <v>75.614361614557808</v>
      </c>
      <c r="I15016" s="17">
        <f>YEAR(Table6[[#This Row],[Date]])</f>
        <v>2024</v>
      </c>
      <c r="J15016" s="18">
        <f>MONTH(Table6[[#This Row],[Date]])</f>
        <v>8</v>
      </c>
    </row>
    <row r="15017" spans="3:10" x14ac:dyDescent="0.3">
      <c r="C15017" s="16">
        <v>45534</v>
      </c>
      <c r="D15017" s="19" t="s">
        <v>15</v>
      </c>
      <c r="E15017" s="17">
        <v>76.848236083984375</v>
      </c>
      <c r="F15017" s="17">
        <v>77.087047578130935</v>
      </c>
      <c r="G15017" s="17">
        <v>75.843226641583527</v>
      </c>
      <c r="H15017" s="17">
        <v>76.062140341084756</v>
      </c>
      <c r="I15017" s="17">
        <f>YEAR(Table6[[#This Row],[Date]])</f>
        <v>2024</v>
      </c>
      <c r="J15017" s="18">
        <f>MONTH(Table6[[#This Row],[Date]])</f>
        <v>8</v>
      </c>
    </row>
    <row r="15018" spans="3:10" x14ac:dyDescent="0.3">
      <c r="C15018" s="16">
        <v>45538</v>
      </c>
      <c r="D15018" s="19" t="s">
        <v>15</v>
      </c>
      <c r="E15018" s="17">
        <v>76.788536071777344</v>
      </c>
      <c r="F15018" s="17">
        <v>77.425371854905706</v>
      </c>
      <c r="G15018" s="17">
        <v>76.420369892217067</v>
      </c>
      <c r="H15018" s="17">
        <v>76.947748813400125</v>
      </c>
      <c r="I15018" s="17">
        <f>YEAR(Table6[[#This Row],[Date]])</f>
        <v>2024</v>
      </c>
      <c r="J15018" s="18">
        <f>MONTH(Table6[[#This Row],[Date]])</f>
        <v>9</v>
      </c>
    </row>
    <row r="15019" spans="3:10" x14ac:dyDescent="0.3">
      <c r="C15019" s="16">
        <v>45539</v>
      </c>
      <c r="D15019" s="19" t="s">
        <v>15</v>
      </c>
      <c r="E15019" s="17">
        <v>76.858177185058594</v>
      </c>
      <c r="F15019" s="17">
        <v>77.09699625845532</v>
      </c>
      <c r="G15019" s="17">
        <v>76.350703735370828</v>
      </c>
      <c r="H15019" s="17">
        <v>76.947736235502404</v>
      </c>
      <c r="I15019" s="17">
        <f>YEAR(Table6[[#This Row],[Date]])</f>
        <v>2024</v>
      </c>
      <c r="J15019" s="18">
        <f>MONTH(Table6[[#This Row],[Date]])</f>
        <v>9</v>
      </c>
    </row>
    <row r="15020" spans="3:10" x14ac:dyDescent="0.3">
      <c r="C15020" s="16">
        <v>45540</v>
      </c>
      <c r="D15020" s="19" t="s">
        <v>15</v>
      </c>
      <c r="E15020" s="17">
        <v>76.579566955566406</v>
      </c>
      <c r="F15020" s="17">
        <v>77.06714263985711</v>
      </c>
      <c r="G15020" s="17">
        <v>76.01238490887053</v>
      </c>
      <c r="H15020" s="17">
        <v>76.868134325524736</v>
      </c>
      <c r="I15020" s="17">
        <f>YEAR(Table6[[#This Row],[Date]])</f>
        <v>2024</v>
      </c>
      <c r="J15020" s="18">
        <f>MONTH(Table6[[#This Row],[Date]])</f>
        <v>9</v>
      </c>
    </row>
    <row r="15021" spans="3:10" x14ac:dyDescent="0.3">
      <c r="C15021" s="16">
        <v>45541</v>
      </c>
      <c r="D15021" s="19" t="s">
        <v>15</v>
      </c>
      <c r="E15021" s="17">
        <v>76.261154174804688</v>
      </c>
      <c r="F15021" s="17">
        <v>76.93779311693558</v>
      </c>
      <c r="G15021" s="17">
        <v>75.922838499579768</v>
      </c>
      <c r="H15021" s="17">
        <v>76.519871074005607</v>
      </c>
      <c r="I15021" s="17">
        <f>YEAR(Table6[[#This Row],[Date]])</f>
        <v>2024</v>
      </c>
      <c r="J15021" s="18">
        <f>MONTH(Table6[[#This Row],[Date]])</f>
        <v>9</v>
      </c>
    </row>
    <row r="15022" spans="3:10" x14ac:dyDescent="0.3">
      <c r="C15022" s="16">
        <v>45544</v>
      </c>
      <c r="D15022" s="19" t="s">
        <v>15</v>
      </c>
      <c r="E15022" s="17">
        <v>76.957695007324219</v>
      </c>
      <c r="F15022" s="17">
        <v>77.087057259647537</v>
      </c>
      <c r="G15022" s="17">
        <v>76.111898182582777</v>
      </c>
      <c r="H15022" s="17">
        <v>76.470119264632572</v>
      </c>
      <c r="I15022" s="17">
        <f>YEAR(Table6[[#This Row],[Date]])</f>
        <v>2024</v>
      </c>
      <c r="J15022" s="18">
        <f>MONTH(Table6[[#This Row],[Date]])</f>
        <v>9</v>
      </c>
    </row>
    <row r="15023" spans="3:10" x14ac:dyDescent="0.3">
      <c r="C15023" s="16">
        <v>45545</v>
      </c>
      <c r="D15023" s="19" t="s">
        <v>15</v>
      </c>
      <c r="E15023" s="17">
        <v>78.420425415039063</v>
      </c>
      <c r="F15023" s="17">
        <v>78.509984476353537</v>
      </c>
      <c r="G15023" s="17">
        <v>76.897989697822524</v>
      </c>
      <c r="H15023" s="17">
        <v>76.967643371431095</v>
      </c>
      <c r="I15023" s="17">
        <f>YEAR(Table6[[#This Row],[Date]])</f>
        <v>2024</v>
      </c>
      <c r="J15023" s="18">
        <f>MONTH(Table6[[#This Row],[Date]])</f>
        <v>9</v>
      </c>
    </row>
    <row r="15024" spans="3:10" x14ac:dyDescent="0.3">
      <c r="C15024" s="16">
        <v>45546</v>
      </c>
      <c r="D15024" s="19" t="s">
        <v>15</v>
      </c>
      <c r="E15024" s="17">
        <v>78.450271606445313</v>
      </c>
      <c r="F15024" s="17">
        <v>78.529877969545012</v>
      </c>
      <c r="G15024" s="17">
        <v>77.186552856880255</v>
      </c>
      <c r="H15024" s="17">
        <v>77.992546406142978</v>
      </c>
      <c r="I15024" s="17">
        <f>YEAR(Table6[[#This Row],[Date]])</f>
        <v>2024</v>
      </c>
      <c r="J15024" s="18">
        <f>MONTH(Table6[[#This Row],[Date]])</f>
        <v>9</v>
      </c>
    </row>
    <row r="15025" spans="3:10" x14ac:dyDescent="0.3">
      <c r="C15025" s="16">
        <v>45547</v>
      </c>
      <c r="D15025" s="19" t="s">
        <v>15</v>
      </c>
      <c r="E15025" s="17">
        <v>79.266227722167969</v>
      </c>
      <c r="F15025" s="17">
        <v>79.51499192025409</v>
      </c>
      <c r="G15025" s="17">
        <v>78.231367747128004</v>
      </c>
      <c r="H15025" s="17">
        <v>78.599533901619722</v>
      </c>
      <c r="I15025" s="17">
        <f>YEAR(Table6[[#This Row],[Date]])</f>
        <v>2024</v>
      </c>
      <c r="J15025" s="18">
        <f>MONTH(Table6[[#This Row],[Date]])</f>
        <v>9</v>
      </c>
    </row>
    <row r="15026" spans="3:10" x14ac:dyDescent="0.3">
      <c r="C15026" s="16">
        <v>45548</v>
      </c>
      <c r="D15026" s="19" t="s">
        <v>15</v>
      </c>
      <c r="E15026" s="17">
        <v>80.201568603515625</v>
      </c>
      <c r="F15026" s="17">
        <v>80.29112765430304</v>
      </c>
      <c r="G15026" s="17">
        <v>79.296070953039361</v>
      </c>
      <c r="H15026" s="17">
        <v>79.425425591198788</v>
      </c>
      <c r="I15026" s="17">
        <f>YEAR(Table6[[#This Row],[Date]])</f>
        <v>2024</v>
      </c>
      <c r="J15026" s="18">
        <f>MONTH(Table6[[#This Row],[Date]])</f>
        <v>9</v>
      </c>
    </row>
    <row r="15027" spans="3:10" x14ac:dyDescent="0.3">
      <c r="C15027" s="16">
        <v>45551</v>
      </c>
      <c r="D15027" s="19" t="s">
        <v>15</v>
      </c>
      <c r="E15027" s="17">
        <v>80.161773681640625</v>
      </c>
      <c r="F15027" s="17">
        <v>80.619498900368924</v>
      </c>
      <c r="G15027" s="17">
        <v>79.743851646064471</v>
      </c>
      <c r="H15027" s="17">
        <v>80.440388372024728</v>
      </c>
      <c r="I15027" s="17">
        <f>YEAR(Table6[[#This Row],[Date]])</f>
        <v>2024</v>
      </c>
      <c r="J15027" s="18">
        <f>MONTH(Table6[[#This Row],[Date]])</f>
        <v>9</v>
      </c>
    </row>
    <row r="15028" spans="3:10" x14ac:dyDescent="0.3">
      <c r="C15028" s="16">
        <v>45552</v>
      </c>
      <c r="D15028" s="19" t="s">
        <v>15</v>
      </c>
      <c r="E15028" s="17">
        <v>78.211456298828125</v>
      </c>
      <c r="F15028" s="17">
        <v>79.863254090118275</v>
      </c>
      <c r="G15028" s="17">
        <v>77.873140659656073</v>
      </c>
      <c r="H15028" s="17">
        <v>79.365725732502725</v>
      </c>
      <c r="I15028" s="17">
        <f>YEAR(Table6[[#This Row],[Date]])</f>
        <v>2024</v>
      </c>
      <c r="J15028" s="18">
        <f>MONTH(Table6[[#This Row],[Date]])</f>
        <v>9</v>
      </c>
    </row>
    <row r="15029" spans="3:10" x14ac:dyDescent="0.3">
      <c r="C15029" s="16">
        <v>45553</v>
      </c>
      <c r="D15029" s="19" t="s">
        <v>15</v>
      </c>
      <c r="E15029" s="17">
        <v>78.639335632324219</v>
      </c>
      <c r="F15029" s="17">
        <v>79.017462065109157</v>
      </c>
      <c r="G15029" s="17">
        <v>77.893043051845353</v>
      </c>
      <c r="H15029" s="17">
        <v>78.251264097809667</v>
      </c>
      <c r="I15029" s="17">
        <f>YEAR(Table6[[#This Row],[Date]])</f>
        <v>2024</v>
      </c>
      <c r="J15029" s="18">
        <f>MONTH(Table6[[#This Row],[Date]])</f>
        <v>9</v>
      </c>
    </row>
    <row r="15030" spans="3:10" x14ac:dyDescent="0.3">
      <c r="C15030" s="16">
        <v>45554</v>
      </c>
      <c r="D15030" s="19" t="s">
        <v>15</v>
      </c>
      <c r="E15030" s="17">
        <v>77.654228210449219</v>
      </c>
      <c r="F15030" s="17">
        <v>78.69903322315524</v>
      </c>
      <c r="G15030" s="17">
        <v>77.10694397164103</v>
      </c>
      <c r="H15030" s="17">
        <v>78.659237634587711</v>
      </c>
      <c r="I15030" s="17">
        <f>YEAR(Table6[[#This Row],[Date]])</f>
        <v>2024</v>
      </c>
      <c r="J15030" s="18">
        <f>MONTH(Table6[[#This Row],[Date]])</f>
        <v>9</v>
      </c>
    </row>
    <row r="15031" spans="3:10" x14ac:dyDescent="0.3">
      <c r="C15031" s="16">
        <v>45555</v>
      </c>
      <c r="D15031" s="19" t="s">
        <v>15</v>
      </c>
      <c r="E15031" s="17">
        <v>78.669181823730469</v>
      </c>
      <c r="F15031" s="17">
        <v>79.216466056192971</v>
      </c>
      <c r="G15031" s="17">
        <v>77.723880976764647</v>
      </c>
      <c r="H15031" s="17">
        <v>77.84329051612383</v>
      </c>
      <c r="I15031" s="17">
        <f>YEAR(Table6[[#This Row],[Date]])</f>
        <v>2024</v>
      </c>
      <c r="J15031" s="18">
        <f>MONTH(Table6[[#This Row],[Date]])</f>
        <v>9</v>
      </c>
    </row>
    <row r="15032" spans="3:10" x14ac:dyDescent="0.3">
      <c r="C15032" s="16">
        <v>45558</v>
      </c>
      <c r="D15032" s="19" t="s">
        <v>15</v>
      </c>
      <c r="E15032" s="17">
        <v>79.932907104492188</v>
      </c>
      <c r="F15032" s="17">
        <v>80.042363949609168</v>
      </c>
      <c r="G15032" s="17">
        <v>78.679133527857758</v>
      </c>
      <c r="H15032" s="17">
        <v>78.679133527857758</v>
      </c>
      <c r="I15032" s="17">
        <f>YEAR(Table6[[#This Row],[Date]])</f>
        <v>2024</v>
      </c>
      <c r="J15032" s="18">
        <f>MONTH(Table6[[#This Row],[Date]])</f>
        <v>9</v>
      </c>
    </row>
    <row r="15033" spans="3:10" x14ac:dyDescent="0.3">
      <c r="C15033" s="16">
        <v>45559</v>
      </c>
      <c r="D15033" s="19" t="s">
        <v>15</v>
      </c>
      <c r="E15033" s="17">
        <v>80.271224975585938</v>
      </c>
      <c r="F15033" s="17">
        <v>80.510044057951617</v>
      </c>
      <c r="G15033" s="17">
        <v>79.843350275947941</v>
      </c>
      <c r="H15033" s="17">
        <v>80.082169358313621</v>
      </c>
      <c r="I15033" s="17">
        <f>YEAR(Table6[[#This Row],[Date]])</f>
        <v>2024</v>
      </c>
      <c r="J15033" s="18">
        <f>MONTH(Table6[[#This Row],[Date]])</f>
        <v>9</v>
      </c>
    </row>
    <row r="15034" spans="3:10" x14ac:dyDescent="0.3">
      <c r="C15034" s="16">
        <v>45560</v>
      </c>
      <c r="D15034" s="19" t="s">
        <v>15</v>
      </c>
      <c r="E15034" s="17">
        <v>80.99761962890625</v>
      </c>
      <c r="F15034" s="17">
        <v>81.196627938943109</v>
      </c>
      <c r="G15034" s="17">
        <v>80.281177566084921</v>
      </c>
      <c r="H15034" s="17">
        <v>80.490138569127737</v>
      </c>
      <c r="I15034" s="17">
        <f>YEAR(Table6[[#This Row],[Date]])</f>
        <v>2024</v>
      </c>
      <c r="J15034" s="18">
        <f>MONTH(Table6[[#This Row],[Date]])</f>
        <v>9</v>
      </c>
    </row>
    <row r="15035" spans="3:10" x14ac:dyDescent="0.3">
      <c r="C15035" s="16">
        <v>45561</v>
      </c>
      <c r="D15035" s="19" t="s">
        <v>15</v>
      </c>
      <c r="E15035" s="17">
        <v>79.524932861328125</v>
      </c>
      <c r="F15035" s="17">
        <v>80.798604274220111</v>
      </c>
      <c r="G15035" s="17">
        <v>78.868199360415886</v>
      </c>
      <c r="H15035" s="17">
        <v>80.639399143448841</v>
      </c>
      <c r="I15035" s="17">
        <f>YEAR(Table6[[#This Row],[Date]])</f>
        <v>2024</v>
      </c>
      <c r="J15035" s="18">
        <f>MONTH(Table6[[#This Row],[Date]])</f>
        <v>9</v>
      </c>
    </row>
    <row r="15036" spans="3:10" x14ac:dyDescent="0.3">
      <c r="C15036" s="16">
        <v>45562</v>
      </c>
      <c r="D15036" s="19" t="s">
        <v>15</v>
      </c>
      <c r="E15036" s="17">
        <v>79.385627746582031</v>
      </c>
      <c r="F15036" s="17">
        <v>79.893108823997892</v>
      </c>
      <c r="G15036" s="17">
        <v>79.206517224651762</v>
      </c>
      <c r="H15036" s="17">
        <v>79.505037291762434</v>
      </c>
      <c r="I15036" s="17">
        <f>YEAR(Table6[[#This Row],[Date]])</f>
        <v>2024</v>
      </c>
      <c r="J15036" s="18">
        <f>MONTH(Table6[[#This Row],[Date]])</f>
        <v>9</v>
      </c>
    </row>
    <row r="15037" spans="3:10" x14ac:dyDescent="0.3">
      <c r="C15037" s="16">
        <v>45565</v>
      </c>
      <c r="D15037" s="19" t="s">
        <v>15</v>
      </c>
      <c r="E15037" s="17">
        <v>80.350837707519531</v>
      </c>
      <c r="F15037" s="17">
        <v>80.539900931463379</v>
      </c>
      <c r="G15037" s="17">
        <v>79.46523775064729</v>
      </c>
      <c r="H15037" s="17">
        <v>79.495088240389791</v>
      </c>
      <c r="I15037" s="17">
        <f>YEAR(Table6[[#This Row],[Date]])</f>
        <v>2024</v>
      </c>
      <c r="J15037" s="18">
        <f>MONTH(Table6[[#This Row],[Date]])</f>
        <v>9</v>
      </c>
    </row>
    <row r="15038" spans="3:10" x14ac:dyDescent="0.3">
      <c r="C15038" s="16">
        <v>45566</v>
      </c>
      <c r="D15038" s="19" t="s">
        <v>15</v>
      </c>
      <c r="E15038" s="17">
        <v>80.868263244628906</v>
      </c>
      <c r="F15038" s="17">
        <v>81.12698013973592</v>
      </c>
      <c r="G15038" s="17">
        <v>80.042371865721165</v>
      </c>
      <c r="H15038" s="17">
        <v>80.281183373376365</v>
      </c>
      <c r="I15038" s="17">
        <f>YEAR(Table6[[#This Row],[Date]])</f>
        <v>2024</v>
      </c>
      <c r="J15038" s="18">
        <f>MONTH(Table6[[#This Row],[Date]])</f>
        <v>10</v>
      </c>
    </row>
    <row r="15039" spans="3:10" x14ac:dyDescent="0.3">
      <c r="C15039" s="16">
        <v>45567</v>
      </c>
      <c r="D15039" s="19" t="s">
        <v>15</v>
      </c>
      <c r="E15039" s="17">
        <v>80.032417297363281</v>
      </c>
      <c r="F15039" s="17">
        <v>80.589646666066827</v>
      </c>
      <c r="G15039" s="17">
        <v>79.723952124213923</v>
      </c>
      <c r="H15039" s="17">
        <v>80.589646666066827</v>
      </c>
      <c r="I15039" s="17">
        <f>YEAR(Table6[[#This Row],[Date]])</f>
        <v>2024</v>
      </c>
      <c r="J15039" s="18">
        <f>MONTH(Table6[[#This Row],[Date]])</f>
        <v>10</v>
      </c>
    </row>
    <row r="15040" spans="3:10" x14ac:dyDescent="0.3">
      <c r="C15040" s="16">
        <v>45568</v>
      </c>
      <c r="D15040" s="19" t="s">
        <v>15</v>
      </c>
      <c r="E15040" s="17">
        <v>80.032417297363281</v>
      </c>
      <c r="F15040" s="17">
        <v>80.181677333031956</v>
      </c>
      <c r="G15040" s="17">
        <v>79.455282541674165</v>
      </c>
      <c r="H15040" s="17">
        <v>79.903062648680176</v>
      </c>
      <c r="I15040" s="17">
        <f>YEAR(Table6[[#This Row],[Date]])</f>
        <v>2024</v>
      </c>
      <c r="J15040" s="18">
        <f>MONTH(Table6[[#This Row],[Date]])</f>
        <v>10</v>
      </c>
    </row>
    <row r="15041" spans="3:10" x14ac:dyDescent="0.3">
      <c r="C15041" s="16">
        <v>45569</v>
      </c>
      <c r="D15041" s="19" t="s">
        <v>15</v>
      </c>
      <c r="E15041" s="17">
        <v>80.539894104003906</v>
      </c>
      <c r="F15041" s="17">
        <v>80.709051925992384</v>
      </c>
      <c r="G15041" s="17">
        <v>79.455278321324101</v>
      </c>
      <c r="H15041" s="17">
        <v>79.654294222204996</v>
      </c>
      <c r="I15041" s="17">
        <f>YEAR(Table6[[#This Row],[Date]])</f>
        <v>2024</v>
      </c>
      <c r="J15041" s="18">
        <f>MONTH(Table6[[#This Row],[Date]])</f>
        <v>10</v>
      </c>
    </row>
    <row r="15042" spans="3:10" x14ac:dyDescent="0.3">
      <c r="C15042" s="16">
        <v>45572</v>
      </c>
      <c r="D15042" s="19" t="s">
        <v>15</v>
      </c>
      <c r="E15042" s="17">
        <v>78.708992004394531</v>
      </c>
      <c r="F15042" s="17">
        <v>80.539900479019636</v>
      </c>
      <c r="G15042" s="17">
        <v>78.589590046095282</v>
      </c>
      <c r="H15042" s="17">
        <v>80.291136276988254</v>
      </c>
      <c r="I15042" s="17">
        <f>YEAR(Table6[[#This Row],[Date]])</f>
        <v>2024</v>
      </c>
      <c r="J15042" s="18">
        <f>MONTH(Table6[[#This Row],[Date]])</f>
        <v>10</v>
      </c>
    </row>
    <row r="15043" spans="3:10" x14ac:dyDescent="0.3">
      <c r="C15043" s="16">
        <v>45573</v>
      </c>
      <c r="D15043" s="19" t="s">
        <v>15</v>
      </c>
      <c r="E15043" s="17">
        <v>79.31597900390625</v>
      </c>
      <c r="F15043" s="17">
        <v>79.425435862534684</v>
      </c>
      <c r="G15043" s="17">
        <v>78.679143240076002</v>
      </c>
      <c r="H15043" s="17">
        <v>79.226427533218157</v>
      </c>
      <c r="I15043" s="17">
        <f>YEAR(Table6[[#This Row],[Date]])</f>
        <v>2024</v>
      </c>
      <c r="J15043" s="18">
        <f>MONTH(Table6[[#This Row],[Date]])</f>
        <v>10</v>
      </c>
    </row>
    <row r="15044" spans="3:10" x14ac:dyDescent="0.3">
      <c r="C15044" s="16">
        <v>45574</v>
      </c>
      <c r="D15044" s="19" t="s">
        <v>15</v>
      </c>
      <c r="E15044" s="17">
        <v>80.0025634765625</v>
      </c>
      <c r="F15044" s="17">
        <v>80.1020676323038</v>
      </c>
      <c r="G15044" s="17">
        <v>79.355775076723333</v>
      </c>
      <c r="H15044" s="17">
        <v>79.425428744910292</v>
      </c>
      <c r="I15044" s="17">
        <f>YEAR(Table6[[#This Row],[Date]])</f>
        <v>2024</v>
      </c>
      <c r="J15044" s="18">
        <f>MONTH(Table6[[#This Row],[Date]])</f>
        <v>10</v>
      </c>
    </row>
    <row r="15045" spans="3:10" x14ac:dyDescent="0.3">
      <c r="C15045" s="16">
        <v>45575</v>
      </c>
      <c r="D15045" s="19" t="s">
        <v>15</v>
      </c>
      <c r="E15045" s="17">
        <v>79.216476440429688</v>
      </c>
      <c r="F15045" s="17">
        <v>79.922965892968918</v>
      </c>
      <c r="G15045" s="17">
        <v>79.067216394584761</v>
      </c>
      <c r="H15045" s="17">
        <v>79.913013198797572</v>
      </c>
      <c r="I15045" s="17">
        <f>YEAR(Table6[[#This Row],[Date]])</f>
        <v>2024</v>
      </c>
      <c r="J15045" s="18">
        <f>MONTH(Table6[[#This Row],[Date]])</f>
        <v>10</v>
      </c>
    </row>
    <row r="15046" spans="3:10" x14ac:dyDescent="0.3">
      <c r="C15046" s="16">
        <v>45576</v>
      </c>
      <c r="D15046" s="19" t="s">
        <v>15</v>
      </c>
      <c r="E15046" s="17">
        <v>79.704048156738281</v>
      </c>
      <c r="F15046" s="17">
        <v>79.733898646067487</v>
      </c>
      <c r="G15046" s="17">
        <v>78.97766094412448</v>
      </c>
      <c r="H15046" s="17">
        <v>79.306023918426689</v>
      </c>
      <c r="I15046" s="17">
        <f>YEAR(Table6[[#This Row],[Date]])</f>
        <v>2024</v>
      </c>
      <c r="J15046" s="18">
        <f>MONTH(Table6[[#This Row],[Date]])</f>
        <v>10</v>
      </c>
    </row>
    <row r="15047" spans="3:10" x14ac:dyDescent="0.3">
      <c r="C15047" s="16">
        <v>45579</v>
      </c>
      <c r="D15047" s="19" t="s">
        <v>15</v>
      </c>
      <c r="E15047" s="17">
        <v>79.893112182617188</v>
      </c>
      <c r="F15047" s="17">
        <v>80.112025895477146</v>
      </c>
      <c r="G15047" s="17">
        <v>79.365733288007817</v>
      </c>
      <c r="H15047" s="17">
        <v>79.65430067389768</v>
      </c>
      <c r="I15047" s="17">
        <f>YEAR(Table6[[#This Row],[Date]])</f>
        <v>2024</v>
      </c>
      <c r="J15047" s="18">
        <f>MONTH(Table6[[#This Row],[Date]])</f>
        <v>10</v>
      </c>
    </row>
    <row r="15048" spans="3:10" x14ac:dyDescent="0.3">
      <c r="C15048" s="16">
        <v>45580</v>
      </c>
      <c r="D15048" s="19" t="s">
        <v>15</v>
      </c>
      <c r="E15048" s="17">
        <v>81.246383666992188</v>
      </c>
      <c r="F15048" s="17">
        <v>81.415541489389042</v>
      </c>
      <c r="G15048" s="17">
        <v>80.112019600113911</v>
      </c>
      <c r="H15048" s="17">
        <v>80.271224729522601</v>
      </c>
      <c r="I15048" s="17">
        <f>YEAR(Table6[[#This Row],[Date]])</f>
        <v>2024</v>
      </c>
      <c r="J15048" s="18">
        <f>MONTH(Table6[[#This Row],[Date]])</f>
        <v>10</v>
      </c>
    </row>
    <row r="15049" spans="3:10" x14ac:dyDescent="0.3">
      <c r="C15049" s="16">
        <v>45581</v>
      </c>
      <c r="D15049" s="19" t="s">
        <v>15</v>
      </c>
      <c r="E15049" s="17">
        <v>80.818511962890625</v>
      </c>
      <c r="F15049" s="17">
        <v>81.256339370426133</v>
      </c>
      <c r="G15049" s="17">
        <v>80.22147942004807</v>
      </c>
      <c r="H15049" s="17">
        <v>81.126977131828468</v>
      </c>
      <c r="I15049" s="17">
        <f>YEAR(Table6[[#This Row],[Date]])</f>
        <v>2024</v>
      </c>
      <c r="J15049" s="18">
        <f>MONTH(Table6[[#This Row],[Date]])</f>
        <v>10</v>
      </c>
    </row>
    <row r="15050" spans="3:10" x14ac:dyDescent="0.3">
      <c r="C15050" s="16">
        <v>45582</v>
      </c>
      <c r="D15050" s="19" t="s">
        <v>15</v>
      </c>
      <c r="E15050" s="17">
        <v>80.490142822265625</v>
      </c>
      <c r="F15050" s="17">
        <v>81.097128069135948</v>
      </c>
      <c r="G15050" s="17">
        <v>80.251331319266399</v>
      </c>
      <c r="H15050" s="17">
        <v>80.868261667987795</v>
      </c>
      <c r="I15050" s="17">
        <f>YEAR(Table6[[#This Row],[Date]])</f>
        <v>2024</v>
      </c>
      <c r="J15050" s="18">
        <f>MONTH(Table6[[#This Row],[Date]])</f>
        <v>10</v>
      </c>
    </row>
    <row r="15051" spans="3:10" x14ac:dyDescent="0.3">
      <c r="C15051" s="16">
        <v>45583</v>
      </c>
      <c r="D15051" s="19" t="s">
        <v>15</v>
      </c>
      <c r="E15051" s="17">
        <v>80.908065795898438</v>
      </c>
      <c r="F15051" s="17">
        <v>81.286192237720059</v>
      </c>
      <c r="G15051" s="17">
        <v>80.26128495070418</v>
      </c>
      <c r="H15051" s="17">
        <v>80.470245967230454</v>
      </c>
      <c r="I15051" s="17">
        <f>YEAR(Table6[[#This Row],[Date]])</f>
        <v>2024</v>
      </c>
      <c r="J15051" s="18">
        <f>MONTH(Table6[[#This Row],[Date]])</f>
        <v>10</v>
      </c>
    </row>
    <row r="15052" spans="3:10" x14ac:dyDescent="0.3">
      <c r="C15052" s="16">
        <v>45586</v>
      </c>
      <c r="D15052" s="19" t="s">
        <v>15</v>
      </c>
      <c r="E15052" s="17">
        <v>80.410537719726563</v>
      </c>
      <c r="F15052" s="17">
        <v>81.14688521902859</v>
      </c>
      <c r="G15052" s="17">
        <v>80.320986251576301</v>
      </c>
      <c r="H15052" s="17">
        <v>80.828467346137231</v>
      </c>
      <c r="I15052" s="17">
        <f>YEAR(Table6[[#This Row],[Date]])</f>
        <v>2024</v>
      </c>
      <c r="J15052" s="18">
        <f>MONTH(Table6[[#This Row],[Date]])</f>
        <v>10</v>
      </c>
    </row>
    <row r="15053" spans="3:10" x14ac:dyDescent="0.3">
      <c r="C15053" s="16">
        <v>45587</v>
      </c>
      <c r="D15053" s="19" t="s">
        <v>15</v>
      </c>
      <c r="E15053" s="17">
        <v>81.614555358886719</v>
      </c>
      <c r="F15053" s="17">
        <v>81.823523967471758</v>
      </c>
      <c r="G15053" s="17">
        <v>80.430442929763274</v>
      </c>
      <c r="H15053" s="17">
        <v>80.709057618968785</v>
      </c>
      <c r="I15053" s="17">
        <f>YEAR(Table6[[#This Row],[Date]])</f>
        <v>2024</v>
      </c>
      <c r="J15053" s="18">
        <f>MONTH(Table6[[#This Row],[Date]])</f>
        <v>10</v>
      </c>
    </row>
    <row r="15054" spans="3:10" x14ac:dyDescent="0.3">
      <c r="C15054" s="16">
        <v>45588</v>
      </c>
      <c r="D15054" s="19" t="s">
        <v>15</v>
      </c>
      <c r="E15054" s="17">
        <v>82.858375549316406</v>
      </c>
      <c r="F15054" s="17">
        <v>82.928029220937702</v>
      </c>
      <c r="G15054" s="17">
        <v>81.39564844526916</v>
      </c>
      <c r="H15054" s="17">
        <v>81.485199912347625</v>
      </c>
      <c r="I15054" s="17">
        <f>YEAR(Table6[[#This Row],[Date]])</f>
        <v>2024</v>
      </c>
      <c r="J15054" s="18">
        <f>MONTH(Table6[[#This Row],[Date]])</f>
        <v>10</v>
      </c>
    </row>
    <row r="15055" spans="3:10" x14ac:dyDescent="0.3">
      <c r="C15055" s="16">
        <v>45589</v>
      </c>
      <c r="D15055" s="19" t="s">
        <v>15</v>
      </c>
      <c r="E15055" s="17">
        <v>82.6295166015625</v>
      </c>
      <c r="F15055" s="17">
        <v>82.908131287584283</v>
      </c>
      <c r="G15055" s="17">
        <v>82.171791390000877</v>
      </c>
      <c r="H15055" s="17">
        <v>82.549910236504616</v>
      </c>
      <c r="I15055" s="17">
        <f>YEAR(Table6[[#This Row],[Date]])</f>
        <v>2024</v>
      </c>
      <c r="J15055" s="18">
        <f>MONTH(Table6[[#This Row],[Date]])</f>
        <v>10</v>
      </c>
    </row>
    <row r="15056" spans="3:10" x14ac:dyDescent="0.3">
      <c r="C15056" s="16">
        <v>45590</v>
      </c>
      <c r="D15056" s="19" t="s">
        <v>15</v>
      </c>
      <c r="E15056" s="17">
        <v>82.102142333984375</v>
      </c>
      <c r="F15056" s="17">
        <v>82.888238151840653</v>
      </c>
      <c r="G15056" s="17">
        <v>82.032488658563238</v>
      </c>
      <c r="H15056" s="17">
        <v>82.788726394083696</v>
      </c>
      <c r="I15056" s="17">
        <f>YEAR(Table6[[#This Row],[Date]])</f>
        <v>2024</v>
      </c>
      <c r="J15056" s="18">
        <f>MONTH(Table6[[#This Row],[Date]])</f>
        <v>10</v>
      </c>
    </row>
    <row r="15057" spans="3:10" x14ac:dyDescent="0.3">
      <c r="C15057" s="16">
        <v>45593</v>
      </c>
      <c r="D15057" s="19" t="s">
        <v>15</v>
      </c>
      <c r="E15057" s="17">
        <v>82.340950012207031</v>
      </c>
      <c r="F15057" s="17">
        <v>82.669320577461534</v>
      </c>
      <c r="G15057" s="17">
        <v>82.062335323511405</v>
      </c>
      <c r="H15057" s="17">
        <v>82.340950012207031</v>
      </c>
      <c r="I15057" s="17">
        <f>YEAR(Table6[[#This Row],[Date]])</f>
        <v>2024</v>
      </c>
      <c r="J15057" s="18">
        <f>MONTH(Table6[[#This Row],[Date]])</f>
        <v>10</v>
      </c>
    </row>
    <row r="15058" spans="3:10" x14ac:dyDescent="0.3">
      <c r="C15058" s="16">
        <v>45594</v>
      </c>
      <c r="D15058" s="19" t="s">
        <v>15</v>
      </c>
      <c r="E15058" s="17">
        <v>81.296142578125</v>
      </c>
      <c r="F15058" s="17">
        <v>82.450412181901527</v>
      </c>
      <c r="G15058" s="17">
        <v>81.266292086937924</v>
      </c>
      <c r="H15058" s="17">
        <v>82.261348948808148</v>
      </c>
      <c r="I15058" s="17">
        <f>YEAR(Table6[[#This Row],[Date]])</f>
        <v>2024</v>
      </c>
      <c r="J15058" s="18">
        <f>MONTH(Table6[[#This Row],[Date]])</f>
        <v>10</v>
      </c>
    </row>
    <row r="15059" spans="3:10" x14ac:dyDescent="0.3">
      <c r="C15059" s="16">
        <v>45595</v>
      </c>
      <c r="D15059" s="19" t="s">
        <v>15</v>
      </c>
      <c r="E15059" s="17">
        <v>80.9876708984375</v>
      </c>
      <c r="F15059" s="17">
        <v>81.425498311956943</v>
      </c>
      <c r="G15059" s="17">
        <v>80.898119432043501</v>
      </c>
      <c r="H15059" s="17">
        <v>81.196631911704301</v>
      </c>
      <c r="I15059" s="17">
        <f>YEAR(Table6[[#This Row],[Date]])</f>
        <v>2024</v>
      </c>
      <c r="J15059" s="18">
        <f>MONTH(Table6[[#This Row],[Date]])</f>
        <v>10</v>
      </c>
    </row>
    <row r="15060" spans="3:10" x14ac:dyDescent="0.3">
      <c r="C15060" s="16">
        <v>45596</v>
      </c>
      <c r="D15060" s="19" t="s">
        <v>15</v>
      </c>
      <c r="E15060" s="17">
        <v>81.544898986816406</v>
      </c>
      <c r="F15060" s="17">
        <v>82.032482268464179</v>
      </c>
      <c r="G15060" s="17">
        <v>80.818511798534061</v>
      </c>
      <c r="H15060" s="17">
        <v>80.888165468529365</v>
      </c>
      <c r="I15060" s="17">
        <f>YEAR(Table6[[#This Row],[Date]])</f>
        <v>2024</v>
      </c>
      <c r="J15060" s="18">
        <f>MONTH(Table6[[#This Row],[Date]])</f>
        <v>10</v>
      </c>
    </row>
    <row r="15061" spans="3:10" x14ac:dyDescent="0.3">
      <c r="C15061" s="16">
        <v>45597</v>
      </c>
      <c r="D15061" s="19" t="s">
        <v>15</v>
      </c>
      <c r="E15061" s="17">
        <v>81.783721923828125</v>
      </c>
      <c r="F15061" s="17">
        <v>82.122037596381972</v>
      </c>
      <c r="G15061" s="17">
        <v>81.136933476772867</v>
      </c>
      <c r="H15061" s="17">
        <v>82.122037596381972</v>
      </c>
      <c r="I15061" s="17">
        <f>YEAR(Table6[[#This Row],[Date]])</f>
        <v>2024</v>
      </c>
      <c r="J15061" s="18">
        <f>MONTH(Table6[[#This Row],[Date]])</f>
        <v>11</v>
      </c>
    </row>
    <row r="15062" spans="3:10" x14ac:dyDescent="0.3">
      <c r="C15062" s="16">
        <v>45600</v>
      </c>
      <c r="D15062" s="19" t="s">
        <v>15</v>
      </c>
      <c r="E15062" s="17">
        <v>82.042427062988281</v>
      </c>
      <c r="F15062" s="17">
        <v>82.500159854593178</v>
      </c>
      <c r="G15062" s="17">
        <v>81.594654556363423</v>
      </c>
      <c r="H15062" s="17">
        <v>81.79366287226766</v>
      </c>
      <c r="I15062" s="17">
        <f>YEAR(Table6[[#This Row],[Date]])</f>
        <v>2024</v>
      </c>
      <c r="J15062" s="18">
        <f>MONTH(Table6[[#This Row],[Date]])</f>
        <v>11</v>
      </c>
    </row>
    <row r="15063" spans="3:10" x14ac:dyDescent="0.3">
      <c r="C15063" s="16">
        <v>45601</v>
      </c>
      <c r="D15063" s="19" t="s">
        <v>15</v>
      </c>
      <c r="E15063" s="17">
        <v>83.266349792480469</v>
      </c>
      <c r="F15063" s="17">
        <v>83.355901256671601</v>
      </c>
      <c r="G15063" s="17">
        <v>82.102135207912212</v>
      </c>
      <c r="H15063" s="17">
        <v>82.271293034726966</v>
      </c>
      <c r="I15063" s="17">
        <f>YEAR(Table6[[#This Row],[Date]])</f>
        <v>2024</v>
      </c>
      <c r="J15063" s="18">
        <f>MONTH(Table6[[#This Row],[Date]])</f>
        <v>11</v>
      </c>
    </row>
    <row r="15064" spans="3:10" x14ac:dyDescent="0.3">
      <c r="C15064" s="16">
        <v>45602</v>
      </c>
      <c r="D15064" s="19" t="s">
        <v>15</v>
      </c>
      <c r="E15064" s="17">
        <v>83.027542114257813</v>
      </c>
      <c r="F15064" s="17">
        <v>85.117159883293766</v>
      </c>
      <c r="G15064" s="17">
        <v>81.654358866737468</v>
      </c>
      <c r="H15064" s="17">
        <v>84.719135643553372</v>
      </c>
      <c r="I15064" s="17">
        <f>YEAR(Table6[[#This Row],[Date]])</f>
        <v>2024</v>
      </c>
      <c r="J15064" s="18">
        <f>MONTH(Table6[[#This Row],[Date]])</f>
        <v>11</v>
      </c>
    </row>
    <row r="15065" spans="3:10" x14ac:dyDescent="0.3">
      <c r="C15065" s="16">
        <v>45603</v>
      </c>
      <c r="D15065" s="19" t="s">
        <v>15</v>
      </c>
      <c r="E15065" s="17">
        <v>83.435508728027344</v>
      </c>
      <c r="F15065" s="17">
        <v>83.972840295356235</v>
      </c>
      <c r="G15065" s="17">
        <v>83.007634012840299</v>
      </c>
      <c r="H15065" s="17">
        <v>83.30615408080547</v>
      </c>
      <c r="I15065" s="17">
        <f>YEAR(Table6[[#This Row],[Date]])</f>
        <v>2024</v>
      </c>
      <c r="J15065" s="18">
        <f>MONTH(Table6[[#This Row],[Date]])</f>
        <v>11</v>
      </c>
    </row>
    <row r="15066" spans="3:10" x14ac:dyDescent="0.3">
      <c r="C15066" s="16">
        <v>45604</v>
      </c>
      <c r="D15066" s="19" t="s">
        <v>15</v>
      </c>
      <c r="E15066" s="17">
        <v>84.410667419433594</v>
      </c>
      <c r="F15066" s="17">
        <v>84.997747268324247</v>
      </c>
      <c r="G15066" s="17">
        <v>83.813634877196122</v>
      </c>
      <c r="H15066" s="17">
        <v>83.863383160568858</v>
      </c>
      <c r="I15066" s="17">
        <f>YEAR(Table6[[#This Row],[Date]])</f>
        <v>2024</v>
      </c>
      <c r="J15066" s="18">
        <f>MONTH(Table6[[#This Row],[Date]])</f>
        <v>11</v>
      </c>
    </row>
    <row r="15067" spans="3:10" x14ac:dyDescent="0.3">
      <c r="C15067" s="16">
        <v>45607</v>
      </c>
      <c r="D15067" s="19" t="s">
        <v>15</v>
      </c>
      <c r="E15067" s="17">
        <v>83.793731689453125</v>
      </c>
      <c r="F15067" s="17">
        <v>84.987804396944071</v>
      </c>
      <c r="G15067" s="17">
        <v>83.704180222023751</v>
      </c>
      <c r="H15067" s="17">
        <v>84.530071591146651</v>
      </c>
      <c r="I15067" s="17">
        <f>YEAR(Table6[[#This Row],[Date]])</f>
        <v>2024</v>
      </c>
      <c r="J15067" s="18">
        <f>MONTH(Table6[[#This Row],[Date]])</f>
        <v>11</v>
      </c>
    </row>
    <row r="15068" spans="3:10" x14ac:dyDescent="0.3">
      <c r="C15068" s="16">
        <v>45608</v>
      </c>
      <c r="D15068" s="19" t="s">
        <v>15</v>
      </c>
      <c r="E15068" s="17">
        <v>84.569877624511719</v>
      </c>
      <c r="F15068" s="17">
        <v>85.10720922224246</v>
      </c>
      <c r="G15068" s="17">
        <v>84.082301904817228</v>
      </c>
      <c r="H15068" s="17">
        <v>84.082301904817228</v>
      </c>
      <c r="I15068" s="17">
        <f>YEAR(Table6[[#This Row],[Date]])</f>
        <v>2024</v>
      </c>
      <c r="J15068" s="18">
        <f>MONTH(Table6[[#This Row],[Date]])</f>
        <v>11</v>
      </c>
    </row>
    <row r="15069" spans="3:10" x14ac:dyDescent="0.3">
      <c r="C15069" s="16">
        <v>45609</v>
      </c>
      <c r="D15069" s="19" t="s">
        <v>15</v>
      </c>
      <c r="E15069" s="17">
        <v>85.077362060546875</v>
      </c>
      <c r="F15069" s="17">
        <v>85.365929462748156</v>
      </c>
      <c r="G15069" s="17">
        <v>84.350967207877233</v>
      </c>
      <c r="H15069" s="17">
        <v>84.569880933111406</v>
      </c>
      <c r="I15069" s="17">
        <f>YEAR(Table6[[#This Row],[Date]])</f>
        <v>2024</v>
      </c>
      <c r="J15069" s="18">
        <f>MONTH(Table6[[#This Row],[Date]])</f>
        <v>11</v>
      </c>
    </row>
    <row r="15070" spans="3:10" x14ac:dyDescent="0.3">
      <c r="C15070" s="16">
        <v>45610</v>
      </c>
      <c r="D15070" s="19" t="s">
        <v>15</v>
      </c>
      <c r="E15070" s="17">
        <v>84.052444458007813</v>
      </c>
      <c r="F15070" s="17">
        <v>85.336068569955458</v>
      </c>
      <c r="G15070" s="17">
        <v>83.923082222492781</v>
      </c>
      <c r="H15070" s="17">
        <v>84.609673805824897</v>
      </c>
      <c r="I15070" s="17">
        <f>YEAR(Table6[[#This Row],[Date]])</f>
        <v>2024</v>
      </c>
      <c r="J15070" s="18">
        <f>MONTH(Table6[[#This Row],[Date]])</f>
        <v>11</v>
      </c>
    </row>
    <row r="15071" spans="3:10" x14ac:dyDescent="0.3">
      <c r="C15071" s="16">
        <v>45611</v>
      </c>
      <c r="D15071" s="19" t="s">
        <v>15</v>
      </c>
      <c r="E15071" s="17">
        <v>83.833534240722656</v>
      </c>
      <c r="F15071" s="17">
        <v>84.360913122760948</v>
      </c>
      <c r="G15071" s="17">
        <v>83.525069066326111</v>
      </c>
      <c r="H15071" s="17">
        <v>84.112148926200945</v>
      </c>
      <c r="I15071" s="17">
        <f>YEAR(Table6[[#This Row],[Date]])</f>
        <v>2024</v>
      </c>
      <c r="J15071" s="18">
        <f>MONTH(Table6[[#This Row],[Date]])</f>
        <v>11</v>
      </c>
    </row>
    <row r="15072" spans="3:10" x14ac:dyDescent="0.3">
      <c r="C15072" s="16">
        <v>45614</v>
      </c>
      <c r="D15072" s="19" t="s">
        <v>15</v>
      </c>
      <c r="E15072" s="17">
        <v>83.664375305175781</v>
      </c>
      <c r="F15072" s="17">
        <v>84.430565680131735</v>
      </c>
      <c r="G15072" s="17">
        <v>83.24645328247253</v>
      </c>
      <c r="H15072" s="17">
        <v>84.400715191607318</v>
      </c>
      <c r="I15072" s="17">
        <f>YEAR(Table6[[#This Row],[Date]])</f>
        <v>2024</v>
      </c>
      <c r="J15072" s="18">
        <f>MONTH(Table6[[#This Row],[Date]])</f>
        <v>11</v>
      </c>
    </row>
    <row r="15073" spans="3:10" x14ac:dyDescent="0.3">
      <c r="C15073" s="16">
        <v>45615</v>
      </c>
      <c r="D15073" s="19" t="s">
        <v>15</v>
      </c>
      <c r="E15073" s="17">
        <v>86.171920776367188</v>
      </c>
      <c r="F15073" s="17">
        <v>87.85356926434315</v>
      </c>
      <c r="G15073" s="17">
        <v>85.485336719503181</v>
      </c>
      <c r="H15073" s="17">
        <v>85.803754604453786</v>
      </c>
      <c r="I15073" s="17">
        <f>YEAR(Table6[[#This Row],[Date]])</f>
        <v>2024</v>
      </c>
      <c r="J15073" s="18">
        <f>MONTH(Table6[[#This Row],[Date]])</f>
        <v>11</v>
      </c>
    </row>
    <row r="15074" spans="3:10" x14ac:dyDescent="0.3">
      <c r="C15074" s="16">
        <v>45616</v>
      </c>
      <c r="D15074" s="19" t="s">
        <v>15</v>
      </c>
      <c r="E15074" s="17">
        <v>86.749046325683594</v>
      </c>
      <c r="F15074" s="17">
        <v>86.768944120013188</v>
      </c>
      <c r="G15074" s="17">
        <v>85.485327614543721</v>
      </c>
      <c r="H15074" s="17">
        <v>86.171911598280332</v>
      </c>
      <c r="I15074" s="17">
        <f>YEAR(Table6[[#This Row],[Date]])</f>
        <v>2024</v>
      </c>
      <c r="J15074" s="18">
        <f>MONTH(Table6[[#This Row],[Date]])</f>
        <v>11</v>
      </c>
    </row>
    <row r="15075" spans="3:10" x14ac:dyDescent="0.3">
      <c r="C15075" s="16">
        <v>45617</v>
      </c>
      <c r="D15075" s="19" t="s">
        <v>15</v>
      </c>
      <c r="E15075" s="17">
        <v>87.95306396484375</v>
      </c>
      <c r="F15075" s="17">
        <v>88.20182814793057</v>
      </c>
      <c r="G15075" s="17">
        <v>86.500282046618324</v>
      </c>
      <c r="H15075" s="17">
        <v>87.01770820709956</v>
      </c>
      <c r="I15075" s="17">
        <f>YEAR(Table6[[#This Row],[Date]])</f>
        <v>2024</v>
      </c>
      <c r="J15075" s="18">
        <f>MONTH(Table6[[#This Row],[Date]])</f>
        <v>11</v>
      </c>
    </row>
    <row r="15076" spans="3:10" x14ac:dyDescent="0.3">
      <c r="C15076" s="16">
        <v>45618</v>
      </c>
      <c r="D15076" s="19" t="s">
        <v>15</v>
      </c>
      <c r="E15076" s="17">
        <v>89.992935180664063</v>
      </c>
      <c r="F15076" s="17">
        <v>90.460613069294951</v>
      </c>
      <c r="G15076" s="17">
        <v>88.490397357796439</v>
      </c>
      <c r="H15076" s="17">
        <v>88.968027939628982</v>
      </c>
      <c r="I15076" s="17">
        <f>YEAR(Table6[[#This Row],[Date]])</f>
        <v>2024</v>
      </c>
      <c r="J15076" s="18">
        <f>MONTH(Table6[[#This Row],[Date]])</f>
        <v>11</v>
      </c>
    </row>
    <row r="15077" spans="3:10" x14ac:dyDescent="0.3">
      <c r="C15077" s="16">
        <v>45621</v>
      </c>
      <c r="D15077" s="19" t="s">
        <v>15</v>
      </c>
      <c r="E15077" s="17">
        <v>89.057586669921875</v>
      </c>
      <c r="F15077" s="17">
        <v>90.500416042985563</v>
      </c>
      <c r="G15077" s="17">
        <v>88.61975923349155</v>
      </c>
      <c r="H15077" s="17">
        <v>90.052643504222672</v>
      </c>
      <c r="I15077" s="17">
        <f>YEAR(Table6[[#This Row],[Date]])</f>
        <v>2024</v>
      </c>
      <c r="J15077" s="18">
        <f>MONTH(Table6[[#This Row],[Date]])</f>
        <v>11</v>
      </c>
    </row>
    <row r="15078" spans="3:10" x14ac:dyDescent="0.3">
      <c r="C15078" s="16">
        <v>45622</v>
      </c>
      <c r="D15078" s="19" t="s">
        <v>15</v>
      </c>
      <c r="E15078" s="17">
        <v>90.858634948730469</v>
      </c>
      <c r="F15078" s="17">
        <v>91.425817027118853</v>
      </c>
      <c r="G15078" s="17">
        <v>89.395900222444382</v>
      </c>
      <c r="H15078" s="17">
        <v>89.445656099647962</v>
      </c>
      <c r="I15078" s="17">
        <f>YEAR(Table6[[#This Row],[Date]])</f>
        <v>2024</v>
      </c>
      <c r="J15078" s="18">
        <f>MONTH(Table6[[#This Row],[Date]])</f>
        <v>11</v>
      </c>
    </row>
    <row r="15079" spans="3:10" x14ac:dyDescent="0.3">
      <c r="C15079" s="16">
        <v>45623</v>
      </c>
      <c r="D15079" s="19" t="s">
        <v>15</v>
      </c>
      <c r="E15079" s="17">
        <v>91.425811767578125</v>
      </c>
      <c r="F15079" s="17">
        <v>91.793985499333843</v>
      </c>
      <c r="G15079" s="17">
        <v>90.858629721818573</v>
      </c>
      <c r="H15079" s="17">
        <v>91.545221310988765</v>
      </c>
      <c r="I15079" s="17">
        <f>YEAR(Table6[[#This Row],[Date]])</f>
        <v>2024</v>
      </c>
      <c r="J15079" s="18">
        <f>MONTH(Table6[[#This Row],[Date]])</f>
        <v>11</v>
      </c>
    </row>
    <row r="15080" spans="3:10" x14ac:dyDescent="0.3">
      <c r="C15080" s="16">
        <v>45625</v>
      </c>
      <c r="D15080" s="19" t="s">
        <v>15</v>
      </c>
      <c r="E15080" s="17">
        <v>92.042755126953125</v>
      </c>
      <c r="F15080" s="17">
        <v>92.182062473324308</v>
      </c>
      <c r="G15080" s="17">
        <v>91.366116191001254</v>
      </c>
      <c r="H15080" s="17">
        <v>91.803943617699815</v>
      </c>
      <c r="I15080" s="17">
        <f>YEAR(Table6[[#This Row],[Date]])</f>
        <v>2024</v>
      </c>
      <c r="J15080" s="18">
        <f>MONTH(Table6[[#This Row],[Date]])</f>
        <v>11</v>
      </c>
    </row>
    <row r="15081" spans="3:10" x14ac:dyDescent="0.3">
      <c r="C15081" s="16">
        <v>45628</v>
      </c>
      <c r="D15081" s="19" t="s">
        <v>15</v>
      </c>
      <c r="E15081" s="17">
        <v>92.182060241699219</v>
      </c>
      <c r="F15081" s="17">
        <v>92.530328599195968</v>
      </c>
      <c r="G15081" s="17">
        <v>91.495468628576461</v>
      </c>
      <c r="H15081" s="17">
        <v>92.361170767223385</v>
      </c>
      <c r="I15081" s="17">
        <f>YEAR(Table6[[#This Row],[Date]])</f>
        <v>2024</v>
      </c>
      <c r="J15081" s="18">
        <f>MONTH(Table6[[#This Row],[Date]])</f>
        <v>12</v>
      </c>
    </row>
    <row r="15082" spans="3:10" x14ac:dyDescent="0.3">
      <c r="C15082" s="16">
        <v>45629</v>
      </c>
      <c r="D15082" s="19" t="s">
        <v>15</v>
      </c>
      <c r="E15082" s="17">
        <v>93.047760009765625</v>
      </c>
      <c r="F15082" s="17">
        <v>93.127358781107787</v>
      </c>
      <c r="G15082" s="17">
        <v>91.803939056336915</v>
      </c>
      <c r="H15082" s="17">
        <v>92.321365232623776</v>
      </c>
      <c r="I15082" s="17">
        <f>YEAR(Table6[[#This Row],[Date]])</f>
        <v>2024</v>
      </c>
      <c r="J15082" s="18">
        <f>MONTH(Table6[[#This Row],[Date]])</f>
        <v>12</v>
      </c>
    </row>
    <row r="15083" spans="3:10" x14ac:dyDescent="0.3">
      <c r="C15083" s="16">
        <v>45630</v>
      </c>
      <c r="D15083" s="19" t="s">
        <v>15</v>
      </c>
      <c r="E15083" s="17">
        <v>93.983108520507813</v>
      </c>
      <c r="F15083" s="17">
        <v>94.052762190466879</v>
      </c>
      <c r="G15083" s="17">
        <v>92.590035121326636</v>
      </c>
      <c r="H15083" s="17">
        <v>92.988051754418038</v>
      </c>
      <c r="I15083" s="17">
        <f>YEAR(Table6[[#This Row],[Date]])</f>
        <v>2024</v>
      </c>
      <c r="J15083" s="18">
        <f>MONTH(Table6[[#This Row],[Date]])</f>
        <v>12</v>
      </c>
    </row>
    <row r="15084" spans="3:10" x14ac:dyDescent="0.3">
      <c r="C15084" s="16">
        <v>45631</v>
      </c>
      <c r="D15084" s="19" t="s">
        <v>15</v>
      </c>
      <c r="E15084" s="17">
        <v>94.82891845703125</v>
      </c>
      <c r="F15084" s="17">
        <v>95.127430949515855</v>
      </c>
      <c r="G15084" s="17">
        <v>93.873657224373446</v>
      </c>
      <c r="H15084" s="17">
        <v>94.420941514783536</v>
      </c>
      <c r="I15084" s="17">
        <f>YEAR(Table6[[#This Row],[Date]])</f>
        <v>2024</v>
      </c>
      <c r="J15084" s="18">
        <f>MONTH(Table6[[#This Row],[Date]])</f>
        <v>12</v>
      </c>
    </row>
    <row r="15085" spans="3:10" x14ac:dyDescent="0.3">
      <c r="C15085" s="16">
        <v>45632</v>
      </c>
      <c r="D15085" s="19" t="s">
        <v>15</v>
      </c>
      <c r="E15085" s="17">
        <v>95.2269287109375</v>
      </c>
      <c r="F15085" s="17">
        <v>95.704559295152123</v>
      </c>
      <c r="G15085" s="17">
        <v>94.858762569125972</v>
      </c>
      <c r="H15085" s="17">
        <v>95.067723577319683</v>
      </c>
      <c r="I15085" s="17">
        <f>YEAR(Table6[[#This Row],[Date]])</f>
        <v>2024</v>
      </c>
      <c r="J15085" s="18">
        <f>MONTH(Table6[[#This Row],[Date]])</f>
        <v>12</v>
      </c>
    </row>
    <row r="15086" spans="3:10" x14ac:dyDescent="0.3">
      <c r="C15086" s="16">
        <v>45635</v>
      </c>
      <c r="D15086" s="19" t="s">
        <v>15</v>
      </c>
      <c r="E15086" s="17">
        <v>93.366172790527344</v>
      </c>
      <c r="F15086" s="17">
        <v>95.46574305302093</v>
      </c>
      <c r="G15086" s="17">
        <v>93.137306407208612</v>
      </c>
      <c r="H15086" s="17">
        <v>95.187128389280019</v>
      </c>
      <c r="I15086" s="17">
        <f>YEAR(Table6[[#This Row],[Date]])</f>
        <v>2024</v>
      </c>
      <c r="J15086" s="18">
        <f>MONTH(Table6[[#This Row],[Date]])</f>
        <v>12</v>
      </c>
    </row>
    <row r="15087" spans="3:10" x14ac:dyDescent="0.3">
      <c r="C15087" s="16">
        <v>45636</v>
      </c>
      <c r="D15087" s="19" t="s">
        <v>15</v>
      </c>
      <c r="E15087" s="17">
        <v>94.082618713378906</v>
      </c>
      <c r="F15087" s="17">
        <v>94.769202708274946</v>
      </c>
      <c r="G15087" s="17">
        <v>93.30646807166255</v>
      </c>
      <c r="H15087" s="17">
        <v>93.585090338568193</v>
      </c>
      <c r="I15087" s="17">
        <f>YEAR(Table6[[#This Row],[Date]])</f>
        <v>2024</v>
      </c>
      <c r="J15087" s="18">
        <f>MONTH(Table6[[#This Row],[Date]])</f>
        <v>12</v>
      </c>
    </row>
    <row r="15088" spans="3:10" x14ac:dyDescent="0.3">
      <c r="C15088" s="16">
        <v>45637</v>
      </c>
      <c r="D15088" s="19" t="s">
        <v>15</v>
      </c>
      <c r="E15088" s="17">
        <v>94.490592956542969</v>
      </c>
      <c r="F15088" s="17">
        <v>95.216987761955323</v>
      </c>
      <c r="G15088" s="17">
        <v>94.032867738868703</v>
      </c>
      <c r="H15088" s="17">
        <v>94.072670921929202</v>
      </c>
      <c r="I15088" s="17">
        <f>YEAR(Table6[[#This Row],[Date]])</f>
        <v>2024</v>
      </c>
      <c r="J15088" s="18">
        <f>MONTH(Table6[[#This Row],[Date]])</f>
        <v>12</v>
      </c>
    </row>
    <row r="15089" spans="3:10" x14ac:dyDescent="0.3">
      <c r="C15089" s="16">
        <v>45638</v>
      </c>
      <c r="D15089" s="19" t="s">
        <v>15</v>
      </c>
      <c r="E15089" s="17">
        <v>93.624885559082031</v>
      </c>
      <c r="F15089" s="17">
        <v>95.246832913251581</v>
      </c>
      <c r="G15089" s="17">
        <v>93.624885559082031</v>
      </c>
      <c r="H15089" s="17">
        <v>95.207029732421859</v>
      </c>
      <c r="I15089" s="17">
        <f>YEAR(Table6[[#This Row],[Date]])</f>
        <v>2024</v>
      </c>
      <c r="J15089" s="18">
        <f>MONTH(Table6[[#This Row],[Date]])</f>
        <v>12</v>
      </c>
    </row>
    <row r="15090" spans="3:10" x14ac:dyDescent="0.3">
      <c r="C15090" s="16">
        <v>45639</v>
      </c>
      <c r="D15090" s="19" t="s">
        <v>15</v>
      </c>
      <c r="E15090" s="17">
        <v>93.991889953613281</v>
      </c>
      <c r="F15090" s="17">
        <v>94.420712673656809</v>
      </c>
      <c r="G15090" s="17">
        <v>92.78520453407242</v>
      </c>
      <c r="H15090" s="17">
        <v>93.543125352672789</v>
      </c>
      <c r="I15090" s="17">
        <f>YEAR(Table6[[#This Row],[Date]])</f>
        <v>2024</v>
      </c>
      <c r="J15090" s="18">
        <f>MONTH(Table6[[#This Row],[Date]])</f>
        <v>12</v>
      </c>
    </row>
    <row r="15091" spans="3:10" x14ac:dyDescent="0.3">
      <c r="C15091" s="16">
        <v>45642</v>
      </c>
      <c r="D15091" s="19" t="s">
        <v>15</v>
      </c>
      <c r="E15091" s="17">
        <v>94.610191345214844</v>
      </c>
      <c r="F15091" s="17">
        <v>95.447887265487964</v>
      </c>
      <c r="G15091" s="17">
        <v>93.842295809797179</v>
      </c>
      <c r="H15091" s="17">
        <v>94.161419152067978</v>
      </c>
      <c r="I15091" s="17">
        <f>YEAR(Table6[[#This Row],[Date]])</f>
        <v>2024</v>
      </c>
      <c r="J15091" s="18">
        <f>MONTH(Table6[[#This Row],[Date]])</f>
        <v>12</v>
      </c>
    </row>
    <row r="15092" spans="3:10" x14ac:dyDescent="0.3">
      <c r="C15092" s="16">
        <v>45643</v>
      </c>
      <c r="D15092" s="19" t="s">
        <v>15</v>
      </c>
      <c r="E15092" s="17">
        <v>95.158683776855469</v>
      </c>
      <c r="F15092" s="17">
        <v>95.228491772580441</v>
      </c>
      <c r="G15092" s="17">
        <v>94.061697726105578</v>
      </c>
      <c r="H15092" s="17">
        <v>94.879451793955596</v>
      </c>
      <c r="I15092" s="17">
        <f>YEAR(Table6[[#This Row],[Date]])</f>
        <v>2024</v>
      </c>
      <c r="J15092" s="18">
        <f>MONTH(Table6[[#This Row],[Date]])</f>
        <v>12</v>
      </c>
    </row>
    <row r="15093" spans="3:10" x14ac:dyDescent="0.3">
      <c r="C15093" s="16">
        <v>45644</v>
      </c>
      <c r="D15093" s="19" t="s">
        <v>15</v>
      </c>
      <c r="E15093" s="17">
        <v>93.293807983398438</v>
      </c>
      <c r="F15093" s="17">
        <v>95.637370776064884</v>
      </c>
      <c r="G15093" s="17">
        <v>92.874952408582985</v>
      </c>
      <c r="H15093" s="17">
        <v>95.078899212477864</v>
      </c>
      <c r="I15093" s="17">
        <f>YEAR(Table6[[#This Row],[Date]])</f>
        <v>2024</v>
      </c>
      <c r="J15093" s="18">
        <f>MONTH(Table6[[#This Row],[Date]])</f>
        <v>12</v>
      </c>
    </row>
    <row r="15094" spans="3:10" x14ac:dyDescent="0.3">
      <c r="C15094" s="16">
        <v>45645</v>
      </c>
      <c r="D15094" s="19" t="s">
        <v>15</v>
      </c>
      <c r="E15094" s="17">
        <v>93.144218444824219</v>
      </c>
      <c r="F15094" s="17">
        <v>94.311012483880958</v>
      </c>
      <c r="G15094" s="17">
        <v>93.10432707487773</v>
      </c>
      <c r="H15094" s="17">
        <v>94.221262607876994</v>
      </c>
      <c r="I15094" s="17">
        <f>YEAR(Table6[[#This Row],[Date]])</f>
        <v>2024</v>
      </c>
      <c r="J15094" s="18">
        <f>MONTH(Table6[[#This Row],[Date]])</f>
        <v>12</v>
      </c>
    </row>
    <row r="15095" spans="3:10" x14ac:dyDescent="0.3">
      <c r="C15095" s="16">
        <v>45646</v>
      </c>
      <c r="D15095" s="19" t="s">
        <v>15</v>
      </c>
      <c r="E15095" s="17">
        <v>91.987388610839844</v>
      </c>
      <c r="F15095" s="17">
        <v>93.49325544220919</v>
      </c>
      <c r="G15095" s="17">
        <v>91.379058553415817</v>
      </c>
      <c r="H15095" s="17">
        <v>92.755284142965522</v>
      </c>
      <c r="I15095" s="17">
        <f>YEAR(Table6[[#This Row],[Date]])</f>
        <v>2024</v>
      </c>
      <c r="J15095" s="18">
        <f>MONTH(Table6[[#This Row],[Date]])</f>
        <v>12</v>
      </c>
    </row>
    <row r="15096" spans="3:10" x14ac:dyDescent="0.3">
      <c r="C15096" s="16">
        <v>45649</v>
      </c>
      <c r="D15096" s="19" t="s">
        <v>15</v>
      </c>
      <c r="E15096" s="17">
        <v>90.102569580078125</v>
      </c>
      <c r="F15096" s="17">
        <v>91.249421757750042</v>
      </c>
      <c r="G15096" s="17">
        <v>88.666518280294198</v>
      </c>
      <c r="H15096" s="17">
        <v>91.249421757750042</v>
      </c>
      <c r="I15096" s="17">
        <f>YEAR(Table6[[#This Row],[Date]])</f>
        <v>2024</v>
      </c>
      <c r="J15096" s="18">
        <f>MONTH(Table6[[#This Row],[Date]])</f>
        <v>12</v>
      </c>
    </row>
    <row r="15097" spans="3:10" x14ac:dyDescent="0.3">
      <c r="C15097" s="16">
        <v>45650</v>
      </c>
      <c r="D15097" s="19" t="s">
        <v>15</v>
      </c>
      <c r="E15097" s="17">
        <v>92.426185607910156</v>
      </c>
      <c r="F15097" s="17">
        <v>92.426185607910156</v>
      </c>
      <c r="G15097" s="17">
        <v>90.102564751255883</v>
      </c>
      <c r="H15097" s="17">
        <v>90.122514239746792</v>
      </c>
      <c r="I15097" s="17">
        <f>YEAR(Table6[[#This Row],[Date]])</f>
        <v>2024</v>
      </c>
      <c r="J15097" s="18">
        <f>MONTH(Table6[[#This Row],[Date]])</f>
        <v>12</v>
      </c>
    </row>
    <row r="15098" spans="3:10" x14ac:dyDescent="0.3">
      <c r="C15098" s="16">
        <v>45652</v>
      </c>
      <c r="D15098" s="19" t="s">
        <v>15</v>
      </c>
      <c r="E15098" s="17">
        <v>92.535888671875</v>
      </c>
      <c r="F15098" s="17">
        <v>92.625638548173683</v>
      </c>
      <c r="G15098" s="17">
        <v>91.917583848425309</v>
      </c>
      <c r="H15098" s="17">
        <v>92.286573315266381</v>
      </c>
      <c r="I15098" s="17">
        <f>YEAR(Table6[[#This Row],[Date]])</f>
        <v>2024</v>
      </c>
      <c r="J15098" s="18">
        <f>MONTH(Table6[[#This Row],[Date]])</f>
        <v>12</v>
      </c>
    </row>
    <row r="15099" spans="3:10" x14ac:dyDescent="0.3">
      <c r="C15099" s="16">
        <v>45653</v>
      </c>
      <c r="D15099" s="19" t="s">
        <v>15</v>
      </c>
      <c r="E15099" s="17">
        <v>91.408981323242188</v>
      </c>
      <c r="F15099" s="17">
        <v>92.097086498502904</v>
      </c>
      <c r="G15099" s="17">
        <v>90.780701787286148</v>
      </c>
      <c r="H15099" s="17">
        <v>91.877687778550026</v>
      </c>
      <c r="I15099" s="17">
        <f>YEAR(Table6[[#This Row],[Date]])</f>
        <v>2024</v>
      </c>
      <c r="J15099" s="18">
        <f>MONTH(Table6[[#This Row],[Date]])</f>
        <v>12</v>
      </c>
    </row>
    <row r="15100" spans="3:10" x14ac:dyDescent="0.3">
      <c r="C15100" s="16">
        <v>45656</v>
      </c>
      <c r="D15100" s="19" t="s">
        <v>15</v>
      </c>
      <c r="E15100" s="17">
        <v>90.321968078613281</v>
      </c>
      <c r="F15100" s="17">
        <v>90.820598797300235</v>
      </c>
      <c r="G15100" s="17">
        <v>89.883170611448463</v>
      </c>
      <c r="H15100" s="17">
        <v>90.481533560673569</v>
      </c>
      <c r="I15100" s="17">
        <f>YEAR(Table6[[#This Row],[Date]])</f>
        <v>2024</v>
      </c>
      <c r="J15100" s="18">
        <f>MONTH(Table6[[#This Row],[Date]])</f>
        <v>12</v>
      </c>
    </row>
    <row r="15101" spans="3:10" x14ac:dyDescent="0.3">
      <c r="C15101" s="16">
        <v>45657</v>
      </c>
      <c r="D15101" s="19" t="s">
        <v>15</v>
      </c>
      <c r="E15101" s="17">
        <v>90.102569580078125</v>
      </c>
      <c r="F15101" s="17">
        <v>90.690957786084127</v>
      </c>
      <c r="G15101" s="17">
        <v>89.813362849465136</v>
      </c>
      <c r="H15101" s="17">
        <v>90.321968314232876</v>
      </c>
      <c r="I15101" s="17">
        <f>YEAR(Table6[[#This Row],[Date]])</f>
        <v>2024</v>
      </c>
      <c r="J15101" s="18">
        <f>MONTH(Table6[[#This Row],[Date]])</f>
        <v>12</v>
      </c>
    </row>
    <row r="15102" spans="3:10" x14ac:dyDescent="0.3">
      <c r="C15102" s="16">
        <v>42006</v>
      </c>
      <c r="D15102" s="19" t="s">
        <v>16</v>
      </c>
      <c r="E15102" s="17">
        <v>40.072135925292969</v>
      </c>
      <c r="F15102" s="17">
        <v>40.637739102057658</v>
      </c>
      <c r="G15102" s="17">
        <v>39.883603712437463</v>
      </c>
      <c r="H15102" s="17">
        <v>39.986439762094918</v>
      </c>
      <c r="I15102" s="17">
        <f>YEAR(Table6[[#This Row],[Date]])</f>
        <v>2015</v>
      </c>
      <c r="J15102" s="18">
        <f>MONTH(Table6[[#This Row],[Date]])</f>
        <v>1</v>
      </c>
    </row>
    <row r="15103" spans="3:10" x14ac:dyDescent="0.3">
      <c r="C15103" s="16">
        <v>42009</v>
      </c>
      <c r="D15103" s="19" t="s">
        <v>16</v>
      </c>
      <c r="E15103" s="17">
        <v>39.703628540039063</v>
      </c>
      <c r="F15103" s="17">
        <v>40.046416364644251</v>
      </c>
      <c r="G15103" s="17">
        <v>39.635069013659127</v>
      </c>
      <c r="H15103" s="17">
        <v>39.737905034130883</v>
      </c>
      <c r="I15103" s="17">
        <f>YEAR(Table6[[#This Row],[Date]])</f>
        <v>2015</v>
      </c>
      <c r="J15103" s="18">
        <f>MONTH(Table6[[#This Row],[Date]])</f>
        <v>1</v>
      </c>
    </row>
    <row r="15104" spans="3:10" x14ac:dyDescent="0.3">
      <c r="C15104" s="16">
        <v>42010</v>
      </c>
      <c r="D15104" s="19" t="s">
        <v>16</v>
      </c>
      <c r="E15104" s="17">
        <v>39.120887756347663</v>
      </c>
      <c r="F15104" s="17">
        <v>40.063558411327797</v>
      </c>
      <c r="G15104" s="17">
        <v>39.026620037029971</v>
      </c>
      <c r="H15104" s="17">
        <v>39.746478757430602</v>
      </c>
      <c r="I15104" s="17">
        <f>YEAR(Table6[[#This Row],[Date]])</f>
        <v>2015</v>
      </c>
      <c r="J15104" s="18">
        <f>MONTH(Table6[[#This Row],[Date]])</f>
        <v>1</v>
      </c>
    </row>
    <row r="15105" spans="3:10" x14ac:dyDescent="0.3">
      <c r="C15105" s="16">
        <v>42011</v>
      </c>
      <c r="D15105" s="19" t="s">
        <v>16</v>
      </c>
      <c r="E15105" s="17">
        <v>39.617931365966797</v>
      </c>
      <c r="F15105" s="17">
        <v>39.815035111775792</v>
      </c>
      <c r="G15105" s="17">
        <v>38.98377205668541</v>
      </c>
      <c r="H15105" s="17">
        <v>39.403687737596378</v>
      </c>
      <c r="I15105" s="17">
        <f>YEAR(Table6[[#This Row],[Date]])</f>
        <v>2015</v>
      </c>
      <c r="J15105" s="18">
        <f>MONTH(Table6[[#This Row],[Date]])</f>
        <v>1</v>
      </c>
    </row>
    <row r="15106" spans="3:10" x14ac:dyDescent="0.3">
      <c r="C15106" s="16">
        <v>42012</v>
      </c>
      <c r="D15106" s="19" t="s">
        <v>16</v>
      </c>
      <c r="E15106" s="17">
        <v>40.783420562744141</v>
      </c>
      <c r="F15106" s="17">
        <v>40.920536365350998</v>
      </c>
      <c r="G15106" s="17">
        <v>40.037853590387968</v>
      </c>
      <c r="H15106" s="17">
        <v>40.063561781783442</v>
      </c>
      <c r="I15106" s="17">
        <f>YEAR(Table6[[#This Row],[Date]])</f>
        <v>2015</v>
      </c>
      <c r="J15106" s="18">
        <f>MONTH(Table6[[#This Row],[Date]])</f>
        <v>1</v>
      </c>
    </row>
    <row r="15107" spans="3:10" x14ac:dyDescent="0.3">
      <c r="C15107" s="16">
        <v>42013</v>
      </c>
      <c r="D15107" s="19" t="s">
        <v>16</v>
      </c>
      <c r="E15107" s="17">
        <v>40.440631866455078</v>
      </c>
      <c r="F15107" s="17">
        <v>40.980526802088782</v>
      </c>
      <c r="G15107" s="17">
        <v>40.192111706711508</v>
      </c>
      <c r="H15107" s="17">
        <v>40.800562913243823</v>
      </c>
      <c r="I15107" s="17">
        <f>YEAR(Table6[[#This Row],[Date]])</f>
        <v>2015</v>
      </c>
      <c r="J15107" s="18">
        <f>MONTH(Table6[[#This Row],[Date]])</f>
        <v>1</v>
      </c>
    </row>
    <row r="15108" spans="3:10" x14ac:dyDescent="0.3">
      <c r="C15108" s="16">
        <v>42016</v>
      </c>
      <c r="D15108" s="19" t="s">
        <v>16</v>
      </c>
      <c r="E15108" s="17">
        <v>39.935016632080078</v>
      </c>
      <c r="F15108" s="17">
        <v>40.740574880168893</v>
      </c>
      <c r="G15108" s="17">
        <v>39.729344550639503</v>
      </c>
      <c r="H15108" s="17">
        <v>40.637735570349811</v>
      </c>
      <c r="I15108" s="17">
        <f>YEAR(Table6[[#This Row],[Date]])</f>
        <v>2015</v>
      </c>
      <c r="J15108" s="18">
        <f>MONTH(Table6[[#This Row],[Date]])</f>
        <v>1</v>
      </c>
    </row>
    <row r="15109" spans="3:10" x14ac:dyDescent="0.3">
      <c r="C15109" s="16">
        <v>42017</v>
      </c>
      <c r="D15109" s="19" t="s">
        <v>16</v>
      </c>
      <c r="E15109" s="17">
        <v>39.729347229003913</v>
      </c>
      <c r="F15109" s="17">
        <v>41.057657347276837</v>
      </c>
      <c r="G15109" s="17">
        <v>39.472255475321887</v>
      </c>
      <c r="H15109" s="17">
        <v>40.252102313980117</v>
      </c>
      <c r="I15109" s="17">
        <f>YEAR(Table6[[#This Row],[Date]])</f>
        <v>2015</v>
      </c>
      <c r="J15109" s="18">
        <f>MONTH(Table6[[#This Row],[Date]])</f>
        <v>1</v>
      </c>
    </row>
    <row r="15110" spans="3:10" x14ac:dyDescent="0.3">
      <c r="C15110" s="16">
        <v>42018</v>
      </c>
      <c r="D15110" s="19" t="s">
        <v>16</v>
      </c>
      <c r="E15110" s="17">
        <v>39.386550903320313</v>
      </c>
      <c r="F15110" s="17">
        <v>39.626506008653152</v>
      </c>
      <c r="G15110" s="17">
        <v>39.09517941542218</v>
      </c>
      <c r="H15110" s="17">
        <v>39.386550903320313</v>
      </c>
      <c r="I15110" s="17">
        <f>YEAR(Table6[[#This Row],[Date]])</f>
        <v>2015</v>
      </c>
      <c r="J15110" s="18">
        <f>MONTH(Table6[[#This Row],[Date]])</f>
        <v>1</v>
      </c>
    </row>
    <row r="15111" spans="3:10" x14ac:dyDescent="0.3">
      <c r="C15111" s="16">
        <v>42019</v>
      </c>
      <c r="D15111" s="19" t="s">
        <v>16</v>
      </c>
      <c r="E15111" s="17">
        <v>38.975196838378913</v>
      </c>
      <c r="F15111" s="17">
        <v>39.746475136070963</v>
      </c>
      <c r="G15111" s="17">
        <v>38.9152088895693</v>
      </c>
      <c r="H15111" s="17">
        <v>39.60935935749216</v>
      </c>
      <c r="I15111" s="17">
        <f>YEAR(Table6[[#This Row],[Date]])</f>
        <v>2015</v>
      </c>
      <c r="J15111" s="18">
        <f>MONTH(Table6[[#This Row],[Date]])</f>
        <v>1</v>
      </c>
    </row>
    <row r="15112" spans="3:10" x14ac:dyDescent="0.3">
      <c r="C15112" s="16">
        <v>42020</v>
      </c>
      <c r="D15112" s="19" t="s">
        <v>16</v>
      </c>
      <c r="E15112" s="17">
        <v>39.626506805419922</v>
      </c>
      <c r="F15112" s="17">
        <v>39.660783304786449</v>
      </c>
      <c r="G15112" s="17">
        <v>38.709540979018982</v>
      </c>
      <c r="H15112" s="17">
        <v>38.829520168647107</v>
      </c>
      <c r="I15112" s="17">
        <f>YEAR(Table6[[#This Row],[Date]])</f>
        <v>2015</v>
      </c>
      <c r="J15112" s="18">
        <f>MONTH(Table6[[#This Row],[Date]])</f>
        <v>1</v>
      </c>
    </row>
    <row r="15113" spans="3:10" x14ac:dyDescent="0.3">
      <c r="C15113" s="16">
        <v>42024</v>
      </c>
      <c r="D15113" s="19" t="s">
        <v>16</v>
      </c>
      <c r="E15113" s="17">
        <v>39.755058288574219</v>
      </c>
      <c r="F15113" s="17">
        <v>39.977873555161672</v>
      </c>
      <c r="G15113" s="17">
        <v>39.052339252289343</v>
      </c>
      <c r="H15113" s="17">
        <v>39.677930430001517</v>
      </c>
      <c r="I15113" s="17">
        <f>YEAR(Table6[[#This Row],[Date]])</f>
        <v>2015</v>
      </c>
      <c r="J15113" s="18">
        <f>MONTH(Table6[[#This Row],[Date]])</f>
        <v>1</v>
      </c>
    </row>
    <row r="15114" spans="3:10" x14ac:dyDescent="0.3">
      <c r="C15114" s="16">
        <v>42025</v>
      </c>
      <c r="D15114" s="19" t="s">
        <v>16</v>
      </c>
      <c r="E15114" s="17">
        <v>39.352264404296882</v>
      </c>
      <c r="F15114" s="17">
        <v>39.540799825716647</v>
      </c>
      <c r="G15114" s="17">
        <v>38.975196830555348</v>
      </c>
      <c r="H15114" s="17">
        <v>39.36940428525304</v>
      </c>
      <c r="I15114" s="17">
        <f>YEAR(Table6[[#This Row],[Date]])</f>
        <v>2015</v>
      </c>
      <c r="J15114" s="18">
        <f>MONTH(Table6[[#This Row],[Date]])</f>
        <v>1</v>
      </c>
    </row>
    <row r="15115" spans="3:10" x14ac:dyDescent="0.3">
      <c r="C15115" s="16">
        <v>42026</v>
      </c>
      <c r="D15115" s="19" t="s">
        <v>16</v>
      </c>
      <c r="E15115" s="17">
        <v>40.389213562011719</v>
      </c>
      <c r="F15115" s="17">
        <v>40.397781869554983</v>
      </c>
      <c r="G15115" s="17">
        <v>39.489390891430908</v>
      </c>
      <c r="H15115" s="17">
        <v>39.746482616011328</v>
      </c>
      <c r="I15115" s="17">
        <f>YEAR(Table6[[#This Row],[Date]])</f>
        <v>2015</v>
      </c>
      <c r="J15115" s="18">
        <f>MONTH(Table6[[#This Row],[Date]])</f>
        <v>1</v>
      </c>
    </row>
    <row r="15116" spans="3:10" x14ac:dyDescent="0.3">
      <c r="C15116" s="16">
        <v>42027</v>
      </c>
      <c r="D15116" s="19" t="s">
        <v>16</v>
      </c>
      <c r="E15116" s="17">
        <v>40.432071685791023</v>
      </c>
      <c r="F15116" s="17">
        <v>40.612035610810693</v>
      </c>
      <c r="G15116" s="17">
        <v>40.106420343541522</v>
      </c>
      <c r="H15116" s="17">
        <v>40.586327412693443</v>
      </c>
      <c r="I15116" s="17">
        <f>YEAR(Table6[[#This Row],[Date]])</f>
        <v>2015</v>
      </c>
      <c r="J15116" s="18">
        <f>MONTH(Table6[[#This Row],[Date]])</f>
        <v>1</v>
      </c>
    </row>
    <row r="15117" spans="3:10" x14ac:dyDescent="0.3">
      <c r="C15117" s="16">
        <v>42030</v>
      </c>
      <c r="D15117" s="19" t="s">
        <v>16</v>
      </c>
      <c r="E15117" s="17">
        <v>40.286369323730469</v>
      </c>
      <c r="F15117" s="17">
        <v>40.389208616248617</v>
      </c>
      <c r="G15117" s="17">
        <v>39.626501843446029</v>
      </c>
      <c r="H15117" s="17">
        <v>40.277801017236413</v>
      </c>
      <c r="I15117" s="17">
        <f>YEAR(Table6[[#This Row],[Date]])</f>
        <v>2015</v>
      </c>
      <c r="J15117" s="18">
        <f>MONTH(Table6[[#This Row],[Date]])</f>
        <v>1</v>
      </c>
    </row>
    <row r="15118" spans="3:10" x14ac:dyDescent="0.3">
      <c r="C15118" s="16">
        <v>42031</v>
      </c>
      <c r="D15118" s="19" t="s">
        <v>16</v>
      </c>
      <c r="E15118" s="17">
        <v>36.558536529541023</v>
      </c>
      <c r="F15118" s="17">
        <v>37.021303600964004</v>
      </c>
      <c r="G15118" s="17">
        <v>36.087201150468857</v>
      </c>
      <c r="H15118" s="17">
        <v>36.807059949649513</v>
      </c>
      <c r="I15118" s="17">
        <f>YEAR(Table6[[#This Row],[Date]])</f>
        <v>2015</v>
      </c>
      <c r="J15118" s="18">
        <f>MONTH(Table6[[#This Row],[Date]])</f>
        <v>1</v>
      </c>
    </row>
    <row r="15119" spans="3:10" x14ac:dyDescent="0.3">
      <c r="C15119" s="16">
        <v>42032</v>
      </c>
      <c r="D15119" s="19" t="s">
        <v>16</v>
      </c>
      <c r="E15119" s="17">
        <v>35.298786163330078</v>
      </c>
      <c r="F15119" s="17">
        <v>36.669947623316517</v>
      </c>
      <c r="G15119" s="17">
        <v>35.273077968844383</v>
      </c>
      <c r="H15119" s="17">
        <v>36.62709954280735</v>
      </c>
      <c r="I15119" s="17">
        <f>YEAR(Table6[[#This Row],[Date]])</f>
        <v>2015</v>
      </c>
      <c r="J15119" s="18">
        <f>MONTH(Table6[[#This Row],[Date]])</f>
        <v>1</v>
      </c>
    </row>
    <row r="15120" spans="3:10" x14ac:dyDescent="0.3">
      <c r="C15120" s="16">
        <v>42033</v>
      </c>
      <c r="D15120" s="19" t="s">
        <v>16</v>
      </c>
      <c r="E15120" s="17">
        <v>36.001502990722663</v>
      </c>
      <c r="F15120" s="17">
        <v>36.095770723661907</v>
      </c>
      <c r="G15120" s="17">
        <v>34.955996158638811</v>
      </c>
      <c r="H15120" s="17">
        <v>35.075972084525581</v>
      </c>
      <c r="I15120" s="17">
        <f>YEAR(Table6[[#This Row],[Date]])</f>
        <v>2015</v>
      </c>
      <c r="J15120" s="18">
        <f>MONTH(Table6[[#This Row],[Date]])</f>
        <v>1</v>
      </c>
    </row>
    <row r="15121" spans="3:10" x14ac:dyDescent="0.3">
      <c r="C15121" s="16">
        <v>42034</v>
      </c>
      <c r="D15121" s="19" t="s">
        <v>16</v>
      </c>
      <c r="E15121" s="17">
        <v>34.621784210205078</v>
      </c>
      <c r="F15121" s="17">
        <v>35.633014764431728</v>
      </c>
      <c r="G15121" s="17">
        <v>34.578932853709418</v>
      </c>
      <c r="H15121" s="17">
        <v>35.607303296714427</v>
      </c>
      <c r="I15121" s="17">
        <f>YEAR(Table6[[#This Row],[Date]])</f>
        <v>2015</v>
      </c>
      <c r="J15121" s="18">
        <f>MONTH(Table6[[#This Row],[Date]])</f>
        <v>1</v>
      </c>
    </row>
    <row r="15122" spans="3:10" x14ac:dyDescent="0.3">
      <c r="C15122" s="16">
        <v>42037</v>
      </c>
      <c r="D15122" s="19" t="s">
        <v>16</v>
      </c>
      <c r="E15122" s="17">
        <v>35.37591552734375</v>
      </c>
      <c r="F15122" s="17">
        <v>35.453043383195187</v>
      </c>
      <c r="G15122" s="17">
        <v>34.476092721809692</v>
      </c>
      <c r="H15122" s="17">
        <v>34.784604145215447</v>
      </c>
      <c r="I15122" s="17">
        <f>YEAR(Table6[[#This Row],[Date]])</f>
        <v>2015</v>
      </c>
      <c r="J15122" s="18">
        <f>MONTH(Table6[[#This Row],[Date]])</f>
        <v>2</v>
      </c>
    </row>
    <row r="15123" spans="3:10" x14ac:dyDescent="0.3">
      <c r="C15123" s="16">
        <v>42038</v>
      </c>
      <c r="D15123" s="19" t="s">
        <v>16</v>
      </c>
      <c r="E15123" s="17">
        <v>35.650146484375</v>
      </c>
      <c r="F15123" s="17">
        <v>35.932949706700363</v>
      </c>
      <c r="G15123" s="17">
        <v>35.178811049598472</v>
      </c>
      <c r="H15123" s="17">
        <v>35.67585794855853</v>
      </c>
      <c r="I15123" s="17">
        <f>YEAR(Table6[[#This Row],[Date]])</f>
        <v>2015</v>
      </c>
      <c r="J15123" s="18">
        <f>MONTH(Table6[[#This Row],[Date]])</f>
        <v>2</v>
      </c>
    </row>
    <row r="15124" spans="3:10" x14ac:dyDescent="0.3">
      <c r="C15124" s="16">
        <v>42039</v>
      </c>
      <c r="D15124" s="19" t="s">
        <v>16</v>
      </c>
      <c r="E15124" s="17">
        <v>35.855815887451172</v>
      </c>
      <c r="F15124" s="17">
        <v>36.172895560774101</v>
      </c>
      <c r="G15124" s="17">
        <v>35.444468489035302</v>
      </c>
      <c r="H15124" s="17">
        <v>35.941512036209197</v>
      </c>
      <c r="I15124" s="17">
        <f>YEAR(Table6[[#This Row],[Date]])</f>
        <v>2015</v>
      </c>
      <c r="J15124" s="18">
        <f>MONTH(Table6[[#This Row],[Date]])</f>
        <v>2</v>
      </c>
    </row>
    <row r="15125" spans="3:10" x14ac:dyDescent="0.3">
      <c r="C15125" s="16">
        <v>42040</v>
      </c>
      <c r="D15125" s="19" t="s">
        <v>16</v>
      </c>
      <c r="E15125" s="17">
        <v>36.378562927246087</v>
      </c>
      <c r="F15125" s="17">
        <v>36.541386881865613</v>
      </c>
      <c r="G15125" s="17">
        <v>35.872947914472249</v>
      </c>
      <c r="H15125" s="17">
        <v>36.181459212991577</v>
      </c>
      <c r="I15125" s="17">
        <f>YEAR(Table6[[#This Row],[Date]])</f>
        <v>2015</v>
      </c>
      <c r="J15125" s="18">
        <f>MONTH(Table6[[#This Row],[Date]])</f>
        <v>2</v>
      </c>
    </row>
    <row r="15126" spans="3:10" x14ac:dyDescent="0.3">
      <c r="C15126" s="16">
        <v>42041</v>
      </c>
      <c r="D15126" s="19" t="s">
        <v>16</v>
      </c>
      <c r="E15126" s="17">
        <v>36.34429931640625</v>
      </c>
      <c r="F15126" s="17">
        <v>36.669950639439129</v>
      </c>
      <c r="G15126" s="17">
        <v>36.121487317972758</v>
      </c>
      <c r="H15126" s="17">
        <v>36.575682893105977</v>
      </c>
      <c r="I15126" s="17">
        <f>YEAR(Table6[[#This Row],[Date]])</f>
        <v>2015</v>
      </c>
      <c r="J15126" s="18">
        <f>MONTH(Table6[[#This Row],[Date]])</f>
        <v>2</v>
      </c>
    </row>
    <row r="15127" spans="3:10" x14ac:dyDescent="0.3">
      <c r="C15127" s="16">
        <v>42044</v>
      </c>
      <c r="D15127" s="19" t="s">
        <v>16</v>
      </c>
      <c r="E15127" s="17">
        <v>36.301456451416023</v>
      </c>
      <c r="F15127" s="17">
        <v>36.627107821267643</v>
      </c>
      <c r="G15127" s="17">
        <v>36.172908911735192</v>
      </c>
      <c r="H15127" s="17">
        <v>36.198620381131192</v>
      </c>
      <c r="I15127" s="17">
        <f>YEAR(Table6[[#This Row],[Date]])</f>
        <v>2015</v>
      </c>
      <c r="J15127" s="18">
        <f>MONTH(Table6[[#This Row],[Date]])</f>
        <v>2</v>
      </c>
    </row>
    <row r="15128" spans="3:10" x14ac:dyDescent="0.3">
      <c r="C15128" s="16">
        <v>42045</v>
      </c>
      <c r="D15128" s="19" t="s">
        <v>16</v>
      </c>
      <c r="E15128" s="17">
        <v>36.507118225097663</v>
      </c>
      <c r="F15128" s="17">
        <v>36.652805613305219</v>
      </c>
      <c r="G15128" s="17">
        <v>36.147190446759232</v>
      </c>
      <c r="H15128" s="17">
        <v>36.627097420309269</v>
      </c>
      <c r="I15128" s="17">
        <f>YEAR(Table6[[#This Row],[Date]])</f>
        <v>2015</v>
      </c>
      <c r="J15128" s="18">
        <f>MONTH(Table6[[#This Row],[Date]])</f>
        <v>2</v>
      </c>
    </row>
    <row r="15129" spans="3:10" x14ac:dyDescent="0.3">
      <c r="C15129" s="16">
        <v>42046</v>
      </c>
      <c r="D15129" s="19" t="s">
        <v>16</v>
      </c>
      <c r="E15129" s="17">
        <v>36.318576812744141</v>
      </c>
      <c r="F15129" s="17">
        <v>36.549960298294437</v>
      </c>
      <c r="G15129" s="17">
        <v>36.172889461502258</v>
      </c>
      <c r="H15129" s="17">
        <v>36.549960298294437</v>
      </c>
      <c r="I15129" s="17">
        <f>YEAR(Table6[[#This Row],[Date]])</f>
        <v>2015</v>
      </c>
      <c r="J15129" s="18">
        <f>MONTH(Table6[[#This Row],[Date]])</f>
        <v>2</v>
      </c>
    </row>
    <row r="15130" spans="3:10" x14ac:dyDescent="0.3">
      <c r="C15130" s="16">
        <v>42047</v>
      </c>
      <c r="D15130" s="19" t="s">
        <v>16</v>
      </c>
      <c r="E15130" s="17">
        <v>36.927032470703118</v>
      </c>
      <c r="F15130" s="17">
        <v>36.927032470703118</v>
      </c>
      <c r="G15130" s="17">
        <v>36.429985676259392</v>
      </c>
      <c r="H15130" s="17">
        <v>36.558533162849557</v>
      </c>
      <c r="I15130" s="17">
        <f>YEAR(Table6[[#This Row],[Date]])</f>
        <v>2015</v>
      </c>
      <c r="J15130" s="18">
        <f>MONTH(Table6[[#This Row],[Date]])</f>
        <v>2</v>
      </c>
    </row>
    <row r="15131" spans="3:10" x14ac:dyDescent="0.3">
      <c r="C15131" s="16">
        <v>42048</v>
      </c>
      <c r="D15131" s="19" t="s">
        <v>16</v>
      </c>
      <c r="E15131" s="17">
        <v>37.595474243164063</v>
      </c>
      <c r="F15131" s="17">
        <v>37.595474243164063</v>
      </c>
      <c r="G15131" s="17">
        <v>36.978454763070921</v>
      </c>
      <c r="H15131" s="17">
        <v>37.175558525929709</v>
      </c>
      <c r="I15131" s="17">
        <f>YEAR(Table6[[#This Row],[Date]])</f>
        <v>2015</v>
      </c>
      <c r="J15131" s="18">
        <f>MONTH(Table6[[#This Row],[Date]])</f>
        <v>2</v>
      </c>
    </row>
    <row r="15132" spans="3:10" x14ac:dyDescent="0.3">
      <c r="C15132" s="16">
        <v>42052</v>
      </c>
      <c r="D15132" s="19" t="s">
        <v>16</v>
      </c>
      <c r="E15132" s="17">
        <v>37.612751007080078</v>
      </c>
      <c r="F15132" s="17">
        <v>37.975240357429591</v>
      </c>
      <c r="G15132" s="17">
        <v>37.276149520143811</v>
      </c>
      <c r="H15132" s="17">
        <v>37.949349201651678</v>
      </c>
      <c r="I15132" s="17">
        <f>YEAR(Table6[[#This Row],[Date]])</f>
        <v>2015</v>
      </c>
      <c r="J15132" s="18">
        <f>MONTH(Table6[[#This Row],[Date]])</f>
        <v>2</v>
      </c>
    </row>
    <row r="15133" spans="3:10" x14ac:dyDescent="0.3">
      <c r="C15133" s="16">
        <v>42053</v>
      </c>
      <c r="D15133" s="19" t="s">
        <v>16</v>
      </c>
      <c r="E15133" s="17">
        <v>37.569583892822273</v>
      </c>
      <c r="F15133" s="17">
        <v>37.716308082243643</v>
      </c>
      <c r="G15133" s="17">
        <v>37.448754144100967</v>
      </c>
      <c r="H15133" s="17">
        <v>37.655893207882997</v>
      </c>
      <c r="I15133" s="17">
        <f>YEAR(Table6[[#This Row],[Date]])</f>
        <v>2015</v>
      </c>
      <c r="J15133" s="18">
        <f>MONTH(Table6[[#This Row],[Date]])</f>
        <v>2</v>
      </c>
    </row>
    <row r="15134" spans="3:10" x14ac:dyDescent="0.3">
      <c r="C15134" s="16">
        <v>42054</v>
      </c>
      <c r="D15134" s="19" t="s">
        <v>16</v>
      </c>
      <c r="E15134" s="17">
        <v>37.543697357177727</v>
      </c>
      <c r="F15134" s="17">
        <v>37.569588508695126</v>
      </c>
      <c r="G15134" s="17">
        <v>37.155313622596182</v>
      </c>
      <c r="H15134" s="17">
        <v>37.267514099778431</v>
      </c>
      <c r="I15134" s="17">
        <f>YEAR(Table6[[#This Row],[Date]])</f>
        <v>2015</v>
      </c>
      <c r="J15134" s="18">
        <f>MONTH(Table6[[#This Row],[Date]])</f>
        <v>2</v>
      </c>
    </row>
    <row r="15135" spans="3:10" x14ac:dyDescent="0.3">
      <c r="C15135" s="16">
        <v>42055</v>
      </c>
      <c r="D15135" s="19" t="s">
        <v>16</v>
      </c>
      <c r="E15135" s="17">
        <v>37.854415893554688</v>
      </c>
      <c r="F15135" s="17">
        <v>37.871677763953947</v>
      </c>
      <c r="G15135" s="17">
        <v>37.362464110453637</v>
      </c>
      <c r="H15135" s="17">
        <v>37.552338100115279</v>
      </c>
      <c r="I15135" s="17">
        <f>YEAR(Table6[[#This Row],[Date]])</f>
        <v>2015</v>
      </c>
      <c r="J15135" s="18">
        <f>MONTH(Table6[[#This Row],[Date]])</f>
        <v>2</v>
      </c>
    </row>
    <row r="15136" spans="3:10" x14ac:dyDescent="0.3">
      <c r="C15136" s="16">
        <v>42058</v>
      </c>
      <c r="D15136" s="19" t="s">
        <v>16</v>
      </c>
      <c r="E15136" s="17">
        <v>38.104690551757813</v>
      </c>
      <c r="F15136" s="17">
        <v>38.13921098431554</v>
      </c>
      <c r="G15136" s="17">
        <v>37.673153867331862</v>
      </c>
      <c r="H15136" s="17">
        <v>37.716306877301733</v>
      </c>
      <c r="I15136" s="17">
        <f>YEAR(Table6[[#This Row],[Date]])</f>
        <v>2015</v>
      </c>
      <c r="J15136" s="18">
        <f>MONTH(Table6[[#This Row],[Date]])</f>
        <v>2</v>
      </c>
    </row>
    <row r="15137" spans="3:10" x14ac:dyDescent="0.3">
      <c r="C15137" s="16">
        <v>42059</v>
      </c>
      <c r="D15137" s="19" t="s">
        <v>16</v>
      </c>
      <c r="E15137" s="17">
        <v>38.052913665771477</v>
      </c>
      <c r="F15137" s="17">
        <v>38.234158324507547</v>
      </c>
      <c r="G15137" s="17">
        <v>37.906189447486781</v>
      </c>
      <c r="H15137" s="17">
        <v>38.104699264995098</v>
      </c>
      <c r="I15137" s="17">
        <f>YEAR(Table6[[#This Row],[Date]])</f>
        <v>2015</v>
      </c>
      <c r="J15137" s="18">
        <f>MONTH(Table6[[#This Row],[Date]])</f>
        <v>2</v>
      </c>
    </row>
    <row r="15138" spans="3:10" x14ac:dyDescent="0.3">
      <c r="C15138" s="16">
        <v>42060</v>
      </c>
      <c r="D15138" s="19" t="s">
        <v>16</v>
      </c>
      <c r="E15138" s="17">
        <v>37.966583251953118</v>
      </c>
      <c r="F15138" s="17">
        <v>38.052889236220572</v>
      </c>
      <c r="G15138" s="17">
        <v>37.80259727253781</v>
      </c>
      <c r="H15138" s="17">
        <v>37.932059541301243</v>
      </c>
      <c r="I15138" s="17">
        <f>YEAR(Table6[[#This Row],[Date]])</f>
        <v>2015</v>
      </c>
      <c r="J15138" s="18">
        <f>MONTH(Table6[[#This Row],[Date]])</f>
        <v>2</v>
      </c>
    </row>
    <row r="15139" spans="3:10" x14ac:dyDescent="0.3">
      <c r="C15139" s="16">
        <v>42061</v>
      </c>
      <c r="D15139" s="19" t="s">
        <v>16</v>
      </c>
      <c r="E15139" s="17">
        <v>38.027015686035163</v>
      </c>
      <c r="F15139" s="17">
        <v>38.17373658561732</v>
      </c>
      <c r="G15139" s="17">
        <v>37.880291494089207</v>
      </c>
      <c r="H15139" s="17">
        <v>37.966600810635001</v>
      </c>
      <c r="I15139" s="17">
        <f>YEAR(Table6[[#This Row],[Date]])</f>
        <v>2015</v>
      </c>
      <c r="J15139" s="18">
        <f>MONTH(Table6[[#This Row],[Date]])</f>
        <v>2</v>
      </c>
    </row>
    <row r="15140" spans="3:10" x14ac:dyDescent="0.3">
      <c r="C15140" s="16">
        <v>42062</v>
      </c>
      <c r="D15140" s="19" t="s">
        <v>16</v>
      </c>
      <c r="E15140" s="17">
        <v>37.845767974853523</v>
      </c>
      <c r="F15140" s="17">
        <v>38.147845645873382</v>
      </c>
      <c r="G15140" s="17">
        <v>37.68178521106362</v>
      </c>
      <c r="H15140" s="17">
        <v>38.08743077014217</v>
      </c>
      <c r="I15140" s="17">
        <f>YEAR(Table6[[#This Row],[Date]])</f>
        <v>2015</v>
      </c>
      <c r="J15140" s="18">
        <f>MONTH(Table6[[#This Row],[Date]])</f>
        <v>2</v>
      </c>
    </row>
    <row r="15141" spans="3:10" x14ac:dyDescent="0.3">
      <c r="C15141" s="16">
        <v>42065</v>
      </c>
      <c r="D15141" s="19" t="s">
        <v>16</v>
      </c>
      <c r="E15141" s="17">
        <v>37.871650695800781</v>
      </c>
      <c r="F15141" s="17">
        <v>38.139201264849063</v>
      </c>
      <c r="G15141" s="17">
        <v>37.586834976328078</v>
      </c>
      <c r="H15141" s="17">
        <v>37.690402832335067</v>
      </c>
      <c r="I15141" s="17">
        <f>YEAR(Table6[[#This Row],[Date]])</f>
        <v>2015</v>
      </c>
      <c r="J15141" s="18">
        <f>MONTH(Table6[[#This Row],[Date]])</f>
        <v>3</v>
      </c>
    </row>
    <row r="15142" spans="3:10" x14ac:dyDescent="0.3">
      <c r="C15142" s="16">
        <v>42066</v>
      </c>
      <c r="D15142" s="19" t="s">
        <v>16</v>
      </c>
      <c r="E15142" s="17">
        <v>37.353816986083977</v>
      </c>
      <c r="F15142" s="17">
        <v>37.828510006338327</v>
      </c>
      <c r="G15142" s="17">
        <v>37.189834219682211</v>
      </c>
      <c r="H15142" s="17">
        <v>37.595479785221798</v>
      </c>
      <c r="I15142" s="17">
        <f>YEAR(Table6[[#This Row],[Date]])</f>
        <v>2015</v>
      </c>
      <c r="J15142" s="18">
        <f>MONTH(Table6[[#This Row],[Date]])</f>
        <v>3</v>
      </c>
    </row>
    <row r="15143" spans="3:10" x14ac:dyDescent="0.3">
      <c r="C15143" s="16">
        <v>42067</v>
      </c>
      <c r="D15143" s="19" t="s">
        <v>16</v>
      </c>
      <c r="E15143" s="17">
        <v>37.163944244384773</v>
      </c>
      <c r="F15143" s="17">
        <v>37.293403287518878</v>
      </c>
      <c r="G15143" s="17">
        <v>37.008590758732673</v>
      </c>
      <c r="H15143" s="17">
        <v>37.120787937642767</v>
      </c>
      <c r="I15143" s="17">
        <f>YEAR(Table6[[#This Row],[Date]])</f>
        <v>2015</v>
      </c>
      <c r="J15143" s="18">
        <f>MONTH(Table6[[#This Row],[Date]])</f>
        <v>3</v>
      </c>
    </row>
    <row r="15144" spans="3:10" x14ac:dyDescent="0.3">
      <c r="C15144" s="16">
        <v>42068</v>
      </c>
      <c r="D15144" s="19" t="s">
        <v>16</v>
      </c>
      <c r="E15144" s="17">
        <v>37.207099914550781</v>
      </c>
      <c r="F15144" s="17">
        <v>37.319300393833537</v>
      </c>
      <c r="G15144" s="17">
        <v>36.956807803983139</v>
      </c>
      <c r="H15144" s="17">
        <v>37.172576183638512</v>
      </c>
      <c r="I15144" s="17">
        <f>YEAR(Table6[[#This Row],[Date]])</f>
        <v>2015</v>
      </c>
      <c r="J15144" s="18">
        <f>MONTH(Table6[[#This Row],[Date]])</f>
        <v>3</v>
      </c>
    </row>
    <row r="15145" spans="3:10" x14ac:dyDescent="0.3">
      <c r="C15145" s="16">
        <v>42069</v>
      </c>
      <c r="D15145" s="19" t="s">
        <v>16</v>
      </c>
      <c r="E15145" s="17">
        <v>36.559799194335938</v>
      </c>
      <c r="F15145" s="17">
        <v>37.207104411537728</v>
      </c>
      <c r="G15145" s="17">
        <v>36.378554523686937</v>
      </c>
      <c r="H15145" s="17">
        <v>37.112165786236467</v>
      </c>
      <c r="I15145" s="17">
        <f>YEAR(Table6[[#This Row],[Date]])</f>
        <v>2015</v>
      </c>
      <c r="J15145" s="18">
        <f>MONTH(Table6[[#This Row],[Date]])</f>
        <v>3</v>
      </c>
    </row>
    <row r="15146" spans="3:10" x14ac:dyDescent="0.3">
      <c r="C15146" s="16">
        <v>42072</v>
      </c>
      <c r="D15146" s="19" t="s">
        <v>16</v>
      </c>
      <c r="E15146" s="17">
        <v>36.982692718505859</v>
      </c>
      <c r="F15146" s="17">
        <v>37.224355501768827</v>
      </c>
      <c r="G15146" s="17">
        <v>36.413064423983421</v>
      </c>
      <c r="H15146" s="17">
        <v>36.413064423983421</v>
      </c>
      <c r="I15146" s="17">
        <f>YEAR(Table6[[#This Row],[Date]])</f>
        <v>2015</v>
      </c>
      <c r="J15146" s="18">
        <f>MONTH(Table6[[#This Row],[Date]])</f>
        <v>3</v>
      </c>
    </row>
    <row r="15147" spans="3:10" x14ac:dyDescent="0.3">
      <c r="C15147" s="16">
        <v>42073</v>
      </c>
      <c r="D15147" s="19" t="s">
        <v>16</v>
      </c>
      <c r="E15147" s="17">
        <v>36.274974822998047</v>
      </c>
      <c r="F15147" s="17">
        <v>36.861865012536498</v>
      </c>
      <c r="G15147" s="17">
        <v>36.274974822998047</v>
      </c>
      <c r="H15147" s="17">
        <v>36.551158054267447</v>
      </c>
      <c r="I15147" s="17">
        <f>YEAR(Table6[[#This Row],[Date]])</f>
        <v>2015</v>
      </c>
      <c r="J15147" s="18">
        <f>MONTH(Table6[[#This Row],[Date]])</f>
        <v>3</v>
      </c>
    </row>
    <row r="15148" spans="3:10" x14ac:dyDescent="0.3">
      <c r="C15148" s="16">
        <v>42074</v>
      </c>
      <c r="D15148" s="19" t="s">
        <v>16</v>
      </c>
      <c r="E15148" s="17">
        <v>36.231819152832031</v>
      </c>
      <c r="F15148" s="17">
        <v>36.568417235479473</v>
      </c>
      <c r="G15148" s="17">
        <v>36.110989409559977</v>
      </c>
      <c r="H15148" s="17">
        <v>36.516634941142073</v>
      </c>
      <c r="I15148" s="17">
        <f>YEAR(Table6[[#This Row],[Date]])</f>
        <v>2015</v>
      </c>
      <c r="J15148" s="18">
        <f>MONTH(Table6[[#This Row],[Date]])</f>
        <v>3</v>
      </c>
    </row>
    <row r="15149" spans="3:10" x14ac:dyDescent="0.3">
      <c r="C15149" s="16">
        <v>42075</v>
      </c>
      <c r="D15149" s="19" t="s">
        <v>16</v>
      </c>
      <c r="E15149" s="17">
        <v>35.403282165527337</v>
      </c>
      <c r="F15149" s="17">
        <v>35.94701949683315</v>
      </c>
      <c r="G15149" s="17">
        <v>35.265190510696563</v>
      </c>
      <c r="H15149" s="17">
        <v>35.670836187171567</v>
      </c>
      <c r="I15149" s="17">
        <f>YEAR(Table6[[#This Row],[Date]])</f>
        <v>2015</v>
      </c>
      <c r="J15149" s="18">
        <f>MONTH(Table6[[#This Row],[Date]])</f>
        <v>3</v>
      </c>
    </row>
    <row r="15150" spans="3:10" x14ac:dyDescent="0.3">
      <c r="C15150" s="16">
        <v>42076</v>
      </c>
      <c r="D15150" s="19" t="s">
        <v>16</v>
      </c>
      <c r="E15150" s="17">
        <v>35.713981628417969</v>
      </c>
      <c r="F15150" s="17">
        <v>35.791658373539057</v>
      </c>
      <c r="G15150" s="17">
        <v>35.049414651796141</v>
      </c>
      <c r="H15150" s="17">
        <v>35.127091396917237</v>
      </c>
      <c r="I15150" s="17">
        <f>YEAR(Table6[[#This Row],[Date]])</f>
        <v>2015</v>
      </c>
      <c r="J15150" s="18">
        <f>MONTH(Table6[[#This Row],[Date]])</f>
        <v>3</v>
      </c>
    </row>
    <row r="15151" spans="3:10" x14ac:dyDescent="0.3">
      <c r="C15151" s="16">
        <v>42079</v>
      </c>
      <c r="D15151" s="19" t="s">
        <v>16</v>
      </c>
      <c r="E15151" s="17">
        <v>35.869327545166023</v>
      </c>
      <c r="F15151" s="17">
        <v>35.938371697160008</v>
      </c>
      <c r="G15151" s="17">
        <v>35.627664782278657</v>
      </c>
      <c r="H15151" s="17">
        <v>35.791650816445681</v>
      </c>
      <c r="I15151" s="17">
        <f>YEAR(Table6[[#This Row],[Date]])</f>
        <v>2015</v>
      </c>
      <c r="J15151" s="18">
        <f>MONTH(Table6[[#This Row],[Date]])</f>
        <v>3</v>
      </c>
    </row>
    <row r="15152" spans="3:10" x14ac:dyDescent="0.3">
      <c r="C15152" s="16">
        <v>42080</v>
      </c>
      <c r="D15152" s="19" t="s">
        <v>16</v>
      </c>
      <c r="E15152" s="17">
        <v>35.990165710449219</v>
      </c>
      <c r="F15152" s="17">
        <v>36.102366187629087</v>
      </c>
      <c r="G15152" s="17">
        <v>35.515475942577027</v>
      </c>
      <c r="H15152" s="17">
        <v>35.70534987430743</v>
      </c>
      <c r="I15152" s="17">
        <f>YEAR(Table6[[#This Row],[Date]])</f>
        <v>2015</v>
      </c>
      <c r="J15152" s="18">
        <f>MONTH(Table6[[#This Row],[Date]])</f>
        <v>3</v>
      </c>
    </row>
    <row r="15153" spans="3:10" x14ac:dyDescent="0.3">
      <c r="C15153" s="16">
        <v>42081</v>
      </c>
      <c r="D15153" s="19" t="s">
        <v>16</v>
      </c>
      <c r="E15153" s="17">
        <v>36.680622100830078</v>
      </c>
      <c r="F15153" s="17">
        <v>36.965437923359467</v>
      </c>
      <c r="G15153" s="17">
        <v>35.67082773156546</v>
      </c>
      <c r="H15153" s="17">
        <v>35.757133760739471</v>
      </c>
      <c r="I15153" s="17">
        <f>YEAR(Table6[[#This Row],[Date]])</f>
        <v>2015</v>
      </c>
      <c r="J15153" s="18">
        <f>MONTH(Table6[[#This Row],[Date]])</f>
        <v>3</v>
      </c>
    </row>
    <row r="15154" spans="3:10" x14ac:dyDescent="0.3">
      <c r="C15154" s="16">
        <v>42082</v>
      </c>
      <c r="D15154" s="19" t="s">
        <v>16</v>
      </c>
      <c r="E15154" s="17">
        <v>36.499374389648438</v>
      </c>
      <c r="F15154" s="17">
        <v>36.758295747724397</v>
      </c>
      <c r="G15154" s="17">
        <v>36.438959515842839</v>
      </c>
      <c r="H15154" s="17">
        <v>36.473479949186263</v>
      </c>
      <c r="I15154" s="17">
        <f>YEAR(Table6[[#This Row],[Date]])</f>
        <v>2015</v>
      </c>
      <c r="J15154" s="18">
        <f>MONTH(Table6[[#This Row],[Date]])</f>
        <v>3</v>
      </c>
    </row>
    <row r="15155" spans="3:10" x14ac:dyDescent="0.3">
      <c r="C15155" s="16">
        <v>42083</v>
      </c>
      <c r="D15155" s="19" t="s">
        <v>16</v>
      </c>
      <c r="E15155" s="17">
        <v>37.008583068847663</v>
      </c>
      <c r="F15155" s="17">
        <v>37.094889079670502</v>
      </c>
      <c r="G15155" s="17">
        <v>36.671985017329973</v>
      </c>
      <c r="H15155" s="17">
        <v>36.732399883378612</v>
      </c>
      <c r="I15155" s="17">
        <f>YEAR(Table6[[#This Row],[Date]])</f>
        <v>2015</v>
      </c>
      <c r="J15155" s="18">
        <f>MONTH(Table6[[#This Row],[Date]])</f>
        <v>3</v>
      </c>
    </row>
    <row r="15156" spans="3:10" x14ac:dyDescent="0.3">
      <c r="C15156" s="16">
        <v>42086</v>
      </c>
      <c r="D15156" s="19" t="s">
        <v>16</v>
      </c>
      <c r="E15156" s="17">
        <v>36.991325378417969</v>
      </c>
      <c r="F15156" s="17">
        <v>37.224355584746178</v>
      </c>
      <c r="G15156" s="17">
        <v>36.922277928085023</v>
      </c>
      <c r="H15156" s="17">
        <v>37.008587241001202</v>
      </c>
      <c r="I15156" s="17">
        <f>YEAR(Table6[[#This Row],[Date]])</f>
        <v>2015</v>
      </c>
      <c r="J15156" s="18">
        <f>MONTH(Table6[[#This Row],[Date]])</f>
        <v>3</v>
      </c>
    </row>
    <row r="15157" spans="3:10" x14ac:dyDescent="0.3">
      <c r="C15157" s="16">
        <v>42087</v>
      </c>
      <c r="D15157" s="19" t="s">
        <v>16</v>
      </c>
      <c r="E15157" s="17">
        <v>37.025856018066413</v>
      </c>
      <c r="F15157" s="17">
        <v>37.258882975548147</v>
      </c>
      <c r="G15157" s="17">
        <v>36.896393670697201</v>
      </c>
      <c r="H15157" s="17">
        <v>36.92228482322534</v>
      </c>
      <c r="I15157" s="17">
        <f>YEAR(Table6[[#This Row],[Date]])</f>
        <v>2015</v>
      </c>
      <c r="J15157" s="18">
        <f>MONTH(Table6[[#This Row],[Date]])</f>
        <v>3</v>
      </c>
    </row>
    <row r="15158" spans="3:10" x14ac:dyDescent="0.3">
      <c r="C15158" s="16">
        <v>42088</v>
      </c>
      <c r="D15158" s="19" t="s">
        <v>16</v>
      </c>
      <c r="E15158" s="17">
        <v>35.783023834228523</v>
      </c>
      <c r="F15158" s="17">
        <v>37.051742837564547</v>
      </c>
      <c r="G15158" s="17">
        <v>35.765761970440373</v>
      </c>
      <c r="H15158" s="17">
        <v>37.043110259488543</v>
      </c>
      <c r="I15158" s="17">
        <f>YEAR(Table6[[#This Row],[Date]])</f>
        <v>2015</v>
      </c>
      <c r="J15158" s="18">
        <f>MONTH(Table6[[#This Row],[Date]])</f>
        <v>3</v>
      </c>
    </row>
    <row r="15159" spans="3:10" x14ac:dyDescent="0.3">
      <c r="C15159" s="16">
        <v>42089</v>
      </c>
      <c r="D15159" s="19" t="s">
        <v>16</v>
      </c>
      <c r="E15159" s="17">
        <v>35.567253112792969</v>
      </c>
      <c r="F15159" s="17">
        <v>35.912483780895528</v>
      </c>
      <c r="G15159" s="17">
        <v>35.316961043036791</v>
      </c>
      <c r="H15159" s="17">
        <v>35.575885690295543</v>
      </c>
      <c r="I15159" s="17">
        <f>YEAR(Table6[[#This Row],[Date]])</f>
        <v>2015</v>
      </c>
      <c r="J15159" s="18">
        <f>MONTH(Table6[[#This Row],[Date]])</f>
        <v>3</v>
      </c>
    </row>
    <row r="15160" spans="3:10" x14ac:dyDescent="0.3">
      <c r="C15160" s="16">
        <v>42090</v>
      </c>
      <c r="D15160" s="19" t="s">
        <v>16</v>
      </c>
      <c r="E15160" s="17">
        <v>35.360115051269531</v>
      </c>
      <c r="F15160" s="17">
        <v>35.757127989170357</v>
      </c>
      <c r="G15160" s="17">
        <v>35.23928531298349</v>
      </c>
      <c r="H15160" s="17">
        <v>35.489574074134516</v>
      </c>
      <c r="I15160" s="17">
        <f>YEAR(Table6[[#This Row],[Date]])</f>
        <v>2015</v>
      </c>
      <c r="J15160" s="18">
        <f>MONTH(Table6[[#This Row],[Date]])</f>
        <v>3</v>
      </c>
    </row>
    <row r="15161" spans="3:10" x14ac:dyDescent="0.3">
      <c r="C15161" s="16">
        <v>42093</v>
      </c>
      <c r="D15161" s="19" t="s">
        <v>16</v>
      </c>
      <c r="E15161" s="17">
        <v>35.351482391357422</v>
      </c>
      <c r="F15161" s="17">
        <v>35.852066497211503</v>
      </c>
      <c r="G15161" s="17">
        <v>35.308329383837027</v>
      </c>
      <c r="H15161" s="17">
        <v>35.472312129359871</v>
      </c>
      <c r="I15161" s="17">
        <f>YEAR(Table6[[#This Row],[Date]])</f>
        <v>2015</v>
      </c>
      <c r="J15161" s="18">
        <f>MONTH(Table6[[#This Row],[Date]])</f>
        <v>3</v>
      </c>
    </row>
    <row r="15162" spans="3:10" x14ac:dyDescent="0.3">
      <c r="C15162" s="16">
        <v>42094</v>
      </c>
      <c r="D15162" s="19" t="s">
        <v>16</v>
      </c>
      <c r="E15162" s="17">
        <v>35.092559814453118</v>
      </c>
      <c r="F15162" s="17">
        <v>35.411896009661596</v>
      </c>
      <c r="G15162" s="17">
        <v>34.988991941589383</v>
      </c>
      <c r="H15162" s="17">
        <v>35.196127687316867</v>
      </c>
      <c r="I15162" s="17">
        <f>YEAR(Table6[[#This Row],[Date]])</f>
        <v>2015</v>
      </c>
      <c r="J15162" s="18">
        <f>MONTH(Table6[[#This Row],[Date]])</f>
        <v>3</v>
      </c>
    </row>
    <row r="15163" spans="3:10" x14ac:dyDescent="0.3">
      <c r="C15163" s="16">
        <v>42095</v>
      </c>
      <c r="D15163" s="19" t="s">
        <v>16</v>
      </c>
      <c r="E15163" s="17">
        <v>35.144355773925781</v>
      </c>
      <c r="F15163" s="17">
        <v>35.17887621349746</v>
      </c>
      <c r="G15163" s="17">
        <v>34.790495752492873</v>
      </c>
      <c r="H15163" s="17">
        <v>35.040784578117893</v>
      </c>
      <c r="I15163" s="17">
        <f>YEAR(Table6[[#This Row],[Date]])</f>
        <v>2015</v>
      </c>
      <c r="J15163" s="18">
        <f>MONTH(Table6[[#This Row],[Date]])</f>
        <v>4</v>
      </c>
    </row>
    <row r="15164" spans="3:10" x14ac:dyDescent="0.3">
      <c r="C15164" s="16">
        <v>42096</v>
      </c>
      <c r="D15164" s="19" t="s">
        <v>16</v>
      </c>
      <c r="E15164" s="17">
        <v>34.773227691650391</v>
      </c>
      <c r="F15164" s="17">
        <v>35.161611375828457</v>
      </c>
      <c r="G15164" s="17">
        <v>34.626503503243697</v>
      </c>
      <c r="H15164" s="17">
        <v>35.092563924257377</v>
      </c>
      <c r="I15164" s="17">
        <f>YEAR(Table6[[#This Row],[Date]])</f>
        <v>2015</v>
      </c>
      <c r="J15164" s="18">
        <f>MONTH(Table6[[#This Row],[Date]])</f>
        <v>4</v>
      </c>
    </row>
    <row r="15165" spans="3:10" x14ac:dyDescent="0.3">
      <c r="C15165" s="16">
        <v>42100</v>
      </c>
      <c r="D15165" s="19" t="s">
        <v>16</v>
      </c>
      <c r="E15165" s="17">
        <v>35.860698699951172</v>
      </c>
      <c r="F15165" s="17">
        <v>36.059205184589253</v>
      </c>
      <c r="G15165" s="17">
        <v>34.678289077383617</v>
      </c>
      <c r="H15165" s="17">
        <v>34.816380688104189</v>
      </c>
      <c r="I15165" s="17">
        <f>YEAR(Table6[[#This Row],[Date]])</f>
        <v>2015</v>
      </c>
      <c r="J15165" s="18">
        <f>MONTH(Table6[[#This Row],[Date]])</f>
        <v>4</v>
      </c>
    </row>
    <row r="15166" spans="3:10" x14ac:dyDescent="0.3">
      <c r="C15166" s="16">
        <v>42101</v>
      </c>
      <c r="D15166" s="19" t="s">
        <v>16</v>
      </c>
      <c r="E15166" s="17">
        <v>35.843429565429688</v>
      </c>
      <c r="F15166" s="17">
        <v>36.171398308991662</v>
      </c>
      <c r="G15166" s="17">
        <v>35.653555696936358</v>
      </c>
      <c r="H15166" s="17">
        <v>35.91247700296401</v>
      </c>
      <c r="I15166" s="17">
        <f>YEAR(Table6[[#This Row],[Date]])</f>
        <v>2015</v>
      </c>
      <c r="J15166" s="18">
        <f>MONTH(Table6[[#This Row],[Date]])</f>
        <v>4</v>
      </c>
    </row>
    <row r="15167" spans="3:10" x14ac:dyDescent="0.3">
      <c r="C15167" s="16">
        <v>42102</v>
      </c>
      <c r="D15167" s="19" t="s">
        <v>16</v>
      </c>
      <c r="E15167" s="17">
        <v>35.748477935791023</v>
      </c>
      <c r="F15167" s="17">
        <v>35.981508013862211</v>
      </c>
      <c r="G15167" s="17">
        <v>35.42051260430874</v>
      </c>
      <c r="H15167" s="17">
        <v>35.783001641956048</v>
      </c>
      <c r="I15167" s="17">
        <f>YEAR(Table6[[#This Row],[Date]])</f>
        <v>2015</v>
      </c>
      <c r="J15167" s="18">
        <f>MONTH(Table6[[#This Row],[Date]])</f>
        <v>4</v>
      </c>
    </row>
    <row r="15168" spans="3:10" x14ac:dyDescent="0.3">
      <c r="C15168" s="16">
        <v>42103</v>
      </c>
      <c r="D15168" s="19" t="s">
        <v>16</v>
      </c>
      <c r="E15168" s="17">
        <v>35.800285339355469</v>
      </c>
      <c r="F15168" s="17">
        <v>35.921115092298123</v>
      </c>
      <c r="G15168" s="17">
        <v>35.601778846326283</v>
      </c>
      <c r="H15168" s="17">
        <v>35.601778846326283</v>
      </c>
      <c r="I15168" s="17">
        <f>YEAR(Table6[[#This Row],[Date]])</f>
        <v>2015</v>
      </c>
      <c r="J15168" s="18">
        <f>MONTH(Table6[[#This Row],[Date]])</f>
        <v>4</v>
      </c>
    </row>
    <row r="15169" spans="3:10" x14ac:dyDescent="0.3">
      <c r="C15169" s="16">
        <v>42104</v>
      </c>
      <c r="D15169" s="19" t="s">
        <v>16</v>
      </c>
      <c r="E15169" s="17">
        <v>36.007423400878913</v>
      </c>
      <c r="F15169" s="17">
        <v>36.205929888342823</v>
      </c>
      <c r="G15169" s="17">
        <v>35.739869460889942</v>
      </c>
      <c r="H15169" s="17">
        <v>35.929746662970103</v>
      </c>
      <c r="I15169" s="17">
        <f>YEAR(Table6[[#This Row],[Date]])</f>
        <v>2015</v>
      </c>
      <c r="J15169" s="18">
        <f>MONTH(Table6[[#This Row],[Date]])</f>
        <v>4</v>
      </c>
    </row>
    <row r="15170" spans="3:10" x14ac:dyDescent="0.3">
      <c r="C15170" s="16">
        <v>42107</v>
      </c>
      <c r="D15170" s="19" t="s">
        <v>16</v>
      </c>
      <c r="E15170" s="17">
        <v>36.041950225830078</v>
      </c>
      <c r="F15170" s="17">
        <v>36.300874926348477</v>
      </c>
      <c r="G15170" s="17">
        <v>35.722613932185517</v>
      </c>
      <c r="H15170" s="17">
        <v>35.731246511463787</v>
      </c>
      <c r="I15170" s="17">
        <f>YEAR(Table6[[#This Row],[Date]])</f>
        <v>2015</v>
      </c>
      <c r="J15170" s="18">
        <f>MONTH(Table6[[#This Row],[Date]])</f>
        <v>4</v>
      </c>
    </row>
    <row r="15171" spans="3:10" x14ac:dyDescent="0.3">
      <c r="C15171" s="16">
        <v>42108</v>
      </c>
      <c r="D15171" s="19" t="s">
        <v>16</v>
      </c>
      <c r="E15171" s="17">
        <v>35.947002410888672</v>
      </c>
      <c r="F15171" s="17">
        <v>36.274967877498788</v>
      </c>
      <c r="G15171" s="17">
        <v>35.722601520720502</v>
      </c>
      <c r="H15171" s="17">
        <v>36.07646142380429</v>
      </c>
      <c r="I15171" s="17">
        <f>YEAR(Table6[[#This Row],[Date]])</f>
        <v>2015</v>
      </c>
      <c r="J15171" s="18">
        <f>MONTH(Table6[[#This Row],[Date]])</f>
        <v>4</v>
      </c>
    </row>
    <row r="15172" spans="3:10" x14ac:dyDescent="0.3">
      <c r="C15172" s="16">
        <v>42109</v>
      </c>
      <c r="D15172" s="19" t="s">
        <v>16</v>
      </c>
      <c r="E15172" s="17">
        <v>36.473480224609382</v>
      </c>
      <c r="F15172" s="17">
        <v>36.646095562084717</v>
      </c>
      <c r="G15172" s="17">
        <v>35.972899367530971</v>
      </c>
      <c r="H15172" s="17">
        <v>36.041943527102873</v>
      </c>
      <c r="I15172" s="17">
        <f>YEAR(Table6[[#This Row],[Date]])</f>
        <v>2015</v>
      </c>
      <c r="J15172" s="18">
        <f>MONTH(Table6[[#This Row],[Date]])</f>
        <v>4</v>
      </c>
    </row>
    <row r="15173" spans="3:10" x14ac:dyDescent="0.3">
      <c r="C15173" s="16">
        <v>42110</v>
      </c>
      <c r="D15173" s="19" t="s">
        <v>16</v>
      </c>
      <c r="E15173" s="17">
        <v>36.387176513671882</v>
      </c>
      <c r="F15173" s="17">
        <v>36.54252999803267</v>
      </c>
      <c r="G15173" s="17">
        <v>36.093731409030823</v>
      </c>
      <c r="H15173" s="17">
        <v>36.205931879372258</v>
      </c>
      <c r="I15173" s="17">
        <f>YEAR(Table6[[#This Row],[Date]])</f>
        <v>2015</v>
      </c>
      <c r="J15173" s="18">
        <f>MONTH(Table6[[#This Row],[Date]])</f>
        <v>4</v>
      </c>
    </row>
    <row r="15174" spans="3:10" x14ac:dyDescent="0.3">
      <c r="C15174" s="16">
        <v>42111</v>
      </c>
      <c r="D15174" s="19" t="s">
        <v>16</v>
      </c>
      <c r="E15174" s="17">
        <v>35.921112060546882</v>
      </c>
      <c r="F15174" s="17">
        <v>36.024683233496717</v>
      </c>
      <c r="G15174" s="17">
        <v>35.524099107996491</v>
      </c>
      <c r="H15174" s="17">
        <v>35.964265069760863</v>
      </c>
      <c r="I15174" s="17">
        <f>YEAR(Table6[[#This Row],[Date]])</f>
        <v>2015</v>
      </c>
      <c r="J15174" s="18">
        <f>MONTH(Table6[[#This Row],[Date]])</f>
        <v>4</v>
      </c>
    </row>
    <row r="15175" spans="3:10" x14ac:dyDescent="0.3">
      <c r="C15175" s="16">
        <v>42114</v>
      </c>
      <c r="D15175" s="19" t="s">
        <v>16</v>
      </c>
      <c r="E15175" s="17">
        <v>37.034469604492188</v>
      </c>
      <c r="F15175" s="17">
        <v>37.258867180122131</v>
      </c>
      <c r="G15175" s="17">
        <v>35.972890000146471</v>
      </c>
      <c r="H15175" s="17">
        <v>36.016043000187281</v>
      </c>
      <c r="I15175" s="17">
        <f>YEAR(Table6[[#This Row],[Date]])</f>
        <v>2015</v>
      </c>
      <c r="J15175" s="18">
        <f>MONTH(Table6[[#This Row],[Date]])</f>
        <v>4</v>
      </c>
    </row>
    <row r="15176" spans="3:10" x14ac:dyDescent="0.3">
      <c r="C15176" s="16">
        <v>42115</v>
      </c>
      <c r="D15176" s="19" t="s">
        <v>16</v>
      </c>
      <c r="E15176" s="17">
        <v>36.801445007324219</v>
      </c>
      <c r="F15176" s="17">
        <v>37.24161423431206</v>
      </c>
      <c r="G15176" s="17">
        <v>36.706506417489067</v>
      </c>
      <c r="H15176" s="17">
        <v>37.112151922288959</v>
      </c>
      <c r="I15176" s="17">
        <f>YEAR(Table6[[#This Row],[Date]])</f>
        <v>2015</v>
      </c>
      <c r="J15176" s="18">
        <f>MONTH(Table6[[#This Row],[Date]])</f>
        <v>4</v>
      </c>
    </row>
    <row r="15177" spans="3:10" x14ac:dyDescent="0.3">
      <c r="C15177" s="16">
        <v>42116</v>
      </c>
      <c r="D15177" s="19" t="s">
        <v>16</v>
      </c>
      <c r="E15177" s="17">
        <v>37.103523254394531</v>
      </c>
      <c r="F15177" s="17">
        <v>37.224352991696527</v>
      </c>
      <c r="G15177" s="17">
        <v>36.723768888744331</v>
      </c>
      <c r="H15177" s="17">
        <v>36.82733676466556</v>
      </c>
      <c r="I15177" s="17">
        <f>YEAR(Table6[[#This Row],[Date]])</f>
        <v>2015</v>
      </c>
      <c r="J15177" s="18">
        <f>MONTH(Table6[[#This Row],[Date]])</f>
        <v>4</v>
      </c>
    </row>
    <row r="15178" spans="3:10" x14ac:dyDescent="0.3">
      <c r="C15178" s="16">
        <v>42117</v>
      </c>
      <c r="D15178" s="19" t="s">
        <v>16</v>
      </c>
      <c r="E15178" s="17">
        <v>37.405590057373047</v>
      </c>
      <c r="F15178" s="17">
        <v>37.638620200493797</v>
      </c>
      <c r="G15178" s="17">
        <v>36.939529771131546</v>
      </c>
      <c r="H15178" s="17">
        <v>37.017206485505127</v>
      </c>
      <c r="I15178" s="17">
        <f>YEAR(Table6[[#This Row],[Date]])</f>
        <v>2015</v>
      </c>
      <c r="J15178" s="18">
        <f>MONTH(Table6[[#This Row],[Date]])</f>
        <v>4</v>
      </c>
    </row>
    <row r="15179" spans="3:10" x14ac:dyDescent="0.3">
      <c r="C15179" s="16">
        <v>42118</v>
      </c>
      <c r="D15179" s="19" t="s">
        <v>16</v>
      </c>
      <c r="E15179" s="17">
        <v>41.315326690673828</v>
      </c>
      <c r="F15179" s="17">
        <v>41.548356926062191</v>
      </c>
      <c r="G15179" s="17">
        <v>39.399305798087418</v>
      </c>
      <c r="H15179" s="17">
        <v>39.407935084273333</v>
      </c>
      <c r="I15179" s="17">
        <f>YEAR(Table6[[#This Row],[Date]])</f>
        <v>2015</v>
      </c>
      <c r="J15179" s="18">
        <f>MONTH(Table6[[#This Row],[Date]])</f>
        <v>4</v>
      </c>
    </row>
    <row r="15180" spans="3:10" x14ac:dyDescent="0.3">
      <c r="C15180" s="16">
        <v>42121</v>
      </c>
      <c r="D15180" s="19" t="s">
        <v>16</v>
      </c>
      <c r="E15180" s="17">
        <v>41.453407287597663</v>
      </c>
      <c r="F15180" s="17">
        <v>41.539716588314647</v>
      </c>
      <c r="G15180" s="17">
        <v>40.754320059787453</v>
      </c>
      <c r="H15180" s="17">
        <v>40.762949343677562</v>
      </c>
      <c r="I15180" s="17">
        <f>YEAR(Table6[[#This Row],[Date]])</f>
        <v>2015</v>
      </c>
      <c r="J15180" s="18">
        <f>MONTH(Table6[[#This Row],[Date]])</f>
        <v>4</v>
      </c>
    </row>
    <row r="15181" spans="3:10" x14ac:dyDescent="0.3">
      <c r="C15181" s="16">
        <v>42122</v>
      </c>
      <c r="D15181" s="19" t="s">
        <v>16</v>
      </c>
      <c r="E15181" s="17">
        <v>42.428688049316413</v>
      </c>
      <c r="F15181" s="17">
        <v>42.471841060677882</v>
      </c>
      <c r="G15181" s="17">
        <v>41.168601680324301</v>
      </c>
      <c r="H15181" s="17">
        <v>41.237645840029927</v>
      </c>
      <c r="I15181" s="17">
        <f>YEAR(Table6[[#This Row],[Date]])</f>
        <v>2015</v>
      </c>
      <c r="J15181" s="18">
        <f>MONTH(Table6[[#This Row],[Date]])</f>
        <v>4</v>
      </c>
    </row>
    <row r="15182" spans="3:10" x14ac:dyDescent="0.3">
      <c r="C15182" s="16">
        <v>42123</v>
      </c>
      <c r="D15182" s="19" t="s">
        <v>16</v>
      </c>
      <c r="E15182" s="17">
        <v>42.342380523681641</v>
      </c>
      <c r="F15182" s="17">
        <v>42.558148865194227</v>
      </c>
      <c r="G15182" s="17">
        <v>41.859058253442541</v>
      </c>
      <c r="H15182" s="17">
        <v>42.048935447529978</v>
      </c>
      <c r="I15182" s="17">
        <f>YEAR(Table6[[#This Row],[Date]])</f>
        <v>2015</v>
      </c>
      <c r="J15182" s="18">
        <f>MONTH(Table6[[#This Row],[Date]])</f>
        <v>4</v>
      </c>
    </row>
    <row r="15183" spans="3:10" x14ac:dyDescent="0.3">
      <c r="C15183" s="16">
        <v>42124</v>
      </c>
      <c r="D15183" s="19" t="s">
        <v>16</v>
      </c>
      <c r="E15183" s="17">
        <v>41.979885101318359</v>
      </c>
      <c r="F15183" s="17">
        <v>42.756652394112542</v>
      </c>
      <c r="G15183" s="17">
        <v>41.945361378891199</v>
      </c>
      <c r="H15183" s="17">
        <v>42.031670684959103</v>
      </c>
      <c r="I15183" s="17">
        <f>YEAR(Table6[[#This Row],[Date]])</f>
        <v>2015</v>
      </c>
      <c r="J15183" s="18">
        <f>MONTH(Table6[[#This Row],[Date]])</f>
        <v>4</v>
      </c>
    </row>
    <row r="15184" spans="3:10" x14ac:dyDescent="0.3">
      <c r="C15184" s="16">
        <v>42125</v>
      </c>
      <c r="D15184" s="19" t="s">
        <v>16</v>
      </c>
      <c r="E15184" s="17">
        <v>41.997158050537109</v>
      </c>
      <c r="F15184" s="17">
        <v>42.187035281654097</v>
      </c>
      <c r="G15184" s="17">
        <v>41.77276038024231</v>
      </c>
      <c r="H15184" s="17">
        <v>41.928113879817268</v>
      </c>
      <c r="I15184" s="17">
        <f>YEAR(Table6[[#This Row],[Date]])</f>
        <v>2015</v>
      </c>
      <c r="J15184" s="18">
        <f>MONTH(Table6[[#This Row],[Date]])</f>
        <v>5</v>
      </c>
    </row>
    <row r="15185" spans="3:10" x14ac:dyDescent="0.3">
      <c r="C15185" s="16">
        <v>42128</v>
      </c>
      <c r="D15185" s="19" t="s">
        <v>16</v>
      </c>
      <c r="E15185" s="17">
        <v>41.634654998779297</v>
      </c>
      <c r="F15185" s="17">
        <v>42.178388775387852</v>
      </c>
      <c r="G15185" s="17">
        <v>41.5828694185657</v>
      </c>
      <c r="H15185" s="17">
        <v>41.74685215069735</v>
      </c>
      <c r="I15185" s="17">
        <f>YEAR(Table6[[#This Row],[Date]])</f>
        <v>2015</v>
      </c>
      <c r="J15185" s="18">
        <f>MONTH(Table6[[#This Row],[Date]])</f>
        <v>5</v>
      </c>
    </row>
    <row r="15186" spans="3:10" x14ac:dyDescent="0.3">
      <c r="C15186" s="16">
        <v>42129</v>
      </c>
      <c r="D15186" s="19" t="s">
        <v>16</v>
      </c>
      <c r="E15186" s="17">
        <v>41.082302093505859</v>
      </c>
      <c r="F15186" s="17">
        <v>41.565624495350633</v>
      </c>
      <c r="G15186" s="17">
        <v>40.832013251395509</v>
      </c>
      <c r="H15186" s="17">
        <v>41.272179339295683</v>
      </c>
      <c r="I15186" s="17">
        <f>YEAR(Table6[[#This Row],[Date]])</f>
        <v>2015</v>
      </c>
      <c r="J15186" s="18">
        <f>MONTH(Table6[[#This Row],[Date]])</f>
        <v>5</v>
      </c>
    </row>
    <row r="15187" spans="3:10" x14ac:dyDescent="0.3">
      <c r="C15187" s="16">
        <v>42130</v>
      </c>
      <c r="D15187" s="19" t="s">
        <v>16</v>
      </c>
      <c r="E15187" s="17">
        <v>39.943038940429688</v>
      </c>
      <c r="F15187" s="17">
        <v>41.2290198530076</v>
      </c>
      <c r="G15187" s="17">
        <v>39.718641287980027</v>
      </c>
      <c r="H15187" s="17">
        <v>41.056404501388791</v>
      </c>
      <c r="I15187" s="17">
        <f>YEAR(Table6[[#This Row],[Date]])</f>
        <v>2015</v>
      </c>
      <c r="J15187" s="18">
        <f>MONTH(Table6[[#This Row],[Date]])</f>
        <v>5</v>
      </c>
    </row>
    <row r="15188" spans="3:10" x14ac:dyDescent="0.3">
      <c r="C15188" s="16">
        <v>42131</v>
      </c>
      <c r="D15188" s="19" t="s">
        <v>16</v>
      </c>
      <c r="E15188" s="17">
        <v>40.305526733398438</v>
      </c>
      <c r="F15188" s="17">
        <v>40.642124818380893</v>
      </c>
      <c r="G15188" s="17">
        <v>39.839466326947239</v>
      </c>
      <c r="H15188" s="17">
        <v>39.934404923709167</v>
      </c>
      <c r="I15188" s="17">
        <f>YEAR(Table6[[#This Row],[Date]])</f>
        <v>2015</v>
      </c>
      <c r="J15188" s="18">
        <f>MONTH(Table6[[#This Row],[Date]])</f>
        <v>5</v>
      </c>
    </row>
    <row r="15189" spans="3:10" x14ac:dyDescent="0.3">
      <c r="C15189" s="16">
        <v>42132</v>
      </c>
      <c r="D15189" s="19" t="s">
        <v>16</v>
      </c>
      <c r="E15189" s="17">
        <v>41.211746215820313</v>
      </c>
      <c r="F15189" s="17">
        <v>41.410252661148029</v>
      </c>
      <c r="G15189" s="17">
        <v>41.013239770492603</v>
      </c>
      <c r="H15189" s="17">
        <v>41.039130913511798</v>
      </c>
      <c r="I15189" s="17">
        <f>YEAR(Table6[[#This Row],[Date]])</f>
        <v>2015</v>
      </c>
      <c r="J15189" s="18">
        <f>MONTH(Table6[[#This Row],[Date]])</f>
        <v>5</v>
      </c>
    </row>
    <row r="15190" spans="3:10" x14ac:dyDescent="0.3">
      <c r="C15190" s="16">
        <v>42135</v>
      </c>
      <c r="D15190" s="19" t="s">
        <v>16</v>
      </c>
      <c r="E15190" s="17">
        <v>40.883777618408203</v>
      </c>
      <c r="F15190" s="17">
        <v>41.349837948616411</v>
      </c>
      <c r="G15190" s="17">
        <v>40.883777618408203</v>
      </c>
      <c r="H15190" s="17">
        <v>41.039131061810942</v>
      </c>
      <c r="I15190" s="17">
        <f>YEAR(Table6[[#This Row],[Date]])</f>
        <v>2015</v>
      </c>
      <c r="J15190" s="18">
        <f>MONTH(Table6[[#This Row],[Date]])</f>
        <v>5</v>
      </c>
    </row>
    <row r="15191" spans="3:10" x14ac:dyDescent="0.3">
      <c r="C15191" s="16">
        <v>42136</v>
      </c>
      <c r="D15191" s="19" t="s">
        <v>16</v>
      </c>
      <c r="E15191" s="17">
        <v>40.866523742675781</v>
      </c>
      <c r="F15191" s="17">
        <v>41.151339542010888</v>
      </c>
      <c r="G15191" s="17">
        <v>40.06386522573974</v>
      </c>
      <c r="H15191" s="17">
        <v>40.434987047220432</v>
      </c>
      <c r="I15191" s="17">
        <f>YEAR(Table6[[#This Row],[Date]])</f>
        <v>2015</v>
      </c>
      <c r="J15191" s="18">
        <f>MONTH(Table6[[#This Row],[Date]])</f>
        <v>5</v>
      </c>
    </row>
    <row r="15192" spans="3:10" x14ac:dyDescent="0.3">
      <c r="C15192" s="16">
        <v>42137</v>
      </c>
      <c r="D15192" s="19" t="s">
        <v>16</v>
      </c>
      <c r="E15192" s="17">
        <v>41.108188629150391</v>
      </c>
      <c r="F15192" s="17">
        <v>41.703708114023883</v>
      </c>
      <c r="G15192" s="17">
        <v>41.056403037801623</v>
      </c>
      <c r="H15192" s="17">
        <v>41.591507645616801</v>
      </c>
      <c r="I15192" s="17">
        <f>YEAR(Table6[[#This Row],[Date]])</f>
        <v>2015</v>
      </c>
      <c r="J15192" s="18">
        <f>MONTH(Table6[[#This Row],[Date]])</f>
        <v>5</v>
      </c>
    </row>
    <row r="15193" spans="3:10" x14ac:dyDescent="0.3">
      <c r="C15193" s="16">
        <v>42138</v>
      </c>
      <c r="D15193" s="19" t="s">
        <v>16</v>
      </c>
      <c r="E15193" s="17">
        <v>42.048946380615227</v>
      </c>
      <c r="F15193" s="17">
        <v>42.135252422715133</v>
      </c>
      <c r="G15193" s="17">
        <v>41.453423496086742</v>
      </c>
      <c r="H15193" s="17">
        <v>41.453423496086742</v>
      </c>
      <c r="I15193" s="17">
        <f>YEAR(Table6[[#This Row],[Date]])</f>
        <v>2015</v>
      </c>
      <c r="J15193" s="18">
        <f>MONTH(Table6[[#This Row],[Date]])</f>
        <v>5</v>
      </c>
    </row>
    <row r="15194" spans="3:10" x14ac:dyDescent="0.3">
      <c r="C15194" s="16">
        <v>42139</v>
      </c>
      <c r="D15194" s="19" t="s">
        <v>16</v>
      </c>
      <c r="E15194" s="17">
        <v>41.686431884765618</v>
      </c>
      <c r="F15194" s="17">
        <v>42.212907025443769</v>
      </c>
      <c r="G15194" s="17">
        <v>41.470663600380327</v>
      </c>
      <c r="H15194" s="17">
        <v>42.178383309775072</v>
      </c>
      <c r="I15194" s="17">
        <f>YEAR(Table6[[#This Row],[Date]])</f>
        <v>2015</v>
      </c>
      <c r="J15194" s="18">
        <f>MONTH(Table6[[#This Row],[Date]])</f>
        <v>5</v>
      </c>
    </row>
    <row r="15195" spans="3:10" x14ac:dyDescent="0.3">
      <c r="C15195" s="16">
        <v>42142</v>
      </c>
      <c r="D15195" s="19" t="s">
        <v>16</v>
      </c>
      <c r="E15195" s="17">
        <v>41.436153411865227</v>
      </c>
      <c r="F15195" s="17">
        <v>41.617401332114348</v>
      </c>
      <c r="G15195" s="17">
        <v>41.09092601956425</v>
      </c>
      <c r="H15195" s="17">
        <v>41.410262262842707</v>
      </c>
      <c r="I15195" s="17">
        <f>YEAR(Table6[[#This Row],[Date]])</f>
        <v>2015</v>
      </c>
      <c r="J15195" s="18">
        <f>MONTH(Table6[[#This Row],[Date]])</f>
        <v>5</v>
      </c>
    </row>
    <row r="15196" spans="3:10" x14ac:dyDescent="0.3">
      <c r="C15196" s="16">
        <v>42143</v>
      </c>
      <c r="D15196" s="19" t="s">
        <v>16</v>
      </c>
      <c r="E15196" s="17">
        <v>41.331901550292969</v>
      </c>
      <c r="F15196" s="17">
        <v>41.531698062913527</v>
      </c>
      <c r="G15196" s="17">
        <v>40.984427337360017</v>
      </c>
      <c r="H15196" s="17">
        <v>41.314527508270352</v>
      </c>
      <c r="I15196" s="17">
        <f>YEAR(Table6[[#This Row],[Date]])</f>
        <v>2015</v>
      </c>
      <c r="J15196" s="18">
        <f>MONTH(Table6[[#This Row],[Date]])</f>
        <v>5</v>
      </c>
    </row>
    <row r="15197" spans="3:10" x14ac:dyDescent="0.3">
      <c r="C15197" s="16">
        <v>42144</v>
      </c>
      <c r="D15197" s="19" t="s">
        <v>16</v>
      </c>
      <c r="E15197" s="17">
        <v>41.331901550292969</v>
      </c>
      <c r="F15197" s="17">
        <v>41.635939001289543</v>
      </c>
      <c r="G15197" s="17">
        <v>41.06260886958195</v>
      </c>
      <c r="H15197" s="17">
        <v>41.166849807957959</v>
      </c>
      <c r="I15197" s="17">
        <f>YEAR(Table6[[#This Row],[Date]])</f>
        <v>2015</v>
      </c>
      <c r="J15197" s="18">
        <f>MONTH(Table6[[#This Row],[Date]])</f>
        <v>5</v>
      </c>
    </row>
    <row r="15198" spans="3:10" x14ac:dyDescent="0.3">
      <c r="C15198" s="16">
        <v>42145</v>
      </c>
      <c r="D15198" s="19" t="s">
        <v>16</v>
      </c>
      <c r="E15198" s="17">
        <v>41.192916870117188</v>
      </c>
      <c r="F15198" s="17">
        <v>41.349279963622273</v>
      </c>
      <c r="G15198" s="17">
        <v>40.836757226857898</v>
      </c>
      <c r="H15198" s="17">
        <v>41.071301867115523</v>
      </c>
      <c r="I15198" s="17">
        <f>YEAR(Table6[[#This Row],[Date]])</f>
        <v>2015</v>
      </c>
      <c r="J15198" s="18">
        <f>MONTH(Table6[[#This Row],[Date]])</f>
        <v>5</v>
      </c>
    </row>
    <row r="15199" spans="3:10" x14ac:dyDescent="0.3">
      <c r="C15199" s="16">
        <v>42146</v>
      </c>
      <c r="D15199" s="19" t="s">
        <v>16</v>
      </c>
      <c r="E15199" s="17">
        <v>40.7412109375</v>
      </c>
      <c r="F15199" s="17">
        <v>41.13211541496468</v>
      </c>
      <c r="G15199" s="17">
        <v>40.671714746277353</v>
      </c>
      <c r="H15199" s="17">
        <v>41.088681952330909</v>
      </c>
      <c r="I15199" s="17">
        <f>YEAR(Table6[[#This Row],[Date]])</f>
        <v>2015</v>
      </c>
      <c r="J15199" s="18">
        <f>MONTH(Table6[[#This Row],[Date]])</f>
        <v>5</v>
      </c>
    </row>
    <row r="15200" spans="3:10" x14ac:dyDescent="0.3">
      <c r="C15200" s="16">
        <v>42150</v>
      </c>
      <c r="D15200" s="19" t="s">
        <v>16</v>
      </c>
      <c r="E15200" s="17">
        <v>40.471916198730469</v>
      </c>
      <c r="F15200" s="17">
        <v>40.723834909018898</v>
      </c>
      <c r="G15200" s="17">
        <v>40.124441887038799</v>
      </c>
      <c r="H15200" s="17">
        <v>40.680401448497598</v>
      </c>
      <c r="I15200" s="17">
        <f>YEAR(Table6[[#This Row],[Date]])</f>
        <v>2015</v>
      </c>
      <c r="J15200" s="18">
        <f>MONTH(Table6[[#This Row],[Date]])</f>
        <v>5</v>
      </c>
    </row>
    <row r="15201" spans="3:10" x14ac:dyDescent="0.3">
      <c r="C15201" s="16">
        <v>42151</v>
      </c>
      <c r="D15201" s="19" t="s">
        <v>16</v>
      </c>
      <c r="E15201" s="17">
        <v>41.357967376708977</v>
      </c>
      <c r="F15201" s="17">
        <v>41.49695642070639</v>
      </c>
      <c r="G15201" s="17">
        <v>40.497970388764926</v>
      </c>
      <c r="H15201" s="17">
        <v>40.671707522201729</v>
      </c>
      <c r="I15201" s="17">
        <f>YEAR(Table6[[#This Row],[Date]])</f>
        <v>2015</v>
      </c>
      <c r="J15201" s="18">
        <f>MONTH(Table6[[#This Row],[Date]])</f>
        <v>5</v>
      </c>
    </row>
    <row r="15202" spans="3:10" x14ac:dyDescent="0.3">
      <c r="C15202" s="16">
        <v>42152</v>
      </c>
      <c r="D15202" s="19" t="s">
        <v>16</v>
      </c>
      <c r="E15202" s="17">
        <v>41.218975067138672</v>
      </c>
      <c r="F15202" s="17">
        <v>41.714123704261283</v>
      </c>
      <c r="G15202" s="17">
        <v>41.166852937108949</v>
      </c>
      <c r="H15202" s="17">
        <v>41.262408518616809</v>
      </c>
      <c r="I15202" s="17">
        <f>YEAR(Table6[[#This Row],[Date]])</f>
        <v>2015</v>
      </c>
      <c r="J15202" s="18">
        <f>MONTH(Table6[[#This Row],[Date]])</f>
        <v>5</v>
      </c>
    </row>
    <row r="15203" spans="3:10" x14ac:dyDescent="0.3">
      <c r="C15203" s="16">
        <v>42153</v>
      </c>
      <c r="D15203" s="19" t="s">
        <v>16</v>
      </c>
      <c r="E15203" s="17">
        <v>40.706466674804688</v>
      </c>
      <c r="F15203" s="17">
        <v>41.323230518056612</v>
      </c>
      <c r="G15203" s="17">
        <v>40.471921977984707</v>
      </c>
      <c r="H15203" s="17">
        <v>41.201615485726499</v>
      </c>
      <c r="I15203" s="17">
        <f>YEAR(Table6[[#This Row],[Date]])</f>
        <v>2015</v>
      </c>
      <c r="J15203" s="18">
        <f>MONTH(Table6[[#This Row],[Date]])</f>
        <v>5</v>
      </c>
    </row>
    <row r="15204" spans="3:10" x14ac:dyDescent="0.3">
      <c r="C15204" s="16">
        <v>42156</v>
      </c>
      <c r="D15204" s="19" t="s">
        <v>16</v>
      </c>
      <c r="E15204" s="17">
        <v>41.027870178222663</v>
      </c>
      <c r="F15204" s="17">
        <v>41.496959478944852</v>
      </c>
      <c r="G15204" s="17">
        <v>40.497973373380233</v>
      </c>
      <c r="H15204" s="17">
        <v>40.880195757862211</v>
      </c>
      <c r="I15204" s="17">
        <f>YEAR(Table6[[#This Row],[Date]])</f>
        <v>2015</v>
      </c>
      <c r="J15204" s="18">
        <f>MONTH(Table6[[#This Row],[Date]])</f>
        <v>6</v>
      </c>
    </row>
    <row r="15205" spans="3:10" x14ac:dyDescent="0.3">
      <c r="C15205" s="16">
        <v>42157</v>
      </c>
      <c r="D15205" s="19" t="s">
        <v>16</v>
      </c>
      <c r="E15205" s="17">
        <v>40.758579254150391</v>
      </c>
      <c r="F15205" s="17">
        <v>41.132112975415879</v>
      </c>
      <c r="G15205" s="17">
        <v>40.497975180043461</v>
      </c>
      <c r="H15205" s="17">
        <v>40.767267934418292</v>
      </c>
      <c r="I15205" s="17">
        <f>YEAR(Table6[[#This Row],[Date]])</f>
        <v>2015</v>
      </c>
      <c r="J15205" s="18">
        <f>MONTH(Table6[[#This Row],[Date]])</f>
        <v>6</v>
      </c>
    </row>
    <row r="15206" spans="3:10" x14ac:dyDescent="0.3">
      <c r="C15206" s="16">
        <v>42158</v>
      </c>
      <c r="D15206" s="19" t="s">
        <v>16</v>
      </c>
      <c r="E15206" s="17">
        <v>40.697765350341797</v>
      </c>
      <c r="F15206" s="17">
        <v>41.470895398393381</v>
      </c>
      <c r="G15206" s="17">
        <v>40.671705941155373</v>
      </c>
      <c r="H15206" s="17">
        <v>41.14948055421371</v>
      </c>
      <c r="I15206" s="17">
        <f>YEAR(Table6[[#This Row],[Date]])</f>
        <v>2015</v>
      </c>
      <c r="J15206" s="18">
        <f>MONTH(Table6[[#This Row],[Date]])</f>
        <v>6</v>
      </c>
    </row>
    <row r="15207" spans="3:10" x14ac:dyDescent="0.3">
      <c r="C15207" s="16">
        <v>42159</v>
      </c>
      <c r="D15207" s="19" t="s">
        <v>16</v>
      </c>
      <c r="E15207" s="17">
        <v>40.272125244140618</v>
      </c>
      <c r="F15207" s="17">
        <v>40.967070650653959</v>
      </c>
      <c r="G15207" s="17">
        <v>40.133136162837957</v>
      </c>
      <c r="H15207" s="17">
        <v>40.645659021471737</v>
      </c>
      <c r="I15207" s="17">
        <f>YEAR(Table6[[#This Row],[Date]])</f>
        <v>2015</v>
      </c>
      <c r="J15207" s="18">
        <f>MONTH(Table6[[#This Row],[Date]])</f>
        <v>6</v>
      </c>
    </row>
    <row r="15208" spans="3:10" x14ac:dyDescent="0.3">
      <c r="C15208" s="16">
        <v>42160</v>
      </c>
      <c r="D15208" s="19" t="s">
        <v>16</v>
      </c>
      <c r="E15208" s="17">
        <v>40.081012725830078</v>
      </c>
      <c r="F15208" s="17">
        <v>40.411113025969499</v>
      </c>
      <c r="G15208" s="17">
        <v>39.820408620987791</v>
      </c>
      <c r="H15208" s="17">
        <v>40.228690483955987</v>
      </c>
      <c r="I15208" s="17">
        <f>YEAR(Table6[[#This Row],[Date]])</f>
        <v>2015</v>
      </c>
      <c r="J15208" s="18">
        <f>MONTH(Table6[[#This Row],[Date]])</f>
        <v>6</v>
      </c>
    </row>
    <row r="15209" spans="3:10" x14ac:dyDescent="0.3">
      <c r="C15209" s="16">
        <v>42163</v>
      </c>
      <c r="D15209" s="19" t="s">
        <v>16</v>
      </c>
      <c r="E15209" s="17">
        <v>39.724853515625</v>
      </c>
      <c r="F15209" s="17">
        <v>40.332931977180912</v>
      </c>
      <c r="G15209" s="17">
        <v>39.67273136848786</v>
      </c>
      <c r="H15209" s="17">
        <v>40.220002315264281</v>
      </c>
      <c r="I15209" s="17">
        <f>YEAR(Table6[[#This Row],[Date]])</f>
        <v>2015</v>
      </c>
      <c r="J15209" s="18">
        <f>MONTH(Table6[[#This Row],[Date]])</f>
        <v>6</v>
      </c>
    </row>
    <row r="15210" spans="3:10" x14ac:dyDescent="0.3">
      <c r="C15210" s="16">
        <v>42164</v>
      </c>
      <c r="D15210" s="19" t="s">
        <v>16</v>
      </c>
      <c r="E15210" s="17">
        <v>39.655349731445313</v>
      </c>
      <c r="F15210" s="17">
        <v>39.907265088950894</v>
      </c>
      <c r="G15210" s="17">
        <v>39.490297967766359</v>
      </c>
      <c r="H15210" s="17">
        <v>39.750902004286679</v>
      </c>
      <c r="I15210" s="17">
        <f>YEAR(Table6[[#This Row],[Date]])</f>
        <v>2015</v>
      </c>
      <c r="J15210" s="18">
        <f>MONTH(Table6[[#This Row],[Date]])</f>
        <v>6</v>
      </c>
    </row>
    <row r="15211" spans="3:10" x14ac:dyDescent="0.3">
      <c r="C15211" s="16">
        <v>42165</v>
      </c>
      <c r="D15211" s="19" t="s">
        <v>16</v>
      </c>
      <c r="E15211" s="17">
        <v>40.489299774169922</v>
      </c>
      <c r="F15211" s="17">
        <v>40.680411021951237</v>
      </c>
      <c r="G15211" s="17">
        <v>39.690109994707392</v>
      </c>
      <c r="H15211" s="17">
        <v>39.776980249954079</v>
      </c>
      <c r="I15211" s="17">
        <f>YEAR(Table6[[#This Row],[Date]])</f>
        <v>2015</v>
      </c>
      <c r="J15211" s="18">
        <f>MONTH(Table6[[#This Row],[Date]])</f>
        <v>6</v>
      </c>
    </row>
    <row r="15212" spans="3:10" x14ac:dyDescent="0.3">
      <c r="C15212" s="16">
        <v>42166</v>
      </c>
      <c r="D15212" s="19" t="s">
        <v>16</v>
      </c>
      <c r="E15212" s="17">
        <v>40.34161376953125</v>
      </c>
      <c r="F15212" s="17">
        <v>40.758580968391428</v>
      </c>
      <c r="G15212" s="17">
        <v>40.072324317591118</v>
      </c>
      <c r="H15212" s="17">
        <v>40.532724978335771</v>
      </c>
      <c r="I15212" s="17">
        <f>YEAR(Table6[[#This Row],[Date]])</f>
        <v>2015</v>
      </c>
      <c r="J15212" s="18">
        <f>MONTH(Table6[[#This Row],[Date]])</f>
        <v>6</v>
      </c>
    </row>
    <row r="15213" spans="3:10" x14ac:dyDescent="0.3">
      <c r="C15213" s="16">
        <v>42167</v>
      </c>
      <c r="D15213" s="19" t="s">
        <v>16</v>
      </c>
      <c r="E15213" s="17">
        <v>39.933338165283203</v>
      </c>
      <c r="F15213" s="17">
        <v>40.367679443343668</v>
      </c>
      <c r="G15213" s="17">
        <v>39.872530651455612</v>
      </c>
      <c r="H15213" s="17">
        <v>40.150508804313439</v>
      </c>
      <c r="I15213" s="17">
        <f>YEAR(Table6[[#This Row],[Date]])</f>
        <v>2015</v>
      </c>
      <c r="J15213" s="18">
        <f>MONTH(Table6[[#This Row],[Date]])</f>
        <v>6</v>
      </c>
    </row>
    <row r="15214" spans="3:10" x14ac:dyDescent="0.3">
      <c r="C15214" s="16">
        <v>42170</v>
      </c>
      <c r="D15214" s="19" t="s">
        <v>16</v>
      </c>
      <c r="E15214" s="17">
        <v>39.507663726806641</v>
      </c>
      <c r="F15214" s="17">
        <v>39.655341415246447</v>
      </c>
      <c r="G15214" s="17">
        <v>39.108070733690901</v>
      </c>
      <c r="H15214" s="17">
        <v>39.481604322747607</v>
      </c>
      <c r="I15214" s="17">
        <f>YEAR(Table6[[#This Row],[Date]])</f>
        <v>2015</v>
      </c>
      <c r="J15214" s="18">
        <f>MONTH(Table6[[#This Row],[Date]])</f>
        <v>6</v>
      </c>
    </row>
    <row r="15215" spans="3:10" x14ac:dyDescent="0.3">
      <c r="C15215" s="16">
        <v>42171</v>
      </c>
      <c r="D15215" s="19" t="s">
        <v>16</v>
      </c>
      <c r="E15215" s="17">
        <v>39.811721801757813</v>
      </c>
      <c r="F15215" s="17">
        <v>40.167881505266116</v>
      </c>
      <c r="G15215" s="17">
        <v>39.35131780910497</v>
      </c>
      <c r="H15215" s="17">
        <v>39.39475127270142</v>
      </c>
      <c r="I15215" s="17">
        <f>YEAR(Table6[[#This Row],[Date]])</f>
        <v>2015</v>
      </c>
      <c r="J15215" s="18">
        <f>MONTH(Table6[[#This Row],[Date]])</f>
        <v>6</v>
      </c>
    </row>
    <row r="15216" spans="3:10" x14ac:dyDescent="0.3">
      <c r="C15216" s="16">
        <v>42172</v>
      </c>
      <c r="D15216" s="19" t="s">
        <v>16</v>
      </c>
      <c r="E15216" s="17">
        <v>39.933338165283203</v>
      </c>
      <c r="F15216" s="17">
        <v>40.020205095390907</v>
      </c>
      <c r="G15216" s="17">
        <v>39.403441275847669</v>
      </c>
      <c r="H15216" s="17">
        <v>39.724852893759348</v>
      </c>
      <c r="I15216" s="17">
        <f>YEAR(Table6[[#This Row],[Date]])</f>
        <v>2015</v>
      </c>
      <c r="J15216" s="18">
        <f>MONTH(Table6[[#This Row],[Date]])</f>
        <v>6</v>
      </c>
    </row>
    <row r="15217" spans="3:10" x14ac:dyDescent="0.3">
      <c r="C15217" s="16">
        <v>42173</v>
      </c>
      <c r="D15217" s="19" t="s">
        <v>16</v>
      </c>
      <c r="E15217" s="17">
        <v>40.5848388671875</v>
      </c>
      <c r="F15217" s="17">
        <v>40.65433172931786</v>
      </c>
      <c r="G15217" s="17">
        <v>40.107060942341029</v>
      </c>
      <c r="H15217" s="17">
        <v>40.15049770915256</v>
      </c>
      <c r="I15217" s="17">
        <f>YEAR(Table6[[#This Row],[Date]])</f>
        <v>2015</v>
      </c>
      <c r="J15217" s="18">
        <f>MONTH(Table6[[#This Row],[Date]])</f>
        <v>6</v>
      </c>
    </row>
    <row r="15218" spans="3:10" x14ac:dyDescent="0.3">
      <c r="C15218" s="16">
        <v>42174</v>
      </c>
      <c r="D15218" s="19" t="s">
        <v>16</v>
      </c>
      <c r="E15218" s="17">
        <v>40.0462646484375</v>
      </c>
      <c r="F15218" s="17">
        <v>40.680405832681167</v>
      </c>
      <c r="G15218" s="17">
        <v>39.950712350497078</v>
      </c>
      <c r="H15218" s="17">
        <v>40.645657735015028</v>
      </c>
      <c r="I15218" s="17">
        <f>YEAR(Table6[[#This Row],[Date]])</f>
        <v>2015</v>
      </c>
      <c r="J15218" s="18">
        <f>MONTH(Table6[[#This Row],[Date]])</f>
        <v>6</v>
      </c>
    </row>
    <row r="15219" spans="3:10" x14ac:dyDescent="0.3">
      <c r="C15219" s="16">
        <v>42177</v>
      </c>
      <c r="D15219" s="19" t="s">
        <v>16</v>
      </c>
      <c r="E15219" s="17">
        <v>40.1591796875</v>
      </c>
      <c r="F15219" s="17">
        <v>40.584835444531677</v>
      </c>
      <c r="G15219" s="17">
        <v>40.098372195604007</v>
      </c>
      <c r="H15219" s="17">
        <v>40.246049900036958</v>
      </c>
      <c r="I15219" s="17">
        <f>YEAR(Table6[[#This Row],[Date]])</f>
        <v>2015</v>
      </c>
      <c r="J15219" s="18">
        <f>MONTH(Table6[[#This Row],[Date]])</f>
        <v>6</v>
      </c>
    </row>
    <row r="15220" spans="3:10" x14ac:dyDescent="0.3">
      <c r="C15220" s="16">
        <v>42178</v>
      </c>
      <c r="D15220" s="19" t="s">
        <v>16</v>
      </c>
      <c r="E15220" s="17">
        <v>39.881210327148438</v>
      </c>
      <c r="F15220" s="17">
        <v>40.202621899188507</v>
      </c>
      <c r="G15220" s="17">
        <v>39.629291626524363</v>
      </c>
      <c r="H15220" s="17">
        <v>40.072321522623319</v>
      </c>
      <c r="I15220" s="17">
        <f>YEAR(Table6[[#This Row],[Date]])</f>
        <v>2015</v>
      </c>
      <c r="J15220" s="18">
        <f>MONTH(Table6[[#This Row],[Date]])</f>
        <v>6</v>
      </c>
    </row>
    <row r="15221" spans="3:10" x14ac:dyDescent="0.3">
      <c r="C15221" s="16">
        <v>42179</v>
      </c>
      <c r="D15221" s="19" t="s">
        <v>16</v>
      </c>
      <c r="E15221" s="17">
        <v>39.64666748046875</v>
      </c>
      <c r="F15221" s="17">
        <v>40.176564318437961</v>
      </c>
      <c r="G15221" s="17">
        <v>39.56848592546082</v>
      </c>
      <c r="H15221" s="17">
        <v>39.672726894217838</v>
      </c>
      <c r="I15221" s="17">
        <f>YEAR(Table6[[#This Row],[Date]])</f>
        <v>2015</v>
      </c>
      <c r="J15221" s="18">
        <f>MONTH(Table6[[#This Row],[Date]])</f>
        <v>6</v>
      </c>
    </row>
    <row r="15222" spans="3:10" x14ac:dyDescent="0.3">
      <c r="C15222" s="16">
        <v>42180</v>
      </c>
      <c r="D15222" s="19" t="s">
        <v>16</v>
      </c>
      <c r="E15222" s="17">
        <v>39.655349731445313</v>
      </c>
      <c r="F15222" s="17">
        <v>40.01150935456711</v>
      </c>
      <c r="G15222" s="17">
        <v>39.525046056305101</v>
      </c>
      <c r="H15222" s="17">
        <v>39.985446631282997</v>
      </c>
      <c r="I15222" s="17">
        <f>YEAR(Table6[[#This Row],[Date]])</f>
        <v>2015</v>
      </c>
      <c r="J15222" s="18">
        <f>MONTH(Table6[[#This Row],[Date]])</f>
        <v>6</v>
      </c>
    </row>
    <row r="15223" spans="3:10" x14ac:dyDescent="0.3">
      <c r="C15223" s="16">
        <v>42181</v>
      </c>
      <c r="D15223" s="19" t="s">
        <v>16</v>
      </c>
      <c r="E15223" s="17">
        <v>39.316566467285163</v>
      </c>
      <c r="F15223" s="17">
        <v>40.202622969307761</v>
      </c>
      <c r="G15223" s="17">
        <v>39.116769900225243</v>
      </c>
      <c r="H15223" s="17">
        <v>39.655355408397803</v>
      </c>
      <c r="I15223" s="17">
        <f>YEAR(Table6[[#This Row],[Date]])</f>
        <v>2015</v>
      </c>
      <c r="J15223" s="18">
        <f>MONTH(Table6[[#This Row],[Date]])</f>
        <v>6</v>
      </c>
    </row>
    <row r="15224" spans="3:10" x14ac:dyDescent="0.3">
      <c r="C15224" s="16">
        <v>42184</v>
      </c>
      <c r="D15224" s="19" t="s">
        <v>16</v>
      </c>
      <c r="E15224" s="17">
        <v>38.543434143066413</v>
      </c>
      <c r="F15224" s="17">
        <v>39.290501478789572</v>
      </c>
      <c r="G15224" s="17">
        <v>38.534748777800843</v>
      </c>
      <c r="H15224" s="17">
        <v>39.125453028662868</v>
      </c>
      <c r="I15224" s="17">
        <f>YEAR(Table6[[#This Row],[Date]])</f>
        <v>2015</v>
      </c>
      <c r="J15224" s="18">
        <f>MONTH(Table6[[#This Row],[Date]])</f>
        <v>6</v>
      </c>
    </row>
    <row r="15225" spans="3:10" x14ac:dyDescent="0.3">
      <c r="C15225" s="16">
        <v>42185</v>
      </c>
      <c r="D15225" s="19" t="s">
        <v>16</v>
      </c>
      <c r="E15225" s="17">
        <v>38.352333068847663</v>
      </c>
      <c r="F15225" s="17">
        <v>38.847481820591781</v>
      </c>
      <c r="G15225" s="17">
        <v>38.169907228394003</v>
      </c>
      <c r="H15225" s="17">
        <v>38.838793140028862</v>
      </c>
      <c r="I15225" s="17">
        <f>YEAR(Table6[[#This Row],[Date]])</f>
        <v>2015</v>
      </c>
      <c r="J15225" s="18">
        <f>MONTH(Table6[[#This Row],[Date]])</f>
        <v>6</v>
      </c>
    </row>
    <row r="15226" spans="3:10" x14ac:dyDescent="0.3">
      <c r="C15226" s="16">
        <v>42186</v>
      </c>
      <c r="D15226" s="19" t="s">
        <v>16</v>
      </c>
      <c r="E15226" s="17">
        <v>38.612937927246087</v>
      </c>
      <c r="F15226" s="17">
        <v>39.290509219290463</v>
      </c>
      <c r="G15226" s="17">
        <v>38.308897062891248</v>
      </c>
      <c r="H15226" s="17">
        <v>38.621623294222744</v>
      </c>
      <c r="I15226" s="17">
        <f>YEAR(Table6[[#This Row],[Date]])</f>
        <v>2015</v>
      </c>
      <c r="J15226" s="18">
        <f>MONTH(Table6[[#This Row],[Date]])</f>
        <v>7</v>
      </c>
    </row>
    <row r="15227" spans="3:10" x14ac:dyDescent="0.3">
      <c r="C15227" s="16">
        <v>42187</v>
      </c>
      <c r="D15227" s="19" t="s">
        <v>16</v>
      </c>
      <c r="E15227" s="17">
        <v>38.569507598876953</v>
      </c>
      <c r="F15227" s="17">
        <v>38.873545174176151</v>
      </c>
      <c r="G15227" s="17">
        <v>38.274155391260138</v>
      </c>
      <c r="H15227" s="17">
        <v>38.639000481619178</v>
      </c>
      <c r="I15227" s="17">
        <f>YEAR(Table6[[#This Row],[Date]])</f>
        <v>2015</v>
      </c>
      <c r="J15227" s="18">
        <f>MONTH(Table6[[#This Row],[Date]])</f>
        <v>7</v>
      </c>
    </row>
    <row r="15228" spans="3:10" x14ac:dyDescent="0.3">
      <c r="C15228" s="16">
        <v>42191</v>
      </c>
      <c r="D15228" s="19" t="s">
        <v>16</v>
      </c>
      <c r="E15228" s="17">
        <v>38.560813903808587</v>
      </c>
      <c r="F15228" s="17">
        <v>38.638995457829189</v>
      </c>
      <c r="G15228" s="17">
        <v>38.178594814019348</v>
      </c>
      <c r="H15228" s="17">
        <v>38.187280180572479</v>
      </c>
      <c r="I15228" s="17">
        <f>YEAR(Table6[[#This Row],[Date]])</f>
        <v>2015</v>
      </c>
      <c r="J15228" s="18">
        <f>MONTH(Table6[[#This Row],[Date]])</f>
        <v>7</v>
      </c>
    </row>
    <row r="15229" spans="3:10" x14ac:dyDescent="0.3">
      <c r="C15229" s="16">
        <v>42192</v>
      </c>
      <c r="D15229" s="19" t="s">
        <v>16</v>
      </c>
      <c r="E15229" s="17">
        <v>38.482627868652337</v>
      </c>
      <c r="F15229" s="17">
        <v>38.647679637787711</v>
      </c>
      <c r="G15229" s="17">
        <v>37.631319553870703</v>
      </c>
      <c r="H15229" s="17">
        <v>38.517375958339812</v>
      </c>
      <c r="I15229" s="17">
        <f>YEAR(Table6[[#This Row],[Date]])</f>
        <v>2015</v>
      </c>
      <c r="J15229" s="18">
        <f>MONTH(Table6[[#This Row],[Date]])</f>
        <v>7</v>
      </c>
    </row>
    <row r="15230" spans="3:10" x14ac:dyDescent="0.3">
      <c r="C15230" s="16">
        <v>42193</v>
      </c>
      <c r="D15230" s="19" t="s">
        <v>16</v>
      </c>
      <c r="E15230" s="17">
        <v>38.430511474609382</v>
      </c>
      <c r="F15230" s="17">
        <v>39.003841735615147</v>
      </c>
      <c r="G15230" s="17">
        <v>38.248085649110841</v>
      </c>
      <c r="H15230" s="17">
        <v>38.60424530649685</v>
      </c>
      <c r="I15230" s="17">
        <f>YEAR(Table6[[#This Row],[Date]])</f>
        <v>2015</v>
      </c>
      <c r="J15230" s="18">
        <f>MONTH(Table6[[#This Row],[Date]])</f>
        <v>7</v>
      </c>
    </row>
    <row r="15231" spans="3:10" x14ac:dyDescent="0.3">
      <c r="C15231" s="16">
        <v>42194</v>
      </c>
      <c r="D15231" s="19" t="s">
        <v>16</v>
      </c>
      <c r="E15231" s="17">
        <v>38.673740386962891</v>
      </c>
      <c r="F15231" s="17">
        <v>39.281818722502877</v>
      </c>
      <c r="G15231" s="17">
        <v>38.65636634151771</v>
      </c>
      <c r="H15231" s="17">
        <v>38.873536938941967</v>
      </c>
      <c r="I15231" s="17">
        <f>YEAR(Table6[[#This Row],[Date]])</f>
        <v>2015</v>
      </c>
      <c r="J15231" s="18">
        <f>MONTH(Table6[[#This Row],[Date]])</f>
        <v>7</v>
      </c>
    </row>
    <row r="15232" spans="3:10" x14ac:dyDescent="0.3">
      <c r="C15232" s="16">
        <v>42195</v>
      </c>
      <c r="D15232" s="19" t="s">
        <v>16</v>
      </c>
      <c r="E15232" s="17">
        <v>38.751930236816413</v>
      </c>
      <c r="F15232" s="17">
        <v>39.212330941588966</v>
      </c>
      <c r="G15232" s="17">
        <v>38.717182138481597</v>
      </c>
      <c r="H15232" s="17">
        <v>39.099401278881359</v>
      </c>
      <c r="I15232" s="17">
        <f>YEAR(Table6[[#This Row],[Date]])</f>
        <v>2015</v>
      </c>
      <c r="J15232" s="18">
        <f>MONTH(Table6[[#This Row],[Date]])</f>
        <v>7</v>
      </c>
    </row>
    <row r="15233" spans="3:10" x14ac:dyDescent="0.3">
      <c r="C15233" s="16">
        <v>42198</v>
      </c>
      <c r="D15233" s="19" t="s">
        <v>16</v>
      </c>
      <c r="E15233" s="17">
        <v>39.559803009033203</v>
      </c>
      <c r="F15233" s="17">
        <v>39.629295887921877</v>
      </c>
      <c r="G15233" s="17">
        <v>39.047280186405892</v>
      </c>
      <c r="H15233" s="17">
        <v>39.073339601769042</v>
      </c>
      <c r="I15233" s="17">
        <f>YEAR(Table6[[#This Row],[Date]])</f>
        <v>2015</v>
      </c>
      <c r="J15233" s="18">
        <f>MONTH(Table6[[#This Row],[Date]])</f>
        <v>7</v>
      </c>
    </row>
    <row r="15234" spans="3:10" x14ac:dyDescent="0.3">
      <c r="C15234" s="16">
        <v>42199</v>
      </c>
      <c r="D15234" s="19" t="s">
        <v>16</v>
      </c>
      <c r="E15234" s="17">
        <v>39.629295349121087</v>
      </c>
      <c r="F15234" s="17">
        <v>39.924647536344281</v>
      </c>
      <c r="G15234" s="17">
        <v>39.360005890667559</v>
      </c>
      <c r="H15234" s="17">
        <v>39.481620912389907</v>
      </c>
      <c r="I15234" s="17">
        <f>YEAR(Table6[[#This Row],[Date]])</f>
        <v>2015</v>
      </c>
      <c r="J15234" s="18">
        <f>MONTH(Table6[[#This Row],[Date]])</f>
        <v>7</v>
      </c>
    </row>
    <row r="15235" spans="3:10" x14ac:dyDescent="0.3">
      <c r="C15235" s="16">
        <v>42200</v>
      </c>
      <c r="D15235" s="19" t="s">
        <v>16</v>
      </c>
      <c r="E15235" s="17">
        <v>39.750907897949219</v>
      </c>
      <c r="F15235" s="17">
        <v>39.863837545563563</v>
      </c>
      <c r="G15235" s="17">
        <v>39.464244409402781</v>
      </c>
      <c r="H15235" s="17">
        <v>39.681415024328501</v>
      </c>
      <c r="I15235" s="17">
        <f>YEAR(Table6[[#This Row],[Date]])</f>
        <v>2015</v>
      </c>
      <c r="J15235" s="18">
        <f>MONTH(Table6[[#This Row],[Date]])</f>
        <v>7</v>
      </c>
    </row>
    <row r="15236" spans="3:10" x14ac:dyDescent="0.3">
      <c r="C15236" s="16">
        <v>42201</v>
      </c>
      <c r="D15236" s="19" t="s">
        <v>16</v>
      </c>
      <c r="E15236" s="17">
        <v>40.53271484375</v>
      </c>
      <c r="F15236" s="17">
        <v>40.558774251612768</v>
      </c>
      <c r="G15236" s="17">
        <v>39.93332526658682</v>
      </c>
      <c r="H15236" s="17">
        <v>39.968070039150547</v>
      </c>
      <c r="I15236" s="17">
        <f>YEAR(Table6[[#This Row],[Date]])</f>
        <v>2015</v>
      </c>
      <c r="J15236" s="18">
        <f>MONTH(Table6[[#This Row],[Date]])</f>
        <v>7</v>
      </c>
    </row>
    <row r="15237" spans="3:10" x14ac:dyDescent="0.3">
      <c r="C15237" s="16">
        <v>42202</v>
      </c>
      <c r="D15237" s="19" t="s">
        <v>16</v>
      </c>
      <c r="E15237" s="17">
        <v>40.497970581054688</v>
      </c>
      <c r="F15237" s="17">
        <v>40.636959625712031</v>
      </c>
      <c r="G15237" s="17">
        <v>40.185244402135623</v>
      </c>
      <c r="H15237" s="17">
        <v>40.437163081127117</v>
      </c>
      <c r="I15237" s="17">
        <f>YEAR(Table6[[#This Row],[Date]])</f>
        <v>2015</v>
      </c>
      <c r="J15237" s="18">
        <f>MONTH(Table6[[#This Row],[Date]])</f>
        <v>7</v>
      </c>
    </row>
    <row r="15238" spans="3:10" x14ac:dyDescent="0.3">
      <c r="C15238" s="16">
        <v>42205</v>
      </c>
      <c r="D15238" s="19" t="s">
        <v>16</v>
      </c>
      <c r="E15238" s="17">
        <v>40.758579254150391</v>
      </c>
      <c r="F15238" s="17">
        <v>40.941005088409767</v>
      </c>
      <c r="G15238" s="17">
        <v>40.341612072827182</v>
      </c>
      <c r="H15238" s="17">
        <v>40.524037907086573</v>
      </c>
      <c r="I15238" s="17">
        <f>YEAR(Table6[[#This Row],[Date]])</f>
        <v>2015</v>
      </c>
      <c r="J15238" s="18">
        <f>MONTH(Table6[[#This Row],[Date]])</f>
        <v>7</v>
      </c>
    </row>
    <row r="15239" spans="3:10" x14ac:dyDescent="0.3">
      <c r="C15239" s="16">
        <v>42206</v>
      </c>
      <c r="D15239" s="19" t="s">
        <v>16</v>
      </c>
      <c r="E15239" s="17">
        <v>41.071311950683587</v>
      </c>
      <c r="F15239" s="17">
        <v>41.114748731357338</v>
      </c>
      <c r="G15239" s="17">
        <v>40.376366538798131</v>
      </c>
      <c r="H15239" s="17">
        <v>40.636970654035039</v>
      </c>
      <c r="I15239" s="17">
        <f>YEAR(Table6[[#This Row],[Date]])</f>
        <v>2015</v>
      </c>
      <c r="J15239" s="18">
        <f>MONTH(Table6[[#This Row],[Date]])</f>
        <v>7</v>
      </c>
    </row>
    <row r="15240" spans="3:10" x14ac:dyDescent="0.3">
      <c r="C15240" s="16">
        <v>42207</v>
      </c>
      <c r="D15240" s="19" t="s">
        <v>16</v>
      </c>
      <c r="E15240" s="17">
        <v>39.559803009033203</v>
      </c>
      <c r="F15240" s="17">
        <v>40.767271189351568</v>
      </c>
      <c r="G15240" s="17">
        <v>39.264450817794398</v>
      </c>
      <c r="H15240" s="17">
        <v>39.472932768221277</v>
      </c>
      <c r="I15240" s="17">
        <f>YEAR(Table6[[#This Row],[Date]])</f>
        <v>2015</v>
      </c>
      <c r="J15240" s="18">
        <f>MONTH(Table6[[#This Row],[Date]])</f>
        <v>7</v>
      </c>
    </row>
    <row r="15241" spans="3:10" x14ac:dyDescent="0.3">
      <c r="C15241" s="16">
        <v>42208</v>
      </c>
      <c r="D15241" s="19" t="s">
        <v>16</v>
      </c>
      <c r="E15241" s="17">
        <v>40.054935455322273</v>
      </c>
      <c r="F15241" s="17">
        <v>40.159176388042468</v>
      </c>
      <c r="G15241" s="17">
        <v>39.177564606462063</v>
      </c>
      <c r="H15241" s="17">
        <v>39.325242298761879</v>
      </c>
      <c r="I15241" s="17">
        <f>YEAR(Table6[[#This Row],[Date]])</f>
        <v>2015</v>
      </c>
      <c r="J15241" s="18">
        <f>MONTH(Table6[[#This Row],[Date]])</f>
        <v>7</v>
      </c>
    </row>
    <row r="15242" spans="3:10" x14ac:dyDescent="0.3">
      <c r="C15242" s="16">
        <v>42209</v>
      </c>
      <c r="D15242" s="19" t="s">
        <v>16</v>
      </c>
      <c r="E15242" s="17">
        <v>39.907268524169922</v>
      </c>
      <c r="F15242" s="17">
        <v>40.237368766182762</v>
      </c>
      <c r="G15242" s="17">
        <v>39.785653517575817</v>
      </c>
      <c r="H15242" s="17">
        <v>39.881209112402729</v>
      </c>
      <c r="I15242" s="17">
        <f>YEAR(Table6[[#This Row],[Date]])</f>
        <v>2015</v>
      </c>
      <c r="J15242" s="18">
        <f>MONTH(Table6[[#This Row],[Date]])</f>
        <v>7</v>
      </c>
    </row>
    <row r="15243" spans="3:10" x14ac:dyDescent="0.3">
      <c r="C15243" s="16">
        <v>42212</v>
      </c>
      <c r="D15243" s="19" t="s">
        <v>16</v>
      </c>
      <c r="E15243" s="17">
        <v>39.394756317138672</v>
      </c>
      <c r="F15243" s="17">
        <v>39.968086725804199</v>
      </c>
      <c r="G15243" s="17">
        <v>39.307889378822587</v>
      </c>
      <c r="H15243" s="17">
        <v>39.907279206230683</v>
      </c>
      <c r="I15243" s="17">
        <f>YEAR(Table6[[#This Row],[Date]])</f>
        <v>2015</v>
      </c>
      <c r="J15243" s="18">
        <f>MONTH(Table6[[#This Row],[Date]])</f>
        <v>7</v>
      </c>
    </row>
    <row r="15244" spans="3:10" x14ac:dyDescent="0.3">
      <c r="C15244" s="16">
        <v>42213</v>
      </c>
      <c r="D15244" s="19" t="s">
        <v>16</v>
      </c>
      <c r="E15244" s="17">
        <v>39.386062622070313</v>
      </c>
      <c r="F15244" s="17">
        <v>39.646666695684672</v>
      </c>
      <c r="G15244" s="17">
        <v>38.908287934817217</v>
      </c>
      <c r="H15244" s="17">
        <v>39.594547869218147</v>
      </c>
      <c r="I15244" s="17">
        <f>YEAR(Table6[[#This Row],[Date]])</f>
        <v>2015</v>
      </c>
      <c r="J15244" s="18">
        <f>MONTH(Table6[[#This Row],[Date]])</f>
        <v>7</v>
      </c>
    </row>
    <row r="15245" spans="3:10" x14ac:dyDescent="0.3">
      <c r="C15245" s="16">
        <v>42214</v>
      </c>
      <c r="D15245" s="19" t="s">
        <v>16</v>
      </c>
      <c r="E15245" s="17">
        <v>40.2113037109375</v>
      </c>
      <c r="F15245" s="17">
        <v>40.63695617427841</v>
      </c>
      <c r="G15245" s="17">
        <v>39.316558705299393</v>
      </c>
      <c r="H15245" s="17">
        <v>39.438177008585292</v>
      </c>
      <c r="I15245" s="17">
        <f>YEAR(Table6[[#This Row],[Date]])</f>
        <v>2015</v>
      </c>
      <c r="J15245" s="18">
        <f>MONTH(Table6[[#This Row],[Date]])</f>
        <v>7</v>
      </c>
    </row>
    <row r="15246" spans="3:10" x14ac:dyDescent="0.3">
      <c r="C15246" s="16">
        <v>42215</v>
      </c>
      <c r="D15246" s="19" t="s">
        <v>16</v>
      </c>
      <c r="E15246" s="17">
        <v>40.723827362060547</v>
      </c>
      <c r="F15246" s="17">
        <v>41.175542558043396</v>
      </c>
      <c r="G15246" s="17">
        <v>39.898578510048793</v>
      </c>
      <c r="H15246" s="17">
        <v>40.185241947373292</v>
      </c>
      <c r="I15246" s="17">
        <f>YEAR(Table6[[#This Row],[Date]])</f>
        <v>2015</v>
      </c>
      <c r="J15246" s="18">
        <f>MONTH(Table6[[#This Row],[Date]])</f>
        <v>7</v>
      </c>
    </row>
    <row r="15247" spans="3:10" x14ac:dyDescent="0.3">
      <c r="C15247" s="16">
        <v>42216</v>
      </c>
      <c r="D15247" s="19" t="s">
        <v>16</v>
      </c>
      <c r="E15247" s="17">
        <v>40.567462921142578</v>
      </c>
      <c r="F15247" s="17">
        <v>41.149478455015803</v>
      </c>
      <c r="G15247" s="17">
        <v>40.393725803322553</v>
      </c>
      <c r="H15247" s="17">
        <v>41.079985596143743</v>
      </c>
      <c r="I15247" s="17">
        <f>YEAR(Table6[[#This Row],[Date]])</f>
        <v>2015</v>
      </c>
      <c r="J15247" s="18">
        <f>MONTH(Table6[[#This Row],[Date]])</f>
        <v>7</v>
      </c>
    </row>
    <row r="15248" spans="3:10" x14ac:dyDescent="0.3">
      <c r="C15248" s="16">
        <v>42219</v>
      </c>
      <c r="D15248" s="19" t="s">
        <v>16</v>
      </c>
      <c r="E15248" s="17">
        <v>40.66302490234375</v>
      </c>
      <c r="F15248" s="17">
        <v>40.828073367684887</v>
      </c>
      <c r="G15248" s="17">
        <v>40.350298703793861</v>
      </c>
      <c r="H15248" s="17">
        <v>40.810699321792079</v>
      </c>
      <c r="I15248" s="17">
        <f>YEAR(Table6[[#This Row],[Date]])</f>
        <v>2015</v>
      </c>
      <c r="J15248" s="18">
        <f>MONTH(Table6[[#This Row],[Date]])</f>
        <v>8</v>
      </c>
    </row>
    <row r="15249" spans="3:10" x14ac:dyDescent="0.3">
      <c r="C15249" s="16">
        <v>42220</v>
      </c>
      <c r="D15249" s="19" t="s">
        <v>16</v>
      </c>
      <c r="E15249" s="17">
        <v>41.297164916992188</v>
      </c>
      <c r="F15249" s="17">
        <v>41.444839344491577</v>
      </c>
      <c r="G15249" s="17">
        <v>40.550097471673681</v>
      </c>
      <c r="H15249" s="17">
        <v>40.610904978733501</v>
      </c>
      <c r="I15249" s="17">
        <f>YEAR(Table6[[#This Row],[Date]])</f>
        <v>2015</v>
      </c>
      <c r="J15249" s="18">
        <f>MONTH(Table6[[#This Row],[Date]])</f>
        <v>8</v>
      </c>
    </row>
    <row r="15250" spans="3:10" x14ac:dyDescent="0.3">
      <c r="C15250" s="16">
        <v>42221</v>
      </c>
      <c r="D15250" s="19" t="s">
        <v>16</v>
      </c>
      <c r="E15250" s="17">
        <v>41.331901550292969</v>
      </c>
      <c r="F15250" s="17">
        <v>42.052906068553263</v>
      </c>
      <c r="G15250" s="17">
        <v>41.297153466247742</v>
      </c>
      <c r="H15250" s="17">
        <v>41.679372449466243</v>
      </c>
      <c r="I15250" s="17">
        <f>YEAR(Table6[[#This Row],[Date]])</f>
        <v>2015</v>
      </c>
      <c r="J15250" s="18">
        <f>MONTH(Table6[[#This Row],[Date]])</f>
        <v>8</v>
      </c>
    </row>
    <row r="15251" spans="3:10" x14ac:dyDescent="0.3">
      <c r="C15251" s="16">
        <v>42222</v>
      </c>
      <c r="D15251" s="19" t="s">
        <v>16</v>
      </c>
      <c r="E15251" s="17">
        <v>40.497970581054688</v>
      </c>
      <c r="F15251" s="17">
        <v>41.496956617739457</v>
      </c>
      <c r="G15251" s="17">
        <v>40.246055215823411</v>
      </c>
      <c r="H15251" s="17">
        <v>41.444834483332883</v>
      </c>
      <c r="I15251" s="17">
        <f>YEAR(Table6[[#This Row],[Date]])</f>
        <v>2015</v>
      </c>
      <c r="J15251" s="18">
        <f>MONTH(Table6[[#This Row],[Date]])</f>
        <v>8</v>
      </c>
    </row>
    <row r="15252" spans="3:10" x14ac:dyDescent="0.3">
      <c r="C15252" s="16">
        <v>42223</v>
      </c>
      <c r="D15252" s="19" t="s">
        <v>16</v>
      </c>
      <c r="E15252" s="17">
        <v>40.602218627929688</v>
      </c>
      <c r="F15252" s="17">
        <v>40.636963407006888</v>
      </c>
      <c r="G15252" s="17">
        <v>40.185248141398091</v>
      </c>
      <c r="H15252" s="17">
        <v>40.298177786240423</v>
      </c>
      <c r="I15252" s="17">
        <f>YEAR(Table6[[#This Row],[Date]])</f>
        <v>2015</v>
      </c>
      <c r="J15252" s="18">
        <f>MONTH(Table6[[#This Row],[Date]])</f>
        <v>8</v>
      </c>
    </row>
    <row r="15253" spans="3:10" x14ac:dyDescent="0.3">
      <c r="C15253" s="16">
        <v>42226</v>
      </c>
      <c r="D15253" s="19" t="s">
        <v>16</v>
      </c>
      <c r="E15253" s="17">
        <v>41.114742279052727</v>
      </c>
      <c r="F15253" s="17">
        <v>41.253731339617708</v>
      </c>
      <c r="G15253" s="17">
        <v>40.68908641708218</v>
      </c>
      <c r="H15253" s="17">
        <v>40.784642017550709</v>
      </c>
      <c r="I15253" s="17">
        <f>YEAR(Table6[[#This Row],[Date]])</f>
        <v>2015</v>
      </c>
      <c r="J15253" s="18">
        <f>MONTH(Table6[[#This Row],[Date]])</f>
        <v>8</v>
      </c>
    </row>
    <row r="15254" spans="3:10" x14ac:dyDescent="0.3">
      <c r="C15254" s="16">
        <v>42227</v>
      </c>
      <c r="D15254" s="19" t="s">
        <v>16</v>
      </c>
      <c r="E15254" s="17">
        <v>40.315540313720703</v>
      </c>
      <c r="F15254" s="17">
        <v>40.775940814113241</v>
      </c>
      <c r="G15254" s="17">
        <v>39.87251385478293</v>
      </c>
      <c r="H15254" s="17">
        <v>40.671699879144278</v>
      </c>
      <c r="I15254" s="17">
        <f>YEAR(Table6[[#This Row],[Date]])</f>
        <v>2015</v>
      </c>
      <c r="J15254" s="18">
        <f>MONTH(Table6[[#This Row],[Date]])</f>
        <v>8</v>
      </c>
    </row>
    <row r="15255" spans="3:10" x14ac:dyDescent="0.3">
      <c r="C15255" s="16">
        <v>42228</v>
      </c>
      <c r="D15255" s="19" t="s">
        <v>16</v>
      </c>
      <c r="E15255" s="17">
        <v>40.602218627929688</v>
      </c>
      <c r="F15255" s="17">
        <v>40.741207685520052</v>
      </c>
      <c r="G15255" s="17">
        <v>39.707473463041268</v>
      </c>
      <c r="H15255" s="17">
        <v>40.124440635812341</v>
      </c>
      <c r="I15255" s="17">
        <f>YEAR(Table6[[#This Row],[Date]])</f>
        <v>2015</v>
      </c>
      <c r="J15255" s="18">
        <f>MONTH(Table6[[#This Row],[Date]])</f>
        <v>8</v>
      </c>
    </row>
    <row r="15256" spans="3:10" x14ac:dyDescent="0.3">
      <c r="C15256" s="16">
        <v>42229</v>
      </c>
      <c r="D15256" s="19" t="s">
        <v>16</v>
      </c>
      <c r="E15256" s="17">
        <v>40.593528747558587</v>
      </c>
      <c r="F15256" s="17">
        <v>40.914940312402607</v>
      </c>
      <c r="G15256" s="17">
        <v>40.385046824217767</v>
      </c>
      <c r="H15256" s="17">
        <v>40.880195534352751</v>
      </c>
      <c r="I15256" s="17">
        <f>YEAR(Table6[[#This Row],[Date]])</f>
        <v>2015</v>
      </c>
      <c r="J15256" s="18">
        <f>MONTH(Table6[[#This Row],[Date]])</f>
        <v>8</v>
      </c>
    </row>
    <row r="15257" spans="3:10" x14ac:dyDescent="0.3">
      <c r="C15257" s="16">
        <v>42230</v>
      </c>
      <c r="D15257" s="19" t="s">
        <v>16</v>
      </c>
      <c r="E15257" s="17">
        <v>40.828075408935547</v>
      </c>
      <c r="F15257" s="17">
        <v>40.914942328982242</v>
      </c>
      <c r="G15257" s="17">
        <v>40.411108227942371</v>
      </c>
      <c r="H15257" s="17">
        <v>40.419793594442801</v>
      </c>
      <c r="I15257" s="17">
        <f>YEAR(Table6[[#This Row],[Date]])</f>
        <v>2015</v>
      </c>
      <c r="J15257" s="18">
        <f>MONTH(Table6[[#This Row],[Date]])</f>
        <v>8</v>
      </c>
    </row>
    <row r="15258" spans="3:10" x14ac:dyDescent="0.3">
      <c r="C15258" s="16">
        <v>42233</v>
      </c>
      <c r="D15258" s="19" t="s">
        <v>16</v>
      </c>
      <c r="E15258" s="17">
        <v>41.106056213378913</v>
      </c>
      <c r="F15258" s="17">
        <v>41.218985867821161</v>
      </c>
      <c r="G15258" s="17">
        <v>40.454544329210272</v>
      </c>
      <c r="H15258" s="17">
        <v>40.663029590198988</v>
      </c>
      <c r="I15258" s="17">
        <f>YEAR(Table6[[#This Row],[Date]])</f>
        <v>2015</v>
      </c>
      <c r="J15258" s="18">
        <f>MONTH(Table6[[#This Row],[Date]])</f>
        <v>8</v>
      </c>
    </row>
    <row r="15259" spans="3:10" x14ac:dyDescent="0.3">
      <c r="C15259" s="16">
        <v>42234</v>
      </c>
      <c r="D15259" s="19" t="s">
        <v>16</v>
      </c>
      <c r="E15259" s="17">
        <v>41.333404541015618</v>
      </c>
      <c r="F15259" s="17">
        <v>41.473310154629793</v>
      </c>
      <c r="G15259" s="17">
        <v>40.834990584039339</v>
      </c>
      <c r="H15259" s="17">
        <v>40.957407579000119</v>
      </c>
      <c r="I15259" s="17">
        <f>YEAR(Table6[[#This Row],[Date]])</f>
        <v>2015</v>
      </c>
      <c r="J15259" s="18">
        <f>MONTH(Table6[[#This Row],[Date]])</f>
        <v>8</v>
      </c>
    </row>
    <row r="15260" spans="3:10" x14ac:dyDescent="0.3">
      <c r="C15260" s="16">
        <v>42235</v>
      </c>
      <c r="D15260" s="19" t="s">
        <v>16</v>
      </c>
      <c r="E15260" s="17">
        <v>40.756290435791023</v>
      </c>
      <c r="F15260" s="17">
        <v>41.167264604538367</v>
      </c>
      <c r="G15260" s="17">
        <v>40.485221870249383</v>
      </c>
      <c r="H15260" s="17">
        <v>40.90493867986654</v>
      </c>
      <c r="I15260" s="17">
        <f>YEAR(Table6[[#This Row],[Date]])</f>
        <v>2015</v>
      </c>
      <c r="J15260" s="18">
        <f>MONTH(Table6[[#This Row],[Date]])</f>
        <v>8</v>
      </c>
    </row>
    <row r="15261" spans="3:10" x14ac:dyDescent="0.3">
      <c r="C15261" s="16">
        <v>42236</v>
      </c>
      <c r="D15261" s="19" t="s">
        <v>16</v>
      </c>
      <c r="E15261" s="17">
        <v>39.92559814453125</v>
      </c>
      <c r="F15261" s="17">
        <v>40.633872113751792</v>
      </c>
      <c r="G15261" s="17">
        <v>39.92559814453125</v>
      </c>
      <c r="H15261" s="17">
        <v>40.284106449432677</v>
      </c>
      <c r="I15261" s="17">
        <f>YEAR(Table6[[#This Row],[Date]])</f>
        <v>2015</v>
      </c>
      <c r="J15261" s="18">
        <f>MONTH(Table6[[#This Row],[Date]])</f>
        <v>8</v>
      </c>
    </row>
    <row r="15262" spans="3:10" x14ac:dyDescent="0.3">
      <c r="C15262" s="16">
        <v>42237</v>
      </c>
      <c r="D15262" s="19" t="s">
        <v>16</v>
      </c>
      <c r="E15262" s="17">
        <v>37.660881042480469</v>
      </c>
      <c r="F15262" s="17">
        <v>39.768211393278918</v>
      </c>
      <c r="G15262" s="17">
        <v>37.660881042480469</v>
      </c>
      <c r="H15262" s="17">
        <v>39.610817148355117</v>
      </c>
      <c r="I15262" s="17">
        <f>YEAR(Table6[[#This Row],[Date]])</f>
        <v>2015</v>
      </c>
      <c r="J15262" s="18">
        <f>MONTH(Table6[[#This Row],[Date]])</f>
        <v>8</v>
      </c>
    </row>
    <row r="15263" spans="3:10" x14ac:dyDescent="0.3">
      <c r="C15263" s="16">
        <v>42240</v>
      </c>
      <c r="D15263" s="19" t="s">
        <v>16</v>
      </c>
      <c r="E15263" s="17">
        <v>36.445453643798828</v>
      </c>
      <c r="F15263" s="17">
        <v>37.328607356328483</v>
      </c>
      <c r="G15263" s="17">
        <v>34.731608748117146</v>
      </c>
      <c r="H15263" s="17">
        <v>35.369928428581851</v>
      </c>
      <c r="I15263" s="17">
        <f>YEAR(Table6[[#This Row],[Date]])</f>
        <v>2015</v>
      </c>
      <c r="J15263" s="18">
        <f>MONTH(Table6[[#This Row],[Date]])</f>
        <v>8</v>
      </c>
    </row>
    <row r="15264" spans="3:10" x14ac:dyDescent="0.3">
      <c r="C15264" s="16">
        <v>42241</v>
      </c>
      <c r="D15264" s="19" t="s">
        <v>16</v>
      </c>
      <c r="E15264" s="17">
        <v>35.387405395507813</v>
      </c>
      <c r="F15264" s="17">
        <v>37.809523660591523</v>
      </c>
      <c r="G15264" s="17">
        <v>35.317450931892253</v>
      </c>
      <c r="H15264" s="17">
        <v>37.223666702454707</v>
      </c>
      <c r="I15264" s="17">
        <f>YEAR(Table6[[#This Row],[Date]])</f>
        <v>2015</v>
      </c>
      <c r="J15264" s="18">
        <f>MONTH(Table6[[#This Row],[Date]])</f>
        <v>8</v>
      </c>
    </row>
    <row r="15265" spans="3:10" x14ac:dyDescent="0.3">
      <c r="C15265" s="16">
        <v>42242</v>
      </c>
      <c r="D15265" s="19" t="s">
        <v>16</v>
      </c>
      <c r="E15265" s="17">
        <v>37.346088409423828</v>
      </c>
      <c r="F15265" s="17">
        <v>37.459762759393932</v>
      </c>
      <c r="G15265" s="17">
        <v>35.903312438502788</v>
      </c>
      <c r="H15265" s="17">
        <v>36.734000117693917</v>
      </c>
      <c r="I15265" s="17">
        <f>YEAR(Table6[[#This Row],[Date]])</f>
        <v>2015</v>
      </c>
      <c r="J15265" s="18">
        <f>MONTH(Table6[[#This Row],[Date]])</f>
        <v>8</v>
      </c>
    </row>
    <row r="15266" spans="3:10" x14ac:dyDescent="0.3">
      <c r="C15266" s="16">
        <v>42243</v>
      </c>
      <c r="D15266" s="19" t="s">
        <v>16</v>
      </c>
      <c r="E15266" s="17">
        <v>38.386631011962891</v>
      </c>
      <c r="F15266" s="17">
        <v>38.430350879780917</v>
      </c>
      <c r="G15266" s="17">
        <v>37.538451566722223</v>
      </c>
      <c r="H15266" s="17">
        <v>37.800774109242518</v>
      </c>
      <c r="I15266" s="17">
        <f>YEAR(Table6[[#This Row],[Date]])</f>
        <v>2015</v>
      </c>
      <c r="J15266" s="18">
        <f>MONTH(Table6[[#This Row],[Date]])</f>
        <v>8</v>
      </c>
    </row>
    <row r="15267" spans="3:10" x14ac:dyDescent="0.3">
      <c r="C15267" s="16">
        <v>42244</v>
      </c>
      <c r="D15267" s="19" t="s">
        <v>16</v>
      </c>
      <c r="E15267" s="17">
        <v>38.412860870361328</v>
      </c>
      <c r="F15267" s="17">
        <v>38.60523228450819</v>
      </c>
      <c r="G15267" s="17">
        <v>37.940678309607378</v>
      </c>
      <c r="H15267" s="17">
        <v>37.949424284220591</v>
      </c>
      <c r="I15267" s="17">
        <f>YEAR(Table6[[#This Row],[Date]])</f>
        <v>2015</v>
      </c>
      <c r="J15267" s="18">
        <f>MONTH(Table6[[#This Row],[Date]])</f>
        <v>8</v>
      </c>
    </row>
    <row r="15268" spans="3:10" x14ac:dyDescent="0.3">
      <c r="C15268" s="16">
        <v>42247</v>
      </c>
      <c r="D15268" s="19" t="s">
        <v>16</v>
      </c>
      <c r="E15268" s="17">
        <v>38.054367065429688</v>
      </c>
      <c r="F15268" s="17">
        <v>38.412875441488467</v>
      </c>
      <c r="G15268" s="17">
        <v>37.687112711440079</v>
      </c>
      <c r="H15268" s="17">
        <v>38.08934430592646</v>
      </c>
      <c r="I15268" s="17">
        <f>YEAR(Table6[[#This Row],[Date]])</f>
        <v>2015</v>
      </c>
      <c r="J15268" s="18">
        <f>MONTH(Table6[[#This Row],[Date]])</f>
        <v>8</v>
      </c>
    </row>
    <row r="15269" spans="3:10" x14ac:dyDescent="0.3">
      <c r="C15269" s="16">
        <v>42248</v>
      </c>
      <c r="D15269" s="19" t="s">
        <v>16</v>
      </c>
      <c r="E15269" s="17">
        <v>36.567859649658203</v>
      </c>
      <c r="F15269" s="17">
        <v>37.241156370728227</v>
      </c>
      <c r="G15269" s="17">
        <v>36.427954054086022</v>
      </c>
      <c r="H15269" s="17">
        <v>36.873902097593437</v>
      </c>
      <c r="I15269" s="17">
        <f>YEAR(Table6[[#This Row],[Date]])</f>
        <v>2015</v>
      </c>
      <c r="J15269" s="18">
        <f>MONTH(Table6[[#This Row],[Date]])</f>
        <v>9</v>
      </c>
    </row>
    <row r="15270" spans="3:10" x14ac:dyDescent="0.3">
      <c r="C15270" s="16">
        <v>42249</v>
      </c>
      <c r="D15270" s="19" t="s">
        <v>16</v>
      </c>
      <c r="E15270" s="17">
        <v>37.914451599121087</v>
      </c>
      <c r="F15270" s="17">
        <v>37.931940214830661</v>
      </c>
      <c r="G15270" s="17">
        <v>36.620324057124613</v>
      </c>
      <c r="H15270" s="17">
        <v>37.040040827317057</v>
      </c>
      <c r="I15270" s="17">
        <f>YEAR(Table6[[#This Row],[Date]])</f>
        <v>2015</v>
      </c>
      <c r="J15270" s="18">
        <f>MONTH(Table6[[#This Row],[Date]])</f>
        <v>9</v>
      </c>
    </row>
    <row r="15271" spans="3:10" x14ac:dyDescent="0.3">
      <c r="C15271" s="16">
        <v>42250</v>
      </c>
      <c r="D15271" s="19" t="s">
        <v>16</v>
      </c>
      <c r="E15271" s="17">
        <v>38.036869049072273</v>
      </c>
      <c r="F15271" s="17">
        <v>38.456585824512672</v>
      </c>
      <c r="G15271" s="17">
        <v>37.844497609474082</v>
      </c>
      <c r="H15271" s="17">
        <v>37.958171945201407</v>
      </c>
      <c r="I15271" s="17">
        <f>YEAR(Table6[[#This Row],[Date]])</f>
        <v>2015</v>
      </c>
      <c r="J15271" s="18">
        <f>MONTH(Table6[[#This Row],[Date]])</f>
        <v>9</v>
      </c>
    </row>
    <row r="15272" spans="3:10" x14ac:dyDescent="0.3">
      <c r="C15272" s="16">
        <v>42251</v>
      </c>
      <c r="D15272" s="19" t="s">
        <v>16</v>
      </c>
      <c r="E15272" s="17">
        <v>37.258651733398438</v>
      </c>
      <c r="F15272" s="17">
        <v>37.634648715006257</v>
      </c>
      <c r="G15272" s="17">
        <v>36.900143371355298</v>
      </c>
      <c r="H15272" s="17">
        <v>37.433534593432107</v>
      </c>
      <c r="I15272" s="17">
        <f>YEAR(Table6[[#This Row],[Date]])</f>
        <v>2015</v>
      </c>
      <c r="J15272" s="18">
        <f>MONTH(Table6[[#This Row],[Date]])</f>
        <v>9</v>
      </c>
    </row>
    <row r="15273" spans="3:10" x14ac:dyDescent="0.3">
      <c r="C15273" s="16">
        <v>42255</v>
      </c>
      <c r="D15273" s="19" t="s">
        <v>16</v>
      </c>
      <c r="E15273" s="17">
        <v>38.377895355224609</v>
      </c>
      <c r="F15273" s="17">
        <v>38.474081091651819</v>
      </c>
      <c r="G15273" s="17">
        <v>37.774553011653481</v>
      </c>
      <c r="H15273" s="17">
        <v>37.861992770798388</v>
      </c>
      <c r="I15273" s="17">
        <f>YEAR(Table6[[#This Row],[Date]])</f>
        <v>2015</v>
      </c>
      <c r="J15273" s="18">
        <f>MONTH(Table6[[#This Row],[Date]])</f>
        <v>9</v>
      </c>
    </row>
    <row r="15274" spans="3:10" x14ac:dyDescent="0.3">
      <c r="C15274" s="16">
        <v>42256</v>
      </c>
      <c r="D15274" s="19" t="s">
        <v>16</v>
      </c>
      <c r="E15274" s="17">
        <v>37.660881042480469</v>
      </c>
      <c r="F15274" s="17">
        <v>38.823849259349323</v>
      </c>
      <c r="G15274" s="17">
        <v>37.520975417616327</v>
      </c>
      <c r="H15274" s="17">
        <v>38.657709036589083</v>
      </c>
      <c r="I15274" s="17">
        <f>YEAR(Table6[[#This Row],[Date]])</f>
        <v>2015</v>
      </c>
      <c r="J15274" s="18">
        <f>MONTH(Table6[[#This Row],[Date]])</f>
        <v>9</v>
      </c>
    </row>
    <row r="15275" spans="3:10" x14ac:dyDescent="0.3">
      <c r="C15275" s="16">
        <v>42257</v>
      </c>
      <c r="D15275" s="19" t="s">
        <v>16</v>
      </c>
      <c r="E15275" s="17">
        <v>37.853244781494141</v>
      </c>
      <c r="F15275" s="17">
        <v>38.290450186679493</v>
      </c>
      <c r="G15275" s="17">
        <v>37.381062143346959</v>
      </c>
      <c r="H15275" s="17">
        <v>37.704593209212611</v>
      </c>
      <c r="I15275" s="17">
        <f>YEAR(Table6[[#This Row],[Date]])</f>
        <v>2015</v>
      </c>
      <c r="J15275" s="18">
        <f>MONTH(Table6[[#This Row],[Date]])</f>
        <v>9</v>
      </c>
    </row>
    <row r="15276" spans="3:10" x14ac:dyDescent="0.3">
      <c r="C15276" s="16">
        <v>42258</v>
      </c>
      <c r="D15276" s="19" t="s">
        <v>16</v>
      </c>
      <c r="E15276" s="17">
        <v>38.019382476806641</v>
      </c>
      <c r="F15276" s="17">
        <v>38.115568201776007</v>
      </c>
      <c r="G15276" s="17">
        <v>37.547199828200199</v>
      </c>
      <c r="H15276" s="17">
        <v>37.722082661270647</v>
      </c>
      <c r="I15276" s="17">
        <f>YEAR(Table6[[#This Row],[Date]])</f>
        <v>2015</v>
      </c>
      <c r="J15276" s="18">
        <f>MONTH(Table6[[#This Row],[Date]])</f>
        <v>9</v>
      </c>
    </row>
    <row r="15277" spans="3:10" x14ac:dyDescent="0.3">
      <c r="C15277" s="16">
        <v>42261</v>
      </c>
      <c r="D15277" s="19" t="s">
        <v>16</v>
      </c>
      <c r="E15277" s="17">
        <v>37.634651184082031</v>
      </c>
      <c r="F15277" s="17">
        <v>37.984413591482941</v>
      </c>
      <c r="G15277" s="17">
        <v>37.477256933286959</v>
      </c>
      <c r="H15277" s="17">
        <v>37.97567094893359</v>
      </c>
      <c r="I15277" s="17">
        <f>YEAR(Table6[[#This Row],[Date]])</f>
        <v>2015</v>
      </c>
      <c r="J15277" s="18">
        <f>MONTH(Table6[[#This Row],[Date]])</f>
        <v>9</v>
      </c>
    </row>
    <row r="15278" spans="3:10" x14ac:dyDescent="0.3">
      <c r="C15278" s="16">
        <v>42262</v>
      </c>
      <c r="D15278" s="19" t="s">
        <v>16</v>
      </c>
      <c r="E15278" s="17">
        <v>38.456584930419922</v>
      </c>
      <c r="F15278" s="17">
        <v>38.727653467586777</v>
      </c>
      <c r="G15278" s="17">
        <v>37.669617245620337</v>
      </c>
      <c r="H15278" s="17">
        <v>37.765799627570829</v>
      </c>
      <c r="I15278" s="17">
        <f>YEAR(Table6[[#This Row],[Date]])</f>
        <v>2015</v>
      </c>
      <c r="J15278" s="18">
        <f>MONTH(Table6[[#This Row],[Date]])</f>
        <v>9</v>
      </c>
    </row>
    <row r="15279" spans="3:10" x14ac:dyDescent="0.3">
      <c r="C15279" s="16">
        <v>42263</v>
      </c>
      <c r="D15279" s="19" t="s">
        <v>16</v>
      </c>
      <c r="E15279" s="17">
        <v>38.736396789550781</v>
      </c>
      <c r="F15279" s="17">
        <v>38.806351252868971</v>
      </c>
      <c r="G15279" s="17">
        <v>38.334168632308369</v>
      </c>
      <c r="H15279" s="17">
        <v>38.447842967394237</v>
      </c>
      <c r="I15279" s="17">
        <f>YEAR(Table6[[#This Row],[Date]])</f>
        <v>2015</v>
      </c>
      <c r="J15279" s="18">
        <f>MONTH(Table6[[#This Row],[Date]])</f>
        <v>9</v>
      </c>
    </row>
    <row r="15280" spans="3:10" x14ac:dyDescent="0.3">
      <c r="C15280" s="16">
        <v>42264</v>
      </c>
      <c r="D15280" s="19" t="s">
        <v>16</v>
      </c>
      <c r="E15280" s="17">
        <v>38.692680358886719</v>
      </c>
      <c r="F15280" s="17">
        <v>39.348488500562773</v>
      </c>
      <c r="G15280" s="17">
        <v>38.544032114534247</v>
      </c>
      <c r="H15280" s="17">
        <v>38.727657593656488</v>
      </c>
      <c r="I15280" s="17">
        <f>YEAR(Table6[[#This Row],[Date]])</f>
        <v>2015</v>
      </c>
      <c r="J15280" s="18">
        <f>MONTH(Table6[[#This Row],[Date]])</f>
        <v>9</v>
      </c>
    </row>
    <row r="15281" spans="3:10" x14ac:dyDescent="0.3">
      <c r="C15281" s="16">
        <v>42265</v>
      </c>
      <c r="D15281" s="19" t="s">
        <v>16</v>
      </c>
      <c r="E15281" s="17">
        <v>38.019382476806641</v>
      </c>
      <c r="F15281" s="17">
        <v>38.465333867916918</v>
      </c>
      <c r="G15281" s="17">
        <v>37.888222853713252</v>
      </c>
      <c r="H15281" s="17">
        <v>38.036871093674947</v>
      </c>
      <c r="I15281" s="17">
        <f>YEAR(Table6[[#This Row],[Date]])</f>
        <v>2015</v>
      </c>
      <c r="J15281" s="18">
        <f>MONTH(Table6[[#This Row],[Date]])</f>
        <v>9</v>
      </c>
    </row>
    <row r="15282" spans="3:10" x14ac:dyDescent="0.3">
      <c r="C15282" s="16">
        <v>42268</v>
      </c>
      <c r="D15282" s="19" t="s">
        <v>16</v>
      </c>
      <c r="E15282" s="17">
        <v>38.570266723632813</v>
      </c>
      <c r="F15282" s="17">
        <v>38.885055192682877</v>
      </c>
      <c r="G15282" s="17">
        <v>38.124315280607547</v>
      </c>
      <c r="H15282" s="17">
        <v>38.141803899511771</v>
      </c>
      <c r="I15282" s="17">
        <f>YEAR(Table6[[#This Row],[Date]])</f>
        <v>2015</v>
      </c>
      <c r="J15282" s="18">
        <f>MONTH(Table6[[#This Row],[Date]])</f>
        <v>9</v>
      </c>
    </row>
    <row r="15283" spans="3:10" x14ac:dyDescent="0.3">
      <c r="C15283" s="16">
        <v>42269</v>
      </c>
      <c r="D15283" s="19" t="s">
        <v>16</v>
      </c>
      <c r="E15283" s="17">
        <v>38.386631011962891</v>
      </c>
      <c r="F15283" s="17">
        <v>38.517790615416992</v>
      </c>
      <c r="G15283" s="17">
        <v>37.870728566241063</v>
      </c>
      <c r="H15283" s="17">
        <v>37.931937048308733</v>
      </c>
      <c r="I15283" s="17">
        <f>YEAR(Table6[[#This Row],[Date]])</f>
        <v>2015</v>
      </c>
      <c r="J15283" s="18">
        <f>MONTH(Table6[[#This Row],[Date]])</f>
        <v>9</v>
      </c>
    </row>
    <row r="15284" spans="3:10" x14ac:dyDescent="0.3">
      <c r="C15284" s="16">
        <v>42270</v>
      </c>
      <c r="D15284" s="19" t="s">
        <v>16</v>
      </c>
      <c r="E15284" s="17">
        <v>38.360408782958977</v>
      </c>
      <c r="F15284" s="17">
        <v>38.622731410002743</v>
      </c>
      <c r="G15284" s="17">
        <v>38.04562029626122</v>
      </c>
      <c r="H15284" s="17">
        <v>38.412874642612998</v>
      </c>
      <c r="I15284" s="17">
        <f>YEAR(Table6[[#This Row],[Date]])</f>
        <v>2015</v>
      </c>
      <c r="J15284" s="18">
        <f>MONTH(Table6[[#This Row],[Date]])</f>
        <v>9</v>
      </c>
    </row>
    <row r="15285" spans="3:10" x14ac:dyDescent="0.3">
      <c r="C15285" s="16">
        <v>42271</v>
      </c>
      <c r="D15285" s="19" t="s">
        <v>16</v>
      </c>
      <c r="E15285" s="17">
        <v>38.395381927490227</v>
      </c>
      <c r="F15285" s="17">
        <v>38.587753390090192</v>
      </c>
      <c r="G15285" s="17">
        <v>37.835759493322527</v>
      </c>
      <c r="H15285" s="17">
        <v>37.9931537198838</v>
      </c>
      <c r="I15285" s="17">
        <f>YEAR(Table6[[#This Row],[Date]])</f>
        <v>2015</v>
      </c>
      <c r="J15285" s="18">
        <f>MONTH(Table6[[#This Row],[Date]])</f>
        <v>9</v>
      </c>
    </row>
    <row r="15286" spans="3:10" x14ac:dyDescent="0.3">
      <c r="C15286" s="16">
        <v>42272</v>
      </c>
      <c r="D15286" s="19" t="s">
        <v>16</v>
      </c>
      <c r="E15286" s="17">
        <v>38.421619415283203</v>
      </c>
      <c r="F15286" s="17">
        <v>39.112404928773557</v>
      </c>
      <c r="G15286" s="17">
        <v>38.264225163206582</v>
      </c>
      <c r="H15286" s="17">
        <v>38.893802171513073</v>
      </c>
      <c r="I15286" s="17">
        <f>YEAR(Table6[[#This Row],[Date]])</f>
        <v>2015</v>
      </c>
      <c r="J15286" s="18">
        <f>MONTH(Table6[[#This Row],[Date]])</f>
        <v>9</v>
      </c>
    </row>
    <row r="15287" spans="3:10" x14ac:dyDescent="0.3">
      <c r="C15287" s="16">
        <v>42275</v>
      </c>
      <c r="D15287" s="19" t="s">
        <v>16</v>
      </c>
      <c r="E15287" s="17">
        <v>37.853244781494141</v>
      </c>
      <c r="F15287" s="17">
        <v>38.552772762668177</v>
      </c>
      <c r="G15287" s="17">
        <v>37.783290315570468</v>
      </c>
      <c r="H15287" s="17">
        <v>38.325427419641308</v>
      </c>
      <c r="I15287" s="17">
        <f>YEAR(Table6[[#This Row],[Date]])</f>
        <v>2015</v>
      </c>
      <c r="J15287" s="18">
        <f>MONTH(Table6[[#This Row],[Date]])</f>
        <v>9</v>
      </c>
    </row>
    <row r="15288" spans="3:10" x14ac:dyDescent="0.3">
      <c r="C15288" s="16">
        <v>42276</v>
      </c>
      <c r="D15288" s="19" t="s">
        <v>16</v>
      </c>
      <c r="E15288" s="17">
        <v>37.984405517578118</v>
      </c>
      <c r="F15288" s="17">
        <v>38.09807986023732</v>
      </c>
      <c r="G15288" s="17">
        <v>37.643385825213173</v>
      </c>
      <c r="H15288" s="17">
        <v>37.923197025903008</v>
      </c>
      <c r="I15288" s="17">
        <f>YEAR(Table6[[#This Row],[Date]])</f>
        <v>2015</v>
      </c>
      <c r="J15288" s="18">
        <f>MONTH(Table6[[#This Row],[Date]])</f>
        <v>9</v>
      </c>
    </row>
    <row r="15289" spans="3:10" x14ac:dyDescent="0.3">
      <c r="C15289" s="16">
        <v>42277</v>
      </c>
      <c r="D15289" s="19" t="s">
        <v>16</v>
      </c>
      <c r="E15289" s="17">
        <v>38.701419830322273</v>
      </c>
      <c r="F15289" s="17">
        <v>38.736397062227567</v>
      </c>
      <c r="G15289" s="17">
        <v>38.176774694192289</v>
      </c>
      <c r="H15289" s="17">
        <v>38.369146134059079</v>
      </c>
      <c r="I15289" s="17">
        <f>YEAR(Table6[[#This Row],[Date]])</f>
        <v>2015</v>
      </c>
      <c r="J15289" s="18">
        <f>MONTH(Table6[[#This Row],[Date]])</f>
        <v>9</v>
      </c>
    </row>
    <row r="15290" spans="3:10" x14ac:dyDescent="0.3">
      <c r="C15290" s="16">
        <v>42278</v>
      </c>
      <c r="D15290" s="19" t="s">
        <v>16</v>
      </c>
      <c r="E15290" s="17">
        <v>39.007476806640618</v>
      </c>
      <c r="F15290" s="17">
        <v>39.129893817847481</v>
      </c>
      <c r="G15290" s="17">
        <v>38.255482782811782</v>
      </c>
      <c r="H15290" s="17">
        <v>39.129893817847481</v>
      </c>
      <c r="I15290" s="17">
        <f>YEAR(Table6[[#This Row],[Date]])</f>
        <v>2015</v>
      </c>
      <c r="J15290" s="18">
        <f>MONTH(Table6[[#This Row],[Date]])</f>
        <v>10</v>
      </c>
    </row>
    <row r="15291" spans="3:10" x14ac:dyDescent="0.3">
      <c r="C15291" s="16">
        <v>42279</v>
      </c>
      <c r="D15291" s="19" t="s">
        <v>16</v>
      </c>
      <c r="E15291" s="17">
        <v>39.846881866455078</v>
      </c>
      <c r="F15291" s="17">
        <v>39.846881866455078</v>
      </c>
      <c r="G15291" s="17">
        <v>38.404103364777043</v>
      </c>
      <c r="H15291" s="17">
        <v>38.71014900772046</v>
      </c>
      <c r="I15291" s="17">
        <f>YEAR(Table6[[#This Row],[Date]])</f>
        <v>2015</v>
      </c>
      <c r="J15291" s="18">
        <f>MONTH(Table6[[#This Row],[Date]])</f>
        <v>10</v>
      </c>
    </row>
    <row r="15292" spans="3:10" x14ac:dyDescent="0.3">
      <c r="C15292" s="16">
        <v>42282</v>
      </c>
      <c r="D15292" s="19" t="s">
        <v>16</v>
      </c>
      <c r="E15292" s="17">
        <v>40.773773193359382</v>
      </c>
      <c r="F15292" s="17">
        <v>41.001118515041092</v>
      </c>
      <c r="G15292" s="17">
        <v>39.960570949216148</v>
      </c>
      <c r="H15292" s="17">
        <v>40.004290818507378</v>
      </c>
      <c r="I15292" s="17">
        <f>YEAR(Table6[[#This Row],[Date]])</f>
        <v>2015</v>
      </c>
      <c r="J15292" s="18">
        <f>MONTH(Table6[[#This Row],[Date]])</f>
        <v>10</v>
      </c>
    </row>
    <row r="15293" spans="3:10" x14ac:dyDescent="0.3">
      <c r="C15293" s="16">
        <v>42283</v>
      </c>
      <c r="D15293" s="19" t="s">
        <v>16</v>
      </c>
      <c r="E15293" s="17">
        <v>40.878704071044922</v>
      </c>
      <c r="F15293" s="17">
        <v>41.254700974269298</v>
      </c>
      <c r="G15293" s="17">
        <v>40.415267423838678</v>
      </c>
      <c r="H15293" s="17">
        <v>40.511453143586181</v>
      </c>
      <c r="I15293" s="17">
        <f>YEAR(Table6[[#This Row],[Date]])</f>
        <v>2015</v>
      </c>
      <c r="J15293" s="18">
        <f>MONTH(Table6[[#This Row],[Date]])</f>
        <v>10</v>
      </c>
    </row>
    <row r="15294" spans="3:10" x14ac:dyDescent="0.3">
      <c r="C15294" s="16">
        <v>42284</v>
      </c>
      <c r="D15294" s="19" t="s">
        <v>16</v>
      </c>
      <c r="E15294" s="17">
        <v>40.922439575195313</v>
      </c>
      <c r="F15294" s="17">
        <v>41.403365022031437</v>
      </c>
      <c r="G15294" s="17">
        <v>40.17919146059527</v>
      </c>
      <c r="H15294" s="17">
        <v>41.184762242959231</v>
      </c>
      <c r="I15294" s="17">
        <f>YEAR(Table6[[#This Row],[Date]])</f>
        <v>2015</v>
      </c>
      <c r="J15294" s="18">
        <f>MONTH(Table6[[#This Row],[Date]])</f>
        <v>10</v>
      </c>
    </row>
    <row r="15295" spans="3:10" x14ac:dyDescent="0.3">
      <c r="C15295" s="16">
        <v>42285</v>
      </c>
      <c r="D15295" s="19" t="s">
        <v>16</v>
      </c>
      <c r="E15295" s="17">
        <v>41.490795135498047</v>
      </c>
      <c r="F15295" s="17">
        <v>41.55200362761186</v>
      </c>
      <c r="G15295" s="17">
        <v>40.660104168165681</v>
      </c>
      <c r="H15295" s="17">
        <v>40.712570019525799</v>
      </c>
      <c r="I15295" s="17">
        <f>YEAR(Table6[[#This Row],[Date]])</f>
        <v>2015</v>
      </c>
      <c r="J15295" s="18">
        <f>MONTH(Table6[[#This Row],[Date]])</f>
        <v>10</v>
      </c>
    </row>
    <row r="15296" spans="3:10" x14ac:dyDescent="0.3">
      <c r="C15296" s="16">
        <v>42286</v>
      </c>
      <c r="D15296" s="19" t="s">
        <v>16</v>
      </c>
      <c r="E15296" s="17">
        <v>41.193489074707031</v>
      </c>
      <c r="F15296" s="17">
        <v>41.569485946791268</v>
      </c>
      <c r="G15296" s="17">
        <v>41.027348905043858</v>
      </c>
      <c r="H15296" s="17">
        <v>41.490788849480339</v>
      </c>
      <c r="I15296" s="17">
        <f>YEAR(Table6[[#This Row],[Date]])</f>
        <v>2015</v>
      </c>
      <c r="J15296" s="18">
        <f>MONTH(Table6[[#This Row],[Date]])</f>
        <v>10</v>
      </c>
    </row>
    <row r="15297" spans="3:10" x14ac:dyDescent="0.3">
      <c r="C15297" s="16">
        <v>42289</v>
      </c>
      <c r="D15297" s="19" t="s">
        <v>16</v>
      </c>
      <c r="E15297" s="17">
        <v>41.097316741943359</v>
      </c>
      <c r="F15297" s="17">
        <v>41.158525244709963</v>
      </c>
      <c r="G15297" s="17">
        <v>40.660111244688643</v>
      </c>
      <c r="H15297" s="17">
        <v>41.079828121779578</v>
      </c>
      <c r="I15297" s="17">
        <f>YEAR(Table6[[#This Row],[Date]])</f>
        <v>2015</v>
      </c>
      <c r="J15297" s="18">
        <f>MONTH(Table6[[#This Row],[Date]])</f>
        <v>10</v>
      </c>
    </row>
    <row r="15298" spans="3:10" x14ac:dyDescent="0.3">
      <c r="C15298" s="16">
        <v>42290</v>
      </c>
      <c r="D15298" s="19" t="s">
        <v>16</v>
      </c>
      <c r="E15298" s="17">
        <v>41.001117706298828</v>
      </c>
      <c r="F15298" s="17">
        <v>41.210977744614347</v>
      </c>
      <c r="G15298" s="17">
        <v>40.712563906178652</v>
      </c>
      <c r="H15298" s="17">
        <v>40.712563906178652</v>
      </c>
      <c r="I15298" s="17">
        <f>YEAR(Table6[[#This Row],[Date]])</f>
        <v>2015</v>
      </c>
      <c r="J15298" s="18">
        <f>MONTH(Table6[[#This Row],[Date]])</f>
        <v>10</v>
      </c>
    </row>
    <row r="15299" spans="3:10" x14ac:dyDescent="0.3">
      <c r="C15299" s="16">
        <v>42291</v>
      </c>
      <c r="D15299" s="19" t="s">
        <v>16</v>
      </c>
      <c r="E15299" s="17">
        <v>40.817501068115227</v>
      </c>
      <c r="F15299" s="17">
        <v>41.18475204492448</v>
      </c>
      <c r="G15299" s="17">
        <v>40.686338098904578</v>
      </c>
      <c r="H15299" s="17">
        <v>40.791269808518251</v>
      </c>
      <c r="I15299" s="17">
        <f>YEAR(Table6[[#This Row],[Date]])</f>
        <v>2015</v>
      </c>
      <c r="J15299" s="18">
        <f>MONTH(Table6[[#This Row],[Date]])</f>
        <v>10</v>
      </c>
    </row>
    <row r="15300" spans="3:10" x14ac:dyDescent="0.3">
      <c r="C15300" s="16">
        <v>42292</v>
      </c>
      <c r="D15300" s="19" t="s">
        <v>16</v>
      </c>
      <c r="E15300" s="17">
        <v>41.106052398681641</v>
      </c>
      <c r="F15300" s="17">
        <v>41.123541015873407</v>
      </c>
      <c r="G15300" s="17">
        <v>40.686335592917111</v>
      </c>
      <c r="H15300" s="17">
        <v>41.106052398681641</v>
      </c>
      <c r="I15300" s="17">
        <f>YEAR(Table6[[#This Row],[Date]])</f>
        <v>2015</v>
      </c>
      <c r="J15300" s="18">
        <f>MONTH(Table6[[#This Row],[Date]])</f>
        <v>10</v>
      </c>
    </row>
    <row r="15301" spans="3:10" x14ac:dyDescent="0.3">
      <c r="C15301" s="16">
        <v>42293</v>
      </c>
      <c r="D15301" s="19" t="s">
        <v>16</v>
      </c>
      <c r="E15301" s="17">
        <v>41.543262481689453</v>
      </c>
      <c r="F15301" s="17">
        <v>41.56949707822627</v>
      </c>
      <c r="G15301" s="17">
        <v>41.00987460776544</v>
      </c>
      <c r="H15301" s="17">
        <v>41.114802987073588</v>
      </c>
      <c r="I15301" s="17">
        <f>YEAR(Table6[[#This Row],[Date]])</f>
        <v>2015</v>
      </c>
      <c r="J15301" s="18">
        <f>MONTH(Table6[[#This Row],[Date]])</f>
        <v>10</v>
      </c>
    </row>
    <row r="15302" spans="3:10" x14ac:dyDescent="0.3">
      <c r="C15302" s="16">
        <v>42296</v>
      </c>
      <c r="D15302" s="19" t="s">
        <v>16</v>
      </c>
      <c r="E15302" s="17">
        <v>41.639457702636719</v>
      </c>
      <c r="F15302" s="17">
        <v>41.866806467798384</v>
      </c>
      <c r="G15302" s="17">
        <v>41.114812350994683</v>
      </c>
      <c r="H15302" s="17">
        <v>41.464574806884777</v>
      </c>
      <c r="I15302" s="17">
        <f>YEAR(Table6[[#This Row],[Date]])</f>
        <v>2015</v>
      </c>
      <c r="J15302" s="18">
        <f>MONTH(Table6[[#This Row],[Date]])</f>
        <v>10</v>
      </c>
    </row>
    <row r="15303" spans="3:10" x14ac:dyDescent="0.3">
      <c r="C15303" s="16">
        <v>42297</v>
      </c>
      <c r="D15303" s="19" t="s">
        <v>16</v>
      </c>
      <c r="E15303" s="17">
        <v>41.770587921142578</v>
      </c>
      <c r="F15303" s="17">
        <v>41.805565139960869</v>
      </c>
      <c r="G15303" s="17">
        <v>41.114780078549913</v>
      </c>
      <c r="H15303" s="17">
        <v>41.482030869308439</v>
      </c>
      <c r="I15303" s="17">
        <f>YEAR(Table6[[#This Row],[Date]])</f>
        <v>2015</v>
      </c>
      <c r="J15303" s="18">
        <f>MONTH(Table6[[#This Row],[Date]])</f>
        <v>10</v>
      </c>
    </row>
    <row r="15304" spans="3:10" x14ac:dyDescent="0.3">
      <c r="C15304" s="16">
        <v>42298</v>
      </c>
      <c r="D15304" s="19" t="s">
        <v>16</v>
      </c>
      <c r="E15304" s="17">
        <v>41.272190093994141</v>
      </c>
      <c r="F15304" s="17">
        <v>41.962975420965464</v>
      </c>
      <c r="G15304" s="17">
        <v>41.193492989204842</v>
      </c>
      <c r="H15304" s="17">
        <v>41.90176359669605</v>
      </c>
      <c r="I15304" s="17">
        <f>YEAR(Table6[[#This Row],[Date]])</f>
        <v>2015</v>
      </c>
      <c r="J15304" s="18">
        <f>MONTH(Table6[[#This Row],[Date]])</f>
        <v>10</v>
      </c>
    </row>
    <row r="15305" spans="3:10" x14ac:dyDescent="0.3">
      <c r="C15305" s="16">
        <v>42299</v>
      </c>
      <c r="D15305" s="19" t="s">
        <v>16</v>
      </c>
      <c r="E15305" s="17">
        <v>41.997943878173828</v>
      </c>
      <c r="F15305" s="17">
        <v>42.802403438008007</v>
      </c>
      <c r="G15305" s="17">
        <v>41.175999040084399</v>
      </c>
      <c r="H15305" s="17">
        <v>41.560738538328209</v>
      </c>
      <c r="I15305" s="17">
        <f>YEAR(Table6[[#This Row],[Date]])</f>
        <v>2015</v>
      </c>
      <c r="J15305" s="18">
        <f>MONTH(Table6[[#This Row],[Date]])</f>
        <v>10</v>
      </c>
    </row>
    <row r="15306" spans="3:10" x14ac:dyDescent="0.3">
      <c r="C15306" s="16">
        <v>42300</v>
      </c>
      <c r="D15306" s="19" t="s">
        <v>16</v>
      </c>
      <c r="E15306" s="17">
        <v>46.230091094970703</v>
      </c>
      <c r="F15306" s="17">
        <v>47.279384563960519</v>
      </c>
      <c r="G15306" s="17">
        <v>45.68795741464389</v>
      </c>
      <c r="H15306" s="17">
        <v>45.731677280932637</v>
      </c>
      <c r="I15306" s="17">
        <f>YEAR(Table6[[#This Row],[Date]])</f>
        <v>2015</v>
      </c>
      <c r="J15306" s="18">
        <f>MONTH(Table6[[#This Row],[Date]])</f>
        <v>10</v>
      </c>
    </row>
    <row r="15307" spans="3:10" x14ac:dyDescent="0.3">
      <c r="C15307" s="16">
        <v>42303</v>
      </c>
      <c r="D15307" s="19" t="s">
        <v>16</v>
      </c>
      <c r="E15307" s="17">
        <v>47.436790466308587</v>
      </c>
      <c r="F15307" s="17">
        <v>47.497998961351577</v>
      </c>
      <c r="G15307" s="17">
        <v>45.906571419008323</v>
      </c>
      <c r="H15307" s="17">
        <v>45.932802678137357</v>
      </c>
      <c r="I15307" s="17">
        <f>YEAR(Table6[[#This Row],[Date]])</f>
        <v>2015</v>
      </c>
      <c r="J15307" s="18">
        <f>MONTH(Table6[[#This Row],[Date]])</f>
        <v>10</v>
      </c>
    </row>
    <row r="15308" spans="3:10" x14ac:dyDescent="0.3">
      <c r="C15308" s="16">
        <v>42304</v>
      </c>
      <c r="D15308" s="19" t="s">
        <v>16</v>
      </c>
      <c r="E15308" s="17">
        <v>46.947113037109382</v>
      </c>
      <c r="F15308" s="17">
        <v>47.541712627515679</v>
      </c>
      <c r="G15308" s="17">
        <v>46.850930654330668</v>
      </c>
      <c r="H15308" s="17">
        <v>47.20943893658044</v>
      </c>
      <c r="I15308" s="17">
        <f>YEAR(Table6[[#This Row],[Date]])</f>
        <v>2015</v>
      </c>
      <c r="J15308" s="18">
        <f>MONTH(Table6[[#This Row],[Date]])</f>
        <v>10</v>
      </c>
    </row>
    <row r="15309" spans="3:10" x14ac:dyDescent="0.3">
      <c r="C15309" s="16">
        <v>42305</v>
      </c>
      <c r="D15309" s="19" t="s">
        <v>16</v>
      </c>
      <c r="E15309" s="17">
        <v>47.200695037841797</v>
      </c>
      <c r="F15309" s="17">
        <v>47.200695037841797</v>
      </c>
      <c r="G15309" s="17">
        <v>46.221355866391129</v>
      </c>
      <c r="H15309" s="17">
        <v>46.815955482960732</v>
      </c>
      <c r="I15309" s="17">
        <f>YEAR(Table6[[#This Row],[Date]])</f>
        <v>2015</v>
      </c>
      <c r="J15309" s="18">
        <f>MONTH(Table6[[#This Row],[Date]])</f>
        <v>10</v>
      </c>
    </row>
    <row r="15310" spans="3:10" x14ac:dyDescent="0.3">
      <c r="C15310" s="16">
        <v>42306</v>
      </c>
      <c r="D15310" s="19" t="s">
        <v>16</v>
      </c>
      <c r="E15310" s="17">
        <v>46.658561706542969</v>
      </c>
      <c r="F15310" s="17">
        <v>47.069535857732781</v>
      </c>
      <c r="G15310" s="17">
        <v>46.536144725919421</v>
      </c>
      <c r="H15310" s="17">
        <v>46.81595592037683</v>
      </c>
      <c r="I15310" s="17">
        <f>YEAR(Table6[[#This Row],[Date]])</f>
        <v>2015</v>
      </c>
      <c r="J15310" s="18">
        <f>MONTH(Table6[[#This Row],[Date]])</f>
        <v>10</v>
      </c>
    </row>
    <row r="15311" spans="3:10" x14ac:dyDescent="0.3">
      <c r="C15311" s="16">
        <v>42307</v>
      </c>
      <c r="D15311" s="19" t="s">
        <v>16</v>
      </c>
      <c r="E15311" s="17">
        <v>46.028984069824219</v>
      </c>
      <c r="F15311" s="17">
        <v>47.209440653538877</v>
      </c>
      <c r="G15311" s="17">
        <v>46.011495453515948</v>
      </c>
      <c r="H15311" s="17">
        <v>46.623583681855493</v>
      </c>
      <c r="I15311" s="17">
        <f>YEAR(Table6[[#This Row],[Date]])</f>
        <v>2015</v>
      </c>
      <c r="J15311" s="18">
        <f>MONTH(Table6[[#This Row],[Date]])</f>
        <v>10</v>
      </c>
    </row>
    <row r="15312" spans="3:10" x14ac:dyDescent="0.3">
      <c r="C15312" s="16">
        <v>42310</v>
      </c>
      <c r="D15312" s="19" t="s">
        <v>16</v>
      </c>
      <c r="E15312" s="17">
        <v>46.553638458251953</v>
      </c>
      <c r="F15312" s="17">
        <v>46.658566833800812</v>
      </c>
      <c r="G15312" s="17">
        <v>46.011501290754893</v>
      </c>
      <c r="H15312" s="17">
        <v>46.21261540039557</v>
      </c>
      <c r="I15312" s="17">
        <f>YEAR(Table6[[#This Row],[Date]])</f>
        <v>2015</v>
      </c>
      <c r="J15312" s="18">
        <f>MONTH(Table6[[#This Row],[Date]])</f>
        <v>11</v>
      </c>
    </row>
    <row r="15313" spans="3:10" x14ac:dyDescent="0.3">
      <c r="C15313" s="16">
        <v>42311</v>
      </c>
      <c r="D15313" s="19" t="s">
        <v>16</v>
      </c>
      <c r="E15313" s="17">
        <v>47.349346160888672</v>
      </c>
      <c r="F15313" s="17">
        <v>47.559202884975122</v>
      </c>
      <c r="G15313" s="17">
        <v>46.25633266073531</v>
      </c>
      <c r="H15313" s="17">
        <v>46.282563917342991</v>
      </c>
      <c r="I15313" s="17">
        <f>YEAR(Table6[[#This Row],[Date]])</f>
        <v>2015</v>
      </c>
      <c r="J15313" s="18">
        <f>MONTH(Table6[[#This Row],[Date]])</f>
        <v>11</v>
      </c>
    </row>
    <row r="15314" spans="3:10" x14ac:dyDescent="0.3">
      <c r="C15314" s="16">
        <v>42312</v>
      </c>
      <c r="D15314" s="19" t="s">
        <v>16</v>
      </c>
      <c r="E15314" s="17">
        <v>47.567951202392578</v>
      </c>
      <c r="F15314" s="17">
        <v>47.987668006838007</v>
      </c>
      <c r="G15314" s="17">
        <v>47.270651382292151</v>
      </c>
      <c r="H15314" s="17">
        <v>47.375579749500339</v>
      </c>
      <c r="I15314" s="17">
        <f>YEAR(Table6[[#This Row],[Date]])</f>
        <v>2015</v>
      </c>
      <c r="J15314" s="18">
        <f>MONTH(Table6[[#This Row],[Date]])</f>
        <v>11</v>
      </c>
    </row>
    <row r="15315" spans="3:10" x14ac:dyDescent="0.3">
      <c r="C15315" s="16">
        <v>42313</v>
      </c>
      <c r="D15315" s="19" t="s">
        <v>16</v>
      </c>
      <c r="E15315" s="17">
        <v>47.550449371337891</v>
      </c>
      <c r="F15315" s="17">
        <v>47.830260496544071</v>
      </c>
      <c r="G15315" s="17">
        <v>47.218172409301147</v>
      </c>
      <c r="H15315" s="17">
        <v>47.64663507105471</v>
      </c>
      <c r="I15315" s="17">
        <f>YEAR(Table6[[#This Row],[Date]])</f>
        <v>2015</v>
      </c>
      <c r="J15315" s="18">
        <f>MONTH(Table6[[#This Row],[Date]])</f>
        <v>11</v>
      </c>
    </row>
    <row r="15316" spans="3:10" x14ac:dyDescent="0.3">
      <c r="C15316" s="16">
        <v>42314</v>
      </c>
      <c r="D15316" s="19" t="s">
        <v>16</v>
      </c>
      <c r="E15316" s="17">
        <v>48.022659301757813</v>
      </c>
      <c r="F15316" s="17">
        <v>48.075125172174047</v>
      </c>
      <c r="G15316" s="17">
        <v>47.183225388781132</v>
      </c>
      <c r="H15316" s="17">
        <v>47.296899773542719</v>
      </c>
      <c r="I15316" s="17">
        <f>YEAR(Table6[[#This Row],[Date]])</f>
        <v>2015</v>
      </c>
      <c r="J15316" s="18">
        <f>MONTH(Table6[[#This Row],[Date]])</f>
        <v>11</v>
      </c>
    </row>
    <row r="15317" spans="3:10" x14ac:dyDescent="0.3">
      <c r="C15317" s="16">
        <v>42317</v>
      </c>
      <c r="D15317" s="19" t="s">
        <v>16</v>
      </c>
      <c r="E15317" s="17">
        <v>47.358081817626953</v>
      </c>
      <c r="F15317" s="17">
        <v>47.978912593617117</v>
      </c>
      <c r="G15317" s="17">
        <v>46.833436749164377</v>
      </c>
      <c r="H15317" s="17">
        <v>47.699101445688818</v>
      </c>
      <c r="I15317" s="17">
        <f>YEAR(Table6[[#This Row],[Date]])</f>
        <v>2015</v>
      </c>
      <c r="J15317" s="18">
        <f>MONTH(Table6[[#This Row],[Date]])</f>
        <v>11</v>
      </c>
    </row>
    <row r="15318" spans="3:10" x14ac:dyDescent="0.3">
      <c r="C15318" s="16">
        <v>42318</v>
      </c>
      <c r="D15318" s="19" t="s">
        <v>16</v>
      </c>
      <c r="E15318" s="17">
        <v>46.789722442626953</v>
      </c>
      <c r="F15318" s="17">
        <v>47.331859563467887</v>
      </c>
      <c r="G15318" s="17">
        <v>46.579865709589441</v>
      </c>
      <c r="H15318" s="17">
        <v>47.279393712402197</v>
      </c>
      <c r="I15318" s="17">
        <f>YEAR(Table6[[#This Row],[Date]])</f>
        <v>2015</v>
      </c>
      <c r="J15318" s="18">
        <f>MONTH(Table6[[#This Row],[Date]])</f>
        <v>11</v>
      </c>
    </row>
    <row r="15319" spans="3:10" x14ac:dyDescent="0.3">
      <c r="C15319" s="16">
        <v>42319</v>
      </c>
      <c r="D15319" s="19" t="s">
        <v>16</v>
      </c>
      <c r="E15319" s="17">
        <v>46.912147521972663</v>
      </c>
      <c r="F15319" s="17">
        <v>47.393072864230312</v>
      </c>
      <c r="G15319" s="17">
        <v>46.746007311212637</v>
      </c>
      <c r="H15319" s="17">
        <v>46.955867401157363</v>
      </c>
      <c r="I15319" s="17">
        <f>YEAR(Table6[[#This Row],[Date]])</f>
        <v>2015</v>
      </c>
      <c r="J15319" s="18">
        <f>MONTH(Table6[[#This Row],[Date]])</f>
        <v>11</v>
      </c>
    </row>
    <row r="15320" spans="3:10" x14ac:dyDescent="0.3">
      <c r="C15320" s="16">
        <v>42320</v>
      </c>
      <c r="D15320" s="19" t="s">
        <v>16</v>
      </c>
      <c r="E15320" s="17">
        <v>46.623588562011719</v>
      </c>
      <c r="F15320" s="17">
        <v>47.200699618141748</v>
      </c>
      <c r="G15320" s="17">
        <v>46.509914211915742</v>
      </c>
      <c r="H15320" s="17">
        <v>46.763494171509507</v>
      </c>
      <c r="I15320" s="17">
        <f>YEAR(Table6[[#This Row],[Date]])</f>
        <v>2015</v>
      </c>
      <c r="J15320" s="18">
        <f>MONTH(Table6[[#This Row],[Date]])</f>
        <v>11</v>
      </c>
    </row>
    <row r="15321" spans="3:10" x14ac:dyDescent="0.3">
      <c r="C15321" s="16">
        <v>42321</v>
      </c>
      <c r="D15321" s="19" t="s">
        <v>16</v>
      </c>
      <c r="E15321" s="17">
        <v>46.203876495361328</v>
      </c>
      <c r="F15321" s="17">
        <v>46.597362105006141</v>
      </c>
      <c r="G15321" s="17">
        <v>45.932807889691979</v>
      </c>
      <c r="H15321" s="17">
        <v>46.404990621265753</v>
      </c>
      <c r="I15321" s="17">
        <f>YEAR(Table6[[#This Row],[Date]])</f>
        <v>2015</v>
      </c>
      <c r="J15321" s="18">
        <f>MONTH(Table6[[#This Row],[Date]])</f>
        <v>11</v>
      </c>
    </row>
    <row r="15322" spans="3:10" x14ac:dyDescent="0.3">
      <c r="C15322" s="16">
        <v>42324</v>
      </c>
      <c r="D15322" s="19" t="s">
        <v>16</v>
      </c>
      <c r="E15322" s="17">
        <v>47.017066955566413</v>
      </c>
      <c r="F15322" s="17">
        <v>47.121995312772839</v>
      </c>
      <c r="G15322" s="17">
        <v>46.212607322017497</v>
      </c>
      <c r="H15322" s="17">
        <v>46.413724732113977</v>
      </c>
      <c r="I15322" s="17">
        <f>YEAR(Table6[[#This Row],[Date]])</f>
        <v>2015</v>
      </c>
      <c r="J15322" s="18">
        <f>MONTH(Table6[[#This Row],[Date]])</f>
        <v>11</v>
      </c>
    </row>
    <row r="15323" spans="3:10" x14ac:dyDescent="0.3">
      <c r="C15323" s="16">
        <v>42325</v>
      </c>
      <c r="D15323" s="19" t="s">
        <v>16</v>
      </c>
      <c r="E15323" s="17">
        <v>46.629730224609382</v>
      </c>
      <c r="F15323" s="17">
        <v>47.12269859315569</v>
      </c>
      <c r="G15323" s="17">
        <v>46.524091267267877</v>
      </c>
      <c r="H15323" s="17">
        <v>46.805788437321539</v>
      </c>
      <c r="I15323" s="17">
        <f>YEAR(Table6[[#This Row],[Date]])</f>
        <v>2015</v>
      </c>
      <c r="J15323" s="18">
        <f>MONTH(Table6[[#This Row],[Date]])</f>
        <v>11</v>
      </c>
    </row>
    <row r="15324" spans="3:10" x14ac:dyDescent="0.3">
      <c r="C15324" s="16">
        <v>42326</v>
      </c>
      <c r="D15324" s="19" t="s">
        <v>16</v>
      </c>
      <c r="E15324" s="17">
        <v>47.404407501220703</v>
      </c>
      <c r="F15324" s="17">
        <v>47.518848054296853</v>
      </c>
      <c r="G15324" s="17">
        <v>46.638543340379321</v>
      </c>
      <c r="H15324" s="17">
        <v>46.656149837629187</v>
      </c>
      <c r="I15324" s="17">
        <f>YEAR(Table6[[#This Row],[Date]])</f>
        <v>2015</v>
      </c>
      <c r="J15324" s="18">
        <f>MONTH(Table6[[#This Row],[Date]])</f>
        <v>11</v>
      </c>
    </row>
    <row r="15325" spans="3:10" x14ac:dyDescent="0.3">
      <c r="C15325" s="16">
        <v>42327</v>
      </c>
      <c r="D15325" s="19" t="s">
        <v>16</v>
      </c>
      <c r="E15325" s="17">
        <v>47.483623504638672</v>
      </c>
      <c r="F15325" s="17">
        <v>48.117443819009587</v>
      </c>
      <c r="G15325" s="17">
        <v>47.342774919011262</v>
      </c>
      <c r="H15325" s="17">
        <v>47.527641416099563</v>
      </c>
      <c r="I15325" s="17">
        <f>YEAR(Table6[[#This Row],[Date]])</f>
        <v>2015</v>
      </c>
      <c r="J15325" s="18">
        <f>MONTH(Table6[[#This Row],[Date]])</f>
        <v>11</v>
      </c>
    </row>
    <row r="15326" spans="3:10" x14ac:dyDescent="0.3">
      <c r="C15326" s="16">
        <v>42328</v>
      </c>
      <c r="D15326" s="19" t="s">
        <v>16</v>
      </c>
      <c r="E15326" s="17">
        <v>47.703701019287109</v>
      </c>
      <c r="F15326" s="17">
        <v>47.800535054369803</v>
      </c>
      <c r="G15326" s="17">
        <v>46.893822467859579</v>
      </c>
      <c r="H15326" s="17">
        <v>47.756520499721837</v>
      </c>
      <c r="I15326" s="17">
        <f>YEAR(Table6[[#This Row],[Date]])</f>
        <v>2015</v>
      </c>
      <c r="J15326" s="18">
        <f>MONTH(Table6[[#This Row],[Date]])</f>
        <v>11</v>
      </c>
    </row>
    <row r="15327" spans="3:10" x14ac:dyDescent="0.3">
      <c r="C15327" s="16">
        <v>42331</v>
      </c>
      <c r="D15327" s="19" t="s">
        <v>16</v>
      </c>
      <c r="E15327" s="17">
        <v>47.703701019287109</v>
      </c>
      <c r="F15327" s="17">
        <v>47.941383644100483</v>
      </c>
      <c r="G15327" s="17">
        <v>47.316368237051577</v>
      </c>
      <c r="H15327" s="17">
        <v>47.756520499721837</v>
      </c>
      <c r="I15327" s="17">
        <f>YEAR(Table6[[#This Row],[Date]])</f>
        <v>2015</v>
      </c>
      <c r="J15327" s="18">
        <f>MONTH(Table6[[#This Row],[Date]])</f>
        <v>11</v>
      </c>
    </row>
    <row r="15328" spans="3:10" x14ac:dyDescent="0.3">
      <c r="C15328" s="16">
        <v>42332</v>
      </c>
      <c r="D15328" s="19" t="s">
        <v>16</v>
      </c>
      <c r="E15328" s="17">
        <v>47.756526947021477</v>
      </c>
      <c r="F15328" s="17">
        <v>47.923783620502128</v>
      </c>
      <c r="G15328" s="17">
        <v>47.166724447303658</v>
      </c>
      <c r="H15328" s="17">
        <v>47.466024802554578</v>
      </c>
      <c r="I15328" s="17">
        <f>YEAR(Table6[[#This Row],[Date]])</f>
        <v>2015</v>
      </c>
      <c r="J15328" s="18">
        <f>MONTH(Table6[[#This Row],[Date]])</f>
        <v>11</v>
      </c>
    </row>
    <row r="15329" spans="3:10" x14ac:dyDescent="0.3">
      <c r="C15329" s="16">
        <v>42333</v>
      </c>
      <c r="D15329" s="19" t="s">
        <v>16</v>
      </c>
      <c r="E15329" s="17">
        <v>47.263545989990227</v>
      </c>
      <c r="F15329" s="17">
        <v>47.738911211790906</v>
      </c>
      <c r="G15329" s="17">
        <v>47.263545989990227</v>
      </c>
      <c r="H15329" s="17">
        <v>47.6156691227526</v>
      </c>
      <c r="I15329" s="17">
        <f>YEAR(Table6[[#This Row],[Date]])</f>
        <v>2015</v>
      </c>
      <c r="J15329" s="18">
        <f>MONTH(Table6[[#This Row],[Date]])</f>
        <v>11</v>
      </c>
    </row>
    <row r="15330" spans="3:10" x14ac:dyDescent="0.3">
      <c r="C15330" s="16">
        <v>42335</v>
      </c>
      <c r="D15330" s="19" t="s">
        <v>16</v>
      </c>
      <c r="E15330" s="17">
        <v>47.474830627441413</v>
      </c>
      <c r="F15330" s="17">
        <v>47.606877669804859</v>
      </c>
      <c r="G15330" s="17">
        <v>47.351588512219926</v>
      </c>
      <c r="H15330" s="17">
        <v>47.360390081266132</v>
      </c>
      <c r="I15330" s="17">
        <f>YEAR(Table6[[#This Row],[Date]])</f>
        <v>2015</v>
      </c>
      <c r="J15330" s="18">
        <f>MONTH(Table6[[#This Row],[Date]])</f>
        <v>11</v>
      </c>
    </row>
    <row r="15331" spans="3:10" x14ac:dyDescent="0.3">
      <c r="C15331" s="16">
        <v>42338</v>
      </c>
      <c r="D15331" s="19" t="s">
        <v>16</v>
      </c>
      <c r="E15331" s="17">
        <v>47.844551086425781</v>
      </c>
      <c r="F15331" s="17">
        <v>48.381537400760507</v>
      </c>
      <c r="G15331" s="17">
        <v>47.536445836280627</v>
      </c>
      <c r="H15331" s="17">
        <v>48.011811100586321</v>
      </c>
      <c r="I15331" s="17">
        <f>YEAR(Table6[[#This Row],[Date]])</f>
        <v>2015</v>
      </c>
      <c r="J15331" s="18">
        <f>MONTH(Table6[[#This Row],[Date]])</f>
        <v>11</v>
      </c>
    </row>
    <row r="15332" spans="3:10" x14ac:dyDescent="0.3">
      <c r="C15332" s="16">
        <v>42339</v>
      </c>
      <c r="D15332" s="19" t="s">
        <v>16</v>
      </c>
      <c r="E15332" s="17">
        <v>48.610424041748047</v>
      </c>
      <c r="F15332" s="17">
        <v>48.619225610721067</v>
      </c>
      <c r="G15332" s="17">
        <v>47.800542014303467</v>
      </c>
      <c r="H15332" s="17">
        <v>47.897376063485559</v>
      </c>
      <c r="I15332" s="17">
        <f>YEAR(Table6[[#This Row],[Date]])</f>
        <v>2015</v>
      </c>
      <c r="J15332" s="18">
        <f>MONTH(Table6[[#This Row],[Date]])</f>
        <v>12</v>
      </c>
    </row>
    <row r="15333" spans="3:10" x14ac:dyDescent="0.3">
      <c r="C15333" s="16">
        <v>42340</v>
      </c>
      <c r="D15333" s="19" t="s">
        <v>16</v>
      </c>
      <c r="E15333" s="17">
        <v>48.601619720458977</v>
      </c>
      <c r="F15333" s="17">
        <v>49.26184821882525</v>
      </c>
      <c r="G15333" s="17">
        <v>48.469576035643207</v>
      </c>
      <c r="H15333" s="17">
        <v>48.698453770848033</v>
      </c>
      <c r="I15333" s="17">
        <f>YEAR(Table6[[#This Row],[Date]])</f>
        <v>2015</v>
      </c>
      <c r="J15333" s="18">
        <f>MONTH(Table6[[#This Row],[Date]])</f>
        <v>12</v>
      </c>
    </row>
    <row r="15334" spans="3:10" x14ac:dyDescent="0.3">
      <c r="C15334" s="16">
        <v>42341</v>
      </c>
      <c r="D15334" s="19" t="s">
        <v>16</v>
      </c>
      <c r="E15334" s="17">
        <v>47.712505340576172</v>
      </c>
      <c r="F15334" s="17">
        <v>49.09458315920277</v>
      </c>
      <c r="G15334" s="17">
        <v>47.474822718774149</v>
      </c>
      <c r="H15334" s="17">
        <v>48.848098969820782</v>
      </c>
      <c r="I15334" s="17">
        <f>YEAR(Table6[[#This Row],[Date]])</f>
        <v>2015</v>
      </c>
      <c r="J15334" s="18">
        <f>MONTH(Table6[[#This Row],[Date]])</f>
        <v>12</v>
      </c>
    </row>
    <row r="15335" spans="3:10" x14ac:dyDescent="0.3">
      <c r="C15335" s="16">
        <v>42342</v>
      </c>
      <c r="D15335" s="19" t="s">
        <v>16</v>
      </c>
      <c r="E15335" s="17">
        <v>49.217845916748047</v>
      </c>
      <c r="F15335" s="17">
        <v>49.499543210903802</v>
      </c>
      <c r="G15335" s="17">
        <v>47.624492868226028</v>
      </c>
      <c r="H15335" s="17">
        <v>47.642099368872842</v>
      </c>
      <c r="I15335" s="17">
        <f>YEAR(Table6[[#This Row],[Date]])</f>
        <v>2015</v>
      </c>
      <c r="J15335" s="18">
        <f>MONTH(Table6[[#This Row],[Date]])</f>
        <v>12</v>
      </c>
    </row>
    <row r="15336" spans="3:10" x14ac:dyDescent="0.3">
      <c r="C15336" s="16">
        <v>42345</v>
      </c>
      <c r="D15336" s="19" t="s">
        <v>16</v>
      </c>
      <c r="E15336" s="17">
        <v>49.129791259765618</v>
      </c>
      <c r="F15336" s="17">
        <v>49.270639833704443</v>
      </c>
      <c r="G15336" s="17">
        <v>48.672032554940763</v>
      </c>
      <c r="H15336" s="17">
        <v>49.112184768261407</v>
      </c>
      <c r="I15336" s="17">
        <f>YEAR(Table6[[#This Row],[Date]])</f>
        <v>2015</v>
      </c>
      <c r="J15336" s="18">
        <f>MONTH(Table6[[#This Row],[Date]])</f>
        <v>12</v>
      </c>
    </row>
    <row r="15337" spans="3:10" x14ac:dyDescent="0.3">
      <c r="C15337" s="16">
        <v>42346</v>
      </c>
      <c r="D15337" s="19" t="s">
        <v>16</v>
      </c>
      <c r="E15337" s="17">
        <v>49.112194061279297</v>
      </c>
      <c r="F15337" s="17">
        <v>49.385086335994103</v>
      </c>
      <c r="G15337" s="17">
        <v>48.407951058328237</v>
      </c>
      <c r="H15337" s="17">
        <v>48.830496860098883</v>
      </c>
      <c r="I15337" s="17">
        <f>YEAR(Table6[[#This Row],[Date]])</f>
        <v>2015</v>
      </c>
      <c r="J15337" s="18">
        <f>MONTH(Table6[[#This Row],[Date]])</f>
        <v>12</v>
      </c>
    </row>
    <row r="15338" spans="3:10" x14ac:dyDescent="0.3">
      <c r="C15338" s="16">
        <v>42347</v>
      </c>
      <c r="D15338" s="19" t="s">
        <v>16</v>
      </c>
      <c r="E15338" s="17">
        <v>48.399150848388672</v>
      </c>
      <c r="F15338" s="17">
        <v>49.182621475402357</v>
      </c>
      <c r="G15338" s="17">
        <v>47.985406574668509</v>
      </c>
      <c r="H15338" s="17">
        <v>48.742469135902908</v>
      </c>
      <c r="I15338" s="17">
        <f>YEAR(Table6[[#This Row],[Date]])</f>
        <v>2015</v>
      </c>
      <c r="J15338" s="18">
        <f>MONTH(Table6[[#This Row],[Date]])</f>
        <v>12</v>
      </c>
    </row>
    <row r="15339" spans="3:10" x14ac:dyDescent="0.3">
      <c r="C15339" s="16">
        <v>42348</v>
      </c>
      <c r="D15339" s="19" t="s">
        <v>16</v>
      </c>
      <c r="E15339" s="17">
        <v>48.654438018798828</v>
      </c>
      <c r="F15339" s="17">
        <v>48.997756292253882</v>
      </c>
      <c r="G15339" s="17">
        <v>48.42555693109832</v>
      </c>
      <c r="H15339" s="17">
        <v>48.760073635685977</v>
      </c>
      <c r="I15339" s="17">
        <f>YEAR(Table6[[#This Row],[Date]])</f>
        <v>2015</v>
      </c>
      <c r="J15339" s="18">
        <f>MONTH(Table6[[#This Row],[Date]])</f>
        <v>12</v>
      </c>
    </row>
    <row r="15340" spans="3:10" x14ac:dyDescent="0.3">
      <c r="C15340" s="16">
        <v>42349</v>
      </c>
      <c r="D15340" s="19" t="s">
        <v>16</v>
      </c>
      <c r="E15340" s="17">
        <v>47.589267730712891</v>
      </c>
      <c r="F15340" s="17">
        <v>48.504781959593771</v>
      </c>
      <c r="G15340" s="17">
        <v>47.545249814379083</v>
      </c>
      <c r="H15340" s="17">
        <v>48.161463704001498</v>
      </c>
      <c r="I15340" s="17">
        <f>YEAR(Table6[[#This Row],[Date]])</f>
        <v>2015</v>
      </c>
      <c r="J15340" s="18">
        <f>MONTH(Table6[[#This Row],[Date]])</f>
        <v>12</v>
      </c>
    </row>
    <row r="15341" spans="3:10" x14ac:dyDescent="0.3">
      <c r="C15341" s="16">
        <v>42352</v>
      </c>
      <c r="D15341" s="19" t="s">
        <v>16</v>
      </c>
      <c r="E15341" s="17">
        <v>48.539989471435547</v>
      </c>
      <c r="F15341" s="17">
        <v>48.601610517633993</v>
      </c>
      <c r="G15341" s="17">
        <v>47.254745710589361</v>
      </c>
      <c r="H15341" s="17">
        <v>47.826944977397879</v>
      </c>
      <c r="I15341" s="17">
        <f>YEAR(Table6[[#This Row],[Date]])</f>
        <v>2015</v>
      </c>
      <c r="J15341" s="18">
        <f>MONTH(Table6[[#This Row],[Date]])</f>
        <v>12</v>
      </c>
    </row>
    <row r="15342" spans="3:10" x14ac:dyDescent="0.3">
      <c r="C15342" s="16">
        <v>42353</v>
      </c>
      <c r="D15342" s="19" t="s">
        <v>16</v>
      </c>
      <c r="E15342" s="17">
        <v>48.592815399169922</v>
      </c>
      <c r="F15342" s="17">
        <v>49.209029301029723</v>
      </c>
      <c r="G15342" s="17">
        <v>48.495981354265368</v>
      </c>
      <c r="H15342" s="17">
        <v>48.997754715956567</v>
      </c>
      <c r="I15342" s="17">
        <f>YEAR(Table6[[#This Row],[Date]])</f>
        <v>2015</v>
      </c>
      <c r="J15342" s="18">
        <f>MONTH(Table6[[#This Row],[Date]])</f>
        <v>12</v>
      </c>
    </row>
    <row r="15343" spans="3:10" x14ac:dyDescent="0.3">
      <c r="C15343" s="16">
        <v>42354</v>
      </c>
      <c r="D15343" s="19" t="s">
        <v>16</v>
      </c>
      <c r="E15343" s="17">
        <v>49.411502838134773</v>
      </c>
      <c r="F15343" s="17">
        <v>49.517138459915742</v>
      </c>
      <c r="G15343" s="17">
        <v>48.20548300359313</v>
      </c>
      <c r="H15343" s="17">
        <v>48.892122940409152</v>
      </c>
      <c r="I15343" s="17">
        <f>YEAR(Table6[[#This Row],[Date]])</f>
        <v>2015</v>
      </c>
      <c r="J15343" s="18">
        <f>MONTH(Table6[[#This Row],[Date]])</f>
        <v>12</v>
      </c>
    </row>
    <row r="15344" spans="3:10" x14ac:dyDescent="0.3">
      <c r="C15344" s="16">
        <v>42355</v>
      </c>
      <c r="D15344" s="19" t="s">
        <v>16</v>
      </c>
      <c r="E15344" s="17">
        <v>49.032966613769531</v>
      </c>
      <c r="F15344" s="17">
        <v>49.992498756656083</v>
      </c>
      <c r="G15344" s="17">
        <v>48.883313086407867</v>
      </c>
      <c r="H15344" s="17">
        <v>49.613967512153422</v>
      </c>
      <c r="I15344" s="17">
        <f>YEAR(Table6[[#This Row],[Date]])</f>
        <v>2015</v>
      </c>
      <c r="J15344" s="18">
        <f>MONTH(Table6[[#This Row],[Date]])</f>
        <v>12</v>
      </c>
    </row>
    <row r="15345" spans="3:10" x14ac:dyDescent="0.3">
      <c r="C15345" s="16">
        <v>42356</v>
      </c>
      <c r="D15345" s="19" t="s">
        <v>16</v>
      </c>
      <c r="E15345" s="17">
        <v>47.650882720947273</v>
      </c>
      <c r="F15345" s="17">
        <v>49.297051167894253</v>
      </c>
      <c r="G15345" s="17">
        <v>47.562850257576102</v>
      </c>
      <c r="H15345" s="17">
        <v>49.09458153928324</v>
      </c>
      <c r="I15345" s="17">
        <f>YEAR(Table6[[#This Row],[Date]])</f>
        <v>2015</v>
      </c>
      <c r="J15345" s="18">
        <f>MONTH(Table6[[#This Row],[Date]])</f>
        <v>12</v>
      </c>
    </row>
    <row r="15346" spans="3:10" x14ac:dyDescent="0.3">
      <c r="C15346" s="16">
        <v>42359</v>
      </c>
      <c r="D15346" s="19" t="s">
        <v>16</v>
      </c>
      <c r="E15346" s="17">
        <v>48.267108917236328</v>
      </c>
      <c r="F15346" s="17">
        <v>48.724864411843448</v>
      </c>
      <c r="G15346" s="17">
        <v>47.738924075765389</v>
      </c>
      <c r="H15346" s="17">
        <v>48.311123481168252</v>
      </c>
      <c r="I15346" s="17">
        <f>YEAR(Table6[[#This Row],[Date]])</f>
        <v>2015</v>
      </c>
      <c r="J15346" s="18">
        <f>MONTH(Table6[[#This Row],[Date]])</f>
        <v>12</v>
      </c>
    </row>
    <row r="15347" spans="3:10" x14ac:dyDescent="0.3">
      <c r="C15347" s="16">
        <v>42360</v>
      </c>
      <c r="D15347" s="19" t="s">
        <v>16</v>
      </c>
      <c r="E15347" s="17">
        <v>48.724868774414063</v>
      </c>
      <c r="F15347" s="17">
        <v>48.839309337360241</v>
      </c>
      <c r="G15347" s="17">
        <v>47.97661104628844</v>
      </c>
      <c r="H15347" s="17">
        <v>48.407961870872477</v>
      </c>
      <c r="I15347" s="17">
        <f>YEAR(Table6[[#This Row],[Date]])</f>
        <v>2015</v>
      </c>
      <c r="J15347" s="18">
        <f>MONTH(Table6[[#This Row],[Date]])</f>
        <v>12</v>
      </c>
    </row>
    <row r="15348" spans="3:10" x14ac:dyDescent="0.3">
      <c r="C15348" s="16">
        <v>42361</v>
      </c>
      <c r="D15348" s="19" t="s">
        <v>16</v>
      </c>
      <c r="E15348" s="17">
        <v>49.13861083984375</v>
      </c>
      <c r="F15348" s="17">
        <v>49.191430333719111</v>
      </c>
      <c r="G15348" s="17">
        <v>48.804094094825373</v>
      </c>
      <c r="H15348" s="17">
        <v>49.03297521018915</v>
      </c>
      <c r="I15348" s="17">
        <f>YEAR(Table6[[#This Row],[Date]])</f>
        <v>2015</v>
      </c>
      <c r="J15348" s="18">
        <f>MONTH(Table6[[#This Row],[Date]])</f>
        <v>12</v>
      </c>
    </row>
    <row r="15349" spans="3:10" x14ac:dyDescent="0.3">
      <c r="C15349" s="16">
        <v>42362</v>
      </c>
      <c r="D15349" s="19" t="s">
        <v>16</v>
      </c>
      <c r="E15349" s="17">
        <v>49.006557464599609</v>
      </c>
      <c r="F15349" s="17">
        <v>49.261846614932381</v>
      </c>
      <c r="G15349" s="17">
        <v>48.795286232534728</v>
      </c>
      <c r="H15349" s="17">
        <v>49.173817494587958</v>
      </c>
      <c r="I15349" s="17">
        <f>YEAR(Table6[[#This Row],[Date]])</f>
        <v>2015</v>
      </c>
      <c r="J15349" s="18">
        <f>MONTH(Table6[[#This Row],[Date]])</f>
        <v>12</v>
      </c>
    </row>
    <row r="15350" spans="3:10" x14ac:dyDescent="0.3">
      <c r="C15350" s="16">
        <v>42366</v>
      </c>
      <c r="D15350" s="19" t="s">
        <v>16</v>
      </c>
      <c r="E15350" s="17">
        <v>49.253055572509773</v>
      </c>
      <c r="F15350" s="17">
        <v>49.253055572509773</v>
      </c>
      <c r="G15350" s="17">
        <v>48.399158818672021</v>
      </c>
      <c r="H15350" s="17">
        <v>48.724870663272398</v>
      </c>
      <c r="I15350" s="17">
        <f>YEAR(Table6[[#This Row],[Date]])</f>
        <v>2015</v>
      </c>
      <c r="J15350" s="18">
        <f>MONTH(Table6[[#This Row],[Date]])</f>
        <v>12</v>
      </c>
    </row>
    <row r="15351" spans="3:10" x14ac:dyDescent="0.3">
      <c r="C15351" s="16">
        <v>42367</v>
      </c>
      <c r="D15351" s="19" t="s">
        <v>16</v>
      </c>
      <c r="E15351" s="17">
        <v>49.781219482421882</v>
      </c>
      <c r="F15351" s="17">
        <v>50.045310164405173</v>
      </c>
      <c r="G15351" s="17">
        <v>49.34987215207137</v>
      </c>
      <c r="H15351" s="17">
        <v>49.552341786861739</v>
      </c>
      <c r="I15351" s="17">
        <f>YEAR(Table6[[#This Row],[Date]])</f>
        <v>2015</v>
      </c>
      <c r="J15351" s="18">
        <f>MONTH(Table6[[#This Row],[Date]])</f>
        <v>12</v>
      </c>
    </row>
    <row r="15352" spans="3:10" x14ac:dyDescent="0.3">
      <c r="C15352" s="16">
        <v>42368</v>
      </c>
      <c r="D15352" s="19" t="s">
        <v>16</v>
      </c>
      <c r="E15352" s="17">
        <v>49.569957733154297</v>
      </c>
      <c r="F15352" s="17">
        <v>49.983698649194359</v>
      </c>
      <c r="G15352" s="17">
        <v>49.552351236585118</v>
      </c>
      <c r="H15352" s="17">
        <v>49.710806347611822</v>
      </c>
      <c r="I15352" s="17">
        <f>YEAR(Table6[[#This Row],[Date]])</f>
        <v>2015</v>
      </c>
      <c r="J15352" s="18">
        <f>MONTH(Table6[[#This Row],[Date]])</f>
        <v>12</v>
      </c>
    </row>
    <row r="15353" spans="3:10" x14ac:dyDescent="0.3">
      <c r="C15353" s="16">
        <v>42369</v>
      </c>
      <c r="D15353" s="19" t="s">
        <v>16</v>
      </c>
      <c r="E15353" s="17">
        <v>48.839298248291023</v>
      </c>
      <c r="F15353" s="17">
        <v>49.464313701223297</v>
      </c>
      <c r="G15353" s="17">
        <v>48.786478763978728</v>
      </c>
      <c r="H15353" s="17">
        <v>49.332270027585842</v>
      </c>
      <c r="I15353" s="17">
        <f>YEAR(Table6[[#This Row],[Date]])</f>
        <v>2015</v>
      </c>
      <c r="J15353" s="18">
        <f>MONTH(Table6[[#This Row],[Date]])</f>
        <v>12</v>
      </c>
    </row>
    <row r="15354" spans="3:10" x14ac:dyDescent="0.3">
      <c r="C15354" s="16">
        <v>42373</v>
      </c>
      <c r="D15354" s="19" t="s">
        <v>16</v>
      </c>
      <c r="E15354" s="17">
        <v>48.240699768066413</v>
      </c>
      <c r="F15354" s="17">
        <v>48.240699768066413</v>
      </c>
      <c r="G15354" s="17">
        <v>46.999470201296148</v>
      </c>
      <c r="H15354" s="17">
        <v>47.818153889814418</v>
      </c>
      <c r="I15354" s="17">
        <f>YEAR(Table6[[#This Row],[Date]])</f>
        <v>2016</v>
      </c>
      <c r="J15354" s="18">
        <f>MONTH(Table6[[#This Row],[Date]])</f>
        <v>1</v>
      </c>
    </row>
    <row r="15355" spans="3:10" x14ac:dyDescent="0.3">
      <c r="C15355" s="16">
        <v>42374</v>
      </c>
      <c r="D15355" s="19" t="s">
        <v>16</v>
      </c>
      <c r="E15355" s="17">
        <v>48.460773468017578</v>
      </c>
      <c r="F15355" s="17">
        <v>48.760077202840527</v>
      </c>
      <c r="G15355" s="17">
        <v>48.01181954483112</v>
      </c>
      <c r="H15355" s="17">
        <v>48.355137843402403</v>
      </c>
      <c r="I15355" s="17">
        <f>YEAR(Table6[[#This Row],[Date]])</f>
        <v>2016</v>
      </c>
      <c r="J15355" s="18">
        <f>MONTH(Table6[[#This Row],[Date]])</f>
        <v>1</v>
      </c>
    </row>
    <row r="15356" spans="3:10" x14ac:dyDescent="0.3">
      <c r="C15356" s="16">
        <v>42375</v>
      </c>
      <c r="D15356" s="19" t="s">
        <v>16</v>
      </c>
      <c r="E15356" s="17">
        <v>47.580471038818359</v>
      </c>
      <c r="F15356" s="17">
        <v>47.888579716000777</v>
      </c>
      <c r="G15356" s="17">
        <v>47.219546225847488</v>
      </c>
      <c r="H15356" s="17">
        <v>47.818153724154698</v>
      </c>
      <c r="I15356" s="17">
        <f>YEAR(Table6[[#This Row],[Date]])</f>
        <v>2016</v>
      </c>
      <c r="J15356" s="18">
        <f>MONTH(Table6[[#This Row],[Date]])</f>
        <v>1</v>
      </c>
    </row>
    <row r="15357" spans="3:10" x14ac:dyDescent="0.3">
      <c r="C15357" s="16">
        <v>42376</v>
      </c>
      <c r="D15357" s="19" t="s">
        <v>16</v>
      </c>
      <c r="E15357" s="17">
        <v>45.925495147705078</v>
      </c>
      <c r="F15357" s="17">
        <v>47.087500455337398</v>
      </c>
      <c r="G15357" s="17">
        <v>45.83746601986892</v>
      </c>
      <c r="H15357" s="17">
        <v>46.392058927905438</v>
      </c>
      <c r="I15357" s="17">
        <f>YEAR(Table6[[#This Row],[Date]])</f>
        <v>2016</v>
      </c>
      <c r="J15357" s="18">
        <f>MONTH(Table6[[#This Row],[Date]])</f>
        <v>1</v>
      </c>
    </row>
    <row r="15358" spans="3:10" x14ac:dyDescent="0.3">
      <c r="C15358" s="16">
        <v>42377</v>
      </c>
      <c r="D15358" s="19" t="s">
        <v>16</v>
      </c>
      <c r="E15358" s="17">
        <v>46.066341400146477</v>
      </c>
      <c r="F15358" s="17">
        <v>46.902628084945547</v>
      </c>
      <c r="G15358" s="17">
        <v>45.907886303257158</v>
      </c>
      <c r="H15358" s="17">
        <v>46.101551032047567</v>
      </c>
      <c r="I15358" s="17">
        <f>YEAR(Table6[[#This Row],[Date]])</f>
        <v>2016</v>
      </c>
      <c r="J15358" s="18">
        <f>MONTH(Table6[[#This Row],[Date]])</f>
        <v>1</v>
      </c>
    </row>
    <row r="15359" spans="3:10" x14ac:dyDescent="0.3">
      <c r="C15359" s="16">
        <v>42380</v>
      </c>
      <c r="D15359" s="19" t="s">
        <v>16</v>
      </c>
      <c r="E15359" s="17">
        <v>46.039939880371087</v>
      </c>
      <c r="F15359" s="17">
        <v>46.524106843619798</v>
      </c>
      <c r="G15359" s="17">
        <v>45.300483721885257</v>
      </c>
      <c r="H15359" s="17">
        <v>46.224803080468483</v>
      </c>
      <c r="I15359" s="17">
        <f>YEAR(Table6[[#This Row],[Date]])</f>
        <v>2016</v>
      </c>
      <c r="J15359" s="18">
        <f>MONTH(Table6[[#This Row],[Date]])</f>
        <v>1</v>
      </c>
    </row>
    <row r="15360" spans="3:10" x14ac:dyDescent="0.3">
      <c r="C15360" s="16">
        <v>42381</v>
      </c>
      <c r="D15360" s="19" t="s">
        <v>16</v>
      </c>
      <c r="E15360" s="17">
        <v>46.462478637695313</v>
      </c>
      <c r="F15360" s="17">
        <v>46.744175858777311</v>
      </c>
      <c r="G15360" s="17">
        <v>45.828661569308693</v>
      </c>
      <c r="H15360" s="17">
        <v>46.444872141615718</v>
      </c>
      <c r="I15360" s="17">
        <f>YEAR(Table6[[#This Row],[Date]])</f>
        <v>2016</v>
      </c>
      <c r="J15360" s="18">
        <f>MONTH(Table6[[#This Row],[Date]])</f>
        <v>1</v>
      </c>
    </row>
    <row r="15361" spans="3:10" x14ac:dyDescent="0.3">
      <c r="C15361" s="16">
        <v>42382</v>
      </c>
      <c r="D15361" s="19" t="s">
        <v>16</v>
      </c>
      <c r="E15361" s="17">
        <v>45.458930969238281</v>
      </c>
      <c r="F15361" s="17">
        <v>47.598071508235989</v>
      </c>
      <c r="G15361" s="17">
        <v>45.159627257993037</v>
      </c>
      <c r="H15361" s="17">
        <v>47.360388853003393</v>
      </c>
      <c r="I15361" s="17">
        <f>YEAR(Table6[[#This Row],[Date]])</f>
        <v>2016</v>
      </c>
      <c r="J15361" s="18">
        <f>MONTH(Table6[[#This Row],[Date]])</f>
        <v>1</v>
      </c>
    </row>
    <row r="15362" spans="3:10" x14ac:dyDescent="0.3">
      <c r="C15362" s="16">
        <v>42383</v>
      </c>
      <c r="D15362" s="19" t="s">
        <v>16</v>
      </c>
      <c r="E15362" s="17">
        <v>46.752986907958977</v>
      </c>
      <c r="F15362" s="17">
        <v>47.025879237687327</v>
      </c>
      <c r="G15362" s="17">
        <v>45.39731675517308</v>
      </c>
      <c r="H15362" s="17">
        <v>45.775848075211947</v>
      </c>
      <c r="I15362" s="17">
        <f>YEAR(Table6[[#This Row],[Date]])</f>
        <v>2016</v>
      </c>
      <c r="J15362" s="18">
        <f>MONTH(Table6[[#This Row],[Date]])</f>
        <v>1</v>
      </c>
    </row>
    <row r="15363" spans="3:10" x14ac:dyDescent="0.3">
      <c r="C15363" s="16">
        <v>42384</v>
      </c>
      <c r="D15363" s="19" t="s">
        <v>16</v>
      </c>
      <c r="E15363" s="17">
        <v>44.886741638183587</v>
      </c>
      <c r="F15363" s="17">
        <v>45.74943990862662</v>
      </c>
      <c r="G15363" s="17">
        <v>44.314542195231368</v>
      </c>
      <c r="H15363" s="17">
        <v>45.168438895548817</v>
      </c>
      <c r="I15363" s="17">
        <f>YEAR(Table6[[#This Row],[Date]])</f>
        <v>2016</v>
      </c>
      <c r="J15363" s="18">
        <f>MONTH(Table6[[#This Row],[Date]])</f>
        <v>1</v>
      </c>
    </row>
    <row r="15364" spans="3:10" x14ac:dyDescent="0.3">
      <c r="C15364" s="16">
        <v>42388</v>
      </c>
      <c r="D15364" s="19" t="s">
        <v>16</v>
      </c>
      <c r="E15364" s="17">
        <v>44.508205413818359</v>
      </c>
      <c r="F15364" s="17">
        <v>45.494145705938642</v>
      </c>
      <c r="G15364" s="17">
        <v>44.068053077931253</v>
      </c>
      <c r="H15364" s="17">
        <v>45.318084099964629</v>
      </c>
      <c r="I15364" s="17">
        <f>YEAR(Table6[[#This Row],[Date]])</f>
        <v>2016</v>
      </c>
      <c r="J15364" s="18">
        <f>MONTH(Table6[[#This Row],[Date]])</f>
        <v>1</v>
      </c>
    </row>
    <row r="15365" spans="3:10" x14ac:dyDescent="0.3">
      <c r="C15365" s="16">
        <v>42389</v>
      </c>
      <c r="D15365" s="19" t="s">
        <v>16</v>
      </c>
      <c r="E15365" s="17">
        <v>44.710681915283203</v>
      </c>
      <c r="F15365" s="17">
        <v>45.230061885293424</v>
      </c>
      <c r="G15365" s="17">
        <v>43.222964643542291</v>
      </c>
      <c r="H15365" s="17">
        <v>43.997633813307573</v>
      </c>
      <c r="I15365" s="17">
        <f>YEAR(Table6[[#This Row],[Date]])</f>
        <v>2016</v>
      </c>
      <c r="J15365" s="18">
        <f>MONTH(Table6[[#This Row],[Date]])</f>
        <v>1</v>
      </c>
    </row>
    <row r="15366" spans="3:10" x14ac:dyDescent="0.3">
      <c r="C15366" s="16">
        <v>42390</v>
      </c>
      <c r="D15366" s="19" t="s">
        <v>16</v>
      </c>
      <c r="E15366" s="17">
        <v>44.437770843505859</v>
      </c>
      <c r="F15366" s="17">
        <v>45.40610781024737</v>
      </c>
      <c r="G15366" s="17">
        <v>44.279315764549892</v>
      </c>
      <c r="H15366" s="17">
        <v>44.895529587368088</v>
      </c>
      <c r="I15366" s="17">
        <f>YEAR(Table6[[#This Row],[Date]])</f>
        <v>2016</v>
      </c>
      <c r="J15366" s="18">
        <f>MONTH(Table6[[#This Row],[Date]])</f>
        <v>1</v>
      </c>
    </row>
    <row r="15367" spans="3:10" x14ac:dyDescent="0.3">
      <c r="C15367" s="16">
        <v>42391</v>
      </c>
      <c r="D15367" s="19" t="s">
        <v>16</v>
      </c>
      <c r="E15367" s="17">
        <v>46.031131744384773</v>
      </c>
      <c r="F15367" s="17">
        <v>46.066344736932038</v>
      </c>
      <c r="G15367" s="17">
        <v>45.124415655819483</v>
      </c>
      <c r="H15367" s="17">
        <v>45.256462698823839</v>
      </c>
      <c r="I15367" s="17">
        <f>YEAR(Table6[[#This Row],[Date]])</f>
        <v>2016</v>
      </c>
      <c r="J15367" s="18">
        <f>MONTH(Table6[[#This Row],[Date]])</f>
        <v>1</v>
      </c>
    </row>
    <row r="15368" spans="3:10" x14ac:dyDescent="0.3">
      <c r="C15368" s="16">
        <v>42394</v>
      </c>
      <c r="D15368" s="19" t="s">
        <v>16</v>
      </c>
      <c r="E15368" s="17">
        <v>45.590984344482422</v>
      </c>
      <c r="F15368" s="17">
        <v>46.348046975679019</v>
      </c>
      <c r="G15368" s="17">
        <v>45.467742215328769</v>
      </c>
      <c r="H15368" s="17">
        <v>45.72302804367726</v>
      </c>
      <c r="I15368" s="17">
        <f>YEAR(Table6[[#This Row],[Date]])</f>
        <v>2016</v>
      </c>
      <c r="J15368" s="18">
        <f>MONTH(Table6[[#This Row],[Date]])</f>
        <v>1</v>
      </c>
    </row>
    <row r="15369" spans="3:10" x14ac:dyDescent="0.3">
      <c r="C15369" s="16">
        <v>42395</v>
      </c>
      <c r="D15369" s="19" t="s">
        <v>16</v>
      </c>
      <c r="E15369" s="17">
        <v>45.925495147705078</v>
      </c>
      <c r="F15369" s="17">
        <v>46.163177822577872</v>
      </c>
      <c r="G15369" s="17">
        <v>45.379707167309761</v>
      </c>
      <c r="H15369" s="17">
        <v>45.590981775450899</v>
      </c>
      <c r="I15369" s="17">
        <f>YEAR(Table6[[#This Row],[Date]])</f>
        <v>2016</v>
      </c>
      <c r="J15369" s="18">
        <f>MONTH(Table6[[#This Row],[Date]])</f>
        <v>1</v>
      </c>
    </row>
    <row r="15370" spans="3:10" x14ac:dyDescent="0.3">
      <c r="C15370" s="16">
        <v>42396</v>
      </c>
      <c r="D15370" s="19" t="s">
        <v>16</v>
      </c>
      <c r="E15370" s="17">
        <v>45.089214324951172</v>
      </c>
      <c r="F15370" s="17">
        <v>45.951912652658109</v>
      </c>
      <c r="G15370" s="17">
        <v>44.913152687887298</v>
      </c>
      <c r="H15370" s="17">
        <v>45.784652586304027</v>
      </c>
      <c r="I15370" s="17">
        <f>YEAR(Table6[[#This Row],[Date]])</f>
        <v>2016</v>
      </c>
      <c r="J15370" s="18">
        <f>MONTH(Table6[[#This Row],[Date]])</f>
        <v>1</v>
      </c>
    </row>
    <row r="15371" spans="3:10" x14ac:dyDescent="0.3">
      <c r="C15371" s="16">
        <v>42397</v>
      </c>
      <c r="D15371" s="19" t="s">
        <v>16</v>
      </c>
      <c r="E15371" s="17">
        <v>45.828681945800781</v>
      </c>
      <c r="F15371" s="17">
        <v>45.960725687963809</v>
      </c>
      <c r="G15371" s="17">
        <v>45.115633648970338</v>
      </c>
      <c r="H15371" s="17">
        <v>45.652620264819497</v>
      </c>
      <c r="I15371" s="17">
        <f>YEAR(Table6[[#This Row],[Date]])</f>
        <v>2016</v>
      </c>
      <c r="J15371" s="18">
        <f>MONTH(Table6[[#This Row],[Date]])</f>
        <v>1</v>
      </c>
    </row>
    <row r="15372" spans="3:10" x14ac:dyDescent="0.3">
      <c r="C15372" s="16">
        <v>42398</v>
      </c>
      <c r="D15372" s="19" t="s">
        <v>16</v>
      </c>
      <c r="E15372" s="17">
        <v>48.495990753173828</v>
      </c>
      <c r="F15372" s="17">
        <v>48.495990753173828</v>
      </c>
      <c r="G15372" s="17">
        <v>47.536458402938813</v>
      </c>
      <c r="H15372" s="17">
        <v>48.179080493192167</v>
      </c>
      <c r="I15372" s="17">
        <f>YEAR(Table6[[#This Row],[Date]])</f>
        <v>2016</v>
      </c>
      <c r="J15372" s="18">
        <f>MONTH(Table6[[#This Row],[Date]])</f>
        <v>1</v>
      </c>
    </row>
    <row r="15373" spans="3:10" x14ac:dyDescent="0.3">
      <c r="C15373" s="16">
        <v>42401</v>
      </c>
      <c r="D15373" s="19" t="s">
        <v>16</v>
      </c>
      <c r="E15373" s="17">
        <v>48.161453247070313</v>
      </c>
      <c r="F15373" s="17">
        <v>48.495969861622093</v>
      </c>
      <c r="G15373" s="17">
        <v>47.976590127750178</v>
      </c>
      <c r="H15373" s="17">
        <v>48.311106742301952</v>
      </c>
      <c r="I15373" s="17">
        <f>YEAR(Table6[[#This Row],[Date]])</f>
        <v>2016</v>
      </c>
      <c r="J15373" s="18">
        <f>MONTH(Table6[[#This Row],[Date]])</f>
        <v>2</v>
      </c>
    </row>
    <row r="15374" spans="3:10" x14ac:dyDescent="0.3">
      <c r="C15374" s="16">
        <v>42402</v>
      </c>
      <c r="D15374" s="19" t="s">
        <v>16</v>
      </c>
      <c r="E15374" s="17">
        <v>46.656143188476563</v>
      </c>
      <c r="F15374" s="17">
        <v>47.765325492376427</v>
      </c>
      <c r="G15374" s="17">
        <v>46.348037925753133</v>
      </c>
      <c r="H15374" s="17">
        <v>47.686097945091049</v>
      </c>
      <c r="I15374" s="17">
        <f>YEAR(Table6[[#This Row],[Date]])</f>
        <v>2016</v>
      </c>
      <c r="J15374" s="18">
        <f>MONTH(Table6[[#This Row],[Date]])</f>
        <v>2</v>
      </c>
    </row>
    <row r="15375" spans="3:10" x14ac:dyDescent="0.3">
      <c r="C15375" s="16">
        <v>42403</v>
      </c>
      <c r="D15375" s="19" t="s">
        <v>16</v>
      </c>
      <c r="E15375" s="17">
        <v>45.91668701171875</v>
      </c>
      <c r="F15375" s="17">
        <v>46.999461248119083</v>
      </c>
      <c r="G15375" s="17">
        <v>45.124411542110963</v>
      </c>
      <c r="H15375" s="17">
        <v>46.876219143534641</v>
      </c>
      <c r="I15375" s="17">
        <f>YEAR(Table6[[#This Row],[Date]])</f>
        <v>2016</v>
      </c>
      <c r="J15375" s="18">
        <f>MONTH(Table6[[#This Row],[Date]])</f>
        <v>2</v>
      </c>
    </row>
    <row r="15376" spans="3:10" x14ac:dyDescent="0.3">
      <c r="C15376" s="16">
        <v>42404</v>
      </c>
      <c r="D15376" s="19" t="s">
        <v>16</v>
      </c>
      <c r="E15376" s="17">
        <v>45.775840759277337</v>
      </c>
      <c r="F15376" s="17">
        <v>46.488888718480531</v>
      </c>
      <c r="G15376" s="17">
        <v>45.221247902119323</v>
      </c>
      <c r="H15376" s="17">
        <v>45.863869879037694</v>
      </c>
      <c r="I15376" s="17">
        <f>YEAR(Table6[[#This Row],[Date]])</f>
        <v>2016</v>
      </c>
      <c r="J15376" s="18">
        <f>MONTH(Table6[[#This Row],[Date]])</f>
        <v>2</v>
      </c>
    </row>
    <row r="15377" spans="3:10" x14ac:dyDescent="0.3">
      <c r="C15377" s="16">
        <v>42405</v>
      </c>
      <c r="D15377" s="19" t="s">
        <v>16</v>
      </c>
      <c r="E15377" s="17">
        <v>44.156082153320313</v>
      </c>
      <c r="F15377" s="17">
        <v>45.775842881927737</v>
      </c>
      <c r="G15377" s="17">
        <v>43.62790069407486</v>
      </c>
      <c r="H15377" s="17">
        <v>45.723023392764873</v>
      </c>
      <c r="I15377" s="17">
        <f>YEAR(Table6[[#This Row],[Date]])</f>
        <v>2016</v>
      </c>
      <c r="J15377" s="18">
        <f>MONTH(Table6[[#This Row],[Date]])</f>
        <v>2</v>
      </c>
    </row>
    <row r="15378" spans="3:10" x14ac:dyDescent="0.3">
      <c r="C15378" s="16">
        <v>42408</v>
      </c>
      <c r="D15378" s="19" t="s">
        <v>16</v>
      </c>
      <c r="E15378" s="17">
        <v>43.495857238769531</v>
      </c>
      <c r="F15378" s="17">
        <v>43.636705863395193</v>
      </c>
      <c r="G15378" s="17">
        <v>42.421884377188817</v>
      </c>
      <c r="H15378" s="17">
        <v>43.619099365554973</v>
      </c>
      <c r="I15378" s="17">
        <f>YEAR(Table6[[#This Row],[Date]])</f>
        <v>2016</v>
      </c>
      <c r="J15378" s="18">
        <f>MONTH(Table6[[#This Row],[Date]])</f>
        <v>2</v>
      </c>
    </row>
    <row r="15379" spans="3:10" x14ac:dyDescent="0.3">
      <c r="C15379" s="16">
        <v>42409</v>
      </c>
      <c r="D15379" s="19" t="s">
        <v>16</v>
      </c>
      <c r="E15379" s="17">
        <v>43.381416320800781</v>
      </c>
      <c r="F15379" s="17">
        <v>44.226511419617268</v>
      </c>
      <c r="G15379" s="17">
        <v>42.844429894479667</v>
      </c>
      <c r="H15379" s="17">
        <v>43.152538566975032</v>
      </c>
      <c r="I15379" s="17">
        <f>YEAR(Table6[[#This Row],[Date]])</f>
        <v>2016</v>
      </c>
      <c r="J15379" s="18">
        <f>MONTH(Table6[[#This Row],[Date]])</f>
        <v>2</v>
      </c>
    </row>
    <row r="15380" spans="3:10" x14ac:dyDescent="0.3">
      <c r="C15380" s="16">
        <v>42410</v>
      </c>
      <c r="D15380" s="19" t="s">
        <v>16</v>
      </c>
      <c r="E15380" s="17">
        <v>43.759937286376953</v>
      </c>
      <c r="F15380" s="17">
        <v>44.358544634138987</v>
      </c>
      <c r="G15380" s="17">
        <v>43.592680634950462</v>
      </c>
      <c r="H15380" s="17">
        <v>43.91839237008427</v>
      </c>
      <c r="I15380" s="17">
        <f>YEAR(Table6[[#This Row],[Date]])</f>
        <v>2016</v>
      </c>
      <c r="J15380" s="18">
        <f>MONTH(Table6[[#This Row],[Date]])</f>
        <v>2</v>
      </c>
    </row>
    <row r="15381" spans="3:10" x14ac:dyDescent="0.3">
      <c r="C15381" s="16">
        <v>42411</v>
      </c>
      <c r="D15381" s="19" t="s">
        <v>16</v>
      </c>
      <c r="E15381" s="17">
        <v>43.742340087890618</v>
      </c>
      <c r="F15381" s="17">
        <v>44.112069814472008</v>
      </c>
      <c r="G15381" s="17">
        <v>42.70358025534216</v>
      </c>
      <c r="H15381" s="17">
        <v>42.853233803130998</v>
      </c>
      <c r="I15381" s="17">
        <f>YEAR(Table6[[#This Row],[Date]])</f>
        <v>2016</v>
      </c>
      <c r="J15381" s="18">
        <f>MONTH(Table6[[#This Row],[Date]])</f>
        <v>2</v>
      </c>
    </row>
    <row r="15382" spans="3:10" x14ac:dyDescent="0.3">
      <c r="C15382" s="16">
        <v>42412</v>
      </c>
      <c r="D15382" s="19" t="s">
        <v>16</v>
      </c>
      <c r="E15382" s="17">
        <v>44.455390930175781</v>
      </c>
      <c r="F15382" s="17">
        <v>44.613846057584503</v>
      </c>
      <c r="G15382" s="17">
        <v>43.795162352004851</v>
      </c>
      <c r="H15382" s="17">
        <v>44.235314737452143</v>
      </c>
      <c r="I15382" s="17">
        <f>YEAR(Table6[[#This Row],[Date]])</f>
        <v>2016</v>
      </c>
      <c r="J15382" s="18">
        <f>MONTH(Table6[[#This Row],[Date]])</f>
        <v>2</v>
      </c>
    </row>
    <row r="15383" spans="3:10" x14ac:dyDescent="0.3">
      <c r="C15383" s="16">
        <v>42416</v>
      </c>
      <c r="D15383" s="19" t="s">
        <v>16</v>
      </c>
      <c r="E15383" s="17">
        <v>45.297679901123047</v>
      </c>
      <c r="F15383" s="17">
        <v>45.297679901123047</v>
      </c>
      <c r="G15383" s="17">
        <v>44.446520552836937</v>
      </c>
      <c r="H15383" s="17">
        <v>45.129222337047651</v>
      </c>
      <c r="I15383" s="17">
        <f>YEAR(Table6[[#This Row],[Date]])</f>
        <v>2016</v>
      </c>
      <c r="J15383" s="18">
        <f>MONTH(Table6[[#This Row],[Date]])</f>
        <v>2</v>
      </c>
    </row>
    <row r="15384" spans="3:10" x14ac:dyDescent="0.3">
      <c r="C15384" s="16">
        <v>42417</v>
      </c>
      <c r="D15384" s="19" t="s">
        <v>16</v>
      </c>
      <c r="E15384" s="17">
        <v>46.476890563964837</v>
      </c>
      <c r="F15384" s="17">
        <v>46.787211407970233</v>
      </c>
      <c r="G15384" s="17">
        <v>45.616866434605527</v>
      </c>
      <c r="H15384" s="17">
        <v>45.652332253727288</v>
      </c>
      <c r="I15384" s="17">
        <f>YEAR(Table6[[#This Row],[Date]])</f>
        <v>2016</v>
      </c>
      <c r="J15384" s="18">
        <f>MONTH(Table6[[#This Row],[Date]])</f>
        <v>2</v>
      </c>
    </row>
    <row r="15385" spans="3:10" x14ac:dyDescent="0.3">
      <c r="C15385" s="16">
        <v>42418</v>
      </c>
      <c r="D15385" s="19" t="s">
        <v>16</v>
      </c>
      <c r="E15385" s="17">
        <v>46.272972106933587</v>
      </c>
      <c r="F15385" s="17">
        <v>46.946809213206379</v>
      </c>
      <c r="G15385" s="17">
        <v>46.193175696512</v>
      </c>
      <c r="H15385" s="17">
        <v>46.397102487083757</v>
      </c>
      <c r="I15385" s="17">
        <f>YEAR(Table6[[#This Row],[Date]])</f>
        <v>2016</v>
      </c>
      <c r="J15385" s="18">
        <f>MONTH(Table6[[#This Row],[Date]])</f>
        <v>2</v>
      </c>
    </row>
    <row r="15386" spans="3:10" x14ac:dyDescent="0.3">
      <c r="C15386" s="16">
        <v>42419</v>
      </c>
      <c r="D15386" s="19" t="s">
        <v>16</v>
      </c>
      <c r="E15386" s="17">
        <v>45.944900512695313</v>
      </c>
      <c r="F15386" s="17">
        <v>46.352747141342398</v>
      </c>
      <c r="G15386" s="17">
        <v>45.687778488554791</v>
      </c>
      <c r="H15386" s="17">
        <v>46.077895596135022</v>
      </c>
      <c r="I15386" s="17">
        <f>YEAR(Table6[[#This Row],[Date]])</f>
        <v>2016</v>
      </c>
      <c r="J15386" s="18">
        <f>MONTH(Table6[[#This Row],[Date]])</f>
        <v>2</v>
      </c>
    </row>
    <row r="15387" spans="3:10" x14ac:dyDescent="0.3">
      <c r="C15387" s="16">
        <v>42422</v>
      </c>
      <c r="D15387" s="19" t="s">
        <v>16</v>
      </c>
      <c r="E15387" s="17">
        <v>46.680816650390618</v>
      </c>
      <c r="F15387" s="17">
        <v>46.991134107652847</v>
      </c>
      <c r="G15387" s="17">
        <v>46.352762901620132</v>
      </c>
      <c r="H15387" s="17">
        <v>46.352762901620132</v>
      </c>
      <c r="I15387" s="17">
        <f>YEAR(Table6[[#This Row],[Date]])</f>
        <v>2016</v>
      </c>
      <c r="J15387" s="18">
        <f>MONTH(Table6[[#This Row],[Date]])</f>
        <v>2</v>
      </c>
    </row>
    <row r="15388" spans="3:10" x14ac:dyDescent="0.3">
      <c r="C15388" s="16">
        <v>42423</v>
      </c>
      <c r="D15388" s="19" t="s">
        <v>16</v>
      </c>
      <c r="E15388" s="17">
        <v>45.377483367919922</v>
      </c>
      <c r="F15388" s="17">
        <v>46.4325662629834</v>
      </c>
      <c r="G15388" s="17">
        <v>45.200157630527571</v>
      </c>
      <c r="H15388" s="17">
        <v>46.40596858614704</v>
      </c>
      <c r="I15388" s="17">
        <f>YEAR(Table6[[#This Row],[Date]])</f>
        <v>2016</v>
      </c>
      <c r="J15388" s="18">
        <f>MONTH(Table6[[#This Row],[Date]])</f>
        <v>2</v>
      </c>
    </row>
    <row r="15389" spans="3:10" x14ac:dyDescent="0.3">
      <c r="C15389" s="16">
        <v>42424</v>
      </c>
      <c r="D15389" s="19" t="s">
        <v>16</v>
      </c>
      <c r="E15389" s="17">
        <v>45.537067413330078</v>
      </c>
      <c r="F15389" s="17">
        <v>45.661194390909607</v>
      </c>
      <c r="G15389" s="17">
        <v>44.508582393405618</v>
      </c>
      <c r="H15389" s="17">
        <v>44.943026814933987</v>
      </c>
      <c r="I15389" s="17">
        <f>YEAR(Table6[[#This Row],[Date]])</f>
        <v>2016</v>
      </c>
      <c r="J15389" s="18">
        <f>MONTH(Table6[[#This Row],[Date]])</f>
        <v>2</v>
      </c>
    </row>
    <row r="15390" spans="3:10" x14ac:dyDescent="0.3">
      <c r="C15390" s="16">
        <v>42425</v>
      </c>
      <c r="D15390" s="19" t="s">
        <v>16</v>
      </c>
      <c r="E15390" s="17">
        <v>46.193168640136719</v>
      </c>
      <c r="F15390" s="17">
        <v>46.193168640136719</v>
      </c>
      <c r="G15390" s="17">
        <v>44.87209906988064</v>
      </c>
      <c r="H15390" s="17">
        <v>45.865118283941158</v>
      </c>
      <c r="I15390" s="17">
        <f>YEAR(Table6[[#This Row],[Date]])</f>
        <v>2016</v>
      </c>
      <c r="J15390" s="18">
        <f>MONTH(Table6[[#This Row],[Date]])</f>
        <v>2</v>
      </c>
    </row>
    <row r="15391" spans="3:10" x14ac:dyDescent="0.3">
      <c r="C15391" s="16">
        <v>42426</v>
      </c>
      <c r="D15391" s="19" t="s">
        <v>16</v>
      </c>
      <c r="E15391" s="17">
        <v>45.483863830566413</v>
      </c>
      <c r="F15391" s="17">
        <v>46.707407331573798</v>
      </c>
      <c r="G15391" s="17">
        <v>45.306538146300603</v>
      </c>
      <c r="H15391" s="17">
        <v>46.636475704985031</v>
      </c>
      <c r="I15391" s="17">
        <f>YEAR(Table6[[#This Row],[Date]])</f>
        <v>2016</v>
      </c>
      <c r="J15391" s="18">
        <f>MONTH(Table6[[#This Row],[Date]])</f>
        <v>2</v>
      </c>
    </row>
    <row r="15392" spans="3:10" x14ac:dyDescent="0.3">
      <c r="C15392" s="16">
        <v>42429</v>
      </c>
      <c r="D15392" s="19" t="s">
        <v>16</v>
      </c>
      <c r="E15392" s="17">
        <v>45.111492156982422</v>
      </c>
      <c r="F15392" s="17">
        <v>45.794193982494889</v>
      </c>
      <c r="G15392" s="17">
        <v>44.916433526205481</v>
      </c>
      <c r="H15392" s="17">
        <v>45.528203710632958</v>
      </c>
      <c r="I15392" s="17">
        <f>YEAR(Table6[[#This Row],[Date]])</f>
        <v>2016</v>
      </c>
      <c r="J15392" s="18">
        <f>MONTH(Table6[[#This Row],[Date]])</f>
        <v>2</v>
      </c>
    </row>
    <row r="15393" spans="3:10" x14ac:dyDescent="0.3">
      <c r="C15393" s="16">
        <v>42430</v>
      </c>
      <c r="D15393" s="19" t="s">
        <v>16</v>
      </c>
      <c r="E15393" s="17">
        <v>46.618747711181641</v>
      </c>
      <c r="F15393" s="17">
        <v>46.62761247369324</v>
      </c>
      <c r="G15393" s="17">
        <v>45.146946850995889</v>
      </c>
      <c r="H15393" s="17">
        <v>45.19128081017255</v>
      </c>
      <c r="I15393" s="17">
        <f>YEAR(Table6[[#This Row],[Date]])</f>
        <v>2016</v>
      </c>
      <c r="J15393" s="18">
        <f>MONTH(Table6[[#This Row],[Date]])</f>
        <v>3</v>
      </c>
    </row>
    <row r="15394" spans="3:10" x14ac:dyDescent="0.3">
      <c r="C15394" s="16">
        <v>42431</v>
      </c>
      <c r="D15394" s="19" t="s">
        <v>16</v>
      </c>
      <c r="E15394" s="17">
        <v>46.946804046630859</v>
      </c>
      <c r="F15394" s="17">
        <v>46.955668810276777</v>
      </c>
      <c r="G15394" s="17">
        <v>46.246369341370581</v>
      </c>
      <c r="H15394" s="17">
        <v>46.46802563679168</v>
      </c>
      <c r="I15394" s="17">
        <f>YEAR(Table6[[#This Row],[Date]])</f>
        <v>2016</v>
      </c>
      <c r="J15394" s="18">
        <f>MONTH(Table6[[#This Row],[Date]])</f>
        <v>3</v>
      </c>
    </row>
    <row r="15395" spans="3:10" x14ac:dyDescent="0.3">
      <c r="C15395" s="16">
        <v>42432</v>
      </c>
      <c r="D15395" s="19" t="s">
        <v>16</v>
      </c>
      <c r="E15395" s="17">
        <v>46.414821624755859</v>
      </c>
      <c r="F15395" s="17">
        <v>46.964531610013829</v>
      </c>
      <c r="G15395" s="17">
        <v>45.909445599300767</v>
      </c>
      <c r="H15395" s="17">
        <v>46.964531610013829</v>
      </c>
      <c r="I15395" s="17">
        <f>YEAR(Table6[[#This Row],[Date]])</f>
        <v>2016</v>
      </c>
      <c r="J15395" s="18">
        <f>MONTH(Table6[[#This Row],[Date]])</f>
        <v>3</v>
      </c>
    </row>
    <row r="15396" spans="3:10" x14ac:dyDescent="0.3">
      <c r="C15396" s="16">
        <v>42433</v>
      </c>
      <c r="D15396" s="19" t="s">
        <v>16</v>
      </c>
      <c r="E15396" s="17">
        <v>46.131095886230469</v>
      </c>
      <c r="F15396" s="17">
        <v>46.503480130597048</v>
      </c>
      <c r="G15396" s="17">
        <v>45.847376167763457</v>
      </c>
      <c r="H15396" s="17">
        <v>46.459149558750177</v>
      </c>
      <c r="I15396" s="17">
        <f>YEAR(Table6[[#This Row],[Date]])</f>
        <v>2016</v>
      </c>
      <c r="J15396" s="18">
        <f>MONTH(Table6[[#This Row],[Date]])</f>
        <v>3</v>
      </c>
    </row>
    <row r="15397" spans="3:10" x14ac:dyDescent="0.3">
      <c r="C15397" s="16">
        <v>42436</v>
      </c>
      <c r="D15397" s="19" t="s">
        <v>16</v>
      </c>
      <c r="E15397" s="17">
        <v>45.244476318359382</v>
      </c>
      <c r="F15397" s="17">
        <v>45.927178029309609</v>
      </c>
      <c r="G15397" s="17">
        <v>44.845497741931553</v>
      </c>
      <c r="H15397" s="17">
        <v>45.714389906175597</v>
      </c>
      <c r="I15397" s="17">
        <f>YEAR(Table6[[#This Row],[Date]])</f>
        <v>2016</v>
      </c>
      <c r="J15397" s="18">
        <f>MONTH(Table6[[#This Row],[Date]])</f>
        <v>3</v>
      </c>
    </row>
    <row r="15398" spans="3:10" x14ac:dyDescent="0.3">
      <c r="C15398" s="16">
        <v>42437</v>
      </c>
      <c r="D15398" s="19" t="s">
        <v>16</v>
      </c>
      <c r="E15398" s="17">
        <v>45.794193267822273</v>
      </c>
      <c r="F15398" s="17">
        <v>46.219772961070163</v>
      </c>
      <c r="G15398" s="17">
        <v>44.863234095247833</v>
      </c>
      <c r="H15398" s="17">
        <v>45.040559812986139</v>
      </c>
      <c r="I15398" s="17">
        <f>YEAR(Table6[[#This Row],[Date]])</f>
        <v>2016</v>
      </c>
      <c r="J15398" s="18">
        <f>MONTH(Table6[[#This Row],[Date]])</f>
        <v>3</v>
      </c>
    </row>
    <row r="15399" spans="3:10" x14ac:dyDescent="0.3">
      <c r="C15399" s="16">
        <v>42438</v>
      </c>
      <c r="D15399" s="19" t="s">
        <v>16</v>
      </c>
      <c r="E15399" s="17">
        <v>46.849288940429688</v>
      </c>
      <c r="F15399" s="17">
        <v>46.858153706763453</v>
      </c>
      <c r="G15399" s="17">
        <v>45.980396404791229</v>
      </c>
      <c r="H15399" s="17">
        <v>46.006994086000176</v>
      </c>
      <c r="I15399" s="17">
        <f>YEAR(Table6[[#This Row],[Date]])</f>
        <v>2016</v>
      </c>
      <c r="J15399" s="18">
        <f>MONTH(Table6[[#This Row],[Date]])</f>
        <v>3</v>
      </c>
    </row>
    <row r="15400" spans="3:10" x14ac:dyDescent="0.3">
      <c r="C15400" s="16">
        <v>42439</v>
      </c>
      <c r="D15400" s="19" t="s">
        <v>16</v>
      </c>
      <c r="E15400" s="17">
        <v>46.148834228515618</v>
      </c>
      <c r="F15400" s="17">
        <v>46.937929999858532</v>
      </c>
      <c r="G15400" s="17">
        <v>45.359738457172718</v>
      </c>
      <c r="H15400" s="17">
        <v>46.929065237327073</v>
      </c>
      <c r="I15400" s="17">
        <f>YEAR(Table6[[#This Row],[Date]])</f>
        <v>2016</v>
      </c>
      <c r="J15400" s="18">
        <f>MONTH(Table6[[#This Row],[Date]])</f>
        <v>3</v>
      </c>
    </row>
    <row r="15401" spans="3:10" x14ac:dyDescent="0.3">
      <c r="C15401" s="16">
        <v>42440</v>
      </c>
      <c r="D15401" s="19" t="s">
        <v>16</v>
      </c>
      <c r="E15401" s="17">
        <v>47.053195953369141</v>
      </c>
      <c r="F15401" s="17">
        <v>47.053195953369141</v>
      </c>
      <c r="G15401" s="17">
        <v>46.441425823789508</v>
      </c>
      <c r="H15401" s="17">
        <v>46.991132464087428</v>
      </c>
      <c r="I15401" s="17">
        <f>YEAR(Table6[[#This Row],[Date]])</f>
        <v>2016</v>
      </c>
      <c r="J15401" s="18">
        <f>MONTH(Table6[[#This Row],[Date]])</f>
        <v>3</v>
      </c>
    </row>
    <row r="15402" spans="3:10" x14ac:dyDescent="0.3">
      <c r="C15402" s="16">
        <v>42443</v>
      </c>
      <c r="D15402" s="19" t="s">
        <v>16</v>
      </c>
      <c r="E15402" s="17">
        <v>47.141853332519531</v>
      </c>
      <c r="F15402" s="17">
        <v>47.514237620541003</v>
      </c>
      <c r="G15402" s="17">
        <v>46.663078365357968</v>
      </c>
      <c r="H15402" s="17">
        <v>46.734006612186768</v>
      </c>
      <c r="I15402" s="17">
        <f>YEAR(Table6[[#This Row],[Date]])</f>
        <v>2016</v>
      </c>
      <c r="J15402" s="18">
        <f>MONTH(Table6[[#This Row],[Date]])</f>
        <v>3</v>
      </c>
    </row>
    <row r="15403" spans="3:10" x14ac:dyDescent="0.3">
      <c r="C15403" s="16">
        <v>42444</v>
      </c>
      <c r="D15403" s="19" t="s">
        <v>16</v>
      </c>
      <c r="E15403" s="17">
        <v>47.514244079589837</v>
      </c>
      <c r="F15403" s="17">
        <v>47.514244079589837</v>
      </c>
      <c r="G15403" s="17">
        <v>46.760614020778988</v>
      </c>
      <c r="H15403" s="17">
        <v>46.769478784510319</v>
      </c>
      <c r="I15403" s="17">
        <f>YEAR(Table6[[#This Row],[Date]])</f>
        <v>2016</v>
      </c>
      <c r="J15403" s="18">
        <f>MONTH(Table6[[#This Row],[Date]])</f>
        <v>3</v>
      </c>
    </row>
    <row r="15404" spans="3:10" x14ac:dyDescent="0.3">
      <c r="C15404" s="16">
        <v>42445</v>
      </c>
      <c r="D15404" s="19" t="s">
        <v>16</v>
      </c>
      <c r="E15404" s="17">
        <v>48.188079833984382</v>
      </c>
      <c r="F15404" s="17">
        <v>48.409736141191679</v>
      </c>
      <c r="G15404" s="17">
        <v>47.345788572362103</v>
      </c>
      <c r="H15404" s="17">
        <v>47.3901191573622</v>
      </c>
      <c r="I15404" s="17">
        <f>YEAR(Table6[[#This Row],[Date]])</f>
        <v>2016</v>
      </c>
      <c r="J15404" s="18">
        <f>MONTH(Table6[[#This Row],[Date]])</f>
        <v>3</v>
      </c>
    </row>
    <row r="15405" spans="3:10" x14ac:dyDescent="0.3">
      <c r="C15405" s="16">
        <v>42446</v>
      </c>
      <c r="D15405" s="19" t="s">
        <v>16</v>
      </c>
      <c r="E15405" s="17">
        <v>48.462917327880859</v>
      </c>
      <c r="F15405" s="17">
        <v>48.764369931838637</v>
      </c>
      <c r="G15405" s="17">
        <v>47.877745023987018</v>
      </c>
      <c r="H15405" s="17">
        <v>48.063935442906512</v>
      </c>
      <c r="I15405" s="17">
        <f>YEAR(Table6[[#This Row],[Date]])</f>
        <v>2016</v>
      </c>
      <c r="J15405" s="18">
        <f>MONTH(Table6[[#This Row],[Date]])</f>
        <v>3</v>
      </c>
    </row>
    <row r="15406" spans="3:10" x14ac:dyDescent="0.3">
      <c r="C15406" s="16">
        <v>42447</v>
      </c>
      <c r="D15406" s="19" t="s">
        <v>16</v>
      </c>
      <c r="E15406" s="17">
        <v>47.425579071044922</v>
      </c>
      <c r="F15406" s="17">
        <v>48.737783840402692</v>
      </c>
      <c r="G15406" s="17">
        <v>47.390113254579639</v>
      </c>
      <c r="H15406" s="17">
        <v>48.693449878717878</v>
      </c>
      <c r="I15406" s="17">
        <f>YEAR(Table6[[#This Row],[Date]])</f>
        <v>2016</v>
      </c>
      <c r="J15406" s="18">
        <f>MONTH(Table6[[#This Row],[Date]])</f>
        <v>3</v>
      </c>
    </row>
    <row r="15407" spans="3:10" x14ac:dyDescent="0.3">
      <c r="C15407" s="16">
        <v>42450</v>
      </c>
      <c r="D15407" s="19" t="s">
        <v>16</v>
      </c>
      <c r="E15407" s="17">
        <v>47.753627777099609</v>
      </c>
      <c r="F15407" s="17">
        <v>47.81569126267825</v>
      </c>
      <c r="G15407" s="17">
        <v>46.929066174747568</v>
      </c>
      <c r="H15407" s="17">
        <v>47.212785932308883</v>
      </c>
      <c r="I15407" s="17">
        <f>YEAR(Table6[[#This Row],[Date]])</f>
        <v>2016</v>
      </c>
      <c r="J15407" s="18">
        <f>MONTH(Table6[[#This Row],[Date]])</f>
        <v>3</v>
      </c>
    </row>
    <row r="15408" spans="3:10" x14ac:dyDescent="0.3">
      <c r="C15408" s="16">
        <v>42451</v>
      </c>
      <c r="D15408" s="19" t="s">
        <v>16</v>
      </c>
      <c r="E15408" s="17">
        <v>47.939823150634773</v>
      </c>
      <c r="F15408" s="17">
        <v>48.099415953406933</v>
      </c>
      <c r="G15408" s="17">
        <v>47.39898125037427</v>
      </c>
      <c r="H15408" s="17">
        <v>47.531976380086633</v>
      </c>
      <c r="I15408" s="17">
        <f>YEAR(Table6[[#This Row],[Date]])</f>
        <v>2016</v>
      </c>
      <c r="J15408" s="18">
        <f>MONTH(Table6[[#This Row],[Date]])</f>
        <v>3</v>
      </c>
    </row>
    <row r="15409" spans="3:10" x14ac:dyDescent="0.3">
      <c r="C15409" s="16">
        <v>42452</v>
      </c>
      <c r="D15409" s="19" t="s">
        <v>16</v>
      </c>
      <c r="E15409" s="17">
        <v>47.851158142089837</v>
      </c>
      <c r="F15409" s="17">
        <v>48.090547327019678</v>
      </c>
      <c r="G15409" s="17">
        <v>47.647234773195478</v>
      </c>
      <c r="H15409" s="17">
        <v>47.975285116007598</v>
      </c>
      <c r="I15409" s="17">
        <f>YEAR(Table6[[#This Row],[Date]])</f>
        <v>2016</v>
      </c>
      <c r="J15409" s="18">
        <f>MONTH(Table6[[#This Row],[Date]])</f>
        <v>3</v>
      </c>
    </row>
    <row r="15410" spans="3:10" x14ac:dyDescent="0.3">
      <c r="C15410" s="16">
        <v>42453</v>
      </c>
      <c r="D15410" s="19" t="s">
        <v>16</v>
      </c>
      <c r="E15410" s="17">
        <v>48.063945770263672</v>
      </c>
      <c r="F15410" s="17">
        <v>48.170343217255208</v>
      </c>
      <c r="G15410" s="17">
        <v>47.638366128916537</v>
      </c>
      <c r="H15410" s="17">
        <v>47.735895430888952</v>
      </c>
      <c r="I15410" s="17">
        <f>YEAR(Table6[[#This Row],[Date]])</f>
        <v>2016</v>
      </c>
      <c r="J15410" s="18">
        <f>MONTH(Table6[[#This Row],[Date]])</f>
        <v>3</v>
      </c>
    </row>
    <row r="15411" spans="3:10" x14ac:dyDescent="0.3">
      <c r="C15411" s="16">
        <v>42457</v>
      </c>
      <c r="D15411" s="19" t="s">
        <v>16</v>
      </c>
      <c r="E15411" s="17">
        <v>47.46990966796875</v>
      </c>
      <c r="F15411" s="17">
        <v>48.134878507008338</v>
      </c>
      <c r="G15411" s="17">
        <v>47.283719204767209</v>
      </c>
      <c r="H15411" s="17">
        <v>48.063946874051702</v>
      </c>
      <c r="I15411" s="17">
        <f>YEAR(Table6[[#This Row],[Date]])</f>
        <v>2016</v>
      </c>
      <c r="J15411" s="18">
        <f>MONTH(Table6[[#This Row],[Date]])</f>
        <v>3</v>
      </c>
    </row>
    <row r="15412" spans="3:10" x14ac:dyDescent="0.3">
      <c r="C15412" s="16">
        <v>42458</v>
      </c>
      <c r="D15412" s="19" t="s">
        <v>16</v>
      </c>
      <c r="E15412" s="17">
        <v>48.507255554199219</v>
      </c>
      <c r="F15412" s="17">
        <v>48.640250664253848</v>
      </c>
      <c r="G15412" s="17">
        <v>47.390109482123712</v>
      </c>
      <c r="H15412" s="17">
        <v>47.576299930435283</v>
      </c>
      <c r="I15412" s="17">
        <f>YEAR(Table6[[#This Row],[Date]])</f>
        <v>2016</v>
      </c>
      <c r="J15412" s="18">
        <f>MONTH(Table6[[#This Row],[Date]])</f>
        <v>3</v>
      </c>
    </row>
    <row r="15413" spans="3:10" x14ac:dyDescent="0.3">
      <c r="C15413" s="16">
        <v>42459</v>
      </c>
      <c r="D15413" s="19" t="s">
        <v>16</v>
      </c>
      <c r="E15413" s="17">
        <v>48.808719635009773</v>
      </c>
      <c r="F15413" s="17">
        <v>49.331828671002057</v>
      </c>
      <c r="G15413" s="17">
        <v>48.675727876019337</v>
      </c>
      <c r="H15413" s="17">
        <v>48.702325551376042</v>
      </c>
      <c r="I15413" s="17">
        <f>YEAR(Table6[[#This Row],[Date]])</f>
        <v>2016</v>
      </c>
      <c r="J15413" s="18">
        <f>MONTH(Table6[[#This Row],[Date]])</f>
        <v>3</v>
      </c>
    </row>
    <row r="15414" spans="3:10" x14ac:dyDescent="0.3">
      <c r="C15414" s="16">
        <v>42460</v>
      </c>
      <c r="D15414" s="19" t="s">
        <v>16</v>
      </c>
      <c r="E15414" s="17">
        <v>48.968307495117188</v>
      </c>
      <c r="F15414" s="17">
        <v>49.287493095918137</v>
      </c>
      <c r="G15414" s="17">
        <v>48.640257130830243</v>
      </c>
      <c r="H15414" s="17">
        <v>48.720053531030487</v>
      </c>
      <c r="I15414" s="17">
        <f>YEAR(Table6[[#This Row],[Date]])</f>
        <v>2016</v>
      </c>
      <c r="J15414" s="18">
        <f>MONTH(Table6[[#This Row],[Date]])</f>
        <v>3</v>
      </c>
    </row>
    <row r="15415" spans="3:10" x14ac:dyDescent="0.3">
      <c r="C15415" s="16">
        <v>42461</v>
      </c>
      <c r="D15415" s="19" t="s">
        <v>16</v>
      </c>
      <c r="E15415" s="17">
        <v>49.269763946533203</v>
      </c>
      <c r="F15415" s="17">
        <v>49.305229767596742</v>
      </c>
      <c r="G15415" s="17">
        <v>48.3831387131859</v>
      </c>
      <c r="H15415" s="17">
        <v>48.808718419327782</v>
      </c>
      <c r="I15415" s="17">
        <f>YEAR(Table6[[#This Row],[Date]])</f>
        <v>2016</v>
      </c>
      <c r="J15415" s="18">
        <f>MONTH(Table6[[#This Row],[Date]])</f>
        <v>4</v>
      </c>
    </row>
    <row r="15416" spans="3:10" x14ac:dyDescent="0.3">
      <c r="C15416" s="16">
        <v>42464</v>
      </c>
      <c r="D15416" s="19" t="s">
        <v>16</v>
      </c>
      <c r="E15416" s="17">
        <v>49.145637512207031</v>
      </c>
      <c r="F15416" s="17">
        <v>49.349560912324073</v>
      </c>
      <c r="G15416" s="17">
        <v>48.764388386968733</v>
      </c>
      <c r="H15416" s="17">
        <v>49.145637512207031</v>
      </c>
      <c r="I15416" s="17">
        <f>YEAR(Table6[[#This Row],[Date]])</f>
        <v>2016</v>
      </c>
      <c r="J15416" s="18">
        <f>MONTH(Table6[[#This Row],[Date]])</f>
        <v>4</v>
      </c>
    </row>
    <row r="15417" spans="3:10" x14ac:dyDescent="0.3">
      <c r="C15417" s="16">
        <v>42465</v>
      </c>
      <c r="D15417" s="19" t="s">
        <v>16</v>
      </c>
      <c r="E15417" s="17">
        <v>48.374267578125</v>
      </c>
      <c r="F15417" s="17">
        <v>49.030368270357613</v>
      </c>
      <c r="G15417" s="17">
        <v>48.285603037143289</v>
      </c>
      <c r="H15417" s="17">
        <v>48.932838966380928</v>
      </c>
      <c r="I15417" s="17">
        <f>YEAR(Table6[[#This Row],[Date]])</f>
        <v>2016</v>
      </c>
      <c r="J15417" s="18">
        <f>MONTH(Table6[[#This Row],[Date]])</f>
        <v>4</v>
      </c>
    </row>
    <row r="15418" spans="3:10" x14ac:dyDescent="0.3">
      <c r="C15418" s="16">
        <v>42466</v>
      </c>
      <c r="D15418" s="19" t="s">
        <v>16</v>
      </c>
      <c r="E15418" s="17">
        <v>48.870773315429688</v>
      </c>
      <c r="F15418" s="17">
        <v>48.941704945075116</v>
      </c>
      <c r="G15418" s="17">
        <v>48.063944630347343</v>
      </c>
      <c r="H15418" s="17">
        <v>48.1969397448294</v>
      </c>
      <c r="I15418" s="17">
        <f>YEAR(Table6[[#This Row],[Date]])</f>
        <v>2016</v>
      </c>
      <c r="J15418" s="18">
        <f>MONTH(Table6[[#This Row],[Date]])</f>
        <v>4</v>
      </c>
    </row>
    <row r="15419" spans="3:10" x14ac:dyDescent="0.3">
      <c r="C15419" s="16">
        <v>42467</v>
      </c>
      <c r="D15419" s="19" t="s">
        <v>16</v>
      </c>
      <c r="E15419" s="17">
        <v>48.285602569580078</v>
      </c>
      <c r="F15419" s="17">
        <v>48.684584544618289</v>
      </c>
      <c r="G15419" s="17">
        <v>48.081679200606409</v>
      </c>
      <c r="H15419" s="17">
        <v>48.649118728569043</v>
      </c>
      <c r="I15419" s="17">
        <f>YEAR(Table6[[#This Row],[Date]])</f>
        <v>2016</v>
      </c>
      <c r="J15419" s="18">
        <f>MONTH(Table6[[#This Row],[Date]])</f>
        <v>4</v>
      </c>
    </row>
    <row r="15420" spans="3:10" x14ac:dyDescent="0.3">
      <c r="C15420" s="16">
        <v>42468</v>
      </c>
      <c r="D15420" s="19" t="s">
        <v>16</v>
      </c>
      <c r="E15420" s="17">
        <v>48.250137329101563</v>
      </c>
      <c r="F15420" s="17">
        <v>49.012635472224503</v>
      </c>
      <c r="G15420" s="17">
        <v>48.161476170127173</v>
      </c>
      <c r="H15420" s="17">
        <v>48.47179360874398</v>
      </c>
      <c r="I15420" s="17">
        <f>YEAR(Table6[[#This Row],[Date]])</f>
        <v>2016</v>
      </c>
      <c r="J15420" s="18">
        <f>MONTH(Table6[[#This Row],[Date]])</f>
        <v>4</v>
      </c>
    </row>
    <row r="15421" spans="3:10" x14ac:dyDescent="0.3">
      <c r="C15421" s="16">
        <v>42471</v>
      </c>
      <c r="D15421" s="19" t="s">
        <v>16</v>
      </c>
      <c r="E15421" s="17">
        <v>48.152614593505859</v>
      </c>
      <c r="F15421" s="17">
        <v>48.897379877675831</v>
      </c>
      <c r="G15421" s="17">
        <v>48.143746447697737</v>
      </c>
      <c r="H15421" s="17">
        <v>48.31220739598561</v>
      </c>
      <c r="I15421" s="17">
        <f>YEAR(Table6[[#This Row],[Date]])</f>
        <v>2016</v>
      </c>
      <c r="J15421" s="18">
        <f>MONTH(Table6[[#This Row],[Date]])</f>
        <v>4</v>
      </c>
    </row>
    <row r="15422" spans="3:10" x14ac:dyDescent="0.3">
      <c r="C15422" s="16">
        <v>42472</v>
      </c>
      <c r="D15422" s="19" t="s">
        <v>16</v>
      </c>
      <c r="E15422" s="17">
        <v>48.454051971435547</v>
      </c>
      <c r="F15422" s="17">
        <v>48.569310772851601</v>
      </c>
      <c r="G15422" s="17">
        <v>47.664952972093531</v>
      </c>
      <c r="H15422" s="17">
        <v>48.205794700388552</v>
      </c>
      <c r="I15422" s="17">
        <f>YEAR(Table6[[#This Row],[Date]])</f>
        <v>2016</v>
      </c>
      <c r="J15422" s="18">
        <f>MONTH(Table6[[#This Row],[Date]])</f>
        <v>4</v>
      </c>
    </row>
    <row r="15423" spans="3:10" x14ac:dyDescent="0.3">
      <c r="C15423" s="16">
        <v>42473</v>
      </c>
      <c r="D15423" s="19" t="s">
        <v>16</v>
      </c>
      <c r="E15423" s="17">
        <v>49.074710845947273</v>
      </c>
      <c r="F15423" s="17">
        <v>49.154507261233647</v>
      </c>
      <c r="G15423" s="17">
        <v>48.666864004353393</v>
      </c>
      <c r="H15423" s="17">
        <v>48.870787425150333</v>
      </c>
      <c r="I15423" s="17">
        <f>YEAR(Table6[[#This Row],[Date]])</f>
        <v>2016</v>
      </c>
      <c r="J15423" s="18">
        <f>MONTH(Table6[[#This Row],[Date]])</f>
        <v>4</v>
      </c>
    </row>
    <row r="15424" spans="3:10" x14ac:dyDescent="0.3">
      <c r="C15424" s="16">
        <v>42474</v>
      </c>
      <c r="D15424" s="19" t="s">
        <v>16</v>
      </c>
      <c r="E15424" s="17">
        <v>49.083572387695313</v>
      </c>
      <c r="F15424" s="17">
        <v>49.278631017079498</v>
      </c>
      <c r="G15424" s="17">
        <v>48.826450263908292</v>
      </c>
      <c r="H15424" s="17">
        <v>48.959445398889663</v>
      </c>
      <c r="I15424" s="17">
        <f>YEAR(Table6[[#This Row],[Date]])</f>
        <v>2016</v>
      </c>
      <c r="J15424" s="18">
        <f>MONTH(Table6[[#This Row],[Date]])</f>
        <v>4</v>
      </c>
    </row>
    <row r="15425" spans="3:10" x14ac:dyDescent="0.3">
      <c r="C15425" s="16">
        <v>42475</v>
      </c>
      <c r="D15425" s="19" t="s">
        <v>16</v>
      </c>
      <c r="E15425" s="17">
        <v>49.340686798095703</v>
      </c>
      <c r="F15425" s="17">
        <v>49.580072592108337</v>
      </c>
      <c r="G15425" s="17">
        <v>48.861908445657939</v>
      </c>
      <c r="H15425" s="17">
        <v>49.030365992386969</v>
      </c>
      <c r="I15425" s="17">
        <f>YEAR(Table6[[#This Row],[Date]])</f>
        <v>2016</v>
      </c>
      <c r="J15425" s="18">
        <f>MONTH(Table6[[#This Row],[Date]])</f>
        <v>4</v>
      </c>
    </row>
    <row r="15426" spans="3:10" x14ac:dyDescent="0.3">
      <c r="C15426" s="16">
        <v>42478</v>
      </c>
      <c r="D15426" s="19" t="s">
        <v>16</v>
      </c>
      <c r="E15426" s="17">
        <v>50.058856964111328</v>
      </c>
      <c r="F15426" s="17">
        <v>50.174119184789468</v>
      </c>
      <c r="G15426" s="17">
        <v>48.950575486608649</v>
      </c>
      <c r="H15426" s="17">
        <v>49.19883283746978</v>
      </c>
      <c r="I15426" s="17">
        <f>YEAR(Table6[[#This Row],[Date]])</f>
        <v>2016</v>
      </c>
      <c r="J15426" s="18">
        <f>MONTH(Table6[[#This Row],[Date]])</f>
        <v>4</v>
      </c>
    </row>
    <row r="15427" spans="3:10" x14ac:dyDescent="0.3">
      <c r="C15427" s="16">
        <v>42479</v>
      </c>
      <c r="D15427" s="19" t="s">
        <v>16</v>
      </c>
      <c r="E15427" s="17">
        <v>49.996791839599609</v>
      </c>
      <c r="F15427" s="17">
        <v>50.333710344778218</v>
      </c>
      <c r="G15427" s="17">
        <v>49.367288792660368</v>
      </c>
      <c r="H15427" s="17">
        <v>50.209583364503608</v>
      </c>
      <c r="I15427" s="17">
        <f>YEAR(Table6[[#This Row],[Date]])</f>
        <v>2016</v>
      </c>
      <c r="J15427" s="18">
        <f>MONTH(Table6[[#This Row],[Date]])</f>
        <v>4</v>
      </c>
    </row>
    <row r="15428" spans="3:10" x14ac:dyDescent="0.3">
      <c r="C15428" s="16">
        <v>42480</v>
      </c>
      <c r="D15428" s="19" t="s">
        <v>16</v>
      </c>
      <c r="E15428" s="17">
        <v>49.287487030029297</v>
      </c>
      <c r="F15428" s="17">
        <v>50.094315696219986</v>
      </c>
      <c r="G15428" s="17">
        <v>49.198825877254741</v>
      </c>
      <c r="H15428" s="17">
        <v>49.908125246069723</v>
      </c>
      <c r="I15428" s="17">
        <f>YEAR(Table6[[#This Row],[Date]])</f>
        <v>2016</v>
      </c>
      <c r="J15428" s="18">
        <f>MONTH(Table6[[#This Row],[Date]])</f>
        <v>4</v>
      </c>
    </row>
    <row r="15429" spans="3:10" x14ac:dyDescent="0.3">
      <c r="C15429" s="16">
        <v>42481</v>
      </c>
      <c r="D15429" s="19" t="s">
        <v>16</v>
      </c>
      <c r="E15429" s="17">
        <v>49.455947875976563</v>
      </c>
      <c r="F15429" s="17">
        <v>49.85492985451944</v>
      </c>
      <c r="G15429" s="17">
        <v>49.136762293142247</v>
      </c>
      <c r="H15429" s="17">
        <v>49.473680784156947</v>
      </c>
      <c r="I15429" s="17">
        <f>YEAR(Table6[[#This Row],[Date]])</f>
        <v>2016</v>
      </c>
      <c r="J15429" s="18">
        <f>MONTH(Table6[[#This Row],[Date]])</f>
        <v>4</v>
      </c>
    </row>
    <row r="15430" spans="3:10" x14ac:dyDescent="0.3">
      <c r="C15430" s="16">
        <v>42482</v>
      </c>
      <c r="D15430" s="19" t="s">
        <v>16</v>
      </c>
      <c r="E15430" s="17">
        <v>45.909442901611328</v>
      </c>
      <c r="F15430" s="17">
        <v>46.485750523121531</v>
      </c>
      <c r="G15430" s="17">
        <v>45.013953110837299</v>
      </c>
      <c r="H15430" s="17">
        <v>46.024705102354581</v>
      </c>
      <c r="I15430" s="17">
        <f>YEAR(Table6[[#This Row],[Date]])</f>
        <v>2016</v>
      </c>
      <c r="J15430" s="18">
        <f>MONTH(Table6[[#This Row],[Date]])</f>
        <v>4</v>
      </c>
    </row>
    <row r="15431" spans="3:10" x14ac:dyDescent="0.3">
      <c r="C15431" s="16">
        <v>42485</v>
      </c>
      <c r="D15431" s="19" t="s">
        <v>16</v>
      </c>
      <c r="E15431" s="17">
        <v>46.202033996582031</v>
      </c>
      <c r="F15431" s="17">
        <v>46.219766904252751</v>
      </c>
      <c r="G15431" s="17">
        <v>45.776454359103752</v>
      </c>
      <c r="H15431" s="17">
        <v>45.909446093324661</v>
      </c>
      <c r="I15431" s="17">
        <f>YEAR(Table6[[#This Row],[Date]])</f>
        <v>2016</v>
      </c>
      <c r="J15431" s="18">
        <f>MONTH(Table6[[#This Row],[Date]])</f>
        <v>4</v>
      </c>
    </row>
    <row r="15432" spans="3:10" x14ac:dyDescent="0.3">
      <c r="C15432" s="16">
        <v>42486</v>
      </c>
      <c r="D15432" s="19" t="s">
        <v>16</v>
      </c>
      <c r="E15432" s="17">
        <v>45.607997894287109</v>
      </c>
      <c r="F15432" s="17">
        <v>46.414826670192703</v>
      </c>
      <c r="G15432" s="17">
        <v>45.297680435172133</v>
      </c>
      <c r="H15432" s="17">
        <v>46.335030268962193</v>
      </c>
      <c r="I15432" s="17">
        <f>YEAR(Table6[[#This Row],[Date]])</f>
        <v>2016</v>
      </c>
      <c r="J15432" s="18">
        <f>MONTH(Table6[[#This Row],[Date]])</f>
        <v>4</v>
      </c>
    </row>
    <row r="15433" spans="3:10" x14ac:dyDescent="0.3">
      <c r="C15433" s="16">
        <v>42487</v>
      </c>
      <c r="D15433" s="19" t="s">
        <v>16</v>
      </c>
      <c r="E15433" s="17">
        <v>45.164684295654297</v>
      </c>
      <c r="F15433" s="17">
        <v>45.661195601340907</v>
      </c>
      <c r="G15433" s="17">
        <v>44.818901025457393</v>
      </c>
      <c r="H15433" s="17">
        <v>45.643462692329969</v>
      </c>
      <c r="I15433" s="17">
        <f>YEAR(Table6[[#This Row],[Date]])</f>
        <v>2016</v>
      </c>
      <c r="J15433" s="18">
        <f>MONTH(Table6[[#This Row],[Date]])</f>
        <v>4</v>
      </c>
    </row>
    <row r="15434" spans="3:10" x14ac:dyDescent="0.3">
      <c r="C15434" s="16">
        <v>42488</v>
      </c>
      <c r="D15434" s="19" t="s">
        <v>16</v>
      </c>
      <c r="E15434" s="17">
        <v>44.242599487304688</v>
      </c>
      <c r="F15434" s="17">
        <v>45.013962475696552</v>
      </c>
      <c r="G15434" s="17">
        <v>43.941146779557428</v>
      </c>
      <c r="H15434" s="17">
        <v>44.880967340846652</v>
      </c>
      <c r="I15434" s="17">
        <f>YEAR(Table6[[#This Row],[Date]])</f>
        <v>2016</v>
      </c>
      <c r="J15434" s="18">
        <f>MONTH(Table6[[#This Row],[Date]])</f>
        <v>4</v>
      </c>
    </row>
    <row r="15435" spans="3:10" x14ac:dyDescent="0.3">
      <c r="C15435" s="16">
        <v>42489</v>
      </c>
      <c r="D15435" s="19" t="s">
        <v>16</v>
      </c>
      <c r="E15435" s="17">
        <v>44.215995788574219</v>
      </c>
      <c r="F15435" s="17">
        <v>44.552914296440768</v>
      </c>
      <c r="G15435" s="17">
        <v>43.754950299442783</v>
      </c>
      <c r="H15435" s="17">
        <v>43.754950299442783</v>
      </c>
      <c r="I15435" s="17">
        <f>YEAR(Table6[[#This Row],[Date]])</f>
        <v>2016</v>
      </c>
      <c r="J15435" s="18">
        <f>MONTH(Table6[[#This Row],[Date]])</f>
        <v>4</v>
      </c>
    </row>
    <row r="15436" spans="3:10" x14ac:dyDescent="0.3">
      <c r="C15436" s="16">
        <v>42492</v>
      </c>
      <c r="D15436" s="19" t="s">
        <v>16</v>
      </c>
      <c r="E15436" s="17">
        <v>44.872097015380859</v>
      </c>
      <c r="F15436" s="17">
        <v>44.996223988679368</v>
      </c>
      <c r="G15436" s="17">
        <v>44.136196556244883</v>
      </c>
      <c r="H15436" s="17">
        <v>44.331255161260472</v>
      </c>
      <c r="I15436" s="17">
        <f>YEAR(Table6[[#This Row],[Date]])</f>
        <v>2016</v>
      </c>
      <c r="J15436" s="18">
        <f>MONTH(Table6[[#This Row],[Date]])</f>
        <v>5</v>
      </c>
    </row>
    <row r="15437" spans="3:10" x14ac:dyDescent="0.3">
      <c r="C15437" s="16">
        <v>42493</v>
      </c>
      <c r="D15437" s="19" t="s">
        <v>16</v>
      </c>
      <c r="E15437" s="17">
        <v>44.136192321777337</v>
      </c>
      <c r="F15437" s="17">
        <v>44.694767030236832</v>
      </c>
      <c r="G15437" s="17">
        <v>43.976599547931777</v>
      </c>
      <c r="H15437" s="17">
        <v>44.632703549542001</v>
      </c>
      <c r="I15437" s="17">
        <f>YEAR(Table6[[#This Row],[Date]])</f>
        <v>2016</v>
      </c>
      <c r="J15437" s="18">
        <f>MONTH(Table6[[#This Row],[Date]])</f>
        <v>5</v>
      </c>
    </row>
    <row r="15438" spans="3:10" x14ac:dyDescent="0.3">
      <c r="C15438" s="16">
        <v>42494</v>
      </c>
      <c r="D15438" s="19" t="s">
        <v>16</v>
      </c>
      <c r="E15438" s="17">
        <v>44.215995788574219</v>
      </c>
      <c r="F15438" s="17">
        <v>44.384456733610783</v>
      </c>
      <c r="G15438" s="17">
        <v>43.852479608209933</v>
      </c>
      <c r="H15438" s="17">
        <v>44.189398116076482</v>
      </c>
      <c r="I15438" s="17">
        <f>YEAR(Table6[[#This Row],[Date]])</f>
        <v>2016</v>
      </c>
      <c r="J15438" s="18">
        <f>MONTH(Table6[[#This Row],[Date]])</f>
        <v>5</v>
      </c>
    </row>
    <row r="15439" spans="3:10" x14ac:dyDescent="0.3">
      <c r="C15439" s="16">
        <v>42495</v>
      </c>
      <c r="D15439" s="19" t="s">
        <v>16</v>
      </c>
      <c r="E15439" s="17">
        <v>44.278064727783203</v>
      </c>
      <c r="F15439" s="17">
        <v>44.597250365859352</v>
      </c>
      <c r="G15439" s="17">
        <v>44.091874232974448</v>
      </c>
      <c r="H15439" s="17">
        <v>44.216001229513623</v>
      </c>
      <c r="I15439" s="17">
        <f>YEAR(Table6[[#This Row],[Date]])</f>
        <v>2016</v>
      </c>
      <c r="J15439" s="18">
        <f>MONTH(Table6[[#This Row],[Date]])</f>
        <v>5</v>
      </c>
    </row>
    <row r="15440" spans="3:10" x14ac:dyDescent="0.3">
      <c r="C15440" s="16">
        <v>42496</v>
      </c>
      <c r="D15440" s="19" t="s">
        <v>16</v>
      </c>
      <c r="E15440" s="17">
        <v>44.677040100097663</v>
      </c>
      <c r="F15440" s="17">
        <v>44.677040100097663</v>
      </c>
      <c r="G15440" s="17">
        <v>44.029804156128883</v>
      </c>
      <c r="H15440" s="17">
        <v>44.26032520351518</v>
      </c>
      <c r="I15440" s="17">
        <f>YEAR(Table6[[#This Row],[Date]])</f>
        <v>2016</v>
      </c>
      <c r="J15440" s="18">
        <f>MONTH(Table6[[#This Row],[Date]])</f>
        <v>5</v>
      </c>
    </row>
    <row r="15441" spans="3:10" x14ac:dyDescent="0.3">
      <c r="C15441" s="16">
        <v>42499</v>
      </c>
      <c r="D15441" s="19" t="s">
        <v>16</v>
      </c>
      <c r="E15441" s="17">
        <v>44.393325805664063</v>
      </c>
      <c r="F15441" s="17">
        <v>44.854371339542567</v>
      </c>
      <c r="G15441" s="17">
        <v>44.331262309007997</v>
      </c>
      <c r="H15441" s="17">
        <v>44.76571016780732</v>
      </c>
      <c r="I15441" s="17">
        <f>YEAR(Table6[[#This Row],[Date]])</f>
        <v>2016</v>
      </c>
      <c r="J15441" s="18">
        <f>MONTH(Table6[[#This Row],[Date]])</f>
        <v>5</v>
      </c>
    </row>
    <row r="15442" spans="3:10" x14ac:dyDescent="0.3">
      <c r="C15442" s="16">
        <v>42500</v>
      </c>
      <c r="D15442" s="19" t="s">
        <v>16</v>
      </c>
      <c r="E15442" s="17">
        <v>45.235622406005859</v>
      </c>
      <c r="F15442" s="17">
        <v>45.3065506699946</v>
      </c>
      <c r="G15442" s="17">
        <v>44.499721796656303</v>
      </c>
      <c r="H15442" s="17">
        <v>44.623852177498918</v>
      </c>
      <c r="I15442" s="17">
        <f>YEAR(Table6[[#This Row],[Date]])</f>
        <v>2016</v>
      </c>
      <c r="J15442" s="18">
        <f>MONTH(Table6[[#This Row],[Date]])</f>
        <v>5</v>
      </c>
    </row>
    <row r="15443" spans="3:10" x14ac:dyDescent="0.3">
      <c r="C15443" s="16">
        <v>42501</v>
      </c>
      <c r="D15443" s="19" t="s">
        <v>16</v>
      </c>
      <c r="E15443" s="17">
        <v>45.262210845947273</v>
      </c>
      <c r="F15443" s="17">
        <v>45.909446765476098</v>
      </c>
      <c r="G15443" s="17">
        <v>45.217880267224587</v>
      </c>
      <c r="H15443" s="17">
        <v>45.33314247766863</v>
      </c>
      <c r="I15443" s="17">
        <f>YEAR(Table6[[#This Row],[Date]])</f>
        <v>2016</v>
      </c>
      <c r="J15443" s="18">
        <f>MONTH(Table6[[#This Row],[Date]])</f>
        <v>5</v>
      </c>
    </row>
    <row r="15444" spans="3:10" x14ac:dyDescent="0.3">
      <c r="C15444" s="16">
        <v>42502</v>
      </c>
      <c r="D15444" s="19" t="s">
        <v>16</v>
      </c>
      <c r="E15444" s="17">
        <v>45.670059204101563</v>
      </c>
      <c r="F15444" s="17">
        <v>45.936049450299308</v>
      </c>
      <c r="G15444" s="17">
        <v>45.146950239295911</v>
      </c>
      <c r="H15444" s="17">
        <v>45.39520757693338</v>
      </c>
      <c r="I15444" s="17">
        <f>YEAR(Table6[[#This Row],[Date]])</f>
        <v>2016</v>
      </c>
      <c r="J15444" s="18">
        <f>MONTH(Table6[[#This Row],[Date]])</f>
        <v>5</v>
      </c>
    </row>
    <row r="15445" spans="3:10" x14ac:dyDescent="0.3">
      <c r="C15445" s="16">
        <v>42503</v>
      </c>
      <c r="D15445" s="19" t="s">
        <v>16</v>
      </c>
      <c r="E15445" s="17">
        <v>45.288818359375</v>
      </c>
      <c r="F15445" s="17">
        <v>46.01585077719804</v>
      </c>
      <c r="G15445" s="17">
        <v>45.25335253845514</v>
      </c>
      <c r="H15445" s="17">
        <v>45.608000601033268</v>
      </c>
      <c r="I15445" s="17">
        <f>YEAR(Table6[[#This Row],[Date]])</f>
        <v>2016</v>
      </c>
      <c r="J15445" s="18">
        <f>MONTH(Table6[[#This Row],[Date]])</f>
        <v>5</v>
      </c>
    </row>
    <row r="15446" spans="3:10" x14ac:dyDescent="0.3">
      <c r="C15446" s="16">
        <v>42506</v>
      </c>
      <c r="D15446" s="19" t="s">
        <v>16</v>
      </c>
      <c r="E15446" s="17">
        <v>45.953781127929688</v>
      </c>
      <c r="F15446" s="17">
        <v>46.069039957174454</v>
      </c>
      <c r="G15446" s="17">
        <v>44.996224384562687</v>
      </c>
      <c r="H15446" s="17">
        <v>45.040554963672697</v>
      </c>
      <c r="I15446" s="17">
        <f>YEAR(Table6[[#This Row],[Date]])</f>
        <v>2016</v>
      </c>
      <c r="J15446" s="18">
        <f>MONTH(Table6[[#This Row],[Date]])</f>
        <v>5</v>
      </c>
    </row>
    <row r="15447" spans="3:10" x14ac:dyDescent="0.3">
      <c r="C15447" s="16">
        <v>42507</v>
      </c>
      <c r="D15447" s="19" t="s">
        <v>16</v>
      </c>
      <c r="E15447" s="17">
        <v>45.096668243408203</v>
      </c>
      <c r="F15447" s="17">
        <v>46.185917741227861</v>
      </c>
      <c r="G15447" s="17">
        <v>44.962746302342822</v>
      </c>
      <c r="H15447" s="17">
        <v>46.176990974168717</v>
      </c>
      <c r="I15447" s="17">
        <f>YEAR(Table6[[#This Row],[Date]])</f>
        <v>2016</v>
      </c>
      <c r="J15447" s="18">
        <f>MONTH(Table6[[#This Row],[Date]])</f>
        <v>5</v>
      </c>
    </row>
    <row r="15448" spans="3:10" x14ac:dyDescent="0.3">
      <c r="C15448" s="16">
        <v>42508</v>
      </c>
      <c r="D15448" s="19" t="s">
        <v>16</v>
      </c>
      <c r="E15448" s="17">
        <v>45.364505767822273</v>
      </c>
      <c r="F15448" s="17">
        <v>45.659136677324383</v>
      </c>
      <c r="G15448" s="17">
        <v>44.909162445143473</v>
      </c>
      <c r="H15448" s="17">
        <v>45.069871452458088</v>
      </c>
      <c r="I15448" s="17">
        <f>YEAR(Table6[[#This Row],[Date]])</f>
        <v>2016</v>
      </c>
      <c r="J15448" s="18">
        <f>MONTH(Table6[[#This Row],[Date]])</f>
        <v>5</v>
      </c>
    </row>
    <row r="15449" spans="3:10" x14ac:dyDescent="0.3">
      <c r="C15449" s="16">
        <v>42509</v>
      </c>
      <c r="D15449" s="19" t="s">
        <v>16</v>
      </c>
      <c r="E15449" s="17">
        <v>44.927028656005859</v>
      </c>
      <c r="F15449" s="17">
        <v>45.194875921545197</v>
      </c>
      <c r="G15449" s="17">
        <v>44.480615411486028</v>
      </c>
      <c r="H15449" s="17">
        <v>45.06095399170691</v>
      </c>
      <c r="I15449" s="17">
        <f>YEAR(Table6[[#This Row],[Date]])</f>
        <v>2016</v>
      </c>
      <c r="J15449" s="18">
        <f>MONTH(Table6[[#This Row],[Date]])</f>
        <v>5</v>
      </c>
    </row>
    <row r="15450" spans="3:10" x14ac:dyDescent="0.3">
      <c r="C15450" s="16">
        <v>42510</v>
      </c>
      <c r="D15450" s="19" t="s">
        <v>16</v>
      </c>
      <c r="E15450" s="17">
        <v>45.194873809814453</v>
      </c>
      <c r="F15450" s="17">
        <v>45.730571721725411</v>
      </c>
      <c r="G15450" s="17">
        <v>44.998454307390112</v>
      </c>
      <c r="H15450" s="17">
        <v>45.069878652127343</v>
      </c>
      <c r="I15450" s="17">
        <f>YEAR(Table6[[#This Row],[Date]])</f>
        <v>2016</v>
      </c>
      <c r="J15450" s="18">
        <f>MONTH(Table6[[#This Row],[Date]])</f>
        <v>5</v>
      </c>
    </row>
    <row r="15451" spans="3:10" x14ac:dyDescent="0.3">
      <c r="C15451" s="16">
        <v>42513</v>
      </c>
      <c r="D15451" s="19" t="s">
        <v>16</v>
      </c>
      <c r="E15451" s="17">
        <v>44.668128967285163</v>
      </c>
      <c r="F15451" s="17">
        <v>45.24846781788105</v>
      </c>
      <c r="G15451" s="17">
        <v>44.623488303208013</v>
      </c>
      <c r="H15451" s="17">
        <v>45.177040030666141</v>
      </c>
      <c r="I15451" s="17">
        <f>YEAR(Table6[[#This Row],[Date]])</f>
        <v>2016</v>
      </c>
      <c r="J15451" s="18">
        <f>MONTH(Table6[[#This Row],[Date]])</f>
        <v>5</v>
      </c>
    </row>
    <row r="15452" spans="3:10" x14ac:dyDescent="0.3">
      <c r="C15452" s="16">
        <v>42514</v>
      </c>
      <c r="D15452" s="19" t="s">
        <v>16</v>
      </c>
      <c r="E15452" s="17">
        <v>46.0609130859375</v>
      </c>
      <c r="F15452" s="17">
        <v>46.168051297908839</v>
      </c>
      <c r="G15452" s="17">
        <v>44.998450919721009</v>
      </c>
      <c r="H15452" s="17">
        <v>45.266298152580539</v>
      </c>
      <c r="I15452" s="17">
        <f>YEAR(Table6[[#This Row],[Date]])</f>
        <v>2016</v>
      </c>
      <c r="J15452" s="18">
        <f>MONTH(Table6[[#This Row],[Date]])</f>
        <v>5</v>
      </c>
    </row>
    <row r="15453" spans="3:10" x14ac:dyDescent="0.3">
      <c r="C15453" s="16">
        <v>42515</v>
      </c>
      <c r="D15453" s="19" t="s">
        <v>16</v>
      </c>
      <c r="E15453" s="17">
        <v>46.53411865234375</v>
      </c>
      <c r="F15453" s="17">
        <v>46.864466926787173</v>
      </c>
      <c r="G15453" s="17">
        <v>46.239487663032271</v>
      </c>
      <c r="H15453" s="17">
        <v>46.355552661861921</v>
      </c>
      <c r="I15453" s="17">
        <f>YEAR(Table6[[#This Row],[Date]])</f>
        <v>2016</v>
      </c>
      <c r="J15453" s="18">
        <f>MONTH(Table6[[#This Row],[Date]])</f>
        <v>5</v>
      </c>
    </row>
    <row r="15454" spans="3:10" x14ac:dyDescent="0.3">
      <c r="C15454" s="16">
        <v>42516</v>
      </c>
      <c r="D15454" s="19" t="s">
        <v>16</v>
      </c>
      <c r="E15454" s="17">
        <v>46.328750610351563</v>
      </c>
      <c r="F15454" s="17">
        <v>46.409105103956932</v>
      </c>
      <c r="G15454" s="17">
        <v>45.855553817931977</v>
      </c>
      <c r="H15454" s="17">
        <v>46.364464475478748</v>
      </c>
      <c r="I15454" s="17">
        <f>YEAR(Table6[[#This Row],[Date]])</f>
        <v>2016</v>
      </c>
      <c r="J15454" s="18">
        <f>MONTH(Table6[[#This Row],[Date]])</f>
        <v>5</v>
      </c>
    </row>
    <row r="15455" spans="3:10" x14ac:dyDescent="0.3">
      <c r="C15455" s="16">
        <v>42517</v>
      </c>
      <c r="D15455" s="19" t="s">
        <v>16</v>
      </c>
      <c r="E15455" s="17">
        <v>46.712688446044922</v>
      </c>
      <c r="F15455" s="17">
        <v>46.712688446044922</v>
      </c>
      <c r="G15455" s="17">
        <v>46.221634486636873</v>
      </c>
      <c r="H15455" s="17">
        <v>46.355556436004562</v>
      </c>
      <c r="I15455" s="17">
        <f>YEAR(Table6[[#This Row],[Date]])</f>
        <v>2016</v>
      </c>
      <c r="J15455" s="18">
        <f>MONTH(Table6[[#This Row],[Date]])</f>
        <v>5</v>
      </c>
    </row>
    <row r="15456" spans="3:10" x14ac:dyDescent="0.3">
      <c r="C15456" s="16">
        <v>42521</v>
      </c>
      <c r="D15456" s="19" t="s">
        <v>16</v>
      </c>
      <c r="E15456" s="17">
        <v>47.319805145263672</v>
      </c>
      <c r="F15456" s="17">
        <v>47.319805145263672</v>
      </c>
      <c r="G15456" s="17">
        <v>46.498406388877036</v>
      </c>
      <c r="H15456" s="17">
        <v>46.659112027674666</v>
      </c>
      <c r="I15456" s="17">
        <f>YEAR(Table6[[#This Row],[Date]])</f>
        <v>2016</v>
      </c>
      <c r="J15456" s="18">
        <f>MONTH(Table6[[#This Row],[Date]])</f>
        <v>5</v>
      </c>
    </row>
    <row r="15457" spans="3:10" x14ac:dyDescent="0.3">
      <c r="C15457" s="16">
        <v>42522</v>
      </c>
      <c r="D15457" s="19" t="s">
        <v>16</v>
      </c>
      <c r="E15457" s="17">
        <v>47.185882568359382</v>
      </c>
      <c r="F15457" s="17">
        <v>47.275167268321297</v>
      </c>
      <c r="G15457" s="17">
        <v>46.819823813173102</v>
      </c>
      <c r="H15457" s="17">
        <v>46.819823813173102</v>
      </c>
      <c r="I15457" s="17">
        <f>YEAR(Table6[[#This Row],[Date]])</f>
        <v>2016</v>
      </c>
      <c r="J15457" s="18">
        <f>MONTH(Table6[[#This Row],[Date]])</f>
        <v>6</v>
      </c>
    </row>
    <row r="15458" spans="3:10" x14ac:dyDescent="0.3">
      <c r="C15458" s="16">
        <v>42523</v>
      </c>
      <c r="D15458" s="19" t="s">
        <v>16</v>
      </c>
      <c r="E15458" s="17">
        <v>46.85552978515625</v>
      </c>
      <c r="F15458" s="17">
        <v>47.087666560015521</v>
      </c>
      <c r="G15458" s="17">
        <v>46.284121425291083</v>
      </c>
      <c r="H15458" s="17">
        <v>46.99838187512254</v>
      </c>
      <c r="I15458" s="17">
        <f>YEAR(Table6[[#This Row],[Date]])</f>
        <v>2016</v>
      </c>
      <c r="J15458" s="18">
        <f>MONTH(Table6[[#This Row],[Date]])</f>
        <v>6</v>
      </c>
    </row>
    <row r="15459" spans="3:10" x14ac:dyDescent="0.3">
      <c r="C15459" s="16">
        <v>42524</v>
      </c>
      <c r="D15459" s="19" t="s">
        <v>16</v>
      </c>
      <c r="E15459" s="17">
        <v>46.239486694335938</v>
      </c>
      <c r="F15459" s="17">
        <v>46.801964954654999</v>
      </c>
      <c r="G15459" s="17">
        <v>46.069847474293717</v>
      </c>
      <c r="H15459" s="17">
        <v>46.766254481997137</v>
      </c>
      <c r="I15459" s="17">
        <f>YEAR(Table6[[#This Row],[Date]])</f>
        <v>2016</v>
      </c>
      <c r="J15459" s="18">
        <f>MONTH(Table6[[#This Row],[Date]])</f>
        <v>6</v>
      </c>
    </row>
    <row r="15460" spans="3:10" x14ac:dyDescent="0.3">
      <c r="C15460" s="16">
        <v>42527</v>
      </c>
      <c r="D15460" s="19" t="s">
        <v>16</v>
      </c>
      <c r="E15460" s="17">
        <v>46.543041229248047</v>
      </c>
      <c r="F15460" s="17">
        <v>46.739460721445617</v>
      </c>
      <c r="G15460" s="17">
        <v>46.328761394467818</v>
      </c>
      <c r="H15460" s="17">
        <v>46.418046078068933</v>
      </c>
      <c r="I15460" s="17">
        <f>YEAR(Table6[[#This Row],[Date]])</f>
        <v>2016</v>
      </c>
      <c r="J15460" s="18">
        <f>MONTH(Table6[[#This Row],[Date]])</f>
        <v>6</v>
      </c>
    </row>
    <row r="15461" spans="3:10" x14ac:dyDescent="0.3">
      <c r="C15461" s="16">
        <v>42528</v>
      </c>
      <c r="D15461" s="19" t="s">
        <v>16</v>
      </c>
      <c r="E15461" s="17">
        <v>46.516258239746087</v>
      </c>
      <c r="F15461" s="17">
        <v>47.078739875716209</v>
      </c>
      <c r="G15461" s="17">
        <v>46.516258239746087</v>
      </c>
      <c r="H15461" s="17">
        <v>46.641256807854909</v>
      </c>
      <c r="I15461" s="17">
        <f>YEAR(Table6[[#This Row],[Date]])</f>
        <v>2016</v>
      </c>
      <c r="J15461" s="18">
        <f>MONTH(Table6[[#This Row],[Date]])</f>
        <v>6</v>
      </c>
    </row>
    <row r="15462" spans="3:10" x14ac:dyDescent="0.3">
      <c r="C15462" s="16">
        <v>42529</v>
      </c>
      <c r="D15462" s="19" t="s">
        <v>16</v>
      </c>
      <c r="E15462" s="17">
        <v>46.462684631347663</v>
      </c>
      <c r="F15462" s="17">
        <v>46.819813132134207</v>
      </c>
      <c r="G15462" s="17">
        <v>46.310902378970113</v>
      </c>
      <c r="H15462" s="17">
        <v>46.444827695428991</v>
      </c>
      <c r="I15462" s="17">
        <f>YEAR(Table6[[#This Row],[Date]])</f>
        <v>2016</v>
      </c>
      <c r="J15462" s="18">
        <f>MONTH(Table6[[#This Row],[Date]])</f>
        <v>6</v>
      </c>
    </row>
    <row r="15463" spans="3:10" x14ac:dyDescent="0.3">
      <c r="C15463" s="16">
        <v>42530</v>
      </c>
      <c r="D15463" s="19" t="s">
        <v>16</v>
      </c>
      <c r="E15463" s="17">
        <v>46.087715148925781</v>
      </c>
      <c r="F15463" s="17">
        <v>46.426990262175828</v>
      </c>
      <c r="G15463" s="17">
        <v>45.971650125492211</v>
      </c>
      <c r="H15463" s="17">
        <v>46.426990262175828</v>
      </c>
      <c r="I15463" s="17">
        <f>YEAR(Table6[[#This Row],[Date]])</f>
        <v>2016</v>
      </c>
      <c r="J15463" s="18">
        <f>MONTH(Table6[[#This Row],[Date]])</f>
        <v>6</v>
      </c>
    </row>
    <row r="15464" spans="3:10" x14ac:dyDescent="0.3">
      <c r="C15464" s="16">
        <v>42531</v>
      </c>
      <c r="D15464" s="19" t="s">
        <v>16</v>
      </c>
      <c r="E15464" s="17">
        <v>45.962699890136719</v>
      </c>
      <c r="F15464" s="17">
        <v>46.471610634962587</v>
      </c>
      <c r="G15464" s="17">
        <v>45.569857523949338</v>
      </c>
      <c r="H15464" s="17">
        <v>45.578784288831272</v>
      </c>
      <c r="I15464" s="17">
        <f>YEAR(Table6[[#This Row],[Date]])</f>
        <v>2016</v>
      </c>
      <c r="J15464" s="18">
        <f>MONTH(Table6[[#This Row],[Date]])</f>
        <v>6</v>
      </c>
    </row>
    <row r="15465" spans="3:10" x14ac:dyDescent="0.3">
      <c r="C15465" s="16">
        <v>42534</v>
      </c>
      <c r="D15465" s="19" t="s">
        <v>16</v>
      </c>
      <c r="E15465" s="17">
        <v>44.766319274902337</v>
      </c>
      <c r="F15465" s="17">
        <v>45.284160269419438</v>
      </c>
      <c r="G15465" s="17">
        <v>43.802068445124732</v>
      </c>
      <c r="H15465" s="17">
        <v>44.26633862459645</v>
      </c>
      <c r="I15465" s="17">
        <f>YEAR(Table6[[#This Row],[Date]])</f>
        <v>2016</v>
      </c>
      <c r="J15465" s="18">
        <f>MONTH(Table6[[#This Row],[Date]])</f>
        <v>6</v>
      </c>
    </row>
    <row r="15466" spans="3:10" x14ac:dyDescent="0.3">
      <c r="C15466" s="16">
        <v>42535</v>
      </c>
      <c r="D15466" s="19" t="s">
        <v>16</v>
      </c>
      <c r="E15466" s="17">
        <v>44.489543914794922</v>
      </c>
      <c r="F15466" s="17">
        <v>44.730604060633887</v>
      </c>
      <c r="G15466" s="17">
        <v>44.257407129069243</v>
      </c>
      <c r="H15466" s="17">
        <v>44.552041494214308</v>
      </c>
      <c r="I15466" s="17">
        <f>YEAR(Table6[[#This Row],[Date]])</f>
        <v>2016</v>
      </c>
      <c r="J15466" s="18">
        <f>MONTH(Table6[[#This Row],[Date]])</f>
        <v>6</v>
      </c>
    </row>
    <row r="15467" spans="3:10" x14ac:dyDescent="0.3">
      <c r="C15467" s="16">
        <v>42536</v>
      </c>
      <c r="D15467" s="19" t="s">
        <v>16</v>
      </c>
      <c r="E15467" s="17">
        <v>44.364551544189453</v>
      </c>
      <c r="F15467" s="17">
        <v>44.7484672461459</v>
      </c>
      <c r="G15467" s="17">
        <v>44.364551544189453</v>
      </c>
      <c r="H15467" s="17">
        <v>44.444906072642269</v>
      </c>
      <c r="I15467" s="17">
        <f>YEAR(Table6[[#This Row],[Date]])</f>
        <v>2016</v>
      </c>
      <c r="J15467" s="18">
        <f>MONTH(Table6[[#This Row],[Date]])</f>
        <v>6</v>
      </c>
    </row>
    <row r="15468" spans="3:10" x14ac:dyDescent="0.3">
      <c r="C15468" s="16">
        <v>42537</v>
      </c>
      <c r="D15468" s="19" t="s">
        <v>16</v>
      </c>
      <c r="E15468" s="17">
        <v>44.989540100097663</v>
      </c>
      <c r="F15468" s="17">
        <v>45.06096787604352</v>
      </c>
      <c r="G15468" s="17">
        <v>44.203851594012207</v>
      </c>
      <c r="H15468" s="17">
        <v>44.212781768937361</v>
      </c>
      <c r="I15468" s="17">
        <f>YEAR(Table6[[#This Row],[Date]])</f>
        <v>2016</v>
      </c>
      <c r="J15468" s="18">
        <f>MONTH(Table6[[#This Row],[Date]])</f>
        <v>6</v>
      </c>
    </row>
    <row r="15469" spans="3:10" x14ac:dyDescent="0.3">
      <c r="C15469" s="16">
        <v>42538</v>
      </c>
      <c r="D15469" s="19" t="s">
        <v>16</v>
      </c>
      <c r="E15469" s="17">
        <v>44.757400512695313</v>
      </c>
      <c r="F15469" s="17">
        <v>45.025247824096283</v>
      </c>
      <c r="G15469" s="17">
        <v>44.480623027591747</v>
      </c>
      <c r="H15469" s="17">
        <v>45.007390882554432</v>
      </c>
      <c r="I15469" s="17">
        <f>YEAR(Table6[[#This Row],[Date]])</f>
        <v>2016</v>
      </c>
      <c r="J15469" s="18">
        <f>MONTH(Table6[[#This Row],[Date]])</f>
        <v>6</v>
      </c>
    </row>
    <row r="15470" spans="3:10" x14ac:dyDescent="0.3">
      <c r="C15470" s="16">
        <v>42541</v>
      </c>
      <c r="D15470" s="19" t="s">
        <v>16</v>
      </c>
      <c r="E15470" s="17">
        <v>44.703826904296882</v>
      </c>
      <c r="F15470" s="17">
        <v>45.38237701717923</v>
      </c>
      <c r="G15470" s="17">
        <v>44.668113023437137</v>
      </c>
      <c r="H15470" s="17">
        <v>45.212737786027077</v>
      </c>
      <c r="I15470" s="17">
        <f>YEAR(Table6[[#This Row],[Date]])</f>
        <v>2016</v>
      </c>
      <c r="J15470" s="18">
        <f>MONTH(Table6[[#This Row],[Date]])</f>
        <v>6</v>
      </c>
    </row>
    <row r="15471" spans="3:10" x14ac:dyDescent="0.3">
      <c r="C15471" s="16">
        <v>42542</v>
      </c>
      <c r="D15471" s="19" t="s">
        <v>16</v>
      </c>
      <c r="E15471" s="17">
        <v>45.703788757324219</v>
      </c>
      <c r="F15471" s="17">
        <v>45.918068622694769</v>
      </c>
      <c r="G15471" s="17">
        <v>44.784178523056227</v>
      </c>
      <c r="H15471" s="17">
        <v>44.819892401595133</v>
      </c>
      <c r="I15471" s="17">
        <f>YEAR(Table6[[#This Row],[Date]])</f>
        <v>2016</v>
      </c>
      <c r="J15471" s="18">
        <f>MONTH(Table6[[#This Row],[Date]])</f>
        <v>6</v>
      </c>
    </row>
    <row r="15472" spans="3:10" x14ac:dyDescent="0.3">
      <c r="C15472" s="16">
        <v>42543</v>
      </c>
      <c r="D15472" s="19" t="s">
        <v>16</v>
      </c>
      <c r="E15472" s="17">
        <v>45.525230407714837</v>
      </c>
      <c r="F15472" s="17">
        <v>45.944856599029151</v>
      </c>
      <c r="G15472" s="17">
        <v>45.489516525856487</v>
      </c>
      <c r="H15472" s="17">
        <v>45.605584938964519</v>
      </c>
      <c r="I15472" s="17">
        <f>YEAR(Table6[[#This Row],[Date]])</f>
        <v>2016</v>
      </c>
      <c r="J15472" s="18">
        <f>MONTH(Table6[[#This Row],[Date]])</f>
        <v>6</v>
      </c>
    </row>
    <row r="15473" spans="3:10" x14ac:dyDescent="0.3">
      <c r="C15473" s="16">
        <v>42544</v>
      </c>
      <c r="D15473" s="19" t="s">
        <v>16</v>
      </c>
      <c r="E15473" s="17">
        <v>46.346626281738281</v>
      </c>
      <c r="F15473" s="17">
        <v>46.480551627182997</v>
      </c>
      <c r="G15473" s="17">
        <v>45.66807959928046</v>
      </c>
      <c r="H15473" s="17">
        <v>45.784144599078672</v>
      </c>
      <c r="I15473" s="17">
        <f>YEAR(Table6[[#This Row],[Date]])</f>
        <v>2016</v>
      </c>
      <c r="J15473" s="18">
        <f>MONTH(Table6[[#This Row],[Date]])</f>
        <v>6</v>
      </c>
    </row>
    <row r="15474" spans="3:10" x14ac:dyDescent="0.3">
      <c r="C15474" s="16">
        <v>42545</v>
      </c>
      <c r="D15474" s="19" t="s">
        <v>16</v>
      </c>
      <c r="E15474" s="17">
        <v>44.489543914794922</v>
      </c>
      <c r="F15474" s="17">
        <v>45.480578419529117</v>
      </c>
      <c r="G15474" s="17">
        <v>44.212766487464343</v>
      </c>
      <c r="H15474" s="17">
        <v>44.471686976980443</v>
      </c>
      <c r="I15474" s="17">
        <f>YEAR(Table6[[#This Row],[Date]])</f>
        <v>2016</v>
      </c>
      <c r="J15474" s="18">
        <f>MONTH(Table6[[#This Row],[Date]])</f>
        <v>6</v>
      </c>
    </row>
    <row r="15475" spans="3:10" x14ac:dyDescent="0.3">
      <c r="C15475" s="16">
        <v>42548</v>
      </c>
      <c r="D15475" s="19" t="s">
        <v>16</v>
      </c>
      <c r="E15475" s="17">
        <v>43.239582061767578</v>
      </c>
      <c r="F15475" s="17">
        <v>43.882418148304588</v>
      </c>
      <c r="G15475" s="17">
        <v>42.891380316847481</v>
      </c>
      <c r="H15475" s="17">
        <v>43.837774104402129</v>
      </c>
      <c r="I15475" s="17">
        <f>YEAR(Table6[[#This Row],[Date]])</f>
        <v>2016</v>
      </c>
      <c r="J15475" s="18">
        <f>MONTH(Table6[[#This Row],[Date]])</f>
        <v>6</v>
      </c>
    </row>
    <row r="15476" spans="3:10" x14ac:dyDescent="0.3">
      <c r="C15476" s="16">
        <v>42549</v>
      </c>
      <c r="D15476" s="19" t="s">
        <v>16</v>
      </c>
      <c r="E15476" s="17">
        <v>44.141345977783203</v>
      </c>
      <c r="F15476" s="17">
        <v>44.168133091830789</v>
      </c>
      <c r="G15476" s="17">
        <v>43.453869085523827</v>
      </c>
      <c r="H15476" s="17">
        <v>43.677075736028947</v>
      </c>
      <c r="I15476" s="17">
        <f>YEAR(Table6[[#This Row],[Date]])</f>
        <v>2016</v>
      </c>
      <c r="J15476" s="18">
        <f>MONTH(Table6[[#This Row],[Date]])</f>
        <v>6</v>
      </c>
    </row>
    <row r="15477" spans="3:10" x14ac:dyDescent="0.3">
      <c r="C15477" s="16">
        <v>42550</v>
      </c>
      <c r="D15477" s="19" t="s">
        <v>16</v>
      </c>
      <c r="E15477" s="17">
        <v>45.123455047607422</v>
      </c>
      <c r="F15477" s="17">
        <v>45.284164100476858</v>
      </c>
      <c r="G15477" s="17">
        <v>44.4627618962705</v>
      </c>
      <c r="H15477" s="17">
        <v>44.560973362564383</v>
      </c>
      <c r="I15477" s="17">
        <f>YEAR(Table6[[#This Row],[Date]])</f>
        <v>2016</v>
      </c>
      <c r="J15477" s="18">
        <f>MONTH(Table6[[#This Row],[Date]])</f>
        <v>6</v>
      </c>
    </row>
    <row r="15478" spans="3:10" x14ac:dyDescent="0.3">
      <c r="C15478" s="16">
        <v>42551</v>
      </c>
      <c r="D15478" s="19" t="s">
        <v>16</v>
      </c>
      <c r="E15478" s="17">
        <v>45.685935974121087</v>
      </c>
      <c r="F15478" s="17">
        <v>45.802004386999883</v>
      </c>
      <c r="G15478" s="17">
        <v>45.087743780559698</v>
      </c>
      <c r="H15478" s="17">
        <v>45.284166724529463</v>
      </c>
      <c r="I15478" s="17">
        <f>YEAR(Table6[[#This Row],[Date]])</f>
        <v>2016</v>
      </c>
      <c r="J15478" s="18">
        <f>MONTH(Table6[[#This Row],[Date]])</f>
        <v>6</v>
      </c>
    </row>
    <row r="15479" spans="3:10" x14ac:dyDescent="0.3">
      <c r="C15479" s="16">
        <v>42552</v>
      </c>
      <c r="D15479" s="19" t="s">
        <v>16</v>
      </c>
      <c r="E15479" s="17">
        <v>45.676998138427727</v>
      </c>
      <c r="F15479" s="17">
        <v>46.17698214471433</v>
      </c>
      <c r="G15479" s="17">
        <v>45.59664362680779</v>
      </c>
      <c r="H15479" s="17">
        <v>45.650214436508548</v>
      </c>
      <c r="I15479" s="17">
        <f>YEAR(Table6[[#This Row],[Date]])</f>
        <v>2016</v>
      </c>
      <c r="J15479" s="18">
        <f>MONTH(Table6[[#This Row],[Date]])</f>
        <v>7</v>
      </c>
    </row>
    <row r="15480" spans="3:10" x14ac:dyDescent="0.3">
      <c r="C15480" s="16">
        <v>42556</v>
      </c>
      <c r="D15480" s="19" t="s">
        <v>16</v>
      </c>
      <c r="E15480" s="17">
        <v>45.685935974121087</v>
      </c>
      <c r="F15480" s="17">
        <v>45.784147446105983</v>
      </c>
      <c r="G15480" s="17">
        <v>45.30202366542337</v>
      </c>
      <c r="H15480" s="17">
        <v>45.382378196514338</v>
      </c>
      <c r="I15480" s="17">
        <f>YEAR(Table6[[#This Row],[Date]])</f>
        <v>2016</v>
      </c>
      <c r="J15480" s="18">
        <f>MONTH(Table6[[#This Row],[Date]])</f>
        <v>7</v>
      </c>
    </row>
    <row r="15481" spans="3:10" x14ac:dyDescent="0.3">
      <c r="C15481" s="16">
        <v>42557</v>
      </c>
      <c r="D15481" s="19" t="s">
        <v>16</v>
      </c>
      <c r="E15481" s="17">
        <v>45.873428344726563</v>
      </c>
      <c r="F15481" s="17">
        <v>46.016280454163002</v>
      </c>
      <c r="G15481" s="17">
        <v>44.989528576057843</v>
      </c>
      <c r="H15481" s="17">
        <v>45.33773037994272</v>
      </c>
      <c r="I15481" s="17">
        <f>YEAR(Table6[[#This Row],[Date]])</f>
        <v>2016</v>
      </c>
      <c r="J15481" s="18">
        <f>MONTH(Table6[[#This Row],[Date]])</f>
        <v>7</v>
      </c>
    </row>
    <row r="15482" spans="3:10" x14ac:dyDescent="0.3">
      <c r="C15482" s="16">
        <v>42558</v>
      </c>
      <c r="D15482" s="19" t="s">
        <v>16</v>
      </c>
      <c r="E15482" s="17">
        <v>45.873428344726563</v>
      </c>
      <c r="F15482" s="17">
        <v>46.078778039175013</v>
      </c>
      <c r="G15482" s="17">
        <v>45.596650892628418</v>
      </c>
      <c r="H15482" s="17">
        <v>45.909138817688458</v>
      </c>
      <c r="I15482" s="17">
        <f>YEAR(Table6[[#This Row],[Date]])</f>
        <v>2016</v>
      </c>
      <c r="J15482" s="18">
        <f>MONTH(Table6[[#This Row],[Date]])</f>
        <v>7</v>
      </c>
    </row>
    <row r="15483" spans="3:10" x14ac:dyDescent="0.3">
      <c r="C15483" s="16">
        <v>42559</v>
      </c>
      <c r="D15483" s="19" t="s">
        <v>16</v>
      </c>
      <c r="E15483" s="17">
        <v>46.694839477539063</v>
      </c>
      <c r="F15483" s="17">
        <v>46.748410309950671</v>
      </c>
      <c r="G15483" s="17">
        <v>46.025219398781253</v>
      </c>
      <c r="H15483" s="17">
        <v>46.185928490152229</v>
      </c>
      <c r="I15483" s="17">
        <f>YEAR(Table6[[#This Row],[Date]])</f>
        <v>2016</v>
      </c>
      <c r="J15483" s="18">
        <f>MONTH(Table6[[#This Row],[Date]])</f>
        <v>7</v>
      </c>
    </row>
    <row r="15484" spans="3:10" x14ac:dyDescent="0.3">
      <c r="C15484" s="16">
        <v>42562</v>
      </c>
      <c r="D15484" s="19" t="s">
        <v>16</v>
      </c>
      <c r="E15484" s="17">
        <v>46.953750610351563</v>
      </c>
      <c r="F15484" s="17">
        <v>47.168030491015173</v>
      </c>
      <c r="G15484" s="17">
        <v>46.846612372951341</v>
      </c>
      <c r="H15484" s="17">
        <v>46.873396080835597</v>
      </c>
      <c r="I15484" s="17">
        <f>YEAR(Table6[[#This Row],[Date]])</f>
        <v>2016</v>
      </c>
      <c r="J15484" s="18">
        <f>MONTH(Table6[[#This Row],[Date]])</f>
        <v>7</v>
      </c>
    </row>
    <row r="15485" spans="3:10" x14ac:dyDescent="0.3">
      <c r="C15485" s="16">
        <v>42563</v>
      </c>
      <c r="D15485" s="19" t="s">
        <v>16</v>
      </c>
      <c r="E15485" s="17">
        <v>47.507297515869141</v>
      </c>
      <c r="F15485" s="17">
        <v>47.676936731579303</v>
      </c>
      <c r="G15485" s="17">
        <v>47.132312018565727</v>
      </c>
      <c r="H15485" s="17">
        <v>47.266233950804313</v>
      </c>
      <c r="I15485" s="17">
        <f>YEAR(Table6[[#This Row],[Date]])</f>
        <v>2016</v>
      </c>
      <c r="J15485" s="18">
        <f>MONTH(Table6[[#This Row],[Date]])</f>
        <v>7</v>
      </c>
    </row>
    <row r="15486" spans="3:10" x14ac:dyDescent="0.3">
      <c r="C15486" s="16">
        <v>42564</v>
      </c>
      <c r="D15486" s="19" t="s">
        <v>16</v>
      </c>
      <c r="E15486" s="17">
        <v>47.775146484375</v>
      </c>
      <c r="F15486" s="17">
        <v>48.087637815764843</v>
      </c>
      <c r="G15486" s="17">
        <v>47.480515498287218</v>
      </c>
      <c r="H15486" s="17">
        <v>47.819790535904232</v>
      </c>
      <c r="I15486" s="17">
        <f>YEAR(Table6[[#This Row],[Date]])</f>
        <v>2016</v>
      </c>
      <c r="J15486" s="18">
        <f>MONTH(Table6[[#This Row],[Date]])</f>
        <v>7</v>
      </c>
    </row>
    <row r="15487" spans="3:10" x14ac:dyDescent="0.3">
      <c r="C15487" s="16">
        <v>42565</v>
      </c>
      <c r="D15487" s="19" t="s">
        <v>16</v>
      </c>
      <c r="E15487" s="17">
        <v>47.980484008789063</v>
      </c>
      <c r="F15487" s="17">
        <v>48.203690570522447</v>
      </c>
      <c r="G15487" s="17">
        <v>47.837631945514168</v>
      </c>
      <c r="H15487" s="17">
        <v>48.069765271137683</v>
      </c>
      <c r="I15487" s="17">
        <f>YEAR(Table6[[#This Row],[Date]])</f>
        <v>2016</v>
      </c>
      <c r="J15487" s="18">
        <f>MONTH(Table6[[#This Row],[Date]])</f>
        <v>7</v>
      </c>
    </row>
    <row r="15488" spans="3:10" x14ac:dyDescent="0.3">
      <c r="C15488" s="16">
        <v>42566</v>
      </c>
      <c r="D15488" s="19" t="s">
        <v>16</v>
      </c>
      <c r="E15488" s="17">
        <v>47.944786071777337</v>
      </c>
      <c r="F15488" s="17">
        <v>48.212633353680751</v>
      </c>
      <c r="G15488" s="17">
        <v>47.50729956684016</v>
      </c>
      <c r="H15488" s="17">
        <v>48.16799270767401</v>
      </c>
      <c r="I15488" s="17">
        <f>YEAR(Table6[[#This Row],[Date]])</f>
        <v>2016</v>
      </c>
      <c r="J15488" s="18">
        <f>MONTH(Table6[[#This Row],[Date]])</f>
        <v>7</v>
      </c>
    </row>
    <row r="15489" spans="3:10" x14ac:dyDescent="0.3">
      <c r="C15489" s="16">
        <v>42569</v>
      </c>
      <c r="D15489" s="19" t="s">
        <v>16</v>
      </c>
      <c r="E15489" s="17">
        <v>48.176925659179688</v>
      </c>
      <c r="F15489" s="17">
        <v>48.516200742938253</v>
      </c>
      <c r="G15489" s="17">
        <v>47.810866865551347</v>
      </c>
      <c r="H15489" s="17">
        <v>47.944792226627037</v>
      </c>
      <c r="I15489" s="17">
        <f>YEAR(Table6[[#This Row],[Date]])</f>
        <v>2016</v>
      </c>
      <c r="J15489" s="18">
        <f>MONTH(Table6[[#This Row],[Date]])</f>
        <v>7</v>
      </c>
    </row>
    <row r="15490" spans="3:10" x14ac:dyDescent="0.3">
      <c r="C15490" s="16">
        <v>42570</v>
      </c>
      <c r="D15490" s="19" t="s">
        <v>16</v>
      </c>
      <c r="E15490" s="17">
        <v>47.400154113769531</v>
      </c>
      <c r="F15490" s="17">
        <v>48.123344730006281</v>
      </c>
      <c r="G15490" s="17">
        <v>47.257302024793901</v>
      </c>
      <c r="H15490" s="17">
        <v>47.953705532817281</v>
      </c>
      <c r="I15490" s="17">
        <f>YEAR(Table6[[#This Row],[Date]])</f>
        <v>2016</v>
      </c>
      <c r="J15490" s="18">
        <f>MONTH(Table6[[#This Row],[Date]])</f>
        <v>7</v>
      </c>
    </row>
    <row r="15491" spans="3:10" x14ac:dyDescent="0.3">
      <c r="C15491" s="16">
        <v>42571</v>
      </c>
      <c r="D15491" s="19" t="s">
        <v>16</v>
      </c>
      <c r="E15491" s="17">
        <v>49.917945861816413</v>
      </c>
      <c r="F15491" s="17">
        <v>50.748275051799162</v>
      </c>
      <c r="G15491" s="17">
        <v>49.578670726824853</v>
      </c>
      <c r="H15491" s="17">
        <v>50.132225790722643</v>
      </c>
      <c r="I15491" s="17">
        <f>YEAR(Table6[[#This Row],[Date]])</f>
        <v>2016</v>
      </c>
      <c r="J15491" s="18">
        <f>MONTH(Table6[[#This Row],[Date]])</f>
        <v>7</v>
      </c>
    </row>
    <row r="15492" spans="3:10" x14ac:dyDescent="0.3">
      <c r="C15492" s="16">
        <v>42572</v>
      </c>
      <c r="D15492" s="19" t="s">
        <v>16</v>
      </c>
      <c r="E15492" s="17">
        <v>49.819725036621087</v>
      </c>
      <c r="F15492" s="17">
        <v>50.203640758169932</v>
      </c>
      <c r="G15492" s="17">
        <v>49.784011154183233</v>
      </c>
      <c r="H15492" s="17">
        <v>49.9804341017282</v>
      </c>
      <c r="I15492" s="17">
        <f>YEAR(Table6[[#This Row],[Date]])</f>
        <v>2016</v>
      </c>
      <c r="J15492" s="18">
        <f>MONTH(Table6[[#This Row],[Date]])</f>
        <v>7</v>
      </c>
    </row>
    <row r="15493" spans="3:10" x14ac:dyDescent="0.3">
      <c r="C15493" s="16">
        <v>42573</v>
      </c>
      <c r="D15493" s="19" t="s">
        <v>16</v>
      </c>
      <c r="E15493" s="17">
        <v>50.507198333740227</v>
      </c>
      <c r="F15493" s="17">
        <v>50.560769153564429</v>
      </c>
      <c r="G15493" s="17">
        <v>49.801864532438721</v>
      </c>
      <c r="H15493" s="17">
        <v>50.06971522569664</v>
      </c>
      <c r="I15493" s="17">
        <f>YEAR(Table6[[#This Row],[Date]])</f>
        <v>2016</v>
      </c>
      <c r="J15493" s="18">
        <f>MONTH(Table6[[#This Row],[Date]])</f>
        <v>7</v>
      </c>
    </row>
    <row r="15494" spans="3:10" x14ac:dyDescent="0.3">
      <c r="C15494" s="16">
        <v>42576</v>
      </c>
      <c r="D15494" s="19" t="s">
        <v>16</v>
      </c>
      <c r="E15494" s="17">
        <v>50.650039672851563</v>
      </c>
      <c r="F15494" s="17">
        <v>50.658969843854109</v>
      </c>
      <c r="G15494" s="17">
        <v>50.230410188152227</v>
      </c>
      <c r="H15494" s="17">
        <v>50.41790631472017</v>
      </c>
      <c r="I15494" s="17">
        <f>YEAR(Table6[[#This Row],[Date]])</f>
        <v>2016</v>
      </c>
      <c r="J15494" s="18">
        <f>MONTH(Table6[[#This Row],[Date]])</f>
        <v>7</v>
      </c>
    </row>
    <row r="15495" spans="3:10" x14ac:dyDescent="0.3">
      <c r="C15495" s="16">
        <v>42577</v>
      </c>
      <c r="D15495" s="19" t="s">
        <v>16</v>
      </c>
      <c r="E15495" s="17">
        <v>50.676826477050781</v>
      </c>
      <c r="F15495" s="17">
        <v>51.150026799152243</v>
      </c>
      <c r="G15495" s="17">
        <v>50.453619870392792</v>
      </c>
      <c r="H15495" s="17">
        <v>50.46255004194213</v>
      </c>
      <c r="I15495" s="17">
        <f>YEAR(Table6[[#This Row],[Date]])</f>
        <v>2016</v>
      </c>
      <c r="J15495" s="18">
        <f>MONTH(Table6[[#This Row],[Date]])</f>
        <v>7</v>
      </c>
    </row>
    <row r="15496" spans="3:10" x14ac:dyDescent="0.3">
      <c r="C15496" s="16">
        <v>42578</v>
      </c>
      <c r="D15496" s="19" t="s">
        <v>16</v>
      </c>
      <c r="E15496" s="17">
        <v>50.167919158935547</v>
      </c>
      <c r="F15496" s="17">
        <v>50.712543861817679</v>
      </c>
      <c r="G15496" s="17">
        <v>50.096494810909547</v>
      </c>
      <c r="H15496" s="17">
        <v>50.542908055126013</v>
      </c>
      <c r="I15496" s="17">
        <f>YEAR(Table6[[#This Row],[Date]])</f>
        <v>2016</v>
      </c>
      <c r="J15496" s="18">
        <f>MONTH(Table6[[#This Row],[Date]])</f>
        <v>7</v>
      </c>
    </row>
    <row r="15497" spans="3:10" x14ac:dyDescent="0.3">
      <c r="C15497" s="16">
        <v>42579</v>
      </c>
      <c r="D15497" s="19" t="s">
        <v>16</v>
      </c>
      <c r="E15497" s="17">
        <v>50.185771942138672</v>
      </c>
      <c r="F15497" s="17">
        <v>50.328624032225598</v>
      </c>
      <c r="G15497" s="17">
        <v>49.748288906312297</v>
      </c>
      <c r="H15497" s="17">
        <v>49.998279212498801</v>
      </c>
      <c r="I15497" s="17">
        <f>YEAR(Table6[[#This Row],[Date]])</f>
        <v>2016</v>
      </c>
      <c r="J15497" s="18">
        <f>MONTH(Table6[[#This Row],[Date]])</f>
        <v>7</v>
      </c>
    </row>
    <row r="15498" spans="3:10" x14ac:dyDescent="0.3">
      <c r="C15498" s="16">
        <v>42580</v>
      </c>
      <c r="D15498" s="19" t="s">
        <v>16</v>
      </c>
      <c r="E15498" s="17">
        <v>50.605403900146477</v>
      </c>
      <c r="F15498" s="17">
        <v>50.676828245721303</v>
      </c>
      <c r="G15498" s="17">
        <v>50.042922278095688</v>
      </c>
      <c r="H15498" s="17">
        <v>50.23041501682507</v>
      </c>
      <c r="I15498" s="17">
        <f>YEAR(Table6[[#This Row],[Date]])</f>
        <v>2016</v>
      </c>
      <c r="J15498" s="18">
        <f>MONTH(Table6[[#This Row],[Date]])</f>
        <v>7</v>
      </c>
    </row>
    <row r="15499" spans="3:10" x14ac:dyDescent="0.3">
      <c r="C15499" s="16">
        <v>42583</v>
      </c>
      <c r="D15499" s="19" t="s">
        <v>16</v>
      </c>
      <c r="E15499" s="17">
        <v>50.516132354736328</v>
      </c>
      <c r="F15499" s="17">
        <v>50.667911247005478</v>
      </c>
      <c r="G15499" s="17">
        <v>50.12328645782641</v>
      </c>
      <c r="H15499" s="17">
        <v>50.533985890174677</v>
      </c>
      <c r="I15499" s="17">
        <f>YEAR(Table6[[#This Row],[Date]])</f>
        <v>2016</v>
      </c>
      <c r="J15499" s="18">
        <f>MONTH(Table6[[#This Row],[Date]])</f>
        <v>8</v>
      </c>
    </row>
    <row r="15500" spans="3:10" x14ac:dyDescent="0.3">
      <c r="C15500" s="16">
        <v>42584</v>
      </c>
      <c r="D15500" s="19" t="s">
        <v>16</v>
      </c>
      <c r="E15500" s="17">
        <v>50.516132354736328</v>
      </c>
      <c r="F15500" s="17">
        <v>50.801836603836279</v>
      </c>
      <c r="G15500" s="17">
        <v>50.27506875595887</v>
      </c>
      <c r="H15500" s="17">
        <v>50.757192547650483</v>
      </c>
      <c r="I15500" s="17">
        <f>YEAR(Table6[[#This Row],[Date]])</f>
        <v>2016</v>
      </c>
      <c r="J15500" s="18">
        <f>MONTH(Table6[[#This Row],[Date]])</f>
        <v>8</v>
      </c>
    </row>
    <row r="15501" spans="3:10" x14ac:dyDescent="0.3">
      <c r="C15501" s="16">
        <v>42585</v>
      </c>
      <c r="D15501" s="19" t="s">
        <v>16</v>
      </c>
      <c r="E15501" s="17">
        <v>50.864330291748047</v>
      </c>
      <c r="F15501" s="17">
        <v>50.98932546540329</v>
      </c>
      <c r="G15501" s="17">
        <v>50.435773950988761</v>
      </c>
      <c r="H15501" s="17">
        <v>50.605409771540437</v>
      </c>
      <c r="I15501" s="17">
        <f>YEAR(Table6[[#This Row],[Date]])</f>
        <v>2016</v>
      </c>
      <c r="J15501" s="18">
        <f>MONTH(Table6[[#This Row],[Date]])</f>
        <v>8</v>
      </c>
    </row>
    <row r="15502" spans="3:10" x14ac:dyDescent="0.3">
      <c r="C15502" s="16">
        <v>42586</v>
      </c>
      <c r="D15502" s="19" t="s">
        <v>16</v>
      </c>
      <c r="E15502" s="17">
        <v>51.23931884765625</v>
      </c>
      <c r="F15502" s="17">
        <v>51.355387261152238</v>
      </c>
      <c r="G15502" s="17">
        <v>50.596482595510139</v>
      </c>
      <c r="H15502" s="17">
        <v>50.712551009006127</v>
      </c>
      <c r="I15502" s="17">
        <f>YEAR(Table6[[#This Row],[Date]])</f>
        <v>2016</v>
      </c>
      <c r="J15502" s="18">
        <f>MONTH(Table6[[#This Row],[Date]])</f>
        <v>8</v>
      </c>
    </row>
    <row r="15503" spans="3:10" x14ac:dyDescent="0.3">
      <c r="C15503" s="16">
        <v>42587</v>
      </c>
      <c r="D15503" s="19" t="s">
        <v>16</v>
      </c>
      <c r="E15503" s="17">
        <v>51.748233795166023</v>
      </c>
      <c r="F15503" s="17">
        <v>51.971440466200242</v>
      </c>
      <c r="G15503" s="17">
        <v>51.292893684836152</v>
      </c>
      <c r="H15503" s="17">
        <v>51.471459702836228</v>
      </c>
      <c r="I15503" s="17">
        <f>YEAR(Table6[[#This Row],[Date]])</f>
        <v>2016</v>
      </c>
      <c r="J15503" s="18">
        <f>MONTH(Table6[[#This Row],[Date]])</f>
        <v>8</v>
      </c>
    </row>
    <row r="15504" spans="3:10" x14ac:dyDescent="0.3">
      <c r="C15504" s="16">
        <v>42590</v>
      </c>
      <c r="D15504" s="19" t="s">
        <v>16</v>
      </c>
      <c r="E15504" s="17">
        <v>51.837512969970703</v>
      </c>
      <c r="F15504" s="17">
        <v>51.86429667775753</v>
      </c>
      <c r="G15504" s="17">
        <v>51.587519209128772</v>
      </c>
      <c r="H15504" s="17">
        <v>51.837512969970703</v>
      </c>
      <c r="I15504" s="17">
        <f>YEAR(Table6[[#This Row],[Date]])</f>
        <v>2016</v>
      </c>
      <c r="J15504" s="18">
        <f>MONTH(Table6[[#This Row],[Date]])</f>
        <v>8</v>
      </c>
    </row>
    <row r="15505" spans="3:10" x14ac:dyDescent="0.3">
      <c r="C15505" s="16">
        <v>42591</v>
      </c>
      <c r="D15505" s="19" t="s">
        <v>16</v>
      </c>
      <c r="E15505" s="17">
        <v>51.962505340576172</v>
      </c>
      <c r="F15505" s="17">
        <v>52.230352621565459</v>
      </c>
      <c r="G15505" s="17">
        <v>51.80179629081001</v>
      </c>
      <c r="H15505" s="17">
        <v>51.935718228373169</v>
      </c>
      <c r="I15505" s="17">
        <f>YEAR(Table6[[#This Row],[Date]])</f>
        <v>2016</v>
      </c>
      <c r="J15505" s="18">
        <f>MONTH(Table6[[#This Row],[Date]])</f>
        <v>8</v>
      </c>
    </row>
    <row r="15506" spans="3:10" x14ac:dyDescent="0.3">
      <c r="C15506" s="16">
        <v>42592</v>
      </c>
      <c r="D15506" s="19" t="s">
        <v>16</v>
      </c>
      <c r="E15506" s="17">
        <v>51.801799774169922</v>
      </c>
      <c r="F15506" s="17">
        <v>52.06964707317033</v>
      </c>
      <c r="G15506" s="17">
        <v>51.623233772881918</v>
      </c>
      <c r="H15506" s="17">
        <v>51.926794953312573</v>
      </c>
      <c r="I15506" s="17">
        <f>YEAR(Table6[[#This Row],[Date]])</f>
        <v>2016</v>
      </c>
      <c r="J15506" s="18">
        <f>MONTH(Table6[[#This Row],[Date]])</f>
        <v>8</v>
      </c>
    </row>
    <row r="15507" spans="3:10" x14ac:dyDescent="0.3">
      <c r="C15507" s="16">
        <v>42593</v>
      </c>
      <c r="D15507" s="19" t="s">
        <v>16</v>
      </c>
      <c r="E15507" s="17">
        <v>52.051780700683587</v>
      </c>
      <c r="F15507" s="17">
        <v>52.185706028848152</v>
      </c>
      <c r="G15507" s="17">
        <v>51.810717153504932</v>
      </c>
      <c r="H15507" s="17">
        <v>51.810717153504932</v>
      </c>
      <c r="I15507" s="17">
        <f>YEAR(Table6[[#This Row],[Date]])</f>
        <v>2016</v>
      </c>
      <c r="J15507" s="18">
        <f>MONTH(Table6[[#This Row],[Date]])</f>
        <v>8</v>
      </c>
    </row>
    <row r="15508" spans="3:10" x14ac:dyDescent="0.3">
      <c r="C15508" s="16">
        <v>42594</v>
      </c>
      <c r="D15508" s="19" t="s">
        <v>16</v>
      </c>
      <c r="E15508" s="17">
        <v>51.730361938476563</v>
      </c>
      <c r="F15508" s="17">
        <v>51.953568545158419</v>
      </c>
      <c r="G15508" s="17">
        <v>51.444657754392793</v>
      </c>
      <c r="H15508" s="17">
        <v>51.810716453116527</v>
      </c>
      <c r="I15508" s="17">
        <f>YEAR(Table6[[#This Row],[Date]])</f>
        <v>2016</v>
      </c>
      <c r="J15508" s="18">
        <f>MONTH(Table6[[#This Row],[Date]])</f>
        <v>8</v>
      </c>
    </row>
    <row r="15509" spans="3:10" x14ac:dyDescent="0.3">
      <c r="C15509" s="16">
        <v>42597</v>
      </c>
      <c r="D15509" s="19" t="s">
        <v>16</v>
      </c>
      <c r="E15509" s="17">
        <v>51.891067504882813</v>
      </c>
      <c r="F15509" s="17">
        <v>52.230342478039731</v>
      </c>
      <c r="G15509" s="17">
        <v>51.748215422373953</v>
      </c>
      <c r="H15509" s="17">
        <v>51.792856059558787</v>
      </c>
      <c r="I15509" s="17">
        <f>YEAR(Table6[[#This Row],[Date]])</f>
        <v>2016</v>
      </c>
      <c r="J15509" s="18">
        <f>MONTH(Table6[[#This Row],[Date]])</f>
        <v>8</v>
      </c>
    </row>
    <row r="15510" spans="3:10" x14ac:dyDescent="0.3">
      <c r="C15510" s="16">
        <v>42598</v>
      </c>
      <c r="D15510" s="19" t="s">
        <v>16</v>
      </c>
      <c r="E15510" s="17">
        <v>51.603588104248047</v>
      </c>
      <c r="F15510" s="17">
        <v>51.765298790686167</v>
      </c>
      <c r="G15510" s="17">
        <v>51.450863248773359</v>
      </c>
      <c r="H15510" s="17">
        <v>51.756316386813097</v>
      </c>
      <c r="I15510" s="17">
        <f>YEAR(Table6[[#This Row],[Date]])</f>
        <v>2016</v>
      </c>
      <c r="J15510" s="18">
        <f>MONTH(Table6[[#This Row],[Date]])</f>
        <v>8</v>
      </c>
    </row>
    <row r="15511" spans="3:10" x14ac:dyDescent="0.3">
      <c r="C15511" s="16">
        <v>42599</v>
      </c>
      <c r="D15511" s="19" t="s">
        <v>16</v>
      </c>
      <c r="E15511" s="17">
        <v>51.711399078369141</v>
      </c>
      <c r="F15511" s="17">
        <v>51.819205063560631</v>
      </c>
      <c r="G15511" s="17">
        <v>51.41492833522944</v>
      </c>
      <c r="H15511" s="17">
        <v>51.693430842988811</v>
      </c>
      <c r="I15511" s="17">
        <f>YEAR(Table6[[#This Row],[Date]])</f>
        <v>2016</v>
      </c>
      <c r="J15511" s="18">
        <f>MONTH(Table6[[#This Row],[Date]])</f>
        <v>8</v>
      </c>
    </row>
    <row r="15512" spans="3:10" x14ac:dyDescent="0.3">
      <c r="C15512" s="16">
        <v>42600</v>
      </c>
      <c r="D15512" s="19" t="s">
        <v>16</v>
      </c>
      <c r="E15512" s="17">
        <v>51.747333526611328</v>
      </c>
      <c r="F15512" s="17">
        <v>51.837174705951519</v>
      </c>
      <c r="G15512" s="17">
        <v>51.45086620251513</v>
      </c>
      <c r="H15512" s="17">
        <v>51.585622830889562</v>
      </c>
      <c r="I15512" s="17">
        <f>YEAR(Table6[[#This Row],[Date]])</f>
        <v>2016</v>
      </c>
      <c r="J15512" s="18">
        <f>MONTH(Table6[[#This Row],[Date]])</f>
        <v>8</v>
      </c>
    </row>
    <row r="15513" spans="3:10" x14ac:dyDescent="0.3">
      <c r="C15513" s="16">
        <v>42601</v>
      </c>
      <c r="D15513" s="19" t="s">
        <v>16</v>
      </c>
      <c r="E15513" s="17">
        <v>51.765296936035163</v>
      </c>
      <c r="F15513" s="17">
        <v>51.864120510550059</v>
      </c>
      <c r="G15513" s="17">
        <v>51.387974299258531</v>
      </c>
      <c r="H15513" s="17">
        <v>51.594603851839572</v>
      </c>
      <c r="I15513" s="17">
        <f>YEAR(Table6[[#This Row],[Date]])</f>
        <v>2016</v>
      </c>
      <c r="J15513" s="18">
        <f>MONTH(Table6[[#This Row],[Date]])</f>
        <v>8</v>
      </c>
    </row>
    <row r="15514" spans="3:10" x14ac:dyDescent="0.3">
      <c r="C15514" s="16">
        <v>42604</v>
      </c>
      <c r="D15514" s="19" t="s">
        <v>16</v>
      </c>
      <c r="E15514" s="17">
        <v>51.810214996337891</v>
      </c>
      <c r="F15514" s="17">
        <v>51.882087931982888</v>
      </c>
      <c r="G15514" s="17">
        <v>51.441874768882741</v>
      </c>
      <c r="H15514" s="17">
        <v>51.747327891193613</v>
      </c>
      <c r="I15514" s="17">
        <f>YEAR(Table6[[#This Row],[Date]])</f>
        <v>2016</v>
      </c>
      <c r="J15514" s="18">
        <f>MONTH(Table6[[#This Row],[Date]])</f>
        <v>8</v>
      </c>
    </row>
    <row r="15515" spans="3:10" x14ac:dyDescent="0.3">
      <c r="C15515" s="16">
        <v>42605</v>
      </c>
      <c r="D15515" s="19" t="s">
        <v>16</v>
      </c>
      <c r="E15515" s="17">
        <v>52.007865905761719</v>
      </c>
      <c r="F15515" s="17">
        <v>52.268400175692818</v>
      </c>
      <c r="G15515" s="17">
        <v>51.971929435338723</v>
      </c>
      <c r="H15515" s="17">
        <v>52.016851736912692</v>
      </c>
      <c r="I15515" s="17">
        <f>YEAR(Table6[[#This Row],[Date]])</f>
        <v>2016</v>
      </c>
      <c r="J15515" s="18">
        <f>MONTH(Table6[[#This Row],[Date]])</f>
        <v>8</v>
      </c>
    </row>
    <row r="15516" spans="3:10" x14ac:dyDescent="0.3">
      <c r="C15516" s="16">
        <v>42606</v>
      </c>
      <c r="D15516" s="19" t="s">
        <v>16</v>
      </c>
      <c r="E15516" s="17">
        <v>52.061759948730469</v>
      </c>
      <c r="F15516" s="17">
        <v>52.142615277077176</v>
      </c>
      <c r="G15516" s="17">
        <v>51.855130426753249</v>
      </c>
      <c r="H15516" s="17">
        <v>51.92699992578936</v>
      </c>
      <c r="I15516" s="17">
        <f>YEAR(Table6[[#This Row],[Date]])</f>
        <v>2016</v>
      </c>
      <c r="J15516" s="18">
        <f>MONTH(Table6[[#This Row],[Date]])</f>
        <v>8</v>
      </c>
    </row>
    <row r="15517" spans="3:10" x14ac:dyDescent="0.3">
      <c r="C15517" s="16">
        <v>42607</v>
      </c>
      <c r="D15517" s="19" t="s">
        <v>16</v>
      </c>
      <c r="E15517" s="17">
        <v>52.259418487548828</v>
      </c>
      <c r="F15517" s="17">
        <v>52.367227907364722</v>
      </c>
      <c r="G15517" s="17">
        <v>51.909046440873958</v>
      </c>
      <c r="H15517" s="17">
        <v>51.998887624053879</v>
      </c>
      <c r="I15517" s="17">
        <f>YEAR(Table6[[#This Row],[Date]])</f>
        <v>2016</v>
      </c>
      <c r="J15517" s="18">
        <f>MONTH(Table6[[#This Row],[Date]])</f>
        <v>8</v>
      </c>
    </row>
    <row r="15518" spans="3:10" x14ac:dyDescent="0.3">
      <c r="C15518" s="16">
        <v>42608</v>
      </c>
      <c r="D15518" s="19" t="s">
        <v>16</v>
      </c>
      <c r="E15518" s="17">
        <v>52.133651733398438</v>
      </c>
      <c r="F15518" s="17">
        <v>52.735575752193519</v>
      </c>
      <c r="G15518" s="17">
        <v>51.828198520970602</v>
      </c>
      <c r="H15518" s="17">
        <v>52.358249582916223</v>
      </c>
      <c r="I15518" s="17">
        <f>YEAR(Table6[[#This Row],[Date]])</f>
        <v>2016</v>
      </c>
      <c r="J15518" s="18">
        <f>MONTH(Table6[[#This Row],[Date]])</f>
        <v>8</v>
      </c>
    </row>
    <row r="15519" spans="3:10" x14ac:dyDescent="0.3">
      <c r="C15519" s="16">
        <v>42611</v>
      </c>
      <c r="D15519" s="19" t="s">
        <v>16</v>
      </c>
      <c r="E15519" s="17">
        <v>52.196521759033203</v>
      </c>
      <c r="F15519" s="17">
        <v>52.645717310925363</v>
      </c>
      <c r="G15519" s="17">
        <v>52.196521759033203</v>
      </c>
      <c r="H15519" s="17">
        <v>52.268394692339193</v>
      </c>
      <c r="I15519" s="17">
        <f>YEAR(Table6[[#This Row],[Date]])</f>
        <v>2016</v>
      </c>
      <c r="J15519" s="18">
        <f>MONTH(Table6[[#This Row],[Date]])</f>
        <v>8</v>
      </c>
    </row>
    <row r="15520" spans="3:10" x14ac:dyDescent="0.3">
      <c r="C15520" s="16">
        <v>42612</v>
      </c>
      <c r="D15520" s="19" t="s">
        <v>16</v>
      </c>
      <c r="E15520" s="17">
        <v>52.007865905761719</v>
      </c>
      <c r="F15520" s="17">
        <v>52.27738257975335</v>
      </c>
      <c r="G15520" s="17">
        <v>51.756317466981592</v>
      </c>
      <c r="H15520" s="17">
        <v>52.08872125066825</v>
      </c>
      <c r="I15520" s="17">
        <f>YEAR(Table6[[#This Row],[Date]])</f>
        <v>2016</v>
      </c>
      <c r="J15520" s="18">
        <f>MONTH(Table6[[#This Row],[Date]])</f>
        <v>8</v>
      </c>
    </row>
    <row r="15521" spans="3:10" x14ac:dyDescent="0.3">
      <c r="C15521" s="16">
        <v>42613</v>
      </c>
      <c r="D15521" s="19" t="s">
        <v>16</v>
      </c>
      <c r="E15521" s="17">
        <v>51.621559143066413</v>
      </c>
      <c r="F15521" s="17">
        <v>51.927012297697772</v>
      </c>
      <c r="G15521" s="17">
        <v>51.477816683656982</v>
      </c>
      <c r="H15521" s="17">
        <v>51.792255669739873</v>
      </c>
      <c r="I15521" s="17">
        <f>YEAR(Table6[[#This Row],[Date]])</f>
        <v>2016</v>
      </c>
      <c r="J15521" s="18">
        <f>MONTH(Table6[[#This Row],[Date]])</f>
        <v>8</v>
      </c>
    </row>
    <row r="15522" spans="3:10" x14ac:dyDescent="0.3">
      <c r="C15522" s="16">
        <v>42614</v>
      </c>
      <c r="D15522" s="19" t="s">
        <v>16</v>
      </c>
      <c r="E15522" s="17">
        <v>51.738357543945313</v>
      </c>
      <c r="F15522" s="17">
        <v>51.944987141438588</v>
      </c>
      <c r="G15522" s="17">
        <v>51.217288920369313</v>
      </c>
      <c r="H15522" s="17">
        <v>51.217288920369313</v>
      </c>
      <c r="I15522" s="17">
        <f>YEAR(Table6[[#This Row],[Date]])</f>
        <v>2016</v>
      </c>
      <c r="J15522" s="18">
        <f>MONTH(Table6[[#This Row],[Date]])</f>
        <v>9</v>
      </c>
    </row>
    <row r="15523" spans="3:10" x14ac:dyDescent="0.3">
      <c r="C15523" s="16">
        <v>42615</v>
      </c>
      <c r="D15523" s="19" t="s">
        <v>16</v>
      </c>
      <c r="E15523" s="17">
        <v>51.810214996337891</v>
      </c>
      <c r="F15523" s="17">
        <v>52.277378796759812</v>
      </c>
      <c r="G15523" s="17">
        <v>51.58561721308255</v>
      </c>
      <c r="H15523" s="17">
        <v>51.810214996337891</v>
      </c>
      <c r="I15523" s="17">
        <f>YEAR(Table6[[#This Row],[Date]])</f>
        <v>2016</v>
      </c>
      <c r="J15523" s="18">
        <f>MONTH(Table6[[#This Row],[Date]])</f>
        <v>9</v>
      </c>
    </row>
    <row r="15524" spans="3:10" x14ac:dyDescent="0.3">
      <c r="C15524" s="16">
        <v>42619</v>
      </c>
      <c r="D15524" s="19" t="s">
        <v>16</v>
      </c>
      <c r="E15524" s="17">
        <v>51.756317138671882</v>
      </c>
      <c r="F15524" s="17">
        <v>51.927010231462702</v>
      </c>
      <c r="G15524" s="17">
        <v>51.396959290902267</v>
      </c>
      <c r="H15524" s="17">
        <v>51.909041996365183</v>
      </c>
      <c r="I15524" s="17">
        <f>YEAR(Table6[[#This Row],[Date]])</f>
        <v>2016</v>
      </c>
      <c r="J15524" s="18">
        <f>MONTH(Table6[[#This Row],[Date]])</f>
        <v>9</v>
      </c>
    </row>
    <row r="15525" spans="3:10" x14ac:dyDescent="0.3">
      <c r="C15525" s="16">
        <v>42620</v>
      </c>
      <c r="D15525" s="19" t="s">
        <v>16</v>
      </c>
      <c r="E15525" s="17">
        <v>51.801242828369141</v>
      </c>
      <c r="F15525" s="17">
        <v>51.962953538432728</v>
      </c>
      <c r="G15525" s="17">
        <v>51.576645000735382</v>
      </c>
      <c r="H15525" s="17">
        <v>51.630549713120203</v>
      </c>
      <c r="I15525" s="17">
        <f>YEAR(Table6[[#This Row],[Date]])</f>
        <v>2016</v>
      </c>
      <c r="J15525" s="18">
        <f>MONTH(Table6[[#This Row],[Date]])</f>
        <v>9</v>
      </c>
    </row>
    <row r="15526" spans="3:10" x14ac:dyDescent="0.3">
      <c r="C15526" s="16">
        <v>42621</v>
      </c>
      <c r="D15526" s="19" t="s">
        <v>16</v>
      </c>
      <c r="E15526" s="17">
        <v>51.5946044921875</v>
      </c>
      <c r="F15526" s="17">
        <v>51.918025857490207</v>
      </c>
      <c r="G15526" s="17">
        <v>51.370006702626213</v>
      </c>
      <c r="H15526" s="17">
        <v>51.774283409254593</v>
      </c>
      <c r="I15526" s="17">
        <f>YEAR(Table6[[#This Row],[Date]])</f>
        <v>2016</v>
      </c>
      <c r="J15526" s="18">
        <f>MONTH(Table6[[#This Row],[Date]])</f>
        <v>9</v>
      </c>
    </row>
    <row r="15527" spans="3:10" x14ac:dyDescent="0.3">
      <c r="C15527" s="16">
        <v>42622</v>
      </c>
      <c r="D15527" s="19" t="s">
        <v>16</v>
      </c>
      <c r="E15527" s="17">
        <v>50.498569488525391</v>
      </c>
      <c r="F15527" s="17">
        <v>51.67546321662855</v>
      </c>
      <c r="G15527" s="17">
        <v>50.498569488525391</v>
      </c>
      <c r="H15527" s="17">
        <v>51.019638039424507</v>
      </c>
      <c r="I15527" s="17">
        <f>YEAR(Table6[[#This Row],[Date]])</f>
        <v>2016</v>
      </c>
      <c r="J15527" s="18">
        <f>MONTH(Table6[[#This Row],[Date]])</f>
        <v>9</v>
      </c>
    </row>
    <row r="15528" spans="3:10" x14ac:dyDescent="0.3">
      <c r="C15528" s="16">
        <v>42625</v>
      </c>
      <c r="D15528" s="19" t="s">
        <v>16</v>
      </c>
      <c r="E15528" s="17">
        <v>51.253219604492188</v>
      </c>
      <c r="F15528" s="17">
        <v>51.39696206594293</v>
      </c>
      <c r="G15528" s="17">
        <v>49.959537451435502</v>
      </c>
      <c r="H15528" s="17">
        <v>50.30990948702852</v>
      </c>
      <c r="I15528" s="17">
        <f>YEAR(Table6[[#This Row],[Date]])</f>
        <v>2016</v>
      </c>
      <c r="J15528" s="18">
        <f>MONTH(Table6[[#This Row],[Date]])</f>
        <v>9</v>
      </c>
    </row>
    <row r="15529" spans="3:10" x14ac:dyDescent="0.3">
      <c r="C15529" s="16">
        <v>42626</v>
      </c>
      <c r="D15529" s="19" t="s">
        <v>16</v>
      </c>
      <c r="E15529" s="17">
        <v>50.786060333251953</v>
      </c>
      <c r="F15529" s="17">
        <v>50.893869759391599</v>
      </c>
      <c r="G15529" s="17">
        <v>50.35483290996612</v>
      </c>
      <c r="H15529" s="17">
        <v>50.759109690262498</v>
      </c>
      <c r="I15529" s="17">
        <f>YEAR(Table6[[#This Row],[Date]])</f>
        <v>2016</v>
      </c>
      <c r="J15529" s="18">
        <f>MONTH(Table6[[#This Row],[Date]])</f>
        <v>9</v>
      </c>
    </row>
    <row r="15530" spans="3:10" x14ac:dyDescent="0.3">
      <c r="C15530" s="16">
        <v>42627</v>
      </c>
      <c r="D15530" s="19" t="s">
        <v>16</v>
      </c>
      <c r="E15530" s="17">
        <v>50.543479919433587</v>
      </c>
      <c r="F15530" s="17">
        <v>50.875887081714758</v>
      </c>
      <c r="G15530" s="17">
        <v>50.336850385282837</v>
      </c>
      <c r="H15530" s="17">
        <v>50.660271717724001</v>
      </c>
      <c r="I15530" s="17">
        <f>YEAR(Table6[[#This Row],[Date]])</f>
        <v>2016</v>
      </c>
      <c r="J15530" s="18">
        <f>MONTH(Table6[[#This Row],[Date]])</f>
        <v>9</v>
      </c>
    </row>
    <row r="15531" spans="3:10" x14ac:dyDescent="0.3">
      <c r="C15531" s="16">
        <v>42628</v>
      </c>
      <c r="D15531" s="19" t="s">
        <v>16</v>
      </c>
      <c r="E15531" s="17">
        <v>51.378990173339837</v>
      </c>
      <c r="F15531" s="17">
        <v>51.522732624560739</v>
      </c>
      <c r="G15531" s="17">
        <v>50.291937671788688</v>
      </c>
      <c r="H15531" s="17">
        <v>50.444665953949233</v>
      </c>
      <c r="I15531" s="17">
        <f>YEAR(Table6[[#This Row],[Date]])</f>
        <v>2016</v>
      </c>
      <c r="J15531" s="18">
        <f>MONTH(Table6[[#This Row],[Date]])</f>
        <v>9</v>
      </c>
    </row>
    <row r="15532" spans="3:10" x14ac:dyDescent="0.3">
      <c r="C15532" s="16">
        <v>42629</v>
      </c>
      <c r="D15532" s="19" t="s">
        <v>16</v>
      </c>
      <c r="E15532" s="17">
        <v>51.432895660400391</v>
      </c>
      <c r="F15532" s="17">
        <v>51.774285272404093</v>
      </c>
      <c r="G15532" s="17">
        <v>50.983700065113048</v>
      </c>
      <c r="H15532" s="17">
        <v>51.774285272404093</v>
      </c>
      <c r="I15532" s="17">
        <f>YEAR(Table6[[#This Row],[Date]])</f>
        <v>2016</v>
      </c>
      <c r="J15532" s="18">
        <f>MONTH(Table6[[#This Row],[Date]])</f>
        <v>9</v>
      </c>
    </row>
    <row r="15533" spans="3:10" x14ac:dyDescent="0.3">
      <c r="C15533" s="16">
        <v>42632</v>
      </c>
      <c r="D15533" s="19" t="s">
        <v>16</v>
      </c>
      <c r="E15533" s="17">
        <v>51.145412445068359</v>
      </c>
      <c r="F15533" s="17">
        <v>51.882092971535911</v>
      </c>
      <c r="G15533" s="17">
        <v>51.073539502442003</v>
      </c>
      <c r="H15533" s="17">
        <v>51.450865597049329</v>
      </c>
      <c r="I15533" s="17">
        <f>YEAR(Table6[[#This Row],[Date]])</f>
        <v>2016</v>
      </c>
      <c r="J15533" s="18">
        <f>MONTH(Table6[[#This Row],[Date]])</f>
        <v>9</v>
      </c>
    </row>
    <row r="15534" spans="3:10" x14ac:dyDescent="0.3">
      <c r="C15534" s="16">
        <v>42633</v>
      </c>
      <c r="D15534" s="19" t="s">
        <v>16</v>
      </c>
      <c r="E15534" s="17">
        <v>51.03759765625</v>
      </c>
      <c r="F15534" s="17">
        <v>51.522726226950297</v>
      </c>
      <c r="G15534" s="17">
        <v>50.983692958576647</v>
      </c>
      <c r="H15534" s="17">
        <v>51.522726226950297</v>
      </c>
      <c r="I15534" s="17">
        <f>YEAR(Table6[[#This Row],[Date]])</f>
        <v>2016</v>
      </c>
      <c r="J15534" s="18">
        <f>MONTH(Table6[[#This Row],[Date]])</f>
        <v>9</v>
      </c>
    </row>
    <row r="15535" spans="3:10" x14ac:dyDescent="0.3">
      <c r="C15535" s="16">
        <v>42634</v>
      </c>
      <c r="D15535" s="19" t="s">
        <v>16</v>
      </c>
      <c r="E15535" s="17">
        <v>51.891063690185547</v>
      </c>
      <c r="F15535" s="17">
        <v>51.97191901888668</v>
      </c>
      <c r="G15535" s="17">
        <v>51.280160950886668</v>
      </c>
      <c r="H15535" s="17">
        <v>51.666465935692372</v>
      </c>
      <c r="I15535" s="17">
        <f>YEAR(Table6[[#This Row],[Date]])</f>
        <v>2016</v>
      </c>
      <c r="J15535" s="18">
        <f>MONTH(Table6[[#This Row],[Date]])</f>
        <v>9</v>
      </c>
    </row>
    <row r="15536" spans="3:10" x14ac:dyDescent="0.3">
      <c r="C15536" s="16">
        <v>42635</v>
      </c>
      <c r="D15536" s="19" t="s">
        <v>16</v>
      </c>
      <c r="E15536" s="17">
        <v>51.944972991943359</v>
      </c>
      <c r="F15536" s="17">
        <v>52.106683663687527</v>
      </c>
      <c r="G15536" s="17">
        <v>51.774279917142323</v>
      </c>
      <c r="H15536" s="17">
        <v>52.034810730872323</v>
      </c>
      <c r="I15536" s="17">
        <f>YEAR(Table6[[#This Row],[Date]])</f>
        <v>2016</v>
      </c>
      <c r="J15536" s="18">
        <f>MONTH(Table6[[#This Row],[Date]])</f>
        <v>9</v>
      </c>
    </row>
    <row r="15537" spans="3:10" x14ac:dyDescent="0.3">
      <c r="C15537" s="16">
        <v>42636</v>
      </c>
      <c r="D15537" s="19" t="s">
        <v>16</v>
      </c>
      <c r="E15537" s="17">
        <v>51.5946044921875</v>
      </c>
      <c r="F15537" s="17">
        <v>52.025831836894348</v>
      </c>
      <c r="G15537" s="17">
        <v>51.5496856196933</v>
      </c>
      <c r="H15537" s="17">
        <v>51.989895368062868</v>
      </c>
      <c r="I15537" s="17">
        <f>YEAR(Table6[[#This Row],[Date]])</f>
        <v>2016</v>
      </c>
      <c r="J15537" s="18">
        <f>MONTH(Table6[[#This Row],[Date]])</f>
        <v>9</v>
      </c>
    </row>
    <row r="15538" spans="3:10" x14ac:dyDescent="0.3">
      <c r="C15538" s="16">
        <v>42639</v>
      </c>
      <c r="D15538" s="19" t="s">
        <v>16</v>
      </c>
      <c r="E15538" s="17">
        <v>51.118461608886719</v>
      </c>
      <c r="F15538" s="17">
        <v>51.334073581757011</v>
      </c>
      <c r="G15538" s="17">
        <v>51.055574497875341</v>
      </c>
      <c r="H15538" s="17">
        <v>51.280172302084701</v>
      </c>
      <c r="I15538" s="17">
        <f>YEAR(Table6[[#This Row],[Date]])</f>
        <v>2016</v>
      </c>
      <c r="J15538" s="18">
        <f>MONTH(Table6[[#This Row],[Date]])</f>
        <v>9</v>
      </c>
    </row>
    <row r="15539" spans="3:10" x14ac:dyDescent="0.3">
      <c r="C15539" s="16">
        <v>42640</v>
      </c>
      <c r="D15539" s="19" t="s">
        <v>16</v>
      </c>
      <c r="E15539" s="17">
        <v>52.061759948730469</v>
      </c>
      <c r="F15539" s="17">
        <v>52.160583508608653</v>
      </c>
      <c r="G15539" s="17">
        <v>50.920802949655602</v>
      </c>
      <c r="H15539" s="17">
        <v>51.145400703164277</v>
      </c>
      <c r="I15539" s="17">
        <f>YEAR(Table6[[#This Row],[Date]])</f>
        <v>2016</v>
      </c>
      <c r="J15539" s="18">
        <f>MONTH(Table6[[#This Row],[Date]])</f>
        <v>9</v>
      </c>
    </row>
    <row r="15540" spans="3:10" x14ac:dyDescent="0.3">
      <c r="C15540" s="16">
        <v>42641</v>
      </c>
      <c r="D15540" s="19" t="s">
        <v>16</v>
      </c>
      <c r="E15540" s="17">
        <v>52.133651733398438</v>
      </c>
      <c r="F15540" s="17">
        <v>52.160605805762593</v>
      </c>
      <c r="G15540" s="17">
        <v>51.810230281758237</v>
      </c>
      <c r="H15540" s="17">
        <v>51.998895079942493</v>
      </c>
      <c r="I15540" s="17">
        <f>YEAR(Table6[[#This Row],[Date]])</f>
        <v>2016</v>
      </c>
      <c r="J15540" s="18">
        <f>MONTH(Table6[[#This Row],[Date]])</f>
        <v>9</v>
      </c>
    </row>
    <row r="15541" spans="3:10" x14ac:dyDescent="0.3">
      <c r="C15541" s="16">
        <v>42642</v>
      </c>
      <c r="D15541" s="19" t="s">
        <v>16</v>
      </c>
      <c r="E15541" s="17">
        <v>51.567665100097663</v>
      </c>
      <c r="F15541" s="17">
        <v>52.259423426967139</v>
      </c>
      <c r="G15541" s="17">
        <v>51.39696854946741</v>
      </c>
      <c r="H15541" s="17">
        <v>51.936005418223033</v>
      </c>
      <c r="I15541" s="17">
        <f>YEAR(Table6[[#This Row],[Date]])</f>
        <v>2016</v>
      </c>
      <c r="J15541" s="18">
        <f>MONTH(Table6[[#This Row],[Date]])</f>
        <v>9</v>
      </c>
    </row>
    <row r="15542" spans="3:10" x14ac:dyDescent="0.3">
      <c r="C15542" s="16">
        <v>42643</v>
      </c>
      <c r="D15542" s="19" t="s">
        <v>16</v>
      </c>
      <c r="E15542" s="17">
        <v>51.747333526611328</v>
      </c>
      <c r="F15542" s="17">
        <v>51.900061817944362</v>
      </c>
      <c r="G15542" s="17">
        <v>51.51375331450798</v>
      </c>
      <c r="H15542" s="17">
        <v>51.720382886354557</v>
      </c>
      <c r="I15542" s="17">
        <f>YEAR(Table6[[#This Row],[Date]])</f>
        <v>2016</v>
      </c>
      <c r="J15542" s="18">
        <f>MONTH(Table6[[#This Row],[Date]])</f>
        <v>9</v>
      </c>
    </row>
    <row r="15543" spans="3:10" x14ac:dyDescent="0.3">
      <c r="C15543" s="16">
        <v>42646</v>
      </c>
      <c r="D15543" s="19" t="s">
        <v>16</v>
      </c>
      <c r="E15543" s="17">
        <v>51.585624694824219</v>
      </c>
      <c r="F15543" s="17">
        <v>51.702416518641201</v>
      </c>
      <c r="G15543" s="17">
        <v>51.262206718785251</v>
      </c>
      <c r="H15543" s="17">
        <v>51.576642290110932</v>
      </c>
      <c r="I15543" s="17">
        <f>YEAR(Table6[[#This Row],[Date]])</f>
        <v>2016</v>
      </c>
      <c r="J15543" s="18">
        <f>MONTH(Table6[[#This Row],[Date]])</f>
        <v>10</v>
      </c>
    </row>
    <row r="15544" spans="3:10" x14ac:dyDescent="0.3">
      <c r="C15544" s="16">
        <v>42647</v>
      </c>
      <c r="D15544" s="19" t="s">
        <v>16</v>
      </c>
      <c r="E15544" s="17">
        <v>51.423912048339837</v>
      </c>
      <c r="F15544" s="17">
        <v>51.747329990592888</v>
      </c>
      <c r="G15544" s="17">
        <v>51.181346021332303</v>
      </c>
      <c r="H15544" s="17">
        <v>51.450862686755009</v>
      </c>
      <c r="I15544" s="17">
        <f>YEAR(Table6[[#This Row],[Date]])</f>
        <v>2016</v>
      </c>
      <c r="J15544" s="18">
        <f>MONTH(Table6[[#This Row],[Date]])</f>
        <v>10</v>
      </c>
    </row>
    <row r="15545" spans="3:10" x14ac:dyDescent="0.3">
      <c r="C15545" s="16">
        <v>42648</v>
      </c>
      <c r="D15545" s="19" t="s">
        <v>16</v>
      </c>
      <c r="E15545" s="17">
        <v>51.78326416015625</v>
      </c>
      <c r="F15545" s="17">
        <v>52.070749047451862</v>
      </c>
      <c r="G15545" s="17">
        <v>51.441874571333898</v>
      </c>
      <c r="H15545" s="17">
        <v>51.46882863564236</v>
      </c>
      <c r="I15545" s="17">
        <f>YEAR(Table6[[#This Row],[Date]])</f>
        <v>2016</v>
      </c>
      <c r="J15545" s="18">
        <f>MONTH(Table6[[#This Row],[Date]])</f>
        <v>10</v>
      </c>
    </row>
    <row r="15546" spans="3:10" x14ac:dyDescent="0.3">
      <c r="C15546" s="16">
        <v>42649</v>
      </c>
      <c r="D15546" s="19" t="s">
        <v>16</v>
      </c>
      <c r="E15546" s="17">
        <v>51.873111724853523</v>
      </c>
      <c r="F15546" s="17">
        <v>51.980917714108323</v>
      </c>
      <c r="G15546" s="17">
        <v>51.459849149710628</v>
      </c>
      <c r="H15546" s="17">
        <v>51.873111724853523</v>
      </c>
      <c r="I15546" s="17">
        <f>YEAR(Table6[[#This Row],[Date]])</f>
        <v>2016</v>
      </c>
      <c r="J15546" s="18">
        <f>MONTH(Table6[[#This Row],[Date]])</f>
        <v>10</v>
      </c>
    </row>
    <row r="15547" spans="3:10" x14ac:dyDescent="0.3">
      <c r="C15547" s="16">
        <v>42650</v>
      </c>
      <c r="D15547" s="19" t="s">
        <v>16</v>
      </c>
      <c r="E15547" s="17">
        <v>51.927001953125</v>
      </c>
      <c r="F15547" s="17">
        <v>52.088712616131943</v>
      </c>
      <c r="G15547" s="17">
        <v>51.585612394878133</v>
      </c>
      <c r="H15547" s="17">
        <v>51.971920820162516</v>
      </c>
      <c r="I15547" s="17">
        <f>YEAR(Table6[[#This Row],[Date]])</f>
        <v>2016</v>
      </c>
      <c r="J15547" s="18">
        <f>MONTH(Table6[[#This Row],[Date]])</f>
        <v>10</v>
      </c>
    </row>
    <row r="15548" spans="3:10" x14ac:dyDescent="0.3">
      <c r="C15548" s="16">
        <v>42653</v>
      </c>
      <c r="D15548" s="19" t="s">
        <v>16</v>
      </c>
      <c r="E15548" s="17">
        <v>52.142627716064453</v>
      </c>
      <c r="F15548" s="17">
        <v>52.457063275151498</v>
      </c>
      <c r="G15548" s="17">
        <v>51.989899425157482</v>
      </c>
      <c r="H15548" s="17">
        <v>52.025835896793303</v>
      </c>
      <c r="I15548" s="17">
        <f>YEAR(Table6[[#This Row],[Date]])</f>
        <v>2016</v>
      </c>
      <c r="J15548" s="18">
        <f>MONTH(Table6[[#This Row],[Date]])</f>
        <v>10</v>
      </c>
    </row>
    <row r="15549" spans="3:10" x14ac:dyDescent="0.3">
      <c r="C15549" s="16">
        <v>42654</v>
      </c>
      <c r="D15549" s="19" t="s">
        <v>16</v>
      </c>
      <c r="E15549" s="17">
        <v>51.378990173339837</v>
      </c>
      <c r="F15549" s="17">
        <v>52.124656495172857</v>
      </c>
      <c r="G15549" s="17">
        <v>51.109473505686971</v>
      </c>
      <c r="H15549" s="17">
        <v>52.007864682590139</v>
      </c>
      <c r="I15549" s="17">
        <f>YEAR(Table6[[#This Row],[Date]])</f>
        <v>2016</v>
      </c>
      <c r="J15549" s="18">
        <f>MONTH(Table6[[#This Row],[Date]])</f>
        <v>10</v>
      </c>
    </row>
    <row r="15550" spans="3:10" x14ac:dyDescent="0.3">
      <c r="C15550" s="16">
        <v>42655</v>
      </c>
      <c r="D15550" s="19" t="s">
        <v>16</v>
      </c>
      <c r="E15550" s="17">
        <v>51.307117462158203</v>
      </c>
      <c r="F15550" s="17">
        <v>51.450859904416433</v>
      </c>
      <c r="G15550" s="17">
        <v>50.669260588830483</v>
      </c>
      <c r="H15550" s="17">
        <v>51.307117462158203</v>
      </c>
      <c r="I15550" s="17">
        <f>YEAR(Table6[[#This Row],[Date]])</f>
        <v>2016</v>
      </c>
      <c r="J15550" s="18">
        <f>MONTH(Table6[[#This Row],[Date]])</f>
        <v>10</v>
      </c>
    </row>
    <row r="15551" spans="3:10" x14ac:dyDescent="0.3">
      <c r="C15551" s="16">
        <v>42656</v>
      </c>
      <c r="D15551" s="19" t="s">
        <v>16</v>
      </c>
      <c r="E15551" s="17">
        <v>51.136428833007813</v>
      </c>
      <c r="F15551" s="17">
        <v>51.477818471118233</v>
      </c>
      <c r="G15551" s="17">
        <v>50.597395448278263</v>
      </c>
      <c r="H15551" s="17">
        <v>50.93878508638867</v>
      </c>
      <c r="I15551" s="17">
        <f>YEAR(Table6[[#This Row],[Date]])</f>
        <v>2016</v>
      </c>
      <c r="J15551" s="18">
        <f>MONTH(Table6[[#This Row],[Date]])</f>
        <v>10</v>
      </c>
    </row>
    <row r="15552" spans="3:10" x14ac:dyDescent="0.3">
      <c r="C15552" s="16">
        <v>42657</v>
      </c>
      <c r="D15552" s="19" t="s">
        <v>16</v>
      </c>
      <c r="E15552" s="17">
        <v>51.585624694824219</v>
      </c>
      <c r="F15552" s="17">
        <v>51.873113052010027</v>
      </c>
      <c r="G15552" s="17">
        <v>51.316108001246398</v>
      </c>
      <c r="H15552" s="17">
        <v>51.316108001246398</v>
      </c>
      <c r="I15552" s="17">
        <f>YEAR(Table6[[#This Row],[Date]])</f>
        <v>2016</v>
      </c>
      <c r="J15552" s="18">
        <f>MONTH(Table6[[#This Row],[Date]])</f>
        <v>10</v>
      </c>
    </row>
    <row r="15553" spans="3:10" x14ac:dyDescent="0.3">
      <c r="C15553" s="16">
        <v>42660</v>
      </c>
      <c r="D15553" s="19" t="s">
        <v>16</v>
      </c>
      <c r="E15553" s="17">
        <v>51.405948638916023</v>
      </c>
      <c r="F15553" s="17">
        <v>51.621560620656453</v>
      </c>
      <c r="G15553" s="17">
        <v>51.091509643832779</v>
      </c>
      <c r="H15553" s="17">
        <v>51.53172286611305</v>
      </c>
      <c r="I15553" s="17">
        <f>YEAR(Table6[[#This Row],[Date]])</f>
        <v>2016</v>
      </c>
      <c r="J15553" s="18">
        <f>MONTH(Table6[[#This Row],[Date]])</f>
        <v>10</v>
      </c>
    </row>
    <row r="15554" spans="3:10" x14ac:dyDescent="0.3">
      <c r="C15554" s="16">
        <v>42661</v>
      </c>
      <c r="D15554" s="19" t="s">
        <v>16</v>
      </c>
      <c r="E15554" s="17">
        <v>51.801242828369141</v>
      </c>
      <c r="F15554" s="17">
        <v>52.061777130926117</v>
      </c>
      <c r="G15554" s="17">
        <v>51.576645000735382</v>
      </c>
      <c r="H15554" s="17">
        <v>51.684450998414142</v>
      </c>
      <c r="I15554" s="17">
        <f>YEAR(Table6[[#This Row],[Date]])</f>
        <v>2016</v>
      </c>
      <c r="J15554" s="18">
        <f>MONTH(Table6[[#This Row],[Date]])</f>
        <v>10</v>
      </c>
    </row>
    <row r="15555" spans="3:10" x14ac:dyDescent="0.3">
      <c r="C15555" s="16">
        <v>42662</v>
      </c>
      <c r="D15555" s="19" t="s">
        <v>16</v>
      </c>
      <c r="E15555" s="17">
        <v>51.684444427490227</v>
      </c>
      <c r="F15555" s="17">
        <v>51.962946932101289</v>
      </c>
      <c r="G15555" s="17">
        <v>51.567656039474038</v>
      </c>
      <c r="H15555" s="17">
        <v>51.630543149049053</v>
      </c>
      <c r="I15555" s="17">
        <f>YEAR(Table6[[#This Row],[Date]])</f>
        <v>2016</v>
      </c>
      <c r="J15555" s="18">
        <f>MONTH(Table6[[#This Row],[Date]])</f>
        <v>10</v>
      </c>
    </row>
    <row r="15556" spans="3:10" x14ac:dyDescent="0.3">
      <c r="C15556" s="16">
        <v>42663</v>
      </c>
      <c r="D15556" s="19" t="s">
        <v>16</v>
      </c>
      <c r="E15556" s="17">
        <v>51.432895660400391</v>
      </c>
      <c r="F15556" s="17">
        <v>51.675461693106413</v>
      </c>
      <c r="G15556" s="17">
        <v>50.90284472087771</v>
      </c>
      <c r="H15556" s="17">
        <v>51.657493458044058</v>
      </c>
      <c r="I15556" s="17">
        <f>YEAR(Table6[[#This Row],[Date]])</f>
        <v>2016</v>
      </c>
      <c r="J15556" s="18">
        <f>MONTH(Table6[[#This Row],[Date]])</f>
        <v>10</v>
      </c>
    </row>
    <row r="15557" spans="3:10" x14ac:dyDescent="0.3">
      <c r="C15557" s="16">
        <v>42664</v>
      </c>
      <c r="D15557" s="19" t="s">
        <v>16</v>
      </c>
      <c r="E15557" s="17">
        <v>53.598018646240227</v>
      </c>
      <c r="F15557" s="17">
        <v>54.307748513978709</v>
      </c>
      <c r="G15557" s="17">
        <v>53.44529378783826</v>
      </c>
      <c r="H15557" s="17">
        <v>54.1550202284863</v>
      </c>
      <c r="I15557" s="17">
        <f>YEAR(Table6[[#This Row],[Date]])</f>
        <v>2016</v>
      </c>
      <c r="J15557" s="18">
        <f>MONTH(Table6[[#This Row],[Date]])</f>
        <v>10</v>
      </c>
    </row>
    <row r="15558" spans="3:10" x14ac:dyDescent="0.3">
      <c r="C15558" s="16">
        <v>42667</v>
      </c>
      <c r="D15558" s="19" t="s">
        <v>16</v>
      </c>
      <c r="E15558" s="17">
        <v>54.801856994628913</v>
      </c>
      <c r="F15558" s="17">
        <v>54.801856994628913</v>
      </c>
      <c r="G15558" s="17">
        <v>53.840578793644433</v>
      </c>
      <c r="H15558" s="17">
        <v>53.849561196707519</v>
      </c>
      <c r="I15558" s="17">
        <f>YEAR(Table6[[#This Row],[Date]])</f>
        <v>2016</v>
      </c>
      <c r="J15558" s="18">
        <f>MONTH(Table6[[#This Row],[Date]])</f>
        <v>10</v>
      </c>
    </row>
    <row r="15559" spans="3:10" x14ac:dyDescent="0.3">
      <c r="C15559" s="16">
        <v>42668</v>
      </c>
      <c r="D15559" s="19" t="s">
        <v>16</v>
      </c>
      <c r="E15559" s="17">
        <v>54.792888641357422</v>
      </c>
      <c r="F15559" s="17">
        <v>55.134274878733173</v>
      </c>
      <c r="G15559" s="17">
        <v>54.622192095578598</v>
      </c>
      <c r="H15559" s="17">
        <v>54.667110976592163</v>
      </c>
      <c r="I15559" s="17">
        <f>YEAR(Table6[[#This Row],[Date]])</f>
        <v>2016</v>
      </c>
      <c r="J15559" s="18">
        <f>MONTH(Table6[[#This Row],[Date]])</f>
        <v>10</v>
      </c>
    </row>
    <row r="15560" spans="3:10" x14ac:dyDescent="0.3">
      <c r="C15560" s="16">
        <v>42669</v>
      </c>
      <c r="D15560" s="19" t="s">
        <v>16</v>
      </c>
      <c r="E15560" s="17">
        <v>54.469459533691413</v>
      </c>
      <c r="F15560" s="17">
        <v>54.981542244634518</v>
      </c>
      <c r="G15560" s="17">
        <v>54.325717078463349</v>
      </c>
      <c r="H15560" s="17">
        <v>54.631170224209278</v>
      </c>
      <c r="I15560" s="17">
        <f>YEAR(Table6[[#This Row],[Date]])</f>
        <v>2016</v>
      </c>
      <c r="J15560" s="18">
        <f>MONTH(Table6[[#This Row],[Date]])</f>
        <v>10</v>
      </c>
    </row>
    <row r="15561" spans="3:10" x14ac:dyDescent="0.3">
      <c r="C15561" s="16">
        <v>42670</v>
      </c>
      <c r="D15561" s="19" t="s">
        <v>16</v>
      </c>
      <c r="E15561" s="17">
        <v>53.993305206298828</v>
      </c>
      <c r="F15561" s="17">
        <v>54.649133742958618</v>
      </c>
      <c r="G15561" s="17">
        <v>53.98432280297439</v>
      </c>
      <c r="H15561" s="17">
        <v>54.451486598919217</v>
      </c>
      <c r="I15561" s="17">
        <f>YEAR(Table6[[#This Row],[Date]])</f>
        <v>2016</v>
      </c>
      <c r="J15561" s="18">
        <f>MONTH(Table6[[#This Row],[Date]])</f>
        <v>10</v>
      </c>
    </row>
    <row r="15562" spans="3:10" x14ac:dyDescent="0.3">
      <c r="C15562" s="16">
        <v>42671</v>
      </c>
      <c r="D15562" s="19" t="s">
        <v>16</v>
      </c>
      <c r="E15562" s="17">
        <v>53.786674499511719</v>
      </c>
      <c r="F15562" s="17">
        <v>54.370630088627578</v>
      </c>
      <c r="G15562" s="17">
        <v>53.526143683636882</v>
      </c>
      <c r="H15562" s="17">
        <v>53.912448705883733</v>
      </c>
      <c r="I15562" s="17">
        <f>YEAR(Table6[[#This Row],[Date]])</f>
        <v>2016</v>
      </c>
      <c r="J15562" s="18">
        <f>MONTH(Table6[[#This Row],[Date]])</f>
        <v>10</v>
      </c>
    </row>
    <row r="15563" spans="3:10" x14ac:dyDescent="0.3">
      <c r="C15563" s="16">
        <v>42674</v>
      </c>
      <c r="D15563" s="19" t="s">
        <v>16</v>
      </c>
      <c r="E15563" s="17">
        <v>53.831596374511719</v>
      </c>
      <c r="F15563" s="17">
        <v>54.280791952111137</v>
      </c>
      <c r="G15563" s="17">
        <v>53.831596374511719</v>
      </c>
      <c r="H15563" s="17">
        <v>54.047211759679158</v>
      </c>
      <c r="I15563" s="17">
        <f>YEAR(Table6[[#This Row],[Date]])</f>
        <v>2016</v>
      </c>
      <c r="J15563" s="18">
        <f>MONTH(Table6[[#This Row],[Date]])</f>
        <v>10</v>
      </c>
    </row>
    <row r="15564" spans="3:10" x14ac:dyDescent="0.3">
      <c r="C15564" s="16">
        <v>42675</v>
      </c>
      <c r="D15564" s="19" t="s">
        <v>16</v>
      </c>
      <c r="E15564" s="17">
        <v>53.723789215087891</v>
      </c>
      <c r="F15564" s="17">
        <v>53.921436361557951</v>
      </c>
      <c r="G15564" s="17">
        <v>53.229674776002952</v>
      </c>
      <c r="H15564" s="17">
        <v>53.876517490202993</v>
      </c>
      <c r="I15564" s="17">
        <f>YEAR(Table6[[#This Row],[Date]])</f>
        <v>2016</v>
      </c>
      <c r="J15564" s="18">
        <f>MONTH(Table6[[#This Row],[Date]])</f>
        <v>11</v>
      </c>
    </row>
    <row r="15565" spans="3:10" x14ac:dyDescent="0.3">
      <c r="C15565" s="16">
        <v>42676</v>
      </c>
      <c r="D15565" s="19" t="s">
        <v>16</v>
      </c>
      <c r="E15565" s="17">
        <v>53.391387939453118</v>
      </c>
      <c r="F15565" s="17">
        <v>53.840583528089212</v>
      </c>
      <c r="G15565" s="17">
        <v>53.274596126822438</v>
      </c>
      <c r="H15565" s="17">
        <v>53.741759950254817</v>
      </c>
      <c r="I15565" s="17">
        <f>YEAR(Table6[[#This Row],[Date]])</f>
        <v>2016</v>
      </c>
      <c r="J15565" s="18">
        <f>MONTH(Table6[[#This Row],[Date]])</f>
        <v>11</v>
      </c>
    </row>
    <row r="15566" spans="3:10" x14ac:dyDescent="0.3">
      <c r="C15566" s="16">
        <v>42677</v>
      </c>
      <c r="D15566" s="19" t="s">
        <v>16</v>
      </c>
      <c r="E15566" s="17">
        <v>53.193748474121087</v>
      </c>
      <c r="F15566" s="17">
        <v>53.580057010364833</v>
      </c>
      <c r="G15566" s="17">
        <v>53.103910714241977</v>
      </c>
      <c r="H15566" s="17">
        <v>53.481233418243292</v>
      </c>
      <c r="I15566" s="17">
        <f>YEAR(Table6[[#This Row],[Date]])</f>
        <v>2016</v>
      </c>
      <c r="J15566" s="18">
        <f>MONTH(Table6[[#This Row],[Date]])</f>
        <v>11</v>
      </c>
    </row>
    <row r="15567" spans="3:10" x14ac:dyDescent="0.3">
      <c r="C15567" s="16">
        <v>42678</v>
      </c>
      <c r="D15567" s="19" t="s">
        <v>16</v>
      </c>
      <c r="E15567" s="17">
        <v>52.744548797607422</v>
      </c>
      <c r="F15567" s="17">
        <v>53.256631529460662</v>
      </c>
      <c r="G15567" s="17">
        <v>52.573855696019884</v>
      </c>
      <c r="H15567" s="17">
        <v>52.690647516627457</v>
      </c>
      <c r="I15567" s="17">
        <f>YEAR(Table6[[#This Row],[Date]])</f>
        <v>2016</v>
      </c>
      <c r="J15567" s="18">
        <f>MONTH(Table6[[#This Row],[Date]])</f>
        <v>11</v>
      </c>
    </row>
    <row r="15568" spans="3:10" x14ac:dyDescent="0.3">
      <c r="C15568" s="16">
        <v>42681</v>
      </c>
      <c r="D15568" s="19" t="s">
        <v>16</v>
      </c>
      <c r="E15568" s="17">
        <v>54.280796051025391</v>
      </c>
      <c r="F15568" s="17">
        <v>54.370637229583643</v>
      </c>
      <c r="G15568" s="17">
        <v>53.705826216614781</v>
      </c>
      <c r="H15568" s="17">
        <v>53.705826216614781</v>
      </c>
      <c r="I15568" s="17">
        <f>YEAR(Table6[[#This Row],[Date]])</f>
        <v>2016</v>
      </c>
      <c r="J15568" s="18">
        <f>MONTH(Table6[[#This Row],[Date]])</f>
        <v>11</v>
      </c>
    </row>
    <row r="15569" spans="3:10" x14ac:dyDescent="0.3">
      <c r="C15569" s="16">
        <v>42682</v>
      </c>
      <c r="D15569" s="19" t="s">
        <v>16</v>
      </c>
      <c r="E15569" s="17">
        <v>54.325721740722663</v>
      </c>
      <c r="F15569" s="17">
        <v>54.604220843889557</v>
      </c>
      <c r="G15569" s="17">
        <v>54.038236805594437</v>
      </c>
      <c r="H15569" s="17">
        <v>54.397591260959331</v>
      </c>
      <c r="I15569" s="17">
        <f>YEAR(Table6[[#This Row],[Date]])</f>
        <v>2016</v>
      </c>
      <c r="J15569" s="18">
        <f>MONTH(Table6[[#This Row],[Date]])</f>
        <v>11</v>
      </c>
    </row>
    <row r="15570" spans="3:10" x14ac:dyDescent="0.3">
      <c r="C15570" s="16">
        <v>42683</v>
      </c>
      <c r="D15570" s="19" t="s">
        <v>16</v>
      </c>
      <c r="E15570" s="17">
        <v>54.056198120117188</v>
      </c>
      <c r="F15570" s="17">
        <v>54.433524215007168</v>
      </c>
      <c r="G15570" s="17">
        <v>53.184760966208238</v>
      </c>
      <c r="H15570" s="17">
        <v>53.903473257557557</v>
      </c>
      <c r="I15570" s="17">
        <f>YEAR(Table6[[#This Row],[Date]])</f>
        <v>2016</v>
      </c>
      <c r="J15570" s="18">
        <f>MONTH(Table6[[#This Row],[Date]])</f>
        <v>11</v>
      </c>
    </row>
    <row r="15571" spans="3:10" x14ac:dyDescent="0.3">
      <c r="C15571" s="16">
        <v>42684</v>
      </c>
      <c r="D15571" s="19" t="s">
        <v>16</v>
      </c>
      <c r="E15571" s="17">
        <v>52.735569000244141</v>
      </c>
      <c r="F15571" s="17">
        <v>54.343690219399058</v>
      </c>
      <c r="G15571" s="17">
        <v>51.774290601551712</v>
      </c>
      <c r="H15571" s="17">
        <v>54.334704387397757</v>
      </c>
      <c r="I15571" s="17">
        <f>YEAR(Table6[[#This Row],[Date]])</f>
        <v>2016</v>
      </c>
      <c r="J15571" s="18">
        <f>MONTH(Table6[[#This Row],[Date]])</f>
        <v>11</v>
      </c>
    </row>
    <row r="15572" spans="3:10" x14ac:dyDescent="0.3">
      <c r="C15572" s="16">
        <v>42685</v>
      </c>
      <c r="D15572" s="19" t="s">
        <v>16</v>
      </c>
      <c r="E15572" s="17">
        <v>53.023056030273438</v>
      </c>
      <c r="F15572" s="17">
        <v>53.112893791289032</v>
      </c>
      <c r="G15572" s="17">
        <v>52.115678879397812</v>
      </c>
      <c r="H15572" s="17">
        <v>52.313326066141187</v>
      </c>
      <c r="I15572" s="17">
        <f>YEAR(Table6[[#This Row],[Date]])</f>
        <v>2016</v>
      </c>
      <c r="J15572" s="18">
        <f>MONTH(Table6[[#This Row],[Date]])</f>
        <v>11</v>
      </c>
    </row>
    <row r="15573" spans="3:10" x14ac:dyDescent="0.3">
      <c r="C15573" s="16">
        <v>42688</v>
      </c>
      <c r="D15573" s="19" t="s">
        <v>16</v>
      </c>
      <c r="E15573" s="17">
        <v>52.214492797851563</v>
      </c>
      <c r="F15573" s="17">
        <v>53.076950908412968</v>
      </c>
      <c r="G15573" s="17">
        <v>51.459844093041752</v>
      </c>
      <c r="H15573" s="17">
        <v>53.02304620553717</v>
      </c>
      <c r="I15573" s="17">
        <f>YEAR(Table6[[#This Row],[Date]])</f>
        <v>2016</v>
      </c>
      <c r="J15573" s="18">
        <f>MONTH(Table6[[#This Row],[Date]])</f>
        <v>11</v>
      </c>
    </row>
    <row r="15574" spans="3:10" x14ac:dyDescent="0.3">
      <c r="C15574" s="16">
        <v>42689</v>
      </c>
      <c r="D15574" s="19" t="s">
        <v>16</v>
      </c>
      <c r="E15574" s="17">
        <v>53.245574951171882</v>
      </c>
      <c r="F15574" s="17">
        <v>53.806342800875129</v>
      </c>
      <c r="G15574" s="17">
        <v>52.748122494380112</v>
      </c>
      <c r="H15574" s="17">
        <v>52.757169029185512</v>
      </c>
      <c r="I15574" s="17">
        <f>YEAR(Table6[[#This Row],[Date]])</f>
        <v>2016</v>
      </c>
      <c r="J15574" s="18">
        <f>MONTH(Table6[[#This Row],[Date]])</f>
        <v>11</v>
      </c>
    </row>
    <row r="15575" spans="3:10" x14ac:dyDescent="0.3">
      <c r="C15575" s="16">
        <v>42690</v>
      </c>
      <c r="D15575" s="19" t="s">
        <v>16</v>
      </c>
      <c r="E15575" s="17">
        <v>53.951068878173828</v>
      </c>
      <c r="F15575" s="17">
        <v>53.960111964844501</v>
      </c>
      <c r="G15575" s="17">
        <v>53.191321938850052</v>
      </c>
      <c r="H15575" s="17">
        <v>53.308899316783283</v>
      </c>
      <c r="I15575" s="17">
        <f>YEAR(Table6[[#This Row],[Date]])</f>
        <v>2016</v>
      </c>
      <c r="J15575" s="18">
        <f>MONTH(Table6[[#This Row],[Date]])</f>
        <v>11</v>
      </c>
    </row>
    <row r="15576" spans="3:10" x14ac:dyDescent="0.3">
      <c r="C15576" s="16">
        <v>42691</v>
      </c>
      <c r="D15576" s="19" t="s">
        <v>16</v>
      </c>
      <c r="E15576" s="17">
        <v>54.846473693847663</v>
      </c>
      <c r="F15576" s="17">
        <v>55.12685763738979</v>
      </c>
      <c r="G15576" s="17">
        <v>54.240486930690487</v>
      </c>
      <c r="H15576" s="17">
        <v>54.63844823260375</v>
      </c>
      <c r="I15576" s="17">
        <f>YEAR(Table6[[#This Row],[Date]])</f>
        <v>2016</v>
      </c>
      <c r="J15576" s="18">
        <f>MONTH(Table6[[#This Row],[Date]])</f>
        <v>11</v>
      </c>
    </row>
    <row r="15577" spans="3:10" x14ac:dyDescent="0.3">
      <c r="C15577" s="16">
        <v>42692</v>
      </c>
      <c r="D15577" s="19" t="s">
        <v>16</v>
      </c>
      <c r="E15577" s="17">
        <v>54.584178924560547</v>
      </c>
      <c r="F15577" s="17">
        <v>55.298703405322577</v>
      </c>
      <c r="G15577" s="17">
        <v>54.538956598615087</v>
      </c>
      <c r="H15577" s="17">
        <v>54.973097138127613</v>
      </c>
      <c r="I15577" s="17">
        <f>YEAR(Table6[[#This Row],[Date]])</f>
        <v>2016</v>
      </c>
      <c r="J15577" s="18">
        <f>MONTH(Table6[[#This Row],[Date]])</f>
        <v>11</v>
      </c>
    </row>
    <row r="15578" spans="3:10" x14ac:dyDescent="0.3">
      <c r="C15578" s="16">
        <v>42695</v>
      </c>
      <c r="D15578" s="19" t="s">
        <v>16</v>
      </c>
      <c r="E15578" s="17">
        <v>55.045452117919922</v>
      </c>
      <c r="F15578" s="17">
        <v>55.144943298815818</v>
      </c>
      <c r="G15578" s="17">
        <v>54.647487394336338</v>
      </c>
      <c r="H15578" s="17">
        <v>54.719845871439567</v>
      </c>
      <c r="I15578" s="17">
        <f>YEAR(Table6[[#This Row],[Date]])</f>
        <v>2016</v>
      </c>
      <c r="J15578" s="18">
        <f>MONTH(Table6[[#This Row],[Date]])</f>
        <v>11</v>
      </c>
    </row>
    <row r="15579" spans="3:10" x14ac:dyDescent="0.3">
      <c r="C15579" s="16">
        <v>42696</v>
      </c>
      <c r="D15579" s="19" t="s">
        <v>16</v>
      </c>
      <c r="E15579" s="17">
        <v>55.280616760253913</v>
      </c>
      <c r="F15579" s="17">
        <v>55.407240659813361</v>
      </c>
      <c r="G15579" s="17">
        <v>55.000236254155837</v>
      </c>
      <c r="H15579" s="17">
        <v>55.153992860694458</v>
      </c>
      <c r="I15579" s="17">
        <f>YEAR(Table6[[#This Row],[Date]])</f>
        <v>2016</v>
      </c>
      <c r="J15579" s="18">
        <f>MONTH(Table6[[#This Row],[Date]])</f>
        <v>11</v>
      </c>
    </row>
    <row r="15580" spans="3:10" x14ac:dyDescent="0.3">
      <c r="C15580" s="16">
        <v>42697</v>
      </c>
      <c r="D15580" s="19" t="s">
        <v>16</v>
      </c>
      <c r="E15580" s="17">
        <v>54.629386901855469</v>
      </c>
      <c r="F15580" s="17">
        <v>55.262506159298802</v>
      </c>
      <c r="G15580" s="17">
        <v>54.493716517979792</v>
      </c>
      <c r="H15580" s="17">
        <v>55.181104619021632</v>
      </c>
      <c r="I15580" s="17">
        <f>YEAR(Table6[[#This Row],[Date]])</f>
        <v>2016</v>
      </c>
      <c r="J15580" s="18">
        <f>MONTH(Table6[[#This Row],[Date]])</f>
        <v>11</v>
      </c>
    </row>
    <row r="15581" spans="3:10" x14ac:dyDescent="0.3">
      <c r="C15581" s="16">
        <v>42699</v>
      </c>
      <c r="D15581" s="19" t="s">
        <v>16</v>
      </c>
      <c r="E15581" s="17">
        <v>54.746982574462891</v>
      </c>
      <c r="F15581" s="17">
        <v>54.746982574462891</v>
      </c>
      <c r="G15581" s="17">
        <v>54.385200513245067</v>
      </c>
      <c r="H15581" s="17">
        <v>54.538957112958123</v>
      </c>
      <c r="I15581" s="17">
        <f>YEAR(Table6[[#This Row],[Date]])</f>
        <v>2016</v>
      </c>
      <c r="J15581" s="18">
        <f>MONTH(Table6[[#This Row],[Date]])</f>
        <v>11</v>
      </c>
    </row>
    <row r="15582" spans="3:10" x14ac:dyDescent="0.3">
      <c r="C15582" s="16">
        <v>42702</v>
      </c>
      <c r="D15582" s="19" t="s">
        <v>16</v>
      </c>
      <c r="E15582" s="17">
        <v>54.819343566894531</v>
      </c>
      <c r="F15582" s="17">
        <v>55.190172180511468</v>
      </c>
      <c r="G15582" s="17">
        <v>54.457558038869102</v>
      </c>
      <c r="H15582" s="17">
        <v>54.57513885301374</v>
      </c>
      <c r="I15582" s="17">
        <f>YEAR(Table6[[#This Row],[Date]])</f>
        <v>2016</v>
      </c>
      <c r="J15582" s="18">
        <f>MONTH(Table6[[#This Row],[Date]])</f>
        <v>11</v>
      </c>
    </row>
    <row r="15583" spans="3:10" x14ac:dyDescent="0.3">
      <c r="C15583" s="16">
        <v>42703</v>
      </c>
      <c r="D15583" s="19" t="s">
        <v>16</v>
      </c>
      <c r="E15583" s="17">
        <v>55.25347900390625</v>
      </c>
      <c r="F15583" s="17">
        <v>55.542906019376268</v>
      </c>
      <c r="G15583" s="17">
        <v>54.737936916960152</v>
      </c>
      <c r="H15583" s="17">
        <v>54.855517720195522</v>
      </c>
      <c r="I15583" s="17">
        <f>YEAR(Table6[[#This Row],[Date]])</f>
        <v>2016</v>
      </c>
      <c r="J15583" s="18">
        <f>MONTH(Table6[[#This Row],[Date]])</f>
        <v>11</v>
      </c>
    </row>
    <row r="15584" spans="3:10" x14ac:dyDescent="0.3">
      <c r="C15584" s="16">
        <v>42704</v>
      </c>
      <c r="D15584" s="19" t="s">
        <v>16</v>
      </c>
      <c r="E15584" s="17">
        <v>54.502777099609382</v>
      </c>
      <c r="F15584" s="17">
        <v>55.334882384082171</v>
      </c>
      <c r="G15584" s="17">
        <v>54.466601309169739</v>
      </c>
      <c r="H15584" s="17">
        <v>55.045455359111372</v>
      </c>
      <c r="I15584" s="17">
        <f>YEAR(Table6[[#This Row],[Date]])</f>
        <v>2016</v>
      </c>
      <c r="J15584" s="18">
        <f>MONTH(Table6[[#This Row],[Date]])</f>
        <v>11</v>
      </c>
    </row>
    <row r="15585" spans="3:10" x14ac:dyDescent="0.3">
      <c r="C15585" s="16">
        <v>42705</v>
      </c>
      <c r="D15585" s="19" t="s">
        <v>16</v>
      </c>
      <c r="E15585" s="17">
        <v>53.544044494628913</v>
      </c>
      <c r="F15585" s="17">
        <v>54.403282374108883</v>
      </c>
      <c r="G15585" s="17">
        <v>53.308882910649032</v>
      </c>
      <c r="H15585" s="17">
        <v>54.367103138074768</v>
      </c>
      <c r="I15585" s="17">
        <f>YEAR(Table6[[#This Row],[Date]])</f>
        <v>2016</v>
      </c>
      <c r="J15585" s="18">
        <f>MONTH(Table6[[#This Row],[Date]])</f>
        <v>12</v>
      </c>
    </row>
    <row r="15586" spans="3:10" x14ac:dyDescent="0.3">
      <c r="C15586" s="16">
        <v>42706</v>
      </c>
      <c r="D15586" s="19" t="s">
        <v>16</v>
      </c>
      <c r="E15586" s="17">
        <v>53.589275360107422</v>
      </c>
      <c r="F15586" s="17">
        <v>53.788257739783703</v>
      </c>
      <c r="G15586" s="17">
        <v>53.18226751542521</v>
      </c>
      <c r="H15586" s="17">
        <v>53.435518757806577</v>
      </c>
      <c r="I15586" s="17">
        <f>YEAR(Table6[[#This Row],[Date]])</f>
        <v>2016</v>
      </c>
      <c r="J15586" s="18">
        <f>MONTH(Table6[[#This Row],[Date]])</f>
        <v>12</v>
      </c>
    </row>
    <row r="15587" spans="3:10" x14ac:dyDescent="0.3">
      <c r="C15587" s="16">
        <v>42709</v>
      </c>
      <c r="D15587" s="19" t="s">
        <v>16</v>
      </c>
      <c r="E15587" s="17">
        <v>54.46661376953125</v>
      </c>
      <c r="F15587" s="17">
        <v>54.801263196791282</v>
      </c>
      <c r="G15587" s="17">
        <v>53.869669962685457</v>
      </c>
      <c r="H15587" s="17">
        <v>53.996293883797733</v>
      </c>
      <c r="I15587" s="17">
        <f>YEAR(Table6[[#This Row],[Date]])</f>
        <v>2016</v>
      </c>
      <c r="J15587" s="18">
        <f>MONTH(Table6[[#This Row],[Date]])</f>
        <v>12</v>
      </c>
    </row>
    <row r="15588" spans="3:10" x14ac:dyDescent="0.3">
      <c r="C15588" s="16">
        <v>42710</v>
      </c>
      <c r="D15588" s="19" t="s">
        <v>16</v>
      </c>
      <c r="E15588" s="17">
        <v>54.222389221191413</v>
      </c>
      <c r="F15588" s="17">
        <v>54.683662401181458</v>
      </c>
      <c r="G15588" s="17">
        <v>54.086718812242779</v>
      </c>
      <c r="H15588" s="17">
        <v>54.656529699488473</v>
      </c>
      <c r="I15588" s="17">
        <f>YEAR(Table6[[#This Row],[Date]])</f>
        <v>2016</v>
      </c>
      <c r="J15588" s="18">
        <f>MONTH(Table6[[#This Row],[Date]])</f>
        <v>12</v>
      </c>
    </row>
    <row r="15589" spans="3:10" x14ac:dyDescent="0.3">
      <c r="C15589" s="16">
        <v>42711</v>
      </c>
      <c r="D15589" s="19" t="s">
        <v>16</v>
      </c>
      <c r="E15589" s="17">
        <v>55.506729125976563</v>
      </c>
      <c r="F15589" s="17">
        <v>55.515775661353587</v>
      </c>
      <c r="G15589" s="17">
        <v>54.086726693107082</v>
      </c>
      <c r="H15589" s="17">
        <v>54.276662533116863</v>
      </c>
      <c r="I15589" s="17">
        <f>YEAR(Table6[[#This Row],[Date]])</f>
        <v>2016</v>
      </c>
      <c r="J15589" s="18">
        <f>MONTH(Table6[[#This Row],[Date]])</f>
        <v>12</v>
      </c>
    </row>
    <row r="15590" spans="3:10" x14ac:dyDescent="0.3">
      <c r="C15590" s="16">
        <v>42712</v>
      </c>
      <c r="D15590" s="19" t="s">
        <v>16</v>
      </c>
      <c r="E15590" s="17">
        <v>55.181129455566413</v>
      </c>
      <c r="F15590" s="17">
        <v>55.696675076191852</v>
      </c>
      <c r="G15590" s="17">
        <v>55.027372838194573</v>
      </c>
      <c r="H15590" s="17">
        <v>55.443423808987149</v>
      </c>
      <c r="I15590" s="17">
        <f>YEAR(Table6[[#This Row],[Date]])</f>
        <v>2016</v>
      </c>
      <c r="J15590" s="18">
        <f>MONTH(Table6[[#This Row],[Date]])</f>
        <v>12</v>
      </c>
    </row>
    <row r="15591" spans="3:10" x14ac:dyDescent="0.3">
      <c r="C15591" s="16">
        <v>42713</v>
      </c>
      <c r="D15591" s="19" t="s">
        <v>16</v>
      </c>
      <c r="E15591" s="17">
        <v>56.049411773681641</v>
      </c>
      <c r="F15591" s="17">
        <v>56.067501395607991</v>
      </c>
      <c r="G15591" s="17">
        <v>55.289664903987777</v>
      </c>
      <c r="H15591" s="17">
        <v>55.334887233682373</v>
      </c>
      <c r="I15591" s="17">
        <f>YEAR(Table6[[#This Row],[Date]])</f>
        <v>2016</v>
      </c>
      <c r="J15591" s="18">
        <f>MONTH(Table6[[#This Row],[Date]])</f>
        <v>12</v>
      </c>
    </row>
    <row r="15592" spans="3:10" x14ac:dyDescent="0.3">
      <c r="C15592" s="16">
        <v>42716</v>
      </c>
      <c r="D15592" s="19" t="s">
        <v>16</v>
      </c>
      <c r="E15592" s="17">
        <v>56.230293273925781</v>
      </c>
      <c r="F15592" s="17">
        <v>56.347874074976772</v>
      </c>
      <c r="G15592" s="17">
        <v>55.823288913023788</v>
      </c>
      <c r="H15592" s="17">
        <v>55.913733559837091</v>
      </c>
      <c r="I15592" s="17">
        <f>YEAR(Table6[[#This Row],[Date]])</f>
        <v>2016</v>
      </c>
      <c r="J15592" s="18">
        <f>MONTH(Table6[[#This Row],[Date]])</f>
        <v>12</v>
      </c>
    </row>
    <row r="15593" spans="3:10" x14ac:dyDescent="0.3">
      <c r="C15593" s="16">
        <v>42717</v>
      </c>
      <c r="D15593" s="19" t="s">
        <v>16</v>
      </c>
      <c r="E15593" s="17">
        <v>56.962909698486328</v>
      </c>
      <c r="F15593" s="17">
        <v>57.360870991322997</v>
      </c>
      <c r="G15593" s="17">
        <v>56.293611003704527</v>
      </c>
      <c r="H15593" s="17">
        <v>56.528769165325699</v>
      </c>
      <c r="I15593" s="17">
        <f>YEAR(Table6[[#This Row],[Date]])</f>
        <v>2016</v>
      </c>
      <c r="J15593" s="18">
        <f>MONTH(Table6[[#This Row],[Date]])</f>
        <v>12</v>
      </c>
    </row>
    <row r="15594" spans="3:10" x14ac:dyDescent="0.3">
      <c r="C15594" s="16">
        <v>42718</v>
      </c>
      <c r="D15594" s="19" t="s">
        <v>16</v>
      </c>
      <c r="E15594" s="17">
        <v>56.691566467285163</v>
      </c>
      <c r="F15594" s="17">
        <v>57.388001245820803</v>
      </c>
      <c r="G15594" s="17">
        <v>56.555896055141652</v>
      </c>
      <c r="H15594" s="17">
        <v>56.980993459632202</v>
      </c>
      <c r="I15594" s="17">
        <f>YEAR(Table6[[#This Row],[Date]])</f>
        <v>2016</v>
      </c>
      <c r="J15594" s="18">
        <f>MONTH(Table6[[#This Row],[Date]])</f>
        <v>12</v>
      </c>
    </row>
    <row r="15595" spans="3:10" x14ac:dyDescent="0.3">
      <c r="C15595" s="16">
        <v>42719</v>
      </c>
      <c r="D15595" s="19" t="s">
        <v>16</v>
      </c>
      <c r="E15595" s="17">
        <v>56.60113525390625</v>
      </c>
      <c r="F15595" s="17">
        <v>57.116677421970238</v>
      </c>
      <c r="G15595" s="17">
        <v>56.347883987840582</v>
      </c>
      <c r="H15595" s="17">
        <v>56.709669539224272</v>
      </c>
      <c r="I15595" s="17">
        <f>YEAR(Table6[[#This Row],[Date]])</f>
        <v>2016</v>
      </c>
      <c r="J15595" s="18">
        <f>MONTH(Table6[[#This Row],[Date]])</f>
        <v>12</v>
      </c>
    </row>
    <row r="15596" spans="3:10" x14ac:dyDescent="0.3">
      <c r="C15596" s="16">
        <v>42720</v>
      </c>
      <c r="D15596" s="19" t="s">
        <v>16</v>
      </c>
      <c r="E15596" s="17">
        <v>56.347881317138672</v>
      </c>
      <c r="F15596" s="17">
        <v>56.935781947711973</v>
      </c>
      <c r="G15596" s="17">
        <v>56.185078171756608</v>
      </c>
      <c r="H15596" s="17">
        <v>56.935781947711973</v>
      </c>
      <c r="I15596" s="17">
        <f>YEAR(Table6[[#This Row],[Date]])</f>
        <v>2016</v>
      </c>
      <c r="J15596" s="18">
        <f>MONTH(Table6[[#This Row],[Date]])</f>
        <v>12</v>
      </c>
    </row>
    <row r="15597" spans="3:10" x14ac:dyDescent="0.3">
      <c r="C15597" s="16">
        <v>42723</v>
      </c>
      <c r="D15597" s="19" t="s">
        <v>16</v>
      </c>
      <c r="E15597" s="17">
        <v>57.541751861572273</v>
      </c>
      <c r="F15597" s="17">
        <v>57.67742225965295</v>
      </c>
      <c r="G15597" s="17">
        <v>56.456399027651457</v>
      </c>
      <c r="H15597" s="17">
        <v>56.583026342639492</v>
      </c>
      <c r="I15597" s="17">
        <f>YEAR(Table6[[#This Row],[Date]])</f>
        <v>2016</v>
      </c>
      <c r="J15597" s="18">
        <f>MONTH(Table6[[#This Row],[Date]])</f>
        <v>12</v>
      </c>
    </row>
    <row r="15598" spans="3:10" x14ac:dyDescent="0.3">
      <c r="C15598" s="16">
        <v>42724</v>
      </c>
      <c r="D15598" s="19" t="s">
        <v>16</v>
      </c>
      <c r="E15598" s="17">
        <v>57.469406127929688</v>
      </c>
      <c r="F15598" s="17">
        <v>57.704564278975923</v>
      </c>
      <c r="G15598" s="17">
        <v>57.008129460148297</v>
      </c>
      <c r="H15598" s="17">
        <v>57.605073097680247</v>
      </c>
      <c r="I15598" s="17">
        <f>YEAR(Table6[[#This Row],[Date]])</f>
        <v>2016</v>
      </c>
      <c r="J15598" s="18">
        <f>MONTH(Table6[[#This Row],[Date]])</f>
        <v>12</v>
      </c>
    </row>
    <row r="15599" spans="3:10" x14ac:dyDescent="0.3">
      <c r="C15599" s="16">
        <v>42725</v>
      </c>
      <c r="D15599" s="19" t="s">
        <v>16</v>
      </c>
      <c r="E15599" s="17">
        <v>57.469406127929688</v>
      </c>
      <c r="F15599" s="17">
        <v>57.61411963247555</v>
      </c>
      <c r="G15599" s="17">
        <v>57.089531022095493</v>
      </c>
      <c r="H15599" s="17">
        <v>57.369914946634012</v>
      </c>
      <c r="I15599" s="17">
        <f>YEAR(Table6[[#This Row],[Date]])</f>
        <v>2016</v>
      </c>
      <c r="J15599" s="18">
        <f>MONTH(Table6[[#This Row],[Date]])</f>
        <v>12</v>
      </c>
    </row>
    <row r="15600" spans="3:10" x14ac:dyDescent="0.3">
      <c r="C15600" s="16">
        <v>42726</v>
      </c>
      <c r="D15600" s="19" t="s">
        <v>16</v>
      </c>
      <c r="E15600" s="17">
        <v>57.478439331054688</v>
      </c>
      <c r="F15600" s="17">
        <v>57.975891701771239</v>
      </c>
      <c r="G15600" s="17">
        <v>57.351815467625897</v>
      </c>
      <c r="H15600" s="17">
        <v>57.740733591152299</v>
      </c>
      <c r="I15600" s="17">
        <f>YEAR(Table6[[#This Row],[Date]])</f>
        <v>2016</v>
      </c>
      <c r="J15600" s="18">
        <f>MONTH(Table6[[#This Row],[Date]])</f>
        <v>12</v>
      </c>
    </row>
    <row r="15601" spans="3:10" x14ac:dyDescent="0.3">
      <c r="C15601" s="16">
        <v>42727</v>
      </c>
      <c r="D15601" s="19" t="s">
        <v>16</v>
      </c>
      <c r="E15601" s="17">
        <v>57.198070526123047</v>
      </c>
      <c r="F15601" s="17">
        <v>57.469407924347927</v>
      </c>
      <c r="G15601" s="17">
        <v>56.800105788500488</v>
      </c>
      <c r="H15601" s="17">
        <v>57.388006359856242</v>
      </c>
      <c r="I15601" s="17">
        <f>YEAR(Table6[[#This Row],[Date]])</f>
        <v>2016</v>
      </c>
      <c r="J15601" s="18">
        <f>MONTH(Table6[[#This Row],[Date]])</f>
        <v>12</v>
      </c>
    </row>
    <row r="15602" spans="3:10" x14ac:dyDescent="0.3">
      <c r="C15602" s="16">
        <v>42731</v>
      </c>
      <c r="D15602" s="19" t="s">
        <v>16</v>
      </c>
      <c r="E15602" s="17">
        <v>57.234249114990227</v>
      </c>
      <c r="F15602" s="17">
        <v>57.948773610448278</v>
      </c>
      <c r="G15602" s="17">
        <v>57.170937167315969</v>
      </c>
      <c r="H15602" s="17">
        <v>57.170937167315969</v>
      </c>
      <c r="I15602" s="17">
        <f>YEAR(Table6[[#This Row],[Date]])</f>
        <v>2016</v>
      </c>
      <c r="J15602" s="18">
        <f>MONTH(Table6[[#This Row],[Date]])</f>
        <v>12</v>
      </c>
    </row>
    <row r="15603" spans="3:10" x14ac:dyDescent="0.3">
      <c r="C15603" s="16">
        <v>42732</v>
      </c>
      <c r="D15603" s="19" t="s">
        <v>16</v>
      </c>
      <c r="E15603" s="17">
        <v>56.971961975097663</v>
      </c>
      <c r="F15603" s="17">
        <v>57.34279060018315</v>
      </c>
      <c r="G15603" s="17">
        <v>56.827248449460463</v>
      </c>
      <c r="H15603" s="17">
        <v>57.34279060018315</v>
      </c>
      <c r="I15603" s="17">
        <f>YEAR(Table6[[#This Row],[Date]])</f>
        <v>2016</v>
      </c>
      <c r="J15603" s="18">
        <f>MONTH(Table6[[#This Row],[Date]])</f>
        <v>12</v>
      </c>
    </row>
    <row r="15604" spans="3:10" x14ac:dyDescent="0.3">
      <c r="C15604" s="16">
        <v>42733</v>
      </c>
      <c r="D15604" s="19" t="s">
        <v>16</v>
      </c>
      <c r="E15604" s="17">
        <v>56.89056396484375</v>
      </c>
      <c r="F15604" s="17">
        <v>57.161901411129428</v>
      </c>
      <c r="G15604" s="17">
        <v>56.736803893461413</v>
      </c>
      <c r="H15604" s="17">
        <v>56.854384718607569</v>
      </c>
      <c r="I15604" s="17">
        <f>YEAR(Table6[[#This Row],[Date]])</f>
        <v>2016</v>
      </c>
      <c r="J15604" s="18">
        <f>MONTH(Table6[[#This Row],[Date]])</f>
        <v>12</v>
      </c>
    </row>
    <row r="15605" spans="3:10" x14ac:dyDescent="0.3">
      <c r="C15605" s="16">
        <v>42734</v>
      </c>
      <c r="D15605" s="19" t="s">
        <v>16</v>
      </c>
      <c r="E15605" s="17">
        <v>56.203163146972663</v>
      </c>
      <c r="F15605" s="17">
        <v>56.971956481105153</v>
      </c>
      <c r="G15605" s="17">
        <v>56.103671960770853</v>
      </c>
      <c r="H15605" s="17">
        <v>56.944820325623198</v>
      </c>
      <c r="I15605" s="17">
        <f>YEAR(Table6[[#This Row],[Date]])</f>
        <v>2016</v>
      </c>
      <c r="J15605" s="18">
        <f>MONTH(Table6[[#This Row],[Date]])</f>
        <v>12</v>
      </c>
    </row>
    <row r="15606" spans="3:10" x14ac:dyDescent="0.3">
      <c r="C15606" s="16">
        <v>42738</v>
      </c>
      <c r="D15606" s="19" t="s">
        <v>16</v>
      </c>
      <c r="E15606" s="17">
        <v>56.60113525390625</v>
      </c>
      <c r="F15606" s="17">
        <v>56.836293447135738</v>
      </c>
      <c r="G15606" s="17">
        <v>56.19412737116027</v>
      </c>
      <c r="H15606" s="17">
        <v>56.791071115773462</v>
      </c>
      <c r="I15606" s="17">
        <f>YEAR(Table6[[#This Row],[Date]])</f>
        <v>2017</v>
      </c>
      <c r="J15606" s="18">
        <f>MONTH(Table6[[#This Row],[Date]])</f>
        <v>1</v>
      </c>
    </row>
    <row r="15607" spans="3:10" x14ac:dyDescent="0.3">
      <c r="C15607" s="16">
        <v>42739</v>
      </c>
      <c r="D15607" s="19" t="s">
        <v>16</v>
      </c>
      <c r="E15607" s="17">
        <v>56.347881317138672</v>
      </c>
      <c r="F15607" s="17">
        <v>56.754889180593842</v>
      </c>
      <c r="G15607" s="17">
        <v>56.185078171756608</v>
      </c>
      <c r="H15607" s="17">
        <v>56.510684462520743</v>
      </c>
      <c r="I15607" s="17">
        <f>YEAR(Table6[[#This Row],[Date]])</f>
        <v>2017</v>
      </c>
      <c r="J15607" s="18">
        <f>MONTH(Table6[[#This Row],[Date]])</f>
        <v>1</v>
      </c>
    </row>
    <row r="15608" spans="3:10" x14ac:dyDescent="0.3">
      <c r="C15608" s="16">
        <v>42740</v>
      </c>
      <c r="D15608" s="19" t="s">
        <v>16</v>
      </c>
      <c r="E15608" s="17">
        <v>56.347881317138672</v>
      </c>
      <c r="F15608" s="17">
        <v>56.6734876079028</v>
      </c>
      <c r="G15608" s="17">
        <v>56.103676599065579</v>
      </c>
      <c r="H15608" s="17">
        <v>56.248390122711569</v>
      </c>
      <c r="I15608" s="17">
        <f>YEAR(Table6[[#This Row],[Date]])</f>
        <v>2017</v>
      </c>
      <c r="J15608" s="18">
        <f>MONTH(Table6[[#This Row],[Date]])</f>
        <v>1</v>
      </c>
    </row>
    <row r="15609" spans="3:10" x14ac:dyDescent="0.3">
      <c r="C15609" s="16">
        <v>42741</v>
      </c>
      <c r="D15609" s="19" t="s">
        <v>16</v>
      </c>
      <c r="E15609" s="17">
        <v>56.836288452148438</v>
      </c>
      <c r="F15609" s="17">
        <v>57.116672402341742</v>
      </c>
      <c r="G15609" s="17">
        <v>56.112720863213617</v>
      </c>
      <c r="H15609" s="17">
        <v>56.347879035776529</v>
      </c>
      <c r="I15609" s="17">
        <f>YEAR(Table6[[#This Row],[Date]])</f>
        <v>2017</v>
      </c>
      <c r="J15609" s="18">
        <f>MONTH(Table6[[#This Row],[Date]])</f>
        <v>1</v>
      </c>
    </row>
    <row r="15610" spans="3:10" x14ac:dyDescent="0.3">
      <c r="C15610" s="16">
        <v>42744</v>
      </c>
      <c r="D15610" s="19" t="s">
        <v>16</v>
      </c>
      <c r="E15610" s="17">
        <v>56.655387878417969</v>
      </c>
      <c r="F15610" s="17">
        <v>57.053352585126461</v>
      </c>
      <c r="G15610" s="17">
        <v>56.564943236116193</v>
      </c>
      <c r="H15610" s="17">
        <v>56.763922139228491</v>
      </c>
      <c r="I15610" s="17">
        <f>YEAR(Table6[[#This Row],[Date]])</f>
        <v>2017</v>
      </c>
      <c r="J15610" s="18">
        <f>MONTH(Table6[[#This Row],[Date]])</f>
        <v>1</v>
      </c>
    </row>
    <row r="15611" spans="3:10" x14ac:dyDescent="0.3">
      <c r="C15611" s="16">
        <v>42745</v>
      </c>
      <c r="D15611" s="19" t="s">
        <v>16</v>
      </c>
      <c r="E15611" s="17">
        <v>56.637313842773438</v>
      </c>
      <c r="F15611" s="17">
        <v>57.044321745597138</v>
      </c>
      <c r="G15611" s="17">
        <v>56.329797144000302</v>
      </c>
      <c r="H15611" s="17">
        <v>56.736805046824003</v>
      </c>
      <c r="I15611" s="17">
        <f>YEAR(Table6[[#This Row],[Date]])</f>
        <v>2017</v>
      </c>
      <c r="J15611" s="18">
        <f>MONTH(Table6[[#This Row],[Date]])</f>
        <v>1</v>
      </c>
    </row>
    <row r="15612" spans="3:10" x14ac:dyDescent="0.3">
      <c r="C15612" s="16">
        <v>42746</v>
      </c>
      <c r="D15612" s="19" t="s">
        <v>16</v>
      </c>
      <c r="E15612" s="17">
        <v>57.152843475341797</v>
      </c>
      <c r="F15612" s="17">
        <v>57.189022714362039</v>
      </c>
      <c r="G15612" s="17">
        <v>56.465455185167819</v>
      </c>
      <c r="H15612" s="17">
        <v>56.628258310516777</v>
      </c>
      <c r="I15612" s="17">
        <f>YEAR(Table6[[#This Row],[Date]])</f>
        <v>2017</v>
      </c>
      <c r="J15612" s="18">
        <f>MONTH(Table6[[#This Row],[Date]])</f>
        <v>1</v>
      </c>
    </row>
    <row r="15613" spans="3:10" x14ac:dyDescent="0.3">
      <c r="C15613" s="16">
        <v>42747</v>
      </c>
      <c r="D15613" s="19" t="s">
        <v>16</v>
      </c>
      <c r="E15613" s="17">
        <v>56.628265380859382</v>
      </c>
      <c r="F15613" s="17">
        <v>57.342789914631823</v>
      </c>
      <c r="G15613" s="17">
        <v>56.031321663462251</v>
      </c>
      <c r="H15613" s="17">
        <v>57.035273245048913</v>
      </c>
      <c r="I15613" s="17">
        <f>YEAR(Table6[[#This Row],[Date]])</f>
        <v>2017</v>
      </c>
      <c r="J15613" s="18">
        <f>MONTH(Table6[[#This Row],[Date]])</f>
        <v>1</v>
      </c>
    </row>
    <row r="15614" spans="3:10" x14ac:dyDescent="0.3">
      <c r="C15614" s="16">
        <v>42748</v>
      </c>
      <c r="D15614" s="19" t="s">
        <v>16</v>
      </c>
      <c r="E15614" s="17">
        <v>56.709667205810547</v>
      </c>
      <c r="F15614" s="17">
        <v>56.863423816164271</v>
      </c>
      <c r="G15614" s="17">
        <v>56.393103998814652</v>
      </c>
      <c r="H15614" s="17">
        <v>56.637308718414033</v>
      </c>
      <c r="I15614" s="17">
        <f>YEAR(Table6[[#This Row],[Date]])</f>
        <v>2017</v>
      </c>
      <c r="J15614" s="18">
        <f>MONTH(Table6[[#This Row],[Date]])</f>
        <v>1</v>
      </c>
    </row>
    <row r="15615" spans="3:10" x14ac:dyDescent="0.3">
      <c r="C15615" s="16">
        <v>42752</v>
      </c>
      <c r="D15615" s="19" t="s">
        <v>16</v>
      </c>
      <c r="E15615" s="17">
        <v>56.555900573730469</v>
      </c>
      <c r="F15615" s="17">
        <v>56.70966061646071</v>
      </c>
      <c r="G15615" s="17">
        <v>56.103670430776617</v>
      </c>
      <c r="H15615" s="17">
        <v>56.691570996713487</v>
      </c>
      <c r="I15615" s="17">
        <f>YEAR(Table6[[#This Row],[Date]])</f>
        <v>2017</v>
      </c>
      <c r="J15615" s="18">
        <f>MONTH(Table6[[#This Row],[Date]])</f>
        <v>1</v>
      </c>
    </row>
    <row r="15616" spans="3:10" x14ac:dyDescent="0.3">
      <c r="C15616" s="16">
        <v>42753</v>
      </c>
      <c r="D15616" s="19" t="s">
        <v>16</v>
      </c>
      <c r="E15616" s="17">
        <v>56.528770446777337</v>
      </c>
      <c r="F15616" s="17">
        <v>56.709663202255499</v>
      </c>
      <c r="G15616" s="17">
        <v>56.185074556393083</v>
      </c>
      <c r="H15616" s="17">
        <v>56.682527046276263</v>
      </c>
      <c r="I15616" s="17">
        <f>YEAR(Table6[[#This Row],[Date]])</f>
        <v>2017</v>
      </c>
      <c r="J15616" s="18">
        <f>MONTH(Table6[[#This Row],[Date]])</f>
        <v>1</v>
      </c>
    </row>
    <row r="15617" spans="3:10" x14ac:dyDescent="0.3">
      <c r="C15617" s="16">
        <v>42754</v>
      </c>
      <c r="D15617" s="19" t="s">
        <v>16</v>
      </c>
      <c r="E15617" s="17">
        <v>56.347881317138672</v>
      </c>
      <c r="F15617" s="17">
        <v>56.962914655194787</v>
      </c>
      <c r="G15617" s="17">
        <v>56.257436658700883</v>
      </c>
      <c r="H15617" s="17">
        <v>56.293615902173023</v>
      </c>
      <c r="I15617" s="17">
        <f>YEAR(Table6[[#This Row],[Date]])</f>
        <v>2017</v>
      </c>
      <c r="J15617" s="18">
        <f>MONTH(Table6[[#This Row],[Date]])</f>
        <v>1</v>
      </c>
    </row>
    <row r="15618" spans="3:10" x14ac:dyDescent="0.3">
      <c r="C15618" s="16">
        <v>42755</v>
      </c>
      <c r="D15618" s="19" t="s">
        <v>16</v>
      </c>
      <c r="E15618" s="17">
        <v>56.745838165283203</v>
      </c>
      <c r="F15618" s="17">
        <v>56.818193191874158</v>
      </c>
      <c r="G15618" s="17">
        <v>56.411185385293557</v>
      </c>
      <c r="H15618" s="17">
        <v>56.682522772933261</v>
      </c>
      <c r="I15618" s="17">
        <f>YEAR(Table6[[#This Row],[Date]])</f>
        <v>2017</v>
      </c>
      <c r="J15618" s="18">
        <f>MONTH(Table6[[#This Row],[Date]])</f>
        <v>1</v>
      </c>
    </row>
    <row r="15619" spans="3:10" x14ac:dyDescent="0.3">
      <c r="C15619" s="16">
        <v>42758</v>
      </c>
      <c r="D15619" s="19" t="s">
        <v>16</v>
      </c>
      <c r="E15619" s="17">
        <v>56.944831848144531</v>
      </c>
      <c r="F15619" s="17">
        <v>57.089545389108643</v>
      </c>
      <c r="G15619" s="17">
        <v>56.592092807684693</v>
      </c>
      <c r="H15619" s="17">
        <v>56.709673637918961</v>
      </c>
      <c r="I15619" s="17">
        <f>YEAR(Table6[[#This Row],[Date]])</f>
        <v>2017</v>
      </c>
      <c r="J15619" s="18">
        <f>MONTH(Table6[[#This Row],[Date]])</f>
        <v>1</v>
      </c>
    </row>
    <row r="15620" spans="3:10" x14ac:dyDescent="0.3">
      <c r="C15620" s="16">
        <v>42759</v>
      </c>
      <c r="D15620" s="19" t="s">
        <v>16</v>
      </c>
      <c r="E15620" s="17">
        <v>57.451324462890618</v>
      </c>
      <c r="F15620" s="17">
        <v>57.650306853031687</v>
      </c>
      <c r="G15620" s="17">
        <v>56.926735779879671</v>
      </c>
      <c r="H15620" s="17">
        <v>57.161897413726862</v>
      </c>
      <c r="I15620" s="17">
        <f>YEAR(Table6[[#This Row],[Date]])</f>
        <v>2017</v>
      </c>
      <c r="J15620" s="18">
        <f>MONTH(Table6[[#This Row],[Date]])</f>
        <v>1</v>
      </c>
    </row>
    <row r="15621" spans="3:10" x14ac:dyDescent="0.3">
      <c r="C15621" s="16">
        <v>42760</v>
      </c>
      <c r="D15621" s="19" t="s">
        <v>16</v>
      </c>
      <c r="E15621" s="17">
        <v>57.596035003662109</v>
      </c>
      <c r="F15621" s="17">
        <v>57.975906692169033</v>
      </c>
      <c r="G15621" s="17">
        <v>57.388009538492739</v>
      </c>
      <c r="H15621" s="17">
        <v>57.840239710663298</v>
      </c>
      <c r="I15621" s="17">
        <f>YEAR(Table6[[#This Row],[Date]])</f>
        <v>2017</v>
      </c>
      <c r="J15621" s="18">
        <f>MONTH(Table6[[#This Row],[Date]])</f>
        <v>1</v>
      </c>
    </row>
    <row r="15622" spans="3:10" x14ac:dyDescent="0.3">
      <c r="C15622" s="16">
        <v>42761</v>
      </c>
      <c r="D15622" s="19" t="s">
        <v>16</v>
      </c>
      <c r="E15622" s="17">
        <v>58.129661560058587</v>
      </c>
      <c r="F15622" s="17">
        <v>58.373869710015263</v>
      </c>
      <c r="G15622" s="17">
        <v>57.478452477729263</v>
      </c>
      <c r="H15622" s="17">
        <v>57.993998032843344</v>
      </c>
      <c r="I15622" s="17">
        <f>YEAR(Table6[[#This Row],[Date]])</f>
        <v>2017</v>
      </c>
      <c r="J15622" s="18">
        <f>MONTH(Table6[[#This Row],[Date]])</f>
        <v>1</v>
      </c>
    </row>
    <row r="15623" spans="3:10" x14ac:dyDescent="0.3">
      <c r="C15623" s="16">
        <v>42762</v>
      </c>
      <c r="D15623" s="19" t="s">
        <v>16</v>
      </c>
      <c r="E15623" s="17">
        <v>59.495391845703118</v>
      </c>
      <c r="F15623" s="17">
        <v>59.612976089976762</v>
      </c>
      <c r="G15623" s="17">
        <v>58.690422806296027</v>
      </c>
      <c r="H15623" s="17">
        <v>59.142652913849851</v>
      </c>
      <c r="I15623" s="17">
        <f>YEAR(Table6[[#This Row],[Date]])</f>
        <v>2017</v>
      </c>
      <c r="J15623" s="18">
        <f>MONTH(Table6[[#This Row],[Date]])</f>
        <v>1</v>
      </c>
    </row>
    <row r="15624" spans="3:10" x14ac:dyDescent="0.3">
      <c r="C15624" s="16">
        <v>42765</v>
      </c>
      <c r="D15624" s="19" t="s">
        <v>16</v>
      </c>
      <c r="E15624" s="17">
        <v>58.907512664794922</v>
      </c>
      <c r="F15624" s="17">
        <v>59.504459935239943</v>
      </c>
      <c r="G15624" s="17">
        <v>58.609045930058727</v>
      </c>
      <c r="H15624" s="17">
        <v>59.414015261062723</v>
      </c>
      <c r="I15624" s="17">
        <f>YEAR(Table6[[#This Row],[Date]])</f>
        <v>2017</v>
      </c>
      <c r="J15624" s="18">
        <f>MONTH(Table6[[#This Row],[Date]])</f>
        <v>1</v>
      </c>
    </row>
    <row r="15625" spans="3:10" x14ac:dyDescent="0.3">
      <c r="C15625" s="16">
        <v>42766</v>
      </c>
      <c r="D15625" s="19" t="s">
        <v>16</v>
      </c>
      <c r="E15625" s="17">
        <v>58.473373413085938</v>
      </c>
      <c r="F15625" s="17">
        <v>58.925603668561493</v>
      </c>
      <c r="G15625" s="17">
        <v>58.120634365853903</v>
      </c>
      <c r="H15625" s="17">
        <v>58.663309292327341</v>
      </c>
      <c r="I15625" s="17">
        <f>YEAR(Table6[[#This Row],[Date]])</f>
        <v>2017</v>
      </c>
      <c r="J15625" s="18">
        <f>MONTH(Table6[[#This Row],[Date]])</f>
        <v>1</v>
      </c>
    </row>
    <row r="15626" spans="3:10" x14ac:dyDescent="0.3">
      <c r="C15626" s="16">
        <v>42767</v>
      </c>
      <c r="D15626" s="19" t="s">
        <v>16</v>
      </c>
      <c r="E15626" s="17">
        <v>57.505592346191413</v>
      </c>
      <c r="F15626" s="17">
        <v>58.446231965027813</v>
      </c>
      <c r="G15626" s="17">
        <v>57.406101152820298</v>
      </c>
      <c r="H15626" s="17">
        <v>58.211070335197448</v>
      </c>
      <c r="I15626" s="17">
        <f>YEAR(Table6[[#This Row],[Date]])</f>
        <v>2017</v>
      </c>
      <c r="J15626" s="18">
        <f>MONTH(Table6[[#This Row],[Date]])</f>
        <v>2</v>
      </c>
    </row>
    <row r="15627" spans="3:10" x14ac:dyDescent="0.3">
      <c r="C15627" s="16">
        <v>42768</v>
      </c>
      <c r="D15627" s="19" t="s">
        <v>16</v>
      </c>
      <c r="E15627" s="17">
        <v>57.134757995605469</v>
      </c>
      <c r="F15627" s="17">
        <v>57.351829995213038</v>
      </c>
      <c r="G15627" s="17">
        <v>56.754886309095212</v>
      </c>
      <c r="H15627" s="17">
        <v>57.207116478888793</v>
      </c>
      <c r="I15627" s="17">
        <f>YEAR(Table6[[#This Row],[Date]])</f>
        <v>2017</v>
      </c>
      <c r="J15627" s="18">
        <f>MONTH(Table6[[#This Row],[Date]])</f>
        <v>2</v>
      </c>
    </row>
    <row r="15628" spans="3:10" x14ac:dyDescent="0.3">
      <c r="C15628" s="16">
        <v>42769</v>
      </c>
      <c r="D15628" s="19" t="s">
        <v>16</v>
      </c>
      <c r="E15628" s="17">
        <v>57.596035003662109</v>
      </c>
      <c r="F15628" s="17">
        <v>57.614124624578032</v>
      </c>
      <c r="G15628" s="17">
        <v>57.044313641575243</v>
      </c>
      <c r="H15628" s="17">
        <v>57.43323186566132</v>
      </c>
      <c r="I15628" s="17">
        <f>YEAR(Table6[[#This Row],[Date]])</f>
        <v>2017</v>
      </c>
      <c r="J15628" s="18">
        <f>MONTH(Table6[[#This Row],[Date]])</f>
        <v>2</v>
      </c>
    </row>
    <row r="15629" spans="3:10" x14ac:dyDescent="0.3">
      <c r="C15629" s="16">
        <v>42772</v>
      </c>
      <c r="D15629" s="19" t="s">
        <v>16</v>
      </c>
      <c r="E15629" s="17">
        <v>57.559864044189453</v>
      </c>
      <c r="F15629" s="17">
        <v>57.568910581070327</v>
      </c>
      <c r="G15629" s="17">
        <v>57.107633806946929</v>
      </c>
      <c r="H15629" s="17">
        <v>57.43324012980041</v>
      </c>
      <c r="I15629" s="17">
        <f>YEAR(Table6[[#This Row],[Date]])</f>
        <v>2017</v>
      </c>
      <c r="J15629" s="18">
        <f>MONTH(Table6[[#This Row],[Date]])</f>
        <v>2</v>
      </c>
    </row>
    <row r="15630" spans="3:10" x14ac:dyDescent="0.3">
      <c r="C15630" s="16">
        <v>42773</v>
      </c>
      <c r="D15630" s="19" t="s">
        <v>16</v>
      </c>
      <c r="E15630" s="17">
        <v>57.369915008544922</v>
      </c>
      <c r="F15630" s="17">
        <v>57.686474721879947</v>
      </c>
      <c r="G15630" s="17">
        <v>57.189022265106857</v>
      </c>
      <c r="H15630" s="17">
        <v>57.650298933386033</v>
      </c>
      <c r="I15630" s="17">
        <f>YEAR(Table6[[#This Row],[Date]])</f>
        <v>2017</v>
      </c>
      <c r="J15630" s="18">
        <f>MONTH(Table6[[#This Row],[Date]])</f>
        <v>2</v>
      </c>
    </row>
    <row r="15631" spans="3:10" x14ac:dyDescent="0.3">
      <c r="C15631" s="16">
        <v>42774</v>
      </c>
      <c r="D15631" s="19" t="s">
        <v>16</v>
      </c>
      <c r="E15631" s="17">
        <v>57.288516998291023</v>
      </c>
      <c r="F15631" s="17">
        <v>57.713614454189397</v>
      </c>
      <c r="G15631" s="17">
        <v>57.179982725596098</v>
      </c>
      <c r="H15631" s="17">
        <v>57.496542458557244</v>
      </c>
      <c r="I15631" s="17">
        <f>YEAR(Table6[[#This Row],[Date]])</f>
        <v>2017</v>
      </c>
      <c r="J15631" s="18">
        <f>MONTH(Table6[[#This Row],[Date]])</f>
        <v>2</v>
      </c>
    </row>
    <row r="15632" spans="3:10" x14ac:dyDescent="0.3">
      <c r="C15632" s="16">
        <v>42775</v>
      </c>
      <c r="D15632" s="19" t="s">
        <v>16</v>
      </c>
      <c r="E15632" s="17">
        <v>57.939723968505859</v>
      </c>
      <c r="F15632" s="17">
        <v>58.283423295011488</v>
      </c>
      <c r="G15632" s="17">
        <v>57.270425286050028</v>
      </c>
      <c r="H15632" s="17">
        <v>57.451318034096161</v>
      </c>
      <c r="I15632" s="17">
        <f>YEAR(Table6[[#This Row],[Date]])</f>
        <v>2017</v>
      </c>
      <c r="J15632" s="18">
        <f>MONTH(Table6[[#This Row],[Date]])</f>
        <v>2</v>
      </c>
    </row>
    <row r="15633" spans="3:10" x14ac:dyDescent="0.3">
      <c r="C15633" s="16">
        <v>42776</v>
      </c>
      <c r="D15633" s="19" t="s">
        <v>16</v>
      </c>
      <c r="E15633" s="17">
        <v>57.885459899902337</v>
      </c>
      <c r="F15633" s="17">
        <v>58.156800753376963</v>
      </c>
      <c r="G15633" s="17">
        <v>57.867370279654551</v>
      </c>
      <c r="H15633" s="17">
        <v>58.111574977636337</v>
      </c>
      <c r="I15633" s="17">
        <f>YEAR(Table6[[#This Row],[Date]])</f>
        <v>2017</v>
      </c>
      <c r="J15633" s="18">
        <f>MONTH(Table6[[#This Row],[Date]])</f>
        <v>2</v>
      </c>
    </row>
    <row r="15634" spans="3:10" x14ac:dyDescent="0.3">
      <c r="C15634" s="16">
        <v>42779</v>
      </c>
      <c r="D15634" s="19" t="s">
        <v>16</v>
      </c>
      <c r="E15634" s="17">
        <v>58.536670684814453</v>
      </c>
      <c r="F15634" s="17">
        <v>58.663294572536259</v>
      </c>
      <c r="G15634" s="17">
        <v>58.00303552900025</v>
      </c>
      <c r="H15634" s="17">
        <v>58.102526712279428</v>
      </c>
      <c r="I15634" s="17">
        <f>YEAR(Table6[[#This Row],[Date]])</f>
        <v>2017</v>
      </c>
      <c r="J15634" s="18">
        <f>MONTH(Table6[[#This Row],[Date]])</f>
        <v>2</v>
      </c>
    </row>
    <row r="15635" spans="3:10" x14ac:dyDescent="0.3">
      <c r="C15635" s="16">
        <v>42780</v>
      </c>
      <c r="D15635" s="19" t="s">
        <v>16</v>
      </c>
      <c r="E15635" s="17">
        <v>58.755058288574219</v>
      </c>
      <c r="F15635" s="17">
        <v>58.891551217768033</v>
      </c>
      <c r="G15635" s="17">
        <v>58.254586528969817</v>
      </c>
      <c r="H15635" s="17">
        <v>58.609470921801247</v>
      </c>
      <c r="I15635" s="17">
        <f>YEAR(Table6[[#This Row],[Date]])</f>
        <v>2017</v>
      </c>
      <c r="J15635" s="18">
        <f>MONTH(Table6[[#This Row],[Date]])</f>
        <v>2</v>
      </c>
    </row>
    <row r="15636" spans="3:10" x14ac:dyDescent="0.3">
      <c r="C15636" s="16">
        <v>42781</v>
      </c>
      <c r="D15636" s="19" t="s">
        <v>16</v>
      </c>
      <c r="E15636" s="17">
        <v>58.718662261962891</v>
      </c>
      <c r="F15636" s="17">
        <v>58.755060840816938</v>
      </c>
      <c r="G15636" s="17">
        <v>58.381987556621382</v>
      </c>
      <c r="H15636" s="17">
        <v>58.691365063402131</v>
      </c>
      <c r="I15636" s="17">
        <f>YEAR(Table6[[#This Row],[Date]])</f>
        <v>2017</v>
      </c>
      <c r="J15636" s="18">
        <f>MONTH(Table6[[#This Row],[Date]])</f>
        <v>2</v>
      </c>
    </row>
    <row r="15637" spans="3:10" x14ac:dyDescent="0.3">
      <c r="C15637" s="16">
        <v>42782</v>
      </c>
      <c r="D15637" s="19" t="s">
        <v>16</v>
      </c>
      <c r="E15637" s="17">
        <v>58.709560394287109</v>
      </c>
      <c r="F15637" s="17">
        <v>59.364720923582851</v>
      </c>
      <c r="G15637" s="17">
        <v>58.636770179502371</v>
      </c>
      <c r="H15637" s="17">
        <v>58.909749105162923</v>
      </c>
      <c r="I15637" s="17">
        <f>YEAR(Table6[[#This Row],[Date]])</f>
        <v>2017</v>
      </c>
      <c r="J15637" s="18">
        <f>MONTH(Table6[[#This Row],[Date]])</f>
        <v>2</v>
      </c>
    </row>
    <row r="15638" spans="3:10" x14ac:dyDescent="0.3">
      <c r="C15638" s="16">
        <v>42783</v>
      </c>
      <c r="D15638" s="19" t="s">
        <v>16</v>
      </c>
      <c r="E15638" s="17">
        <v>58.800563812255859</v>
      </c>
      <c r="F15638" s="17">
        <v>58.864259592933728</v>
      </c>
      <c r="G15638" s="17">
        <v>58.509382108825662</v>
      </c>
      <c r="H15638" s="17">
        <v>58.664070870140577</v>
      </c>
      <c r="I15638" s="17">
        <f>YEAR(Table6[[#This Row],[Date]])</f>
        <v>2017</v>
      </c>
      <c r="J15638" s="18">
        <f>MONTH(Table6[[#This Row],[Date]])</f>
        <v>2</v>
      </c>
    </row>
    <row r="15639" spans="3:10" x14ac:dyDescent="0.3">
      <c r="C15639" s="16">
        <v>42787</v>
      </c>
      <c r="D15639" s="19" t="s">
        <v>16</v>
      </c>
      <c r="E15639" s="17">
        <v>58.682270050048828</v>
      </c>
      <c r="F15639" s="17">
        <v>59.100843338806293</v>
      </c>
      <c r="G15639" s="17">
        <v>58.645871467245598</v>
      </c>
      <c r="H15639" s="17">
        <v>58.791465798458532</v>
      </c>
      <c r="I15639" s="17">
        <f>YEAR(Table6[[#This Row],[Date]])</f>
        <v>2017</v>
      </c>
      <c r="J15639" s="18">
        <f>MONTH(Table6[[#This Row],[Date]])</f>
        <v>2</v>
      </c>
    </row>
    <row r="15640" spans="3:10" x14ac:dyDescent="0.3">
      <c r="C15640" s="16">
        <v>42788</v>
      </c>
      <c r="D15640" s="19" t="s">
        <v>16</v>
      </c>
      <c r="E15640" s="17">
        <v>58.563983917236328</v>
      </c>
      <c r="F15640" s="17">
        <v>58.591281120648667</v>
      </c>
      <c r="G15640" s="17">
        <v>58.28190355888178</v>
      </c>
      <c r="H15640" s="17">
        <v>58.53668671382399</v>
      </c>
      <c r="I15640" s="17">
        <f>YEAR(Table6[[#This Row],[Date]])</f>
        <v>2017</v>
      </c>
      <c r="J15640" s="18">
        <f>MONTH(Table6[[#This Row],[Date]])</f>
        <v>2</v>
      </c>
    </row>
    <row r="15641" spans="3:10" x14ac:dyDescent="0.3">
      <c r="C15641" s="16">
        <v>42789</v>
      </c>
      <c r="D15641" s="19" t="s">
        <v>16</v>
      </c>
      <c r="E15641" s="17">
        <v>58.800563812255859</v>
      </c>
      <c r="F15641" s="17">
        <v>58.900658173652438</v>
      </c>
      <c r="G15641" s="17">
        <v>58.409287747429083</v>
      </c>
      <c r="H15641" s="17">
        <v>58.618570908662349</v>
      </c>
      <c r="I15641" s="17">
        <f>YEAR(Table6[[#This Row],[Date]])</f>
        <v>2017</v>
      </c>
      <c r="J15641" s="18">
        <f>MONTH(Table6[[#This Row],[Date]])</f>
        <v>2</v>
      </c>
    </row>
    <row r="15642" spans="3:10" x14ac:dyDescent="0.3">
      <c r="C15642" s="16">
        <v>42790</v>
      </c>
      <c r="D15642" s="19" t="s">
        <v>16</v>
      </c>
      <c r="E15642" s="17">
        <v>58.800563812255859</v>
      </c>
      <c r="F15642" s="17">
        <v>58.964353954330313</v>
      </c>
      <c r="G15642" s="17">
        <v>58.363787785950848</v>
      </c>
      <c r="H15642" s="17">
        <v>58.718665270058928</v>
      </c>
      <c r="I15642" s="17">
        <f>YEAR(Table6[[#This Row],[Date]])</f>
        <v>2017</v>
      </c>
      <c r="J15642" s="18">
        <f>MONTH(Table6[[#This Row],[Date]])</f>
        <v>2</v>
      </c>
    </row>
    <row r="15643" spans="3:10" x14ac:dyDescent="0.3">
      <c r="C15643" s="16">
        <v>42793</v>
      </c>
      <c r="D15643" s="19" t="s">
        <v>16</v>
      </c>
      <c r="E15643" s="17">
        <v>58.445682525634773</v>
      </c>
      <c r="F15643" s="17">
        <v>58.727762829953107</v>
      </c>
      <c r="G15643" s="17">
        <v>58.281892394216612</v>
      </c>
      <c r="H15643" s="17">
        <v>58.727762829953107</v>
      </c>
      <c r="I15643" s="17">
        <f>YEAR(Table6[[#This Row],[Date]])</f>
        <v>2017</v>
      </c>
      <c r="J15643" s="18">
        <f>MONTH(Table6[[#This Row],[Date]])</f>
        <v>2</v>
      </c>
    </row>
    <row r="15644" spans="3:10" x14ac:dyDescent="0.3">
      <c r="C15644" s="16">
        <v>42794</v>
      </c>
      <c r="D15644" s="19" t="s">
        <v>16</v>
      </c>
      <c r="E15644" s="17">
        <v>58.218189239501953</v>
      </c>
      <c r="F15644" s="17">
        <v>58.418374464676788</v>
      </c>
      <c r="G15644" s="17">
        <v>58.018000543167872</v>
      </c>
      <c r="H15644" s="17">
        <v>58.309185679271657</v>
      </c>
      <c r="I15644" s="17">
        <f>YEAR(Table6[[#This Row],[Date]])</f>
        <v>2017</v>
      </c>
      <c r="J15644" s="18">
        <f>MONTH(Table6[[#This Row],[Date]])</f>
        <v>2</v>
      </c>
    </row>
    <row r="15645" spans="3:10" x14ac:dyDescent="0.3">
      <c r="C15645" s="16">
        <v>42795</v>
      </c>
      <c r="D15645" s="19" t="s">
        <v>16</v>
      </c>
      <c r="E15645" s="17">
        <v>59.091732025146477</v>
      </c>
      <c r="F15645" s="17">
        <v>59.137225033919322</v>
      </c>
      <c r="G15645" s="17">
        <v>58.254578744375813</v>
      </c>
      <c r="H15645" s="17">
        <v>58.354673082921018</v>
      </c>
      <c r="I15645" s="17">
        <f>YEAR(Table6[[#This Row],[Date]])</f>
        <v>2017</v>
      </c>
      <c r="J15645" s="18">
        <f>MONTH(Table6[[#This Row],[Date]])</f>
        <v>3</v>
      </c>
    </row>
    <row r="15646" spans="3:10" x14ac:dyDescent="0.3">
      <c r="C15646" s="16">
        <v>42796</v>
      </c>
      <c r="D15646" s="19" t="s">
        <v>16</v>
      </c>
      <c r="E15646" s="17">
        <v>58.245494842529297</v>
      </c>
      <c r="F15646" s="17">
        <v>58.918851198086656</v>
      </c>
      <c r="G15646" s="17">
        <v>58.127201196384533</v>
      </c>
      <c r="H15646" s="17">
        <v>58.86425680075795</v>
      </c>
      <c r="I15646" s="17">
        <f>YEAR(Table6[[#This Row],[Date]])</f>
        <v>2017</v>
      </c>
      <c r="J15646" s="18">
        <f>MONTH(Table6[[#This Row],[Date]])</f>
        <v>3</v>
      </c>
    </row>
    <row r="15647" spans="3:10" x14ac:dyDescent="0.3">
      <c r="C15647" s="16">
        <v>42797</v>
      </c>
      <c r="D15647" s="19" t="s">
        <v>16</v>
      </c>
      <c r="E15647" s="17">
        <v>58.463882446289063</v>
      </c>
      <c r="F15647" s="17">
        <v>58.491179646387813</v>
      </c>
      <c r="G15647" s="17">
        <v>57.890616946097232</v>
      </c>
      <c r="H15647" s="17">
        <v>58.227298612727203</v>
      </c>
      <c r="I15647" s="17">
        <f>YEAR(Table6[[#This Row],[Date]])</f>
        <v>2017</v>
      </c>
      <c r="J15647" s="18">
        <f>MONTH(Table6[[#This Row],[Date]])</f>
        <v>3</v>
      </c>
    </row>
    <row r="15648" spans="3:10" x14ac:dyDescent="0.3">
      <c r="C15648" s="16">
        <v>42800</v>
      </c>
      <c r="D15648" s="19" t="s">
        <v>16</v>
      </c>
      <c r="E15648" s="17">
        <v>58.482070922851563</v>
      </c>
      <c r="F15648" s="17">
        <v>58.74595539453982</v>
      </c>
      <c r="G15648" s="17">
        <v>58.063501179638678</v>
      </c>
      <c r="H15648" s="17">
        <v>58.209092013818541</v>
      </c>
      <c r="I15648" s="17">
        <f>YEAR(Table6[[#This Row],[Date]])</f>
        <v>2017</v>
      </c>
      <c r="J15648" s="18">
        <f>MONTH(Table6[[#This Row],[Date]])</f>
        <v>3</v>
      </c>
    </row>
    <row r="15649" spans="3:10" x14ac:dyDescent="0.3">
      <c r="C15649" s="16">
        <v>42801</v>
      </c>
      <c r="D15649" s="19" t="s">
        <v>16</v>
      </c>
      <c r="E15649" s="17">
        <v>58.600372314453118</v>
      </c>
      <c r="F15649" s="17">
        <v>58.946148401427507</v>
      </c>
      <c r="G15649" s="17">
        <v>58.40928498146841</v>
      </c>
      <c r="H15649" s="17">
        <v>58.40928498146841</v>
      </c>
      <c r="I15649" s="17">
        <f>YEAR(Table6[[#This Row],[Date]])</f>
        <v>2017</v>
      </c>
      <c r="J15649" s="18">
        <f>MONTH(Table6[[#This Row],[Date]])</f>
        <v>3</v>
      </c>
    </row>
    <row r="15650" spans="3:10" x14ac:dyDescent="0.3">
      <c r="C15650" s="16">
        <v>42802</v>
      </c>
      <c r="D15650" s="19" t="s">
        <v>16</v>
      </c>
      <c r="E15650" s="17">
        <v>59.137237548828118</v>
      </c>
      <c r="F15650" s="17">
        <v>59.219136089659543</v>
      </c>
      <c r="G15650" s="17">
        <v>58.463881172557798</v>
      </c>
      <c r="H15650" s="17">
        <v>58.472982553165579</v>
      </c>
      <c r="I15650" s="17">
        <f>YEAR(Table6[[#This Row],[Date]])</f>
        <v>2017</v>
      </c>
      <c r="J15650" s="18">
        <f>MONTH(Table6[[#This Row],[Date]])</f>
        <v>3</v>
      </c>
    </row>
    <row r="15651" spans="3:10" x14ac:dyDescent="0.3">
      <c r="C15651" s="16">
        <v>42803</v>
      </c>
      <c r="D15651" s="19" t="s">
        <v>16</v>
      </c>
      <c r="E15651" s="17">
        <v>58.900665283203118</v>
      </c>
      <c r="F15651" s="17">
        <v>59.328333038050431</v>
      </c>
      <c r="G15651" s="17">
        <v>58.673179332992319</v>
      </c>
      <c r="H15651" s="17">
        <v>59.319238598512577</v>
      </c>
      <c r="I15651" s="17">
        <f>YEAR(Table6[[#This Row],[Date]])</f>
        <v>2017</v>
      </c>
      <c r="J15651" s="18">
        <f>MONTH(Table6[[#This Row],[Date]])</f>
        <v>3</v>
      </c>
    </row>
    <row r="15652" spans="3:10" x14ac:dyDescent="0.3">
      <c r="C15652" s="16">
        <v>42804</v>
      </c>
      <c r="D15652" s="19" t="s">
        <v>16</v>
      </c>
      <c r="E15652" s="17">
        <v>59.082633972167969</v>
      </c>
      <c r="F15652" s="17">
        <v>59.382917004706243</v>
      </c>
      <c r="G15652" s="17">
        <v>58.918843858266932</v>
      </c>
      <c r="H15652" s="17">
        <v>59.246424086069013</v>
      </c>
      <c r="I15652" s="17">
        <f>YEAR(Table6[[#This Row],[Date]])</f>
        <v>2017</v>
      </c>
      <c r="J15652" s="18">
        <f>MONTH(Table6[[#This Row],[Date]])</f>
        <v>3</v>
      </c>
    </row>
    <row r="15653" spans="3:10" x14ac:dyDescent="0.3">
      <c r="C15653" s="16">
        <v>42807</v>
      </c>
      <c r="D15653" s="19" t="s">
        <v>16</v>
      </c>
      <c r="E15653" s="17">
        <v>58.8824462890625</v>
      </c>
      <c r="F15653" s="17">
        <v>59.319222247694739</v>
      </c>
      <c r="G15653" s="17">
        <v>58.755054747444419</v>
      </c>
      <c r="H15653" s="17">
        <v>59.15543213099744</v>
      </c>
      <c r="I15653" s="17">
        <f>YEAR(Table6[[#This Row],[Date]])</f>
        <v>2017</v>
      </c>
      <c r="J15653" s="18">
        <f>MONTH(Table6[[#This Row],[Date]])</f>
        <v>3</v>
      </c>
    </row>
    <row r="15654" spans="3:10" x14ac:dyDescent="0.3">
      <c r="C15654" s="16">
        <v>42808</v>
      </c>
      <c r="D15654" s="19" t="s">
        <v>16</v>
      </c>
      <c r="E15654" s="17">
        <v>58.609481811523438</v>
      </c>
      <c r="F15654" s="17">
        <v>58.736873384488852</v>
      </c>
      <c r="G15654" s="17">
        <v>58.372894486450491</v>
      </c>
      <c r="H15654" s="17">
        <v>58.718670621310913</v>
      </c>
      <c r="I15654" s="17">
        <f>YEAR(Table6[[#This Row],[Date]])</f>
        <v>2017</v>
      </c>
      <c r="J15654" s="18">
        <f>MONTH(Table6[[#This Row],[Date]])</f>
        <v>3</v>
      </c>
    </row>
    <row r="15655" spans="3:10" x14ac:dyDescent="0.3">
      <c r="C15655" s="16">
        <v>42809</v>
      </c>
      <c r="D15655" s="19" t="s">
        <v>16</v>
      </c>
      <c r="E15655" s="17">
        <v>58.918853759765618</v>
      </c>
      <c r="F15655" s="17">
        <v>59.073542520468592</v>
      </c>
      <c r="G15655" s="17">
        <v>58.46388191606087</v>
      </c>
      <c r="H15655" s="17">
        <v>58.736867799211481</v>
      </c>
      <c r="I15655" s="17">
        <f>YEAR(Table6[[#This Row],[Date]])</f>
        <v>2017</v>
      </c>
      <c r="J15655" s="18">
        <f>MONTH(Table6[[#This Row],[Date]])</f>
        <v>3</v>
      </c>
    </row>
    <row r="15656" spans="3:10" x14ac:dyDescent="0.3">
      <c r="C15656" s="16">
        <v>42810</v>
      </c>
      <c r="D15656" s="19" t="s">
        <v>16</v>
      </c>
      <c r="E15656" s="17">
        <v>58.818756103515618</v>
      </c>
      <c r="F15656" s="17">
        <v>58.927951839122187</v>
      </c>
      <c r="G15656" s="17">
        <v>58.509378599442201</v>
      </c>
      <c r="H15656" s="17">
        <v>58.918850458908558</v>
      </c>
      <c r="I15656" s="17">
        <f>YEAR(Table6[[#This Row],[Date]])</f>
        <v>2017</v>
      </c>
      <c r="J15656" s="18">
        <f>MONTH(Table6[[#This Row],[Date]])</f>
        <v>3</v>
      </c>
    </row>
    <row r="15657" spans="3:10" x14ac:dyDescent="0.3">
      <c r="C15657" s="16">
        <v>42811</v>
      </c>
      <c r="D15657" s="19" t="s">
        <v>16</v>
      </c>
      <c r="E15657" s="17">
        <v>59.028057098388672</v>
      </c>
      <c r="F15657" s="17">
        <v>59.364731862975752</v>
      </c>
      <c r="G15657" s="17">
        <v>58.855165553987547</v>
      </c>
      <c r="H15657" s="17">
        <v>59.064455683647857</v>
      </c>
      <c r="I15657" s="17">
        <f>YEAR(Table6[[#This Row],[Date]])</f>
        <v>2017</v>
      </c>
      <c r="J15657" s="18">
        <f>MONTH(Table6[[#This Row],[Date]])</f>
        <v>3</v>
      </c>
    </row>
    <row r="15658" spans="3:10" x14ac:dyDescent="0.3">
      <c r="C15658" s="16">
        <v>42814</v>
      </c>
      <c r="D15658" s="19" t="s">
        <v>16</v>
      </c>
      <c r="E15658" s="17">
        <v>59.082633972167969</v>
      </c>
      <c r="F15658" s="17">
        <v>59.310119855790617</v>
      </c>
      <c r="G15658" s="17">
        <v>58.891546663003133</v>
      </c>
      <c r="H15658" s="17">
        <v>59.064438156098177</v>
      </c>
      <c r="I15658" s="17">
        <f>YEAR(Table6[[#This Row],[Date]])</f>
        <v>2017</v>
      </c>
      <c r="J15658" s="18">
        <f>MONTH(Table6[[#This Row],[Date]])</f>
        <v>3</v>
      </c>
    </row>
    <row r="15659" spans="3:10" x14ac:dyDescent="0.3">
      <c r="C15659" s="16">
        <v>42815</v>
      </c>
      <c r="D15659" s="19" t="s">
        <v>16</v>
      </c>
      <c r="E15659" s="17">
        <v>58.427482604980469</v>
      </c>
      <c r="F15659" s="17">
        <v>59.601310780140949</v>
      </c>
      <c r="G15659" s="17">
        <v>58.354685444741207</v>
      </c>
      <c r="H15659" s="17">
        <v>59.319230462112991</v>
      </c>
      <c r="I15659" s="17">
        <f>YEAR(Table6[[#This Row],[Date]])</f>
        <v>2017</v>
      </c>
      <c r="J15659" s="18">
        <f>MONTH(Table6[[#This Row],[Date]])</f>
        <v>3</v>
      </c>
    </row>
    <row r="15660" spans="3:10" x14ac:dyDescent="0.3">
      <c r="C15660" s="16">
        <v>42816</v>
      </c>
      <c r="D15660" s="19" t="s">
        <v>16</v>
      </c>
      <c r="E15660" s="17">
        <v>59.173633575439453</v>
      </c>
      <c r="F15660" s="17">
        <v>59.273727930847777</v>
      </c>
      <c r="G15660" s="17">
        <v>58.345588476165752</v>
      </c>
      <c r="H15660" s="17">
        <v>58.345588476165752</v>
      </c>
      <c r="I15660" s="17">
        <f>YEAR(Table6[[#This Row],[Date]])</f>
        <v>2017</v>
      </c>
      <c r="J15660" s="18">
        <f>MONTH(Table6[[#This Row],[Date]])</f>
        <v>3</v>
      </c>
    </row>
    <row r="15661" spans="3:10" x14ac:dyDescent="0.3">
      <c r="C15661" s="16">
        <v>42817</v>
      </c>
      <c r="D15661" s="19" t="s">
        <v>16</v>
      </c>
      <c r="E15661" s="17">
        <v>59.028057098388672</v>
      </c>
      <c r="F15661" s="17">
        <v>59.364731862975752</v>
      </c>
      <c r="G15661" s="17">
        <v>58.937057164080528</v>
      </c>
      <c r="H15661" s="17">
        <v>59.091752887012191</v>
      </c>
      <c r="I15661" s="17">
        <f>YEAR(Table6[[#This Row],[Date]])</f>
        <v>2017</v>
      </c>
      <c r="J15661" s="18">
        <f>MONTH(Table6[[#This Row],[Date]])</f>
        <v>3</v>
      </c>
    </row>
    <row r="15662" spans="3:10" x14ac:dyDescent="0.3">
      <c r="C15662" s="16">
        <v>42818</v>
      </c>
      <c r="D15662" s="19" t="s">
        <v>16</v>
      </c>
      <c r="E15662" s="17">
        <v>59.128143310546882</v>
      </c>
      <c r="F15662" s="17">
        <v>59.555811008088902</v>
      </c>
      <c r="G15662" s="17">
        <v>58.92795459041438</v>
      </c>
      <c r="H15662" s="17">
        <v>59.473919409299789</v>
      </c>
      <c r="I15662" s="17">
        <f>YEAR(Table6[[#This Row],[Date]])</f>
        <v>2017</v>
      </c>
      <c r="J15662" s="18">
        <f>MONTH(Table6[[#This Row],[Date]])</f>
        <v>3</v>
      </c>
    </row>
    <row r="15663" spans="3:10" x14ac:dyDescent="0.3">
      <c r="C15663" s="16">
        <v>42821</v>
      </c>
      <c r="D15663" s="19" t="s">
        <v>16</v>
      </c>
      <c r="E15663" s="17">
        <v>59.237339019775391</v>
      </c>
      <c r="F15663" s="17">
        <v>59.346534773219382</v>
      </c>
      <c r="G15663" s="17">
        <v>58.554881180970789</v>
      </c>
      <c r="H15663" s="17">
        <v>58.809664330019963</v>
      </c>
      <c r="I15663" s="17">
        <f>YEAR(Table6[[#This Row],[Date]])</f>
        <v>2017</v>
      </c>
      <c r="J15663" s="18">
        <f>MONTH(Table6[[#This Row],[Date]])</f>
        <v>3</v>
      </c>
    </row>
    <row r="15664" spans="3:10" x14ac:dyDescent="0.3">
      <c r="C15664" s="16">
        <v>42822</v>
      </c>
      <c r="D15664" s="19" t="s">
        <v>16</v>
      </c>
      <c r="E15664" s="17">
        <v>59.41021728515625</v>
      </c>
      <c r="F15664" s="17">
        <v>59.574007407562952</v>
      </c>
      <c r="G15664" s="17">
        <v>58.827853948225453</v>
      </c>
      <c r="H15664" s="17">
        <v>59.109934237024213</v>
      </c>
      <c r="I15664" s="17">
        <f>YEAR(Table6[[#This Row],[Date]])</f>
        <v>2017</v>
      </c>
      <c r="J15664" s="18">
        <f>MONTH(Table6[[#This Row],[Date]])</f>
        <v>3</v>
      </c>
    </row>
    <row r="15665" spans="3:10" x14ac:dyDescent="0.3">
      <c r="C15665" s="16">
        <v>42823</v>
      </c>
      <c r="D15665" s="19" t="s">
        <v>16</v>
      </c>
      <c r="E15665" s="17">
        <v>59.574001312255859</v>
      </c>
      <c r="F15665" s="17">
        <v>59.601298506144303</v>
      </c>
      <c r="G15665" s="17">
        <v>59.100826810463268</v>
      </c>
      <c r="H15665" s="17">
        <v>59.255522479694243</v>
      </c>
      <c r="I15665" s="17">
        <f>YEAR(Table6[[#This Row],[Date]])</f>
        <v>2017</v>
      </c>
      <c r="J15665" s="18">
        <f>MONTH(Table6[[#This Row],[Date]])</f>
        <v>3</v>
      </c>
    </row>
    <row r="15666" spans="3:10" x14ac:dyDescent="0.3">
      <c r="C15666" s="16">
        <v>42824</v>
      </c>
      <c r="D15666" s="19" t="s">
        <v>16</v>
      </c>
      <c r="E15666" s="17">
        <v>59.792396545410163</v>
      </c>
      <c r="F15666" s="17">
        <v>60.038085219171748</v>
      </c>
      <c r="G15666" s="17">
        <v>59.473917655644321</v>
      </c>
      <c r="H15666" s="17">
        <v>59.528512053227288</v>
      </c>
      <c r="I15666" s="17">
        <f>YEAR(Table6[[#This Row],[Date]])</f>
        <v>2017</v>
      </c>
      <c r="J15666" s="18">
        <f>MONTH(Table6[[#This Row],[Date]])</f>
        <v>3</v>
      </c>
    </row>
    <row r="15667" spans="3:10" x14ac:dyDescent="0.3">
      <c r="C15667" s="16">
        <v>42825</v>
      </c>
      <c r="D15667" s="19" t="s">
        <v>16</v>
      </c>
      <c r="E15667" s="17">
        <v>59.928897857666023</v>
      </c>
      <c r="F15667" s="17">
        <v>60.229180970979733</v>
      </c>
      <c r="G15667" s="17">
        <v>59.555817575854419</v>
      </c>
      <c r="H15667" s="17">
        <v>59.737810497099133</v>
      </c>
      <c r="I15667" s="17">
        <f>YEAR(Table6[[#This Row],[Date]])</f>
        <v>2017</v>
      </c>
      <c r="J15667" s="18">
        <f>MONTH(Table6[[#This Row],[Date]])</f>
        <v>3</v>
      </c>
    </row>
    <row r="15668" spans="3:10" x14ac:dyDescent="0.3">
      <c r="C15668" s="16">
        <v>42828</v>
      </c>
      <c r="D15668" s="19" t="s">
        <v>16</v>
      </c>
      <c r="E15668" s="17">
        <v>59.646804809570313</v>
      </c>
      <c r="F15668" s="17">
        <v>60.001682252548378</v>
      </c>
      <c r="G15668" s="17">
        <v>59.319224563387699</v>
      </c>
      <c r="H15668" s="17">
        <v>59.883385143343283</v>
      </c>
      <c r="I15668" s="17">
        <f>YEAR(Table6[[#This Row],[Date]])</f>
        <v>2017</v>
      </c>
      <c r="J15668" s="18">
        <f>MONTH(Table6[[#This Row],[Date]])</f>
        <v>4</v>
      </c>
    </row>
    <row r="15669" spans="3:10" x14ac:dyDescent="0.3">
      <c r="C15669" s="16">
        <v>42829</v>
      </c>
      <c r="D15669" s="19" t="s">
        <v>16</v>
      </c>
      <c r="E15669" s="17">
        <v>59.810611724853523</v>
      </c>
      <c r="F15669" s="17">
        <v>59.883401955971472</v>
      </c>
      <c r="G15669" s="17">
        <v>59.401132831002258</v>
      </c>
      <c r="H15669" s="17">
        <v>59.501227208900083</v>
      </c>
      <c r="I15669" s="17">
        <f>YEAR(Table6[[#This Row],[Date]])</f>
        <v>2017</v>
      </c>
      <c r="J15669" s="18">
        <f>MONTH(Table6[[#This Row],[Date]])</f>
        <v>4</v>
      </c>
    </row>
    <row r="15670" spans="3:10" x14ac:dyDescent="0.3">
      <c r="C15670" s="16">
        <v>42830</v>
      </c>
      <c r="D15670" s="19" t="s">
        <v>16</v>
      </c>
      <c r="E15670" s="17">
        <v>59.655887603759773</v>
      </c>
      <c r="F15670" s="17">
        <v>60.374743729119537</v>
      </c>
      <c r="G15670" s="17">
        <v>59.546698837888627</v>
      </c>
      <c r="H15670" s="17">
        <v>60.329250724112313</v>
      </c>
      <c r="I15670" s="17">
        <f>YEAR(Table6[[#This Row],[Date]])</f>
        <v>2017</v>
      </c>
      <c r="J15670" s="18">
        <f>MONTH(Table6[[#This Row],[Date]])</f>
        <v>4</v>
      </c>
    </row>
    <row r="15671" spans="3:10" x14ac:dyDescent="0.3">
      <c r="C15671" s="16">
        <v>42831</v>
      </c>
      <c r="D15671" s="19" t="s">
        <v>16</v>
      </c>
      <c r="E15671" s="17">
        <v>59.810611724853523</v>
      </c>
      <c r="F15671" s="17">
        <v>60.110887916226417</v>
      </c>
      <c r="G15671" s="17">
        <v>59.583125764598563</v>
      </c>
      <c r="H15671" s="17">
        <v>59.692314582435777</v>
      </c>
      <c r="I15671" s="17">
        <f>YEAR(Table6[[#This Row],[Date]])</f>
        <v>2017</v>
      </c>
      <c r="J15671" s="18">
        <f>MONTH(Table6[[#This Row],[Date]])</f>
        <v>4</v>
      </c>
    </row>
    <row r="15672" spans="3:10" x14ac:dyDescent="0.3">
      <c r="C15672" s="16">
        <v>42832</v>
      </c>
      <c r="D15672" s="19" t="s">
        <v>16</v>
      </c>
      <c r="E15672" s="17">
        <v>59.765098571777337</v>
      </c>
      <c r="F15672" s="17">
        <v>60.019881680286801</v>
      </c>
      <c r="G15672" s="17">
        <v>59.546714041957657</v>
      </c>
      <c r="H15672" s="17">
        <v>59.919787324469652</v>
      </c>
      <c r="I15672" s="17">
        <f>YEAR(Table6[[#This Row],[Date]])</f>
        <v>2017</v>
      </c>
      <c r="J15672" s="18">
        <f>MONTH(Table6[[#This Row],[Date]])</f>
        <v>4</v>
      </c>
    </row>
    <row r="15673" spans="3:10" x14ac:dyDescent="0.3">
      <c r="C15673" s="16">
        <v>42835</v>
      </c>
      <c r="D15673" s="19" t="s">
        <v>16</v>
      </c>
      <c r="E15673" s="17">
        <v>59.628608703613281</v>
      </c>
      <c r="F15673" s="17">
        <v>59.892493205944952</v>
      </c>
      <c r="G15673" s="17">
        <v>59.473919942966248</v>
      </c>
      <c r="H15673" s="17">
        <v>59.70140586473638</v>
      </c>
      <c r="I15673" s="17">
        <f>YEAR(Table6[[#This Row],[Date]])</f>
        <v>2017</v>
      </c>
      <c r="J15673" s="18">
        <f>MONTH(Table6[[#This Row],[Date]])</f>
        <v>4</v>
      </c>
    </row>
    <row r="15674" spans="3:10" x14ac:dyDescent="0.3">
      <c r="C15674" s="16">
        <v>42836</v>
      </c>
      <c r="D15674" s="19" t="s">
        <v>16</v>
      </c>
      <c r="E15674" s="17">
        <v>59.583122253417969</v>
      </c>
      <c r="F15674" s="17">
        <v>59.701412446544403</v>
      </c>
      <c r="G15674" s="17">
        <v>59.009853224272561</v>
      </c>
      <c r="H15674" s="17">
        <v>59.692311064820792</v>
      </c>
      <c r="I15674" s="17">
        <f>YEAR(Table6[[#This Row],[Date]])</f>
        <v>2017</v>
      </c>
      <c r="J15674" s="18">
        <f>MONTH(Table6[[#This Row],[Date]])</f>
        <v>4</v>
      </c>
    </row>
    <row r="15675" spans="3:10" x14ac:dyDescent="0.3">
      <c r="C15675" s="16">
        <v>42837</v>
      </c>
      <c r="D15675" s="19" t="s">
        <v>16</v>
      </c>
      <c r="E15675" s="17">
        <v>59.355617523193359</v>
      </c>
      <c r="F15675" s="17">
        <v>59.610400592266117</v>
      </c>
      <c r="G15675" s="17">
        <v>59.246421804025907</v>
      </c>
      <c r="H15675" s="17">
        <v>59.528502067311052</v>
      </c>
      <c r="I15675" s="17">
        <f>YEAR(Table6[[#This Row],[Date]])</f>
        <v>2017</v>
      </c>
      <c r="J15675" s="18">
        <f>MONTH(Table6[[#This Row],[Date]])</f>
        <v>4</v>
      </c>
    </row>
    <row r="15676" spans="3:10" x14ac:dyDescent="0.3">
      <c r="C15676" s="16">
        <v>42838</v>
      </c>
      <c r="D15676" s="19" t="s">
        <v>16</v>
      </c>
      <c r="E15676" s="17">
        <v>59.100833892822273</v>
      </c>
      <c r="F15676" s="17">
        <v>59.928885899030121</v>
      </c>
      <c r="G15676" s="17">
        <v>59.100833892822273</v>
      </c>
      <c r="H15676" s="17">
        <v>59.410218326041473</v>
      </c>
      <c r="I15676" s="17">
        <f>YEAR(Table6[[#This Row],[Date]])</f>
        <v>2017</v>
      </c>
      <c r="J15676" s="18">
        <f>MONTH(Table6[[#This Row],[Date]])</f>
        <v>4</v>
      </c>
    </row>
    <row r="15677" spans="3:10" x14ac:dyDescent="0.3">
      <c r="C15677" s="16">
        <v>42842</v>
      </c>
      <c r="D15677" s="19" t="s">
        <v>16</v>
      </c>
      <c r="E15677" s="17">
        <v>59.583122253417969</v>
      </c>
      <c r="F15677" s="17">
        <v>59.592216692821431</v>
      </c>
      <c r="G15677" s="17">
        <v>59.155447562569847</v>
      </c>
      <c r="H15677" s="17">
        <v>59.182744765420559</v>
      </c>
      <c r="I15677" s="17">
        <f>YEAR(Table6[[#This Row],[Date]])</f>
        <v>2017</v>
      </c>
      <c r="J15677" s="18">
        <f>MONTH(Table6[[#This Row],[Date]])</f>
        <v>4</v>
      </c>
    </row>
    <row r="15678" spans="3:10" x14ac:dyDescent="0.3">
      <c r="C15678" s="16">
        <v>42843</v>
      </c>
      <c r="D15678" s="19" t="s">
        <v>16</v>
      </c>
      <c r="E15678" s="17">
        <v>59.501205444335938</v>
      </c>
      <c r="F15678" s="17">
        <v>59.792387089259989</v>
      </c>
      <c r="G15678" s="17">
        <v>59.291922325153223</v>
      </c>
      <c r="H15678" s="17">
        <v>59.446611055387059</v>
      </c>
      <c r="I15678" s="17">
        <f>YEAR(Table6[[#This Row],[Date]])</f>
        <v>2017</v>
      </c>
      <c r="J15678" s="18">
        <f>MONTH(Table6[[#This Row],[Date]])</f>
        <v>4</v>
      </c>
    </row>
    <row r="15679" spans="3:10" x14ac:dyDescent="0.3">
      <c r="C15679" s="16">
        <v>42844</v>
      </c>
      <c r="D15679" s="19" t="s">
        <v>16</v>
      </c>
      <c r="E15679" s="17">
        <v>59.1827392578125</v>
      </c>
      <c r="F15679" s="17">
        <v>59.828798453663453</v>
      </c>
      <c r="G15679" s="17">
        <v>59.046246313940998</v>
      </c>
      <c r="H15679" s="17">
        <v>59.737805471855623</v>
      </c>
      <c r="I15679" s="17">
        <f>YEAR(Table6[[#This Row],[Date]])</f>
        <v>2017</v>
      </c>
      <c r="J15679" s="18">
        <f>MONTH(Table6[[#This Row],[Date]])</f>
        <v>4</v>
      </c>
    </row>
    <row r="15680" spans="3:10" x14ac:dyDescent="0.3">
      <c r="C15680" s="16">
        <v>42845</v>
      </c>
      <c r="D15680" s="19" t="s">
        <v>16</v>
      </c>
      <c r="E15680" s="17">
        <v>59.601310729980469</v>
      </c>
      <c r="F15680" s="17">
        <v>59.828796648797187</v>
      </c>
      <c r="G15680" s="17">
        <v>59.273730451498849</v>
      </c>
      <c r="H15680" s="17">
        <v>59.564912149891477</v>
      </c>
      <c r="I15680" s="17">
        <f>YEAR(Table6[[#This Row],[Date]])</f>
        <v>2017</v>
      </c>
      <c r="J15680" s="18">
        <f>MONTH(Table6[[#This Row],[Date]])</f>
        <v>4</v>
      </c>
    </row>
    <row r="15681" spans="3:10" x14ac:dyDescent="0.3">
      <c r="C15681" s="16">
        <v>42846</v>
      </c>
      <c r="D15681" s="19" t="s">
        <v>16</v>
      </c>
      <c r="E15681" s="17">
        <v>60.420261383056641</v>
      </c>
      <c r="F15681" s="17">
        <v>60.693240320050272</v>
      </c>
      <c r="G15681" s="17">
        <v>59.555810726778567</v>
      </c>
      <c r="H15681" s="17">
        <v>59.755999445965479</v>
      </c>
      <c r="I15681" s="17">
        <f>YEAR(Table6[[#This Row],[Date]])</f>
        <v>2017</v>
      </c>
      <c r="J15681" s="18">
        <f>MONTH(Table6[[#This Row],[Date]])</f>
        <v>4</v>
      </c>
    </row>
    <row r="15682" spans="3:10" x14ac:dyDescent="0.3">
      <c r="C15682" s="16">
        <v>42849</v>
      </c>
      <c r="D15682" s="19" t="s">
        <v>16</v>
      </c>
      <c r="E15682" s="17">
        <v>61.448493957519531</v>
      </c>
      <c r="F15682" s="17">
        <v>61.566791075842623</v>
      </c>
      <c r="G15682" s="17">
        <v>61.057217907882958</v>
      </c>
      <c r="H15682" s="17">
        <v>61.403000940126859</v>
      </c>
      <c r="I15682" s="17">
        <f>YEAR(Table6[[#This Row],[Date]])</f>
        <v>2017</v>
      </c>
      <c r="J15682" s="18">
        <f>MONTH(Table6[[#This Row],[Date]])</f>
        <v>4</v>
      </c>
    </row>
    <row r="15683" spans="3:10" x14ac:dyDescent="0.3">
      <c r="C15683" s="16">
        <v>42850</v>
      </c>
      <c r="D15683" s="19" t="s">
        <v>16</v>
      </c>
      <c r="E15683" s="17">
        <v>61.803371429443359</v>
      </c>
      <c r="F15683" s="17">
        <v>61.912567167363058</v>
      </c>
      <c r="G15683" s="17">
        <v>61.512189737309967</v>
      </c>
      <c r="H15683" s="17">
        <v>61.785175610949651</v>
      </c>
      <c r="I15683" s="17">
        <f>YEAR(Table6[[#This Row],[Date]])</f>
        <v>2017</v>
      </c>
      <c r="J15683" s="18">
        <f>MONTH(Table6[[#This Row],[Date]])</f>
        <v>4</v>
      </c>
    </row>
    <row r="15684" spans="3:10" x14ac:dyDescent="0.3">
      <c r="C15684" s="16">
        <v>42851</v>
      </c>
      <c r="D15684" s="19" t="s">
        <v>16</v>
      </c>
      <c r="E15684" s="17">
        <v>61.721488952636719</v>
      </c>
      <c r="F15684" s="17">
        <v>62.158258084213713</v>
      </c>
      <c r="G15684" s="17">
        <v>61.530401589781768</v>
      </c>
      <c r="H15684" s="17">
        <v>61.948974900176452</v>
      </c>
      <c r="I15684" s="17">
        <f>YEAR(Table6[[#This Row],[Date]])</f>
        <v>2017</v>
      </c>
      <c r="J15684" s="18">
        <f>MONTH(Table6[[#This Row],[Date]])</f>
        <v>4</v>
      </c>
    </row>
    <row r="15685" spans="3:10" x14ac:dyDescent="0.3">
      <c r="C15685" s="16">
        <v>42852</v>
      </c>
      <c r="D15685" s="19" t="s">
        <v>16</v>
      </c>
      <c r="E15685" s="17">
        <v>62.121849060058587</v>
      </c>
      <c r="F15685" s="17">
        <v>62.221943415541013</v>
      </c>
      <c r="G15685" s="17">
        <v>61.493992671136851</v>
      </c>
      <c r="H15685" s="17">
        <v>62.012660266673429</v>
      </c>
      <c r="I15685" s="17">
        <f>YEAR(Table6[[#This Row],[Date]])</f>
        <v>2017</v>
      </c>
      <c r="J15685" s="18">
        <f>MONTH(Table6[[#This Row],[Date]])</f>
        <v>4</v>
      </c>
    </row>
    <row r="15686" spans="3:10" x14ac:dyDescent="0.3">
      <c r="C15686" s="16">
        <v>42853</v>
      </c>
      <c r="D15686" s="19" t="s">
        <v>16</v>
      </c>
      <c r="E15686" s="17">
        <v>62.294734954833977</v>
      </c>
      <c r="F15686" s="17">
        <v>62.913496850051992</v>
      </c>
      <c r="G15686" s="17">
        <v>61.594081471962213</v>
      </c>
      <c r="H15686" s="17">
        <v>62.704213720057908</v>
      </c>
      <c r="I15686" s="17">
        <f>YEAR(Table6[[#This Row],[Date]])</f>
        <v>2017</v>
      </c>
      <c r="J15686" s="18">
        <f>MONTH(Table6[[#This Row],[Date]])</f>
        <v>4</v>
      </c>
    </row>
    <row r="15687" spans="3:10" x14ac:dyDescent="0.3">
      <c r="C15687" s="16">
        <v>42856</v>
      </c>
      <c r="D15687" s="19" t="s">
        <v>16</v>
      </c>
      <c r="E15687" s="17">
        <v>63.159194946289063</v>
      </c>
      <c r="F15687" s="17">
        <v>63.286586507687211</v>
      </c>
      <c r="G15687" s="17">
        <v>62.331142854881691</v>
      </c>
      <c r="H15687" s="17">
        <v>62.49493299701065</v>
      </c>
      <c r="I15687" s="17">
        <f>YEAR(Table6[[#This Row],[Date]])</f>
        <v>2017</v>
      </c>
      <c r="J15687" s="18">
        <f>MONTH(Table6[[#This Row],[Date]])</f>
        <v>5</v>
      </c>
    </row>
    <row r="15688" spans="3:10" x14ac:dyDescent="0.3">
      <c r="C15688" s="16">
        <v>42857</v>
      </c>
      <c r="D15688" s="19" t="s">
        <v>16</v>
      </c>
      <c r="E15688" s="17">
        <v>63.059093475341797</v>
      </c>
      <c r="F15688" s="17">
        <v>63.432166736712013</v>
      </c>
      <c r="G15688" s="17">
        <v>62.90439778909694</v>
      </c>
      <c r="H15688" s="17">
        <v>63.432166736712013</v>
      </c>
      <c r="I15688" s="17">
        <f>YEAR(Table6[[#This Row],[Date]])</f>
        <v>2017</v>
      </c>
      <c r="J15688" s="18">
        <f>MONTH(Table6[[#This Row],[Date]])</f>
        <v>5</v>
      </c>
    </row>
    <row r="15689" spans="3:10" x14ac:dyDescent="0.3">
      <c r="C15689" s="16">
        <v>42858</v>
      </c>
      <c r="D15689" s="19" t="s">
        <v>16</v>
      </c>
      <c r="E15689" s="17">
        <v>62.858898162841797</v>
      </c>
      <c r="F15689" s="17">
        <v>63.13187704535212</v>
      </c>
      <c r="G15689" s="17">
        <v>62.522216571196033</v>
      </c>
      <c r="H15689" s="17">
        <v>63.13187704535212</v>
      </c>
      <c r="I15689" s="17">
        <f>YEAR(Table6[[#This Row],[Date]])</f>
        <v>2017</v>
      </c>
      <c r="J15689" s="18">
        <f>MONTH(Table6[[#This Row],[Date]])</f>
        <v>5</v>
      </c>
    </row>
    <row r="15690" spans="3:10" x14ac:dyDescent="0.3">
      <c r="C15690" s="16">
        <v>42859</v>
      </c>
      <c r="D15690" s="19" t="s">
        <v>16</v>
      </c>
      <c r="E15690" s="17">
        <v>62.61322021484375</v>
      </c>
      <c r="F15690" s="17">
        <v>62.858908887571133</v>
      </c>
      <c r="G15690" s="17">
        <v>62.458531460797083</v>
      </c>
      <c r="H15690" s="17">
        <v>62.813408928230771</v>
      </c>
      <c r="I15690" s="17">
        <f>YEAR(Table6[[#This Row],[Date]])</f>
        <v>2017</v>
      </c>
      <c r="J15690" s="18">
        <f>MONTH(Table6[[#This Row],[Date]])</f>
        <v>5</v>
      </c>
    </row>
    <row r="15691" spans="3:10" x14ac:dyDescent="0.3">
      <c r="C15691" s="16">
        <v>42860</v>
      </c>
      <c r="D15691" s="19" t="s">
        <v>16</v>
      </c>
      <c r="E15691" s="17">
        <v>62.786117553710938</v>
      </c>
      <c r="F15691" s="17">
        <v>62.813414754919648</v>
      </c>
      <c r="G15691" s="17">
        <v>62.322044306203537</v>
      </c>
      <c r="H15691" s="17">
        <v>62.695124568908632</v>
      </c>
      <c r="I15691" s="17">
        <f>YEAR(Table6[[#This Row],[Date]])</f>
        <v>2017</v>
      </c>
      <c r="J15691" s="18">
        <f>MONTH(Table6[[#This Row],[Date]])</f>
        <v>5</v>
      </c>
    </row>
    <row r="15692" spans="3:10" x14ac:dyDescent="0.3">
      <c r="C15692" s="16">
        <v>42863</v>
      </c>
      <c r="D15692" s="19" t="s">
        <v>16</v>
      </c>
      <c r="E15692" s="17">
        <v>62.731517791748047</v>
      </c>
      <c r="F15692" s="17">
        <v>62.831612149174823</v>
      </c>
      <c r="G15692" s="17">
        <v>62.258343203490767</v>
      </c>
      <c r="H15692" s="17">
        <v>62.758814990624593</v>
      </c>
      <c r="I15692" s="17">
        <f>YEAR(Table6[[#This Row],[Date]])</f>
        <v>2017</v>
      </c>
      <c r="J15692" s="18">
        <f>MONTH(Table6[[#This Row],[Date]])</f>
        <v>5</v>
      </c>
    </row>
    <row r="15693" spans="3:10" x14ac:dyDescent="0.3">
      <c r="C15693" s="16">
        <v>42864</v>
      </c>
      <c r="D15693" s="19" t="s">
        <v>16</v>
      </c>
      <c r="E15693" s="17">
        <v>62.822498321533203</v>
      </c>
      <c r="F15693" s="17">
        <v>63.040882811595431</v>
      </c>
      <c r="G15693" s="17">
        <v>62.494918115280981</v>
      </c>
      <c r="H15693" s="17">
        <v>62.658708218407092</v>
      </c>
      <c r="I15693" s="17">
        <f>YEAR(Table6[[#This Row],[Date]])</f>
        <v>2017</v>
      </c>
      <c r="J15693" s="18">
        <f>MONTH(Table6[[#This Row],[Date]])</f>
        <v>5</v>
      </c>
    </row>
    <row r="15694" spans="3:10" x14ac:dyDescent="0.3">
      <c r="C15694" s="16">
        <v>42865</v>
      </c>
      <c r="D15694" s="19" t="s">
        <v>16</v>
      </c>
      <c r="E15694" s="17">
        <v>63.068199157714837</v>
      </c>
      <c r="F15694" s="17">
        <v>63.295685095455639</v>
      </c>
      <c r="G15694" s="17">
        <v>62.713321650224799</v>
      </c>
      <c r="H15694" s="17">
        <v>62.777017435099431</v>
      </c>
      <c r="I15694" s="17">
        <f>YEAR(Table6[[#This Row],[Date]])</f>
        <v>2017</v>
      </c>
      <c r="J15694" s="18">
        <f>MONTH(Table6[[#This Row],[Date]])</f>
        <v>5</v>
      </c>
    </row>
    <row r="15695" spans="3:10" x14ac:dyDescent="0.3">
      <c r="C15695" s="16">
        <v>42866</v>
      </c>
      <c r="D15695" s="19" t="s">
        <v>16</v>
      </c>
      <c r="E15695" s="17">
        <v>62.294734954833977</v>
      </c>
      <c r="F15695" s="17">
        <v>62.540423602432007</v>
      </c>
      <c r="G15695" s="17">
        <v>61.985357478384167</v>
      </c>
      <c r="H15695" s="17">
        <v>62.203741987779232</v>
      </c>
      <c r="I15695" s="17">
        <f>YEAR(Table6[[#This Row],[Date]])</f>
        <v>2017</v>
      </c>
      <c r="J15695" s="18">
        <f>MONTH(Table6[[#This Row],[Date]])</f>
        <v>5</v>
      </c>
    </row>
    <row r="15696" spans="3:10" x14ac:dyDescent="0.3">
      <c r="C15696" s="16">
        <v>42867</v>
      </c>
      <c r="D15696" s="19" t="s">
        <v>16</v>
      </c>
      <c r="E15696" s="17">
        <v>62.221935272216797</v>
      </c>
      <c r="F15696" s="17">
        <v>62.431225336012453</v>
      </c>
      <c r="G15696" s="17">
        <v>61.912557808356723</v>
      </c>
      <c r="H15696" s="17">
        <v>62.431225336012453</v>
      </c>
      <c r="I15696" s="17">
        <f>YEAR(Table6[[#This Row],[Date]])</f>
        <v>2017</v>
      </c>
      <c r="J15696" s="18">
        <f>MONTH(Table6[[#This Row],[Date]])</f>
        <v>5</v>
      </c>
    </row>
    <row r="15697" spans="3:10" x14ac:dyDescent="0.3">
      <c r="C15697" s="16">
        <v>42870</v>
      </c>
      <c r="D15697" s="19" t="s">
        <v>16</v>
      </c>
      <c r="E15697" s="17">
        <v>62.267444610595703</v>
      </c>
      <c r="F15697" s="17">
        <v>62.312944570288877</v>
      </c>
      <c r="G15697" s="17">
        <v>61.484892511643068</v>
      </c>
      <c r="H15697" s="17">
        <v>62.003560117477328</v>
      </c>
      <c r="I15697" s="17">
        <f>YEAR(Table6[[#This Row],[Date]])</f>
        <v>2017</v>
      </c>
      <c r="J15697" s="18">
        <f>MONTH(Table6[[#This Row],[Date]])</f>
        <v>5</v>
      </c>
    </row>
    <row r="15698" spans="3:10" x14ac:dyDescent="0.3">
      <c r="C15698" s="16">
        <v>42871</v>
      </c>
      <c r="D15698" s="19" t="s">
        <v>16</v>
      </c>
      <c r="E15698" s="17">
        <v>63.521224975585938</v>
      </c>
      <c r="F15698" s="17">
        <v>63.548678643763033</v>
      </c>
      <c r="G15698" s="17">
        <v>62.377275587454328</v>
      </c>
      <c r="H15698" s="17">
        <v>62.441336473905189</v>
      </c>
      <c r="I15698" s="17">
        <f>YEAR(Table6[[#This Row],[Date]])</f>
        <v>2017</v>
      </c>
      <c r="J15698" s="18">
        <f>MONTH(Table6[[#This Row],[Date]])</f>
        <v>5</v>
      </c>
    </row>
    <row r="15699" spans="3:10" x14ac:dyDescent="0.3">
      <c r="C15699" s="16">
        <v>42872</v>
      </c>
      <c r="D15699" s="19" t="s">
        <v>16</v>
      </c>
      <c r="E15699" s="17">
        <v>61.754962921142578</v>
      </c>
      <c r="F15699" s="17">
        <v>63.237516765504033</v>
      </c>
      <c r="G15699" s="17">
        <v>61.709202155676778</v>
      </c>
      <c r="H15699" s="17">
        <v>63.045334118350233</v>
      </c>
      <c r="I15699" s="17">
        <f>YEAR(Table6[[#This Row],[Date]])</f>
        <v>2017</v>
      </c>
      <c r="J15699" s="18">
        <f>MONTH(Table6[[#This Row],[Date]])</f>
        <v>5</v>
      </c>
    </row>
    <row r="15700" spans="3:10" x14ac:dyDescent="0.3">
      <c r="C15700" s="16">
        <v>42873</v>
      </c>
      <c r="D15700" s="19" t="s">
        <v>16</v>
      </c>
      <c r="E15700" s="17">
        <v>61.965435028076172</v>
      </c>
      <c r="F15700" s="17">
        <v>62.349800256278627</v>
      </c>
      <c r="G15700" s="17">
        <v>61.44379450919817</v>
      </c>
      <c r="H15700" s="17">
        <v>61.681737880895021</v>
      </c>
      <c r="I15700" s="17">
        <f>YEAR(Table6[[#This Row],[Date]])</f>
        <v>2017</v>
      </c>
      <c r="J15700" s="18">
        <f>MONTH(Table6[[#This Row],[Date]])</f>
        <v>5</v>
      </c>
    </row>
    <row r="15701" spans="3:10" x14ac:dyDescent="0.3">
      <c r="C15701" s="16">
        <v>42874</v>
      </c>
      <c r="D15701" s="19" t="s">
        <v>16</v>
      </c>
      <c r="E15701" s="17">
        <v>61.947147369384773</v>
      </c>
      <c r="F15701" s="17">
        <v>62.322359125085832</v>
      </c>
      <c r="G15701" s="17">
        <v>61.709203949847058</v>
      </c>
      <c r="H15701" s="17">
        <v>61.773264834094213</v>
      </c>
      <c r="I15701" s="17">
        <f>YEAR(Table6[[#This Row],[Date]])</f>
        <v>2017</v>
      </c>
      <c r="J15701" s="18">
        <f>MONTH(Table6[[#This Row],[Date]])</f>
        <v>5</v>
      </c>
    </row>
    <row r="15702" spans="3:10" x14ac:dyDescent="0.3">
      <c r="C15702" s="16">
        <v>42877</v>
      </c>
      <c r="D15702" s="19" t="s">
        <v>16</v>
      </c>
      <c r="E15702" s="17">
        <v>62.642654418945313</v>
      </c>
      <c r="F15702" s="17">
        <v>62.688415179073992</v>
      </c>
      <c r="G15702" s="17">
        <v>61.773255833394082</v>
      </c>
      <c r="H15702" s="17">
        <v>62.130167419640308</v>
      </c>
      <c r="I15702" s="17">
        <f>YEAR(Table6[[#This Row],[Date]])</f>
        <v>2017</v>
      </c>
      <c r="J15702" s="18">
        <f>MONTH(Table6[[#This Row],[Date]])</f>
        <v>5</v>
      </c>
    </row>
    <row r="15703" spans="3:10" x14ac:dyDescent="0.3">
      <c r="C15703" s="16">
        <v>42878</v>
      </c>
      <c r="D15703" s="19" t="s">
        <v>16</v>
      </c>
      <c r="E15703" s="17">
        <v>62.8531494140625</v>
      </c>
      <c r="F15703" s="17">
        <v>62.91721029435044</v>
      </c>
      <c r="G15703" s="17">
        <v>62.578598794478602</v>
      </c>
      <c r="H15703" s="17">
        <v>62.889756628814503</v>
      </c>
      <c r="I15703" s="17">
        <f>YEAR(Table6[[#This Row],[Date]])</f>
        <v>2017</v>
      </c>
      <c r="J15703" s="18">
        <f>MONTH(Table6[[#This Row],[Date]])</f>
        <v>5</v>
      </c>
    </row>
    <row r="15704" spans="3:10" x14ac:dyDescent="0.3">
      <c r="C15704" s="16">
        <v>42879</v>
      </c>
      <c r="D15704" s="19" t="s">
        <v>16</v>
      </c>
      <c r="E15704" s="17">
        <v>62.935527801513672</v>
      </c>
      <c r="F15704" s="17">
        <v>63.036195924371029</v>
      </c>
      <c r="G15704" s="17">
        <v>62.642676984687057</v>
      </c>
      <c r="H15704" s="17">
        <v>63.027049354739788</v>
      </c>
      <c r="I15704" s="17">
        <f>YEAR(Table6[[#This Row],[Date]])</f>
        <v>2017</v>
      </c>
      <c r="J15704" s="18">
        <f>MONTH(Table6[[#This Row],[Date]])</f>
        <v>5</v>
      </c>
    </row>
    <row r="15705" spans="3:10" x14ac:dyDescent="0.3">
      <c r="C15705" s="16">
        <v>42880</v>
      </c>
      <c r="D15705" s="19" t="s">
        <v>16</v>
      </c>
      <c r="E15705" s="17">
        <v>63.713409423828118</v>
      </c>
      <c r="F15705" s="17">
        <v>63.951345876118737</v>
      </c>
      <c r="G15705" s="17">
        <v>63.063646990979471</v>
      </c>
      <c r="H15705" s="17">
        <v>63.118554328875277</v>
      </c>
      <c r="I15705" s="17">
        <f>YEAR(Table6[[#This Row],[Date]])</f>
        <v>2017</v>
      </c>
      <c r="J15705" s="18">
        <f>MONTH(Table6[[#This Row],[Date]])</f>
        <v>5</v>
      </c>
    </row>
    <row r="15706" spans="3:10" x14ac:dyDescent="0.3">
      <c r="C15706" s="16">
        <v>42881</v>
      </c>
      <c r="D15706" s="19" t="s">
        <v>16</v>
      </c>
      <c r="E15706" s="17">
        <v>64.024559020996094</v>
      </c>
      <c r="F15706" s="17">
        <v>64.262502450591811</v>
      </c>
      <c r="G15706" s="17">
        <v>63.62188659892842</v>
      </c>
      <c r="H15706" s="17">
        <v>63.878137128861589</v>
      </c>
      <c r="I15706" s="17">
        <f>YEAR(Table6[[#This Row],[Date]])</f>
        <v>2017</v>
      </c>
      <c r="J15706" s="18">
        <f>MONTH(Table6[[#This Row],[Date]])</f>
        <v>5</v>
      </c>
    </row>
    <row r="15707" spans="3:10" x14ac:dyDescent="0.3">
      <c r="C15707" s="16">
        <v>42885</v>
      </c>
      <c r="D15707" s="19" t="s">
        <v>16</v>
      </c>
      <c r="E15707" s="17">
        <v>64.436370849609375</v>
      </c>
      <c r="F15707" s="17">
        <v>64.436370849609375</v>
      </c>
      <c r="G15707" s="17">
        <v>63.85066246329383</v>
      </c>
      <c r="H15707" s="17">
        <v>63.868969559612921</v>
      </c>
      <c r="I15707" s="17">
        <f>YEAR(Table6[[#This Row],[Date]])</f>
        <v>2017</v>
      </c>
      <c r="J15707" s="18">
        <f>MONTH(Table6[[#This Row],[Date]])</f>
        <v>5</v>
      </c>
    </row>
    <row r="15708" spans="3:10" x14ac:dyDescent="0.3">
      <c r="C15708" s="16">
        <v>42886</v>
      </c>
      <c r="D15708" s="19" t="s">
        <v>16</v>
      </c>
      <c r="E15708" s="17">
        <v>63.914730072021477</v>
      </c>
      <c r="F15708" s="17">
        <v>64.738374940395417</v>
      </c>
      <c r="G15708" s="17">
        <v>63.887276406761053</v>
      </c>
      <c r="H15708" s="17">
        <v>64.546192301460195</v>
      </c>
      <c r="I15708" s="17">
        <f>YEAR(Table6[[#This Row],[Date]])</f>
        <v>2017</v>
      </c>
      <c r="J15708" s="18">
        <f>MONTH(Table6[[#This Row],[Date]])</f>
        <v>5</v>
      </c>
    </row>
    <row r="15709" spans="3:10" x14ac:dyDescent="0.3">
      <c r="C15709" s="16">
        <v>42887</v>
      </c>
      <c r="D15709" s="19" t="s">
        <v>16</v>
      </c>
      <c r="E15709" s="17">
        <v>64.152679443359375</v>
      </c>
      <c r="F15709" s="17">
        <v>64.619412742549116</v>
      </c>
      <c r="G15709" s="17">
        <v>63.557824372958798</v>
      </c>
      <c r="H15709" s="17">
        <v>64.280801214570232</v>
      </c>
      <c r="I15709" s="17">
        <f>YEAR(Table6[[#This Row],[Date]])</f>
        <v>2017</v>
      </c>
      <c r="J15709" s="18">
        <f>MONTH(Table6[[#This Row],[Date]])</f>
        <v>6</v>
      </c>
    </row>
    <row r="15710" spans="3:10" x14ac:dyDescent="0.3">
      <c r="C15710" s="16">
        <v>42888</v>
      </c>
      <c r="D15710" s="19" t="s">
        <v>16</v>
      </c>
      <c r="E15710" s="17">
        <v>65.671852111816406</v>
      </c>
      <c r="F15710" s="17">
        <v>65.763366671576605</v>
      </c>
      <c r="G15710" s="17">
        <v>64.280805667853357</v>
      </c>
      <c r="H15710" s="17">
        <v>64.463841769487104</v>
      </c>
      <c r="I15710" s="17">
        <f>YEAR(Table6[[#This Row],[Date]])</f>
        <v>2017</v>
      </c>
      <c r="J15710" s="18">
        <f>MONTH(Table6[[#This Row],[Date]])</f>
        <v>6</v>
      </c>
    </row>
    <row r="15711" spans="3:10" x14ac:dyDescent="0.3">
      <c r="C15711" s="16">
        <v>42891</v>
      </c>
      <c r="D15711" s="19" t="s">
        <v>16</v>
      </c>
      <c r="E15711" s="17">
        <v>66.147727966308594</v>
      </c>
      <c r="F15711" s="17">
        <v>66.705975823451269</v>
      </c>
      <c r="G15711" s="17">
        <v>65.717601881417067</v>
      </c>
      <c r="H15711" s="17">
        <v>65.864030753768617</v>
      </c>
      <c r="I15711" s="17">
        <f>YEAR(Table6[[#This Row],[Date]])</f>
        <v>2017</v>
      </c>
      <c r="J15711" s="18">
        <f>MONTH(Table6[[#This Row],[Date]])</f>
        <v>6</v>
      </c>
    </row>
    <row r="15712" spans="3:10" x14ac:dyDescent="0.3">
      <c r="C15712" s="16">
        <v>42892</v>
      </c>
      <c r="D15712" s="19" t="s">
        <v>16</v>
      </c>
      <c r="E15712" s="17">
        <v>66.367355346679688</v>
      </c>
      <c r="F15712" s="17">
        <v>66.45887687061915</v>
      </c>
      <c r="G15712" s="17">
        <v>66.138565501054998</v>
      </c>
      <c r="H15712" s="17">
        <v>66.166026147504027</v>
      </c>
      <c r="I15712" s="17">
        <f>YEAR(Table6[[#This Row],[Date]])</f>
        <v>2017</v>
      </c>
      <c r="J15712" s="18">
        <f>MONTH(Table6[[#This Row],[Date]])</f>
        <v>6</v>
      </c>
    </row>
    <row r="15713" spans="3:10" x14ac:dyDescent="0.3">
      <c r="C15713" s="16">
        <v>42893</v>
      </c>
      <c r="D15713" s="19" t="s">
        <v>16</v>
      </c>
      <c r="E15713" s="17">
        <v>66.248382568359375</v>
      </c>
      <c r="F15713" s="17">
        <v>66.596140596147947</v>
      </c>
      <c r="G15713" s="17">
        <v>65.845710233574664</v>
      </c>
      <c r="H15713" s="17">
        <v>66.477172398194057</v>
      </c>
      <c r="I15713" s="17">
        <f>YEAR(Table6[[#This Row],[Date]])</f>
        <v>2017</v>
      </c>
      <c r="J15713" s="18">
        <f>MONTH(Table6[[#This Row],[Date]])</f>
        <v>6</v>
      </c>
    </row>
    <row r="15714" spans="3:10" x14ac:dyDescent="0.3">
      <c r="C15714" s="16">
        <v>42894</v>
      </c>
      <c r="D15714" s="19" t="s">
        <v>16</v>
      </c>
      <c r="E15714" s="17">
        <v>65.845726013183594</v>
      </c>
      <c r="F15714" s="17">
        <v>66.367366670930849</v>
      </c>
      <c r="G15714" s="17">
        <v>65.433907013635363</v>
      </c>
      <c r="H15714" s="17">
        <v>66.358220102665811</v>
      </c>
      <c r="I15714" s="17">
        <f>YEAR(Table6[[#This Row],[Date]])</f>
        <v>2017</v>
      </c>
      <c r="J15714" s="18">
        <f>MONTH(Table6[[#This Row],[Date]])</f>
        <v>6</v>
      </c>
    </row>
    <row r="15715" spans="3:10" x14ac:dyDescent="0.3">
      <c r="C15715" s="16">
        <v>42895</v>
      </c>
      <c r="D15715" s="19" t="s">
        <v>16</v>
      </c>
      <c r="E15715" s="17">
        <v>64.354019165039063</v>
      </c>
      <c r="F15715" s="17">
        <v>65.964701925235687</v>
      </c>
      <c r="G15715" s="17">
        <v>62.770790074156672</v>
      </c>
      <c r="H15715" s="17">
        <v>65.928094705445616</v>
      </c>
      <c r="I15715" s="17">
        <f>YEAR(Table6[[#This Row],[Date]])</f>
        <v>2017</v>
      </c>
      <c r="J15715" s="18">
        <f>MONTH(Table6[[#This Row],[Date]])</f>
        <v>6</v>
      </c>
    </row>
    <row r="15716" spans="3:10" x14ac:dyDescent="0.3">
      <c r="C15716" s="16">
        <v>42898</v>
      </c>
      <c r="D15716" s="19" t="s">
        <v>16</v>
      </c>
      <c r="E15716" s="17">
        <v>63.859813690185547</v>
      </c>
      <c r="F15716" s="17">
        <v>64.0062425269697</v>
      </c>
      <c r="G15716" s="17">
        <v>62.349799475877333</v>
      </c>
      <c r="H15716" s="17">
        <v>63.3747803870327</v>
      </c>
      <c r="I15716" s="17">
        <f>YEAR(Table6[[#This Row],[Date]])</f>
        <v>2017</v>
      </c>
      <c r="J15716" s="18">
        <f>MONTH(Table6[[#This Row],[Date]])</f>
        <v>6</v>
      </c>
    </row>
    <row r="15717" spans="3:10" x14ac:dyDescent="0.3">
      <c r="C15717" s="16">
        <v>42899</v>
      </c>
      <c r="D15717" s="19" t="s">
        <v>16</v>
      </c>
      <c r="E15717" s="17">
        <v>64.656005859375</v>
      </c>
      <c r="F15717" s="17">
        <v>64.81158126447086</v>
      </c>
      <c r="G15717" s="17">
        <v>64.02454370890068</v>
      </c>
      <c r="H15717" s="17">
        <v>64.079451032555369</v>
      </c>
      <c r="I15717" s="17">
        <f>YEAR(Table6[[#This Row],[Date]])</f>
        <v>2017</v>
      </c>
      <c r="J15717" s="18">
        <f>MONTH(Table6[[#This Row],[Date]])</f>
        <v>6</v>
      </c>
    </row>
    <row r="15718" spans="3:10" x14ac:dyDescent="0.3">
      <c r="C15718" s="16">
        <v>42900</v>
      </c>
      <c r="D15718" s="19" t="s">
        <v>16</v>
      </c>
      <c r="E15718" s="17">
        <v>64.308235168457031</v>
      </c>
      <c r="F15718" s="17">
        <v>65.067818995005879</v>
      </c>
      <c r="G15718" s="17">
        <v>63.539504776849093</v>
      </c>
      <c r="H15718" s="17">
        <v>64.893943491443537</v>
      </c>
      <c r="I15718" s="17">
        <f>YEAR(Table6[[#This Row],[Date]])</f>
        <v>2017</v>
      </c>
      <c r="J15718" s="18">
        <f>MONTH(Table6[[#This Row],[Date]])</f>
        <v>6</v>
      </c>
    </row>
    <row r="15719" spans="3:10" x14ac:dyDescent="0.3">
      <c r="C15719" s="16">
        <v>42901</v>
      </c>
      <c r="D15719" s="19" t="s">
        <v>16</v>
      </c>
      <c r="E15719" s="17">
        <v>63.969661712646477</v>
      </c>
      <c r="F15719" s="17">
        <v>64.253358973334628</v>
      </c>
      <c r="G15719" s="17">
        <v>62.962987481775372</v>
      </c>
      <c r="H15719" s="17">
        <v>63.39310665755238</v>
      </c>
      <c r="I15719" s="17">
        <f>YEAR(Table6[[#This Row],[Date]])</f>
        <v>2017</v>
      </c>
      <c r="J15719" s="18">
        <f>MONTH(Table6[[#This Row],[Date]])</f>
        <v>6</v>
      </c>
    </row>
    <row r="15720" spans="3:10" x14ac:dyDescent="0.3">
      <c r="C15720" s="16">
        <v>42902</v>
      </c>
      <c r="D15720" s="19" t="s">
        <v>16</v>
      </c>
      <c r="E15720" s="17">
        <v>64.0611572265625</v>
      </c>
      <c r="F15720" s="17">
        <v>64.088610891093097</v>
      </c>
      <c r="G15720" s="17">
        <v>63.347334020318733</v>
      </c>
      <c r="H15720" s="17">
        <v>63.814067263675057</v>
      </c>
      <c r="I15720" s="17">
        <f>YEAR(Table6[[#This Row],[Date]])</f>
        <v>2017</v>
      </c>
      <c r="J15720" s="18">
        <f>MONTH(Table6[[#This Row],[Date]])</f>
        <v>6</v>
      </c>
    </row>
    <row r="15721" spans="3:10" x14ac:dyDescent="0.3">
      <c r="C15721" s="16">
        <v>42905</v>
      </c>
      <c r="D15721" s="19" t="s">
        <v>16</v>
      </c>
      <c r="E15721" s="17">
        <v>64.85736083984375</v>
      </c>
      <c r="F15721" s="17">
        <v>64.921421730064509</v>
      </c>
      <c r="G15721" s="17">
        <v>64.381473956392398</v>
      </c>
      <c r="H15721" s="17">
        <v>64.518749287469262</v>
      </c>
      <c r="I15721" s="17">
        <f>YEAR(Table6[[#This Row],[Date]])</f>
        <v>2017</v>
      </c>
      <c r="J15721" s="18">
        <f>MONTH(Table6[[#This Row],[Date]])</f>
        <v>6</v>
      </c>
    </row>
    <row r="15722" spans="3:10" x14ac:dyDescent="0.3">
      <c r="C15722" s="16">
        <v>42906</v>
      </c>
      <c r="D15722" s="19" t="s">
        <v>16</v>
      </c>
      <c r="E15722" s="17">
        <v>63.978786468505859</v>
      </c>
      <c r="F15722" s="17">
        <v>64.857338509960357</v>
      </c>
      <c r="G15722" s="17">
        <v>63.942179260681392</v>
      </c>
      <c r="H15722" s="17">
        <v>64.811577754652021</v>
      </c>
      <c r="I15722" s="17">
        <f>YEAR(Table6[[#This Row],[Date]])</f>
        <v>2017</v>
      </c>
      <c r="J15722" s="18">
        <f>MONTH(Table6[[#This Row],[Date]])</f>
        <v>6</v>
      </c>
    </row>
    <row r="15723" spans="3:10" x14ac:dyDescent="0.3">
      <c r="C15723" s="16">
        <v>42907</v>
      </c>
      <c r="D15723" s="19" t="s">
        <v>16</v>
      </c>
      <c r="E15723" s="17">
        <v>64.308235168457031</v>
      </c>
      <c r="F15723" s="17">
        <v>64.62854648040441</v>
      </c>
      <c r="G15723" s="17">
        <v>64.006237932960047</v>
      </c>
      <c r="H15723" s="17">
        <v>64.253327849659527</v>
      </c>
      <c r="I15723" s="17">
        <f>YEAR(Table6[[#This Row],[Date]])</f>
        <v>2017</v>
      </c>
      <c r="J15723" s="18">
        <f>MONTH(Table6[[#This Row],[Date]])</f>
        <v>6</v>
      </c>
    </row>
    <row r="15724" spans="3:10" x14ac:dyDescent="0.3">
      <c r="C15724" s="16">
        <v>42908</v>
      </c>
      <c r="D15724" s="19" t="s">
        <v>16</v>
      </c>
      <c r="E15724" s="17">
        <v>64.299095153808594</v>
      </c>
      <c r="F15724" s="17">
        <v>64.601092420071268</v>
      </c>
      <c r="G15724" s="17">
        <v>63.795754739851724</v>
      </c>
      <c r="H15724" s="17">
        <v>64.555338643782477</v>
      </c>
      <c r="I15724" s="17">
        <f>YEAR(Table6[[#This Row],[Date]])</f>
        <v>2017</v>
      </c>
      <c r="J15724" s="18">
        <f>MONTH(Table6[[#This Row],[Date]])</f>
        <v>6</v>
      </c>
    </row>
    <row r="15725" spans="3:10" x14ac:dyDescent="0.3">
      <c r="C15725" s="16">
        <v>42909</v>
      </c>
      <c r="D15725" s="19" t="s">
        <v>16</v>
      </c>
      <c r="E15725" s="17">
        <v>65.168502807617188</v>
      </c>
      <c r="F15725" s="17">
        <v>65.205110023027473</v>
      </c>
      <c r="G15725" s="17">
        <v>63.987946293557307</v>
      </c>
      <c r="H15725" s="17">
        <v>64.143521722466673</v>
      </c>
      <c r="I15725" s="17">
        <f>YEAR(Table6[[#This Row],[Date]])</f>
        <v>2017</v>
      </c>
      <c r="J15725" s="18">
        <f>MONTH(Table6[[#This Row],[Date]])</f>
        <v>6</v>
      </c>
    </row>
    <row r="15726" spans="3:10" x14ac:dyDescent="0.3">
      <c r="C15726" s="16">
        <v>42912</v>
      </c>
      <c r="D15726" s="19" t="s">
        <v>16</v>
      </c>
      <c r="E15726" s="17">
        <v>64.546188354492188</v>
      </c>
      <c r="F15726" s="17">
        <v>65.626076675411767</v>
      </c>
      <c r="G15726" s="17">
        <v>64.463827363747242</v>
      </c>
      <c r="H15726" s="17">
        <v>65.342379508918995</v>
      </c>
      <c r="I15726" s="17">
        <f>YEAR(Table6[[#This Row],[Date]])</f>
        <v>2017</v>
      </c>
      <c r="J15726" s="18">
        <f>MONTH(Table6[[#This Row],[Date]])</f>
        <v>6</v>
      </c>
    </row>
    <row r="15727" spans="3:10" x14ac:dyDescent="0.3">
      <c r="C15727" s="16">
        <v>42913</v>
      </c>
      <c r="D15727" s="19" t="s">
        <v>16</v>
      </c>
      <c r="E15727" s="17">
        <v>63.338180541992188</v>
      </c>
      <c r="F15727" s="17">
        <v>64.225886267401322</v>
      </c>
      <c r="G15727" s="17">
        <v>63.310726877431001</v>
      </c>
      <c r="H15727" s="17">
        <v>64.161825389387886</v>
      </c>
      <c r="I15727" s="17">
        <f>YEAR(Table6[[#This Row],[Date]])</f>
        <v>2017</v>
      </c>
      <c r="J15727" s="18">
        <f>MONTH(Table6[[#This Row],[Date]])</f>
        <v>6</v>
      </c>
    </row>
    <row r="15728" spans="3:10" x14ac:dyDescent="0.3">
      <c r="C15728" s="16">
        <v>42914</v>
      </c>
      <c r="D15728" s="19" t="s">
        <v>16</v>
      </c>
      <c r="E15728" s="17">
        <v>63.878139495849609</v>
      </c>
      <c r="F15728" s="17">
        <v>63.914739733654677</v>
      </c>
      <c r="G15728" s="17">
        <v>62.953826393722728</v>
      </c>
      <c r="H15728" s="17">
        <v>63.338191729695509</v>
      </c>
      <c r="I15728" s="17">
        <f>YEAR(Table6[[#This Row],[Date]])</f>
        <v>2017</v>
      </c>
      <c r="J15728" s="18">
        <f>MONTH(Table6[[#This Row],[Date]])</f>
        <v>6</v>
      </c>
    </row>
    <row r="15729" spans="3:10" x14ac:dyDescent="0.3">
      <c r="C15729" s="16">
        <v>42915</v>
      </c>
      <c r="D15729" s="19" t="s">
        <v>16</v>
      </c>
      <c r="E15729" s="17">
        <v>62.679267883300781</v>
      </c>
      <c r="F15729" s="17">
        <v>63.594427320273951</v>
      </c>
      <c r="G15729" s="17">
        <v>62.313202712089037</v>
      </c>
      <c r="H15729" s="17">
        <v>63.493759223637909</v>
      </c>
      <c r="I15729" s="17">
        <f>YEAR(Table6[[#This Row],[Date]])</f>
        <v>2017</v>
      </c>
      <c r="J15729" s="18">
        <f>MONTH(Table6[[#This Row],[Date]])</f>
        <v>6</v>
      </c>
    </row>
    <row r="15730" spans="3:10" x14ac:dyDescent="0.3">
      <c r="C15730" s="16">
        <v>42916</v>
      </c>
      <c r="D15730" s="19" t="s">
        <v>16</v>
      </c>
      <c r="E15730" s="17">
        <v>63.081920623779297</v>
      </c>
      <c r="F15730" s="17">
        <v>63.4937394493165</v>
      </c>
      <c r="G15730" s="17">
        <v>62.908038150631917</v>
      </c>
      <c r="H15730" s="17">
        <v>62.944645354563477</v>
      </c>
      <c r="I15730" s="17">
        <f>YEAR(Table6[[#This Row],[Date]])</f>
        <v>2017</v>
      </c>
      <c r="J15730" s="18">
        <f>MONTH(Table6[[#This Row],[Date]])</f>
        <v>6</v>
      </c>
    </row>
    <row r="15731" spans="3:10" x14ac:dyDescent="0.3">
      <c r="C15731" s="16">
        <v>42919</v>
      </c>
      <c r="D15731" s="19" t="s">
        <v>16</v>
      </c>
      <c r="E15731" s="17">
        <v>62.386402130126953</v>
      </c>
      <c r="F15731" s="17">
        <v>63.695080089363593</v>
      </c>
      <c r="G15731" s="17">
        <v>62.249126851192337</v>
      </c>
      <c r="H15731" s="17">
        <v>63.447990172969867</v>
      </c>
      <c r="I15731" s="17">
        <f>YEAR(Table6[[#This Row],[Date]])</f>
        <v>2017</v>
      </c>
      <c r="J15731" s="18">
        <f>MONTH(Table6[[#This Row],[Date]])</f>
        <v>7</v>
      </c>
    </row>
    <row r="15732" spans="3:10" x14ac:dyDescent="0.3">
      <c r="C15732" s="16">
        <v>42921</v>
      </c>
      <c r="D15732" s="19" t="s">
        <v>16</v>
      </c>
      <c r="E15732" s="17">
        <v>63.219211578369141</v>
      </c>
      <c r="F15732" s="17">
        <v>63.548669513385093</v>
      </c>
      <c r="G15732" s="17">
        <v>62.432173953843467</v>
      </c>
      <c r="H15732" s="17">
        <v>62.468781166857688</v>
      </c>
      <c r="I15732" s="17">
        <f>YEAR(Table6[[#This Row],[Date]])</f>
        <v>2017</v>
      </c>
      <c r="J15732" s="18">
        <f>MONTH(Table6[[#This Row],[Date]])</f>
        <v>7</v>
      </c>
    </row>
    <row r="15733" spans="3:10" x14ac:dyDescent="0.3">
      <c r="C15733" s="16">
        <v>42922</v>
      </c>
      <c r="D15733" s="19" t="s">
        <v>16</v>
      </c>
      <c r="E15733" s="17">
        <v>62.752494812011719</v>
      </c>
      <c r="F15733" s="17">
        <v>62.944677494198487</v>
      </c>
      <c r="G15733" s="17">
        <v>62.340675776199177</v>
      </c>
      <c r="H15733" s="17">
        <v>62.477944133394161</v>
      </c>
      <c r="I15733" s="17">
        <f>YEAR(Table6[[#This Row],[Date]])</f>
        <v>2017</v>
      </c>
      <c r="J15733" s="18">
        <f>MONTH(Table6[[#This Row],[Date]])</f>
        <v>7</v>
      </c>
    </row>
    <row r="15734" spans="3:10" x14ac:dyDescent="0.3">
      <c r="C15734" s="16">
        <v>42923</v>
      </c>
      <c r="D15734" s="19" t="s">
        <v>16</v>
      </c>
      <c r="E15734" s="17">
        <v>63.566978454589837</v>
      </c>
      <c r="F15734" s="17">
        <v>63.914736553340283</v>
      </c>
      <c r="G15734" s="17">
        <v>62.871455274976043</v>
      </c>
      <c r="H15734" s="17">
        <v>62.871455274976043</v>
      </c>
      <c r="I15734" s="17">
        <f>YEAR(Table6[[#This Row],[Date]])</f>
        <v>2017</v>
      </c>
      <c r="J15734" s="18">
        <f>MONTH(Table6[[#This Row],[Date]])</f>
        <v>7</v>
      </c>
    </row>
    <row r="15735" spans="3:10" x14ac:dyDescent="0.3">
      <c r="C15735" s="16">
        <v>42926</v>
      </c>
      <c r="D15735" s="19" t="s">
        <v>16</v>
      </c>
      <c r="E15735" s="17">
        <v>64.042854309082031</v>
      </c>
      <c r="F15735" s="17">
        <v>64.289944261159462</v>
      </c>
      <c r="G15735" s="17">
        <v>63.329024151955807</v>
      </c>
      <c r="H15735" s="17">
        <v>63.566967537664553</v>
      </c>
      <c r="I15735" s="17">
        <f>YEAR(Table6[[#This Row],[Date]])</f>
        <v>2017</v>
      </c>
      <c r="J15735" s="18">
        <f>MONTH(Table6[[#This Row],[Date]])</f>
        <v>7</v>
      </c>
    </row>
    <row r="15736" spans="3:10" x14ac:dyDescent="0.3">
      <c r="C15736" s="16">
        <v>42927</v>
      </c>
      <c r="D15736" s="19" t="s">
        <v>16</v>
      </c>
      <c r="E15736" s="17">
        <v>64.052024841308594</v>
      </c>
      <c r="F15736" s="17">
        <v>64.683487262604004</v>
      </c>
      <c r="G15736" s="17">
        <v>63.832388470381019</v>
      </c>
      <c r="H15736" s="17">
        <v>64.061178393213936</v>
      </c>
      <c r="I15736" s="17">
        <f>YEAR(Table6[[#This Row],[Date]])</f>
        <v>2017</v>
      </c>
      <c r="J15736" s="18">
        <f>MONTH(Table6[[#This Row],[Date]])</f>
        <v>7</v>
      </c>
    </row>
    <row r="15737" spans="3:10" x14ac:dyDescent="0.3">
      <c r="C15737" s="16">
        <v>42928</v>
      </c>
      <c r="D15737" s="19" t="s">
        <v>16</v>
      </c>
      <c r="E15737" s="17">
        <v>65.113594055175781</v>
      </c>
      <c r="F15737" s="17">
        <v>65.232562266079711</v>
      </c>
      <c r="G15737" s="17">
        <v>64.564499800224354</v>
      </c>
      <c r="H15737" s="17">
        <v>64.692621560309277</v>
      </c>
      <c r="I15737" s="17">
        <f>YEAR(Table6[[#This Row],[Date]])</f>
        <v>2017</v>
      </c>
      <c r="J15737" s="18">
        <f>MONTH(Table6[[#This Row],[Date]])</f>
        <v>7</v>
      </c>
    </row>
    <row r="15738" spans="3:10" x14ac:dyDescent="0.3">
      <c r="C15738" s="16">
        <v>42929</v>
      </c>
      <c r="D15738" s="19" t="s">
        <v>16</v>
      </c>
      <c r="E15738" s="17">
        <v>65.680984497070313</v>
      </c>
      <c r="F15738" s="17">
        <v>65.928081435389075</v>
      </c>
      <c r="G15738" s="17">
        <v>65.260012027388115</v>
      </c>
      <c r="H15738" s="17">
        <v>65.433894540863392</v>
      </c>
      <c r="I15738" s="17">
        <f>YEAR(Table6[[#This Row],[Date]])</f>
        <v>2017</v>
      </c>
      <c r="J15738" s="18">
        <f>MONTH(Table6[[#This Row],[Date]])</f>
        <v>7</v>
      </c>
    </row>
    <row r="15739" spans="3:10" x14ac:dyDescent="0.3">
      <c r="C15739" s="16">
        <v>42930</v>
      </c>
      <c r="D15739" s="19" t="s">
        <v>16</v>
      </c>
      <c r="E15739" s="17">
        <v>66.605270385742188</v>
      </c>
      <c r="F15739" s="17">
        <v>67.053696337270082</v>
      </c>
      <c r="G15739" s="17">
        <v>65.854840290852863</v>
      </c>
      <c r="H15739" s="17">
        <v>66.111083691725938</v>
      </c>
      <c r="I15739" s="17">
        <f>YEAR(Table6[[#This Row],[Date]])</f>
        <v>2017</v>
      </c>
      <c r="J15739" s="18">
        <f>MONTH(Table6[[#This Row],[Date]])</f>
        <v>7</v>
      </c>
    </row>
    <row r="15740" spans="3:10" x14ac:dyDescent="0.3">
      <c r="C15740" s="16">
        <v>42933</v>
      </c>
      <c r="D15740" s="19" t="s">
        <v>16</v>
      </c>
      <c r="E15740" s="17">
        <v>67.126930236816406</v>
      </c>
      <c r="F15740" s="17">
        <v>67.218444766274544</v>
      </c>
      <c r="G15740" s="17">
        <v>66.550382417330155</v>
      </c>
      <c r="H15740" s="17">
        <v>66.62359683374109</v>
      </c>
      <c r="I15740" s="17">
        <f>YEAR(Table6[[#This Row],[Date]])</f>
        <v>2017</v>
      </c>
      <c r="J15740" s="18">
        <f>MONTH(Table6[[#This Row],[Date]])</f>
        <v>7</v>
      </c>
    </row>
    <row r="15741" spans="3:10" x14ac:dyDescent="0.3">
      <c r="C15741" s="16">
        <v>42934</v>
      </c>
      <c r="D15741" s="19" t="s">
        <v>16</v>
      </c>
      <c r="E15741" s="17">
        <v>67.081184387207031</v>
      </c>
      <c r="F15741" s="17">
        <v>67.163545378815058</v>
      </c>
      <c r="G15741" s="17">
        <v>66.495482950954809</v>
      </c>
      <c r="H15741" s="17">
        <v>66.888994775897899</v>
      </c>
      <c r="I15741" s="17">
        <f>YEAR(Table6[[#This Row],[Date]])</f>
        <v>2017</v>
      </c>
      <c r="J15741" s="18">
        <f>MONTH(Table6[[#This Row],[Date]])</f>
        <v>7</v>
      </c>
    </row>
    <row r="15742" spans="3:10" x14ac:dyDescent="0.3">
      <c r="C15742" s="16">
        <v>42935</v>
      </c>
      <c r="D15742" s="19" t="s">
        <v>16</v>
      </c>
      <c r="E15742" s="17">
        <v>67.593666076660156</v>
      </c>
      <c r="F15742" s="17">
        <v>67.758395029018757</v>
      </c>
      <c r="G15742" s="17">
        <v>67.218447414355609</v>
      </c>
      <c r="H15742" s="17">
        <v>67.264208171942968</v>
      </c>
      <c r="I15742" s="17">
        <f>YEAR(Table6[[#This Row],[Date]])</f>
        <v>2017</v>
      </c>
      <c r="J15742" s="18">
        <f>MONTH(Table6[[#This Row],[Date]])</f>
        <v>7</v>
      </c>
    </row>
    <row r="15743" spans="3:10" x14ac:dyDescent="0.3">
      <c r="C15743" s="16">
        <v>42936</v>
      </c>
      <c r="D15743" s="19" t="s">
        <v>16</v>
      </c>
      <c r="E15743" s="17">
        <v>67.923126220703125</v>
      </c>
      <c r="F15743" s="17">
        <v>67.996340642412122</v>
      </c>
      <c r="G15743" s="17">
        <v>67.062874220901264</v>
      </c>
      <c r="H15743" s="17">
        <v>67.886519009848627</v>
      </c>
      <c r="I15743" s="17">
        <f>YEAR(Table6[[#This Row],[Date]])</f>
        <v>2017</v>
      </c>
      <c r="J15743" s="18">
        <f>MONTH(Table6[[#This Row],[Date]])</f>
        <v>7</v>
      </c>
    </row>
    <row r="15744" spans="3:10" x14ac:dyDescent="0.3">
      <c r="C15744" s="16">
        <v>42937</v>
      </c>
      <c r="D15744" s="19" t="s">
        <v>16</v>
      </c>
      <c r="E15744" s="17">
        <v>67.529609680175781</v>
      </c>
      <c r="F15744" s="17">
        <v>67.987189357925629</v>
      </c>
      <c r="G15744" s="17">
        <v>66.962208366205729</v>
      </c>
      <c r="H15744" s="17">
        <v>67.218451868607758</v>
      </c>
      <c r="I15744" s="17">
        <f>YEAR(Table6[[#This Row],[Date]])</f>
        <v>2017</v>
      </c>
      <c r="J15744" s="18">
        <f>MONTH(Table6[[#This Row],[Date]])</f>
        <v>7</v>
      </c>
    </row>
    <row r="15745" spans="3:10" x14ac:dyDescent="0.3">
      <c r="C15745" s="16">
        <v>42940</v>
      </c>
      <c r="D15745" s="19" t="s">
        <v>16</v>
      </c>
      <c r="E15745" s="17">
        <v>67.355735778808594</v>
      </c>
      <c r="F15745" s="17">
        <v>67.493011096104567</v>
      </c>
      <c r="G15745" s="17">
        <v>66.925609709600479</v>
      </c>
      <c r="H15745" s="17">
        <v>67.291674895018829</v>
      </c>
      <c r="I15745" s="17">
        <f>YEAR(Table6[[#This Row],[Date]])</f>
        <v>2017</v>
      </c>
      <c r="J15745" s="18">
        <f>MONTH(Table6[[#This Row],[Date]])</f>
        <v>7</v>
      </c>
    </row>
    <row r="15746" spans="3:10" x14ac:dyDescent="0.3">
      <c r="C15746" s="16">
        <v>42941</v>
      </c>
      <c r="D15746" s="19" t="s">
        <v>16</v>
      </c>
      <c r="E15746" s="17">
        <v>67.895698547363281</v>
      </c>
      <c r="F15746" s="17">
        <v>68.005513239850345</v>
      </c>
      <c r="G15746" s="17">
        <v>67.26423613710574</v>
      </c>
      <c r="H15746" s="17">
        <v>67.538786832551864</v>
      </c>
      <c r="I15746" s="17">
        <f>YEAR(Table6[[#This Row],[Date]])</f>
        <v>2017</v>
      </c>
      <c r="J15746" s="18">
        <f>MONTH(Table6[[#This Row],[Date]])</f>
        <v>7</v>
      </c>
    </row>
    <row r="15747" spans="3:10" x14ac:dyDescent="0.3">
      <c r="C15747" s="16">
        <v>42942</v>
      </c>
      <c r="D15747" s="19" t="s">
        <v>16</v>
      </c>
      <c r="E15747" s="17">
        <v>67.767547607421875</v>
      </c>
      <c r="F15747" s="17">
        <v>68.069544863999255</v>
      </c>
      <c r="G15747" s="17">
        <v>67.547904352678586</v>
      </c>
      <c r="H15747" s="17">
        <v>68.032937654875383</v>
      </c>
      <c r="I15747" s="17">
        <f>YEAR(Table6[[#This Row],[Date]])</f>
        <v>2017</v>
      </c>
      <c r="J15747" s="18">
        <f>MONTH(Table6[[#This Row],[Date]])</f>
        <v>7</v>
      </c>
    </row>
    <row r="15748" spans="3:10" x14ac:dyDescent="0.3">
      <c r="C15748" s="16">
        <v>42943</v>
      </c>
      <c r="D15748" s="19" t="s">
        <v>16</v>
      </c>
      <c r="E15748" s="17">
        <v>66.95306396484375</v>
      </c>
      <c r="F15748" s="17">
        <v>68.106159762940734</v>
      </c>
      <c r="G15748" s="17">
        <v>66.184326450667086</v>
      </c>
      <c r="H15748" s="17">
        <v>67.502158199477364</v>
      </c>
      <c r="I15748" s="17">
        <f>YEAR(Table6[[#This Row],[Date]])</f>
        <v>2017</v>
      </c>
      <c r="J15748" s="18">
        <f>MONTH(Table6[[#This Row],[Date]])</f>
        <v>7</v>
      </c>
    </row>
    <row r="15749" spans="3:10" x14ac:dyDescent="0.3">
      <c r="C15749" s="16">
        <v>42944</v>
      </c>
      <c r="D15749" s="19" t="s">
        <v>16</v>
      </c>
      <c r="E15749" s="17">
        <v>66.843231201171875</v>
      </c>
      <c r="F15749" s="17">
        <v>67.090321121897645</v>
      </c>
      <c r="G15749" s="17">
        <v>66.385651584774564</v>
      </c>
      <c r="H15749" s="17">
        <v>66.504619771477962</v>
      </c>
      <c r="I15749" s="17">
        <f>YEAR(Table6[[#This Row],[Date]])</f>
        <v>2017</v>
      </c>
      <c r="J15749" s="18">
        <f>MONTH(Table6[[#This Row],[Date]])</f>
        <v>7</v>
      </c>
    </row>
    <row r="15750" spans="3:10" x14ac:dyDescent="0.3">
      <c r="C15750" s="16">
        <v>42947</v>
      </c>
      <c r="D15750" s="19" t="s">
        <v>16</v>
      </c>
      <c r="E15750" s="17">
        <v>66.532081604003906</v>
      </c>
      <c r="F15750" s="17">
        <v>67.209304546580569</v>
      </c>
      <c r="G15750" s="17">
        <v>66.26669153815098</v>
      </c>
      <c r="H15750" s="17">
        <v>67.081182796819945</v>
      </c>
      <c r="I15750" s="17">
        <f>YEAR(Table6[[#This Row],[Date]])</f>
        <v>2017</v>
      </c>
      <c r="J15750" s="18">
        <f>MONTH(Table6[[#This Row],[Date]])</f>
        <v>7</v>
      </c>
    </row>
    <row r="15751" spans="3:10" x14ac:dyDescent="0.3">
      <c r="C15751" s="16">
        <v>42948</v>
      </c>
      <c r="D15751" s="19" t="s">
        <v>16</v>
      </c>
      <c r="E15751" s="17">
        <v>66.422271728515625</v>
      </c>
      <c r="F15751" s="17">
        <v>67.19100228236988</v>
      </c>
      <c r="G15751" s="17">
        <v>66.339903750824263</v>
      </c>
      <c r="H15751" s="17">
        <v>66.898151550123657</v>
      </c>
      <c r="I15751" s="17">
        <f>YEAR(Table6[[#This Row],[Date]])</f>
        <v>2017</v>
      </c>
      <c r="J15751" s="18">
        <f>MONTH(Table6[[#This Row],[Date]])</f>
        <v>8</v>
      </c>
    </row>
    <row r="15752" spans="3:10" x14ac:dyDescent="0.3">
      <c r="C15752" s="16">
        <v>42949</v>
      </c>
      <c r="D15752" s="19" t="s">
        <v>16</v>
      </c>
      <c r="E15752" s="17">
        <v>66.129425048828125</v>
      </c>
      <c r="F15752" s="17">
        <v>66.403968699695483</v>
      </c>
      <c r="G15752" s="17">
        <v>65.378994565077122</v>
      </c>
      <c r="H15752" s="17">
        <v>66.394822132145421</v>
      </c>
      <c r="I15752" s="17">
        <f>YEAR(Table6[[#This Row],[Date]])</f>
        <v>2017</v>
      </c>
      <c r="J15752" s="18">
        <f>MONTH(Table6[[#This Row],[Date]])</f>
        <v>8</v>
      </c>
    </row>
    <row r="15753" spans="3:10" x14ac:dyDescent="0.3">
      <c r="C15753" s="16">
        <v>42950</v>
      </c>
      <c r="D15753" s="19" t="s">
        <v>16</v>
      </c>
      <c r="E15753" s="17">
        <v>66.028755187988281</v>
      </c>
      <c r="F15753" s="17">
        <v>66.294152264227833</v>
      </c>
      <c r="G15753" s="17">
        <v>65.754204562330145</v>
      </c>
      <c r="H15753" s="17">
        <v>66.065362403550196</v>
      </c>
      <c r="I15753" s="17">
        <f>YEAR(Table6[[#This Row],[Date]])</f>
        <v>2017</v>
      </c>
      <c r="J15753" s="18">
        <f>MONTH(Table6[[#This Row],[Date]])</f>
        <v>8</v>
      </c>
    </row>
    <row r="15754" spans="3:10" x14ac:dyDescent="0.3">
      <c r="C15754" s="16">
        <v>42951</v>
      </c>
      <c r="D15754" s="19" t="s">
        <v>16</v>
      </c>
      <c r="E15754" s="17">
        <v>66.513778686523438</v>
      </c>
      <c r="F15754" s="17">
        <v>66.843236595485934</v>
      </c>
      <c r="G15754" s="17">
        <v>66.111106357322285</v>
      </c>
      <c r="H15754" s="17">
        <v>66.257535197799584</v>
      </c>
      <c r="I15754" s="17">
        <f>YEAR(Table6[[#This Row],[Date]])</f>
        <v>2017</v>
      </c>
      <c r="J15754" s="18">
        <f>MONTH(Table6[[#This Row],[Date]])</f>
        <v>8</v>
      </c>
    </row>
    <row r="15755" spans="3:10" x14ac:dyDescent="0.3">
      <c r="C15755" s="16">
        <v>42954</v>
      </c>
      <c r="D15755" s="19" t="s">
        <v>16</v>
      </c>
      <c r="E15755" s="17">
        <v>66.257537841796875</v>
      </c>
      <c r="F15755" s="17">
        <v>66.71511751338096</v>
      </c>
      <c r="G15755" s="17">
        <v>66.129416092322273</v>
      </c>
      <c r="H15755" s="17">
        <v>66.623602975486477</v>
      </c>
      <c r="I15755" s="17">
        <f>YEAR(Table6[[#This Row],[Date]])</f>
        <v>2017</v>
      </c>
      <c r="J15755" s="18">
        <f>MONTH(Table6[[#This Row],[Date]])</f>
        <v>8</v>
      </c>
    </row>
    <row r="15756" spans="3:10" x14ac:dyDescent="0.3">
      <c r="C15756" s="16">
        <v>42955</v>
      </c>
      <c r="D15756" s="19" t="s">
        <v>16</v>
      </c>
      <c r="E15756" s="17">
        <v>66.614463806152344</v>
      </c>
      <c r="F15756" s="17">
        <v>66.925614698579494</v>
      </c>
      <c r="G15756" s="17">
        <v>65.662697045960115</v>
      </c>
      <c r="H15756" s="17">
        <v>65.973847938387252</v>
      </c>
      <c r="I15756" s="17">
        <f>YEAR(Table6[[#This Row],[Date]])</f>
        <v>2017</v>
      </c>
      <c r="J15756" s="18">
        <f>MONTH(Table6[[#This Row],[Date]])</f>
        <v>8</v>
      </c>
    </row>
    <row r="15757" spans="3:10" x14ac:dyDescent="0.3">
      <c r="C15757" s="16">
        <v>42956</v>
      </c>
      <c r="D15757" s="19" t="s">
        <v>16</v>
      </c>
      <c r="E15757" s="17">
        <v>66.32159423828125</v>
      </c>
      <c r="F15757" s="17">
        <v>66.358201447389547</v>
      </c>
      <c r="G15757" s="17">
        <v>65.937229015811042</v>
      </c>
      <c r="H15757" s="17">
        <v>66.120258079241268</v>
      </c>
      <c r="I15757" s="17">
        <f>YEAR(Table6[[#This Row],[Date]])</f>
        <v>2017</v>
      </c>
      <c r="J15757" s="18">
        <f>MONTH(Table6[[#This Row],[Date]])</f>
        <v>8</v>
      </c>
    </row>
    <row r="15758" spans="3:10" x14ac:dyDescent="0.3">
      <c r="C15758" s="16">
        <v>42957</v>
      </c>
      <c r="D15758" s="19" t="s">
        <v>16</v>
      </c>
      <c r="E15758" s="17">
        <v>65.351547241210938</v>
      </c>
      <c r="F15758" s="17">
        <v>66.065370577707327</v>
      </c>
      <c r="G15758" s="17">
        <v>65.296632920017387</v>
      </c>
      <c r="H15758" s="17">
        <v>65.79997346863064</v>
      </c>
      <c r="I15758" s="17">
        <f>YEAR(Table6[[#This Row],[Date]])</f>
        <v>2017</v>
      </c>
      <c r="J15758" s="18">
        <f>MONTH(Table6[[#This Row],[Date]])</f>
        <v>8</v>
      </c>
    </row>
    <row r="15759" spans="3:10" x14ac:dyDescent="0.3">
      <c r="C15759" s="16">
        <v>42958</v>
      </c>
      <c r="D15759" s="19" t="s">
        <v>16</v>
      </c>
      <c r="E15759" s="17">
        <v>66.349052429199219</v>
      </c>
      <c r="F15759" s="17">
        <v>66.532081505124751</v>
      </c>
      <c r="G15759" s="17">
        <v>65.232556912563098</v>
      </c>
      <c r="H15759" s="17">
        <v>65.534561171740748</v>
      </c>
      <c r="I15759" s="17">
        <f>YEAR(Table6[[#This Row],[Date]])</f>
        <v>2017</v>
      </c>
      <c r="J15759" s="18">
        <f>MONTH(Table6[[#This Row],[Date]])</f>
        <v>8</v>
      </c>
    </row>
    <row r="15760" spans="3:10" x14ac:dyDescent="0.3">
      <c r="C15760" s="16">
        <v>42961</v>
      </c>
      <c r="D15760" s="19" t="s">
        <v>16</v>
      </c>
      <c r="E15760" s="17">
        <v>67.346595764160156</v>
      </c>
      <c r="F15760" s="17">
        <v>67.465570988047105</v>
      </c>
      <c r="G15760" s="17">
        <v>66.760894142623727</v>
      </c>
      <c r="H15760" s="17">
        <v>66.861562263398497</v>
      </c>
      <c r="I15760" s="17">
        <f>YEAR(Table6[[#This Row],[Date]])</f>
        <v>2017</v>
      </c>
      <c r="J15760" s="18">
        <f>MONTH(Table6[[#This Row],[Date]])</f>
        <v>8</v>
      </c>
    </row>
    <row r="15761" spans="3:10" x14ac:dyDescent="0.3">
      <c r="C15761" s="16">
        <v>42962</v>
      </c>
      <c r="D15761" s="19" t="s">
        <v>16</v>
      </c>
      <c r="E15761" s="17">
        <v>67.364959716796875</v>
      </c>
      <c r="F15761" s="17">
        <v>67.705368153688568</v>
      </c>
      <c r="G15761" s="17">
        <v>67.199353146119179</v>
      </c>
      <c r="H15761" s="17">
        <v>67.705368153688568</v>
      </c>
      <c r="I15761" s="17">
        <f>YEAR(Table6[[#This Row],[Date]])</f>
        <v>2017</v>
      </c>
      <c r="J15761" s="18">
        <f>MONTH(Table6[[#This Row],[Date]])</f>
        <v>8</v>
      </c>
    </row>
    <row r="15762" spans="3:10" x14ac:dyDescent="0.3">
      <c r="C15762" s="16">
        <v>42963</v>
      </c>
      <c r="D15762" s="19" t="s">
        <v>16</v>
      </c>
      <c r="E15762" s="17">
        <v>67.760612487792969</v>
      </c>
      <c r="F15762" s="17">
        <v>68.174625633737222</v>
      </c>
      <c r="G15762" s="17">
        <v>67.318992382047441</v>
      </c>
      <c r="H15762" s="17">
        <v>67.475396724354084</v>
      </c>
      <c r="I15762" s="17">
        <f>YEAR(Table6[[#This Row],[Date]])</f>
        <v>2017</v>
      </c>
      <c r="J15762" s="18">
        <f>MONTH(Table6[[#This Row],[Date]])</f>
        <v>8</v>
      </c>
    </row>
    <row r="15763" spans="3:10" x14ac:dyDescent="0.3">
      <c r="C15763" s="16">
        <v>42964</v>
      </c>
      <c r="D15763" s="19" t="s">
        <v>16</v>
      </c>
      <c r="E15763" s="17">
        <v>66.610557556152344</v>
      </c>
      <c r="F15763" s="17">
        <v>67.963010579019482</v>
      </c>
      <c r="G15763" s="17">
        <v>66.610557556152344</v>
      </c>
      <c r="H15763" s="17">
        <v>67.696199497970454</v>
      </c>
      <c r="I15763" s="17">
        <f>YEAR(Table6[[#This Row],[Date]])</f>
        <v>2017</v>
      </c>
      <c r="J15763" s="18">
        <f>MONTH(Table6[[#This Row],[Date]])</f>
        <v>8</v>
      </c>
    </row>
    <row r="15764" spans="3:10" x14ac:dyDescent="0.3">
      <c r="C15764" s="16">
        <v>42965</v>
      </c>
      <c r="D15764" s="19" t="s">
        <v>16</v>
      </c>
      <c r="E15764" s="17">
        <v>66.693382263183594</v>
      </c>
      <c r="F15764" s="17">
        <v>67.015393336627909</v>
      </c>
      <c r="G15764" s="17">
        <v>66.178164545672672</v>
      </c>
      <c r="H15764" s="17">
        <v>66.49097329721431</v>
      </c>
      <c r="I15764" s="17">
        <f>YEAR(Table6[[#This Row],[Date]])</f>
        <v>2017</v>
      </c>
      <c r="J15764" s="18">
        <f>MONTH(Table6[[#This Row],[Date]])</f>
        <v>8</v>
      </c>
    </row>
    <row r="15765" spans="3:10" x14ac:dyDescent="0.3">
      <c r="C15765" s="16">
        <v>42968</v>
      </c>
      <c r="D15765" s="19" t="s">
        <v>16</v>
      </c>
      <c r="E15765" s="17">
        <v>66.380538940429688</v>
      </c>
      <c r="F15765" s="17">
        <v>66.684152231260754</v>
      </c>
      <c r="G15765" s="17">
        <v>65.966518902211519</v>
      </c>
      <c r="H15765" s="17">
        <v>66.674949914150673</v>
      </c>
      <c r="I15765" s="17">
        <f>YEAR(Table6[[#This Row],[Date]])</f>
        <v>2017</v>
      </c>
      <c r="J15765" s="18">
        <f>MONTH(Table6[[#This Row],[Date]])</f>
        <v>8</v>
      </c>
    </row>
    <row r="15766" spans="3:10" x14ac:dyDescent="0.3">
      <c r="C15766" s="16">
        <v>42969</v>
      </c>
      <c r="D15766" s="19" t="s">
        <v>16</v>
      </c>
      <c r="E15766" s="17">
        <v>67.309768676757813</v>
      </c>
      <c r="F15766" s="17">
        <v>67.383366147229452</v>
      </c>
      <c r="G15766" s="17">
        <v>66.564535501507137</v>
      </c>
      <c r="H15766" s="17">
        <v>66.564535501507137</v>
      </c>
      <c r="I15766" s="17">
        <f>YEAR(Table6[[#This Row],[Date]])</f>
        <v>2017</v>
      </c>
      <c r="J15766" s="18">
        <f>MONTH(Table6[[#This Row],[Date]])</f>
        <v>8</v>
      </c>
    </row>
    <row r="15767" spans="3:10" x14ac:dyDescent="0.3">
      <c r="C15767" s="16">
        <v>42970</v>
      </c>
      <c r="D15767" s="19" t="s">
        <v>16</v>
      </c>
      <c r="E15767" s="17">
        <v>66.904945373535156</v>
      </c>
      <c r="F15767" s="17">
        <v>67.300560698692749</v>
      </c>
      <c r="G15767" s="17">
        <v>66.730136479836943</v>
      </c>
      <c r="H15767" s="17">
        <v>67.12575180499455</v>
      </c>
      <c r="I15767" s="17">
        <f>YEAR(Table6[[#This Row],[Date]])</f>
        <v>2017</v>
      </c>
      <c r="J15767" s="18">
        <f>MONTH(Table6[[#This Row],[Date]])</f>
        <v>8</v>
      </c>
    </row>
    <row r="15768" spans="3:10" x14ac:dyDescent="0.3">
      <c r="C15768" s="16">
        <v>42971</v>
      </c>
      <c r="D15768" s="19" t="s">
        <v>16</v>
      </c>
      <c r="E15768" s="17">
        <v>66.877349853515625</v>
      </c>
      <c r="F15768" s="17">
        <v>67.033754126966798</v>
      </c>
      <c r="G15768" s="17">
        <v>66.306925597074994</v>
      </c>
      <c r="H15768" s="17">
        <v>66.923347394307541</v>
      </c>
      <c r="I15768" s="17">
        <f>YEAR(Table6[[#This Row],[Date]])</f>
        <v>2017</v>
      </c>
      <c r="J15768" s="18">
        <f>MONTH(Table6[[#This Row],[Date]])</f>
        <v>8</v>
      </c>
    </row>
    <row r="15769" spans="3:10" x14ac:dyDescent="0.3">
      <c r="C15769" s="16">
        <v>42972</v>
      </c>
      <c r="D15769" s="19" t="s">
        <v>16</v>
      </c>
      <c r="E15769" s="17">
        <v>66.996963500976563</v>
      </c>
      <c r="F15769" s="17">
        <v>67.484581037655005</v>
      </c>
      <c r="G15769" s="17">
        <v>66.684154899828727</v>
      </c>
      <c r="H15769" s="17">
        <v>67.033765751578358</v>
      </c>
      <c r="I15769" s="17">
        <f>YEAR(Table6[[#This Row],[Date]])</f>
        <v>2017</v>
      </c>
      <c r="J15769" s="18">
        <f>MONTH(Table6[[#This Row],[Date]])</f>
        <v>8</v>
      </c>
    </row>
    <row r="15770" spans="3:10" x14ac:dyDescent="0.3">
      <c r="C15770" s="16">
        <v>42975</v>
      </c>
      <c r="D15770" s="19" t="s">
        <v>16</v>
      </c>
      <c r="E15770" s="17">
        <v>67.006172180175781</v>
      </c>
      <c r="F15770" s="17">
        <v>67.245376302830635</v>
      </c>
      <c r="G15770" s="17">
        <v>66.748563420816865</v>
      </c>
      <c r="H15770" s="17">
        <v>67.217776367086785</v>
      </c>
      <c r="I15770" s="17">
        <f>YEAR(Table6[[#This Row],[Date]])</f>
        <v>2017</v>
      </c>
      <c r="J15770" s="18">
        <f>MONTH(Table6[[#This Row],[Date]])</f>
        <v>8</v>
      </c>
    </row>
    <row r="15771" spans="3:10" x14ac:dyDescent="0.3">
      <c r="C15771" s="16">
        <v>42976</v>
      </c>
      <c r="D15771" s="19" t="s">
        <v>16</v>
      </c>
      <c r="E15771" s="17">
        <v>67.208572387695313</v>
      </c>
      <c r="F15771" s="17">
        <v>67.309776818559826</v>
      </c>
      <c r="G15771" s="17">
        <v>66.288537212062579</v>
      </c>
      <c r="H15771" s="17">
        <v>66.472541439464592</v>
      </c>
      <c r="I15771" s="17">
        <f>YEAR(Table6[[#This Row],[Date]])</f>
        <v>2017</v>
      </c>
      <c r="J15771" s="18">
        <f>MONTH(Table6[[#This Row],[Date]])</f>
        <v>8</v>
      </c>
    </row>
    <row r="15772" spans="3:10" x14ac:dyDescent="0.3">
      <c r="C15772" s="16">
        <v>42977</v>
      </c>
      <c r="D15772" s="19" t="s">
        <v>16</v>
      </c>
      <c r="E15772" s="17">
        <v>68.091819763183594</v>
      </c>
      <c r="F15772" s="17">
        <v>68.275824029631622</v>
      </c>
      <c r="G15772" s="17">
        <v>67.006177744789468</v>
      </c>
      <c r="H15772" s="17">
        <v>67.171784392317818</v>
      </c>
      <c r="I15772" s="17">
        <f>YEAR(Table6[[#This Row],[Date]])</f>
        <v>2017</v>
      </c>
      <c r="J15772" s="18">
        <f>MONTH(Table6[[#This Row],[Date]])</f>
        <v>8</v>
      </c>
    </row>
    <row r="15773" spans="3:10" x14ac:dyDescent="0.3">
      <c r="C15773" s="16">
        <v>42978</v>
      </c>
      <c r="D15773" s="19" t="s">
        <v>16</v>
      </c>
      <c r="E15773" s="17">
        <v>68.791030883789063</v>
      </c>
      <c r="F15773" s="17">
        <v>68.965839823224599</v>
      </c>
      <c r="G15773" s="17">
        <v>67.898602609178795</v>
      </c>
      <c r="H15773" s="17">
        <v>68.110206780726486</v>
      </c>
      <c r="I15773" s="17">
        <f>YEAR(Table6[[#This Row],[Date]])</f>
        <v>2017</v>
      </c>
      <c r="J15773" s="18">
        <f>MONTH(Table6[[#This Row],[Date]])</f>
        <v>8</v>
      </c>
    </row>
    <row r="15774" spans="3:10" x14ac:dyDescent="0.3">
      <c r="C15774" s="16">
        <v>42979</v>
      </c>
      <c r="D15774" s="19" t="s">
        <v>16</v>
      </c>
      <c r="E15774" s="17">
        <v>68.02740478515625</v>
      </c>
      <c r="F15774" s="17">
        <v>68.763428731956978</v>
      </c>
      <c r="G15774" s="17">
        <v>67.751391418036292</v>
      </c>
      <c r="H15774" s="17">
        <v>68.735828799107281</v>
      </c>
      <c r="I15774" s="17">
        <f>YEAR(Table6[[#This Row],[Date]])</f>
        <v>2017</v>
      </c>
      <c r="J15774" s="18">
        <f>MONTH(Table6[[#This Row],[Date]])</f>
        <v>9</v>
      </c>
    </row>
    <row r="15775" spans="3:10" x14ac:dyDescent="0.3">
      <c r="C15775" s="16">
        <v>42983</v>
      </c>
      <c r="D15775" s="19" t="s">
        <v>16</v>
      </c>
      <c r="E15775" s="17">
        <v>67.723793029785156</v>
      </c>
      <c r="F15775" s="17">
        <v>67.98140176800635</v>
      </c>
      <c r="G15775" s="17">
        <v>67.144173368787463</v>
      </c>
      <c r="H15775" s="17">
        <v>67.47537958984924</v>
      </c>
      <c r="I15775" s="17">
        <f>YEAR(Table6[[#This Row],[Date]])</f>
        <v>2017</v>
      </c>
      <c r="J15775" s="18">
        <f>MONTH(Table6[[#This Row],[Date]])</f>
        <v>9</v>
      </c>
    </row>
    <row r="15776" spans="3:10" x14ac:dyDescent="0.3">
      <c r="C15776" s="16">
        <v>42984</v>
      </c>
      <c r="D15776" s="19" t="s">
        <v>16</v>
      </c>
      <c r="E15776" s="17">
        <v>67.530586242675781</v>
      </c>
      <c r="F15776" s="17">
        <v>68.119408219234941</v>
      </c>
      <c r="G15776" s="17">
        <v>67.484581674161745</v>
      </c>
      <c r="H15776" s="17">
        <v>67.84339484677399</v>
      </c>
      <c r="I15776" s="17">
        <f>YEAR(Table6[[#This Row],[Date]])</f>
        <v>2017</v>
      </c>
      <c r="J15776" s="18">
        <f>MONTH(Table6[[#This Row],[Date]])</f>
        <v>9</v>
      </c>
    </row>
    <row r="15777" spans="3:10" x14ac:dyDescent="0.3">
      <c r="C15777" s="16">
        <v>42985</v>
      </c>
      <c r="D15777" s="19" t="s">
        <v>16</v>
      </c>
      <c r="E15777" s="17">
        <v>68.395393371582031</v>
      </c>
      <c r="F15777" s="17">
        <v>68.634604418944846</v>
      </c>
      <c r="G15777" s="17">
        <v>67.714569488344225</v>
      </c>
      <c r="H15777" s="17">
        <v>67.788173967426545</v>
      </c>
      <c r="I15777" s="17">
        <f>YEAR(Table6[[#This Row],[Date]])</f>
        <v>2017</v>
      </c>
      <c r="J15777" s="18">
        <f>MONTH(Table6[[#This Row],[Date]])</f>
        <v>9</v>
      </c>
    </row>
    <row r="15778" spans="3:10" x14ac:dyDescent="0.3">
      <c r="C15778" s="16">
        <v>42986</v>
      </c>
      <c r="D15778" s="19" t="s">
        <v>16</v>
      </c>
      <c r="E15778" s="17">
        <v>68.064208984375</v>
      </c>
      <c r="F15778" s="17">
        <v>68.487424345249053</v>
      </c>
      <c r="G15778" s="17">
        <v>67.935397595202133</v>
      </c>
      <c r="H15778" s="17">
        <v>68.386219909027901</v>
      </c>
      <c r="I15778" s="17">
        <f>YEAR(Table6[[#This Row],[Date]])</f>
        <v>2017</v>
      </c>
      <c r="J15778" s="18">
        <f>MONTH(Table6[[#This Row],[Date]])</f>
        <v>9</v>
      </c>
    </row>
    <row r="15779" spans="3:10" x14ac:dyDescent="0.3">
      <c r="C15779" s="16">
        <v>42989</v>
      </c>
      <c r="D15779" s="19" t="s">
        <v>16</v>
      </c>
      <c r="E15779" s="17">
        <v>68.781837463378906</v>
      </c>
      <c r="F15779" s="17">
        <v>68.947444089652123</v>
      </c>
      <c r="G15779" s="17">
        <v>68.36781738803991</v>
      </c>
      <c r="H15779" s="17">
        <v>68.36781738803991</v>
      </c>
      <c r="I15779" s="17">
        <f>YEAR(Table6[[#This Row],[Date]])</f>
        <v>2017</v>
      </c>
      <c r="J15779" s="18">
        <f>MONTH(Table6[[#This Row],[Date]])</f>
        <v>9</v>
      </c>
    </row>
    <row r="15780" spans="3:10" x14ac:dyDescent="0.3">
      <c r="C15780" s="16">
        <v>42990</v>
      </c>
      <c r="D15780" s="19" t="s">
        <v>16</v>
      </c>
      <c r="E15780" s="17">
        <v>68.708244323730469</v>
      </c>
      <c r="F15780" s="17">
        <v>69.22346190433197</v>
      </c>
      <c r="G15780" s="17">
        <v>68.423035594370788</v>
      </c>
      <c r="H15780" s="17">
        <v>68.78184884076299</v>
      </c>
      <c r="I15780" s="17">
        <f>YEAR(Table6[[#This Row],[Date]])</f>
        <v>2017</v>
      </c>
      <c r="J15780" s="18">
        <f>MONTH(Table6[[#This Row],[Date]])</f>
        <v>9</v>
      </c>
    </row>
    <row r="15781" spans="3:10" x14ac:dyDescent="0.3">
      <c r="C15781" s="16">
        <v>42991</v>
      </c>
      <c r="D15781" s="19" t="s">
        <v>16</v>
      </c>
      <c r="E15781" s="17">
        <v>69.195846557617188</v>
      </c>
      <c r="F15781" s="17">
        <v>69.21425119243375</v>
      </c>
      <c r="G15781" s="17">
        <v>68.588626975589548</v>
      </c>
      <c r="H15781" s="17">
        <v>68.938237824677486</v>
      </c>
      <c r="I15781" s="17">
        <f>YEAR(Table6[[#This Row],[Date]])</f>
        <v>2017</v>
      </c>
      <c r="J15781" s="18">
        <f>MONTH(Table6[[#This Row],[Date]])</f>
        <v>9</v>
      </c>
    </row>
    <row r="15782" spans="3:10" x14ac:dyDescent="0.3">
      <c r="C15782" s="16">
        <v>42992</v>
      </c>
      <c r="D15782" s="19" t="s">
        <v>16</v>
      </c>
      <c r="E15782" s="17">
        <v>68.791030883789063</v>
      </c>
      <c r="F15782" s="17">
        <v>69.453457370795562</v>
      </c>
      <c r="G15782" s="17">
        <v>68.56102207687357</v>
      </c>
      <c r="H15782" s="17">
        <v>69.002642074648477</v>
      </c>
      <c r="I15782" s="17">
        <f>YEAR(Table6[[#This Row],[Date]])</f>
        <v>2017</v>
      </c>
      <c r="J15782" s="18">
        <f>MONTH(Table6[[#This Row],[Date]])</f>
        <v>9</v>
      </c>
    </row>
    <row r="15783" spans="3:10" x14ac:dyDescent="0.3">
      <c r="C15783" s="16">
        <v>42993</v>
      </c>
      <c r="D15783" s="19" t="s">
        <v>16</v>
      </c>
      <c r="E15783" s="17">
        <v>69.287834167480469</v>
      </c>
      <c r="F15783" s="17">
        <v>69.361438652713645</v>
      </c>
      <c r="G15783" s="17">
        <v>68.146992723606473</v>
      </c>
      <c r="H15783" s="17">
        <v>68.846221294701536</v>
      </c>
      <c r="I15783" s="17">
        <f>YEAR(Table6[[#This Row],[Date]])</f>
        <v>2017</v>
      </c>
      <c r="J15783" s="18">
        <f>MONTH(Table6[[#This Row],[Date]])</f>
        <v>9</v>
      </c>
    </row>
    <row r="15784" spans="3:10" x14ac:dyDescent="0.3">
      <c r="C15784" s="16">
        <v>42996</v>
      </c>
      <c r="D15784" s="19" t="s">
        <v>16</v>
      </c>
      <c r="E15784" s="17">
        <v>69.149848937988281</v>
      </c>
      <c r="F15784" s="17">
        <v>69.895075203126609</v>
      </c>
      <c r="G15784" s="17">
        <v>69.039442187137169</v>
      </c>
      <c r="H15784" s="17">
        <v>69.214251121156877</v>
      </c>
      <c r="I15784" s="17">
        <f>YEAR(Table6[[#This Row],[Date]])</f>
        <v>2017</v>
      </c>
      <c r="J15784" s="18">
        <f>MONTH(Table6[[#This Row],[Date]])</f>
        <v>9</v>
      </c>
    </row>
    <row r="15785" spans="3:10" x14ac:dyDescent="0.3">
      <c r="C15785" s="16">
        <v>42997</v>
      </c>
      <c r="D15785" s="19" t="s">
        <v>16</v>
      </c>
      <c r="E15785" s="17">
        <v>69.407463073730469</v>
      </c>
      <c r="F15785" s="17">
        <v>69.655869508343429</v>
      </c>
      <c r="G15785" s="17">
        <v>69.011847626523121</v>
      </c>
      <c r="H15785" s="17">
        <v>69.195851872954051</v>
      </c>
      <c r="I15785" s="17">
        <f>YEAR(Table6[[#This Row],[Date]])</f>
        <v>2017</v>
      </c>
      <c r="J15785" s="18">
        <f>MONTH(Table6[[#This Row],[Date]])</f>
        <v>9</v>
      </c>
    </row>
    <row r="15786" spans="3:10" x14ac:dyDescent="0.3">
      <c r="C15786" s="16">
        <v>42998</v>
      </c>
      <c r="D15786" s="19" t="s">
        <v>16</v>
      </c>
      <c r="E15786" s="17">
        <v>68.947441101074219</v>
      </c>
      <c r="F15786" s="17">
        <v>69.508663142489524</v>
      </c>
      <c r="G15786" s="17">
        <v>68.367814424586356</v>
      </c>
      <c r="H15786" s="17">
        <v>69.324651888322094</v>
      </c>
      <c r="I15786" s="17">
        <f>YEAR(Table6[[#This Row],[Date]])</f>
        <v>2017</v>
      </c>
      <c r="J15786" s="18">
        <f>MONTH(Table6[[#This Row],[Date]])</f>
        <v>9</v>
      </c>
    </row>
    <row r="15787" spans="3:10" x14ac:dyDescent="0.3">
      <c r="C15787" s="16">
        <v>42999</v>
      </c>
      <c r="D15787" s="19" t="s">
        <v>16</v>
      </c>
      <c r="E15787" s="17">
        <v>68.27581787109375</v>
      </c>
      <c r="F15787" s="17">
        <v>69.223453094517936</v>
      </c>
      <c r="G15787" s="17">
        <v>68.183815746168406</v>
      </c>
      <c r="H15787" s="17">
        <v>69.103851034046201</v>
      </c>
      <c r="I15787" s="17">
        <f>YEAR(Table6[[#This Row],[Date]])</f>
        <v>2017</v>
      </c>
      <c r="J15787" s="18">
        <f>MONTH(Table6[[#This Row],[Date]])</f>
        <v>9</v>
      </c>
    </row>
    <row r="15788" spans="3:10" x14ac:dyDescent="0.3">
      <c r="C15788" s="16">
        <v>43000</v>
      </c>
      <c r="D15788" s="19" t="s">
        <v>16</v>
      </c>
      <c r="E15788" s="17">
        <v>68.459808349609375</v>
      </c>
      <c r="F15788" s="17">
        <v>68.551810446594487</v>
      </c>
      <c r="G15788" s="17">
        <v>67.944583971734673</v>
      </c>
      <c r="H15788" s="17">
        <v>68.073388311375837</v>
      </c>
      <c r="I15788" s="17">
        <f>YEAR(Table6[[#This Row],[Date]])</f>
        <v>2017</v>
      </c>
      <c r="J15788" s="18">
        <f>MONTH(Table6[[#This Row],[Date]])</f>
        <v>9</v>
      </c>
    </row>
    <row r="15789" spans="3:10" x14ac:dyDescent="0.3">
      <c r="C15789" s="16">
        <v>43003</v>
      </c>
      <c r="D15789" s="19" t="s">
        <v>16</v>
      </c>
      <c r="E15789" s="17">
        <v>67.401786804199219</v>
      </c>
      <c r="F15789" s="17">
        <v>68.312619769045753</v>
      </c>
      <c r="G15789" s="17">
        <v>67.088971157908063</v>
      </c>
      <c r="H15789" s="17">
        <v>68.165410754482352</v>
      </c>
      <c r="I15789" s="17">
        <f>YEAR(Table6[[#This Row],[Date]])</f>
        <v>2017</v>
      </c>
      <c r="J15789" s="18">
        <f>MONTH(Table6[[#This Row],[Date]])</f>
        <v>9</v>
      </c>
    </row>
    <row r="15790" spans="3:10" x14ac:dyDescent="0.3">
      <c r="C15790" s="16">
        <v>43004</v>
      </c>
      <c r="D15790" s="19" t="s">
        <v>16</v>
      </c>
      <c r="E15790" s="17">
        <v>67.401786804199219</v>
      </c>
      <c r="F15790" s="17">
        <v>67.907801998308557</v>
      </c>
      <c r="G15790" s="17">
        <v>67.153373346951511</v>
      </c>
      <c r="H15790" s="17">
        <v>67.778997620221659</v>
      </c>
      <c r="I15790" s="17">
        <f>YEAR(Table6[[#This Row],[Date]])</f>
        <v>2017</v>
      </c>
      <c r="J15790" s="18">
        <f>MONTH(Table6[[#This Row],[Date]])</f>
        <v>9</v>
      </c>
    </row>
    <row r="15791" spans="3:10" x14ac:dyDescent="0.3">
      <c r="C15791" s="16">
        <v>43005</v>
      </c>
      <c r="D15791" s="19" t="s">
        <v>16</v>
      </c>
      <c r="E15791" s="17">
        <v>67.944610595703125</v>
      </c>
      <c r="F15791" s="17">
        <v>68.239021633005919</v>
      </c>
      <c r="G15791" s="17">
        <v>67.318986264020594</v>
      </c>
      <c r="H15791" s="17">
        <v>67.668604196595211</v>
      </c>
      <c r="I15791" s="17">
        <f>YEAR(Table6[[#This Row],[Date]])</f>
        <v>2017</v>
      </c>
      <c r="J15791" s="18">
        <f>MONTH(Table6[[#This Row],[Date]])</f>
        <v>9</v>
      </c>
    </row>
    <row r="15792" spans="3:10" x14ac:dyDescent="0.3">
      <c r="C15792" s="16">
        <v>43006</v>
      </c>
      <c r="D15792" s="19" t="s">
        <v>16</v>
      </c>
      <c r="E15792" s="17">
        <v>67.963005065917969</v>
      </c>
      <c r="F15792" s="17">
        <v>68.055007185189453</v>
      </c>
      <c r="G15792" s="17">
        <v>67.447780563236478</v>
      </c>
      <c r="H15792" s="17">
        <v>67.659391754941481</v>
      </c>
      <c r="I15792" s="17">
        <f>YEAR(Table6[[#This Row],[Date]])</f>
        <v>2017</v>
      </c>
      <c r="J15792" s="18">
        <f>MONTH(Table6[[#This Row],[Date]])</f>
        <v>9</v>
      </c>
    </row>
    <row r="15793" spans="3:10" x14ac:dyDescent="0.3">
      <c r="C15793" s="16">
        <v>43007</v>
      </c>
      <c r="D15793" s="19" t="s">
        <v>16</v>
      </c>
      <c r="E15793" s="17">
        <v>68.533439636230469</v>
      </c>
      <c r="F15793" s="17">
        <v>68.579444217080891</v>
      </c>
      <c r="G15793" s="17">
        <v>67.972217442560279</v>
      </c>
      <c r="H15793" s="17">
        <v>68.027424343443485</v>
      </c>
      <c r="I15793" s="17">
        <f>YEAR(Table6[[#This Row],[Date]])</f>
        <v>2017</v>
      </c>
      <c r="J15793" s="18">
        <f>MONTH(Table6[[#This Row],[Date]])</f>
        <v>9</v>
      </c>
    </row>
    <row r="15794" spans="3:10" x14ac:dyDescent="0.3">
      <c r="C15794" s="16">
        <v>43010</v>
      </c>
      <c r="D15794" s="19" t="s">
        <v>16</v>
      </c>
      <c r="E15794" s="17">
        <v>68.643821716308594</v>
      </c>
      <c r="F15794" s="17">
        <v>69.011837172736207</v>
      </c>
      <c r="G15794" s="17">
        <v>68.358613071749915</v>
      </c>
      <c r="H15794" s="17">
        <v>68.735823825587744</v>
      </c>
      <c r="I15794" s="17">
        <f>YEAR(Table6[[#This Row],[Date]])</f>
        <v>2017</v>
      </c>
      <c r="J15794" s="18">
        <f>MONTH(Table6[[#This Row],[Date]])</f>
        <v>10</v>
      </c>
    </row>
    <row r="15795" spans="3:10" x14ac:dyDescent="0.3">
      <c r="C15795" s="16">
        <v>43011</v>
      </c>
      <c r="D15795" s="19" t="s">
        <v>16</v>
      </c>
      <c r="E15795" s="17">
        <v>68.321823120117188</v>
      </c>
      <c r="F15795" s="17">
        <v>68.892240511893078</v>
      </c>
      <c r="G15795" s="17">
        <v>68.257420930100153</v>
      </c>
      <c r="H15795" s="17">
        <v>68.699033941841989</v>
      </c>
      <c r="I15795" s="17">
        <f>YEAR(Table6[[#This Row],[Date]])</f>
        <v>2017</v>
      </c>
      <c r="J15795" s="18">
        <f>MONTH(Table6[[#This Row],[Date]])</f>
        <v>10</v>
      </c>
    </row>
    <row r="15796" spans="3:10" x14ac:dyDescent="0.3">
      <c r="C15796" s="16">
        <v>43012</v>
      </c>
      <c r="D15796" s="19" t="s">
        <v>16</v>
      </c>
      <c r="E15796" s="17">
        <v>68.717430114746094</v>
      </c>
      <c r="F15796" s="17">
        <v>68.745030047166466</v>
      </c>
      <c r="G15796" s="17">
        <v>67.815792546249142</v>
      </c>
      <c r="H15796" s="17">
        <v>68.16540338909293</v>
      </c>
      <c r="I15796" s="17">
        <f>YEAR(Table6[[#This Row],[Date]])</f>
        <v>2017</v>
      </c>
      <c r="J15796" s="18">
        <f>MONTH(Table6[[#This Row],[Date]])</f>
        <v>10</v>
      </c>
    </row>
    <row r="15797" spans="3:10" x14ac:dyDescent="0.3">
      <c r="C15797" s="16">
        <v>43013</v>
      </c>
      <c r="D15797" s="19" t="s">
        <v>16</v>
      </c>
      <c r="E15797" s="17">
        <v>69.895072937011719</v>
      </c>
      <c r="F15797" s="17">
        <v>70.033079616273326</v>
      </c>
      <c r="G15797" s="17">
        <v>68.96583545058229</v>
      </c>
      <c r="H15797" s="17">
        <v>69.205046560014992</v>
      </c>
      <c r="I15797" s="17">
        <f>YEAR(Table6[[#This Row],[Date]])</f>
        <v>2017</v>
      </c>
      <c r="J15797" s="18">
        <f>MONTH(Table6[[#This Row],[Date]])</f>
        <v>10</v>
      </c>
    </row>
    <row r="15798" spans="3:10" x14ac:dyDescent="0.3">
      <c r="C15798" s="16">
        <v>43014</v>
      </c>
      <c r="D15798" s="19" t="s">
        <v>16</v>
      </c>
      <c r="E15798" s="17">
        <v>69.922683715820313</v>
      </c>
      <c r="F15798" s="17">
        <v>69.950283652091841</v>
      </c>
      <c r="G15798" s="17">
        <v>69.499468314594665</v>
      </c>
      <c r="H15798" s="17">
        <v>69.619070378208747</v>
      </c>
      <c r="I15798" s="17">
        <f>YEAR(Table6[[#This Row],[Date]])</f>
        <v>2017</v>
      </c>
      <c r="J15798" s="18">
        <f>MONTH(Table6[[#This Row],[Date]])</f>
        <v>10</v>
      </c>
    </row>
    <row r="15799" spans="3:10" x14ac:dyDescent="0.3">
      <c r="C15799" s="16">
        <v>43017</v>
      </c>
      <c r="D15799" s="19" t="s">
        <v>16</v>
      </c>
      <c r="E15799" s="17">
        <v>70.189491271972656</v>
      </c>
      <c r="F15799" s="17">
        <v>70.428702406494068</v>
      </c>
      <c r="G15799" s="17">
        <v>69.793875826896183</v>
      </c>
      <c r="H15799" s="17">
        <v>69.895080267681692</v>
      </c>
      <c r="I15799" s="17">
        <f>YEAR(Table6[[#This Row],[Date]])</f>
        <v>2017</v>
      </c>
      <c r="J15799" s="18">
        <f>MONTH(Table6[[#This Row],[Date]])</f>
        <v>10</v>
      </c>
    </row>
    <row r="15800" spans="3:10" x14ac:dyDescent="0.3">
      <c r="C15800" s="16">
        <v>43018</v>
      </c>
      <c r="D15800" s="19" t="s">
        <v>16</v>
      </c>
      <c r="E15800" s="17">
        <v>70.189491271972656</v>
      </c>
      <c r="F15800" s="17">
        <v>70.502299893082778</v>
      </c>
      <c r="G15800" s="17">
        <v>70.051484578236767</v>
      </c>
      <c r="H15800" s="17">
        <v>70.226293524923022</v>
      </c>
      <c r="I15800" s="17">
        <f>YEAR(Table6[[#This Row],[Date]])</f>
        <v>2017</v>
      </c>
      <c r="J15800" s="18">
        <f>MONTH(Table6[[#This Row],[Date]])</f>
        <v>10</v>
      </c>
    </row>
    <row r="15801" spans="3:10" x14ac:dyDescent="0.3">
      <c r="C15801" s="16">
        <v>43019</v>
      </c>
      <c r="D15801" s="19" t="s">
        <v>16</v>
      </c>
      <c r="E15801" s="17">
        <v>70.309112548828125</v>
      </c>
      <c r="F15801" s="17">
        <v>70.345914811838526</v>
      </c>
      <c r="G15801" s="17">
        <v>69.876694732598295</v>
      </c>
      <c r="H15801" s="17">
        <v>70.253912663969487</v>
      </c>
      <c r="I15801" s="17">
        <f>YEAR(Table6[[#This Row],[Date]])</f>
        <v>2017</v>
      </c>
      <c r="J15801" s="18">
        <f>MONTH(Table6[[#This Row],[Date]])</f>
        <v>10</v>
      </c>
    </row>
    <row r="15802" spans="3:10" x14ac:dyDescent="0.3">
      <c r="C15802" s="16">
        <v>43020</v>
      </c>
      <c r="D15802" s="19" t="s">
        <v>16</v>
      </c>
      <c r="E15802" s="17">
        <v>70.953125</v>
      </c>
      <c r="F15802" s="17">
        <v>71.10952931666715</v>
      </c>
      <c r="G15802" s="17">
        <v>70.263098523667196</v>
      </c>
      <c r="H15802" s="17">
        <v>70.373498267520574</v>
      </c>
      <c r="I15802" s="17">
        <f>YEAR(Table6[[#This Row],[Date]])</f>
        <v>2017</v>
      </c>
      <c r="J15802" s="18">
        <f>MONTH(Table6[[#This Row],[Date]])</f>
        <v>10</v>
      </c>
    </row>
    <row r="15803" spans="3:10" x14ac:dyDescent="0.3">
      <c r="C15803" s="16">
        <v>43021</v>
      </c>
      <c r="D15803" s="19" t="s">
        <v>16</v>
      </c>
      <c r="E15803" s="17">
        <v>71.293533325195313</v>
      </c>
      <c r="F15803" s="17">
        <v>71.643151231033414</v>
      </c>
      <c r="G15803" s="17">
        <v>71.109529073194835</v>
      </c>
      <c r="H15803" s="17">
        <v>71.385535451195551</v>
      </c>
      <c r="I15803" s="17">
        <f>YEAR(Table6[[#This Row],[Date]])</f>
        <v>2017</v>
      </c>
      <c r="J15803" s="18">
        <f>MONTH(Table6[[#This Row],[Date]])</f>
        <v>10</v>
      </c>
    </row>
    <row r="15804" spans="3:10" x14ac:dyDescent="0.3">
      <c r="C15804" s="16">
        <v>43024</v>
      </c>
      <c r="D15804" s="19" t="s">
        <v>16</v>
      </c>
      <c r="E15804" s="17">
        <v>71.440750122070313</v>
      </c>
      <c r="F15804" s="17">
        <v>71.587952135838393</v>
      </c>
      <c r="G15804" s="17">
        <v>71.164736694699727</v>
      </c>
      <c r="H15804" s="17">
        <v>71.229138891844457</v>
      </c>
      <c r="I15804" s="17">
        <f>YEAR(Table6[[#This Row],[Date]])</f>
        <v>2017</v>
      </c>
      <c r="J15804" s="18">
        <f>MONTH(Table6[[#This Row],[Date]])</f>
        <v>10</v>
      </c>
    </row>
    <row r="15805" spans="3:10" x14ac:dyDescent="0.3">
      <c r="C15805" s="16">
        <v>43025</v>
      </c>
      <c r="D15805" s="19" t="s">
        <v>16</v>
      </c>
      <c r="E15805" s="17">
        <v>71.385536193847656</v>
      </c>
      <c r="F15805" s="17">
        <v>71.413143149315985</v>
      </c>
      <c r="G15805" s="17">
        <v>71.072727558330115</v>
      </c>
      <c r="H15805" s="17">
        <v>71.275136449223751</v>
      </c>
      <c r="I15805" s="17">
        <f>YEAR(Table6[[#This Row],[Date]])</f>
        <v>2017</v>
      </c>
      <c r="J15805" s="18">
        <f>MONTH(Table6[[#This Row],[Date]])</f>
        <v>10</v>
      </c>
    </row>
    <row r="15806" spans="3:10" x14ac:dyDescent="0.3">
      <c r="C15806" s="16">
        <v>43026</v>
      </c>
      <c r="D15806" s="19" t="s">
        <v>16</v>
      </c>
      <c r="E15806" s="17">
        <v>71.403915405273438</v>
      </c>
      <c r="F15806" s="17">
        <v>71.624721835208703</v>
      </c>
      <c r="G15806" s="17">
        <v>71.183108975338172</v>
      </c>
      <c r="H15806" s="17">
        <v>71.459115257929795</v>
      </c>
      <c r="I15806" s="17">
        <f>YEAR(Table6[[#This Row],[Date]])</f>
        <v>2017</v>
      </c>
      <c r="J15806" s="18">
        <f>MONTH(Table6[[#This Row],[Date]])</f>
        <v>10</v>
      </c>
    </row>
    <row r="15807" spans="3:10" x14ac:dyDescent="0.3">
      <c r="C15807" s="16">
        <v>43027</v>
      </c>
      <c r="D15807" s="19" t="s">
        <v>16</v>
      </c>
      <c r="E15807" s="17">
        <v>71.679946899414063</v>
      </c>
      <c r="F15807" s="17">
        <v>71.698344515198841</v>
      </c>
      <c r="G15807" s="17">
        <v>71.164722406388933</v>
      </c>
      <c r="H15807" s="17">
        <v>71.367131276579698</v>
      </c>
      <c r="I15807" s="17">
        <f>YEAR(Table6[[#This Row],[Date]])</f>
        <v>2017</v>
      </c>
      <c r="J15807" s="18">
        <f>MONTH(Table6[[#This Row],[Date]])</f>
        <v>10</v>
      </c>
    </row>
    <row r="15808" spans="3:10" x14ac:dyDescent="0.3">
      <c r="C15808" s="16">
        <v>43028</v>
      </c>
      <c r="D15808" s="19" t="s">
        <v>16</v>
      </c>
      <c r="E15808" s="17">
        <v>72.507980346679688</v>
      </c>
      <c r="F15808" s="17">
        <v>72.655189365167445</v>
      </c>
      <c r="G15808" s="17">
        <v>71.965162884458849</v>
      </c>
      <c r="H15808" s="17">
        <v>72.057165011357526</v>
      </c>
      <c r="I15808" s="17">
        <f>YEAR(Table6[[#This Row],[Date]])</f>
        <v>2017</v>
      </c>
      <c r="J15808" s="18">
        <f>MONTH(Table6[[#This Row],[Date]])</f>
        <v>10</v>
      </c>
    </row>
    <row r="15809" spans="3:10" x14ac:dyDescent="0.3">
      <c r="C15809" s="16">
        <v>43031</v>
      </c>
      <c r="D15809" s="19" t="s">
        <v>16</v>
      </c>
      <c r="E15809" s="17">
        <v>72.5263671875</v>
      </c>
      <c r="F15809" s="17">
        <v>72.995580025343926</v>
      </c>
      <c r="G15809" s="17">
        <v>72.461965012542365</v>
      </c>
      <c r="H15809" s="17">
        <v>72.67356915055575</v>
      </c>
      <c r="I15809" s="17">
        <f>YEAR(Table6[[#This Row],[Date]])</f>
        <v>2017</v>
      </c>
      <c r="J15809" s="18">
        <f>MONTH(Table6[[#This Row],[Date]])</f>
        <v>10</v>
      </c>
    </row>
    <row r="15810" spans="3:10" x14ac:dyDescent="0.3">
      <c r="C15810" s="16">
        <v>43032</v>
      </c>
      <c r="D15810" s="19" t="s">
        <v>16</v>
      </c>
      <c r="E15810" s="17">
        <v>72.553993225097656</v>
      </c>
      <c r="F15810" s="17">
        <v>72.86680189622308</v>
      </c>
      <c r="G15810" s="17">
        <v>72.185977656063571</v>
      </c>
      <c r="H15810" s="17">
        <v>72.590795483932382</v>
      </c>
      <c r="I15810" s="17">
        <f>YEAR(Table6[[#This Row],[Date]])</f>
        <v>2017</v>
      </c>
      <c r="J15810" s="18">
        <f>MONTH(Table6[[#This Row],[Date]])</f>
        <v>10</v>
      </c>
    </row>
    <row r="15811" spans="3:10" x14ac:dyDescent="0.3">
      <c r="C15811" s="16">
        <v>43033</v>
      </c>
      <c r="D15811" s="19" t="s">
        <v>16</v>
      </c>
      <c r="E15811" s="17">
        <v>72.342361450195313</v>
      </c>
      <c r="F15811" s="17">
        <v>72.77477909457798</v>
      </c>
      <c r="G15811" s="17">
        <v>71.771944148508524</v>
      </c>
      <c r="H15811" s="17">
        <v>72.296363904197648</v>
      </c>
      <c r="I15811" s="17">
        <f>YEAR(Table6[[#This Row],[Date]])</f>
        <v>2017</v>
      </c>
      <c r="J15811" s="18">
        <f>MONTH(Table6[[#This Row],[Date]])</f>
        <v>10</v>
      </c>
    </row>
    <row r="15812" spans="3:10" x14ac:dyDescent="0.3">
      <c r="C15812" s="16">
        <v>43034</v>
      </c>
      <c r="D15812" s="19" t="s">
        <v>16</v>
      </c>
      <c r="E15812" s="17">
        <v>72.46197509765625</v>
      </c>
      <c r="F15812" s="17">
        <v>73.069194686152613</v>
      </c>
      <c r="G15812" s="17">
        <v>72.452772780149942</v>
      </c>
      <c r="H15812" s="17">
        <v>72.866785816883294</v>
      </c>
      <c r="I15812" s="17">
        <f>YEAR(Table6[[#This Row],[Date]])</f>
        <v>2017</v>
      </c>
      <c r="J15812" s="18">
        <f>MONTH(Table6[[#This Row],[Date]])</f>
        <v>10</v>
      </c>
    </row>
    <row r="15813" spans="3:10" x14ac:dyDescent="0.3">
      <c r="C15813" s="16">
        <v>43035</v>
      </c>
      <c r="D15813" s="19" t="s">
        <v>16</v>
      </c>
      <c r="E15813" s="17">
        <v>77.108146667480469</v>
      </c>
      <c r="F15813" s="17">
        <v>79.307030199762636</v>
      </c>
      <c r="G15813" s="17">
        <v>76.924142438064692</v>
      </c>
      <c r="H15813" s="17">
        <v>77.623371144605187</v>
      </c>
      <c r="I15813" s="17">
        <f>YEAR(Table6[[#This Row],[Date]])</f>
        <v>2017</v>
      </c>
      <c r="J15813" s="18">
        <f>MONTH(Table6[[#This Row],[Date]])</f>
        <v>10</v>
      </c>
    </row>
    <row r="15814" spans="3:10" x14ac:dyDescent="0.3">
      <c r="C15814" s="16">
        <v>43038</v>
      </c>
      <c r="D15814" s="19" t="s">
        <v>16</v>
      </c>
      <c r="E15814" s="17">
        <v>77.181747436523438</v>
      </c>
      <c r="F15814" s="17">
        <v>77.586565144845665</v>
      </c>
      <c r="G15814" s="17">
        <v>76.464121149451174</v>
      </c>
      <c r="H15814" s="17">
        <v>77.006938513509553</v>
      </c>
      <c r="I15814" s="17">
        <f>YEAR(Table6[[#This Row],[Date]])</f>
        <v>2017</v>
      </c>
      <c r="J15814" s="18">
        <f>MONTH(Table6[[#This Row],[Date]])</f>
        <v>10</v>
      </c>
    </row>
    <row r="15815" spans="3:10" x14ac:dyDescent="0.3">
      <c r="C15815" s="16">
        <v>43039</v>
      </c>
      <c r="D15815" s="19" t="s">
        <v>16</v>
      </c>
      <c r="E15815" s="17">
        <v>76.528541564941406</v>
      </c>
      <c r="F15815" s="17">
        <v>77.614183571072402</v>
      </c>
      <c r="G15815" s="17">
        <v>76.46413937048078</v>
      </c>
      <c r="H15815" s="17">
        <v>77.614183571072402</v>
      </c>
      <c r="I15815" s="17">
        <f>YEAR(Table6[[#This Row],[Date]])</f>
        <v>2017</v>
      </c>
      <c r="J15815" s="18">
        <f>MONTH(Table6[[#This Row],[Date]])</f>
        <v>10</v>
      </c>
    </row>
    <row r="15816" spans="3:10" x14ac:dyDescent="0.3">
      <c r="C15816" s="16">
        <v>43040</v>
      </c>
      <c r="D15816" s="19" t="s">
        <v>16</v>
      </c>
      <c r="E15816" s="17">
        <v>76.528541564941406</v>
      </c>
      <c r="F15816" s="17">
        <v>77.062163758650982</v>
      </c>
      <c r="G15816" s="17">
        <v>76.252528149074308</v>
      </c>
      <c r="H15816" s="17">
        <v>76.988559245178052</v>
      </c>
      <c r="I15816" s="17">
        <f>YEAR(Table6[[#This Row],[Date]])</f>
        <v>2017</v>
      </c>
      <c r="J15816" s="18">
        <f>MONTH(Table6[[#This Row],[Date]])</f>
        <v>11</v>
      </c>
    </row>
    <row r="15817" spans="3:10" x14ac:dyDescent="0.3">
      <c r="C15817" s="16">
        <v>43041</v>
      </c>
      <c r="D15817" s="19" t="s">
        <v>16</v>
      </c>
      <c r="E15817" s="17">
        <v>77.328956604003906</v>
      </c>
      <c r="F15817" s="17">
        <v>77.706167362724486</v>
      </c>
      <c r="G15817" s="17">
        <v>76.473323639941285</v>
      </c>
      <c r="H15817" s="17">
        <v>76.684927792091315</v>
      </c>
      <c r="I15817" s="17">
        <f>YEAR(Table6[[#This Row],[Date]])</f>
        <v>2017</v>
      </c>
      <c r="J15817" s="18">
        <f>MONTH(Table6[[#This Row],[Date]])</f>
        <v>11</v>
      </c>
    </row>
    <row r="15818" spans="3:10" x14ac:dyDescent="0.3">
      <c r="C15818" s="16">
        <v>43042</v>
      </c>
      <c r="D15818" s="19" t="s">
        <v>16</v>
      </c>
      <c r="E15818" s="17">
        <v>77.411766052246094</v>
      </c>
      <c r="F15818" s="17">
        <v>77.779781559335447</v>
      </c>
      <c r="G15818" s="17">
        <v>76.73094192668357</v>
      </c>
      <c r="H15818" s="17">
        <v>77.356566182941876</v>
      </c>
      <c r="I15818" s="17">
        <f>YEAR(Table6[[#This Row],[Date]])</f>
        <v>2017</v>
      </c>
      <c r="J15818" s="18">
        <f>MONTH(Table6[[#This Row],[Date]])</f>
        <v>11</v>
      </c>
    </row>
    <row r="15819" spans="3:10" x14ac:dyDescent="0.3">
      <c r="C15819" s="16">
        <v>43045</v>
      </c>
      <c r="D15819" s="19" t="s">
        <v>16</v>
      </c>
      <c r="E15819" s="17">
        <v>77.71539306640625</v>
      </c>
      <c r="F15819" s="17">
        <v>77.926997282234197</v>
      </c>
      <c r="G15819" s="17">
        <v>77.356579814077818</v>
      </c>
      <c r="H15819" s="17">
        <v>77.466979572139977</v>
      </c>
      <c r="I15819" s="17">
        <f>YEAR(Table6[[#This Row],[Date]])</f>
        <v>2017</v>
      </c>
      <c r="J15819" s="18">
        <f>MONTH(Table6[[#This Row],[Date]])</f>
        <v>11</v>
      </c>
    </row>
    <row r="15820" spans="3:10" x14ac:dyDescent="0.3">
      <c r="C15820" s="16">
        <v>43046</v>
      </c>
      <c r="D15820" s="19" t="s">
        <v>16</v>
      </c>
      <c r="E15820" s="17">
        <v>77.531364440917969</v>
      </c>
      <c r="F15820" s="17">
        <v>78.110991118438591</v>
      </c>
      <c r="G15820" s="17">
        <v>77.218555837243429</v>
      </c>
      <c r="H15820" s="17">
        <v>77.99138204818874</v>
      </c>
      <c r="I15820" s="17">
        <f>YEAR(Table6[[#This Row],[Date]])</f>
        <v>2017</v>
      </c>
      <c r="J15820" s="18">
        <f>MONTH(Table6[[#This Row],[Date]])</f>
        <v>11</v>
      </c>
    </row>
    <row r="15821" spans="3:10" x14ac:dyDescent="0.3">
      <c r="C15821" s="16">
        <v>43047</v>
      </c>
      <c r="D15821" s="19" t="s">
        <v>16</v>
      </c>
      <c r="E15821" s="17">
        <v>77.798171997070313</v>
      </c>
      <c r="F15821" s="17">
        <v>77.844176563453345</v>
      </c>
      <c r="G15821" s="17">
        <v>77.126550251470604</v>
      </c>
      <c r="H15821" s="17">
        <v>77.411758908973653</v>
      </c>
      <c r="I15821" s="17">
        <f>YEAR(Table6[[#This Row],[Date]])</f>
        <v>2017</v>
      </c>
      <c r="J15821" s="18">
        <f>MONTH(Table6[[#This Row],[Date]])</f>
        <v>11</v>
      </c>
    </row>
    <row r="15822" spans="3:10" x14ac:dyDescent="0.3">
      <c r="C15822" s="16">
        <v>43048</v>
      </c>
      <c r="D15822" s="19" t="s">
        <v>16</v>
      </c>
      <c r="E15822" s="17">
        <v>77.36578369140625</v>
      </c>
      <c r="F15822" s="17">
        <v>77.531390366172417</v>
      </c>
      <c r="G15822" s="17">
        <v>76.270946193137618</v>
      </c>
      <c r="H15822" s="17">
        <v>77.384188332665815</v>
      </c>
      <c r="I15822" s="17">
        <f>YEAR(Table6[[#This Row],[Date]])</f>
        <v>2017</v>
      </c>
      <c r="J15822" s="18">
        <f>MONTH(Table6[[#This Row],[Date]])</f>
        <v>11</v>
      </c>
    </row>
    <row r="15823" spans="3:10" x14ac:dyDescent="0.3">
      <c r="C15823" s="16">
        <v>43049</v>
      </c>
      <c r="D15823" s="19" t="s">
        <v>16</v>
      </c>
      <c r="E15823" s="17">
        <v>77.163360595703125</v>
      </c>
      <c r="F15823" s="17">
        <v>77.374964776916656</v>
      </c>
      <c r="G15823" s="17">
        <v>76.574538584647627</v>
      </c>
      <c r="H15823" s="17">
        <v>77.089756089493164</v>
      </c>
      <c r="I15823" s="17">
        <f>YEAR(Table6[[#This Row],[Date]])</f>
        <v>2017</v>
      </c>
      <c r="J15823" s="18">
        <f>MONTH(Table6[[#This Row],[Date]])</f>
        <v>11</v>
      </c>
    </row>
    <row r="15824" spans="3:10" x14ac:dyDescent="0.3">
      <c r="C15824" s="16">
        <v>43052</v>
      </c>
      <c r="D15824" s="19" t="s">
        <v>16</v>
      </c>
      <c r="E15824" s="17">
        <v>77.218559265136719</v>
      </c>
      <c r="F15824" s="17">
        <v>77.227761583097902</v>
      </c>
      <c r="G15824" s="17">
        <v>76.786141572016405</v>
      </c>
      <c r="H15824" s="17">
        <v>76.970152834680334</v>
      </c>
      <c r="I15824" s="17">
        <f>YEAR(Table6[[#This Row],[Date]])</f>
        <v>2017</v>
      </c>
      <c r="J15824" s="18">
        <f>MONTH(Table6[[#This Row],[Date]])</f>
        <v>11</v>
      </c>
    </row>
    <row r="15825" spans="3:10" x14ac:dyDescent="0.3">
      <c r="C15825" s="16">
        <v>43053</v>
      </c>
      <c r="D15825" s="19" t="s">
        <v>16</v>
      </c>
      <c r="E15825" s="17">
        <v>77.328956604003906</v>
      </c>
      <c r="F15825" s="17">
        <v>77.374954149583388</v>
      </c>
      <c r="G15825" s="17">
        <v>76.344519281420986</v>
      </c>
      <c r="H15825" s="17">
        <v>76.822934467451944</v>
      </c>
      <c r="I15825" s="17">
        <f>YEAR(Table6[[#This Row],[Date]])</f>
        <v>2017</v>
      </c>
      <c r="J15825" s="18">
        <f>MONTH(Table6[[#This Row],[Date]])</f>
        <v>11</v>
      </c>
    </row>
    <row r="15826" spans="3:10" x14ac:dyDescent="0.3">
      <c r="C15826" s="16">
        <v>43054</v>
      </c>
      <c r="D15826" s="19" t="s">
        <v>16</v>
      </c>
      <c r="E15826" s="17">
        <v>76.727943420410156</v>
      </c>
      <c r="F15826" s="17">
        <v>77.384448209252255</v>
      </c>
      <c r="G15826" s="17">
        <v>76.459792384759581</v>
      </c>
      <c r="H15826" s="17">
        <v>77.181022799133615</v>
      </c>
      <c r="I15826" s="17">
        <f>YEAR(Table6[[#This Row],[Date]])</f>
        <v>2017</v>
      </c>
      <c r="J15826" s="18">
        <f>MONTH(Table6[[#This Row],[Date]])</f>
        <v>11</v>
      </c>
    </row>
    <row r="15827" spans="3:10" x14ac:dyDescent="0.3">
      <c r="C15827" s="16">
        <v>43055</v>
      </c>
      <c r="D15827" s="19" t="s">
        <v>16</v>
      </c>
      <c r="E15827" s="17">
        <v>76.931365966796875</v>
      </c>
      <c r="F15827" s="17">
        <v>77.134791387997112</v>
      </c>
      <c r="G15827" s="17">
        <v>76.690960518618851</v>
      </c>
      <c r="H15827" s="17">
        <v>76.838901790223446</v>
      </c>
      <c r="I15827" s="17">
        <f>YEAR(Table6[[#This Row],[Date]])</f>
        <v>2017</v>
      </c>
      <c r="J15827" s="18">
        <f>MONTH(Table6[[#This Row],[Date]])</f>
        <v>11</v>
      </c>
    </row>
    <row r="15828" spans="3:10" x14ac:dyDescent="0.3">
      <c r="C15828" s="16">
        <v>43056</v>
      </c>
      <c r="D15828" s="19" t="s">
        <v>16</v>
      </c>
      <c r="E15828" s="17">
        <v>76.191619873046875</v>
      </c>
      <c r="F15828" s="17">
        <v>76.857373007756621</v>
      </c>
      <c r="G15828" s="17">
        <v>76.043671596639328</v>
      </c>
      <c r="H15828" s="17">
        <v>76.857373007756621</v>
      </c>
      <c r="I15828" s="17">
        <f>YEAR(Table6[[#This Row],[Date]])</f>
        <v>2017</v>
      </c>
      <c r="J15828" s="18">
        <f>MONTH(Table6[[#This Row],[Date]])</f>
        <v>11</v>
      </c>
    </row>
    <row r="15829" spans="3:10" x14ac:dyDescent="0.3">
      <c r="C15829" s="16">
        <v>43059</v>
      </c>
      <c r="D15829" s="19" t="s">
        <v>16</v>
      </c>
      <c r="E15829" s="17">
        <v>76.311859130859375</v>
      </c>
      <c r="F15829" s="17">
        <v>76.367336233819785</v>
      </c>
      <c r="G15829" s="17">
        <v>76.052956577623476</v>
      </c>
      <c r="H15829" s="17">
        <v>76.191656389589994</v>
      </c>
      <c r="I15829" s="17">
        <f>YEAR(Table6[[#This Row],[Date]])</f>
        <v>2017</v>
      </c>
      <c r="J15829" s="18">
        <f>MONTH(Table6[[#This Row],[Date]])</f>
        <v>11</v>
      </c>
    </row>
    <row r="15830" spans="3:10" x14ac:dyDescent="0.3">
      <c r="C15830" s="16">
        <v>43060</v>
      </c>
      <c r="D15830" s="19" t="s">
        <v>16</v>
      </c>
      <c r="E15830" s="17">
        <v>77.412185668945313</v>
      </c>
      <c r="F15830" s="17">
        <v>77.523139851406413</v>
      </c>
      <c r="G15830" s="17">
        <v>76.506019869650359</v>
      </c>
      <c r="H15830" s="17">
        <v>76.506019869650359</v>
      </c>
      <c r="I15830" s="17">
        <f>YEAR(Table6[[#This Row],[Date]])</f>
        <v>2017</v>
      </c>
      <c r="J15830" s="18">
        <f>MONTH(Table6[[#This Row],[Date]])</f>
        <v>11</v>
      </c>
    </row>
    <row r="15831" spans="3:10" x14ac:dyDescent="0.3">
      <c r="C15831" s="16">
        <v>43061</v>
      </c>
      <c r="D15831" s="19" t="s">
        <v>16</v>
      </c>
      <c r="E15831" s="17">
        <v>76.848121643066406</v>
      </c>
      <c r="F15831" s="17">
        <v>77.578600358127531</v>
      </c>
      <c r="G15831" s="17">
        <v>76.783396038165392</v>
      </c>
      <c r="H15831" s="17">
        <v>77.513874753226517</v>
      </c>
      <c r="I15831" s="17">
        <f>YEAR(Table6[[#This Row],[Date]])</f>
        <v>2017</v>
      </c>
      <c r="J15831" s="18">
        <f>MONTH(Table6[[#This Row],[Date]])</f>
        <v>11</v>
      </c>
    </row>
    <row r="15832" spans="3:10" x14ac:dyDescent="0.3">
      <c r="C15832" s="16">
        <v>43063</v>
      </c>
      <c r="D15832" s="19" t="s">
        <v>16</v>
      </c>
      <c r="E15832" s="17">
        <v>76.986839294433594</v>
      </c>
      <c r="F15832" s="17">
        <v>77.144029077968867</v>
      </c>
      <c r="G15832" s="17">
        <v>76.543001432880686</v>
      </c>
      <c r="H15832" s="17">
        <v>76.755675358212258</v>
      </c>
      <c r="I15832" s="17">
        <f>YEAR(Table6[[#This Row],[Date]])</f>
        <v>2017</v>
      </c>
      <c r="J15832" s="18">
        <f>MONTH(Table6[[#This Row],[Date]])</f>
        <v>11</v>
      </c>
    </row>
    <row r="15833" spans="3:10" x14ac:dyDescent="0.3">
      <c r="C15833" s="16">
        <v>43066</v>
      </c>
      <c r="D15833" s="19" t="s">
        <v>16</v>
      </c>
      <c r="E15833" s="17">
        <v>77.550895690917969</v>
      </c>
      <c r="F15833" s="17">
        <v>77.652608407979486</v>
      </c>
      <c r="G15833" s="17">
        <v>77.023842090946914</v>
      </c>
      <c r="H15833" s="17">
        <v>77.033083570996197</v>
      </c>
      <c r="I15833" s="17">
        <f>YEAR(Table6[[#This Row],[Date]])</f>
        <v>2017</v>
      </c>
      <c r="J15833" s="18">
        <f>MONTH(Table6[[#This Row],[Date]])</f>
        <v>11</v>
      </c>
    </row>
    <row r="15834" spans="3:10" x14ac:dyDescent="0.3">
      <c r="C15834" s="16">
        <v>43067</v>
      </c>
      <c r="D15834" s="19" t="s">
        <v>16</v>
      </c>
      <c r="E15834" s="17">
        <v>78.484786987304688</v>
      </c>
      <c r="F15834" s="17">
        <v>78.651225324563256</v>
      </c>
      <c r="G15834" s="17">
        <v>77.689582382020888</v>
      </c>
      <c r="H15834" s="17">
        <v>77.735817996923302</v>
      </c>
      <c r="I15834" s="17">
        <f>YEAR(Table6[[#This Row],[Date]])</f>
        <v>2017</v>
      </c>
      <c r="J15834" s="18">
        <f>MONTH(Table6[[#This Row],[Date]])</f>
        <v>11</v>
      </c>
    </row>
    <row r="15835" spans="3:10" x14ac:dyDescent="0.3">
      <c r="C15835" s="16">
        <v>43068</v>
      </c>
      <c r="D15835" s="19" t="s">
        <v>16</v>
      </c>
      <c r="E15835" s="17">
        <v>77.060813903808594</v>
      </c>
      <c r="F15835" s="17">
        <v>78.521771816224842</v>
      </c>
      <c r="G15835" s="17">
        <v>76.912872638579856</v>
      </c>
      <c r="H15835" s="17">
        <v>78.327594937419775</v>
      </c>
      <c r="I15835" s="17">
        <f>YEAR(Table6[[#This Row],[Date]])</f>
        <v>2017</v>
      </c>
      <c r="J15835" s="18">
        <f>MONTH(Table6[[#This Row],[Date]])</f>
        <v>11</v>
      </c>
    </row>
    <row r="15836" spans="3:10" x14ac:dyDescent="0.3">
      <c r="C15836" s="16">
        <v>43069</v>
      </c>
      <c r="D15836" s="19" t="s">
        <v>16</v>
      </c>
      <c r="E15836" s="17">
        <v>77.828262329101563</v>
      </c>
      <c r="F15836" s="17">
        <v>78.151890387213271</v>
      </c>
      <c r="G15836" s="17">
        <v>77.060796466606249</v>
      </c>
      <c r="H15836" s="17">
        <v>77.217993284456995</v>
      </c>
      <c r="I15836" s="17">
        <f>YEAR(Table6[[#This Row],[Date]])</f>
        <v>2017</v>
      </c>
      <c r="J15836" s="18">
        <f>MONTH(Table6[[#This Row],[Date]])</f>
        <v>11</v>
      </c>
    </row>
    <row r="15837" spans="3:10" x14ac:dyDescent="0.3">
      <c r="C15837" s="16">
        <v>43070</v>
      </c>
      <c r="D15837" s="19" t="s">
        <v>16</v>
      </c>
      <c r="E15837" s="17">
        <v>77.9114990234375</v>
      </c>
      <c r="F15837" s="17">
        <v>78.42005547639215</v>
      </c>
      <c r="G15837" s="17">
        <v>76.949856153034091</v>
      </c>
      <c r="H15837" s="17">
        <v>77.301222814415326</v>
      </c>
      <c r="I15837" s="17">
        <f>YEAR(Table6[[#This Row],[Date]])</f>
        <v>2017</v>
      </c>
      <c r="J15837" s="18">
        <f>MONTH(Table6[[#This Row],[Date]])</f>
        <v>12</v>
      </c>
    </row>
    <row r="15838" spans="3:10" x14ac:dyDescent="0.3">
      <c r="C15838" s="16">
        <v>43073</v>
      </c>
      <c r="D15838" s="19" t="s">
        <v>16</v>
      </c>
      <c r="E15838" s="17">
        <v>74.9710693359375</v>
      </c>
      <c r="F15838" s="17">
        <v>78.068663837747465</v>
      </c>
      <c r="G15838" s="17">
        <v>74.619695732410776</v>
      </c>
      <c r="H15838" s="17">
        <v>78.059415307506868</v>
      </c>
      <c r="I15838" s="17">
        <f>YEAR(Table6[[#This Row],[Date]])</f>
        <v>2017</v>
      </c>
      <c r="J15838" s="18">
        <f>MONTH(Table6[[#This Row],[Date]])</f>
        <v>12</v>
      </c>
    </row>
    <row r="15839" spans="3:10" x14ac:dyDescent="0.3">
      <c r="C15839" s="16">
        <v>43074</v>
      </c>
      <c r="D15839" s="19" t="s">
        <v>16</v>
      </c>
      <c r="E15839" s="17">
        <v>75.442672729492188</v>
      </c>
      <c r="F15839" s="17">
        <v>76.450551345360608</v>
      </c>
      <c r="G15839" s="17">
        <v>74.878639111460799</v>
      </c>
      <c r="H15839" s="17">
        <v>75.211508750709001</v>
      </c>
      <c r="I15839" s="17">
        <f>YEAR(Table6[[#This Row],[Date]])</f>
        <v>2017</v>
      </c>
      <c r="J15839" s="18">
        <f>MONTH(Table6[[#This Row],[Date]])</f>
        <v>12</v>
      </c>
    </row>
    <row r="15840" spans="3:10" x14ac:dyDescent="0.3">
      <c r="C15840" s="16">
        <v>43075</v>
      </c>
      <c r="D15840" s="19" t="s">
        <v>16</v>
      </c>
      <c r="E15840" s="17">
        <v>76.542999267578125</v>
      </c>
      <c r="F15840" s="17">
        <v>76.875875890685293</v>
      </c>
      <c r="G15840" s="17">
        <v>75.294715458207918</v>
      </c>
      <c r="H15840" s="17">
        <v>75.405676684098054</v>
      </c>
      <c r="I15840" s="17">
        <f>YEAR(Table6[[#This Row],[Date]])</f>
        <v>2017</v>
      </c>
      <c r="J15840" s="18">
        <f>MONTH(Table6[[#This Row],[Date]])</f>
        <v>12</v>
      </c>
    </row>
    <row r="15841" spans="3:10" x14ac:dyDescent="0.3">
      <c r="C15841" s="16">
        <v>43076</v>
      </c>
      <c r="D15841" s="19" t="s">
        <v>16</v>
      </c>
      <c r="E15841" s="17">
        <v>76.274856567382813</v>
      </c>
      <c r="F15841" s="17">
        <v>76.561504668501698</v>
      </c>
      <c r="G15841" s="17">
        <v>75.821777191152648</v>
      </c>
      <c r="H15841" s="17">
        <v>76.321092180178653</v>
      </c>
      <c r="I15841" s="17">
        <f>YEAR(Table6[[#This Row],[Date]])</f>
        <v>2017</v>
      </c>
      <c r="J15841" s="18">
        <f>MONTH(Table6[[#This Row],[Date]])</f>
        <v>12</v>
      </c>
    </row>
    <row r="15842" spans="3:10" x14ac:dyDescent="0.3">
      <c r="C15842" s="16">
        <v>43077</v>
      </c>
      <c r="D15842" s="19" t="s">
        <v>16</v>
      </c>
      <c r="E15842" s="17">
        <v>77.819023132324219</v>
      </c>
      <c r="F15842" s="17">
        <v>78.20737681343752</v>
      </c>
      <c r="G15842" s="17">
        <v>77.051557247341194</v>
      </c>
      <c r="H15842" s="17">
        <v>77.328949710466645</v>
      </c>
      <c r="I15842" s="17">
        <f>YEAR(Table6[[#This Row],[Date]])</f>
        <v>2017</v>
      </c>
      <c r="J15842" s="18">
        <f>MONTH(Table6[[#This Row],[Date]])</f>
        <v>12</v>
      </c>
    </row>
    <row r="15843" spans="3:10" x14ac:dyDescent="0.3">
      <c r="C15843" s="16">
        <v>43080</v>
      </c>
      <c r="D15843" s="19" t="s">
        <v>16</v>
      </c>
      <c r="E15843" s="17">
        <v>78.808403015136719</v>
      </c>
      <c r="F15843" s="17">
        <v>78.93785423990181</v>
      </c>
      <c r="G15843" s="17">
        <v>77.782034694097376</v>
      </c>
      <c r="H15843" s="17">
        <v>77.939224459231738</v>
      </c>
      <c r="I15843" s="17">
        <f>YEAR(Table6[[#This Row],[Date]])</f>
        <v>2017</v>
      </c>
      <c r="J15843" s="18">
        <f>MONTH(Table6[[#This Row],[Date]])</f>
        <v>12</v>
      </c>
    </row>
    <row r="15844" spans="3:10" x14ac:dyDescent="0.3">
      <c r="C15844" s="16">
        <v>43081</v>
      </c>
      <c r="D15844" s="19" t="s">
        <v>16</v>
      </c>
      <c r="E15844" s="17">
        <v>79.132064819335938</v>
      </c>
      <c r="F15844" s="17">
        <v>79.56665428259943</v>
      </c>
      <c r="G15844" s="17">
        <v>78.66973680387531</v>
      </c>
      <c r="H15844" s="17">
        <v>78.882403740430433</v>
      </c>
      <c r="I15844" s="17">
        <f>YEAR(Table6[[#This Row],[Date]])</f>
        <v>2017</v>
      </c>
      <c r="J15844" s="18">
        <f>MONTH(Table6[[#This Row],[Date]])</f>
        <v>12</v>
      </c>
    </row>
    <row r="15845" spans="3:10" x14ac:dyDescent="0.3">
      <c r="C15845" s="16">
        <v>43082</v>
      </c>
      <c r="D15845" s="19" t="s">
        <v>16</v>
      </c>
      <c r="E15845" s="17">
        <v>78.91937255859375</v>
      </c>
      <c r="F15845" s="17">
        <v>79.520400250469407</v>
      </c>
      <c r="G15845" s="17">
        <v>78.752934229375327</v>
      </c>
      <c r="H15845" s="17">
        <v>79.279987762806343</v>
      </c>
      <c r="I15845" s="17">
        <f>YEAR(Table6[[#This Row],[Date]])</f>
        <v>2017</v>
      </c>
      <c r="J15845" s="18">
        <f>MONTH(Table6[[#This Row],[Date]])</f>
        <v>12</v>
      </c>
    </row>
    <row r="15846" spans="3:10" x14ac:dyDescent="0.3">
      <c r="C15846" s="16">
        <v>43083</v>
      </c>
      <c r="D15846" s="19" t="s">
        <v>16</v>
      </c>
      <c r="E15846" s="17">
        <v>78.309097290039063</v>
      </c>
      <c r="F15846" s="17">
        <v>79.400191351161766</v>
      </c>
      <c r="G15846" s="17">
        <v>78.161148984670263</v>
      </c>
      <c r="H15846" s="17">
        <v>78.993340565961049</v>
      </c>
      <c r="I15846" s="17">
        <f>YEAR(Table6[[#This Row],[Date]])</f>
        <v>2017</v>
      </c>
      <c r="J15846" s="18">
        <f>MONTH(Table6[[#This Row],[Date]])</f>
        <v>12</v>
      </c>
    </row>
    <row r="15847" spans="3:10" x14ac:dyDescent="0.3">
      <c r="C15847" s="16">
        <v>43084</v>
      </c>
      <c r="D15847" s="19" t="s">
        <v>16</v>
      </c>
      <c r="E15847" s="17">
        <v>80.306358337402344</v>
      </c>
      <c r="F15847" s="17">
        <v>80.528273763846826</v>
      </c>
      <c r="G15847" s="17">
        <v>78.484785202866888</v>
      </c>
      <c r="H15847" s="17">
        <v>78.836158937181878</v>
      </c>
      <c r="I15847" s="17">
        <f>YEAR(Table6[[#This Row],[Date]])</f>
        <v>2017</v>
      </c>
      <c r="J15847" s="18">
        <f>MONTH(Table6[[#This Row],[Date]])</f>
        <v>12</v>
      </c>
    </row>
    <row r="15848" spans="3:10" x14ac:dyDescent="0.3">
      <c r="C15848" s="16">
        <v>43087</v>
      </c>
      <c r="D15848" s="19" t="s">
        <v>16</v>
      </c>
      <c r="E15848" s="17">
        <v>79.871780395507813</v>
      </c>
      <c r="F15848" s="17">
        <v>80.907397624748072</v>
      </c>
      <c r="G15848" s="17">
        <v>79.733087643231855</v>
      </c>
      <c r="H15848" s="17">
        <v>80.556030894706922</v>
      </c>
      <c r="I15848" s="17">
        <f>YEAR(Table6[[#This Row],[Date]])</f>
        <v>2017</v>
      </c>
      <c r="J15848" s="18">
        <f>MONTH(Table6[[#This Row],[Date]])</f>
        <v>12</v>
      </c>
    </row>
    <row r="15849" spans="3:10" x14ac:dyDescent="0.3">
      <c r="C15849" s="16">
        <v>43088</v>
      </c>
      <c r="D15849" s="19" t="s">
        <v>16</v>
      </c>
      <c r="E15849" s="17">
        <v>79.363204956054688</v>
      </c>
      <c r="F15849" s="17">
        <v>79.844022843503552</v>
      </c>
      <c r="G15849" s="17">
        <v>78.845392937382599</v>
      </c>
      <c r="H15849" s="17">
        <v>79.844022843503552</v>
      </c>
      <c r="I15849" s="17">
        <f>YEAR(Table6[[#This Row],[Date]])</f>
        <v>2017</v>
      </c>
      <c r="J15849" s="18">
        <f>MONTH(Table6[[#This Row],[Date]])</f>
        <v>12</v>
      </c>
    </row>
    <row r="15850" spans="3:10" x14ac:dyDescent="0.3">
      <c r="C15850" s="16">
        <v>43089</v>
      </c>
      <c r="D15850" s="19" t="s">
        <v>16</v>
      </c>
      <c r="E15850" s="17">
        <v>79.076583862304688</v>
      </c>
      <c r="F15850" s="17">
        <v>79.79782152146241</v>
      </c>
      <c r="G15850" s="17">
        <v>78.327614704392616</v>
      </c>
      <c r="H15850" s="17">
        <v>79.705350270973454</v>
      </c>
      <c r="I15850" s="17">
        <f>YEAR(Table6[[#This Row],[Date]])</f>
        <v>2017</v>
      </c>
      <c r="J15850" s="18">
        <f>MONTH(Table6[[#This Row],[Date]])</f>
        <v>12</v>
      </c>
    </row>
    <row r="15851" spans="3:10" x14ac:dyDescent="0.3">
      <c r="C15851" s="16">
        <v>43090</v>
      </c>
      <c r="D15851" s="19" t="s">
        <v>16</v>
      </c>
      <c r="E15851" s="17">
        <v>79.058052062988281</v>
      </c>
      <c r="F15851" s="17">
        <v>79.61284399988628</v>
      </c>
      <c r="G15851" s="17">
        <v>78.965587915932318</v>
      </c>
      <c r="H15851" s="17">
        <v>79.5666154536394</v>
      </c>
      <c r="I15851" s="17">
        <f>YEAR(Table6[[#This Row],[Date]])</f>
        <v>2017</v>
      </c>
      <c r="J15851" s="18">
        <f>MONTH(Table6[[#This Row],[Date]])</f>
        <v>12</v>
      </c>
    </row>
    <row r="15852" spans="3:10" x14ac:dyDescent="0.3">
      <c r="C15852" s="16">
        <v>43091</v>
      </c>
      <c r="D15852" s="19" t="s">
        <v>16</v>
      </c>
      <c r="E15852" s="17">
        <v>79.067306518554688</v>
      </c>
      <c r="F15852" s="17">
        <v>79.178260681510721</v>
      </c>
      <c r="G15852" s="17">
        <v>78.521756017290784</v>
      </c>
      <c r="H15852" s="17">
        <v>78.965593832803165</v>
      </c>
      <c r="I15852" s="17">
        <f>YEAR(Table6[[#This Row],[Date]])</f>
        <v>2017</v>
      </c>
      <c r="J15852" s="18">
        <f>MONTH(Table6[[#This Row],[Date]])</f>
        <v>12</v>
      </c>
    </row>
    <row r="15853" spans="3:10" x14ac:dyDescent="0.3">
      <c r="C15853" s="16">
        <v>43095</v>
      </c>
      <c r="D15853" s="19" t="s">
        <v>16</v>
      </c>
      <c r="E15853" s="17">
        <v>78.965606689453125</v>
      </c>
      <c r="F15853" s="17">
        <v>79.085809403747007</v>
      </c>
      <c r="G15853" s="17">
        <v>78.623481503989751</v>
      </c>
      <c r="H15853" s="17">
        <v>78.88238399912359</v>
      </c>
      <c r="I15853" s="17">
        <f>YEAR(Table6[[#This Row],[Date]])</f>
        <v>2017</v>
      </c>
      <c r="J15853" s="18">
        <f>MONTH(Table6[[#This Row],[Date]])</f>
        <v>12</v>
      </c>
    </row>
    <row r="15854" spans="3:10" x14ac:dyDescent="0.3">
      <c r="C15854" s="16">
        <v>43096</v>
      </c>
      <c r="D15854" s="19" t="s">
        <v>16</v>
      </c>
      <c r="E15854" s="17">
        <v>79.25225830078125</v>
      </c>
      <c r="F15854" s="17">
        <v>79.501919350506611</v>
      </c>
      <c r="G15854" s="17">
        <v>78.799178873863724</v>
      </c>
      <c r="H15854" s="17">
        <v>79.196781202871094</v>
      </c>
      <c r="I15854" s="17">
        <f>YEAR(Table6[[#This Row],[Date]])</f>
        <v>2017</v>
      </c>
      <c r="J15854" s="18">
        <f>MONTH(Table6[[#This Row],[Date]])</f>
        <v>12</v>
      </c>
    </row>
    <row r="15855" spans="3:10" x14ac:dyDescent="0.3">
      <c r="C15855" s="16">
        <v>43097</v>
      </c>
      <c r="D15855" s="19" t="s">
        <v>16</v>
      </c>
      <c r="E15855" s="17">
        <v>79.261489868164063</v>
      </c>
      <c r="F15855" s="17">
        <v>79.455666723847926</v>
      </c>
      <c r="G15855" s="17">
        <v>79.104300088024274</v>
      </c>
      <c r="H15855" s="17">
        <v>79.427928180830705</v>
      </c>
      <c r="I15855" s="17">
        <f>YEAR(Table6[[#This Row],[Date]])</f>
        <v>2017</v>
      </c>
      <c r="J15855" s="18">
        <f>MONTH(Table6[[#This Row],[Date]])</f>
        <v>12</v>
      </c>
    </row>
    <row r="15856" spans="3:10" x14ac:dyDescent="0.3">
      <c r="C15856" s="16">
        <v>43098</v>
      </c>
      <c r="D15856" s="19" t="s">
        <v>16</v>
      </c>
      <c r="E15856" s="17">
        <v>79.095039367675781</v>
      </c>
      <c r="F15856" s="17">
        <v>79.566615689992901</v>
      </c>
      <c r="G15856" s="17">
        <v>79.058052297831082</v>
      </c>
      <c r="H15856" s="17">
        <v>79.178254983904665</v>
      </c>
      <c r="I15856" s="17">
        <f>YEAR(Table6[[#This Row],[Date]])</f>
        <v>2017</v>
      </c>
      <c r="J15856" s="18">
        <f>MONTH(Table6[[#This Row],[Date]])</f>
        <v>12</v>
      </c>
    </row>
    <row r="15857" spans="3:10" x14ac:dyDescent="0.3">
      <c r="C15857" s="16">
        <v>43102</v>
      </c>
      <c r="D15857" s="19" t="s">
        <v>16</v>
      </c>
      <c r="E15857" s="17">
        <v>79.474159240722656</v>
      </c>
      <c r="F15857" s="17">
        <v>79.807035876553911</v>
      </c>
      <c r="G15857" s="17">
        <v>79.058066973215361</v>
      </c>
      <c r="H15857" s="17">
        <v>79.640597558638277</v>
      </c>
      <c r="I15857" s="17">
        <f>YEAR(Table6[[#This Row],[Date]])</f>
        <v>2018</v>
      </c>
      <c r="J15857" s="18">
        <f>MONTH(Table6[[#This Row],[Date]])</f>
        <v>1</v>
      </c>
    </row>
    <row r="15858" spans="3:10" x14ac:dyDescent="0.3">
      <c r="C15858" s="16">
        <v>43103</v>
      </c>
      <c r="D15858" s="19" t="s">
        <v>16</v>
      </c>
      <c r="E15858" s="17">
        <v>79.844024658203125</v>
      </c>
      <c r="F15858" s="17">
        <v>79.99197296820445</v>
      </c>
      <c r="G15858" s="17">
        <v>79.492658003795512</v>
      </c>
      <c r="H15858" s="17">
        <v>79.575873637248492</v>
      </c>
      <c r="I15858" s="17">
        <f>YEAR(Table6[[#This Row],[Date]])</f>
        <v>2018</v>
      </c>
      <c r="J15858" s="18">
        <f>MONTH(Table6[[#This Row],[Date]])</f>
        <v>1</v>
      </c>
    </row>
    <row r="15859" spans="3:10" x14ac:dyDescent="0.3">
      <c r="C15859" s="16">
        <v>43104</v>
      </c>
      <c r="D15859" s="19" t="s">
        <v>16</v>
      </c>
      <c r="E15859" s="17">
        <v>80.5467529296875</v>
      </c>
      <c r="F15859" s="17">
        <v>81.055316350765537</v>
      </c>
      <c r="G15859" s="17">
        <v>80.047438040237054</v>
      </c>
      <c r="H15859" s="17">
        <v>80.065928048929592</v>
      </c>
      <c r="I15859" s="17">
        <f>YEAR(Table6[[#This Row],[Date]])</f>
        <v>2018</v>
      </c>
      <c r="J15859" s="18">
        <f>MONTH(Table6[[#This Row],[Date]])</f>
        <v>1</v>
      </c>
    </row>
    <row r="15860" spans="3:10" x14ac:dyDescent="0.3">
      <c r="C15860" s="16">
        <v>43105</v>
      </c>
      <c r="D15860" s="19" t="s">
        <v>16</v>
      </c>
      <c r="E15860" s="17">
        <v>81.545402526855469</v>
      </c>
      <c r="F15860" s="17">
        <v>81.748827944725889</v>
      </c>
      <c r="G15860" s="17">
        <v>80.84266209818432</v>
      </c>
      <c r="H15860" s="17">
        <v>81.055336049930034</v>
      </c>
      <c r="I15860" s="17">
        <f>YEAR(Table6[[#This Row],[Date]])</f>
        <v>2018</v>
      </c>
      <c r="J15860" s="18">
        <f>MONTH(Table6[[#This Row],[Date]])</f>
        <v>1</v>
      </c>
    </row>
    <row r="15861" spans="3:10" x14ac:dyDescent="0.3">
      <c r="C15861" s="16">
        <v>43108</v>
      </c>
      <c r="D15861" s="19" t="s">
        <v>16</v>
      </c>
      <c r="E15861" s="17">
        <v>81.628616333007813</v>
      </c>
      <c r="F15861" s="17">
        <v>81.906015906515876</v>
      </c>
      <c r="G15861" s="17">
        <v>80.999850080345155</v>
      </c>
      <c r="H15861" s="17">
        <v>81.554642172797102</v>
      </c>
      <c r="I15861" s="17">
        <f>YEAR(Table6[[#This Row],[Date]])</f>
        <v>2018</v>
      </c>
      <c r="J15861" s="18">
        <f>MONTH(Table6[[#This Row],[Date]])</f>
        <v>1</v>
      </c>
    </row>
    <row r="15862" spans="3:10" x14ac:dyDescent="0.3">
      <c r="C15862" s="16">
        <v>43109</v>
      </c>
      <c r="D15862" s="19" t="s">
        <v>16</v>
      </c>
      <c r="E15862" s="17">
        <v>81.5731201171875</v>
      </c>
      <c r="F15862" s="17">
        <v>82.044696459775295</v>
      </c>
      <c r="G15862" s="17">
        <v>81.240243528838761</v>
      </c>
      <c r="H15862" s="17">
        <v>81.970722316906119</v>
      </c>
      <c r="I15862" s="17">
        <f>YEAR(Table6[[#This Row],[Date]])</f>
        <v>2018</v>
      </c>
      <c r="J15862" s="18">
        <f>MONTH(Table6[[#This Row],[Date]])</f>
        <v>1</v>
      </c>
    </row>
    <row r="15863" spans="3:10" x14ac:dyDescent="0.3">
      <c r="C15863" s="16">
        <v>43110</v>
      </c>
      <c r="D15863" s="19" t="s">
        <v>16</v>
      </c>
      <c r="E15863" s="17">
        <v>81.203254699707031</v>
      </c>
      <c r="F15863" s="17">
        <v>81.54537981214952</v>
      </c>
      <c r="G15863" s="17">
        <v>80.824149571192947</v>
      </c>
      <c r="H15863" s="17">
        <v>81.240241770341001</v>
      </c>
      <c r="I15863" s="17">
        <f>YEAR(Table6[[#This Row],[Date]])</f>
        <v>2018</v>
      </c>
      <c r="J15863" s="18">
        <f>MONTH(Table6[[#This Row],[Date]])</f>
        <v>1</v>
      </c>
    </row>
    <row r="15864" spans="3:10" x14ac:dyDescent="0.3">
      <c r="C15864" s="16">
        <v>43111</v>
      </c>
      <c r="D15864" s="19" t="s">
        <v>16</v>
      </c>
      <c r="E15864" s="17">
        <v>81.443672180175781</v>
      </c>
      <c r="F15864" s="17">
        <v>81.489900730412131</v>
      </c>
      <c r="G15864" s="17">
        <v>80.666957757839128</v>
      </c>
      <c r="H15864" s="17">
        <v>81.489900730412131</v>
      </c>
      <c r="I15864" s="17">
        <f>YEAR(Table6[[#This Row],[Date]])</f>
        <v>2018</v>
      </c>
      <c r="J15864" s="18">
        <f>MONTH(Table6[[#This Row],[Date]])</f>
        <v>1</v>
      </c>
    </row>
    <row r="15865" spans="3:10" x14ac:dyDescent="0.3">
      <c r="C15865" s="16">
        <v>43112</v>
      </c>
      <c r="D15865" s="19" t="s">
        <v>16</v>
      </c>
      <c r="E15865" s="17">
        <v>82.849136352539063</v>
      </c>
      <c r="F15865" s="17">
        <v>83.015574634692754</v>
      </c>
      <c r="G15865" s="17">
        <v>81.785781052921635</v>
      </c>
      <c r="H15865" s="17">
        <v>81.989206403838608</v>
      </c>
      <c r="I15865" s="17">
        <f>YEAR(Table6[[#This Row],[Date]])</f>
        <v>2018</v>
      </c>
      <c r="J15865" s="18">
        <f>MONTH(Table6[[#This Row],[Date]])</f>
        <v>1</v>
      </c>
    </row>
    <row r="15866" spans="3:10" x14ac:dyDescent="0.3">
      <c r="C15866" s="16">
        <v>43116</v>
      </c>
      <c r="D15866" s="19" t="s">
        <v>16</v>
      </c>
      <c r="E15866" s="17">
        <v>81.693328857421875</v>
      </c>
      <c r="F15866" s="17">
        <v>83.94949100005168</v>
      </c>
      <c r="G15866" s="17">
        <v>81.378949308793423</v>
      </c>
      <c r="H15866" s="17">
        <v>83.311476316047631</v>
      </c>
      <c r="I15866" s="17">
        <f>YEAR(Table6[[#This Row],[Date]])</f>
        <v>2018</v>
      </c>
      <c r="J15866" s="18">
        <f>MONTH(Table6[[#This Row],[Date]])</f>
        <v>1</v>
      </c>
    </row>
    <row r="15867" spans="3:10" x14ac:dyDescent="0.3">
      <c r="C15867" s="16">
        <v>43117</v>
      </c>
      <c r="D15867" s="19" t="s">
        <v>16</v>
      </c>
      <c r="E15867" s="17">
        <v>83.348480224609375</v>
      </c>
      <c r="F15867" s="17">
        <v>83.477931483080425</v>
      </c>
      <c r="G15867" s="17">
        <v>82.0632091193864</v>
      </c>
      <c r="H15867" s="17">
        <v>82.368347252024378</v>
      </c>
      <c r="I15867" s="17">
        <f>YEAR(Table6[[#This Row],[Date]])</f>
        <v>2018</v>
      </c>
      <c r="J15867" s="18">
        <f>MONTH(Table6[[#This Row],[Date]])</f>
        <v>1</v>
      </c>
    </row>
    <row r="15868" spans="3:10" x14ac:dyDescent="0.3">
      <c r="C15868" s="16">
        <v>43118</v>
      </c>
      <c r="D15868" s="19" t="s">
        <v>16</v>
      </c>
      <c r="E15868" s="17">
        <v>83.311500549316406</v>
      </c>
      <c r="F15868" s="17">
        <v>83.838554164107506</v>
      </c>
      <c r="G15868" s="17">
        <v>82.904656724195362</v>
      </c>
      <c r="H15868" s="17">
        <v>83.034107994174576</v>
      </c>
      <c r="I15868" s="17">
        <f>YEAR(Table6[[#This Row],[Date]])</f>
        <v>2018</v>
      </c>
      <c r="J15868" s="18">
        <f>MONTH(Table6[[#This Row],[Date]])</f>
        <v>1</v>
      </c>
    </row>
    <row r="15869" spans="3:10" x14ac:dyDescent="0.3">
      <c r="C15869" s="16">
        <v>43119</v>
      </c>
      <c r="D15869" s="19" t="s">
        <v>16</v>
      </c>
      <c r="E15869" s="17">
        <v>83.219009399414063</v>
      </c>
      <c r="F15869" s="17">
        <v>83.78304991637512</v>
      </c>
      <c r="G15869" s="17">
        <v>82.904629861206431</v>
      </c>
      <c r="H15869" s="17">
        <v>83.348460627448119</v>
      </c>
      <c r="I15869" s="17">
        <f>YEAR(Table6[[#This Row],[Date]])</f>
        <v>2018</v>
      </c>
      <c r="J15869" s="18">
        <f>MONTH(Table6[[#This Row],[Date]])</f>
        <v>1</v>
      </c>
    </row>
    <row r="15870" spans="3:10" x14ac:dyDescent="0.3">
      <c r="C15870" s="16">
        <v>43122</v>
      </c>
      <c r="D15870" s="19" t="s">
        <v>16</v>
      </c>
      <c r="E15870" s="17">
        <v>84.707695007324219</v>
      </c>
      <c r="F15870" s="17">
        <v>84.716943538047801</v>
      </c>
      <c r="G15870" s="17">
        <v>82.978586599235953</v>
      </c>
      <c r="H15870" s="17">
        <v>83.218999016115418</v>
      </c>
      <c r="I15870" s="17">
        <f>YEAR(Table6[[#This Row],[Date]])</f>
        <v>2018</v>
      </c>
      <c r="J15870" s="18">
        <f>MONTH(Table6[[#This Row],[Date]])</f>
        <v>1</v>
      </c>
    </row>
    <row r="15871" spans="3:10" x14ac:dyDescent="0.3">
      <c r="C15871" s="16">
        <v>43123</v>
      </c>
      <c r="D15871" s="19" t="s">
        <v>16</v>
      </c>
      <c r="E15871" s="17">
        <v>84.975868225097656</v>
      </c>
      <c r="F15871" s="17">
        <v>85.34573195076203</v>
      </c>
      <c r="G15871" s="17">
        <v>84.642991577456087</v>
      </c>
      <c r="H15871" s="17">
        <v>84.975868225097656</v>
      </c>
      <c r="I15871" s="17">
        <f>YEAR(Table6[[#This Row],[Date]])</f>
        <v>2018</v>
      </c>
      <c r="J15871" s="18">
        <f>MONTH(Table6[[#This Row],[Date]])</f>
        <v>1</v>
      </c>
    </row>
    <row r="15872" spans="3:10" x14ac:dyDescent="0.3">
      <c r="C15872" s="16">
        <v>43124</v>
      </c>
      <c r="D15872" s="19" t="s">
        <v>16</v>
      </c>
      <c r="E15872" s="17">
        <v>84.901870727539063</v>
      </c>
      <c r="F15872" s="17">
        <v>86.390566699502045</v>
      </c>
      <c r="G15872" s="17">
        <v>84.679955374975691</v>
      </c>
      <c r="H15872" s="17">
        <v>85.57687237039508</v>
      </c>
      <c r="I15872" s="17">
        <f>YEAR(Table6[[#This Row],[Date]])</f>
        <v>2018</v>
      </c>
      <c r="J15872" s="18">
        <f>MONTH(Table6[[#This Row],[Date]])</f>
        <v>1</v>
      </c>
    </row>
    <row r="15873" spans="3:10" x14ac:dyDescent="0.3">
      <c r="C15873" s="16">
        <v>43125</v>
      </c>
      <c r="D15873" s="19" t="s">
        <v>16</v>
      </c>
      <c r="E15873" s="17">
        <v>85.373458862304688</v>
      </c>
      <c r="F15873" s="17">
        <v>86.214891845334378</v>
      </c>
      <c r="G15873" s="17">
        <v>85.003595187039437</v>
      </c>
      <c r="H15873" s="17">
        <v>85.502910090463104</v>
      </c>
      <c r="I15873" s="17">
        <f>YEAR(Table6[[#This Row],[Date]])</f>
        <v>2018</v>
      </c>
      <c r="J15873" s="18">
        <f>MONTH(Table6[[#This Row],[Date]])</f>
        <v>1</v>
      </c>
    </row>
    <row r="15874" spans="3:10" x14ac:dyDescent="0.3">
      <c r="C15874" s="16">
        <v>43126</v>
      </c>
      <c r="D15874" s="19" t="s">
        <v>16</v>
      </c>
      <c r="E15874" s="17">
        <v>86.973106384277344</v>
      </c>
      <c r="F15874" s="17">
        <v>86.973106384277344</v>
      </c>
      <c r="G15874" s="17">
        <v>85.604620001111684</v>
      </c>
      <c r="H15874" s="17">
        <v>86.103934888341087</v>
      </c>
      <c r="I15874" s="17">
        <f>YEAR(Table6[[#This Row],[Date]])</f>
        <v>2018</v>
      </c>
      <c r="J15874" s="18">
        <f>MONTH(Table6[[#This Row],[Date]])</f>
        <v>1</v>
      </c>
    </row>
    <row r="15875" spans="3:10" x14ac:dyDescent="0.3">
      <c r="C15875" s="16">
        <v>43129</v>
      </c>
      <c r="D15875" s="19" t="s">
        <v>16</v>
      </c>
      <c r="E15875" s="17">
        <v>86.84368896484375</v>
      </c>
      <c r="F15875" s="17">
        <v>88.258411502069933</v>
      </c>
      <c r="G15875" s="17">
        <v>86.658760588505629</v>
      </c>
      <c r="H15875" s="17">
        <v>87.971770402376237</v>
      </c>
      <c r="I15875" s="17">
        <f>YEAR(Table6[[#This Row],[Date]])</f>
        <v>2018</v>
      </c>
      <c r="J15875" s="18">
        <f>MONTH(Table6[[#This Row],[Date]])</f>
        <v>1</v>
      </c>
    </row>
    <row r="15876" spans="3:10" x14ac:dyDescent="0.3">
      <c r="C15876" s="16">
        <v>43130</v>
      </c>
      <c r="D15876" s="19" t="s">
        <v>16</v>
      </c>
      <c r="E15876" s="17">
        <v>85.752578735351563</v>
      </c>
      <c r="F15876" s="17">
        <v>86.603267450861424</v>
      </c>
      <c r="G15876" s="17">
        <v>85.160799575166294</v>
      </c>
      <c r="H15876" s="17">
        <v>86.270390791436711</v>
      </c>
      <c r="I15876" s="17">
        <f>YEAR(Table6[[#This Row],[Date]])</f>
        <v>2018</v>
      </c>
      <c r="J15876" s="18">
        <f>MONTH(Table6[[#This Row],[Date]])</f>
        <v>1</v>
      </c>
    </row>
    <row r="15877" spans="3:10" x14ac:dyDescent="0.3">
      <c r="C15877" s="16">
        <v>43131</v>
      </c>
      <c r="D15877" s="19" t="s">
        <v>16</v>
      </c>
      <c r="E15877" s="17">
        <v>87.851531982421875</v>
      </c>
      <c r="F15877" s="17">
        <v>88.212147108013582</v>
      </c>
      <c r="G15877" s="17">
        <v>86.464548559511485</v>
      </c>
      <c r="H15877" s="17">
        <v>86.686463931899638</v>
      </c>
      <c r="I15877" s="17">
        <f>YEAR(Table6[[#This Row],[Date]])</f>
        <v>2018</v>
      </c>
      <c r="J15877" s="18">
        <f>MONTH(Table6[[#This Row],[Date]])</f>
        <v>1</v>
      </c>
    </row>
    <row r="15878" spans="3:10" x14ac:dyDescent="0.3">
      <c r="C15878" s="16">
        <v>43132</v>
      </c>
      <c r="D15878" s="19" t="s">
        <v>16</v>
      </c>
      <c r="E15878" s="17">
        <v>87.158058166503906</v>
      </c>
      <c r="F15878" s="17">
        <v>88.83168291632245</v>
      </c>
      <c r="G15878" s="17">
        <v>86.529291936835321</v>
      </c>
      <c r="H15878" s="17">
        <v>87.64812461449074</v>
      </c>
      <c r="I15878" s="17">
        <f>YEAR(Table6[[#This Row],[Date]])</f>
        <v>2018</v>
      </c>
      <c r="J15878" s="18">
        <f>MONTH(Table6[[#This Row],[Date]])</f>
        <v>2</v>
      </c>
    </row>
    <row r="15879" spans="3:10" x14ac:dyDescent="0.3">
      <c r="C15879" s="16">
        <v>43133</v>
      </c>
      <c r="D15879" s="19" t="s">
        <v>16</v>
      </c>
      <c r="E15879" s="17">
        <v>84.864913940429688</v>
      </c>
      <c r="F15879" s="17">
        <v>86.889912536977903</v>
      </c>
      <c r="G15879" s="17">
        <v>84.606011427632808</v>
      </c>
      <c r="H15879" s="17">
        <v>86.584774409225403</v>
      </c>
      <c r="I15879" s="17">
        <f>YEAR(Table6[[#This Row],[Date]])</f>
        <v>2018</v>
      </c>
      <c r="J15879" s="18">
        <f>MONTH(Table6[[#This Row],[Date]])</f>
        <v>2</v>
      </c>
    </row>
    <row r="15880" spans="3:10" x14ac:dyDescent="0.3">
      <c r="C15880" s="16">
        <v>43136</v>
      </c>
      <c r="D15880" s="19" t="s">
        <v>16</v>
      </c>
      <c r="E15880" s="17">
        <v>81.369712829589844</v>
      </c>
      <c r="F15880" s="17">
        <v>86.214907390982916</v>
      </c>
      <c r="G15880" s="17">
        <v>81.369712829589844</v>
      </c>
      <c r="H15880" s="17">
        <v>83.736829490808304</v>
      </c>
      <c r="I15880" s="17">
        <f>YEAR(Table6[[#This Row],[Date]])</f>
        <v>2018</v>
      </c>
      <c r="J15880" s="18">
        <f>MONTH(Table6[[#This Row],[Date]])</f>
        <v>2</v>
      </c>
    </row>
    <row r="15881" spans="3:10" x14ac:dyDescent="0.3">
      <c r="C15881" s="16">
        <v>43137</v>
      </c>
      <c r="D15881" s="19" t="s">
        <v>16</v>
      </c>
      <c r="E15881" s="17">
        <v>84.448783874511719</v>
      </c>
      <c r="F15881" s="17">
        <v>84.587483602813791</v>
      </c>
      <c r="G15881" s="17">
        <v>78.826877049882853</v>
      </c>
      <c r="H15881" s="17">
        <v>80.343311422313363</v>
      </c>
      <c r="I15881" s="17">
        <f>YEAR(Table6[[#This Row],[Date]])</f>
        <v>2018</v>
      </c>
      <c r="J15881" s="18">
        <f>MONTH(Table6[[#This Row],[Date]])</f>
        <v>2</v>
      </c>
    </row>
    <row r="15882" spans="3:10" x14ac:dyDescent="0.3">
      <c r="C15882" s="16">
        <v>43138</v>
      </c>
      <c r="D15882" s="19" t="s">
        <v>16</v>
      </c>
      <c r="E15882" s="17">
        <v>82.8583984375</v>
      </c>
      <c r="F15882" s="17">
        <v>84.855651095496654</v>
      </c>
      <c r="G15882" s="17">
        <v>82.479286211582121</v>
      </c>
      <c r="H15882" s="17">
        <v>83.672092919711503</v>
      </c>
      <c r="I15882" s="17">
        <f>YEAR(Table6[[#This Row],[Date]])</f>
        <v>2018</v>
      </c>
      <c r="J15882" s="18">
        <f>MONTH(Table6[[#This Row],[Date]])</f>
        <v>2</v>
      </c>
    </row>
    <row r="15883" spans="3:10" x14ac:dyDescent="0.3">
      <c r="C15883" s="16">
        <v>43139</v>
      </c>
      <c r="D15883" s="19" t="s">
        <v>16</v>
      </c>
      <c r="E15883" s="17">
        <v>78.604988098144531</v>
      </c>
      <c r="F15883" s="17">
        <v>83.108057132434055</v>
      </c>
      <c r="G15883" s="17">
        <v>78.373824158246677</v>
      </c>
      <c r="H15883" s="17">
        <v>82.95086734639878</v>
      </c>
      <c r="I15883" s="17">
        <f>YEAR(Table6[[#This Row],[Date]])</f>
        <v>2018</v>
      </c>
      <c r="J15883" s="18">
        <f>MONTH(Table6[[#This Row],[Date]])</f>
        <v>2</v>
      </c>
    </row>
    <row r="15884" spans="3:10" x14ac:dyDescent="0.3">
      <c r="C15884" s="16">
        <v>43140</v>
      </c>
      <c r="D15884" s="19" t="s">
        <v>16</v>
      </c>
      <c r="E15884" s="17">
        <v>81.5361328125</v>
      </c>
      <c r="F15884" s="17">
        <v>82.229624527148886</v>
      </c>
      <c r="G15884" s="17">
        <v>77.513882278449003</v>
      </c>
      <c r="H15884" s="17">
        <v>79.797782787422648</v>
      </c>
      <c r="I15884" s="17">
        <f>YEAR(Table6[[#This Row],[Date]])</f>
        <v>2018</v>
      </c>
      <c r="J15884" s="18">
        <f>MONTH(Table6[[#This Row],[Date]])</f>
        <v>2</v>
      </c>
    </row>
    <row r="15885" spans="3:10" x14ac:dyDescent="0.3">
      <c r="C15885" s="16">
        <v>43143</v>
      </c>
      <c r="D15885" s="19" t="s">
        <v>16</v>
      </c>
      <c r="E15885" s="17">
        <v>82.414558410644531</v>
      </c>
      <c r="F15885" s="17">
        <v>83.015586014956511</v>
      </c>
      <c r="G15885" s="17">
        <v>81.304974413886256</v>
      </c>
      <c r="H15885" s="17">
        <v>82.053943258969937</v>
      </c>
      <c r="I15885" s="17">
        <f>YEAR(Table6[[#This Row],[Date]])</f>
        <v>2018</v>
      </c>
      <c r="J15885" s="18">
        <f>MONTH(Table6[[#This Row],[Date]])</f>
        <v>2</v>
      </c>
    </row>
    <row r="15886" spans="3:10" x14ac:dyDescent="0.3">
      <c r="C15886" s="16">
        <v>43144</v>
      </c>
      <c r="D15886" s="19" t="s">
        <v>16</v>
      </c>
      <c r="E15886" s="17">
        <v>83.06182861328125</v>
      </c>
      <c r="F15886" s="17">
        <v>83.219018399384822</v>
      </c>
      <c r="G15886" s="17">
        <v>81.1847785492253</v>
      </c>
      <c r="H15886" s="17">
        <v>82.229637018374689</v>
      </c>
      <c r="I15886" s="17">
        <f>YEAR(Table6[[#This Row],[Date]])</f>
        <v>2018</v>
      </c>
      <c r="J15886" s="18">
        <f>MONTH(Table6[[#This Row],[Date]])</f>
        <v>2</v>
      </c>
    </row>
    <row r="15887" spans="3:10" x14ac:dyDescent="0.3">
      <c r="C15887" s="16">
        <v>43145</v>
      </c>
      <c r="D15887" s="19" t="s">
        <v>16</v>
      </c>
      <c r="E15887" s="17">
        <v>84.362419128417969</v>
      </c>
      <c r="F15887" s="17">
        <v>84.529639275942856</v>
      </c>
      <c r="G15887" s="17">
        <v>82.132826611688529</v>
      </c>
      <c r="H15887" s="17">
        <v>82.225725118601957</v>
      </c>
      <c r="I15887" s="17">
        <f>YEAR(Table6[[#This Row],[Date]])</f>
        <v>2018</v>
      </c>
      <c r="J15887" s="18">
        <f>MONTH(Table6[[#This Row],[Date]])</f>
        <v>2</v>
      </c>
    </row>
    <row r="15888" spans="3:10" x14ac:dyDescent="0.3">
      <c r="C15888" s="16">
        <v>43146</v>
      </c>
      <c r="D15888" s="19" t="s">
        <v>16</v>
      </c>
      <c r="E15888" s="17">
        <v>86.081092834472656</v>
      </c>
      <c r="F15888" s="17">
        <v>86.136830533663598</v>
      </c>
      <c r="G15888" s="17">
        <v>84.185933097243691</v>
      </c>
      <c r="H15888" s="17">
        <v>84.734039373163583</v>
      </c>
      <c r="I15888" s="17">
        <f>YEAR(Table6[[#This Row],[Date]])</f>
        <v>2018</v>
      </c>
      <c r="J15888" s="18">
        <f>MONTH(Table6[[#This Row],[Date]])</f>
        <v>2</v>
      </c>
    </row>
    <row r="15889" spans="3:10" x14ac:dyDescent="0.3">
      <c r="C15889" s="16">
        <v>43147</v>
      </c>
      <c r="D15889" s="19" t="s">
        <v>16</v>
      </c>
      <c r="E15889" s="17">
        <v>85.467910766601563</v>
      </c>
      <c r="F15889" s="17">
        <v>86.861409311709195</v>
      </c>
      <c r="G15889" s="17">
        <v>85.282113795667257</v>
      </c>
      <c r="H15889" s="17">
        <v>85.885957495053802</v>
      </c>
      <c r="I15889" s="17">
        <f>YEAR(Table6[[#This Row],[Date]])</f>
        <v>2018</v>
      </c>
      <c r="J15889" s="18">
        <f>MONTH(Table6[[#This Row],[Date]])</f>
        <v>2</v>
      </c>
    </row>
    <row r="15890" spans="3:10" x14ac:dyDescent="0.3">
      <c r="C15890" s="16">
        <v>43151</v>
      </c>
      <c r="D15890" s="19" t="s">
        <v>16</v>
      </c>
      <c r="E15890" s="17">
        <v>86.136817932128906</v>
      </c>
      <c r="F15890" s="17">
        <v>86.452674298273308</v>
      </c>
      <c r="G15890" s="17">
        <v>84.548229948262062</v>
      </c>
      <c r="H15890" s="17">
        <v>84.984860761922405</v>
      </c>
      <c r="I15890" s="17">
        <f>YEAR(Table6[[#This Row],[Date]])</f>
        <v>2018</v>
      </c>
      <c r="J15890" s="18">
        <f>MONTH(Table6[[#This Row],[Date]])</f>
        <v>2</v>
      </c>
    </row>
    <row r="15891" spans="3:10" x14ac:dyDescent="0.3">
      <c r="C15891" s="16">
        <v>43152</v>
      </c>
      <c r="D15891" s="19" t="s">
        <v>16</v>
      </c>
      <c r="E15891" s="17">
        <v>84.994132995605469</v>
      </c>
      <c r="F15891" s="17">
        <v>86.731364013818023</v>
      </c>
      <c r="G15891" s="17">
        <v>84.994132995605469</v>
      </c>
      <c r="H15891" s="17">
        <v>86.37834687698232</v>
      </c>
      <c r="I15891" s="17">
        <f>YEAR(Table6[[#This Row],[Date]])</f>
        <v>2018</v>
      </c>
      <c r="J15891" s="18">
        <f>MONTH(Table6[[#This Row],[Date]])</f>
        <v>2</v>
      </c>
    </row>
    <row r="15892" spans="3:10" x14ac:dyDescent="0.3">
      <c r="C15892" s="16">
        <v>43153</v>
      </c>
      <c r="D15892" s="19" t="s">
        <v>16</v>
      </c>
      <c r="E15892" s="17">
        <v>85.21710205078125</v>
      </c>
      <c r="F15892" s="17">
        <v>86.146101276031359</v>
      </c>
      <c r="G15892" s="17">
        <v>84.873369785866132</v>
      </c>
      <c r="H15892" s="17">
        <v>85.514381519353222</v>
      </c>
      <c r="I15892" s="17">
        <f>YEAR(Table6[[#This Row],[Date]])</f>
        <v>2018</v>
      </c>
      <c r="J15892" s="18">
        <f>MONTH(Table6[[#This Row],[Date]])</f>
        <v>2</v>
      </c>
    </row>
    <row r="15893" spans="3:10" x14ac:dyDescent="0.3">
      <c r="C15893" s="16">
        <v>43154</v>
      </c>
      <c r="D15893" s="19" t="s">
        <v>16</v>
      </c>
      <c r="E15893" s="17">
        <v>87.381668090820313</v>
      </c>
      <c r="F15893" s="17">
        <v>87.390960067972941</v>
      </c>
      <c r="G15893" s="17">
        <v>85.802372184564632</v>
      </c>
      <c r="H15893" s="17">
        <v>86.954329281924089</v>
      </c>
      <c r="I15893" s="17">
        <f>YEAR(Table6[[#This Row],[Date]])</f>
        <v>2018</v>
      </c>
      <c r="J15893" s="18">
        <f>MONTH(Table6[[#This Row],[Date]])</f>
        <v>2</v>
      </c>
    </row>
    <row r="15894" spans="3:10" x14ac:dyDescent="0.3">
      <c r="C15894" s="16">
        <v>43157</v>
      </c>
      <c r="D15894" s="19" t="s">
        <v>16</v>
      </c>
      <c r="E15894" s="17">
        <v>88.645118713378906</v>
      </c>
      <c r="F15894" s="17">
        <v>88.672987560612796</v>
      </c>
      <c r="G15894" s="17">
        <v>87.558191145040865</v>
      </c>
      <c r="H15894" s="17">
        <v>87.697542468913042</v>
      </c>
      <c r="I15894" s="17">
        <f>YEAR(Table6[[#This Row],[Date]])</f>
        <v>2018</v>
      </c>
      <c r="J15894" s="18">
        <f>MONTH(Table6[[#This Row],[Date]])</f>
        <v>2</v>
      </c>
    </row>
    <row r="15895" spans="3:10" x14ac:dyDescent="0.3">
      <c r="C15895" s="16">
        <v>43158</v>
      </c>
      <c r="D15895" s="19" t="s">
        <v>16</v>
      </c>
      <c r="E15895" s="17">
        <v>87.511726379394531</v>
      </c>
      <c r="F15895" s="17">
        <v>89.035284580018939</v>
      </c>
      <c r="G15895" s="17">
        <v>87.511726379394531</v>
      </c>
      <c r="H15895" s="17">
        <v>88.942386072703158</v>
      </c>
      <c r="I15895" s="17">
        <f>YEAR(Table6[[#This Row],[Date]])</f>
        <v>2018</v>
      </c>
      <c r="J15895" s="18">
        <f>MONTH(Table6[[#This Row],[Date]])</f>
        <v>2</v>
      </c>
    </row>
    <row r="15896" spans="3:10" x14ac:dyDescent="0.3">
      <c r="C15896" s="16">
        <v>43159</v>
      </c>
      <c r="D15896" s="19" t="s">
        <v>16</v>
      </c>
      <c r="E15896" s="17">
        <v>87.112266540527344</v>
      </c>
      <c r="F15896" s="17">
        <v>88.91452756020449</v>
      </c>
      <c r="G15896" s="17">
        <v>86.982207197633386</v>
      </c>
      <c r="H15896" s="17">
        <v>88.106295568475517</v>
      </c>
      <c r="I15896" s="17">
        <f>YEAR(Table6[[#This Row],[Date]])</f>
        <v>2018</v>
      </c>
      <c r="J15896" s="18">
        <f>MONTH(Table6[[#This Row],[Date]])</f>
        <v>2</v>
      </c>
    </row>
    <row r="15897" spans="3:10" x14ac:dyDescent="0.3">
      <c r="C15897" s="16">
        <v>43160</v>
      </c>
      <c r="D15897" s="19" t="s">
        <v>16</v>
      </c>
      <c r="E15897" s="17">
        <v>86.257575988769531</v>
      </c>
      <c r="F15897" s="17">
        <v>87.855455778039826</v>
      </c>
      <c r="G15897" s="17">
        <v>85.319284793869826</v>
      </c>
      <c r="H15897" s="17">
        <v>87.316634530457691</v>
      </c>
      <c r="I15897" s="17">
        <f>YEAR(Table6[[#This Row],[Date]])</f>
        <v>2018</v>
      </c>
      <c r="J15897" s="18">
        <f>MONTH(Table6[[#This Row],[Date]])</f>
        <v>3</v>
      </c>
    </row>
    <row r="15898" spans="3:10" x14ac:dyDescent="0.3">
      <c r="C15898" s="16">
        <v>43161</v>
      </c>
      <c r="D15898" s="19" t="s">
        <v>16</v>
      </c>
      <c r="E15898" s="17">
        <v>86.443382263183594</v>
      </c>
      <c r="F15898" s="17">
        <v>86.536280769800271</v>
      </c>
      <c r="G15898" s="17">
        <v>84.408871656080407</v>
      </c>
      <c r="H15898" s="17">
        <v>85.077752244043197</v>
      </c>
      <c r="I15898" s="17">
        <f>YEAR(Table6[[#This Row],[Date]])</f>
        <v>2018</v>
      </c>
      <c r="J15898" s="18">
        <f>MONTH(Table6[[#This Row],[Date]])</f>
        <v>3</v>
      </c>
    </row>
    <row r="15899" spans="3:10" x14ac:dyDescent="0.3">
      <c r="C15899" s="16">
        <v>43164</v>
      </c>
      <c r="D15899" s="19" t="s">
        <v>16</v>
      </c>
      <c r="E15899" s="17">
        <v>86.991493225097656</v>
      </c>
      <c r="F15899" s="17">
        <v>87.576760228085249</v>
      </c>
      <c r="G15899" s="17">
        <v>85.709476752395361</v>
      </c>
      <c r="H15899" s="17">
        <v>85.783791309177971</v>
      </c>
      <c r="I15899" s="17">
        <f>YEAR(Table6[[#This Row],[Date]])</f>
        <v>2018</v>
      </c>
      <c r="J15899" s="18">
        <f>MONTH(Table6[[#This Row],[Date]])</f>
        <v>3</v>
      </c>
    </row>
    <row r="15900" spans="3:10" x14ac:dyDescent="0.3">
      <c r="C15900" s="16">
        <v>43165</v>
      </c>
      <c r="D15900" s="19" t="s">
        <v>16</v>
      </c>
      <c r="E15900" s="17">
        <v>86.694190979003906</v>
      </c>
      <c r="F15900" s="17">
        <v>87.781118165409111</v>
      </c>
      <c r="G15900" s="17">
        <v>86.341173891915972</v>
      </c>
      <c r="H15900" s="17">
        <v>87.641766890503249</v>
      </c>
      <c r="I15900" s="17">
        <f>YEAR(Table6[[#This Row],[Date]])</f>
        <v>2018</v>
      </c>
      <c r="J15900" s="18">
        <f>MONTH(Table6[[#This Row],[Date]])</f>
        <v>3</v>
      </c>
    </row>
    <row r="15901" spans="3:10" x14ac:dyDescent="0.3">
      <c r="C15901" s="16">
        <v>43166</v>
      </c>
      <c r="D15901" s="19" t="s">
        <v>16</v>
      </c>
      <c r="E15901" s="17">
        <v>87.195884704589844</v>
      </c>
      <c r="F15901" s="17">
        <v>87.270206358025149</v>
      </c>
      <c r="G15901" s="17">
        <v>85.867415272171314</v>
      </c>
      <c r="H15901" s="17">
        <v>86.545587956288315</v>
      </c>
      <c r="I15901" s="17">
        <f>YEAR(Table6[[#This Row],[Date]])</f>
        <v>2018</v>
      </c>
      <c r="J15901" s="18">
        <f>MONTH(Table6[[#This Row],[Date]])</f>
        <v>3</v>
      </c>
    </row>
    <row r="15902" spans="3:10" x14ac:dyDescent="0.3">
      <c r="C15902" s="16">
        <v>43167</v>
      </c>
      <c r="D15902" s="19" t="s">
        <v>16</v>
      </c>
      <c r="E15902" s="17">
        <v>87.725395202636719</v>
      </c>
      <c r="F15902" s="17">
        <v>88.347822968874354</v>
      </c>
      <c r="G15902" s="17">
        <v>87.112252325303075</v>
      </c>
      <c r="H15902" s="17">
        <v>87.576751927755311</v>
      </c>
      <c r="I15902" s="17">
        <f>YEAR(Table6[[#This Row],[Date]])</f>
        <v>2018</v>
      </c>
      <c r="J15902" s="18">
        <f>MONTH(Table6[[#This Row],[Date]])</f>
        <v>3</v>
      </c>
    </row>
    <row r="15903" spans="3:10" x14ac:dyDescent="0.3">
      <c r="C15903" s="16">
        <v>43168</v>
      </c>
      <c r="D15903" s="19" t="s">
        <v>16</v>
      </c>
      <c r="E15903" s="17">
        <v>89.685585021972656</v>
      </c>
      <c r="F15903" s="17">
        <v>89.685585021972656</v>
      </c>
      <c r="G15903" s="17">
        <v>88.254925381060744</v>
      </c>
      <c r="H15903" s="17">
        <v>88.524336003800798</v>
      </c>
      <c r="I15903" s="17">
        <f>YEAR(Table6[[#This Row],[Date]])</f>
        <v>2018</v>
      </c>
      <c r="J15903" s="18">
        <f>MONTH(Table6[[#This Row],[Date]])</f>
        <v>3</v>
      </c>
    </row>
    <row r="15904" spans="3:10" x14ac:dyDescent="0.3">
      <c r="C15904" s="16">
        <v>43171</v>
      </c>
      <c r="D15904" s="19" t="s">
        <v>16</v>
      </c>
      <c r="E15904" s="17">
        <v>89.899253845214844</v>
      </c>
      <c r="F15904" s="17">
        <v>90.308015781193774</v>
      </c>
      <c r="G15904" s="17">
        <v>89.221088365288068</v>
      </c>
      <c r="H15904" s="17">
        <v>89.648427167583435</v>
      </c>
      <c r="I15904" s="17">
        <f>YEAR(Table6[[#This Row],[Date]])</f>
        <v>2018</v>
      </c>
      <c r="J15904" s="18">
        <f>MONTH(Table6[[#This Row],[Date]])</f>
        <v>3</v>
      </c>
    </row>
    <row r="15905" spans="3:10" x14ac:dyDescent="0.3">
      <c r="C15905" s="16">
        <v>43172</v>
      </c>
      <c r="D15905" s="19" t="s">
        <v>16</v>
      </c>
      <c r="E15905" s="17">
        <v>87.706840515136719</v>
      </c>
      <c r="F15905" s="17">
        <v>90.335903543161848</v>
      </c>
      <c r="G15905" s="17">
        <v>87.298078493552595</v>
      </c>
      <c r="H15905" s="17">
        <v>90.1129456621629</v>
      </c>
      <c r="I15905" s="17">
        <f>YEAR(Table6[[#This Row],[Date]])</f>
        <v>2018</v>
      </c>
      <c r="J15905" s="18">
        <f>MONTH(Table6[[#This Row],[Date]])</f>
        <v>3</v>
      </c>
    </row>
    <row r="15906" spans="3:10" x14ac:dyDescent="0.3">
      <c r="C15906" s="16">
        <v>43173</v>
      </c>
      <c r="D15906" s="19" t="s">
        <v>16</v>
      </c>
      <c r="E15906" s="17">
        <v>87.186576843261719</v>
      </c>
      <c r="F15906" s="17">
        <v>88.635820470430573</v>
      </c>
      <c r="G15906" s="17">
        <v>86.861428528343012</v>
      </c>
      <c r="H15906" s="17">
        <v>88.366409841583177</v>
      </c>
      <c r="I15906" s="17">
        <f>YEAR(Table6[[#This Row],[Date]])</f>
        <v>2018</v>
      </c>
      <c r="J15906" s="18">
        <f>MONTH(Table6[[#This Row],[Date]])</f>
        <v>3</v>
      </c>
    </row>
    <row r="15907" spans="3:10" x14ac:dyDescent="0.3">
      <c r="C15907" s="16">
        <v>43174</v>
      </c>
      <c r="D15907" s="19" t="s">
        <v>16</v>
      </c>
      <c r="E15907" s="17">
        <v>87.493171691894531</v>
      </c>
      <c r="F15907" s="17">
        <v>87.864772903057613</v>
      </c>
      <c r="G15907" s="17">
        <v>86.239023805959761</v>
      </c>
      <c r="H15907" s="17">
        <v>86.889320609717473</v>
      </c>
      <c r="I15907" s="17">
        <f>YEAR(Table6[[#This Row],[Date]])</f>
        <v>2018</v>
      </c>
      <c r="J15907" s="18">
        <f>MONTH(Table6[[#This Row],[Date]])</f>
        <v>3</v>
      </c>
    </row>
    <row r="15908" spans="3:10" x14ac:dyDescent="0.3">
      <c r="C15908" s="16">
        <v>43175</v>
      </c>
      <c r="D15908" s="19" t="s">
        <v>16</v>
      </c>
      <c r="E15908" s="17">
        <v>87.883338928222656</v>
      </c>
      <c r="F15908" s="17">
        <v>88.60795730232654</v>
      </c>
      <c r="G15908" s="17">
        <v>87.251619073518782</v>
      </c>
      <c r="H15908" s="17">
        <v>87.957660578823749</v>
      </c>
      <c r="I15908" s="17">
        <f>YEAR(Table6[[#This Row],[Date]])</f>
        <v>2018</v>
      </c>
      <c r="J15908" s="18">
        <f>MONTH(Table6[[#This Row],[Date]])</f>
        <v>3</v>
      </c>
    </row>
    <row r="15909" spans="3:10" x14ac:dyDescent="0.3">
      <c r="C15909" s="16">
        <v>43178</v>
      </c>
      <c r="D15909" s="19" t="s">
        <v>16</v>
      </c>
      <c r="E15909" s="17">
        <v>86.294731140136719</v>
      </c>
      <c r="F15909" s="17">
        <v>87.233022273408977</v>
      </c>
      <c r="G15909" s="17">
        <v>85.570112931596185</v>
      </c>
      <c r="H15909" s="17">
        <v>87.084379006169328</v>
      </c>
      <c r="I15909" s="17">
        <f>YEAR(Table6[[#This Row],[Date]])</f>
        <v>2018</v>
      </c>
      <c r="J15909" s="18">
        <f>MONTH(Table6[[#This Row],[Date]])</f>
        <v>3</v>
      </c>
    </row>
    <row r="15910" spans="3:10" x14ac:dyDescent="0.3">
      <c r="C15910" s="16">
        <v>43179</v>
      </c>
      <c r="D15910" s="19" t="s">
        <v>16</v>
      </c>
      <c r="E15910" s="17">
        <v>86.517707824707031</v>
      </c>
      <c r="F15910" s="17">
        <v>87.112266847949812</v>
      </c>
      <c r="G15910" s="17">
        <v>86.396940459508627</v>
      </c>
      <c r="H15910" s="17">
        <v>86.443393262578667</v>
      </c>
      <c r="I15910" s="17">
        <f>YEAR(Table6[[#This Row],[Date]])</f>
        <v>2018</v>
      </c>
      <c r="J15910" s="18">
        <f>MONTH(Table6[[#This Row],[Date]])</f>
        <v>3</v>
      </c>
    </row>
    <row r="15911" spans="3:10" x14ac:dyDescent="0.3">
      <c r="C15911" s="16">
        <v>43180</v>
      </c>
      <c r="D15911" s="19" t="s">
        <v>16</v>
      </c>
      <c r="E15911" s="17">
        <v>85.913864135742188</v>
      </c>
      <c r="F15911" s="17">
        <v>87.37239285090331</v>
      </c>
      <c r="G15911" s="17">
        <v>85.663030338832087</v>
      </c>
      <c r="H15911" s="17">
        <v>86.331911013655485</v>
      </c>
      <c r="I15911" s="17">
        <f>YEAR(Table6[[#This Row],[Date]])</f>
        <v>2018</v>
      </c>
      <c r="J15911" s="18">
        <f>MONTH(Table6[[#This Row],[Date]])</f>
        <v>3</v>
      </c>
    </row>
    <row r="15912" spans="3:10" x14ac:dyDescent="0.3">
      <c r="C15912" s="16">
        <v>43181</v>
      </c>
      <c r="D15912" s="19" t="s">
        <v>16</v>
      </c>
      <c r="E15912" s="17">
        <v>83.41485595703125</v>
      </c>
      <c r="F15912" s="17">
        <v>85.235693908252685</v>
      </c>
      <c r="G15912" s="17">
        <v>83.294088588080328</v>
      </c>
      <c r="H15912" s="17">
        <v>84.78977108311345</v>
      </c>
      <c r="I15912" s="17">
        <f>YEAR(Table6[[#This Row],[Date]])</f>
        <v>2018</v>
      </c>
      <c r="J15912" s="18">
        <f>MONTH(Table6[[#This Row],[Date]])</f>
        <v>3</v>
      </c>
    </row>
    <row r="15913" spans="3:10" x14ac:dyDescent="0.3">
      <c r="C15913" s="16">
        <v>43182</v>
      </c>
      <c r="D15913" s="19" t="s">
        <v>16</v>
      </c>
      <c r="E15913" s="17">
        <v>80.990158081054688</v>
      </c>
      <c r="F15913" s="17">
        <v>84.037274606760292</v>
      </c>
      <c r="G15913" s="17">
        <v>80.897259569944552</v>
      </c>
      <c r="H15913" s="17">
        <v>83.145436142239291</v>
      </c>
      <c r="I15913" s="17">
        <f>YEAR(Table6[[#This Row],[Date]])</f>
        <v>2018</v>
      </c>
      <c r="J15913" s="18">
        <f>MONTH(Table6[[#This Row],[Date]])</f>
        <v>3</v>
      </c>
    </row>
    <row r="15914" spans="3:10" x14ac:dyDescent="0.3">
      <c r="C15914" s="16">
        <v>43185</v>
      </c>
      <c r="D15914" s="19" t="s">
        <v>16</v>
      </c>
      <c r="E15914" s="17">
        <v>87.121551513671875</v>
      </c>
      <c r="F15914" s="17">
        <v>87.325932489701373</v>
      </c>
      <c r="G15914" s="17">
        <v>83.981536492742578</v>
      </c>
      <c r="H15914" s="17">
        <v>84.176625491397459</v>
      </c>
      <c r="I15914" s="17">
        <f>YEAR(Table6[[#This Row],[Date]])</f>
        <v>2018</v>
      </c>
      <c r="J15914" s="18">
        <f>MONTH(Table6[[#This Row],[Date]])</f>
        <v>3</v>
      </c>
    </row>
    <row r="15915" spans="3:10" x14ac:dyDescent="0.3">
      <c r="C15915" s="16">
        <v>43186</v>
      </c>
      <c r="D15915" s="19" t="s">
        <v>16</v>
      </c>
      <c r="E15915" s="17">
        <v>83.117568969726563</v>
      </c>
      <c r="F15915" s="17">
        <v>88.384993329127184</v>
      </c>
      <c r="G15915" s="17">
        <v>82.225730487264727</v>
      </c>
      <c r="H15915" s="17">
        <v>88.199196303169302</v>
      </c>
      <c r="I15915" s="17">
        <f>YEAR(Table6[[#This Row],[Date]])</f>
        <v>2018</v>
      </c>
      <c r="J15915" s="18">
        <f>MONTH(Table6[[#This Row],[Date]])</f>
        <v>3</v>
      </c>
    </row>
    <row r="15916" spans="3:10" x14ac:dyDescent="0.3">
      <c r="C15916" s="16">
        <v>43187</v>
      </c>
      <c r="D15916" s="19" t="s">
        <v>16</v>
      </c>
      <c r="E15916" s="17">
        <v>83.043235778808594</v>
      </c>
      <c r="F15916" s="17">
        <v>84.752597948318794</v>
      </c>
      <c r="G15916" s="17">
        <v>82.560159325858621</v>
      </c>
      <c r="H15916" s="17">
        <v>83.442705708011971</v>
      </c>
      <c r="I15916" s="17">
        <f>YEAR(Table6[[#This Row],[Date]])</f>
        <v>2018</v>
      </c>
      <c r="J15916" s="18">
        <f>MONTH(Table6[[#This Row],[Date]])</f>
        <v>3</v>
      </c>
    </row>
    <row r="15917" spans="3:10" x14ac:dyDescent="0.3">
      <c r="C15917" s="16">
        <v>43188</v>
      </c>
      <c r="D15917" s="19" t="s">
        <v>16</v>
      </c>
      <c r="E15917" s="17">
        <v>84.789764404296875</v>
      </c>
      <c r="F15917" s="17">
        <v>85.737347675188872</v>
      </c>
      <c r="G15917" s="17">
        <v>82.123540905029358</v>
      </c>
      <c r="H15917" s="17">
        <v>83.777158552532399</v>
      </c>
      <c r="I15917" s="17">
        <f>YEAR(Table6[[#This Row],[Date]])</f>
        <v>2018</v>
      </c>
      <c r="J15917" s="18">
        <f>MONTH(Table6[[#This Row],[Date]])</f>
        <v>3</v>
      </c>
    </row>
    <row r="15918" spans="3:10" x14ac:dyDescent="0.3">
      <c r="C15918" s="16">
        <v>43192</v>
      </c>
      <c r="D15918" s="19" t="s">
        <v>16</v>
      </c>
      <c r="E15918" s="17">
        <v>82.235008239746094</v>
      </c>
      <c r="F15918" s="17">
        <v>84.427446976731389</v>
      </c>
      <c r="G15918" s="17">
        <v>81.29672412608241</v>
      </c>
      <c r="H15918" s="17">
        <v>84.046560980265312</v>
      </c>
      <c r="I15918" s="17">
        <f>YEAR(Table6[[#This Row],[Date]])</f>
        <v>2018</v>
      </c>
      <c r="J15918" s="18">
        <f>MONTH(Table6[[#This Row],[Date]])</f>
        <v>4</v>
      </c>
    </row>
    <row r="15919" spans="3:10" x14ac:dyDescent="0.3">
      <c r="C15919" s="16">
        <v>43193</v>
      </c>
      <c r="D15919" s="19" t="s">
        <v>16</v>
      </c>
      <c r="E15919" s="17">
        <v>83.340530395507813</v>
      </c>
      <c r="F15919" s="17">
        <v>83.656393858436175</v>
      </c>
      <c r="G15919" s="17">
        <v>81.649751870992517</v>
      </c>
      <c r="H15919" s="17">
        <v>83.219763032221906</v>
      </c>
      <c r="I15919" s="17">
        <f>YEAR(Table6[[#This Row],[Date]])</f>
        <v>2018</v>
      </c>
      <c r="J15919" s="18">
        <f>MONTH(Table6[[#This Row],[Date]])</f>
        <v>4</v>
      </c>
    </row>
    <row r="15920" spans="3:10" x14ac:dyDescent="0.3">
      <c r="C15920" s="16">
        <v>43194</v>
      </c>
      <c r="D15920" s="19" t="s">
        <v>16</v>
      </c>
      <c r="E15920" s="17">
        <v>85.774505615234375</v>
      </c>
      <c r="F15920" s="17">
        <v>86.173975590967089</v>
      </c>
      <c r="G15920" s="17">
        <v>81.50111032525551</v>
      </c>
      <c r="H15920" s="17">
        <v>81.612585703235382</v>
      </c>
      <c r="I15920" s="17">
        <f>YEAR(Table6[[#This Row],[Date]])</f>
        <v>2018</v>
      </c>
      <c r="J15920" s="18">
        <f>MONTH(Table6[[#This Row],[Date]])</f>
        <v>4</v>
      </c>
    </row>
    <row r="15921" spans="3:10" x14ac:dyDescent="0.3">
      <c r="C15921" s="16">
        <v>43195</v>
      </c>
      <c r="D15921" s="19" t="s">
        <v>16</v>
      </c>
      <c r="E15921" s="17">
        <v>85.820953369140625</v>
      </c>
      <c r="F15921" s="17">
        <v>86.461965158587589</v>
      </c>
      <c r="G15921" s="17">
        <v>84.910538018029797</v>
      </c>
      <c r="H15921" s="17">
        <v>85.876698147159203</v>
      </c>
      <c r="I15921" s="17">
        <f>YEAR(Table6[[#This Row],[Date]])</f>
        <v>2018</v>
      </c>
      <c r="J15921" s="18">
        <f>MONTH(Table6[[#This Row],[Date]])</f>
        <v>4</v>
      </c>
    </row>
    <row r="15922" spans="3:10" x14ac:dyDescent="0.3">
      <c r="C15922" s="16">
        <v>43196</v>
      </c>
      <c r="D15922" s="19" t="s">
        <v>16</v>
      </c>
      <c r="E15922" s="17">
        <v>83.823623657226563</v>
      </c>
      <c r="F15922" s="17">
        <v>85.895288465693994</v>
      </c>
      <c r="G15922" s="17">
        <v>83.126874068353928</v>
      </c>
      <c r="H15922" s="17">
        <v>84.994157863386192</v>
      </c>
      <c r="I15922" s="17">
        <f>YEAR(Table6[[#This Row],[Date]])</f>
        <v>2018</v>
      </c>
      <c r="J15922" s="18">
        <f>MONTH(Table6[[#This Row],[Date]])</f>
        <v>4</v>
      </c>
    </row>
    <row r="15923" spans="3:10" x14ac:dyDescent="0.3">
      <c r="C15923" s="16">
        <v>43199</v>
      </c>
      <c r="D15923" s="19" t="s">
        <v>16</v>
      </c>
      <c r="E15923" s="17">
        <v>84.32525634765625</v>
      </c>
      <c r="F15923" s="17">
        <v>86.554855900252065</v>
      </c>
      <c r="G15923" s="17">
        <v>84.185912134376551</v>
      </c>
      <c r="H15923" s="17">
        <v>84.57609010696288</v>
      </c>
      <c r="I15923" s="17">
        <f>YEAR(Table6[[#This Row],[Date]])</f>
        <v>2018</v>
      </c>
      <c r="J15923" s="18">
        <f>MONTH(Table6[[#This Row],[Date]])</f>
        <v>4</v>
      </c>
    </row>
    <row r="15924" spans="3:10" x14ac:dyDescent="0.3">
      <c r="C15924" s="16">
        <v>43200</v>
      </c>
      <c r="D15924" s="19" t="s">
        <v>16</v>
      </c>
      <c r="E15924" s="17">
        <v>86.285469055175781</v>
      </c>
      <c r="F15924" s="17">
        <v>86.657070264304565</v>
      </c>
      <c r="G15924" s="17">
        <v>85.133511685809765</v>
      </c>
      <c r="H15924" s="17">
        <v>85.830261295037388</v>
      </c>
      <c r="I15924" s="17">
        <f>YEAR(Table6[[#This Row],[Date]])</f>
        <v>2018</v>
      </c>
      <c r="J15924" s="18">
        <f>MONTH(Table6[[#This Row],[Date]])</f>
        <v>4</v>
      </c>
    </row>
    <row r="15925" spans="3:10" x14ac:dyDescent="0.3">
      <c r="C15925" s="16">
        <v>43201</v>
      </c>
      <c r="D15925" s="19" t="s">
        <v>16</v>
      </c>
      <c r="E15925" s="17">
        <v>85.337867736816406</v>
      </c>
      <c r="F15925" s="17">
        <v>86.666336886564551</v>
      </c>
      <c r="G15925" s="17">
        <v>84.984850589667786</v>
      </c>
      <c r="H15925" s="17">
        <v>85.477219035430835</v>
      </c>
      <c r="I15925" s="17">
        <f>YEAR(Table6[[#This Row],[Date]])</f>
        <v>2018</v>
      </c>
      <c r="J15925" s="18">
        <f>MONTH(Table6[[#This Row],[Date]])</f>
        <v>4</v>
      </c>
    </row>
    <row r="15926" spans="3:10" x14ac:dyDescent="0.3">
      <c r="C15926" s="16">
        <v>43202</v>
      </c>
      <c r="D15926" s="19" t="s">
        <v>16</v>
      </c>
      <c r="E15926" s="17">
        <v>86.935752868652344</v>
      </c>
      <c r="F15926" s="17">
        <v>87.474574143084112</v>
      </c>
      <c r="G15926" s="17">
        <v>85.86740229698988</v>
      </c>
      <c r="H15926" s="17">
        <v>85.86740229698988</v>
      </c>
      <c r="I15926" s="17">
        <f>YEAR(Table6[[#This Row],[Date]])</f>
        <v>2018</v>
      </c>
      <c r="J15926" s="18">
        <f>MONTH(Table6[[#This Row],[Date]])</f>
        <v>4</v>
      </c>
    </row>
    <row r="15927" spans="3:10" x14ac:dyDescent="0.3">
      <c r="C15927" s="16">
        <v>43203</v>
      </c>
      <c r="D15927" s="19" t="s">
        <v>16</v>
      </c>
      <c r="E15927" s="17">
        <v>86.471244812011719</v>
      </c>
      <c r="F15927" s="17">
        <v>87.493142485812896</v>
      </c>
      <c r="G15927" s="17">
        <v>85.876685907701898</v>
      </c>
      <c r="H15927" s="17">
        <v>87.372375144772263</v>
      </c>
      <c r="I15927" s="17">
        <f>YEAR(Table6[[#This Row],[Date]])</f>
        <v>2018</v>
      </c>
      <c r="J15927" s="18">
        <f>MONTH(Table6[[#This Row],[Date]])</f>
        <v>4</v>
      </c>
    </row>
    <row r="15928" spans="3:10" x14ac:dyDescent="0.3">
      <c r="C15928" s="16">
        <v>43206</v>
      </c>
      <c r="D15928" s="19" t="s">
        <v>16</v>
      </c>
      <c r="E15928" s="17">
        <v>87.483863830566406</v>
      </c>
      <c r="F15928" s="17">
        <v>87.939078598260124</v>
      </c>
      <c r="G15928" s="17">
        <v>86.787114344013247</v>
      </c>
      <c r="H15928" s="17">
        <v>87.390965316566437</v>
      </c>
      <c r="I15928" s="17">
        <f>YEAR(Table6[[#This Row],[Date]])</f>
        <v>2018</v>
      </c>
      <c r="J15928" s="18">
        <f>MONTH(Table6[[#This Row],[Date]])</f>
        <v>4</v>
      </c>
    </row>
    <row r="15929" spans="3:10" x14ac:dyDescent="0.3">
      <c r="C15929" s="16">
        <v>43207</v>
      </c>
      <c r="D15929" s="19" t="s">
        <v>16</v>
      </c>
      <c r="E15929" s="17">
        <v>89.248954772949219</v>
      </c>
      <c r="F15929" s="17">
        <v>89.685585540337726</v>
      </c>
      <c r="G15929" s="17">
        <v>88.143443433195486</v>
      </c>
      <c r="H15929" s="17">
        <v>88.254925891156887</v>
      </c>
      <c r="I15929" s="17">
        <f>YEAR(Table6[[#This Row],[Date]])</f>
        <v>2018</v>
      </c>
      <c r="J15929" s="18">
        <f>MONTH(Table6[[#This Row],[Date]])</f>
        <v>4</v>
      </c>
    </row>
    <row r="15930" spans="3:10" x14ac:dyDescent="0.3">
      <c r="C15930" s="16">
        <v>43208</v>
      </c>
      <c r="D15930" s="19" t="s">
        <v>16</v>
      </c>
      <c r="E15930" s="17">
        <v>89.592704772949219</v>
      </c>
      <c r="F15930" s="17">
        <v>89.852823471987747</v>
      </c>
      <c r="G15930" s="17">
        <v>88.738019934775949</v>
      </c>
      <c r="H15930" s="17">
        <v>89.388323770075232</v>
      </c>
      <c r="I15930" s="17">
        <f>YEAR(Table6[[#This Row],[Date]])</f>
        <v>2018</v>
      </c>
      <c r="J15930" s="18">
        <f>MONTH(Table6[[#This Row],[Date]])</f>
        <v>4</v>
      </c>
    </row>
    <row r="15931" spans="3:10" x14ac:dyDescent="0.3">
      <c r="C15931" s="16">
        <v>43209</v>
      </c>
      <c r="D15931" s="19" t="s">
        <v>16</v>
      </c>
      <c r="E15931" s="17">
        <v>89.286140441894531</v>
      </c>
      <c r="F15931" s="17">
        <v>90.177979090692574</v>
      </c>
      <c r="G15931" s="17">
        <v>88.570806874365644</v>
      </c>
      <c r="H15931" s="17">
        <v>89.592711970835481</v>
      </c>
      <c r="I15931" s="17">
        <f>YEAR(Table6[[#This Row],[Date]])</f>
        <v>2018</v>
      </c>
      <c r="J15931" s="18">
        <f>MONTH(Table6[[#This Row],[Date]])</f>
        <v>4</v>
      </c>
    </row>
    <row r="15932" spans="3:10" x14ac:dyDescent="0.3">
      <c r="C15932" s="16">
        <v>43210</v>
      </c>
      <c r="D15932" s="19" t="s">
        <v>16</v>
      </c>
      <c r="E15932" s="17">
        <v>88.254959106445313</v>
      </c>
      <c r="F15932" s="17">
        <v>89.286149195652754</v>
      </c>
      <c r="G15932" s="17">
        <v>87.372412350462554</v>
      </c>
      <c r="H15932" s="17">
        <v>89.100352116826144</v>
      </c>
      <c r="I15932" s="17">
        <f>YEAR(Table6[[#This Row],[Date]])</f>
        <v>2018</v>
      </c>
      <c r="J15932" s="18">
        <f>MONTH(Table6[[#This Row],[Date]])</f>
        <v>4</v>
      </c>
    </row>
    <row r="15933" spans="3:10" x14ac:dyDescent="0.3">
      <c r="C15933" s="16">
        <v>43213</v>
      </c>
      <c r="D15933" s="19" t="s">
        <v>16</v>
      </c>
      <c r="E15933" s="17">
        <v>88.580062866210938</v>
      </c>
      <c r="F15933" s="17">
        <v>89.45332428924867</v>
      </c>
      <c r="G15933" s="17">
        <v>87.911182379433143</v>
      </c>
      <c r="H15933" s="17">
        <v>88.94237194859879</v>
      </c>
      <c r="I15933" s="17">
        <f>YEAR(Table6[[#This Row],[Date]])</f>
        <v>2018</v>
      </c>
      <c r="J15933" s="18">
        <f>MONTH(Table6[[#This Row],[Date]])</f>
        <v>4</v>
      </c>
    </row>
    <row r="15934" spans="3:10" x14ac:dyDescent="0.3">
      <c r="C15934" s="16">
        <v>43214</v>
      </c>
      <c r="D15934" s="19" t="s">
        <v>16</v>
      </c>
      <c r="E15934" s="17">
        <v>86.5084228515625</v>
      </c>
      <c r="F15934" s="17">
        <v>89.620569286308978</v>
      </c>
      <c r="G15934" s="17">
        <v>85.848834157273757</v>
      </c>
      <c r="H15934" s="17">
        <v>89.406896315174734</v>
      </c>
      <c r="I15934" s="17">
        <f>YEAR(Table6[[#This Row],[Date]])</f>
        <v>2018</v>
      </c>
      <c r="J15934" s="18">
        <f>MONTH(Table6[[#This Row],[Date]])</f>
        <v>4</v>
      </c>
    </row>
    <row r="15935" spans="3:10" x14ac:dyDescent="0.3">
      <c r="C15935" s="16">
        <v>43215</v>
      </c>
      <c r="D15935" s="19" t="s">
        <v>16</v>
      </c>
      <c r="E15935" s="17">
        <v>85.755928039550781</v>
      </c>
      <c r="F15935" s="17">
        <v>86.67564250251182</v>
      </c>
      <c r="G15935" s="17">
        <v>83.870060486285396</v>
      </c>
      <c r="H15935" s="17">
        <v>86.67564250251182</v>
      </c>
      <c r="I15935" s="17">
        <f>YEAR(Table6[[#This Row],[Date]])</f>
        <v>2018</v>
      </c>
      <c r="J15935" s="18">
        <f>MONTH(Table6[[#This Row],[Date]])</f>
        <v>4</v>
      </c>
    </row>
    <row r="15936" spans="3:10" x14ac:dyDescent="0.3">
      <c r="C15936" s="16">
        <v>43216</v>
      </c>
      <c r="D15936" s="19" t="s">
        <v>16</v>
      </c>
      <c r="E15936" s="17">
        <v>87.567474365234375</v>
      </c>
      <c r="F15936" s="17">
        <v>88.394283159758672</v>
      </c>
      <c r="G15936" s="17">
        <v>86.489831795286918</v>
      </c>
      <c r="H15936" s="17">
        <v>86.907885725091518</v>
      </c>
      <c r="I15936" s="17">
        <f>YEAR(Table6[[#This Row],[Date]])</f>
        <v>2018</v>
      </c>
      <c r="J15936" s="18">
        <f>MONTH(Table6[[#This Row],[Date]])</f>
        <v>4</v>
      </c>
    </row>
    <row r="15937" spans="3:10" x14ac:dyDescent="0.3">
      <c r="C15937" s="16">
        <v>43217</v>
      </c>
      <c r="D15937" s="19" t="s">
        <v>16</v>
      </c>
      <c r="E15937" s="17">
        <v>89.016700744628906</v>
      </c>
      <c r="F15937" s="17">
        <v>90.949020731405909</v>
      </c>
      <c r="G15937" s="17">
        <v>87.242316004396116</v>
      </c>
      <c r="H15937" s="17">
        <v>90.670318143576083</v>
      </c>
      <c r="I15937" s="17">
        <f>YEAR(Table6[[#This Row],[Date]])</f>
        <v>2018</v>
      </c>
      <c r="J15937" s="18">
        <f>MONTH(Table6[[#This Row],[Date]])</f>
        <v>4</v>
      </c>
    </row>
    <row r="15938" spans="3:10" x14ac:dyDescent="0.3">
      <c r="C15938" s="16">
        <v>43220</v>
      </c>
      <c r="D15938" s="19" t="s">
        <v>16</v>
      </c>
      <c r="E15938" s="17">
        <v>86.880012512207031</v>
      </c>
      <c r="F15938" s="17">
        <v>89.555535066051334</v>
      </c>
      <c r="G15938" s="17">
        <v>86.536287303005068</v>
      </c>
      <c r="H15938" s="17">
        <v>89.490505397739966</v>
      </c>
      <c r="I15938" s="17">
        <f>YEAR(Table6[[#This Row],[Date]])</f>
        <v>2018</v>
      </c>
      <c r="J15938" s="18">
        <f>MONTH(Table6[[#This Row],[Date]])</f>
        <v>4</v>
      </c>
    </row>
    <row r="15939" spans="3:10" x14ac:dyDescent="0.3">
      <c r="C15939" s="16">
        <v>43221</v>
      </c>
      <c r="D15939" s="19" t="s">
        <v>16</v>
      </c>
      <c r="E15939" s="17">
        <v>88.254959106445313</v>
      </c>
      <c r="F15939" s="17">
        <v>88.52436983213687</v>
      </c>
      <c r="G15939" s="17">
        <v>86.201870908283041</v>
      </c>
      <c r="H15939" s="17">
        <v>86.592049026441472</v>
      </c>
      <c r="I15939" s="17">
        <f>YEAR(Table6[[#This Row],[Date]])</f>
        <v>2018</v>
      </c>
      <c r="J15939" s="18">
        <f>MONTH(Table6[[#This Row],[Date]])</f>
        <v>5</v>
      </c>
    </row>
    <row r="15940" spans="3:10" x14ac:dyDescent="0.3">
      <c r="C15940" s="16">
        <v>43222</v>
      </c>
      <c r="D15940" s="19" t="s">
        <v>16</v>
      </c>
      <c r="E15940" s="17">
        <v>86.8707275390625</v>
      </c>
      <c r="F15940" s="17">
        <v>88.412862709413687</v>
      </c>
      <c r="G15940" s="17">
        <v>86.573448043109124</v>
      </c>
      <c r="H15940" s="17">
        <v>88.245642549958518</v>
      </c>
      <c r="I15940" s="17">
        <f>YEAR(Table6[[#This Row],[Date]])</f>
        <v>2018</v>
      </c>
      <c r="J15940" s="18">
        <f>MONTH(Table6[[#This Row],[Date]])</f>
        <v>5</v>
      </c>
    </row>
    <row r="15941" spans="3:10" x14ac:dyDescent="0.3">
      <c r="C15941" s="16">
        <v>43223</v>
      </c>
      <c r="D15941" s="19" t="s">
        <v>16</v>
      </c>
      <c r="E15941" s="17">
        <v>87.390960693359375</v>
      </c>
      <c r="F15941" s="17">
        <v>88.189900629357197</v>
      </c>
      <c r="G15941" s="17">
        <v>85.885979330449103</v>
      </c>
      <c r="H15941" s="17">
        <v>86.359770940797105</v>
      </c>
      <c r="I15941" s="17">
        <f>YEAR(Table6[[#This Row],[Date]])</f>
        <v>2018</v>
      </c>
      <c r="J15941" s="18">
        <f>MONTH(Table6[[#This Row],[Date]])</f>
        <v>5</v>
      </c>
    </row>
    <row r="15942" spans="3:10" x14ac:dyDescent="0.3">
      <c r="C15942" s="16">
        <v>43224</v>
      </c>
      <c r="D15942" s="19" t="s">
        <v>16</v>
      </c>
      <c r="E15942" s="17">
        <v>88.403587341308594</v>
      </c>
      <c r="F15942" s="17">
        <v>88.598676367068748</v>
      </c>
      <c r="G15942" s="17">
        <v>86.322623557794273</v>
      </c>
      <c r="H15942" s="17">
        <v>86.694224739686334</v>
      </c>
      <c r="I15942" s="17">
        <f>YEAR(Table6[[#This Row],[Date]])</f>
        <v>2018</v>
      </c>
      <c r="J15942" s="18">
        <f>MONTH(Table6[[#This Row],[Date]])</f>
        <v>5</v>
      </c>
    </row>
    <row r="15943" spans="3:10" x14ac:dyDescent="0.3">
      <c r="C15943" s="16">
        <v>43227</v>
      </c>
      <c r="D15943" s="19" t="s">
        <v>16</v>
      </c>
      <c r="E15943" s="17">
        <v>89.388298034667969</v>
      </c>
      <c r="F15943" s="17">
        <v>89.843505626928504</v>
      </c>
      <c r="G15943" s="17">
        <v>88.347816450371539</v>
      </c>
      <c r="H15943" s="17">
        <v>88.412846106408765</v>
      </c>
      <c r="I15943" s="17">
        <f>YEAR(Table6[[#This Row],[Date]])</f>
        <v>2018</v>
      </c>
      <c r="J15943" s="18">
        <f>MONTH(Table6[[#This Row],[Date]])</f>
        <v>5</v>
      </c>
    </row>
    <row r="15944" spans="3:10" x14ac:dyDescent="0.3">
      <c r="C15944" s="16">
        <v>43228</v>
      </c>
      <c r="D15944" s="19" t="s">
        <v>16</v>
      </c>
      <c r="E15944" s="17">
        <v>89.007408142089844</v>
      </c>
      <c r="F15944" s="17">
        <v>89.332563521504042</v>
      </c>
      <c r="G15944" s="17">
        <v>88.310658765118589</v>
      </c>
      <c r="H15944" s="17">
        <v>89.044568959385785</v>
      </c>
      <c r="I15944" s="17">
        <f>YEAR(Table6[[#This Row],[Date]])</f>
        <v>2018</v>
      </c>
      <c r="J15944" s="18">
        <f>MONTH(Table6[[#This Row],[Date]])</f>
        <v>5</v>
      </c>
    </row>
    <row r="15945" spans="3:10" x14ac:dyDescent="0.3">
      <c r="C15945" s="16">
        <v>43229</v>
      </c>
      <c r="D15945" s="19" t="s">
        <v>16</v>
      </c>
      <c r="E15945" s="17">
        <v>90.057205200195313</v>
      </c>
      <c r="F15945" s="17">
        <v>90.085074048502051</v>
      </c>
      <c r="G15945" s="17">
        <v>88.301396879840738</v>
      </c>
      <c r="H15945" s="17">
        <v>89.193235464171394</v>
      </c>
      <c r="I15945" s="17">
        <f>YEAR(Table6[[#This Row],[Date]])</f>
        <v>2018</v>
      </c>
      <c r="J15945" s="18">
        <f>MONTH(Table6[[#This Row],[Date]])</f>
        <v>5</v>
      </c>
    </row>
    <row r="15946" spans="3:10" x14ac:dyDescent="0.3">
      <c r="C15946" s="16">
        <v>43230</v>
      </c>
      <c r="D15946" s="19" t="s">
        <v>16</v>
      </c>
      <c r="E15946" s="17">
        <v>90.958335876464844</v>
      </c>
      <c r="F15946" s="17">
        <v>90.995489615784749</v>
      </c>
      <c r="G15946" s="17">
        <v>90.159395814729422</v>
      </c>
      <c r="H15946" s="17">
        <v>90.540281888234148</v>
      </c>
      <c r="I15946" s="17">
        <f>YEAR(Table6[[#This Row],[Date]])</f>
        <v>2018</v>
      </c>
      <c r="J15946" s="18">
        <f>MONTH(Table6[[#This Row],[Date]])</f>
        <v>5</v>
      </c>
    </row>
    <row r="15947" spans="3:10" x14ac:dyDescent="0.3">
      <c r="C15947" s="16">
        <v>43231</v>
      </c>
      <c r="D15947" s="19" t="s">
        <v>16</v>
      </c>
      <c r="E15947" s="17">
        <v>90.763221740722656</v>
      </c>
      <c r="F15947" s="17">
        <v>90.921156996136247</v>
      </c>
      <c r="G15947" s="17">
        <v>90.150085935846121</v>
      </c>
      <c r="H15947" s="17">
        <v>90.856127333684171</v>
      </c>
      <c r="I15947" s="17">
        <f>YEAR(Table6[[#This Row],[Date]])</f>
        <v>2018</v>
      </c>
      <c r="J15947" s="18">
        <f>MONTH(Table6[[#This Row],[Date]])</f>
        <v>5</v>
      </c>
    </row>
    <row r="15948" spans="3:10" x14ac:dyDescent="0.3">
      <c r="C15948" s="16">
        <v>43234</v>
      </c>
      <c r="D15948" s="19" t="s">
        <v>16</v>
      </c>
      <c r="E15948" s="17">
        <v>91.069808959960938</v>
      </c>
      <c r="F15948" s="17">
        <v>91.682951958733156</v>
      </c>
      <c r="G15948" s="17">
        <v>90.400928265919546</v>
      </c>
      <c r="H15948" s="17">
        <v>90.967618460165568</v>
      </c>
      <c r="I15948" s="17">
        <f>YEAR(Table6[[#This Row],[Date]])</f>
        <v>2018</v>
      </c>
      <c r="J15948" s="18">
        <f>MONTH(Table6[[#This Row],[Date]])</f>
        <v>5</v>
      </c>
    </row>
    <row r="15949" spans="3:10" x14ac:dyDescent="0.3">
      <c r="C15949" s="16">
        <v>43235</v>
      </c>
      <c r="D15949" s="19" t="s">
        <v>16</v>
      </c>
      <c r="E15949" s="17">
        <v>90.41021728515625</v>
      </c>
      <c r="F15949" s="17">
        <v>90.902585811125803</v>
      </c>
      <c r="G15949" s="17">
        <v>89.499794795242693</v>
      </c>
      <c r="H15949" s="17">
        <v>90.335895635428074</v>
      </c>
      <c r="I15949" s="17">
        <f>YEAR(Table6[[#This Row],[Date]])</f>
        <v>2018</v>
      </c>
      <c r="J15949" s="18">
        <f>MONTH(Table6[[#This Row],[Date]])</f>
        <v>5</v>
      </c>
    </row>
    <row r="15950" spans="3:10" x14ac:dyDescent="0.3">
      <c r="C15950" s="16">
        <v>43236</v>
      </c>
      <c r="D15950" s="19" t="s">
        <v>16</v>
      </c>
      <c r="E15950" s="17">
        <v>90.643463134765625</v>
      </c>
      <c r="F15950" s="17">
        <v>90.87671959825272</v>
      </c>
      <c r="G15950" s="17">
        <v>90.148960571120583</v>
      </c>
      <c r="H15950" s="17">
        <v>90.839397709884096</v>
      </c>
      <c r="I15950" s="17">
        <f>YEAR(Table6[[#This Row],[Date]])</f>
        <v>2018</v>
      </c>
      <c r="J15950" s="18">
        <f>MONTH(Table6[[#This Row],[Date]])</f>
        <v>5</v>
      </c>
    </row>
    <row r="15951" spans="3:10" x14ac:dyDescent="0.3">
      <c r="C15951" s="16">
        <v>43237</v>
      </c>
      <c r="D15951" s="19" t="s">
        <v>16</v>
      </c>
      <c r="E15951" s="17">
        <v>89.738410949707031</v>
      </c>
      <c r="F15951" s="17">
        <v>91.007326454763586</v>
      </c>
      <c r="G15951" s="17">
        <v>89.411853382616258</v>
      </c>
      <c r="H15951" s="17">
        <v>90.279567557126668</v>
      </c>
      <c r="I15951" s="17">
        <f>YEAR(Table6[[#This Row],[Date]])</f>
        <v>2018</v>
      </c>
      <c r="J15951" s="18">
        <f>MONTH(Table6[[#This Row],[Date]])</f>
        <v>5</v>
      </c>
    </row>
    <row r="15952" spans="3:10" x14ac:dyDescent="0.3">
      <c r="C15952" s="16">
        <v>43238</v>
      </c>
      <c r="D15952" s="19" t="s">
        <v>16</v>
      </c>
      <c r="E15952" s="17">
        <v>89.906387329101563</v>
      </c>
      <c r="F15952" s="17">
        <v>90.438211872643862</v>
      </c>
      <c r="G15952" s="17">
        <v>89.579829647702525</v>
      </c>
      <c r="H15952" s="17">
        <v>89.579829647702525</v>
      </c>
      <c r="I15952" s="17">
        <f>YEAR(Table6[[#This Row],[Date]])</f>
        <v>2018</v>
      </c>
      <c r="J15952" s="18">
        <f>MONTH(Table6[[#This Row],[Date]])</f>
        <v>5</v>
      </c>
    </row>
    <row r="15953" spans="3:10" x14ac:dyDescent="0.3">
      <c r="C15953" s="16">
        <v>43241</v>
      </c>
      <c r="D15953" s="19" t="s">
        <v>16</v>
      </c>
      <c r="E15953" s="17">
        <v>91.063339233398438</v>
      </c>
      <c r="F15953" s="17">
        <v>91.445883323084075</v>
      </c>
      <c r="G15953" s="17">
        <v>90.316922679394594</v>
      </c>
      <c r="H15953" s="17">
        <v>90.503525038289638</v>
      </c>
      <c r="I15953" s="17">
        <f>YEAR(Table6[[#This Row],[Date]])</f>
        <v>2018</v>
      </c>
      <c r="J15953" s="18">
        <f>MONTH(Table6[[#This Row],[Date]])</f>
        <v>5</v>
      </c>
    </row>
    <row r="15954" spans="3:10" x14ac:dyDescent="0.3">
      <c r="C15954" s="16">
        <v>43242</v>
      </c>
      <c r="D15954" s="19" t="s">
        <v>16</v>
      </c>
      <c r="E15954" s="17">
        <v>90.97003173828125</v>
      </c>
      <c r="F15954" s="17">
        <v>91.595157427445827</v>
      </c>
      <c r="G15954" s="17">
        <v>90.690121100948033</v>
      </c>
      <c r="H15954" s="17">
        <v>91.137976696996546</v>
      </c>
      <c r="I15954" s="17">
        <f>YEAR(Table6[[#This Row],[Date]])</f>
        <v>2018</v>
      </c>
      <c r="J15954" s="18">
        <f>MONTH(Table6[[#This Row],[Date]])</f>
        <v>5</v>
      </c>
    </row>
    <row r="15955" spans="3:10" x14ac:dyDescent="0.3">
      <c r="C15955" s="16">
        <v>43243</v>
      </c>
      <c r="D15955" s="19" t="s">
        <v>16</v>
      </c>
      <c r="E15955" s="17">
        <v>92.052322387695313</v>
      </c>
      <c r="F15955" s="17">
        <v>92.117633904377058</v>
      </c>
      <c r="G15955" s="17">
        <v>89.869038467265611</v>
      </c>
      <c r="H15955" s="17">
        <v>90.232917934266979</v>
      </c>
      <c r="I15955" s="17">
        <f>YEAR(Table6[[#This Row],[Date]])</f>
        <v>2018</v>
      </c>
      <c r="J15955" s="18">
        <f>MONTH(Table6[[#This Row],[Date]])</f>
        <v>5</v>
      </c>
    </row>
    <row r="15956" spans="3:10" x14ac:dyDescent="0.3">
      <c r="C15956" s="16">
        <v>43244</v>
      </c>
      <c r="D15956" s="19" t="s">
        <v>16</v>
      </c>
      <c r="E15956" s="17">
        <v>91.725791931152344</v>
      </c>
      <c r="F15956" s="17">
        <v>92.313602919165305</v>
      </c>
      <c r="G15956" s="17">
        <v>90.326252806815333</v>
      </c>
      <c r="H15956" s="17">
        <v>92.117668295969025</v>
      </c>
      <c r="I15956" s="17">
        <f>YEAR(Table6[[#This Row],[Date]])</f>
        <v>2018</v>
      </c>
      <c r="J15956" s="18">
        <f>MONTH(Table6[[#This Row],[Date]])</f>
        <v>5</v>
      </c>
    </row>
    <row r="15957" spans="3:10" x14ac:dyDescent="0.3">
      <c r="C15957" s="16">
        <v>43245</v>
      </c>
      <c r="D15957" s="19" t="s">
        <v>16</v>
      </c>
      <c r="E15957" s="17">
        <v>91.772430419921875</v>
      </c>
      <c r="F15957" s="17">
        <v>92.35090905521858</v>
      </c>
      <c r="G15957" s="17">
        <v>91.305917458095678</v>
      </c>
      <c r="H15957" s="17">
        <v>91.716451142398057</v>
      </c>
      <c r="I15957" s="17">
        <f>YEAR(Table6[[#This Row],[Date]])</f>
        <v>2018</v>
      </c>
      <c r="J15957" s="18">
        <f>MONTH(Table6[[#This Row],[Date]])</f>
        <v>5</v>
      </c>
    </row>
    <row r="15958" spans="3:10" x14ac:dyDescent="0.3">
      <c r="C15958" s="16">
        <v>43249</v>
      </c>
      <c r="D15958" s="19" t="s">
        <v>16</v>
      </c>
      <c r="E15958" s="17">
        <v>91.44586181640625</v>
      </c>
      <c r="F15958" s="17">
        <v>92.257589716959643</v>
      </c>
      <c r="G15958" s="17">
        <v>90.718102822080297</v>
      </c>
      <c r="H15958" s="17">
        <v>91.287242018384376</v>
      </c>
      <c r="I15958" s="17">
        <f>YEAR(Table6[[#This Row],[Date]])</f>
        <v>2018</v>
      </c>
      <c r="J15958" s="18">
        <f>MONTH(Table6[[#This Row],[Date]])</f>
        <v>5</v>
      </c>
    </row>
    <row r="15959" spans="3:10" x14ac:dyDescent="0.3">
      <c r="C15959" s="16">
        <v>43250</v>
      </c>
      <c r="D15959" s="19" t="s">
        <v>16</v>
      </c>
      <c r="E15959" s="17">
        <v>92.322914123535156</v>
      </c>
      <c r="F15959" s="17">
        <v>92.602824753534691</v>
      </c>
      <c r="G15959" s="17">
        <v>91.352573407962268</v>
      </c>
      <c r="H15959" s="17">
        <v>91.725778090064296</v>
      </c>
      <c r="I15959" s="17">
        <f>YEAR(Table6[[#This Row],[Date]])</f>
        <v>2018</v>
      </c>
      <c r="J15959" s="18">
        <f>MONTH(Table6[[#This Row],[Date]])</f>
        <v>5</v>
      </c>
    </row>
    <row r="15960" spans="3:10" x14ac:dyDescent="0.3">
      <c r="C15960" s="16">
        <v>43251</v>
      </c>
      <c r="D15960" s="19" t="s">
        <v>16</v>
      </c>
      <c r="E15960" s="17">
        <v>92.220291137695313</v>
      </c>
      <c r="F15960" s="17">
        <v>93.293272516233571</v>
      </c>
      <c r="G15960" s="17">
        <v>92.005699133041958</v>
      </c>
      <c r="H15960" s="17">
        <v>92.640157130214021</v>
      </c>
      <c r="I15960" s="17">
        <f>YEAR(Table6[[#This Row],[Date]])</f>
        <v>2018</v>
      </c>
      <c r="J15960" s="18">
        <f>MONTH(Table6[[#This Row],[Date]])</f>
        <v>5</v>
      </c>
    </row>
    <row r="15961" spans="3:10" x14ac:dyDescent="0.3">
      <c r="C15961" s="16">
        <v>43252</v>
      </c>
      <c r="D15961" s="19" t="s">
        <v>16</v>
      </c>
      <c r="E15961" s="17">
        <v>94.039680480957031</v>
      </c>
      <c r="F15961" s="17">
        <v>94.104992008640735</v>
      </c>
      <c r="G15961" s="17">
        <v>92.528175973733866</v>
      </c>
      <c r="H15961" s="17">
        <v>92.630809391297191</v>
      </c>
      <c r="I15961" s="17">
        <f>YEAR(Table6[[#This Row],[Date]])</f>
        <v>2018</v>
      </c>
      <c r="J15961" s="18">
        <f>MONTH(Table6[[#This Row],[Date]])</f>
        <v>6</v>
      </c>
    </row>
    <row r="15962" spans="3:10" x14ac:dyDescent="0.3">
      <c r="C15962" s="16">
        <v>43255</v>
      </c>
      <c r="D15962" s="19" t="s">
        <v>16</v>
      </c>
      <c r="E15962" s="17">
        <v>94.860771179199219</v>
      </c>
      <c r="F15962" s="17">
        <v>95.038048433476121</v>
      </c>
      <c r="G15962" s="17">
        <v>94.09568998692383</v>
      </c>
      <c r="H15962" s="17">
        <v>94.47823414227399</v>
      </c>
      <c r="I15962" s="17">
        <f>YEAR(Table6[[#This Row],[Date]])</f>
        <v>2018</v>
      </c>
      <c r="J15962" s="18">
        <f>MONTH(Table6[[#This Row],[Date]])</f>
        <v>6</v>
      </c>
    </row>
    <row r="15963" spans="3:10" x14ac:dyDescent="0.3">
      <c r="C15963" s="16">
        <v>43256</v>
      </c>
      <c r="D15963" s="19" t="s">
        <v>16</v>
      </c>
      <c r="E15963" s="17">
        <v>95.345901489257813</v>
      </c>
      <c r="F15963" s="17">
        <v>95.476524521795952</v>
      </c>
      <c r="G15963" s="17">
        <v>94.730101091502547</v>
      </c>
      <c r="H15963" s="17">
        <v>95.168624322918319</v>
      </c>
      <c r="I15963" s="17">
        <f>YEAR(Table6[[#This Row],[Date]])</f>
        <v>2018</v>
      </c>
      <c r="J15963" s="18">
        <f>MONTH(Table6[[#This Row],[Date]])</f>
        <v>6</v>
      </c>
    </row>
    <row r="15964" spans="3:10" x14ac:dyDescent="0.3">
      <c r="C15964" s="16">
        <v>43257</v>
      </c>
      <c r="D15964" s="19" t="s">
        <v>16</v>
      </c>
      <c r="E15964" s="17">
        <v>95.625831604003906</v>
      </c>
      <c r="F15964" s="17">
        <v>95.728465032251194</v>
      </c>
      <c r="G15964" s="17">
        <v>95.075349687426055</v>
      </c>
      <c r="H15964" s="17">
        <v>95.616506469380241</v>
      </c>
      <c r="I15964" s="17">
        <f>YEAR(Table6[[#This Row],[Date]])</f>
        <v>2018</v>
      </c>
      <c r="J15964" s="18">
        <f>MONTH(Table6[[#This Row],[Date]])</f>
        <v>6</v>
      </c>
    </row>
    <row r="15965" spans="3:10" x14ac:dyDescent="0.3">
      <c r="C15965" s="16">
        <v>43258</v>
      </c>
      <c r="D15965" s="19" t="s">
        <v>16</v>
      </c>
      <c r="E15965" s="17">
        <v>94.123672485351563</v>
      </c>
      <c r="F15965" s="17">
        <v>95.812454604199459</v>
      </c>
      <c r="G15965" s="17">
        <v>93.657159425042366</v>
      </c>
      <c r="H15965" s="17">
        <v>95.775132705163799</v>
      </c>
      <c r="I15965" s="17">
        <f>YEAR(Table6[[#This Row],[Date]])</f>
        <v>2018</v>
      </c>
      <c r="J15965" s="18">
        <f>MONTH(Table6[[#This Row],[Date]])</f>
        <v>6</v>
      </c>
    </row>
    <row r="15966" spans="3:10" x14ac:dyDescent="0.3">
      <c r="C15966" s="16">
        <v>43259</v>
      </c>
      <c r="D15966" s="19" t="s">
        <v>16</v>
      </c>
      <c r="E15966" s="17">
        <v>94.823410034179688</v>
      </c>
      <c r="F15966" s="17">
        <v>95.121978007151938</v>
      </c>
      <c r="G15966" s="17">
        <v>93.806415323200483</v>
      </c>
      <c r="H15966" s="17">
        <v>94.319575245084877</v>
      </c>
      <c r="I15966" s="17">
        <f>YEAR(Table6[[#This Row],[Date]])</f>
        <v>2018</v>
      </c>
      <c r="J15966" s="18">
        <f>MONTH(Table6[[#This Row],[Date]])</f>
        <v>6</v>
      </c>
    </row>
    <row r="15967" spans="3:10" x14ac:dyDescent="0.3">
      <c r="C15967" s="16">
        <v>43262</v>
      </c>
      <c r="D15967" s="19" t="s">
        <v>16</v>
      </c>
      <c r="E15967" s="17">
        <v>94.282264709472656</v>
      </c>
      <c r="F15967" s="17">
        <v>94.78609240276262</v>
      </c>
      <c r="G15967" s="17">
        <v>93.927710331736819</v>
      </c>
      <c r="H15967" s="17">
        <v>94.244942821372973</v>
      </c>
      <c r="I15967" s="17">
        <f>YEAR(Table6[[#This Row],[Date]])</f>
        <v>2018</v>
      </c>
      <c r="J15967" s="18">
        <f>MONTH(Table6[[#This Row],[Date]])</f>
        <v>6</v>
      </c>
    </row>
    <row r="15968" spans="3:10" x14ac:dyDescent="0.3">
      <c r="C15968" s="16">
        <v>43263</v>
      </c>
      <c r="D15968" s="19" t="s">
        <v>16</v>
      </c>
      <c r="E15968" s="17">
        <v>94.524833679199219</v>
      </c>
      <c r="F15968" s="17">
        <v>94.655456710890192</v>
      </c>
      <c r="G15968" s="17">
        <v>94.002341552435354</v>
      </c>
      <c r="H15968" s="17">
        <v>94.328899131662766</v>
      </c>
      <c r="I15968" s="17">
        <f>YEAR(Table6[[#This Row],[Date]])</f>
        <v>2018</v>
      </c>
      <c r="J15968" s="18">
        <f>MONTH(Table6[[#This Row],[Date]])</f>
        <v>6</v>
      </c>
    </row>
    <row r="15969" spans="3:10" x14ac:dyDescent="0.3">
      <c r="C15969" s="16">
        <v>43264</v>
      </c>
      <c r="D15969" s="19" t="s">
        <v>16</v>
      </c>
      <c r="E15969" s="17">
        <v>94.095657348632813</v>
      </c>
      <c r="F15969" s="17">
        <v>95.177970772177503</v>
      </c>
      <c r="G15969" s="17">
        <v>93.82507899274664</v>
      </c>
      <c r="H15969" s="17">
        <v>94.90739241629133</v>
      </c>
      <c r="I15969" s="17">
        <f>YEAR(Table6[[#This Row],[Date]])</f>
        <v>2018</v>
      </c>
      <c r="J15969" s="18">
        <f>MONTH(Table6[[#This Row],[Date]])</f>
        <v>6</v>
      </c>
    </row>
    <row r="15970" spans="3:10" x14ac:dyDescent="0.3">
      <c r="C15970" s="16">
        <v>43265</v>
      </c>
      <c r="D15970" s="19" t="s">
        <v>16</v>
      </c>
      <c r="E15970" s="17">
        <v>94.627471923828125</v>
      </c>
      <c r="F15970" s="17">
        <v>95.196618213235524</v>
      </c>
      <c r="G15970" s="17">
        <v>94.235602808688455</v>
      </c>
      <c r="H15970" s="17">
        <v>94.842070983121786</v>
      </c>
      <c r="I15970" s="17">
        <f>YEAR(Table6[[#This Row],[Date]])</f>
        <v>2018</v>
      </c>
      <c r="J15970" s="18">
        <f>MONTH(Table6[[#This Row],[Date]])</f>
        <v>6</v>
      </c>
    </row>
    <row r="15971" spans="3:10" x14ac:dyDescent="0.3">
      <c r="C15971" s="16">
        <v>43266</v>
      </c>
      <c r="D15971" s="19" t="s">
        <v>16</v>
      </c>
      <c r="E15971" s="17">
        <v>93.423881530761719</v>
      </c>
      <c r="F15971" s="17">
        <v>94.730119224602589</v>
      </c>
      <c r="G15971" s="17">
        <v>93.367902254221733</v>
      </c>
      <c r="H15971" s="17">
        <v>94.711461838563508</v>
      </c>
      <c r="I15971" s="17">
        <f>YEAR(Table6[[#This Row],[Date]])</f>
        <v>2018</v>
      </c>
      <c r="J15971" s="18">
        <f>MONTH(Table6[[#This Row],[Date]])</f>
        <v>6</v>
      </c>
    </row>
    <row r="15972" spans="3:10" x14ac:dyDescent="0.3">
      <c r="C15972" s="16">
        <v>43269</v>
      </c>
      <c r="D15972" s="19" t="s">
        <v>16</v>
      </c>
      <c r="E15972" s="17">
        <v>94.104995727539063</v>
      </c>
      <c r="F15972" s="17">
        <v>94.338252209687752</v>
      </c>
      <c r="G15972" s="17">
        <v>92.761436112467308</v>
      </c>
      <c r="H15972" s="17">
        <v>93.311925111918114</v>
      </c>
      <c r="I15972" s="17">
        <f>YEAR(Table6[[#This Row],[Date]])</f>
        <v>2018</v>
      </c>
      <c r="J15972" s="18">
        <f>MONTH(Table6[[#This Row],[Date]])</f>
        <v>6</v>
      </c>
    </row>
    <row r="15973" spans="3:10" x14ac:dyDescent="0.3">
      <c r="C15973" s="16">
        <v>43270</v>
      </c>
      <c r="D15973" s="19" t="s">
        <v>16</v>
      </c>
      <c r="E15973" s="17">
        <v>94.104995727539063</v>
      </c>
      <c r="F15973" s="17">
        <v>94.235618788068493</v>
      </c>
      <c r="G15973" s="17">
        <v>92.836079895176383</v>
      </c>
      <c r="H15973" s="17">
        <v>92.976035208150179</v>
      </c>
      <c r="I15973" s="17">
        <f>YEAR(Table6[[#This Row],[Date]])</f>
        <v>2018</v>
      </c>
      <c r="J15973" s="18">
        <f>MONTH(Table6[[#This Row],[Date]])</f>
        <v>6</v>
      </c>
    </row>
    <row r="15974" spans="3:10" x14ac:dyDescent="0.3">
      <c r="C15974" s="16">
        <v>43271</v>
      </c>
      <c r="D15974" s="19" t="s">
        <v>16</v>
      </c>
      <c r="E15974" s="17">
        <v>95.047340393066406</v>
      </c>
      <c r="F15974" s="17">
        <v>95.65380146567729</v>
      </c>
      <c r="G15974" s="17">
        <v>94.347571046125935</v>
      </c>
      <c r="H15974" s="17">
        <v>94.580827495106092</v>
      </c>
      <c r="I15974" s="17">
        <f>YEAR(Table6[[#This Row],[Date]])</f>
        <v>2018</v>
      </c>
      <c r="J15974" s="18">
        <f>MONTH(Table6[[#This Row],[Date]])</f>
        <v>6</v>
      </c>
    </row>
    <row r="15975" spans="3:10" x14ac:dyDescent="0.3">
      <c r="C15975" s="16">
        <v>43272</v>
      </c>
      <c r="D15975" s="19" t="s">
        <v>16</v>
      </c>
      <c r="E15975" s="17">
        <v>94.366256713867188</v>
      </c>
      <c r="F15975" s="17">
        <v>95.597850848885116</v>
      </c>
      <c r="G15975" s="17">
        <v>94.123667941059765</v>
      </c>
      <c r="H15975" s="17">
        <v>95.243303502800458</v>
      </c>
      <c r="I15975" s="17">
        <f>YEAR(Table6[[#This Row],[Date]])</f>
        <v>2018</v>
      </c>
      <c r="J15975" s="18">
        <f>MONTH(Table6[[#This Row],[Date]])</f>
        <v>6</v>
      </c>
    </row>
    <row r="15976" spans="3:10" x14ac:dyDescent="0.3">
      <c r="C15976" s="16">
        <v>43273</v>
      </c>
      <c r="D15976" s="19" t="s">
        <v>16</v>
      </c>
      <c r="E15976" s="17">
        <v>93.685142517089844</v>
      </c>
      <c r="F15976" s="17">
        <v>94.021025322548184</v>
      </c>
      <c r="G15976" s="17">
        <v>92.957376269730631</v>
      </c>
      <c r="H15976" s="17">
        <v>93.685142517089844</v>
      </c>
      <c r="I15976" s="17">
        <f>YEAR(Table6[[#This Row],[Date]])</f>
        <v>2018</v>
      </c>
      <c r="J15976" s="18">
        <f>MONTH(Table6[[#This Row],[Date]])</f>
        <v>6</v>
      </c>
    </row>
    <row r="15977" spans="3:10" x14ac:dyDescent="0.3">
      <c r="C15977" s="16">
        <v>43276</v>
      </c>
      <c r="D15977" s="19" t="s">
        <v>16</v>
      </c>
      <c r="E15977" s="17">
        <v>91.8004150390625</v>
      </c>
      <c r="F15977" s="17">
        <v>93.40522067894193</v>
      </c>
      <c r="G15977" s="17">
        <v>90.783420254733386</v>
      </c>
      <c r="H15977" s="17">
        <v>93.302587263478301</v>
      </c>
      <c r="I15977" s="17">
        <f>YEAR(Table6[[#This Row],[Date]])</f>
        <v>2018</v>
      </c>
      <c r="J15977" s="18">
        <f>MONTH(Table6[[#This Row],[Date]])</f>
        <v>6</v>
      </c>
    </row>
    <row r="15978" spans="3:10" x14ac:dyDescent="0.3">
      <c r="C15978" s="16">
        <v>43277</v>
      </c>
      <c r="D15978" s="19" t="s">
        <v>16</v>
      </c>
      <c r="E15978" s="17">
        <v>92.4442138671875</v>
      </c>
      <c r="F15978" s="17">
        <v>93.377239827611049</v>
      </c>
      <c r="G15978" s="17">
        <v>92.136313591826166</v>
      </c>
      <c r="H15978" s="17">
        <v>92.201625124318895</v>
      </c>
      <c r="I15978" s="17">
        <f>YEAR(Table6[[#This Row],[Date]])</f>
        <v>2018</v>
      </c>
      <c r="J15978" s="18">
        <f>MONTH(Table6[[#This Row],[Date]])</f>
        <v>6</v>
      </c>
    </row>
    <row r="15979" spans="3:10" x14ac:dyDescent="0.3">
      <c r="C15979" s="16">
        <v>43278</v>
      </c>
      <c r="D15979" s="19" t="s">
        <v>16</v>
      </c>
      <c r="E15979" s="17">
        <v>91.007339477539063</v>
      </c>
      <c r="F15979" s="17">
        <v>93.321239528395694</v>
      </c>
      <c r="G15979" s="17">
        <v>90.876716432011136</v>
      </c>
      <c r="H15979" s="17">
        <v>92.910713007488795</v>
      </c>
      <c r="I15979" s="17">
        <f>YEAR(Table6[[#This Row],[Date]])</f>
        <v>2018</v>
      </c>
      <c r="J15979" s="18">
        <f>MONTH(Table6[[#This Row],[Date]])</f>
        <v>6</v>
      </c>
    </row>
    <row r="15980" spans="3:10" x14ac:dyDescent="0.3">
      <c r="C15980" s="16">
        <v>43279</v>
      </c>
      <c r="D15980" s="19" t="s">
        <v>16</v>
      </c>
      <c r="E15980" s="17">
        <v>92.024345397949219</v>
      </c>
      <c r="F15980" s="17">
        <v>92.472200978814115</v>
      </c>
      <c r="G15980" s="17">
        <v>90.74610442290755</v>
      </c>
      <c r="H15980" s="17">
        <v>90.858062979306538</v>
      </c>
      <c r="I15980" s="17">
        <f>YEAR(Table6[[#This Row],[Date]])</f>
        <v>2018</v>
      </c>
      <c r="J15980" s="18">
        <f>MONTH(Table6[[#This Row],[Date]])</f>
        <v>6</v>
      </c>
    </row>
    <row r="15981" spans="3:10" x14ac:dyDescent="0.3">
      <c r="C15981" s="16">
        <v>43280</v>
      </c>
      <c r="D15981" s="19" t="s">
        <v>16</v>
      </c>
      <c r="E15981" s="17">
        <v>92.005668640136719</v>
      </c>
      <c r="F15981" s="17">
        <v>93.218604947518102</v>
      </c>
      <c r="G15981" s="17">
        <v>91.744422572312175</v>
      </c>
      <c r="H15981" s="17">
        <v>92.304236591710705</v>
      </c>
      <c r="I15981" s="17">
        <f>YEAR(Table6[[#This Row],[Date]])</f>
        <v>2018</v>
      </c>
      <c r="J15981" s="18">
        <f>MONTH(Table6[[#This Row],[Date]])</f>
        <v>6</v>
      </c>
    </row>
    <row r="15982" spans="3:10" x14ac:dyDescent="0.3">
      <c r="C15982" s="16">
        <v>43283</v>
      </c>
      <c r="D15982" s="19" t="s">
        <v>16</v>
      </c>
      <c r="E15982" s="17">
        <v>93.311920166015625</v>
      </c>
      <c r="F15982" s="17">
        <v>93.358567188919125</v>
      </c>
      <c r="G15982" s="17">
        <v>91.43653615578458</v>
      </c>
      <c r="H15982" s="17">
        <v>91.529837320014138</v>
      </c>
      <c r="I15982" s="17">
        <f>YEAR(Table6[[#This Row],[Date]])</f>
        <v>2018</v>
      </c>
      <c r="J15982" s="18">
        <f>MONTH(Table6[[#This Row],[Date]])</f>
        <v>7</v>
      </c>
    </row>
    <row r="15983" spans="3:10" x14ac:dyDescent="0.3">
      <c r="C15983" s="16">
        <v>43284</v>
      </c>
      <c r="D15983" s="19" t="s">
        <v>16</v>
      </c>
      <c r="E15983" s="17">
        <v>92.416213989257813</v>
      </c>
      <c r="F15983" s="17">
        <v>93.890389433413148</v>
      </c>
      <c r="G15983" s="17">
        <v>92.313580575507316</v>
      </c>
      <c r="H15983" s="17">
        <v>93.750441249591887</v>
      </c>
      <c r="I15983" s="17">
        <f>YEAR(Table6[[#This Row],[Date]])</f>
        <v>2018</v>
      </c>
      <c r="J15983" s="18">
        <f>MONTH(Table6[[#This Row],[Date]])</f>
        <v>7</v>
      </c>
    </row>
    <row r="15984" spans="3:10" x14ac:dyDescent="0.3">
      <c r="C15984" s="16">
        <v>43286</v>
      </c>
      <c r="D15984" s="19" t="s">
        <v>16</v>
      </c>
      <c r="E15984" s="17">
        <v>93.078659057617188</v>
      </c>
      <c r="F15984" s="17">
        <v>93.227939489260521</v>
      </c>
      <c r="G15984" s="17">
        <v>92.397547067682083</v>
      </c>
      <c r="H15984" s="17">
        <v>92.836070347971813</v>
      </c>
      <c r="I15984" s="17">
        <f>YEAR(Table6[[#This Row],[Date]])</f>
        <v>2018</v>
      </c>
      <c r="J15984" s="18">
        <f>MONTH(Table6[[#This Row],[Date]])</f>
        <v>7</v>
      </c>
    </row>
    <row r="15985" spans="3:10" x14ac:dyDescent="0.3">
      <c r="C15985" s="16">
        <v>43287</v>
      </c>
      <c r="D15985" s="19" t="s">
        <v>16</v>
      </c>
      <c r="E15985" s="17">
        <v>94.384902954101563</v>
      </c>
      <c r="F15985" s="17">
        <v>94.63681681364308</v>
      </c>
      <c r="G15985" s="17">
        <v>92.994689245301103</v>
      </c>
      <c r="H15985" s="17">
        <v>93.199956081146681</v>
      </c>
      <c r="I15985" s="17">
        <f>YEAR(Table6[[#This Row],[Date]])</f>
        <v>2018</v>
      </c>
      <c r="J15985" s="18">
        <f>MONTH(Table6[[#This Row],[Date]])</f>
        <v>7</v>
      </c>
    </row>
    <row r="15986" spans="3:10" x14ac:dyDescent="0.3">
      <c r="C15986" s="16">
        <v>43290</v>
      </c>
      <c r="D15986" s="19" t="s">
        <v>16</v>
      </c>
      <c r="E15986" s="17">
        <v>95.028694152832031</v>
      </c>
      <c r="F15986" s="17">
        <v>95.401905966606094</v>
      </c>
      <c r="G15986" s="17">
        <v>94.468879991382565</v>
      </c>
      <c r="H15986" s="17">
        <v>94.842091805156628</v>
      </c>
      <c r="I15986" s="17">
        <f>YEAR(Table6[[#This Row],[Date]])</f>
        <v>2018</v>
      </c>
      <c r="J15986" s="18">
        <f>MONTH(Table6[[#This Row],[Date]])</f>
        <v>7</v>
      </c>
    </row>
    <row r="15987" spans="3:10" x14ac:dyDescent="0.3">
      <c r="C15987" s="16">
        <v>43291</v>
      </c>
      <c r="D15987" s="19" t="s">
        <v>16</v>
      </c>
      <c r="E15987" s="17">
        <v>95.280624389648438</v>
      </c>
      <c r="F15987" s="17">
        <v>95.644503985788859</v>
      </c>
      <c r="G15987" s="17">
        <v>95.038035619413506</v>
      </c>
      <c r="H15987" s="17">
        <v>95.168658699134483</v>
      </c>
      <c r="I15987" s="17">
        <f>YEAR(Table6[[#This Row],[Date]])</f>
        <v>2018</v>
      </c>
      <c r="J15987" s="18">
        <f>MONTH(Table6[[#This Row],[Date]])</f>
        <v>7</v>
      </c>
    </row>
    <row r="15988" spans="3:10" x14ac:dyDescent="0.3">
      <c r="C15988" s="16">
        <v>43292</v>
      </c>
      <c r="D15988" s="19" t="s">
        <v>16</v>
      </c>
      <c r="E15988" s="17">
        <v>95.149993896484375</v>
      </c>
      <c r="F15988" s="17">
        <v>95.485876705008621</v>
      </c>
      <c r="G15988" s="17">
        <v>94.328926466868595</v>
      </c>
      <c r="H15988" s="17">
        <v>94.375580613887095</v>
      </c>
      <c r="I15988" s="17">
        <f>YEAR(Table6[[#This Row],[Date]])</f>
        <v>2018</v>
      </c>
      <c r="J15988" s="18">
        <f>MONTH(Table6[[#This Row],[Date]])</f>
        <v>7</v>
      </c>
    </row>
    <row r="15989" spans="3:10" x14ac:dyDescent="0.3">
      <c r="C15989" s="16">
        <v>43293</v>
      </c>
      <c r="D15989" s="19" t="s">
        <v>16</v>
      </c>
      <c r="E15989" s="17">
        <v>97.211967468261719</v>
      </c>
      <c r="F15989" s="17">
        <v>97.417234298176581</v>
      </c>
      <c r="G15989" s="17">
        <v>95.849750555144112</v>
      </c>
      <c r="H15989" s="17">
        <v>95.88706532565368</v>
      </c>
      <c r="I15989" s="17">
        <f>YEAR(Table6[[#This Row],[Date]])</f>
        <v>2018</v>
      </c>
      <c r="J15989" s="18">
        <f>MONTH(Table6[[#This Row],[Date]])</f>
        <v>7</v>
      </c>
    </row>
    <row r="15990" spans="3:10" x14ac:dyDescent="0.3">
      <c r="C15990" s="16">
        <v>43294</v>
      </c>
      <c r="D15990" s="19" t="s">
        <v>16</v>
      </c>
      <c r="E15990" s="17">
        <v>98.368919372558594</v>
      </c>
      <c r="F15990" s="17">
        <v>98.527532064639203</v>
      </c>
      <c r="G15990" s="17">
        <v>97.118660984668679</v>
      </c>
      <c r="H15990" s="17">
        <v>97.379914212029362</v>
      </c>
      <c r="I15990" s="17">
        <f>YEAR(Table6[[#This Row],[Date]])</f>
        <v>2018</v>
      </c>
      <c r="J15990" s="18">
        <f>MONTH(Table6[[#This Row],[Date]])</f>
        <v>7</v>
      </c>
    </row>
    <row r="15991" spans="3:10" x14ac:dyDescent="0.3">
      <c r="C15991" s="16">
        <v>43297</v>
      </c>
      <c r="D15991" s="19" t="s">
        <v>16</v>
      </c>
      <c r="E15991" s="17">
        <v>97.883750915527344</v>
      </c>
      <c r="F15991" s="17">
        <v>98.732800785807243</v>
      </c>
      <c r="G15991" s="17">
        <v>97.519864264352847</v>
      </c>
      <c r="H15991" s="17">
        <v>98.340931614908826</v>
      </c>
      <c r="I15991" s="17">
        <f>YEAR(Table6[[#This Row],[Date]])</f>
        <v>2018</v>
      </c>
      <c r="J15991" s="18">
        <f>MONTH(Table6[[#This Row],[Date]])</f>
        <v>7</v>
      </c>
    </row>
    <row r="15992" spans="3:10" x14ac:dyDescent="0.3">
      <c r="C15992" s="16">
        <v>43298</v>
      </c>
      <c r="D15992" s="19" t="s">
        <v>16</v>
      </c>
      <c r="E15992" s="17">
        <v>98.854087829589844</v>
      </c>
      <c r="F15992" s="17">
        <v>99.367254904163417</v>
      </c>
      <c r="G15992" s="17">
        <v>97.333258227961011</v>
      </c>
      <c r="H15992" s="17">
        <v>97.603836583788677</v>
      </c>
      <c r="I15992" s="17">
        <f>YEAR(Table6[[#This Row],[Date]])</f>
        <v>2018</v>
      </c>
      <c r="J15992" s="18">
        <f>MONTH(Table6[[#This Row],[Date]])</f>
        <v>7</v>
      </c>
    </row>
    <row r="15993" spans="3:10" x14ac:dyDescent="0.3">
      <c r="C15993" s="16">
        <v>43299</v>
      </c>
      <c r="D15993" s="19" t="s">
        <v>16</v>
      </c>
      <c r="E15993" s="17">
        <v>98.079681396484375</v>
      </c>
      <c r="F15993" s="17">
        <v>98.947395734831261</v>
      </c>
      <c r="G15993" s="17">
        <v>97.706469627161184</v>
      </c>
      <c r="H15993" s="17">
        <v>98.844762320306828</v>
      </c>
      <c r="I15993" s="17">
        <f>YEAR(Table6[[#This Row],[Date]])</f>
        <v>2018</v>
      </c>
      <c r="J15993" s="18">
        <f>MONTH(Table6[[#This Row],[Date]])</f>
        <v>7</v>
      </c>
    </row>
    <row r="15994" spans="3:10" x14ac:dyDescent="0.3">
      <c r="C15994" s="16">
        <v>43300</v>
      </c>
      <c r="D15994" s="19" t="s">
        <v>16</v>
      </c>
      <c r="E15994" s="17">
        <v>97.407913208007813</v>
      </c>
      <c r="F15994" s="17">
        <v>98.256963143628226</v>
      </c>
      <c r="G15994" s="17">
        <v>96.932067967627034</v>
      </c>
      <c r="H15994" s="17">
        <v>97.902415835781269</v>
      </c>
      <c r="I15994" s="17">
        <f>YEAR(Table6[[#This Row],[Date]])</f>
        <v>2018</v>
      </c>
      <c r="J15994" s="18">
        <f>MONTH(Table6[[#This Row],[Date]])</f>
        <v>7</v>
      </c>
    </row>
    <row r="15995" spans="3:10" x14ac:dyDescent="0.3">
      <c r="C15995" s="16">
        <v>43301</v>
      </c>
      <c r="D15995" s="19" t="s">
        <v>16</v>
      </c>
      <c r="E15995" s="17">
        <v>99.152664184570313</v>
      </c>
      <c r="F15995" s="17">
        <v>100.95340454572749</v>
      </c>
      <c r="G15995" s="17">
        <v>98.975394095294959</v>
      </c>
      <c r="H15995" s="17">
        <v>100.84144598795849</v>
      </c>
      <c r="I15995" s="17">
        <f>YEAR(Table6[[#This Row],[Date]])</f>
        <v>2018</v>
      </c>
      <c r="J15995" s="18">
        <f>MONTH(Table6[[#This Row],[Date]])</f>
        <v>7</v>
      </c>
    </row>
    <row r="15996" spans="3:10" x14ac:dyDescent="0.3">
      <c r="C15996" s="16">
        <v>43304</v>
      </c>
      <c r="D15996" s="19" t="s">
        <v>16</v>
      </c>
      <c r="E15996" s="17">
        <v>100.7388153076172</v>
      </c>
      <c r="F15996" s="17">
        <v>100.89742801439129</v>
      </c>
      <c r="G15996" s="17">
        <v>99.022043818037176</v>
      </c>
      <c r="H15996" s="17">
        <v>99.180663643234496</v>
      </c>
      <c r="I15996" s="17">
        <f>YEAR(Table6[[#This Row],[Date]])</f>
        <v>2018</v>
      </c>
      <c r="J15996" s="18">
        <f>MONTH(Table6[[#This Row],[Date]])</f>
        <v>7</v>
      </c>
    </row>
    <row r="15997" spans="3:10" x14ac:dyDescent="0.3">
      <c r="C15997" s="16">
        <v>43305</v>
      </c>
      <c r="D15997" s="19" t="s">
        <v>16</v>
      </c>
      <c r="E15997" s="17">
        <v>100.449577331543</v>
      </c>
      <c r="F15997" s="17">
        <v>101.53188373344661</v>
      </c>
      <c r="G15997" s="17">
        <v>100.07636552734679</v>
      </c>
      <c r="H15997" s="17">
        <v>101.2986272456269</v>
      </c>
      <c r="I15997" s="17">
        <f>YEAR(Table6[[#This Row],[Date]])</f>
        <v>2018</v>
      </c>
      <c r="J15997" s="18">
        <f>MONTH(Table6[[#This Row],[Date]])</f>
        <v>7</v>
      </c>
    </row>
    <row r="15998" spans="3:10" x14ac:dyDescent="0.3">
      <c r="C15998" s="16">
        <v>43306</v>
      </c>
      <c r="D15998" s="19" t="s">
        <v>16</v>
      </c>
      <c r="E15998" s="17">
        <v>103.4072570800781</v>
      </c>
      <c r="F15998" s="17">
        <v>103.70582506854279</v>
      </c>
      <c r="G15998" s="17">
        <v>100.3935804403439</v>
      </c>
      <c r="H15998" s="17">
        <v>100.7294703171695</v>
      </c>
      <c r="I15998" s="17">
        <f>YEAR(Table6[[#This Row],[Date]])</f>
        <v>2018</v>
      </c>
      <c r="J15998" s="18">
        <f>MONTH(Table6[[#This Row],[Date]])</f>
        <v>7</v>
      </c>
    </row>
    <row r="15999" spans="3:10" x14ac:dyDescent="0.3">
      <c r="C15999" s="16">
        <v>43307</v>
      </c>
      <c r="D15999" s="19" t="s">
        <v>16</v>
      </c>
      <c r="E15999" s="17">
        <v>102.2783203125</v>
      </c>
      <c r="F15999" s="17">
        <v>103.5658937259193</v>
      </c>
      <c r="G15999" s="17">
        <v>102.166354621515</v>
      </c>
      <c r="H15999" s="17">
        <v>103.3233049546639</v>
      </c>
      <c r="I15999" s="17">
        <f>YEAR(Table6[[#This Row],[Date]])</f>
        <v>2018</v>
      </c>
      <c r="J15999" s="18">
        <f>MONTH(Table6[[#This Row],[Date]])</f>
        <v>7</v>
      </c>
    </row>
    <row r="16000" spans="3:10" x14ac:dyDescent="0.3">
      <c r="C16000" s="16">
        <v>43308</v>
      </c>
      <c r="D16000" s="19" t="s">
        <v>16</v>
      </c>
      <c r="E16000" s="17">
        <v>100.46824645996089</v>
      </c>
      <c r="F16000" s="17">
        <v>102.80081161076021</v>
      </c>
      <c r="G16000" s="17">
        <v>99.03138547285775</v>
      </c>
      <c r="H16000" s="17">
        <v>102.80081161076021</v>
      </c>
      <c r="I16000" s="17">
        <f>YEAR(Table6[[#This Row],[Date]])</f>
        <v>2018</v>
      </c>
      <c r="J16000" s="18">
        <f>MONTH(Table6[[#This Row],[Date]])</f>
        <v>7</v>
      </c>
    </row>
    <row r="16001" spans="3:10" x14ac:dyDescent="0.3">
      <c r="C16001" s="16">
        <v>43311</v>
      </c>
      <c r="D16001" s="19" t="s">
        <v>16</v>
      </c>
      <c r="E16001" s="17">
        <v>98.31292724609375</v>
      </c>
      <c r="F16001" s="17">
        <v>100.3282591933356</v>
      </c>
      <c r="G16001" s="17">
        <v>97.743780960980729</v>
      </c>
      <c r="H16001" s="17">
        <v>100.0110338506413</v>
      </c>
      <c r="I16001" s="17">
        <f>YEAR(Table6[[#This Row],[Date]])</f>
        <v>2018</v>
      </c>
      <c r="J16001" s="18">
        <f>MONTH(Table6[[#This Row],[Date]])</f>
        <v>7</v>
      </c>
    </row>
    <row r="16002" spans="3:10" x14ac:dyDescent="0.3">
      <c r="C16002" s="16">
        <v>43312</v>
      </c>
      <c r="D16002" s="19" t="s">
        <v>16</v>
      </c>
      <c r="E16002" s="17">
        <v>98.975395202636719</v>
      </c>
      <c r="F16002" s="17">
        <v>99.572531245495981</v>
      </c>
      <c r="G16002" s="17">
        <v>98.322272761843479</v>
      </c>
      <c r="H16002" s="17">
        <v>99.35793214333259</v>
      </c>
      <c r="I16002" s="17">
        <f>YEAR(Table6[[#This Row],[Date]])</f>
        <v>2018</v>
      </c>
      <c r="J16002" s="18">
        <f>MONTH(Table6[[#This Row],[Date]])</f>
        <v>7</v>
      </c>
    </row>
    <row r="16003" spans="3:10" x14ac:dyDescent="0.3">
      <c r="C16003" s="16">
        <v>43313</v>
      </c>
      <c r="D16003" s="19" t="s">
        <v>16</v>
      </c>
      <c r="E16003" s="17">
        <v>99.161972045898438</v>
      </c>
      <c r="F16003" s="17">
        <v>99.320584709338661</v>
      </c>
      <c r="G16003" s="17">
        <v>98.359569359949688</v>
      </c>
      <c r="H16003" s="17">
        <v>98.928715616690567</v>
      </c>
      <c r="I16003" s="17">
        <f>YEAR(Table6[[#This Row],[Date]])</f>
        <v>2018</v>
      </c>
      <c r="J16003" s="18">
        <f>MONTH(Table6[[#This Row],[Date]])</f>
        <v>8</v>
      </c>
    </row>
    <row r="16004" spans="3:10" x14ac:dyDescent="0.3">
      <c r="C16004" s="16">
        <v>43314</v>
      </c>
      <c r="D16004" s="19" t="s">
        <v>16</v>
      </c>
      <c r="E16004" s="17">
        <v>100.36558532714839</v>
      </c>
      <c r="F16004" s="17">
        <v>100.8507556125214</v>
      </c>
      <c r="G16004" s="17">
        <v>97.818421753279765</v>
      </c>
      <c r="H16004" s="17">
        <v>98.340921043399106</v>
      </c>
      <c r="I16004" s="17">
        <f>YEAR(Table6[[#This Row],[Date]])</f>
        <v>2018</v>
      </c>
      <c r="J16004" s="18">
        <f>MONTH(Table6[[#This Row],[Date]])</f>
        <v>8</v>
      </c>
    </row>
    <row r="16005" spans="3:10" x14ac:dyDescent="0.3">
      <c r="C16005" s="16">
        <v>43315</v>
      </c>
      <c r="D16005" s="19" t="s">
        <v>16</v>
      </c>
      <c r="E16005" s="17">
        <v>100.8041152954102</v>
      </c>
      <c r="F16005" s="17">
        <v>100.81344754721719</v>
      </c>
      <c r="G16005" s="17">
        <v>99.665822601313891</v>
      </c>
      <c r="H16005" s="17">
        <v>100.5801910809982</v>
      </c>
      <c r="I16005" s="17">
        <f>YEAR(Table6[[#This Row],[Date]])</f>
        <v>2018</v>
      </c>
      <c r="J16005" s="18">
        <f>MONTH(Table6[[#This Row],[Date]])</f>
        <v>8</v>
      </c>
    </row>
    <row r="16006" spans="3:10" x14ac:dyDescent="0.3">
      <c r="C16006" s="16">
        <v>43318</v>
      </c>
      <c r="D16006" s="19" t="s">
        <v>16</v>
      </c>
      <c r="E16006" s="17">
        <v>100.8881072998047</v>
      </c>
      <c r="F16006" s="17">
        <v>101.15868571676511</v>
      </c>
      <c r="G16006" s="17">
        <v>100.35628271982711</v>
      </c>
      <c r="H16006" s="17">
        <v>100.8787821642856</v>
      </c>
      <c r="I16006" s="17">
        <f>YEAR(Table6[[#This Row],[Date]])</f>
        <v>2018</v>
      </c>
      <c r="J16006" s="18">
        <f>MONTH(Table6[[#This Row],[Date]])</f>
        <v>8</v>
      </c>
    </row>
    <row r="16007" spans="3:10" x14ac:dyDescent="0.3">
      <c r="C16007" s="16">
        <v>43319</v>
      </c>
      <c r="D16007" s="19" t="s">
        <v>16</v>
      </c>
      <c r="E16007" s="17">
        <v>101.5878524780273</v>
      </c>
      <c r="F16007" s="17">
        <v>101.7931193049704</v>
      </c>
      <c r="G16007" s="17">
        <v>100.9254049755254</v>
      </c>
      <c r="H16007" s="17">
        <v>101.2892844893163</v>
      </c>
      <c r="I16007" s="17">
        <f>YEAR(Table6[[#This Row],[Date]])</f>
        <v>2018</v>
      </c>
      <c r="J16007" s="18">
        <f>MONTH(Table6[[#This Row],[Date]])</f>
        <v>8</v>
      </c>
    </row>
    <row r="16008" spans="3:10" x14ac:dyDescent="0.3">
      <c r="C16008" s="16">
        <v>43320</v>
      </c>
      <c r="D16008" s="19" t="s">
        <v>16</v>
      </c>
      <c r="E16008" s="17">
        <v>102.1570205688477</v>
      </c>
      <c r="F16008" s="17">
        <v>102.3996093358316</v>
      </c>
      <c r="G16008" s="17">
        <v>101.4759155363481</v>
      </c>
      <c r="H16008" s="17">
        <v>102.00774010192021</v>
      </c>
      <c r="I16008" s="17">
        <f>YEAR(Table6[[#This Row],[Date]])</f>
        <v>2018</v>
      </c>
      <c r="J16008" s="18">
        <f>MONTH(Table6[[#This Row],[Date]])</f>
        <v>8</v>
      </c>
    </row>
    <row r="16009" spans="3:10" x14ac:dyDescent="0.3">
      <c r="C16009" s="16">
        <v>43321</v>
      </c>
      <c r="D16009" s="19" t="s">
        <v>16</v>
      </c>
      <c r="E16009" s="17">
        <v>102.32497406005859</v>
      </c>
      <c r="F16009" s="17">
        <v>102.7821619894325</v>
      </c>
      <c r="G16009" s="17">
        <v>102.2596625156372</v>
      </c>
      <c r="H16009" s="17">
        <v>102.3622959595029</v>
      </c>
      <c r="I16009" s="17">
        <f>YEAR(Table6[[#This Row],[Date]])</f>
        <v>2018</v>
      </c>
      <c r="J16009" s="18">
        <f>MONTH(Table6[[#This Row],[Date]])</f>
        <v>8</v>
      </c>
    </row>
    <row r="16010" spans="3:10" x14ac:dyDescent="0.3">
      <c r="C16010" s="16">
        <v>43322</v>
      </c>
      <c r="D16010" s="19" t="s">
        <v>16</v>
      </c>
      <c r="E16010" s="17">
        <v>101.699836730957</v>
      </c>
      <c r="F16010" s="17">
        <v>102.34362696614031</v>
      </c>
      <c r="G16010" s="17">
        <v>101.1213580327906</v>
      </c>
      <c r="H16010" s="17">
        <v>102.09170595305829</v>
      </c>
      <c r="I16010" s="17">
        <f>YEAR(Table6[[#This Row],[Date]])</f>
        <v>2018</v>
      </c>
      <c r="J16010" s="18">
        <f>MONTH(Table6[[#This Row],[Date]])</f>
        <v>8</v>
      </c>
    </row>
    <row r="16011" spans="3:10" x14ac:dyDescent="0.3">
      <c r="C16011" s="16">
        <v>43325</v>
      </c>
      <c r="D16011" s="19" t="s">
        <v>16</v>
      </c>
      <c r="E16011" s="17">
        <v>100.9627227783203</v>
      </c>
      <c r="F16011" s="17">
        <v>102.24097070992531</v>
      </c>
      <c r="G16011" s="17">
        <v>100.860089369002</v>
      </c>
      <c r="H16011" s="17">
        <v>101.9237382306444</v>
      </c>
      <c r="I16011" s="17">
        <f>YEAR(Table6[[#This Row],[Date]])</f>
        <v>2018</v>
      </c>
      <c r="J16011" s="18">
        <f>MONTH(Table6[[#This Row],[Date]])</f>
        <v>8</v>
      </c>
    </row>
    <row r="16012" spans="3:10" x14ac:dyDescent="0.3">
      <c r="C16012" s="16">
        <v>43326</v>
      </c>
      <c r="D16012" s="19" t="s">
        <v>16</v>
      </c>
      <c r="E16012" s="17">
        <v>102.2223281860352</v>
      </c>
      <c r="F16012" s="17">
        <v>102.3996054072325</v>
      </c>
      <c r="G16012" s="17">
        <v>100.804131771727</v>
      </c>
      <c r="H16012" s="17">
        <v>101.2893021686572</v>
      </c>
      <c r="I16012" s="17">
        <f>YEAR(Table6[[#This Row],[Date]])</f>
        <v>2018</v>
      </c>
      <c r="J16012" s="18">
        <f>MONTH(Table6[[#This Row],[Date]])</f>
        <v>8</v>
      </c>
    </row>
    <row r="16013" spans="3:10" x14ac:dyDescent="0.3">
      <c r="C16013" s="16">
        <v>43327</v>
      </c>
      <c r="D16013" s="19" t="s">
        <v>16</v>
      </c>
      <c r="E16013" s="17">
        <v>100.8361434936523</v>
      </c>
      <c r="F16013" s="17">
        <v>102.08183810262931</v>
      </c>
      <c r="G16013" s="17">
        <v>100.0493818579548</v>
      </c>
      <c r="H16013" s="17">
        <v>101.6135298169909</v>
      </c>
      <c r="I16013" s="17">
        <f>YEAR(Table6[[#This Row],[Date]])</f>
        <v>2018</v>
      </c>
      <c r="J16013" s="18">
        <f>MONTH(Table6[[#This Row],[Date]])</f>
        <v>8</v>
      </c>
    </row>
    <row r="16014" spans="3:10" x14ac:dyDescent="0.3">
      <c r="C16014" s="16">
        <v>43328</v>
      </c>
      <c r="D16014" s="19" t="s">
        <v>16</v>
      </c>
      <c r="E16014" s="17">
        <v>100.81739807128911</v>
      </c>
      <c r="F16014" s="17">
        <v>101.9600713285588</v>
      </c>
      <c r="G16014" s="17">
        <v>100.4989518957571</v>
      </c>
      <c r="H16014" s="17">
        <v>101.43556838259239</v>
      </c>
      <c r="I16014" s="17">
        <f>YEAR(Table6[[#This Row],[Date]])</f>
        <v>2018</v>
      </c>
      <c r="J16014" s="18">
        <f>MONTH(Table6[[#This Row],[Date]])</f>
        <v>8</v>
      </c>
    </row>
    <row r="16015" spans="3:10" x14ac:dyDescent="0.3">
      <c r="C16015" s="16">
        <v>43329</v>
      </c>
      <c r="D16015" s="19" t="s">
        <v>16</v>
      </c>
      <c r="E16015" s="17">
        <v>100.76120758056641</v>
      </c>
      <c r="F16015" s="17">
        <v>101.0609245830492</v>
      </c>
      <c r="G16015" s="17">
        <v>99.927619444104266</v>
      </c>
      <c r="H16015" s="17">
        <v>100.55515080151881</v>
      </c>
      <c r="I16015" s="17">
        <f>YEAR(Table6[[#This Row],[Date]])</f>
        <v>2018</v>
      </c>
      <c r="J16015" s="18">
        <f>MONTH(Table6[[#This Row],[Date]])</f>
        <v>8</v>
      </c>
    </row>
    <row r="16016" spans="3:10" x14ac:dyDescent="0.3">
      <c r="C16016" s="16">
        <v>43332</v>
      </c>
      <c r="D16016" s="19" t="s">
        <v>16</v>
      </c>
      <c r="E16016" s="17">
        <v>100.09620666503911</v>
      </c>
      <c r="F16016" s="17">
        <v>101.060920504541</v>
      </c>
      <c r="G16016" s="17">
        <v>99.730926806311473</v>
      </c>
      <c r="H16016" s="17">
        <v>100.6956406458134</v>
      </c>
      <c r="I16016" s="17">
        <f>YEAR(Table6[[#This Row],[Date]])</f>
        <v>2018</v>
      </c>
      <c r="J16016" s="18">
        <f>MONTH(Table6[[#This Row],[Date]])</f>
        <v>8</v>
      </c>
    </row>
    <row r="16017" spans="3:10" x14ac:dyDescent="0.3">
      <c r="C16017" s="16">
        <v>43333</v>
      </c>
      <c r="D16017" s="19" t="s">
        <v>16</v>
      </c>
      <c r="E16017" s="17">
        <v>99.262619018554688</v>
      </c>
      <c r="F16017" s="17">
        <v>100.54577903994721</v>
      </c>
      <c r="G16017" s="17">
        <v>99.140854301207895</v>
      </c>
      <c r="H16017" s="17">
        <v>100.1430336623426</v>
      </c>
      <c r="I16017" s="17">
        <f>YEAR(Table6[[#This Row],[Date]])</f>
        <v>2018</v>
      </c>
      <c r="J16017" s="18">
        <f>MONTH(Table6[[#This Row],[Date]])</f>
        <v>8</v>
      </c>
    </row>
    <row r="16018" spans="3:10" x14ac:dyDescent="0.3">
      <c r="C16018" s="16">
        <v>43334</v>
      </c>
      <c r="D16018" s="19" t="s">
        <v>16</v>
      </c>
      <c r="E16018" s="17">
        <v>100.274169921875</v>
      </c>
      <c r="F16018" s="17">
        <v>100.5364214239616</v>
      </c>
      <c r="G16018" s="17">
        <v>99.075301829011835</v>
      </c>
      <c r="H16018" s="17">
        <v>99.140864704533485</v>
      </c>
      <c r="I16018" s="17">
        <f>YEAR(Table6[[#This Row],[Date]])</f>
        <v>2018</v>
      </c>
      <c r="J16018" s="18">
        <f>MONTH(Table6[[#This Row],[Date]])</f>
        <v>8</v>
      </c>
    </row>
    <row r="16019" spans="3:10" x14ac:dyDescent="0.3">
      <c r="C16019" s="16">
        <v>43335</v>
      </c>
      <c r="D16019" s="19" t="s">
        <v>16</v>
      </c>
      <c r="E16019" s="17">
        <v>100.7424621582031</v>
      </c>
      <c r="F16019" s="17">
        <v>101.3231669244104</v>
      </c>
      <c r="G16019" s="17">
        <v>100.0962016727417</v>
      </c>
      <c r="H16019" s="17">
        <v>100.3584531330236</v>
      </c>
      <c r="I16019" s="17">
        <f>YEAR(Table6[[#This Row],[Date]])</f>
        <v>2018</v>
      </c>
      <c r="J16019" s="18">
        <f>MONTH(Table6[[#This Row],[Date]])</f>
        <v>8</v>
      </c>
    </row>
    <row r="16020" spans="3:10" x14ac:dyDescent="0.3">
      <c r="C16020" s="16">
        <v>43336</v>
      </c>
      <c r="D16020" s="19" t="s">
        <v>16</v>
      </c>
      <c r="E16020" s="17">
        <v>101.5292282104492</v>
      </c>
      <c r="F16020" s="17">
        <v>101.6790831319401</v>
      </c>
      <c r="G16020" s="17">
        <v>100.74246664871789</v>
      </c>
      <c r="H16020" s="17">
        <v>100.8454950335377</v>
      </c>
      <c r="I16020" s="17">
        <f>YEAR(Table6[[#This Row],[Date]])</f>
        <v>2018</v>
      </c>
      <c r="J16020" s="18">
        <f>MONTH(Table6[[#This Row],[Date]])</f>
        <v>8</v>
      </c>
    </row>
    <row r="16021" spans="3:10" x14ac:dyDescent="0.3">
      <c r="C16021" s="16">
        <v>43339</v>
      </c>
      <c r="D16021" s="19" t="s">
        <v>16</v>
      </c>
      <c r="E16021" s="17">
        <v>102.65317535400391</v>
      </c>
      <c r="F16021" s="17">
        <v>102.6906408745615</v>
      </c>
      <c r="G16021" s="17">
        <v>101.6322667156235</v>
      </c>
      <c r="H16021" s="17">
        <v>102.3440901687664</v>
      </c>
      <c r="I16021" s="17">
        <f>YEAR(Table6[[#This Row],[Date]])</f>
        <v>2018</v>
      </c>
      <c r="J16021" s="18">
        <f>MONTH(Table6[[#This Row],[Date]])</f>
        <v>8</v>
      </c>
    </row>
    <row r="16022" spans="3:10" x14ac:dyDescent="0.3">
      <c r="C16022" s="16">
        <v>43340</v>
      </c>
      <c r="D16022" s="19" t="s">
        <v>16</v>
      </c>
      <c r="E16022" s="17">
        <v>103.27134704589839</v>
      </c>
      <c r="F16022" s="17">
        <v>103.4961330263031</v>
      </c>
      <c r="G16022" s="17">
        <v>102.83113610598519</v>
      </c>
      <c r="H16022" s="17">
        <v>102.97163002341971</v>
      </c>
      <c r="I16022" s="17">
        <f>YEAR(Table6[[#This Row],[Date]])</f>
        <v>2018</v>
      </c>
      <c r="J16022" s="18">
        <f>MONTH(Table6[[#This Row],[Date]])</f>
        <v>8</v>
      </c>
    </row>
    <row r="16023" spans="3:10" x14ac:dyDescent="0.3">
      <c r="C16023" s="16">
        <v>43341</v>
      </c>
      <c r="D16023" s="19" t="s">
        <v>16</v>
      </c>
      <c r="E16023" s="17">
        <v>104.91977691650391</v>
      </c>
      <c r="F16023" s="17">
        <v>104.92914508230859</v>
      </c>
      <c r="G16023" s="17">
        <v>103.2806980457115</v>
      </c>
      <c r="H16023" s="17">
        <v>103.44928930111141</v>
      </c>
      <c r="I16023" s="17">
        <f>YEAR(Table6[[#This Row],[Date]])</f>
        <v>2018</v>
      </c>
      <c r="J16023" s="18">
        <f>MONTH(Table6[[#This Row],[Date]])</f>
        <v>8</v>
      </c>
    </row>
    <row r="16024" spans="3:10" x14ac:dyDescent="0.3">
      <c r="C16024" s="16">
        <v>43342</v>
      </c>
      <c r="D16024" s="19" t="s">
        <v>16</v>
      </c>
      <c r="E16024" s="17">
        <v>104.8541946411133</v>
      </c>
      <c r="F16024" s="17">
        <v>105.47236484510761</v>
      </c>
      <c r="G16024" s="17">
        <v>104.3765254607345</v>
      </c>
      <c r="H16024" s="17">
        <v>104.5919432136546</v>
      </c>
      <c r="I16024" s="17">
        <f>YEAR(Table6[[#This Row],[Date]])</f>
        <v>2018</v>
      </c>
      <c r="J16024" s="18">
        <f>MONTH(Table6[[#This Row],[Date]])</f>
        <v>8</v>
      </c>
    </row>
    <row r="16025" spans="3:10" x14ac:dyDescent="0.3">
      <c r="C16025" s="16">
        <v>43343</v>
      </c>
      <c r="D16025" s="19" t="s">
        <v>16</v>
      </c>
      <c r="E16025" s="17">
        <v>105.21014404296881</v>
      </c>
      <c r="F16025" s="17">
        <v>105.6316186532395</v>
      </c>
      <c r="G16025" s="17">
        <v>104.45147974033679</v>
      </c>
      <c r="H16025" s="17">
        <v>104.6107099926284</v>
      </c>
      <c r="I16025" s="17">
        <f>YEAR(Table6[[#This Row],[Date]])</f>
        <v>2018</v>
      </c>
      <c r="J16025" s="18">
        <f>MONTH(Table6[[#This Row],[Date]])</f>
        <v>8</v>
      </c>
    </row>
    <row r="16026" spans="3:10" x14ac:dyDescent="0.3">
      <c r="C16026" s="16">
        <v>43347</v>
      </c>
      <c r="D16026" s="19" t="s">
        <v>16</v>
      </c>
      <c r="E16026" s="17">
        <v>104.6294250488281</v>
      </c>
      <c r="F16026" s="17">
        <v>104.86357916642351</v>
      </c>
      <c r="G16026" s="17">
        <v>103.23386850878821</v>
      </c>
      <c r="H16026" s="17">
        <v>103.82393431263461</v>
      </c>
      <c r="I16026" s="17">
        <f>YEAR(Table6[[#This Row],[Date]])</f>
        <v>2018</v>
      </c>
      <c r="J16026" s="18">
        <f>MONTH(Table6[[#This Row],[Date]])</f>
        <v>9</v>
      </c>
    </row>
    <row r="16027" spans="3:10" x14ac:dyDescent="0.3">
      <c r="C16027" s="16">
        <v>43348</v>
      </c>
      <c r="D16027" s="19" t="s">
        <v>16</v>
      </c>
      <c r="E16027" s="17">
        <v>101.6135177612305</v>
      </c>
      <c r="F16027" s="17">
        <v>104.357804275313</v>
      </c>
      <c r="G16027" s="17">
        <v>101.2482379134359</v>
      </c>
      <c r="H16027" s="17">
        <v>103.97379524247469</v>
      </c>
      <c r="I16027" s="17">
        <f>YEAR(Table6[[#This Row],[Date]])</f>
        <v>2018</v>
      </c>
      <c r="J16027" s="18">
        <f>MONTH(Table6[[#This Row],[Date]])</f>
        <v>9</v>
      </c>
    </row>
    <row r="16028" spans="3:10" x14ac:dyDescent="0.3">
      <c r="C16028" s="16">
        <v>43349</v>
      </c>
      <c r="D16028" s="19" t="s">
        <v>16</v>
      </c>
      <c r="E16028" s="17">
        <v>101.84767913818359</v>
      </c>
      <c r="F16028" s="17">
        <v>102.0818332699176</v>
      </c>
      <c r="G16028" s="17">
        <v>100.6956448117099</v>
      </c>
      <c r="H16028" s="17">
        <v>101.3887390408137</v>
      </c>
      <c r="I16028" s="17">
        <f>YEAR(Table6[[#This Row],[Date]])</f>
        <v>2018</v>
      </c>
      <c r="J16028" s="18">
        <f>MONTH(Table6[[#This Row],[Date]])</f>
        <v>9</v>
      </c>
    </row>
    <row r="16029" spans="3:10" x14ac:dyDescent="0.3">
      <c r="C16029" s="16">
        <v>43350</v>
      </c>
      <c r="D16029" s="19" t="s">
        <v>16</v>
      </c>
      <c r="E16029" s="17">
        <v>101.35125732421881</v>
      </c>
      <c r="F16029" s="17">
        <v>101.82893367744229</v>
      </c>
      <c r="G16029" s="17">
        <v>100.43337727617519</v>
      </c>
      <c r="H16029" s="17">
        <v>101.36999365342049</v>
      </c>
      <c r="I16029" s="17">
        <f>YEAR(Table6[[#This Row],[Date]])</f>
        <v>2018</v>
      </c>
      <c r="J16029" s="18">
        <f>MONTH(Table6[[#This Row],[Date]])</f>
        <v>9</v>
      </c>
    </row>
    <row r="16030" spans="3:10" x14ac:dyDescent="0.3">
      <c r="C16030" s="16">
        <v>43353</v>
      </c>
      <c r="D16030" s="19" t="s">
        <v>16</v>
      </c>
      <c r="E16030" s="17">
        <v>102.44712066650391</v>
      </c>
      <c r="F16030" s="17">
        <v>102.69064298221799</v>
      </c>
      <c r="G16030" s="17">
        <v>101.49177488303719</v>
      </c>
      <c r="H16030" s="17">
        <v>101.9413468473212</v>
      </c>
      <c r="I16030" s="17">
        <f>YEAR(Table6[[#This Row],[Date]])</f>
        <v>2018</v>
      </c>
      <c r="J16030" s="18">
        <f>MONTH(Table6[[#This Row],[Date]])</f>
        <v>9</v>
      </c>
    </row>
    <row r="16031" spans="3:10" x14ac:dyDescent="0.3">
      <c r="C16031" s="16">
        <v>43354</v>
      </c>
      <c r="D16031" s="19" t="s">
        <v>16</v>
      </c>
      <c r="E16031" s="17">
        <v>104.18922424316411</v>
      </c>
      <c r="F16031" s="17">
        <v>104.51703861034539</v>
      </c>
      <c r="G16031" s="17">
        <v>101.9881767540123</v>
      </c>
      <c r="H16031" s="17">
        <v>101.99754492045101</v>
      </c>
      <c r="I16031" s="17">
        <f>YEAR(Table6[[#This Row],[Date]])</f>
        <v>2018</v>
      </c>
      <c r="J16031" s="18">
        <f>MONTH(Table6[[#This Row],[Date]])</f>
        <v>9</v>
      </c>
    </row>
    <row r="16032" spans="3:10" x14ac:dyDescent="0.3">
      <c r="C16032" s="16">
        <v>43355</v>
      </c>
      <c r="D16032" s="19" t="s">
        <v>16</v>
      </c>
      <c r="E16032" s="17">
        <v>104.6294250488281</v>
      </c>
      <c r="F16032" s="17">
        <v>104.7605507830162</v>
      </c>
      <c r="G16032" s="17">
        <v>103.5054881426969</v>
      </c>
      <c r="H16032" s="17">
        <v>104.3671735804519</v>
      </c>
      <c r="I16032" s="17">
        <f>YEAR(Table6[[#This Row],[Date]])</f>
        <v>2018</v>
      </c>
      <c r="J16032" s="18">
        <f>MONTH(Table6[[#This Row],[Date]])</f>
        <v>9</v>
      </c>
    </row>
    <row r="16033" spans="3:10" x14ac:dyDescent="0.3">
      <c r="C16033" s="16">
        <v>43356</v>
      </c>
      <c r="D16033" s="19" t="s">
        <v>16</v>
      </c>
      <c r="E16033" s="17">
        <v>105.7533874511719</v>
      </c>
      <c r="F16033" s="17">
        <v>106.52141280432041</v>
      </c>
      <c r="G16033" s="17">
        <v>105.0134594536797</v>
      </c>
      <c r="H16033" s="17">
        <v>105.0134594536797</v>
      </c>
      <c r="I16033" s="17">
        <f>YEAR(Table6[[#This Row],[Date]])</f>
        <v>2018</v>
      </c>
      <c r="J16033" s="18">
        <f>MONTH(Table6[[#This Row],[Date]])</f>
        <v>9</v>
      </c>
    </row>
    <row r="16034" spans="3:10" x14ac:dyDescent="0.3">
      <c r="C16034" s="16">
        <v>43357</v>
      </c>
      <c r="D16034" s="19" t="s">
        <v>16</v>
      </c>
      <c r="E16034" s="17">
        <v>106.184196472168</v>
      </c>
      <c r="F16034" s="17">
        <v>106.5213789244355</v>
      </c>
      <c r="G16034" s="17">
        <v>105.3131429947794</v>
      </c>
      <c r="H16034" s="17">
        <v>106.1748283079895</v>
      </c>
      <c r="I16034" s="17">
        <f>YEAR(Table6[[#This Row],[Date]])</f>
        <v>2018</v>
      </c>
      <c r="J16034" s="18">
        <f>MONTH(Table6[[#This Row],[Date]])</f>
        <v>9</v>
      </c>
    </row>
    <row r="16035" spans="3:10" x14ac:dyDescent="0.3">
      <c r="C16035" s="16">
        <v>43360</v>
      </c>
      <c r="D16035" s="19" t="s">
        <v>16</v>
      </c>
      <c r="E16035" s="17">
        <v>105.0321731567383</v>
      </c>
      <c r="F16035" s="17">
        <v>106.4932926019862</v>
      </c>
      <c r="G16035" s="17">
        <v>104.7699216815211</v>
      </c>
      <c r="H16035" s="17">
        <v>106.4839315820262</v>
      </c>
      <c r="I16035" s="17">
        <f>YEAR(Table6[[#This Row],[Date]])</f>
        <v>2018</v>
      </c>
      <c r="J16035" s="18">
        <f>MONTH(Table6[[#This Row],[Date]])</f>
        <v>9</v>
      </c>
    </row>
    <row r="16036" spans="3:10" x14ac:dyDescent="0.3">
      <c r="C16036" s="16">
        <v>43361</v>
      </c>
      <c r="D16036" s="19" t="s">
        <v>16</v>
      </c>
      <c r="E16036" s="17">
        <v>106.03436279296881</v>
      </c>
      <c r="F16036" s="17">
        <v>106.49330291906089</v>
      </c>
      <c r="G16036" s="17">
        <v>104.63880608132349</v>
      </c>
      <c r="H16036" s="17">
        <v>105.0790170198643</v>
      </c>
      <c r="I16036" s="17">
        <f>YEAR(Table6[[#This Row],[Date]])</f>
        <v>2018</v>
      </c>
      <c r="J16036" s="18">
        <f>MONTH(Table6[[#This Row],[Date]])</f>
        <v>9</v>
      </c>
    </row>
    <row r="16037" spans="3:10" x14ac:dyDescent="0.3">
      <c r="C16037" s="16">
        <v>43362</v>
      </c>
      <c r="D16037" s="19" t="s">
        <v>16</v>
      </c>
      <c r="E16037" s="17">
        <v>104.6200714111328</v>
      </c>
      <c r="F16037" s="17">
        <v>106.13739287634441</v>
      </c>
      <c r="G16037" s="17">
        <v>104.0019081706657</v>
      </c>
      <c r="H16037" s="17">
        <v>105.88450953838461</v>
      </c>
      <c r="I16037" s="17">
        <f>YEAR(Table6[[#This Row],[Date]])</f>
        <v>2018</v>
      </c>
      <c r="J16037" s="18">
        <f>MONTH(Table6[[#This Row],[Date]])</f>
        <v>9</v>
      </c>
    </row>
    <row r="16038" spans="3:10" x14ac:dyDescent="0.3">
      <c r="C16038" s="16">
        <v>43363</v>
      </c>
      <c r="D16038" s="19" t="s">
        <v>16</v>
      </c>
      <c r="E16038" s="17">
        <v>106.37152099609381</v>
      </c>
      <c r="F16038" s="17">
        <v>106.5869459056383</v>
      </c>
      <c r="G16038" s="17">
        <v>104.83547071892249</v>
      </c>
      <c r="H16038" s="17">
        <v>105.163285019694</v>
      </c>
      <c r="I16038" s="17">
        <f>YEAR(Table6[[#This Row],[Date]])</f>
        <v>2018</v>
      </c>
      <c r="J16038" s="18">
        <f>MONTH(Table6[[#This Row],[Date]])</f>
        <v>9</v>
      </c>
    </row>
    <row r="16039" spans="3:10" x14ac:dyDescent="0.3">
      <c r="C16039" s="16">
        <v>43364</v>
      </c>
      <c r="D16039" s="19" t="s">
        <v>16</v>
      </c>
      <c r="E16039" s="17">
        <v>107.0178146362305</v>
      </c>
      <c r="F16039" s="17">
        <v>107.9825285901731</v>
      </c>
      <c r="G16039" s="17">
        <v>106.3153521867595</v>
      </c>
      <c r="H16039" s="17">
        <v>106.7742923195849</v>
      </c>
      <c r="I16039" s="17">
        <f>YEAR(Table6[[#This Row],[Date]])</f>
        <v>2018</v>
      </c>
      <c r="J16039" s="18">
        <f>MONTH(Table6[[#This Row],[Date]])</f>
        <v>9</v>
      </c>
    </row>
    <row r="16040" spans="3:10" x14ac:dyDescent="0.3">
      <c r="C16040" s="16">
        <v>43367</v>
      </c>
      <c r="D16040" s="19" t="s">
        <v>16</v>
      </c>
      <c r="E16040" s="17">
        <v>107.4018020629883</v>
      </c>
      <c r="F16040" s="17">
        <v>107.6172269815342</v>
      </c>
      <c r="G16040" s="17">
        <v>105.1070947158899</v>
      </c>
      <c r="H16040" s="17">
        <v>105.8657517216345</v>
      </c>
      <c r="I16040" s="17">
        <f>YEAR(Table6[[#This Row],[Date]])</f>
        <v>2018</v>
      </c>
      <c r="J16040" s="18">
        <f>MONTH(Table6[[#This Row],[Date]])</f>
        <v>9</v>
      </c>
    </row>
    <row r="16041" spans="3:10" x14ac:dyDescent="0.3">
      <c r="C16041" s="16">
        <v>43368</v>
      </c>
      <c r="D16041" s="19" t="s">
        <v>16</v>
      </c>
      <c r="E16041" s="17">
        <v>107.1957626342773</v>
      </c>
      <c r="F16041" s="17">
        <v>107.8045648285801</v>
      </c>
      <c r="G16041" s="17">
        <v>106.5401338993773</v>
      </c>
      <c r="H16041" s="17">
        <v>107.5235841475446</v>
      </c>
      <c r="I16041" s="17">
        <f>YEAR(Table6[[#This Row],[Date]])</f>
        <v>2018</v>
      </c>
      <c r="J16041" s="18">
        <f>MONTH(Table6[[#This Row],[Date]])</f>
        <v>9</v>
      </c>
    </row>
    <row r="16042" spans="3:10" x14ac:dyDescent="0.3">
      <c r="C16042" s="16">
        <v>43369</v>
      </c>
      <c r="D16042" s="19" t="s">
        <v>16</v>
      </c>
      <c r="E16042" s="17">
        <v>106.7555618286133</v>
      </c>
      <c r="F16042" s="17">
        <v>107.7671023126824</v>
      </c>
      <c r="G16042" s="17">
        <v>106.5307687025379</v>
      </c>
      <c r="H16042" s="17">
        <v>107.2145019558365</v>
      </c>
      <c r="I16042" s="17">
        <f>YEAR(Table6[[#This Row],[Date]])</f>
        <v>2018</v>
      </c>
      <c r="J16042" s="18">
        <f>MONTH(Table6[[#This Row],[Date]])</f>
        <v>9</v>
      </c>
    </row>
    <row r="16043" spans="3:10" x14ac:dyDescent="0.3">
      <c r="C16043" s="16">
        <v>43370</v>
      </c>
      <c r="D16043" s="19" t="s">
        <v>16</v>
      </c>
      <c r="E16043" s="17">
        <v>107.1582946777344</v>
      </c>
      <c r="F16043" s="17">
        <v>107.6266029167333</v>
      </c>
      <c r="G16043" s="17">
        <v>106.9615989290362</v>
      </c>
      <c r="H16043" s="17">
        <v>107.504838201271</v>
      </c>
      <c r="I16043" s="17">
        <f>YEAR(Table6[[#This Row],[Date]])</f>
        <v>2018</v>
      </c>
      <c r="J16043" s="18">
        <f>MONTH(Table6[[#This Row],[Date]])</f>
        <v>9</v>
      </c>
    </row>
    <row r="16044" spans="3:10" x14ac:dyDescent="0.3">
      <c r="C16044" s="16">
        <v>43371</v>
      </c>
      <c r="D16044" s="19" t="s">
        <v>16</v>
      </c>
      <c r="E16044" s="17">
        <v>107.12083435058589</v>
      </c>
      <c r="F16044" s="17">
        <v>107.30815479693359</v>
      </c>
      <c r="G16044" s="17">
        <v>106.4745666627976</v>
      </c>
      <c r="H16044" s="17">
        <v>106.9522430905462</v>
      </c>
      <c r="I16044" s="17">
        <f>YEAR(Table6[[#This Row],[Date]])</f>
        <v>2018</v>
      </c>
      <c r="J16044" s="18">
        <f>MONTH(Table6[[#This Row],[Date]])</f>
        <v>9</v>
      </c>
    </row>
    <row r="16045" spans="3:10" x14ac:dyDescent="0.3">
      <c r="C16045" s="16">
        <v>43374</v>
      </c>
      <c r="D16045" s="19" t="s">
        <v>16</v>
      </c>
      <c r="E16045" s="17">
        <v>108.2822341918945</v>
      </c>
      <c r="F16045" s="17">
        <v>108.34779706109531</v>
      </c>
      <c r="G16045" s="17">
        <v>107.45801424396819</v>
      </c>
      <c r="H16045" s="17">
        <v>107.4767434298184</v>
      </c>
      <c r="I16045" s="17">
        <f>YEAR(Table6[[#This Row],[Date]])</f>
        <v>2018</v>
      </c>
      <c r="J16045" s="18">
        <f>MONTH(Table6[[#This Row],[Date]])</f>
        <v>10</v>
      </c>
    </row>
    <row r="16046" spans="3:10" x14ac:dyDescent="0.3">
      <c r="C16046" s="16">
        <v>43375</v>
      </c>
      <c r="D16046" s="19" t="s">
        <v>16</v>
      </c>
      <c r="E16046" s="17">
        <v>107.8513717651367</v>
      </c>
      <c r="F16046" s="17">
        <v>108.4976321733015</v>
      </c>
      <c r="G16046" s="17">
        <v>107.1863750287263</v>
      </c>
      <c r="H16046" s="17">
        <v>107.99186564371711</v>
      </c>
      <c r="I16046" s="17">
        <f>YEAR(Table6[[#This Row],[Date]])</f>
        <v>2018</v>
      </c>
      <c r="J16046" s="18">
        <f>MONTH(Table6[[#This Row],[Date]])</f>
        <v>10</v>
      </c>
    </row>
    <row r="16047" spans="3:10" x14ac:dyDescent="0.3">
      <c r="C16047" s="16">
        <v>43376</v>
      </c>
      <c r="D16047" s="19" t="s">
        <v>16</v>
      </c>
      <c r="E16047" s="17">
        <v>107.8701248168945</v>
      </c>
      <c r="F16047" s="17">
        <v>108.81610951979169</v>
      </c>
      <c r="G16047" s="17">
        <v>107.645338848915</v>
      </c>
      <c r="H16047" s="17">
        <v>108.1042789510699</v>
      </c>
      <c r="I16047" s="17">
        <f>YEAR(Table6[[#This Row],[Date]])</f>
        <v>2018</v>
      </c>
      <c r="J16047" s="18">
        <f>MONTH(Table6[[#This Row],[Date]])</f>
        <v>10</v>
      </c>
    </row>
    <row r="16048" spans="3:10" x14ac:dyDescent="0.3">
      <c r="C16048" s="16">
        <v>43377</v>
      </c>
      <c r="D16048" s="19" t="s">
        <v>16</v>
      </c>
      <c r="E16048" s="17">
        <v>105.64096832275391</v>
      </c>
      <c r="F16048" s="17">
        <v>107.4861038388707</v>
      </c>
      <c r="G16048" s="17">
        <v>104.5544898306139</v>
      </c>
      <c r="H16048" s="17">
        <v>107.34560994477449</v>
      </c>
      <c r="I16048" s="17">
        <f>YEAR(Table6[[#This Row],[Date]])</f>
        <v>2018</v>
      </c>
      <c r="J16048" s="18">
        <f>MONTH(Table6[[#This Row],[Date]])</f>
        <v>10</v>
      </c>
    </row>
    <row r="16049" spans="3:10" x14ac:dyDescent="0.3">
      <c r="C16049" s="16">
        <v>43378</v>
      </c>
      <c r="D16049" s="19" t="s">
        <v>16</v>
      </c>
      <c r="E16049" s="17">
        <v>105.02281188964839</v>
      </c>
      <c r="F16049" s="17">
        <v>105.9968939657377</v>
      </c>
      <c r="G16049" s="17">
        <v>103.6272552215341</v>
      </c>
      <c r="H16049" s="17">
        <v>105.4911201678173</v>
      </c>
      <c r="I16049" s="17">
        <f>YEAR(Table6[[#This Row],[Date]])</f>
        <v>2018</v>
      </c>
      <c r="J16049" s="18">
        <f>MONTH(Table6[[#This Row],[Date]])</f>
        <v>10</v>
      </c>
    </row>
    <row r="16050" spans="3:10" x14ac:dyDescent="0.3">
      <c r="C16050" s="16">
        <v>43381</v>
      </c>
      <c r="D16050" s="19" t="s">
        <v>16</v>
      </c>
      <c r="E16050" s="17">
        <v>103.8239364624023</v>
      </c>
      <c r="F16050" s="17">
        <v>104.9291442061696</v>
      </c>
      <c r="G16050" s="17">
        <v>102.4096435620133</v>
      </c>
      <c r="H16050" s="17">
        <v>104.5826006782755</v>
      </c>
      <c r="I16050" s="17">
        <f>YEAR(Table6[[#This Row],[Date]])</f>
        <v>2018</v>
      </c>
      <c r="J16050" s="18">
        <f>MONTH(Table6[[#This Row],[Date]])</f>
        <v>10</v>
      </c>
    </row>
    <row r="16051" spans="3:10" x14ac:dyDescent="0.3">
      <c r="C16051" s="16">
        <v>43382</v>
      </c>
      <c r="D16051" s="19" t="s">
        <v>16</v>
      </c>
      <c r="E16051" s="17">
        <v>105.1445693969727</v>
      </c>
      <c r="F16051" s="17">
        <v>105.9125946346108</v>
      </c>
      <c r="G16051" s="17">
        <v>103.7771101760957</v>
      </c>
      <c r="H16051" s="17">
        <v>104.0955563533965</v>
      </c>
      <c r="I16051" s="17">
        <f>YEAR(Table6[[#This Row],[Date]])</f>
        <v>2018</v>
      </c>
      <c r="J16051" s="18">
        <f>MONTH(Table6[[#This Row],[Date]])</f>
        <v>10</v>
      </c>
    </row>
    <row r="16052" spans="3:10" x14ac:dyDescent="0.3">
      <c r="C16052" s="16">
        <v>43383</v>
      </c>
      <c r="D16052" s="19" t="s">
        <v>16</v>
      </c>
      <c r="E16052" s="17">
        <v>99.431221008300781</v>
      </c>
      <c r="F16052" s="17">
        <v>104.4327501882195</v>
      </c>
      <c r="G16052" s="17">
        <v>99.08467029616844</v>
      </c>
      <c r="H16052" s="17">
        <v>104.1892278730504</v>
      </c>
      <c r="I16052" s="17">
        <f>YEAR(Table6[[#This Row],[Date]])</f>
        <v>2018</v>
      </c>
      <c r="J16052" s="18">
        <f>MONTH(Table6[[#This Row],[Date]])</f>
        <v>10</v>
      </c>
    </row>
    <row r="16053" spans="3:10" x14ac:dyDescent="0.3">
      <c r="C16053" s="16">
        <v>43384</v>
      </c>
      <c r="D16053" s="19" t="s">
        <v>16</v>
      </c>
      <c r="E16053" s="17">
        <v>99.197052001953125</v>
      </c>
      <c r="F16053" s="17">
        <v>102.0256305468442</v>
      </c>
      <c r="G16053" s="17">
        <v>97.595431578443893</v>
      </c>
      <c r="H16053" s="17">
        <v>98.672541928934294</v>
      </c>
      <c r="I16053" s="17">
        <f>YEAR(Table6[[#This Row],[Date]])</f>
        <v>2018</v>
      </c>
      <c r="J16053" s="18">
        <f>MONTH(Table6[[#This Row],[Date]])</f>
        <v>10</v>
      </c>
    </row>
    <row r="16054" spans="3:10" x14ac:dyDescent="0.3">
      <c r="C16054" s="16">
        <v>43385</v>
      </c>
      <c r="D16054" s="19" t="s">
        <v>16</v>
      </c>
      <c r="E16054" s="17">
        <v>102.6250686645508</v>
      </c>
      <c r="F16054" s="17">
        <v>104.18921649000509</v>
      </c>
      <c r="G16054" s="17">
        <v>100.3303611192228</v>
      </c>
      <c r="H16054" s="17">
        <v>102.1005657160911</v>
      </c>
      <c r="I16054" s="17">
        <f>YEAR(Table6[[#This Row],[Date]])</f>
        <v>2018</v>
      </c>
      <c r="J16054" s="18">
        <f>MONTH(Table6[[#This Row],[Date]])</f>
        <v>10</v>
      </c>
    </row>
    <row r="16055" spans="3:10" x14ac:dyDescent="0.3">
      <c r="C16055" s="16">
        <v>43388</v>
      </c>
      <c r="D16055" s="19" t="s">
        <v>16</v>
      </c>
      <c r="E16055" s="17">
        <v>100.77993011474609</v>
      </c>
      <c r="F16055" s="17">
        <v>102.5407736406946</v>
      </c>
      <c r="G16055" s="17">
        <v>100.171127983877</v>
      </c>
      <c r="H16055" s="17">
        <v>102.0069025419545</v>
      </c>
      <c r="I16055" s="17">
        <f>YEAR(Table6[[#This Row],[Date]])</f>
        <v>2018</v>
      </c>
      <c r="J16055" s="18">
        <f>MONTH(Table6[[#This Row],[Date]])</f>
        <v>10</v>
      </c>
    </row>
    <row r="16056" spans="3:10" x14ac:dyDescent="0.3">
      <c r="C16056" s="16">
        <v>43389</v>
      </c>
      <c r="D16056" s="19" t="s">
        <v>16</v>
      </c>
      <c r="E16056" s="17">
        <v>103.9644470214844</v>
      </c>
      <c r="F16056" s="17">
        <v>104.3484632738086</v>
      </c>
      <c r="G16056" s="17">
        <v>102.0443800514992</v>
      </c>
      <c r="H16056" s="17">
        <v>102.5969875848261</v>
      </c>
      <c r="I16056" s="17">
        <f>YEAR(Table6[[#This Row],[Date]])</f>
        <v>2018</v>
      </c>
      <c r="J16056" s="18">
        <f>MONTH(Table6[[#This Row],[Date]])</f>
        <v>10</v>
      </c>
    </row>
    <row r="16057" spans="3:10" x14ac:dyDescent="0.3">
      <c r="C16057" s="16">
        <v>43390</v>
      </c>
      <c r="D16057" s="19" t="s">
        <v>16</v>
      </c>
      <c r="E16057" s="17">
        <v>103.6928024291992</v>
      </c>
      <c r="F16057" s="17">
        <v>104.72307905635761</v>
      </c>
      <c r="G16057" s="17">
        <v>102.6063311038117</v>
      </c>
      <c r="H16057" s="17">
        <v>104.6013214949225</v>
      </c>
      <c r="I16057" s="17">
        <f>YEAR(Table6[[#This Row],[Date]])</f>
        <v>2018</v>
      </c>
      <c r="J16057" s="18">
        <f>MONTH(Table6[[#This Row],[Date]])</f>
        <v>10</v>
      </c>
    </row>
    <row r="16058" spans="3:10" x14ac:dyDescent="0.3">
      <c r="C16058" s="16">
        <v>43391</v>
      </c>
      <c r="D16058" s="19" t="s">
        <v>16</v>
      </c>
      <c r="E16058" s="17">
        <v>101.6228866577148</v>
      </c>
      <c r="F16058" s="17">
        <v>103.52421694217369</v>
      </c>
      <c r="G16058" s="17">
        <v>100.99535533989361</v>
      </c>
      <c r="H16058" s="17">
        <v>103.1214715755777</v>
      </c>
      <c r="I16058" s="17">
        <f>YEAR(Table6[[#This Row],[Date]])</f>
        <v>2018</v>
      </c>
      <c r="J16058" s="18">
        <f>MONTH(Table6[[#This Row],[Date]])</f>
        <v>10</v>
      </c>
    </row>
    <row r="16059" spans="3:10" x14ac:dyDescent="0.3">
      <c r="C16059" s="16">
        <v>43392</v>
      </c>
      <c r="D16059" s="19" t="s">
        <v>16</v>
      </c>
      <c r="E16059" s="17">
        <v>101.7727584838867</v>
      </c>
      <c r="F16059" s="17">
        <v>103.833312050358</v>
      </c>
      <c r="G16059" s="17">
        <v>101.3512767458695</v>
      </c>
      <c r="H16059" s="17">
        <v>102.0256418100433</v>
      </c>
      <c r="I16059" s="17">
        <f>YEAR(Table6[[#This Row],[Date]])</f>
        <v>2018</v>
      </c>
      <c r="J16059" s="18">
        <f>MONTH(Table6[[#This Row],[Date]])</f>
        <v>10</v>
      </c>
    </row>
    <row r="16060" spans="3:10" x14ac:dyDescent="0.3">
      <c r="C16060" s="16">
        <v>43395</v>
      </c>
      <c r="D16060" s="19" t="s">
        <v>16</v>
      </c>
      <c r="E16060" s="17">
        <v>102.681266784668</v>
      </c>
      <c r="F16060" s="17">
        <v>103.5335912500977</v>
      </c>
      <c r="G16060" s="17">
        <v>101.3793703901155</v>
      </c>
      <c r="H16060" s="17">
        <v>102.39091794936721</v>
      </c>
      <c r="I16060" s="17">
        <f>YEAR(Table6[[#This Row],[Date]])</f>
        <v>2018</v>
      </c>
      <c r="J16060" s="18">
        <f>MONTH(Table6[[#This Row],[Date]])</f>
        <v>10</v>
      </c>
    </row>
    <row r="16061" spans="3:10" x14ac:dyDescent="0.3">
      <c r="C16061" s="16">
        <v>43396</v>
      </c>
      <c r="D16061" s="19" t="s">
        <v>16</v>
      </c>
      <c r="E16061" s="17">
        <v>101.2482528686523</v>
      </c>
      <c r="F16061" s="17">
        <v>102.06311188184139</v>
      </c>
      <c r="G16061" s="17">
        <v>98.44777123996721</v>
      </c>
      <c r="H16061" s="17">
        <v>100.9391676761512</v>
      </c>
      <c r="I16061" s="17">
        <f>YEAR(Table6[[#This Row],[Date]])</f>
        <v>2018</v>
      </c>
      <c r="J16061" s="18">
        <f>MONTH(Table6[[#This Row],[Date]])</f>
        <v>10</v>
      </c>
    </row>
    <row r="16062" spans="3:10" x14ac:dyDescent="0.3">
      <c r="C16062" s="16">
        <v>43397</v>
      </c>
      <c r="D16062" s="19" t="s">
        <v>16</v>
      </c>
      <c r="E16062" s="17">
        <v>95.834617614746094</v>
      </c>
      <c r="F16062" s="17">
        <v>101.6135407672886</v>
      </c>
      <c r="G16062" s="17">
        <v>95.150884299872459</v>
      </c>
      <c r="H16062" s="17">
        <v>101.53861686433351</v>
      </c>
      <c r="I16062" s="17">
        <f>YEAR(Table6[[#This Row],[Date]])</f>
        <v>2018</v>
      </c>
      <c r="J16062" s="18">
        <f>MONTH(Table6[[#This Row],[Date]])</f>
        <v>10</v>
      </c>
    </row>
    <row r="16063" spans="3:10" x14ac:dyDescent="0.3">
      <c r="C16063" s="16">
        <v>43398</v>
      </c>
      <c r="D16063" s="19" t="s">
        <v>16</v>
      </c>
      <c r="E16063" s="17">
        <v>101.4355850219727</v>
      </c>
      <c r="F16063" s="17">
        <v>102.34409716074821</v>
      </c>
      <c r="G16063" s="17">
        <v>99.421857815783795</v>
      </c>
      <c r="H16063" s="17">
        <v>99.796505901138119</v>
      </c>
      <c r="I16063" s="17">
        <f>YEAR(Table6[[#This Row],[Date]])</f>
        <v>2018</v>
      </c>
      <c r="J16063" s="18">
        <f>MONTH(Table6[[#This Row],[Date]])</f>
        <v>10</v>
      </c>
    </row>
    <row r="16064" spans="3:10" x14ac:dyDescent="0.3">
      <c r="C16064" s="16">
        <v>43399</v>
      </c>
      <c r="D16064" s="19" t="s">
        <v>16</v>
      </c>
      <c r="E16064" s="17">
        <v>100.1805114746094</v>
      </c>
      <c r="F16064" s="17">
        <v>101.85705605943051</v>
      </c>
      <c r="G16064" s="17">
        <v>98.119957796561735</v>
      </c>
      <c r="H16064" s="17">
        <v>98.991011527316459</v>
      </c>
      <c r="I16064" s="17">
        <f>YEAR(Table6[[#This Row],[Date]])</f>
        <v>2018</v>
      </c>
      <c r="J16064" s="18">
        <f>MONTH(Table6[[#This Row],[Date]])</f>
        <v>10</v>
      </c>
    </row>
    <row r="16065" spans="3:10" x14ac:dyDescent="0.3">
      <c r="C16065" s="16">
        <v>43402</v>
      </c>
      <c r="D16065" s="19" t="s">
        <v>16</v>
      </c>
      <c r="E16065" s="17">
        <v>97.267623901367188</v>
      </c>
      <c r="F16065" s="17">
        <v>101.8102125815256</v>
      </c>
      <c r="G16065" s="17">
        <v>95.188334089439678</v>
      </c>
      <c r="H16065" s="17">
        <v>101.2576122662601</v>
      </c>
      <c r="I16065" s="17">
        <f>YEAR(Table6[[#This Row],[Date]])</f>
        <v>2018</v>
      </c>
      <c r="J16065" s="18">
        <f>MONTH(Table6[[#This Row],[Date]])</f>
        <v>10</v>
      </c>
    </row>
    <row r="16066" spans="3:10" x14ac:dyDescent="0.3">
      <c r="C16066" s="16">
        <v>43403</v>
      </c>
      <c r="D16066" s="19" t="s">
        <v>16</v>
      </c>
      <c r="E16066" s="17">
        <v>97.155242919921875</v>
      </c>
      <c r="F16066" s="17">
        <v>97.764037992376529</v>
      </c>
      <c r="G16066" s="17">
        <v>93.764688260391409</v>
      </c>
      <c r="H16066" s="17">
        <v>97.089680043850564</v>
      </c>
      <c r="I16066" s="17">
        <f>YEAR(Table6[[#This Row],[Date]])</f>
        <v>2018</v>
      </c>
      <c r="J16066" s="18">
        <f>MONTH(Table6[[#This Row],[Date]])</f>
        <v>10</v>
      </c>
    </row>
    <row r="16067" spans="3:10" x14ac:dyDescent="0.3">
      <c r="C16067" s="16">
        <v>43404</v>
      </c>
      <c r="D16067" s="19" t="s">
        <v>16</v>
      </c>
      <c r="E16067" s="17">
        <v>100.0400085449219</v>
      </c>
      <c r="F16067" s="17">
        <v>101.2857102356319</v>
      </c>
      <c r="G16067" s="17">
        <v>98.710014797125623</v>
      </c>
      <c r="H16067" s="17">
        <v>98.756848481607065</v>
      </c>
      <c r="I16067" s="17">
        <f>YEAR(Table6[[#This Row],[Date]])</f>
        <v>2018</v>
      </c>
      <c r="J16067" s="18">
        <f>MONTH(Table6[[#This Row],[Date]])</f>
        <v>10</v>
      </c>
    </row>
    <row r="16068" spans="3:10" x14ac:dyDescent="0.3">
      <c r="C16068" s="16">
        <v>43405</v>
      </c>
      <c r="D16068" s="19" t="s">
        <v>16</v>
      </c>
      <c r="E16068" s="17">
        <v>99.2064208984375</v>
      </c>
      <c r="F16068" s="17">
        <v>100.51768546637361</v>
      </c>
      <c r="G16068" s="17">
        <v>98.841141024301876</v>
      </c>
      <c r="H16068" s="17">
        <v>100.26480214805549</v>
      </c>
      <c r="I16068" s="17">
        <f>YEAR(Table6[[#This Row],[Date]])</f>
        <v>2018</v>
      </c>
      <c r="J16068" s="18">
        <f>MONTH(Table6[[#This Row],[Date]])</f>
        <v>11</v>
      </c>
    </row>
    <row r="16069" spans="3:10" x14ac:dyDescent="0.3">
      <c r="C16069" s="16">
        <v>43406</v>
      </c>
      <c r="D16069" s="19" t="s">
        <v>16</v>
      </c>
      <c r="E16069" s="17">
        <v>99.431221008300781</v>
      </c>
      <c r="F16069" s="17">
        <v>100.5176925410706</v>
      </c>
      <c r="G16069" s="17">
        <v>98.326013142000832</v>
      </c>
      <c r="H16069" s="17">
        <v>99.7309380324253</v>
      </c>
      <c r="I16069" s="17">
        <f>YEAR(Table6[[#This Row],[Date]])</f>
        <v>2018</v>
      </c>
      <c r="J16069" s="18">
        <f>MONTH(Table6[[#This Row],[Date]])</f>
        <v>11</v>
      </c>
    </row>
    <row r="16070" spans="3:10" x14ac:dyDescent="0.3">
      <c r="C16070" s="16">
        <v>43409</v>
      </c>
      <c r="D16070" s="19" t="s">
        <v>16</v>
      </c>
      <c r="E16070" s="17">
        <v>100.6956481933594</v>
      </c>
      <c r="F16070" s="17">
        <v>100.9110660001315</v>
      </c>
      <c r="G16070" s="17">
        <v>99.187694962685768</v>
      </c>
      <c r="H16070" s="17">
        <v>99.627905888459921</v>
      </c>
      <c r="I16070" s="17">
        <f>YEAR(Table6[[#This Row],[Date]])</f>
        <v>2018</v>
      </c>
      <c r="J16070" s="18">
        <f>MONTH(Table6[[#This Row],[Date]])</f>
        <v>11</v>
      </c>
    </row>
    <row r="16071" spans="3:10" x14ac:dyDescent="0.3">
      <c r="C16071" s="16">
        <v>43410</v>
      </c>
      <c r="D16071" s="19" t="s">
        <v>16</v>
      </c>
      <c r="E16071" s="17">
        <v>100.8923263549805</v>
      </c>
      <c r="F16071" s="17">
        <v>101.94133221831819</v>
      </c>
      <c r="G16071" s="17">
        <v>99.543596364041647</v>
      </c>
      <c r="H16071" s="17">
        <v>100.5738730423126</v>
      </c>
      <c r="I16071" s="17">
        <f>YEAR(Table6[[#This Row],[Date]])</f>
        <v>2018</v>
      </c>
      <c r="J16071" s="18">
        <f>MONTH(Table6[[#This Row],[Date]])</f>
        <v>11</v>
      </c>
    </row>
    <row r="16072" spans="3:10" x14ac:dyDescent="0.3">
      <c r="C16072" s="16">
        <v>43411</v>
      </c>
      <c r="D16072" s="19" t="s">
        <v>16</v>
      </c>
      <c r="E16072" s="17">
        <v>104.8635711669922</v>
      </c>
      <c r="F16072" s="17">
        <v>105.12582261536269</v>
      </c>
      <c r="G16072" s="17">
        <v>102.4658354723859</v>
      </c>
      <c r="H16072" s="17">
        <v>102.50330098584119</v>
      </c>
      <c r="I16072" s="17">
        <f>YEAR(Table6[[#This Row],[Date]])</f>
        <v>2018</v>
      </c>
      <c r="J16072" s="18">
        <f>MONTH(Table6[[#This Row],[Date]])</f>
        <v>11</v>
      </c>
    </row>
    <row r="16073" spans="3:10" x14ac:dyDescent="0.3">
      <c r="C16073" s="16">
        <v>43412</v>
      </c>
      <c r="D16073" s="19" t="s">
        <v>16</v>
      </c>
      <c r="E16073" s="17">
        <v>104.666877746582</v>
      </c>
      <c r="F16073" s="17">
        <v>105.0977204126942</v>
      </c>
      <c r="G16073" s="17">
        <v>103.8801234378073</v>
      </c>
      <c r="H16073" s="17">
        <v>104.713711422692</v>
      </c>
      <c r="I16073" s="17">
        <f>YEAR(Table6[[#This Row],[Date]])</f>
        <v>2018</v>
      </c>
      <c r="J16073" s="18">
        <f>MONTH(Table6[[#This Row],[Date]])</f>
        <v>11</v>
      </c>
    </row>
    <row r="16074" spans="3:10" x14ac:dyDescent="0.3">
      <c r="C16074" s="16">
        <v>43413</v>
      </c>
      <c r="D16074" s="19" t="s">
        <v>16</v>
      </c>
      <c r="E16074" s="17">
        <v>102.6250686645508</v>
      </c>
      <c r="F16074" s="17">
        <v>104.3859050956775</v>
      </c>
      <c r="G16074" s="17">
        <v>101.86641159326921</v>
      </c>
      <c r="H16074" s="17">
        <v>103.8239366300682</v>
      </c>
      <c r="I16074" s="17">
        <f>YEAR(Table6[[#This Row],[Date]])</f>
        <v>2018</v>
      </c>
      <c r="J16074" s="18">
        <f>MONTH(Table6[[#This Row],[Date]])</f>
        <v>11</v>
      </c>
    </row>
    <row r="16075" spans="3:10" x14ac:dyDescent="0.3">
      <c r="C16075" s="16">
        <v>43416</v>
      </c>
      <c r="D16075" s="19" t="s">
        <v>16</v>
      </c>
      <c r="E16075" s="17">
        <v>100.09620666503911</v>
      </c>
      <c r="F16075" s="17">
        <v>102.9903481835449</v>
      </c>
      <c r="G16075" s="17">
        <v>99.375007967477714</v>
      </c>
      <c r="H16075" s="17">
        <v>102.48457442242589</v>
      </c>
      <c r="I16075" s="17">
        <f>YEAR(Table6[[#This Row],[Date]])</f>
        <v>2018</v>
      </c>
      <c r="J16075" s="18">
        <f>MONTH(Table6[[#This Row],[Date]])</f>
        <v>11</v>
      </c>
    </row>
    <row r="16076" spans="3:10" x14ac:dyDescent="0.3">
      <c r="C16076" s="16">
        <v>43417</v>
      </c>
      <c r="D16076" s="19" t="s">
        <v>16</v>
      </c>
      <c r="E16076" s="17">
        <v>100.1617813110352</v>
      </c>
      <c r="F16076" s="17">
        <v>101.8476869005212</v>
      </c>
      <c r="G16076" s="17">
        <v>99.880793473212051</v>
      </c>
      <c r="H16076" s="17">
        <v>100.733118007676</v>
      </c>
      <c r="I16076" s="17">
        <f>YEAR(Table6[[#This Row],[Date]])</f>
        <v>2018</v>
      </c>
      <c r="J16076" s="18">
        <f>MONTH(Table6[[#This Row],[Date]])</f>
        <v>11</v>
      </c>
    </row>
    <row r="16077" spans="3:10" x14ac:dyDescent="0.3">
      <c r="C16077" s="16">
        <v>43418</v>
      </c>
      <c r="D16077" s="19" t="s">
        <v>16</v>
      </c>
      <c r="E16077" s="17">
        <v>98.741363525390625</v>
      </c>
      <c r="F16077" s="17">
        <v>101.83614463066969</v>
      </c>
      <c r="G16077" s="17">
        <v>98.271032181306026</v>
      </c>
      <c r="H16077" s="17">
        <v>101.685635155753</v>
      </c>
      <c r="I16077" s="17">
        <f>YEAR(Table6[[#This Row],[Date]])</f>
        <v>2018</v>
      </c>
      <c r="J16077" s="18">
        <f>MONTH(Table6[[#This Row],[Date]])</f>
        <v>11</v>
      </c>
    </row>
    <row r="16078" spans="3:10" x14ac:dyDescent="0.3">
      <c r="C16078" s="16">
        <v>43419</v>
      </c>
      <c r="D16078" s="19" t="s">
        <v>16</v>
      </c>
      <c r="E16078" s="17">
        <v>100.9142990112305</v>
      </c>
      <c r="F16078" s="17">
        <v>101.40344766182091</v>
      </c>
      <c r="G16078" s="17">
        <v>97.744270126145551</v>
      </c>
      <c r="H16078" s="17">
        <v>98.760180445281023</v>
      </c>
      <c r="I16078" s="17">
        <f>YEAR(Table6[[#This Row],[Date]])</f>
        <v>2018</v>
      </c>
      <c r="J16078" s="18">
        <f>MONTH(Table6[[#This Row],[Date]])</f>
        <v>11</v>
      </c>
    </row>
    <row r="16079" spans="3:10" x14ac:dyDescent="0.3">
      <c r="C16079" s="16">
        <v>43420</v>
      </c>
      <c r="D16079" s="19" t="s">
        <v>16</v>
      </c>
      <c r="E16079" s="17">
        <v>101.8643798828125</v>
      </c>
      <c r="F16079" s="17">
        <v>102.4193675140273</v>
      </c>
      <c r="G16079" s="17">
        <v>100.4627942596118</v>
      </c>
      <c r="H16079" s="17">
        <v>100.7261787067434</v>
      </c>
      <c r="I16079" s="17">
        <f>YEAR(Table6[[#This Row],[Date]])</f>
        <v>2018</v>
      </c>
      <c r="J16079" s="18">
        <f>MONTH(Table6[[#This Row],[Date]])</f>
        <v>11</v>
      </c>
    </row>
    <row r="16080" spans="3:10" x14ac:dyDescent="0.3">
      <c r="C16080" s="16">
        <v>43423</v>
      </c>
      <c r="D16080" s="19" t="s">
        <v>16</v>
      </c>
      <c r="E16080" s="17">
        <v>98.412117004394531</v>
      </c>
      <c r="F16080" s="17">
        <v>102.11832251249059</v>
      </c>
      <c r="G16080" s="17">
        <v>97.405608378919013</v>
      </c>
      <c r="H16080" s="17">
        <v>101.8455295161131</v>
      </c>
      <c r="I16080" s="17">
        <f>YEAR(Table6[[#This Row],[Date]])</f>
        <v>2018</v>
      </c>
      <c r="J16080" s="18">
        <f>MONTH(Table6[[#This Row],[Date]])</f>
        <v>11</v>
      </c>
    </row>
    <row r="16081" spans="3:10" x14ac:dyDescent="0.3">
      <c r="C16081" s="16">
        <v>43424</v>
      </c>
      <c r="D16081" s="19" t="s">
        <v>16</v>
      </c>
      <c r="E16081" s="17">
        <v>95.674819946289063</v>
      </c>
      <c r="F16081" s="17">
        <v>96.860057175675621</v>
      </c>
      <c r="G16081" s="17">
        <v>93.454854991997877</v>
      </c>
      <c r="H16081" s="17">
        <v>95.759483336732188</v>
      </c>
      <c r="I16081" s="17">
        <f>YEAR(Table6[[#This Row],[Date]])</f>
        <v>2018</v>
      </c>
      <c r="J16081" s="18">
        <f>MONTH(Table6[[#This Row],[Date]])</f>
        <v>11</v>
      </c>
    </row>
    <row r="16082" spans="3:10" x14ac:dyDescent="0.3">
      <c r="C16082" s="16">
        <v>43425</v>
      </c>
      <c r="D16082" s="19" t="s">
        <v>16</v>
      </c>
      <c r="E16082" s="17">
        <v>96.991744995117188</v>
      </c>
      <c r="F16082" s="17">
        <v>98.233419643901641</v>
      </c>
      <c r="G16082" s="17">
        <v>96.173365749243487</v>
      </c>
      <c r="H16082" s="17">
        <v>97.452667772438119</v>
      </c>
      <c r="I16082" s="17">
        <f>YEAR(Table6[[#This Row],[Date]])</f>
        <v>2018</v>
      </c>
      <c r="J16082" s="18">
        <f>MONTH(Table6[[#This Row],[Date]])</f>
        <v>11</v>
      </c>
    </row>
    <row r="16083" spans="3:10" x14ac:dyDescent="0.3">
      <c r="C16083" s="16">
        <v>43427</v>
      </c>
      <c r="D16083" s="19" t="s">
        <v>16</v>
      </c>
      <c r="E16083" s="17">
        <v>96.954124450683594</v>
      </c>
      <c r="F16083" s="17">
        <v>97.650212984588507</v>
      </c>
      <c r="G16083" s="17">
        <v>95.947615438542883</v>
      </c>
      <c r="H16083" s="17">
        <v>96.10752640853525</v>
      </c>
      <c r="I16083" s="17">
        <f>YEAR(Table6[[#This Row],[Date]])</f>
        <v>2018</v>
      </c>
      <c r="J16083" s="18">
        <f>MONTH(Table6[[#This Row],[Date]])</f>
        <v>11</v>
      </c>
    </row>
    <row r="16084" spans="3:10" x14ac:dyDescent="0.3">
      <c r="C16084" s="16">
        <v>43430</v>
      </c>
      <c r="D16084" s="19" t="s">
        <v>16</v>
      </c>
      <c r="E16084" s="17">
        <v>100.1523513793945</v>
      </c>
      <c r="F16084" s="17">
        <v>100.30285366834021</v>
      </c>
      <c r="G16084" s="17">
        <v>98.374499582562734</v>
      </c>
      <c r="H16084" s="17">
        <v>98.572037873690007</v>
      </c>
      <c r="I16084" s="17">
        <f>YEAR(Table6[[#This Row],[Date]])</f>
        <v>2018</v>
      </c>
      <c r="J16084" s="18">
        <f>MONTH(Table6[[#This Row],[Date]])</f>
        <v>11</v>
      </c>
    </row>
    <row r="16085" spans="3:10" x14ac:dyDescent="0.3">
      <c r="C16085" s="16">
        <v>43431</v>
      </c>
      <c r="D16085" s="19" t="s">
        <v>16</v>
      </c>
      <c r="E16085" s="17">
        <v>100.78261566162109</v>
      </c>
      <c r="F16085" s="17">
        <v>100.9613438969777</v>
      </c>
      <c r="G16085" s="17">
        <v>99.108236962031853</v>
      </c>
      <c r="H16085" s="17">
        <v>99.96423641080132</v>
      </c>
      <c r="I16085" s="17">
        <f>YEAR(Table6[[#This Row],[Date]])</f>
        <v>2018</v>
      </c>
      <c r="J16085" s="18">
        <f>MONTH(Table6[[#This Row],[Date]])</f>
        <v>11</v>
      </c>
    </row>
    <row r="16086" spans="3:10" x14ac:dyDescent="0.3">
      <c r="C16086" s="16">
        <v>43432</v>
      </c>
      <c r="D16086" s="19" t="s">
        <v>16</v>
      </c>
      <c r="E16086" s="17">
        <v>104.5264511108398</v>
      </c>
      <c r="F16086" s="17">
        <v>104.72398943421901</v>
      </c>
      <c r="G16086" s="17">
        <v>101.4598884264323</v>
      </c>
      <c r="H16086" s="17">
        <v>101.48810716167399</v>
      </c>
      <c r="I16086" s="17">
        <f>YEAR(Table6[[#This Row],[Date]])</f>
        <v>2018</v>
      </c>
      <c r="J16086" s="18">
        <f>MONTH(Table6[[#This Row],[Date]])</f>
        <v>11</v>
      </c>
    </row>
    <row r="16087" spans="3:10" x14ac:dyDescent="0.3">
      <c r="C16087" s="16">
        <v>43433</v>
      </c>
      <c r="D16087" s="19" t="s">
        <v>16</v>
      </c>
      <c r="E16087" s="17">
        <v>103.6516494750977</v>
      </c>
      <c r="F16087" s="17">
        <v>104.5264662779657</v>
      </c>
      <c r="G16087" s="17">
        <v>102.56047704283711</v>
      </c>
      <c r="H16087" s="17">
        <v>103.78334170979279</v>
      </c>
      <c r="I16087" s="17">
        <f>YEAR(Table6[[#This Row],[Date]])</f>
        <v>2018</v>
      </c>
      <c r="J16087" s="18">
        <f>MONTH(Table6[[#This Row],[Date]])</f>
        <v>11</v>
      </c>
    </row>
    <row r="16088" spans="3:10" x14ac:dyDescent="0.3">
      <c r="C16088" s="16">
        <v>43434</v>
      </c>
      <c r="D16088" s="19" t="s">
        <v>16</v>
      </c>
      <c r="E16088" s="17">
        <v>104.3100662231445</v>
      </c>
      <c r="F16088" s="17">
        <v>104.3853209471162</v>
      </c>
      <c r="G16088" s="17">
        <v>102.8708537164423</v>
      </c>
      <c r="H16088" s="17">
        <v>104.1313380478832</v>
      </c>
      <c r="I16088" s="17">
        <f>YEAR(Table6[[#This Row],[Date]])</f>
        <v>2018</v>
      </c>
      <c r="J16088" s="18">
        <f>MONTH(Table6[[#This Row],[Date]])</f>
        <v>11</v>
      </c>
    </row>
    <row r="16089" spans="3:10" x14ac:dyDescent="0.3">
      <c r="C16089" s="16">
        <v>43437</v>
      </c>
      <c r="D16089" s="19" t="s">
        <v>16</v>
      </c>
      <c r="E16089" s="17">
        <v>105.4388885498047</v>
      </c>
      <c r="F16089" s="17">
        <v>106.6899717812902</v>
      </c>
      <c r="G16089" s="17">
        <v>104.1595937596132</v>
      </c>
      <c r="H16089" s="17">
        <v>106.29489513240669</v>
      </c>
      <c r="I16089" s="17">
        <f>YEAR(Table6[[#This Row],[Date]])</f>
        <v>2018</v>
      </c>
      <c r="J16089" s="18">
        <f>MONTH(Table6[[#This Row],[Date]])</f>
        <v>12</v>
      </c>
    </row>
    <row r="16090" spans="3:10" x14ac:dyDescent="0.3">
      <c r="C16090" s="16">
        <v>43438</v>
      </c>
      <c r="D16090" s="19" t="s">
        <v>16</v>
      </c>
      <c r="E16090" s="17">
        <v>102.08071136474609</v>
      </c>
      <c r="F16090" s="17">
        <v>105.95624420851409</v>
      </c>
      <c r="G16090" s="17">
        <v>101.78910822908929</v>
      </c>
      <c r="H16090" s="17">
        <v>105.2977832000353</v>
      </c>
      <c r="I16090" s="17">
        <f>YEAR(Table6[[#This Row],[Date]])</f>
        <v>2018</v>
      </c>
      <c r="J16090" s="18">
        <f>MONTH(Table6[[#This Row],[Date]])</f>
        <v>12</v>
      </c>
    </row>
    <row r="16091" spans="3:10" x14ac:dyDescent="0.3">
      <c r="C16091" s="16">
        <v>43440</v>
      </c>
      <c r="D16091" s="19" t="s">
        <v>16</v>
      </c>
      <c r="E16091" s="17">
        <v>102.7109680175781</v>
      </c>
      <c r="F16091" s="17">
        <v>102.757996849088</v>
      </c>
      <c r="G16091" s="17">
        <v>98.76958879667562</v>
      </c>
      <c r="H16091" s="17">
        <v>99.540931964972643</v>
      </c>
      <c r="I16091" s="17">
        <f>YEAR(Table6[[#This Row],[Date]])</f>
        <v>2018</v>
      </c>
      <c r="J16091" s="18">
        <f>MONTH(Table6[[#This Row],[Date]])</f>
        <v>12</v>
      </c>
    </row>
    <row r="16092" spans="3:10" x14ac:dyDescent="0.3">
      <c r="C16092" s="16">
        <v>43441</v>
      </c>
      <c r="D16092" s="19" t="s">
        <v>16</v>
      </c>
      <c r="E16092" s="17">
        <v>98.600288391113281</v>
      </c>
      <c r="F16092" s="17">
        <v>102.95555518911171</v>
      </c>
      <c r="G16092" s="17">
        <v>98.111146823492291</v>
      </c>
      <c r="H16092" s="17">
        <v>101.9490461374495</v>
      </c>
      <c r="I16092" s="17">
        <f>YEAR(Table6[[#This Row],[Date]])</f>
        <v>2018</v>
      </c>
      <c r="J16092" s="18">
        <f>MONTH(Table6[[#This Row],[Date]])</f>
        <v>12</v>
      </c>
    </row>
    <row r="16093" spans="3:10" x14ac:dyDescent="0.3">
      <c r="C16093" s="16">
        <v>43444</v>
      </c>
      <c r="D16093" s="19" t="s">
        <v>16</v>
      </c>
      <c r="E16093" s="17">
        <v>101.2058944702148</v>
      </c>
      <c r="F16093" s="17">
        <v>101.5727595185967</v>
      </c>
      <c r="G16093" s="17">
        <v>97.725445418911733</v>
      </c>
      <c r="H16093" s="17">
        <v>98.581451903991578</v>
      </c>
      <c r="I16093" s="17">
        <f>YEAR(Table6[[#This Row],[Date]])</f>
        <v>2018</v>
      </c>
      <c r="J16093" s="18">
        <f>MONTH(Table6[[#This Row],[Date]])</f>
        <v>12</v>
      </c>
    </row>
    <row r="16094" spans="3:10" x14ac:dyDescent="0.3">
      <c r="C16094" s="16">
        <v>43445</v>
      </c>
      <c r="D16094" s="19" t="s">
        <v>16</v>
      </c>
      <c r="E16094" s="17">
        <v>102.1465606689453</v>
      </c>
      <c r="F16094" s="17">
        <v>104.366525248131</v>
      </c>
      <c r="G16094" s="17">
        <v>101.0648042891896</v>
      </c>
      <c r="H16094" s="17">
        <v>103.28476886837539</v>
      </c>
      <c r="I16094" s="17">
        <f>YEAR(Table6[[#This Row],[Date]])</f>
        <v>2018</v>
      </c>
      <c r="J16094" s="18">
        <f>MONTH(Table6[[#This Row],[Date]])</f>
        <v>12</v>
      </c>
    </row>
    <row r="16095" spans="3:10" x14ac:dyDescent="0.3">
      <c r="C16095" s="16">
        <v>43446</v>
      </c>
      <c r="D16095" s="19" t="s">
        <v>16</v>
      </c>
      <c r="E16095" s="17">
        <v>102.6074905395508</v>
      </c>
      <c r="F16095" s="17">
        <v>104.6675370025422</v>
      </c>
      <c r="G16095" s="17">
        <v>102.5698631697979</v>
      </c>
      <c r="H16095" s="17">
        <v>104.31008775492</v>
      </c>
      <c r="I16095" s="17">
        <f>YEAR(Table6[[#This Row],[Date]])</f>
        <v>2018</v>
      </c>
      <c r="J16095" s="18">
        <f>MONTH(Table6[[#This Row],[Date]])</f>
        <v>12</v>
      </c>
    </row>
    <row r="16096" spans="3:10" x14ac:dyDescent="0.3">
      <c r="C16096" s="16">
        <v>43447</v>
      </c>
      <c r="D16096" s="19" t="s">
        <v>16</v>
      </c>
      <c r="E16096" s="17">
        <v>102.9555206298828</v>
      </c>
      <c r="F16096" s="17">
        <v>104.2912670012113</v>
      </c>
      <c r="G16096" s="17">
        <v>102.1841775704865</v>
      </c>
      <c r="H16096" s="17">
        <v>103.07781136325499</v>
      </c>
      <c r="I16096" s="17">
        <f>YEAR(Table6[[#This Row],[Date]])</f>
        <v>2018</v>
      </c>
      <c r="J16096" s="18">
        <f>MONTH(Table6[[#This Row],[Date]])</f>
        <v>12</v>
      </c>
    </row>
    <row r="16097" spans="3:10" x14ac:dyDescent="0.3">
      <c r="C16097" s="16">
        <v>43448</v>
      </c>
      <c r="D16097" s="19" t="s">
        <v>16</v>
      </c>
      <c r="E16097" s="17">
        <v>99.738456726074219</v>
      </c>
      <c r="F16097" s="17">
        <v>102.7768001548162</v>
      </c>
      <c r="G16097" s="17">
        <v>99.239906684365693</v>
      </c>
      <c r="H16097" s="17">
        <v>101.82672889651739</v>
      </c>
      <c r="I16097" s="17">
        <f>YEAR(Table6[[#This Row],[Date]])</f>
        <v>2018</v>
      </c>
      <c r="J16097" s="18">
        <f>MONTH(Table6[[#This Row],[Date]])</f>
        <v>12</v>
      </c>
    </row>
    <row r="16098" spans="3:10" x14ac:dyDescent="0.3">
      <c r="C16098" s="16">
        <v>43451</v>
      </c>
      <c r="D16098" s="19" t="s">
        <v>16</v>
      </c>
      <c r="E16098" s="17">
        <v>96.7847900390625</v>
      </c>
      <c r="F16098" s="17">
        <v>99.522122093887006</v>
      </c>
      <c r="G16098" s="17">
        <v>95.674807703947835</v>
      </c>
      <c r="H16098" s="17">
        <v>99.155264194514871</v>
      </c>
      <c r="I16098" s="17">
        <f>YEAR(Table6[[#This Row],[Date]])</f>
        <v>2018</v>
      </c>
      <c r="J16098" s="18">
        <f>MONTH(Table6[[#This Row],[Date]])</f>
        <v>12</v>
      </c>
    </row>
    <row r="16099" spans="3:10" x14ac:dyDescent="0.3">
      <c r="C16099" s="16">
        <v>43452</v>
      </c>
      <c r="D16099" s="19" t="s">
        <v>16</v>
      </c>
      <c r="E16099" s="17">
        <v>97.800697326660156</v>
      </c>
      <c r="F16099" s="17">
        <v>98.308656021240736</v>
      </c>
      <c r="G16099" s="17">
        <v>96.436732171762358</v>
      </c>
      <c r="H16099" s="17">
        <v>97.59375039442142</v>
      </c>
      <c r="I16099" s="17">
        <f>YEAR(Table6[[#This Row],[Date]])</f>
        <v>2018</v>
      </c>
      <c r="J16099" s="18">
        <f>MONTH(Table6[[#This Row],[Date]])</f>
        <v>12</v>
      </c>
    </row>
    <row r="16100" spans="3:10" x14ac:dyDescent="0.3">
      <c r="C16100" s="16">
        <v>43453</v>
      </c>
      <c r="D16100" s="19" t="s">
        <v>16</v>
      </c>
      <c r="E16100" s="17">
        <v>97.537315368652344</v>
      </c>
      <c r="F16100" s="17">
        <v>100.5380244310267</v>
      </c>
      <c r="G16100" s="17">
        <v>95.336160970474339</v>
      </c>
      <c r="H16100" s="17">
        <v>97.499688000333691</v>
      </c>
      <c r="I16100" s="17">
        <f>YEAR(Table6[[#This Row],[Date]])</f>
        <v>2018</v>
      </c>
      <c r="J16100" s="18">
        <f>MONTH(Table6[[#This Row],[Date]])</f>
        <v>12</v>
      </c>
    </row>
    <row r="16101" spans="3:10" x14ac:dyDescent="0.3">
      <c r="C16101" s="16">
        <v>43454</v>
      </c>
      <c r="D16101" s="19" t="s">
        <v>16</v>
      </c>
      <c r="E16101" s="17">
        <v>95.486671447753906</v>
      </c>
      <c r="F16101" s="17">
        <v>98.120522667573667</v>
      </c>
      <c r="G16101" s="17">
        <v>92.918659152325702</v>
      </c>
      <c r="H16101" s="17">
        <v>96.935292848163812</v>
      </c>
      <c r="I16101" s="17">
        <f>YEAR(Table6[[#This Row],[Date]])</f>
        <v>2018</v>
      </c>
      <c r="J16101" s="18">
        <f>MONTH(Table6[[#This Row],[Date]])</f>
        <v>12</v>
      </c>
    </row>
    <row r="16102" spans="3:10" x14ac:dyDescent="0.3">
      <c r="C16102" s="16">
        <v>43455</v>
      </c>
      <c r="D16102" s="19" t="s">
        <v>16</v>
      </c>
      <c r="E16102" s="17">
        <v>92.401313781738281</v>
      </c>
      <c r="F16102" s="17">
        <v>96.8882723635503</v>
      </c>
      <c r="G16102" s="17">
        <v>91.676999377162616</v>
      </c>
      <c r="H16102" s="17">
        <v>95.599561691223585</v>
      </c>
      <c r="I16102" s="17">
        <f>YEAR(Table6[[#This Row],[Date]])</f>
        <v>2018</v>
      </c>
      <c r="J16102" s="18">
        <f>MONTH(Table6[[#This Row],[Date]])</f>
        <v>12</v>
      </c>
    </row>
    <row r="16103" spans="3:10" x14ac:dyDescent="0.3">
      <c r="C16103" s="16">
        <v>43458</v>
      </c>
      <c r="D16103" s="19" t="s">
        <v>16</v>
      </c>
      <c r="E16103" s="17">
        <v>88.544578552246094</v>
      </c>
      <c r="F16103" s="17">
        <v>92.156727100458994</v>
      </c>
      <c r="G16103" s="17">
        <v>88.403484886707545</v>
      </c>
      <c r="H16103" s="17">
        <v>91.883934052606207</v>
      </c>
      <c r="I16103" s="17">
        <f>YEAR(Table6[[#This Row],[Date]])</f>
        <v>2018</v>
      </c>
      <c r="J16103" s="18">
        <f>MONTH(Table6[[#This Row],[Date]])</f>
        <v>12</v>
      </c>
    </row>
    <row r="16104" spans="3:10" x14ac:dyDescent="0.3">
      <c r="C16104" s="16">
        <v>43460</v>
      </c>
      <c r="D16104" s="19" t="s">
        <v>16</v>
      </c>
      <c r="E16104" s="17">
        <v>94.593070983886719</v>
      </c>
      <c r="F16104" s="17">
        <v>94.715361769553937</v>
      </c>
      <c r="G16104" s="17">
        <v>88.38469648793162</v>
      </c>
      <c r="H16104" s="17">
        <v>89.494679138472776</v>
      </c>
      <c r="I16104" s="17">
        <f>YEAR(Table6[[#This Row],[Date]])</f>
        <v>2018</v>
      </c>
      <c r="J16104" s="18">
        <f>MONTH(Table6[[#This Row],[Date]])</f>
        <v>12</v>
      </c>
    </row>
    <row r="16105" spans="3:10" x14ac:dyDescent="0.3">
      <c r="C16105" s="16">
        <v>43461</v>
      </c>
      <c r="D16105" s="19" t="s">
        <v>16</v>
      </c>
      <c r="E16105" s="17">
        <v>95.176261901855469</v>
      </c>
      <c r="F16105" s="17">
        <v>95.185670539279641</v>
      </c>
      <c r="G16105" s="17">
        <v>90.679894889237104</v>
      </c>
      <c r="H16105" s="17">
        <v>93.407818430552922</v>
      </c>
      <c r="I16105" s="17">
        <f>YEAR(Table6[[#This Row],[Date]])</f>
        <v>2018</v>
      </c>
      <c r="J16105" s="18">
        <f>MONTH(Table6[[#This Row],[Date]])</f>
        <v>12</v>
      </c>
    </row>
    <row r="16106" spans="3:10" x14ac:dyDescent="0.3">
      <c r="C16106" s="16">
        <v>43462</v>
      </c>
      <c r="D16106" s="19" t="s">
        <v>16</v>
      </c>
      <c r="E16106" s="17">
        <v>94.433120727539063</v>
      </c>
      <c r="F16106" s="17">
        <v>96.333263256587799</v>
      </c>
      <c r="G16106" s="17">
        <v>93.614741656906816</v>
      </c>
      <c r="H16106" s="17">
        <v>96.032244325764282</v>
      </c>
      <c r="I16106" s="17">
        <f>YEAR(Table6[[#This Row],[Date]])</f>
        <v>2018</v>
      </c>
      <c r="J16106" s="18">
        <f>MONTH(Table6[[#This Row],[Date]])</f>
        <v>12</v>
      </c>
    </row>
    <row r="16107" spans="3:10" x14ac:dyDescent="0.3">
      <c r="C16107" s="16">
        <v>43465</v>
      </c>
      <c r="D16107" s="19" t="s">
        <v>16</v>
      </c>
      <c r="E16107" s="17">
        <v>95.543106079101563</v>
      </c>
      <c r="F16107" s="17">
        <v>96.323857809224364</v>
      </c>
      <c r="G16107" s="17">
        <v>94.480159857020325</v>
      </c>
      <c r="H16107" s="17">
        <v>95.27972168259906</v>
      </c>
      <c r="I16107" s="17">
        <f>YEAR(Table6[[#This Row],[Date]])</f>
        <v>2018</v>
      </c>
      <c r="J16107" s="18">
        <f>MONTH(Table6[[#This Row],[Date]])</f>
        <v>12</v>
      </c>
    </row>
    <row r="16108" spans="3:10" x14ac:dyDescent="0.3">
      <c r="C16108" s="16">
        <v>43467</v>
      </c>
      <c r="D16108" s="19" t="s">
        <v>16</v>
      </c>
      <c r="E16108" s="17">
        <v>95.119827270507813</v>
      </c>
      <c r="F16108" s="17">
        <v>95.712442265546827</v>
      </c>
      <c r="G16108" s="17">
        <v>93.069182028758306</v>
      </c>
      <c r="H16108" s="17">
        <v>93.642986925074993</v>
      </c>
      <c r="I16108" s="17">
        <f>YEAR(Table6[[#This Row],[Date]])</f>
        <v>2019</v>
      </c>
      <c r="J16108" s="18">
        <f>MONTH(Table6[[#This Row],[Date]])</f>
        <v>1</v>
      </c>
    </row>
    <row r="16109" spans="3:10" x14ac:dyDescent="0.3">
      <c r="C16109" s="16">
        <v>43468</v>
      </c>
      <c r="D16109" s="19" t="s">
        <v>16</v>
      </c>
      <c r="E16109" s="17">
        <v>91.620567321777344</v>
      </c>
      <c r="F16109" s="17">
        <v>94.245017657550449</v>
      </c>
      <c r="G16109" s="17">
        <v>91.432430436942084</v>
      </c>
      <c r="H16109" s="17">
        <v>94.1603542652025</v>
      </c>
      <c r="I16109" s="17">
        <f>YEAR(Table6[[#This Row],[Date]])</f>
        <v>2019</v>
      </c>
      <c r="J16109" s="18">
        <f>MONTH(Table6[[#This Row],[Date]])</f>
        <v>1</v>
      </c>
    </row>
    <row r="16110" spans="3:10" x14ac:dyDescent="0.3">
      <c r="C16110" s="16">
        <v>43469</v>
      </c>
      <c r="D16110" s="19" t="s">
        <v>16</v>
      </c>
      <c r="E16110" s="17">
        <v>95.881744384765625</v>
      </c>
      <c r="F16110" s="17">
        <v>96.427330445212817</v>
      </c>
      <c r="G16110" s="17">
        <v>93.059756429373749</v>
      </c>
      <c r="H16110" s="17">
        <v>93.802880785495987</v>
      </c>
      <c r="I16110" s="17">
        <f>YEAR(Table6[[#This Row],[Date]])</f>
        <v>2019</v>
      </c>
      <c r="J16110" s="18">
        <f>MONTH(Table6[[#This Row],[Date]])</f>
        <v>1</v>
      </c>
    </row>
    <row r="16111" spans="3:10" x14ac:dyDescent="0.3">
      <c r="C16111" s="16">
        <v>43472</v>
      </c>
      <c r="D16111" s="19" t="s">
        <v>16</v>
      </c>
      <c r="E16111" s="17">
        <v>96.004035949707031</v>
      </c>
      <c r="F16111" s="17">
        <v>97.142236992070707</v>
      </c>
      <c r="G16111" s="17">
        <v>94.988125655351695</v>
      </c>
      <c r="H16111" s="17">
        <v>95.608959325419562</v>
      </c>
      <c r="I16111" s="17">
        <f>YEAR(Table6[[#This Row],[Date]])</f>
        <v>2019</v>
      </c>
      <c r="J16111" s="18">
        <f>MONTH(Table6[[#This Row],[Date]])</f>
        <v>1</v>
      </c>
    </row>
    <row r="16112" spans="3:10" x14ac:dyDescent="0.3">
      <c r="C16112" s="16">
        <v>43473</v>
      </c>
      <c r="D16112" s="19" t="s">
        <v>16</v>
      </c>
      <c r="E16112" s="17">
        <v>96.70013427734375</v>
      </c>
      <c r="F16112" s="17">
        <v>97.800707980481619</v>
      </c>
      <c r="G16112" s="17">
        <v>95.674808140473459</v>
      </c>
      <c r="H16112" s="17">
        <v>96.925891329521122</v>
      </c>
      <c r="I16112" s="17">
        <f>YEAR(Table6[[#This Row],[Date]])</f>
        <v>2019</v>
      </c>
      <c r="J16112" s="18">
        <f>MONTH(Table6[[#This Row],[Date]])</f>
        <v>1</v>
      </c>
    </row>
    <row r="16113" spans="3:10" x14ac:dyDescent="0.3">
      <c r="C16113" s="16">
        <v>43474</v>
      </c>
      <c r="D16113" s="19" t="s">
        <v>16</v>
      </c>
      <c r="E16113" s="17">
        <v>98.082878112792969</v>
      </c>
      <c r="F16113" s="17">
        <v>98.656682825942156</v>
      </c>
      <c r="G16113" s="17">
        <v>97.113996862399077</v>
      </c>
      <c r="H16113" s="17">
        <v>97.697210210249949</v>
      </c>
      <c r="I16113" s="17">
        <f>YEAR(Table6[[#This Row],[Date]])</f>
        <v>2019</v>
      </c>
      <c r="J16113" s="18">
        <f>MONTH(Table6[[#This Row],[Date]])</f>
        <v>1</v>
      </c>
    </row>
    <row r="16114" spans="3:10" x14ac:dyDescent="0.3">
      <c r="C16114" s="16">
        <v>43475</v>
      </c>
      <c r="D16114" s="19" t="s">
        <v>16</v>
      </c>
      <c r="E16114" s="17">
        <v>97.452659606933594</v>
      </c>
      <c r="F16114" s="17">
        <v>97.59376045497703</v>
      </c>
      <c r="G16114" s="17">
        <v>96.305049901988241</v>
      </c>
      <c r="H16114" s="17">
        <v>97.095210345019154</v>
      </c>
      <c r="I16114" s="17">
        <f>YEAR(Table6[[#This Row],[Date]])</f>
        <v>2019</v>
      </c>
      <c r="J16114" s="18">
        <f>MONTH(Table6[[#This Row],[Date]])</f>
        <v>1</v>
      </c>
    </row>
    <row r="16115" spans="3:10" x14ac:dyDescent="0.3">
      <c r="C16115" s="16">
        <v>43476</v>
      </c>
      <c r="D16115" s="19" t="s">
        <v>16</v>
      </c>
      <c r="E16115" s="17">
        <v>96.70013427734375</v>
      </c>
      <c r="F16115" s="17">
        <v>97.302157867608258</v>
      </c>
      <c r="G16115" s="17">
        <v>95.608962034559767</v>
      </c>
      <c r="H16115" s="17">
        <v>97.066992178389711</v>
      </c>
      <c r="I16115" s="17">
        <f>YEAR(Table6[[#This Row],[Date]])</f>
        <v>2019</v>
      </c>
      <c r="J16115" s="18">
        <f>MONTH(Table6[[#This Row],[Date]])</f>
        <v>1</v>
      </c>
    </row>
    <row r="16116" spans="3:10" x14ac:dyDescent="0.3">
      <c r="C16116" s="16">
        <v>43479</v>
      </c>
      <c r="D16116" s="19" t="s">
        <v>16</v>
      </c>
      <c r="E16116" s="17">
        <v>95.994659423828125</v>
      </c>
      <c r="F16116" s="17">
        <v>96.766002775894179</v>
      </c>
      <c r="G16116" s="17">
        <v>95.251534812728437</v>
      </c>
      <c r="H16116" s="17">
        <v>95.853558542307354</v>
      </c>
      <c r="I16116" s="17">
        <f>YEAR(Table6[[#This Row],[Date]])</f>
        <v>2019</v>
      </c>
      <c r="J16116" s="18">
        <f>MONTH(Table6[[#This Row],[Date]])</f>
        <v>1</v>
      </c>
    </row>
    <row r="16117" spans="3:10" x14ac:dyDescent="0.3">
      <c r="C16117" s="16">
        <v>43480</v>
      </c>
      <c r="D16117" s="19" t="s">
        <v>16</v>
      </c>
      <c r="E16117" s="17">
        <v>98.778999328613281</v>
      </c>
      <c r="F16117" s="17">
        <v>98.816626700555375</v>
      </c>
      <c r="G16117" s="17">
        <v>95.83472027015948</v>
      </c>
      <c r="H16117" s="17">
        <v>96.427342407388139</v>
      </c>
      <c r="I16117" s="17">
        <f>YEAR(Table6[[#This Row],[Date]])</f>
        <v>2019</v>
      </c>
      <c r="J16117" s="18">
        <f>MONTH(Table6[[#This Row],[Date]])</f>
        <v>1</v>
      </c>
    </row>
    <row r="16118" spans="3:10" x14ac:dyDescent="0.3">
      <c r="C16118" s="16">
        <v>43481</v>
      </c>
      <c r="D16118" s="19" t="s">
        <v>16</v>
      </c>
      <c r="E16118" s="17">
        <v>99.127029418945313</v>
      </c>
      <c r="F16118" s="17">
        <v>99.954817160271531</v>
      </c>
      <c r="G16118" s="17">
        <v>98.73195282059595</v>
      </c>
      <c r="H16118" s="17">
        <v>99.014154491809279</v>
      </c>
      <c r="I16118" s="17">
        <f>YEAR(Table6[[#This Row],[Date]])</f>
        <v>2019</v>
      </c>
      <c r="J16118" s="18">
        <f>MONTH(Table6[[#This Row],[Date]])</f>
        <v>1</v>
      </c>
    </row>
    <row r="16119" spans="3:10" x14ac:dyDescent="0.3">
      <c r="C16119" s="16">
        <v>43482</v>
      </c>
      <c r="D16119" s="19" t="s">
        <v>16</v>
      </c>
      <c r="E16119" s="17">
        <v>99.823143005371094</v>
      </c>
      <c r="F16119" s="17">
        <v>100.30287588579149</v>
      </c>
      <c r="G16119" s="17">
        <v>98.543840970874214</v>
      </c>
      <c r="H16119" s="17">
        <v>98.769598042641931</v>
      </c>
      <c r="I16119" s="17">
        <f>YEAR(Table6[[#This Row],[Date]])</f>
        <v>2019</v>
      </c>
      <c r="J16119" s="18">
        <f>MONTH(Table6[[#This Row],[Date]])</f>
        <v>1</v>
      </c>
    </row>
    <row r="16120" spans="3:10" x14ac:dyDescent="0.3">
      <c r="C16120" s="16">
        <v>43483</v>
      </c>
      <c r="D16120" s="19" t="s">
        <v>16</v>
      </c>
      <c r="E16120" s="17">
        <v>101.3188018798828</v>
      </c>
      <c r="F16120" s="17">
        <v>101.4975301305667</v>
      </c>
      <c r="G16120" s="17">
        <v>99.625612936114536</v>
      </c>
      <c r="H16120" s="17">
        <v>101.0836361507465</v>
      </c>
      <c r="I16120" s="17">
        <f>YEAR(Table6[[#This Row],[Date]])</f>
        <v>2019</v>
      </c>
      <c r="J16120" s="18">
        <f>MONTH(Table6[[#This Row],[Date]])</f>
        <v>1</v>
      </c>
    </row>
    <row r="16121" spans="3:10" x14ac:dyDescent="0.3">
      <c r="C16121" s="16">
        <v>43487</v>
      </c>
      <c r="D16121" s="19" t="s">
        <v>16</v>
      </c>
      <c r="E16121" s="17">
        <v>99.409248352050781</v>
      </c>
      <c r="F16121" s="17">
        <v>100.7449878508065</v>
      </c>
      <c r="G16121" s="17">
        <v>98.637905117039509</v>
      </c>
      <c r="H16121" s="17">
        <v>100.4157572950129</v>
      </c>
      <c r="I16121" s="17">
        <f>YEAR(Table6[[#This Row],[Date]])</f>
        <v>2019</v>
      </c>
      <c r="J16121" s="18">
        <f>MONTH(Table6[[#This Row],[Date]])</f>
        <v>1</v>
      </c>
    </row>
    <row r="16122" spans="3:10" x14ac:dyDescent="0.3">
      <c r="C16122" s="16">
        <v>43488</v>
      </c>
      <c r="D16122" s="19" t="s">
        <v>16</v>
      </c>
      <c r="E16122" s="17">
        <v>100.3781204223633</v>
      </c>
      <c r="F16122" s="17">
        <v>100.6885408498903</v>
      </c>
      <c r="G16122" s="17">
        <v>99.089409881127878</v>
      </c>
      <c r="H16122" s="17">
        <v>99.823132848924573</v>
      </c>
      <c r="I16122" s="17">
        <f>YEAR(Table6[[#This Row],[Date]])</f>
        <v>2019</v>
      </c>
      <c r="J16122" s="18">
        <f>MONTH(Table6[[#This Row],[Date]])</f>
        <v>1</v>
      </c>
    </row>
    <row r="16123" spans="3:10" x14ac:dyDescent="0.3">
      <c r="C16123" s="16">
        <v>43489</v>
      </c>
      <c r="D16123" s="19" t="s">
        <v>16</v>
      </c>
      <c r="E16123" s="17">
        <v>99.898399353027344</v>
      </c>
      <c r="F16123" s="17">
        <v>100.6509325606045</v>
      </c>
      <c r="G16123" s="17">
        <v>99.089428666722924</v>
      </c>
      <c r="H16123" s="17">
        <v>100.51924032578179</v>
      </c>
      <c r="I16123" s="17">
        <f>YEAR(Table6[[#This Row],[Date]])</f>
        <v>2019</v>
      </c>
      <c r="J16123" s="18">
        <f>MONTH(Table6[[#This Row],[Date]])</f>
        <v>1</v>
      </c>
    </row>
    <row r="16124" spans="3:10" x14ac:dyDescent="0.3">
      <c r="C16124" s="16">
        <v>43490</v>
      </c>
      <c r="D16124" s="19" t="s">
        <v>16</v>
      </c>
      <c r="E16124" s="17">
        <v>100.8108367919922</v>
      </c>
      <c r="F16124" s="17">
        <v>101.47870656011889</v>
      </c>
      <c r="G16124" s="17">
        <v>99.898392671258108</v>
      </c>
      <c r="H16124" s="17">
        <v>100.8766829049994</v>
      </c>
      <c r="I16124" s="17">
        <f>YEAR(Table6[[#This Row],[Date]])</f>
        <v>2019</v>
      </c>
      <c r="J16124" s="18">
        <f>MONTH(Table6[[#This Row],[Date]])</f>
        <v>1</v>
      </c>
    </row>
    <row r="16125" spans="3:10" x14ac:dyDescent="0.3">
      <c r="C16125" s="16">
        <v>43493</v>
      </c>
      <c r="D16125" s="19" t="s">
        <v>16</v>
      </c>
      <c r="E16125" s="17">
        <v>98.844833374023438</v>
      </c>
      <c r="F16125" s="17">
        <v>100.1617625245517</v>
      </c>
      <c r="G16125" s="17">
        <v>98.449756781870917</v>
      </c>
      <c r="H16125" s="17">
        <v>99.954815592466147</v>
      </c>
      <c r="I16125" s="17">
        <f>YEAR(Table6[[#This Row],[Date]])</f>
        <v>2019</v>
      </c>
      <c r="J16125" s="18">
        <f>MONTH(Table6[[#This Row],[Date]])</f>
        <v>1</v>
      </c>
    </row>
    <row r="16126" spans="3:10" x14ac:dyDescent="0.3">
      <c r="C16126" s="16">
        <v>43494</v>
      </c>
      <c r="D16126" s="19" t="s">
        <v>16</v>
      </c>
      <c r="E16126" s="17">
        <v>96.831825256347656</v>
      </c>
      <c r="F16126" s="17">
        <v>98.741369480220797</v>
      </c>
      <c r="G16126" s="17">
        <v>96.107510923831299</v>
      </c>
      <c r="H16126" s="17">
        <v>98.656706101302618</v>
      </c>
      <c r="I16126" s="17">
        <f>YEAR(Table6[[#This Row],[Date]])</f>
        <v>2019</v>
      </c>
      <c r="J16126" s="18">
        <f>MONTH(Table6[[#This Row],[Date]])</f>
        <v>1</v>
      </c>
    </row>
    <row r="16127" spans="3:10" x14ac:dyDescent="0.3">
      <c r="C16127" s="16">
        <v>43495</v>
      </c>
      <c r="D16127" s="19" t="s">
        <v>16</v>
      </c>
      <c r="E16127" s="17">
        <v>100.0676956176758</v>
      </c>
      <c r="F16127" s="17">
        <v>100.0676956176758</v>
      </c>
      <c r="G16127" s="17">
        <v>98.139341385310104</v>
      </c>
      <c r="H16127" s="17">
        <v>98.41213442999036</v>
      </c>
      <c r="I16127" s="17">
        <f>YEAR(Table6[[#This Row],[Date]])</f>
        <v>2019</v>
      </c>
      <c r="J16127" s="18">
        <f>MONTH(Table6[[#This Row],[Date]])</f>
        <v>1</v>
      </c>
    </row>
    <row r="16128" spans="3:10" x14ac:dyDescent="0.3">
      <c r="C16128" s="16">
        <v>43496</v>
      </c>
      <c r="D16128" s="19" t="s">
        <v>16</v>
      </c>
      <c r="E16128" s="17">
        <v>98.2333984375</v>
      </c>
      <c r="F16128" s="17">
        <v>98.97652277412935</v>
      </c>
      <c r="G16128" s="17">
        <v>97.057570153596515</v>
      </c>
      <c r="H16128" s="17">
        <v>97.640783566019707</v>
      </c>
      <c r="I16128" s="17">
        <f>YEAR(Table6[[#This Row],[Date]])</f>
        <v>2019</v>
      </c>
      <c r="J16128" s="18">
        <f>MONTH(Table6[[#This Row],[Date]])</f>
        <v>1</v>
      </c>
    </row>
    <row r="16129" spans="3:10" x14ac:dyDescent="0.3">
      <c r="C16129" s="16">
        <v>43497</v>
      </c>
      <c r="D16129" s="19" t="s">
        <v>16</v>
      </c>
      <c r="E16129" s="17">
        <v>96.681304931640625</v>
      </c>
      <c r="F16129" s="17">
        <v>97.922979328611717</v>
      </c>
      <c r="G16129" s="17">
        <v>96.276819709621222</v>
      </c>
      <c r="H16129" s="17">
        <v>97.621967571063777</v>
      </c>
      <c r="I16129" s="17">
        <f>YEAR(Table6[[#This Row],[Date]])</f>
        <v>2019</v>
      </c>
      <c r="J16129" s="18">
        <f>MONTH(Table6[[#This Row],[Date]])</f>
        <v>2</v>
      </c>
    </row>
    <row r="16130" spans="3:10" x14ac:dyDescent="0.3">
      <c r="C16130" s="16">
        <v>43500</v>
      </c>
      <c r="D16130" s="19" t="s">
        <v>16</v>
      </c>
      <c r="E16130" s="17">
        <v>99.465690612792969</v>
      </c>
      <c r="F16130" s="17">
        <v>99.522135265565652</v>
      </c>
      <c r="G16130" s="17">
        <v>96.671920719600124</v>
      </c>
      <c r="H16130" s="17">
        <v>96.765992748658533</v>
      </c>
      <c r="I16130" s="17">
        <f>YEAR(Table6[[#This Row],[Date]])</f>
        <v>2019</v>
      </c>
      <c r="J16130" s="18">
        <f>MONTH(Table6[[#This Row],[Date]])</f>
        <v>2</v>
      </c>
    </row>
    <row r="16131" spans="3:10" x14ac:dyDescent="0.3">
      <c r="C16131" s="16">
        <v>43501</v>
      </c>
      <c r="D16131" s="19" t="s">
        <v>16</v>
      </c>
      <c r="E16131" s="17">
        <v>100.8578720092773</v>
      </c>
      <c r="F16131" s="17">
        <v>100.9049008458037</v>
      </c>
      <c r="G16131" s="17">
        <v>99.672634807817488</v>
      </c>
      <c r="H16131" s="17">
        <v>99.766699657558235</v>
      </c>
      <c r="I16131" s="17">
        <f>YEAR(Table6[[#This Row],[Date]])</f>
        <v>2019</v>
      </c>
      <c r="J16131" s="18">
        <f>MONTH(Table6[[#This Row],[Date]])</f>
        <v>2</v>
      </c>
    </row>
    <row r="16132" spans="3:10" x14ac:dyDescent="0.3">
      <c r="C16132" s="16">
        <v>43502</v>
      </c>
      <c r="D16132" s="19" t="s">
        <v>16</v>
      </c>
      <c r="E16132" s="17">
        <v>99.738456726074219</v>
      </c>
      <c r="F16132" s="17">
        <v>100.6509006182666</v>
      </c>
      <c r="G16132" s="17">
        <v>99.26812541477392</v>
      </c>
      <c r="H16132" s="17">
        <v>100.6509006182666</v>
      </c>
      <c r="I16132" s="17">
        <f>YEAR(Table6[[#This Row],[Date]])</f>
        <v>2019</v>
      </c>
      <c r="J16132" s="18">
        <f>MONTH(Table6[[#This Row],[Date]])</f>
        <v>2</v>
      </c>
    </row>
    <row r="16133" spans="3:10" x14ac:dyDescent="0.3">
      <c r="C16133" s="16">
        <v>43503</v>
      </c>
      <c r="D16133" s="19" t="s">
        <v>16</v>
      </c>
      <c r="E16133" s="17">
        <v>99.023567199707031</v>
      </c>
      <c r="F16133" s="17">
        <v>99.324579000740457</v>
      </c>
      <c r="G16133" s="17">
        <v>98.101721698842923</v>
      </c>
      <c r="H16133" s="17">
        <v>98.948319631964253</v>
      </c>
      <c r="I16133" s="17">
        <f>YEAR(Table6[[#This Row],[Date]])</f>
        <v>2019</v>
      </c>
      <c r="J16133" s="18">
        <f>MONTH(Table6[[#This Row],[Date]])</f>
        <v>2</v>
      </c>
    </row>
    <row r="16134" spans="3:10" x14ac:dyDescent="0.3">
      <c r="C16134" s="16">
        <v>43504</v>
      </c>
      <c r="D16134" s="19" t="s">
        <v>16</v>
      </c>
      <c r="E16134" s="17">
        <v>99.399848937988281</v>
      </c>
      <c r="F16134" s="17">
        <v>99.503322433223417</v>
      </c>
      <c r="G16134" s="17">
        <v>98.073517953947373</v>
      </c>
      <c r="H16134" s="17">
        <v>98.195801549821383</v>
      </c>
      <c r="I16134" s="17">
        <f>YEAR(Table6[[#This Row],[Date]])</f>
        <v>2019</v>
      </c>
      <c r="J16134" s="18">
        <f>MONTH(Table6[[#This Row],[Date]])</f>
        <v>2</v>
      </c>
    </row>
    <row r="16135" spans="3:10" x14ac:dyDescent="0.3">
      <c r="C16135" s="16">
        <v>43507</v>
      </c>
      <c r="D16135" s="19" t="s">
        <v>16</v>
      </c>
      <c r="E16135" s="17">
        <v>99.004745483398438</v>
      </c>
      <c r="F16135" s="17">
        <v>100.25582855015401</v>
      </c>
      <c r="G16135" s="17">
        <v>98.741361085489189</v>
      </c>
      <c r="H16135" s="17">
        <v>99.898372144402927</v>
      </c>
      <c r="I16135" s="17">
        <f>YEAR(Table6[[#This Row],[Date]])</f>
        <v>2019</v>
      </c>
      <c r="J16135" s="18">
        <f>MONTH(Table6[[#This Row],[Date]])</f>
        <v>2</v>
      </c>
    </row>
    <row r="16136" spans="3:10" x14ac:dyDescent="0.3">
      <c r="C16136" s="16">
        <v>43508</v>
      </c>
      <c r="D16136" s="19" t="s">
        <v>16</v>
      </c>
      <c r="E16136" s="17">
        <v>100.5474548339844</v>
      </c>
      <c r="F16136" s="17">
        <v>100.7826205543701</v>
      </c>
      <c r="G16136" s="17">
        <v>99.221123902886788</v>
      </c>
      <c r="H16136" s="17">
        <v>99.841957672827206</v>
      </c>
      <c r="I16136" s="17">
        <f>YEAR(Table6[[#This Row],[Date]])</f>
        <v>2019</v>
      </c>
      <c r="J16136" s="18">
        <f>MONTH(Table6[[#This Row],[Date]])</f>
        <v>2</v>
      </c>
    </row>
    <row r="16137" spans="3:10" x14ac:dyDescent="0.3">
      <c r="C16137" s="16">
        <v>43509</v>
      </c>
      <c r="D16137" s="19" t="s">
        <v>16</v>
      </c>
      <c r="E16137" s="17">
        <v>100.47218322753911</v>
      </c>
      <c r="F16137" s="17">
        <v>101.3846272178496</v>
      </c>
      <c r="G16137" s="17">
        <v>100.3781183905012</v>
      </c>
      <c r="H16137" s="17">
        <v>101.1212428034686</v>
      </c>
      <c r="I16137" s="17">
        <f>YEAR(Table6[[#This Row],[Date]])</f>
        <v>2019</v>
      </c>
      <c r="J16137" s="18">
        <f>MONTH(Table6[[#This Row],[Date]])</f>
        <v>2</v>
      </c>
    </row>
    <row r="16138" spans="3:10" x14ac:dyDescent="0.3">
      <c r="C16138" s="16">
        <v>43510</v>
      </c>
      <c r="D16138" s="19" t="s">
        <v>16</v>
      </c>
      <c r="E16138" s="17">
        <v>100.55686187744141</v>
      </c>
      <c r="F16138" s="17">
        <v>100.92371982128969</v>
      </c>
      <c r="G16138" s="17">
        <v>99.390441932300348</v>
      </c>
      <c r="H16138" s="17">
        <v>100.0018670542554</v>
      </c>
      <c r="I16138" s="17">
        <f>YEAR(Table6[[#This Row],[Date]])</f>
        <v>2019</v>
      </c>
      <c r="J16138" s="18">
        <f>MONTH(Table6[[#This Row],[Date]])</f>
        <v>2</v>
      </c>
    </row>
    <row r="16139" spans="3:10" x14ac:dyDescent="0.3">
      <c r="C16139" s="16">
        <v>43511</v>
      </c>
      <c r="D16139" s="19" t="s">
        <v>16</v>
      </c>
      <c r="E16139" s="17">
        <v>101.7985076904297</v>
      </c>
      <c r="F16139" s="17">
        <v>101.8737624208123</v>
      </c>
      <c r="G16139" s="17">
        <v>100.98953728053191</v>
      </c>
      <c r="H16139" s="17">
        <v>101.5069045810547</v>
      </c>
      <c r="I16139" s="17">
        <f>YEAR(Table6[[#This Row],[Date]])</f>
        <v>2019</v>
      </c>
      <c r="J16139" s="18">
        <f>MONTH(Table6[[#This Row],[Date]])</f>
        <v>2</v>
      </c>
    </row>
    <row r="16140" spans="3:10" x14ac:dyDescent="0.3">
      <c r="C16140" s="16">
        <v>43515</v>
      </c>
      <c r="D16140" s="19" t="s">
        <v>16</v>
      </c>
      <c r="E16140" s="17">
        <v>101.7515106201172</v>
      </c>
      <c r="F16140" s="17">
        <v>102.21244063754889</v>
      </c>
      <c r="G16140" s="17">
        <v>101.384652639999</v>
      </c>
      <c r="H16140" s="17">
        <v>101.3940612790681</v>
      </c>
      <c r="I16140" s="17">
        <f>YEAR(Table6[[#This Row],[Date]])</f>
        <v>2019</v>
      </c>
      <c r="J16140" s="18">
        <f>MONTH(Table6[[#This Row],[Date]])</f>
        <v>2</v>
      </c>
    </row>
    <row r="16141" spans="3:10" x14ac:dyDescent="0.3">
      <c r="C16141" s="16">
        <v>43516</v>
      </c>
      <c r="D16141" s="19" t="s">
        <v>16</v>
      </c>
      <c r="E16141" s="17">
        <v>101.2224807739258</v>
      </c>
      <c r="F16141" s="17">
        <v>101.96877896659581</v>
      </c>
      <c r="G16141" s="17">
        <v>100.41005525822619</v>
      </c>
      <c r="H16141" s="17">
        <v>101.893202823894</v>
      </c>
      <c r="I16141" s="17">
        <f>YEAR(Table6[[#This Row],[Date]])</f>
        <v>2019</v>
      </c>
      <c r="J16141" s="18">
        <f>MONTH(Table6[[#This Row],[Date]])</f>
        <v>2</v>
      </c>
    </row>
    <row r="16142" spans="3:10" x14ac:dyDescent="0.3">
      <c r="C16142" s="16">
        <v>43517</v>
      </c>
      <c r="D16142" s="19" t="s">
        <v>16</v>
      </c>
      <c r="E16142" s="17">
        <v>103.35744476318359</v>
      </c>
      <c r="F16142" s="17">
        <v>103.42357207649199</v>
      </c>
      <c r="G16142" s="17">
        <v>100.9579566401796</v>
      </c>
      <c r="H16142" s="17">
        <v>100.98629588769229</v>
      </c>
      <c r="I16142" s="17">
        <f>YEAR(Table6[[#This Row],[Date]])</f>
        <v>2019</v>
      </c>
      <c r="J16142" s="18">
        <f>MONTH(Table6[[#This Row],[Date]])</f>
        <v>2</v>
      </c>
    </row>
    <row r="16143" spans="3:10" x14ac:dyDescent="0.3">
      <c r="C16143" s="16">
        <v>43518</v>
      </c>
      <c r="D16143" s="19" t="s">
        <v>16</v>
      </c>
      <c r="E16143" s="17">
        <v>104.8311462402344</v>
      </c>
      <c r="F16143" s="17">
        <v>105.04841861549841</v>
      </c>
      <c r="G16143" s="17">
        <v>103.7447627419037</v>
      </c>
      <c r="H16143" s="17">
        <v>103.96204232450459</v>
      </c>
      <c r="I16143" s="17">
        <f>YEAR(Table6[[#This Row],[Date]])</f>
        <v>2019</v>
      </c>
      <c r="J16143" s="18">
        <f>MONTH(Table6[[#This Row],[Date]])</f>
        <v>2</v>
      </c>
    </row>
    <row r="16144" spans="3:10" x14ac:dyDescent="0.3">
      <c r="C16144" s="16">
        <v>43521</v>
      </c>
      <c r="D16144" s="19" t="s">
        <v>16</v>
      </c>
      <c r="E16144" s="17">
        <v>105.41684722900391</v>
      </c>
      <c r="F16144" s="17">
        <v>105.97421222698701</v>
      </c>
      <c r="G16144" s="17">
        <v>105.10510827852011</v>
      </c>
      <c r="H16144" s="17">
        <v>105.57744832103521</v>
      </c>
      <c r="I16144" s="17">
        <f>YEAR(Table6[[#This Row],[Date]])</f>
        <v>2019</v>
      </c>
      <c r="J16144" s="18">
        <f>MONTH(Table6[[#This Row],[Date]])</f>
        <v>2</v>
      </c>
    </row>
    <row r="16145" spans="3:10" x14ac:dyDescent="0.3">
      <c r="C16145" s="16">
        <v>43522</v>
      </c>
      <c r="D16145" s="19" t="s">
        <v>16</v>
      </c>
      <c r="E16145" s="17">
        <v>106.1442489624023</v>
      </c>
      <c r="F16145" s="17">
        <v>106.9755647958451</v>
      </c>
      <c r="G16145" s="17">
        <v>105.02007741807741</v>
      </c>
      <c r="H16145" s="17">
        <v>105.1051023687647</v>
      </c>
      <c r="I16145" s="17">
        <f>YEAR(Table6[[#This Row],[Date]])</f>
        <v>2019</v>
      </c>
      <c r="J16145" s="18">
        <f>MONTH(Table6[[#This Row],[Date]])</f>
        <v>2</v>
      </c>
    </row>
    <row r="16146" spans="3:10" x14ac:dyDescent="0.3">
      <c r="C16146" s="16">
        <v>43523</v>
      </c>
      <c r="D16146" s="19" t="s">
        <v>16</v>
      </c>
      <c r="E16146" s="17">
        <v>105.9647750854492</v>
      </c>
      <c r="F16146" s="17">
        <v>106.1442666277329</v>
      </c>
      <c r="G16146" s="17">
        <v>104.7461367765852</v>
      </c>
      <c r="H16146" s="17">
        <v>105.51133263077389</v>
      </c>
      <c r="I16146" s="17">
        <f>YEAR(Table6[[#This Row],[Date]])</f>
        <v>2019</v>
      </c>
      <c r="J16146" s="18">
        <f>MONTH(Table6[[#This Row],[Date]])</f>
        <v>2</v>
      </c>
    </row>
    <row r="16147" spans="3:10" x14ac:dyDescent="0.3">
      <c r="C16147" s="16">
        <v>43524</v>
      </c>
      <c r="D16147" s="19" t="s">
        <v>16</v>
      </c>
      <c r="E16147" s="17">
        <v>105.8324813842773</v>
      </c>
      <c r="F16147" s="17">
        <v>106.63545780728261</v>
      </c>
      <c r="G16147" s="17">
        <v>105.5490817565118</v>
      </c>
      <c r="H16147" s="17">
        <v>105.8419302007368</v>
      </c>
      <c r="I16147" s="17">
        <f>YEAR(Table6[[#This Row],[Date]])</f>
        <v>2019</v>
      </c>
      <c r="J16147" s="18">
        <f>MONTH(Table6[[#This Row],[Date]])</f>
        <v>2</v>
      </c>
    </row>
    <row r="16148" spans="3:10" x14ac:dyDescent="0.3">
      <c r="C16148" s="16">
        <v>43525</v>
      </c>
      <c r="D16148" s="19" t="s">
        <v>16</v>
      </c>
      <c r="E16148" s="17">
        <v>106.3048553466797</v>
      </c>
      <c r="F16148" s="17">
        <v>106.7677465987303</v>
      </c>
      <c r="G16148" s="17">
        <v>105.4924298470511</v>
      </c>
      <c r="H16148" s="17">
        <v>106.64494077477249</v>
      </c>
      <c r="I16148" s="17">
        <f>YEAR(Table6[[#This Row],[Date]])</f>
        <v>2019</v>
      </c>
      <c r="J16148" s="18">
        <f>MONTH(Table6[[#This Row],[Date]])</f>
        <v>3</v>
      </c>
    </row>
    <row r="16149" spans="3:10" x14ac:dyDescent="0.3">
      <c r="C16149" s="16">
        <v>43528</v>
      </c>
      <c r="D16149" s="19" t="s">
        <v>16</v>
      </c>
      <c r="E16149" s="17">
        <v>106.0497665405273</v>
      </c>
      <c r="F16149" s="17">
        <v>106.9849976142002</v>
      </c>
      <c r="G16149" s="17">
        <v>104.6705347650833</v>
      </c>
      <c r="H16149" s="17">
        <v>106.7677180681269</v>
      </c>
      <c r="I16149" s="17">
        <f>YEAR(Table6[[#This Row],[Date]])</f>
        <v>2019</v>
      </c>
      <c r="J16149" s="18">
        <f>MONTH(Table6[[#This Row],[Date]])</f>
        <v>3</v>
      </c>
    </row>
    <row r="16150" spans="3:10" x14ac:dyDescent="0.3">
      <c r="C16150" s="16">
        <v>43529</v>
      </c>
      <c r="D16150" s="19" t="s">
        <v>16</v>
      </c>
      <c r="E16150" s="17">
        <v>105.5207595825195</v>
      </c>
      <c r="F16150" s="17">
        <v>106.1725911288061</v>
      </c>
      <c r="G16150" s="17">
        <v>105.07676600947779</v>
      </c>
      <c r="H16150" s="17">
        <v>106.0403364972895</v>
      </c>
      <c r="I16150" s="17">
        <f>YEAR(Table6[[#This Row],[Date]])</f>
        <v>2019</v>
      </c>
      <c r="J16150" s="18">
        <f>MONTH(Table6[[#This Row],[Date]])</f>
        <v>3</v>
      </c>
    </row>
    <row r="16151" spans="3:10" x14ac:dyDescent="0.3">
      <c r="C16151" s="16">
        <v>43530</v>
      </c>
      <c r="D16151" s="19" t="s">
        <v>16</v>
      </c>
      <c r="E16151" s="17">
        <v>105.56797027587891</v>
      </c>
      <c r="F16151" s="17">
        <v>106.4276323747827</v>
      </c>
      <c r="G16151" s="17">
        <v>105.265673020653</v>
      </c>
      <c r="H16151" s="17">
        <v>105.6813344493393</v>
      </c>
      <c r="I16151" s="17">
        <f>YEAR(Table6[[#This Row],[Date]])</f>
        <v>2019</v>
      </c>
      <c r="J16151" s="18">
        <f>MONTH(Table6[[#This Row],[Date]])</f>
        <v>3</v>
      </c>
    </row>
    <row r="16152" spans="3:10" x14ac:dyDescent="0.3">
      <c r="C16152" s="16">
        <v>43531</v>
      </c>
      <c r="D16152" s="19" t="s">
        <v>16</v>
      </c>
      <c r="E16152" s="17">
        <v>104.28321838378911</v>
      </c>
      <c r="F16152" s="17">
        <v>105.3790505777431</v>
      </c>
      <c r="G16152" s="17">
        <v>103.7919879844091</v>
      </c>
      <c r="H16152" s="17">
        <v>105.23734714475449</v>
      </c>
      <c r="I16152" s="17">
        <f>YEAR(Table6[[#This Row],[Date]])</f>
        <v>2019</v>
      </c>
      <c r="J16152" s="18">
        <f>MONTH(Table6[[#This Row],[Date]])</f>
        <v>3</v>
      </c>
    </row>
    <row r="16153" spans="3:10" x14ac:dyDescent="0.3">
      <c r="C16153" s="16">
        <v>43532</v>
      </c>
      <c r="D16153" s="19" t="s">
        <v>16</v>
      </c>
      <c r="E16153" s="17">
        <v>104.39658355712891</v>
      </c>
      <c r="F16153" s="17">
        <v>104.58551666467331</v>
      </c>
      <c r="G16153" s="17">
        <v>102.7811817034153</v>
      </c>
      <c r="H16153" s="17">
        <v>103.12126706286401</v>
      </c>
      <c r="I16153" s="17">
        <f>YEAR(Table6[[#This Row],[Date]])</f>
        <v>2019</v>
      </c>
      <c r="J16153" s="18">
        <f>MONTH(Table6[[#This Row],[Date]])</f>
        <v>3</v>
      </c>
    </row>
    <row r="16154" spans="3:10" x14ac:dyDescent="0.3">
      <c r="C16154" s="16">
        <v>43535</v>
      </c>
      <c r="D16154" s="19" t="s">
        <v>16</v>
      </c>
      <c r="E16154" s="17">
        <v>106.588249206543</v>
      </c>
      <c r="F16154" s="17">
        <v>106.7016061971198</v>
      </c>
      <c r="G16154" s="17">
        <v>104.84059259756231</v>
      </c>
      <c r="H16154" s="17">
        <v>104.8500342085526</v>
      </c>
      <c r="I16154" s="17">
        <f>YEAR(Table6[[#This Row],[Date]])</f>
        <v>2019</v>
      </c>
      <c r="J16154" s="18">
        <f>MONTH(Table6[[#This Row],[Date]])</f>
        <v>3</v>
      </c>
    </row>
    <row r="16155" spans="3:10" x14ac:dyDescent="0.3">
      <c r="C16155" s="16">
        <v>43536</v>
      </c>
      <c r="D16155" s="19" t="s">
        <v>16</v>
      </c>
      <c r="E16155" s="17">
        <v>107.3345413208008</v>
      </c>
      <c r="F16155" s="17">
        <v>107.68406829874699</v>
      </c>
      <c r="G16155" s="17">
        <v>106.4182005921616</v>
      </c>
      <c r="H16155" s="17">
        <v>106.578794458101</v>
      </c>
      <c r="I16155" s="17">
        <f>YEAR(Table6[[#This Row],[Date]])</f>
        <v>2019</v>
      </c>
      <c r="J16155" s="18">
        <f>MONTH(Table6[[#This Row],[Date]])</f>
        <v>3</v>
      </c>
    </row>
    <row r="16156" spans="3:10" x14ac:dyDescent="0.3">
      <c r="C16156" s="16">
        <v>43537</v>
      </c>
      <c r="D16156" s="19" t="s">
        <v>16</v>
      </c>
      <c r="E16156" s="17">
        <v>108.16587066650391</v>
      </c>
      <c r="F16156" s="17">
        <v>108.6382107130825</v>
      </c>
      <c r="G16156" s="17">
        <v>107.48569984625679</v>
      </c>
      <c r="H16156" s="17">
        <v>107.8163364373944</v>
      </c>
      <c r="I16156" s="17">
        <f>YEAR(Table6[[#This Row],[Date]])</f>
        <v>2019</v>
      </c>
      <c r="J16156" s="18">
        <f>MONTH(Table6[[#This Row],[Date]])</f>
        <v>3</v>
      </c>
    </row>
    <row r="16157" spans="3:10" x14ac:dyDescent="0.3">
      <c r="C16157" s="16">
        <v>43538</v>
      </c>
      <c r="D16157" s="19" t="s">
        <v>16</v>
      </c>
      <c r="E16157" s="17">
        <v>108.25087738037109</v>
      </c>
      <c r="F16157" s="17">
        <v>108.82713275504101</v>
      </c>
      <c r="G16157" s="17">
        <v>108.0052657704704</v>
      </c>
      <c r="H16157" s="17">
        <v>108.20364770493011</v>
      </c>
      <c r="I16157" s="17">
        <f>YEAR(Table6[[#This Row],[Date]])</f>
        <v>2019</v>
      </c>
      <c r="J16157" s="18">
        <f>MONTH(Table6[[#This Row],[Date]])</f>
        <v>3</v>
      </c>
    </row>
    <row r="16158" spans="3:10" x14ac:dyDescent="0.3">
      <c r="C16158" s="16">
        <v>43539</v>
      </c>
      <c r="D16158" s="19" t="s">
        <v>16</v>
      </c>
      <c r="E16158" s="17">
        <v>109.4978561401367</v>
      </c>
      <c r="F16158" s="17">
        <v>110.7637238098711</v>
      </c>
      <c r="G16158" s="17">
        <v>108.2508716907826</v>
      </c>
      <c r="H16158" s="17">
        <v>108.9593816511869</v>
      </c>
      <c r="I16158" s="17">
        <f>YEAR(Table6[[#This Row],[Date]])</f>
        <v>2019</v>
      </c>
      <c r="J16158" s="18">
        <f>MONTH(Table6[[#This Row],[Date]])</f>
        <v>3</v>
      </c>
    </row>
    <row r="16159" spans="3:10" x14ac:dyDescent="0.3">
      <c r="C16159" s="16">
        <v>43542</v>
      </c>
      <c r="D16159" s="19" t="s">
        <v>16</v>
      </c>
      <c r="E16159" s="17">
        <v>111.066047668457</v>
      </c>
      <c r="F16159" s="17">
        <v>111.10383574026341</v>
      </c>
      <c r="G16159" s="17">
        <v>109.63013697650401</v>
      </c>
      <c r="H16159" s="17">
        <v>109.7434939845854</v>
      </c>
      <c r="I16159" s="17">
        <f>YEAR(Table6[[#This Row],[Date]])</f>
        <v>2019</v>
      </c>
      <c r="J16159" s="18">
        <f>MONTH(Table6[[#This Row],[Date]])</f>
        <v>3</v>
      </c>
    </row>
    <row r="16160" spans="3:10" x14ac:dyDescent="0.3">
      <c r="C16160" s="16">
        <v>43543</v>
      </c>
      <c r="D16160" s="19" t="s">
        <v>16</v>
      </c>
      <c r="E16160" s="17">
        <v>111.1416091918945</v>
      </c>
      <c r="F16160" s="17">
        <v>111.8879072953881</v>
      </c>
      <c r="G16160" s="17">
        <v>110.5181169001138</v>
      </c>
      <c r="H16160" s="17">
        <v>111.55726351241159</v>
      </c>
      <c r="I16160" s="17">
        <f>YEAR(Table6[[#This Row],[Date]])</f>
        <v>2019</v>
      </c>
      <c r="J16160" s="18">
        <f>MONTH(Table6[[#This Row],[Date]])</f>
        <v>3</v>
      </c>
    </row>
    <row r="16161" spans="3:10" x14ac:dyDescent="0.3">
      <c r="C16161" s="16">
        <v>43544</v>
      </c>
      <c r="D16161" s="19" t="s">
        <v>16</v>
      </c>
      <c r="E16161" s="17">
        <v>111.018798828125</v>
      </c>
      <c r="F16161" s="17">
        <v>112.1807584872634</v>
      </c>
      <c r="G16161" s="17">
        <v>110.2536102765808</v>
      </c>
      <c r="H16161" s="17">
        <v>110.89599301347501</v>
      </c>
      <c r="I16161" s="17">
        <f>YEAR(Table6[[#This Row],[Date]])</f>
        <v>2019</v>
      </c>
      <c r="J16161" s="18">
        <f>MONTH(Table6[[#This Row],[Date]])</f>
        <v>3</v>
      </c>
    </row>
    <row r="16162" spans="3:10" x14ac:dyDescent="0.3">
      <c r="C16162" s="16">
        <v>43545</v>
      </c>
      <c r="D16162" s="19" t="s">
        <v>16</v>
      </c>
      <c r="E16162" s="17">
        <v>113.569450378418</v>
      </c>
      <c r="F16162" s="17">
        <v>114.1362570348971</v>
      </c>
      <c r="G16162" s="17">
        <v>110.61259685476681</v>
      </c>
      <c r="H16162" s="17">
        <v>110.65983374586411</v>
      </c>
      <c r="I16162" s="17">
        <f>YEAR(Table6[[#This Row],[Date]])</f>
        <v>2019</v>
      </c>
      <c r="J16162" s="18">
        <f>MONTH(Table6[[#This Row],[Date]])</f>
        <v>3</v>
      </c>
    </row>
    <row r="16163" spans="3:10" x14ac:dyDescent="0.3">
      <c r="C16163" s="16">
        <v>43546</v>
      </c>
      <c r="D16163" s="19" t="s">
        <v>16</v>
      </c>
      <c r="E16163" s="17">
        <v>110.57480621337891</v>
      </c>
      <c r="F16163" s="17">
        <v>112.9742872733942</v>
      </c>
      <c r="G16163" s="17">
        <v>110.5653573945274</v>
      </c>
      <c r="H16163" s="17">
        <v>112.8892695257417</v>
      </c>
      <c r="I16163" s="17">
        <f>YEAR(Table6[[#This Row],[Date]])</f>
        <v>2019</v>
      </c>
      <c r="J16163" s="18">
        <f>MONTH(Table6[[#This Row],[Date]])</f>
        <v>3</v>
      </c>
    </row>
    <row r="16164" spans="3:10" x14ac:dyDescent="0.3">
      <c r="C16164" s="16">
        <v>43549</v>
      </c>
      <c r="D16164" s="19" t="s">
        <v>16</v>
      </c>
      <c r="E16164" s="17">
        <v>111.1510543823242</v>
      </c>
      <c r="F16164" s="17">
        <v>111.4816909471716</v>
      </c>
      <c r="G16164" s="17">
        <v>109.88517941033319</v>
      </c>
      <c r="H16164" s="17">
        <v>110.1119005966089</v>
      </c>
      <c r="I16164" s="17">
        <f>YEAR(Table6[[#This Row],[Date]])</f>
        <v>2019</v>
      </c>
      <c r="J16164" s="18">
        <f>MONTH(Table6[[#This Row],[Date]])</f>
        <v>3</v>
      </c>
    </row>
    <row r="16165" spans="3:10" x14ac:dyDescent="0.3">
      <c r="C16165" s="16">
        <v>43550</v>
      </c>
      <c r="D16165" s="19" t="s">
        <v>16</v>
      </c>
      <c r="E16165" s="17">
        <v>111.38722991943359</v>
      </c>
      <c r="F16165" s="17">
        <v>112.1429696470027</v>
      </c>
      <c r="G16165" s="17">
        <v>110.3858641495826</v>
      </c>
      <c r="H16165" s="17">
        <v>112.05795190067759</v>
      </c>
      <c r="I16165" s="17">
        <f>YEAR(Table6[[#This Row],[Date]])</f>
        <v>2019</v>
      </c>
      <c r="J16165" s="18">
        <f>MONTH(Table6[[#This Row],[Date]])</f>
        <v>3</v>
      </c>
    </row>
    <row r="16166" spans="3:10" x14ac:dyDescent="0.3">
      <c r="C16166" s="16">
        <v>43551</v>
      </c>
      <c r="D16166" s="19" t="s">
        <v>16</v>
      </c>
      <c r="E16166" s="17">
        <v>110.31028747558589</v>
      </c>
      <c r="F16166" s="17">
        <v>111.6706290688346</v>
      </c>
      <c r="G16166" s="17">
        <v>109.1294374001512</v>
      </c>
      <c r="H16166" s="17">
        <v>111.358882919159</v>
      </c>
      <c r="I16166" s="17">
        <f>YEAR(Table6[[#This Row],[Date]])</f>
        <v>2019</v>
      </c>
      <c r="J16166" s="18">
        <f>MONTH(Table6[[#This Row],[Date]])</f>
        <v>3</v>
      </c>
    </row>
    <row r="16167" spans="3:10" x14ac:dyDescent="0.3">
      <c r="C16167" s="16">
        <v>43552</v>
      </c>
      <c r="D16167" s="19" t="s">
        <v>16</v>
      </c>
      <c r="E16167" s="17">
        <v>110.4614639282227</v>
      </c>
      <c r="F16167" s="17">
        <v>111.0755075433494</v>
      </c>
      <c r="G16167" s="17">
        <v>109.705716831553</v>
      </c>
      <c r="H16167" s="17">
        <v>110.943252882533</v>
      </c>
      <c r="I16167" s="17">
        <f>YEAR(Table6[[#This Row],[Date]])</f>
        <v>2019</v>
      </c>
      <c r="J16167" s="18">
        <f>MONTH(Table6[[#This Row],[Date]])</f>
        <v>3</v>
      </c>
    </row>
    <row r="16168" spans="3:10" x14ac:dyDescent="0.3">
      <c r="C16168" s="16">
        <v>43553</v>
      </c>
      <c r="D16168" s="19" t="s">
        <v>16</v>
      </c>
      <c r="E16168" s="17">
        <v>111.4155654907227</v>
      </c>
      <c r="F16168" s="17">
        <v>111.774541308919</v>
      </c>
      <c r="G16168" s="17">
        <v>110.48977588638709</v>
      </c>
      <c r="H16168" s="17">
        <v>111.5383713004732</v>
      </c>
      <c r="I16168" s="17">
        <f>YEAR(Table6[[#This Row],[Date]])</f>
        <v>2019</v>
      </c>
      <c r="J16168" s="18">
        <f>MONTH(Table6[[#This Row],[Date]])</f>
        <v>3</v>
      </c>
    </row>
    <row r="16169" spans="3:10" x14ac:dyDescent="0.3">
      <c r="C16169" s="16">
        <v>43556</v>
      </c>
      <c r="D16169" s="19" t="s">
        <v>16</v>
      </c>
      <c r="E16169" s="17">
        <v>112.43580627441411</v>
      </c>
      <c r="F16169" s="17">
        <v>112.5208312190874</v>
      </c>
      <c r="G16169" s="17">
        <v>111.5667024362871</v>
      </c>
      <c r="H16169" s="17">
        <v>112.3696789651508</v>
      </c>
      <c r="I16169" s="17">
        <f>YEAR(Table6[[#This Row],[Date]])</f>
        <v>2019</v>
      </c>
      <c r="J16169" s="18">
        <f>MONTH(Table6[[#This Row],[Date]])</f>
        <v>4</v>
      </c>
    </row>
    <row r="16170" spans="3:10" x14ac:dyDescent="0.3">
      <c r="C16170" s="16">
        <v>43557</v>
      </c>
      <c r="D16170" s="19" t="s">
        <v>16</v>
      </c>
      <c r="E16170" s="17">
        <v>112.59641265869141</v>
      </c>
      <c r="F16170" s="17">
        <v>112.8703707263755</v>
      </c>
      <c r="G16170" s="17">
        <v>111.96347157463801</v>
      </c>
      <c r="H16170" s="17">
        <v>112.4735996447392</v>
      </c>
      <c r="I16170" s="17">
        <f>YEAR(Table6[[#This Row],[Date]])</f>
        <v>2019</v>
      </c>
      <c r="J16170" s="18">
        <f>MONTH(Table6[[#This Row],[Date]])</f>
        <v>4</v>
      </c>
    </row>
    <row r="16171" spans="3:10" x14ac:dyDescent="0.3">
      <c r="C16171" s="16">
        <v>43558</v>
      </c>
      <c r="D16171" s="19" t="s">
        <v>16</v>
      </c>
      <c r="E16171" s="17">
        <v>113.333251953125</v>
      </c>
      <c r="F16171" s="17">
        <v>113.7678038545027</v>
      </c>
      <c r="G16171" s="17">
        <v>112.55861470156709</v>
      </c>
      <c r="H16171" s="17">
        <v>113.2293365846069</v>
      </c>
      <c r="I16171" s="17">
        <f>YEAR(Table6[[#This Row],[Date]])</f>
        <v>2019</v>
      </c>
      <c r="J16171" s="18">
        <f>MONTH(Table6[[#This Row],[Date]])</f>
        <v>4</v>
      </c>
    </row>
    <row r="16172" spans="3:10" x14ac:dyDescent="0.3">
      <c r="C16172" s="16">
        <v>43559</v>
      </c>
      <c r="D16172" s="19" t="s">
        <v>16</v>
      </c>
      <c r="E16172" s="17">
        <v>112.7570114135742</v>
      </c>
      <c r="F16172" s="17">
        <v>113.5788856522183</v>
      </c>
      <c r="G16172" s="17">
        <v>111.8312217927796</v>
      </c>
      <c r="H16172" s="17">
        <v>113.4560726329476</v>
      </c>
      <c r="I16172" s="17">
        <f>YEAR(Table6[[#This Row],[Date]])</f>
        <v>2019</v>
      </c>
      <c r="J16172" s="18">
        <f>MONTH(Table6[[#This Row],[Date]])</f>
        <v>4</v>
      </c>
    </row>
    <row r="16173" spans="3:10" x14ac:dyDescent="0.3">
      <c r="C16173" s="16">
        <v>43560</v>
      </c>
      <c r="D16173" s="19" t="s">
        <v>16</v>
      </c>
      <c r="E16173" s="17">
        <v>113.25767517089839</v>
      </c>
      <c r="F16173" s="17">
        <v>113.5788700919064</v>
      </c>
      <c r="G16173" s="17">
        <v>112.7664447831247</v>
      </c>
      <c r="H16173" s="17">
        <v>112.7853352103201</v>
      </c>
      <c r="I16173" s="17">
        <f>YEAR(Table6[[#This Row],[Date]])</f>
        <v>2019</v>
      </c>
      <c r="J16173" s="18">
        <f>MONTH(Table6[[#This Row],[Date]])</f>
        <v>4</v>
      </c>
    </row>
    <row r="16174" spans="3:10" x14ac:dyDescent="0.3">
      <c r="C16174" s="16">
        <v>43563</v>
      </c>
      <c r="D16174" s="19" t="s">
        <v>16</v>
      </c>
      <c r="E16174" s="17">
        <v>113.29547119140619</v>
      </c>
      <c r="F16174" s="17">
        <v>113.3804889307615</v>
      </c>
      <c r="G16174" s="17">
        <v>112.0768331426268</v>
      </c>
      <c r="H16174" s="17">
        <v>113.1821069982629</v>
      </c>
      <c r="I16174" s="17">
        <f>YEAR(Table6[[#This Row],[Date]])</f>
        <v>2019</v>
      </c>
      <c r="J16174" s="18">
        <f>MONTH(Table6[[#This Row],[Date]])</f>
        <v>4</v>
      </c>
    </row>
    <row r="16175" spans="3:10" x14ac:dyDescent="0.3">
      <c r="C16175" s="16">
        <v>43564</v>
      </c>
      <c r="D16175" s="19" t="s">
        <v>16</v>
      </c>
      <c r="E16175" s="17">
        <v>112.6814346313477</v>
      </c>
      <c r="F16175" s="17">
        <v>112.9270534611388</v>
      </c>
      <c r="G16175" s="17">
        <v>112.02016148268309</v>
      </c>
      <c r="H16175" s="17">
        <v>112.06739116053809</v>
      </c>
      <c r="I16175" s="17">
        <f>YEAR(Table6[[#This Row],[Date]])</f>
        <v>2019</v>
      </c>
      <c r="J16175" s="18">
        <f>MONTH(Table6[[#This Row],[Date]])</f>
        <v>4</v>
      </c>
    </row>
    <row r="16176" spans="3:10" x14ac:dyDescent="0.3">
      <c r="C16176" s="16">
        <v>43565</v>
      </c>
      <c r="D16176" s="19" t="s">
        <v>16</v>
      </c>
      <c r="E16176" s="17">
        <v>113.5410995483398</v>
      </c>
      <c r="F16176" s="17">
        <v>113.69224461123029</v>
      </c>
      <c r="G16176" s="17">
        <v>112.9270560633805</v>
      </c>
      <c r="H16176" s="17">
        <v>113.1348868312748</v>
      </c>
      <c r="I16176" s="17">
        <f>YEAR(Table6[[#This Row],[Date]])</f>
        <v>2019</v>
      </c>
      <c r="J16176" s="18">
        <f>MONTH(Table6[[#This Row],[Date]])</f>
        <v>4</v>
      </c>
    </row>
    <row r="16177" spans="3:10" x14ac:dyDescent="0.3">
      <c r="C16177" s="16">
        <v>43566</v>
      </c>
      <c r="D16177" s="19" t="s">
        <v>16</v>
      </c>
      <c r="E16177" s="17">
        <v>113.67335510253911</v>
      </c>
      <c r="F16177" s="17">
        <v>114.1645855700862</v>
      </c>
      <c r="G16177" s="17">
        <v>113.2860328124444</v>
      </c>
      <c r="H16177" s="17">
        <v>113.8717370533179</v>
      </c>
      <c r="I16177" s="17">
        <f>YEAR(Table6[[#This Row],[Date]])</f>
        <v>2019</v>
      </c>
      <c r="J16177" s="18">
        <f>MONTH(Table6[[#This Row],[Date]])</f>
        <v>4</v>
      </c>
    </row>
    <row r="16178" spans="3:10" x14ac:dyDescent="0.3">
      <c r="C16178" s="16">
        <v>43567</v>
      </c>
      <c r="D16178" s="19" t="s">
        <v>16</v>
      </c>
      <c r="E16178" s="17">
        <v>114.2590255737305</v>
      </c>
      <c r="F16178" s="17">
        <v>114.2873720235408</v>
      </c>
      <c r="G16178" s="17">
        <v>113.7111167354321</v>
      </c>
      <c r="H16178" s="17">
        <v>113.96617712504209</v>
      </c>
      <c r="I16178" s="17">
        <f>YEAR(Table6[[#This Row],[Date]])</f>
        <v>2019</v>
      </c>
      <c r="J16178" s="18">
        <f>MONTH(Table6[[#This Row],[Date]])</f>
        <v>4</v>
      </c>
    </row>
    <row r="16179" spans="3:10" x14ac:dyDescent="0.3">
      <c r="C16179" s="16">
        <v>43570</v>
      </c>
      <c r="D16179" s="19" t="s">
        <v>16</v>
      </c>
      <c r="E16179" s="17">
        <v>114.35353851318359</v>
      </c>
      <c r="F16179" s="17">
        <v>114.85421785471451</v>
      </c>
      <c r="G16179" s="17">
        <v>113.9000888561845</v>
      </c>
      <c r="H16179" s="17">
        <v>114.2496231169408</v>
      </c>
      <c r="I16179" s="17">
        <f>YEAR(Table6[[#This Row],[Date]])</f>
        <v>2019</v>
      </c>
      <c r="J16179" s="18">
        <f>MONTH(Table6[[#This Row],[Date]])</f>
        <v>4</v>
      </c>
    </row>
    <row r="16180" spans="3:10" x14ac:dyDescent="0.3">
      <c r="C16180" s="16">
        <v>43571</v>
      </c>
      <c r="D16180" s="19" t="s">
        <v>16</v>
      </c>
      <c r="E16180" s="17">
        <v>114.088996887207</v>
      </c>
      <c r="F16180" s="17">
        <v>114.92031987409629</v>
      </c>
      <c r="G16180" s="17">
        <v>113.4560630366154</v>
      </c>
      <c r="H16180" s="17">
        <v>114.9108710563354</v>
      </c>
      <c r="I16180" s="17">
        <f>YEAR(Table6[[#This Row],[Date]])</f>
        <v>2019</v>
      </c>
      <c r="J16180" s="18">
        <f>MONTH(Table6[[#This Row],[Date]])</f>
        <v>4</v>
      </c>
    </row>
    <row r="16181" spans="3:10" x14ac:dyDescent="0.3">
      <c r="C16181" s="16">
        <v>43572</v>
      </c>
      <c r="D16181" s="19" t="s">
        <v>16</v>
      </c>
      <c r="E16181" s="17">
        <v>115.0336837768555</v>
      </c>
      <c r="F16181" s="17">
        <v>115.1092599088159</v>
      </c>
      <c r="G16181" s="17">
        <v>113.871731379145</v>
      </c>
      <c r="H16181" s="17">
        <v>114.53300451545689</v>
      </c>
      <c r="I16181" s="17">
        <f>YEAR(Table6[[#This Row],[Date]])</f>
        <v>2019</v>
      </c>
      <c r="J16181" s="18">
        <f>MONTH(Table6[[#This Row],[Date]])</f>
        <v>4</v>
      </c>
    </row>
    <row r="16182" spans="3:10" x14ac:dyDescent="0.3">
      <c r="C16182" s="16">
        <v>43573</v>
      </c>
      <c r="D16182" s="19" t="s">
        <v>16</v>
      </c>
      <c r="E16182" s="17">
        <v>116.54518127441411</v>
      </c>
      <c r="F16182" s="17">
        <v>116.6868775171525</v>
      </c>
      <c r="G16182" s="17">
        <v>114.5896938439175</v>
      </c>
      <c r="H16182" s="17">
        <v>115.43045851840451</v>
      </c>
      <c r="I16182" s="17">
        <f>YEAR(Table6[[#This Row],[Date]])</f>
        <v>2019</v>
      </c>
      <c r="J16182" s="18">
        <f>MONTH(Table6[[#This Row],[Date]])</f>
        <v>4</v>
      </c>
    </row>
    <row r="16183" spans="3:10" x14ac:dyDescent="0.3">
      <c r="C16183" s="16">
        <v>43577</v>
      </c>
      <c r="D16183" s="19" t="s">
        <v>16</v>
      </c>
      <c r="E16183" s="17">
        <v>116.91359710693359</v>
      </c>
      <c r="F16183" s="17">
        <v>117.14031828556119</v>
      </c>
      <c r="G16183" s="17">
        <v>115.7894256170391</v>
      </c>
      <c r="H16183" s="17">
        <v>115.8366624992823</v>
      </c>
      <c r="I16183" s="17">
        <f>YEAR(Table6[[#This Row],[Date]])</f>
        <v>2019</v>
      </c>
      <c r="J16183" s="18">
        <f>MONTH(Table6[[#This Row],[Date]])</f>
        <v>4</v>
      </c>
    </row>
    <row r="16184" spans="3:10" x14ac:dyDescent="0.3">
      <c r="C16184" s="16">
        <v>43578</v>
      </c>
      <c r="D16184" s="19" t="s">
        <v>16</v>
      </c>
      <c r="E16184" s="17">
        <v>118.50067138671881</v>
      </c>
      <c r="F16184" s="17">
        <v>118.63292602115899</v>
      </c>
      <c r="G16184" s="17">
        <v>116.97973588331899</v>
      </c>
      <c r="H16184" s="17">
        <v>117.23479633335739</v>
      </c>
      <c r="I16184" s="17">
        <f>YEAR(Table6[[#This Row],[Date]])</f>
        <v>2019</v>
      </c>
      <c r="J16184" s="18">
        <f>MONTH(Table6[[#This Row],[Date]])</f>
        <v>4</v>
      </c>
    </row>
    <row r="16185" spans="3:10" x14ac:dyDescent="0.3">
      <c r="C16185" s="16">
        <v>43579</v>
      </c>
      <c r="D16185" s="19" t="s">
        <v>16</v>
      </c>
      <c r="E16185" s="17">
        <v>118.09445953369141</v>
      </c>
      <c r="F16185" s="17">
        <v>118.88798734617291</v>
      </c>
      <c r="G16185" s="17">
        <v>117.63156110240681</v>
      </c>
      <c r="H16185" s="17">
        <v>118.8313088473777</v>
      </c>
      <c r="I16185" s="17">
        <f>YEAR(Table6[[#This Row],[Date]])</f>
        <v>2019</v>
      </c>
      <c r="J16185" s="18">
        <f>MONTH(Table6[[#This Row],[Date]])</f>
        <v>4</v>
      </c>
    </row>
    <row r="16186" spans="3:10" x14ac:dyDescent="0.3">
      <c r="C16186" s="16">
        <v>43580</v>
      </c>
      <c r="D16186" s="19" t="s">
        <v>16</v>
      </c>
      <c r="E16186" s="17">
        <v>122.00538635253911</v>
      </c>
      <c r="F16186" s="17">
        <v>124.1025765920685</v>
      </c>
      <c r="G16186" s="17">
        <v>121.70309632220589</v>
      </c>
      <c r="H16186" s="17">
        <v>122.8650484015119</v>
      </c>
      <c r="I16186" s="17">
        <f>YEAR(Table6[[#This Row],[Date]])</f>
        <v>2019</v>
      </c>
      <c r="J16186" s="18">
        <f>MONTH(Table6[[#This Row],[Date]])</f>
        <v>4</v>
      </c>
    </row>
    <row r="16187" spans="3:10" x14ac:dyDescent="0.3">
      <c r="C16187" s="16">
        <v>43581</v>
      </c>
      <c r="D16187" s="19" t="s">
        <v>16</v>
      </c>
      <c r="E16187" s="17">
        <v>122.7044982910156</v>
      </c>
      <c r="F16187" s="17">
        <v>123.29965137000281</v>
      </c>
      <c r="G16187" s="17">
        <v>121.8826312121662</v>
      </c>
      <c r="H16187" s="17">
        <v>122.5250067646751</v>
      </c>
      <c r="I16187" s="17">
        <f>YEAR(Table6[[#This Row],[Date]])</f>
        <v>2019</v>
      </c>
      <c r="J16187" s="18">
        <f>MONTH(Table6[[#This Row],[Date]])</f>
        <v>4</v>
      </c>
    </row>
    <row r="16188" spans="3:10" x14ac:dyDescent="0.3">
      <c r="C16188" s="16">
        <v>43584</v>
      </c>
      <c r="D16188" s="19" t="s">
        <v>16</v>
      </c>
      <c r="E16188" s="17">
        <v>122.5911331176758</v>
      </c>
      <c r="F16188" s="17">
        <v>122.9784409798426</v>
      </c>
      <c r="G16188" s="17">
        <v>122.1943692296955</v>
      </c>
      <c r="H16188" s="17">
        <v>122.7139317211891</v>
      </c>
      <c r="I16188" s="17">
        <f>YEAR(Table6[[#This Row],[Date]])</f>
        <v>2019</v>
      </c>
      <c r="J16188" s="18">
        <f>MONTH(Table6[[#This Row],[Date]])</f>
        <v>4</v>
      </c>
    </row>
    <row r="16189" spans="3:10" x14ac:dyDescent="0.3">
      <c r="C16189" s="16">
        <v>43585</v>
      </c>
      <c r="D16189" s="19" t="s">
        <v>16</v>
      </c>
      <c r="E16189" s="17">
        <v>123.3752365112305</v>
      </c>
      <c r="F16189" s="17">
        <v>123.4696958798412</v>
      </c>
      <c r="G16189" s="17">
        <v>122.232167158039</v>
      </c>
      <c r="H16189" s="17">
        <v>122.62893110142539</v>
      </c>
      <c r="I16189" s="17">
        <f>YEAR(Table6[[#This Row],[Date]])</f>
        <v>2019</v>
      </c>
      <c r="J16189" s="18">
        <f>MONTH(Table6[[#This Row],[Date]])</f>
        <v>4</v>
      </c>
    </row>
    <row r="16190" spans="3:10" x14ac:dyDescent="0.3">
      <c r="C16190" s="16">
        <v>43586</v>
      </c>
      <c r="D16190" s="19" t="s">
        <v>16</v>
      </c>
      <c r="E16190" s="17">
        <v>120.80567932128911</v>
      </c>
      <c r="F16190" s="17">
        <v>123.4224398262193</v>
      </c>
      <c r="G16190" s="17">
        <v>120.6356366280467</v>
      </c>
      <c r="H16190" s="17">
        <v>123.3090828356154</v>
      </c>
      <c r="I16190" s="17">
        <f>YEAR(Table6[[#This Row],[Date]])</f>
        <v>2019</v>
      </c>
      <c r="J16190" s="18">
        <f>MONTH(Table6[[#This Row],[Date]])</f>
        <v>5</v>
      </c>
    </row>
    <row r="16191" spans="3:10" x14ac:dyDescent="0.3">
      <c r="C16191" s="16">
        <v>43587</v>
      </c>
      <c r="D16191" s="19" t="s">
        <v>16</v>
      </c>
      <c r="E16191" s="17">
        <v>119.22805023193359</v>
      </c>
      <c r="F16191" s="17">
        <v>120.91902813083099</v>
      </c>
      <c r="G16191" s="17">
        <v>118.5762187895684</v>
      </c>
      <c r="H16191" s="17">
        <v>120.9001377039132</v>
      </c>
      <c r="I16191" s="17">
        <f>YEAR(Table6[[#This Row],[Date]])</f>
        <v>2019</v>
      </c>
      <c r="J16191" s="18">
        <f>MONTH(Table6[[#This Row],[Date]])</f>
        <v>5</v>
      </c>
    </row>
    <row r="16192" spans="3:10" x14ac:dyDescent="0.3">
      <c r="C16192" s="16">
        <v>43588</v>
      </c>
      <c r="D16192" s="19" t="s">
        <v>16</v>
      </c>
      <c r="E16192" s="17">
        <v>121.7692413330078</v>
      </c>
      <c r="F16192" s="17">
        <v>122.26992055968201</v>
      </c>
      <c r="G16192" s="17">
        <v>120.2105251616141</v>
      </c>
      <c r="H16192" s="17">
        <v>120.3144405340185</v>
      </c>
      <c r="I16192" s="17">
        <f>YEAR(Table6[[#This Row],[Date]])</f>
        <v>2019</v>
      </c>
      <c r="J16192" s="18">
        <f>MONTH(Table6[[#This Row],[Date]])</f>
        <v>5</v>
      </c>
    </row>
    <row r="16193" spans="3:10" x14ac:dyDescent="0.3">
      <c r="C16193" s="16">
        <v>43591</v>
      </c>
      <c r="D16193" s="19" t="s">
        <v>16</v>
      </c>
      <c r="E16193" s="17">
        <v>121.0607376098633</v>
      </c>
      <c r="F16193" s="17">
        <v>121.44805987378631</v>
      </c>
      <c r="G16193" s="17">
        <v>119.1335967304193</v>
      </c>
      <c r="H16193" s="17">
        <v>119.3981059802514</v>
      </c>
      <c r="I16193" s="17">
        <f>YEAR(Table6[[#This Row],[Date]])</f>
        <v>2019</v>
      </c>
      <c r="J16193" s="18">
        <f>MONTH(Table6[[#This Row],[Date]])</f>
        <v>5</v>
      </c>
    </row>
    <row r="16194" spans="3:10" x14ac:dyDescent="0.3">
      <c r="C16194" s="16">
        <v>43592</v>
      </c>
      <c r="D16194" s="19" t="s">
        <v>16</v>
      </c>
      <c r="E16194" s="17">
        <v>118.5762405395508</v>
      </c>
      <c r="F16194" s="17">
        <v>120.1444129327875</v>
      </c>
      <c r="G16194" s="17">
        <v>117.34816075923651</v>
      </c>
      <c r="H16194" s="17">
        <v>119.46424212161671</v>
      </c>
      <c r="I16194" s="17">
        <f>YEAR(Table6[[#This Row],[Date]])</f>
        <v>2019</v>
      </c>
      <c r="J16194" s="18">
        <f>MONTH(Table6[[#This Row],[Date]])</f>
        <v>5</v>
      </c>
    </row>
    <row r="16195" spans="3:10" x14ac:dyDescent="0.3">
      <c r="C16195" s="16">
        <v>43593</v>
      </c>
      <c r="D16195" s="19" t="s">
        <v>16</v>
      </c>
      <c r="E16195" s="17">
        <v>118.56678771972661</v>
      </c>
      <c r="F16195" s="17">
        <v>119.37921308878769</v>
      </c>
      <c r="G16195" s="17">
        <v>117.8488289083231</v>
      </c>
      <c r="H16195" s="17">
        <v>118.5006604086326</v>
      </c>
      <c r="I16195" s="17">
        <f>YEAR(Table6[[#This Row],[Date]])</f>
        <v>2019</v>
      </c>
      <c r="J16195" s="18">
        <f>MONTH(Table6[[#This Row],[Date]])</f>
        <v>5</v>
      </c>
    </row>
    <row r="16196" spans="3:10" x14ac:dyDescent="0.3">
      <c r="C16196" s="16">
        <v>43594</v>
      </c>
      <c r="D16196" s="19" t="s">
        <v>16</v>
      </c>
      <c r="E16196" s="17">
        <v>118.5573425292969</v>
      </c>
      <c r="F16196" s="17">
        <v>118.83130060002181</v>
      </c>
      <c r="G16196" s="17">
        <v>116.7341098021067</v>
      </c>
      <c r="H16196" s="17">
        <v>117.4142805697912</v>
      </c>
      <c r="I16196" s="17">
        <f>YEAR(Table6[[#This Row],[Date]])</f>
        <v>2019</v>
      </c>
      <c r="J16196" s="18">
        <f>MONTH(Table6[[#This Row],[Date]])</f>
        <v>5</v>
      </c>
    </row>
    <row r="16197" spans="3:10" x14ac:dyDescent="0.3">
      <c r="C16197" s="16">
        <v>43595</v>
      </c>
      <c r="D16197" s="19" t="s">
        <v>16</v>
      </c>
      <c r="E16197" s="17">
        <v>120.09716796875</v>
      </c>
      <c r="F16197" s="17">
        <v>120.8529148652984</v>
      </c>
      <c r="G16197" s="17">
        <v>116.9702794187709</v>
      </c>
      <c r="H16197" s="17">
        <v>117.9999843851346</v>
      </c>
      <c r="I16197" s="17">
        <f>YEAR(Table6[[#This Row],[Date]])</f>
        <v>2019</v>
      </c>
      <c r="J16197" s="18">
        <f>MONTH(Table6[[#This Row],[Date]])</f>
        <v>5</v>
      </c>
    </row>
    <row r="16198" spans="3:10" x14ac:dyDescent="0.3">
      <c r="C16198" s="16">
        <v>43598</v>
      </c>
      <c r="D16198" s="19" t="s">
        <v>16</v>
      </c>
      <c r="E16198" s="17">
        <v>116.5262832641602</v>
      </c>
      <c r="F16198" s="17">
        <v>118.60458370816001</v>
      </c>
      <c r="G16198" s="17">
        <v>116.2334347536555</v>
      </c>
      <c r="H16198" s="17">
        <v>117.2442421235301</v>
      </c>
      <c r="I16198" s="17">
        <f>YEAR(Table6[[#This Row],[Date]])</f>
        <v>2019</v>
      </c>
      <c r="J16198" s="18">
        <f>MONTH(Table6[[#This Row],[Date]])</f>
        <v>5</v>
      </c>
    </row>
    <row r="16199" spans="3:10" x14ac:dyDescent="0.3">
      <c r="C16199" s="16">
        <v>43599</v>
      </c>
      <c r="D16199" s="19" t="s">
        <v>16</v>
      </c>
      <c r="E16199" s="17">
        <v>117.8299255371094</v>
      </c>
      <c r="F16199" s="17">
        <v>118.9163016418476</v>
      </c>
      <c r="G16199" s="17">
        <v>116.856899198839</v>
      </c>
      <c r="H16199" s="17">
        <v>117.0175002572863</v>
      </c>
      <c r="I16199" s="17">
        <f>YEAR(Table6[[#This Row],[Date]])</f>
        <v>2019</v>
      </c>
      <c r="J16199" s="18">
        <f>MONTH(Table6[[#This Row],[Date]])</f>
        <v>5</v>
      </c>
    </row>
    <row r="16200" spans="3:10" x14ac:dyDescent="0.3">
      <c r="C16200" s="16">
        <v>43600</v>
      </c>
      <c r="D16200" s="19" t="s">
        <v>16</v>
      </c>
      <c r="E16200" s="17">
        <v>119.48924255371089</v>
      </c>
      <c r="F16200" s="17">
        <v>120.1434868901663</v>
      </c>
      <c r="G16200" s="17">
        <v>117.2894725676463</v>
      </c>
      <c r="H16200" s="17">
        <v>117.8204565187758</v>
      </c>
      <c r="I16200" s="17">
        <f>YEAR(Table6[[#This Row],[Date]])</f>
        <v>2019</v>
      </c>
      <c r="J16200" s="18">
        <f>MONTH(Table6[[#This Row],[Date]])</f>
        <v>5</v>
      </c>
    </row>
    <row r="16201" spans="3:10" x14ac:dyDescent="0.3">
      <c r="C16201" s="16">
        <v>43601</v>
      </c>
      <c r="D16201" s="19" t="s">
        <v>16</v>
      </c>
      <c r="E16201" s="17">
        <v>122.2484588623047</v>
      </c>
      <c r="F16201" s="17">
        <v>122.6751501048702</v>
      </c>
      <c r="G16201" s="17">
        <v>119.90646764931699</v>
      </c>
      <c r="H16201" s="17">
        <v>120.1814398590884</v>
      </c>
      <c r="I16201" s="17">
        <f>YEAR(Table6[[#This Row],[Date]])</f>
        <v>2019</v>
      </c>
      <c r="J16201" s="18">
        <f>MONTH(Table6[[#This Row],[Date]])</f>
        <v>5</v>
      </c>
    </row>
    <row r="16202" spans="3:10" x14ac:dyDescent="0.3">
      <c r="C16202" s="16">
        <v>43602</v>
      </c>
      <c r="D16202" s="19" t="s">
        <v>16</v>
      </c>
      <c r="E16202" s="17">
        <v>121.4330368041992</v>
      </c>
      <c r="F16202" s="17">
        <v>123.69917928290199</v>
      </c>
      <c r="G16202" s="17">
        <v>121.29080157165821</v>
      </c>
      <c r="H16202" s="17">
        <v>121.660590027412</v>
      </c>
      <c r="I16202" s="17">
        <f>YEAR(Table6[[#This Row],[Date]])</f>
        <v>2019</v>
      </c>
      <c r="J16202" s="18">
        <f>MONTH(Table6[[#This Row],[Date]])</f>
        <v>5</v>
      </c>
    </row>
    <row r="16203" spans="3:10" x14ac:dyDescent="0.3">
      <c r="C16203" s="16">
        <v>43605</v>
      </c>
      <c r="D16203" s="19" t="s">
        <v>16</v>
      </c>
      <c r="E16203" s="17">
        <v>119.67889404296881</v>
      </c>
      <c r="F16203" s="17">
        <v>120.9778918157748</v>
      </c>
      <c r="G16203" s="17">
        <v>119.2427335204046</v>
      </c>
      <c r="H16203" s="17">
        <v>119.9633427834153</v>
      </c>
      <c r="I16203" s="17">
        <f>YEAR(Table6[[#This Row],[Date]])</f>
        <v>2019</v>
      </c>
      <c r="J16203" s="18">
        <f>MONTH(Table6[[#This Row],[Date]])</f>
        <v>5</v>
      </c>
    </row>
    <row r="16204" spans="3:10" x14ac:dyDescent="0.3">
      <c r="C16204" s="16">
        <v>43606</v>
      </c>
      <c r="D16204" s="19" t="s">
        <v>16</v>
      </c>
      <c r="E16204" s="17">
        <v>120.3236618041992</v>
      </c>
      <c r="F16204" s="17">
        <v>120.9210107052737</v>
      </c>
      <c r="G16204" s="17">
        <v>120.0202454559368</v>
      </c>
      <c r="H16204" s="17">
        <v>120.82619445281981</v>
      </c>
      <c r="I16204" s="17">
        <f>YEAR(Table6[[#This Row],[Date]])</f>
        <v>2019</v>
      </c>
      <c r="J16204" s="18">
        <f>MONTH(Table6[[#This Row],[Date]])</f>
        <v>5</v>
      </c>
    </row>
    <row r="16205" spans="3:10" x14ac:dyDescent="0.3">
      <c r="C16205" s="16">
        <v>43607</v>
      </c>
      <c r="D16205" s="19" t="s">
        <v>16</v>
      </c>
      <c r="E16205" s="17">
        <v>121.0537490844727</v>
      </c>
      <c r="F16205" s="17">
        <v>121.59421688890529</v>
      </c>
      <c r="G16205" s="17">
        <v>119.96334414864521</v>
      </c>
      <c r="H16205" s="17">
        <v>120.0581676305557</v>
      </c>
      <c r="I16205" s="17">
        <f>YEAR(Table6[[#This Row],[Date]])</f>
        <v>2019</v>
      </c>
      <c r="J16205" s="18">
        <f>MONTH(Table6[[#This Row],[Date]])</f>
        <v>5</v>
      </c>
    </row>
    <row r="16206" spans="3:10" x14ac:dyDescent="0.3">
      <c r="C16206" s="16">
        <v>43608</v>
      </c>
      <c r="D16206" s="19" t="s">
        <v>16</v>
      </c>
      <c r="E16206" s="17">
        <v>119.6409606933594</v>
      </c>
      <c r="F16206" s="17">
        <v>119.7452607303501</v>
      </c>
      <c r="G16206" s="17">
        <v>118.27558365203789</v>
      </c>
      <c r="H16206" s="17">
        <v>119.6599210482597</v>
      </c>
      <c r="I16206" s="17">
        <f>YEAR(Table6[[#This Row],[Date]])</f>
        <v>2019</v>
      </c>
      <c r="J16206" s="18">
        <f>MONTH(Table6[[#This Row],[Date]])</f>
        <v>5</v>
      </c>
    </row>
    <row r="16207" spans="3:10" x14ac:dyDescent="0.3">
      <c r="C16207" s="16">
        <v>43609</v>
      </c>
      <c r="D16207" s="19" t="s">
        <v>16</v>
      </c>
      <c r="E16207" s="17">
        <v>119.6978454589844</v>
      </c>
      <c r="F16207" s="17">
        <v>120.81669444948351</v>
      </c>
      <c r="G16207" s="17">
        <v>119.4418408883008</v>
      </c>
      <c r="H16207" s="17">
        <v>120.33312945663501</v>
      </c>
      <c r="I16207" s="17">
        <f>YEAR(Table6[[#This Row],[Date]])</f>
        <v>2019</v>
      </c>
      <c r="J16207" s="18">
        <f>MONTH(Table6[[#This Row],[Date]])</f>
        <v>5</v>
      </c>
    </row>
    <row r="16208" spans="3:10" x14ac:dyDescent="0.3">
      <c r="C16208" s="16">
        <v>43613</v>
      </c>
      <c r="D16208" s="19" t="s">
        <v>16</v>
      </c>
      <c r="E16208" s="17">
        <v>119.6219940185547</v>
      </c>
      <c r="F16208" s="17">
        <v>121.36663593783371</v>
      </c>
      <c r="G16208" s="17">
        <v>119.5176939870744</v>
      </c>
      <c r="H16208" s="17">
        <v>120.39949874067079</v>
      </c>
      <c r="I16208" s="17">
        <f>YEAR(Table6[[#This Row],[Date]])</f>
        <v>2019</v>
      </c>
      <c r="J16208" s="18">
        <f>MONTH(Table6[[#This Row],[Date]])</f>
        <v>5</v>
      </c>
    </row>
    <row r="16209" spans="3:10" x14ac:dyDescent="0.3">
      <c r="C16209" s="16">
        <v>43614</v>
      </c>
      <c r="D16209" s="19" t="s">
        <v>16</v>
      </c>
      <c r="E16209" s="17">
        <v>118.4652099609375</v>
      </c>
      <c r="F16209" s="17">
        <v>118.8918866210432</v>
      </c>
      <c r="G16209" s="17">
        <v>117.6118494067114</v>
      </c>
      <c r="H16209" s="17">
        <v>118.88240282765879</v>
      </c>
      <c r="I16209" s="17">
        <f>YEAR(Table6[[#This Row],[Date]])</f>
        <v>2019</v>
      </c>
      <c r="J16209" s="18">
        <f>MONTH(Table6[[#This Row],[Date]])</f>
        <v>5</v>
      </c>
    </row>
    <row r="16210" spans="3:10" x14ac:dyDescent="0.3">
      <c r="C16210" s="16">
        <v>43615</v>
      </c>
      <c r="D16210" s="19" t="s">
        <v>16</v>
      </c>
      <c r="E16210" s="17">
        <v>119.21429443359381</v>
      </c>
      <c r="F16210" s="17">
        <v>119.242738585445</v>
      </c>
      <c r="G16210" s="17">
        <v>118.31352196554469</v>
      </c>
      <c r="H16210" s="17">
        <v>118.76865009721379</v>
      </c>
      <c r="I16210" s="17">
        <f>YEAR(Table6[[#This Row],[Date]])</f>
        <v>2019</v>
      </c>
      <c r="J16210" s="18">
        <f>MONTH(Table6[[#This Row],[Date]])</f>
        <v>5</v>
      </c>
    </row>
    <row r="16211" spans="3:10" x14ac:dyDescent="0.3">
      <c r="C16211" s="16">
        <v>43616</v>
      </c>
      <c r="D16211" s="19" t="s">
        <v>16</v>
      </c>
      <c r="E16211" s="17">
        <v>117.27053070068359</v>
      </c>
      <c r="F16211" s="17">
        <v>118.16181938835859</v>
      </c>
      <c r="G16211" s="17">
        <v>116.92918640472359</v>
      </c>
      <c r="H16211" s="17">
        <v>117.7920309400714</v>
      </c>
      <c r="I16211" s="17">
        <f>YEAR(Table6[[#This Row],[Date]])</f>
        <v>2019</v>
      </c>
      <c r="J16211" s="18">
        <f>MONTH(Table6[[#This Row],[Date]])</f>
        <v>5</v>
      </c>
    </row>
    <row r="16212" spans="3:10" x14ac:dyDescent="0.3">
      <c r="C16212" s="16">
        <v>43619</v>
      </c>
      <c r="D16212" s="19" t="s">
        <v>16</v>
      </c>
      <c r="E16212" s="17">
        <v>113.6295166015625</v>
      </c>
      <c r="F16212" s="17">
        <v>117.92476404942011</v>
      </c>
      <c r="G16212" s="17">
        <v>112.8425352697972</v>
      </c>
      <c r="H16212" s="17">
        <v>117.4317080087316</v>
      </c>
      <c r="I16212" s="17">
        <f>YEAR(Table6[[#This Row],[Date]])</f>
        <v>2019</v>
      </c>
      <c r="J16212" s="18">
        <f>MONTH(Table6[[#This Row],[Date]])</f>
        <v>6</v>
      </c>
    </row>
    <row r="16213" spans="3:10" x14ac:dyDescent="0.3">
      <c r="C16213" s="16">
        <v>43620</v>
      </c>
      <c r="D16213" s="19" t="s">
        <v>16</v>
      </c>
      <c r="E16213" s="17">
        <v>116.7774658203125</v>
      </c>
      <c r="F16213" s="17">
        <v>116.8912424140061</v>
      </c>
      <c r="G16213" s="17">
        <v>114.3975398706777</v>
      </c>
      <c r="H16213" s="17">
        <v>114.99488868961529</v>
      </c>
      <c r="I16213" s="17">
        <f>YEAR(Table6[[#This Row],[Date]])</f>
        <v>2019</v>
      </c>
      <c r="J16213" s="18">
        <f>MONTH(Table6[[#This Row],[Date]])</f>
        <v>6</v>
      </c>
    </row>
    <row r="16214" spans="3:10" x14ac:dyDescent="0.3">
      <c r="C16214" s="16">
        <v>43621</v>
      </c>
      <c r="D16214" s="19" t="s">
        <v>16</v>
      </c>
      <c r="E16214" s="17">
        <v>119.30910491943359</v>
      </c>
      <c r="F16214" s="17">
        <v>119.34703286474139</v>
      </c>
      <c r="G16214" s="17">
        <v>117.77305568754031</v>
      </c>
      <c r="H16214" s="17">
        <v>118.4747045906944</v>
      </c>
      <c r="I16214" s="17">
        <f>YEAR(Table6[[#This Row],[Date]])</f>
        <v>2019</v>
      </c>
      <c r="J16214" s="18">
        <f>MONTH(Table6[[#This Row],[Date]])</f>
        <v>6</v>
      </c>
    </row>
    <row r="16215" spans="3:10" x14ac:dyDescent="0.3">
      <c r="C16215" s="16">
        <v>43622</v>
      </c>
      <c r="D16215" s="19" t="s">
        <v>16</v>
      </c>
      <c r="E16215" s="17">
        <v>121.1959686279297</v>
      </c>
      <c r="F16215" s="17">
        <v>121.33819660686861</v>
      </c>
      <c r="G16215" s="17">
        <v>119.09101479487791</v>
      </c>
      <c r="H16215" s="17">
        <v>119.8874871365262</v>
      </c>
      <c r="I16215" s="17">
        <f>YEAR(Table6[[#This Row],[Date]])</f>
        <v>2019</v>
      </c>
      <c r="J16215" s="18">
        <f>MONTH(Table6[[#This Row],[Date]])</f>
        <v>6</v>
      </c>
    </row>
    <row r="16216" spans="3:10" x14ac:dyDescent="0.3">
      <c r="C16216" s="16">
        <v>43623</v>
      </c>
      <c r="D16216" s="19" t="s">
        <v>16</v>
      </c>
      <c r="E16216" s="17">
        <v>124.5904541015625</v>
      </c>
      <c r="F16216" s="17">
        <v>125.3964103522876</v>
      </c>
      <c r="G16216" s="17">
        <v>121.61317885036939</v>
      </c>
      <c r="H16216" s="17">
        <v>122.4949909985302</v>
      </c>
      <c r="I16216" s="17">
        <f>YEAR(Table6[[#This Row],[Date]])</f>
        <v>2019</v>
      </c>
      <c r="J16216" s="18">
        <f>MONTH(Table6[[#This Row],[Date]])</f>
        <v>6</v>
      </c>
    </row>
    <row r="16217" spans="3:10" x14ac:dyDescent="0.3">
      <c r="C16217" s="16">
        <v>43626</v>
      </c>
      <c r="D16217" s="19" t="s">
        <v>16</v>
      </c>
      <c r="E16217" s="17">
        <v>125.7282638549805</v>
      </c>
      <c r="F16217" s="17">
        <v>127.13156162851909</v>
      </c>
      <c r="G16217" s="17">
        <v>125.1593519226649</v>
      </c>
      <c r="H16217" s="17">
        <v>125.5386168988543</v>
      </c>
      <c r="I16217" s="17">
        <f>YEAR(Table6[[#This Row],[Date]])</f>
        <v>2019</v>
      </c>
      <c r="J16217" s="18">
        <f>MONTH(Table6[[#This Row],[Date]])</f>
        <v>6</v>
      </c>
    </row>
    <row r="16218" spans="3:10" x14ac:dyDescent="0.3">
      <c r="C16218" s="16">
        <v>43627</v>
      </c>
      <c r="D16218" s="19" t="s">
        <v>16</v>
      </c>
      <c r="E16218" s="17">
        <v>125.25417327880859</v>
      </c>
      <c r="F16218" s="17">
        <v>127.2832712499134</v>
      </c>
      <c r="G16218" s="17">
        <v>124.4766612823511</v>
      </c>
      <c r="H16218" s="17">
        <v>126.941926989913</v>
      </c>
      <c r="I16218" s="17">
        <f>YEAR(Table6[[#This Row],[Date]])</f>
        <v>2019</v>
      </c>
      <c r="J16218" s="18">
        <f>MONTH(Table6[[#This Row],[Date]])</f>
        <v>6</v>
      </c>
    </row>
    <row r="16219" spans="3:10" x14ac:dyDescent="0.3">
      <c r="C16219" s="16">
        <v>43628</v>
      </c>
      <c r="D16219" s="19" t="s">
        <v>16</v>
      </c>
      <c r="E16219" s="17">
        <v>124.67579650878911</v>
      </c>
      <c r="F16219" s="17">
        <v>125.1309174088704</v>
      </c>
      <c r="G16219" s="17">
        <v>123.93621962064471</v>
      </c>
      <c r="H16219" s="17">
        <v>124.5904495847474</v>
      </c>
      <c r="I16219" s="17">
        <f>YEAR(Table6[[#This Row],[Date]])</f>
        <v>2019</v>
      </c>
      <c r="J16219" s="18">
        <f>MONTH(Table6[[#This Row],[Date]])</f>
        <v>6</v>
      </c>
    </row>
    <row r="16220" spans="3:10" x14ac:dyDescent="0.3">
      <c r="C16220" s="16">
        <v>43629</v>
      </c>
      <c r="D16220" s="19" t="s">
        <v>16</v>
      </c>
      <c r="E16220" s="17">
        <v>125.46278381347661</v>
      </c>
      <c r="F16220" s="17">
        <v>126.10753720944069</v>
      </c>
      <c r="G16220" s="17">
        <v>124.7421600555962</v>
      </c>
      <c r="H16220" s="17">
        <v>125.14039264746209</v>
      </c>
      <c r="I16220" s="17">
        <f>YEAR(Table6[[#This Row],[Date]])</f>
        <v>2019</v>
      </c>
      <c r="J16220" s="18">
        <f>MONTH(Table6[[#This Row],[Date]])</f>
        <v>6</v>
      </c>
    </row>
    <row r="16221" spans="3:10" x14ac:dyDescent="0.3">
      <c r="C16221" s="16">
        <v>43630</v>
      </c>
      <c r="D16221" s="19" t="s">
        <v>16</v>
      </c>
      <c r="E16221" s="17">
        <v>125.5860137939453</v>
      </c>
      <c r="F16221" s="17">
        <v>126.8565672288384</v>
      </c>
      <c r="G16221" s="17">
        <v>124.8179929037193</v>
      </c>
      <c r="H16221" s="17">
        <v>125.40585788773831</v>
      </c>
      <c r="I16221" s="17">
        <f>YEAR(Table6[[#This Row],[Date]])</f>
        <v>2019</v>
      </c>
      <c r="J16221" s="18">
        <f>MONTH(Table6[[#This Row],[Date]])</f>
        <v>6</v>
      </c>
    </row>
    <row r="16222" spans="3:10" x14ac:dyDescent="0.3">
      <c r="C16222" s="16">
        <v>43633</v>
      </c>
      <c r="D16222" s="19" t="s">
        <v>16</v>
      </c>
      <c r="E16222" s="17">
        <v>125.9653396606445</v>
      </c>
      <c r="F16222" s="17">
        <v>126.7997257110417</v>
      </c>
      <c r="G16222" s="17">
        <v>125.6619160292019</v>
      </c>
      <c r="H16222" s="17">
        <v>125.7567395310365</v>
      </c>
      <c r="I16222" s="17">
        <f>YEAR(Table6[[#This Row],[Date]])</f>
        <v>2019</v>
      </c>
      <c r="J16222" s="18">
        <f>MONTH(Table6[[#This Row],[Date]])</f>
        <v>6</v>
      </c>
    </row>
    <row r="16223" spans="3:10" x14ac:dyDescent="0.3">
      <c r="C16223" s="16">
        <v>43634</v>
      </c>
      <c r="D16223" s="19" t="s">
        <v>16</v>
      </c>
      <c r="E16223" s="17">
        <v>128.15557861328119</v>
      </c>
      <c r="F16223" s="17">
        <v>128.23143449276591</v>
      </c>
      <c r="G16223" s="17">
        <v>126.647980987102</v>
      </c>
      <c r="H16223" s="17">
        <v>127.2358459680709</v>
      </c>
      <c r="I16223" s="17">
        <f>YEAR(Table6[[#This Row],[Date]])</f>
        <v>2019</v>
      </c>
      <c r="J16223" s="18">
        <f>MONTH(Table6[[#This Row],[Date]])</f>
        <v>6</v>
      </c>
    </row>
    <row r="16224" spans="3:10" x14ac:dyDescent="0.3">
      <c r="C16224" s="16">
        <v>43635</v>
      </c>
      <c r="D16224" s="19" t="s">
        <v>16</v>
      </c>
      <c r="E16224" s="17">
        <v>128.65814208984381</v>
      </c>
      <c r="F16224" s="17">
        <v>128.88569531498081</v>
      </c>
      <c r="G16224" s="17">
        <v>126.875564663427</v>
      </c>
      <c r="H16224" s="17">
        <v>128.00389763150849</v>
      </c>
      <c r="I16224" s="17">
        <f>YEAR(Table6[[#This Row],[Date]])</f>
        <v>2019</v>
      </c>
      <c r="J16224" s="18">
        <f>MONTH(Table6[[#This Row],[Date]])</f>
        <v>6</v>
      </c>
    </row>
    <row r="16225" spans="3:10" x14ac:dyDescent="0.3">
      <c r="C16225" s="16">
        <v>43636</v>
      </c>
      <c r="D16225" s="19" t="s">
        <v>16</v>
      </c>
      <c r="E16225" s="17">
        <v>129.8528137207031</v>
      </c>
      <c r="F16225" s="17">
        <v>130.52602563461861</v>
      </c>
      <c r="G16225" s="17">
        <v>128.6865602731346</v>
      </c>
      <c r="H16225" s="17">
        <v>130.32690213477511</v>
      </c>
      <c r="I16225" s="17">
        <f>YEAR(Table6[[#This Row],[Date]])</f>
        <v>2019</v>
      </c>
      <c r="J16225" s="18">
        <f>MONTH(Table6[[#This Row],[Date]])</f>
        <v>6</v>
      </c>
    </row>
    <row r="16226" spans="3:10" x14ac:dyDescent="0.3">
      <c r="C16226" s="16">
        <v>43637</v>
      </c>
      <c r="D16226" s="19" t="s">
        <v>16</v>
      </c>
      <c r="E16226" s="17">
        <v>129.87181091308591</v>
      </c>
      <c r="F16226" s="17">
        <v>130.59242025825009</v>
      </c>
      <c r="G16226" s="17">
        <v>129.38824582899289</v>
      </c>
      <c r="H16226" s="17">
        <v>129.50202244453629</v>
      </c>
      <c r="I16226" s="17">
        <f>YEAR(Table6[[#This Row],[Date]])</f>
        <v>2019</v>
      </c>
      <c r="J16226" s="18">
        <f>MONTH(Table6[[#This Row],[Date]])</f>
        <v>6</v>
      </c>
    </row>
    <row r="16227" spans="3:10" x14ac:dyDescent="0.3">
      <c r="C16227" s="16">
        <v>43640</v>
      </c>
      <c r="D16227" s="19" t="s">
        <v>16</v>
      </c>
      <c r="E16227" s="17">
        <v>130.63983154296881</v>
      </c>
      <c r="F16227" s="17">
        <v>131.22769667857949</v>
      </c>
      <c r="G16227" s="17">
        <v>129.90025460847991</v>
      </c>
      <c r="H16227" s="17">
        <v>129.90025460847991</v>
      </c>
      <c r="I16227" s="17">
        <f>YEAR(Table6[[#This Row],[Date]])</f>
        <v>2019</v>
      </c>
      <c r="J16227" s="18">
        <f>MONTH(Table6[[#This Row],[Date]])</f>
        <v>6</v>
      </c>
    </row>
    <row r="16228" spans="3:10" x14ac:dyDescent="0.3">
      <c r="C16228" s="16">
        <v>43641</v>
      </c>
      <c r="D16228" s="19" t="s">
        <v>16</v>
      </c>
      <c r="E16228" s="17">
        <v>126.51523590087891</v>
      </c>
      <c r="F16228" s="17">
        <v>130.4596552484775</v>
      </c>
      <c r="G16228" s="17">
        <v>125.8515149693193</v>
      </c>
      <c r="H16228" s="17">
        <v>130.13727857715301</v>
      </c>
      <c r="I16228" s="17">
        <f>YEAR(Table6[[#This Row],[Date]])</f>
        <v>2019</v>
      </c>
      <c r="J16228" s="18">
        <f>MONTH(Table6[[#This Row],[Date]])</f>
        <v>6</v>
      </c>
    </row>
    <row r="16229" spans="3:10" x14ac:dyDescent="0.3">
      <c r="C16229" s="16">
        <v>43642</v>
      </c>
      <c r="D16229" s="19" t="s">
        <v>16</v>
      </c>
      <c r="E16229" s="17">
        <v>126.9893035888672</v>
      </c>
      <c r="F16229" s="17">
        <v>128.70551563796951</v>
      </c>
      <c r="G16229" s="17">
        <v>126.6764179971601</v>
      </c>
      <c r="H16229" s="17">
        <v>127.38755055073391</v>
      </c>
      <c r="I16229" s="17">
        <f>YEAR(Table6[[#This Row],[Date]])</f>
        <v>2019</v>
      </c>
      <c r="J16229" s="18">
        <f>MONTH(Table6[[#This Row],[Date]])</f>
        <v>6</v>
      </c>
    </row>
    <row r="16230" spans="3:10" x14ac:dyDescent="0.3">
      <c r="C16230" s="16">
        <v>43643</v>
      </c>
      <c r="D16230" s="19" t="s">
        <v>16</v>
      </c>
      <c r="E16230" s="17">
        <v>127.1979141235352</v>
      </c>
      <c r="F16230" s="17">
        <v>127.72890529382551</v>
      </c>
      <c r="G16230" s="17">
        <v>126.5910815398048</v>
      </c>
      <c r="H16230" s="17">
        <v>127.18843756386261</v>
      </c>
      <c r="I16230" s="17">
        <f>YEAR(Table6[[#This Row],[Date]])</f>
        <v>2019</v>
      </c>
      <c r="J16230" s="18">
        <f>MONTH(Table6[[#This Row],[Date]])</f>
        <v>6</v>
      </c>
    </row>
    <row r="16231" spans="3:10" x14ac:dyDescent="0.3">
      <c r="C16231" s="16">
        <v>43644</v>
      </c>
      <c r="D16231" s="19" t="s">
        <v>16</v>
      </c>
      <c r="E16231" s="17">
        <v>127.0177764892578</v>
      </c>
      <c r="F16231" s="17">
        <v>127.62460909117949</v>
      </c>
      <c r="G16231" s="17">
        <v>126.25923211984809</v>
      </c>
      <c r="H16231" s="17">
        <v>127.59616494327931</v>
      </c>
      <c r="I16231" s="17">
        <f>YEAR(Table6[[#This Row],[Date]])</f>
        <v>2019</v>
      </c>
      <c r="J16231" s="18">
        <f>MONTH(Table6[[#This Row],[Date]])</f>
        <v>6</v>
      </c>
    </row>
    <row r="16232" spans="3:10" x14ac:dyDescent="0.3">
      <c r="C16232" s="16">
        <v>43647</v>
      </c>
      <c r="D16232" s="19" t="s">
        <v>16</v>
      </c>
      <c r="E16232" s="17">
        <v>128.6486511230469</v>
      </c>
      <c r="F16232" s="17">
        <v>129.61579573445181</v>
      </c>
      <c r="G16232" s="17">
        <v>127.9754535409763</v>
      </c>
      <c r="H16232" s="17">
        <v>129.54943086643209</v>
      </c>
      <c r="I16232" s="17">
        <f>YEAR(Table6[[#This Row],[Date]])</f>
        <v>2019</v>
      </c>
      <c r="J16232" s="18">
        <f>MONTH(Table6[[#This Row],[Date]])</f>
        <v>7</v>
      </c>
    </row>
    <row r="16233" spans="3:10" x14ac:dyDescent="0.3">
      <c r="C16233" s="16">
        <v>43648</v>
      </c>
      <c r="D16233" s="19" t="s">
        <v>16</v>
      </c>
      <c r="E16233" s="17">
        <v>129.50199890136719</v>
      </c>
      <c r="F16233" s="17">
        <v>129.51147546159521</v>
      </c>
      <c r="G16233" s="17">
        <v>128.32625437171009</v>
      </c>
      <c r="H16233" s="17">
        <v>129.06583117435591</v>
      </c>
      <c r="I16233" s="17">
        <f>YEAR(Table6[[#This Row],[Date]])</f>
        <v>2019</v>
      </c>
      <c r="J16233" s="18">
        <f>MONTH(Table6[[#This Row],[Date]])</f>
        <v>7</v>
      </c>
    </row>
    <row r="16234" spans="3:10" x14ac:dyDescent="0.3">
      <c r="C16234" s="16">
        <v>43649</v>
      </c>
      <c r="D16234" s="19" t="s">
        <v>16</v>
      </c>
      <c r="E16234" s="17">
        <v>130.3363952636719</v>
      </c>
      <c r="F16234" s="17">
        <v>130.60188362238961</v>
      </c>
      <c r="G16234" s="17">
        <v>129.22701562499319</v>
      </c>
      <c r="H16234" s="17">
        <v>129.71059507468149</v>
      </c>
      <c r="I16234" s="17">
        <f>YEAR(Table6[[#This Row],[Date]])</f>
        <v>2019</v>
      </c>
      <c r="J16234" s="18">
        <f>MONTH(Table6[[#This Row],[Date]])</f>
        <v>7</v>
      </c>
    </row>
    <row r="16235" spans="3:10" x14ac:dyDescent="0.3">
      <c r="C16235" s="16">
        <v>43651</v>
      </c>
      <c r="D16235" s="19" t="s">
        <v>16</v>
      </c>
      <c r="E16235" s="17">
        <v>129.95713806152341</v>
      </c>
      <c r="F16235" s="17">
        <v>130.2131499040627</v>
      </c>
      <c r="G16235" s="17">
        <v>128.6865843464561</v>
      </c>
      <c r="H16235" s="17">
        <v>128.8951844451129</v>
      </c>
      <c r="I16235" s="17">
        <f>YEAR(Table6[[#This Row],[Date]])</f>
        <v>2019</v>
      </c>
      <c r="J16235" s="18">
        <f>MONTH(Table6[[#This Row],[Date]])</f>
        <v>7</v>
      </c>
    </row>
    <row r="16236" spans="3:10" x14ac:dyDescent="0.3">
      <c r="C16236" s="16">
        <v>43654</v>
      </c>
      <c r="D16236" s="19" t="s">
        <v>16</v>
      </c>
      <c r="E16236" s="17">
        <v>129.86235046386719</v>
      </c>
      <c r="F16236" s="17">
        <v>129.99509468781599</v>
      </c>
      <c r="G16236" s="17">
        <v>128.35473778069169</v>
      </c>
      <c r="H16236" s="17">
        <v>129.33135910003671</v>
      </c>
      <c r="I16236" s="17">
        <f>YEAR(Table6[[#This Row],[Date]])</f>
        <v>2019</v>
      </c>
      <c r="J16236" s="18">
        <f>MONTH(Table6[[#This Row],[Date]])</f>
        <v>7</v>
      </c>
    </row>
    <row r="16237" spans="3:10" x14ac:dyDescent="0.3">
      <c r="C16237" s="16">
        <v>43655</v>
      </c>
      <c r="D16237" s="19" t="s">
        <v>16</v>
      </c>
      <c r="E16237" s="17">
        <v>129.38822937011719</v>
      </c>
      <c r="F16237" s="17">
        <v>129.87179439269809</v>
      </c>
      <c r="G16237" s="17">
        <v>128.7624291281665</v>
      </c>
      <c r="H16237" s="17">
        <v>128.95206161929451</v>
      </c>
      <c r="I16237" s="17">
        <f>YEAR(Table6[[#This Row],[Date]])</f>
        <v>2019</v>
      </c>
      <c r="J16237" s="18">
        <f>MONTH(Table6[[#This Row],[Date]])</f>
        <v>7</v>
      </c>
    </row>
    <row r="16238" spans="3:10" x14ac:dyDescent="0.3">
      <c r="C16238" s="16">
        <v>43656</v>
      </c>
      <c r="D16238" s="19" t="s">
        <v>16</v>
      </c>
      <c r="E16238" s="17">
        <v>130.7061767578125</v>
      </c>
      <c r="F16238" s="17">
        <v>131.3983417659484</v>
      </c>
      <c r="G16238" s="17">
        <v>129.9191882831245</v>
      </c>
      <c r="H16238" s="17">
        <v>130.02348830912001</v>
      </c>
      <c r="I16238" s="17">
        <f>YEAR(Table6[[#This Row],[Date]])</f>
        <v>2019</v>
      </c>
      <c r="J16238" s="18">
        <f>MONTH(Table6[[#This Row],[Date]])</f>
        <v>7</v>
      </c>
    </row>
    <row r="16239" spans="3:10" x14ac:dyDescent="0.3">
      <c r="C16239" s="16">
        <v>43657</v>
      </c>
      <c r="D16239" s="19" t="s">
        <v>16</v>
      </c>
      <c r="E16239" s="17">
        <v>131.2276916503906</v>
      </c>
      <c r="F16239" s="17">
        <v>132.00520373882409</v>
      </c>
      <c r="G16239" s="17">
        <v>130.72515899539161</v>
      </c>
      <c r="H16239" s="17">
        <v>131.0380591430758</v>
      </c>
      <c r="I16239" s="17">
        <f>YEAR(Table6[[#This Row],[Date]])</f>
        <v>2019</v>
      </c>
      <c r="J16239" s="18">
        <f>MONTH(Table6[[#This Row],[Date]])</f>
        <v>7</v>
      </c>
    </row>
    <row r="16240" spans="3:10" x14ac:dyDescent="0.3">
      <c r="C16240" s="16">
        <v>43658</v>
      </c>
      <c r="D16240" s="19" t="s">
        <v>16</v>
      </c>
      <c r="E16240" s="17">
        <v>131.70173645019531</v>
      </c>
      <c r="F16240" s="17">
        <v>131.91982750586959</v>
      </c>
      <c r="G16240" s="17">
        <v>130.85785977483951</v>
      </c>
      <c r="H16240" s="17">
        <v>131.65433919011909</v>
      </c>
      <c r="I16240" s="17">
        <f>YEAR(Table6[[#This Row],[Date]])</f>
        <v>2019</v>
      </c>
      <c r="J16240" s="18">
        <f>MONTH(Table6[[#This Row],[Date]])</f>
        <v>7</v>
      </c>
    </row>
    <row r="16241" spans="3:10" x14ac:dyDescent="0.3">
      <c r="C16241" s="16">
        <v>43661</v>
      </c>
      <c r="D16241" s="19" t="s">
        <v>16</v>
      </c>
      <c r="E16241" s="17">
        <v>131.70173645019531</v>
      </c>
      <c r="F16241" s="17">
        <v>132.3085689530576</v>
      </c>
      <c r="G16241" s="17">
        <v>131.28455085975031</v>
      </c>
      <c r="H16241" s="17">
        <v>132.21375996487711</v>
      </c>
      <c r="I16241" s="17">
        <f>YEAR(Table6[[#This Row],[Date]])</f>
        <v>2019</v>
      </c>
      <c r="J16241" s="18">
        <f>MONTH(Table6[[#This Row],[Date]])</f>
        <v>7</v>
      </c>
    </row>
    <row r="16242" spans="3:10" x14ac:dyDescent="0.3">
      <c r="C16242" s="16">
        <v>43662</v>
      </c>
      <c r="D16242" s="19" t="s">
        <v>16</v>
      </c>
      <c r="E16242" s="17">
        <v>129.97605895996091</v>
      </c>
      <c r="F16242" s="17">
        <v>131.84396814724619</v>
      </c>
      <c r="G16242" s="17">
        <v>129.44508234250421</v>
      </c>
      <c r="H16242" s="17">
        <v>131.7586357197323</v>
      </c>
      <c r="I16242" s="17">
        <f>YEAR(Table6[[#This Row],[Date]])</f>
        <v>2019</v>
      </c>
      <c r="J16242" s="18">
        <f>MONTH(Table6[[#This Row],[Date]])</f>
        <v>7</v>
      </c>
    </row>
    <row r="16243" spans="3:10" x14ac:dyDescent="0.3">
      <c r="C16243" s="16">
        <v>43663</v>
      </c>
      <c r="D16243" s="19" t="s">
        <v>16</v>
      </c>
      <c r="E16243" s="17">
        <v>129.20806884765619</v>
      </c>
      <c r="F16243" s="17">
        <v>130.7820314893076</v>
      </c>
      <c r="G16243" s="17">
        <v>129.16065710955141</v>
      </c>
      <c r="H16243" s="17">
        <v>130.56395485566259</v>
      </c>
      <c r="I16243" s="17">
        <f>YEAR(Table6[[#This Row],[Date]])</f>
        <v>2019</v>
      </c>
      <c r="J16243" s="18">
        <f>MONTH(Table6[[#This Row],[Date]])</f>
        <v>7</v>
      </c>
    </row>
    <row r="16244" spans="3:10" x14ac:dyDescent="0.3">
      <c r="C16244" s="16">
        <v>43664</v>
      </c>
      <c r="D16244" s="19" t="s">
        <v>16</v>
      </c>
      <c r="E16244" s="17">
        <v>129.3503112792969</v>
      </c>
      <c r="F16244" s="17">
        <v>129.5399437954768</v>
      </c>
      <c r="G16244" s="17">
        <v>127.69100144366389</v>
      </c>
      <c r="H16244" s="17">
        <v>128.52540187649581</v>
      </c>
      <c r="I16244" s="17">
        <f>YEAR(Table6[[#This Row],[Date]])</f>
        <v>2019</v>
      </c>
      <c r="J16244" s="18">
        <f>MONTH(Table6[[#This Row],[Date]])</f>
        <v>7</v>
      </c>
    </row>
    <row r="16245" spans="3:10" x14ac:dyDescent="0.3">
      <c r="C16245" s="16">
        <v>43665</v>
      </c>
      <c r="D16245" s="19" t="s">
        <v>16</v>
      </c>
      <c r="E16245" s="17">
        <v>129.53993225097659</v>
      </c>
      <c r="F16245" s="17">
        <v>133.38005185053399</v>
      </c>
      <c r="G16245" s="17">
        <v>129.37874390318689</v>
      </c>
      <c r="H16245" s="17">
        <v>132.95337511014591</v>
      </c>
      <c r="I16245" s="17">
        <f>YEAR(Table6[[#This Row],[Date]])</f>
        <v>2019</v>
      </c>
      <c r="J16245" s="18">
        <f>MONTH(Table6[[#This Row],[Date]])</f>
        <v>7</v>
      </c>
    </row>
    <row r="16246" spans="3:10" x14ac:dyDescent="0.3">
      <c r="C16246" s="16">
        <v>43668</v>
      </c>
      <c r="D16246" s="19" t="s">
        <v>16</v>
      </c>
      <c r="E16246" s="17">
        <v>131.256103515625</v>
      </c>
      <c r="F16246" s="17">
        <v>131.9767271214024</v>
      </c>
      <c r="G16246" s="17">
        <v>130.21311774793941</v>
      </c>
      <c r="H16246" s="17">
        <v>130.28897362581219</v>
      </c>
      <c r="I16246" s="17">
        <f>YEAR(Table6[[#This Row],[Date]])</f>
        <v>2019</v>
      </c>
      <c r="J16246" s="18">
        <f>MONTH(Table6[[#This Row],[Date]])</f>
        <v>7</v>
      </c>
    </row>
    <row r="16247" spans="3:10" x14ac:dyDescent="0.3">
      <c r="C16247" s="16">
        <v>43669</v>
      </c>
      <c r="D16247" s="19" t="s">
        <v>16</v>
      </c>
      <c r="E16247" s="17">
        <v>132.071533203125</v>
      </c>
      <c r="F16247" s="17">
        <v>132.73526850285759</v>
      </c>
      <c r="G16247" s="17">
        <v>130.87683570605861</v>
      </c>
      <c r="H16247" s="17">
        <v>132.51717743327501</v>
      </c>
      <c r="I16247" s="17">
        <f>YEAR(Table6[[#This Row],[Date]])</f>
        <v>2019</v>
      </c>
      <c r="J16247" s="18">
        <f>MONTH(Table6[[#This Row],[Date]])</f>
        <v>7</v>
      </c>
    </row>
    <row r="16248" spans="3:10" x14ac:dyDescent="0.3">
      <c r="C16248" s="16">
        <v>43670</v>
      </c>
      <c r="D16248" s="19" t="s">
        <v>16</v>
      </c>
      <c r="E16248" s="17">
        <v>133.42747497558591</v>
      </c>
      <c r="F16248" s="17">
        <v>133.44644256754179</v>
      </c>
      <c r="G16248" s="17">
        <v>131.65438853059879</v>
      </c>
      <c r="H16248" s="17">
        <v>131.70178580843819</v>
      </c>
      <c r="I16248" s="17">
        <f>YEAR(Table6[[#This Row],[Date]])</f>
        <v>2019</v>
      </c>
      <c r="J16248" s="18">
        <f>MONTH(Table6[[#This Row],[Date]])</f>
        <v>7</v>
      </c>
    </row>
    <row r="16249" spans="3:10" x14ac:dyDescent="0.3">
      <c r="C16249" s="16">
        <v>43671</v>
      </c>
      <c r="D16249" s="19" t="s">
        <v>16</v>
      </c>
      <c r="E16249" s="17">
        <v>132.92491149902341</v>
      </c>
      <c r="F16249" s="17">
        <v>133.3231440296216</v>
      </c>
      <c r="G16249" s="17">
        <v>132.10000229050081</v>
      </c>
      <c r="H16249" s="17">
        <v>133.1524646776337</v>
      </c>
      <c r="I16249" s="17">
        <f>YEAR(Table6[[#This Row],[Date]])</f>
        <v>2019</v>
      </c>
      <c r="J16249" s="18">
        <f>MONTH(Table6[[#This Row],[Date]])</f>
        <v>7</v>
      </c>
    </row>
    <row r="16250" spans="3:10" x14ac:dyDescent="0.3">
      <c r="C16250" s="16">
        <v>43672</v>
      </c>
      <c r="D16250" s="19" t="s">
        <v>16</v>
      </c>
      <c r="E16250" s="17">
        <v>134.01531982421881</v>
      </c>
      <c r="F16250" s="17">
        <v>134.3376964984939</v>
      </c>
      <c r="G16250" s="17">
        <v>133.02922221230901</v>
      </c>
      <c r="H16250" s="17">
        <v>133.09558707205679</v>
      </c>
      <c r="I16250" s="17">
        <f>YEAR(Table6[[#This Row],[Date]])</f>
        <v>2019</v>
      </c>
      <c r="J16250" s="18">
        <f>MONTH(Table6[[#This Row],[Date]])</f>
        <v>7</v>
      </c>
    </row>
    <row r="16251" spans="3:10" x14ac:dyDescent="0.3">
      <c r="C16251" s="16">
        <v>43675</v>
      </c>
      <c r="D16251" s="19" t="s">
        <v>16</v>
      </c>
      <c r="E16251" s="17">
        <v>133.72137451171881</v>
      </c>
      <c r="F16251" s="17">
        <v>134.17649532999741</v>
      </c>
      <c r="G16251" s="17">
        <v>132.1473975329688</v>
      </c>
      <c r="H16251" s="17">
        <v>134.16701877037721</v>
      </c>
      <c r="I16251" s="17">
        <f>YEAR(Table6[[#This Row],[Date]])</f>
        <v>2019</v>
      </c>
      <c r="J16251" s="18">
        <f>MONTH(Table6[[#This Row],[Date]])</f>
        <v>7</v>
      </c>
    </row>
    <row r="16252" spans="3:10" x14ac:dyDescent="0.3">
      <c r="C16252" s="16">
        <v>43676</v>
      </c>
      <c r="D16252" s="19" t="s">
        <v>16</v>
      </c>
      <c r="E16252" s="17">
        <v>133.0766296386719</v>
      </c>
      <c r="F16252" s="17">
        <v>133.90153888671301</v>
      </c>
      <c r="G16252" s="17">
        <v>132.55512946598981</v>
      </c>
      <c r="H16252" s="17">
        <v>132.87750612981841</v>
      </c>
      <c r="I16252" s="17">
        <f>YEAR(Table6[[#This Row],[Date]])</f>
        <v>2019</v>
      </c>
      <c r="J16252" s="18">
        <f>MONTH(Table6[[#This Row],[Date]])</f>
        <v>7</v>
      </c>
    </row>
    <row r="16253" spans="3:10" x14ac:dyDescent="0.3">
      <c r="C16253" s="16">
        <v>43677</v>
      </c>
      <c r="D16253" s="19" t="s">
        <v>16</v>
      </c>
      <c r="E16253" s="17">
        <v>129.20806884765619</v>
      </c>
      <c r="F16253" s="17">
        <v>133.20937648078441</v>
      </c>
      <c r="G16253" s="17">
        <v>128.07973603370351</v>
      </c>
      <c r="H16253" s="17">
        <v>133.05766470606119</v>
      </c>
      <c r="I16253" s="17">
        <f>YEAR(Table6[[#This Row],[Date]])</f>
        <v>2019</v>
      </c>
      <c r="J16253" s="18">
        <f>MONTH(Table6[[#This Row],[Date]])</f>
        <v>7</v>
      </c>
    </row>
    <row r="16254" spans="3:10" x14ac:dyDescent="0.3">
      <c r="C16254" s="16">
        <v>43678</v>
      </c>
      <c r="D16254" s="19" t="s">
        <v>16</v>
      </c>
      <c r="E16254" s="17">
        <v>130.90531921386719</v>
      </c>
      <c r="F16254" s="17">
        <v>133.63607370603691</v>
      </c>
      <c r="G16254" s="17">
        <v>129.8338745339191</v>
      </c>
      <c r="H16254" s="17">
        <v>129.900253871064</v>
      </c>
      <c r="I16254" s="17">
        <f>YEAR(Table6[[#This Row],[Date]])</f>
        <v>2019</v>
      </c>
      <c r="J16254" s="18">
        <f>MONTH(Table6[[#This Row],[Date]])</f>
        <v>8</v>
      </c>
    </row>
    <row r="16255" spans="3:10" x14ac:dyDescent="0.3">
      <c r="C16255" s="16">
        <v>43679</v>
      </c>
      <c r="D16255" s="19" t="s">
        <v>16</v>
      </c>
      <c r="E16255" s="17">
        <v>129.80540466308591</v>
      </c>
      <c r="F16255" s="17">
        <v>131.15182851868849</v>
      </c>
      <c r="G16255" s="17">
        <v>128.25039521157711</v>
      </c>
      <c r="H16255" s="17">
        <v>130.93373742673529</v>
      </c>
      <c r="I16255" s="17">
        <f>YEAR(Table6[[#This Row],[Date]])</f>
        <v>2019</v>
      </c>
      <c r="J16255" s="18">
        <f>MONTH(Table6[[#This Row],[Date]])</f>
        <v>8</v>
      </c>
    </row>
    <row r="16256" spans="3:10" x14ac:dyDescent="0.3">
      <c r="C16256" s="16">
        <v>43682</v>
      </c>
      <c r="D16256" s="19" t="s">
        <v>16</v>
      </c>
      <c r="E16256" s="17">
        <v>125.3584671020508</v>
      </c>
      <c r="F16256" s="17">
        <v>126.989317965626</v>
      </c>
      <c r="G16256" s="17">
        <v>124.0025666896904</v>
      </c>
      <c r="H16256" s="17">
        <v>126.3919763912571</v>
      </c>
      <c r="I16256" s="17">
        <f>YEAR(Table6[[#This Row],[Date]])</f>
        <v>2019</v>
      </c>
      <c r="J16256" s="18">
        <f>MONTH(Table6[[#This Row],[Date]])</f>
        <v>8</v>
      </c>
    </row>
    <row r="16257" spans="3:10" x14ac:dyDescent="0.3">
      <c r="C16257" s="16">
        <v>43683</v>
      </c>
      <c r="D16257" s="19" t="s">
        <v>16</v>
      </c>
      <c r="E16257" s="17">
        <v>127.7099227905273</v>
      </c>
      <c r="F16257" s="17">
        <v>128.64860846952129</v>
      </c>
      <c r="G16257" s="17">
        <v>126.30662531730511</v>
      </c>
      <c r="H16257" s="17">
        <v>126.8660461012752</v>
      </c>
      <c r="I16257" s="17">
        <f>YEAR(Table6[[#This Row],[Date]])</f>
        <v>2019</v>
      </c>
      <c r="J16257" s="18">
        <f>MONTH(Table6[[#This Row],[Date]])</f>
        <v>8</v>
      </c>
    </row>
    <row r="16258" spans="3:10" x14ac:dyDescent="0.3">
      <c r="C16258" s="16">
        <v>43684</v>
      </c>
      <c r="D16258" s="19" t="s">
        <v>16</v>
      </c>
      <c r="E16258" s="17">
        <v>128.26936340332031</v>
      </c>
      <c r="F16258" s="17">
        <v>128.6201842088513</v>
      </c>
      <c r="G16258" s="17">
        <v>124.99815615696021</v>
      </c>
      <c r="H16258" s="17">
        <v>126.8565746851048</v>
      </c>
      <c r="I16258" s="17">
        <f>YEAR(Table6[[#This Row],[Date]])</f>
        <v>2019</v>
      </c>
      <c r="J16258" s="18">
        <f>MONTH(Table6[[#This Row],[Date]])</f>
        <v>8</v>
      </c>
    </row>
    <row r="16259" spans="3:10" x14ac:dyDescent="0.3">
      <c r="C16259" s="16">
        <v>43685</v>
      </c>
      <c r="D16259" s="19" t="s">
        <v>16</v>
      </c>
      <c r="E16259" s="17">
        <v>131.69227600097659</v>
      </c>
      <c r="F16259" s="17">
        <v>131.78709946878439</v>
      </c>
      <c r="G16259" s="17">
        <v>128.8856662894037</v>
      </c>
      <c r="H16259" s="17">
        <v>129.52095748126271</v>
      </c>
      <c r="I16259" s="17">
        <f>YEAR(Table6[[#This Row],[Date]])</f>
        <v>2019</v>
      </c>
      <c r="J16259" s="18">
        <f>MONTH(Table6[[#This Row],[Date]])</f>
        <v>8</v>
      </c>
    </row>
    <row r="16260" spans="3:10" x14ac:dyDescent="0.3">
      <c r="C16260" s="16">
        <v>43686</v>
      </c>
      <c r="D16260" s="19" t="s">
        <v>16</v>
      </c>
      <c r="E16260" s="17">
        <v>130.5734558105469</v>
      </c>
      <c r="F16260" s="17">
        <v>132.15690960101509</v>
      </c>
      <c r="G16260" s="17">
        <v>129.38823460797789</v>
      </c>
      <c r="H16260" s="17">
        <v>131.42680928918361</v>
      </c>
      <c r="I16260" s="17">
        <f>YEAR(Table6[[#This Row],[Date]])</f>
        <v>2019</v>
      </c>
      <c r="J16260" s="18">
        <f>MONTH(Table6[[#This Row],[Date]])</f>
        <v>8</v>
      </c>
    </row>
    <row r="16261" spans="3:10" x14ac:dyDescent="0.3">
      <c r="C16261" s="16">
        <v>43689</v>
      </c>
      <c r="D16261" s="19" t="s">
        <v>16</v>
      </c>
      <c r="E16261" s="17">
        <v>128.7529296875</v>
      </c>
      <c r="F16261" s="17">
        <v>130.71566273592239</v>
      </c>
      <c r="G16261" s="17">
        <v>128.23144398797669</v>
      </c>
      <c r="H16261" s="17">
        <v>129.96660938109429</v>
      </c>
      <c r="I16261" s="17">
        <f>YEAR(Table6[[#This Row],[Date]])</f>
        <v>2019</v>
      </c>
      <c r="J16261" s="18">
        <f>MONTH(Table6[[#This Row],[Date]])</f>
        <v>8</v>
      </c>
    </row>
    <row r="16262" spans="3:10" x14ac:dyDescent="0.3">
      <c r="C16262" s="16">
        <v>43690</v>
      </c>
      <c r="D16262" s="19" t="s">
        <v>16</v>
      </c>
      <c r="E16262" s="17">
        <v>131.41734313964841</v>
      </c>
      <c r="F16262" s="17">
        <v>131.6069756534767</v>
      </c>
      <c r="G16262" s="17">
        <v>128.00390001860561</v>
      </c>
      <c r="H16262" s="17">
        <v>128.99948880124589</v>
      </c>
      <c r="I16262" s="17">
        <f>YEAR(Table6[[#This Row],[Date]])</f>
        <v>2019</v>
      </c>
      <c r="J16262" s="18">
        <f>MONTH(Table6[[#This Row],[Date]])</f>
        <v>8</v>
      </c>
    </row>
    <row r="16263" spans="3:10" x14ac:dyDescent="0.3">
      <c r="C16263" s="16">
        <v>43691</v>
      </c>
      <c r="D16263" s="19" t="s">
        <v>16</v>
      </c>
      <c r="E16263" s="17">
        <v>127.4597625732422</v>
      </c>
      <c r="F16263" s="17">
        <v>130.25668767472109</v>
      </c>
      <c r="G16263" s="17">
        <v>127.1648512694906</v>
      </c>
      <c r="H16263" s="17">
        <v>129.72394280133639</v>
      </c>
      <c r="I16263" s="17">
        <f>YEAR(Table6[[#This Row],[Date]])</f>
        <v>2019</v>
      </c>
      <c r="J16263" s="18">
        <f>MONTH(Table6[[#This Row],[Date]])</f>
        <v>8</v>
      </c>
    </row>
    <row r="16264" spans="3:10" x14ac:dyDescent="0.3">
      <c r="C16264" s="16">
        <v>43692</v>
      </c>
      <c r="D16264" s="19" t="s">
        <v>16</v>
      </c>
      <c r="E16264" s="17">
        <v>127.17437744140619</v>
      </c>
      <c r="F16264" s="17">
        <v>128.03058712336721</v>
      </c>
      <c r="G16264" s="17">
        <v>125.8139761977488</v>
      </c>
      <c r="H16264" s="17">
        <v>127.84983126219061</v>
      </c>
      <c r="I16264" s="17">
        <f>YEAR(Table6[[#This Row],[Date]])</f>
        <v>2019</v>
      </c>
      <c r="J16264" s="18">
        <f>MONTH(Table6[[#This Row],[Date]])</f>
        <v>8</v>
      </c>
    </row>
    <row r="16265" spans="3:10" x14ac:dyDescent="0.3">
      <c r="C16265" s="16">
        <v>43693</v>
      </c>
      <c r="D16265" s="19" t="s">
        <v>16</v>
      </c>
      <c r="E16265" s="17">
        <v>129.50511169433591</v>
      </c>
      <c r="F16265" s="17">
        <v>129.81905367962321</v>
      </c>
      <c r="G16265" s="17">
        <v>128.16372717071019</v>
      </c>
      <c r="H16265" s="17">
        <v>128.3159441059172</v>
      </c>
      <c r="I16265" s="17">
        <f>YEAR(Table6[[#This Row],[Date]])</f>
        <v>2019</v>
      </c>
      <c r="J16265" s="18">
        <f>MONTH(Table6[[#This Row],[Date]])</f>
        <v>8</v>
      </c>
    </row>
    <row r="16266" spans="3:10" x14ac:dyDescent="0.3">
      <c r="C16266" s="16">
        <v>43696</v>
      </c>
      <c r="D16266" s="19" t="s">
        <v>16</v>
      </c>
      <c r="E16266" s="17">
        <v>131.67417907714841</v>
      </c>
      <c r="F16266" s="17">
        <v>131.80736529357441</v>
      </c>
      <c r="G16266" s="17">
        <v>130.2281469300888</v>
      </c>
      <c r="H16266" s="17">
        <v>131.14143421144459</v>
      </c>
      <c r="I16266" s="17">
        <f>YEAR(Table6[[#This Row],[Date]])</f>
        <v>2019</v>
      </c>
      <c r="J16266" s="18">
        <f>MONTH(Table6[[#This Row],[Date]])</f>
        <v>8</v>
      </c>
    </row>
    <row r="16267" spans="3:10" x14ac:dyDescent="0.3">
      <c r="C16267" s="16">
        <v>43697</v>
      </c>
      <c r="D16267" s="19" t="s">
        <v>16</v>
      </c>
      <c r="E16267" s="17">
        <v>130.58013916015619</v>
      </c>
      <c r="F16267" s="17">
        <v>131.95958549088331</v>
      </c>
      <c r="G16267" s="17">
        <v>130.56112292606471</v>
      </c>
      <c r="H16267" s="17">
        <v>131.4839183468282</v>
      </c>
      <c r="I16267" s="17">
        <f>YEAR(Table6[[#This Row],[Date]])</f>
        <v>2019</v>
      </c>
      <c r="J16267" s="18">
        <f>MONTH(Table6[[#This Row],[Date]])</f>
        <v>8</v>
      </c>
    </row>
    <row r="16268" spans="3:10" x14ac:dyDescent="0.3">
      <c r="C16268" s="16">
        <v>43698</v>
      </c>
      <c r="D16268" s="19" t="s">
        <v>16</v>
      </c>
      <c r="E16268" s="17">
        <v>132.03565979003909</v>
      </c>
      <c r="F16268" s="17">
        <v>132.70160530547619</v>
      </c>
      <c r="G16268" s="17">
        <v>131.28411220152381</v>
      </c>
      <c r="H16268" s="17">
        <v>131.80734888527849</v>
      </c>
      <c r="I16268" s="17">
        <f>YEAR(Table6[[#This Row],[Date]])</f>
        <v>2019</v>
      </c>
      <c r="J16268" s="18">
        <f>MONTH(Table6[[#This Row],[Date]])</f>
        <v>8</v>
      </c>
    </row>
    <row r="16269" spans="3:10" x14ac:dyDescent="0.3">
      <c r="C16269" s="16">
        <v>43699</v>
      </c>
      <c r="D16269" s="19" t="s">
        <v>16</v>
      </c>
      <c r="E16269" s="17">
        <v>131.0748596191406</v>
      </c>
      <c r="F16269" s="17">
        <v>132.42575279886901</v>
      </c>
      <c r="G16269" s="17">
        <v>129.65736605999871</v>
      </c>
      <c r="H16269" s="17">
        <v>131.9120385819854</v>
      </c>
      <c r="I16269" s="17">
        <f>YEAR(Table6[[#This Row],[Date]])</f>
        <v>2019</v>
      </c>
      <c r="J16269" s="18">
        <f>MONTH(Table6[[#This Row],[Date]])</f>
        <v>8</v>
      </c>
    </row>
    <row r="16270" spans="3:10" x14ac:dyDescent="0.3">
      <c r="C16270" s="16">
        <v>43700</v>
      </c>
      <c r="D16270" s="19" t="s">
        <v>16</v>
      </c>
      <c r="E16270" s="17">
        <v>126.8984756469727</v>
      </c>
      <c r="F16270" s="17">
        <v>131.6170999371632</v>
      </c>
      <c r="G16270" s="17">
        <v>126.3371919206199</v>
      </c>
      <c r="H16270" s="17">
        <v>130.5135487178803</v>
      </c>
      <c r="I16270" s="17">
        <f>YEAR(Table6[[#This Row],[Date]])</f>
        <v>2019</v>
      </c>
      <c r="J16270" s="18">
        <f>MONTH(Table6[[#This Row],[Date]])</f>
        <v>8</v>
      </c>
    </row>
    <row r="16271" spans="3:10" x14ac:dyDescent="0.3">
      <c r="C16271" s="16">
        <v>43703</v>
      </c>
      <c r="D16271" s="19" t="s">
        <v>16</v>
      </c>
      <c r="E16271" s="17">
        <v>128.85826110839841</v>
      </c>
      <c r="F16271" s="17">
        <v>128.96290848890879</v>
      </c>
      <c r="G16271" s="17">
        <v>127.3836896616487</v>
      </c>
      <c r="H16271" s="17">
        <v>128.42065534714661</v>
      </c>
      <c r="I16271" s="17">
        <f>YEAR(Table6[[#This Row],[Date]])</f>
        <v>2019</v>
      </c>
      <c r="J16271" s="18">
        <f>MONTH(Table6[[#This Row],[Date]])</f>
        <v>8</v>
      </c>
    </row>
    <row r="16272" spans="3:10" x14ac:dyDescent="0.3">
      <c r="C16272" s="16">
        <v>43704</v>
      </c>
      <c r="D16272" s="19" t="s">
        <v>16</v>
      </c>
      <c r="E16272" s="17">
        <v>129.13410949707031</v>
      </c>
      <c r="F16272" s="17">
        <v>130.0664129482667</v>
      </c>
      <c r="G16272" s="17">
        <v>128.10666681941791</v>
      </c>
      <c r="H16272" s="17">
        <v>129.7524709204111</v>
      </c>
      <c r="I16272" s="17">
        <f>YEAR(Table6[[#This Row],[Date]])</f>
        <v>2019</v>
      </c>
      <c r="J16272" s="18">
        <f>MONTH(Table6[[#This Row],[Date]])</f>
        <v>8</v>
      </c>
    </row>
    <row r="16273" spans="3:10" x14ac:dyDescent="0.3">
      <c r="C16273" s="16">
        <v>43705</v>
      </c>
      <c r="D16273" s="19" t="s">
        <v>16</v>
      </c>
      <c r="E16273" s="17">
        <v>128.962890625</v>
      </c>
      <c r="F16273" s="17">
        <v>129.15315460424171</v>
      </c>
      <c r="G16273" s="17">
        <v>127.05071368187269</v>
      </c>
      <c r="H16273" s="17">
        <v>128.31599019233599</v>
      </c>
      <c r="I16273" s="17">
        <f>YEAR(Table6[[#This Row],[Date]])</f>
        <v>2019</v>
      </c>
      <c r="J16273" s="18">
        <f>MONTH(Table6[[#This Row],[Date]])</f>
        <v>8</v>
      </c>
    </row>
    <row r="16274" spans="3:10" x14ac:dyDescent="0.3">
      <c r="C16274" s="16">
        <v>43706</v>
      </c>
      <c r="D16274" s="19" t="s">
        <v>16</v>
      </c>
      <c r="E16274" s="17">
        <v>131.39826965332031</v>
      </c>
      <c r="F16274" s="17">
        <v>131.7027035525762</v>
      </c>
      <c r="G16274" s="17">
        <v>130.24716344775121</v>
      </c>
      <c r="H16274" s="17">
        <v>130.57061357855511</v>
      </c>
      <c r="I16274" s="17">
        <f>YEAR(Table6[[#This Row],[Date]])</f>
        <v>2019</v>
      </c>
      <c r="J16274" s="18">
        <f>MONTH(Table6[[#This Row],[Date]])</f>
        <v>8</v>
      </c>
    </row>
    <row r="16275" spans="3:10" x14ac:dyDescent="0.3">
      <c r="C16275" s="16">
        <v>43707</v>
      </c>
      <c r="D16275" s="19" t="s">
        <v>16</v>
      </c>
      <c r="E16275" s="17">
        <v>131.1509094238281</v>
      </c>
      <c r="F16275" s="17">
        <v>132.40666278990159</v>
      </c>
      <c r="G16275" s="17">
        <v>129.63829180616031</v>
      </c>
      <c r="H16275" s="17">
        <v>132.37812393041389</v>
      </c>
      <c r="I16275" s="17">
        <f>YEAR(Table6[[#This Row],[Date]])</f>
        <v>2019</v>
      </c>
      <c r="J16275" s="18">
        <f>MONTH(Table6[[#This Row],[Date]])</f>
        <v>8</v>
      </c>
    </row>
    <row r="16276" spans="3:10" x14ac:dyDescent="0.3">
      <c r="C16276" s="16">
        <v>43711</v>
      </c>
      <c r="D16276" s="19" t="s">
        <v>16</v>
      </c>
      <c r="E16276" s="17">
        <v>129.41950988769531</v>
      </c>
      <c r="F16276" s="17">
        <v>130.52306114340851</v>
      </c>
      <c r="G16276" s="17">
        <v>129.09605971432711</v>
      </c>
      <c r="H16276" s="17">
        <v>129.96177739852669</v>
      </c>
      <c r="I16276" s="17">
        <f>YEAR(Table6[[#This Row],[Date]])</f>
        <v>2019</v>
      </c>
      <c r="J16276" s="18">
        <f>MONTH(Table6[[#This Row],[Date]])</f>
        <v>9</v>
      </c>
    </row>
    <row r="16277" spans="3:10" x14ac:dyDescent="0.3">
      <c r="C16277" s="16">
        <v>43712</v>
      </c>
      <c r="D16277" s="19" t="s">
        <v>16</v>
      </c>
      <c r="E16277" s="17">
        <v>130.93214416503909</v>
      </c>
      <c r="F16277" s="17">
        <v>130.98922190036311</v>
      </c>
      <c r="G16277" s="17">
        <v>129.83810101189391</v>
      </c>
      <c r="H16277" s="17">
        <v>130.61820210454749</v>
      </c>
      <c r="I16277" s="17">
        <f>YEAR(Table6[[#This Row],[Date]])</f>
        <v>2019</v>
      </c>
      <c r="J16277" s="18">
        <f>MONTH(Table6[[#This Row],[Date]])</f>
        <v>9</v>
      </c>
    </row>
    <row r="16278" spans="3:10" x14ac:dyDescent="0.3">
      <c r="C16278" s="16">
        <v>43713</v>
      </c>
      <c r="D16278" s="19" t="s">
        <v>16</v>
      </c>
      <c r="E16278" s="17">
        <v>133.234375</v>
      </c>
      <c r="F16278" s="17">
        <v>133.5483170689136</v>
      </c>
      <c r="G16278" s="17">
        <v>132.00714559277321</v>
      </c>
      <c r="H16278" s="17">
        <v>132.34011841270839</v>
      </c>
      <c r="I16278" s="17">
        <f>YEAR(Table6[[#This Row],[Date]])</f>
        <v>2019</v>
      </c>
      <c r="J16278" s="18">
        <f>MONTH(Table6[[#This Row],[Date]])</f>
        <v>9</v>
      </c>
    </row>
    <row r="16279" spans="3:10" x14ac:dyDescent="0.3">
      <c r="C16279" s="16">
        <v>43714</v>
      </c>
      <c r="D16279" s="19" t="s">
        <v>16</v>
      </c>
      <c r="E16279" s="17">
        <v>132.33061218261719</v>
      </c>
      <c r="F16279" s="17">
        <v>133.35804049308439</v>
      </c>
      <c r="G16279" s="17">
        <v>131.47440256894791</v>
      </c>
      <c r="H16279" s="17">
        <v>133.21534614891121</v>
      </c>
      <c r="I16279" s="17">
        <f>YEAR(Table6[[#This Row],[Date]])</f>
        <v>2019</v>
      </c>
      <c r="J16279" s="18">
        <f>MONTH(Table6[[#This Row],[Date]])</f>
        <v>9</v>
      </c>
    </row>
    <row r="16280" spans="3:10" x14ac:dyDescent="0.3">
      <c r="C16280" s="16">
        <v>43717</v>
      </c>
      <c r="D16280" s="19" t="s">
        <v>16</v>
      </c>
      <c r="E16280" s="17">
        <v>130.8275146484375</v>
      </c>
      <c r="F16280" s="17">
        <v>132.9489863590735</v>
      </c>
      <c r="G16280" s="17">
        <v>129.81910247700179</v>
      </c>
      <c r="H16280" s="17">
        <v>132.79676936665001</v>
      </c>
      <c r="I16280" s="17">
        <f>YEAR(Table6[[#This Row],[Date]])</f>
        <v>2019</v>
      </c>
      <c r="J16280" s="18">
        <f>MONTH(Table6[[#This Row],[Date]])</f>
        <v>9</v>
      </c>
    </row>
    <row r="16281" spans="3:10" x14ac:dyDescent="0.3">
      <c r="C16281" s="16">
        <v>43718</v>
      </c>
      <c r="D16281" s="19" t="s">
        <v>16</v>
      </c>
      <c r="E16281" s="17">
        <v>129.45756530761719</v>
      </c>
      <c r="F16281" s="17">
        <v>130.22814372053381</v>
      </c>
      <c r="G16281" s="17">
        <v>127.9639635808857</v>
      </c>
      <c r="H16281" s="17">
        <v>130.1425271227005</v>
      </c>
      <c r="I16281" s="17">
        <f>YEAR(Table6[[#This Row],[Date]])</f>
        <v>2019</v>
      </c>
      <c r="J16281" s="18">
        <f>MONTH(Table6[[#This Row],[Date]])</f>
        <v>9</v>
      </c>
    </row>
    <row r="16282" spans="3:10" x14ac:dyDescent="0.3">
      <c r="C16282" s="16">
        <v>43719</v>
      </c>
      <c r="D16282" s="19" t="s">
        <v>16</v>
      </c>
      <c r="E16282" s="17">
        <v>129.49562072753909</v>
      </c>
      <c r="F16282" s="17">
        <v>129.63832958276811</v>
      </c>
      <c r="G16282" s="17">
        <v>128.51574755637981</v>
      </c>
      <c r="H16282" s="17">
        <v>129.29584865291179</v>
      </c>
      <c r="I16282" s="17">
        <f>YEAR(Table6[[#This Row],[Date]])</f>
        <v>2019</v>
      </c>
      <c r="J16282" s="18">
        <f>MONTH(Table6[[#This Row],[Date]])</f>
        <v>9</v>
      </c>
    </row>
    <row r="16283" spans="3:10" x14ac:dyDescent="0.3">
      <c r="C16283" s="16">
        <v>43720</v>
      </c>
      <c r="D16283" s="19" t="s">
        <v>16</v>
      </c>
      <c r="E16283" s="17">
        <v>130.8275146484375</v>
      </c>
      <c r="F16283" s="17">
        <v>131.68370982744969</v>
      </c>
      <c r="G16283" s="17">
        <v>130.2091385602964</v>
      </c>
      <c r="H16283" s="17">
        <v>131.14145675173171</v>
      </c>
      <c r="I16283" s="17">
        <f>YEAR(Table6[[#This Row],[Date]])</f>
        <v>2019</v>
      </c>
      <c r="J16283" s="18">
        <f>MONTH(Table6[[#This Row],[Date]])</f>
        <v>9</v>
      </c>
    </row>
    <row r="16284" spans="3:10" x14ac:dyDescent="0.3">
      <c r="C16284" s="16">
        <v>43721</v>
      </c>
      <c r="D16284" s="19" t="s">
        <v>16</v>
      </c>
      <c r="E16284" s="17">
        <v>130.6372375488281</v>
      </c>
      <c r="F16284" s="17">
        <v>131.3412156647309</v>
      </c>
      <c r="G16284" s="17">
        <v>129.92373679922289</v>
      </c>
      <c r="H16284" s="17">
        <v>131.07484321284181</v>
      </c>
      <c r="I16284" s="17">
        <f>YEAR(Table6[[#This Row],[Date]])</f>
        <v>2019</v>
      </c>
      <c r="J16284" s="18">
        <f>MONTH(Table6[[#This Row],[Date]])</f>
        <v>9</v>
      </c>
    </row>
    <row r="16285" spans="3:10" x14ac:dyDescent="0.3">
      <c r="C16285" s="16">
        <v>43724</v>
      </c>
      <c r="D16285" s="19" t="s">
        <v>16</v>
      </c>
      <c r="E16285" s="17">
        <v>129.6954345703125</v>
      </c>
      <c r="F16285" s="17">
        <v>130.04742369132779</v>
      </c>
      <c r="G16285" s="17">
        <v>129.05804219507911</v>
      </c>
      <c r="H16285" s="17">
        <v>129.21976731868639</v>
      </c>
      <c r="I16285" s="17">
        <f>YEAR(Table6[[#This Row],[Date]])</f>
        <v>2019</v>
      </c>
      <c r="J16285" s="18">
        <f>MONTH(Table6[[#This Row],[Date]])</f>
        <v>9</v>
      </c>
    </row>
    <row r="16286" spans="3:10" x14ac:dyDescent="0.3">
      <c r="C16286" s="16">
        <v>43725</v>
      </c>
      <c r="D16286" s="19" t="s">
        <v>16</v>
      </c>
      <c r="E16286" s="17">
        <v>130.7038269042969</v>
      </c>
      <c r="F16286" s="17">
        <v>130.82750501606139</v>
      </c>
      <c r="G16286" s="17">
        <v>129.7905395332096</v>
      </c>
      <c r="H16286" s="17">
        <v>130.29476009801471</v>
      </c>
      <c r="I16286" s="17">
        <f>YEAR(Table6[[#This Row],[Date]])</f>
        <v>2019</v>
      </c>
      <c r="J16286" s="18">
        <f>MONTH(Table6[[#This Row],[Date]])</f>
        <v>9</v>
      </c>
    </row>
    <row r="16287" spans="3:10" x14ac:dyDescent="0.3">
      <c r="C16287" s="16">
        <v>43726</v>
      </c>
      <c r="D16287" s="19" t="s">
        <v>16</v>
      </c>
      <c r="E16287" s="17">
        <v>131.7788391113281</v>
      </c>
      <c r="F16287" s="17">
        <v>131.92153345830221</v>
      </c>
      <c r="G16287" s="17">
        <v>129.88567851628139</v>
      </c>
      <c r="H16287" s="17">
        <v>130.67528777402819</v>
      </c>
      <c r="I16287" s="17">
        <f>YEAR(Table6[[#This Row],[Date]])</f>
        <v>2019</v>
      </c>
      <c r="J16287" s="18">
        <f>MONTH(Table6[[#This Row],[Date]])</f>
        <v>9</v>
      </c>
    </row>
    <row r="16288" spans="3:10" x14ac:dyDescent="0.3">
      <c r="C16288" s="16">
        <v>43727</v>
      </c>
      <c r="D16288" s="19" t="s">
        <v>16</v>
      </c>
      <c r="E16288" s="17">
        <v>134.2047424316406</v>
      </c>
      <c r="F16288" s="17">
        <v>135.44146546177899</v>
      </c>
      <c r="G16288" s="17">
        <v>133.25340809078949</v>
      </c>
      <c r="H16288" s="17">
        <v>133.4722109246465</v>
      </c>
      <c r="I16288" s="17">
        <f>YEAR(Table6[[#This Row],[Date]])</f>
        <v>2019</v>
      </c>
      <c r="J16288" s="18">
        <f>MONTH(Table6[[#This Row],[Date]])</f>
        <v>9</v>
      </c>
    </row>
    <row r="16289" spans="3:10" x14ac:dyDescent="0.3">
      <c r="C16289" s="16">
        <v>43728</v>
      </c>
      <c r="D16289" s="19" t="s">
        <v>16</v>
      </c>
      <c r="E16289" s="17">
        <v>132.654052734375</v>
      </c>
      <c r="F16289" s="17">
        <v>134.7564933388754</v>
      </c>
      <c r="G16289" s="17">
        <v>131.521962632163</v>
      </c>
      <c r="H16289" s="17">
        <v>134.14763998762811</v>
      </c>
      <c r="I16289" s="17">
        <f>YEAR(Table6[[#This Row],[Date]])</f>
        <v>2019</v>
      </c>
      <c r="J16289" s="18">
        <f>MONTH(Table6[[#This Row],[Date]])</f>
        <v>9</v>
      </c>
    </row>
    <row r="16290" spans="3:10" x14ac:dyDescent="0.3">
      <c r="C16290" s="16">
        <v>43731</v>
      </c>
      <c r="D16290" s="19" t="s">
        <v>16</v>
      </c>
      <c r="E16290" s="17">
        <v>132.36863708496091</v>
      </c>
      <c r="F16290" s="17">
        <v>132.83479605850411</v>
      </c>
      <c r="G16290" s="17">
        <v>131.7027060629047</v>
      </c>
      <c r="H16290" s="17">
        <v>132.45425367718079</v>
      </c>
      <c r="I16290" s="17">
        <f>YEAR(Table6[[#This Row],[Date]])</f>
        <v>2019</v>
      </c>
      <c r="J16290" s="18">
        <f>MONTH(Table6[[#This Row],[Date]])</f>
        <v>9</v>
      </c>
    </row>
    <row r="16291" spans="3:10" x14ac:dyDescent="0.3">
      <c r="C16291" s="16">
        <v>43732</v>
      </c>
      <c r="D16291" s="19" t="s">
        <v>16</v>
      </c>
      <c r="E16291" s="17">
        <v>130.69429016113281</v>
      </c>
      <c r="F16291" s="17">
        <v>133.84320387477331</v>
      </c>
      <c r="G16291" s="17">
        <v>130.21862308617301</v>
      </c>
      <c r="H16291" s="17">
        <v>133.52926186335509</v>
      </c>
      <c r="I16291" s="17">
        <f>YEAR(Table6[[#This Row],[Date]])</f>
        <v>2019</v>
      </c>
      <c r="J16291" s="18">
        <f>MONTH(Table6[[#This Row],[Date]])</f>
        <v>9</v>
      </c>
    </row>
    <row r="16292" spans="3:10" x14ac:dyDescent="0.3">
      <c r="C16292" s="16">
        <v>43733</v>
      </c>
      <c r="D16292" s="19" t="s">
        <v>16</v>
      </c>
      <c r="E16292" s="17">
        <v>132.5779113769531</v>
      </c>
      <c r="F16292" s="17">
        <v>133.14871760305189</v>
      </c>
      <c r="G16292" s="17">
        <v>129.4099673061358</v>
      </c>
      <c r="H16292" s="17">
        <v>130.80842949549319</v>
      </c>
      <c r="I16292" s="17">
        <f>YEAR(Table6[[#This Row],[Date]])</f>
        <v>2019</v>
      </c>
      <c r="J16292" s="18">
        <f>MONTH(Table6[[#This Row],[Date]])</f>
        <v>9</v>
      </c>
    </row>
    <row r="16293" spans="3:10" x14ac:dyDescent="0.3">
      <c r="C16293" s="16">
        <v>43734</v>
      </c>
      <c r="D16293" s="19" t="s">
        <v>16</v>
      </c>
      <c r="E16293" s="17">
        <v>132.7491760253906</v>
      </c>
      <c r="F16293" s="17">
        <v>133.35802937009711</v>
      </c>
      <c r="G16293" s="17">
        <v>131.7027170509123</v>
      </c>
      <c r="H16293" s="17">
        <v>132.6540513092792</v>
      </c>
      <c r="I16293" s="17">
        <f>YEAR(Table6[[#This Row],[Date]])</f>
        <v>2019</v>
      </c>
      <c r="J16293" s="18">
        <f>MONTH(Table6[[#This Row],[Date]])</f>
        <v>9</v>
      </c>
    </row>
    <row r="16294" spans="3:10" x14ac:dyDescent="0.3">
      <c r="C16294" s="16">
        <v>43735</v>
      </c>
      <c r="D16294" s="19" t="s">
        <v>16</v>
      </c>
      <c r="E16294" s="17">
        <v>131.02726745605469</v>
      </c>
      <c r="F16294" s="17">
        <v>133.5292812793376</v>
      </c>
      <c r="G16294" s="17">
        <v>129.99982468280021</v>
      </c>
      <c r="H16294" s="17">
        <v>133.3294946916732</v>
      </c>
      <c r="I16294" s="17">
        <f>YEAR(Table6[[#This Row],[Date]])</f>
        <v>2019</v>
      </c>
      <c r="J16294" s="18">
        <f>MONTH(Table6[[#This Row],[Date]])</f>
        <v>9</v>
      </c>
    </row>
    <row r="16295" spans="3:10" x14ac:dyDescent="0.3">
      <c r="C16295" s="16">
        <v>43738</v>
      </c>
      <c r="D16295" s="19" t="s">
        <v>16</v>
      </c>
      <c r="E16295" s="17">
        <v>132.26402282714841</v>
      </c>
      <c r="F16295" s="17">
        <v>132.4447786889626</v>
      </c>
      <c r="G16295" s="17">
        <v>131.07485480596199</v>
      </c>
      <c r="H16295" s="17">
        <v>131.33171916307739</v>
      </c>
      <c r="I16295" s="17">
        <f>YEAR(Table6[[#This Row],[Date]])</f>
        <v>2019</v>
      </c>
      <c r="J16295" s="18">
        <f>MONTH(Table6[[#This Row],[Date]])</f>
        <v>9</v>
      </c>
    </row>
    <row r="16296" spans="3:10" x14ac:dyDescent="0.3">
      <c r="C16296" s="16">
        <v>43739</v>
      </c>
      <c r="D16296" s="19" t="s">
        <v>16</v>
      </c>
      <c r="E16296" s="17">
        <v>130.3993835449219</v>
      </c>
      <c r="F16296" s="17">
        <v>133.4246192817115</v>
      </c>
      <c r="G16296" s="17">
        <v>130.33278318427429</v>
      </c>
      <c r="H16296" s="17">
        <v>132.8633355971435</v>
      </c>
      <c r="I16296" s="17">
        <f>YEAR(Table6[[#This Row],[Date]])</f>
        <v>2019</v>
      </c>
      <c r="J16296" s="18">
        <f>MONTH(Table6[[#This Row],[Date]])</f>
        <v>10</v>
      </c>
    </row>
    <row r="16297" spans="3:10" x14ac:dyDescent="0.3">
      <c r="C16297" s="16">
        <v>43740</v>
      </c>
      <c r="D16297" s="19" t="s">
        <v>16</v>
      </c>
      <c r="E16297" s="17">
        <v>128.09715270996091</v>
      </c>
      <c r="F16297" s="17">
        <v>129.7334488036623</v>
      </c>
      <c r="G16297" s="17">
        <v>127.0792325969518</v>
      </c>
      <c r="H16297" s="17">
        <v>129.619293337286</v>
      </c>
      <c r="I16297" s="17">
        <f>YEAR(Table6[[#This Row],[Date]])</f>
        <v>2019</v>
      </c>
      <c r="J16297" s="18">
        <f>MONTH(Table6[[#This Row],[Date]])</f>
        <v>10</v>
      </c>
    </row>
    <row r="16298" spans="3:10" x14ac:dyDescent="0.3">
      <c r="C16298" s="16">
        <v>43741</v>
      </c>
      <c r="D16298" s="19" t="s">
        <v>16</v>
      </c>
      <c r="E16298" s="17">
        <v>129.6478271484375</v>
      </c>
      <c r="F16298" s="17">
        <v>130.0949553959212</v>
      </c>
      <c r="G16298" s="17">
        <v>126.7367467396852</v>
      </c>
      <c r="H16298" s="17">
        <v>128.3825508860057</v>
      </c>
      <c r="I16298" s="17">
        <f>YEAR(Table6[[#This Row],[Date]])</f>
        <v>2019</v>
      </c>
      <c r="J16298" s="18">
        <f>MONTH(Table6[[#This Row],[Date]])</f>
        <v>10</v>
      </c>
    </row>
    <row r="16299" spans="3:10" x14ac:dyDescent="0.3">
      <c r="C16299" s="16">
        <v>43742</v>
      </c>
      <c r="D16299" s="19" t="s">
        <v>16</v>
      </c>
      <c r="E16299" s="17">
        <v>131.39826965332031</v>
      </c>
      <c r="F16299" s="17">
        <v>131.52194773941889</v>
      </c>
      <c r="G16299" s="17">
        <v>129.78100448309331</v>
      </c>
      <c r="H16299" s="17">
        <v>130.09494649812319</v>
      </c>
      <c r="I16299" s="17">
        <f>YEAR(Table6[[#This Row],[Date]])</f>
        <v>2019</v>
      </c>
      <c r="J16299" s="18">
        <f>MONTH(Table6[[#This Row],[Date]])</f>
        <v>10</v>
      </c>
    </row>
    <row r="16300" spans="3:10" x14ac:dyDescent="0.3">
      <c r="C16300" s="16">
        <v>43745</v>
      </c>
      <c r="D16300" s="19" t="s">
        <v>16</v>
      </c>
      <c r="E16300" s="17">
        <v>130.44696044921881</v>
      </c>
      <c r="F16300" s="17">
        <v>131.4553725300679</v>
      </c>
      <c r="G16300" s="17">
        <v>130.35183572465769</v>
      </c>
      <c r="H16300" s="17">
        <v>130.46599120061501</v>
      </c>
      <c r="I16300" s="17">
        <f>YEAR(Table6[[#This Row],[Date]])</f>
        <v>2019</v>
      </c>
      <c r="J16300" s="18">
        <f>MONTH(Table6[[#This Row],[Date]])</f>
        <v>10</v>
      </c>
    </row>
    <row r="16301" spans="3:10" x14ac:dyDescent="0.3">
      <c r="C16301" s="16">
        <v>43746</v>
      </c>
      <c r="D16301" s="19" t="s">
        <v>16</v>
      </c>
      <c r="E16301" s="17">
        <v>129.0675048828125</v>
      </c>
      <c r="F16301" s="17">
        <v>131.05578981084679</v>
      </c>
      <c r="G16301" s="17">
        <v>129.01993527115181</v>
      </c>
      <c r="H16301" s="17">
        <v>130.40888954412469</v>
      </c>
      <c r="I16301" s="17">
        <f>YEAR(Table6[[#This Row],[Date]])</f>
        <v>2019</v>
      </c>
      <c r="J16301" s="18">
        <f>MONTH(Table6[[#This Row],[Date]])</f>
        <v>10</v>
      </c>
    </row>
    <row r="16302" spans="3:10" x14ac:dyDescent="0.3">
      <c r="C16302" s="16">
        <v>43747</v>
      </c>
      <c r="D16302" s="19" t="s">
        <v>16</v>
      </c>
      <c r="E16302" s="17">
        <v>131.51246643066409</v>
      </c>
      <c r="F16302" s="17">
        <v>131.95007210478519</v>
      </c>
      <c r="G16302" s="17">
        <v>130.30426773555419</v>
      </c>
      <c r="H16302" s="17">
        <v>130.77042679523231</v>
      </c>
      <c r="I16302" s="17">
        <f>YEAR(Table6[[#This Row],[Date]])</f>
        <v>2019</v>
      </c>
      <c r="J16302" s="18">
        <f>MONTH(Table6[[#This Row],[Date]])</f>
        <v>10</v>
      </c>
    </row>
    <row r="16303" spans="3:10" x14ac:dyDescent="0.3">
      <c r="C16303" s="16">
        <v>43748</v>
      </c>
      <c r="D16303" s="19" t="s">
        <v>16</v>
      </c>
      <c r="E16303" s="17">
        <v>132.33061218261719</v>
      </c>
      <c r="F16303" s="17">
        <v>132.87286520668539</v>
      </c>
      <c r="G16303" s="17">
        <v>131.5219721890756</v>
      </c>
      <c r="H16303" s="17">
        <v>131.75029765596281</v>
      </c>
      <c r="I16303" s="17">
        <f>YEAR(Table6[[#This Row],[Date]])</f>
        <v>2019</v>
      </c>
      <c r="J16303" s="18">
        <f>MONTH(Table6[[#This Row],[Date]])</f>
        <v>10</v>
      </c>
    </row>
    <row r="16304" spans="3:10" x14ac:dyDescent="0.3">
      <c r="C16304" s="16">
        <v>43749</v>
      </c>
      <c r="D16304" s="19" t="s">
        <v>16</v>
      </c>
      <c r="E16304" s="17">
        <v>132.88236999511719</v>
      </c>
      <c r="F16304" s="17">
        <v>134.16667712534041</v>
      </c>
      <c r="G16304" s="17">
        <v>132.71113678639921</v>
      </c>
      <c r="H16304" s="17">
        <v>133.3009594158184</v>
      </c>
      <c r="I16304" s="17">
        <f>YEAR(Table6[[#This Row],[Date]])</f>
        <v>2019</v>
      </c>
      <c r="J16304" s="18">
        <f>MONTH(Table6[[#This Row],[Date]])</f>
        <v>10</v>
      </c>
    </row>
    <row r="16305" spans="3:10" x14ac:dyDescent="0.3">
      <c r="C16305" s="16">
        <v>43752</v>
      </c>
      <c r="D16305" s="19" t="s">
        <v>16</v>
      </c>
      <c r="E16305" s="17">
        <v>132.75872802734381</v>
      </c>
      <c r="F16305" s="17">
        <v>133.46270624389629</v>
      </c>
      <c r="G16305" s="17">
        <v>132.73018915457601</v>
      </c>
      <c r="H16305" s="17">
        <v>132.8919142723303</v>
      </c>
      <c r="I16305" s="17">
        <f>YEAR(Table6[[#This Row],[Date]])</f>
        <v>2019</v>
      </c>
      <c r="J16305" s="18">
        <f>MONTH(Table6[[#This Row],[Date]])</f>
        <v>10</v>
      </c>
    </row>
    <row r="16306" spans="3:10" x14ac:dyDescent="0.3">
      <c r="C16306" s="16">
        <v>43753</v>
      </c>
      <c r="D16306" s="19" t="s">
        <v>16</v>
      </c>
      <c r="E16306" s="17">
        <v>134.680419921875</v>
      </c>
      <c r="F16306" s="17">
        <v>134.88970013798499</v>
      </c>
      <c r="G16306" s="17">
        <v>133.00606206330599</v>
      </c>
      <c r="H16306" s="17">
        <v>133.24389566674259</v>
      </c>
      <c r="I16306" s="17">
        <f>YEAR(Table6[[#This Row],[Date]])</f>
        <v>2019</v>
      </c>
      <c r="J16306" s="18">
        <f>MONTH(Table6[[#This Row],[Date]])</f>
        <v>10</v>
      </c>
    </row>
    <row r="16307" spans="3:10" x14ac:dyDescent="0.3">
      <c r="C16307" s="16">
        <v>43754</v>
      </c>
      <c r="D16307" s="19" t="s">
        <v>16</v>
      </c>
      <c r="E16307" s="17">
        <v>133.57685852050781</v>
      </c>
      <c r="F16307" s="17">
        <v>134.1286341811286</v>
      </c>
      <c r="G16307" s="17">
        <v>132.73967965388181</v>
      </c>
      <c r="H16307" s="17">
        <v>133.93835569965171</v>
      </c>
      <c r="I16307" s="17">
        <f>YEAR(Table6[[#This Row],[Date]])</f>
        <v>2019</v>
      </c>
      <c r="J16307" s="18">
        <f>MONTH(Table6[[#This Row],[Date]])</f>
        <v>10</v>
      </c>
    </row>
    <row r="16308" spans="3:10" x14ac:dyDescent="0.3">
      <c r="C16308" s="16">
        <v>43755</v>
      </c>
      <c r="D16308" s="19" t="s">
        <v>16</v>
      </c>
      <c r="E16308" s="17">
        <v>132.8918762207031</v>
      </c>
      <c r="F16308" s="17">
        <v>134.537680315974</v>
      </c>
      <c r="G16308" s="17">
        <v>132.25448405104569</v>
      </c>
      <c r="H16308" s="17">
        <v>134.0905520823593</v>
      </c>
      <c r="I16308" s="17">
        <f>YEAR(Table6[[#This Row],[Date]])</f>
        <v>2019</v>
      </c>
      <c r="J16308" s="18">
        <f>MONTH(Table6[[#This Row],[Date]])</f>
        <v>10</v>
      </c>
    </row>
    <row r="16309" spans="3:10" x14ac:dyDescent="0.3">
      <c r="C16309" s="16">
        <v>43756</v>
      </c>
      <c r="D16309" s="19" t="s">
        <v>16</v>
      </c>
      <c r="E16309" s="17">
        <v>130.7228698730469</v>
      </c>
      <c r="F16309" s="17">
        <v>133.18682260739291</v>
      </c>
      <c r="G16309" s="17">
        <v>129.9142297864459</v>
      </c>
      <c r="H16309" s="17">
        <v>132.95849711422969</v>
      </c>
      <c r="I16309" s="17">
        <f>YEAR(Table6[[#This Row],[Date]])</f>
        <v>2019</v>
      </c>
      <c r="J16309" s="18">
        <f>MONTH(Table6[[#This Row],[Date]])</f>
        <v>10</v>
      </c>
    </row>
    <row r="16310" spans="3:10" x14ac:dyDescent="0.3">
      <c r="C16310" s="16">
        <v>43759</v>
      </c>
      <c r="D16310" s="19" t="s">
        <v>16</v>
      </c>
      <c r="E16310" s="17">
        <v>131.69317626953119</v>
      </c>
      <c r="F16310" s="17">
        <v>131.75977662621909</v>
      </c>
      <c r="G16310" s="17">
        <v>130.34228355075959</v>
      </c>
      <c r="H16310" s="17">
        <v>131.71220701661451</v>
      </c>
      <c r="I16310" s="17">
        <f>YEAR(Table6[[#This Row],[Date]])</f>
        <v>2019</v>
      </c>
      <c r="J16310" s="18">
        <f>MONTH(Table6[[#This Row],[Date]])</f>
        <v>10</v>
      </c>
    </row>
    <row r="16311" spans="3:10" x14ac:dyDescent="0.3">
      <c r="C16311" s="16">
        <v>43760</v>
      </c>
      <c r="D16311" s="19" t="s">
        <v>16</v>
      </c>
      <c r="E16311" s="17">
        <v>129.73345947265619</v>
      </c>
      <c r="F16311" s="17">
        <v>133.19631589420001</v>
      </c>
      <c r="G16311" s="17">
        <v>129.6288121144691</v>
      </c>
      <c r="H16311" s="17">
        <v>132.20693456642039</v>
      </c>
      <c r="I16311" s="17">
        <f>YEAR(Table6[[#This Row],[Date]])</f>
        <v>2019</v>
      </c>
      <c r="J16311" s="18">
        <f>MONTH(Table6[[#This Row],[Date]])</f>
        <v>10</v>
      </c>
    </row>
    <row r="16312" spans="3:10" x14ac:dyDescent="0.3">
      <c r="C16312" s="16">
        <v>43761</v>
      </c>
      <c r="D16312" s="19" t="s">
        <v>16</v>
      </c>
      <c r="E16312" s="17">
        <v>130.5611267089844</v>
      </c>
      <c r="F16312" s="17">
        <v>130.7608987861986</v>
      </c>
      <c r="G16312" s="17">
        <v>129.01044712924809</v>
      </c>
      <c r="H16312" s="17">
        <v>130.21864577469319</v>
      </c>
      <c r="I16312" s="17">
        <f>YEAR(Table6[[#This Row],[Date]])</f>
        <v>2019</v>
      </c>
      <c r="J16312" s="18">
        <f>MONTH(Table6[[#This Row],[Date]])</f>
        <v>10</v>
      </c>
    </row>
    <row r="16313" spans="3:10" x14ac:dyDescent="0.3">
      <c r="C16313" s="16">
        <v>43762</v>
      </c>
      <c r="D16313" s="19" t="s">
        <v>16</v>
      </c>
      <c r="E16313" s="17">
        <v>133.12974548339841</v>
      </c>
      <c r="F16313" s="17">
        <v>133.58638195564049</v>
      </c>
      <c r="G16313" s="17">
        <v>131.9215466652918</v>
      </c>
      <c r="H16313" s="17">
        <v>132.60650863176079</v>
      </c>
      <c r="I16313" s="17">
        <f>YEAR(Table6[[#This Row],[Date]])</f>
        <v>2019</v>
      </c>
      <c r="J16313" s="18">
        <f>MONTH(Table6[[#This Row],[Date]])</f>
        <v>10</v>
      </c>
    </row>
    <row r="16314" spans="3:10" x14ac:dyDescent="0.3">
      <c r="C16314" s="16">
        <v>43763</v>
      </c>
      <c r="D16314" s="19" t="s">
        <v>16</v>
      </c>
      <c r="E16314" s="17">
        <v>133.88127136230469</v>
      </c>
      <c r="F16314" s="17">
        <v>134.2713219074115</v>
      </c>
      <c r="G16314" s="17">
        <v>132.42573105125669</v>
      </c>
      <c r="H16314" s="17">
        <v>132.55891727199941</v>
      </c>
      <c r="I16314" s="17">
        <f>YEAR(Table6[[#This Row],[Date]])</f>
        <v>2019</v>
      </c>
      <c r="J16314" s="18">
        <f>MONTH(Table6[[#This Row],[Date]])</f>
        <v>10</v>
      </c>
    </row>
    <row r="16315" spans="3:10" x14ac:dyDescent="0.3">
      <c r="C16315" s="16">
        <v>43766</v>
      </c>
      <c r="D16315" s="19" t="s">
        <v>16</v>
      </c>
      <c r="E16315" s="17">
        <v>137.17286682128909</v>
      </c>
      <c r="F16315" s="17">
        <v>138.58083723111201</v>
      </c>
      <c r="G16315" s="17">
        <v>136.52595208193921</v>
      </c>
      <c r="H16315" s="17">
        <v>137.37263885411599</v>
      </c>
      <c r="I16315" s="17">
        <f>YEAR(Table6[[#This Row],[Date]])</f>
        <v>2019</v>
      </c>
      <c r="J16315" s="18">
        <f>MONTH(Table6[[#This Row],[Date]])</f>
        <v>10</v>
      </c>
    </row>
    <row r="16316" spans="3:10" x14ac:dyDescent="0.3">
      <c r="C16316" s="16">
        <v>43767</v>
      </c>
      <c r="D16316" s="19" t="s">
        <v>16</v>
      </c>
      <c r="E16316" s="17">
        <v>135.87908935546881</v>
      </c>
      <c r="F16316" s="17">
        <v>137.46781600612019</v>
      </c>
      <c r="G16316" s="17">
        <v>135.70784162101091</v>
      </c>
      <c r="H16316" s="17">
        <v>137.0682573139992</v>
      </c>
      <c r="I16316" s="17">
        <f>YEAR(Table6[[#This Row],[Date]])</f>
        <v>2019</v>
      </c>
      <c r="J16316" s="18">
        <f>MONTH(Table6[[#This Row],[Date]])</f>
        <v>10</v>
      </c>
    </row>
    <row r="16317" spans="3:10" x14ac:dyDescent="0.3">
      <c r="C16317" s="16">
        <v>43768</v>
      </c>
      <c r="D16317" s="19" t="s">
        <v>16</v>
      </c>
      <c r="E16317" s="17">
        <v>137.57246398925781</v>
      </c>
      <c r="F16317" s="17">
        <v>137.94348381334871</v>
      </c>
      <c r="G16317" s="17">
        <v>135.8410284660265</v>
      </c>
      <c r="H16317" s="17">
        <v>136.5355130086204</v>
      </c>
      <c r="I16317" s="17">
        <f>YEAR(Table6[[#This Row],[Date]])</f>
        <v>2019</v>
      </c>
      <c r="J16317" s="18">
        <f>MONTH(Table6[[#This Row],[Date]])</f>
        <v>10</v>
      </c>
    </row>
    <row r="16318" spans="3:10" x14ac:dyDescent="0.3">
      <c r="C16318" s="16">
        <v>43769</v>
      </c>
      <c r="D16318" s="19" t="s">
        <v>16</v>
      </c>
      <c r="E16318" s="17">
        <v>136.3927917480469</v>
      </c>
      <c r="F16318" s="17">
        <v>137.8768709095396</v>
      </c>
      <c r="G16318" s="17">
        <v>136.03129459089419</v>
      </c>
      <c r="H16318" s="17">
        <v>137.84833204229619</v>
      </c>
      <c r="I16318" s="17">
        <f>YEAR(Table6[[#This Row],[Date]])</f>
        <v>2019</v>
      </c>
      <c r="J16318" s="18">
        <f>MONTH(Table6[[#This Row],[Date]])</f>
        <v>10</v>
      </c>
    </row>
    <row r="16319" spans="3:10" x14ac:dyDescent="0.3">
      <c r="C16319" s="16">
        <v>43770</v>
      </c>
      <c r="D16319" s="19" t="s">
        <v>16</v>
      </c>
      <c r="E16319" s="17">
        <v>136.72575378417969</v>
      </c>
      <c r="F16319" s="17">
        <v>137.39168482775139</v>
      </c>
      <c r="G16319" s="17">
        <v>136.01225312687961</v>
      </c>
      <c r="H16319" s="17">
        <v>137.2394678703042</v>
      </c>
      <c r="I16319" s="17">
        <f>YEAR(Table6[[#This Row],[Date]])</f>
        <v>2019</v>
      </c>
      <c r="J16319" s="18">
        <f>MONTH(Table6[[#This Row],[Date]])</f>
        <v>11</v>
      </c>
    </row>
    <row r="16320" spans="3:10" x14ac:dyDescent="0.3">
      <c r="C16320" s="16">
        <v>43773</v>
      </c>
      <c r="D16320" s="19" t="s">
        <v>16</v>
      </c>
      <c r="E16320" s="17">
        <v>137.51539611816409</v>
      </c>
      <c r="F16320" s="17">
        <v>137.94349371265071</v>
      </c>
      <c r="G16320" s="17">
        <v>137.14437626744751</v>
      </c>
      <c r="H16320" s="17">
        <v>137.7817685998985</v>
      </c>
      <c r="I16320" s="17">
        <f>YEAR(Table6[[#This Row],[Date]])</f>
        <v>2019</v>
      </c>
      <c r="J16320" s="18">
        <f>MONTH(Table6[[#This Row],[Date]])</f>
        <v>11</v>
      </c>
    </row>
    <row r="16321" spans="3:10" x14ac:dyDescent="0.3">
      <c r="C16321" s="16">
        <v>43774</v>
      </c>
      <c r="D16321" s="19" t="s">
        <v>16</v>
      </c>
      <c r="E16321" s="17">
        <v>137.4297790527344</v>
      </c>
      <c r="F16321" s="17">
        <v>137.9625240144596</v>
      </c>
      <c r="G16321" s="17">
        <v>136.90654220953579</v>
      </c>
      <c r="H16321" s="17">
        <v>137.91495438940311</v>
      </c>
      <c r="I16321" s="17">
        <f>YEAR(Table6[[#This Row],[Date]])</f>
        <v>2019</v>
      </c>
      <c r="J16321" s="18">
        <f>MONTH(Table6[[#This Row],[Date]])</f>
        <v>11</v>
      </c>
    </row>
    <row r="16322" spans="3:10" x14ac:dyDescent="0.3">
      <c r="C16322" s="16">
        <v>43775</v>
      </c>
      <c r="D16322" s="19" t="s">
        <v>16</v>
      </c>
      <c r="E16322" s="17">
        <v>137.04920959472659</v>
      </c>
      <c r="F16322" s="17">
        <v>137.48682973641871</v>
      </c>
      <c r="G16322" s="17">
        <v>136.2310615599001</v>
      </c>
      <c r="H16322" s="17">
        <v>137.34412088933689</v>
      </c>
      <c r="I16322" s="17">
        <f>YEAR(Table6[[#This Row],[Date]])</f>
        <v>2019</v>
      </c>
      <c r="J16322" s="18">
        <f>MONTH(Table6[[#This Row],[Date]])</f>
        <v>11</v>
      </c>
    </row>
    <row r="16323" spans="3:10" x14ac:dyDescent="0.3">
      <c r="C16323" s="16">
        <v>43776</v>
      </c>
      <c r="D16323" s="19" t="s">
        <v>16</v>
      </c>
      <c r="E16323" s="17">
        <v>137.23948669433591</v>
      </c>
      <c r="F16323" s="17">
        <v>137.8293238562953</v>
      </c>
      <c r="G16323" s="17">
        <v>136.77334215800241</v>
      </c>
      <c r="H16323" s="17">
        <v>136.8399280133886</v>
      </c>
      <c r="I16323" s="17">
        <f>YEAR(Table6[[#This Row],[Date]])</f>
        <v>2019</v>
      </c>
      <c r="J16323" s="18">
        <f>MONTH(Table6[[#This Row],[Date]])</f>
        <v>11</v>
      </c>
    </row>
    <row r="16324" spans="3:10" x14ac:dyDescent="0.3">
      <c r="C16324" s="16">
        <v>43777</v>
      </c>
      <c r="D16324" s="19" t="s">
        <v>16</v>
      </c>
      <c r="E16324" s="17">
        <v>138.85679626464841</v>
      </c>
      <c r="F16324" s="17">
        <v>138.8853351396375</v>
      </c>
      <c r="G16324" s="17">
        <v>136.7638486573608</v>
      </c>
      <c r="H16324" s="17">
        <v>136.97314341808951</v>
      </c>
      <c r="I16324" s="17">
        <f>YEAR(Table6[[#This Row],[Date]])</f>
        <v>2019</v>
      </c>
      <c r="J16324" s="18">
        <f>MONTH(Table6[[#This Row],[Date]])</f>
        <v>11</v>
      </c>
    </row>
    <row r="16325" spans="3:10" x14ac:dyDescent="0.3">
      <c r="C16325" s="16">
        <v>43780</v>
      </c>
      <c r="D16325" s="19" t="s">
        <v>16</v>
      </c>
      <c r="E16325" s="17">
        <v>138.99946594238281</v>
      </c>
      <c r="F16325" s="17">
        <v>139.29437727567949</v>
      </c>
      <c r="G16325" s="17">
        <v>137.68661986129649</v>
      </c>
      <c r="H16325" s="17">
        <v>138.26693440998719</v>
      </c>
      <c r="I16325" s="17">
        <f>YEAR(Table6[[#This Row],[Date]])</f>
        <v>2019</v>
      </c>
      <c r="J16325" s="18">
        <f>MONTH(Table6[[#This Row],[Date]])</f>
        <v>11</v>
      </c>
    </row>
    <row r="16326" spans="3:10" x14ac:dyDescent="0.3">
      <c r="C16326" s="16">
        <v>43781</v>
      </c>
      <c r="D16326" s="19" t="s">
        <v>16</v>
      </c>
      <c r="E16326" s="17">
        <v>139.91273498535159</v>
      </c>
      <c r="F16326" s="17">
        <v>140.3884021099098</v>
      </c>
      <c r="G16326" s="17">
        <v>138.95187810337029</v>
      </c>
      <c r="H16326" s="17">
        <v>139.16117279947261</v>
      </c>
      <c r="I16326" s="17">
        <f>YEAR(Table6[[#This Row],[Date]])</f>
        <v>2019</v>
      </c>
      <c r="J16326" s="18">
        <f>MONTH(Table6[[#This Row],[Date]])</f>
        <v>11</v>
      </c>
    </row>
    <row r="16327" spans="3:10" x14ac:dyDescent="0.3">
      <c r="C16327" s="16">
        <v>43782</v>
      </c>
      <c r="D16327" s="19" t="s">
        <v>16</v>
      </c>
      <c r="E16327" s="17">
        <v>140.14105224609381</v>
      </c>
      <c r="F16327" s="17">
        <v>140.28376109963381</v>
      </c>
      <c r="G16327" s="17">
        <v>139.1611790865314</v>
      </c>
      <c r="H16327" s="17">
        <v>139.5987992480278</v>
      </c>
      <c r="I16327" s="17">
        <f>YEAR(Table6[[#This Row],[Date]])</f>
        <v>2019</v>
      </c>
      <c r="J16327" s="18">
        <f>MONTH(Table6[[#This Row],[Date]])</f>
        <v>11</v>
      </c>
    </row>
    <row r="16328" spans="3:10" x14ac:dyDescent="0.3">
      <c r="C16328" s="16">
        <v>43783</v>
      </c>
      <c r="D16328" s="19" t="s">
        <v>16</v>
      </c>
      <c r="E16328" s="17">
        <v>140.85453796386719</v>
      </c>
      <c r="F16328" s="17">
        <v>141.1875107371223</v>
      </c>
      <c r="G16328" s="17">
        <v>139.84612604423671</v>
      </c>
      <c r="H16328" s="17">
        <v>139.8651567925904</v>
      </c>
      <c r="I16328" s="17">
        <f>YEAR(Table6[[#This Row],[Date]])</f>
        <v>2019</v>
      </c>
      <c r="J16328" s="18">
        <f>MONTH(Table6[[#This Row],[Date]])</f>
        <v>11</v>
      </c>
    </row>
    <row r="16329" spans="3:10" x14ac:dyDescent="0.3">
      <c r="C16329" s="16">
        <v>43784</v>
      </c>
      <c r="D16329" s="19" t="s">
        <v>16</v>
      </c>
      <c r="E16329" s="17">
        <v>142.67164611816409</v>
      </c>
      <c r="F16329" s="17">
        <v>142.6906768740364</v>
      </c>
      <c r="G16329" s="17">
        <v>141.05438025814291</v>
      </c>
      <c r="H16329" s="17">
        <v>141.6822500397937</v>
      </c>
      <c r="I16329" s="17">
        <f>YEAR(Table6[[#This Row],[Date]])</f>
        <v>2019</v>
      </c>
      <c r="J16329" s="18">
        <f>MONTH(Table6[[#This Row],[Date]])</f>
        <v>11</v>
      </c>
    </row>
    <row r="16330" spans="3:10" x14ac:dyDescent="0.3">
      <c r="C16330" s="16">
        <v>43787</v>
      </c>
      <c r="D16330" s="19" t="s">
        <v>16</v>
      </c>
      <c r="E16330" s="17">
        <v>143.0235900878906</v>
      </c>
      <c r="F16330" s="17">
        <v>143.2233766709123</v>
      </c>
      <c r="G16330" s="17">
        <v>141.72977490528919</v>
      </c>
      <c r="H16330" s="17">
        <v>142.7667402877027</v>
      </c>
      <c r="I16330" s="17">
        <f>YEAR(Table6[[#This Row],[Date]])</f>
        <v>2019</v>
      </c>
      <c r="J16330" s="18">
        <f>MONTH(Table6[[#This Row],[Date]])</f>
        <v>11</v>
      </c>
    </row>
    <row r="16331" spans="3:10" x14ac:dyDescent="0.3">
      <c r="C16331" s="16">
        <v>43788</v>
      </c>
      <c r="D16331" s="19" t="s">
        <v>16</v>
      </c>
      <c r="E16331" s="17">
        <v>143.07115173339841</v>
      </c>
      <c r="F16331" s="17">
        <v>143.96540821634281</v>
      </c>
      <c r="G16331" s="17">
        <v>142.8903959103086</v>
      </c>
      <c r="H16331" s="17">
        <v>143.53731072367171</v>
      </c>
      <c r="I16331" s="17">
        <f>YEAR(Table6[[#This Row],[Date]])</f>
        <v>2019</v>
      </c>
      <c r="J16331" s="18">
        <f>MONTH(Table6[[#This Row],[Date]])</f>
        <v>11</v>
      </c>
    </row>
    <row r="16332" spans="3:10" x14ac:dyDescent="0.3">
      <c r="C16332" s="16">
        <v>43789</v>
      </c>
      <c r="D16332" s="19" t="s">
        <v>16</v>
      </c>
      <c r="E16332" s="17">
        <v>142.82298278808591</v>
      </c>
      <c r="F16332" s="17">
        <v>143.98756118022831</v>
      </c>
      <c r="G16332" s="17">
        <v>141.71569092089911</v>
      </c>
      <c r="H16332" s="17">
        <v>143.48163945182611</v>
      </c>
      <c r="I16332" s="17">
        <f>YEAR(Table6[[#This Row],[Date]])</f>
        <v>2019</v>
      </c>
      <c r="J16332" s="18">
        <f>MONTH(Table6[[#This Row],[Date]])</f>
        <v>11</v>
      </c>
    </row>
    <row r="16333" spans="3:10" x14ac:dyDescent="0.3">
      <c r="C16333" s="16">
        <v>43790</v>
      </c>
      <c r="D16333" s="19" t="s">
        <v>16</v>
      </c>
      <c r="E16333" s="17">
        <v>142.6893310546875</v>
      </c>
      <c r="F16333" s="17">
        <v>142.99480089901769</v>
      </c>
      <c r="G16333" s="17">
        <v>141.75385514623301</v>
      </c>
      <c r="H16333" s="17">
        <v>142.61296359360489</v>
      </c>
      <c r="I16333" s="17">
        <f>YEAR(Table6[[#This Row],[Date]])</f>
        <v>2019</v>
      </c>
      <c r="J16333" s="18">
        <f>MONTH(Table6[[#This Row],[Date]])</f>
        <v>11</v>
      </c>
    </row>
    <row r="16334" spans="3:10" x14ac:dyDescent="0.3">
      <c r="C16334" s="16">
        <v>43791</v>
      </c>
      <c r="D16334" s="19" t="s">
        <v>16</v>
      </c>
      <c r="E16334" s="17">
        <v>142.79437255859381</v>
      </c>
      <c r="F16334" s="17">
        <v>143.47212485287179</v>
      </c>
      <c r="G16334" s="17">
        <v>142.0593628602451</v>
      </c>
      <c r="H16334" s="17">
        <v>143.25257744723569</v>
      </c>
      <c r="I16334" s="17">
        <f>YEAR(Table6[[#This Row],[Date]])</f>
        <v>2019</v>
      </c>
      <c r="J16334" s="18">
        <f>MONTH(Table6[[#This Row],[Date]])</f>
        <v>11</v>
      </c>
    </row>
    <row r="16335" spans="3:10" x14ac:dyDescent="0.3">
      <c r="C16335" s="16">
        <v>43794</v>
      </c>
      <c r="D16335" s="19" t="s">
        <v>16</v>
      </c>
      <c r="E16335" s="17">
        <v>144.35981750488281</v>
      </c>
      <c r="F16335" s="17">
        <v>144.47437596857469</v>
      </c>
      <c r="G16335" s="17">
        <v>143.10933139873259</v>
      </c>
      <c r="H16335" s="17">
        <v>143.1856988526597</v>
      </c>
      <c r="I16335" s="17">
        <f>YEAR(Table6[[#This Row],[Date]])</f>
        <v>2019</v>
      </c>
      <c r="J16335" s="18">
        <f>MONTH(Table6[[#This Row],[Date]])</f>
        <v>11</v>
      </c>
    </row>
    <row r="16336" spans="3:10" x14ac:dyDescent="0.3">
      <c r="C16336" s="16">
        <v>43795</v>
      </c>
      <c r="D16336" s="19" t="s">
        <v>16</v>
      </c>
      <c r="E16336" s="17">
        <v>145.1235046386719</v>
      </c>
      <c r="F16336" s="17">
        <v>145.49578694273799</v>
      </c>
      <c r="G16336" s="17">
        <v>144.44576702733349</v>
      </c>
      <c r="H16336" s="17">
        <v>144.48394347864061</v>
      </c>
      <c r="I16336" s="17">
        <f>YEAR(Table6[[#This Row],[Date]])</f>
        <v>2019</v>
      </c>
      <c r="J16336" s="18">
        <f>MONTH(Table6[[#This Row],[Date]])</f>
        <v>11</v>
      </c>
    </row>
    <row r="16337" spans="3:10" x14ac:dyDescent="0.3">
      <c r="C16337" s="16">
        <v>43796</v>
      </c>
      <c r="D16337" s="19" t="s">
        <v>16</v>
      </c>
      <c r="E16337" s="17">
        <v>145.40031433105469</v>
      </c>
      <c r="F16337" s="17">
        <v>145.5721301817471</v>
      </c>
      <c r="G16337" s="17">
        <v>144.6366543415709</v>
      </c>
      <c r="H16337" s="17">
        <v>145.40985480089219</v>
      </c>
      <c r="I16337" s="17">
        <f>YEAR(Table6[[#This Row],[Date]])</f>
        <v>2019</v>
      </c>
      <c r="J16337" s="18">
        <f>MONTH(Table6[[#This Row],[Date]])</f>
        <v>11</v>
      </c>
    </row>
    <row r="16338" spans="3:10" x14ac:dyDescent="0.3">
      <c r="C16338" s="16">
        <v>43798</v>
      </c>
      <c r="D16338" s="19" t="s">
        <v>16</v>
      </c>
      <c r="E16338" s="17">
        <v>144.5030212402344</v>
      </c>
      <c r="F16338" s="17">
        <v>145.38122516849421</v>
      </c>
      <c r="G16338" s="17">
        <v>144.40755827528301</v>
      </c>
      <c r="H16338" s="17">
        <v>145.19031380419489</v>
      </c>
      <c r="I16338" s="17">
        <f>YEAR(Table6[[#This Row],[Date]])</f>
        <v>2019</v>
      </c>
      <c r="J16338" s="18">
        <f>MONTH(Table6[[#This Row],[Date]])</f>
        <v>11</v>
      </c>
    </row>
    <row r="16339" spans="3:10" x14ac:dyDescent="0.3">
      <c r="C16339" s="16">
        <v>43801</v>
      </c>
      <c r="D16339" s="19" t="s">
        <v>16</v>
      </c>
      <c r="E16339" s="17">
        <v>142.75614929199219</v>
      </c>
      <c r="F16339" s="17">
        <v>144.93257081978189</v>
      </c>
      <c r="G16339" s="17">
        <v>141.58203060174839</v>
      </c>
      <c r="H16339" s="17">
        <v>144.91347531428119</v>
      </c>
      <c r="I16339" s="17">
        <f>YEAR(Table6[[#This Row],[Date]])</f>
        <v>2019</v>
      </c>
      <c r="J16339" s="18">
        <f>MONTH(Table6[[#This Row],[Date]])</f>
        <v>12</v>
      </c>
    </row>
    <row r="16340" spans="3:10" x14ac:dyDescent="0.3">
      <c r="C16340" s="16">
        <v>43802</v>
      </c>
      <c r="D16340" s="19" t="s">
        <v>16</v>
      </c>
      <c r="E16340" s="17">
        <v>142.5270690917969</v>
      </c>
      <c r="F16340" s="17">
        <v>142.64161301141181</v>
      </c>
      <c r="G16340" s="17">
        <v>139.98790539256021</v>
      </c>
      <c r="H16340" s="17">
        <v>140.78975652668061</v>
      </c>
      <c r="I16340" s="17">
        <f>YEAR(Table6[[#This Row],[Date]])</f>
        <v>2019</v>
      </c>
      <c r="J16340" s="18">
        <f>MONTH(Table6[[#This Row],[Date]])</f>
        <v>12</v>
      </c>
    </row>
    <row r="16341" spans="3:10" x14ac:dyDescent="0.3">
      <c r="C16341" s="16">
        <v>43803</v>
      </c>
      <c r="D16341" s="19" t="s">
        <v>16</v>
      </c>
      <c r="E16341" s="17">
        <v>143.04252624511719</v>
      </c>
      <c r="F16341" s="17">
        <v>143.35752198086129</v>
      </c>
      <c r="G16341" s="17">
        <v>142.42204611254689</v>
      </c>
      <c r="H16341" s="17">
        <v>143.31934553476009</v>
      </c>
      <c r="I16341" s="17">
        <f>YEAR(Table6[[#This Row],[Date]])</f>
        <v>2019</v>
      </c>
      <c r="J16341" s="18">
        <f>MONTH(Table6[[#This Row],[Date]])</f>
        <v>12</v>
      </c>
    </row>
    <row r="16342" spans="3:10" x14ac:dyDescent="0.3">
      <c r="C16342" s="16">
        <v>43804</v>
      </c>
      <c r="D16342" s="19" t="s">
        <v>16</v>
      </c>
      <c r="E16342" s="17">
        <v>143.118896484375</v>
      </c>
      <c r="F16342" s="17">
        <v>143.49119334840421</v>
      </c>
      <c r="G16342" s="17">
        <v>142.6893422270555</v>
      </c>
      <c r="H16342" s="17">
        <v>143.23345496777051</v>
      </c>
      <c r="I16342" s="17">
        <f>YEAR(Table6[[#This Row],[Date]])</f>
        <v>2019</v>
      </c>
      <c r="J16342" s="18">
        <f>MONTH(Table6[[#This Row],[Date]])</f>
        <v>12</v>
      </c>
    </row>
    <row r="16343" spans="3:10" x14ac:dyDescent="0.3">
      <c r="C16343" s="16">
        <v>43805</v>
      </c>
      <c r="D16343" s="19" t="s">
        <v>16</v>
      </c>
      <c r="E16343" s="17">
        <v>144.85621643066409</v>
      </c>
      <c r="F16343" s="17">
        <v>144.97076034279539</v>
      </c>
      <c r="G16343" s="17">
        <v>143.44345477382811</v>
      </c>
      <c r="H16343" s="17">
        <v>144.13074737782489</v>
      </c>
      <c r="I16343" s="17">
        <f>YEAR(Table6[[#This Row],[Date]])</f>
        <v>2019</v>
      </c>
      <c r="J16343" s="18">
        <f>MONTH(Table6[[#This Row],[Date]])</f>
        <v>12</v>
      </c>
    </row>
    <row r="16344" spans="3:10" x14ac:dyDescent="0.3">
      <c r="C16344" s="16">
        <v>43808</v>
      </c>
      <c r="D16344" s="19" t="s">
        <v>16</v>
      </c>
      <c r="E16344" s="17">
        <v>144.4839172363281</v>
      </c>
      <c r="F16344" s="17">
        <v>145.2953086938829</v>
      </c>
      <c r="G16344" s="17">
        <v>144.05436305051779</v>
      </c>
      <c r="H16344" s="17">
        <v>144.20709795921559</v>
      </c>
      <c r="I16344" s="17">
        <f>YEAR(Table6[[#This Row],[Date]])</f>
        <v>2019</v>
      </c>
      <c r="J16344" s="18">
        <f>MONTH(Table6[[#This Row],[Date]])</f>
        <v>12</v>
      </c>
    </row>
    <row r="16345" spans="3:10" x14ac:dyDescent="0.3">
      <c r="C16345" s="16">
        <v>43809</v>
      </c>
      <c r="D16345" s="19" t="s">
        <v>16</v>
      </c>
      <c r="E16345" s="17">
        <v>144.26438903808591</v>
      </c>
      <c r="F16345" s="17">
        <v>144.98985810219401</v>
      </c>
      <c r="G16345" s="17">
        <v>143.9111876941873</v>
      </c>
      <c r="H16345" s="17">
        <v>144.4171094014319</v>
      </c>
      <c r="I16345" s="17">
        <f>YEAR(Table6[[#This Row],[Date]])</f>
        <v>2019</v>
      </c>
      <c r="J16345" s="18">
        <f>MONTH(Table6[[#This Row],[Date]])</f>
        <v>12</v>
      </c>
    </row>
    <row r="16346" spans="3:10" x14ac:dyDescent="0.3">
      <c r="C16346" s="16">
        <v>43810</v>
      </c>
      <c r="D16346" s="19" t="s">
        <v>16</v>
      </c>
      <c r="E16346" s="17">
        <v>144.8084411621094</v>
      </c>
      <c r="F16346" s="17">
        <v>144.97071651043251</v>
      </c>
      <c r="G16346" s="17">
        <v>143.50068334200009</v>
      </c>
      <c r="H16346" s="17">
        <v>144.65570628171119</v>
      </c>
      <c r="I16346" s="17">
        <f>YEAR(Table6[[#This Row],[Date]])</f>
        <v>2019</v>
      </c>
      <c r="J16346" s="18">
        <f>MONTH(Table6[[#This Row],[Date]])</f>
        <v>12</v>
      </c>
    </row>
    <row r="16347" spans="3:10" x14ac:dyDescent="0.3">
      <c r="C16347" s="16">
        <v>43811</v>
      </c>
      <c r="D16347" s="19" t="s">
        <v>16</v>
      </c>
      <c r="E16347" s="17">
        <v>146.278564453125</v>
      </c>
      <c r="F16347" s="17">
        <v>146.46947586943381</v>
      </c>
      <c r="G16347" s="17">
        <v>144.15941423119989</v>
      </c>
      <c r="H16347" s="17">
        <v>144.76078446429241</v>
      </c>
      <c r="I16347" s="17">
        <f>YEAR(Table6[[#This Row],[Date]])</f>
        <v>2019</v>
      </c>
      <c r="J16347" s="18">
        <f>MONTH(Table6[[#This Row],[Date]])</f>
        <v>12</v>
      </c>
    </row>
    <row r="16348" spans="3:10" x14ac:dyDescent="0.3">
      <c r="C16348" s="16">
        <v>43812</v>
      </c>
      <c r="D16348" s="19" t="s">
        <v>16</v>
      </c>
      <c r="E16348" s="17">
        <v>147.5099182128906</v>
      </c>
      <c r="F16348" s="17">
        <v>147.85356450169559</v>
      </c>
      <c r="G16348" s="17">
        <v>145.8871497357128</v>
      </c>
      <c r="H16348" s="17">
        <v>146.0494251268702</v>
      </c>
      <c r="I16348" s="17">
        <f>YEAR(Table6[[#This Row],[Date]])</f>
        <v>2019</v>
      </c>
      <c r="J16348" s="18">
        <f>MONTH(Table6[[#This Row],[Date]])</f>
        <v>12</v>
      </c>
    </row>
    <row r="16349" spans="3:10" x14ac:dyDescent="0.3">
      <c r="C16349" s="16">
        <v>43815</v>
      </c>
      <c r="D16349" s="19" t="s">
        <v>16</v>
      </c>
      <c r="E16349" s="17">
        <v>148.46449279785159</v>
      </c>
      <c r="F16349" s="17">
        <v>148.8176795646622</v>
      </c>
      <c r="G16349" s="17">
        <v>147.78675524177689</v>
      </c>
      <c r="H16349" s="17">
        <v>148.06357454659519</v>
      </c>
      <c r="I16349" s="17">
        <f>YEAR(Table6[[#This Row],[Date]])</f>
        <v>2019</v>
      </c>
      <c r="J16349" s="18">
        <f>MONTH(Table6[[#This Row],[Date]])</f>
        <v>12</v>
      </c>
    </row>
    <row r="16350" spans="3:10" x14ac:dyDescent="0.3">
      <c r="C16350" s="16">
        <v>43816</v>
      </c>
      <c r="D16350" s="19" t="s">
        <v>16</v>
      </c>
      <c r="E16350" s="17">
        <v>147.66265869140619</v>
      </c>
      <c r="F16350" s="17">
        <v>148.6363256406018</v>
      </c>
      <c r="G16350" s="17">
        <v>147.43355630171189</v>
      </c>
      <c r="H16350" s="17">
        <v>148.3881277436985</v>
      </c>
      <c r="I16350" s="17">
        <f>YEAR(Table6[[#This Row],[Date]])</f>
        <v>2019</v>
      </c>
      <c r="J16350" s="18">
        <f>MONTH(Table6[[#This Row],[Date]])</f>
        <v>12</v>
      </c>
    </row>
    <row r="16351" spans="3:10" x14ac:dyDescent="0.3">
      <c r="C16351" s="16">
        <v>43817</v>
      </c>
      <c r="D16351" s="19" t="s">
        <v>16</v>
      </c>
      <c r="E16351" s="17">
        <v>147.35716247558591</v>
      </c>
      <c r="F16351" s="17">
        <v>148.41673716925229</v>
      </c>
      <c r="G16351" s="17">
        <v>147.1757916035599</v>
      </c>
      <c r="H16351" s="17">
        <v>147.29035006071419</v>
      </c>
      <c r="I16351" s="17">
        <f>YEAR(Table6[[#This Row],[Date]])</f>
        <v>2019</v>
      </c>
      <c r="J16351" s="18">
        <f>MONTH(Table6[[#This Row],[Date]])</f>
        <v>12</v>
      </c>
    </row>
    <row r="16352" spans="3:10" x14ac:dyDescent="0.3">
      <c r="C16352" s="16">
        <v>43818</v>
      </c>
      <c r="D16352" s="19" t="s">
        <v>16</v>
      </c>
      <c r="E16352" s="17">
        <v>148.63633728027341</v>
      </c>
      <c r="F16352" s="17">
        <v>148.69360924078089</v>
      </c>
      <c r="G16352" s="17">
        <v>146.7653706985989</v>
      </c>
      <c r="H16352" s="17">
        <v>147.00401357778361</v>
      </c>
      <c r="I16352" s="17">
        <f>YEAR(Table6[[#This Row],[Date]])</f>
        <v>2019</v>
      </c>
      <c r="J16352" s="18">
        <f>MONTH(Table6[[#This Row],[Date]])</f>
        <v>12</v>
      </c>
    </row>
    <row r="16353" spans="3:10" x14ac:dyDescent="0.3">
      <c r="C16353" s="16">
        <v>43819</v>
      </c>
      <c r="D16353" s="19" t="s">
        <v>16</v>
      </c>
      <c r="E16353" s="17">
        <v>150.25907897949219</v>
      </c>
      <c r="F16353" s="17">
        <v>151.29001778042621</v>
      </c>
      <c r="G16353" s="17">
        <v>149.18994916800341</v>
      </c>
      <c r="H16353" s="17">
        <v>150.20180702926299</v>
      </c>
      <c r="I16353" s="17">
        <f>YEAR(Table6[[#This Row],[Date]])</f>
        <v>2019</v>
      </c>
      <c r="J16353" s="18">
        <f>MONTH(Table6[[#This Row],[Date]])</f>
        <v>12</v>
      </c>
    </row>
    <row r="16354" spans="3:10" x14ac:dyDescent="0.3">
      <c r="C16354" s="16">
        <v>43822</v>
      </c>
      <c r="D16354" s="19" t="s">
        <v>16</v>
      </c>
      <c r="E16354" s="17">
        <v>150.25907897949219</v>
      </c>
      <c r="F16354" s="17">
        <v>150.93681647800821</v>
      </c>
      <c r="G16354" s="17">
        <v>150.12543957375641</v>
      </c>
      <c r="H16354" s="17">
        <v>150.93681647800821</v>
      </c>
      <c r="I16354" s="17">
        <f>YEAR(Table6[[#This Row],[Date]])</f>
        <v>2019</v>
      </c>
      <c r="J16354" s="18">
        <f>MONTH(Table6[[#This Row],[Date]])</f>
        <v>12</v>
      </c>
    </row>
    <row r="16355" spans="3:10" x14ac:dyDescent="0.3">
      <c r="C16355" s="16">
        <v>43823</v>
      </c>
      <c r="D16355" s="19" t="s">
        <v>16</v>
      </c>
      <c r="E16355" s="17">
        <v>150.2304382324219</v>
      </c>
      <c r="F16355" s="17">
        <v>150.5454485142792</v>
      </c>
      <c r="G16355" s="17">
        <v>149.98224036850871</v>
      </c>
      <c r="H16355" s="17">
        <v>150.3258866245711</v>
      </c>
      <c r="I16355" s="17">
        <f>YEAR(Table6[[#This Row],[Date]])</f>
        <v>2019</v>
      </c>
      <c r="J16355" s="18">
        <f>MONTH(Table6[[#This Row],[Date]])</f>
        <v>12</v>
      </c>
    </row>
    <row r="16356" spans="3:10" x14ac:dyDescent="0.3">
      <c r="C16356" s="16">
        <v>43825</v>
      </c>
      <c r="D16356" s="19" t="s">
        <v>16</v>
      </c>
      <c r="E16356" s="17">
        <v>151.4618835449219</v>
      </c>
      <c r="F16356" s="17">
        <v>151.5191555140249</v>
      </c>
      <c r="G16356" s="17">
        <v>150.24957345834699</v>
      </c>
      <c r="H16356" s="17">
        <v>150.40230841969341</v>
      </c>
      <c r="I16356" s="17">
        <f>YEAR(Table6[[#This Row],[Date]])</f>
        <v>2019</v>
      </c>
      <c r="J16356" s="18">
        <f>MONTH(Table6[[#This Row],[Date]])</f>
        <v>12</v>
      </c>
    </row>
    <row r="16357" spans="3:10" x14ac:dyDescent="0.3">
      <c r="C16357" s="16">
        <v>43826</v>
      </c>
      <c r="D16357" s="19" t="s">
        <v>16</v>
      </c>
      <c r="E16357" s="17">
        <v>151.73872375488281</v>
      </c>
      <c r="F16357" s="17">
        <v>152.3019175618177</v>
      </c>
      <c r="G16357" s="17">
        <v>151.0323354536641</v>
      </c>
      <c r="H16357" s="17">
        <v>152.20645456562849</v>
      </c>
      <c r="I16357" s="17">
        <f>YEAR(Table6[[#This Row],[Date]])</f>
        <v>2019</v>
      </c>
      <c r="J16357" s="18">
        <f>MONTH(Table6[[#This Row],[Date]])</f>
        <v>12</v>
      </c>
    </row>
    <row r="16358" spans="3:10" x14ac:dyDescent="0.3">
      <c r="C16358" s="16">
        <v>43829</v>
      </c>
      <c r="D16358" s="19" t="s">
        <v>16</v>
      </c>
      <c r="E16358" s="17">
        <v>150.43092346191409</v>
      </c>
      <c r="F16358" s="17">
        <v>151.79596831979981</v>
      </c>
      <c r="G16358" s="17">
        <v>149.60999136597309</v>
      </c>
      <c r="H16358" s="17">
        <v>151.76733233923491</v>
      </c>
      <c r="I16358" s="17">
        <f>YEAR(Table6[[#This Row],[Date]])</f>
        <v>2019</v>
      </c>
      <c r="J16358" s="18">
        <f>MONTH(Table6[[#This Row],[Date]])</f>
        <v>12</v>
      </c>
    </row>
    <row r="16359" spans="3:10" x14ac:dyDescent="0.3">
      <c r="C16359" s="16">
        <v>43830</v>
      </c>
      <c r="D16359" s="19" t="s">
        <v>16</v>
      </c>
      <c r="E16359" s="17">
        <v>150.53594970703119</v>
      </c>
      <c r="F16359" s="17">
        <v>150.60277671553891</v>
      </c>
      <c r="G16359" s="17">
        <v>149.34273511746119</v>
      </c>
      <c r="H16359" s="17">
        <v>149.64820504388291</v>
      </c>
      <c r="I16359" s="17">
        <f>YEAR(Table6[[#This Row],[Date]])</f>
        <v>2019</v>
      </c>
      <c r="J16359" s="18">
        <f>MONTH(Table6[[#This Row],[Date]])</f>
        <v>12</v>
      </c>
    </row>
    <row r="16360" spans="3:10" x14ac:dyDescent="0.3">
      <c r="C16360" s="16">
        <v>43832</v>
      </c>
      <c r="D16360" s="19" t="s">
        <v>16</v>
      </c>
      <c r="E16360" s="17">
        <v>153.3232727050781</v>
      </c>
      <c r="F16360" s="17">
        <v>153.4282761547816</v>
      </c>
      <c r="G16360" s="17">
        <v>151.1373103356585</v>
      </c>
      <c r="H16360" s="17">
        <v>151.5668646060434</v>
      </c>
      <c r="I16360" s="17">
        <f>YEAR(Table6[[#This Row],[Date]])</f>
        <v>2020</v>
      </c>
      <c r="J16360" s="18">
        <f>MONTH(Table6[[#This Row],[Date]])</f>
        <v>1</v>
      </c>
    </row>
    <row r="16361" spans="3:10" x14ac:dyDescent="0.3">
      <c r="C16361" s="16">
        <v>43833</v>
      </c>
      <c r="D16361" s="19" t="s">
        <v>16</v>
      </c>
      <c r="E16361" s="17">
        <v>151.4141540527344</v>
      </c>
      <c r="F16361" s="17">
        <v>152.68373612521489</v>
      </c>
      <c r="G16361" s="17">
        <v>150.87959624655471</v>
      </c>
      <c r="H16361" s="17">
        <v>151.1277942034294</v>
      </c>
      <c r="I16361" s="17">
        <f>YEAR(Table6[[#This Row],[Date]])</f>
        <v>2020</v>
      </c>
      <c r="J16361" s="18">
        <f>MONTH(Table6[[#This Row],[Date]])</f>
        <v>1</v>
      </c>
    </row>
    <row r="16362" spans="3:10" x14ac:dyDescent="0.3">
      <c r="C16362" s="16">
        <v>43836</v>
      </c>
      <c r="D16362" s="19" t="s">
        <v>16</v>
      </c>
      <c r="E16362" s="17">
        <v>151.80548095703119</v>
      </c>
      <c r="F16362" s="17">
        <v>151.8723079431667</v>
      </c>
      <c r="G16362" s="17">
        <v>149.399957071405</v>
      </c>
      <c r="H16362" s="17">
        <v>149.9440697335836</v>
      </c>
      <c r="I16362" s="17">
        <f>YEAR(Table6[[#This Row],[Date]])</f>
        <v>2020</v>
      </c>
      <c r="J16362" s="18">
        <f>MONTH(Table6[[#This Row],[Date]])</f>
        <v>1</v>
      </c>
    </row>
    <row r="16363" spans="3:10" x14ac:dyDescent="0.3">
      <c r="C16363" s="16">
        <v>43837</v>
      </c>
      <c r="D16363" s="19" t="s">
        <v>16</v>
      </c>
      <c r="E16363" s="17">
        <v>150.42134094238281</v>
      </c>
      <c r="F16363" s="17">
        <v>152.41639138061819</v>
      </c>
      <c r="G16363" s="17">
        <v>150.1731576583272</v>
      </c>
      <c r="H16363" s="17">
        <v>152.08230017888201</v>
      </c>
      <c r="I16363" s="17">
        <f>YEAR(Table6[[#This Row],[Date]])</f>
        <v>2020</v>
      </c>
      <c r="J16363" s="18">
        <f>MONTH(Table6[[#This Row],[Date]])</f>
        <v>1</v>
      </c>
    </row>
    <row r="16364" spans="3:10" x14ac:dyDescent="0.3">
      <c r="C16364" s="16">
        <v>43838</v>
      </c>
      <c r="D16364" s="19" t="s">
        <v>16</v>
      </c>
      <c r="E16364" s="17">
        <v>152.81733703613281</v>
      </c>
      <c r="F16364" s="17">
        <v>153.49508916164319</v>
      </c>
      <c r="G16364" s="17">
        <v>150.77455475450429</v>
      </c>
      <c r="H16364" s="17">
        <v>151.710030679391</v>
      </c>
      <c r="I16364" s="17">
        <f>YEAR(Table6[[#This Row],[Date]])</f>
        <v>2020</v>
      </c>
      <c r="J16364" s="18">
        <f>MONTH(Table6[[#This Row],[Date]])</f>
        <v>1</v>
      </c>
    </row>
    <row r="16365" spans="3:10" x14ac:dyDescent="0.3">
      <c r="C16365" s="16">
        <v>43839</v>
      </c>
      <c r="D16365" s="19" t="s">
        <v>16</v>
      </c>
      <c r="E16365" s="17">
        <v>154.72645568847659</v>
      </c>
      <c r="F16365" s="17">
        <v>154.8505546161972</v>
      </c>
      <c r="G16365" s="17">
        <v>153.714612459498</v>
      </c>
      <c r="H16365" s="17">
        <v>154.48781286784569</v>
      </c>
      <c r="I16365" s="17">
        <f>YEAR(Table6[[#This Row],[Date]])</f>
        <v>2020</v>
      </c>
      <c r="J16365" s="18">
        <f>MONTH(Table6[[#This Row],[Date]])</f>
        <v>1</v>
      </c>
    </row>
    <row r="16366" spans="3:10" x14ac:dyDescent="0.3">
      <c r="C16366" s="16">
        <v>43840</v>
      </c>
      <c r="D16366" s="19" t="s">
        <v>16</v>
      </c>
      <c r="E16366" s="17">
        <v>154.01055908203119</v>
      </c>
      <c r="F16366" s="17">
        <v>155.8051581253616</v>
      </c>
      <c r="G16366" s="17">
        <v>153.85782414949151</v>
      </c>
      <c r="H16366" s="17">
        <v>155.423335359617</v>
      </c>
      <c r="I16366" s="17">
        <f>YEAR(Table6[[#This Row],[Date]])</f>
        <v>2020</v>
      </c>
      <c r="J16366" s="18">
        <f>MONTH(Table6[[#This Row],[Date]])</f>
        <v>1</v>
      </c>
    </row>
    <row r="16367" spans="3:10" x14ac:dyDescent="0.3">
      <c r="C16367" s="16">
        <v>43843</v>
      </c>
      <c r="D16367" s="19" t="s">
        <v>16</v>
      </c>
      <c r="E16367" s="17">
        <v>155.8624267578125</v>
      </c>
      <c r="F16367" s="17">
        <v>155.89106273635201</v>
      </c>
      <c r="G16367" s="17">
        <v>153.9341883310565</v>
      </c>
      <c r="H16367" s="17">
        <v>154.4114740608552</v>
      </c>
      <c r="I16367" s="17">
        <f>YEAR(Table6[[#This Row],[Date]])</f>
        <v>2020</v>
      </c>
      <c r="J16367" s="18">
        <f>MONTH(Table6[[#This Row],[Date]])</f>
        <v>1</v>
      </c>
    </row>
    <row r="16368" spans="3:10" x14ac:dyDescent="0.3">
      <c r="C16368" s="16">
        <v>43844</v>
      </c>
      <c r="D16368" s="19" t="s">
        <v>16</v>
      </c>
      <c r="E16368" s="17">
        <v>154.76469421386719</v>
      </c>
      <c r="F16368" s="17">
        <v>156.16791559525541</v>
      </c>
      <c r="G16368" s="17">
        <v>154.3733163721235</v>
      </c>
      <c r="H16368" s="17">
        <v>155.9674491555115</v>
      </c>
      <c r="I16368" s="17">
        <f>YEAR(Table6[[#This Row],[Date]])</f>
        <v>2020</v>
      </c>
      <c r="J16368" s="18">
        <f>MONTH(Table6[[#This Row],[Date]])</f>
        <v>1</v>
      </c>
    </row>
    <row r="16369" spans="3:10" x14ac:dyDescent="0.3">
      <c r="C16369" s="16">
        <v>43845</v>
      </c>
      <c r="D16369" s="19" t="s">
        <v>16</v>
      </c>
      <c r="E16369" s="17">
        <v>155.7669372558594</v>
      </c>
      <c r="F16369" s="17">
        <v>156.49242076357811</v>
      </c>
      <c r="G16369" s="17">
        <v>155.1846627476566</v>
      </c>
      <c r="H16369" s="17">
        <v>155.2323796600258</v>
      </c>
      <c r="I16369" s="17">
        <f>YEAR(Table6[[#This Row],[Date]])</f>
        <v>2020</v>
      </c>
      <c r="J16369" s="18">
        <f>MONTH(Table6[[#This Row],[Date]])</f>
        <v>1</v>
      </c>
    </row>
    <row r="16370" spans="3:10" x14ac:dyDescent="0.3">
      <c r="C16370" s="16">
        <v>43846</v>
      </c>
      <c r="D16370" s="19" t="s">
        <v>16</v>
      </c>
      <c r="E16370" s="17">
        <v>158.62113952636719</v>
      </c>
      <c r="F16370" s="17">
        <v>158.68796652080141</v>
      </c>
      <c r="G16370" s="17">
        <v>156.57835716184769</v>
      </c>
      <c r="H16370" s="17">
        <v>156.88382702393881</v>
      </c>
      <c r="I16370" s="17">
        <f>YEAR(Table6[[#This Row],[Date]])</f>
        <v>2020</v>
      </c>
      <c r="J16370" s="18">
        <f>MONTH(Table6[[#This Row],[Date]])</f>
        <v>1</v>
      </c>
    </row>
    <row r="16371" spans="3:10" x14ac:dyDescent="0.3">
      <c r="C16371" s="16">
        <v>43847</v>
      </c>
      <c r="D16371" s="19" t="s">
        <v>16</v>
      </c>
      <c r="E16371" s="17">
        <v>159.5088806152344</v>
      </c>
      <c r="F16371" s="17">
        <v>159.8620673586216</v>
      </c>
      <c r="G16371" s="17">
        <v>157.9147336209769</v>
      </c>
      <c r="H16371" s="17">
        <v>159.81433587734151</v>
      </c>
      <c r="I16371" s="17">
        <f>YEAR(Table6[[#This Row],[Date]])</f>
        <v>2020</v>
      </c>
      <c r="J16371" s="18">
        <f>MONTH(Table6[[#This Row],[Date]])</f>
        <v>1</v>
      </c>
    </row>
    <row r="16372" spans="3:10" x14ac:dyDescent="0.3">
      <c r="C16372" s="16">
        <v>43851</v>
      </c>
      <c r="D16372" s="19" t="s">
        <v>16</v>
      </c>
      <c r="E16372" s="17">
        <v>158.93617248535159</v>
      </c>
      <c r="F16372" s="17">
        <v>160.5494008308651</v>
      </c>
      <c r="G16372" s="17">
        <v>158.869345481404</v>
      </c>
      <c r="H16372" s="17">
        <v>159.1079883830337</v>
      </c>
      <c r="I16372" s="17">
        <f>YEAR(Table6[[#This Row],[Date]])</f>
        <v>2020</v>
      </c>
      <c r="J16372" s="18">
        <f>MONTH(Table6[[#This Row],[Date]])</f>
        <v>1</v>
      </c>
    </row>
    <row r="16373" spans="3:10" x14ac:dyDescent="0.3">
      <c r="C16373" s="16">
        <v>43852</v>
      </c>
      <c r="D16373" s="19" t="s">
        <v>16</v>
      </c>
      <c r="E16373" s="17">
        <v>158.1724853515625</v>
      </c>
      <c r="F16373" s="17">
        <v>159.8811763929948</v>
      </c>
      <c r="G16373" s="17">
        <v>158.15338984431401</v>
      </c>
      <c r="H16373" s="17">
        <v>159.79525389317891</v>
      </c>
      <c r="I16373" s="17">
        <f>YEAR(Table6[[#This Row],[Date]])</f>
        <v>2020</v>
      </c>
      <c r="J16373" s="18">
        <f>MONTH(Table6[[#This Row],[Date]])</f>
        <v>1</v>
      </c>
    </row>
    <row r="16374" spans="3:10" x14ac:dyDescent="0.3">
      <c r="C16374" s="16">
        <v>43853</v>
      </c>
      <c r="D16374" s="19" t="s">
        <v>16</v>
      </c>
      <c r="E16374" s="17">
        <v>159.14616394042969</v>
      </c>
      <c r="F16374" s="17">
        <v>159.2225314094037</v>
      </c>
      <c r="G16374" s="17">
        <v>157.76203815858909</v>
      </c>
      <c r="H16374" s="17">
        <v>158.6402422033818</v>
      </c>
      <c r="I16374" s="17">
        <f>YEAR(Table6[[#This Row],[Date]])</f>
        <v>2020</v>
      </c>
      <c r="J16374" s="18">
        <f>MONTH(Table6[[#This Row],[Date]])</f>
        <v>1</v>
      </c>
    </row>
    <row r="16375" spans="3:10" x14ac:dyDescent="0.3">
      <c r="C16375" s="16">
        <v>43854</v>
      </c>
      <c r="D16375" s="19" t="s">
        <v>16</v>
      </c>
      <c r="E16375" s="17">
        <v>157.54248046875</v>
      </c>
      <c r="F16375" s="17">
        <v>159.919368845701</v>
      </c>
      <c r="G16375" s="17">
        <v>156.97928675619559</v>
      </c>
      <c r="H16375" s="17">
        <v>159.9002733365416</v>
      </c>
      <c r="I16375" s="17">
        <f>YEAR(Table6[[#This Row],[Date]])</f>
        <v>2020</v>
      </c>
      <c r="J16375" s="18">
        <f>MONTH(Table6[[#This Row],[Date]])</f>
        <v>1</v>
      </c>
    </row>
    <row r="16376" spans="3:10" x14ac:dyDescent="0.3">
      <c r="C16376" s="16">
        <v>43857</v>
      </c>
      <c r="D16376" s="19" t="s">
        <v>16</v>
      </c>
      <c r="E16376" s="17">
        <v>154.90785217285159</v>
      </c>
      <c r="F16376" s="17">
        <v>155.95788658346541</v>
      </c>
      <c r="G16376" s="17">
        <v>152.92234182907541</v>
      </c>
      <c r="H16376" s="17">
        <v>153.8291817842759</v>
      </c>
      <c r="I16376" s="17">
        <f>YEAR(Table6[[#This Row],[Date]])</f>
        <v>2020</v>
      </c>
      <c r="J16376" s="18">
        <f>MONTH(Table6[[#This Row],[Date]])</f>
        <v>1</v>
      </c>
    </row>
    <row r="16377" spans="3:10" x14ac:dyDescent="0.3">
      <c r="C16377" s="16">
        <v>43858</v>
      </c>
      <c r="D16377" s="19" t="s">
        <v>16</v>
      </c>
      <c r="E16377" s="17">
        <v>157.94343566894531</v>
      </c>
      <c r="F16377" s="17">
        <v>158.2297955188042</v>
      </c>
      <c r="G16377" s="17">
        <v>155.66200994955349</v>
      </c>
      <c r="H16377" s="17">
        <v>156.33974768169659</v>
      </c>
      <c r="I16377" s="17">
        <f>YEAR(Table6[[#This Row],[Date]])</f>
        <v>2020</v>
      </c>
      <c r="J16377" s="18">
        <f>MONTH(Table6[[#This Row],[Date]])</f>
        <v>1</v>
      </c>
    </row>
    <row r="16378" spans="3:10" x14ac:dyDescent="0.3">
      <c r="C16378" s="16">
        <v>43859</v>
      </c>
      <c r="D16378" s="19" t="s">
        <v>16</v>
      </c>
      <c r="E16378" s="17">
        <v>160.40617370605469</v>
      </c>
      <c r="F16378" s="17">
        <v>161.0839258176197</v>
      </c>
      <c r="G16378" s="17">
        <v>158.16293962662351</v>
      </c>
      <c r="H16378" s="17">
        <v>160.21526233672489</v>
      </c>
      <c r="I16378" s="17">
        <f>YEAR(Table6[[#This Row],[Date]])</f>
        <v>2020</v>
      </c>
      <c r="J16378" s="18">
        <f>MONTH(Table6[[#This Row],[Date]])</f>
        <v>1</v>
      </c>
    </row>
    <row r="16379" spans="3:10" x14ac:dyDescent="0.3">
      <c r="C16379" s="16">
        <v>43860</v>
      </c>
      <c r="D16379" s="19" t="s">
        <v>16</v>
      </c>
      <c r="E16379" s="17">
        <v>164.93083190917969</v>
      </c>
      <c r="F16379" s="17">
        <v>166.14314156692399</v>
      </c>
      <c r="G16379" s="17">
        <v>163.03122973410021</v>
      </c>
      <c r="H16379" s="17">
        <v>166.14314156692399</v>
      </c>
      <c r="I16379" s="17">
        <f>YEAR(Table6[[#This Row],[Date]])</f>
        <v>2020</v>
      </c>
      <c r="J16379" s="18">
        <f>MONTH(Table6[[#This Row],[Date]])</f>
        <v>1</v>
      </c>
    </row>
    <row r="16380" spans="3:10" x14ac:dyDescent="0.3">
      <c r="C16380" s="16">
        <v>43861</v>
      </c>
      <c r="D16380" s="19" t="s">
        <v>16</v>
      </c>
      <c r="E16380" s="17">
        <v>162.4967041015625</v>
      </c>
      <c r="F16380" s="17">
        <v>164.56812253080579</v>
      </c>
      <c r="G16380" s="17">
        <v>161.87623844618</v>
      </c>
      <c r="H16380" s="17">
        <v>164.38676617897789</v>
      </c>
      <c r="I16380" s="17">
        <f>YEAR(Table6[[#This Row],[Date]])</f>
        <v>2020</v>
      </c>
      <c r="J16380" s="18">
        <f>MONTH(Table6[[#This Row],[Date]])</f>
        <v>1</v>
      </c>
    </row>
    <row r="16381" spans="3:10" x14ac:dyDescent="0.3">
      <c r="C16381" s="16">
        <v>43864</v>
      </c>
      <c r="D16381" s="19" t="s">
        <v>16</v>
      </c>
      <c r="E16381" s="17">
        <v>166.45817565917969</v>
      </c>
      <c r="F16381" s="17">
        <v>166.57271957325091</v>
      </c>
      <c r="G16381" s="17">
        <v>162.65897076563189</v>
      </c>
      <c r="H16381" s="17">
        <v>162.68760674414969</v>
      </c>
      <c r="I16381" s="17">
        <f>YEAR(Table6[[#This Row],[Date]])</f>
        <v>2020</v>
      </c>
      <c r="J16381" s="18">
        <f>MONTH(Table6[[#This Row],[Date]])</f>
        <v>2</v>
      </c>
    </row>
    <row r="16382" spans="3:10" x14ac:dyDescent="0.3">
      <c r="C16382" s="16">
        <v>43865</v>
      </c>
      <c r="D16382" s="19" t="s">
        <v>16</v>
      </c>
      <c r="E16382" s="17">
        <v>171.9374084472656</v>
      </c>
      <c r="F16382" s="17">
        <v>172.43378968983819</v>
      </c>
      <c r="G16382" s="17">
        <v>168.30049347850371</v>
      </c>
      <c r="H16382" s="17">
        <v>169.09278954616229</v>
      </c>
      <c r="I16382" s="17">
        <f>YEAR(Table6[[#This Row],[Date]])</f>
        <v>2020</v>
      </c>
      <c r="J16382" s="18">
        <f>MONTH(Table6[[#This Row],[Date]])</f>
        <v>2</v>
      </c>
    </row>
    <row r="16383" spans="3:10" x14ac:dyDescent="0.3">
      <c r="C16383" s="16">
        <v>43866</v>
      </c>
      <c r="D16383" s="19" t="s">
        <v>16</v>
      </c>
      <c r="E16383" s="17">
        <v>171.72740173339841</v>
      </c>
      <c r="F16383" s="17">
        <v>175.83206197006831</v>
      </c>
      <c r="G16383" s="17">
        <v>170.30509956420221</v>
      </c>
      <c r="H16383" s="17">
        <v>175.66978656794009</v>
      </c>
      <c r="I16383" s="17">
        <f>YEAR(Table6[[#This Row],[Date]])</f>
        <v>2020</v>
      </c>
      <c r="J16383" s="18">
        <f>MONTH(Table6[[#This Row],[Date]])</f>
        <v>2</v>
      </c>
    </row>
    <row r="16384" spans="3:10" x14ac:dyDescent="0.3">
      <c r="C16384" s="16">
        <v>43867</v>
      </c>
      <c r="D16384" s="19" t="s">
        <v>16</v>
      </c>
      <c r="E16384" s="17">
        <v>175.2879638671875</v>
      </c>
      <c r="F16384" s="17">
        <v>175.46933477716021</v>
      </c>
      <c r="G16384" s="17">
        <v>171.8801367244904</v>
      </c>
      <c r="H16384" s="17">
        <v>172.7488002587784</v>
      </c>
      <c r="I16384" s="17">
        <f>YEAR(Table6[[#This Row],[Date]])</f>
        <v>2020</v>
      </c>
      <c r="J16384" s="18">
        <f>MONTH(Table6[[#This Row],[Date]])</f>
        <v>2</v>
      </c>
    </row>
    <row r="16385" spans="3:10" x14ac:dyDescent="0.3">
      <c r="C16385" s="16">
        <v>43868</v>
      </c>
      <c r="D16385" s="19" t="s">
        <v>16</v>
      </c>
      <c r="E16385" s="17">
        <v>175.53611755371091</v>
      </c>
      <c r="F16385" s="17">
        <v>177.19707687616409</v>
      </c>
      <c r="G16385" s="17">
        <v>174.19016851132309</v>
      </c>
      <c r="H16385" s="17">
        <v>174.54336980051281</v>
      </c>
      <c r="I16385" s="17">
        <f>YEAR(Table6[[#This Row],[Date]])</f>
        <v>2020</v>
      </c>
      <c r="J16385" s="18">
        <f>MONTH(Table6[[#This Row],[Date]])</f>
        <v>2</v>
      </c>
    </row>
    <row r="16386" spans="3:10" x14ac:dyDescent="0.3">
      <c r="C16386" s="16">
        <v>43871</v>
      </c>
      <c r="D16386" s="19" t="s">
        <v>16</v>
      </c>
      <c r="E16386" s="17">
        <v>180.12762451171881</v>
      </c>
      <c r="F16386" s="17">
        <v>180.26126392824389</v>
      </c>
      <c r="G16386" s="17">
        <v>174.9252131722408</v>
      </c>
      <c r="H16386" s="17">
        <v>175.2402234895367</v>
      </c>
      <c r="I16386" s="17">
        <f>YEAR(Table6[[#This Row],[Date]])</f>
        <v>2020</v>
      </c>
      <c r="J16386" s="18">
        <f>MONTH(Table6[[#This Row],[Date]])</f>
        <v>2</v>
      </c>
    </row>
    <row r="16387" spans="3:10" x14ac:dyDescent="0.3">
      <c r="C16387" s="16">
        <v>43872</v>
      </c>
      <c r="D16387" s="19" t="s">
        <v>16</v>
      </c>
      <c r="E16387" s="17">
        <v>176.06114196777341</v>
      </c>
      <c r="F16387" s="17">
        <v>182.0367533698371</v>
      </c>
      <c r="G16387" s="17">
        <v>175.16384256907571</v>
      </c>
      <c r="H16387" s="17">
        <v>181.98902188925899</v>
      </c>
      <c r="I16387" s="17">
        <f>YEAR(Table6[[#This Row],[Date]])</f>
        <v>2020</v>
      </c>
      <c r="J16387" s="18">
        <f>MONTH(Table6[[#This Row],[Date]])</f>
        <v>2</v>
      </c>
    </row>
    <row r="16388" spans="3:10" x14ac:dyDescent="0.3">
      <c r="C16388" s="16">
        <v>43873</v>
      </c>
      <c r="D16388" s="19" t="s">
        <v>16</v>
      </c>
      <c r="E16388" s="17">
        <v>176.3188781738281</v>
      </c>
      <c r="F16388" s="17">
        <v>177.40708891604871</v>
      </c>
      <c r="G16388" s="17">
        <v>173.58880356571649</v>
      </c>
      <c r="H16388" s="17">
        <v>177.1493505765325</v>
      </c>
      <c r="I16388" s="17">
        <f>YEAR(Table6[[#This Row],[Date]])</f>
        <v>2020</v>
      </c>
      <c r="J16388" s="18">
        <f>MONTH(Table6[[#This Row],[Date]])</f>
        <v>2</v>
      </c>
    </row>
    <row r="16389" spans="3:10" x14ac:dyDescent="0.3">
      <c r="C16389" s="16">
        <v>43874</v>
      </c>
      <c r="D16389" s="19" t="s">
        <v>16</v>
      </c>
      <c r="E16389" s="17">
        <v>175.36433410644531</v>
      </c>
      <c r="F16389" s="17">
        <v>177.7698437639917</v>
      </c>
      <c r="G16389" s="17">
        <v>174.56248298832489</v>
      </c>
      <c r="H16389" s="17">
        <v>174.76294940925621</v>
      </c>
      <c r="I16389" s="17">
        <f>YEAR(Table6[[#This Row],[Date]])</f>
        <v>2020</v>
      </c>
      <c r="J16389" s="18">
        <f>MONTH(Table6[[#This Row],[Date]])</f>
        <v>2</v>
      </c>
    </row>
    <row r="16390" spans="3:10" x14ac:dyDescent="0.3">
      <c r="C16390" s="16">
        <v>43875</v>
      </c>
      <c r="D16390" s="19" t="s">
        <v>16</v>
      </c>
      <c r="E16390" s="17">
        <v>176.9298095703125</v>
      </c>
      <c r="F16390" s="17">
        <v>176.98708152211779</v>
      </c>
      <c r="G16390" s="17">
        <v>174.35245521424761</v>
      </c>
      <c r="H16390" s="17">
        <v>174.92520386350719</v>
      </c>
      <c r="I16390" s="17">
        <f>YEAR(Table6[[#This Row],[Date]])</f>
        <v>2020</v>
      </c>
      <c r="J16390" s="18">
        <f>MONTH(Table6[[#This Row],[Date]])</f>
        <v>2</v>
      </c>
    </row>
    <row r="16391" spans="3:10" x14ac:dyDescent="0.3">
      <c r="C16391" s="16">
        <v>43879</v>
      </c>
      <c r="D16391" s="19" t="s">
        <v>16</v>
      </c>
      <c r="E16391" s="17">
        <v>178.72442626953119</v>
      </c>
      <c r="F16391" s="17">
        <v>179.1730760608734</v>
      </c>
      <c r="G16391" s="17">
        <v>177.07302157525831</v>
      </c>
      <c r="H16391" s="17">
        <v>177.17802502781939</v>
      </c>
      <c r="I16391" s="17">
        <f>YEAR(Table6[[#This Row],[Date]])</f>
        <v>2020</v>
      </c>
      <c r="J16391" s="18">
        <f>MONTH(Table6[[#This Row],[Date]])</f>
        <v>2</v>
      </c>
    </row>
    <row r="16392" spans="3:10" x14ac:dyDescent="0.3">
      <c r="C16392" s="16">
        <v>43880</v>
      </c>
      <c r="D16392" s="19" t="s">
        <v>16</v>
      </c>
      <c r="E16392" s="17">
        <v>179.26039123535159</v>
      </c>
      <c r="F16392" s="17">
        <v>180.12184605724821</v>
      </c>
      <c r="G16392" s="17">
        <v>178.48507897456761</v>
      </c>
      <c r="H16392" s="17">
        <v>180.006989309098</v>
      </c>
      <c r="I16392" s="17">
        <f>YEAR(Table6[[#This Row],[Date]])</f>
        <v>2020</v>
      </c>
      <c r="J16392" s="18">
        <f>MONTH(Table6[[#This Row],[Date]])</f>
        <v>2</v>
      </c>
    </row>
    <row r="16393" spans="3:10" x14ac:dyDescent="0.3">
      <c r="C16393" s="16">
        <v>43881</v>
      </c>
      <c r="D16393" s="19" t="s">
        <v>16</v>
      </c>
      <c r="E16393" s="17">
        <v>176.5229187011719</v>
      </c>
      <c r="F16393" s="17">
        <v>179.2317365523129</v>
      </c>
      <c r="G16393" s="17">
        <v>173.3450925691192</v>
      </c>
      <c r="H16393" s="17">
        <v>178.94457998121791</v>
      </c>
      <c r="I16393" s="17">
        <f>YEAR(Table6[[#This Row],[Date]])</f>
        <v>2020</v>
      </c>
      <c r="J16393" s="18">
        <f>MONTH(Table6[[#This Row],[Date]])</f>
        <v>2</v>
      </c>
    </row>
    <row r="16394" spans="3:10" x14ac:dyDescent="0.3">
      <c r="C16394" s="16">
        <v>43882</v>
      </c>
      <c r="D16394" s="19" t="s">
        <v>16</v>
      </c>
      <c r="E16394" s="17">
        <v>170.9425354003906</v>
      </c>
      <c r="F16394" s="17">
        <v>175.64228618171759</v>
      </c>
      <c r="G16394" s="17">
        <v>169.65991948615499</v>
      </c>
      <c r="H16394" s="17">
        <v>175.32641546754539</v>
      </c>
      <c r="I16394" s="17">
        <f>YEAR(Table6[[#This Row],[Date]])</f>
        <v>2020</v>
      </c>
      <c r="J16394" s="18">
        <f>MONTH(Table6[[#This Row],[Date]])</f>
        <v>2</v>
      </c>
    </row>
    <row r="16395" spans="3:10" x14ac:dyDescent="0.3">
      <c r="C16395" s="16">
        <v>43885</v>
      </c>
      <c r="D16395" s="19" t="s">
        <v>16</v>
      </c>
      <c r="E16395" s="17">
        <v>163.5722961425781</v>
      </c>
      <c r="F16395" s="17">
        <v>167.07557430420081</v>
      </c>
      <c r="G16395" s="17">
        <v>156.24030250955761</v>
      </c>
      <c r="H16395" s="17">
        <v>160.58590274861271</v>
      </c>
      <c r="I16395" s="17">
        <f>YEAR(Table6[[#This Row],[Date]])</f>
        <v>2020</v>
      </c>
      <c r="J16395" s="18">
        <f>MONTH(Table6[[#This Row],[Date]])</f>
        <v>2</v>
      </c>
    </row>
    <row r="16396" spans="3:10" x14ac:dyDescent="0.3">
      <c r="C16396" s="16">
        <v>43886</v>
      </c>
      <c r="D16396" s="19" t="s">
        <v>16</v>
      </c>
      <c r="E16396" s="17">
        <v>160.87300109863281</v>
      </c>
      <c r="F16396" s="17">
        <v>167.35308917248651</v>
      </c>
      <c r="G16396" s="17">
        <v>160.470973266915</v>
      </c>
      <c r="H16396" s="17">
        <v>166.74049550301979</v>
      </c>
      <c r="I16396" s="17">
        <f>YEAR(Table6[[#This Row],[Date]])</f>
        <v>2020</v>
      </c>
      <c r="J16396" s="18">
        <f>MONTH(Table6[[#This Row],[Date]])</f>
        <v>2</v>
      </c>
    </row>
    <row r="16397" spans="3:10" x14ac:dyDescent="0.3">
      <c r="C16397" s="16">
        <v>43887</v>
      </c>
      <c r="D16397" s="19" t="s">
        <v>16</v>
      </c>
      <c r="E16397" s="17">
        <v>162.88311767578119</v>
      </c>
      <c r="F16397" s="17">
        <v>165.84079671755151</v>
      </c>
      <c r="G16397" s="17">
        <v>161.0070553718723</v>
      </c>
      <c r="H16397" s="17">
        <v>162.4428235986023</v>
      </c>
      <c r="I16397" s="17">
        <f>YEAR(Table6[[#This Row],[Date]])</f>
        <v>2020</v>
      </c>
      <c r="J16397" s="18">
        <f>MONTH(Table6[[#This Row],[Date]])</f>
        <v>2</v>
      </c>
    </row>
    <row r="16398" spans="3:10" x14ac:dyDescent="0.3">
      <c r="C16398" s="16">
        <v>43888</v>
      </c>
      <c r="D16398" s="19" t="s">
        <v>16</v>
      </c>
      <c r="E16398" s="17">
        <v>151.40653991699219</v>
      </c>
      <c r="F16398" s="17">
        <v>159.87757838216669</v>
      </c>
      <c r="G16398" s="17">
        <v>151.21510707257821</v>
      </c>
      <c r="H16398" s="17">
        <v>156.32645311130941</v>
      </c>
      <c r="I16398" s="17">
        <f>YEAR(Table6[[#This Row],[Date]])</f>
        <v>2020</v>
      </c>
      <c r="J16398" s="18">
        <f>MONTH(Table6[[#This Row],[Date]])</f>
        <v>2</v>
      </c>
    </row>
    <row r="16399" spans="3:10" x14ac:dyDescent="0.3">
      <c r="C16399" s="16">
        <v>43889</v>
      </c>
      <c r="D16399" s="19" t="s">
        <v>16</v>
      </c>
      <c r="E16399" s="17">
        <v>155.07252502441409</v>
      </c>
      <c r="F16399" s="17">
        <v>156.69974059416421</v>
      </c>
      <c r="G16399" s="17">
        <v>145.4911709333856</v>
      </c>
      <c r="H16399" s="17">
        <v>145.88361772869661</v>
      </c>
      <c r="I16399" s="17">
        <f>YEAR(Table6[[#This Row],[Date]])</f>
        <v>2020</v>
      </c>
      <c r="J16399" s="18">
        <f>MONTH(Table6[[#This Row],[Date]])</f>
        <v>2</v>
      </c>
    </row>
    <row r="16400" spans="3:10" x14ac:dyDescent="0.3">
      <c r="C16400" s="16">
        <v>43892</v>
      </c>
      <c r="D16400" s="19" t="s">
        <v>16</v>
      </c>
      <c r="E16400" s="17">
        <v>165.39093017578119</v>
      </c>
      <c r="F16400" s="17">
        <v>165.51536810234651</v>
      </c>
      <c r="G16400" s="17">
        <v>155.35969972862429</v>
      </c>
      <c r="H16400" s="17">
        <v>158.23123633263179</v>
      </c>
      <c r="I16400" s="17">
        <f>YEAR(Table6[[#This Row],[Date]])</f>
        <v>2020</v>
      </c>
      <c r="J16400" s="18">
        <f>MONTH(Table6[[#This Row],[Date]])</f>
        <v>3</v>
      </c>
    </row>
    <row r="16401" spans="3:10" x14ac:dyDescent="0.3">
      <c r="C16401" s="16">
        <v>43893</v>
      </c>
      <c r="D16401" s="19" t="s">
        <v>16</v>
      </c>
      <c r="E16401" s="17">
        <v>157.46546936035159</v>
      </c>
      <c r="F16401" s="17">
        <v>167.50627960732481</v>
      </c>
      <c r="G16401" s="17">
        <v>155.31181719397171</v>
      </c>
      <c r="H16401" s="17">
        <v>166.35766803966649</v>
      </c>
      <c r="I16401" s="17">
        <f>YEAR(Table6[[#This Row],[Date]])</f>
        <v>2020</v>
      </c>
      <c r="J16401" s="18">
        <f>MONTH(Table6[[#This Row],[Date]])</f>
        <v>3</v>
      </c>
    </row>
    <row r="16402" spans="3:10" x14ac:dyDescent="0.3">
      <c r="C16402" s="16">
        <v>43894</v>
      </c>
      <c r="D16402" s="19" t="s">
        <v>16</v>
      </c>
      <c r="E16402" s="17">
        <v>163.24684143066409</v>
      </c>
      <c r="F16402" s="17">
        <v>163.39041240338059</v>
      </c>
      <c r="G16402" s="17">
        <v>158.5279425203986</v>
      </c>
      <c r="H16402" s="17">
        <v>161.27505550994931</v>
      </c>
      <c r="I16402" s="17">
        <f>YEAR(Table6[[#This Row],[Date]])</f>
        <v>2020</v>
      </c>
      <c r="J16402" s="18">
        <f>MONTH(Table6[[#This Row],[Date]])</f>
        <v>3</v>
      </c>
    </row>
    <row r="16403" spans="3:10" x14ac:dyDescent="0.3">
      <c r="C16403" s="16">
        <v>43895</v>
      </c>
      <c r="D16403" s="19" t="s">
        <v>16</v>
      </c>
      <c r="E16403" s="17">
        <v>159.15010070800781</v>
      </c>
      <c r="F16403" s="17">
        <v>163.5531138034697</v>
      </c>
      <c r="G16403" s="17">
        <v>158.59493532969989</v>
      </c>
      <c r="H16403" s="17">
        <v>158.93952023329149</v>
      </c>
      <c r="I16403" s="17">
        <f>YEAR(Table6[[#This Row],[Date]])</f>
        <v>2020</v>
      </c>
      <c r="J16403" s="18">
        <f>MONTH(Table6[[#This Row],[Date]])</f>
        <v>3</v>
      </c>
    </row>
    <row r="16404" spans="3:10" x14ac:dyDescent="0.3">
      <c r="C16404" s="16">
        <v>43896</v>
      </c>
      <c r="D16404" s="19" t="s">
        <v>16</v>
      </c>
      <c r="E16404" s="17">
        <v>154.6513366699219</v>
      </c>
      <c r="F16404" s="17">
        <v>156.1253851279703</v>
      </c>
      <c r="G16404" s="17">
        <v>149.31984543452751</v>
      </c>
      <c r="H16404" s="17">
        <v>155.64679587978279</v>
      </c>
      <c r="I16404" s="17">
        <f>YEAR(Table6[[#This Row],[Date]])</f>
        <v>2020</v>
      </c>
      <c r="J16404" s="18">
        <f>MONTH(Table6[[#This Row],[Date]])</f>
        <v>3</v>
      </c>
    </row>
    <row r="16405" spans="3:10" x14ac:dyDescent="0.3">
      <c r="C16405" s="16">
        <v>43899</v>
      </c>
      <c r="D16405" s="19" t="s">
        <v>16</v>
      </c>
      <c r="E16405" s="17">
        <v>144.1702575683594</v>
      </c>
      <c r="F16405" s="17">
        <v>150.99494667832101</v>
      </c>
      <c r="G16405" s="17">
        <v>143.57681142154141</v>
      </c>
      <c r="H16405" s="17">
        <v>144.53399016435159</v>
      </c>
      <c r="I16405" s="17">
        <f>YEAR(Table6[[#This Row],[Date]])</f>
        <v>2020</v>
      </c>
      <c r="J16405" s="18">
        <f>MONTH(Table6[[#This Row],[Date]])</f>
        <v>3</v>
      </c>
    </row>
    <row r="16406" spans="3:10" x14ac:dyDescent="0.3">
      <c r="C16406" s="16">
        <v>43900</v>
      </c>
      <c r="D16406" s="19" t="s">
        <v>16</v>
      </c>
      <c r="E16406" s="17">
        <v>154.0292053222656</v>
      </c>
      <c r="F16406" s="17">
        <v>154.1344955707755</v>
      </c>
      <c r="G16406" s="17">
        <v>146.04633791651759</v>
      </c>
      <c r="H16406" s="17">
        <v>151.3873971851848</v>
      </c>
      <c r="I16406" s="17">
        <f>YEAR(Table6[[#This Row],[Date]])</f>
        <v>2020</v>
      </c>
      <c r="J16406" s="18">
        <f>MONTH(Table6[[#This Row],[Date]])</f>
        <v>3</v>
      </c>
    </row>
    <row r="16407" spans="3:10" x14ac:dyDescent="0.3">
      <c r="C16407" s="16">
        <v>43901</v>
      </c>
      <c r="D16407" s="19" t="s">
        <v>16</v>
      </c>
      <c r="E16407" s="17">
        <v>147.05137634277341</v>
      </c>
      <c r="F16407" s="17">
        <v>150.9470862685925</v>
      </c>
      <c r="G16407" s="17">
        <v>144.67756252194511</v>
      </c>
      <c r="H16407" s="17">
        <v>150.40150197475731</v>
      </c>
      <c r="I16407" s="17">
        <f>YEAR(Table6[[#This Row],[Date]])</f>
        <v>2020</v>
      </c>
      <c r="J16407" s="18">
        <f>MONTH(Table6[[#This Row],[Date]])</f>
        <v>3</v>
      </c>
    </row>
    <row r="16408" spans="3:10" x14ac:dyDescent="0.3">
      <c r="C16408" s="16">
        <v>43902</v>
      </c>
      <c r="D16408" s="19" t="s">
        <v>16</v>
      </c>
      <c r="E16408" s="17">
        <v>133.1052551269531</v>
      </c>
      <c r="F16408" s="17">
        <v>146.89820239791231</v>
      </c>
      <c r="G16408" s="17">
        <v>132.64581348380901</v>
      </c>
      <c r="H16408" s="17">
        <v>139.07805490937241</v>
      </c>
      <c r="I16408" s="17">
        <f>YEAR(Table6[[#This Row],[Date]])</f>
        <v>2020</v>
      </c>
      <c r="J16408" s="18">
        <f>MONTH(Table6[[#This Row],[Date]])</f>
        <v>3</v>
      </c>
    </row>
    <row r="16409" spans="3:10" x14ac:dyDescent="0.3">
      <c r="C16409" s="16">
        <v>43903</v>
      </c>
      <c r="D16409" s="19" t="s">
        <v>16</v>
      </c>
      <c r="E16409" s="17">
        <v>152.02870178222659</v>
      </c>
      <c r="F16409" s="17">
        <v>154.97681406872141</v>
      </c>
      <c r="G16409" s="17">
        <v>134.70376065998931</v>
      </c>
      <c r="H16409" s="17">
        <v>141.1838648514956</v>
      </c>
      <c r="I16409" s="17">
        <f>YEAR(Table6[[#This Row],[Date]])</f>
        <v>2020</v>
      </c>
      <c r="J16409" s="18">
        <f>MONTH(Table6[[#This Row],[Date]])</f>
        <v>3</v>
      </c>
    </row>
    <row r="16410" spans="3:10" x14ac:dyDescent="0.3">
      <c r="C16410" s="16">
        <v>43906</v>
      </c>
      <c r="D16410" s="19" t="s">
        <v>16</v>
      </c>
      <c r="E16410" s="17">
        <v>129.62113952636719</v>
      </c>
      <c r="F16410" s="17">
        <v>142.95464658961279</v>
      </c>
      <c r="G16410" s="17">
        <v>129.21912621966371</v>
      </c>
      <c r="H16410" s="17">
        <v>134.00501978335501</v>
      </c>
      <c r="I16410" s="17">
        <f>YEAR(Table6[[#This Row],[Date]])</f>
        <v>2020</v>
      </c>
      <c r="J16410" s="18">
        <f>MONTH(Table6[[#This Row],[Date]])</f>
        <v>3</v>
      </c>
    </row>
    <row r="16411" spans="3:10" x14ac:dyDescent="0.3">
      <c r="C16411" s="16">
        <v>43907</v>
      </c>
      <c r="D16411" s="19" t="s">
        <v>16</v>
      </c>
      <c r="E16411" s="17">
        <v>140.293701171875</v>
      </c>
      <c r="F16411" s="17">
        <v>141.18387042907841</v>
      </c>
      <c r="G16411" s="17">
        <v>129.21913564695299</v>
      </c>
      <c r="H16411" s="17">
        <v>134.00502955980321</v>
      </c>
      <c r="I16411" s="17">
        <f>YEAR(Table6[[#This Row],[Date]])</f>
        <v>2020</v>
      </c>
      <c r="J16411" s="18">
        <f>MONTH(Table6[[#This Row],[Date]])</f>
        <v>3</v>
      </c>
    </row>
    <row r="16412" spans="3:10" x14ac:dyDescent="0.3">
      <c r="C16412" s="16">
        <v>43908</v>
      </c>
      <c r="D16412" s="19" t="s">
        <v>16</v>
      </c>
      <c r="E16412" s="17">
        <v>134.38789367675781</v>
      </c>
      <c r="F16412" s="17">
        <v>139.74810063932591</v>
      </c>
      <c r="G16412" s="17">
        <v>129.2382818177403</v>
      </c>
      <c r="H16412" s="17">
        <v>132.090670467308</v>
      </c>
      <c r="I16412" s="17">
        <f>YEAR(Table6[[#This Row],[Date]])</f>
        <v>2020</v>
      </c>
      <c r="J16412" s="18">
        <f>MONTH(Table6[[#This Row],[Date]])</f>
        <v>3</v>
      </c>
    </row>
    <row r="16413" spans="3:10" x14ac:dyDescent="0.3">
      <c r="C16413" s="16">
        <v>43909</v>
      </c>
      <c r="D16413" s="19" t="s">
        <v>16</v>
      </c>
      <c r="E16413" s="17">
        <v>136.59898376464841</v>
      </c>
      <c r="F16413" s="17">
        <v>143.7203812879853</v>
      </c>
      <c r="G16413" s="17">
        <v>133.04784422970059</v>
      </c>
      <c r="H16413" s="17">
        <v>136.6564121519142</v>
      </c>
      <c r="I16413" s="17">
        <f>YEAR(Table6[[#This Row],[Date]])</f>
        <v>2020</v>
      </c>
      <c r="J16413" s="18">
        <f>MONTH(Table6[[#This Row],[Date]])</f>
        <v>3</v>
      </c>
    </row>
    <row r="16414" spans="3:10" x14ac:dyDescent="0.3">
      <c r="C16414" s="16">
        <v>43910</v>
      </c>
      <c r="D16414" s="19" t="s">
        <v>16</v>
      </c>
      <c r="E16414" s="17">
        <v>131.46849060058591</v>
      </c>
      <c r="F16414" s="17">
        <v>140.80098223797</v>
      </c>
      <c r="G16414" s="17">
        <v>130.0422891847285</v>
      </c>
      <c r="H16414" s="17">
        <v>139.74807990339249</v>
      </c>
      <c r="I16414" s="17">
        <f>YEAR(Table6[[#This Row],[Date]])</f>
        <v>2020</v>
      </c>
      <c r="J16414" s="18">
        <f>MONTH(Table6[[#This Row],[Date]])</f>
        <v>3</v>
      </c>
    </row>
    <row r="16415" spans="3:10" x14ac:dyDescent="0.3">
      <c r="C16415" s="16">
        <v>43913</v>
      </c>
      <c r="D16415" s="19" t="s">
        <v>16</v>
      </c>
      <c r="E16415" s="17">
        <v>130.15715026855469</v>
      </c>
      <c r="F16415" s="17">
        <v>134.55061142382999</v>
      </c>
      <c r="G16415" s="17">
        <v>126.8453202796138</v>
      </c>
      <c r="H16415" s="17">
        <v>131.14304312122101</v>
      </c>
      <c r="I16415" s="17">
        <f>YEAR(Table6[[#This Row],[Date]])</f>
        <v>2020</v>
      </c>
      <c r="J16415" s="18">
        <f>MONTH(Table6[[#This Row],[Date]])</f>
        <v>3</v>
      </c>
    </row>
    <row r="16416" spans="3:10" x14ac:dyDescent="0.3">
      <c r="C16416" s="16">
        <v>43914</v>
      </c>
      <c r="D16416" s="19" t="s">
        <v>16</v>
      </c>
      <c r="E16416" s="17">
        <v>141.98789978027341</v>
      </c>
      <c r="F16416" s="17">
        <v>143.19395441651741</v>
      </c>
      <c r="G16416" s="17">
        <v>135.22065325461651</v>
      </c>
      <c r="H16416" s="17">
        <v>137.59445259067169</v>
      </c>
      <c r="I16416" s="17">
        <f>YEAR(Table6[[#This Row],[Date]])</f>
        <v>2020</v>
      </c>
      <c r="J16416" s="18">
        <f>MONTH(Table6[[#This Row],[Date]])</f>
        <v>3</v>
      </c>
    </row>
    <row r="16417" spans="3:10" x14ac:dyDescent="0.3">
      <c r="C16417" s="16">
        <v>43915</v>
      </c>
      <c r="D16417" s="19" t="s">
        <v>16</v>
      </c>
      <c r="E16417" s="17">
        <v>140.62867736816409</v>
      </c>
      <c r="F16417" s="17">
        <v>147.72137425955259</v>
      </c>
      <c r="G16417" s="17">
        <v>138.25487854302739</v>
      </c>
      <c r="H16417" s="17">
        <v>142.5334680293866</v>
      </c>
      <c r="I16417" s="17">
        <f>YEAR(Table6[[#This Row],[Date]])</f>
        <v>2020</v>
      </c>
      <c r="J16417" s="18">
        <f>MONTH(Table6[[#This Row],[Date]])</f>
        <v>3</v>
      </c>
    </row>
    <row r="16418" spans="3:10" x14ac:dyDescent="0.3">
      <c r="C16418" s="16">
        <v>43916</v>
      </c>
      <c r="D16418" s="19" t="s">
        <v>16</v>
      </c>
      <c r="E16418" s="17">
        <v>149.4252014160156</v>
      </c>
      <c r="F16418" s="17">
        <v>149.9516527417924</v>
      </c>
      <c r="G16418" s="17">
        <v>142.01663133558981</v>
      </c>
      <c r="H16418" s="17">
        <v>142.0453455346875</v>
      </c>
      <c r="I16418" s="17">
        <f>YEAR(Table6[[#This Row],[Date]])</f>
        <v>2020</v>
      </c>
      <c r="J16418" s="18">
        <f>MONTH(Table6[[#This Row],[Date]])</f>
        <v>3</v>
      </c>
    </row>
    <row r="16419" spans="3:10" x14ac:dyDescent="0.3">
      <c r="C16419" s="16">
        <v>43917</v>
      </c>
      <c r="D16419" s="19" t="s">
        <v>16</v>
      </c>
      <c r="E16419" s="17">
        <v>143.28962707519531</v>
      </c>
      <c r="F16419" s="17">
        <v>148.25738612335061</v>
      </c>
      <c r="G16419" s="17">
        <v>142.81103779665071</v>
      </c>
      <c r="H16419" s="17">
        <v>145.25184603830559</v>
      </c>
      <c r="I16419" s="17">
        <f>YEAR(Table6[[#This Row],[Date]])</f>
        <v>2020</v>
      </c>
      <c r="J16419" s="18">
        <f>MONTH(Table6[[#This Row],[Date]])</f>
        <v>3</v>
      </c>
    </row>
    <row r="16420" spans="3:10" x14ac:dyDescent="0.3">
      <c r="C16420" s="16">
        <v>43920</v>
      </c>
      <c r="D16420" s="19" t="s">
        <v>16</v>
      </c>
      <c r="E16420" s="17">
        <v>153.3687744140625</v>
      </c>
      <c r="F16420" s="17">
        <v>153.72294054647949</v>
      </c>
      <c r="G16420" s="17">
        <v>143.58640467353791</v>
      </c>
      <c r="H16420" s="17">
        <v>145.91235704624609</v>
      </c>
      <c r="I16420" s="17">
        <f>YEAR(Table6[[#This Row],[Date]])</f>
        <v>2020</v>
      </c>
      <c r="J16420" s="18">
        <f>MONTH(Table6[[#This Row],[Date]])</f>
        <v>3</v>
      </c>
    </row>
    <row r="16421" spans="3:10" x14ac:dyDescent="0.3">
      <c r="C16421" s="16">
        <v>43921</v>
      </c>
      <c r="D16421" s="19" t="s">
        <v>16</v>
      </c>
      <c r="E16421" s="17">
        <v>150.95664978027341</v>
      </c>
      <c r="F16421" s="17">
        <v>157.72389517204309</v>
      </c>
      <c r="G16421" s="17">
        <v>149.85588558075321</v>
      </c>
      <c r="H16421" s="17">
        <v>152.5742694137717</v>
      </c>
      <c r="I16421" s="17">
        <f>YEAR(Table6[[#This Row],[Date]])</f>
        <v>2020</v>
      </c>
      <c r="J16421" s="18">
        <f>MONTH(Table6[[#This Row],[Date]])</f>
        <v>3</v>
      </c>
    </row>
    <row r="16422" spans="3:10" x14ac:dyDescent="0.3">
      <c r="C16422" s="16">
        <v>43922</v>
      </c>
      <c r="D16422" s="19" t="s">
        <v>16</v>
      </c>
      <c r="E16422" s="17">
        <v>145.59648132324219</v>
      </c>
      <c r="F16422" s="17">
        <v>150.9949696705111</v>
      </c>
      <c r="G16422" s="17">
        <v>144.36172698337029</v>
      </c>
      <c r="H16422" s="17">
        <v>146.4483699498459</v>
      </c>
      <c r="I16422" s="17">
        <f>YEAR(Table6[[#This Row],[Date]])</f>
        <v>2020</v>
      </c>
      <c r="J16422" s="18">
        <f>MONTH(Table6[[#This Row],[Date]])</f>
        <v>4</v>
      </c>
    </row>
    <row r="16423" spans="3:10" x14ac:dyDescent="0.3">
      <c r="C16423" s="16">
        <v>43923</v>
      </c>
      <c r="D16423" s="19" t="s">
        <v>16</v>
      </c>
      <c r="E16423" s="17">
        <v>148.6116027832031</v>
      </c>
      <c r="F16423" s="17">
        <v>148.82218332667671</v>
      </c>
      <c r="G16423" s="17">
        <v>143.9214316357837</v>
      </c>
      <c r="H16423" s="17">
        <v>145.35720010198051</v>
      </c>
      <c r="I16423" s="17">
        <f>YEAR(Table6[[#This Row],[Date]])</f>
        <v>2020</v>
      </c>
      <c r="J16423" s="18">
        <f>MONTH(Table6[[#This Row],[Date]])</f>
        <v>4</v>
      </c>
    </row>
    <row r="16424" spans="3:10" x14ac:dyDescent="0.3">
      <c r="C16424" s="16">
        <v>43924</v>
      </c>
      <c r="D16424" s="19" t="s">
        <v>16</v>
      </c>
      <c r="E16424" s="17">
        <v>147.24281311035159</v>
      </c>
      <c r="F16424" s="17">
        <v>150.64080069189779</v>
      </c>
      <c r="G16424" s="17">
        <v>145.67304049930851</v>
      </c>
      <c r="H16424" s="17">
        <v>148.45843424740829</v>
      </c>
      <c r="I16424" s="17">
        <f>YEAR(Table6[[#This Row],[Date]])</f>
        <v>2020</v>
      </c>
      <c r="J16424" s="18">
        <f>MONTH(Table6[[#This Row],[Date]])</f>
        <v>4</v>
      </c>
    </row>
    <row r="16425" spans="3:10" x14ac:dyDescent="0.3">
      <c r="C16425" s="16">
        <v>43927</v>
      </c>
      <c r="D16425" s="19" t="s">
        <v>16</v>
      </c>
      <c r="E16425" s="17">
        <v>158.1929626464844</v>
      </c>
      <c r="F16425" s="17">
        <v>159.37028861702859</v>
      </c>
      <c r="G16425" s="17">
        <v>150.83225448700949</v>
      </c>
      <c r="H16425" s="17">
        <v>153.45492996002929</v>
      </c>
      <c r="I16425" s="17">
        <f>YEAR(Table6[[#This Row],[Date]])</f>
        <v>2020</v>
      </c>
      <c r="J16425" s="18">
        <f>MONTH(Table6[[#This Row],[Date]])</f>
        <v>4</v>
      </c>
    </row>
    <row r="16426" spans="3:10" x14ac:dyDescent="0.3">
      <c r="C16426" s="16">
        <v>43928</v>
      </c>
      <c r="D16426" s="19" t="s">
        <v>16</v>
      </c>
      <c r="E16426" s="17">
        <v>156.48918151855469</v>
      </c>
      <c r="F16426" s="17">
        <v>162.72041081597891</v>
      </c>
      <c r="G16426" s="17">
        <v>156.26901985862821</v>
      </c>
      <c r="H16426" s="17">
        <v>162.32796396695241</v>
      </c>
      <c r="I16426" s="17">
        <f>YEAR(Table6[[#This Row],[Date]])</f>
        <v>2020</v>
      </c>
      <c r="J16426" s="18">
        <f>MONTH(Table6[[#This Row],[Date]])</f>
        <v>4</v>
      </c>
    </row>
    <row r="16427" spans="3:10" x14ac:dyDescent="0.3">
      <c r="C16427" s="16">
        <v>43929</v>
      </c>
      <c r="D16427" s="19" t="s">
        <v>16</v>
      </c>
      <c r="E16427" s="17">
        <v>158.05891418457031</v>
      </c>
      <c r="F16427" s="17">
        <v>159.532962870213</v>
      </c>
      <c r="G16427" s="17">
        <v>156.4987083208587</v>
      </c>
      <c r="H16427" s="17">
        <v>158.57578422604871</v>
      </c>
      <c r="I16427" s="17">
        <f>YEAR(Table6[[#This Row],[Date]])</f>
        <v>2020</v>
      </c>
      <c r="J16427" s="18">
        <f>MONTH(Table6[[#This Row],[Date]])</f>
        <v>4</v>
      </c>
    </row>
    <row r="16428" spans="3:10" x14ac:dyDescent="0.3">
      <c r="C16428" s="16">
        <v>43930</v>
      </c>
      <c r="D16428" s="19" t="s">
        <v>16</v>
      </c>
      <c r="E16428" s="17">
        <v>158.06849670410159</v>
      </c>
      <c r="F16428" s="17">
        <v>160.20300120701711</v>
      </c>
      <c r="G16428" s="17">
        <v>156.33600551975829</v>
      </c>
      <c r="H16428" s="17">
        <v>159.2362559365495</v>
      </c>
      <c r="I16428" s="17">
        <f>YEAR(Table6[[#This Row],[Date]])</f>
        <v>2020</v>
      </c>
      <c r="J16428" s="18">
        <f>MONTH(Table6[[#This Row],[Date]])</f>
        <v>4</v>
      </c>
    </row>
    <row r="16429" spans="3:10" x14ac:dyDescent="0.3">
      <c r="C16429" s="16">
        <v>43934</v>
      </c>
      <c r="D16429" s="19" t="s">
        <v>16</v>
      </c>
      <c r="E16429" s="17">
        <v>158.42265319824219</v>
      </c>
      <c r="F16429" s="17">
        <v>158.48009619305361</v>
      </c>
      <c r="G16429" s="17">
        <v>155.35011752103171</v>
      </c>
      <c r="H16429" s="17">
        <v>157.31233692350139</v>
      </c>
      <c r="I16429" s="17">
        <f>YEAR(Table6[[#This Row],[Date]])</f>
        <v>2020</v>
      </c>
      <c r="J16429" s="18">
        <f>MONTH(Table6[[#This Row],[Date]])</f>
        <v>4</v>
      </c>
    </row>
    <row r="16430" spans="3:10" x14ac:dyDescent="0.3">
      <c r="C16430" s="16">
        <v>43935</v>
      </c>
      <c r="D16430" s="19" t="s">
        <v>16</v>
      </c>
      <c r="E16430" s="17">
        <v>166.2619323730469</v>
      </c>
      <c r="F16430" s="17">
        <v>166.30979422771509</v>
      </c>
      <c r="G16430" s="17">
        <v>160.80601686478349</v>
      </c>
      <c r="H16430" s="17">
        <v>161.76319553659769</v>
      </c>
      <c r="I16430" s="17">
        <f>YEAR(Table6[[#This Row],[Date]])</f>
        <v>2020</v>
      </c>
      <c r="J16430" s="18">
        <f>MONTH(Table6[[#This Row],[Date]])</f>
        <v>4</v>
      </c>
    </row>
    <row r="16431" spans="3:10" x14ac:dyDescent="0.3">
      <c r="C16431" s="16">
        <v>43936</v>
      </c>
      <c r="D16431" s="19" t="s">
        <v>16</v>
      </c>
      <c r="E16431" s="17">
        <v>164.5198974609375</v>
      </c>
      <c r="F16431" s="17">
        <v>166.13753197612419</v>
      </c>
      <c r="G16431" s="17">
        <v>161.9929460032736</v>
      </c>
      <c r="H16431" s="17">
        <v>163.8690082795903</v>
      </c>
      <c r="I16431" s="17">
        <f>YEAR(Table6[[#This Row],[Date]])</f>
        <v>2020</v>
      </c>
      <c r="J16431" s="18">
        <f>MONTH(Table6[[#This Row],[Date]])</f>
        <v>4</v>
      </c>
    </row>
    <row r="16432" spans="3:10" x14ac:dyDescent="0.3">
      <c r="C16432" s="16">
        <v>43937</v>
      </c>
      <c r="D16432" s="19" t="s">
        <v>16</v>
      </c>
      <c r="E16432" s="17">
        <v>169.4588928222656</v>
      </c>
      <c r="F16432" s="17">
        <v>169.68862094407541</v>
      </c>
      <c r="G16432" s="17">
        <v>165.49617400471109</v>
      </c>
      <c r="H16432" s="17">
        <v>166.83623280718879</v>
      </c>
      <c r="I16432" s="17">
        <f>YEAR(Table6[[#This Row],[Date]])</f>
        <v>2020</v>
      </c>
      <c r="J16432" s="18">
        <f>MONTH(Table6[[#This Row],[Date]])</f>
        <v>4</v>
      </c>
    </row>
    <row r="16433" spans="3:10" x14ac:dyDescent="0.3">
      <c r="C16433" s="16">
        <v>43938</v>
      </c>
      <c r="D16433" s="19" t="s">
        <v>16</v>
      </c>
      <c r="E16433" s="17">
        <v>170.95210266113281</v>
      </c>
      <c r="F16433" s="17">
        <v>172.2921468500341</v>
      </c>
      <c r="G16433" s="17">
        <v>168.33899458469591</v>
      </c>
      <c r="H16433" s="17">
        <v>171.81355755322849</v>
      </c>
      <c r="I16433" s="17">
        <f>YEAR(Table6[[#This Row],[Date]])</f>
        <v>2020</v>
      </c>
      <c r="J16433" s="18">
        <f>MONTH(Table6[[#This Row],[Date]])</f>
        <v>4</v>
      </c>
    </row>
    <row r="16434" spans="3:10" x14ac:dyDescent="0.3">
      <c r="C16434" s="16">
        <v>43941</v>
      </c>
      <c r="D16434" s="19" t="s">
        <v>16</v>
      </c>
      <c r="E16434" s="17">
        <v>167.56370544433591</v>
      </c>
      <c r="F16434" s="17">
        <v>171.09569728029899</v>
      </c>
      <c r="G16434" s="17">
        <v>167.49671052831479</v>
      </c>
      <c r="H16434" s="17">
        <v>169.06648305481079</v>
      </c>
      <c r="I16434" s="17">
        <f>YEAR(Table6[[#This Row],[Date]])</f>
        <v>2020</v>
      </c>
      <c r="J16434" s="18">
        <f>MONTH(Table6[[#This Row],[Date]])</f>
        <v>4</v>
      </c>
    </row>
    <row r="16435" spans="3:10" x14ac:dyDescent="0.3">
      <c r="C16435" s="16">
        <v>43942</v>
      </c>
      <c r="D16435" s="19" t="s">
        <v>16</v>
      </c>
      <c r="E16435" s="17">
        <v>160.63372802734381</v>
      </c>
      <c r="F16435" s="17">
        <v>166.23321436569671</v>
      </c>
      <c r="G16435" s="17">
        <v>158.9969461097408</v>
      </c>
      <c r="H16435" s="17">
        <v>166.07049574786981</v>
      </c>
      <c r="I16435" s="17">
        <f>YEAR(Table6[[#This Row],[Date]])</f>
        <v>2020</v>
      </c>
      <c r="J16435" s="18">
        <f>MONTH(Table6[[#This Row],[Date]])</f>
        <v>4</v>
      </c>
    </row>
    <row r="16436" spans="3:10" x14ac:dyDescent="0.3">
      <c r="C16436" s="16">
        <v>43943</v>
      </c>
      <c r="D16436" s="19" t="s">
        <v>16</v>
      </c>
      <c r="E16436" s="17">
        <v>166.08967590332031</v>
      </c>
      <c r="F16436" s="17">
        <v>166.54911765561971</v>
      </c>
      <c r="G16436" s="17">
        <v>163.5052959642249</v>
      </c>
      <c r="H16436" s="17">
        <v>164.05088030656981</v>
      </c>
      <c r="I16436" s="17">
        <f>YEAR(Table6[[#This Row],[Date]])</f>
        <v>2020</v>
      </c>
      <c r="J16436" s="18">
        <f>MONTH(Table6[[#This Row],[Date]])</f>
        <v>4</v>
      </c>
    </row>
    <row r="16437" spans="3:10" x14ac:dyDescent="0.3">
      <c r="C16437" s="16">
        <v>43944</v>
      </c>
      <c r="D16437" s="19" t="s">
        <v>16</v>
      </c>
      <c r="E16437" s="17">
        <v>164.07958984375</v>
      </c>
      <c r="F16437" s="17">
        <v>167.56372012764129</v>
      </c>
      <c r="G16437" s="17">
        <v>163.5914339086313</v>
      </c>
      <c r="H16437" s="17">
        <v>166.65440317929571</v>
      </c>
      <c r="I16437" s="17">
        <f>YEAR(Table6[[#This Row],[Date]])</f>
        <v>2020</v>
      </c>
      <c r="J16437" s="18">
        <f>MONTH(Table6[[#This Row],[Date]])</f>
        <v>4</v>
      </c>
    </row>
    <row r="16438" spans="3:10" x14ac:dyDescent="0.3">
      <c r="C16438" s="16">
        <v>43945</v>
      </c>
      <c r="D16438" s="19" t="s">
        <v>16</v>
      </c>
      <c r="E16438" s="17">
        <v>167.0755310058594</v>
      </c>
      <c r="F16438" s="17">
        <v>167.08509753411809</v>
      </c>
      <c r="G16438" s="17">
        <v>163.39996861114889</v>
      </c>
      <c r="H16438" s="17">
        <v>164.69215098463681</v>
      </c>
      <c r="I16438" s="17">
        <f>YEAR(Table6[[#This Row],[Date]])</f>
        <v>2020</v>
      </c>
      <c r="J16438" s="18">
        <f>MONTH(Table6[[#This Row],[Date]])</f>
        <v>4</v>
      </c>
    </row>
    <row r="16439" spans="3:10" x14ac:dyDescent="0.3">
      <c r="C16439" s="16">
        <v>43948</v>
      </c>
      <c r="D16439" s="19" t="s">
        <v>16</v>
      </c>
      <c r="E16439" s="17">
        <v>166.59700012207031</v>
      </c>
      <c r="F16439" s="17">
        <v>169.3249513819483</v>
      </c>
      <c r="G16439" s="17">
        <v>165.87911590546159</v>
      </c>
      <c r="H16439" s="17">
        <v>169.0282282426127</v>
      </c>
      <c r="I16439" s="17">
        <f>YEAR(Table6[[#This Row],[Date]])</f>
        <v>2020</v>
      </c>
      <c r="J16439" s="18">
        <f>MONTH(Table6[[#This Row],[Date]])</f>
        <v>4</v>
      </c>
    </row>
    <row r="16440" spans="3:10" x14ac:dyDescent="0.3">
      <c r="C16440" s="16">
        <v>43949</v>
      </c>
      <c r="D16440" s="19" t="s">
        <v>16</v>
      </c>
      <c r="E16440" s="17">
        <v>162.53849792480469</v>
      </c>
      <c r="F16440" s="17">
        <v>168.14756518079079</v>
      </c>
      <c r="G16440" s="17">
        <v>162.13648466002039</v>
      </c>
      <c r="H16440" s="17">
        <v>168.07098913911</v>
      </c>
      <c r="I16440" s="17">
        <f>YEAR(Table6[[#This Row],[Date]])</f>
        <v>2020</v>
      </c>
      <c r="J16440" s="18">
        <f>MONTH(Table6[[#This Row],[Date]])</f>
        <v>4</v>
      </c>
    </row>
    <row r="16441" spans="3:10" x14ac:dyDescent="0.3">
      <c r="C16441" s="16">
        <v>43950</v>
      </c>
      <c r="D16441" s="19" t="s">
        <v>16</v>
      </c>
      <c r="E16441" s="17">
        <v>169.83222961425781</v>
      </c>
      <c r="F16441" s="17">
        <v>170.07152431727431</v>
      </c>
      <c r="G16441" s="17">
        <v>164.51989889160399</v>
      </c>
      <c r="H16441" s="17">
        <v>165.80251499447871</v>
      </c>
      <c r="I16441" s="17">
        <f>YEAR(Table6[[#This Row],[Date]])</f>
        <v>2020</v>
      </c>
      <c r="J16441" s="18">
        <f>MONTH(Table6[[#This Row],[Date]])</f>
        <v>4</v>
      </c>
    </row>
    <row r="16442" spans="3:10" x14ac:dyDescent="0.3">
      <c r="C16442" s="16">
        <v>43951</v>
      </c>
      <c r="D16442" s="19" t="s">
        <v>16</v>
      </c>
      <c r="E16442" s="17">
        <v>171.53605651855469</v>
      </c>
      <c r="F16442" s="17">
        <v>172.67508726999981</v>
      </c>
      <c r="G16442" s="17">
        <v>168.68365255769291</v>
      </c>
      <c r="H16442" s="17">
        <v>172.29222150880389</v>
      </c>
      <c r="I16442" s="17">
        <f>YEAR(Table6[[#This Row],[Date]])</f>
        <v>2020</v>
      </c>
      <c r="J16442" s="18">
        <f>MONTH(Table6[[#This Row],[Date]])</f>
        <v>4</v>
      </c>
    </row>
    <row r="16443" spans="3:10" x14ac:dyDescent="0.3">
      <c r="C16443" s="16">
        <v>43952</v>
      </c>
      <c r="D16443" s="19" t="s">
        <v>16</v>
      </c>
      <c r="E16443" s="17">
        <v>167.09471130371091</v>
      </c>
      <c r="F16443" s="17">
        <v>170.99042145235239</v>
      </c>
      <c r="G16443" s="17">
        <v>166.5586789034077</v>
      </c>
      <c r="H16443" s="17">
        <v>168.27203714649571</v>
      </c>
      <c r="I16443" s="17">
        <f>YEAR(Table6[[#This Row],[Date]])</f>
        <v>2020</v>
      </c>
      <c r="J16443" s="18">
        <f>MONTH(Table6[[#This Row],[Date]])</f>
        <v>5</v>
      </c>
    </row>
    <row r="16444" spans="3:10" x14ac:dyDescent="0.3">
      <c r="C16444" s="16">
        <v>43955</v>
      </c>
      <c r="D16444" s="19" t="s">
        <v>16</v>
      </c>
      <c r="E16444" s="17">
        <v>171.18182373046881</v>
      </c>
      <c r="F16444" s="17">
        <v>171.33497581749791</v>
      </c>
      <c r="G16444" s="17">
        <v>166.3576498321452</v>
      </c>
      <c r="H16444" s="17">
        <v>167.0181054277449</v>
      </c>
      <c r="I16444" s="17">
        <f>YEAR(Table6[[#This Row],[Date]])</f>
        <v>2020</v>
      </c>
      <c r="J16444" s="18">
        <f>MONTH(Table6[[#This Row],[Date]])</f>
        <v>5</v>
      </c>
    </row>
    <row r="16445" spans="3:10" x14ac:dyDescent="0.3">
      <c r="C16445" s="16">
        <v>43956</v>
      </c>
      <c r="D16445" s="19" t="s">
        <v>16</v>
      </c>
      <c r="E16445" s="17">
        <v>173.0196228027344</v>
      </c>
      <c r="F16445" s="17">
        <v>175.78586876142299</v>
      </c>
      <c r="G16445" s="17">
        <v>172.19644850678961</v>
      </c>
      <c r="H16445" s="17">
        <v>172.88561836411029</v>
      </c>
      <c r="I16445" s="17">
        <f>YEAR(Table6[[#This Row],[Date]])</f>
        <v>2020</v>
      </c>
      <c r="J16445" s="18">
        <f>MONTH(Table6[[#This Row],[Date]])</f>
        <v>5</v>
      </c>
    </row>
    <row r="16446" spans="3:10" x14ac:dyDescent="0.3">
      <c r="C16446" s="16">
        <v>43957</v>
      </c>
      <c r="D16446" s="19" t="s">
        <v>16</v>
      </c>
      <c r="E16446" s="17">
        <v>174.723388671875</v>
      </c>
      <c r="F16446" s="17">
        <v>176.31230877551951</v>
      </c>
      <c r="G16446" s="17">
        <v>173.85236717889731</v>
      </c>
      <c r="H16446" s="17">
        <v>174.2830946609873</v>
      </c>
      <c r="I16446" s="17">
        <f>YEAR(Table6[[#This Row],[Date]])</f>
        <v>2020</v>
      </c>
      <c r="J16446" s="18">
        <f>MONTH(Table6[[#This Row],[Date]])</f>
        <v>5</v>
      </c>
    </row>
    <row r="16447" spans="3:10" x14ac:dyDescent="0.3">
      <c r="C16447" s="16">
        <v>43958</v>
      </c>
      <c r="D16447" s="19" t="s">
        <v>16</v>
      </c>
      <c r="E16447" s="17">
        <v>175.738037109375</v>
      </c>
      <c r="F16447" s="17">
        <v>176.64735406685841</v>
      </c>
      <c r="G16447" s="17">
        <v>174.76171062393689</v>
      </c>
      <c r="H16447" s="17">
        <v>176.2836214417091</v>
      </c>
      <c r="I16447" s="17">
        <f>YEAR(Table6[[#This Row],[Date]])</f>
        <v>2020</v>
      </c>
      <c r="J16447" s="18">
        <f>MONTH(Table6[[#This Row],[Date]])</f>
        <v>5</v>
      </c>
    </row>
    <row r="16448" spans="3:10" x14ac:dyDescent="0.3">
      <c r="C16448" s="16">
        <v>43959</v>
      </c>
      <c r="D16448" s="19" t="s">
        <v>16</v>
      </c>
      <c r="E16448" s="17">
        <v>176.7717590332031</v>
      </c>
      <c r="F16448" s="17">
        <v>177.0780632342487</v>
      </c>
      <c r="G16448" s="17">
        <v>175.50829071736061</v>
      </c>
      <c r="H16448" s="17">
        <v>177.0589155703363</v>
      </c>
      <c r="I16448" s="17">
        <f>YEAR(Table6[[#This Row],[Date]])</f>
        <v>2020</v>
      </c>
      <c r="J16448" s="18">
        <f>MONTH(Table6[[#This Row],[Date]])</f>
        <v>5</v>
      </c>
    </row>
    <row r="16449" spans="3:10" x14ac:dyDescent="0.3">
      <c r="C16449" s="16">
        <v>43962</v>
      </c>
      <c r="D16449" s="19" t="s">
        <v>16</v>
      </c>
      <c r="E16449" s="17">
        <v>178.74360656738281</v>
      </c>
      <c r="F16449" s="17">
        <v>179.48062386026291</v>
      </c>
      <c r="G16449" s="17">
        <v>175.0201809488903</v>
      </c>
      <c r="H16449" s="17">
        <v>175.30732295630219</v>
      </c>
      <c r="I16449" s="17">
        <f>YEAR(Table6[[#This Row],[Date]])</f>
        <v>2020</v>
      </c>
      <c r="J16449" s="18">
        <f>MONTH(Table6[[#This Row],[Date]])</f>
        <v>5</v>
      </c>
    </row>
    <row r="16450" spans="3:10" x14ac:dyDescent="0.3">
      <c r="C16450" s="16">
        <v>43963</v>
      </c>
      <c r="D16450" s="19" t="s">
        <v>16</v>
      </c>
      <c r="E16450" s="17">
        <v>174.69464111328119</v>
      </c>
      <c r="F16450" s="17">
        <v>179.0306585085545</v>
      </c>
      <c r="G16450" s="17">
        <v>174.49364180921111</v>
      </c>
      <c r="H16450" s="17">
        <v>178.8009450181886</v>
      </c>
      <c r="I16450" s="17">
        <f>YEAR(Table6[[#This Row],[Date]])</f>
        <v>2020</v>
      </c>
      <c r="J16450" s="18">
        <f>MONTH(Table6[[#This Row],[Date]])</f>
        <v>5</v>
      </c>
    </row>
    <row r="16451" spans="3:10" x14ac:dyDescent="0.3">
      <c r="C16451" s="16">
        <v>43964</v>
      </c>
      <c r="D16451" s="19" t="s">
        <v>16</v>
      </c>
      <c r="E16451" s="17">
        <v>172.05287170410159</v>
      </c>
      <c r="F16451" s="17">
        <v>176.16874304424809</v>
      </c>
      <c r="G16451" s="17">
        <v>168.98032164396079</v>
      </c>
      <c r="H16451" s="17">
        <v>174.73297499108449</v>
      </c>
      <c r="I16451" s="17">
        <f>YEAR(Table6[[#This Row],[Date]])</f>
        <v>2020</v>
      </c>
      <c r="J16451" s="18">
        <f>MONTH(Table6[[#This Row],[Date]])</f>
        <v>5</v>
      </c>
    </row>
    <row r="16452" spans="3:10" x14ac:dyDescent="0.3">
      <c r="C16452" s="16">
        <v>43965</v>
      </c>
      <c r="D16452" s="19" t="s">
        <v>16</v>
      </c>
      <c r="E16452" s="17">
        <v>172.79945373535159</v>
      </c>
      <c r="F16452" s="17">
        <v>172.95260581863471</v>
      </c>
      <c r="G16452" s="17">
        <v>168.1571316228632</v>
      </c>
      <c r="H16452" s="17">
        <v>169.937484426217</v>
      </c>
      <c r="I16452" s="17">
        <f>YEAR(Table6[[#This Row],[Date]])</f>
        <v>2020</v>
      </c>
      <c r="J16452" s="18">
        <f>MONTH(Table6[[#This Row],[Date]])</f>
        <v>5</v>
      </c>
    </row>
    <row r="16453" spans="3:10" x14ac:dyDescent="0.3">
      <c r="C16453" s="16">
        <v>43966</v>
      </c>
      <c r="D16453" s="19" t="s">
        <v>16</v>
      </c>
      <c r="E16453" s="17">
        <v>175.31683349609381</v>
      </c>
      <c r="F16453" s="17">
        <v>179.0498241431516</v>
      </c>
      <c r="G16453" s="17">
        <v>169.4206098950196</v>
      </c>
      <c r="H16453" s="17">
        <v>171.3923954473315</v>
      </c>
      <c r="I16453" s="17">
        <f>YEAR(Table6[[#This Row],[Date]])</f>
        <v>2020</v>
      </c>
      <c r="J16453" s="18">
        <f>MONTH(Table6[[#This Row],[Date]])</f>
        <v>5</v>
      </c>
    </row>
    <row r="16454" spans="3:10" x14ac:dyDescent="0.3">
      <c r="C16454" s="16">
        <v>43969</v>
      </c>
      <c r="D16454" s="19" t="s">
        <v>16</v>
      </c>
      <c r="E16454" s="17">
        <v>176.9919128417969</v>
      </c>
      <c r="F16454" s="17">
        <v>178.22666690995931</v>
      </c>
      <c r="G16454" s="17">
        <v>176.0825960188385</v>
      </c>
      <c r="H16454" s="17">
        <v>177.79593942596719</v>
      </c>
      <c r="I16454" s="17">
        <f>YEAR(Table6[[#This Row],[Date]])</f>
        <v>2020</v>
      </c>
      <c r="J16454" s="18">
        <f>MONTH(Table6[[#This Row],[Date]])</f>
        <v>5</v>
      </c>
    </row>
    <row r="16455" spans="3:10" x14ac:dyDescent="0.3">
      <c r="C16455" s="16">
        <v>43970</v>
      </c>
      <c r="D16455" s="19" t="s">
        <v>16</v>
      </c>
      <c r="E16455" s="17">
        <v>175.7667236328125</v>
      </c>
      <c r="F16455" s="17">
        <v>178.60954544769831</v>
      </c>
      <c r="G16455" s="17">
        <v>175.63271920339039</v>
      </c>
      <c r="H16455" s="17">
        <v>177.1067679270335</v>
      </c>
      <c r="I16455" s="17">
        <f>YEAR(Table6[[#This Row],[Date]])</f>
        <v>2020</v>
      </c>
      <c r="J16455" s="18">
        <f>MONTH(Table6[[#This Row],[Date]])</f>
        <v>5</v>
      </c>
    </row>
    <row r="16456" spans="3:10" x14ac:dyDescent="0.3">
      <c r="C16456" s="16">
        <v>43971</v>
      </c>
      <c r="D16456" s="19" t="s">
        <v>16</v>
      </c>
      <c r="E16456" s="17">
        <v>178.2047424316406</v>
      </c>
      <c r="F16456" s="17">
        <v>178.38711523926909</v>
      </c>
      <c r="G16456" s="17">
        <v>176.55380863614559</v>
      </c>
      <c r="H16456" s="17">
        <v>177.38886870679681</v>
      </c>
      <c r="I16456" s="17">
        <f>YEAR(Table6[[#This Row],[Date]])</f>
        <v>2020</v>
      </c>
      <c r="J16456" s="18">
        <f>MONTH(Table6[[#This Row],[Date]])</f>
        <v>5</v>
      </c>
    </row>
    <row r="16457" spans="3:10" x14ac:dyDescent="0.3">
      <c r="C16457" s="16">
        <v>43972</v>
      </c>
      <c r="D16457" s="19" t="s">
        <v>16</v>
      </c>
      <c r="E16457" s="17">
        <v>176.06425476074219</v>
      </c>
      <c r="F16457" s="17">
        <v>179.17415595112669</v>
      </c>
      <c r="G16457" s="17">
        <v>175.9298771279143</v>
      </c>
      <c r="H16457" s="17">
        <v>177.95514943800421</v>
      </c>
      <c r="I16457" s="17">
        <f>YEAR(Table6[[#This Row],[Date]])</f>
        <v>2020</v>
      </c>
      <c r="J16457" s="18">
        <f>MONTH(Table6[[#This Row],[Date]])</f>
        <v>5</v>
      </c>
    </row>
    <row r="16458" spans="3:10" x14ac:dyDescent="0.3">
      <c r="C16458" s="16">
        <v>43973</v>
      </c>
      <c r="D16458" s="19" t="s">
        <v>16</v>
      </c>
      <c r="E16458" s="17">
        <v>176.14105224609381</v>
      </c>
      <c r="F16458" s="17">
        <v>177.05291620338289</v>
      </c>
      <c r="G16458" s="17">
        <v>175.2100019446984</v>
      </c>
      <c r="H16458" s="17">
        <v>175.8339096336891</v>
      </c>
      <c r="I16458" s="17">
        <f>YEAR(Table6[[#This Row],[Date]])</f>
        <v>2020</v>
      </c>
      <c r="J16458" s="18">
        <f>MONTH(Table6[[#This Row],[Date]])</f>
        <v>5</v>
      </c>
    </row>
    <row r="16459" spans="3:10" x14ac:dyDescent="0.3">
      <c r="C16459" s="16">
        <v>43977</v>
      </c>
      <c r="D16459" s="19" t="s">
        <v>16</v>
      </c>
      <c r="E16459" s="17">
        <v>174.27900695800781</v>
      </c>
      <c r="F16459" s="17">
        <v>179.0110342377732</v>
      </c>
      <c r="G16459" s="17">
        <v>173.82787878314949</v>
      </c>
      <c r="H16459" s="17">
        <v>178.8574555727007</v>
      </c>
      <c r="I16459" s="17">
        <f>YEAR(Table6[[#This Row],[Date]])</f>
        <v>2020</v>
      </c>
      <c r="J16459" s="18">
        <f>MONTH(Table6[[#This Row],[Date]])</f>
        <v>5</v>
      </c>
    </row>
    <row r="16460" spans="3:10" x14ac:dyDescent="0.3">
      <c r="C16460" s="16">
        <v>43978</v>
      </c>
      <c r="D16460" s="19" t="s">
        <v>16</v>
      </c>
      <c r="E16460" s="17">
        <v>174.5093688964844</v>
      </c>
      <c r="F16460" s="17">
        <v>174.68214856470971</v>
      </c>
      <c r="G16460" s="17">
        <v>169.50858602980651</v>
      </c>
      <c r="H16460" s="17">
        <v>172.96401828756169</v>
      </c>
      <c r="I16460" s="17">
        <f>YEAR(Table6[[#This Row],[Date]])</f>
        <v>2020</v>
      </c>
      <c r="J16460" s="18">
        <f>MONTH(Table6[[#This Row],[Date]])</f>
        <v>5</v>
      </c>
    </row>
    <row r="16461" spans="3:10" x14ac:dyDescent="0.3">
      <c r="C16461" s="16">
        <v>43979</v>
      </c>
      <c r="D16461" s="19" t="s">
        <v>16</v>
      </c>
      <c r="E16461" s="17">
        <v>174.11578369140619</v>
      </c>
      <c r="F16461" s="17">
        <v>176.7553560247141</v>
      </c>
      <c r="G16461" s="17">
        <v>173.1367528620367</v>
      </c>
      <c r="H16461" s="17">
        <v>173.4822974624214</v>
      </c>
      <c r="I16461" s="17">
        <f>YEAR(Table6[[#This Row],[Date]])</f>
        <v>2020</v>
      </c>
      <c r="J16461" s="18">
        <f>MONTH(Table6[[#This Row],[Date]])</f>
        <v>5</v>
      </c>
    </row>
    <row r="16462" spans="3:10" x14ac:dyDescent="0.3">
      <c r="C16462" s="16">
        <v>43980</v>
      </c>
      <c r="D16462" s="19" t="s">
        <v>16</v>
      </c>
      <c r="E16462" s="17">
        <v>175.8915100097656</v>
      </c>
      <c r="F16462" s="17">
        <v>176.87055553063641</v>
      </c>
      <c r="G16462" s="17">
        <v>173.16555506136839</v>
      </c>
      <c r="H16462" s="17">
        <v>175.39238675358729</v>
      </c>
      <c r="I16462" s="17">
        <f>YEAR(Table6[[#This Row],[Date]])</f>
        <v>2020</v>
      </c>
      <c r="J16462" s="18">
        <f>MONTH(Table6[[#This Row],[Date]])</f>
        <v>5</v>
      </c>
    </row>
    <row r="16463" spans="3:10" x14ac:dyDescent="0.3">
      <c r="C16463" s="16">
        <v>43983</v>
      </c>
      <c r="D16463" s="19" t="s">
        <v>16</v>
      </c>
      <c r="E16463" s="17">
        <v>175.4884033203125</v>
      </c>
      <c r="F16463" s="17">
        <v>175.6515751571927</v>
      </c>
      <c r="G16463" s="17">
        <v>174.17342080505759</v>
      </c>
      <c r="H16463" s="17">
        <v>175.2100401633476</v>
      </c>
      <c r="I16463" s="17">
        <f>YEAR(Table6[[#This Row],[Date]])</f>
        <v>2020</v>
      </c>
      <c r="J16463" s="18">
        <f>MONTH(Table6[[#This Row],[Date]])</f>
        <v>6</v>
      </c>
    </row>
    <row r="16464" spans="3:10" x14ac:dyDescent="0.3">
      <c r="C16464" s="16">
        <v>43984</v>
      </c>
      <c r="D16464" s="19" t="s">
        <v>16</v>
      </c>
      <c r="E16464" s="17">
        <v>177.48484802246091</v>
      </c>
      <c r="F16464" s="17">
        <v>177.57123051143799</v>
      </c>
      <c r="G16464" s="17">
        <v>174.06780398409771</v>
      </c>
      <c r="H16464" s="17">
        <v>176.85134714449981</v>
      </c>
      <c r="I16464" s="17">
        <f>YEAR(Table6[[#This Row],[Date]])</f>
        <v>2020</v>
      </c>
      <c r="J16464" s="18">
        <f>MONTH(Table6[[#This Row],[Date]])</f>
        <v>6</v>
      </c>
    </row>
    <row r="16465" spans="3:10" x14ac:dyDescent="0.3">
      <c r="C16465" s="16">
        <v>43985</v>
      </c>
      <c r="D16465" s="19" t="s">
        <v>16</v>
      </c>
      <c r="E16465" s="17">
        <v>177.9167785644531</v>
      </c>
      <c r="F16465" s="17">
        <v>178.473490136545</v>
      </c>
      <c r="G16465" s="17">
        <v>176.20825651213141</v>
      </c>
      <c r="H16465" s="17">
        <v>177.39846897447239</v>
      </c>
      <c r="I16465" s="17">
        <f>YEAR(Table6[[#This Row],[Date]])</f>
        <v>2020</v>
      </c>
      <c r="J16465" s="18">
        <f>MONTH(Table6[[#This Row],[Date]])</f>
        <v>6</v>
      </c>
    </row>
    <row r="16466" spans="3:10" x14ac:dyDescent="0.3">
      <c r="C16466" s="16">
        <v>43986</v>
      </c>
      <c r="D16466" s="19" t="s">
        <v>16</v>
      </c>
      <c r="E16466" s="17">
        <v>175.57475280761719</v>
      </c>
      <c r="F16466" s="17">
        <v>178.37749696814231</v>
      </c>
      <c r="G16466" s="17">
        <v>174.97965390901791</v>
      </c>
      <c r="H16466" s="17">
        <v>176.89934289398559</v>
      </c>
      <c r="I16466" s="17">
        <f>YEAR(Table6[[#This Row],[Date]])</f>
        <v>2020</v>
      </c>
      <c r="J16466" s="18">
        <f>MONTH(Table6[[#This Row],[Date]])</f>
        <v>6</v>
      </c>
    </row>
    <row r="16467" spans="3:10" x14ac:dyDescent="0.3">
      <c r="C16467" s="16">
        <v>43987</v>
      </c>
      <c r="D16467" s="19" t="s">
        <v>16</v>
      </c>
      <c r="E16467" s="17">
        <v>179.6828918457031</v>
      </c>
      <c r="F16467" s="17">
        <v>180.19160827140419</v>
      </c>
      <c r="G16467" s="17">
        <v>174.70129642604101</v>
      </c>
      <c r="H16467" s="17">
        <v>175.28680217113941</v>
      </c>
      <c r="I16467" s="17">
        <f>YEAR(Table6[[#This Row],[Date]])</f>
        <v>2020</v>
      </c>
      <c r="J16467" s="18">
        <f>MONTH(Table6[[#This Row],[Date]])</f>
        <v>6</v>
      </c>
    </row>
    <row r="16468" spans="3:10" x14ac:dyDescent="0.3">
      <c r="C16468" s="16">
        <v>43990</v>
      </c>
      <c r="D16468" s="19" t="s">
        <v>16</v>
      </c>
      <c r="E16468" s="17">
        <v>180.79631042480469</v>
      </c>
      <c r="F16468" s="17">
        <v>180.9786832229924</v>
      </c>
      <c r="G16468" s="17">
        <v>177.0337217461001</v>
      </c>
      <c r="H16468" s="17">
        <v>178.4734884946584</v>
      </c>
      <c r="I16468" s="17">
        <f>YEAR(Table6[[#This Row],[Date]])</f>
        <v>2020</v>
      </c>
      <c r="J16468" s="18">
        <f>MONTH(Table6[[#This Row],[Date]])</f>
        <v>6</v>
      </c>
    </row>
    <row r="16469" spans="3:10" x14ac:dyDescent="0.3">
      <c r="C16469" s="16">
        <v>43991</v>
      </c>
      <c r="D16469" s="19" t="s">
        <v>16</v>
      </c>
      <c r="E16469" s="17">
        <v>182.17851257324219</v>
      </c>
      <c r="F16469" s="17">
        <v>183.04236687645741</v>
      </c>
      <c r="G16469" s="17">
        <v>179.74049902636671</v>
      </c>
      <c r="H16469" s="17">
        <v>180.45078932074509</v>
      </c>
      <c r="I16469" s="17">
        <f>YEAR(Table6[[#This Row],[Date]])</f>
        <v>2020</v>
      </c>
      <c r="J16469" s="18">
        <f>MONTH(Table6[[#This Row],[Date]])</f>
        <v>6</v>
      </c>
    </row>
    <row r="16470" spans="3:10" x14ac:dyDescent="0.3">
      <c r="C16470" s="16">
        <v>43992</v>
      </c>
      <c r="D16470" s="19" t="s">
        <v>16</v>
      </c>
      <c r="E16470" s="17">
        <v>188.935791015625</v>
      </c>
      <c r="F16470" s="17">
        <v>190.5483374184694</v>
      </c>
      <c r="G16470" s="17">
        <v>183.33989572978049</v>
      </c>
      <c r="H16470" s="17">
        <v>183.45508703102541</v>
      </c>
      <c r="I16470" s="17">
        <f>YEAR(Table6[[#This Row],[Date]])</f>
        <v>2020</v>
      </c>
      <c r="J16470" s="18">
        <f>MONTH(Table6[[#This Row],[Date]])</f>
        <v>6</v>
      </c>
    </row>
    <row r="16471" spans="3:10" x14ac:dyDescent="0.3">
      <c r="C16471" s="16">
        <v>43993</v>
      </c>
      <c r="D16471" s="19" t="s">
        <v>16</v>
      </c>
      <c r="E16471" s="17">
        <v>178.7902526855469</v>
      </c>
      <c r="F16471" s="17">
        <v>187.89916830840511</v>
      </c>
      <c r="G16471" s="17">
        <v>178.59828670019019</v>
      </c>
      <c r="H16471" s="17">
        <v>185.37478704113599</v>
      </c>
      <c r="I16471" s="17">
        <f>YEAR(Table6[[#This Row],[Date]])</f>
        <v>2020</v>
      </c>
      <c r="J16471" s="18">
        <f>MONTH(Table6[[#This Row],[Date]])</f>
        <v>6</v>
      </c>
    </row>
    <row r="16472" spans="3:10" x14ac:dyDescent="0.3">
      <c r="C16472" s="16">
        <v>43994</v>
      </c>
      <c r="D16472" s="19" t="s">
        <v>16</v>
      </c>
      <c r="E16472" s="17">
        <v>180.2012023925781</v>
      </c>
      <c r="F16472" s="17">
        <v>184.0213792043125</v>
      </c>
      <c r="G16472" s="17">
        <v>177.74398829683449</v>
      </c>
      <c r="H16472" s="17">
        <v>182.8887551368752</v>
      </c>
      <c r="I16472" s="17">
        <f>YEAR(Table6[[#This Row],[Date]])</f>
        <v>2020</v>
      </c>
      <c r="J16472" s="18">
        <f>MONTH(Table6[[#This Row],[Date]])</f>
        <v>6</v>
      </c>
    </row>
    <row r="16473" spans="3:10" x14ac:dyDescent="0.3">
      <c r="C16473" s="16">
        <v>43997</v>
      </c>
      <c r="D16473" s="19" t="s">
        <v>16</v>
      </c>
      <c r="E16473" s="17">
        <v>181.35302734375</v>
      </c>
      <c r="F16473" s="17">
        <v>183.1575397419374</v>
      </c>
      <c r="G16473" s="17">
        <v>176.62098620788569</v>
      </c>
      <c r="H16473" s="17">
        <v>177.16810461859521</v>
      </c>
      <c r="I16473" s="17">
        <f>YEAR(Table6[[#This Row],[Date]])</f>
        <v>2020</v>
      </c>
      <c r="J16473" s="18">
        <f>MONTH(Table6[[#This Row],[Date]])</f>
        <v>6</v>
      </c>
    </row>
    <row r="16474" spans="3:10" x14ac:dyDescent="0.3">
      <c r="C16474" s="16">
        <v>43998</v>
      </c>
      <c r="D16474" s="19" t="s">
        <v>16</v>
      </c>
      <c r="E16474" s="17">
        <v>185.7970886230469</v>
      </c>
      <c r="F16474" s="17">
        <v>187.7263706057299</v>
      </c>
      <c r="G16474" s="17">
        <v>183.77181634137801</v>
      </c>
      <c r="H16474" s="17">
        <v>185.1443868112826</v>
      </c>
      <c r="I16474" s="17">
        <f>YEAR(Table6[[#This Row],[Date]])</f>
        <v>2020</v>
      </c>
      <c r="J16474" s="18">
        <f>MONTH(Table6[[#This Row],[Date]])</f>
        <v>6</v>
      </c>
    </row>
    <row r="16475" spans="3:10" x14ac:dyDescent="0.3">
      <c r="C16475" s="16">
        <v>43999</v>
      </c>
      <c r="D16475" s="19" t="s">
        <v>16</v>
      </c>
      <c r="E16475" s="17">
        <v>186.440185546875</v>
      </c>
      <c r="F16475" s="17">
        <v>188.4366636994321</v>
      </c>
      <c r="G16475" s="17">
        <v>185.91226818628431</v>
      </c>
      <c r="H16475" s="17">
        <v>187.19845619495001</v>
      </c>
      <c r="I16475" s="17">
        <f>YEAR(Table6[[#This Row],[Date]])</f>
        <v>2020</v>
      </c>
      <c r="J16475" s="18">
        <f>MONTH(Table6[[#This Row],[Date]])</f>
        <v>6</v>
      </c>
    </row>
    <row r="16476" spans="3:10" x14ac:dyDescent="0.3">
      <c r="C16476" s="16">
        <v>44000</v>
      </c>
      <c r="D16476" s="19" t="s">
        <v>16</v>
      </c>
      <c r="E16476" s="17">
        <v>188.4366455078125</v>
      </c>
      <c r="F16476" s="17">
        <v>188.59981728604919</v>
      </c>
      <c r="G16476" s="17">
        <v>186.2097996366866</v>
      </c>
      <c r="H16476" s="17">
        <v>186.2097996366866</v>
      </c>
      <c r="I16476" s="17">
        <f>YEAR(Table6[[#This Row],[Date]])</f>
        <v>2020</v>
      </c>
      <c r="J16476" s="18">
        <f>MONTH(Table6[[#This Row],[Date]])</f>
        <v>6</v>
      </c>
    </row>
    <row r="16477" spans="3:10" x14ac:dyDescent="0.3">
      <c r="C16477" s="16">
        <v>44001</v>
      </c>
      <c r="D16477" s="19" t="s">
        <v>16</v>
      </c>
      <c r="E16477" s="17">
        <v>187.31364440917969</v>
      </c>
      <c r="F16477" s="17">
        <v>191.28739997044389</v>
      </c>
      <c r="G16477" s="17">
        <v>186.56496688648241</v>
      </c>
      <c r="H16477" s="17">
        <v>190.61551176367249</v>
      </c>
      <c r="I16477" s="17">
        <f>YEAR(Table6[[#This Row],[Date]])</f>
        <v>2020</v>
      </c>
      <c r="J16477" s="18">
        <f>MONTH(Table6[[#This Row],[Date]])</f>
        <v>6</v>
      </c>
    </row>
    <row r="16478" spans="3:10" x14ac:dyDescent="0.3">
      <c r="C16478" s="16">
        <v>44004</v>
      </c>
      <c r="D16478" s="19" t="s">
        <v>16</v>
      </c>
      <c r="E16478" s="17">
        <v>192.51600646972659</v>
      </c>
      <c r="F16478" s="17">
        <v>192.69836461073601</v>
      </c>
      <c r="G16478" s="17">
        <v>187.39042602622089</v>
      </c>
      <c r="H16478" s="17">
        <v>187.9279365695545</v>
      </c>
      <c r="I16478" s="17">
        <f>YEAR(Table6[[#This Row],[Date]])</f>
        <v>2020</v>
      </c>
      <c r="J16478" s="18">
        <f>MONTH(Table6[[#This Row],[Date]])</f>
        <v>6</v>
      </c>
    </row>
    <row r="16479" spans="3:10" x14ac:dyDescent="0.3">
      <c r="C16479" s="16">
        <v>44005</v>
      </c>
      <c r="D16479" s="19" t="s">
        <v>16</v>
      </c>
      <c r="E16479" s="17">
        <v>193.8022155761719</v>
      </c>
      <c r="F16479" s="17">
        <v>195.76029200350271</v>
      </c>
      <c r="G16479" s="17">
        <v>193.34147964945191</v>
      </c>
      <c r="H16479" s="17">
        <v>193.97498056414281</v>
      </c>
      <c r="I16479" s="17">
        <f>YEAR(Table6[[#This Row],[Date]])</f>
        <v>2020</v>
      </c>
      <c r="J16479" s="18">
        <f>MONTH(Table6[[#This Row],[Date]])</f>
        <v>6</v>
      </c>
    </row>
    <row r="16480" spans="3:10" x14ac:dyDescent="0.3">
      <c r="C16480" s="16">
        <v>44006</v>
      </c>
      <c r="D16480" s="19" t="s">
        <v>16</v>
      </c>
      <c r="E16480" s="17">
        <v>189.8956604003906</v>
      </c>
      <c r="F16480" s="17">
        <v>195.08842342708519</v>
      </c>
      <c r="G16480" s="17">
        <v>188.66706043069021</v>
      </c>
      <c r="H16480" s="17">
        <v>193.50468562669431</v>
      </c>
      <c r="I16480" s="17">
        <f>YEAR(Table6[[#This Row],[Date]])</f>
        <v>2020</v>
      </c>
      <c r="J16480" s="18">
        <f>MONTH(Table6[[#This Row],[Date]])</f>
        <v>6</v>
      </c>
    </row>
    <row r="16481" spans="3:10" x14ac:dyDescent="0.3">
      <c r="C16481" s="16">
        <v>44007</v>
      </c>
      <c r="D16481" s="19" t="s">
        <v>16</v>
      </c>
      <c r="E16481" s="17">
        <v>192.29524230957031</v>
      </c>
      <c r="F16481" s="17">
        <v>192.55440442370909</v>
      </c>
      <c r="G16481" s="17">
        <v>187.6208043130429</v>
      </c>
      <c r="H16481" s="17">
        <v>189.8572437403889</v>
      </c>
      <c r="I16481" s="17">
        <f>YEAR(Table6[[#This Row],[Date]])</f>
        <v>2020</v>
      </c>
      <c r="J16481" s="18">
        <f>MONTH(Table6[[#This Row],[Date]])</f>
        <v>6</v>
      </c>
    </row>
    <row r="16482" spans="3:10" x14ac:dyDescent="0.3">
      <c r="C16482" s="16">
        <v>44008</v>
      </c>
      <c r="D16482" s="19" t="s">
        <v>16</v>
      </c>
      <c r="E16482" s="17">
        <v>188.4462890625</v>
      </c>
      <c r="F16482" s="17">
        <v>191.86333344049501</v>
      </c>
      <c r="G16482" s="17">
        <v>187.05451734396601</v>
      </c>
      <c r="H16482" s="17">
        <v>191.7097547918946</v>
      </c>
      <c r="I16482" s="17">
        <f>YEAR(Table6[[#This Row],[Date]])</f>
        <v>2020</v>
      </c>
      <c r="J16482" s="18">
        <f>MONTH(Table6[[#This Row],[Date]])</f>
        <v>6</v>
      </c>
    </row>
    <row r="16483" spans="3:10" x14ac:dyDescent="0.3">
      <c r="C16483" s="16">
        <v>44011</v>
      </c>
      <c r="D16483" s="19" t="s">
        <v>16</v>
      </c>
      <c r="E16483" s="17">
        <v>190.4715576171875</v>
      </c>
      <c r="F16483" s="17">
        <v>190.55794011288879</v>
      </c>
      <c r="G16483" s="17">
        <v>185.77791828522641</v>
      </c>
      <c r="H16483" s="17">
        <v>187.91836756197679</v>
      </c>
      <c r="I16483" s="17">
        <f>YEAR(Table6[[#This Row],[Date]])</f>
        <v>2020</v>
      </c>
      <c r="J16483" s="18">
        <f>MONTH(Table6[[#This Row],[Date]])</f>
        <v>6</v>
      </c>
    </row>
    <row r="16484" spans="3:10" x14ac:dyDescent="0.3">
      <c r="C16484" s="16">
        <v>44012</v>
      </c>
      <c r="D16484" s="19" t="s">
        <v>16</v>
      </c>
      <c r="E16484" s="17">
        <v>195.3379821777344</v>
      </c>
      <c r="F16484" s="17">
        <v>196.1922433423255</v>
      </c>
      <c r="G16484" s="17">
        <v>189.7996890150342</v>
      </c>
      <c r="H16484" s="17">
        <v>189.9340666820687</v>
      </c>
      <c r="I16484" s="17">
        <f>YEAR(Table6[[#This Row],[Date]])</f>
        <v>2020</v>
      </c>
      <c r="J16484" s="18">
        <f>MONTH(Table6[[#This Row],[Date]])</f>
        <v>6</v>
      </c>
    </row>
    <row r="16485" spans="3:10" x14ac:dyDescent="0.3">
      <c r="C16485" s="16">
        <v>44013</v>
      </c>
      <c r="D16485" s="19" t="s">
        <v>16</v>
      </c>
      <c r="E16485" s="17">
        <v>196.48017883300781</v>
      </c>
      <c r="F16485" s="17">
        <v>198.06393114730901</v>
      </c>
      <c r="G16485" s="17">
        <v>193.6678412975927</v>
      </c>
      <c r="H16485" s="17">
        <v>194.98282366026169</v>
      </c>
      <c r="I16485" s="17">
        <f>YEAR(Table6[[#This Row],[Date]])</f>
        <v>2020</v>
      </c>
      <c r="J16485" s="18">
        <f>MONTH(Table6[[#This Row],[Date]])</f>
        <v>7</v>
      </c>
    </row>
    <row r="16486" spans="3:10" x14ac:dyDescent="0.3">
      <c r="C16486" s="16">
        <v>44014</v>
      </c>
      <c r="D16486" s="19" t="s">
        <v>16</v>
      </c>
      <c r="E16486" s="17">
        <v>197.97749328613281</v>
      </c>
      <c r="F16486" s="17">
        <v>199.66682874059489</v>
      </c>
      <c r="G16486" s="17">
        <v>196.76809465983061</v>
      </c>
      <c r="H16486" s="17">
        <v>197.4207817973726</v>
      </c>
      <c r="I16486" s="17">
        <f>YEAR(Table6[[#This Row],[Date]])</f>
        <v>2020</v>
      </c>
      <c r="J16486" s="18">
        <f>MONTH(Table6[[#This Row],[Date]])</f>
        <v>7</v>
      </c>
    </row>
    <row r="16487" spans="3:10" x14ac:dyDescent="0.3">
      <c r="C16487" s="16">
        <v>44018</v>
      </c>
      <c r="D16487" s="19" t="s">
        <v>16</v>
      </c>
      <c r="E16487" s="17">
        <v>202.2392578125</v>
      </c>
      <c r="F16487" s="17">
        <v>202.65199861364181</v>
      </c>
      <c r="G16487" s="17">
        <v>199.7340627770329</v>
      </c>
      <c r="H16487" s="17">
        <v>200.4443530659855</v>
      </c>
      <c r="I16487" s="17">
        <f>YEAR(Table6[[#This Row],[Date]])</f>
        <v>2020</v>
      </c>
      <c r="J16487" s="18">
        <f>MONTH(Table6[[#This Row],[Date]])</f>
        <v>7</v>
      </c>
    </row>
    <row r="16488" spans="3:10" x14ac:dyDescent="0.3">
      <c r="C16488" s="16">
        <v>44019</v>
      </c>
      <c r="D16488" s="19" t="s">
        <v>16</v>
      </c>
      <c r="E16488" s="17">
        <v>199.88758850097659</v>
      </c>
      <c r="F16488" s="17">
        <v>206.0497875510182</v>
      </c>
      <c r="G16488" s="17">
        <v>199.63803423929619</v>
      </c>
      <c r="H16488" s="17">
        <v>201.99924316937339</v>
      </c>
      <c r="I16488" s="17">
        <f>YEAR(Table6[[#This Row],[Date]])</f>
        <v>2020</v>
      </c>
      <c r="J16488" s="18">
        <f>MONTH(Table6[[#This Row],[Date]])</f>
        <v>7</v>
      </c>
    </row>
    <row r="16489" spans="3:10" x14ac:dyDescent="0.3">
      <c r="C16489" s="16">
        <v>44020</v>
      </c>
      <c r="D16489" s="19" t="s">
        <v>16</v>
      </c>
      <c r="E16489" s="17">
        <v>204.28375244140619</v>
      </c>
      <c r="F16489" s="17">
        <v>204.69647863872419</v>
      </c>
      <c r="G16489" s="17">
        <v>200.30999590733521</v>
      </c>
      <c r="H16489" s="17">
        <v>201.63458630071489</v>
      </c>
      <c r="I16489" s="17">
        <f>YEAR(Table6[[#This Row],[Date]])</f>
        <v>2020</v>
      </c>
      <c r="J16489" s="18">
        <f>MONTH(Table6[[#This Row],[Date]])</f>
        <v>7</v>
      </c>
    </row>
    <row r="16490" spans="3:10" x14ac:dyDescent="0.3">
      <c r="C16490" s="16">
        <v>44021</v>
      </c>
      <c r="D16490" s="19" t="s">
        <v>16</v>
      </c>
      <c r="E16490" s="17">
        <v>205.7138671875</v>
      </c>
      <c r="F16490" s="17">
        <v>207.69114438838241</v>
      </c>
      <c r="G16490" s="17">
        <v>202.97830467804539</v>
      </c>
      <c r="H16490" s="17">
        <v>207.64314923722179</v>
      </c>
      <c r="I16490" s="17">
        <f>YEAR(Table6[[#This Row],[Date]])</f>
        <v>2020</v>
      </c>
      <c r="J16490" s="18">
        <f>MONTH(Table6[[#This Row],[Date]])</f>
        <v>7</v>
      </c>
    </row>
    <row r="16491" spans="3:10" x14ac:dyDescent="0.3">
      <c r="C16491" s="16">
        <v>44022</v>
      </c>
      <c r="D16491" s="19" t="s">
        <v>16</v>
      </c>
      <c r="E16491" s="17">
        <v>205.08995056152341</v>
      </c>
      <c r="F16491" s="17">
        <v>205.48349027937181</v>
      </c>
      <c r="G16491" s="17">
        <v>202.60395708820241</v>
      </c>
      <c r="H16491" s="17">
        <v>205.04195541245801</v>
      </c>
      <c r="I16491" s="17">
        <f>YEAR(Table6[[#This Row],[Date]])</f>
        <v>2020</v>
      </c>
      <c r="J16491" s="18">
        <f>MONTH(Table6[[#This Row],[Date]])</f>
        <v>7</v>
      </c>
    </row>
    <row r="16492" spans="3:10" x14ac:dyDescent="0.3">
      <c r="C16492" s="16">
        <v>44025</v>
      </c>
      <c r="D16492" s="19" t="s">
        <v>16</v>
      </c>
      <c r="E16492" s="17">
        <v>198.7550354003906</v>
      </c>
      <c r="F16492" s="17">
        <v>207.1344749546449</v>
      </c>
      <c r="G16492" s="17">
        <v>198.20791692887681</v>
      </c>
      <c r="H16492" s="17">
        <v>205.86747300760251</v>
      </c>
      <c r="I16492" s="17">
        <f>YEAR(Table6[[#This Row],[Date]])</f>
        <v>2020</v>
      </c>
      <c r="J16492" s="18">
        <f>MONTH(Table6[[#This Row],[Date]])</f>
        <v>7</v>
      </c>
    </row>
    <row r="16493" spans="3:10" x14ac:dyDescent="0.3">
      <c r="C16493" s="16">
        <v>44026</v>
      </c>
      <c r="D16493" s="19" t="s">
        <v>16</v>
      </c>
      <c r="E16493" s="17">
        <v>199.9836120605469</v>
      </c>
      <c r="F16493" s="17">
        <v>200.46353432165111</v>
      </c>
      <c r="G16493" s="17">
        <v>193.9173876500785</v>
      </c>
      <c r="H16493" s="17">
        <v>197.85275604955899</v>
      </c>
      <c r="I16493" s="17">
        <f>YEAR(Table6[[#This Row],[Date]])</f>
        <v>2020</v>
      </c>
      <c r="J16493" s="18">
        <f>MONTH(Table6[[#This Row],[Date]])</f>
        <v>7</v>
      </c>
    </row>
    <row r="16494" spans="3:10" x14ac:dyDescent="0.3">
      <c r="C16494" s="16">
        <v>44027</v>
      </c>
      <c r="D16494" s="19" t="s">
        <v>16</v>
      </c>
      <c r="E16494" s="17">
        <v>199.68605041503909</v>
      </c>
      <c r="F16494" s="17">
        <v>202.8439471337897</v>
      </c>
      <c r="G16494" s="17">
        <v>196.7969236401965</v>
      </c>
      <c r="H16494" s="17">
        <v>201.1450182076608</v>
      </c>
      <c r="I16494" s="17">
        <f>YEAR(Table6[[#This Row],[Date]])</f>
        <v>2020</v>
      </c>
      <c r="J16494" s="18">
        <f>MONTH(Table6[[#This Row],[Date]])</f>
        <v>7</v>
      </c>
    </row>
    <row r="16495" spans="3:10" x14ac:dyDescent="0.3">
      <c r="C16495" s="16">
        <v>44028</v>
      </c>
      <c r="D16495" s="19" t="s">
        <v>16</v>
      </c>
      <c r="E16495" s="17">
        <v>195.73150634765619</v>
      </c>
      <c r="F16495" s="17">
        <v>197.44002854016881</v>
      </c>
      <c r="G16495" s="17">
        <v>194.18615597734251</v>
      </c>
      <c r="H16495" s="17">
        <v>197.15207223496719</v>
      </c>
      <c r="I16495" s="17">
        <f>YEAR(Table6[[#This Row],[Date]])</f>
        <v>2020</v>
      </c>
      <c r="J16495" s="18">
        <f>MONTH(Table6[[#This Row],[Date]])</f>
        <v>7</v>
      </c>
    </row>
    <row r="16496" spans="3:10" x14ac:dyDescent="0.3">
      <c r="C16496" s="16">
        <v>44029</v>
      </c>
      <c r="D16496" s="19" t="s">
        <v>16</v>
      </c>
      <c r="E16496" s="17">
        <v>194.73321533203119</v>
      </c>
      <c r="F16496" s="17">
        <v>196.80646787903029</v>
      </c>
      <c r="G16496" s="17">
        <v>193.3030420593432</v>
      </c>
      <c r="H16496" s="17">
        <v>196.2593642466197</v>
      </c>
      <c r="I16496" s="17">
        <f>YEAR(Table6[[#This Row],[Date]])</f>
        <v>2020</v>
      </c>
      <c r="J16496" s="18">
        <f>MONTH(Table6[[#This Row],[Date]])</f>
        <v>7</v>
      </c>
    </row>
    <row r="16497" spans="3:10" x14ac:dyDescent="0.3">
      <c r="C16497" s="16">
        <v>44032</v>
      </c>
      <c r="D16497" s="19" t="s">
        <v>16</v>
      </c>
      <c r="E16497" s="17">
        <v>203.1031188964844</v>
      </c>
      <c r="F16497" s="17">
        <v>203.7750071729736</v>
      </c>
      <c r="G16497" s="17">
        <v>194.8580428269255</v>
      </c>
      <c r="H16497" s="17">
        <v>196.76813881286341</v>
      </c>
      <c r="I16497" s="17">
        <f>YEAR(Table6[[#This Row],[Date]])</f>
        <v>2020</v>
      </c>
      <c r="J16497" s="18">
        <f>MONTH(Table6[[#This Row],[Date]])</f>
        <v>7</v>
      </c>
    </row>
    <row r="16498" spans="3:10" x14ac:dyDescent="0.3">
      <c r="C16498" s="16">
        <v>44033</v>
      </c>
      <c r="D16498" s="19" t="s">
        <v>16</v>
      </c>
      <c r="E16498" s="17">
        <v>200.3675842285156</v>
      </c>
      <c r="F16498" s="17">
        <v>205.349180642047</v>
      </c>
      <c r="G16498" s="17">
        <v>199.67649486212579</v>
      </c>
      <c r="H16498" s="17">
        <v>205.08042529356959</v>
      </c>
      <c r="I16498" s="17">
        <f>YEAR(Table6[[#This Row],[Date]])</f>
        <v>2020</v>
      </c>
      <c r="J16498" s="18">
        <f>MONTH(Table6[[#This Row],[Date]])</f>
        <v>7</v>
      </c>
    </row>
    <row r="16499" spans="3:10" x14ac:dyDescent="0.3">
      <c r="C16499" s="16">
        <v>44034</v>
      </c>
      <c r="D16499" s="19" t="s">
        <v>16</v>
      </c>
      <c r="E16499" s="17">
        <v>203.24708557128909</v>
      </c>
      <c r="F16499" s="17">
        <v>203.77500300847959</v>
      </c>
      <c r="G16499" s="17">
        <v>200.0220072639847</v>
      </c>
      <c r="H16499" s="17">
        <v>200.7994790141808</v>
      </c>
      <c r="I16499" s="17">
        <f>YEAR(Table6[[#This Row],[Date]])</f>
        <v>2020</v>
      </c>
      <c r="J16499" s="18">
        <f>MONTH(Table6[[#This Row],[Date]])</f>
        <v>7</v>
      </c>
    </row>
    <row r="16500" spans="3:10" x14ac:dyDescent="0.3">
      <c r="C16500" s="16">
        <v>44035</v>
      </c>
      <c r="D16500" s="19" t="s">
        <v>16</v>
      </c>
      <c r="E16500" s="17">
        <v>194.4068908691406</v>
      </c>
      <c r="F16500" s="17">
        <v>202.45039214661071</v>
      </c>
      <c r="G16500" s="17">
        <v>194.03255211484179</v>
      </c>
      <c r="H16500" s="17">
        <v>198.87017640461829</v>
      </c>
      <c r="I16500" s="17">
        <f>YEAR(Table6[[#This Row],[Date]])</f>
        <v>2020</v>
      </c>
      <c r="J16500" s="18">
        <f>MONTH(Table6[[#This Row],[Date]])</f>
        <v>7</v>
      </c>
    </row>
    <row r="16501" spans="3:10" x14ac:dyDescent="0.3">
      <c r="C16501" s="16">
        <v>44036</v>
      </c>
      <c r="D16501" s="19" t="s">
        <v>16</v>
      </c>
      <c r="E16501" s="17">
        <v>193.2166748046875</v>
      </c>
      <c r="F16501" s="17">
        <v>194.71402968002459</v>
      </c>
      <c r="G16501" s="17">
        <v>189.57885643693081</v>
      </c>
      <c r="H16501" s="17">
        <v>192.37200707149731</v>
      </c>
      <c r="I16501" s="17">
        <f>YEAR(Table6[[#This Row],[Date]])</f>
        <v>2020</v>
      </c>
      <c r="J16501" s="18">
        <f>MONTH(Table6[[#This Row],[Date]])</f>
        <v>7</v>
      </c>
    </row>
    <row r="16502" spans="3:10" x14ac:dyDescent="0.3">
      <c r="C16502" s="16">
        <v>44039</v>
      </c>
      <c r="D16502" s="19" t="s">
        <v>16</v>
      </c>
      <c r="E16502" s="17">
        <v>195.66432189941409</v>
      </c>
      <c r="F16502" s="17">
        <v>195.7794985613358</v>
      </c>
      <c r="G16502" s="17">
        <v>192.79438135598139</v>
      </c>
      <c r="H16502" s="17">
        <v>193.37988713086011</v>
      </c>
      <c r="I16502" s="17">
        <f>YEAR(Table6[[#This Row],[Date]])</f>
        <v>2020</v>
      </c>
      <c r="J16502" s="18">
        <f>MONTH(Table6[[#This Row],[Date]])</f>
        <v>7</v>
      </c>
    </row>
    <row r="16503" spans="3:10" x14ac:dyDescent="0.3">
      <c r="C16503" s="16">
        <v>44040</v>
      </c>
      <c r="D16503" s="19" t="s">
        <v>16</v>
      </c>
      <c r="E16503" s="17">
        <v>193.90776062011719</v>
      </c>
      <c r="F16503" s="17">
        <v>196.48013646037401</v>
      </c>
      <c r="G16503" s="17">
        <v>193.6390053725101</v>
      </c>
      <c r="H16503" s="17">
        <v>195.43390962889919</v>
      </c>
      <c r="I16503" s="17">
        <f>YEAR(Table6[[#This Row],[Date]])</f>
        <v>2020</v>
      </c>
      <c r="J16503" s="18">
        <f>MONTH(Table6[[#This Row],[Date]])</f>
        <v>7</v>
      </c>
    </row>
    <row r="16504" spans="3:10" x14ac:dyDescent="0.3">
      <c r="C16504" s="16">
        <v>44041</v>
      </c>
      <c r="D16504" s="19" t="s">
        <v>16</v>
      </c>
      <c r="E16504" s="17">
        <v>195.8658752441406</v>
      </c>
      <c r="F16504" s="17">
        <v>196.4321800098682</v>
      </c>
      <c r="G16504" s="17">
        <v>193.89819100034171</v>
      </c>
      <c r="H16504" s="17">
        <v>194.36852009933841</v>
      </c>
      <c r="I16504" s="17">
        <f>YEAR(Table6[[#This Row],[Date]])</f>
        <v>2020</v>
      </c>
      <c r="J16504" s="18">
        <f>MONTH(Table6[[#This Row],[Date]])</f>
        <v>7</v>
      </c>
    </row>
    <row r="16505" spans="3:10" x14ac:dyDescent="0.3">
      <c r="C16505" s="16">
        <v>44042</v>
      </c>
      <c r="D16505" s="19" t="s">
        <v>16</v>
      </c>
      <c r="E16505" s="17">
        <v>195.7123107910156</v>
      </c>
      <c r="F16505" s="17">
        <v>196.24983607715279</v>
      </c>
      <c r="G16505" s="17">
        <v>191.5561965040167</v>
      </c>
      <c r="H16505" s="17">
        <v>192.92876727090669</v>
      </c>
      <c r="I16505" s="17">
        <f>YEAR(Table6[[#This Row],[Date]])</f>
        <v>2020</v>
      </c>
      <c r="J16505" s="18">
        <f>MONTH(Table6[[#This Row],[Date]])</f>
        <v>7</v>
      </c>
    </row>
    <row r="16506" spans="3:10" x14ac:dyDescent="0.3">
      <c r="C16506" s="16">
        <v>44043</v>
      </c>
      <c r="D16506" s="19" t="s">
        <v>16</v>
      </c>
      <c r="E16506" s="17">
        <v>196.77772521972659</v>
      </c>
      <c r="F16506" s="17">
        <v>196.86412235992759</v>
      </c>
      <c r="G16506" s="17">
        <v>191.0186579403067</v>
      </c>
      <c r="H16506" s="17">
        <v>196.19221946047631</v>
      </c>
      <c r="I16506" s="17">
        <f>YEAR(Table6[[#This Row],[Date]])</f>
        <v>2020</v>
      </c>
      <c r="J16506" s="18">
        <f>MONTH(Table6[[#This Row],[Date]])</f>
        <v>7</v>
      </c>
    </row>
    <row r="16507" spans="3:10" x14ac:dyDescent="0.3">
      <c r="C16507" s="16">
        <v>44046</v>
      </c>
      <c r="D16507" s="19" t="s">
        <v>16</v>
      </c>
      <c r="E16507" s="17">
        <v>207.84474182128909</v>
      </c>
      <c r="F16507" s="17">
        <v>208.90057673250999</v>
      </c>
      <c r="G16507" s="17">
        <v>201.98969858888671</v>
      </c>
      <c r="H16507" s="17">
        <v>203.02633250734019</v>
      </c>
      <c r="I16507" s="17">
        <f>YEAR(Table6[[#This Row],[Date]])</f>
        <v>2020</v>
      </c>
      <c r="J16507" s="18">
        <f>MONTH(Table6[[#This Row],[Date]])</f>
        <v>8</v>
      </c>
    </row>
    <row r="16508" spans="3:10" x14ac:dyDescent="0.3">
      <c r="C16508" s="16">
        <v>44047</v>
      </c>
      <c r="D16508" s="19" t="s">
        <v>16</v>
      </c>
      <c r="E16508" s="17">
        <v>204.72523498535159</v>
      </c>
      <c r="F16508" s="17">
        <v>206.14581544620069</v>
      </c>
      <c r="G16508" s="17">
        <v>201.8649023641332</v>
      </c>
      <c r="H16508" s="17">
        <v>205.56990286520079</v>
      </c>
      <c r="I16508" s="17">
        <f>YEAR(Table6[[#This Row],[Date]])</f>
        <v>2020</v>
      </c>
      <c r="J16508" s="18">
        <f>MONTH(Table6[[#This Row],[Date]])</f>
        <v>8</v>
      </c>
    </row>
    <row r="16509" spans="3:10" x14ac:dyDescent="0.3">
      <c r="C16509" s="16">
        <v>44048</v>
      </c>
      <c r="D16509" s="19" t="s">
        <v>16</v>
      </c>
      <c r="E16509" s="17">
        <v>204.3892822265625</v>
      </c>
      <c r="F16509" s="17">
        <v>206.36655947631411</v>
      </c>
      <c r="G16509" s="17">
        <v>203.07429999943071</v>
      </c>
      <c r="H16509" s="17">
        <v>206.27056917162039</v>
      </c>
      <c r="I16509" s="17">
        <f>YEAR(Table6[[#This Row],[Date]])</f>
        <v>2020</v>
      </c>
      <c r="J16509" s="18">
        <f>MONTH(Table6[[#This Row],[Date]])</f>
        <v>8</v>
      </c>
    </row>
    <row r="16510" spans="3:10" x14ac:dyDescent="0.3">
      <c r="C16510" s="16">
        <v>44049</v>
      </c>
      <c r="D16510" s="19" t="s">
        <v>16</v>
      </c>
      <c r="E16510" s="17">
        <v>207.66239929199219</v>
      </c>
      <c r="F16510" s="17">
        <v>207.68158564013859</v>
      </c>
      <c r="G16510" s="17">
        <v>203.0551419672108</v>
      </c>
      <c r="H16510" s="17">
        <v>203.81341280887841</v>
      </c>
      <c r="I16510" s="17">
        <f>YEAR(Table6[[#This Row],[Date]])</f>
        <v>2020</v>
      </c>
      <c r="J16510" s="18">
        <f>MONTH(Table6[[#This Row],[Date]])</f>
        <v>8</v>
      </c>
    </row>
    <row r="16511" spans="3:10" x14ac:dyDescent="0.3">
      <c r="C16511" s="16">
        <v>44050</v>
      </c>
      <c r="D16511" s="19" t="s">
        <v>16</v>
      </c>
      <c r="E16511" s="17">
        <v>203.94775390625</v>
      </c>
      <c r="F16511" s="17">
        <v>207.0384543474336</v>
      </c>
      <c r="G16511" s="17">
        <v>202.45999201190591</v>
      </c>
      <c r="H16511" s="17">
        <v>206.22259531548431</v>
      </c>
      <c r="I16511" s="17">
        <f>YEAR(Table6[[#This Row],[Date]])</f>
        <v>2020</v>
      </c>
      <c r="J16511" s="18">
        <f>MONTH(Table6[[#This Row],[Date]])</f>
        <v>8</v>
      </c>
    </row>
    <row r="16512" spans="3:10" x14ac:dyDescent="0.3">
      <c r="C16512" s="16">
        <v>44053</v>
      </c>
      <c r="D16512" s="19" t="s">
        <v>16</v>
      </c>
      <c r="E16512" s="17">
        <v>199.88758850097659</v>
      </c>
      <c r="F16512" s="17">
        <v>203.37182822377201</v>
      </c>
      <c r="G16512" s="17">
        <v>198.06389007055719</v>
      </c>
      <c r="H16512" s="17">
        <v>203.17025446336899</v>
      </c>
      <c r="I16512" s="17">
        <f>YEAR(Table6[[#This Row],[Date]])</f>
        <v>2020</v>
      </c>
      <c r="J16512" s="18">
        <f>MONTH(Table6[[#This Row],[Date]])</f>
        <v>8</v>
      </c>
    </row>
    <row r="16513" spans="3:10" x14ac:dyDescent="0.3">
      <c r="C16513" s="16">
        <v>44054</v>
      </c>
      <c r="D16513" s="19" t="s">
        <v>16</v>
      </c>
      <c r="E16513" s="17">
        <v>195.21321105957031</v>
      </c>
      <c r="F16513" s="17">
        <v>199.31173720046729</v>
      </c>
      <c r="G16513" s="17">
        <v>194.9828430692682</v>
      </c>
      <c r="H16513" s="17">
        <v>198.8414226919428</v>
      </c>
      <c r="I16513" s="17">
        <f>YEAR(Table6[[#This Row],[Date]])</f>
        <v>2020</v>
      </c>
      <c r="J16513" s="18">
        <f>MONTH(Table6[[#This Row],[Date]])</f>
        <v>8</v>
      </c>
    </row>
    <row r="16514" spans="3:10" x14ac:dyDescent="0.3">
      <c r="C16514" s="16">
        <v>44055</v>
      </c>
      <c r="D16514" s="19" t="s">
        <v>16</v>
      </c>
      <c r="E16514" s="17">
        <v>200.78987121582031</v>
      </c>
      <c r="F16514" s="17">
        <v>201.83609819491349</v>
      </c>
      <c r="G16514" s="17">
        <v>196.5281593366515</v>
      </c>
      <c r="H16514" s="17">
        <v>197.04646891700719</v>
      </c>
      <c r="I16514" s="17">
        <f>YEAR(Table6[[#This Row],[Date]])</f>
        <v>2020</v>
      </c>
      <c r="J16514" s="18">
        <f>MONTH(Table6[[#This Row],[Date]])</f>
        <v>8</v>
      </c>
    </row>
    <row r="16515" spans="3:10" x14ac:dyDescent="0.3">
      <c r="C16515" s="16">
        <v>44056</v>
      </c>
      <c r="D16515" s="19" t="s">
        <v>16</v>
      </c>
      <c r="E16515" s="17">
        <v>200.31956481933591</v>
      </c>
      <c r="F16515" s="17">
        <v>202.86316179352889</v>
      </c>
      <c r="G16515" s="17">
        <v>199.79164736083811</v>
      </c>
      <c r="H16515" s="17">
        <v>201.0298550949573</v>
      </c>
      <c r="I16515" s="17">
        <f>YEAR(Table6[[#This Row],[Date]])</f>
        <v>2020</v>
      </c>
      <c r="J16515" s="18">
        <f>MONTH(Table6[[#This Row],[Date]])</f>
        <v>8</v>
      </c>
    </row>
    <row r="16516" spans="3:10" x14ac:dyDescent="0.3">
      <c r="C16516" s="16">
        <v>44057</v>
      </c>
      <c r="D16516" s="19" t="s">
        <v>16</v>
      </c>
      <c r="E16516" s="17">
        <v>200.51153564453119</v>
      </c>
      <c r="F16516" s="17">
        <v>201.1738307769734</v>
      </c>
      <c r="G16516" s="17">
        <v>199.17735220601239</v>
      </c>
      <c r="H16516" s="17">
        <v>200.3771579833159</v>
      </c>
      <c r="I16516" s="17">
        <f>YEAR(Table6[[#This Row],[Date]])</f>
        <v>2020</v>
      </c>
      <c r="J16516" s="18">
        <f>MONTH(Table6[[#This Row],[Date]])</f>
        <v>8</v>
      </c>
    </row>
    <row r="16517" spans="3:10" x14ac:dyDescent="0.3">
      <c r="C16517" s="16">
        <v>44060</v>
      </c>
      <c r="D16517" s="19" t="s">
        <v>16</v>
      </c>
      <c r="E16517" s="17">
        <v>201.83612060546881</v>
      </c>
      <c r="F16517" s="17">
        <v>202.7095827034484</v>
      </c>
      <c r="G16517" s="17">
        <v>200.53073136822351</v>
      </c>
      <c r="H16517" s="17">
        <v>201.18343330987929</v>
      </c>
      <c r="I16517" s="17">
        <f>YEAR(Table6[[#This Row],[Date]])</f>
        <v>2020</v>
      </c>
      <c r="J16517" s="18">
        <f>MONTH(Table6[[#This Row],[Date]])</f>
        <v>8</v>
      </c>
    </row>
    <row r="16518" spans="3:10" x14ac:dyDescent="0.3">
      <c r="C16518" s="16">
        <v>44061</v>
      </c>
      <c r="D16518" s="19" t="s">
        <v>16</v>
      </c>
      <c r="E16518" s="17">
        <v>202.9975280761719</v>
      </c>
      <c r="F16518" s="17">
        <v>203.83258814350501</v>
      </c>
      <c r="G16518" s="17">
        <v>200.8090836854561</v>
      </c>
      <c r="H16518" s="17">
        <v>202.0760708687869</v>
      </c>
      <c r="I16518" s="17">
        <f>YEAR(Table6[[#This Row],[Date]])</f>
        <v>2020</v>
      </c>
      <c r="J16518" s="18">
        <f>MONTH(Table6[[#This Row],[Date]])</f>
        <v>8</v>
      </c>
    </row>
    <row r="16519" spans="3:10" x14ac:dyDescent="0.3">
      <c r="C16519" s="16">
        <v>44062</v>
      </c>
      <c r="D16519" s="19" t="s">
        <v>16</v>
      </c>
      <c r="E16519" s="17">
        <v>201.76593017578119</v>
      </c>
      <c r="F16519" s="17">
        <v>204.0751342134125</v>
      </c>
      <c r="G16519" s="17">
        <v>201.33295900668409</v>
      </c>
      <c r="H16519" s="17">
        <v>203.48821317217971</v>
      </c>
      <c r="I16519" s="17">
        <f>YEAR(Table6[[#This Row],[Date]])</f>
        <v>2020</v>
      </c>
      <c r="J16519" s="18">
        <f>MONTH(Table6[[#This Row],[Date]])</f>
        <v>8</v>
      </c>
    </row>
    <row r="16520" spans="3:10" x14ac:dyDescent="0.3">
      <c r="C16520" s="16">
        <v>44063</v>
      </c>
      <c r="D16520" s="19" t="s">
        <v>16</v>
      </c>
      <c r="E16520" s="17">
        <v>206.46128845214841</v>
      </c>
      <c r="F16520" s="17">
        <v>206.86539583572591</v>
      </c>
      <c r="G16520" s="17">
        <v>201.00581675165211</v>
      </c>
      <c r="H16520" s="17">
        <v>201.61197048628469</v>
      </c>
      <c r="I16520" s="17">
        <f>YEAR(Table6[[#This Row],[Date]])</f>
        <v>2020</v>
      </c>
      <c r="J16520" s="18">
        <f>MONTH(Table6[[#This Row],[Date]])</f>
        <v>8</v>
      </c>
    </row>
    <row r="16521" spans="3:10" x14ac:dyDescent="0.3">
      <c r="C16521" s="16">
        <v>44064</v>
      </c>
      <c r="D16521" s="19" t="s">
        <v>16</v>
      </c>
      <c r="E16521" s="17">
        <v>204.96037292480469</v>
      </c>
      <c r="F16521" s="17">
        <v>208.06816146852839</v>
      </c>
      <c r="G16521" s="17">
        <v>204.79680665213201</v>
      </c>
      <c r="H16521" s="17">
        <v>205.76858792441249</v>
      </c>
      <c r="I16521" s="17">
        <f>YEAR(Table6[[#This Row],[Date]])</f>
        <v>2020</v>
      </c>
      <c r="J16521" s="18">
        <f>MONTH(Table6[[#This Row],[Date]])</f>
        <v>8</v>
      </c>
    </row>
    <row r="16522" spans="3:10" x14ac:dyDescent="0.3">
      <c r="C16522" s="16">
        <v>44067</v>
      </c>
      <c r="D16522" s="19" t="s">
        <v>16</v>
      </c>
      <c r="E16522" s="17">
        <v>205.60499572753909</v>
      </c>
      <c r="F16522" s="17">
        <v>207.3657590499063</v>
      </c>
      <c r="G16522" s="17">
        <v>204.39265869951629</v>
      </c>
      <c r="H16522" s="17">
        <v>206.66336818458629</v>
      </c>
      <c r="I16522" s="17">
        <f>YEAR(Table6[[#This Row],[Date]])</f>
        <v>2020</v>
      </c>
      <c r="J16522" s="18">
        <f>MONTH(Table6[[#This Row],[Date]])</f>
        <v>8</v>
      </c>
    </row>
    <row r="16523" spans="3:10" x14ac:dyDescent="0.3">
      <c r="C16523" s="16">
        <v>44068</v>
      </c>
      <c r="D16523" s="19" t="s">
        <v>16</v>
      </c>
      <c r="E16523" s="17">
        <v>208.2798156738281</v>
      </c>
      <c r="F16523" s="17">
        <v>208.41451815872671</v>
      </c>
      <c r="G16523" s="17">
        <v>205.0373249921106</v>
      </c>
      <c r="H16523" s="17">
        <v>205.0373249921106</v>
      </c>
      <c r="I16523" s="17">
        <f>YEAR(Table6[[#This Row],[Date]])</f>
        <v>2020</v>
      </c>
      <c r="J16523" s="18">
        <f>MONTH(Table6[[#This Row],[Date]])</f>
        <v>8</v>
      </c>
    </row>
    <row r="16524" spans="3:10" x14ac:dyDescent="0.3">
      <c r="C16524" s="16">
        <v>44069</v>
      </c>
      <c r="D16524" s="19" t="s">
        <v>16</v>
      </c>
      <c r="E16524" s="17">
        <v>212.7827453613281</v>
      </c>
      <c r="F16524" s="17">
        <v>213.6871826466504</v>
      </c>
      <c r="G16524" s="17">
        <v>209.13614713125159</v>
      </c>
      <c r="H16524" s="17">
        <v>209.63647695149871</v>
      </c>
      <c r="I16524" s="17">
        <f>YEAR(Table6[[#This Row],[Date]])</f>
        <v>2020</v>
      </c>
      <c r="J16524" s="18">
        <f>MONTH(Table6[[#This Row],[Date]])</f>
        <v>8</v>
      </c>
    </row>
    <row r="16525" spans="3:10" x14ac:dyDescent="0.3">
      <c r="C16525" s="16">
        <v>44070</v>
      </c>
      <c r="D16525" s="19" t="s">
        <v>16</v>
      </c>
      <c r="E16525" s="17">
        <v>218.00730895996091</v>
      </c>
      <c r="F16525" s="17">
        <v>222.40439459903499</v>
      </c>
      <c r="G16525" s="17">
        <v>211.09895784566459</v>
      </c>
      <c r="H16525" s="17">
        <v>214.45691838795241</v>
      </c>
      <c r="I16525" s="17">
        <f>YEAR(Table6[[#This Row],[Date]])</f>
        <v>2020</v>
      </c>
      <c r="J16525" s="18">
        <f>MONTH(Table6[[#This Row],[Date]])</f>
        <v>8</v>
      </c>
    </row>
    <row r="16526" spans="3:10" x14ac:dyDescent="0.3">
      <c r="C16526" s="16">
        <v>44071</v>
      </c>
      <c r="D16526" s="19" t="s">
        <v>16</v>
      </c>
      <c r="E16526" s="17">
        <v>220.24913024902341</v>
      </c>
      <c r="F16526" s="17">
        <v>221.91367110887779</v>
      </c>
      <c r="G16526" s="17">
        <v>218.00728468282469</v>
      </c>
      <c r="H16526" s="17">
        <v>219.54673943062861</v>
      </c>
      <c r="I16526" s="17">
        <f>YEAR(Table6[[#This Row],[Date]])</f>
        <v>2020</v>
      </c>
      <c r="J16526" s="18">
        <f>MONTH(Table6[[#This Row],[Date]])</f>
        <v>8</v>
      </c>
    </row>
    <row r="16527" spans="3:10" x14ac:dyDescent="0.3">
      <c r="C16527" s="16">
        <v>44074</v>
      </c>
      <c r="D16527" s="19" t="s">
        <v>16</v>
      </c>
      <c r="E16527" s="17">
        <v>216.9970397949219</v>
      </c>
      <c r="F16527" s="17">
        <v>220.0471006406616</v>
      </c>
      <c r="G16527" s="17">
        <v>215.82319749069771</v>
      </c>
      <c r="H16527" s="17">
        <v>218.4114233142499</v>
      </c>
      <c r="I16527" s="17">
        <f>YEAR(Table6[[#This Row],[Date]])</f>
        <v>2020</v>
      </c>
      <c r="J16527" s="18">
        <f>MONTH(Table6[[#This Row],[Date]])</f>
        <v>8</v>
      </c>
    </row>
    <row r="16528" spans="3:10" x14ac:dyDescent="0.3">
      <c r="C16528" s="16">
        <v>44075</v>
      </c>
      <c r="D16528" s="19" t="s">
        <v>16</v>
      </c>
      <c r="E16528" s="17">
        <v>218.67121887207031</v>
      </c>
      <c r="F16528" s="17">
        <v>218.84440150533129</v>
      </c>
      <c r="G16528" s="17">
        <v>215.93865942391611</v>
      </c>
      <c r="H16528" s="17">
        <v>216.97779926789511</v>
      </c>
      <c r="I16528" s="17">
        <f>YEAR(Table6[[#This Row],[Date]])</f>
        <v>2020</v>
      </c>
      <c r="J16528" s="18">
        <f>MONTH(Table6[[#This Row],[Date]])</f>
        <v>9</v>
      </c>
    </row>
    <row r="16529" spans="3:10" x14ac:dyDescent="0.3">
      <c r="C16529" s="16">
        <v>44076</v>
      </c>
      <c r="D16529" s="19" t="s">
        <v>16</v>
      </c>
      <c r="E16529" s="17">
        <v>222.88545227050781</v>
      </c>
      <c r="F16529" s="17">
        <v>224.04967804549821</v>
      </c>
      <c r="G16529" s="17">
        <v>218.74815570566619</v>
      </c>
      <c r="H16529" s="17">
        <v>219.34469313601721</v>
      </c>
      <c r="I16529" s="17">
        <f>YEAR(Table6[[#This Row],[Date]])</f>
        <v>2020</v>
      </c>
      <c r="J16529" s="18">
        <f>MONTH(Table6[[#This Row],[Date]])</f>
        <v>9</v>
      </c>
    </row>
    <row r="16530" spans="3:10" x14ac:dyDescent="0.3">
      <c r="C16530" s="16">
        <v>44077</v>
      </c>
      <c r="D16530" s="19" t="s">
        <v>16</v>
      </c>
      <c r="E16530" s="17">
        <v>209.0783996582031</v>
      </c>
      <c r="F16530" s="17">
        <v>220.6339928295248</v>
      </c>
      <c r="G16530" s="17">
        <v>206.8269377039403</v>
      </c>
      <c r="H16530" s="17">
        <v>220.59551270000671</v>
      </c>
      <c r="I16530" s="17">
        <f>YEAR(Table6[[#This Row],[Date]])</f>
        <v>2020</v>
      </c>
      <c r="J16530" s="18">
        <f>MONTH(Table6[[#This Row],[Date]])</f>
        <v>9</v>
      </c>
    </row>
    <row r="16531" spans="3:10" x14ac:dyDescent="0.3">
      <c r="C16531" s="16">
        <v>44078</v>
      </c>
      <c r="D16531" s="19" t="s">
        <v>16</v>
      </c>
      <c r="E16531" s="17">
        <v>206.14381408691409</v>
      </c>
      <c r="F16531" s="17">
        <v>210.0983121112661</v>
      </c>
      <c r="G16531" s="17">
        <v>197.42660310746649</v>
      </c>
      <c r="H16531" s="17">
        <v>206.961660062064</v>
      </c>
      <c r="I16531" s="17">
        <f>YEAR(Table6[[#This Row],[Date]])</f>
        <v>2020</v>
      </c>
      <c r="J16531" s="18">
        <f>MONTH(Table6[[#This Row],[Date]])</f>
        <v>9</v>
      </c>
    </row>
    <row r="16532" spans="3:10" x14ac:dyDescent="0.3">
      <c r="C16532" s="16">
        <v>44082</v>
      </c>
      <c r="D16532" s="19" t="s">
        <v>16</v>
      </c>
      <c r="E16532" s="17">
        <v>194.99232482910159</v>
      </c>
      <c r="F16532" s="17">
        <v>202.08347481385911</v>
      </c>
      <c r="G16532" s="17">
        <v>194.54972255458711</v>
      </c>
      <c r="H16532" s="17">
        <v>198.6870341932094</v>
      </c>
      <c r="I16532" s="17">
        <f>YEAR(Table6[[#This Row],[Date]])</f>
        <v>2020</v>
      </c>
      <c r="J16532" s="18">
        <f>MONTH(Table6[[#This Row],[Date]])</f>
        <v>9</v>
      </c>
    </row>
    <row r="16533" spans="3:10" x14ac:dyDescent="0.3">
      <c r="C16533" s="16">
        <v>44083</v>
      </c>
      <c r="D16533" s="19" t="s">
        <v>16</v>
      </c>
      <c r="E16533" s="17">
        <v>203.29579162597659</v>
      </c>
      <c r="F16533" s="17">
        <v>206.71147956016279</v>
      </c>
      <c r="G16533" s="17">
        <v>198.87945877197271</v>
      </c>
      <c r="H16533" s="17">
        <v>199.7454158901792</v>
      </c>
      <c r="I16533" s="17">
        <f>YEAR(Table6[[#This Row],[Date]])</f>
        <v>2020</v>
      </c>
      <c r="J16533" s="18">
        <f>MONTH(Table6[[#This Row],[Date]])</f>
        <v>9</v>
      </c>
    </row>
    <row r="16534" spans="3:10" x14ac:dyDescent="0.3">
      <c r="C16534" s="16">
        <v>44084</v>
      </c>
      <c r="D16534" s="19" t="s">
        <v>16</v>
      </c>
      <c r="E16534" s="17">
        <v>197.5997619628906</v>
      </c>
      <c r="F16534" s="17">
        <v>206.61525528666601</v>
      </c>
      <c r="G16534" s="17">
        <v>196.38743971258691</v>
      </c>
      <c r="H16534" s="17">
        <v>205.32594341625219</v>
      </c>
      <c r="I16534" s="17">
        <f>YEAR(Table6[[#This Row],[Date]])</f>
        <v>2020</v>
      </c>
      <c r="J16534" s="18">
        <f>MONTH(Table6[[#This Row],[Date]])</f>
        <v>9</v>
      </c>
    </row>
    <row r="16535" spans="3:10" x14ac:dyDescent="0.3">
      <c r="C16535" s="16">
        <v>44085</v>
      </c>
      <c r="D16535" s="19" t="s">
        <v>16</v>
      </c>
      <c r="E16535" s="17">
        <v>196.31047058105469</v>
      </c>
      <c r="F16535" s="17">
        <v>200.73643425433639</v>
      </c>
      <c r="G16535" s="17">
        <v>193.626037418306</v>
      </c>
      <c r="H16535" s="17">
        <v>199.36053104280029</v>
      </c>
      <c r="I16535" s="17">
        <f>YEAR(Table6[[#This Row],[Date]])</f>
        <v>2020</v>
      </c>
      <c r="J16535" s="18">
        <f>MONTH(Table6[[#This Row],[Date]])</f>
        <v>9</v>
      </c>
    </row>
    <row r="16536" spans="3:10" x14ac:dyDescent="0.3">
      <c r="C16536" s="16">
        <v>44088</v>
      </c>
      <c r="D16536" s="19" t="s">
        <v>16</v>
      </c>
      <c r="E16536" s="17">
        <v>197.6383056640625</v>
      </c>
      <c r="F16536" s="17">
        <v>201.28490436030521</v>
      </c>
      <c r="G16536" s="17">
        <v>196.3105133365971</v>
      </c>
      <c r="H16536" s="17">
        <v>196.5125744357004</v>
      </c>
      <c r="I16536" s="17">
        <f>YEAR(Table6[[#This Row],[Date]])</f>
        <v>2020</v>
      </c>
      <c r="J16536" s="18">
        <f>MONTH(Table6[[#This Row],[Date]])</f>
        <v>9</v>
      </c>
    </row>
    <row r="16537" spans="3:10" x14ac:dyDescent="0.3">
      <c r="C16537" s="16">
        <v>44089</v>
      </c>
      <c r="D16537" s="19" t="s">
        <v>16</v>
      </c>
      <c r="E16537" s="17">
        <v>200.88075256347659</v>
      </c>
      <c r="F16537" s="17">
        <v>201.84291730022329</v>
      </c>
      <c r="G16537" s="17">
        <v>199.10074192790751</v>
      </c>
      <c r="H16537" s="17">
        <v>200.534372670989</v>
      </c>
      <c r="I16537" s="17">
        <f>YEAR(Table6[[#This Row],[Date]])</f>
        <v>2020</v>
      </c>
      <c r="J16537" s="18">
        <f>MONTH(Table6[[#This Row],[Date]])</f>
        <v>9</v>
      </c>
    </row>
    <row r="16538" spans="3:10" x14ac:dyDescent="0.3">
      <c r="C16538" s="16">
        <v>44090</v>
      </c>
      <c r="D16538" s="19" t="s">
        <v>16</v>
      </c>
      <c r="E16538" s="17">
        <v>197.2919006347656</v>
      </c>
      <c r="F16538" s="17">
        <v>202.68001485495671</v>
      </c>
      <c r="G16538" s="17">
        <v>196.8974095322985</v>
      </c>
      <c r="H16538" s="17">
        <v>202.65115108467569</v>
      </c>
      <c r="I16538" s="17">
        <f>YEAR(Table6[[#This Row],[Date]])</f>
        <v>2020</v>
      </c>
      <c r="J16538" s="18">
        <f>MONTH(Table6[[#This Row],[Date]])</f>
        <v>9</v>
      </c>
    </row>
    <row r="16539" spans="3:10" x14ac:dyDescent="0.3">
      <c r="C16539" s="16">
        <v>44091</v>
      </c>
      <c r="D16539" s="19" t="s">
        <v>16</v>
      </c>
      <c r="E16539" s="17">
        <v>195.23284912109381</v>
      </c>
      <c r="F16539" s="17">
        <v>196.59912127754981</v>
      </c>
      <c r="G16539" s="17">
        <v>192.39446610049649</v>
      </c>
      <c r="H16539" s="17">
        <v>192.4810574027475</v>
      </c>
      <c r="I16539" s="17">
        <f>YEAR(Table6[[#This Row],[Date]])</f>
        <v>2020</v>
      </c>
      <c r="J16539" s="18">
        <f>MONTH(Table6[[#This Row],[Date]])</f>
        <v>9</v>
      </c>
    </row>
    <row r="16540" spans="3:10" x14ac:dyDescent="0.3">
      <c r="C16540" s="16">
        <v>44092</v>
      </c>
      <c r="D16540" s="19" t="s">
        <v>16</v>
      </c>
      <c r="E16540" s="17">
        <v>192.8082275390625</v>
      </c>
      <c r="F16540" s="17">
        <v>195.94487988980151</v>
      </c>
      <c r="G16540" s="17">
        <v>188.8248653614979</v>
      </c>
      <c r="H16540" s="17">
        <v>195.12704851750081</v>
      </c>
      <c r="I16540" s="17">
        <f>YEAR(Table6[[#This Row],[Date]])</f>
        <v>2020</v>
      </c>
      <c r="J16540" s="18">
        <f>MONTH(Table6[[#This Row],[Date]])</f>
        <v>9</v>
      </c>
    </row>
    <row r="16541" spans="3:10" x14ac:dyDescent="0.3">
      <c r="C16541" s="16">
        <v>44095</v>
      </c>
      <c r="D16541" s="19" t="s">
        <v>16</v>
      </c>
      <c r="E16541" s="17">
        <v>194.87681579589841</v>
      </c>
      <c r="F16541" s="17">
        <v>195.04039670109091</v>
      </c>
      <c r="G16541" s="17">
        <v>188.94989289093499</v>
      </c>
      <c r="H16541" s="17">
        <v>189.72924388458401</v>
      </c>
      <c r="I16541" s="17">
        <f>YEAR(Table6[[#This Row],[Date]])</f>
        <v>2020</v>
      </c>
      <c r="J16541" s="18">
        <f>MONTH(Table6[[#This Row],[Date]])</f>
        <v>9</v>
      </c>
    </row>
    <row r="16542" spans="3:10" x14ac:dyDescent="0.3">
      <c r="C16542" s="16">
        <v>44096</v>
      </c>
      <c r="D16542" s="19" t="s">
        <v>16</v>
      </c>
      <c r="E16542" s="17">
        <v>199.57225036621091</v>
      </c>
      <c r="F16542" s="17">
        <v>200.2265301606719</v>
      </c>
      <c r="G16542" s="17">
        <v>194.43429310313101</v>
      </c>
      <c r="H16542" s="17">
        <v>197.30154051744381</v>
      </c>
      <c r="I16542" s="17">
        <f>YEAR(Table6[[#This Row],[Date]])</f>
        <v>2020</v>
      </c>
      <c r="J16542" s="18">
        <f>MONTH(Table6[[#This Row],[Date]])</f>
        <v>9</v>
      </c>
    </row>
    <row r="16543" spans="3:10" x14ac:dyDescent="0.3">
      <c r="C16543" s="16">
        <v>44097</v>
      </c>
      <c r="D16543" s="19" t="s">
        <v>16</v>
      </c>
      <c r="E16543" s="17">
        <v>193.0006408691406</v>
      </c>
      <c r="F16543" s="17">
        <v>200.22650818137481</v>
      </c>
      <c r="G16543" s="17">
        <v>192.46183091018489</v>
      </c>
      <c r="H16543" s="17">
        <v>200.03406346905891</v>
      </c>
      <c r="I16543" s="17">
        <f>YEAR(Table6[[#This Row],[Date]])</f>
        <v>2020</v>
      </c>
      <c r="J16543" s="18">
        <f>MONTH(Table6[[#This Row],[Date]])</f>
        <v>9</v>
      </c>
    </row>
    <row r="16544" spans="3:10" x14ac:dyDescent="0.3">
      <c r="C16544" s="16">
        <v>44098</v>
      </c>
      <c r="D16544" s="19" t="s">
        <v>16</v>
      </c>
      <c r="E16544" s="17">
        <v>195.50227355957031</v>
      </c>
      <c r="F16544" s="17">
        <v>197.79223054604611</v>
      </c>
      <c r="G16544" s="17">
        <v>191.66323061426749</v>
      </c>
      <c r="H16544" s="17">
        <v>192.28864656073921</v>
      </c>
      <c r="I16544" s="17">
        <f>YEAR(Table6[[#This Row],[Date]])</f>
        <v>2020</v>
      </c>
      <c r="J16544" s="18">
        <f>MONTH(Table6[[#This Row],[Date]])</f>
        <v>9</v>
      </c>
    </row>
    <row r="16545" spans="3:10" x14ac:dyDescent="0.3">
      <c r="C16545" s="16">
        <v>44099</v>
      </c>
      <c r="D16545" s="19" t="s">
        <v>16</v>
      </c>
      <c r="E16545" s="17">
        <v>199.9571228027344</v>
      </c>
      <c r="F16545" s="17">
        <v>201.13095051039821</v>
      </c>
      <c r="G16545" s="17">
        <v>194.87687846530349</v>
      </c>
      <c r="H16545" s="17">
        <v>195.84867444076011</v>
      </c>
      <c r="I16545" s="17">
        <f>YEAR(Table6[[#This Row],[Date]])</f>
        <v>2020</v>
      </c>
      <c r="J16545" s="18">
        <f>MONTH(Table6[[#This Row],[Date]])</f>
        <v>9</v>
      </c>
    </row>
    <row r="16546" spans="3:10" x14ac:dyDescent="0.3">
      <c r="C16546" s="16">
        <v>44102</v>
      </c>
      <c r="D16546" s="19" t="s">
        <v>16</v>
      </c>
      <c r="E16546" s="17">
        <v>201.51579284667969</v>
      </c>
      <c r="F16546" s="17">
        <v>204.52737329082339</v>
      </c>
      <c r="G16546" s="17">
        <v>200.18800075896689</v>
      </c>
      <c r="H16546" s="17">
        <v>202.9013124718636</v>
      </c>
      <c r="I16546" s="17">
        <f>YEAR(Table6[[#This Row],[Date]])</f>
        <v>2020</v>
      </c>
      <c r="J16546" s="18">
        <f>MONTH(Table6[[#This Row],[Date]])</f>
        <v>9</v>
      </c>
    </row>
    <row r="16547" spans="3:10" x14ac:dyDescent="0.3">
      <c r="C16547" s="16">
        <v>44103</v>
      </c>
      <c r="D16547" s="19" t="s">
        <v>16</v>
      </c>
      <c r="E16547" s="17">
        <v>199.41825866699219</v>
      </c>
      <c r="F16547" s="17">
        <v>202.1219539180114</v>
      </c>
      <c r="G16547" s="17">
        <v>198.98528747041641</v>
      </c>
      <c r="H16547" s="17">
        <v>201.42919413090269</v>
      </c>
      <c r="I16547" s="17">
        <f>YEAR(Table6[[#This Row],[Date]])</f>
        <v>2020</v>
      </c>
      <c r="J16547" s="18">
        <f>MONTH(Table6[[#This Row],[Date]])</f>
        <v>9</v>
      </c>
    </row>
    <row r="16548" spans="3:10" x14ac:dyDescent="0.3">
      <c r="C16548" s="16">
        <v>44104</v>
      </c>
      <c r="D16548" s="19" t="s">
        <v>16</v>
      </c>
      <c r="E16548" s="17">
        <v>202.37211608886719</v>
      </c>
      <c r="F16548" s="17">
        <v>203.95968207307459</v>
      </c>
      <c r="G16548" s="17">
        <v>198.72550342042439</v>
      </c>
      <c r="H16548" s="17">
        <v>199.87048183587521</v>
      </c>
      <c r="I16548" s="17">
        <f>YEAR(Table6[[#This Row],[Date]])</f>
        <v>2020</v>
      </c>
      <c r="J16548" s="18">
        <f>MONTH(Table6[[#This Row],[Date]])</f>
        <v>9</v>
      </c>
    </row>
    <row r="16549" spans="3:10" x14ac:dyDescent="0.3">
      <c r="C16549" s="16">
        <v>44105</v>
      </c>
      <c r="D16549" s="19" t="s">
        <v>16</v>
      </c>
      <c r="E16549" s="17">
        <v>204.4215393066406</v>
      </c>
      <c r="F16549" s="17">
        <v>205.8936502720816</v>
      </c>
      <c r="G16549" s="17">
        <v>203.32467202491071</v>
      </c>
      <c r="H16549" s="17">
        <v>205.41256787340231</v>
      </c>
      <c r="I16549" s="17">
        <f>YEAR(Table6[[#This Row],[Date]])</f>
        <v>2020</v>
      </c>
      <c r="J16549" s="18">
        <f>MONTH(Table6[[#This Row],[Date]])</f>
        <v>10</v>
      </c>
    </row>
    <row r="16550" spans="3:10" x14ac:dyDescent="0.3">
      <c r="C16550" s="16">
        <v>44106</v>
      </c>
      <c r="D16550" s="19" t="s">
        <v>16</v>
      </c>
      <c r="E16550" s="17">
        <v>198.3887634277344</v>
      </c>
      <c r="F16550" s="17">
        <v>203.00715742653259</v>
      </c>
      <c r="G16550" s="17">
        <v>197.76334749580499</v>
      </c>
      <c r="H16550" s="17">
        <v>200.13027937518521</v>
      </c>
      <c r="I16550" s="17">
        <f>YEAR(Table6[[#This Row],[Date]])</f>
        <v>2020</v>
      </c>
      <c r="J16550" s="18">
        <f>MONTH(Table6[[#This Row],[Date]])</f>
        <v>10</v>
      </c>
    </row>
    <row r="16551" spans="3:10" x14ac:dyDescent="0.3">
      <c r="C16551" s="16">
        <v>44109</v>
      </c>
      <c r="D16551" s="19" t="s">
        <v>16</v>
      </c>
      <c r="E16551" s="17">
        <v>202.42022705078119</v>
      </c>
      <c r="F16551" s="17">
        <v>202.44909081908429</v>
      </c>
      <c r="G16551" s="17">
        <v>199.14885805557401</v>
      </c>
      <c r="H16551" s="17">
        <v>199.3797828834671</v>
      </c>
      <c r="I16551" s="17">
        <f>YEAR(Table6[[#This Row],[Date]])</f>
        <v>2020</v>
      </c>
      <c r="J16551" s="18">
        <f>MONTH(Table6[[#This Row],[Date]])</f>
        <v>10</v>
      </c>
    </row>
    <row r="16552" spans="3:10" x14ac:dyDescent="0.3">
      <c r="C16552" s="16">
        <v>44110</v>
      </c>
      <c r="D16552" s="19" t="s">
        <v>16</v>
      </c>
      <c r="E16552" s="17">
        <v>198.11932373046881</v>
      </c>
      <c r="F16552" s="17">
        <v>202.22775615570151</v>
      </c>
      <c r="G16552" s="17">
        <v>197.07056780073771</v>
      </c>
      <c r="H16552" s="17">
        <v>200.9192263448962</v>
      </c>
      <c r="I16552" s="17">
        <f>YEAR(Table6[[#This Row],[Date]])</f>
        <v>2020</v>
      </c>
      <c r="J16552" s="18">
        <f>MONTH(Table6[[#This Row],[Date]])</f>
        <v>10</v>
      </c>
    </row>
    <row r="16553" spans="3:10" x14ac:dyDescent="0.3">
      <c r="C16553" s="16">
        <v>44111</v>
      </c>
      <c r="D16553" s="19" t="s">
        <v>16</v>
      </c>
      <c r="E16553" s="17">
        <v>201.89103698730469</v>
      </c>
      <c r="F16553" s="17">
        <v>202.16044195043739</v>
      </c>
      <c r="G16553" s="17">
        <v>198.89870394257369</v>
      </c>
      <c r="H16553" s="17">
        <v>199.22583644331061</v>
      </c>
      <c r="I16553" s="17">
        <f>YEAR(Table6[[#This Row],[Date]])</f>
        <v>2020</v>
      </c>
      <c r="J16553" s="18">
        <f>MONTH(Table6[[#This Row],[Date]])</f>
        <v>10</v>
      </c>
    </row>
    <row r="16554" spans="3:10" x14ac:dyDescent="0.3">
      <c r="C16554" s="16">
        <v>44112</v>
      </c>
      <c r="D16554" s="19" t="s">
        <v>16</v>
      </c>
      <c r="E16554" s="17">
        <v>202.6126708984375</v>
      </c>
      <c r="F16554" s="17">
        <v>203.199592029781</v>
      </c>
      <c r="G16554" s="17">
        <v>200.43818367617411</v>
      </c>
      <c r="H16554" s="17">
        <v>202.54531231348611</v>
      </c>
      <c r="I16554" s="17">
        <f>YEAR(Table6[[#This Row],[Date]])</f>
        <v>2020</v>
      </c>
      <c r="J16554" s="18">
        <f>MONTH(Table6[[#This Row],[Date]])</f>
        <v>10</v>
      </c>
    </row>
    <row r="16555" spans="3:10" x14ac:dyDescent="0.3">
      <c r="C16555" s="16">
        <v>44113</v>
      </c>
      <c r="D16555" s="19" t="s">
        <v>16</v>
      </c>
      <c r="E16555" s="17">
        <v>207.644775390625</v>
      </c>
      <c r="F16555" s="17">
        <v>207.6928865651237</v>
      </c>
      <c r="G16555" s="17">
        <v>203.23805900928679</v>
      </c>
      <c r="H16555" s="17">
        <v>203.23805900928679</v>
      </c>
      <c r="I16555" s="17">
        <f>YEAR(Table6[[#This Row],[Date]])</f>
        <v>2020</v>
      </c>
      <c r="J16555" s="18">
        <f>MONTH(Table6[[#This Row],[Date]])</f>
        <v>10</v>
      </c>
    </row>
    <row r="16556" spans="3:10" x14ac:dyDescent="0.3">
      <c r="C16556" s="16">
        <v>44116</v>
      </c>
      <c r="D16556" s="19" t="s">
        <v>16</v>
      </c>
      <c r="E16556" s="17">
        <v>213.02326965332031</v>
      </c>
      <c r="F16556" s="17">
        <v>215.39020139678789</v>
      </c>
      <c r="G16556" s="17">
        <v>208.60693697694549</v>
      </c>
      <c r="H16556" s="17">
        <v>210.51201907002439</v>
      </c>
      <c r="I16556" s="17">
        <f>YEAR(Table6[[#This Row],[Date]])</f>
        <v>2020</v>
      </c>
      <c r="J16556" s="18">
        <f>MONTH(Table6[[#This Row],[Date]])</f>
        <v>10</v>
      </c>
    </row>
    <row r="16557" spans="3:10" x14ac:dyDescent="0.3">
      <c r="C16557" s="16">
        <v>44117</v>
      </c>
      <c r="D16557" s="19" t="s">
        <v>16</v>
      </c>
      <c r="E16557" s="17">
        <v>214.42808532714841</v>
      </c>
      <c r="F16557" s="17">
        <v>216.68917887423589</v>
      </c>
      <c r="G16557" s="17">
        <v>212.0900168208546</v>
      </c>
      <c r="H16557" s="17">
        <v>214.29338281890529</v>
      </c>
      <c r="I16557" s="17">
        <f>YEAR(Table6[[#This Row],[Date]])</f>
        <v>2020</v>
      </c>
      <c r="J16557" s="18">
        <f>MONTH(Table6[[#This Row],[Date]])</f>
        <v>10</v>
      </c>
    </row>
    <row r="16558" spans="3:10" x14ac:dyDescent="0.3">
      <c r="C16558" s="16">
        <v>44118</v>
      </c>
      <c r="D16558" s="19" t="s">
        <v>16</v>
      </c>
      <c r="E16558" s="17">
        <v>212.5036926269531</v>
      </c>
      <c r="F16558" s="17">
        <v>215.73656655140911</v>
      </c>
      <c r="G16558" s="17">
        <v>210.8391518349811</v>
      </c>
      <c r="H16558" s="17">
        <v>214.56272446279019</v>
      </c>
      <c r="I16558" s="17">
        <f>YEAR(Table6[[#This Row],[Date]])</f>
        <v>2020</v>
      </c>
      <c r="J16558" s="18">
        <f>MONTH(Table6[[#This Row],[Date]])</f>
        <v>10</v>
      </c>
    </row>
    <row r="16559" spans="3:10" x14ac:dyDescent="0.3">
      <c r="C16559" s="16">
        <v>44119</v>
      </c>
      <c r="D16559" s="19" t="s">
        <v>16</v>
      </c>
      <c r="E16559" s="17">
        <v>211.34912109375</v>
      </c>
      <c r="F16559" s="17">
        <v>212.02263350981491</v>
      </c>
      <c r="G16559" s="17">
        <v>207.83721080471159</v>
      </c>
      <c r="H16559" s="17">
        <v>208.88598158273001</v>
      </c>
      <c r="I16559" s="17">
        <f>YEAR(Table6[[#This Row],[Date]])</f>
        <v>2020</v>
      </c>
      <c r="J16559" s="18">
        <f>MONTH(Table6[[#This Row],[Date]])</f>
        <v>10</v>
      </c>
    </row>
    <row r="16560" spans="3:10" x14ac:dyDescent="0.3">
      <c r="C16560" s="16">
        <v>44120</v>
      </c>
      <c r="D16560" s="19" t="s">
        <v>16</v>
      </c>
      <c r="E16560" s="17">
        <v>211.34912109375</v>
      </c>
      <c r="F16560" s="17">
        <v>213.87960450564171</v>
      </c>
      <c r="G16560" s="17">
        <v>211.02198858901409</v>
      </c>
      <c r="H16560" s="17">
        <v>211.82057244426059</v>
      </c>
      <c r="I16560" s="17">
        <f>YEAR(Table6[[#This Row],[Date]])</f>
        <v>2020</v>
      </c>
      <c r="J16560" s="18">
        <f>MONTH(Table6[[#This Row],[Date]])</f>
        <v>10</v>
      </c>
    </row>
    <row r="16561" spans="3:10" x14ac:dyDescent="0.3">
      <c r="C16561" s="16">
        <v>44123</v>
      </c>
      <c r="D16561" s="19" t="s">
        <v>16</v>
      </c>
      <c r="E16561" s="17">
        <v>206.11491394042969</v>
      </c>
      <c r="F16561" s="17">
        <v>213.88920612862989</v>
      </c>
      <c r="G16561" s="17">
        <v>205.63383161206181</v>
      </c>
      <c r="H16561" s="17">
        <v>212.0803318758972</v>
      </c>
      <c r="I16561" s="17">
        <f>YEAR(Table6[[#This Row],[Date]])</f>
        <v>2020</v>
      </c>
      <c r="J16561" s="18">
        <f>MONTH(Table6[[#This Row],[Date]])</f>
        <v>10</v>
      </c>
    </row>
    <row r="16562" spans="3:10" x14ac:dyDescent="0.3">
      <c r="C16562" s="16">
        <v>44124</v>
      </c>
      <c r="D16562" s="19" t="s">
        <v>16</v>
      </c>
      <c r="E16562" s="17">
        <v>206.5286865234375</v>
      </c>
      <c r="F16562" s="17">
        <v>209.14577618301081</v>
      </c>
      <c r="G16562" s="17">
        <v>205.0277116531027</v>
      </c>
      <c r="H16562" s="17">
        <v>207.63518494916349</v>
      </c>
      <c r="I16562" s="17">
        <f>YEAR(Table6[[#This Row],[Date]])</f>
        <v>2020</v>
      </c>
      <c r="J16562" s="18">
        <f>MONTH(Table6[[#This Row],[Date]])</f>
        <v>10</v>
      </c>
    </row>
    <row r="16563" spans="3:10" x14ac:dyDescent="0.3">
      <c r="C16563" s="16">
        <v>44125</v>
      </c>
      <c r="D16563" s="19" t="s">
        <v>16</v>
      </c>
      <c r="E16563" s="17">
        <v>206.67301940917969</v>
      </c>
      <c r="F16563" s="17">
        <v>208.71280425916541</v>
      </c>
      <c r="G16563" s="17">
        <v>205.0565747744682</v>
      </c>
      <c r="H16563" s="17">
        <v>205.0565747744682</v>
      </c>
      <c r="I16563" s="17">
        <f>YEAR(Table6[[#This Row],[Date]])</f>
        <v>2020</v>
      </c>
      <c r="J16563" s="18">
        <f>MONTH(Table6[[#This Row],[Date]])</f>
        <v>10</v>
      </c>
    </row>
    <row r="16564" spans="3:10" x14ac:dyDescent="0.3">
      <c r="C16564" s="16">
        <v>44126</v>
      </c>
      <c r="D16564" s="19" t="s">
        <v>16</v>
      </c>
      <c r="E16564" s="17">
        <v>206.75958251953119</v>
      </c>
      <c r="F16564" s="17">
        <v>207.8853135151422</v>
      </c>
      <c r="G16564" s="17">
        <v>203.69027461830359</v>
      </c>
      <c r="H16564" s="17">
        <v>205.83589789977739</v>
      </c>
      <c r="I16564" s="17">
        <f>YEAR(Table6[[#This Row],[Date]])</f>
        <v>2020</v>
      </c>
      <c r="J16564" s="18">
        <f>MONTH(Table6[[#This Row],[Date]])</f>
        <v>10</v>
      </c>
    </row>
    <row r="16565" spans="3:10" x14ac:dyDescent="0.3">
      <c r="C16565" s="16">
        <v>44127</v>
      </c>
      <c r="D16565" s="19" t="s">
        <v>16</v>
      </c>
      <c r="E16565" s="17">
        <v>208.04887390136719</v>
      </c>
      <c r="F16565" s="17">
        <v>208.09698507380119</v>
      </c>
      <c r="G16565" s="17">
        <v>205.09503583671881</v>
      </c>
      <c r="H16565" s="17">
        <v>206.8942791702946</v>
      </c>
      <c r="I16565" s="17">
        <f>YEAR(Table6[[#This Row],[Date]])</f>
        <v>2020</v>
      </c>
      <c r="J16565" s="18">
        <f>MONTH(Table6[[#This Row],[Date]])</f>
        <v>10</v>
      </c>
    </row>
    <row r="16566" spans="3:10" x14ac:dyDescent="0.3">
      <c r="C16566" s="16">
        <v>44130</v>
      </c>
      <c r="D16566" s="19" t="s">
        <v>16</v>
      </c>
      <c r="E16566" s="17">
        <v>202.13160705566409</v>
      </c>
      <c r="F16566" s="17">
        <v>208.15475413676489</v>
      </c>
      <c r="G16566" s="17">
        <v>200.22652463524079</v>
      </c>
      <c r="H16566" s="17">
        <v>205.75897289514111</v>
      </c>
      <c r="I16566" s="17">
        <f>YEAR(Table6[[#This Row],[Date]])</f>
        <v>2020</v>
      </c>
      <c r="J16566" s="18">
        <f>MONTH(Table6[[#This Row],[Date]])</f>
        <v>10</v>
      </c>
    </row>
    <row r="16567" spans="3:10" x14ac:dyDescent="0.3">
      <c r="C16567" s="16">
        <v>44131</v>
      </c>
      <c r="D16567" s="19" t="s">
        <v>16</v>
      </c>
      <c r="E16567" s="17">
        <v>205.181640625</v>
      </c>
      <c r="F16567" s="17">
        <v>206.5479128594136</v>
      </c>
      <c r="G16567" s="17">
        <v>202.37212121151259</v>
      </c>
      <c r="H16567" s="17">
        <v>203.58444355660561</v>
      </c>
      <c r="I16567" s="17">
        <f>YEAR(Table6[[#This Row],[Date]])</f>
        <v>2020</v>
      </c>
      <c r="J16567" s="18">
        <f>MONTH(Table6[[#This Row],[Date]])</f>
        <v>10</v>
      </c>
    </row>
    <row r="16568" spans="3:10" x14ac:dyDescent="0.3">
      <c r="C16568" s="16">
        <v>44132</v>
      </c>
      <c r="D16568" s="19" t="s">
        <v>16</v>
      </c>
      <c r="E16568" s="17">
        <v>195.0115661621094</v>
      </c>
      <c r="F16568" s="17">
        <v>200.938505204553</v>
      </c>
      <c r="G16568" s="17">
        <v>194.45352346476511</v>
      </c>
      <c r="H16568" s="17">
        <v>199.812774083683</v>
      </c>
      <c r="I16568" s="17">
        <f>YEAR(Table6[[#This Row],[Date]])</f>
        <v>2020</v>
      </c>
      <c r="J16568" s="18">
        <f>MONTH(Table6[[#This Row],[Date]])</f>
        <v>10</v>
      </c>
    </row>
    <row r="16569" spans="3:10" x14ac:dyDescent="0.3">
      <c r="C16569" s="16">
        <v>44133</v>
      </c>
      <c r="D16569" s="19" t="s">
        <v>16</v>
      </c>
      <c r="E16569" s="17">
        <v>196.97441101074219</v>
      </c>
      <c r="F16569" s="17">
        <v>199.51452590788949</v>
      </c>
      <c r="G16569" s="17">
        <v>195.67548244726379</v>
      </c>
      <c r="H16569" s="17">
        <v>196.3490096617916</v>
      </c>
      <c r="I16569" s="17">
        <f>YEAR(Table6[[#This Row],[Date]])</f>
        <v>2020</v>
      </c>
      <c r="J16569" s="18">
        <f>MONTH(Table6[[#This Row],[Date]])</f>
        <v>10</v>
      </c>
    </row>
    <row r="16570" spans="3:10" x14ac:dyDescent="0.3">
      <c r="C16570" s="16">
        <v>44134</v>
      </c>
      <c r="D16570" s="19" t="s">
        <v>16</v>
      </c>
      <c r="E16570" s="17">
        <v>194.80949401855469</v>
      </c>
      <c r="F16570" s="17">
        <v>196.56062619243991</v>
      </c>
      <c r="G16570" s="17">
        <v>192.06731866601709</v>
      </c>
      <c r="H16570" s="17">
        <v>195.80052251573849</v>
      </c>
      <c r="I16570" s="17">
        <f>YEAR(Table6[[#This Row],[Date]])</f>
        <v>2020</v>
      </c>
      <c r="J16570" s="18">
        <f>MONTH(Table6[[#This Row],[Date]])</f>
        <v>10</v>
      </c>
    </row>
    <row r="16571" spans="3:10" x14ac:dyDescent="0.3">
      <c r="C16571" s="16">
        <v>44137</v>
      </c>
      <c r="D16571" s="19" t="s">
        <v>16</v>
      </c>
      <c r="E16571" s="17">
        <v>194.67481994628909</v>
      </c>
      <c r="F16571" s="17">
        <v>197.51320337704041</v>
      </c>
      <c r="G16571" s="17">
        <v>192.54842912333319</v>
      </c>
      <c r="H16571" s="17">
        <v>196.56065487022781</v>
      </c>
      <c r="I16571" s="17">
        <f>YEAR(Table6[[#This Row],[Date]])</f>
        <v>2020</v>
      </c>
      <c r="J16571" s="18">
        <f>MONTH(Table6[[#This Row],[Date]])</f>
        <v>11</v>
      </c>
    </row>
    <row r="16572" spans="3:10" x14ac:dyDescent="0.3">
      <c r="C16572" s="16">
        <v>44138</v>
      </c>
      <c r="D16572" s="19" t="s">
        <v>16</v>
      </c>
      <c r="E16572" s="17">
        <v>198.6196594238281</v>
      </c>
      <c r="F16572" s="17">
        <v>200.24572017685421</v>
      </c>
      <c r="G16572" s="17">
        <v>195.43489649640719</v>
      </c>
      <c r="H16572" s="17">
        <v>196.17576745400731</v>
      </c>
      <c r="I16572" s="17">
        <f>YEAR(Table6[[#This Row],[Date]])</f>
        <v>2020</v>
      </c>
      <c r="J16572" s="18">
        <f>MONTH(Table6[[#This Row],[Date]])</f>
        <v>11</v>
      </c>
    </row>
    <row r="16573" spans="3:10" x14ac:dyDescent="0.3">
      <c r="C16573" s="16">
        <v>44139</v>
      </c>
      <c r="D16573" s="19" t="s">
        <v>16</v>
      </c>
      <c r="E16573" s="17">
        <v>208.2028503417969</v>
      </c>
      <c r="F16573" s="17">
        <v>210.05983612807739</v>
      </c>
      <c r="G16573" s="17">
        <v>204.3830547304367</v>
      </c>
      <c r="H16573" s="17">
        <v>205.92252435590851</v>
      </c>
      <c r="I16573" s="17">
        <f>YEAR(Table6[[#This Row],[Date]])</f>
        <v>2020</v>
      </c>
      <c r="J16573" s="18">
        <f>MONTH(Table6[[#This Row],[Date]])</f>
        <v>11</v>
      </c>
    </row>
    <row r="16574" spans="3:10" x14ac:dyDescent="0.3">
      <c r="C16574" s="16">
        <v>44140</v>
      </c>
      <c r="D16574" s="19" t="s">
        <v>16</v>
      </c>
      <c r="E16574" s="17">
        <v>214.84178161621091</v>
      </c>
      <c r="F16574" s="17">
        <v>215.6403801987278</v>
      </c>
      <c r="G16574" s="17">
        <v>212.78274943674151</v>
      </c>
      <c r="H16574" s="17">
        <v>213.63907556087901</v>
      </c>
      <c r="I16574" s="17">
        <f>YEAR(Table6[[#This Row],[Date]])</f>
        <v>2020</v>
      </c>
      <c r="J16574" s="18">
        <f>MONTH(Table6[[#This Row],[Date]])</f>
        <v>11</v>
      </c>
    </row>
    <row r="16575" spans="3:10" x14ac:dyDescent="0.3">
      <c r="C16575" s="16">
        <v>44141</v>
      </c>
      <c r="D16575" s="19" t="s">
        <v>16</v>
      </c>
      <c r="E16575" s="17">
        <v>215.2555236816406</v>
      </c>
      <c r="F16575" s="17">
        <v>215.8713086048617</v>
      </c>
      <c r="G16575" s="17">
        <v>209.78080327849511</v>
      </c>
      <c r="H16575" s="17">
        <v>213.85075652601131</v>
      </c>
      <c r="I16575" s="17">
        <f>YEAR(Table6[[#This Row],[Date]])</f>
        <v>2020</v>
      </c>
      <c r="J16575" s="18">
        <f>MONTH(Table6[[#This Row],[Date]])</f>
        <v>11</v>
      </c>
    </row>
    <row r="16576" spans="3:10" x14ac:dyDescent="0.3">
      <c r="C16576" s="16">
        <v>44144</v>
      </c>
      <c r="D16576" s="19" t="s">
        <v>16</v>
      </c>
      <c r="E16576" s="17">
        <v>210.12718200683591</v>
      </c>
      <c r="F16576" s="17">
        <v>219.4890419311931</v>
      </c>
      <c r="G16576" s="17">
        <v>209.636483216324</v>
      </c>
      <c r="H16576" s="17">
        <v>215.94828231340469</v>
      </c>
      <c r="I16576" s="17">
        <f>YEAR(Table6[[#This Row],[Date]])</f>
        <v>2020</v>
      </c>
      <c r="J16576" s="18">
        <f>MONTH(Table6[[#This Row],[Date]])</f>
        <v>11</v>
      </c>
    </row>
    <row r="16577" spans="3:10" x14ac:dyDescent="0.3">
      <c r="C16577" s="16">
        <v>44145</v>
      </c>
      <c r="D16577" s="19" t="s">
        <v>16</v>
      </c>
      <c r="E16577" s="17">
        <v>203.02638244628909</v>
      </c>
      <c r="F16577" s="17">
        <v>208.30867230887301</v>
      </c>
      <c r="G16577" s="17">
        <v>201.78519635519581</v>
      </c>
      <c r="H16577" s="17">
        <v>206.38434277253239</v>
      </c>
      <c r="I16577" s="17">
        <f>YEAR(Table6[[#This Row],[Date]])</f>
        <v>2020</v>
      </c>
      <c r="J16577" s="18">
        <f>MONTH(Table6[[#This Row],[Date]])</f>
        <v>11</v>
      </c>
    </row>
    <row r="16578" spans="3:10" x14ac:dyDescent="0.3">
      <c r="C16578" s="16">
        <v>44146</v>
      </c>
      <c r="D16578" s="19" t="s">
        <v>16</v>
      </c>
      <c r="E16578" s="17">
        <v>208.3568115234375</v>
      </c>
      <c r="F16578" s="17">
        <v>209.79042782480161</v>
      </c>
      <c r="G16578" s="17">
        <v>204.17138834605069</v>
      </c>
      <c r="H16578" s="17">
        <v>204.35420202564049</v>
      </c>
      <c r="I16578" s="17">
        <f>YEAR(Table6[[#This Row],[Date]])</f>
        <v>2020</v>
      </c>
      <c r="J16578" s="18">
        <f>MONTH(Table6[[#This Row],[Date]])</f>
        <v>11</v>
      </c>
    </row>
    <row r="16579" spans="3:10" x14ac:dyDescent="0.3">
      <c r="C16579" s="16">
        <v>44147</v>
      </c>
      <c r="D16579" s="19" t="s">
        <v>16</v>
      </c>
      <c r="E16579" s="17">
        <v>207.2887878417969</v>
      </c>
      <c r="F16579" s="17">
        <v>210.8199309127277</v>
      </c>
      <c r="G16579" s="17">
        <v>206.3458704441471</v>
      </c>
      <c r="H16579" s="17">
        <v>208.9918236566661</v>
      </c>
      <c r="I16579" s="17">
        <f>YEAR(Table6[[#This Row],[Date]])</f>
        <v>2020</v>
      </c>
      <c r="J16579" s="18">
        <f>MONTH(Table6[[#This Row],[Date]])</f>
        <v>11</v>
      </c>
    </row>
    <row r="16580" spans="3:10" x14ac:dyDescent="0.3">
      <c r="C16580" s="16">
        <v>44148</v>
      </c>
      <c r="D16580" s="19" t="s">
        <v>16</v>
      </c>
      <c r="E16580" s="17">
        <v>208.31828308105469</v>
      </c>
      <c r="F16580" s="17">
        <v>209.19385652014651</v>
      </c>
      <c r="G16580" s="17">
        <v>206.0572047454115</v>
      </c>
      <c r="H16580" s="17">
        <v>208.1739642422896</v>
      </c>
      <c r="I16580" s="17">
        <f>YEAR(Table6[[#This Row],[Date]])</f>
        <v>2020</v>
      </c>
      <c r="J16580" s="18">
        <f>MONTH(Table6[[#This Row],[Date]])</f>
        <v>11</v>
      </c>
    </row>
    <row r="16581" spans="3:10" x14ac:dyDescent="0.3">
      <c r="C16581" s="16">
        <v>44151</v>
      </c>
      <c r="D16581" s="19" t="s">
        <v>16</v>
      </c>
      <c r="E16581" s="17">
        <v>209.01106262207031</v>
      </c>
      <c r="F16581" s="17">
        <v>209.50177608318279</v>
      </c>
      <c r="G16581" s="17">
        <v>206.40360414551151</v>
      </c>
      <c r="H16581" s="17">
        <v>206.7403530282765</v>
      </c>
      <c r="I16581" s="17">
        <f>YEAR(Table6[[#This Row],[Date]])</f>
        <v>2020</v>
      </c>
      <c r="J16581" s="18">
        <f>MONTH(Table6[[#This Row],[Date]])</f>
        <v>11</v>
      </c>
    </row>
    <row r="16582" spans="3:10" x14ac:dyDescent="0.3">
      <c r="C16582" s="16">
        <v>44152</v>
      </c>
      <c r="D16582" s="19" t="s">
        <v>16</v>
      </c>
      <c r="E16582" s="17">
        <v>206.3458557128906</v>
      </c>
      <c r="F16582" s="17">
        <v>209.4440126554162</v>
      </c>
      <c r="G16582" s="17">
        <v>205.9802284151929</v>
      </c>
      <c r="H16582" s="17">
        <v>207.92380529244619</v>
      </c>
      <c r="I16582" s="17">
        <f>YEAR(Table6[[#This Row],[Date]])</f>
        <v>2020</v>
      </c>
      <c r="J16582" s="18">
        <f>MONTH(Table6[[#This Row],[Date]])</f>
        <v>11</v>
      </c>
    </row>
    <row r="16583" spans="3:10" x14ac:dyDescent="0.3">
      <c r="C16583" s="16">
        <v>44153</v>
      </c>
      <c r="D16583" s="19" t="s">
        <v>16</v>
      </c>
      <c r="E16583" s="17">
        <v>203.62550354003909</v>
      </c>
      <c r="F16583" s="17">
        <v>207.5710576264299</v>
      </c>
      <c r="G16583" s="17">
        <v>203.48079210592309</v>
      </c>
      <c r="H16583" s="17">
        <v>206.10473380286561</v>
      </c>
      <c r="I16583" s="17">
        <f>YEAR(Table6[[#This Row],[Date]])</f>
        <v>2020</v>
      </c>
      <c r="J16583" s="18">
        <f>MONTH(Table6[[#This Row],[Date]])</f>
        <v>11</v>
      </c>
    </row>
    <row r="16584" spans="3:10" x14ac:dyDescent="0.3">
      <c r="C16584" s="16">
        <v>44154</v>
      </c>
      <c r="D16584" s="19" t="s">
        <v>16</v>
      </c>
      <c r="E16584" s="17">
        <v>204.91813659667969</v>
      </c>
      <c r="F16584" s="17">
        <v>205.50659431946269</v>
      </c>
      <c r="G16584" s="17">
        <v>202.51606857025561</v>
      </c>
      <c r="H16584" s="17">
        <v>203.9148718941826</v>
      </c>
      <c r="I16584" s="17">
        <f>YEAR(Table6[[#This Row],[Date]])</f>
        <v>2020</v>
      </c>
      <c r="J16584" s="18">
        <f>MONTH(Table6[[#This Row],[Date]])</f>
        <v>11</v>
      </c>
    </row>
    <row r="16585" spans="3:10" x14ac:dyDescent="0.3">
      <c r="C16585" s="16">
        <v>44155</v>
      </c>
      <c r="D16585" s="19" t="s">
        <v>16</v>
      </c>
      <c r="E16585" s="17">
        <v>202.95982360839841</v>
      </c>
      <c r="F16585" s="17">
        <v>205.75740073375329</v>
      </c>
      <c r="G16585" s="17">
        <v>202.58359751609339</v>
      </c>
      <c r="H16585" s="17">
        <v>204.7058989270426</v>
      </c>
      <c r="I16585" s="17">
        <f>YEAR(Table6[[#This Row],[Date]])</f>
        <v>2020</v>
      </c>
      <c r="J16585" s="18">
        <f>MONTH(Table6[[#This Row],[Date]])</f>
        <v>11</v>
      </c>
    </row>
    <row r="16586" spans="3:10" x14ac:dyDescent="0.3">
      <c r="C16586" s="16">
        <v>44158</v>
      </c>
      <c r="D16586" s="19" t="s">
        <v>16</v>
      </c>
      <c r="E16586" s="17">
        <v>202.68968200683591</v>
      </c>
      <c r="F16586" s="17">
        <v>204.79268529534079</v>
      </c>
      <c r="G16586" s="17">
        <v>200.80855183594761</v>
      </c>
      <c r="H16586" s="17">
        <v>203.5000127389257</v>
      </c>
      <c r="I16586" s="17">
        <f>YEAR(Table6[[#This Row],[Date]])</f>
        <v>2020</v>
      </c>
      <c r="J16586" s="18">
        <f>MONTH(Table6[[#This Row],[Date]])</f>
        <v>11</v>
      </c>
    </row>
    <row r="16587" spans="3:10" x14ac:dyDescent="0.3">
      <c r="C16587" s="16">
        <v>44159</v>
      </c>
      <c r="D16587" s="19" t="s">
        <v>16</v>
      </c>
      <c r="E16587" s="17">
        <v>206.30729675292969</v>
      </c>
      <c r="F16587" s="17">
        <v>206.68352288022811</v>
      </c>
      <c r="G16587" s="17">
        <v>201.48387731581821</v>
      </c>
      <c r="H16587" s="17">
        <v>202.18809243206221</v>
      </c>
      <c r="I16587" s="17">
        <f>YEAR(Table6[[#This Row],[Date]])</f>
        <v>2020</v>
      </c>
      <c r="J16587" s="18">
        <f>MONTH(Table6[[#This Row],[Date]])</f>
        <v>11</v>
      </c>
    </row>
    <row r="16588" spans="3:10" x14ac:dyDescent="0.3">
      <c r="C16588" s="16">
        <v>44160</v>
      </c>
      <c r="D16588" s="19" t="s">
        <v>16</v>
      </c>
      <c r="E16588" s="17">
        <v>206.31690979003909</v>
      </c>
      <c r="F16588" s="17">
        <v>207.6867589545457</v>
      </c>
      <c r="G16588" s="17">
        <v>204.95671688381381</v>
      </c>
      <c r="H16588" s="17">
        <v>207.5131229443532</v>
      </c>
      <c r="I16588" s="17">
        <f>YEAR(Table6[[#This Row],[Date]])</f>
        <v>2020</v>
      </c>
      <c r="J16588" s="18">
        <f>MONTH(Table6[[#This Row],[Date]])</f>
        <v>11</v>
      </c>
    </row>
    <row r="16589" spans="3:10" x14ac:dyDescent="0.3">
      <c r="C16589" s="16">
        <v>44162</v>
      </c>
      <c r="D16589" s="19" t="s">
        <v>16</v>
      </c>
      <c r="E16589" s="17">
        <v>207.62890625</v>
      </c>
      <c r="F16589" s="17">
        <v>208.63218572293249</v>
      </c>
      <c r="G16589" s="17">
        <v>206.48093008381181</v>
      </c>
      <c r="H16589" s="17">
        <v>207.26233638711611</v>
      </c>
      <c r="I16589" s="17">
        <f>YEAR(Table6[[#This Row],[Date]])</f>
        <v>2020</v>
      </c>
      <c r="J16589" s="18">
        <f>MONTH(Table6[[#This Row],[Date]])</f>
        <v>11</v>
      </c>
    </row>
    <row r="16590" spans="3:10" x14ac:dyDescent="0.3">
      <c r="C16590" s="16">
        <v>44165</v>
      </c>
      <c r="D16590" s="19" t="s">
        <v>16</v>
      </c>
      <c r="E16590" s="17">
        <v>206.5098571777344</v>
      </c>
      <c r="F16590" s="17">
        <v>207.1754765997066</v>
      </c>
      <c r="G16590" s="17">
        <v>203.39391807067909</v>
      </c>
      <c r="H16590" s="17">
        <v>206.53879651260681</v>
      </c>
      <c r="I16590" s="17">
        <f>YEAR(Table6[[#This Row],[Date]])</f>
        <v>2020</v>
      </c>
      <c r="J16590" s="18">
        <f>MONTH(Table6[[#This Row],[Date]])</f>
        <v>11</v>
      </c>
    </row>
    <row r="16591" spans="3:10" x14ac:dyDescent="0.3">
      <c r="C16591" s="16">
        <v>44166</v>
      </c>
      <c r="D16591" s="19" t="s">
        <v>16</v>
      </c>
      <c r="E16591" s="17">
        <v>208.57429504394531</v>
      </c>
      <c r="F16591" s="17">
        <v>209.6450946721458</v>
      </c>
      <c r="G16591" s="17">
        <v>205.81529873199949</v>
      </c>
      <c r="H16591" s="17">
        <v>206.9343207752386</v>
      </c>
      <c r="I16591" s="17">
        <f>YEAR(Table6[[#This Row],[Date]])</f>
        <v>2020</v>
      </c>
      <c r="J16591" s="18">
        <f>MONTH(Table6[[#This Row],[Date]])</f>
        <v>12</v>
      </c>
    </row>
    <row r="16592" spans="3:10" x14ac:dyDescent="0.3">
      <c r="C16592" s="16">
        <v>44167</v>
      </c>
      <c r="D16592" s="19" t="s">
        <v>16</v>
      </c>
      <c r="E16592" s="17">
        <v>207.76393127441409</v>
      </c>
      <c r="F16592" s="17">
        <v>207.86040553586599</v>
      </c>
      <c r="G16592" s="17">
        <v>205.28470173007949</v>
      </c>
      <c r="H16592" s="17">
        <v>207.29124566505411</v>
      </c>
      <c r="I16592" s="17">
        <f>YEAR(Table6[[#This Row],[Date]])</f>
        <v>2020</v>
      </c>
      <c r="J16592" s="18">
        <f>MONTH(Table6[[#This Row],[Date]])</f>
        <v>12</v>
      </c>
    </row>
    <row r="16593" spans="3:10" x14ac:dyDescent="0.3">
      <c r="C16593" s="16">
        <v>44168</v>
      </c>
      <c r="D16593" s="19" t="s">
        <v>16</v>
      </c>
      <c r="E16593" s="17">
        <v>206.67387390136719</v>
      </c>
      <c r="F16593" s="17">
        <v>208.7382967573464</v>
      </c>
      <c r="G16593" s="17">
        <v>206.1046992411452</v>
      </c>
      <c r="H16593" s="17">
        <v>207.0308022164954</v>
      </c>
      <c r="I16593" s="17">
        <f>YEAR(Table6[[#This Row],[Date]])</f>
        <v>2020</v>
      </c>
      <c r="J16593" s="18">
        <f>MONTH(Table6[[#This Row],[Date]])</f>
        <v>12</v>
      </c>
    </row>
    <row r="16594" spans="3:10" x14ac:dyDescent="0.3">
      <c r="C16594" s="16">
        <v>44169</v>
      </c>
      <c r="D16594" s="19" t="s">
        <v>16</v>
      </c>
      <c r="E16594" s="17">
        <v>206.7896423339844</v>
      </c>
      <c r="F16594" s="17">
        <v>207.77362403803721</v>
      </c>
      <c r="G16594" s="17">
        <v>205.65130767245111</v>
      </c>
      <c r="H16594" s="17">
        <v>206.65458717616599</v>
      </c>
      <c r="I16594" s="17">
        <f>YEAR(Table6[[#This Row],[Date]])</f>
        <v>2020</v>
      </c>
      <c r="J16594" s="18">
        <f>MONTH(Table6[[#This Row],[Date]])</f>
        <v>12</v>
      </c>
    </row>
    <row r="16595" spans="3:10" x14ac:dyDescent="0.3">
      <c r="C16595" s="16">
        <v>44172</v>
      </c>
      <c r="D16595" s="19" t="s">
        <v>16</v>
      </c>
      <c r="E16595" s="17">
        <v>206.72209167480469</v>
      </c>
      <c r="F16595" s="17">
        <v>207.927946463593</v>
      </c>
      <c r="G16595" s="17">
        <v>205.4680144703905</v>
      </c>
      <c r="H16595" s="17">
        <v>206.799268147676</v>
      </c>
      <c r="I16595" s="17">
        <f>YEAR(Table6[[#This Row],[Date]])</f>
        <v>2020</v>
      </c>
      <c r="J16595" s="18">
        <f>MONTH(Table6[[#This Row],[Date]])</f>
        <v>12</v>
      </c>
    </row>
    <row r="16596" spans="3:10" x14ac:dyDescent="0.3">
      <c r="C16596" s="16">
        <v>44173</v>
      </c>
      <c r="D16596" s="19" t="s">
        <v>16</v>
      </c>
      <c r="E16596" s="17">
        <v>208.38133239746091</v>
      </c>
      <c r="F16596" s="17">
        <v>209.2881374813845</v>
      </c>
      <c r="G16596" s="17">
        <v>205.37152379542181</v>
      </c>
      <c r="H16596" s="17">
        <v>206.41338401610591</v>
      </c>
      <c r="I16596" s="17">
        <f>YEAR(Table6[[#This Row],[Date]])</f>
        <v>2020</v>
      </c>
      <c r="J16596" s="18">
        <f>MONTH(Table6[[#This Row],[Date]])</f>
        <v>12</v>
      </c>
    </row>
    <row r="16597" spans="3:10" x14ac:dyDescent="0.3">
      <c r="C16597" s="16">
        <v>44174</v>
      </c>
      <c r="D16597" s="19" t="s">
        <v>16</v>
      </c>
      <c r="E16597" s="17">
        <v>204.32002258300781</v>
      </c>
      <c r="F16597" s="17">
        <v>207.62888080244761</v>
      </c>
      <c r="G16597" s="17">
        <v>203.7508626994159</v>
      </c>
      <c r="H16597" s="17">
        <v>207.56136059383959</v>
      </c>
      <c r="I16597" s="17">
        <f>YEAR(Table6[[#This Row],[Date]])</f>
        <v>2020</v>
      </c>
      <c r="J16597" s="18">
        <f>MONTH(Table6[[#This Row],[Date]])</f>
        <v>12</v>
      </c>
    </row>
    <row r="16598" spans="3:10" x14ac:dyDescent="0.3">
      <c r="C16598" s="16">
        <v>44175</v>
      </c>
      <c r="D16598" s="19" t="s">
        <v>16</v>
      </c>
      <c r="E16598" s="17">
        <v>203.085205078125</v>
      </c>
      <c r="F16598" s="17">
        <v>205.55479285427589</v>
      </c>
      <c r="G16598" s="17">
        <v>202.9308521621395</v>
      </c>
      <c r="H16598" s="17">
        <v>204.29105963444121</v>
      </c>
      <c r="I16598" s="17">
        <f>YEAR(Table6[[#This Row],[Date]])</f>
        <v>2020</v>
      </c>
      <c r="J16598" s="18">
        <f>MONTH(Table6[[#This Row],[Date]])</f>
        <v>12</v>
      </c>
    </row>
    <row r="16599" spans="3:10" x14ac:dyDescent="0.3">
      <c r="C16599" s="16">
        <v>44176</v>
      </c>
      <c r="D16599" s="19" t="s">
        <v>16</v>
      </c>
      <c r="E16599" s="17">
        <v>205.72845458984381</v>
      </c>
      <c r="F16599" s="17">
        <v>205.78634798051129</v>
      </c>
      <c r="G16599" s="17">
        <v>201.72502284984321</v>
      </c>
      <c r="H16599" s="17">
        <v>202.6318279448559</v>
      </c>
      <c r="I16599" s="17">
        <f>YEAR(Table6[[#This Row],[Date]])</f>
        <v>2020</v>
      </c>
      <c r="J16599" s="18">
        <f>MONTH(Table6[[#This Row],[Date]])</f>
        <v>12</v>
      </c>
    </row>
    <row r="16600" spans="3:10" x14ac:dyDescent="0.3">
      <c r="C16600" s="16">
        <v>44179</v>
      </c>
      <c r="D16600" s="19" t="s">
        <v>16</v>
      </c>
      <c r="E16600" s="17">
        <v>206.63526916503909</v>
      </c>
      <c r="F16600" s="17">
        <v>208.57429304394529</v>
      </c>
      <c r="G16600" s="17">
        <v>205.3618941901473</v>
      </c>
      <c r="H16600" s="17">
        <v>205.57412580594709</v>
      </c>
      <c r="I16600" s="17">
        <f>YEAR(Table6[[#This Row],[Date]])</f>
        <v>2020</v>
      </c>
      <c r="J16600" s="18">
        <f>MONTH(Table6[[#This Row],[Date]])</f>
        <v>12</v>
      </c>
    </row>
    <row r="16601" spans="3:10" x14ac:dyDescent="0.3">
      <c r="C16601" s="16">
        <v>44180</v>
      </c>
      <c r="D16601" s="19" t="s">
        <v>16</v>
      </c>
      <c r="E16601" s="17">
        <v>206.5677490234375</v>
      </c>
      <c r="F16601" s="17">
        <v>207.812184662047</v>
      </c>
      <c r="G16601" s="17">
        <v>204.74449721064741</v>
      </c>
      <c r="H16601" s="17">
        <v>207.5710137094562</v>
      </c>
      <c r="I16601" s="17">
        <f>YEAR(Table6[[#This Row],[Date]])</f>
        <v>2020</v>
      </c>
      <c r="J16601" s="18">
        <f>MONTH(Table6[[#This Row],[Date]])</f>
        <v>12</v>
      </c>
    </row>
    <row r="16602" spans="3:10" x14ac:dyDescent="0.3">
      <c r="C16602" s="16">
        <v>44181</v>
      </c>
      <c r="D16602" s="19" t="s">
        <v>16</v>
      </c>
      <c r="E16602" s="17">
        <v>211.5358581542969</v>
      </c>
      <c r="F16602" s="17">
        <v>212.33654745828809</v>
      </c>
      <c r="G16602" s="17">
        <v>207.13690247156961</v>
      </c>
      <c r="H16602" s="17">
        <v>207.1658418073844</v>
      </c>
      <c r="I16602" s="17">
        <f>YEAR(Table6[[#This Row],[Date]])</f>
        <v>2020</v>
      </c>
      <c r="J16602" s="18">
        <f>MONTH(Table6[[#This Row],[Date]])</f>
        <v>12</v>
      </c>
    </row>
    <row r="16603" spans="3:10" x14ac:dyDescent="0.3">
      <c r="C16603" s="16">
        <v>44182</v>
      </c>
      <c r="D16603" s="19" t="s">
        <v>16</v>
      </c>
      <c r="E16603" s="17">
        <v>211.67091369628909</v>
      </c>
      <c r="F16603" s="17">
        <v>213.0890000335304</v>
      </c>
      <c r="G16603" s="17">
        <v>210.22388802317809</v>
      </c>
      <c r="H16603" s="17">
        <v>212.1050184542411</v>
      </c>
      <c r="I16603" s="17">
        <f>YEAR(Table6[[#This Row],[Date]])</f>
        <v>2020</v>
      </c>
      <c r="J16603" s="18">
        <f>MONTH(Table6[[#This Row],[Date]])</f>
        <v>12</v>
      </c>
    </row>
    <row r="16604" spans="3:10" x14ac:dyDescent="0.3">
      <c r="C16604" s="16">
        <v>44183</v>
      </c>
      <c r="D16604" s="19" t="s">
        <v>16</v>
      </c>
      <c r="E16604" s="17">
        <v>210.87022399902341</v>
      </c>
      <c r="F16604" s="17">
        <v>211.93138204529589</v>
      </c>
      <c r="G16604" s="17">
        <v>208.39099433805049</v>
      </c>
      <c r="H16604" s="17">
        <v>210.87022399902341</v>
      </c>
      <c r="I16604" s="17">
        <f>YEAR(Table6[[#This Row],[Date]])</f>
        <v>2020</v>
      </c>
      <c r="J16604" s="18">
        <f>MONTH(Table6[[#This Row],[Date]])</f>
        <v>12</v>
      </c>
    </row>
    <row r="16605" spans="3:10" x14ac:dyDescent="0.3">
      <c r="C16605" s="16">
        <v>44186</v>
      </c>
      <c r="D16605" s="19" t="s">
        <v>16</v>
      </c>
      <c r="E16605" s="17">
        <v>214.7289733886719</v>
      </c>
      <c r="F16605" s="17">
        <v>216.08918114203121</v>
      </c>
      <c r="G16605" s="17">
        <v>209.60650453017769</v>
      </c>
      <c r="H16605" s="17">
        <v>209.8669732897354</v>
      </c>
      <c r="I16605" s="17">
        <f>YEAR(Table6[[#This Row],[Date]])</f>
        <v>2020</v>
      </c>
      <c r="J16605" s="18">
        <f>MONTH(Table6[[#This Row],[Date]])</f>
        <v>12</v>
      </c>
    </row>
    <row r="16606" spans="3:10" x14ac:dyDescent="0.3">
      <c r="C16606" s="16">
        <v>44187</v>
      </c>
      <c r="D16606" s="19" t="s">
        <v>16</v>
      </c>
      <c r="E16606" s="17">
        <v>216.0312805175781</v>
      </c>
      <c r="F16606" s="17">
        <v>217.66159840413059</v>
      </c>
      <c r="G16606" s="17">
        <v>214.01509502043939</v>
      </c>
      <c r="H16606" s="17">
        <v>214.82542583461401</v>
      </c>
      <c r="I16606" s="17">
        <f>YEAR(Table6[[#This Row],[Date]])</f>
        <v>2020</v>
      </c>
      <c r="J16606" s="18">
        <f>MONTH(Table6[[#This Row],[Date]])</f>
        <v>12</v>
      </c>
    </row>
    <row r="16607" spans="3:10" x14ac:dyDescent="0.3">
      <c r="C16607" s="16">
        <v>44188</v>
      </c>
      <c r="D16607" s="19" t="s">
        <v>16</v>
      </c>
      <c r="E16607" s="17">
        <v>213.21437072753909</v>
      </c>
      <c r="F16607" s="17">
        <v>215.66466056414299</v>
      </c>
      <c r="G16607" s="17">
        <v>213.00213916060051</v>
      </c>
      <c r="H16607" s="17">
        <v>215.23055589355181</v>
      </c>
      <c r="I16607" s="17">
        <f>YEAR(Table6[[#This Row],[Date]])</f>
        <v>2020</v>
      </c>
      <c r="J16607" s="18">
        <f>MONTH(Table6[[#This Row],[Date]])</f>
        <v>12</v>
      </c>
    </row>
    <row r="16608" spans="3:10" x14ac:dyDescent="0.3">
      <c r="C16608" s="16">
        <v>44189</v>
      </c>
      <c r="D16608" s="19" t="s">
        <v>16</v>
      </c>
      <c r="E16608" s="17">
        <v>214.8833312988281</v>
      </c>
      <c r="F16608" s="17">
        <v>215.7129600129532</v>
      </c>
      <c r="G16608" s="17">
        <v>213.38806836152139</v>
      </c>
      <c r="H16608" s="17">
        <v>213.6002999897795</v>
      </c>
      <c r="I16608" s="17">
        <f>YEAR(Table6[[#This Row],[Date]])</f>
        <v>2020</v>
      </c>
      <c r="J16608" s="18">
        <f>MONTH(Table6[[#This Row],[Date]])</f>
        <v>12</v>
      </c>
    </row>
    <row r="16609" spans="3:10" x14ac:dyDescent="0.3">
      <c r="C16609" s="16">
        <v>44193</v>
      </c>
      <c r="D16609" s="19" t="s">
        <v>16</v>
      </c>
      <c r="E16609" s="17">
        <v>217.0152587890625</v>
      </c>
      <c r="F16609" s="17">
        <v>218.0474627277689</v>
      </c>
      <c r="G16609" s="17">
        <v>215.14376999412889</v>
      </c>
      <c r="H16609" s="17">
        <v>216.52326066508999</v>
      </c>
      <c r="I16609" s="17">
        <f>YEAR(Table6[[#This Row],[Date]])</f>
        <v>2020</v>
      </c>
      <c r="J16609" s="18">
        <f>MONTH(Table6[[#This Row],[Date]])</f>
        <v>12</v>
      </c>
    </row>
    <row r="16610" spans="3:10" x14ac:dyDescent="0.3">
      <c r="C16610" s="16">
        <v>44194</v>
      </c>
      <c r="D16610" s="19" t="s">
        <v>16</v>
      </c>
      <c r="E16610" s="17">
        <v>216.23390197753909</v>
      </c>
      <c r="F16610" s="17">
        <v>219.15689317484029</v>
      </c>
      <c r="G16610" s="17">
        <v>215.68403977918891</v>
      </c>
      <c r="H16610" s="17">
        <v>218.31762284687531</v>
      </c>
      <c r="I16610" s="17">
        <f>YEAR(Table6[[#This Row],[Date]])</f>
        <v>2020</v>
      </c>
      <c r="J16610" s="18">
        <f>MONTH(Table6[[#This Row],[Date]])</f>
        <v>12</v>
      </c>
    </row>
    <row r="16611" spans="3:10" x14ac:dyDescent="0.3">
      <c r="C16611" s="16">
        <v>44195</v>
      </c>
      <c r="D16611" s="19" t="s">
        <v>16</v>
      </c>
      <c r="E16611" s="17">
        <v>213.85111999511719</v>
      </c>
      <c r="F16611" s="17">
        <v>217.66163317798009</v>
      </c>
      <c r="G16611" s="17">
        <v>213.64854461916281</v>
      </c>
      <c r="H16611" s="17">
        <v>217.27575078583911</v>
      </c>
      <c r="I16611" s="17">
        <f>YEAR(Table6[[#This Row],[Date]])</f>
        <v>2020</v>
      </c>
      <c r="J16611" s="18">
        <f>MONTH(Table6[[#This Row],[Date]])</f>
        <v>12</v>
      </c>
    </row>
    <row r="16612" spans="3:10" x14ac:dyDescent="0.3">
      <c r="C16612" s="16">
        <v>44196</v>
      </c>
      <c r="D16612" s="19" t="s">
        <v>16</v>
      </c>
      <c r="E16612" s="17">
        <v>214.5649719238281</v>
      </c>
      <c r="F16612" s="17">
        <v>215.12449030176421</v>
      </c>
      <c r="G16612" s="17">
        <v>211.92173297700771</v>
      </c>
      <c r="H16612" s="17">
        <v>213.87039840086669</v>
      </c>
      <c r="I16612" s="17">
        <f>YEAR(Table6[[#This Row],[Date]])</f>
        <v>2020</v>
      </c>
      <c r="J16612" s="18">
        <f>MONTH(Table6[[#This Row],[Date]])</f>
        <v>12</v>
      </c>
    </row>
    <row r="16613" spans="3:10" x14ac:dyDescent="0.3">
      <c r="C16613" s="16">
        <v>44200</v>
      </c>
      <c r="D16613" s="19" t="s">
        <v>16</v>
      </c>
      <c r="E16613" s="17">
        <v>210.00202941894531</v>
      </c>
      <c r="F16613" s="17">
        <v>215.12449830133909</v>
      </c>
      <c r="G16613" s="17">
        <v>207.22373522378641</v>
      </c>
      <c r="H16613" s="17">
        <v>214.67109571477059</v>
      </c>
      <c r="I16613" s="17">
        <f>YEAR(Table6[[#This Row],[Date]])</f>
        <v>2021</v>
      </c>
      <c r="J16613" s="18">
        <f>MONTH(Table6[[#This Row],[Date]])</f>
        <v>1</v>
      </c>
    </row>
    <row r="16614" spans="3:10" x14ac:dyDescent="0.3">
      <c r="C16614" s="16">
        <v>44201</v>
      </c>
      <c r="D16614" s="19" t="s">
        <v>16</v>
      </c>
      <c r="E16614" s="17">
        <v>210.20458984375</v>
      </c>
      <c r="F16614" s="17">
        <v>210.8027037970846</v>
      </c>
      <c r="G16614" s="17">
        <v>208.0822884710274</v>
      </c>
      <c r="H16614" s="17">
        <v>209.58719281314151</v>
      </c>
      <c r="I16614" s="17">
        <f>YEAR(Table6[[#This Row],[Date]])</f>
        <v>2021</v>
      </c>
      <c r="J16614" s="18">
        <f>MONTH(Table6[[#This Row],[Date]])</f>
        <v>1</v>
      </c>
    </row>
    <row r="16615" spans="3:10" x14ac:dyDescent="0.3">
      <c r="C16615" s="16">
        <v>44202</v>
      </c>
      <c r="D16615" s="19" t="s">
        <v>16</v>
      </c>
      <c r="E16615" s="17">
        <v>204.75413513183591</v>
      </c>
      <c r="F16615" s="17">
        <v>208.84439971467239</v>
      </c>
      <c r="G16615" s="17">
        <v>204.45508551109231</v>
      </c>
      <c r="H16615" s="17">
        <v>204.6769586619817</v>
      </c>
      <c r="I16615" s="17">
        <f>YEAR(Table6[[#This Row],[Date]])</f>
        <v>2021</v>
      </c>
      <c r="J16615" s="18">
        <f>MONTH(Table6[[#This Row],[Date]])</f>
        <v>1</v>
      </c>
    </row>
    <row r="16616" spans="3:10" x14ac:dyDescent="0.3">
      <c r="C16616" s="16">
        <v>44203</v>
      </c>
      <c r="D16616" s="19" t="s">
        <v>16</v>
      </c>
      <c r="E16616" s="17">
        <v>210.580810546875</v>
      </c>
      <c r="F16616" s="17">
        <v>211.5937314343021</v>
      </c>
      <c r="G16616" s="17">
        <v>206.16257189945659</v>
      </c>
      <c r="H16616" s="17">
        <v>206.48090458530811</v>
      </c>
      <c r="I16616" s="17">
        <f>YEAR(Table6[[#This Row],[Date]])</f>
        <v>2021</v>
      </c>
      <c r="J16616" s="18">
        <f>MONTH(Table6[[#This Row],[Date]])</f>
        <v>1</v>
      </c>
    </row>
    <row r="16617" spans="3:10" x14ac:dyDescent="0.3">
      <c r="C16617" s="16">
        <v>44204</v>
      </c>
      <c r="D16617" s="19" t="s">
        <v>16</v>
      </c>
      <c r="E16617" s="17">
        <v>211.86384582519531</v>
      </c>
      <c r="F16617" s="17">
        <v>212.7899487253861</v>
      </c>
      <c r="G16617" s="17">
        <v>209.36531838225511</v>
      </c>
      <c r="H16617" s="17">
        <v>210.95704072206649</v>
      </c>
      <c r="I16617" s="17">
        <f>YEAR(Table6[[#This Row],[Date]])</f>
        <v>2021</v>
      </c>
      <c r="J16617" s="18">
        <f>MONTH(Table6[[#This Row],[Date]])</f>
        <v>1</v>
      </c>
    </row>
    <row r="16618" spans="3:10" x14ac:dyDescent="0.3">
      <c r="C16618" s="16">
        <v>44207</v>
      </c>
      <c r="D16618" s="19" t="s">
        <v>16</v>
      </c>
      <c r="E16618" s="17">
        <v>209.8091125488281</v>
      </c>
      <c r="F16618" s="17">
        <v>211.17896195855991</v>
      </c>
      <c r="G16618" s="17">
        <v>209.07594334368389</v>
      </c>
      <c r="H16618" s="17">
        <v>210.7544986755625</v>
      </c>
      <c r="I16618" s="17">
        <f>YEAR(Table6[[#This Row],[Date]])</f>
        <v>2021</v>
      </c>
      <c r="J16618" s="18">
        <f>MONTH(Table6[[#This Row],[Date]])</f>
        <v>1</v>
      </c>
    </row>
    <row r="16619" spans="3:10" x14ac:dyDescent="0.3">
      <c r="C16619" s="16">
        <v>44208</v>
      </c>
      <c r="D16619" s="19" t="s">
        <v>16</v>
      </c>
      <c r="E16619" s="17">
        <v>207.3394775390625</v>
      </c>
      <c r="F16619" s="17">
        <v>209.43285429285001</v>
      </c>
      <c r="G16619" s="17">
        <v>205.78635078610131</v>
      </c>
      <c r="H16619" s="17">
        <v>208.85403813753169</v>
      </c>
      <c r="I16619" s="17">
        <f>YEAR(Table6[[#This Row],[Date]])</f>
        <v>2021</v>
      </c>
      <c r="J16619" s="18">
        <f>MONTH(Table6[[#This Row],[Date]])</f>
        <v>1</v>
      </c>
    </row>
    <row r="16620" spans="3:10" x14ac:dyDescent="0.3">
      <c r="C16620" s="16">
        <v>44209</v>
      </c>
      <c r="D16620" s="19" t="s">
        <v>16</v>
      </c>
      <c r="E16620" s="17">
        <v>208.69970703125</v>
      </c>
      <c r="F16620" s="17">
        <v>209.10487249439279</v>
      </c>
      <c r="G16620" s="17">
        <v>206.37481534806389</v>
      </c>
      <c r="H16620" s="17">
        <v>206.46164808437919</v>
      </c>
      <c r="I16620" s="17">
        <f>YEAR(Table6[[#This Row],[Date]])</f>
        <v>2021</v>
      </c>
      <c r="J16620" s="18">
        <f>MONTH(Table6[[#This Row],[Date]])</f>
        <v>1</v>
      </c>
    </row>
    <row r="16621" spans="3:10" x14ac:dyDescent="0.3">
      <c r="C16621" s="16">
        <v>44210</v>
      </c>
      <c r="D16621" s="19" t="s">
        <v>16</v>
      </c>
      <c r="E16621" s="17">
        <v>205.4969482421875</v>
      </c>
      <c r="F16621" s="17">
        <v>209.7801466911456</v>
      </c>
      <c r="G16621" s="17">
        <v>205.22683795440699</v>
      </c>
      <c r="H16621" s="17">
        <v>208.2848838495633</v>
      </c>
      <c r="I16621" s="17">
        <f>YEAR(Table6[[#This Row],[Date]])</f>
        <v>2021</v>
      </c>
      <c r="J16621" s="18">
        <f>MONTH(Table6[[#This Row],[Date]])</f>
        <v>1</v>
      </c>
    </row>
    <row r="16622" spans="3:10" x14ac:dyDescent="0.3">
      <c r="C16622" s="16">
        <v>44211</v>
      </c>
      <c r="D16622" s="19" t="s">
        <v>16</v>
      </c>
      <c r="E16622" s="17">
        <v>205.13999938964841</v>
      </c>
      <c r="F16622" s="17">
        <v>206.9343118045268</v>
      </c>
      <c r="G16622" s="17">
        <v>204.54190015799111</v>
      </c>
      <c r="H16622" s="17">
        <v>205.97928428557799</v>
      </c>
      <c r="I16622" s="17">
        <f>YEAR(Table6[[#This Row],[Date]])</f>
        <v>2021</v>
      </c>
      <c r="J16622" s="18">
        <f>MONTH(Table6[[#This Row],[Date]])</f>
        <v>1</v>
      </c>
    </row>
    <row r="16623" spans="3:10" x14ac:dyDescent="0.3">
      <c r="C16623" s="16">
        <v>44215</v>
      </c>
      <c r="D16623" s="19" t="s">
        <v>16</v>
      </c>
      <c r="E16623" s="17">
        <v>208.796142578125</v>
      </c>
      <c r="F16623" s="17">
        <v>209.31706529985311</v>
      </c>
      <c r="G16623" s="17">
        <v>205.12070003287829</v>
      </c>
      <c r="H16623" s="17">
        <v>206.2011410675174</v>
      </c>
      <c r="I16623" s="17">
        <f>YEAR(Table6[[#This Row],[Date]])</f>
        <v>2021</v>
      </c>
      <c r="J16623" s="18">
        <f>MONTH(Table6[[#This Row],[Date]])</f>
        <v>1</v>
      </c>
    </row>
    <row r="16624" spans="3:10" x14ac:dyDescent="0.3">
      <c r="C16624" s="16">
        <v>44216</v>
      </c>
      <c r="D16624" s="19" t="s">
        <v>16</v>
      </c>
      <c r="E16624" s="17">
        <v>216.41717529296881</v>
      </c>
      <c r="F16624" s="17">
        <v>217.8159639568027</v>
      </c>
      <c r="G16624" s="17">
        <v>209.61615108340141</v>
      </c>
      <c r="H16624" s="17">
        <v>210.01167500183749</v>
      </c>
      <c r="I16624" s="17">
        <f>YEAR(Table6[[#This Row],[Date]])</f>
        <v>2021</v>
      </c>
      <c r="J16624" s="18">
        <f>MONTH(Table6[[#This Row],[Date]])</f>
        <v>1</v>
      </c>
    </row>
    <row r="16625" spans="3:10" x14ac:dyDescent="0.3">
      <c r="C16625" s="16">
        <v>44217</v>
      </c>
      <c r="D16625" s="19" t="s">
        <v>16</v>
      </c>
      <c r="E16625" s="17">
        <v>217.02490234375</v>
      </c>
      <c r="F16625" s="17">
        <v>218.30793348539311</v>
      </c>
      <c r="G16625" s="17">
        <v>214.5649558607472</v>
      </c>
      <c r="H16625" s="17">
        <v>216.76443361216229</v>
      </c>
      <c r="I16625" s="17">
        <f>YEAR(Table6[[#This Row],[Date]])</f>
        <v>2021</v>
      </c>
      <c r="J16625" s="18">
        <f>MONTH(Table6[[#This Row],[Date]])</f>
        <v>1</v>
      </c>
    </row>
    <row r="16626" spans="3:10" x14ac:dyDescent="0.3">
      <c r="C16626" s="16">
        <v>44218</v>
      </c>
      <c r="D16626" s="19" t="s">
        <v>16</v>
      </c>
      <c r="E16626" s="17">
        <v>217.97029113769531</v>
      </c>
      <c r="F16626" s="17">
        <v>221.9447982112566</v>
      </c>
      <c r="G16626" s="17">
        <v>217.82559446264699</v>
      </c>
      <c r="H16626" s="17">
        <v>219.06038848941191</v>
      </c>
      <c r="I16626" s="17">
        <f>YEAR(Table6[[#This Row],[Date]])</f>
        <v>2021</v>
      </c>
      <c r="J16626" s="18">
        <f>MONTH(Table6[[#This Row],[Date]])</f>
        <v>1</v>
      </c>
    </row>
    <row r="16627" spans="3:10" x14ac:dyDescent="0.3">
      <c r="C16627" s="16">
        <v>44221</v>
      </c>
      <c r="D16627" s="19" t="s">
        <v>16</v>
      </c>
      <c r="E16627" s="17">
        <v>221.42384338378909</v>
      </c>
      <c r="F16627" s="17">
        <v>221.66501430323461</v>
      </c>
      <c r="G16627" s="17">
        <v>216.3013754099496</v>
      </c>
      <c r="H16627" s="17">
        <v>221.0283195431212</v>
      </c>
      <c r="I16627" s="17">
        <f>YEAR(Table6[[#This Row],[Date]])</f>
        <v>2021</v>
      </c>
      <c r="J16627" s="18">
        <f>MONTH(Table6[[#This Row],[Date]])</f>
        <v>1</v>
      </c>
    </row>
    <row r="16628" spans="3:10" x14ac:dyDescent="0.3">
      <c r="C16628" s="16">
        <v>44222</v>
      </c>
      <c r="D16628" s="19" t="s">
        <v>16</v>
      </c>
      <c r="E16628" s="17">
        <v>224.12498474121091</v>
      </c>
      <c r="F16628" s="17">
        <v>225.90964090519279</v>
      </c>
      <c r="G16628" s="17">
        <v>221.9544462326526</v>
      </c>
      <c r="H16628" s="17">
        <v>223.67158218627509</v>
      </c>
      <c r="I16628" s="17">
        <f>YEAR(Table6[[#This Row],[Date]])</f>
        <v>2021</v>
      </c>
      <c r="J16628" s="18">
        <f>MONTH(Table6[[#This Row],[Date]])</f>
        <v>1</v>
      </c>
    </row>
    <row r="16629" spans="3:10" x14ac:dyDescent="0.3">
      <c r="C16629" s="16">
        <v>44223</v>
      </c>
      <c r="D16629" s="19" t="s">
        <v>16</v>
      </c>
      <c r="E16629" s="17">
        <v>224.67488098144531</v>
      </c>
      <c r="F16629" s="17">
        <v>231.9486060429511</v>
      </c>
      <c r="G16629" s="17">
        <v>222.01235863887959</v>
      </c>
      <c r="H16629" s="17">
        <v>229.59477490304539</v>
      </c>
      <c r="I16629" s="17">
        <f>YEAR(Table6[[#This Row],[Date]])</f>
        <v>2021</v>
      </c>
      <c r="J16629" s="18">
        <f>MONTH(Table6[[#This Row],[Date]])</f>
        <v>1</v>
      </c>
    </row>
    <row r="16630" spans="3:10" x14ac:dyDescent="0.3">
      <c r="C16630" s="16">
        <v>44224</v>
      </c>
      <c r="D16630" s="19" t="s">
        <v>16</v>
      </c>
      <c r="E16630" s="17">
        <v>230.49189758300781</v>
      </c>
      <c r="F16630" s="17">
        <v>234.07088102476149</v>
      </c>
      <c r="G16630" s="17">
        <v>226.78751525444329</v>
      </c>
      <c r="H16630" s="17">
        <v>227.28915496140729</v>
      </c>
      <c r="I16630" s="17">
        <f>YEAR(Table6[[#This Row],[Date]])</f>
        <v>2021</v>
      </c>
      <c r="J16630" s="18">
        <f>MONTH(Table6[[#This Row],[Date]])</f>
        <v>1</v>
      </c>
    </row>
    <row r="16631" spans="3:10" x14ac:dyDescent="0.3">
      <c r="C16631" s="16">
        <v>44225</v>
      </c>
      <c r="D16631" s="19" t="s">
        <v>16</v>
      </c>
      <c r="E16631" s="17">
        <v>223.76805114746091</v>
      </c>
      <c r="F16631" s="17">
        <v>229.61403237006721</v>
      </c>
      <c r="G16631" s="17">
        <v>223.1795934658507</v>
      </c>
      <c r="H16631" s="17">
        <v>227.6557255174755</v>
      </c>
      <c r="I16631" s="17">
        <f>YEAR(Table6[[#This Row],[Date]])</f>
        <v>2021</v>
      </c>
      <c r="J16631" s="18">
        <f>MONTH(Table6[[#This Row],[Date]])</f>
        <v>1</v>
      </c>
    </row>
    <row r="16632" spans="3:10" x14ac:dyDescent="0.3">
      <c r="C16632" s="16">
        <v>44228</v>
      </c>
      <c r="D16632" s="19" t="s">
        <v>16</v>
      </c>
      <c r="E16632" s="17">
        <v>231.18644714355469</v>
      </c>
      <c r="F16632" s="17">
        <v>233.93580162796931</v>
      </c>
      <c r="G16632" s="17">
        <v>224.2214295216161</v>
      </c>
      <c r="H16632" s="17">
        <v>226.75855241046651</v>
      </c>
      <c r="I16632" s="17">
        <f>YEAR(Table6[[#This Row],[Date]])</f>
        <v>2021</v>
      </c>
      <c r="J16632" s="18">
        <f>MONTH(Table6[[#This Row],[Date]])</f>
        <v>2</v>
      </c>
    </row>
    <row r="16633" spans="3:10" x14ac:dyDescent="0.3">
      <c r="C16633" s="16">
        <v>44229</v>
      </c>
      <c r="D16633" s="19" t="s">
        <v>16</v>
      </c>
      <c r="E16633" s="17">
        <v>231.05140686035159</v>
      </c>
      <c r="F16633" s="17">
        <v>233.75252438846979</v>
      </c>
      <c r="G16633" s="17">
        <v>230.26037381506271</v>
      </c>
      <c r="H16633" s="17">
        <v>232.77819906978669</v>
      </c>
      <c r="I16633" s="17">
        <f>YEAR(Table6[[#This Row],[Date]])</f>
        <v>2021</v>
      </c>
      <c r="J16633" s="18">
        <f>MONTH(Table6[[#This Row],[Date]])</f>
        <v>2</v>
      </c>
    </row>
    <row r="16634" spans="3:10" x14ac:dyDescent="0.3">
      <c r="C16634" s="16">
        <v>44230</v>
      </c>
      <c r="D16634" s="19" t="s">
        <v>16</v>
      </c>
      <c r="E16634" s="17">
        <v>234.41815185546881</v>
      </c>
      <c r="F16634" s="17">
        <v>236.4343373653989</v>
      </c>
      <c r="G16634" s="17">
        <v>230.81022932198391</v>
      </c>
      <c r="H16634" s="17">
        <v>231.10929364997719</v>
      </c>
      <c r="I16634" s="17">
        <f>YEAR(Table6[[#This Row],[Date]])</f>
        <v>2021</v>
      </c>
      <c r="J16634" s="18">
        <f>MONTH(Table6[[#This Row],[Date]])</f>
        <v>2</v>
      </c>
    </row>
    <row r="16635" spans="3:10" x14ac:dyDescent="0.3">
      <c r="C16635" s="16">
        <v>44231</v>
      </c>
      <c r="D16635" s="19" t="s">
        <v>16</v>
      </c>
      <c r="E16635" s="17">
        <v>233.4631042480469</v>
      </c>
      <c r="F16635" s="17">
        <v>234.6496758345325</v>
      </c>
      <c r="G16635" s="17">
        <v>231.88102351930479</v>
      </c>
      <c r="H16635" s="17">
        <v>234.09015750462419</v>
      </c>
      <c r="I16635" s="17">
        <f>YEAR(Table6[[#This Row],[Date]])</f>
        <v>2021</v>
      </c>
      <c r="J16635" s="18">
        <f>MONTH(Table6[[#This Row],[Date]])</f>
        <v>2</v>
      </c>
    </row>
    <row r="16636" spans="3:10" x14ac:dyDescent="0.3">
      <c r="C16636" s="16">
        <v>44232</v>
      </c>
      <c r="D16636" s="19" t="s">
        <v>16</v>
      </c>
      <c r="E16636" s="17">
        <v>233.64640808105469</v>
      </c>
      <c r="F16636" s="17">
        <v>234.68826832765421</v>
      </c>
      <c r="G16636" s="17">
        <v>231.92927213385539</v>
      </c>
      <c r="H16636" s="17">
        <v>233.6753474168014</v>
      </c>
      <c r="I16636" s="17">
        <f>YEAR(Table6[[#This Row],[Date]])</f>
        <v>2021</v>
      </c>
      <c r="J16636" s="18">
        <f>MONTH(Table6[[#This Row],[Date]])</f>
        <v>2</v>
      </c>
    </row>
    <row r="16637" spans="3:10" x14ac:dyDescent="0.3">
      <c r="C16637" s="16">
        <v>44235</v>
      </c>
      <c r="D16637" s="19" t="s">
        <v>16</v>
      </c>
      <c r="E16637" s="17">
        <v>233.9068603515625</v>
      </c>
      <c r="F16637" s="17">
        <v>235.07411939756679</v>
      </c>
      <c r="G16637" s="17">
        <v>232.3054818601149</v>
      </c>
      <c r="H16637" s="17">
        <v>234.56283820883681</v>
      </c>
      <c r="I16637" s="17">
        <f>YEAR(Table6[[#This Row],[Date]])</f>
        <v>2021</v>
      </c>
      <c r="J16637" s="18">
        <f>MONTH(Table6[[#This Row],[Date]])</f>
        <v>2</v>
      </c>
    </row>
    <row r="16638" spans="3:10" x14ac:dyDescent="0.3">
      <c r="C16638" s="16">
        <v>44236</v>
      </c>
      <c r="D16638" s="19" t="s">
        <v>16</v>
      </c>
      <c r="E16638" s="17">
        <v>235.16099548339841</v>
      </c>
      <c r="F16638" s="17">
        <v>236.11602311171259</v>
      </c>
      <c r="G16638" s="17">
        <v>232.85540158003101</v>
      </c>
      <c r="H16638" s="17">
        <v>233.3280872643779</v>
      </c>
      <c r="I16638" s="17">
        <f>YEAR(Table6[[#This Row],[Date]])</f>
        <v>2021</v>
      </c>
      <c r="J16638" s="18">
        <f>MONTH(Table6[[#This Row],[Date]])</f>
        <v>2</v>
      </c>
    </row>
    <row r="16639" spans="3:10" x14ac:dyDescent="0.3">
      <c r="C16639" s="16">
        <v>44237</v>
      </c>
      <c r="D16639" s="19" t="s">
        <v>16</v>
      </c>
      <c r="E16639" s="17">
        <v>234.24452209472659</v>
      </c>
      <c r="F16639" s="17">
        <v>237.23503297528771</v>
      </c>
      <c r="G16639" s="17">
        <v>232.38267474839651</v>
      </c>
      <c r="H16639" s="17">
        <v>236.3475256657072</v>
      </c>
      <c r="I16639" s="17">
        <f>YEAR(Table6[[#This Row],[Date]])</f>
        <v>2021</v>
      </c>
      <c r="J16639" s="18">
        <f>MONTH(Table6[[#This Row],[Date]])</f>
        <v>2</v>
      </c>
    </row>
    <row r="16640" spans="3:10" x14ac:dyDescent="0.3">
      <c r="C16640" s="16">
        <v>44238</v>
      </c>
      <c r="D16640" s="19" t="s">
        <v>16</v>
      </c>
      <c r="E16640" s="17">
        <v>235.85554504394531</v>
      </c>
      <c r="F16640" s="17">
        <v>236.4922251580212</v>
      </c>
      <c r="G16640" s="17">
        <v>233.59817378890861</v>
      </c>
      <c r="H16640" s="17">
        <v>236.13529686620069</v>
      </c>
      <c r="I16640" s="17">
        <f>YEAR(Table6[[#This Row],[Date]])</f>
        <v>2021</v>
      </c>
      <c r="J16640" s="18">
        <f>MONTH(Table6[[#This Row],[Date]])</f>
        <v>2</v>
      </c>
    </row>
    <row r="16641" spans="3:10" x14ac:dyDescent="0.3">
      <c r="C16641" s="16">
        <v>44239</v>
      </c>
      <c r="D16641" s="19" t="s">
        <v>16</v>
      </c>
      <c r="E16641" s="17">
        <v>236.337890625</v>
      </c>
      <c r="F16641" s="17">
        <v>236.63694024928759</v>
      </c>
      <c r="G16641" s="17">
        <v>234.1576958055235</v>
      </c>
      <c r="H16641" s="17">
        <v>235.31531342724281</v>
      </c>
      <c r="I16641" s="17">
        <f>YEAR(Table6[[#This Row],[Date]])</f>
        <v>2021</v>
      </c>
      <c r="J16641" s="18">
        <f>MONTH(Table6[[#This Row],[Date]])</f>
        <v>2</v>
      </c>
    </row>
    <row r="16642" spans="3:10" x14ac:dyDescent="0.3">
      <c r="C16642" s="16">
        <v>44243</v>
      </c>
      <c r="D16642" s="19" t="s">
        <v>16</v>
      </c>
      <c r="E16642" s="17">
        <v>235.09342956542969</v>
      </c>
      <c r="F16642" s="17">
        <v>237.43761875854929</v>
      </c>
      <c r="G16642" s="17">
        <v>234.34097740959029</v>
      </c>
      <c r="H16642" s="17">
        <v>236.37646073369581</v>
      </c>
      <c r="I16642" s="17">
        <f>YEAR(Table6[[#This Row],[Date]])</f>
        <v>2021</v>
      </c>
      <c r="J16642" s="18">
        <f>MONTH(Table6[[#This Row],[Date]])</f>
        <v>2</v>
      </c>
    </row>
    <row r="16643" spans="3:10" x14ac:dyDescent="0.3">
      <c r="C16643" s="16">
        <v>44244</v>
      </c>
      <c r="D16643" s="19" t="s">
        <v>16</v>
      </c>
      <c r="E16643" s="17">
        <v>236.11834716796881</v>
      </c>
      <c r="F16643" s="17">
        <v>236.2247073752917</v>
      </c>
      <c r="G16643" s="17">
        <v>232.96624018864759</v>
      </c>
      <c r="H16643" s="17">
        <v>233.3336690419103</v>
      </c>
      <c r="I16643" s="17">
        <f>YEAR(Table6[[#This Row],[Date]])</f>
        <v>2021</v>
      </c>
      <c r="J16643" s="18">
        <f>MONTH(Table6[[#This Row],[Date]])</f>
        <v>2</v>
      </c>
    </row>
    <row r="16644" spans="3:10" x14ac:dyDescent="0.3">
      <c r="C16644" s="16">
        <v>44245</v>
      </c>
      <c r="D16644" s="19" t="s">
        <v>16</v>
      </c>
      <c r="E16644" s="17">
        <v>235.7218933105469</v>
      </c>
      <c r="F16644" s="17">
        <v>235.8572594949641</v>
      </c>
      <c r="G16644" s="17">
        <v>232.8888671817403</v>
      </c>
      <c r="H16644" s="17">
        <v>233.79776074303081</v>
      </c>
      <c r="I16644" s="17">
        <f>YEAR(Table6[[#This Row],[Date]])</f>
        <v>2021</v>
      </c>
      <c r="J16644" s="18">
        <f>MONTH(Table6[[#This Row],[Date]])</f>
        <v>2</v>
      </c>
    </row>
    <row r="16645" spans="3:10" x14ac:dyDescent="0.3">
      <c r="C16645" s="16">
        <v>44246</v>
      </c>
      <c r="D16645" s="19" t="s">
        <v>16</v>
      </c>
      <c r="E16645" s="17">
        <v>232.99525451660159</v>
      </c>
      <c r="F16645" s="17">
        <v>235.78961124122651</v>
      </c>
      <c r="G16645" s="17">
        <v>232.23139079471949</v>
      </c>
      <c r="H16645" s="17">
        <v>235.6832510300965</v>
      </c>
      <c r="I16645" s="17">
        <f>YEAR(Table6[[#This Row],[Date]])</f>
        <v>2021</v>
      </c>
      <c r="J16645" s="18">
        <f>MONTH(Table6[[#This Row],[Date]])</f>
        <v>2</v>
      </c>
    </row>
    <row r="16646" spans="3:10" x14ac:dyDescent="0.3">
      <c r="C16646" s="16">
        <v>44249</v>
      </c>
      <c r="D16646" s="19" t="s">
        <v>16</v>
      </c>
      <c r="E16646" s="17">
        <v>226.74903869628909</v>
      </c>
      <c r="F16646" s="17">
        <v>230.0558542492135</v>
      </c>
      <c r="G16646" s="17">
        <v>224.7088671844013</v>
      </c>
      <c r="H16646" s="17">
        <v>229.56273767902789</v>
      </c>
      <c r="I16646" s="17">
        <f>YEAR(Table6[[#This Row],[Date]])</f>
        <v>2021</v>
      </c>
      <c r="J16646" s="18">
        <f>MONTH(Table6[[#This Row],[Date]])</f>
        <v>2</v>
      </c>
    </row>
    <row r="16647" spans="3:10" x14ac:dyDescent="0.3">
      <c r="C16647" s="16">
        <v>44250</v>
      </c>
      <c r="D16647" s="19" t="s">
        <v>16</v>
      </c>
      <c r="E16647" s="17">
        <v>225.550048828125</v>
      </c>
      <c r="F16647" s="17">
        <v>227.05841903890271</v>
      </c>
      <c r="G16647" s="17">
        <v>221.16028962105949</v>
      </c>
      <c r="H16647" s="17">
        <v>222.70734431374831</v>
      </c>
      <c r="I16647" s="17">
        <f>YEAR(Table6[[#This Row],[Date]])</f>
        <v>2021</v>
      </c>
      <c r="J16647" s="18">
        <f>MONTH(Table6[[#This Row],[Date]])</f>
        <v>2</v>
      </c>
    </row>
    <row r="16648" spans="3:10" x14ac:dyDescent="0.3">
      <c r="C16648" s="16">
        <v>44251</v>
      </c>
      <c r="D16648" s="19" t="s">
        <v>16</v>
      </c>
      <c r="E16648" s="17">
        <v>226.78773498535159</v>
      </c>
      <c r="F16648" s="17">
        <v>227.41621778910351</v>
      </c>
      <c r="G16648" s="17">
        <v>221.421405397233</v>
      </c>
      <c r="H16648" s="17">
        <v>222.3979748432902</v>
      </c>
      <c r="I16648" s="17">
        <f>YEAR(Table6[[#This Row],[Date]])</f>
        <v>2021</v>
      </c>
      <c r="J16648" s="18">
        <f>MONTH(Table6[[#This Row],[Date]])</f>
        <v>2</v>
      </c>
    </row>
    <row r="16649" spans="3:10" x14ac:dyDescent="0.3">
      <c r="C16649" s="16">
        <v>44252</v>
      </c>
      <c r="D16649" s="19" t="s">
        <v>16</v>
      </c>
      <c r="E16649" s="17">
        <v>221.41169738769531</v>
      </c>
      <c r="F16649" s="17">
        <v>226.8263593753054</v>
      </c>
      <c r="G16649" s="17">
        <v>220.3384316846354</v>
      </c>
      <c r="H16649" s="17">
        <v>224.3994318637948</v>
      </c>
      <c r="I16649" s="17">
        <f>YEAR(Table6[[#This Row],[Date]])</f>
        <v>2021</v>
      </c>
      <c r="J16649" s="18">
        <f>MONTH(Table6[[#This Row],[Date]])</f>
        <v>2</v>
      </c>
    </row>
    <row r="16650" spans="3:10" x14ac:dyDescent="0.3">
      <c r="C16650" s="16">
        <v>44253</v>
      </c>
      <c r="D16650" s="19" t="s">
        <v>16</v>
      </c>
      <c r="E16650" s="17">
        <v>224.6895751953125</v>
      </c>
      <c r="F16650" s="17">
        <v>227.58061410349501</v>
      </c>
      <c r="G16650" s="17">
        <v>221.9435515022262</v>
      </c>
      <c r="H16650" s="17">
        <v>223.86769936133669</v>
      </c>
      <c r="I16650" s="17">
        <f>YEAR(Table6[[#This Row],[Date]])</f>
        <v>2021</v>
      </c>
      <c r="J16650" s="18">
        <f>MONTH(Table6[[#This Row],[Date]])</f>
        <v>2</v>
      </c>
    </row>
    <row r="16651" spans="3:10" x14ac:dyDescent="0.3">
      <c r="C16651" s="16">
        <v>44256</v>
      </c>
      <c r="D16651" s="19" t="s">
        <v>16</v>
      </c>
      <c r="E16651" s="17">
        <v>229.09864807128909</v>
      </c>
      <c r="F16651" s="17">
        <v>229.6111069324574</v>
      </c>
      <c r="G16651" s="17">
        <v>225.43406705975241</v>
      </c>
      <c r="H16651" s="17">
        <v>228.0930578409812</v>
      </c>
      <c r="I16651" s="17">
        <f>YEAR(Table6[[#This Row],[Date]])</f>
        <v>2021</v>
      </c>
      <c r="J16651" s="18">
        <f>MONTH(Table6[[#This Row],[Date]])</f>
        <v>3</v>
      </c>
    </row>
    <row r="16652" spans="3:10" x14ac:dyDescent="0.3">
      <c r="C16652" s="16">
        <v>44257</v>
      </c>
      <c r="D16652" s="19" t="s">
        <v>16</v>
      </c>
      <c r="E16652" s="17">
        <v>226.13020324707031</v>
      </c>
      <c r="F16652" s="17">
        <v>229.4466970580647</v>
      </c>
      <c r="G16652" s="17">
        <v>225.72410467397461</v>
      </c>
      <c r="H16652" s="17">
        <v>229.1662861777647</v>
      </c>
      <c r="I16652" s="17">
        <f>YEAR(Table6[[#This Row],[Date]])</f>
        <v>2021</v>
      </c>
      <c r="J16652" s="18">
        <f>MONTH(Table6[[#This Row],[Date]])</f>
        <v>3</v>
      </c>
    </row>
    <row r="16653" spans="3:10" x14ac:dyDescent="0.3">
      <c r="C16653" s="16">
        <v>44258</v>
      </c>
      <c r="D16653" s="19" t="s">
        <v>16</v>
      </c>
      <c r="E16653" s="17">
        <v>220.029052734375</v>
      </c>
      <c r="F16653" s="17">
        <v>225.84982902079329</v>
      </c>
      <c r="G16653" s="17">
        <v>219.73897808151909</v>
      </c>
      <c r="H16653" s="17">
        <v>224.4768247346725</v>
      </c>
      <c r="I16653" s="17">
        <f>YEAR(Table6[[#This Row],[Date]])</f>
        <v>2021</v>
      </c>
      <c r="J16653" s="18">
        <f>MONTH(Table6[[#This Row],[Date]])</f>
        <v>3</v>
      </c>
    </row>
    <row r="16654" spans="3:10" x14ac:dyDescent="0.3">
      <c r="C16654" s="16">
        <v>44259</v>
      </c>
      <c r="D16654" s="19" t="s">
        <v>16</v>
      </c>
      <c r="E16654" s="17">
        <v>219.22654724121091</v>
      </c>
      <c r="F16654" s="17">
        <v>224.79593407483961</v>
      </c>
      <c r="G16654" s="17">
        <v>216.8382887421148</v>
      </c>
      <c r="H16654" s="17">
        <v>219.23622574162121</v>
      </c>
      <c r="I16654" s="17">
        <f>YEAR(Table6[[#This Row],[Date]])</f>
        <v>2021</v>
      </c>
      <c r="J16654" s="18">
        <f>MONTH(Table6[[#This Row],[Date]])</f>
        <v>3</v>
      </c>
    </row>
    <row r="16655" spans="3:10" x14ac:dyDescent="0.3">
      <c r="C16655" s="16">
        <v>44260</v>
      </c>
      <c r="D16655" s="19" t="s">
        <v>16</v>
      </c>
      <c r="E16655" s="17">
        <v>223.93536376953119</v>
      </c>
      <c r="F16655" s="17">
        <v>225.55009450183559</v>
      </c>
      <c r="G16655" s="17">
        <v>218.96546911166311</v>
      </c>
      <c r="H16655" s="17">
        <v>221.9241981632992</v>
      </c>
      <c r="I16655" s="17">
        <f>YEAR(Table6[[#This Row],[Date]])</f>
        <v>2021</v>
      </c>
      <c r="J16655" s="18">
        <f>MONTH(Table6[[#This Row],[Date]])</f>
        <v>3</v>
      </c>
    </row>
    <row r="16656" spans="3:10" x14ac:dyDescent="0.3">
      <c r="C16656" s="16">
        <v>44263</v>
      </c>
      <c r="D16656" s="19" t="s">
        <v>16</v>
      </c>
      <c r="E16656" s="17">
        <v>219.86463928222659</v>
      </c>
      <c r="F16656" s="17">
        <v>225.64672999454351</v>
      </c>
      <c r="G16656" s="17">
        <v>219.6132491656239</v>
      </c>
      <c r="H16656" s="17">
        <v>223.7129190101345</v>
      </c>
      <c r="I16656" s="17">
        <f>YEAR(Table6[[#This Row],[Date]])</f>
        <v>2021</v>
      </c>
      <c r="J16656" s="18">
        <f>MONTH(Table6[[#This Row],[Date]])</f>
        <v>3</v>
      </c>
    </row>
    <row r="16657" spans="3:10" x14ac:dyDescent="0.3">
      <c r="C16657" s="16">
        <v>44264</v>
      </c>
      <c r="D16657" s="19" t="s">
        <v>16</v>
      </c>
      <c r="E16657" s="17">
        <v>226.04319763183591</v>
      </c>
      <c r="F16657" s="17">
        <v>227.59025254567641</v>
      </c>
      <c r="G16657" s="17">
        <v>224.00302615669079</v>
      </c>
      <c r="H16657" s="17">
        <v>225.1729884639314</v>
      </c>
      <c r="I16657" s="17">
        <f>YEAR(Table6[[#This Row],[Date]])</f>
        <v>2021</v>
      </c>
      <c r="J16657" s="18">
        <f>MONTH(Table6[[#This Row],[Date]])</f>
        <v>3</v>
      </c>
    </row>
    <row r="16658" spans="3:10" x14ac:dyDescent="0.3">
      <c r="C16658" s="16">
        <v>44265</v>
      </c>
      <c r="D16658" s="19" t="s">
        <v>16</v>
      </c>
      <c r="E16658" s="17">
        <v>224.7281799316406</v>
      </c>
      <c r="F16658" s="17">
        <v>229.1566089983526</v>
      </c>
      <c r="G16658" s="17">
        <v>224.36075111160631</v>
      </c>
      <c r="H16658" s="17">
        <v>229.1566089983526</v>
      </c>
      <c r="I16658" s="17">
        <f>YEAR(Table6[[#This Row],[Date]])</f>
        <v>2021</v>
      </c>
      <c r="J16658" s="18">
        <f>MONTH(Table6[[#This Row],[Date]])</f>
        <v>3</v>
      </c>
    </row>
    <row r="16659" spans="3:10" x14ac:dyDescent="0.3">
      <c r="C16659" s="16">
        <v>44266</v>
      </c>
      <c r="D16659" s="19" t="s">
        <v>16</v>
      </c>
      <c r="E16659" s="17">
        <v>229.28233337402341</v>
      </c>
      <c r="F16659" s="17">
        <v>231.25481433839161</v>
      </c>
      <c r="G16659" s="17">
        <v>226.55565245589901</v>
      </c>
      <c r="H16659" s="17">
        <v>227.18414995839441</v>
      </c>
      <c r="I16659" s="17">
        <f>YEAR(Table6[[#This Row],[Date]])</f>
        <v>2021</v>
      </c>
      <c r="J16659" s="18">
        <f>MONTH(Table6[[#This Row],[Date]])</f>
        <v>3</v>
      </c>
    </row>
    <row r="16660" spans="3:10" x14ac:dyDescent="0.3">
      <c r="C16660" s="16">
        <v>44267</v>
      </c>
      <c r="D16660" s="19" t="s">
        <v>16</v>
      </c>
      <c r="E16660" s="17">
        <v>227.947998046875</v>
      </c>
      <c r="F16660" s="17">
        <v>228.0156885215485</v>
      </c>
      <c r="G16660" s="17">
        <v>225.51139177337751</v>
      </c>
      <c r="H16660" s="17">
        <v>226.26557697049191</v>
      </c>
      <c r="I16660" s="17">
        <f>YEAR(Table6[[#This Row],[Date]])</f>
        <v>2021</v>
      </c>
      <c r="J16660" s="18">
        <f>MONTH(Table6[[#This Row],[Date]])</f>
        <v>3</v>
      </c>
    </row>
    <row r="16661" spans="3:10" x14ac:dyDescent="0.3">
      <c r="C16661" s="16">
        <v>44270</v>
      </c>
      <c r="D16661" s="19" t="s">
        <v>16</v>
      </c>
      <c r="E16661" s="17">
        <v>227.0390930175781</v>
      </c>
      <c r="F16661" s="17">
        <v>227.40652185294729</v>
      </c>
      <c r="G16661" s="17">
        <v>224.13837632691519</v>
      </c>
      <c r="H16661" s="17">
        <v>227.18413770439611</v>
      </c>
      <c r="I16661" s="17">
        <f>YEAR(Table6[[#This Row],[Date]])</f>
        <v>2021</v>
      </c>
      <c r="J16661" s="18">
        <f>MONTH(Table6[[#This Row],[Date]])</f>
        <v>3</v>
      </c>
    </row>
    <row r="16662" spans="3:10" x14ac:dyDescent="0.3">
      <c r="C16662" s="16">
        <v>44271</v>
      </c>
      <c r="D16662" s="19" t="s">
        <v>16</v>
      </c>
      <c r="E16662" s="17">
        <v>229.8431091308594</v>
      </c>
      <c r="F16662" s="17">
        <v>232.11532816634639</v>
      </c>
      <c r="G16662" s="17">
        <v>228.13168229283389</v>
      </c>
      <c r="H16662" s="17">
        <v>228.46042661653399</v>
      </c>
      <c r="I16662" s="17">
        <f>YEAR(Table6[[#This Row],[Date]])</f>
        <v>2021</v>
      </c>
      <c r="J16662" s="18">
        <f>MONTH(Table6[[#This Row],[Date]])</f>
        <v>3</v>
      </c>
    </row>
    <row r="16663" spans="3:10" x14ac:dyDescent="0.3">
      <c r="C16663" s="16">
        <v>44272</v>
      </c>
      <c r="D16663" s="19" t="s">
        <v>16</v>
      </c>
      <c r="E16663" s="17">
        <v>229.1952819824219</v>
      </c>
      <c r="F16663" s="17">
        <v>230.65531878562439</v>
      </c>
      <c r="G16663" s="17">
        <v>225.5113742473244</v>
      </c>
      <c r="H16663" s="17">
        <v>228.33473664470571</v>
      </c>
      <c r="I16663" s="17">
        <f>YEAR(Table6[[#This Row],[Date]])</f>
        <v>2021</v>
      </c>
      <c r="J16663" s="18">
        <f>MONTH(Table6[[#This Row],[Date]])</f>
        <v>3</v>
      </c>
    </row>
    <row r="16664" spans="3:10" x14ac:dyDescent="0.3">
      <c r="C16664" s="16">
        <v>44273</v>
      </c>
      <c r="D16664" s="19" t="s">
        <v>16</v>
      </c>
      <c r="E16664" s="17">
        <v>223.08445739746091</v>
      </c>
      <c r="F16664" s="17">
        <v>226.43962095239081</v>
      </c>
      <c r="G16664" s="17">
        <v>222.7073648100617</v>
      </c>
      <c r="H16664" s="17">
        <v>224.8635601301234</v>
      </c>
      <c r="I16664" s="17">
        <f>YEAR(Table6[[#This Row],[Date]])</f>
        <v>2021</v>
      </c>
      <c r="J16664" s="18">
        <f>MONTH(Table6[[#This Row],[Date]])</f>
        <v>3</v>
      </c>
    </row>
    <row r="16665" spans="3:10" x14ac:dyDescent="0.3">
      <c r="C16665" s="16">
        <v>44274</v>
      </c>
      <c r="D16665" s="19" t="s">
        <v>16</v>
      </c>
      <c r="E16665" s="17">
        <v>222.72673034667969</v>
      </c>
      <c r="F16665" s="17">
        <v>224.77656567678989</v>
      </c>
      <c r="G16665" s="17">
        <v>221.7598246620903</v>
      </c>
      <c r="H16665" s="17">
        <v>223.37455538489729</v>
      </c>
      <c r="I16665" s="17">
        <f>YEAR(Table6[[#This Row],[Date]])</f>
        <v>2021</v>
      </c>
      <c r="J16665" s="18">
        <f>MONTH(Table6[[#This Row],[Date]])</f>
        <v>3</v>
      </c>
    </row>
    <row r="16666" spans="3:10" x14ac:dyDescent="0.3">
      <c r="C16666" s="16">
        <v>44277</v>
      </c>
      <c r="D16666" s="19" t="s">
        <v>16</v>
      </c>
      <c r="E16666" s="17">
        <v>228.1800537109375</v>
      </c>
      <c r="F16666" s="17">
        <v>229.05992657806181</v>
      </c>
      <c r="G16666" s="17">
        <v>222.5236501521513</v>
      </c>
      <c r="H16666" s="17">
        <v>222.64935259908691</v>
      </c>
      <c r="I16666" s="17">
        <f>YEAR(Table6[[#This Row],[Date]])</f>
        <v>2021</v>
      </c>
      <c r="J16666" s="18">
        <f>MONTH(Table6[[#This Row],[Date]])</f>
        <v>3</v>
      </c>
    </row>
    <row r="16667" spans="3:10" x14ac:dyDescent="0.3">
      <c r="C16667" s="16">
        <v>44278</v>
      </c>
      <c r="D16667" s="19" t="s">
        <v>16</v>
      </c>
      <c r="E16667" s="17">
        <v>229.7174072265625</v>
      </c>
      <c r="F16667" s="17">
        <v>233.0725704446341</v>
      </c>
      <c r="G16667" s="17">
        <v>229.22429073987499</v>
      </c>
      <c r="H16667" s="17">
        <v>229.63038927370121</v>
      </c>
      <c r="I16667" s="17">
        <f>YEAR(Table6[[#This Row],[Date]])</f>
        <v>2021</v>
      </c>
      <c r="J16667" s="18">
        <f>MONTH(Table6[[#This Row],[Date]])</f>
        <v>3</v>
      </c>
    </row>
    <row r="16668" spans="3:10" x14ac:dyDescent="0.3">
      <c r="C16668" s="16">
        <v>44279</v>
      </c>
      <c r="D16668" s="19" t="s">
        <v>16</v>
      </c>
      <c r="E16668" s="17">
        <v>227.6676025390625</v>
      </c>
      <c r="F16668" s="17">
        <v>230.12353630883379</v>
      </c>
      <c r="G16668" s="17">
        <v>227.5322363431508</v>
      </c>
      <c r="H16668" s="17">
        <v>229.9785063681459</v>
      </c>
      <c r="I16668" s="17">
        <f>YEAR(Table6[[#This Row],[Date]])</f>
        <v>2021</v>
      </c>
      <c r="J16668" s="18">
        <f>MONTH(Table6[[#This Row],[Date]])</f>
        <v>3</v>
      </c>
    </row>
    <row r="16669" spans="3:10" x14ac:dyDescent="0.3">
      <c r="C16669" s="16">
        <v>44280</v>
      </c>
      <c r="D16669" s="19" t="s">
        <v>16</v>
      </c>
      <c r="E16669" s="17">
        <v>224.6508483886719</v>
      </c>
      <c r="F16669" s="17">
        <v>229.0986201457352</v>
      </c>
      <c r="G16669" s="17">
        <v>223.9063416834218</v>
      </c>
      <c r="H16669" s="17">
        <v>227.51289551782551</v>
      </c>
      <c r="I16669" s="17">
        <f>YEAR(Table6[[#This Row],[Date]])</f>
        <v>2021</v>
      </c>
      <c r="J16669" s="18">
        <f>MONTH(Table6[[#This Row],[Date]])</f>
        <v>3</v>
      </c>
    </row>
    <row r="16670" spans="3:10" x14ac:dyDescent="0.3">
      <c r="C16670" s="16">
        <v>44281</v>
      </c>
      <c r="D16670" s="19" t="s">
        <v>16</v>
      </c>
      <c r="E16670" s="17">
        <v>228.65382385253909</v>
      </c>
      <c r="F16670" s="17">
        <v>228.876222755204</v>
      </c>
      <c r="G16670" s="17">
        <v>223.8869864994922</v>
      </c>
      <c r="H16670" s="17">
        <v>223.8869864994922</v>
      </c>
      <c r="I16670" s="17">
        <f>YEAR(Table6[[#This Row],[Date]])</f>
        <v>2021</v>
      </c>
      <c r="J16670" s="18">
        <f>MONTH(Table6[[#This Row],[Date]])</f>
        <v>3</v>
      </c>
    </row>
    <row r="16671" spans="3:10" x14ac:dyDescent="0.3">
      <c r="C16671" s="16">
        <v>44284</v>
      </c>
      <c r="D16671" s="19" t="s">
        <v>16</v>
      </c>
      <c r="E16671" s="17">
        <v>227.45487976074219</v>
      </c>
      <c r="F16671" s="17">
        <v>228.96325014346311</v>
      </c>
      <c r="G16671" s="17">
        <v>224.20607633880149</v>
      </c>
      <c r="H16671" s="17">
        <v>228.7601934748005</v>
      </c>
      <c r="I16671" s="17">
        <f>YEAR(Table6[[#This Row],[Date]])</f>
        <v>2021</v>
      </c>
      <c r="J16671" s="18">
        <f>MONTH(Table6[[#This Row],[Date]])</f>
        <v>3</v>
      </c>
    </row>
    <row r="16672" spans="3:10" x14ac:dyDescent="0.3">
      <c r="C16672" s="16">
        <v>44285</v>
      </c>
      <c r="D16672" s="19" t="s">
        <v>16</v>
      </c>
      <c r="E16672" s="17">
        <v>224.17704772949219</v>
      </c>
      <c r="F16672" s="17">
        <v>226.11085874375121</v>
      </c>
      <c r="G16672" s="17">
        <v>223.45186859914509</v>
      </c>
      <c r="H16672" s="17">
        <v>225.8014418996423</v>
      </c>
      <c r="I16672" s="17">
        <f>YEAR(Table6[[#This Row],[Date]])</f>
        <v>2021</v>
      </c>
      <c r="J16672" s="18">
        <f>MONTH(Table6[[#This Row],[Date]])</f>
        <v>3</v>
      </c>
    </row>
    <row r="16673" spans="3:10" x14ac:dyDescent="0.3">
      <c r="C16673" s="16">
        <v>44286</v>
      </c>
      <c r="D16673" s="19" t="s">
        <v>16</v>
      </c>
      <c r="E16673" s="17">
        <v>227.96736145019531</v>
      </c>
      <c r="F16673" s="17">
        <v>231.1871592077276</v>
      </c>
      <c r="G16673" s="17">
        <v>224.6992154568097</v>
      </c>
      <c r="H16673" s="17">
        <v>225.20201055282519</v>
      </c>
      <c r="I16673" s="17">
        <f>YEAR(Table6[[#This Row],[Date]])</f>
        <v>2021</v>
      </c>
      <c r="J16673" s="18">
        <f>MONTH(Table6[[#This Row],[Date]])</f>
        <v>3</v>
      </c>
    </row>
    <row r="16674" spans="3:10" x14ac:dyDescent="0.3">
      <c r="C16674" s="16">
        <v>44287</v>
      </c>
      <c r="D16674" s="19" t="s">
        <v>16</v>
      </c>
      <c r="E16674" s="17">
        <v>234.32958984375</v>
      </c>
      <c r="F16674" s="17">
        <v>234.80336416913411</v>
      </c>
      <c r="G16674" s="17">
        <v>230.1718926039369</v>
      </c>
      <c r="H16674" s="17">
        <v>230.57799120589871</v>
      </c>
      <c r="I16674" s="17">
        <f>YEAR(Table6[[#This Row],[Date]])</f>
        <v>2021</v>
      </c>
      <c r="J16674" s="18">
        <f>MONTH(Table6[[#This Row],[Date]])</f>
        <v>4</v>
      </c>
    </row>
    <row r="16675" spans="3:10" x14ac:dyDescent="0.3">
      <c r="C16675" s="16">
        <v>44291</v>
      </c>
      <c r="D16675" s="19" t="s">
        <v>16</v>
      </c>
      <c r="E16675" s="17">
        <v>240.82722473144531</v>
      </c>
      <c r="F16675" s="17">
        <v>241.68777026771579</v>
      </c>
      <c r="G16675" s="17">
        <v>234.66802500748969</v>
      </c>
      <c r="H16675" s="17">
        <v>234.72603699248151</v>
      </c>
      <c r="I16675" s="17">
        <f>YEAR(Table6[[#This Row],[Date]])</f>
        <v>2021</v>
      </c>
      <c r="J16675" s="18">
        <f>MONTH(Table6[[#This Row],[Date]])</f>
        <v>4</v>
      </c>
    </row>
    <row r="16676" spans="3:10" x14ac:dyDescent="0.3">
      <c r="C16676" s="16">
        <v>44292</v>
      </c>
      <c r="D16676" s="19" t="s">
        <v>16</v>
      </c>
      <c r="E16676" s="17">
        <v>239.6572265625</v>
      </c>
      <c r="F16676" s="17">
        <v>241.14625471940559</v>
      </c>
      <c r="G16676" s="17">
        <v>238.7096631899237</v>
      </c>
      <c r="H16676" s="17">
        <v>239.4155001585095</v>
      </c>
      <c r="I16676" s="17">
        <f>YEAR(Table6[[#This Row],[Date]])</f>
        <v>2021</v>
      </c>
      <c r="J16676" s="18">
        <f>MONTH(Table6[[#This Row],[Date]])</f>
        <v>4</v>
      </c>
    </row>
    <row r="16677" spans="3:10" x14ac:dyDescent="0.3">
      <c r="C16677" s="16">
        <v>44293</v>
      </c>
      <c r="D16677" s="19" t="s">
        <v>16</v>
      </c>
      <c r="E16677" s="17">
        <v>241.62968444824219</v>
      </c>
      <c r="F16677" s="17">
        <v>242.62559595725429</v>
      </c>
      <c r="G16677" s="17">
        <v>239.0093787413953</v>
      </c>
      <c r="H16677" s="17">
        <v>239.6088554448142</v>
      </c>
      <c r="I16677" s="17">
        <f>YEAR(Table6[[#This Row],[Date]])</f>
        <v>2021</v>
      </c>
      <c r="J16677" s="18">
        <f>MONTH(Table6[[#This Row],[Date]])</f>
        <v>4</v>
      </c>
    </row>
    <row r="16678" spans="3:10" x14ac:dyDescent="0.3">
      <c r="C16678" s="16">
        <v>44294</v>
      </c>
      <c r="D16678" s="19" t="s">
        <v>16</v>
      </c>
      <c r="E16678" s="17">
        <v>244.86885070800781</v>
      </c>
      <c r="F16678" s="17">
        <v>245.72939612824089</v>
      </c>
      <c r="G16678" s="17">
        <v>243.66021867094949</v>
      </c>
      <c r="H16678" s="17">
        <v>244.40474013684391</v>
      </c>
      <c r="I16678" s="17">
        <f>YEAR(Table6[[#This Row],[Date]])</f>
        <v>2021</v>
      </c>
      <c r="J16678" s="18">
        <f>MONTH(Table6[[#This Row],[Date]])</f>
        <v>4</v>
      </c>
    </row>
    <row r="16679" spans="3:10" x14ac:dyDescent="0.3">
      <c r="C16679" s="16">
        <v>44295</v>
      </c>
      <c r="D16679" s="19" t="s">
        <v>16</v>
      </c>
      <c r="E16679" s="17">
        <v>247.38279724121091</v>
      </c>
      <c r="F16679" s="17">
        <v>247.51816343154539</v>
      </c>
      <c r="G16679" s="17">
        <v>244.08564568986759</v>
      </c>
      <c r="H16679" s="17">
        <v>244.50140800524929</v>
      </c>
      <c r="I16679" s="17">
        <f>YEAR(Table6[[#This Row],[Date]])</f>
        <v>2021</v>
      </c>
      <c r="J16679" s="18">
        <f>MONTH(Table6[[#This Row],[Date]])</f>
        <v>4</v>
      </c>
    </row>
    <row r="16680" spans="3:10" x14ac:dyDescent="0.3">
      <c r="C16680" s="16">
        <v>44298</v>
      </c>
      <c r="D16680" s="19" t="s">
        <v>16</v>
      </c>
      <c r="E16680" s="17">
        <v>247.44084167480469</v>
      </c>
      <c r="F16680" s="17">
        <v>249.14260515231661</v>
      </c>
      <c r="G16680" s="17">
        <v>246.1935250574183</v>
      </c>
      <c r="H16680" s="17">
        <v>246.28055778347121</v>
      </c>
      <c r="I16680" s="17">
        <f>YEAR(Table6[[#This Row],[Date]])</f>
        <v>2021</v>
      </c>
      <c r="J16680" s="18">
        <f>MONTH(Table6[[#This Row],[Date]])</f>
        <v>4</v>
      </c>
    </row>
    <row r="16681" spans="3:10" x14ac:dyDescent="0.3">
      <c r="C16681" s="16">
        <v>44299</v>
      </c>
      <c r="D16681" s="19" t="s">
        <v>16</v>
      </c>
      <c r="E16681" s="17">
        <v>249.9354248046875</v>
      </c>
      <c r="F16681" s="17">
        <v>250.61227054317891</v>
      </c>
      <c r="G16681" s="17">
        <v>248.3303579311484</v>
      </c>
      <c r="H16681" s="17">
        <v>248.74614977442519</v>
      </c>
      <c r="I16681" s="17">
        <f>YEAR(Table6[[#This Row],[Date]])</f>
        <v>2021</v>
      </c>
      <c r="J16681" s="18">
        <f>MONTH(Table6[[#This Row],[Date]])</f>
        <v>4</v>
      </c>
    </row>
    <row r="16682" spans="3:10" x14ac:dyDescent="0.3">
      <c r="C16682" s="16">
        <v>44300</v>
      </c>
      <c r="D16682" s="19" t="s">
        <v>16</v>
      </c>
      <c r="E16682" s="17">
        <v>247.13139343261719</v>
      </c>
      <c r="F16682" s="17">
        <v>250.26415806660791</v>
      </c>
      <c r="G16682" s="17">
        <v>246.71563111541309</v>
      </c>
      <c r="H16682" s="17">
        <v>248.95885914085619</v>
      </c>
      <c r="I16682" s="17">
        <f>YEAR(Table6[[#This Row],[Date]])</f>
        <v>2021</v>
      </c>
      <c r="J16682" s="18">
        <f>MONTH(Table6[[#This Row],[Date]])</f>
        <v>4</v>
      </c>
    </row>
    <row r="16683" spans="3:10" x14ac:dyDescent="0.3">
      <c r="C16683" s="16">
        <v>44301</v>
      </c>
      <c r="D16683" s="19" t="s">
        <v>16</v>
      </c>
      <c r="E16683" s="17">
        <v>250.9120178222656</v>
      </c>
      <c r="F16683" s="17">
        <v>251.32778017266659</v>
      </c>
      <c r="G16683" s="17">
        <v>249.20060543327281</v>
      </c>
      <c r="H16683" s="17">
        <v>249.39396885997101</v>
      </c>
      <c r="I16683" s="17">
        <f>YEAR(Table6[[#This Row],[Date]])</f>
        <v>2021</v>
      </c>
      <c r="J16683" s="18">
        <f>MONTH(Table6[[#This Row],[Date]])</f>
        <v>4</v>
      </c>
    </row>
    <row r="16684" spans="3:10" x14ac:dyDescent="0.3">
      <c r="C16684" s="16">
        <v>44302</v>
      </c>
      <c r="D16684" s="19" t="s">
        <v>16</v>
      </c>
      <c r="E16684" s="17">
        <v>252.1109619140625</v>
      </c>
      <c r="F16684" s="17">
        <v>252.3623668176979</v>
      </c>
      <c r="G16684" s="17">
        <v>249.0748936112515</v>
      </c>
      <c r="H16684" s="17">
        <v>250.88300239941611</v>
      </c>
      <c r="I16684" s="17">
        <f>YEAR(Table6[[#This Row],[Date]])</f>
        <v>2021</v>
      </c>
      <c r="J16684" s="18">
        <f>MONTH(Table6[[#This Row],[Date]])</f>
        <v>4</v>
      </c>
    </row>
    <row r="16685" spans="3:10" x14ac:dyDescent="0.3">
      <c r="C16685" s="16">
        <v>44305</v>
      </c>
      <c r="D16685" s="19" t="s">
        <v>16</v>
      </c>
      <c r="E16685" s="17">
        <v>250.1771545410156</v>
      </c>
      <c r="F16685" s="17">
        <v>252.82649604592191</v>
      </c>
      <c r="G16685" s="17">
        <v>249.28761788114031</v>
      </c>
      <c r="H16685" s="17">
        <v>251.57917951472081</v>
      </c>
      <c r="I16685" s="17">
        <f>YEAR(Table6[[#This Row],[Date]])</f>
        <v>2021</v>
      </c>
      <c r="J16685" s="18">
        <f>MONTH(Table6[[#This Row],[Date]])</f>
        <v>4</v>
      </c>
    </row>
    <row r="16686" spans="3:10" x14ac:dyDescent="0.3">
      <c r="C16686" s="16">
        <v>44306</v>
      </c>
      <c r="D16686" s="19" t="s">
        <v>16</v>
      </c>
      <c r="E16686" s="17">
        <v>249.71302795410159</v>
      </c>
      <c r="F16686" s="17">
        <v>251.58882701537141</v>
      </c>
      <c r="G16686" s="17">
        <v>248.3400091383088</v>
      </c>
      <c r="H16686" s="17">
        <v>249.2875871665384</v>
      </c>
      <c r="I16686" s="17">
        <f>YEAR(Table6[[#This Row],[Date]])</f>
        <v>2021</v>
      </c>
      <c r="J16686" s="18">
        <f>MONTH(Table6[[#This Row],[Date]])</f>
        <v>4</v>
      </c>
    </row>
    <row r="16687" spans="3:10" x14ac:dyDescent="0.3">
      <c r="C16687" s="16">
        <v>44307</v>
      </c>
      <c r="D16687" s="19" t="s">
        <v>16</v>
      </c>
      <c r="E16687" s="17">
        <v>251.95625305175781</v>
      </c>
      <c r="F16687" s="17">
        <v>252.05294951511851</v>
      </c>
      <c r="G16687" s="17">
        <v>248.73647032593419</v>
      </c>
      <c r="H16687" s="17">
        <v>250.37054318159059</v>
      </c>
      <c r="I16687" s="17">
        <f>YEAR(Table6[[#This Row],[Date]])</f>
        <v>2021</v>
      </c>
      <c r="J16687" s="18">
        <f>MONTH(Table6[[#This Row],[Date]])</f>
        <v>4</v>
      </c>
    </row>
    <row r="16688" spans="3:10" x14ac:dyDescent="0.3">
      <c r="C16688" s="16">
        <v>44308</v>
      </c>
      <c r="D16688" s="19" t="s">
        <v>16</v>
      </c>
      <c r="E16688" s="17">
        <v>248.65913391113281</v>
      </c>
      <c r="F16688" s="17">
        <v>253.11655470286391</v>
      </c>
      <c r="G16688" s="17">
        <v>247.17975472336749</v>
      </c>
      <c r="H16688" s="17">
        <v>251.59850578156511</v>
      </c>
      <c r="I16688" s="17">
        <f>YEAR(Table6[[#This Row],[Date]])</f>
        <v>2021</v>
      </c>
      <c r="J16688" s="18">
        <f>MONTH(Table6[[#This Row],[Date]])</f>
        <v>4</v>
      </c>
    </row>
    <row r="16689" spans="3:10" x14ac:dyDescent="0.3">
      <c r="C16689" s="16">
        <v>44309</v>
      </c>
      <c r="D16689" s="19" t="s">
        <v>16</v>
      </c>
      <c r="E16689" s="17">
        <v>252.50740051269531</v>
      </c>
      <c r="F16689" s="17">
        <v>252.85550188502791</v>
      </c>
      <c r="G16689" s="17">
        <v>248.75580193014321</v>
      </c>
      <c r="H16689" s="17">
        <v>249.34562971106689</v>
      </c>
      <c r="I16689" s="17">
        <f>YEAR(Table6[[#This Row],[Date]])</f>
        <v>2021</v>
      </c>
      <c r="J16689" s="18">
        <f>MONTH(Table6[[#This Row],[Date]])</f>
        <v>4</v>
      </c>
    </row>
    <row r="16690" spans="3:10" x14ac:dyDescent="0.3">
      <c r="C16690" s="16">
        <v>44312</v>
      </c>
      <c r="D16690" s="19" t="s">
        <v>16</v>
      </c>
      <c r="E16690" s="17">
        <v>252.8941650390625</v>
      </c>
      <c r="F16690" s="17">
        <v>253.75472524511881</v>
      </c>
      <c r="G16690" s="17">
        <v>251.55986000691121</v>
      </c>
      <c r="H16690" s="17">
        <v>253.00054000624229</v>
      </c>
      <c r="I16690" s="17">
        <f>YEAR(Table6[[#This Row],[Date]])</f>
        <v>2021</v>
      </c>
      <c r="J16690" s="18">
        <f>MONTH(Table6[[#This Row],[Date]])</f>
        <v>4</v>
      </c>
    </row>
    <row r="16691" spans="3:10" x14ac:dyDescent="0.3">
      <c r="C16691" s="16">
        <v>44313</v>
      </c>
      <c r="D16691" s="19" t="s">
        <v>16</v>
      </c>
      <c r="E16691" s="17">
        <v>253.3002624511719</v>
      </c>
      <c r="F16691" s="17">
        <v>254.47988846924599</v>
      </c>
      <c r="G16691" s="17">
        <v>251.51148118089969</v>
      </c>
      <c r="H16691" s="17">
        <v>252.9231551016712</v>
      </c>
      <c r="I16691" s="17">
        <f>YEAR(Table6[[#This Row],[Date]])</f>
        <v>2021</v>
      </c>
      <c r="J16691" s="18">
        <f>MONTH(Table6[[#This Row],[Date]])</f>
        <v>4</v>
      </c>
    </row>
    <row r="16692" spans="3:10" x14ac:dyDescent="0.3">
      <c r="C16692" s="16">
        <v>44314</v>
      </c>
      <c r="D16692" s="19" t="s">
        <v>16</v>
      </c>
      <c r="E16692" s="17">
        <v>246.1355285644531</v>
      </c>
      <c r="F16692" s="17">
        <v>248.05001259712651</v>
      </c>
      <c r="G16692" s="17">
        <v>244.57880969652979</v>
      </c>
      <c r="H16692" s="17">
        <v>247.60521470084689</v>
      </c>
      <c r="I16692" s="17">
        <f>YEAR(Table6[[#This Row],[Date]])</f>
        <v>2021</v>
      </c>
      <c r="J16692" s="18">
        <f>MONTH(Table6[[#This Row],[Date]])</f>
        <v>4</v>
      </c>
    </row>
    <row r="16693" spans="3:10" x14ac:dyDescent="0.3">
      <c r="C16693" s="16">
        <v>44315</v>
      </c>
      <c r="D16693" s="19" t="s">
        <v>16</v>
      </c>
      <c r="E16693" s="17">
        <v>244.15330505371091</v>
      </c>
      <c r="F16693" s="17">
        <v>247.62450704800179</v>
      </c>
      <c r="G16693" s="17">
        <v>240.7594720244953</v>
      </c>
      <c r="H16693" s="17">
        <v>247.00568811166539</v>
      </c>
      <c r="I16693" s="17">
        <f>YEAR(Table6[[#This Row],[Date]])</f>
        <v>2021</v>
      </c>
      <c r="J16693" s="18">
        <f>MONTH(Table6[[#This Row],[Date]])</f>
        <v>4</v>
      </c>
    </row>
    <row r="16694" spans="3:10" x14ac:dyDescent="0.3">
      <c r="C16694" s="16">
        <v>44316</v>
      </c>
      <c r="D16694" s="19" t="s">
        <v>16</v>
      </c>
      <c r="E16694" s="17">
        <v>243.834228515625</v>
      </c>
      <c r="F16694" s="17">
        <v>244.70445234149071</v>
      </c>
      <c r="G16694" s="17">
        <v>241.3396252413761</v>
      </c>
      <c r="H16694" s="17">
        <v>241.47499142489201</v>
      </c>
      <c r="I16694" s="17">
        <f>YEAR(Table6[[#This Row],[Date]])</f>
        <v>2021</v>
      </c>
      <c r="J16694" s="18">
        <f>MONTH(Table6[[#This Row],[Date]])</f>
        <v>4</v>
      </c>
    </row>
    <row r="16695" spans="3:10" x14ac:dyDescent="0.3">
      <c r="C16695" s="16">
        <v>44319</v>
      </c>
      <c r="D16695" s="19" t="s">
        <v>16</v>
      </c>
      <c r="E16695" s="17">
        <v>243.52482604980469</v>
      </c>
      <c r="F16695" s="17">
        <v>245.93242611776449</v>
      </c>
      <c r="G16695" s="17">
        <v>242.80931065013041</v>
      </c>
      <c r="H16695" s="17">
        <v>245.01385406622069</v>
      </c>
      <c r="I16695" s="17">
        <f>YEAR(Table6[[#This Row],[Date]])</f>
        <v>2021</v>
      </c>
      <c r="J16695" s="18">
        <f>MONTH(Table6[[#This Row],[Date]])</f>
        <v>5</v>
      </c>
    </row>
    <row r="16696" spans="3:10" x14ac:dyDescent="0.3">
      <c r="C16696" s="16">
        <v>44320</v>
      </c>
      <c r="D16696" s="19" t="s">
        <v>16</v>
      </c>
      <c r="E16696" s="17">
        <v>239.58953857421881</v>
      </c>
      <c r="F16696" s="17">
        <v>242.8963687984818</v>
      </c>
      <c r="G16696" s="17">
        <v>237.62672133374869</v>
      </c>
      <c r="H16696" s="17">
        <v>242.66430613687109</v>
      </c>
      <c r="I16696" s="17">
        <f>YEAR(Table6[[#This Row],[Date]])</f>
        <v>2021</v>
      </c>
      <c r="J16696" s="18">
        <f>MONTH(Table6[[#This Row],[Date]])</f>
        <v>5</v>
      </c>
    </row>
    <row r="16697" spans="3:10" x14ac:dyDescent="0.3">
      <c r="C16697" s="16">
        <v>44321</v>
      </c>
      <c r="D16697" s="19" t="s">
        <v>16</v>
      </c>
      <c r="E16697" s="17">
        <v>238.31321716308591</v>
      </c>
      <c r="F16697" s="17">
        <v>241.24293986166239</v>
      </c>
      <c r="G16697" s="17">
        <v>237.68473444372711</v>
      </c>
      <c r="H16697" s="17">
        <v>240.81749904999441</v>
      </c>
      <c r="I16697" s="17">
        <f>YEAR(Table6[[#This Row],[Date]])</f>
        <v>2021</v>
      </c>
      <c r="J16697" s="18">
        <f>MONTH(Table6[[#This Row],[Date]])</f>
        <v>5</v>
      </c>
    </row>
    <row r="16698" spans="3:10" x14ac:dyDescent="0.3">
      <c r="C16698" s="16">
        <v>44322</v>
      </c>
      <c r="D16698" s="19" t="s">
        <v>16</v>
      </c>
      <c r="E16698" s="17">
        <v>241.46533203125</v>
      </c>
      <c r="F16698" s="17">
        <v>241.59103448081979</v>
      </c>
      <c r="G16698" s="17">
        <v>236.59213428531689</v>
      </c>
      <c r="H16698" s="17">
        <v>238.29388283469811</v>
      </c>
      <c r="I16698" s="17">
        <f>YEAR(Table6[[#This Row],[Date]])</f>
        <v>2021</v>
      </c>
      <c r="J16698" s="18">
        <f>MONTH(Table6[[#This Row],[Date]])</f>
        <v>5</v>
      </c>
    </row>
    <row r="16699" spans="3:10" x14ac:dyDescent="0.3">
      <c r="C16699" s="16">
        <v>44323</v>
      </c>
      <c r="D16699" s="19" t="s">
        <v>16</v>
      </c>
      <c r="E16699" s="17">
        <v>244.10499572753909</v>
      </c>
      <c r="F16699" s="17">
        <v>245.8840985012649</v>
      </c>
      <c r="G16699" s="17">
        <v>242.8576792339467</v>
      </c>
      <c r="H16699" s="17">
        <v>243.8052425965472</v>
      </c>
      <c r="I16699" s="17">
        <f>YEAR(Table6[[#This Row],[Date]])</f>
        <v>2021</v>
      </c>
      <c r="J16699" s="18">
        <f>MONTH(Table6[[#This Row],[Date]])</f>
        <v>5</v>
      </c>
    </row>
    <row r="16700" spans="3:10" x14ac:dyDescent="0.3">
      <c r="C16700" s="16">
        <v>44326</v>
      </c>
      <c r="D16700" s="19" t="s">
        <v>16</v>
      </c>
      <c r="E16700" s="17">
        <v>238.99974060058591</v>
      </c>
      <c r="F16700" s="17">
        <v>243.39916442664119</v>
      </c>
      <c r="G16700" s="17">
        <v>238.94172861998291</v>
      </c>
      <c r="H16700" s="17">
        <v>242.56762494577401</v>
      </c>
      <c r="I16700" s="17">
        <f>YEAR(Table6[[#This Row],[Date]])</f>
        <v>2021</v>
      </c>
      <c r="J16700" s="18">
        <f>MONTH(Table6[[#This Row],[Date]])</f>
        <v>5</v>
      </c>
    </row>
    <row r="16701" spans="3:10" x14ac:dyDescent="0.3">
      <c r="C16701" s="16">
        <v>44327</v>
      </c>
      <c r="D16701" s="19" t="s">
        <v>16</v>
      </c>
      <c r="E16701" s="17">
        <v>238.08116149902341</v>
      </c>
      <c r="F16701" s="17">
        <v>238.4389266032257</v>
      </c>
      <c r="G16701" s="17">
        <v>234.54229821975159</v>
      </c>
      <c r="H16701" s="17">
        <v>236.4567671746112</v>
      </c>
      <c r="I16701" s="17">
        <f>YEAR(Table6[[#This Row],[Date]])</f>
        <v>2021</v>
      </c>
      <c r="J16701" s="18">
        <f>MONTH(Table6[[#This Row],[Date]])</f>
        <v>5</v>
      </c>
    </row>
    <row r="16702" spans="3:10" x14ac:dyDescent="0.3">
      <c r="C16702" s="16">
        <v>44328</v>
      </c>
      <c r="D16702" s="19" t="s">
        <v>16</v>
      </c>
      <c r="E16702" s="17">
        <v>231.09040832519531</v>
      </c>
      <c r="F16702" s="17">
        <v>236.29236449741569</v>
      </c>
      <c r="G16702" s="17">
        <v>230.19119331605</v>
      </c>
      <c r="H16702" s="17">
        <v>234.1554969078384</v>
      </c>
      <c r="I16702" s="17">
        <f>YEAR(Table6[[#This Row],[Date]])</f>
        <v>2021</v>
      </c>
      <c r="J16702" s="18">
        <f>MONTH(Table6[[#This Row],[Date]])</f>
        <v>5</v>
      </c>
    </row>
    <row r="16703" spans="3:10" x14ac:dyDescent="0.3">
      <c r="C16703" s="16">
        <v>44329</v>
      </c>
      <c r="D16703" s="19" t="s">
        <v>16</v>
      </c>
      <c r="E16703" s="17">
        <v>234.987060546875</v>
      </c>
      <c r="F16703" s="17">
        <v>237.47201495470739</v>
      </c>
      <c r="G16703" s="17">
        <v>233.43034198206621</v>
      </c>
      <c r="H16703" s="17">
        <v>233.79777082152671</v>
      </c>
      <c r="I16703" s="17">
        <f>YEAR(Table6[[#This Row],[Date]])</f>
        <v>2021</v>
      </c>
      <c r="J16703" s="18">
        <f>MONTH(Table6[[#This Row],[Date]])</f>
        <v>5</v>
      </c>
    </row>
    <row r="16704" spans="3:10" x14ac:dyDescent="0.3">
      <c r="C16704" s="16">
        <v>44330</v>
      </c>
      <c r="D16704" s="19" t="s">
        <v>16</v>
      </c>
      <c r="E16704" s="17">
        <v>239.9375915527344</v>
      </c>
      <c r="F16704" s="17">
        <v>240.93350302758961</v>
      </c>
      <c r="G16704" s="17">
        <v>237.36563416104039</v>
      </c>
      <c r="H16704" s="17">
        <v>237.4526521142669</v>
      </c>
      <c r="I16704" s="17">
        <f>YEAR(Table6[[#This Row],[Date]])</f>
        <v>2021</v>
      </c>
      <c r="J16704" s="18">
        <f>MONTH(Table6[[#This Row],[Date]])</f>
        <v>5</v>
      </c>
    </row>
    <row r="16705" spans="3:10" x14ac:dyDescent="0.3">
      <c r="C16705" s="16">
        <v>44333</v>
      </c>
      <c r="D16705" s="19" t="s">
        <v>16</v>
      </c>
      <c r="E16705" s="17">
        <v>237.0658874511719</v>
      </c>
      <c r="F16705" s="17">
        <v>238.42922777033641</v>
      </c>
      <c r="G16705" s="17">
        <v>235.46083550669221</v>
      </c>
      <c r="H16705" s="17">
        <v>238.39055804135211</v>
      </c>
      <c r="I16705" s="17">
        <f>YEAR(Table6[[#This Row],[Date]])</f>
        <v>2021</v>
      </c>
      <c r="J16705" s="18">
        <f>MONTH(Table6[[#This Row],[Date]])</f>
        <v>5</v>
      </c>
    </row>
    <row r="16706" spans="3:10" x14ac:dyDescent="0.3">
      <c r="C16706" s="16">
        <v>44334</v>
      </c>
      <c r="D16706" s="19" t="s">
        <v>16</v>
      </c>
      <c r="E16706" s="17">
        <v>235.035400390625</v>
      </c>
      <c r="F16706" s="17">
        <v>238.25519760869241</v>
      </c>
      <c r="G16706" s="17">
        <v>234.8613497214769</v>
      </c>
      <c r="H16706" s="17">
        <v>238.11983142326949</v>
      </c>
      <c r="I16706" s="17">
        <f>YEAR(Table6[[#This Row],[Date]])</f>
        <v>2021</v>
      </c>
      <c r="J16706" s="18">
        <f>MONTH(Table6[[#This Row],[Date]])</f>
        <v>5</v>
      </c>
    </row>
    <row r="16707" spans="3:10" x14ac:dyDescent="0.3">
      <c r="C16707" s="16">
        <v>44335</v>
      </c>
      <c r="D16707" s="19" t="s">
        <v>16</v>
      </c>
      <c r="E16707" s="17">
        <v>235.61688232421881</v>
      </c>
      <c r="F16707" s="17">
        <v>235.72348812129559</v>
      </c>
      <c r="G16707" s="17">
        <v>231.2363881611297</v>
      </c>
      <c r="H16707" s="17">
        <v>231.92446802490929</v>
      </c>
      <c r="I16707" s="17">
        <f>YEAR(Table6[[#This Row],[Date]])</f>
        <v>2021</v>
      </c>
      <c r="J16707" s="18">
        <f>MONTH(Table6[[#This Row],[Date]])</f>
        <v>5</v>
      </c>
    </row>
    <row r="16708" spans="3:10" x14ac:dyDescent="0.3">
      <c r="C16708" s="16">
        <v>44336</v>
      </c>
      <c r="D16708" s="19" t="s">
        <v>16</v>
      </c>
      <c r="E16708" s="17">
        <v>238.87321472167969</v>
      </c>
      <c r="F16708" s="17">
        <v>240.2978492693949</v>
      </c>
      <c r="G16708" s="17">
        <v>236.33407699429389</v>
      </c>
      <c r="H16708" s="17">
        <v>236.4309967437772</v>
      </c>
      <c r="I16708" s="17">
        <f>YEAR(Table6[[#This Row],[Date]])</f>
        <v>2021</v>
      </c>
      <c r="J16708" s="18">
        <f>MONTH(Table6[[#This Row],[Date]])</f>
        <v>5</v>
      </c>
    </row>
    <row r="16709" spans="3:10" x14ac:dyDescent="0.3">
      <c r="C16709" s="16">
        <v>44337</v>
      </c>
      <c r="D16709" s="19" t="s">
        <v>16</v>
      </c>
      <c r="E16709" s="17">
        <v>237.6036682128906</v>
      </c>
      <c r="F16709" s="17">
        <v>240.66614921501539</v>
      </c>
      <c r="G16709" s="17">
        <v>237.1869457842356</v>
      </c>
      <c r="H16709" s="17">
        <v>239.92960932842851</v>
      </c>
      <c r="I16709" s="17">
        <f>YEAR(Table6[[#This Row],[Date]])</f>
        <v>2021</v>
      </c>
      <c r="J16709" s="18">
        <f>MONTH(Table6[[#This Row],[Date]])</f>
        <v>5</v>
      </c>
    </row>
    <row r="16710" spans="3:10" x14ac:dyDescent="0.3">
      <c r="C16710" s="16">
        <v>44340</v>
      </c>
      <c r="D16710" s="19" t="s">
        <v>16</v>
      </c>
      <c r="E16710" s="17">
        <v>243.04048156738281</v>
      </c>
      <c r="F16710" s="17">
        <v>243.40875882301029</v>
      </c>
      <c r="G16710" s="17">
        <v>239.87139544817549</v>
      </c>
      <c r="H16710" s="17">
        <v>240.14275296667711</v>
      </c>
      <c r="I16710" s="17">
        <f>YEAR(Table6[[#This Row],[Date]])</f>
        <v>2021</v>
      </c>
      <c r="J16710" s="18">
        <f>MONTH(Table6[[#This Row],[Date]])</f>
        <v>5</v>
      </c>
    </row>
    <row r="16711" spans="3:10" x14ac:dyDescent="0.3">
      <c r="C16711" s="16">
        <v>44341</v>
      </c>
      <c r="D16711" s="19" t="s">
        <v>16</v>
      </c>
      <c r="E16711" s="17">
        <v>243.9515075683594</v>
      </c>
      <c r="F16711" s="17">
        <v>244.94971888960731</v>
      </c>
      <c r="G16711" s="17">
        <v>243.0792889652092</v>
      </c>
      <c r="H16711" s="17">
        <v>243.99996744361829</v>
      </c>
      <c r="I16711" s="17">
        <f>YEAR(Table6[[#This Row],[Date]])</f>
        <v>2021</v>
      </c>
      <c r="J16711" s="18">
        <f>MONTH(Table6[[#This Row],[Date]])</f>
        <v>5</v>
      </c>
    </row>
    <row r="16712" spans="3:10" x14ac:dyDescent="0.3">
      <c r="C16712" s="16">
        <v>44342</v>
      </c>
      <c r="D16712" s="19" t="s">
        <v>16</v>
      </c>
      <c r="E16712" s="17">
        <v>243.7286071777344</v>
      </c>
      <c r="F16712" s="17">
        <v>245.13385481735341</v>
      </c>
      <c r="G16712" s="17">
        <v>243.01143948035781</v>
      </c>
      <c r="H16712" s="17">
        <v>243.67044645534369</v>
      </c>
      <c r="I16712" s="17">
        <f>YEAR(Table6[[#This Row],[Date]])</f>
        <v>2021</v>
      </c>
      <c r="J16712" s="18">
        <f>MONTH(Table6[[#This Row],[Date]])</f>
        <v>5</v>
      </c>
    </row>
    <row r="16713" spans="3:10" x14ac:dyDescent="0.3">
      <c r="C16713" s="16">
        <v>44343</v>
      </c>
      <c r="D16713" s="19" t="s">
        <v>16</v>
      </c>
      <c r="E16713" s="17">
        <v>241.6158752441406</v>
      </c>
      <c r="F16713" s="17">
        <v>243.71890365055131</v>
      </c>
      <c r="G16713" s="17">
        <v>241.55772931026681</v>
      </c>
      <c r="H16713" s="17">
        <v>243.41847313361799</v>
      </c>
      <c r="I16713" s="17">
        <f>YEAR(Table6[[#This Row],[Date]])</f>
        <v>2021</v>
      </c>
      <c r="J16713" s="18">
        <f>MONTH(Table6[[#This Row],[Date]])</f>
        <v>5</v>
      </c>
    </row>
    <row r="16714" spans="3:10" x14ac:dyDescent="0.3">
      <c r="C16714" s="16">
        <v>44344</v>
      </c>
      <c r="D16714" s="19" t="s">
        <v>16</v>
      </c>
      <c r="E16714" s="17">
        <v>241.97444152832031</v>
      </c>
      <c r="F16714" s="17">
        <v>244.30038230069229</v>
      </c>
      <c r="G16714" s="17">
        <v>241.8581496654586</v>
      </c>
      <c r="H16714" s="17">
        <v>243.25371117130641</v>
      </c>
      <c r="I16714" s="17">
        <f>YEAR(Table6[[#This Row],[Date]])</f>
        <v>2021</v>
      </c>
      <c r="J16714" s="18">
        <f>MONTH(Table6[[#This Row],[Date]])</f>
        <v>5</v>
      </c>
    </row>
    <row r="16715" spans="3:10" x14ac:dyDescent="0.3">
      <c r="C16715" s="16">
        <v>44348</v>
      </c>
      <c r="D16715" s="19" t="s">
        <v>16</v>
      </c>
      <c r="E16715" s="17">
        <v>239.7648010253906</v>
      </c>
      <c r="F16715" s="17">
        <v>243.53474828754861</v>
      </c>
      <c r="G16715" s="17">
        <v>239.33839261028751</v>
      </c>
      <c r="H16715" s="17">
        <v>243.47660235766531</v>
      </c>
      <c r="I16715" s="17">
        <f>YEAR(Table6[[#This Row],[Date]])</f>
        <v>2021</v>
      </c>
      <c r="J16715" s="18">
        <f>MONTH(Table6[[#This Row],[Date]])</f>
        <v>6</v>
      </c>
    </row>
    <row r="16716" spans="3:10" x14ac:dyDescent="0.3">
      <c r="C16716" s="16">
        <v>44349</v>
      </c>
      <c r="D16716" s="19" t="s">
        <v>16</v>
      </c>
      <c r="E16716" s="17">
        <v>239.66790771484381</v>
      </c>
      <c r="F16716" s="17">
        <v>241.5771113741045</v>
      </c>
      <c r="G16716" s="17">
        <v>238.252959271479</v>
      </c>
      <c r="H16716" s="17">
        <v>240.47229428901909</v>
      </c>
      <c r="I16716" s="17">
        <f>YEAR(Table6[[#This Row],[Date]])</f>
        <v>2021</v>
      </c>
      <c r="J16716" s="18">
        <f>MONTH(Table6[[#This Row],[Date]])</f>
        <v>6</v>
      </c>
    </row>
    <row r="16717" spans="3:10" x14ac:dyDescent="0.3">
      <c r="C16717" s="16">
        <v>44350</v>
      </c>
      <c r="D16717" s="19" t="s">
        <v>16</v>
      </c>
      <c r="E16717" s="17">
        <v>238.12696838378909</v>
      </c>
      <c r="F16717" s="17">
        <v>238.73751543186529</v>
      </c>
      <c r="G16717" s="17">
        <v>235.50059719238541</v>
      </c>
      <c r="H16717" s="17">
        <v>237.65208531272859</v>
      </c>
      <c r="I16717" s="17">
        <f>YEAR(Table6[[#This Row],[Date]])</f>
        <v>2021</v>
      </c>
      <c r="J16717" s="18">
        <f>MONTH(Table6[[#This Row],[Date]])</f>
        <v>6</v>
      </c>
    </row>
    <row r="16718" spans="3:10" x14ac:dyDescent="0.3">
      <c r="C16718" s="16">
        <v>44351</v>
      </c>
      <c r="D16718" s="19" t="s">
        <v>16</v>
      </c>
      <c r="E16718" s="17">
        <v>243.05018615722659</v>
      </c>
      <c r="F16718" s="17">
        <v>243.88364568127861</v>
      </c>
      <c r="G16718" s="17">
        <v>239.87141373709241</v>
      </c>
      <c r="H16718" s="17">
        <v>240.1136983105043</v>
      </c>
      <c r="I16718" s="17">
        <f>YEAR(Table6[[#This Row],[Date]])</f>
        <v>2021</v>
      </c>
      <c r="J16718" s="18">
        <f>MONTH(Table6[[#This Row],[Date]])</f>
        <v>6</v>
      </c>
    </row>
    <row r="16719" spans="3:10" x14ac:dyDescent="0.3">
      <c r="C16719" s="16">
        <v>44354</v>
      </c>
      <c r="D16719" s="19" t="s">
        <v>16</v>
      </c>
      <c r="E16719" s="17">
        <v>245.97700500488281</v>
      </c>
      <c r="F16719" s="17">
        <v>246.24836256289461</v>
      </c>
      <c r="G16719" s="17">
        <v>242.10045156142601</v>
      </c>
      <c r="H16719" s="17">
        <v>242.2652033082276</v>
      </c>
      <c r="I16719" s="17">
        <f>YEAR(Table6[[#This Row],[Date]])</f>
        <v>2021</v>
      </c>
      <c r="J16719" s="18">
        <f>MONTH(Table6[[#This Row],[Date]])</f>
        <v>6</v>
      </c>
    </row>
    <row r="16720" spans="3:10" x14ac:dyDescent="0.3">
      <c r="C16720" s="16">
        <v>44355</v>
      </c>
      <c r="D16720" s="19" t="s">
        <v>16</v>
      </c>
      <c r="E16720" s="17">
        <v>244.77525329589841</v>
      </c>
      <c r="F16720" s="17">
        <v>248.1090912201015</v>
      </c>
      <c r="G16720" s="17">
        <v>244.71709257946381</v>
      </c>
      <c r="H16720" s="17">
        <v>247.2853177978518</v>
      </c>
      <c r="I16720" s="17">
        <f>YEAR(Table6[[#This Row],[Date]])</f>
        <v>2021</v>
      </c>
      <c r="J16720" s="18">
        <f>MONTH(Table6[[#This Row],[Date]])</f>
        <v>6</v>
      </c>
    </row>
    <row r="16721" spans="3:10" x14ac:dyDescent="0.3">
      <c r="C16721" s="16">
        <v>44356</v>
      </c>
      <c r="D16721" s="19" t="s">
        <v>16</v>
      </c>
      <c r="E16721" s="17">
        <v>245.7637939453125</v>
      </c>
      <c r="F16721" s="17">
        <v>247.64392473575541</v>
      </c>
      <c r="G16721" s="17">
        <v>245.39553142309759</v>
      </c>
      <c r="H16721" s="17">
        <v>245.97700556822119</v>
      </c>
      <c r="I16721" s="17">
        <f>YEAR(Table6[[#This Row],[Date]])</f>
        <v>2021</v>
      </c>
      <c r="J16721" s="18">
        <f>MONTH(Table6[[#This Row],[Date]])</f>
        <v>6</v>
      </c>
    </row>
    <row r="16722" spans="3:10" x14ac:dyDescent="0.3">
      <c r="C16722" s="16">
        <v>44357</v>
      </c>
      <c r="D16722" s="19" t="s">
        <v>16</v>
      </c>
      <c r="E16722" s="17">
        <v>249.3011474609375</v>
      </c>
      <c r="F16722" s="17">
        <v>249.51435908761391</v>
      </c>
      <c r="G16722" s="17">
        <v>245.841331133285</v>
      </c>
      <c r="H16722" s="17">
        <v>246.4421921968941</v>
      </c>
      <c r="I16722" s="17">
        <f>YEAR(Table6[[#This Row],[Date]])</f>
        <v>2021</v>
      </c>
      <c r="J16722" s="18">
        <f>MONTH(Table6[[#This Row],[Date]])</f>
        <v>6</v>
      </c>
    </row>
    <row r="16723" spans="3:10" x14ac:dyDescent="0.3">
      <c r="C16723" s="16">
        <v>44358</v>
      </c>
      <c r="D16723" s="19" t="s">
        <v>16</v>
      </c>
      <c r="E16723" s="17">
        <v>249.93110656738281</v>
      </c>
      <c r="F16723" s="17">
        <v>250.51256592443161</v>
      </c>
      <c r="G16723" s="17">
        <v>248.6905810703303</v>
      </c>
      <c r="H16723" s="17">
        <v>250.02799674305379</v>
      </c>
      <c r="I16723" s="17">
        <f>YEAR(Table6[[#This Row],[Date]])</f>
        <v>2021</v>
      </c>
      <c r="J16723" s="18">
        <f>MONTH(Table6[[#This Row],[Date]])</f>
        <v>6</v>
      </c>
    </row>
    <row r="16724" spans="3:10" x14ac:dyDescent="0.3">
      <c r="C16724" s="16">
        <v>44361</v>
      </c>
      <c r="D16724" s="19" t="s">
        <v>16</v>
      </c>
      <c r="E16724" s="17">
        <v>251.8693542480469</v>
      </c>
      <c r="F16724" s="17">
        <v>251.92750017704651</v>
      </c>
      <c r="G16724" s="17">
        <v>248.8746910258032</v>
      </c>
      <c r="H16724" s="17">
        <v>249.94074901705071</v>
      </c>
      <c r="I16724" s="17">
        <f>YEAR(Table6[[#This Row],[Date]])</f>
        <v>2021</v>
      </c>
      <c r="J16724" s="18">
        <f>MONTH(Table6[[#This Row],[Date]])</f>
        <v>6</v>
      </c>
    </row>
    <row r="16725" spans="3:10" x14ac:dyDescent="0.3">
      <c r="C16725" s="16">
        <v>44362</v>
      </c>
      <c r="D16725" s="19" t="s">
        <v>16</v>
      </c>
      <c r="E16725" s="17">
        <v>250.38658142089841</v>
      </c>
      <c r="F16725" s="17">
        <v>251.96628173614431</v>
      </c>
      <c r="G16725" s="17">
        <v>249.72757441078261</v>
      </c>
      <c r="H16725" s="17">
        <v>251.75307010631201</v>
      </c>
      <c r="I16725" s="17">
        <f>YEAR(Table6[[#This Row],[Date]])</f>
        <v>2021</v>
      </c>
      <c r="J16725" s="18">
        <f>MONTH(Table6[[#This Row],[Date]])</f>
        <v>6</v>
      </c>
    </row>
    <row r="16726" spans="3:10" x14ac:dyDescent="0.3">
      <c r="C16726" s="16">
        <v>44363</v>
      </c>
      <c r="D16726" s="19" t="s">
        <v>16</v>
      </c>
      <c r="E16726" s="17">
        <v>249.4367980957031</v>
      </c>
      <c r="F16726" s="17">
        <v>252.53802263311621</v>
      </c>
      <c r="G16726" s="17">
        <v>246.5681424773889</v>
      </c>
      <c r="H16726" s="17">
        <v>251.39444663949041</v>
      </c>
      <c r="I16726" s="17">
        <f>YEAR(Table6[[#This Row],[Date]])</f>
        <v>2021</v>
      </c>
      <c r="J16726" s="18">
        <f>MONTH(Table6[[#This Row],[Date]])</f>
        <v>6</v>
      </c>
    </row>
    <row r="16727" spans="3:10" x14ac:dyDescent="0.3">
      <c r="C16727" s="16">
        <v>44364</v>
      </c>
      <c r="D16727" s="19" t="s">
        <v>16</v>
      </c>
      <c r="E16727" s="17">
        <v>252.8481750488281</v>
      </c>
      <c r="F16727" s="17">
        <v>253.67194851407231</v>
      </c>
      <c r="G16727" s="17">
        <v>248.10910416944711</v>
      </c>
      <c r="H16727" s="17">
        <v>248.16725010104051</v>
      </c>
      <c r="I16727" s="17">
        <f>YEAR(Table6[[#This Row],[Date]])</f>
        <v>2021</v>
      </c>
      <c r="J16727" s="18">
        <f>MONTH(Table6[[#This Row],[Date]])</f>
        <v>6</v>
      </c>
    </row>
    <row r="16728" spans="3:10" x14ac:dyDescent="0.3">
      <c r="C16728" s="16">
        <v>44365</v>
      </c>
      <c r="D16728" s="19" t="s">
        <v>16</v>
      </c>
      <c r="E16728" s="17">
        <v>251.4235534667969</v>
      </c>
      <c r="F16728" s="17">
        <v>254.2049757817465</v>
      </c>
      <c r="G16728" s="17">
        <v>250.76454649110781</v>
      </c>
      <c r="H16728" s="17">
        <v>251.61739296588431</v>
      </c>
      <c r="I16728" s="17">
        <f>YEAR(Table6[[#This Row],[Date]])</f>
        <v>2021</v>
      </c>
      <c r="J16728" s="18">
        <f>MONTH(Table6[[#This Row],[Date]])</f>
        <v>6</v>
      </c>
    </row>
    <row r="16729" spans="3:10" x14ac:dyDescent="0.3">
      <c r="C16729" s="16">
        <v>44368</v>
      </c>
      <c r="D16729" s="19" t="s">
        <v>16</v>
      </c>
      <c r="E16729" s="17">
        <v>254.52484130859381</v>
      </c>
      <c r="F16729" s="17">
        <v>255.38735916817811</v>
      </c>
      <c r="G16729" s="17">
        <v>249.96020739251281</v>
      </c>
      <c r="H16729" s="17">
        <v>251.80156457181059</v>
      </c>
      <c r="I16729" s="17">
        <f>YEAR(Table6[[#This Row],[Date]])</f>
        <v>2021</v>
      </c>
      <c r="J16729" s="18">
        <f>MONTH(Table6[[#This Row],[Date]])</f>
        <v>6</v>
      </c>
    </row>
    <row r="16730" spans="3:10" x14ac:dyDescent="0.3">
      <c r="C16730" s="16">
        <v>44369</v>
      </c>
      <c r="D16730" s="19" t="s">
        <v>16</v>
      </c>
      <c r="E16730" s="17">
        <v>257.31588745117188</v>
      </c>
      <c r="F16730" s="17">
        <v>257.5872449583469</v>
      </c>
      <c r="G16730" s="17">
        <v>254.30185233414721</v>
      </c>
      <c r="H16730" s="17">
        <v>254.61198364970451</v>
      </c>
      <c r="I16730" s="17">
        <f>YEAR(Table6[[#This Row],[Date]])</f>
        <v>2021</v>
      </c>
      <c r="J16730" s="18">
        <f>MONTH(Table6[[#This Row],[Date]])</f>
        <v>6</v>
      </c>
    </row>
    <row r="16731" spans="3:10" x14ac:dyDescent="0.3">
      <c r="C16731" s="16">
        <v>44370</v>
      </c>
      <c r="D16731" s="19" t="s">
        <v>16</v>
      </c>
      <c r="E16731" s="17">
        <v>257.08328247070313</v>
      </c>
      <c r="F16731" s="17">
        <v>258.59513571313272</v>
      </c>
      <c r="G16731" s="17">
        <v>256.26920992291417</v>
      </c>
      <c r="H16731" s="17">
        <v>257.78106316534382</v>
      </c>
      <c r="I16731" s="17">
        <f>YEAR(Table6[[#This Row],[Date]])</f>
        <v>2021</v>
      </c>
      <c r="J16731" s="18">
        <f>MONTH(Table6[[#This Row],[Date]])</f>
        <v>6</v>
      </c>
    </row>
    <row r="16732" spans="3:10" x14ac:dyDescent="0.3">
      <c r="C16732" s="16">
        <v>44371</v>
      </c>
      <c r="D16732" s="19" t="s">
        <v>16</v>
      </c>
      <c r="E16732" s="17">
        <v>258.45950317382813</v>
      </c>
      <c r="F16732" s="17">
        <v>259.58370718389222</v>
      </c>
      <c r="G16732" s="17">
        <v>257.27715323011893</v>
      </c>
      <c r="H16732" s="17">
        <v>257.94586104279279</v>
      </c>
      <c r="I16732" s="17">
        <f>YEAR(Table6[[#This Row],[Date]])</f>
        <v>2021</v>
      </c>
      <c r="J16732" s="18">
        <f>MONTH(Table6[[#This Row],[Date]])</f>
        <v>6</v>
      </c>
    </row>
    <row r="16733" spans="3:10" x14ac:dyDescent="0.3">
      <c r="C16733" s="16">
        <v>44372</v>
      </c>
      <c r="D16733" s="19" t="s">
        <v>16</v>
      </c>
      <c r="E16733" s="17">
        <v>256.841064453125</v>
      </c>
      <c r="F16733" s="17">
        <v>259.00225386982652</v>
      </c>
      <c r="G16733" s="17">
        <v>256.5891085646179</v>
      </c>
      <c r="H16733" s="17">
        <v>258.01374328624001</v>
      </c>
      <c r="I16733" s="17">
        <f>YEAR(Table6[[#This Row],[Date]])</f>
        <v>2021</v>
      </c>
      <c r="J16733" s="18">
        <f>MONTH(Table6[[#This Row],[Date]])</f>
        <v>6</v>
      </c>
    </row>
    <row r="16734" spans="3:10" x14ac:dyDescent="0.3">
      <c r="C16734" s="16">
        <v>44375</v>
      </c>
      <c r="D16734" s="19" t="s">
        <v>16</v>
      </c>
      <c r="E16734" s="17">
        <v>260.42681884765619</v>
      </c>
      <c r="F16734" s="17">
        <v>260.60125662585159</v>
      </c>
      <c r="G16734" s="17">
        <v>257.70354286585388</v>
      </c>
      <c r="H16734" s="17">
        <v>257.97490037940798</v>
      </c>
      <c r="I16734" s="17">
        <f>YEAR(Table6[[#This Row],[Date]])</f>
        <v>2021</v>
      </c>
      <c r="J16734" s="18">
        <f>MONTH(Table6[[#This Row],[Date]])</f>
        <v>6</v>
      </c>
    </row>
    <row r="16735" spans="3:10" x14ac:dyDescent="0.3">
      <c r="C16735" s="16">
        <v>44376</v>
      </c>
      <c r="D16735" s="19" t="s">
        <v>16</v>
      </c>
      <c r="E16735" s="17">
        <v>263.0240478515625</v>
      </c>
      <c r="F16735" s="17">
        <v>263.26633235208448</v>
      </c>
      <c r="G16735" s="17">
        <v>259.70961244683821</v>
      </c>
      <c r="H16735" s="17">
        <v>260.57212988930939</v>
      </c>
      <c r="I16735" s="17">
        <f>YEAR(Table6[[#This Row],[Date]])</f>
        <v>2021</v>
      </c>
      <c r="J16735" s="18">
        <f>MONTH(Table6[[#This Row],[Date]])</f>
        <v>6</v>
      </c>
    </row>
    <row r="16736" spans="3:10" x14ac:dyDescent="0.3">
      <c r="C16736" s="16">
        <v>44377</v>
      </c>
      <c r="D16736" s="19" t="s">
        <v>16</v>
      </c>
      <c r="E16736" s="17">
        <v>262.53955078125</v>
      </c>
      <c r="F16736" s="17">
        <v>262.9853461031413</v>
      </c>
      <c r="G16736" s="17">
        <v>261.27968286365399</v>
      </c>
      <c r="H16736" s="17">
        <v>262.33604002626203</v>
      </c>
      <c r="I16736" s="17">
        <f>YEAR(Table6[[#This Row],[Date]])</f>
        <v>2021</v>
      </c>
      <c r="J16736" s="18">
        <f>MONTH(Table6[[#This Row],[Date]])</f>
        <v>6</v>
      </c>
    </row>
    <row r="16737" spans="3:10" x14ac:dyDescent="0.3">
      <c r="C16737" s="16">
        <v>44378</v>
      </c>
      <c r="D16737" s="19" t="s">
        <v>16</v>
      </c>
      <c r="E16737" s="17">
        <v>263.21798706054688</v>
      </c>
      <c r="F16737" s="17">
        <v>263.45057080497543</v>
      </c>
      <c r="G16737" s="17">
        <v>261.27971032162651</v>
      </c>
      <c r="H16737" s="17">
        <v>261.28938159380698</v>
      </c>
      <c r="I16737" s="17">
        <f>YEAR(Table6[[#This Row],[Date]])</f>
        <v>2021</v>
      </c>
      <c r="J16737" s="18">
        <f>MONTH(Table6[[#This Row],[Date]])</f>
        <v>7</v>
      </c>
    </row>
    <row r="16738" spans="3:10" x14ac:dyDescent="0.3">
      <c r="C16738" s="16">
        <v>44379</v>
      </c>
      <c r="D16738" s="19" t="s">
        <v>16</v>
      </c>
      <c r="E16738" s="17">
        <v>269.081298828125</v>
      </c>
      <c r="F16738" s="17">
        <v>269.42050321855208</v>
      </c>
      <c r="G16738" s="17">
        <v>264.09024146422831</v>
      </c>
      <c r="H16738" s="17">
        <v>264.40037288266223</v>
      </c>
      <c r="I16738" s="17">
        <f>YEAR(Table6[[#This Row],[Date]])</f>
        <v>2021</v>
      </c>
      <c r="J16738" s="18">
        <f>MONTH(Table6[[#This Row],[Date]])</f>
        <v>7</v>
      </c>
    </row>
    <row r="16739" spans="3:10" x14ac:dyDescent="0.3">
      <c r="C16739" s="16">
        <v>44383</v>
      </c>
      <c r="D16739" s="19" t="s">
        <v>16</v>
      </c>
      <c r="E16739" s="17">
        <v>269.0909423828125</v>
      </c>
      <c r="F16739" s="17">
        <v>270.74816058509089</v>
      </c>
      <c r="G16739" s="17">
        <v>265.83462233410808</v>
      </c>
      <c r="H16739" s="17">
        <v>269.44951881963408</v>
      </c>
      <c r="I16739" s="17">
        <f>YEAR(Table6[[#This Row],[Date]])</f>
        <v>2021</v>
      </c>
      <c r="J16739" s="18">
        <f>MONTH(Table6[[#This Row],[Date]])</f>
        <v>7</v>
      </c>
    </row>
    <row r="16740" spans="3:10" x14ac:dyDescent="0.3">
      <c r="C16740" s="16">
        <v>44384</v>
      </c>
      <c r="D16740" s="19" t="s">
        <v>16</v>
      </c>
      <c r="E16740" s="17">
        <v>271.29083251953119</v>
      </c>
      <c r="F16740" s="17">
        <v>272.02738697040849</v>
      </c>
      <c r="G16740" s="17">
        <v>268.5966296724921</v>
      </c>
      <c r="H16740" s="17">
        <v>270.77719048819552</v>
      </c>
      <c r="I16740" s="17">
        <f>YEAR(Table6[[#This Row],[Date]])</f>
        <v>2021</v>
      </c>
      <c r="J16740" s="18">
        <f>MONTH(Table6[[#This Row],[Date]])</f>
        <v>7</v>
      </c>
    </row>
    <row r="16741" spans="3:10" x14ac:dyDescent="0.3">
      <c r="C16741" s="16">
        <v>44385</v>
      </c>
      <c r="D16741" s="19" t="s">
        <v>16</v>
      </c>
      <c r="E16741" s="17">
        <v>268.85836791992188</v>
      </c>
      <c r="F16741" s="17">
        <v>270.12793676331881</v>
      </c>
      <c r="G16741" s="17">
        <v>266.38704743850269</v>
      </c>
      <c r="H16741" s="17">
        <v>268.35439706096741</v>
      </c>
      <c r="I16741" s="17">
        <f>YEAR(Table6[[#This Row],[Date]])</f>
        <v>2021</v>
      </c>
      <c r="J16741" s="18">
        <f>MONTH(Table6[[#This Row],[Date]])</f>
        <v>7</v>
      </c>
    </row>
    <row r="16742" spans="3:10" x14ac:dyDescent="0.3">
      <c r="C16742" s="16">
        <v>44386</v>
      </c>
      <c r="D16742" s="19" t="s">
        <v>16</v>
      </c>
      <c r="E16742" s="17">
        <v>269.36233520507813</v>
      </c>
      <c r="F16742" s="17">
        <v>269.46892623506659</v>
      </c>
      <c r="G16742" s="17">
        <v>266.82319727317753</v>
      </c>
      <c r="H16742" s="17">
        <v>267.21084672657889</v>
      </c>
      <c r="I16742" s="17">
        <f>YEAR(Table6[[#This Row],[Date]])</f>
        <v>2021</v>
      </c>
      <c r="J16742" s="18">
        <f>MONTH(Table6[[#This Row],[Date]])</f>
        <v>7</v>
      </c>
    </row>
    <row r="16743" spans="3:10" x14ac:dyDescent="0.3">
      <c r="C16743" s="16">
        <v>44389</v>
      </c>
      <c r="D16743" s="19" t="s">
        <v>16</v>
      </c>
      <c r="E16743" s="17">
        <v>268.76150512695313</v>
      </c>
      <c r="F16743" s="17">
        <v>271.135876787852</v>
      </c>
      <c r="G16743" s="17">
        <v>268.04432250086307</v>
      </c>
      <c r="H16743" s="17">
        <v>270.54471647896139</v>
      </c>
      <c r="I16743" s="17">
        <f>YEAR(Table6[[#This Row],[Date]])</f>
        <v>2021</v>
      </c>
      <c r="J16743" s="18">
        <f>MONTH(Table6[[#This Row],[Date]])</f>
        <v>7</v>
      </c>
    </row>
    <row r="16744" spans="3:10" x14ac:dyDescent="0.3">
      <c r="C16744" s="16">
        <v>44390</v>
      </c>
      <c r="D16744" s="19" t="s">
        <v>16</v>
      </c>
      <c r="E16744" s="17">
        <v>272.3084716796875</v>
      </c>
      <c r="F16744" s="17">
        <v>274.12075544543399</v>
      </c>
      <c r="G16744" s="17">
        <v>268.82926896816713</v>
      </c>
      <c r="H16744" s="17">
        <v>268.95523209497549</v>
      </c>
      <c r="I16744" s="17">
        <f>YEAR(Table6[[#This Row],[Date]])</f>
        <v>2021</v>
      </c>
      <c r="J16744" s="18">
        <f>MONTH(Table6[[#This Row],[Date]])</f>
        <v>7</v>
      </c>
    </row>
    <row r="16745" spans="3:10" x14ac:dyDescent="0.3">
      <c r="C16745" s="16">
        <v>44391</v>
      </c>
      <c r="D16745" s="19" t="s">
        <v>16</v>
      </c>
      <c r="E16745" s="17">
        <v>273.79122924804688</v>
      </c>
      <c r="F16745" s="17">
        <v>274.90573220957879</v>
      </c>
      <c r="G16745" s="17">
        <v>271.89169717238008</v>
      </c>
      <c r="H16745" s="17">
        <v>273.63616359437509</v>
      </c>
      <c r="I16745" s="17">
        <f>YEAR(Table6[[#This Row],[Date]])</f>
        <v>2021</v>
      </c>
      <c r="J16745" s="18">
        <f>MONTH(Table6[[#This Row],[Date]])</f>
        <v>7</v>
      </c>
    </row>
    <row r="16746" spans="3:10" x14ac:dyDescent="0.3">
      <c r="C16746" s="16">
        <v>44392</v>
      </c>
      <c r="D16746" s="19" t="s">
        <v>16</v>
      </c>
      <c r="E16746" s="17">
        <v>272.35699462890619</v>
      </c>
      <c r="F16746" s="17">
        <v>273.79133027280551</v>
      </c>
      <c r="G16746" s="17">
        <v>271.19401658512197</v>
      </c>
      <c r="H16746" s="17">
        <v>273.29706016783308</v>
      </c>
      <c r="I16746" s="17">
        <f>YEAR(Table6[[#This Row],[Date]])</f>
        <v>2021</v>
      </c>
      <c r="J16746" s="18">
        <f>MONTH(Table6[[#This Row],[Date]])</f>
        <v>7</v>
      </c>
    </row>
    <row r="16747" spans="3:10" x14ac:dyDescent="0.3">
      <c r="C16747" s="16">
        <v>44393</v>
      </c>
      <c r="D16747" s="19" t="s">
        <v>16</v>
      </c>
      <c r="E16747" s="17">
        <v>272.0855712890625</v>
      </c>
      <c r="F16747" s="17">
        <v>275.33219043241741</v>
      </c>
      <c r="G16747" s="17">
        <v>270.8353746304237</v>
      </c>
      <c r="H16747" s="17">
        <v>273.36484091298342</v>
      </c>
      <c r="I16747" s="17">
        <f>YEAR(Table6[[#This Row],[Date]])</f>
        <v>2021</v>
      </c>
      <c r="J16747" s="18">
        <f>MONTH(Table6[[#This Row],[Date]])</f>
        <v>7</v>
      </c>
    </row>
    <row r="16748" spans="3:10" x14ac:dyDescent="0.3">
      <c r="C16748" s="16">
        <v>44396</v>
      </c>
      <c r="D16748" s="19" t="s">
        <v>16</v>
      </c>
      <c r="E16748" s="17">
        <v>268.4610595703125</v>
      </c>
      <c r="F16748" s="17">
        <v>271.71735066385241</v>
      </c>
      <c r="G16748" s="17">
        <v>265.98006742977952</v>
      </c>
      <c r="H16748" s="17">
        <v>270.32178888783272</v>
      </c>
      <c r="I16748" s="17">
        <f>YEAR(Table6[[#This Row],[Date]])</f>
        <v>2021</v>
      </c>
      <c r="J16748" s="18">
        <f>MONTH(Table6[[#This Row],[Date]])</f>
        <v>7</v>
      </c>
    </row>
    <row r="16749" spans="3:10" x14ac:dyDescent="0.3">
      <c r="C16749" s="16">
        <v>44397</v>
      </c>
      <c r="D16749" s="19" t="s">
        <v>16</v>
      </c>
      <c r="E16749" s="17">
        <v>270.69967651367188</v>
      </c>
      <c r="F16749" s="17">
        <v>272.29874855404103</v>
      </c>
      <c r="G16749" s="17">
        <v>267.73411612586028</v>
      </c>
      <c r="H16749" s="17">
        <v>269.44948001269267</v>
      </c>
      <c r="I16749" s="17">
        <f>YEAR(Table6[[#This Row],[Date]])</f>
        <v>2021</v>
      </c>
      <c r="J16749" s="18">
        <f>MONTH(Table6[[#This Row],[Date]])</f>
        <v>7</v>
      </c>
    </row>
    <row r="16750" spans="3:10" x14ac:dyDescent="0.3">
      <c r="C16750" s="16">
        <v>44398</v>
      </c>
      <c r="D16750" s="19" t="s">
        <v>16</v>
      </c>
      <c r="E16750" s="17">
        <v>272.7154541015625</v>
      </c>
      <c r="F16750" s="17">
        <v>272.83174594087859</v>
      </c>
      <c r="G16750" s="17">
        <v>268.73231072624873</v>
      </c>
      <c r="H16750" s="17">
        <v>270.29260886331878</v>
      </c>
      <c r="I16750" s="17">
        <f>YEAR(Table6[[#This Row],[Date]])</f>
        <v>2021</v>
      </c>
      <c r="J16750" s="18">
        <f>MONTH(Table6[[#This Row],[Date]])</f>
        <v>7</v>
      </c>
    </row>
    <row r="16751" spans="3:10" x14ac:dyDescent="0.3">
      <c r="C16751" s="16">
        <v>44399</v>
      </c>
      <c r="D16751" s="19" t="s">
        <v>16</v>
      </c>
      <c r="E16751" s="17">
        <v>277.30929565429688</v>
      </c>
      <c r="F16751" s="17">
        <v>277.58065324252613</v>
      </c>
      <c r="G16751" s="17">
        <v>274.67323783617331</v>
      </c>
      <c r="H16751" s="17">
        <v>275.08025943063768</v>
      </c>
      <c r="I16751" s="17">
        <f>YEAR(Table6[[#This Row],[Date]])</f>
        <v>2021</v>
      </c>
      <c r="J16751" s="18">
        <f>MONTH(Table6[[#This Row],[Date]])</f>
        <v>7</v>
      </c>
    </row>
    <row r="16752" spans="3:10" x14ac:dyDescent="0.3">
      <c r="C16752" s="16">
        <v>44400</v>
      </c>
      <c r="D16752" s="19" t="s">
        <v>16</v>
      </c>
      <c r="E16752" s="17">
        <v>280.7303466796875</v>
      </c>
      <c r="F16752" s="17">
        <v>281.04044850484621</v>
      </c>
      <c r="G16752" s="17">
        <v>277.65816479238578</v>
      </c>
      <c r="H16752" s="17">
        <v>278.5013105083251</v>
      </c>
      <c r="I16752" s="17">
        <f>YEAR(Table6[[#This Row],[Date]])</f>
        <v>2021</v>
      </c>
      <c r="J16752" s="18">
        <f>MONTH(Table6[[#This Row],[Date]])</f>
        <v>7</v>
      </c>
    </row>
    <row r="16753" spans="3:10" x14ac:dyDescent="0.3">
      <c r="C16753" s="16">
        <v>44403</v>
      </c>
      <c r="D16753" s="19" t="s">
        <v>16</v>
      </c>
      <c r="E16753" s="17">
        <v>280.12936401367188</v>
      </c>
      <c r="F16753" s="17">
        <v>280.74962661183059</v>
      </c>
      <c r="G16753" s="17">
        <v>277.79376715230438</v>
      </c>
      <c r="H16753" s="17">
        <v>280.08091893758069</v>
      </c>
      <c r="I16753" s="17">
        <f>YEAR(Table6[[#This Row],[Date]])</f>
        <v>2021</v>
      </c>
      <c r="J16753" s="18">
        <f>MONTH(Table6[[#This Row],[Date]])</f>
        <v>7</v>
      </c>
    </row>
    <row r="16754" spans="3:10" x14ac:dyDescent="0.3">
      <c r="C16754" s="16">
        <v>44404</v>
      </c>
      <c r="D16754" s="19" t="s">
        <v>16</v>
      </c>
      <c r="E16754" s="17">
        <v>277.69683837890619</v>
      </c>
      <c r="F16754" s="17">
        <v>280.64299689694911</v>
      </c>
      <c r="G16754" s="17">
        <v>274.21763616248069</v>
      </c>
      <c r="H16754" s="17">
        <v>280.49763209766212</v>
      </c>
      <c r="I16754" s="17">
        <f>YEAR(Table6[[#This Row],[Date]])</f>
        <v>2021</v>
      </c>
      <c r="J16754" s="18">
        <f>MONTH(Table6[[#This Row],[Date]])</f>
        <v>7</v>
      </c>
    </row>
    <row r="16755" spans="3:10" x14ac:dyDescent="0.3">
      <c r="C16755" s="16">
        <v>44405</v>
      </c>
      <c r="D16755" s="19" t="s">
        <v>16</v>
      </c>
      <c r="E16755" s="17">
        <v>277.38671875</v>
      </c>
      <c r="F16755" s="17">
        <v>281.1954245301593</v>
      </c>
      <c r="G16755" s="17">
        <v>275.07046440625368</v>
      </c>
      <c r="H16755" s="17">
        <v>280.0712207421704</v>
      </c>
      <c r="I16755" s="17">
        <f>YEAR(Table6[[#This Row],[Date]])</f>
        <v>2021</v>
      </c>
      <c r="J16755" s="18">
        <f>MONTH(Table6[[#This Row],[Date]])</f>
        <v>7</v>
      </c>
    </row>
    <row r="16756" spans="3:10" x14ac:dyDescent="0.3">
      <c r="C16756" s="16">
        <v>44406</v>
      </c>
      <c r="D16756" s="19" t="s">
        <v>16</v>
      </c>
      <c r="E16756" s="17">
        <v>277.65814208984381</v>
      </c>
      <c r="F16756" s="17">
        <v>279.71271069535101</v>
      </c>
      <c r="G16756" s="17">
        <v>277.25109096245279</v>
      </c>
      <c r="H16756" s="17">
        <v>277.40615665023239</v>
      </c>
      <c r="I16756" s="17">
        <f>YEAR(Table6[[#This Row],[Date]])</f>
        <v>2021</v>
      </c>
      <c r="J16756" s="18">
        <f>MONTH(Table6[[#This Row],[Date]])</f>
        <v>7</v>
      </c>
    </row>
    <row r="16757" spans="3:10" x14ac:dyDescent="0.3">
      <c r="C16757" s="16">
        <v>44407</v>
      </c>
      <c r="D16757" s="19" t="s">
        <v>16</v>
      </c>
      <c r="E16757" s="17">
        <v>276.11715698242188</v>
      </c>
      <c r="F16757" s="17">
        <v>277.8131487640664</v>
      </c>
      <c r="G16757" s="17">
        <v>275.1480188214822</v>
      </c>
      <c r="H16757" s="17">
        <v>276.36914236850612</v>
      </c>
      <c r="I16757" s="17">
        <f>YEAR(Table6[[#This Row],[Date]])</f>
        <v>2021</v>
      </c>
      <c r="J16757" s="18">
        <f>MONTH(Table6[[#This Row],[Date]])</f>
        <v>7</v>
      </c>
    </row>
    <row r="16758" spans="3:10" x14ac:dyDescent="0.3">
      <c r="C16758" s="16">
        <v>44410</v>
      </c>
      <c r="D16758" s="19" t="s">
        <v>16</v>
      </c>
      <c r="E16758" s="17">
        <v>276.02996826171881</v>
      </c>
      <c r="F16758" s="17">
        <v>277.91977013661989</v>
      </c>
      <c r="G16758" s="17">
        <v>274.98328237110178</v>
      </c>
      <c r="H16758" s="17">
        <v>277.52241989812211</v>
      </c>
      <c r="I16758" s="17">
        <f>YEAR(Table6[[#This Row],[Date]])</f>
        <v>2021</v>
      </c>
      <c r="J16758" s="18">
        <f>MONTH(Table6[[#This Row],[Date]])</f>
        <v>8</v>
      </c>
    </row>
    <row r="16759" spans="3:10" x14ac:dyDescent="0.3">
      <c r="C16759" s="16">
        <v>44411</v>
      </c>
      <c r="D16759" s="19" t="s">
        <v>16</v>
      </c>
      <c r="E16759" s="17">
        <v>278.25897216796881</v>
      </c>
      <c r="F16759" s="17">
        <v>278.36559275584091</v>
      </c>
      <c r="G16759" s="17">
        <v>275.23526553226992</v>
      </c>
      <c r="H16759" s="17">
        <v>276.61145487326229</v>
      </c>
      <c r="I16759" s="17">
        <f>YEAR(Table6[[#This Row],[Date]])</f>
        <v>2021</v>
      </c>
      <c r="J16759" s="18">
        <f>MONTH(Table6[[#This Row],[Date]])</f>
        <v>8</v>
      </c>
    </row>
    <row r="16760" spans="3:10" x14ac:dyDescent="0.3">
      <c r="C16760" s="16">
        <v>44412</v>
      </c>
      <c r="D16760" s="19" t="s">
        <v>16</v>
      </c>
      <c r="E16760" s="17">
        <v>277.66778564453119</v>
      </c>
      <c r="F16760" s="17">
        <v>278.71444185138472</v>
      </c>
      <c r="G16760" s="17">
        <v>275.86517327482568</v>
      </c>
      <c r="H16760" s="17">
        <v>277.38672729493868</v>
      </c>
      <c r="I16760" s="17">
        <f>YEAR(Table6[[#This Row],[Date]])</f>
        <v>2021</v>
      </c>
      <c r="J16760" s="18">
        <f>MONTH(Table6[[#This Row],[Date]])</f>
        <v>8</v>
      </c>
    </row>
    <row r="16761" spans="3:10" x14ac:dyDescent="0.3">
      <c r="C16761" s="16">
        <v>44413</v>
      </c>
      <c r="D16761" s="19" t="s">
        <v>16</v>
      </c>
      <c r="E16761" s="17">
        <v>280.58489990234381</v>
      </c>
      <c r="F16761" s="17">
        <v>280.69152049091048</v>
      </c>
      <c r="G16761" s="17">
        <v>277.27046359767598</v>
      </c>
      <c r="H16761" s="17">
        <v>278.02639026152588</v>
      </c>
      <c r="I16761" s="17">
        <f>YEAR(Table6[[#This Row],[Date]])</f>
        <v>2021</v>
      </c>
      <c r="J16761" s="18">
        <f>MONTH(Table6[[#This Row],[Date]])</f>
        <v>8</v>
      </c>
    </row>
    <row r="16762" spans="3:10" x14ac:dyDescent="0.3">
      <c r="C16762" s="16">
        <v>44414</v>
      </c>
      <c r="D16762" s="19" t="s">
        <v>16</v>
      </c>
      <c r="E16762" s="17">
        <v>280.52676391601563</v>
      </c>
      <c r="F16762" s="17">
        <v>280.56553772921001</v>
      </c>
      <c r="G16762" s="17">
        <v>278.74355299387378</v>
      </c>
      <c r="H16762" s="17">
        <v>279.60610027686431</v>
      </c>
      <c r="I16762" s="17">
        <f>YEAR(Table6[[#This Row],[Date]])</f>
        <v>2021</v>
      </c>
      <c r="J16762" s="18">
        <f>MONTH(Table6[[#This Row],[Date]])</f>
        <v>8</v>
      </c>
    </row>
    <row r="16763" spans="3:10" x14ac:dyDescent="0.3">
      <c r="C16763" s="16">
        <v>44417</v>
      </c>
      <c r="D16763" s="19" t="s">
        <v>16</v>
      </c>
      <c r="E16763" s="17">
        <v>279.431640625</v>
      </c>
      <c r="F16763" s="17">
        <v>282.55226721889773</v>
      </c>
      <c r="G16763" s="17">
        <v>278.92769934256643</v>
      </c>
      <c r="H16763" s="17">
        <v>280.80783006175812</v>
      </c>
      <c r="I16763" s="17">
        <f>YEAR(Table6[[#This Row],[Date]])</f>
        <v>2021</v>
      </c>
      <c r="J16763" s="18">
        <f>MONTH(Table6[[#This Row],[Date]])</f>
        <v>8</v>
      </c>
    </row>
    <row r="16764" spans="3:10" x14ac:dyDescent="0.3">
      <c r="C16764" s="16">
        <v>44418</v>
      </c>
      <c r="D16764" s="19" t="s">
        <v>16</v>
      </c>
      <c r="E16764" s="17">
        <v>277.60000610351563</v>
      </c>
      <c r="F16764" s="17">
        <v>280.32328264578581</v>
      </c>
      <c r="G16764" s="17">
        <v>276.39828394984681</v>
      </c>
      <c r="H16764" s="17">
        <v>279.88715853478948</v>
      </c>
      <c r="I16764" s="17">
        <f>YEAR(Table6[[#This Row],[Date]])</f>
        <v>2021</v>
      </c>
      <c r="J16764" s="18">
        <f>MONTH(Table6[[#This Row],[Date]])</f>
        <v>8</v>
      </c>
    </row>
    <row r="16765" spans="3:10" x14ac:dyDescent="0.3">
      <c r="C16765" s="16">
        <v>44419</v>
      </c>
      <c r="D16765" s="19" t="s">
        <v>16</v>
      </c>
      <c r="E16765" s="17">
        <v>278.09420776367188</v>
      </c>
      <c r="F16765" s="17">
        <v>279.75142574155268</v>
      </c>
      <c r="G16765" s="17">
        <v>277.03782113911228</v>
      </c>
      <c r="H16765" s="17">
        <v>278.34616357459703</v>
      </c>
      <c r="I16765" s="17">
        <f>YEAR(Table6[[#This Row],[Date]])</f>
        <v>2021</v>
      </c>
      <c r="J16765" s="18">
        <f>MONTH(Table6[[#This Row],[Date]])</f>
        <v>8</v>
      </c>
    </row>
    <row r="16766" spans="3:10" x14ac:dyDescent="0.3">
      <c r="C16766" s="16">
        <v>44420</v>
      </c>
      <c r="D16766" s="19" t="s">
        <v>16</v>
      </c>
      <c r="E16766" s="17">
        <v>280.86599731445313</v>
      </c>
      <c r="F16766" s="17">
        <v>281.02106300753098</v>
      </c>
      <c r="G16766" s="17">
        <v>277.50308588370399</v>
      </c>
      <c r="H16766" s="17">
        <v>277.78414430089248</v>
      </c>
      <c r="I16766" s="17">
        <f>YEAR(Table6[[#This Row],[Date]])</f>
        <v>2021</v>
      </c>
      <c r="J16766" s="18">
        <f>MONTH(Table6[[#This Row],[Date]])</f>
        <v>8</v>
      </c>
    </row>
    <row r="16767" spans="3:10" x14ac:dyDescent="0.3">
      <c r="C16767" s="16">
        <v>44421</v>
      </c>
      <c r="D16767" s="19" t="s">
        <v>16</v>
      </c>
      <c r="E16767" s="17">
        <v>283.8121337890625</v>
      </c>
      <c r="F16767" s="17">
        <v>283.86057886978699</v>
      </c>
      <c r="G16767" s="17">
        <v>280.37167536083081</v>
      </c>
      <c r="H16767" s="17">
        <v>280.54614271809209</v>
      </c>
      <c r="I16767" s="17">
        <f>YEAR(Table6[[#This Row],[Date]])</f>
        <v>2021</v>
      </c>
      <c r="J16767" s="18">
        <f>MONTH(Table6[[#This Row],[Date]])</f>
        <v>8</v>
      </c>
    </row>
    <row r="16768" spans="3:10" x14ac:dyDescent="0.3">
      <c r="C16768" s="16">
        <v>44424</v>
      </c>
      <c r="D16768" s="19" t="s">
        <v>16</v>
      </c>
      <c r="E16768" s="17">
        <v>285.50814819335938</v>
      </c>
      <c r="F16768" s="17">
        <v>285.72135980171612</v>
      </c>
      <c r="G16768" s="17">
        <v>281.06947823095697</v>
      </c>
      <c r="H16768" s="17">
        <v>284.14165964558498</v>
      </c>
      <c r="I16768" s="17">
        <f>YEAR(Table6[[#This Row],[Date]])</f>
        <v>2021</v>
      </c>
      <c r="J16768" s="18">
        <f>MONTH(Table6[[#This Row],[Date]])</f>
        <v>8</v>
      </c>
    </row>
    <row r="16769" spans="3:10" x14ac:dyDescent="0.3">
      <c r="C16769" s="16">
        <v>44425</v>
      </c>
      <c r="D16769" s="19" t="s">
        <v>16</v>
      </c>
      <c r="E16769" s="17">
        <v>284.03506469726563</v>
      </c>
      <c r="F16769" s="17">
        <v>284.37426904696957</v>
      </c>
      <c r="G16769" s="17">
        <v>282.09678792839298</v>
      </c>
      <c r="H16769" s="17">
        <v>283.36638642170038</v>
      </c>
      <c r="I16769" s="17">
        <f>YEAR(Table6[[#This Row],[Date]])</f>
        <v>2021</v>
      </c>
      <c r="J16769" s="18">
        <f>MONTH(Table6[[#This Row],[Date]])</f>
        <v>8</v>
      </c>
    </row>
    <row r="16770" spans="3:10" x14ac:dyDescent="0.3">
      <c r="C16770" s="16">
        <v>44426</v>
      </c>
      <c r="D16770" s="19" t="s">
        <v>16</v>
      </c>
      <c r="E16770" s="17">
        <v>282.2969970703125</v>
      </c>
      <c r="F16770" s="17">
        <v>286.26835757863438</v>
      </c>
      <c r="G16770" s="17">
        <v>281.8503186519867</v>
      </c>
      <c r="H16770" s="17">
        <v>283.56899639265919</v>
      </c>
      <c r="I16770" s="17">
        <f>YEAR(Table6[[#This Row],[Date]])</f>
        <v>2021</v>
      </c>
      <c r="J16770" s="18">
        <f>MONTH(Table6[[#This Row],[Date]])</f>
        <v>8</v>
      </c>
    </row>
    <row r="16771" spans="3:10" x14ac:dyDescent="0.3">
      <c r="C16771" s="16">
        <v>44427</v>
      </c>
      <c r="D16771" s="19" t="s">
        <v>16</v>
      </c>
      <c r="E16771" s="17">
        <v>288.16177368164063</v>
      </c>
      <c r="F16771" s="17">
        <v>288.84148108685139</v>
      </c>
      <c r="G16771" s="17">
        <v>280.26762023014629</v>
      </c>
      <c r="H16771" s="17">
        <v>280.31615805950088</v>
      </c>
      <c r="I16771" s="17">
        <f>YEAR(Table6[[#This Row],[Date]])</f>
        <v>2021</v>
      </c>
      <c r="J16771" s="18">
        <f>MONTH(Table6[[#This Row],[Date]])</f>
        <v>8</v>
      </c>
    </row>
    <row r="16772" spans="3:10" x14ac:dyDescent="0.3">
      <c r="C16772" s="16">
        <v>44428</v>
      </c>
      <c r="D16772" s="19" t="s">
        <v>16</v>
      </c>
      <c r="E16772" s="17">
        <v>295.53158569335938</v>
      </c>
      <c r="F16772" s="17">
        <v>296.96866682979038</v>
      </c>
      <c r="G16772" s="17">
        <v>289.41433811840551</v>
      </c>
      <c r="H16772" s="17">
        <v>291.02619098386441</v>
      </c>
      <c r="I16772" s="17">
        <f>YEAR(Table6[[#This Row],[Date]])</f>
        <v>2021</v>
      </c>
      <c r="J16772" s="18">
        <f>MONTH(Table6[[#This Row],[Date]])</f>
        <v>8</v>
      </c>
    </row>
    <row r="16773" spans="3:10" x14ac:dyDescent="0.3">
      <c r="C16773" s="16">
        <v>44431</v>
      </c>
      <c r="D16773" s="19" t="s">
        <v>16</v>
      </c>
      <c r="E16773" s="17">
        <v>295.813232421875</v>
      </c>
      <c r="F16773" s="17">
        <v>296.54147771569171</v>
      </c>
      <c r="G16773" s="17">
        <v>293.09446184457659</v>
      </c>
      <c r="H16773" s="17">
        <v>294.45384713322579</v>
      </c>
      <c r="I16773" s="17">
        <f>YEAR(Table6[[#This Row],[Date]])</f>
        <v>2021</v>
      </c>
      <c r="J16773" s="18">
        <f>MONTH(Table6[[#This Row],[Date]])</f>
        <v>8</v>
      </c>
    </row>
    <row r="16774" spans="3:10" x14ac:dyDescent="0.3">
      <c r="C16774" s="16">
        <v>44432</v>
      </c>
      <c r="D16774" s="19" t="s">
        <v>16</v>
      </c>
      <c r="E16774" s="17">
        <v>293.84207153320313</v>
      </c>
      <c r="F16774" s="17">
        <v>296.78418088624471</v>
      </c>
      <c r="G16774" s="17">
        <v>293.24006025663732</v>
      </c>
      <c r="H16774" s="17">
        <v>296.17245019154961</v>
      </c>
      <c r="I16774" s="17">
        <f>YEAR(Table6[[#This Row],[Date]])</f>
        <v>2021</v>
      </c>
      <c r="J16774" s="18">
        <f>MONTH(Table6[[#This Row],[Date]])</f>
        <v>8</v>
      </c>
    </row>
    <row r="16775" spans="3:10" x14ac:dyDescent="0.3">
      <c r="C16775" s="16">
        <v>44433</v>
      </c>
      <c r="D16775" s="19" t="s">
        <v>16</v>
      </c>
      <c r="E16775" s="17">
        <v>293.249755859375</v>
      </c>
      <c r="F16775" s="17">
        <v>295.75490604636548</v>
      </c>
      <c r="G16775" s="17">
        <v>291.705879753197</v>
      </c>
      <c r="H16775" s="17">
        <v>295.47330963483768</v>
      </c>
      <c r="I16775" s="17">
        <f>YEAR(Table6[[#This Row],[Date]])</f>
        <v>2021</v>
      </c>
      <c r="J16775" s="18">
        <f>MONTH(Table6[[#This Row],[Date]])</f>
        <v>8</v>
      </c>
    </row>
    <row r="16776" spans="3:10" x14ac:dyDescent="0.3">
      <c r="C16776" s="16">
        <v>44434</v>
      </c>
      <c r="D16776" s="19" t="s">
        <v>16</v>
      </c>
      <c r="E16776" s="17">
        <v>290.41458129882813</v>
      </c>
      <c r="F16776" s="17">
        <v>293.65769758451057</v>
      </c>
      <c r="G16776" s="17">
        <v>290.27865755263213</v>
      </c>
      <c r="H16776" s="17">
        <v>292.25946390498012</v>
      </c>
      <c r="I16776" s="17">
        <f>YEAR(Table6[[#This Row],[Date]])</f>
        <v>2021</v>
      </c>
      <c r="J16776" s="18">
        <f>MONTH(Table6[[#This Row],[Date]])</f>
        <v>8</v>
      </c>
    </row>
    <row r="16777" spans="3:10" x14ac:dyDescent="0.3">
      <c r="C16777" s="16">
        <v>44435</v>
      </c>
      <c r="D16777" s="19" t="s">
        <v>16</v>
      </c>
      <c r="E16777" s="17">
        <v>291.02621459960938</v>
      </c>
      <c r="F16777" s="17">
        <v>292.14285135772838</v>
      </c>
      <c r="G16777" s="17">
        <v>288.22002876000352</v>
      </c>
      <c r="H16777" s="17">
        <v>290.31737857564718</v>
      </c>
      <c r="I16777" s="17">
        <f>YEAR(Table6[[#This Row],[Date]])</f>
        <v>2021</v>
      </c>
      <c r="J16777" s="18">
        <f>MONTH(Table6[[#This Row],[Date]])</f>
        <v>8</v>
      </c>
    </row>
    <row r="16778" spans="3:10" x14ac:dyDescent="0.3">
      <c r="C16778" s="16">
        <v>44438</v>
      </c>
      <c r="D16778" s="19" t="s">
        <v>16</v>
      </c>
      <c r="E16778" s="17">
        <v>294.783935546875</v>
      </c>
      <c r="F16778" s="17">
        <v>295.39566623961667</v>
      </c>
      <c r="G16778" s="17">
        <v>292.32732299018238</v>
      </c>
      <c r="H16778" s="17">
        <v>292.38558023402709</v>
      </c>
      <c r="I16778" s="17">
        <f>YEAR(Table6[[#This Row],[Date]])</f>
        <v>2021</v>
      </c>
      <c r="J16778" s="18">
        <f>MONTH(Table6[[#This Row],[Date]])</f>
        <v>8</v>
      </c>
    </row>
    <row r="16779" spans="3:10" x14ac:dyDescent="0.3">
      <c r="C16779" s="16">
        <v>44439</v>
      </c>
      <c r="D16779" s="19" t="s">
        <v>16</v>
      </c>
      <c r="E16779" s="17">
        <v>293.12359619140619</v>
      </c>
      <c r="F16779" s="17">
        <v>295.66759505960567</v>
      </c>
      <c r="G16779" s="17">
        <v>292.75461382749143</v>
      </c>
      <c r="H16779" s="17">
        <v>295.58992859832881</v>
      </c>
      <c r="I16779" s="17">
        <f>YEAR(Table6[[#This Row],[Date]])</f>
        <v>2021</v>
      </c>
      <c r="J16779" s="18">
        <f>MONTH(Table6[[#This Row],[Date]])</f>
        <v>8</v>
      </c>
    </row>
    <row r="16780" spans="3:10" x14ac:dyDescent="0.3">
      <c r="C16780" s="16">
        <v>44440</v>
      </c>
      <c r="D16780" s="19" t="s">
        <v>16</v>
      </c>
      <c r="E16780" s="17">
        <v>293.074951171875</v>
      </c>
      <c r="F16780" s="17">
        <v>296.337504697349</v>
      </c>
      <c r="G16780" s="17">
        <v>292.74481694214683</v>
      </c>
      <c r="H16780" s="17">
        <v>294.0847926955181</v>
      </c>
      <c r="I16780" s="17">
        <f>YEAR(Table6[[#This Row],[Date]])</f>
        <v>2021</v>
      </c>
      <c r="J16780" s="18">
        <f>MONTH(Table6[[#This Row],[Date]])</f>
        <v>9</v>
      </c>
    </row>
    <row r="16781" spans="3:10" x14ac:dyDescent="0.3">
      <c r="C16781" s="16">
        <v>44441</v>
      </c>
      <c r="D16781" s="19" t="s">
        <v>16</v>
      </c>
      <c r="E16781" s="17">
        <v>292.41473388671881</v>
      </c>
      <c r="F16781" s="17">
        <v>294.56062157167992</v>
      </c>
      <c r="G16781" s="17">
        <v>291.47286885410921</v>
      </c>
      <c r="H16781" s="17">
        <v>293.43429500602031</v>
      </c>
      <c r="I16781" s="17">
        <f>YEAR(Table6[[#This Row],[Date]])</f>
        <v>2021</v>
      </c>
      <c r="J16781" s="18">
        <f>MONTH(Table6[[#This Row],[Date]])</f>
        <v>9</v>
      </c>
    </row>
    <row r="16782" spans="3:10" x14ac:dyDescent="0.3">
      <c r="C16782" s="16">
        <v>44442</v>
      </c>
      <c r="D16782" s="19" t="s">
        <v>16</v>
      </c>
      <c r="E16782" s="17">
        <v>292.405029296875</v>
      </c>
      <c r="F16782" s="17">
        <v>293.82267166729758</v>
      </c>
      <c r="G16782" s="17">
        <v>291.55055018077161</v>
      </c>
      <c r="H16782" s="17">
        <v>292.25935654979622</v>
      </c>
      <c r="I16782" s="17">
        <f>YEAR(Table6[[#This Row],[Date]])</f>
        <v>2021</v>
      </c>
      <c r="J16782" s="18">
        <f>MONTH(Table6[[#This Row],[Date]])</f>
        <v>9</v>
      </c>
    </row>
    <row r="16783" spans="3:10" x14ac:dyDescent="0.3">
      <c r="C16783" s="16">
        <v>44446</v>
      </c>
      <c r="D16783" s="19" t="s">
        <v>16</v>
      </c>
      <c r="E16783" s="17">
        <v>291.47283935546881</v>
      </c>
      <c r="F16783" s="17">
        <v>292.35644704982087</v>
      </c>
      <c r="G16783" s="17">
        <v>289.5502910738507</v>
      </c>
      <c r="H16783" s="17">
        <v>292.27878060336411</v>
      </c>
      <c r="I16783" s="17">
        <f>YEAR(Table6[[#This Row],[Date]])</f>
        <v>2021</v>
      </c>
      <c r="J16783" s="18">
        <f>MONTH(Table6[[#This Row],[Date]])</f>
        <v>9</v>
      </c>
    </row>
    <row r="16784" spans="3:10" x14ac:dyDescent="0.3">
      <c r="C16784" s="16">
        <v>44447</v>
      </c>
      <c r="D16784" s="19" t="s">
        <v>16</v>
      </c>
      <c r="E16784" s="17">
        <v>291.50201416015619</v>
      </c>
      <c r="F16784" s="17">
        <v>291.89040571871772</v>
      </c>
      <c r="G16784" s="17">
        <v>288.84150087001478</v>
      </c>
      <c r="H16784" s="17">
        <v>291.08449397551209</v>
      </c>
      <c r="I16784" s="17">
        <f>YEAR(Table6[[#This Row],[Date]])</f>
        <v>2021</v>
      </c>
      <c r="J16784" s="18">
        <f>MONTH(Table6[[#This Row],[Date]])</f>
        <v>9</v>
      </c>
    </row>
    <row r="16785" spans="3:10" x14ac:dyDescent="0.3">
      <c r="C16785" s="16">
        <v>44448</v>
      </c>
      <c r="D16785" s="19" t="s">
        <v>16</v>
      </c>
      <c r="E16785" s="17">
        <v>288.62783813476563</v>
      </c>
      <c r="F16785" s="17">
        <v>293.37601090659359</v>
      </c>
      <c r="G16785" s="17">
        <v>288.38508974272628</v>
      </c>
      <c r="H16785" s="17">
        <v>292.09429228485658</v>
      </c>
      <c r="I16785" s="17">
        <f>YEAR(Table6[[#This Row],[Date]])</f>
        <v>2021</v>
      </c>
      <c r="J16785" s="18">
        <f>MONTH(Table6[[#This Row],[Date]])</f>
        <v>9</v>
      </c>
    </row>
    <row r="16786" spans="3:10" x14ac:dyDescent="0.3">
      <c r="C16786" s="16">
        <v>44449</v>
      </c>
      <c r="D16786" s="19" t="s">
        <v>16</v>
      </c>
      <c r="E16786" s="17">
        <v>287.13253784179688</v>
      </c>
      <c r="F16786" s="17">
        <v>291.22044264146331</v>
      </c>
      <c r="G16786" s="17">
        <v>286.81212296003338</v>
      </c>
      <c r="H16786" s="17">
        <v>289.76395209596842</v>
      </c>
      <c r="I16786" s="17">
        <f>YEAR(Table6[[#This Row],[Date]])</f>
        <v>2021</v>
      </c>
      <c r="J16786" s="18">
        <f>MONTH(Table6[[#This Row],[Date]])</f>
        <v>9</v>
      </c>
    </row>
    <row r="16787" spans="3:10" x14ac:dyDescent="0.3">
      <c r="C16787" s="16">
        <v>44452</v>
      </c>
      <c r="D16787" s="19" t="s">
        <v>16</v>
      </c>
      <c r="E16787" s="17">
        <v>288.3753662109375</v>
      </c>
      <c r="F16787" s="17">
        <v>289.88042399953463</v>
      </c>
      <c r="G16787" s="17">
        <v>285.54977141202278</v>
      </c>
      <c r="H16787" s="17">
        <v>288.91912023075912</v>
      </c>
      <c r="I16787" s="17">
        <f>YEAR(Table6[[#This Row],[Date]])</f>
        <v>2021</v>
      </c>
      <c r="J16787" s="18">
        <f>MONTH(Table6[[#This Row],[Date]])</f>
        <v>9</v>
      </c>
    </row>
    <row r="16788" spans="3:10" x14ac:dyDescent="0.3">
      <c r="C16788" s="16">
        <v>44453</v>
      </c>
      <c r="D16788" s="19" t="s">
        <v>16</v>
      </c>
      <c r="E16788" s="17">
        <v>291.09423828125</v>
      </c>
      <c r="F16788" s="17">
        <v>292.64783428069251</v>
      </c>
      <c r="G16788" s="17">
        <v>289.45325639608859</v>
      </c>
      <c r="H16788" s="17">
        <v>290.87089904060463</v>
      </c>
      <c r="I16788" s="17">
        <f>YEAR(Table6[[#This Row],[Date]])</f>
        <v>2021</v>
      </c>
      <c r="J16788" s="18">
        <f>MONTH(Table6[[#This Row],[Date]])</f>
        <v>9</v>
      </c>
    </row>
    <row r="16789" spans="3:10" x14ac:dyDescent="0.3">
      <c r="C16789" s="16">
        <v>44454</v>
      </c>
      <c r="D16789" s="19" t="s">
        <v>16</v>
      </c>
      <c r="E16789" s="17">
        <v>295.97830200195313</v>
      </c>
      <c r="F16789" s="17">
        <v>296.46379884417178</v>
      </c>
      <c r="G16789" s="17">
        <v>293.06532094864122</v>
      </c>
      <c r="H16789" s="17">
        <v>294.46355422482088</v>
      </c>
      <c r="I16789" s="17">
        <f>YEAR(Table6[[#This Row],[Date]])</f>
        <v>2021</v>
      </c>
      <c r="J16789" s="18">
        <f>MONTH(Table6[[#This Row],[Date]])</f>
        <v>9</v>
      </c>
    </row>
    <row r="16790" spans="3:10" x14ac:dyDescent="0.3">
      <c r="C16790" s="16">
        <v>44455</v>
      </c>
      <c r="D16790" s="19" t="s">
        <v>16</v>
      </c>
      <c r="E16790" s="17">
        <v>296.36666870117188</v>
      </c>
      <c r="F16790" s="17">
        <v>296.4540545695595</v>
      </c>
      <c r="G16790" s="17">
        <v>292.03604552873628</v>
      </c>
      <c r="H16790" s="17">
        <v>294.94902633781697</v>
      </c>
      <c r="I16790" s="17">
        <f>YEAR(Table6[[#This Row],[Date]])</f>
        <v>2021</v>
      </c>
      <c r="J16790" s="18">
        <f>MONTH(Table6[[#This Row],[Date]])</f>
        <v>9</v>
      </c>
    </row>
    <row r="16791" spans="3:10" x14ac:dyDescent="0.3">
      <c r="C16791" s="16">
        <v>44456</v>
      </c>
      <c r="D16791" s="19" t="s">
        <v>16</v>
      </c>
      <c r="E16791" s="17">
        <v>291.17178344726563</v>
      </c>
      <c r="F16791" s="17">
        <v>295.66748758922631</v>
      </c>
      <c r="G16791" s="17">
        <v>290.84164925017637</v>
      </c>
      <c r="H16791" s="17">
        <v>295.34707280840541</v>
      </c>
      <c r="I16791" s="17">
        <f>YEAR(Table6[[#This Row],[Date]])</f>
        <v>2021</v>
      </c>
      <c r="J16791" s="18">
        <f>MONTH(Table6[[#This Row],[Date]])</f>
        <v>9</v>
      </c>
    </row>
    <row r="16792" spans="3:10" x14ac:dyDescent="0.3">
      <c r="C16792" s="16">
        <v>44459</v>
      </c>
      <c r="D16792" s="19" t="s">
        <v>16</v>
      </c>
      <c r="E16792" s="17">
        <v>285.76336669921881</v>
      </c>
      <c r="F16792" s="17">
        <v>290.05517087983492</v>
      </c>
      <c r="G16792" s="17">
        <v>281.12201909253469</v>
      </c>
      <c r="H16792" s="17">
        <v>287.73448226030831</v>
      </c>
      <c r="I16792" s="17">
        <f>YEAR(Table6[[#This Row],[Date]])</f>
        <v>2021</v>
      </c>
      <c r="J16792" s="18">
        <f>MONTH(Table6[[#This Row],[Date]])</f>
        <v>9</v>
      </c>
    </row>
    <row r="16793" spans="3:10" x14ac:dyDescent="0.3">
      <c r="C16793" s="16">
        <v>44460</v>
      </c>
      <c r="D16793" s="19" t="s">
        <v>16</v>
      </c>
      <c r="E16793" s="17">
        <v>286.24887084960938</v>
      </c>
      <c r="F16793" s="17">
        <v>288.90941317942082</v>
      </c>
      <c r="G16793" s="17">
        <v>285.54006456204371</v>
      </c>
      <c r="H16793" s="17">
        <v>287.11306928483378</v>
      </c>
      <c r="I16793" s="17">
        <f>YEAR(Table6[[#This Row],[Date]])</f>
        <v>2021</v>
      </c>
      <c r="J16793" s="18">
        <f>MONTH(Table6[[#This Row],[Date]])</f>
        <v>9</v>
      </c>
    </row>
    <row r="16794" spans="3:10" x14ac:dyDescent="0.3">
      <c r="C16794" s="16">
        <v>44461</v>
      </c>
      <c r="D16794" s="19" t="s">
        <v>16</v>
      </c>
      <c r="E16794" s="17">
        <v>289.91928100585938</v>
      </c>
      <c r="F16794" s="17">
        <v>291.51172487047518</v>
      </c>
      <c r="G16794" s="17">
        <v>285.96735923428349</v>
      </c>
      <c r="H16794" s="17">
        <v>288.12296639713202</v>
      </c>
      <c r="I16794" s="17">
        <f>YEAR(Table6[[#This Row],[Date]])</f>
        <v>2021</v>
      </c>
      <c r="J16794" s="18">
        <f>MONTH(Table6[[#This Row],[Date]])</f>
        <v>9</v>
      </c>
    </row>
    <row r="16795" spans="3:10" x14ac:dyDescent="0.3">
      <c r="C16795" s="16">
        <v>44462</v>
      </c>
      <c r="D16795" s="19" t="s">
        <v>16</v>
      </c>
      <c r="E16795" s="17">
        <v>290.870849609375</v>
      </c>
      <c r="F16795" s="17">
        <v>292.17197751848272</v>
      </c>
      <c r="G16795" s="17">
        <v>288.89973372456939</v>
      </c>
      <c r="H16795" s="17">
        <v>290.18145242871981</v>
      </c>
      <c r="I16795" s="17">
        <f>YEAR(Table6[[#This Row],[Date]])</f>
        <v>2021</v>
      </c>
      <c r="J16795" s="18">
        <f>MONTH(Table6[[#This Row],[Date]])</f>
        <v>9</v>
      </c>
    </row>
    <row r="16796" spans="3:10" x14ac:dyDescent="0.3">
      <c r="C16796" s="16">
        <v>44463</v>
      </c>
      <c r="D16796" s="19" t="s">
        <v>16</v>
      </c>
      <c r="E16796" s="17">
        <v>290.6669921875</v>
      </c>
      <c r="F16796" s="17">
        <v>291.10392160639418</v>
      </c>
      <c r="G16796" s="17">
        <v>288.31717421605941</v>
      </c>
      <c r="H16796" s="17">
        <v>289.57948390174772</v>
      </c>
      <c r="I16796" s="17">
        <f>YEAR(Table6[[#This Row],[Date]])</f>
        <v>2021</v>
      </c>
      <c r="J16796" s="18">
        <f>MONTH(Table6[[#This Row],[Date]])</f>
        <v>9</v>
      </c>
    </row>
    <row r="16797" spans="3:10" x14ac:dyDescent="0.3">
      <c r="C16797" s="16">
        <v>44466</v>
      </c>
      <c r="D16797" s="19" t="s">
        <v>16</v>
      </c>
      <c r="E16797" s="17">
        <v>285.63723754882813</v>
      </c>
      <c r="F16797" s="17">
        <v>287.87051126671849</v>
      </c>
      <c r="G16797" s="17">
        <v>284.44290459763567</v>
      </c>
      <c r="H16797" s="17">
        <v>287.550096375235</v>
      </c>
      <c r="I16797" s="17">
        <f>YEAR(Table6[[#This Row],[Date]])</f>
        <v>2021</v>
      </c>
      <c r="J16797" s="18">
        <f>MONTH(Table6[[#This Row],[Date]])</f>
        <v>9</v>
      </c>
    </row>
    <row r="16798" spans="3:10" x14ac:dyDescent="0.3">
      <c r="C16798" s="16">
        <v>44467</v>
      </c>
      <c r="D16798" s="19" t="s">
        <v>16</v>
      </c>
      <c r="E16798" s="17">
        <v>275.29611206054688</v>
      </c>
      <c r="F16798" s="17">
        <v>282.34553552078052</v>
      </c>
      <c r="G16798" s="17">
        <v>274.54845760933648</v>
      </c>
      <c r="H16798" s="17">
        <v>281.39395106547869</v>
      </c>
      <c r="I16798" s="17">
        <f>YEAR(Table6[[#This Row],[Date]])</f>
        <v>2021</v>
      </c>
      <c r="J16798" s="18">
        <f>MONTH(Table6[[#This Row],[Date]])</f>
        <v>9</v>
      </c>
    </row>
    <row r="16799" spans="3:10" x14ac:dyDescent="0.3">
      <c r="C16799" s="16">
        <v>44468</v>
      </c>
      <c r="D16799" s="19" t="s">
        <v>16</v>
      </c>
      <c r="E16799" s="17">
        <v>275.76223754882813</v>
      </c>
      <c r="F16799" s="17">
        <v>278.45187969106689</v>
      </c>
      <c r="G16799" s="17">
        <v>274.80096317494531</v>
      </c>
      <c r="H16799" s="17">
        <v>276.83033664890849</v>
      </c>
      <c r="I16799" s="17">
        <f>YEAR(Table6[[#This Row],[Date]])</f>
        <v>2021</v>
      </c>
      <c r="J16799" s="18">
        <f>MONTH(Table6[[#This Row],[Date]])</f>
        <v>9</v>
      </c>
    </row>
    <row r="16800" spans="3:10" x14ac:dyDescent="0.3">
      <c r="C16800" s="16">
        <v>44469</v>
      </c>
      <c r="D16800" s="19" t="s">
        <v>16</v>
      </c>
      <c r="E16800" s="17">
        <v>273.7425537109375</v>
      </c>
      <c r="F16800" s="17">
        <v>279.48110033370767</v>
      </c>
      <c r="G16800" s="17">
        <v>273.45123782495062</v>
      </c>
      <c r="H16800" s="17">
        <v>277.42259845518669</v>
      </c>
      <c r="I16800" s="17">
        <f>YEAR(Table6[[#This Row],[Date]])</f>
        <v>2021</v>
      </c>
      <c r="J16800" s="18">
        <f>MONTH(Table6[[#This Row],[Date]])</f>
        <v>9</v>
      </c>
    </row>
    <row r="16801" spans="3:10" x14ac:dyDescent="0.3">
      <c r="C16801" s="16">
        <v>44470</v>
      </c>
      <c r="D16801" s="19" t="s">
        <v>16</v>
      </c>
      <c r="E16801" s="17">
        <v>280.71429443359381</v>
      </c>
      <c r="F16801" s="17">
        <v>281.56877366071762</v>
      </c>
      <c r="G16801" s="17">
        <v>273.13083574143542</v>
      </c>
      <c r="H16801" s="17">
        <v>273.93674750243161</v>
      </c>
      <c r="I16801" s="17">
        <f>YEAR(Table6[[#This Row],[Date]])</f>
        <v>2021</v>
      </c>
      <c r="J16801" s="18">
        <f>MONTH(Table6[[#This Row],[Date]])</f>
        <v>10</v>
      </c>
    </row>
    <row r="16802" spans="3:10" x14ac:dyDescent="0.3">
      <c r="C16802" s="16">
        <v>44473</v>
      </c>
      <c r="D16802" s="19" t="s">
        <v>16</v>
      </c>
      <c r="E16802" s="17">
        <v>274.89801025390619</v>
      </c>
      <c r="F16802" s="17">
        <v>279.40343521382249</v>
      </c>
      <c r="G16802" s="17">
        <v>272.12098251493921</v>
      </c>
      <c r="H16802" s="17">
        <v>279.06358149473272</v>
      </c>
      <c r="I16802" s="17">
        <f>YEAR(Table6[[#This Row],[Date]])</f>
        <v>2021</v>
      </c>
      <c r="J16802" s="18">
        <f>MONTH(Table6[[#This Row],[Date]])</f>
        <v>10</v>
      </c>
    </row>
    <row r="16803" spans="3:10" x14ac:dyDescent="0.3">
      <c r="C16803" s="16">
        <v>44474</v>
      </c>
      <c r="D16803" s="19" t="s">
        <v>16</v>
      </c>
      <c r="E16803" s="17">
        <v>280.38412475585938</v>
      </c>
      <c r="F16803" s="17">
        <v>281.9765388699804</v>
      </c>
      <c r="G16803" s="17">
        <v>275.81072351011221</v>
      </c>
      <c r="H16803" s="17">
        <v>275.81072351011221</v>
      </c>
      <c r="I16803" s="17">
        <f>YEAR(Table6[[#This Row],[Date]])</f>
        <v>2021</v>
      </c>
      <c r="J16803" s="18">
        <f>MONTH(Table6[[#This Row],[Date]])</f>
        <v>10</v>
      </c>
    </row>
    <row r="16804" spans="3:10" x14ac:dyDescent="0.3">
      <c r="C16804" s="16">
        <v>44475</v>
      </c>
      <c r="D16804" s="19" t="s">
        <v>16</v>
      </c>
      <c r="E16804" s="17">
        <v>284.60791015625</v>
      </c>
      <c r="F16804" s="17">
        <v>285.11284577573082</v>
      </c>
      <c r="G16804" s="17">
        <v>277.22838275407759</v>
      </c>
      <c r="H16804" s="17">
        <v>277.49054034947358</v>
      </c>
      <c r="I16804" s="17">
        <f>YEAR(Table6[[#This Row],[Date]])</f>
        <v>2021</v>
      </c>
      <c r="J16804" s="18">
        <f>MONTH(Table6[[#This Row],[Date]])</f>
        <v>10</v>
      </c>
    </row>
    <row r="16805" spans="3:10" x14ac:dyDescent="0.3">
      <c r="C16805" s="16">
        <v>44476</v>
      </c>
      <c r="D16805" s="19" t="s">
        <v>16</v>
      </c>
      <c r="E16805" s="17">
        <v>286.29742431640619</v>
      </c>
      <c r="F16805" s="17">
        <v>288.03551088688982</v>
      </c>
      <c r="G16805" s="17">
        <v>285.39440752075518</v>
      </c>
      <c r="H16805" s="17">
        <v>286.61783911628078</v>
      </c>
      <c r="I16805" s="17">
        <f>YEAR(Table6[[#This Row],[Date]])</f>
        <v>2021</v>
      </c>
      <c r="J16805" s="18">
        <f>MONTH(Table6[[#This Row],[Date]])</f>
        <v>10</v>
      </c>
    </row>
    <row r="16806" spans="3:10" x14ac:dyDescent="0.3">
      <c r="C16806" s="16">
        <v>44477</v>
      </c>
      <c r="D16806" s="19" t="s">
        <v>16</v>
      </c>
      <c r="E16806" s="17">
        <v>286.29742431640619</v>
      </c>
      <c r="F16806" s="17">
        <v>288.03551088688982</v>
      </c>
      <c r="G16806" s="17">
        <v>285.23904501305691</v>
      </c>
      <c r="H16806" s="17">
        <v>287.62768060013559</v>
      </c>
      <c r="I16806" s="17">
        <f>YEAR(Table6[[#This Row],[Date]])</f>
        <v>2021</v>
      </c>
      <c r="J16806" s="18">
        <f>MONTH(Table6[[#This Row],[Date]])</f>
        <v>10</v>
      </c>
    </row>
    <row r="16807" spans="3:10" x14ac:dyDescent="0.3">
      <c r="C16807" s="16">
        <v>44480</v>
      </c>
      <c r="D16807" s="19" t="s">
        <v>16</v>
      </c>
      <c r="E16807" s="17">
        <v>285.69552612304688</v>
      </c>
      <c r="F16807" s="17">
        <v>289.32703357574678</v>
      </c>
      <c r="G16807" s="17">
        <v>284.25844458269188</v>
      </c>
      <c r="H16807" s="17">
        <v>284.42352657253281</v>
      </c>
      <c r="I16807" s="17">
        <f>YEAR(Table6[[#This Row],[Date]])</f>
        <v>2021</v>
      </c>
      <c r="J16807" s="18">
        <f>MONTH(Table6[[#This Row],[Date]])</f>
        <v>10</v>
      </c>
    </row>
    <row r="16808" spans="3:10" x14ac:dyDescent="0.3">
      <c r="C16808" s="16">
        <v>44481</v>
      </c>
      <c r="D16808" s="19" t="s">
        <v>16</v>
      </c>
      <c r="E16808" s="17">
        <v>284.38461303710938</v>
      </c>
      <c r="F16808" s="17">
        <v>286.87035430636382</v>
      </c>
      <c r="G16808" s="17">
        <v>283.86998760946778</v>
      </c>
      <c r="H16808" s="17">
        <v>286.7732490189577</v>
      </c>
      <c r="I16808" s="17">
        <f>YEAR(Table6[[#This Row],[Date]])</f>
        <v>2021</v>
      </c>
      <c r="J16808" s="18">
        <f>MONTH(Table6[[#This Row],[Date]])</f>
        <v>10</v>
      </c>
    </row>
    <row r="16809" spans="3:10" x14ac:dyDescent="0.3">
      <c r="C16809" s="16">
        <v>44482</v>
      </c>
      <c r="D16809" s="19" t="s">
        <v>16</v>
      </c>
      <c r="E16809" s="17">
        <v>287.71511840820313</v>
      </c>
      <c r="F16809" s="17">
        <v>288.65698340894619</v>
      </c>
      <c r="G16809" s="17">
        <v>284.97690927626468</v>
      </c>
      <c r="H16809" s="17">
        <v>286.35573326083528</v>
      </c>
      <c r="I16809" s="17">
        <f>YEAR(Table6[[#This Row],[Date]])</f>
        <v>2021</v>
      </c>
      <c r="J16809" s="18">
        <f>MONTH(Table6[[#This Row],[Date]])</f>
        <v>10</v>
      </c>
    </row>
    <row r="16810" spans="3:10" x14ac:dyDescent="0.3">
      <c r="C16810" s="16">
        <v>44483</v>
      </c>
      <c r="D16810" s="19" t="s">
        <v>16</v>
      </c>
      <c r="E16810" s="17">
        <v>293.96832275390619</v>
      </c>
      <c r="F16810" s="17">
        <v>294.47322877603528</v>
      </c>
      <c r="G16810" s="17">
        <v>289.19102103540001</v>
      </c>
      <c r="H16810" s="17">
        <v>290.53099699177523</v>
      </c>
      <c r="I16810" s="17">
        <f>YEAR(Table6[[#This Row],[Date]])</f>
        <v>2021</v>
      </c>
      <c r="J16810" s="18">
        <f>MONTH(Table6[[#This Row],[Date]])</f>
        <v>10</v>
      </c>
    </row>
    <row r="16811" spans="3:10" x14ac:dyDescent="0.3">
      <c r="C16811" s="16">
        <v>44484</v>
      </c>
      <c r="D16811" s="19" t="s">
        <v>16</v>
      </c>
      <c r="E16811" s="17">
        <v>295.385986328125</v>
      </c>
      <c r="F16811" s="17">
        <v>295.61904496704659</v>
      </c>
      <c r="G16811" s="17">
        <v>291.80301719060759</v>
      </c>
      <c r="H16811" s="17">
        <v>293.5702328432472</v>
      </c>
      <c r="I16811" s="17">
        <f>YEAR(Table6[[#This Row],[Date]])</f>
        <v>2021</v>
      </c>
      <c r="J16811" s="18">
        <f>MONTH(Table6[[#This Row],[Date]])</f>
        <v>10</v>
      </c>
    </row>
    <row r="16812" spans="3:10" x14ac:dyDescent="0.3">
      <c r="C16812" s="16">
        <v>44487</v>
      </c>
      <c r="D16812" s="19" t="s">
        <v>16</v>
      </c>
      <c r="E16812" s="17">
        <v>298.3765869140625</v>
      </c>
      <c r="F16812" s="17">
        <v>299.26988429802731</v>
      </c>
      <c r="G16812" s="17">
        <v>293.91001109713289</v>
      </c>
      <c r="H16812" s="17">
        <v>294.76449007822521</v>
      </c>
      <c r="I16812" s="17">
        <f>YEAR(Table6[[#This Row],[Date]])</f>
        <v>2021</v>
      </c>
      <c r="J16812" s="18">
        <f>MONTH(Table6[[#This Row],[Date]])</f>
        <v>10</v>
      </c>
    </row>
    <row r="16813" spans="3:10" x14ac:dyDescent="0.3">
      <c r="C16813" s="16">
        <v>44488</v>
      </c>
      <c r="D16813" s="19" t="s">
        <v>16</v>
      </c>
      <c r="E16813" s="17">
        <v>299.28936767578119</v>
      </c>
      <c r="F16813" s="17">
        <v>300.32830830606741</v>
      </c>
      <c r="G16813" s="17">
        <v>298.30865465847012</v>
      </c>
      <c r="H16813" s="17">
        <v>299.40588216647711</v>
      </c>
      <c r="I16813" s="17">
        <f>YEAR(Table6[[#This Row],[Date]])</f>
        <v>2021</v>
      </c>
      <c r="J16813" s="18">
        <f>MONTH(Table6[[#This Row],[Date]])</f>
        <v>10</v>
      </c>
    </row>
    <row r="16814" spans="3:10" x14ac:dyDescent="0.3">
      <c r="C16814" s="16">
        <v>44489</v>
      </c>
      <c r="D16814" s="19" t="s">
        <v>16</v>
      </c>
      <c r="E16814" s="17">
        <v>298.49319458007813</v>
      </c>
      <c r="F16814" s="17">
        <v>300.71677858205072</v>
      </c>
      <c r="G16814" s="17">
        <v>297.23088491576982</v>
      </c>
      <c r="H16814" s="17">
        <v>300.24097149080922</v>
      </c>
      <c r="I16814" s="17">
        <f>YEAR(Table6[[#This Row],[Date]])</f>
        <v>2021</v>
      </c>
      <c r="J16814" s="18">
        <f>MONTH(Table6[[#This Row],[Date]])</f>
        <v>10</v>
      </c>
    </row>
    <row r="16815" spans="3:10" x14ac:dyDescent="0.3">
      <c r="C16815" s="16">
        <v>44490</v>
      </c>
      <c r="D16815" s="19" t="s">
        <v>16</v>
      </c>
      <c r="E16815" s="17">
        <v>301.74594116210938</v>
      </c>
      <c r="F16815" s="17">
        <v>301.99837931508688</v>
      </c>
      <c r="G16815" s="17">
        <v>297.4735461748686</v>
      </c>
      <c r="H16815" s="17">
        <v>298.260078149805</v>
      </c>
      <c r="I16815" s="17">
        <f>YEAR(Table6[[#This Row],[Date]])</f>
        <v>2021</v>
      </c>
      <c r="J16815" s="18">
        <f>MONTH(Table6[[#This Row],[Date]])</f>
        <v>10</v>
      </c>
    </row>
    <row r="16816" spans="3:10" x14ac:dyDescent="0.3">
      <c r="C16816" s="16">
        <v>44491</v>
      </c>
      <c r="D16816" s="19" t="s">
        <v>16</v>
      </c>
      <c r="E16816" s="17">
        <v>300.19235229492188</v>
      </c>
      <c r="F16816" s="17">
        <v>302.0663626274096</v>
      </c>
      <c r="G16816" s="17">
        <v>298.87178573366009</v>
      </c>
      <c r="H16816" s="17">
        <v>301.39637474566098</v>
      </c>
      <c r="I16816" s="17">
        <f>YEAR(Table6[[#This Row],[Date]])</f>
        <v>2021</v>
      </c>
      <c r="J16816" s="18">
        <f>MONTH(Table6[[#This Row],[Date]])</f>
        <v>10</v>
      </c>
    </row>
    <row r="16817" spans="3:10" x14ac:dyDescent="0.3">
      <c r="C16817" s="16">
        <v>44494</v>
      </c>
      <c r="D16817" s="19" t="s">
        <v>16</v>
      </c>
      <c r="E16817" s="17">
        <v>299.19223022460938</v>
      </c>
      <c r="F16817" s="17">
        <v>300.42538129506659</v>
      </c>
      <c r="G16817" s="17">
        <v>297.57065805042618</v>
      </c>
      <c r="H16817" s="17">
        <v>300.38653325822008</v>
      </c>
      <c r="I16817" s="17">
        <f>YEAR(Table6[[#This Row],[Date]])</f>
        <v>2021</v>
      </c>
      <c r="J16817" s="18">
        <f>MONTH(Table6[[#This Row],[Date]])</f>
        <v>10</v>
      </c>
    </row>
    <row r="16818" spans="3:10" x14ac:dyDescent="0.3">
      <c r="C16818" s="16">
        <v>44495</v>
      </c>
      <c r="D16818" s="19" t="s">
        <v>16</v>
      </c>
      <c r="E16818" s="17">
        <v>301.11483764648438</v>
      </c>
      <c r="F16818" s="17">
        <v>303.33842148378483</v>
      </c>
      <c r="G16818" s="17">
        <v>299.64865733110452</v>
      </c>
      <c r="H16818" s="17">
        <v>301.97903625029079</v>
      </c>
      <c r="I16818" s="17">
        <f>YEAR(Table6[[#This Row],[Date]])</f>
        <v>2021</v>
      </c>
      <c r="J16818" s="18">
        <f>MONTH(Table6[[#This Row],[Date]])</f>
        <v>10</v>
      </c>
    </row>
    <row r="16819" spans="3:10" x14ac:dyDescent="0.3">
      <c r="C16819" s="16">
        <v>44496</v>
      </c>
      <c r="D16819" s="19" t="s">
        <v>16</v>
      </c>
      <c r="E16819" s="17">
        <v>313.79605102539063</v>
      </c>
      <c r="F16819" s="17">
        <v>316.64105549050652</v>
      </c>
      <c r="G16819" s="17">
        <v>306.83401307032773</v>
      </c>
      <c r="H16819" s="17">
        <v>306.83401307032773</v>
      </c>
      <c r="I16819" s="17">
        <f>YEAR(Table6[[#This Row],[Date]])</f>
        <v>2021</v>
      </c>
      <c r="J16819" s="18">
        <f>MONTH(Table6[[#This Row],[Date]])</f>
        <v>10</v>
      </c>
    </row>
    <row r="16820" spans="3:10" x14ac:dyDescent="0.3">
      <c r="C16820" s="16">
        <v>44497</v>
      </c>
      <c r="D16820" s="19" t="s">
        <v>16</v>
      </c>
      <c r="E16820" s="17">
        <v>314.94174194335938</v>
      </c>
      <c r="F16820" s="17">
        <v>315.44664788655513</v>
      </c>
      <c r="G16820" s="17">
        <v>312.03845128096799</v>
      </c>
      <c r="H16820" s="17">
        <v>314.92230310899492</v>
      </c>
      <c r="I16820" s="17">
        <f>YEAR(Table6[[#This Row],[Date]])</f>
        <v>2021</v>
      </c>
      <c r="J16820" s="18">
        <f>MONTH(Table6[[#This Row],[Date]])</f>
        <v>10</v>
      </c>
    </row>
    <row r="16821" spans="3:10" x14ac:dyDescent="0.3">
      <c r="C16821" s="16">
        <v>44498</v>
      </c>
      <c r="D16821" s="19" t="s">
        <v>16</v>
      </c>
      <c r="E16821" s="17">
        <v>322.00088500976563</v>
      </c>
      <c r="F16821" s="17">
        <v>322.36986730991441</v>
      </c>
      <c r="G16821" s="17">
        <v>314.504813415939</v>
      </c>
      <c r="H16821" s="17">
        <v>314.72815260612703</v>
      </c>
      <c r="I16821" s="17">
        <f>YEAR(Table6[[#This Row],[Date]])</f>
        <v>2021</v>
      </c>
      <c r="J16821" s="18">
        <f>MONTH(Table6[[#This Row],[Date]])</f>
        <v>10</v>
      </c>
    </row>
    <row r="16822" spans="3:10" x14ac:dyDescent="0.3">
      <c r="C16822" s="16">
        <v>44501</v>
      </c>
      <c r="D16822" s="19" t="s">
        <v>16</v>
      </c>
      <c r="E16822" s="17">
        <v>319.81613159179688</v>
      </c>
      <c r="F16822" s="17">
        <v>321.87463311720501</v>
      </c>
      <c r="G16822" s="17">
        <v>316.90315102587118</v>
      </c>
      <c r="H16822" s="17">
        <v>321.74839921816891</v>
      </c>
      <c r="I16822" s="17">
        <f>YEAR(Table6[[#This Row],[Date]])</f>
        <v>2021</v>
      </c>
      <c r="J16822" s="18">
        <f>MONTH(Table6[[#This Row],[Date]])</f>
        <v>11</v>
      </c>
    </row>
    <row r="16823" spans="3:10" x14ac:dyDescent="0.3">
      <c r="C16823" s="16">
        <v>44502</v>
      </c>
      <c r="D16823" s="19" t="s">
        <v>16</v>
      </c>
      <c r="E16823" s="17">
        <v>323.4671630859375</v>
      </c>
      <c r="F16823" s="17">
        <v>323.77788820770542</v>
      </c>
      <c r="G16823" s="17">
        <v>320.42794780947321</v>
      </c>
      <c r="H16823" s="17">
        <v>320.72895351106752</v>
      </c>
      <c r="I16823" s="17">
        <f>YEAR(Table6[[#This Row],[Date]])</f>
        <v>2021</v>
      </c>
      <c r="J16823" s="18">
        <f>MONTH(Table6[[#This Row],[Date]])</f>
        <v>11</v>
      </c>
    </row>
    <row r="16824" spans="3:10" x14ac:dyDescent="0.3">
      <c r="C16824" s="16">
        <v>44503</v>
      </c>
      <c r="D16824" s="19" t="s">
        <v>16</v>
      </c>
      <c r="E16824" s="17">
        <v>324.31182861328119</v>
      </c>
      <c r="F16824" s="17">
        <v>325.18571683576522</v>
      </c>
      <c r="G16824" s="17">
        <v>321.05899446568611</v>
      </c>
      <c r="H16824" s="17">
        <v>324.21472333692299</v>
      </c>
      <c r="I16824" s="17">
        <f>YEAR(Table6[[#This Row],[Date]])</f>
        <v>2021</v>
      </c>
      <c r="J16824" s="18">
        <f>MONTH(Table6[[#This Row],[Date]])</f>
        <v>11</v>
      </c>
    </row>
    <row r="16825" spans="3:10" x14ac:dyDescent="0.3">
      <c r="C16825" s="16">
        <v>44504</v>
      </c>
      <c r="D16825" s="19" t="s">
        <v>16</v>
      </c>
      <c r="E16825" s="17">
        <v>326.68109130859381</v>
      </c>
      <c r="F16825" s="17">
        <v>326.77819659570872</v>
      </c>
      <c r="G16825" s="17">
        <v>319.95211272799509</v>
      </c>
      <c r="H16825" s="17">
        <v>323.23407585881478</v>
      </c>
      <c r="I16825" s="17">
        <f>YEAR(Table6[[#This Row],[Date]])</f>
        <v>2021</v>
      </c>
      <c r="J16825" s="18">
        <f>MONTH(Table6[[#This Row],[Date]])</f>
        <v>11</v>
      </c>
    </row>
    <row r="16826" spans="3:10" x14ac:dyDescent="0.3">
      <c r="C16826" s="16">
        <v>44505</v>
      </c>
      <c r="D16826" s="19" t="s">
        <v>16</v>
      </c>
      <c r="E16826" s="17">
        <v>326.31216430664063</v>
      </c>
      <c r="F16826" s="17">
        <v>328.96298796908587</v>
      </c>
      <c r="G16826" s="17">
        <v>324.71974993106193</v>
      </c>
      <c r="H16826" s="17">
        <v>328.69111089850531</v>
      </c>
      <c r="I16826" s="17">
        <f>YEAR(Table6[[#This Row],[Date]])</f>
        <v>2021</v>
      </c>
      <c r="J16826" s="18">
        <f>MONTH(Table6[[#This Row],[Date]])</f>
        <v>11</v>
      </c>
    </row>
    <row r="16827" spans="3:10" x14ac:dyDescent="0.3">
      <c r="C16827" s="16">
        <v>44508</v>
      </c>
      <c r="D16827" s="19" t="s">
        <v>16</v>
      </c>
      <c r="E16827" s="17">
        <v>327.21511840820313</v>
      </c>
      <c r="F16827" s="17">
        <v>327.8559777295639</v>
      </c>
      <c r="G16827" s="17">
        <v>324.73909662181291</v>
      </c>
      <c r="H16827" s="17">
        <v>327.51612404867018</v>
      </c>
      <c r="I16827" s="17">
        <f>YEAR(Table6[[#This Row],[Date]])</f>
        <v>2021</v>
      </c>
      <c r="J16827" s="18">
        <f>MONTH(Table6[[#This Row],[Date]])</f>
        <v>11</v>
      </c>
    </row>
    <row r="16828" spans="3:10" x14ac:dyDescent="0.3">
      <c r="C16828" s="16">
        <v>44509</v>
      </c>
      <c r="D16828" s="19" t="s">
        <v>16</v>
      </c>
      <c r="E16828" s="17">
        <v>326.20529174804688</v>
      </c>
      <c r="F16828" s="17">
        <v>328.89493318728239</v>
      </c>
      <c r="G16828" s="17">
        <v>324.82646788244517</v>
      </c>
      <c r="H16828" s="17">
        <v>327.33161817841631</v>
      </c>
      <c r="I16828" s="17">
        <f>YEAR(Table6[[#This Row],[Date]])</f>
        <v>2021</v>
      </c>
      <c r="J16828" s="18">
        <f>MONTH(Table6[[#This Row],[Date]])</f>
        <v>11</v>
      </c>
    </row>
    <row r="16829" spans="3:10" x14ac:dyDescent="0.3">
      <c r="C16829" s="16">
        <v>44510</v>
      </c>
      <c r="D16829" s="19" t="s">
        <v>16</v>
      </c>
      <c r="E16829" s="17">
        <v>321.20468139648438</v>
      </c>
      <c r="F16829" s="17">
        <v>324.92360359867098</v>
      </c>
      <c r="G16829" s="17">
        <v>320.35023189209357</v>
      </c>
      <c r="H16829" s="17">
        <v>324.8653463513802</v>
      </c>
      <c r="I16829" s="17">
        <f>YEAR(Table6[[#This Row],[Date]])</f>
        <v>2021</v>
      </c>
      <c r="J16829" s="18">
        <f>MONTH(Table6[[#This Row],[Date]])</f>
        <v>11</v>
      </c>
    </row>
    <row r="16830" spans="3:10" x14ac:dyDescent="0.3">
      <c r="C16830" s="16">
        <v>44511</v>
      </c>
      <c r="D16830" s="19" t="s">
        <v>16</v>
      </c>
      <c r="E16830" s="17">
        <v>322.78741455078119</v>
      </c>
      <c r="F16830" s="17">
        <v>324.08854249634868</v>
      </c>
      <c r="G16830" s="17">
        <v>320.92312332193461</v>
      </c>
      <c r="H16830" s="17">
        <v>321.64164914634688</v>
      </c>
      <c r="I16830" s="17">
        <f>YEAR(Table6[[#This Row],[Date]])</f>
        <v>2021</v>
      </c>
      <c r="J16830" s="18">
        <f>MONTH(Table6[[#This Row],[Date]])</f>
        <v>11</v>
      </c>
    </row>
    <row r="16831" spans="3:10" x14ac:dyDescent="0.3">
      <c r="C16831" s="16">
        <v>44512</v>
      </c>
      <c r="D16831" s="19" t="s">
        <v>16</v>
      </c>
      <c r="E16831" s="17">
        <v>326.95294189453119</v>
      </c>
      <c r="F16831" s="17">
        <v>327.44815807611099</v>
      </c>
      <c r="G16831" s="17">
        <v>324.10793796959888</v>
      </c>
      <c r="H16831" s="17">
        <v>324.23417186940333</v>
      </c>
      <c r="I16831" s="17">
        <f>YEAR(Table6[[#This Row],[Date]])</f>
        <v>2021</v>
      </c>
      <c r="J16831" s="18">
        <f>MONTH(Table6[[#This Row],[Date]])</f>
        <v>11</v>
      </c>
    </row>
    <row r="16832" spans="3:10" x14ac:dyDescent="0.3">
      <c r="C16832" s="16">
        <v>44515</v>
      </c>
      <c r="D16832" s="19" t="s">
        <v>16</v>
      </c>
      <c r="E16832" s="17">
        <v>326.32183837890619</v>
      </c>
      <c r="F16832" s="17">
        <v>328.07933448956578</v>
      </c>
      <c r="G16832" s="17">
        <v>324.34100306430071</v>
      </c>
      <c r="H16832" s="17">
        <v>327.74920020919387</v>
      </c>
      <c r="I16832" s="17">
        <f>YEAR(Table6[[#This Row],[Date]])</f>
        <v>2021</v>
      </c>
      <c r="J16832" s="18">
        <f>MONTH(Table6[[#This Row],[Date]])</f>
        <v>11</v>
      </c>
    </row>
    <row r="16833" spans="3:10" x14ac:dyDescent="0.3">
      <c r="C16833" s="16">
        <v>44516</v>
      </c>
      <c r="D16833" s="19" t="s">
        <v>16</v>
      </c>
      <c r="E16833" s="17">
        <v>329.662109375</v>
      </c>
      <c r="F16833" s="17">
        <v>330.78846572130539</v>
      </c>
      <c r="G16833" s="17">
        <v>325.77813423562111</v>
      </c>
      <c r="H16833" s="17">
        <v>325.94318658491261</v>
      </c>
      <c r="I16833" s="17">
        <f>YEAR(Table6[[#This Row],[Date]])</f>
        <v>2021</v>
      </c>
      <c r="J16833" s="18">
        <f>MONTH(Table6[[#This Row],[Date]])</f>
        <v>11</v>
      </c>
    </row>
    <row r="16834" spans="3:10" x14ac:dyDescent="0.3">
      <c r="C16834" s="16">
        <v>44517</v>
      </c>
      <c r="D16834" s="19" t="s">
        <v>16</v>
      </c>
      <c r="E16834" s="17">
        <v>329.88580322265619</v>
      </c>
      <c r="F16834" s="17">
        <v>332.87221465999829</v>
      </c>
      <c r="G16834" s="17">
        <v>328.79630542199959</v>
      </c>
      <c r="H16834" s="17">
        <v>329.71071172324832</v>
      </c>
      <c r="I16834" s="17">
        <f>YEAR(Table6[[#This Row],[Date]])</f>
        <v>2021</v>
      </c>
      <c r="J16834" s="18">
        <f>MONTH(Table6[[#This Row],[Date]])</f>
        <v>11</v>
      </c>
    </row>
    <row r="16835" spans="3:10" x14ac:dyDescent="0.3">
      <c r="C16835" s="16">
        <v>44518</v>
      </c>
      <c r="D16835" s="19" t="s">
        <v>16</v>
      </c>
      <c r="E16835" s="17">
        <v>331.97720336914063</v>
      </c>
      <c r="F16835" s="17">
        <v>333.12509451765442</v>
      </c>
      <c r="G16835" s="17">
        <v>327.94021385319849</v>
      </c>
      <c r="H16835" s="17">
        <v>328.97134766633309</v>
      </c>
      <c r="I16835" s="17">
        <f>YEAR(Table6[[#This Row],[Date]])</f>
        <v>2021</v>
      </c>
      <c r="J16835" s="18">
        <f>MONTH(Table6[[#This Row],[Date]])</f>
        <v>11</v>
      </c>
    </row>
    <row r="16836" spans="3:10" x14ac:dyDescent="0.3">
      <c r="C16836" s="16">
        <v>44519</v>
      </c>
      <c r="D16836" s="19" t="s">
        <v>16</v>
      </c>
      <c r="E16836" s="17">
        <v>333.76712036132813</v>
      </c>
      <c r="F16836" s="17">
        <v>335.70295296368772</v>
      </c>
      <c r="G16836" s="17">
        <v>332.88192573271618</v>
      </c>
      <c r="H16836" s="17">
        <v>333.30994693317649</v>
      </c>
      <c r="I16836" s="17">
        <f>YEAR(Table6[[#This Row],[Date]])</f>
        <v>2021</v>
      </c>
      <c r="J16836" s="18">
        <f>MONTH(Table6[[#This Row],[Date]])</f>
        <v>11</v>
      </c>
    </row>
    <row r="16837" spans="3:10" x14ac:dyDescent="0.3">
      <c r="C16837" s="16">
        <v>44522</v>
      </c>
      <c r="D16837" s="19" t="s">
        <v>16</v>
      </c>
      <c r="E16837" s="17">
        <v>330.576416015625</v>
      </c>
      <c r="F16837" s="17">
        <v>340.14849893917432</v>
      </c>
      <c r="G16837" s="17">
        <v>330.30404160310673</v>
      </c>
      <c r="H16837" s="17">
        <v>335.23599262755459</v>
      </c>
      <c r="I16837" s="17">
        <f>YEAR(Table6[[#This Row],[Date]])</f>
        <v>2021</v>
      </c>
      <c r="J16837" s="18">
        <f>MONTH(Table6[[#This Row],[Date]])</f>
        <v>11</v>
      </c>
    </row>
    <row r="16838" spans="3:10" x14ac:dyDescent="0.3">
      <c r="C16838" s="16">
        <v>44523</v>
      </c>
      <c r="D16838" s="19" t="s">
        <v>16</v>
      </c>
      <c r="E16838" s="17">
        <v>328.4849853515625</v>
      </c>
      <c r="F16838" s="17">
        <v>330.20680734992078</v>
      </c>
      <c r="G16838" s="17">
        <v>324.47717747110789</v>
      </c>
      <c r="H16838" s="17">
        <v>327.87213546649173</v>
      </c>
      <c r="I16838" s="17">
        <f>YEAR(Table6[[#This Row],[Date]])</f>
        <v>2021</v>
      </c>
      <c r="J16838" s="18">
        <f>MONTH(Table6[[#This Row],[Date]])</f>
        <v>11</v>
      </c>
    </row>
    <row r="16839" spans="3:10" x14ac:dyDescent="0.3">
      <c r="C16839" s="16">
        <v>44524</v>
      </c>
      <c r="D16839" s="19" t="s">
        <v>16</v>
      </c>
      <c r="E16839" s="17">
        <v>328.70877075195313</v>
      </c>
      <c r="F16839" s="17">
        <v>328.95196329374647</v>
      </c>
      <c r="G16839" s="17">
        <v>324.81769008325949</v>
      </c>
      <c r="H16839" s="17">
        <v>327.12315062960607</v>
      </c>
      <c r="I16839" s="17">
        <f>YEAR(Table6[[#This Row],[Date]])</f>
        <v>2021</v>
      </c>
      <c r="J16839" s="18">
        <f>MONTH(Table6[[#This Row],[Date]])</f>
        <v>11</v>
      </c>
    </row>
    <row r="16840" spans="3:10" x14ac:dyDescent="0.3">
      <c r="C16840" s="16">
        <v>44526</v>
      </c>
      <c r="D16840" s="19" t="s">
        <v>16</v>
      </c>
      <c r="E16840" s="17">
        <v>320.70281982421881</v>
      </c>
      <c r="F16840" s="17">
        <v>328.72817265826768</v>
      </c>
      <c r="G16840" s="17">
        <v>319.18530093598002</v>
      </c>
      <c r="H16840" s="17">
        <v>325.24566897540842</v>
      </c>
      <c r="I16840" s="17">
        <f>YEAR(Table6[[#This Row],[Date]])</f>
        <v>2021</v>
      </c>
      <c r="J16840" s="18">
        <f>MONTH(Table6[[#This Row],[Date]])</f>
        <v>11</v>
      </c>
    </row>
    <row r="16841" spans="3:10" x14ac:dyDescent="0.3">
      <c r="C16841" s="16">
        <v>44529</v>
      </c>
      <c r="D16841" s="19" t="s">
        <v>16</v>
      </c>
      <c r="E16841" s="17">
        <v>327.46359252929688</v>
      </c>
      <c r="F16841" s="17">
        <v>329.79823475367238</v>
      </c>
      <c r="G16841" s="17">
        <v>325.6250428524022</v>
      </c>
      <c r="H16841" s="17">
        <v>325.81960874051123</v>
      </c>
      <c r="I16841" s="17">
        <f>YEAR(Table6[[#This Row],[Date]])</f>
        <v>2021</v>
      </c>
      <c r="J16841" s="18">
        <f>MONTH(Table6[[#This Row],[Date]])</f>
        <v>11</v>
      </c>
    </row>
    <row r="16842" spans="3:10" x14ac:dyDescent="0.3">
      <c r="C16842" s="16">
        <v>44530</v>
      </c>
      <c r="D16842" s="19" t="s">
        <v>16</v>
      </c>
      <c r="E16842" s="17">
        <v>321.58804321289063</v>
      </c>
      <c r="F16842" s="17">
        <v>328.58226215914232</v>
      </c>
      <c r="G16842" s="17">
        <v>320.03160521519521</v>
      </c>
      <c r="H16842" s="17">
        <v>326.18925617855467</v>
      </c>
      <c r="I16842" s="17">
        <f>YEAR(Table6[[#This Row],[Date]])</f>
        <v>2021</v>
      </c>
      <c r="J16842" s="18">
        <f>MONTH(Table6[[#This Row],[Date]])</f>
        <v>11</v>
      </c>
    </row>
    <row r="16843" spans="3:10" x14ac:dyDescent="0.3">
      <c r="C16843" s="16">
        <v>44531</v>
      </c>
      <c r="D16843" s="19" t="s">
        <v>16</v>
      </c>
      <c r="E16843" s="17">
        <v>321.09188842773438</v>
      </c>
      <c r="F16843" s="17">
        <v>330.04138374185618</v>
      </c>
      <c r="G16843" s="17">
        <v>320.42070448142869</v>
      </c>
      <c r="H16843" s="17">
        <v>326.00439443201202</v>
      </c>
      <c r="I16843" s="17">
        <f>YEAR(Table6[[#This Row],[Date]])</f>
        <v>2021</v>
      </c>
      <c r="J16843" s="18">
        <f>MONTH(Table6[[#This Row],[Date]])</f>
        <v>12</v>
      </c>
    </row>
    <row r="16844" spans="3:10" x14ac:dyDescent="0.3">
      <c r="C16844" s="16">
        <v>44532</v>
      </c>
      <c r="D16844" s="19" t="s">
        <v>16</v>
      </c>
      <c r="E16844" s="17">
        <v>320.51803588867188</v>
      </c>
      <c r="F16844" s="17">
        <v>324.4091165938633</v>
      </c>
      <c r="G16844" s="17">
        <v>318.87405191580132</v>
      </c>
      <c r="H16844" s="17">
        <v>321.30597735654601</v>
      </c>
      <c r="I16844" s="17">
        <f>YEAR(Table6[[#This Row],[Date]])</f>
        <v>2021</v>
      </c>
      <c r="J16844" s="18">
        <f>MONTH(Table6[[#This Row],[Date]])</f>
        <v>12</v>
      </c>
    </row>
    <row r="16845" spans="3:10" x14ac:dyDescent="0.3">
      <c r="C16845" s="16">
        <v>44533</v>
      </c>
      <c r="D16845" s="19" t="s">
        <v>16</v>
      </c>
      <c r="E16845" s="17">
        <v>314.21444702148438</v>
      </c>
      <c r="F16845" s="17">
        <v>323.64059069106457</v>
      </c>
      <c r="G16845" s="17">
        <v>309.37004173706168</v>
      </c>
      <c r="H16845" s="17">
        <v>322.94990261711553</v>
      </c>
      <c r="I16845" s="17">
        <f>YEAR(Table6[[#This Row],[Date]])</f>
        <v>2021</v>
      </c>
      <c r="J16845" s="18">
        <f>MONTH(Table6[[#This Row],[Date]])</f>
        <v>12</v>
      </c>
    </row>
    <row r="16846" spans="3:10" x14ac:dyDescent="0.3">
      <c r="C16846" s="16">
        <v>44536</v>
      </c>
      <c r="D16846" s="19" t="s">
        <v>16</v>
      </c>
      <c r="E16846" s="17">
        <v>317.30783081054688</v>
      </c>
      <c r="F16846" s="17">
        <v>318.53353044124719</v>
      </c>
      <c r="G16846" s="17">
        <v>310.53736030396692</v>
      </c>
      <c r="H16846" s="17">
        <v>315.12883563293099</v>
      </c>
      <c r="I16846" s="17">
        <f>YEAR(Table6[[#This Row],[Date]])</f>
        <v>2021</v>
      </c>
      <c r="J16846" s="18">
        <f>MONTH(Table6[[#This Row],[Date]])</f>
        <v>12</v>
      </c>
    </row>
    <row r="16847" spans="3:10" x14ac:dyDescent="0.3">
      <c r="C16847" s="16">
        <v>44537</v>
      </c>
      <c r="D16847" s="19" t="s">
        <v>16</v>
      </c>
      <c r="E16847" s="17">
        <v>325.80010986328119</v>
      </c>
      <c r="F16847" s="17">
        <v>326.65612244352712</v>
      </c>
      <c r="G16847" s="17">
        <v>321.11135179325589</v>
      </c>
      <c r="H16847" s="17">
        <v>322.60942576020381</v>
      </c>
      <c r="I16847" s="17">
        <f>YEAR(Table6[[#This Row],[Date]])</f>
        <v>2021</v>
      </c>
      <c r="J16847" s="18">
        <f>MONTH(Table6[[#This Row],[Date]])</f>
        <v>12</v>
      </c>
    </row>
    <row r="16848" spans="3:10" x14ac:dyDescent="0.3">
      <c r="C16848" s="16">
        <v>44538</v>
      </c>
      <c r="D16848" s="19" t="s">
        <v>16</v>
      </c>
      <c r="E16848" s="17">
        <v>325.84881591796881</v>
      </c>
      <c r="F16848" s="17">
        <v>326.36438290618412</v>
      </c>
      <c r="G16848" s="17">
        <v>321.7923513604336</v>
      </c>
      <c r="H16848" s="17">
        <v>326.17955420412682</v>
      </c>
      <c r="I16848" s="17">
        <f>YEAR(Table6[[#This Row],[Date]])</f>
        <v>2021</v>
      </c>
      <c r="J16848" s="18">
        <f>MONTH(Table6[[#This Row],[Date]])</f>
        <v>12</v>
      </c>
    </row>
    <row r="16849" spans="3:10" x14ac:dyDescent="0.3">
      <c r="C16849" s="16">
        <v>44539</v>
      </c>
      <c r="D16849" s="19" t="s">
        <v>16</v>
      </c>
      <c r="E16849" s="17">
        <v>324.02972412109381</v>
      </c>
      <c r="F16849" s="17">
        <v>327.32739930142952</v>
      </c>
      <c r="G16849" s="17">
        <v>323.07639874217779</v>
      </c>
      <c r="H16849" s="17">
        <v>325.30405056880483</v>
      </c>
      <c r="I16849" s="17">
        <f>YEAR(Table6[[#This Row],[Date]])</f>
        <v>2021</v>
      </c>
      <c r="J16849" s="18">
        <f>MONTH(Table6[[#This Row],[Date]])</f>
        <v>12</v>
      </c>
    </row>
    <row r="16850" spans="3:10" x14ac:dyDescent="0.3">
      <c r="C16850" s="16">
        <v>44540</v>
      </c>
      <c r="D16850" s="19" t="s">
        <v>16</v>
      </c>
      <c r="E16850" s="17">
        <v>333.212646484375</v>
      </c>
      <c r="F16850" s="17">
        <v>333.66011237531683</v>
      </c>
      <c r="G16850" s="17">
        <v>325.67367893070531</v>
      </c>
      <c r="H16850" s="17">
        <v>325.85850760694791</v>
      </c>
      <c r="I16850" s="17">
        <f>YEAR(Table6[[#This Row],[Date]])</f>
        <v>2021</v>
      </c>
      <c r="J16850" s="18">
        <f>MONTH(Table6[[#This Row],[Date]])</f>
        <v>12</v>
      </c>
    </row>
    <row r="16851" spans="3:10" x14ac:dyDescent="0.3">
      <c r="C16851" s="16">
        <v>44543</v>
      </c>
      <c r="D16851" s="19" t="s">
        <v>16</v>
      </c>
      <c r="E16851" s="17">
        <v>330.15811157226563</v>
      </c>
      <c r="F16851" s="17">
        <v>334.42858585679011</v>
      </c>
      <c r="G16851" s="17">
        <v>329.84681806680499</v>
      </c>
      <c r="H16851" s="17">
        <v>331.40325590752548</v>
      </c>
      <c r="I16851" s="17">
        <f>YEAR(Table6[[#This Row],[Date]])</f>
        <v>2021</v>
      </c>
      <c r="J16851" s="18">
        <f>MONTH(Table6[[#This Row],[Date]])</f>
        <v>12</v>
      </c>
    </row>
    <row r="16852" spans="3:10" x14ac:dyDescent="0.3">
      <c r="C16852" s="16">
        <v>44544</v>
      </c>
      <c r="D16852" s="19" t="s">
        <v>16</v>
      </c>
      <c r="E16852" s="17">
        <v>319.39932250976563</v>
      </c>
      <c r="F16852" s="17">
        <v>325.52779178743788</v>
      </c>
      <c r="G16852" s="17">
        <v>315.28449440989652</v>
      </c>
      <c r="H16852" s="17">
        <v>324.14644522036792</v>
      </c>
      <c r="I16852" s="17">
        <f>YEAR(Table6[[#This Row],[Date]])</f>
        <v>2021</v>
      </c>
      <c r="J16852" s="18">
        <f>MONTH(Table6[[#This Row],[Date]])</f>
        <v>12</v>
      </c>
    </row>
    <row r="16853" spans="3:10" x14ac:dyDescent="0.3">
      <c r="C16853" s="16">
        <v>44545</v>
      </c>
      <c r="D16853" s="19" t="s">
        <v>16</v>
      </c>
      <c r="E16853" s="17">
        <v>325.5374755859375</v>
      </c>
      <c r="F16853" s="17">
        <v>326.06277969983228</v>
      </c>
      <c r="G16853" s="17">
        <v>315.66386599221892</v>
      </c>
      <c r="H16853" s="17">
        <v>319.66193645522537</v>
      </c>
      <c r="I16853" s="17">
        <f>YEAR(Table6[[#This Row],[Date]])</f>
        <v>2021</v>
      </c>
      <c r="J16853" s="18">
        <f>MONTH(Table6[[#This Row],[Date]])</f>
        <v>12</v>
      </c>
    </row>
    <row r="16854" spans="3:10" x14ac:dyDescent="0.3">
      <c r="C16854" s="16">
        <v>44546</v>
      </c>
      <c r="D16854" s="19" t="s">
        <v>16</v>
      </c>
      <c r="E16854" s="17">
        <v>316.05294799804688</v>
      </c>
      <c r="F16854" s="17">
        <v>327.59001493914309</v>
      </c>
      <c r="G16854" s="17">
        <v>314.22413575850919</v>
      </c>
      <c r="H16854" s="17">
        <v>326.56858868880602</v>
      </c>
      <c r="I16854" s="17">
        <f>YEAR(Table6[[#This Row],[Date]])</f>
        <v>2021</v>
      </c>
      <c r="J16854" s="18">
        <f>MONTH(Table6[[#This Row],[Date]])</f>
        <v>12</v>
      </c>
    </row>
    <row r="16855" spans="3:10" x14ac:dyDescent="0.3">
      <c r="C16855" s="16">
        <v>44547</v>
      </c>
      <c r="D16855" s="19" t="s">
        <v>16</v>
      </c>
      <c r="E16855" s="17">
        <v>314.98297119140619</v>
      </c>
      <c r="F16855" s="17">
        <v>316.07249872552887</v>
      </c>
      <c r="G16855" s="17">
        <v>308.6113384116797</v>
      </c>
      <c r="H16855" s="17">
        <v>312.14249890128002</v>
      </c>
      <c r="I16855" s="17">
        <f>YEAR(Table6[[#This Row],[Date]])</f>
        <v>2021</v>
      </c>
      <c r="J16855" s="18">
        <f>MONTH(Table6[[#This Row],[Date]])</f>
        <v>12</v>
      </c>
    </row>
    <row r="16856" spans="3:10" x14ac:dyDescent="0.3">
      <c r="C16856" s="16">
        <v>44550</v>
      </c>
      <c r="D16856" s="19" t="s">
        <v>16</v>
      </c>
      <c r="E16856" s="17">
        <v>311.1988525390625</v>
      </c>
      <c r="F16856" s="17">
        <v>314.01014238647048</v>
      </c>
      <c r="G16856" s="17">
        <v>308.92257431405801</v>
      </c>
      <c r="H16856" s="17">
        <v>311.3350249012845</v>
      </c>
      <c r="I16856" s="17">
        <f>YEAR(Table6[[#This Row],[Date]])</f>
        <v>2021</v>
      </c>
      <c r="J16856" s="18">
        <f>MONTH(Table6[[#This Row],[Date]])</f>
        <v>12</v>
      </c>
    </row>
    <row r="16857" spans="3:10" x14ac:dyDescent="0.3">
      <c r="C16857" s="16">
        <v>44551</v>
      </c>
      <c r="D16857" s="19" t="s">
        <v>16</v>
      </c>
      <c r="E16857" s="17">
        <v>318.3779296875</v>
      </c>
      <c r="F16857" s="17">
        <v>318.80595090017061</v>
      </c>
      <c r="G16857" s="17">
        <v>311.09186155812131</v>
      </c>
      <c r="H16857" s="17">
        <v>314.48684934437608</v>
      </c>
      <c r="I16857" s="17">
        <f>YEAR(Table6[[#This Row],[Date]])</f>
        <v>2021</v>
      </c>
      <c r="J16857" s="18">
        <f>MONTH(Table6[[#This Row],[Date]])</f>
        <v>12</v>
      </c>
    </row>
    <row r="16858" spans="3:10" x14ac:dyDescent="0.3">
      <c r="C16858" s="16">
        <v>44552</v>
      </c>
      <c r="D16858" s="19" t="s">
        <v>16</v>
      </c>
      <c r="E16858" s="17">
        <v>324.126953125</v>
      </c>
      <c r="F16858" s="17">
        <v>324.52576267281432</v>
      </c>
      <c r="G16858" s="17">
        <v>316.87980525902481</v>
      </c>
      <c r="H16858" s="17">
        <v>319.36035671028748</v>
      </c>
      <c r="I16858" s="17">
        <f>YEAR(Table6[[#This Row],[Date]])</f>
        <v>2021</v>
      </c>
      <c r="J16858" s="18">
        <f>MONTH(Table6[[#This Row],[Date]])</f>
        <v>12</v>
      </c>
    </row>
    <row r="16859" spans="3:10" x14ac:dyDescent="0.3">
      <c r="C16859" s="16">
        <v>44553</v>
      </c>
      <c r="D16859" s="19" t="s">
        <v>16</v>
      </c>
      <c r="E16859" s="17">
        <v>325.57644653320313</v>
      </c>
      <c r="F16859" s="17">
        <v>327.23016767632328</v>
      </c>
      <c r="G16859" s="17">
        <v>323.66982533590141</v>
      </c>
      <c r="H16859" s="17">
        <v>323.68927005188777</v>
      </c>
      <c r="I16859" s="17">
        <f>YEAR(Table6[[#This Row],[Date]])</f>
        <v>2021</v>
      </c>
      <c r="J16859" s="18">
        <f>MONTH(Table6[[#This Row],[Date]])</f>
        <v>12</v>
      </c>
    </row>
    <row r="16860" spans="3:10" x14ac:dyDescent="0.3">
      <c r="C16860" s="16">
        <v>44557</v>
      </c>
      <c r="D16860" s="19" t="s">
        <v>16</v>
      </c>
      <c r="E16860" s="17">
        <v>333.12509155273438</v>
      </c>
      <c r="F16860" s="17">
        <v>333.15427346467339</v>
      </c>
      <c r="G16860" s="17">
        <v>326.29622729316509</v>
      </c>
      <c r="H16860" s="17">
        <v>326.32540920510422</v>
      </c>
      <c r="I16860" s="17">
        <f>YEAR(Table6[[#This Row],[Date]])</f>
        <v>2021</v>
      </c>
      <c r="J16860" s="18">
        <f>MONTH(Table6[[#This Row],[Date]])</f>
        <v>12</v>
      </c>
    </row>
    <row r="16861" spans="3:10" x14ac:dyDescent="0.3">
      <c r="C16861" s="16">
        <v>44558</v>
      </c>
      <c r="D16861" s="19" t="s">
        <v>16</v>
      </c>
      <c r="E16861" s="17">
        <v>331.95782470703119</v>
      </c>
      <c r="F16861" s="17">
        <v>334.44811399877068</v>
      </c>
      <c r="G16861" s="17">
        <v>331.05315556228157</v>
      </c>
      <c r="H16861" s="17">
        <v>333.80608211606739</v>
      </c>
      <c r="I16861" s="17">
        <f>YEAR(Table6[[#This Row],[Date]])</f>
        <v>2021</v>
      </c>
      <c r="J16861" s="18">
        <f>MONTH(Table6[[#This Row],[Date]])</f>
        <v>12</v>
      </c>
    </row>
    <row r="16862" spans="3:10" x14ac:dyDescent="0.3">
      <c r="C16862" s="16">
        <v>44559</v>
      </c>
      <c r="D16862" s="19" t="s">
        <v>16</v>
      </c>
      <c r="E16862" s="17">
        <v>332.63873291015619</v>
      </c>
      <c r="F16862" s="17">
        <v>334.92471879514221</v>
      </c>
      <c r="G16862" s="17">
        <v>330.4305258810565</v>
      </c>
      <c r="H16862" s="17">
        <v>332.00640862375292</v>
      </c>
      <c r="I16862" s="17">
        <f>YEAR(Table6[[#This Row],[Date]])</f>
        <v>2021</v>
      </c>
      <c r="J16862" s="18">
        <f>MONTH(Table6[[#This Row],[Date]])</f>
        <v>12</v>
      </c>
    </row>
    <row r="16863" spans="3:10" x14ac:dyDescent="0.3">
      <c r="C16863" s="16">
        <v>44560</v>
      </c>
      <c r="D16863" s="19" t="s">
        <v>16</v>
      </c>
      <c r="E16863" s="17">
        <v>330.080322265625</v>
      </c>
      <c r="F16863" s="17">
        <v>333.78657357655999</v>
      </c>
      <c r="G16863" s="17">
        <v>329.59393726748038</v>
      </c>
      <c r="H16863" s="17">
        <v>332.59979299362391</v>
      </c>
      <c r="I16863" s="17">
        <f>YEAR(Table6[[#This Row],[Date]])</f>
        <v>2021</v>
      </c>
      <c r="J16863" s="18">
        <f>MONTH(Table6[[#This Row],[Date]])</f>
        <v>12</v>
      </c>
    </row>
    <row r="16864" spans="3:10" x14ac:dyDescent="0.3">
      <c r="C16864" s="16">
        <v>44561</v>
      </c>
      <c r="D16864" s="19" t="s">
        <v>16</v>
      </c>
      <c r="E16864" s="17">
        <v>327.16201782226563</v>
      </c>
      <c r="F16864" s="17">
        <v>330.11921728676953</v>
      </c>
      <c r="G16864" s="17">
        <v>326.70481472879658</v>
      </c>
      <c r="H16864" s="17">
        <v>329.29238652517608</v>
      </c>
      <c r="I16864" s="17">
        <f>YEAR(Table6[[#This Row],[Date]])</f>
        <v>2021</v>
      </c>
      <c r="J16864" s="18">
        <f>MONTH(Table6[[#This Row],[Date]])</f>
        <v>12</v>
      </c>
    </row>
    <row r="16865" spans="3:10" x14ac:dyDescent="0.3">
      <c r="C16865" s="16">
        <v>44564</v>
      </c>
      <c r="D16865" s="19" t="s">
        <v>16</v>
      </c>
      <c r="E16865" s="17">
        <v>325.63479614257813</v>
      </c>
      <c r="F16865" s="17">
        <v>328.79629901774882</v>
      </c>
      <c r="G16865" s="17">
        <v>320.80012748139211</v>
      </c>
      <c r="H16865" s="17">
        <v>326.21846414915802</v>
      </c>
      <c r="I16865" s="17">
        <f>YEAR(Table6[[#This Row],[Date]])</f>
        <v>2022</v>
      </c>
      <c r="J16865" s="18">
        <f>MONTH(Table6[[#This Row],[Date]])</f>
        <v>1</v>
      </c>
    </row>
    <row r="16866" spans="3:10" x14ac:dyDescent="0.3">
      <c r="C16866" s="16">
        <v>44565</v>
      </c>
      <c r="D16866" s="19" t="s">
        <v>16</v>
      </c>
      <c r="E16866" s="17">
        <v>320.05108642578119</v>
      </c>
      <c r="F16866" s="17">
        <v>326.07253546242782</v>
      </c>
      <c r="G16866" s="17">
        <v>317.23976670733941</v>
      </c>
      <c r="H16866" s="17">
        <v>325.71258560407398</v>
      </c>
      <c r="I16866" s="17">
        <f>YEAR(Table6[[#This Row],[Date]])</f>
        <v>2022</v>
      </c>
      <c r="J16866" s="18">
        <f>MONTH(Table6[[#This Row],[Date]])</f>
        <v>1</v>
      </c>
    </row>
    <row r="16867" spans="3:10" x14ac:dyDescent="0.3">
      <c r="C16867" s="16">
        <v>44566</v>
      </c>
      <c r="D16867" s="19" t="s">
        <v>16</v>
      </c>
      <c r="E16867" s="17">
        <v>307.76504516601563</v>
      </c>
      <c r="F16867" s="17">
        <v>317.19119091799769</v>
      </c>
      <c r="G16867" s="17">
        <v>307.37594301759373</v>
      </c>
      <c r="H16867" s="17">
        <v>316.98688779863858</v>
      </c>
      <c r="I16867" s="17">
        <f>YEAR(Table6[[#This Row],[Date]])</f>
        <v>2022</v>
      </c>
      <c r="J16867" s="18">
        <f>MONTH(Table6[[#This Row],[Date]])</f>
        <v>1</v>
      </c>
    </row>
    <row r="16868" spans="3:10" x14ac:dyDescent="0.3">
      <c r="C16868" s="16">
        <v>44567</v>
      </c>
      <c r="D16868" s="19" t="s">
        <v>16</v>
      </c>
      <c r="E16868" s="17">
        <v>305.33309936523438</v>
      </c>
      <c r="F16868" s="17">
        <v>310.02185861199268</v>
      </c>
      <c r="G16868" s="17">
        <v>303.0081644576789</v>
      </c>
      <c r="H16868" s="17">
        <v>304.62296646871732</v>
      </c>
      <c r="I16868" s="17">
        <f>YEAR(Table6[[#This Row],[Date]])</f>
        <v>2022</v>
      </c>
      <c r="J16868" s="18">
        <f>MONTH(Table6[[#This Row],[Date]])</f>
        <v>1</v>
      </c>
    </row>
    <row r="16869" spans="3:10" x14ac:dyDescent="0.3">
      <c r="C16869" s="16">
        <v>44568</v>
      </c>
      <c r="D16869" s="19" t="s">
        <v>16</v>
      </c>
      <c r="E16869" s="17">
        <v>305.48873901367188</v>
      </c>
      <c r="F16869" s="17">
        <v>307.88174521399083</v>
      </c>
      <c r="G16869" s="17">
        <v>301.64628513715581</v>
      </c>
      <c r="H16869" s="17">
        <v>305.5957294780859</v>
      </c>
      <c r="I16869" s="17">
        <f>YEAR(Table6[[#This Row],[Date]])</f>
        <v>2022</v>
      </c>
      <c r="J16869" s="18">
        <f>MONTH(Table6[[#This Row],[Date]])</f>
        <v>1</v>
      </c>
    </row>
    <row r="16870" spans="3:10" x14ac:dyDescent="0.3">
      <c r="C16870" s="16">
        <v>44571</v>
      </c>
      <c r="D16870" s="19" t="s">
        <v>16</v>
      </c>
      <c r="E16870" s="17">
        <v>305.71240234375</v>
      </c>
      <c r="F16870" s="17">
        <v>306.1501606970923</v>
      </c>
      <c r="G16870" s="17">
        <v>296.39327925910578</v>
      </c>
      <c r="H16870" s="17">
        <v>301.06256315736982</v>
      </c>
      <c r="I16870" s="17">
        <f>YEAR(Table6[[#This Row],[Date]])</f>
        <v>2022</v>
      </c>
      <c r="J16870" s="18">
        <f>MONTH(Table6[[#This Row],[Date]])</f>
        <v>1</v>
      </c>
    </row>
    <row r="16871" spans="3:10" x14ac:dyDescent="0.3">
      <c r="C16871" s="16">
        <v>44572</v>
      </c>
      <c r="D16871" s="19" t="s">
        <v>16</v>
      </c>
      <c r="E16871" s="17">
        <v>306.40310668945313</v>
      </c>
      <c r="F16871" s="17">
        <v>307.9886968599788</v>
      </c>
      <c r="G16871" s="17">
        <v>301.45171092918281</v>
      </c>
      <c r="H16871" s="17">
        <v>304.84666874501312</v>
      </c>
      <c r="I16871" s="17">
        <f>YEAR(Table6[[#This Row],[Date]])</f>
        <v>2022</v>
      </c>
      <c r="J16871" s="18">
        <f>MONTH(Table6[[#This Row],[Date]])</f>
        <v>1</v>
      </c>
    </row>
    <row r="16872" spans="3:10" x14ac:dyDescent="0.3">
      <c r="C16872" s="16">
        <v>44573</v>
      </c>
      <c r="D16872" s="19" t="s">
        <v>16</v>
      </c>
      <c r="E16872" s="17">
        <v>309.60348510742188</v>
      </c>
      <c r="F16872" s="17">
        <v>314.60353696148178</v>
      </c>
      <c r="G16872" s="17">
        <v>308.44588647775691</v>
      </c>
      <c r="H16872" s="17">
        <v>310.96538680343951</v>
      </c>
      <c r="I16872" s="17">
        <f>YEAR(Table6[[#This Row],[Date]])</f>
        <v>2022</v>
      </c>
      <c r="J16872" s="18">
        <f>MONTH(Table6[[#This Row],[Date]])</f>
        <v>1</v>
      </c>
    </row>
    <row r="16873" spans="3:10" x14ac:dyDescent="0.3">
      <c r="C16873" s="16">
        <v>44574</v>
      </c>
      <c r="D16873" s="19" t="s">
        <v>16</v>
      </c>
      <c r="E16873" s="17">
        <v>296.50030517578119</v>
      </c>
      <c r="F16873" s="17">
        <v>312.14246451080339</v>
      </c>
      <c r="G16873" s="17">
        <v>295.72210099516542</v>
      </c>
      <c r="H16873" s="17">
        <v>311.74362522009721</v>
      </c>
      <c r="I16873" s="17">
        <f>YEAR(Table6[[#This Row],[Date]])</f>
        <v>2022</v>
      </c>
      <c r="J16873" s="18">
        <f>MONTH(Table6[[#This Row],[Date]])</f>
        <v>1</v>
      </c>
    </row>
    <row r="16874" spans="3:10" x14ac:dyDescent="0.3">
      <c r="C16874" s="16">
        <v>44575</v>
      </c>
      <c r="D16874" s="19" t="s">
        <v>16</v>
      </c>
      <c r="E16874" s="17">
        <v>301.7532958984375</v>
      </c>
      <c r="F16874" s="17">
        <v>302.3564086085924</v>
      </c>
      <c r="G16874" s="17">
        <v>295.47891689951649</v>
      </c>
      <c r="H16874" s="17">
        <v>295.96530194791069</v>
      </c>
      <c r="I16874" s="17">
        <f>YEAR(Table6[[#This Row],[Date]])</f>
        <v>2022</v>
      </c>
      <c r="J16874" s="18">
        <f>MONTH(Table6[[#This Row],[Date]])</f>
        <v>1</v>
      </c>
    </row>
    <row r="16875" spans="3:10" x14ac:dyDescent="0.3">
      <c r="C16875" s="16">
        <v>44579</v>
      </c>
      <c r="D16875" s="19" t="s">
        <v>16</v>
      </c>
      <c r="E16875" s="17">
        <v>294.40884399414063</v>
      </c>
      <c r="F16875" s="17">
        <v>301.36414377963843</v>
      </c>
      <c r="G16875" s="17">
        <v>293.52361970339211</v>
      </c>
      <c r="H16875" s="17">
        <v>295.79019050048959</v>
      </c>
      <c r="I16875" s="17">
        <f>YEAR(Table6[[#This Row],[Date]])</f>
        <v>2022</v>
      </c>
      <c r="J16875" s="18">
        <f>MONTH(Table6[[#This Row],[Date]])</f>
        <v>1</v>
      </c>
    </row>
    <row r="16876" spans="3:10" x14ac:dyDescent="0.3">
      <c r="C16876" s="16">
        <v>44580</v>
      </c>
      <c r="D16876" s="19" t="s">
        <v>16</v>
      </c>
      <c r="E16876" s="17">
        <v>295.0703125</v>
      </c>
      <c r="F16876" s="17">
        <v>305.36223577548458</v>
      </c>
      <c r="G16876" s="17">
        <v>294.4574923336944</v>
      </c>
      <c r="H16876" s="17">
        <v>297.94973308860858</v>
      </c>
      <c r="I16876" s="17">
        <f>YEAR(Table6[[#This Row],[Date]])</f>
        <v>2022</v>
      </c>
      <c r="J16876" s="18">
        <f>MONTH(Table6[[#This Row],[Date]])</f>
        <v>1</v>
      </c>
    </row>
    <row r="16877" spans="3:10" x14ac:dyDescent="0.3">
      <c r="C16877" s="16">
        <v>44581</v>
      </c>
      <c r="D16877" s="19" t="s">
        <v>16</v>
      </c>
      <c r="E16877" s="17">
        <v>293.38742065429688</v>
      </c>
      <c r="F16877" s="17">
        <v>303.16374670375421</v>
      </c>
      <c r="G16877" s="17">
        <v>292.9399547929001</v>
      </c>
      <c r="H16877" s="17">
        <v>300.654013313696</v>
      </c>
      <c r="I16877" s="17">
        <f>YEAR(Table6[[#This Row],[Date]])</f>
        <v>2022</v>
      </c>
      <c r="J16877" s="18">
        <f>MONTH(Table6[[#This Row],[Date]])</f>
        <v>1</v>
      </c>
    </row>
    <row r="16878" spans="3:10" x14ac:dyDescent="0.3">
      <c r="C16878" s="16">
        <v>44582</v>
      </c>
      <c r="D16878" s="19" t="s">
        <v>16</v>
      </c>
      <c r="E16878" s="17">
        <v>287.9691162109375</v>
      </c>
      <c r="F16878" s="17">
        <v>295.82908513910792</v>
      </c>
      <c r="G16878" s="17">
        <v>287.56053972855352</v>
      </c>
      <c r="H16878" s="17">
        <v>294.44776829500933</v>
      </c>
      <c r="I16878" s="17">
        <f>YEAR(Table6[[#This Row],[Date]])</f>
        <v>2022</v>
      </c>
      <c r="J16878" s="18">
        <f>MONTH(Table6[[#This Row],[Date]])</f>
        <v>1</v>
      </c>
    </row>
    <row r="16879" spans="3:10" x14ac:dyDescent="0.3">
      <c r="C16879" s="16">
        <v>44585</v>
      </c>
      <c r="D16879" s="19" t="s">
        <v>16</v>
      </c>
      <c r="E16879" s="17">
        <v>288.29986572265619</v>
      </c>
      <c r="F16879" s="17">
        <v>289.01970608679977</v>
      </c>
      <c r="G16879" s="17">
        <v>268.53317044454877</v>
      </c>
      <c r="H16879" s="17">
        <v>284.24343108733342</v>
      </c>
      <c r="I16879" s="17">
        <f>YEAR(Table6[[#This Row],[Date]])</f>
        <v>2022</v>
      </c>
      <c r="J16879" s="18">
        <f>MONTH(Table6[[#This Row],[Date]])</f>
        <v>1</v>
      </c>
    </row>
    <row r="16880" spans="3:10" x14ac:dyDescent="0.3">
      <c r="C16880" s="16">
        <v>44586</v>
      </c>
      <c r="D16880" s="19" t="s">
        <v>16</v>
      </c>
      <c r="E16880" s="17">
        <v>280.63442993164063</v>
      </c>
      <c r="F16880" s="17">
        <v>286.95743543028448</v>
      </c>
      <c r="G16880" s="17">
        <v>277.40485583875471</v>
      </c>
      <c r="H16880" s="17">
        <v>283.58192207662188</v>
      </c>
      <c r="I16880" s="17">
        <f>YEAR(Table6[[#This Row],[Date]])</f>
        <v>2022</v>
      </c>
      <c r="J16880" s="18">
        <f>MONTH(Table6[[#This Row],[Date]])</f>
        <v>1</v>
      </c>
    </row>
    <row r="16881" spans="3:10" x14ac:dyDescent="0.3">
      <c r="C16881" s="16">
        <v>44587</v>
      </c>
      <c r="D16881" s="19" t="s">
        <v>16</v>
      </c>
      <c r="E16881" s="17">
        <v>288.63064575195313</v>
      </c>
      <c r="F16881" s="17">
        <v>300.09961504096691</v>
      </c>
      <c r="G16881" s="17">
        <v>285.05085844123829</v>
      </c>
      <c r="H16881" s="17">
        <v>299.60349272546881</v>
      </c>
      <c r="I16881" s="17">
        <f>YEAR(Table6[[#This Row],[Date]])</f>
        <v>2022</v>
      </c>
      <c r="J16881" s="18">
        <f>MONTH(Table6[[#This Row],[Date]])</f>
        <v>1</v>
      </c>
    </row>
    <row r="16882" spans="3:10" x14ac:dyDescent="0.3">
      <c r="C16882" s="16">
        <v>44588</v>
      </c>
      <c r="D16882" s="19" t="s">
        <v>16</v>
      </c>
      <c r="E16882" s="17">
        <v>291.67529296875</v>
      </c>
      <c r="F16882" s="17">
        <v>298.9321473570227</v>
      </c>
      <c r="G16882" s="17">
        <v>289.81729909027712</v>
      </c>
      <c r="H16882" s="17">
        <v>294.41851092669918</v>
      </c>
      <c r="I16882" s="17">
        <f>YEAR(Table6[[#This Row],[Date]])</f>
        <v>2022</v>
      </c>
      <c r="J16882" s="18">
        <f>MONTH(Table6[[#This Row],[Date]])</f>
        <v>1</v>
      </c>
    </row>
    <row r="16883" spans="3:10" x14ac:dyDescent="0.3">
      <c r="C16883" s="16">
        <v>44589</v>
      </c>
      <c r="D16883" s="19" t="s">
        <v>16</v>
      </c>
      <c r="E16883" s="17">
        <v>299.86611938476563</v>
      </c>
      <c r="F16883" s="17">
        <v>300.08012999341491</v>
      </c>
      <c r="G16883" s="17">
        <v>286.43216672980662</v>
      </c>
      <c r="H16883" s="17">
        <v>292.05477669894998</v>
      </c>
      <c r="I16883" s="17">
        <f>YEAR(Table6[[#This Row],[Date]])</f>
        <v>2022</v>
      </c>
      <c r="J16883" s="18">
        <f>MONTH(Table6[[#This Row],[Date]])</f>
        <v>1</v>
      </c>
    </row>
    <row r="16884" spans="3:10" x14ac:dyDescent="0.3">
      <c r="C16884" s="16">
        <v>44592</v>
      </c>
      <c r="D16884" s="19" t="s">
        <v>16</v>
      </c>
      <c r="E16884" s="17">
        <v>302.51205444335938</v>
      </c>
      <c r="F16884" s="17">
        <v>303.87392663730009</v>
      </c>
      <c r="G16884" s="17">
        <v>298.02756887411959</v>
      </c>
      <c r="H16884" s="17">
        <v>300.53733234049861</v>
      </c>
      <c r="I16884" s="17">
        <f>YEAR(Table6[[#This Row],[Date]])</f>
        <v>2022</v>
      </c>
      <c r="J16884" s="18">
        <f>MONTH(Table6[[#This Row],[Date]])</f>
        <v>1</v>
      </c>
    </row>
    <row r="16885" spans="3:10" x14ac:dyDescent="0.3">
      <c r="C16885" s="16">
        <v>44593</v>
      </c>
      <c r="D16885" s="19" t="s">
        <v>16</v>
      </c>
      <c r="E16885" s="17">
        <v>300.35247802734381</v>
      </c>
      <c r="F16885" s="17">
        <v>302.17155319764402</v>
      </c>
      <c r="G16885" s="17">
        <v>296.82131813836821</v>
      </c>
      <c r="H16885" s="17">
        <v>301.9575426078095</v>
      </c>
      <c r="I16885" s="17">
        <f>YEAR(Table6[[#This Row],[Date]])</f>
        <v>2022</v>
      </c>
      <c r="J16885" s="18">
        <f>MONTH(Table6[[#This Row],[Date]])</f>
        <v>2</v>
      </c>
    </row>
    <row r="16886" spans="3:10" x14ac:dyDescent="0.3">
      <c r="C16886" s="16">
        <v>44594</v>
      </c>
      <c r="D16886" s="19" t="s">
        <v>16</v>
      </c>
      <c r="E16886" s="17">
        <v>304.92446899414063</v>
      </c>
      <c r="F16886" s="17">
        <v>306.53927072002398</v>
      </c>
      <c r="G16886" s="17">
        <v>300.46919555696093</v>
      </c>
      <c r="H16886" s="17">
        <v>301.1987730404669</v>
      </c>
      <c r="I16886" s="17">
        <f>YEAR(Table6[[#This Row],[Date]])</f>
        <v>2022</v>
      </c>
      <c r="J16886" s="18">
        <f>MONTH(Table6[[#This Row],[Date]])</f>
        <v>2</v>
      </c>
    </row>
    <row r="16887" spans="3:10" x14ac:dyDescent="0.3">
      <c r="C16887" s="16">
        <v>44595</v>
      </c>
      <c r="D16887" s="19" t="s">
        <v>16</v>
      </c>
      <c r="E16887" s="17">
        <v>293.04696655273438</v>
      </c>
      <c r="F16887" s="17">
        <v>302.75522197416649</v>
      </c>
      <c r="G16887" s="17">
        <v>291.79208492313609</v>
      </c>
      <c r="H16887" s="17">
        <v>301.0625819638804</v>
      </c>
      <c r="I16887" s="17">
        <f>YEAR(Table6[[#This Row],[Date]])</f>
        <v>2022</v>
      </c>
      <c r="J16887" s="18">
        <f>MONTH(Table6[[#This Row],[Date]])</f>
        <v>2</v>
      </c>
    </row>
    <row r="16888" spans="3:10" x14ac:dyDescent="0.3">
      <c r="C16888" s="16">
        <v>44596</v>
      </c>
      <c r="D16888" s="19" t="s">
        <v>16</v>
      </c>
      <c r="E16888" s="17">
        <v>297.60931396484381</v>
      </c>
      <c r="F16888" s="17">
        <v>300.39142245551432</v>
      </c>
      <c r="G16888" s="17">
        <v>291.80187474968909</v>
      </c>
      <c r="H16888" s="17">
        <v>292.03533009531452</v>
      </c>
      <c r="I16888" s="17">
        <f>YEAR(Table6[[#This Row],[Date]])</f>
        <v>2022</v>
      </c>
      <c r="J16888" s="18">
        <f>MONTH(Table6[[#This Row],[Date]])</f>
        <v>2</v>
      </c>
    </row>
    <row r="16889" spans="3:10" x14ac:dyDescent="0.3">
      <c r="C16889" s="16">
        <v>44599</v>
      </c>
      <c r="D16889" s="19" t="s">
        <v>16</v>
      </c>
      <c r="E16889" s="17">
        <v>292.75515747070313</v>
      </c>
      <c r="F16889" s="17">
        <v>299.45752765639622</v>
      </c>
      <c r="G16889" s="17">
        <v>291.73373110957112</v>
      </c>
      <c r="H16889" s="17">
        <v>297.8330183026639</v>
      </c>
      <c r="I16889" s="17">
        <f>YEAR(Table6[[#This Row],[Date]])</f>
        <v>2022</v>
      </c>
      <c r="J16889" s="18">
        <f>MONTH(Table6[[#This Row],[Date]])</f>
        <v>2</v>
      </c>
    </row>
    <row r="16890" spans="3:10" x14ac:dyDescent="0.3">
      <c r="C16890" s="16">
        <v>44600</v>
      </c>
      <c r="D16890" s="19" t="s">
        <v>16</v>
      </c>
      <c r="E16890" s="17">
        <v>296.266845703125</v>
      </c>
      <c r="F16890" s="17">
        <v>297.23961575854281</v>
      </c>
      <c r="G16890" s="17">
        <v>291.7823899972102</v>
      </c>
      <c r="H16890" s="17">
        <v>293.04697919461893</v>
      </c>
      <c r="I16890" s="17">
        <f>YEAR(Table6[[#This Row],[Date]])</f>
        <v>2022</v>
      </c>
      <c r="J16890" s="18">
        <f>MONTH(Table6[[#This Row],[Date]])</f>
        <v>2</v>
      </c>
    </row>
    <row r="16891" spans="3:10" x14ac:dyDescent="0.3">
      <c r="C16891" s="16">
        <v>44601</v>
      </c>
      <c r="D16891" s="19" t="s">
        <v>16</v>
      </c>
      <c r="E16891" s="17">
        <v>302.73574829101563</v>
      </c>
      <c r="F16891" s="17">
        <v>303.43614388982297</v>
      </c>
      <c r="G16891" s="17">
        <v>299.01978939263432</v>
      </c>
      <c r="H16891" s="17">
        <v>301.43224003229352</v>
      </c>
      <c r="I16891" s="17">
        <f>YEAR(Table6[[#This Row],[Date]])</f>
        <v>2022</v>
      </c>
      <c r="J16891" s="18">
        <f>MONTH(Table6[[#This Row],[Date]])</f>
        <v>2</v>
      </c>
    </row>
    <row r="16892" spans="3:10" x14ac:dyDescent="0.3">
      <c r="C16892" s="16">
        <v>44602</v>
      </c>
      <c r="D16892" s="19" t="s">
        <v>16</v>
      </c>
      <c r="E16892" s="17">
        <v>294.14620971679688</v>
      </c>
      <c r="F16892" s="17">
        <v>300.70267029274657</v>
      </c>
      <c r="G16892" s="17">
        <v>292.51196317286769</v>
      </c>
      <c r="H16892" s="17">
        <v>295.76101154707902</v>
      </c>
      <c r="I16892" s="17">
        <f>YEAR(Table6[[#This Row],[Date]])</f>
        <v>2022</v>
      </c>
      <c r="J16892" s="18">
        <f>MONTH(Table6[[#This Row],[Date]])</f>
        <v>2</v>
      </c>
    </row>
    <row r="16893" spans="3:10" x14ac:dyDescent="0.3">
      <c r="C16893" s="16">
        <v>44603</v>
      </c>
      <c r="D16893" s="19" t="s">
        <v>16</v>
      </c>
      <c r="E16893" s="17">
        <v>287.006103515625</v>
      </c>
      <c r="F16893" s="17">
        <v>296.00422709422878</v>
      </c>
      <c r="G16893" s="17">
        <v>286.2084248952271</v>
      </c>
      <c r="H16893" s="17">
        <v>294.9341740286448</v>
      </c>
      <c r="I16893" s="17">
        <f>YEAR(Table6[[#This Row],[Date]])</f>
        <v>2022</v>
      </c>
      <c r="J16893" s="18">
        <f>MONTH(Table6[[#This Row],[Date]])</f>
        <v>2</v>
      </c>
    </row>
    <row r="16894" spans="3:10" x14ac:dyDescent="0.3">
      <c r="C16894" s="16">
        <v>44606</v>
      </c>
      <c r="D16894" s="19" t="s">
        <v>16</v>
      </c>
      <c r="E16894" s="17">
        <v>286.9671630859375</v>
      </c>
      <c r="F16894" s="17">
        <v>288.67924786371702</v>
      </c>
      <c r="G16894" s="17">
        <v>283.4165583613439</v>
      </c>
      <c r="H16894" s="17">
        <v>285.7706452442049</v>
      </c>
      <c r="I16894" s="17">
        <f>YEAR(Table6[[#This Row],[Date]])</f>
        <v>2022</v>
      </c>
      <c r="J16894" s="18">
        <f>MONTH(Table6[[#This Row],[Date]])</f>
        <v>2</v>
      </c>
    </row>
    <row r="16895" spans="3:10" x14ac:dyDescent="0.3">
      <c r="C16895" s="16">
        <v>44607</v>
      </c>
      <c r="D16895" s="19" t="s">
        <v>16</v>
      </c>
      <c r="E16895" s="17">
        <v>292.28823852539063</v>
      </c>
      <c r="F16895" s="17">
        <v>292.60923960221271</v>
      </c>
      <c r="G16895" s="17">
        <v>288.93216974385672</v>
      </c>
      <c r="H16895" s="17">
        <v>291.84077258338209</v>
      </c>
      <c r="I16895" s="17">
        <f>YEAR(Table6[[#This Row],[Date]])</f>
        <v>2022</v>
      </c>
      <c r="J16895" s="18">
        <f>MONTH(Table6[[#This Row],[Date]])</f>
        <v>2</v>
      </c>
    </row>
    <row r="16896" spans="3:10" x14ac:dyDescent="0.3">
      <c r="C16896" s="16">
        <v>44608</v>
      </c>
      <c r="D16896" s="19" t="s">
        <v>16</v>
      </c>
      <c r="E16896" s="17">
        <v>291.94699096679688</v>
      </c>
      <c r="F16896" s="17">
        <v>293.28243654977553</v>
      </c>
      <c r="G16896" s="17">
        <v>286.27375682419131</v>
      </c>
      <c r="H16896" s="17">
        <v>290.84548336975217</v>
      </c>
      <c r="I16896" s="17">
        <f>YEAR(Table6[[#This Row],[Date]])</f>
        <v>2022</v>
      </c>
      <c r="J16896" s="18">
        <f>MONTH(Table6[[#This Row],[Date]])</f>
        <v>2</v>
      </c>
    </row>
    <row r="16897" spans="3:10" x14ac:dyDescent="0.3">
      <c r="C16897" s="16">
        <v>44609</v>
      </c>
      <c r="D16897" s="19" t="s">
        <v>16</v>
      </c>
      <c r="E16897" s="17">
        <v>283.39822387695313</v>
      </c>
      <c r="F16897" s="17">
        <v>289.31512471612092</v>
      </c>
      <c r="G16897" s="17">
        <v>282.68662270363711</v>
      </c>
      <c r="H16897" s="17">
        <v>288.88621849493978</v>
      </c>
      <c r="I16897" s="17">
        <f>YEAR(Table6[[#This Row],[Date]])</f>
        <v>2022</v>
      </c>
      <c r="J16897" s="18">
        <f>MONTH(Table6[[#This Row],[Date]])</f>
        <v>2</v>
      </c>
    </row>
    <row r="16898" spans="3:10" x14ac:dyDescent="0.3">
      <c r="C16898" s="16">
        <v>44610</v>
      </c>
      <c r="D16898" s="19" t="s">
        <v>16</v>
      </c>
      <c r="E16898" s="17">
        <v>280.6688232421875</v>
      </c>
      <c r="F16898" s="17">
        <v>286.44927025529341</v>
      </c>
      <c r="G16898" s="17">
        <v>279.08968201075942</v>
      </c>
      <c r="H16898" s="17">
        <v>285.65969963957929</v>
      </c>
      <c r="I16898" s="17">
        <f>YEAR(Table6[[#This Row],[Date]])</f>
        <v>2022</v>
      </c>
      <c r="J16898" s="18">
        <f>MONTH(Table6[[#This Row],[Date]])</f>
        <v>2</v>
      </c>
    </row>
    <row r="16899" spans="3:10" x14ac:dyDescent="0.3">
      <c r="C16899" s="16">
        <v>44614</v>
      </c>
      <c r="D16899" s="19" t="s">
        <v>16</v>
      </c>
      <c r="E16899" s="17">
        <v>280.464111328125</v>
      </c>
      <c r="F16899" s="17">
        <v>284.18778349171612</v>
      </c>
      <c r="G16899" s="17">
        <v>277.32531396607698</v>
      </c>
      <c r="H16899" s="17">
        <v>277.81270467603503</v>
      </c>
      <c r="I16899" s="17">
        <f>YEAR(Table6[[#This Row],[Date]])</f>
        <v>2022</v>
      </c>
      <c r="J16899" s="18">
        <f>MONTH(Table6[[#This Row],[Date]])</f>
        <v>2</v>
      </c>
    </row>
    <row r="16900" spans="3:10" x14ac:dyDescent="0.3">
      <c r="C16900" s="16">
        <v>44615</v>
      </c>
      <c r="D16900" s="19" t="s">
        <v>16</v>
      </c>
      <c r="E16900" s="17">
        <v>273.20196533203119</v>
      </c>
      <c r="F16900" s="17">
        <v>284.34373905959268</v>
      </c>
      <c r="G16900" s="17">
        <v>273.03626915710021</v>
      </c>
      <c r="H16900" s="17">
        <v>282.86205233051408</v>
      </c>
      <c r="I16900" s="17">
        <f>YEAR(Table6[[#This Row],[Date]])</f>
        <v>2022</v>
      </c>
      <c r="J16900" s="18">
        <f>MONTH(Table6[[#This Row],[Date]])</f>
        <v>2</v>
      </c>
    </row>
    <row r="16901" spans="3:10" x14ac:dyDescent="0.3">
      <c r="C16901" s="16">
        <v>44616</v>
      </c>
      <c r="D16901" s="19" t="s">
        <v>16</v>
      </c>
      <c r="E16901" s="17">
        <v>287.16079711914063</v>
      </c>
      <c r="F16901" s="17">
        <v>287.7164295561588</v>
      </c>
      <c r="G16901" s="17">
        <v>264.67258714894018</v>
      </c>
      <c r="H16901" s="17">
        <v>265.63764078901443</v>
      </c>
      <c r="I16901" s="17">
        <f>YEAR(Table6[[#This Row],[Date]])</f>
        <v>2022</v>
      </c>
      <c r="J16901" s="18">
        <f>MONTH(Table6[[#This Row],[Date]])</f>
        <v>2</v>
      </c>
    </row>
    <row r="16902" spans="3:10" x14ac:dyDescent="0.3">
      <c r="C16902" s="16">
        <v>44617</v>
      </c>
      <c r="D16902" s="19" t="s">
        <v>16</v>
      </c>
      <c r="E16902" s="17">
        <v>289.81228637695313</v>
      </c>
      <c r="F16902" s="17">
        <v>290.12422359753361</v>
      </c>
      <c r="G16902" s="17">
        <v>284.29501949831553</v>
      </c>
      <c r="H16902" s="17">
        <v>287.69702717357791</v>
      </c>
      <c r="I16902" s="17">
        <f>YEAR(Table6[[#This Row],[Date]])</f>
        <v>2022</v>
      </c>
      <c r="J16902" s="18">
        <f>MONTH(Table6[[#This Row],[Date]])</f>
        <v>2</v>
      </c>
    </row>
    <row r="16903" spans="3:10" x14ac:dyDescent="0.3">
      <c r="C16903" s="16">
        <v>44620</v>
      </c>
      <c r="D16903" s="19" t="s">
        <v>16</v>
      </c>
      <c r="E16903" s="17">
        <v>291.25497436523438</v>
      </c>
      <c r="F16903" s="17">
        <v>291.59615384176232</v>
      </c>
      <c r="G16903" s="17">
        <v>285.61098111881307</v>
      </c>
      <c r="H16903" s="17">
        <v>286.88794251121311</v>
      </c>
      <c r="I16903" s="17">
        <f>YEAR(Table6[[#This Row],[Date]])</f>
        <v>2022</v>
      </c>
      <c r="J16903" s="18">
        <f>MONTH(Table6[[#This Row],[Date]])</f>
        <v>2</v>
      </c>
    </row>
    <row r="16904" spans="3:10" x14ac:dyDescent="0.3">
      <c r="C16904" s="16">
        <v>44621</v>
      </c>
      <c r="D16904" s="19" t="s">
        <v>16</v>
      </c>
      <c r="E16904" s="17">
        <v>287.51181030273438</v>
      </c>
      <c r="F16904" s="17">
        <v>292.40520263800079</v>
      </c>
      <c r="G16904" s="17">
        <v>284.78240430162168</v>
      </c>
      <c r="H16904" s="17">
        <v>288.92522560426642</v>
      </c>
      <c r="I16904" s="17">
        <f>YEAR(Table6[[#This Row],[Date]])</f>
        <v>2022</v>
      </c>
      <c r="J16904" s="18">
        <f>MONTH(Table6[[#This Row],[Date]])</f>
        <v>3</v>
      </c>
    </row>
    <row r="16905" spans="3:10" x14ac:dyDescent="0.3">
      <c r="C16905" s="16">
        <v>44622</v>
      </c>
      <c r="D16905" s="19" t="s">
        <v>16</v>
      </c>
      <c r="E16905" s="17">
        <v>292.61965942382813</v>
      </c>
      <c r="F16905" s="17">
        <v>293.86737854776487</v>
      </c>
      <c r="G16905" s="17">
        <v>286.29333703933281</v>
      </c>
      <c r="H16905" s="17">
        <v>287.91144814315032</v>
      </c>
      <c r="I16905" s="17">
        <f>YEAR(Table6[[#This Row],[Date]])</f>
        <v>2022</v>
      </c>
      <c r="J16905" s="18">
        <f>MONTH(Table6[[#This Row],[Date]])</f>
        <v>3</v>
      </c>
    </row>
    <row r="16906" spans="3:10" x14ac:dyDescent="0.3">
      <c r="C16906" s="16">
        <v>44623</v>
      </c>
      <c r="D16906" s="19" t="s">
        <v>16</v>
      </c>
      <c r="E16906" s="17">
        <v>288.45730590820313</v>
      </c>
      <c r="F16906" s="17">
        <v>295.48547100816478</v>
      </c>
      <c r="G16906" s="17">
        <v>286.6344398224137</v>
      </c>
      <c r="H16906" s="17">
        <v>295.25153300697917</v>
      </c>
      <c r="I16906" s="17">
        <f>YEAR(Table6[[#This Row],[Date]])</f>
        <v>2022</v>
      </c>
      <c r="J16906" s="18">
        <f>MONTH(Table6[[#This Row],[Date]])</f>
        <v>3</v>
      </c>
    </row>
    <row r="16907" spans="3:10" x14ac:dyDescent="0.3">
      <c r="C16907" s="16">
        <v>44624</v>
      </c>
      <c r="D16907" s="19" t="s">
        <v>16</v>
      </c>
      <c r="E16907" s="17">
        <v>282.55014038085938</v>
      </c>
      <c r="F16907" s="17">
        <v>288.20389071093308</v>
      </c>
      <c r="G16907" s="17">
        <v>279.92800561542651</v>
      </c>
      <c r="H16907" s="17">
        <v>286.86844486726858</v>
      </c>
      <c r="I16907" s="17">
        <f>YEAR(Table6[[#This Row],[Date]])</f>
        <v>2022</v>
      </c>
      <c r="J16907" s="18">
        <f>MONTH(Table6[[#This Row],[Date]])</f>
        <v>3</v>
      </c>
    </row>
    <row r="16908" spans="3:10" x14ac:dyDescent="0.3">
      <c r="C16908" s="16">
        <v>44627</v>
      </c>
      <c r="D16908" s="19" t="s">
        <v>16</v>
      </c>
      <c r="E16908" s="17">
        <v>271.8763427734375</v>
      </c>
      <c r="F16908" s="17">
        <v>282.38448735317792</v>
      </c>
      <c r="G16908" s="17">
        <v>271.5059210014731</v>
      </c>
      <c r="H16908" s="17">
        <v>281.25373711432962</v>
      </c>
      <c r="I16908" s="17">
        <f>YEAR(Table6[[#This Row],[Date]])</f>
        <v>2022</v>
      </c>
      <c r="J16908" s="18">
        <f>MONTH(Table6[[#This Row],[Date]])</f>
        <v>3</v>
      </c>
    </row>
    <row r="16909" spans="3:10" x14ac:dyDescent="0.3">
      <c r="C16909" s="16">
        <v>44628</v>
      </c>
      <c r="D16909" s="19" t="s">
        <v>16</v>
      </c>
      <c r="E16909" s="17">
        <v>268.89349365234381</v>
      </c>
      <c r="F16909" s="17">
        <v>276.79895765959361</v>
      </c>
      <c r="G16909" s="17">
        <v>263.19101569600269</v>
      </c>
      <c r="H16909" s="17">
        <v>270.7942998058096</v>
      </c>
      <c r="I16909" s="17">
        <f>YEAR(Table6[[#This Row],[Date]])</f>
        <v>2022</v>
      </c>
      <c r="J16909" s="18">
        <f>MONTH(Table6[[#This Row],[Date]])</f>
        <v>3</v>
      </c>
    </row>
    <row r="16910" spans="3:10" x14ac:dyDescent="0.3">
      <c r="C16910" s="16">
        <v>44629</v>
      </c>
      <c r="D16910" s="19" t="s">
        <v>16</v>
      </c>
      <c r="E16910" s="17">
        <v>281.22445678710938</v>
      </c>
      <c r="F16910" s="17">
        <v>282.29672236396789</v>
      </c>
      <c r="G16910" s="17">
        <v>273.69914257675219</v>
      </c>
      <c r="H16910" s="17">
        <v>276.29206488153011</v>
      </c>
      <c r="I16910" s="17">
        <f>YEAR(Table6[[#This Row],[Date]])</f>
        <v>2022</v>
      </c>
      <c r="J16910" s="18">
        <f>MONTH(Table6[[#This Row],[Date]])</f>
        <v>3</v>
      </c>
    </row>
    <row r="16911" spans="3:10" x14ac:dyDescent="0.3">
      <c r="C16911" s="16">
        <v>44630</v>
      </c>
      <c r="D16911" s="19" t="s">
        <v>16</v>
      </c>
      <c r="E16911" s="17">
        <v>278.3878173828125</v>
      </c>
      <c r="F16911" s="17">
        <v>279.37235611943902</v>
      </c>
      <c r="G16911" s="17">
        <v>273.50415303320841</v>
      </c>
      <c r="H16911" s="17">
        <v>275.88262203696218</v>
      </c>
      <c r="I16911" s="17">
        <f>YEAR(Table6[[#This Row],[Date]])</f>
        <v>2022</v>
      </c>
      <c r="J16911" s="18">
        <f>MONTH(Table6[[#This Row],[Date]])</f>
        <v>3</v>
      </c>
    </row>
    <row r="16912" spans="3:10" x14ac:dyDescent="0.3">
      <c r="C16912" s="16">
        <v>44631</v>
      </c>
      <c r="D16912" s="19" t="s">
        <v>16</v>
      </c>
      <c r="E16912" s="17">
        <v>273.00704956054688</v>
      </c>
      <c r="F16912" s="17">
        <v>282.20898888634281</v>
      </c>
      <c r="G16912" s="17">
        <v>272.38317514959232</v>
      </c>
      <c r="H16912" s="17">
        <v>280.69805978054478</v>
      </c>
      <c r="I16912" s="17">
        <f>YEAR(Table6[[#This Row],[Date]])</f>
        <v>2022</v>
      </c>
      <c r="J16912" s="18">
        <f>MONTH(Table6[[#This Row],[Date]])</f>
        <v>3</v>
      </c>
    </row>
    <row r="16913" spans="3:10" x14ac:dyDescent="0.3">
      <c r="C16913" s="16">
        <v>44634</v>
      </c>
      <c r="D16913" s="19" t="s">
        <v>16</v>
      </c>
      <c r="E16913" s="17">
        <v>269.46859741210938</v>
      </c>
      <c r="F16913" s="17">
        <v>278.20263123102512</v>
      </c>
      <c r="G16913" s="17">
        <v>268.86423764812668</v>
      </c>
      <c r="H16913" s="17">
        <v>273.27023927262189</v>
      </c>
      <c r="I16913" s="17">
        <f>YEAR(Table6[[#This Row],[Date]])</f>
        <v>2022</v>
      </c>
      <c r="J16913" s="18">
        <f>MONTH(Table6[[#This Row],[Date]])</f>
        <v>3</v>
      </c>
    </row>
    <row r="16914" spans="3:10" x14ac:dyDescent="0.3">
      <c r="C16914" s="16">
        <v>44635</v>
      </c>
      <c r="D16914" s="19" t="s">
        <v>16</v>
      </c>
      <c r="E16914" s="17">
        <v>279.90850830078119</v>
      </c>
      <c r="F16914" s="17">
        <v>280.56162501011408</v>
      </c>
      <c r="G16914" s="17">
        <v>271.70086453830379</v>
      </c>
      <c r="H16914" s="17">
        <v>273.2800058454423</v>
      </c>
      <c r="I16914" s="17">
        <f>YEAR(Table6[[#This Row],[Date]])</f>
        <v>2022</v>
      </c>
      <c r="J16914" s="18">
        <f>MONTH(Table6[[#This Row],[Date]])</f>
        <v>3</v>
      </c>
    </row>
    <row r="16915" spans="3:10" x14ac:dyDescent="0.3">
      <c r="C16915" s="16">
        <v>44636</v>
      </c>
      <c r="D16915" s="19" t="s">
        <v>16</v>
      </c>
      <c r="E16915" s="17">
        <v>286.96591186523438</v>
      </c>
      <c r="F16915" s="17">
        <v>287.14136537848037</v>
      </c>
      <c r="G16915" s="17">
        <v>276.05810557225561</v>
      </c>
      <c r="H16915" s="17">
        <v>281.81903749294179</v>
      </c>
      <c r="I16915" s="17">
        <f>YEAR(Table6[[#This Row],[Date]])</f>
        <v>2022</v>
      </c>
      <c r="J16915" s="18">
        <f>MONTH(Table6[[#This Row],[Date]])</f>
        <v>3</v>
      </c>
    </row>
    <row r="16916" spans="3:10" x14ac:dyDescent="0.3">
      <c r="C16916" s="16">
        <v>44637</v>
      </c>
      <c r="D16916" s="19" t="s">
        <v>16</v>
      </c>
      <c r="E16916" s="17">
        <v>287.7750244140625</v>
      </c>
      <c r="F16916" s="17">
        <v>288.15517376815473</v>
      </c>
      <c r="G16916" s="17">
        <v>282.07254611889078</v>
      </c>
      <c r="H16916" s="17">
        <v>285.89370307033448</v>
      </c>
      <c r="I16916" s="17">
        <f>YEAR(Table6[[#This Row],[Date]])</f>
        <v>2022</v>
      </c>
      <c r="J16916" s="18">
        <f>MONTH(Table6[[#This Row],[Date]])</f>
        <v>3</v>
      </c>
    </row>
    <row r="16917" spans="3:10" x14ac:dyDescent="0.3">
      <c r="C16917" s="16">
        <v>44638</v>
      </c>
      <c r="D16917" s="19" t="s">
        <v>16</v>
      </c>
      <c r="E16917" s="17">
        <v>292.85360717773438</v>
      </c>
      <c r="F16917" s="17">
        <v>293.40923978794228</v>
      </c>
      <c r="G16917" s="17">
        <v>285.34780726450009</v>
      </c>
      <c r="H16917" s="17">
        <v>287.92121502824648</v>
      </c>
      <c r="I16917" s="17">
        <f>YEAR(Table6[[#This Row],[Date]])</f>
        <v>2022</v>
      </c>
      <c r="J16917" s="18">
        <f>MONTH(Table6[[#This Row],[Date]])</f>
        <v>3</v>
      </c>
    </row>
    <row r="16918" spans="3:10" x14ac:dyDescent="0.3">
      <c r="C16918" s="16">
        <v>44641</v>
      </c>
      <c r="D16918" s="19" t="s">
        <v>16</v>
      </c>
      <c r="E16918" s="17">
        <v>291.6156005859375</v>
      </c>
      <c r="F16918" s="17">
        <v>292.57089704555938</v>
      </c>
      <c r="G16918" s="17">
        <v>287.46302239668262</v>
      </c>
      <c r="H16918" s="17">
        <v>291.35242032316933</v>
      </c>
      <c r="I16918" s="17">
        <f>YEAR(Table6[[#This Row],[Date]])</f>
        <v>2022</v>
      </c>
      <c r="J16918" s="18">
        <f>MONTH(Table6[[#This Row],[Date]])</f>
        <v>3</v>
      </c>
    </row>
    <row r="16919" spans="3:10" x14ac:dyDescent="0.3">
      <c r="C16919" s="16">
        <v>44642</v>
      </c>
      <c r="D16919" s="19" t="s">
        <v>16</v>
      </c>
      <c r="E16919" s="17">
        <v>296.39208984375</v>
      </c>
      <c r="F16919" s="17">
        <v>297.3083869242725</v>
      </c>
      <c r="G16919" s="17">
        <v>291.2354868689751</v>
      </c>
      <c r="H16919" s="17">
        <v>292.23951072342339</v>
      </c>
      <c r="I16919" s="17">
        <f>YEAR(Table6[[#This Row],[Date]])</f>
        <v>2022</v>
      </c>
      <c r="J16919" s="18">
        <f>MONTH(Table6[[#This Row],[Date]])</f>
        <v>3</v>
      </c>
    </row>
    <row r="16920" spans="3:10" x14ac:dyDescent="0.3">
      <c r="C16920" s="16">
        <v>44643</v>
      </c>
      <c r="D16920" s="19" t="s">
        <v>16</v>
      </c>
      <c r="E16920" s="17">
        <v>291.93731689453119</v>
      </c>
      <c r="F16920" s="17">
        <v>295.58302012020698</v>
      </c>
      <c r="G16920" s="17">
        <v>290.21196426027529</v>
      </c>
      <c r="H16920" s="17">
        <v>292.93161311424831</v>
      </c>
      <c r="I16920" s="17">
        <f>YEAR(Table6[[#This Row],[Date]])</f>
        <v>2022</v>
      </c>
      <c r="J16920" s="18">
        <f>MONTH(Table6[[#This Row],[Date]])</f>
        <v>3</v>
      </c>
    </row>
    <row r="16921" spans="3:10" x14ac:dyDescent="0.3">
      <c r="C16921" s="16">
        <v>44644</v>
      </c>
      <c r="D16921" s="19" t="s">
        <v>16</v>
      </c>
      <c r="E16921" s="17">
        <v>296.43099975585938</v>
      </c>
      <c r="F16921" s="17">
        <v>296.52848383560888</v>
      </c>
      <c r="G16921" s="17">
        <v>290.79676502272559</v>
      </c>
      <c r="H16921" s="17">
        <v>291.59609282952141</v>
      </c>
      <c r="I16921" s="17">
        <f>YEAR(Table6[[#This Row],[Date]])</f>
        <v>2022</v>
      </c>
      <c r="J16921" s="18">
        <f>MONTH(Table6[[#This Row],[Date]])</f>
        <v>3</v>
      </c>
    </row>
    <row r="16922" spans="3:10" x14ac:dyDescent="0.3">
      <c r="C16922" s="16">
        <v>44645</v>
      </c>
      <c r="D16922" s="19" t="s">
        <v>16</v>
      </c>
      <c r="E16922" s="17">
        <v>296.02163696289063</v>
      </c>
      <c r="F16922" s="17">
        <v>297.79574642151039</v>
      </c>
      <c r="G16922" s="17">
        <v>291.74236167311051</v>
      </c>
      <c r="H16922" s="17">
        <v>297.53256612739568</v>
      </c>
      <c r="I16922" s="17">
        <f>YEAR(Table6[[#This Row],[Date]])</f>
        <v>2022</v>
      </c>
      <c r="J16922" s="18">
        <f>MONTH(Table6[[#This Row],[Date]])</f>
        <v>3</v>
      </c>
    </row>
    <row r="16923" spans="3:10" x14ac:dyDescent="0.3">
      <c r="C16923" s="16">
        <v>44648</v>
      </c>
      <c r="D16923" s="19" t="s">
        <v>16</v>
      </c>
      <c r="E16923" s="17">
        <v>302.86459350585938</v>
      </c>
      <c r="F16923" s="17">
        <v>302.96204784768702</v>
      </c>
      <c r="G16923" s="17">
        <v>296.65521098671849</v>
      </c>
      <c r="H16923" s="17">
        <v>296.65521098671849</v>
      </c>
      <c r="I16923" s="17">
        <f>YEAR(Table6[[#This Row],[Date]])</f>
        <v>2022</v>
      </c>
      <c r="J16923" s="18">
        <f>MONTH(Table6[[#This Row],[Date]])</f>
        <v>3</v>
      </c>
    </row>
    <row r="16924" spans="3:10" x14ac:dyDescent="0.3">
      <c r="C16924" s="16">
        <v>44649</v>
      </c>
      <c r="D16924" s="19" t="s">
        <v>16</v>
      </c>
      <c r="E16924" s="17">
        <v>307.45587158203119</v>
      </c>
      <c r="F16924" s="17">
        <v>307.8555356124109</v>
      </c>
      <c r="G16924" s="17">
        <v>301.25624506537531</v>
      </c>
      <c r="H16924" s="17">
        <v>305.99369916511858</v>
      </c>
      <c r="I16924" s="17">
        <f>YEAR(Table6[[#This Row],[Date]])</f>
        <v>2022</v>
      </c>
      <c r="J16924" s="18">
        <f>MONTH(Table6[[#This Row],[Date]])</f>
        <v>3</v>
      </c>
    </row>
    <row r="16925" spans="3:10" x14ac:dyDescent="0.3">
      <c r="C16925" s="16">
        <v>44650</v>
      </c>
      <c r="D16925" s="19" t="s">
        <v>16</v>
      </c>
      <c r="E16925" s="17">
        <v>305.9449462890625</v>
      </c>
      <c r="F16925" s="17">
        <v>307.98226606183579</v>
      </c>
      <c r="G16925" s="17">
        <v>303.72244537582958</v>
      </c>
      <c r="H16925" s="17">
        <v>305.84749192502312</v>
      </c>
      <c r="I16925" s="17">
        <f>YEAR(Table6[[#This Row],[Date]])</f>
        <v>2022</v>
      </c>
      <c r="J16925" s="18">
        <f>MONTH(Table6[[#This Row],[Date]])</f>
        <v>3</v>
      </c>
    </row>
    <row r="16926" spans="3:10" x14ac:dyDescent="0.3">
      <c r="C16926" s="16">
        <v>44651</v>
      </c>
      <c r="D16926" s="19" t="s">
        <v>16</v>
      </c>
      <c r="E16926" s="17">
        <v>300.53488159179688</v>
      </c>
      <c r="F16926" s="17">
        <v>307.19265588916141</v>
      </c>
      <c r="G16926" s="17">
        <v>300.12549002105999</v>
      </c>
      <c r="H16926" s="17">
        <v>305.98390660172129</v>
      </c>
      <c r="I16926" s="17">
        <f>YEAR(Table6[[#This Row],[Date]])</f>
        <v>2022</v>
      </c>
      <c r="J16926" s="18">
        <f>MONTH(Table6[[#This Row],[Date]])</f>
        <v>3</v>
      </c>
    </row>
    <row r="16927" spans="3:10" x14ac:dyDescent="0.3">
      <c r="C16927" s="16">
        <v>44652</v>
      </c>
      <c r="D16927" s="19" t="s">
        <v>16</v>
      </c>
      <c r="E16927" s="17">
        <v>301.61697387695313</v>
      </c>
      <c r="F16927" s="17">
        <v>302.30906057098059</v>
      </c>
      <c r="G16927" s="17">
        <v>297.83481603131969</v>
      </c>
      <c r="H16927" s="17">
        <v>301.56821694200738</v>
      </c>
      <c r="I16927" s="17">
        <f>YEAR(Table6[[#This Row],[Date]])</f>
        <v>2022</v>
      </c>
      <c r="J16927" s="18">
        <f>MONTH(Table6[[#This Row],[Date]])</f>
        <v>4</v>
      </c>
    </row>
    <row r="16928" spans="3:10" x14ac:dyDescent="0.3">
      <c r="C16928" s="16">
        <v>44655</v>
      </c>
      <c r="D16928" s="19" t="s">
        <v>16</v>
      </c>
      <c r="E16928" s="17">
        <v>307.02691650390619</v>
      </c>
      <c r="F16928" s="17">
        <v>307.16337043885449</v>
      </c>
      <c r="G16928" s="17">
        <v>301.89955652403103</v>
      </c>
      <c r="H16928" s="17">
        <v>302.2699782371281</v>
      </c>
      <c r="I16928" s="17">
        <f>YEAR(Table6[[#This Row],[Date]])</f>
        <v>2022</v>
      </c>
      <c r="J16928" s="18">
        <f>MONTH(Table6[[#This Row],[Date]])</f>
        <v>4</v>
      </c>
    </row>
    <row r="16929" spans="3:10" x14ac:dyDescent="0.3">
      <c r="C16929" s="16">
        <v>44656</v>
      </c>
      <c r="D16929" s="19" t="s">
        <v>16</v>
      </c>
      <c r="E16929" s="17">
        <v>303.04006958007813</v>
      </c>
      <c r="F16929" s="17">
        <v>306.92943814434022</v>
      </c>
      <c r="G16929" s="17">
        <v>302.05553077139228</v>
      </c>
      <c r="H16929" s="17">
        <v>305.36978183540288</v>
      </c>
      <c r="I16929" s="17">
        <f>YEAR(Table6[[#This Row],[Date]])</f>
        <v>2022</v>
      </c>
      <c r="J16929" s="18">
        <f>MONTH(Table6[[#This Row],[Date]])</f>
        <v>4</v>
      </c>
    </row>
    <row r="16930" spans="3:10" x14ac:dyDescent="0.3">
      <c r="C16930" s="16">
        <v>44657</v>
      </c>
      <c r="D16930" s="19" t="s">
        <v>16</v>
      </c>
      <c r="E16930" s="17">
        <v>291.94699096679688</v>
      </c>
      <c r="F16930" s="17">
        <v>299.25785050686687</v>
      </c>
      <c r="G16930" s="17">
        <v>289.22734288846101</v>
      </c>
      <c r="H16930" s="17">
        <v>297.49349878436709</v>
      </c>
      <c r="I16930" s="17">
        <f>YEAR(Table6[[#This Row],[Date]])</f>
        <v>2022</v>
      </c>
      <c r="J16930" s="18">
        <f>MONTH(Table6[[#This Row],[Date]])</f>
        <v>4</v>
      </c>
    </row>
    <row r="16931" spans="3:10" x14ac:dyDescent="0.3">
      <c r="C16931" s="16">
        <v>44658</v>
      </c>
      <c r="D16931" s="19" t="s">
        <v>16</v>
      </c>
      <c r="E16931" s="17">
        <v>293.7698974609375</v>
      </c>
      <c r="F16931" s="17">
        <v>295.99239810286332</v>
      </c>
      <c r="G16931" s="17">
        <v>288.87650501412821</v>
      </c>
      <c r="H16931" s="17">
        <v>289.17868490090092</v>
      </c>
      <c r="I16931" s="17">
        <f>YEAR(Table6[[#This Row],[Date]])</f>
        <v>2022</v>
      </c>
      <c r="J16931" s="18">
        <f>MONTH(Table6[[#This Row],[Date]])</f>
        <v>4</v>
      </c>
    </row>
    <row r="16932" spans="3:10" x14ac:dyDescent="0.3">
      <c r="C16932" s="16">
        <v>44659</v>
      </c>
      <c r="D16932" s="19" t="s">
        <v>16</v>
      </c>
      <c r="E16932" s="17">
        <v>289.48086547851563</v>
      </c>
      <c r="F16932" s="17">
        <v>293.52620278513479</v>
      </c>
      <c r="G16932" s="17">
        <v>288.80826385848832</v>
      </c>
      <c r="H16932" s="17">
        <v>292.86335849953332</v>
      </c>
      <c r="I16932" s="17">
        <f>YEAR(Table6[[#This Row],[Date]])</f>
        <v>2022</v>
      </c>
      <c r="J16932" s="18">
        <f>MONTH(Table6[[#This Row],[Date]])</f>
        <v>4</v>
      </c>
    </row>
    <row r="16933" spans="3:10" x14ac:dyDescent="0.3">
      <c r="C16933" s="16">
        <v>44662</v>
      </c>
      <c r="D16933" s="19" t="s">
        <v>16</v>
      </c>
      <c r="E16933" s="17">
        <v>278.066162109375</v>
      </c>
      <c r="F16933" s="17">
        <v>285.2307818696367</v>
      </c>
      <c r="G16933" s="17">
        <v>277.81270941652218</v>
      </c>
      <c r="H16933" s="17">
        <v>284.4314837001225</v>
      </c>
      <c r="I16933" s="17">
        <f>YEAR(Table6[[#This Row],[Date]])</f>
        <v>2022</v>
      </c>
      <c r="J16933" s="18">
        <f>MONTH(Table6[[#This Row],[Date]])</f>
        <v>4</v>
      </c>
    </row>
    <row r="16934" spans="3:10" x14ac:dyDescent="0.3">
      <c r="C16934" s="16">
        <v>44663</v>
      </c>
      <c r="D16934" s="19" t="s">
        <v>16</v>
      </c>
      <c r="E16934" s="17">
        <v>274.94686889648438</v>
      </c>
      <c r="F16934" s="17">
        <v>283.40796521963352</v>
      </c>
      <c r="G16934" s="17">
        <v>273.41645479425489</v>
      </c>
      <c r="H16934" s="17">
        <v>281.94579296226101</v>
      </c>
      <c r="I16934" s="17">
        <f>YEAR(Table6[[#This Row],[Date]])</f>
        <v>2022</v>
      </c>
      <c r="J16934" s="18">
        <f>MONTH(Table6[[#This Row],[Date]])</f>
        <v>4</v>
      </c>
    </row>
    <row r="16935" spans="3:10" x14ac:dyDescent="0.3">
      <c r="C16935" s="16">
        <v>44664</v>
      </c>
      <c r="D16935" s="19" t="s">
        <v>16</v>
      </c>
      <c r="E16935" s="17">
        <v>280.36669921875</v>
      </c>
      <c r="F16935" s="17">
        <v>281.30248129269381</v>
      </c>
      <c r="G16935" s="17">
        <v>274.20607192367072</v>
      </c>
      <c r="H16935" s="17">
        <v>275.60003232049593</v>
      </c>
      <c r="I16935" s="17">
        <f>YEAR(Table6[[#This Row],[Date]])</f>
        <v>2022</v>
      </c>
      <c r="J16935" s="18">
        <f>MONTH(Table6[[#This Row],[Date]])</f>
        <v>4</v>
      </c>
    </row>
    <row r="16936" spans="3:10" x14ac:dyDescent="0.3">
      <c r="C16936" s="16">
        <v>44665</v>
      </c>
      <c r="D16936" s="19" t="s">
        <v>16</v>
      </c>
      <c r="E16936" s="17">
        <v>272.77310180664063</v>
      </c>
      <c r="F16936" s="17">
        <v>281.03925987078992</v>
      </c>
      <c r="G16936" s="17">
        <v>272.27598345613518</v>
      </c>
      <c r="H16936" s="17">
        <v>280.82480674477739</v>
      </c>
      <c r="I16936" s="17">
        <f>YEAR(Table6[[#This Row],[Date]])</f>
        <v>2022</v>
      </c>
      <c r="J16936" s="18">
        <f>MONTH(Table6[[#This Row],[Date]])</f>
        <v>4</v>
      </c>
    </row>
    <row r="16937" spans="3:10" x14ac:dyDescent="0.3">
      <c r="C16937" s="16">
        <v>44669</v>
      </c>
      <c r="D16937" s="19" t="s">
        <v>16</v>
      </c>
      <c r="E16937" s="17">
        <v>273.44564819335938</v>
      </c>
      <c r="F16937" s="17">
        <v>275.33672635485601</v>
      </c>
      <c r="G16937" s="17">
        <v>271.32063203183111</v>
      </c>
      <c r="H16937" s="17">
        <v>271.87626452987161</v>
      </c>
      <c r="I16937" s="17">
        <f>YEAR(Table6[[#This Row],[Date]])</f>
        <v>2022</v>
      </c>
      <c r="J16937" s="18">
        <f>MONTH(Table6[[#This Row],[Date]])</f>
        <v>4</v>
      </c>
    </row>
    <row r="16938" spans="3:10" x14ac:dyDescent="0.3">
      <c r="C16938" s="16">
        <v>44670</v>
      </c>
      <c r="D16938" s="19" t="s">
        <v>16</v>
      </c>
      <c r="E16938" s="17">
        <v>278.105224609375</v>
      </c>
      <c r="F16938" s="17">
        <v>278.95330973003752</v>
      </c>
      <c r="G16938" s="17">
        <v>271.38899374273319</v>
      </c>
      <c r="H16938" s="17">
        <v>272.33453324114618</v>
      </c>
      <c r="I16938" s="17">
        <f>YEAR(Table6[[#This Row],[Date]])</f>
        <v>2022</v>
      </c>
      <c r="J16938" s="18">
        <f>MONTH(Table6[[#This Row],[Date]])</f>
        <v>4</v>
      </c>
    </row>
    <row r="16939" spans="3:10" x14ac:dyDescent="0.3">
      <c r="C16939" s="16">
        <v>44671</v>
      </c>
      <c r="D16939" s="19" t="s">
        <v>16</v>
      </c>
      <c r="E16939" s="17">
        <v>279.13848876953119</v>
      </c>
      <c r="F16939" s="17">
        <v>282.39428600579868</v>
      </c>
      <c r="G16939" s="17">
        <v>278.17346435251721</v>
      </c>
      <c r="H16939" s="17">
        <v>282.10183363083979</v>
      </c>
      <c r="I16939" s="17">
        <f>YEAR(Table6[[#This Row],[Date]])</f>
        <v>2022</v>
      </c>
      <c r="J16939" s="18">
        <f>MONTH(Table6[[#This Row],[Date]])</f>
        <v>4</v>
      </c>
    </row>
    <row r="16940" spans="3:10" x14ac:dyDescent="0.3">
      <c r="C16940" s="16">
        <v>44672</v>
      </c>
      <c r="D16940" s="19" t="s">
        <v>16</v>
      </c>
      <c r="E16940" s="17">
        <v>273.7283935546875</v>
      </c>
      <c r="F16940" s="17">
        <v>285.90340510019291</v>
      </c>
      <c r="G16940" s="17">
        <v>272.9973074218899</v>
      </c>
      <c r="H16940" s="17">
        <v>281.30243518120108</v>
      </c>
      <c r="I16940" s="17">
        <f>YEAR(Table6[[#This Row],[Date]])</f>
        <v>2022</v>
      </c>
      <c r="J16940" s="18">
        <f>MONTH(Table6[[#This Row],[Date]])</f>
        <v>4</v>
      </c>
    </row>
    <row r="16941" spans="3:10" x14ac:dyDescent="0.3">
      <c r="C16941" s="16">
        <v>44673</v>
      </c>
      <c r="D16941" s="19" t="s">
        <v>16</v>
      </c>
      <c r="E16941" s="17">
        <v>267.119384765625</v>
      </c>
      <c r="F16941" s="17">
        <v>276.05814459491557</v>
      </c>
      <c r="G16941" s="17">
        <v>266.48578271291632</v>
      </c>
      <c r="H16941" s="17">
        <v>274.57645761236648</v>
      </c>
      <c r="I16941" s="17">
        <f>YEAR(Table6[[#This Row],[Date]])</f>
        <v>2022</v>
      </c>
      <c r="J16941" s="18">
        <f>MONTH(Table6[[#This Row],[Date]])</f>
        <v>4</v>
      </c>
    </row>
    <row r="16942" spans="3:10" x14ac:dyDescent="0.3">
      <c r="C16942" s="16">
        <v>44676</v>
      </c>
      <c r="D16942" s="19" t="s">
        <v>16</v>
      </c>
      <c r="E16942" s="17">
        <v>273.640625</v>
      </c>
      <c r="F16942" s="17">
        <v>274.02077426205608</v>
      </c>
      <c r="G16942" s="17">
        <v>263.94153855354102</v>
      </c>
      <c r="H16942" s="17">
        <v>266.39800662330748</v>
      </c>
      <c r="I16942" s="17">
        <f>YEAR(Table6[[#This Row],[Date]])</f>
        <v>2022</v>
      </c>
      <c r="J16942" s="18">
        <f>MONTH(Table6[[#This Row],[Date]])</f>
        <v>4</v>
      </c>
    </row>
    <row r="16943" spans="3:10" x14ac:dyDescent="0.3">
      <c r="C16943" s="16">
        <v>44677</v>
      </c>
      <c r="D16943" s="19" t="s">
        <v>16</v>
      </c>
      <c r="E16943" s="17">
        <v>263.40545654296881</v>
      </c>
      <c r="F16943" s="17">
        <v>271.34016243652081</v>
      </c>
      <c r="G16943" s="17">
        <v>263.19100342433381</v>
      </c>
      <c r="H16943" s="17">
        <v>270.50186463056531</v>
      </c>
      <c r="I16943" s="17">
        <f>YEAR(Table6[[#This Row],[Date]])</f>
        <v>2022</v>
      </c>
      <c r="J16943" s="18">
        <f>MONTH(Table6[[#This Row],[Date]])</f>
        <v>4</v>
      </c>
    </row>
    <row r="16944" spans="3:10" x14ac:dyDescent="0.3">
      <c r="C16944" s="16">
        <v>44678</v>
      </c>
      <c r="D16944" s="19" t="s">
        <v>16</v>
      </c>
      <c r="E16944" s="17">
        <v>276.07760620117188</v>
      </c>
      <c r="F16944" s="17">
        <v>283.63216251371063</v>
      </c>
      <c r="G16944" s="17">
        <v>272.11999585469891</v>
      </c>
      <c r="H16944" s="17">
        <v>274.98585572600268</v>
      </c>
      <c r="I16944" s="17">
        <f>YEAR(Table6[[#This Row],[Date]])</f>
        <v>2022</v>
      </c>
      <c r="J16944" s="18">
        <f>MONTH(Table6[[#This Row],[Date]])</f>
        <v>4</v>
      </c>
    </row>
    <row r="16945" spans="3:10" x14ac:dyDescent="0.3">
      <c r="C16945" s="16">
        <v>44679</v>
      </c>
      <c r="D16945" s="19" t="s">
        <v>16</v>
      </c>
      <c r="E16945" s="17">
        <v>282.325927734375</v>
      </c>
      <c r="F16945" s="17">
        <v>283.64188850914462</v>
      </c>
      <c r="G16945" s="17">
        <v>274.36195099957263</v>
      </c>
      <c r="H16945" s="17">
        <v>277.99789615173529</v>
      </c>
      <c r="I16945" s="17">
        <f>YEAR(Table6[[#This Row],[Date]])</f>
        <v>2022</v>
      </c>
      <c r="J16945" s="18">
        <f>MONTH(Table6[[#This Row],[Date]])</f>
        <v>4</v>
      </c>
    </row>
    <row r="16946" spans="3:10" x14ac:dyDescent="0.3">
      <c r="C16946" s="16">
        <v>44680</v>
      </c>
      <c r="D16946" s="19" t="s">
        <v>16</v>
      </c>
      <c r="E16946" s="17">
        <v>270.52142333984381</v>
      </c>
      <c r="F16946" s="17">
        <v>282.56974136301233</v>
      </c>
      <c r="G16946" s="17">
        <v>269.52715665386478</v>
      </c>
      <c r="H16946" s="17">
        <v>281.33174948904241</v>
      </c>
      <c r="I16946" s="17">
        <f>YEAR(Table6[[#This Row],[Date]])</f>
        <v>2022</v>
      </c>
      <c r="J16946" s="18">
        <f>MONTH(Table6[[#This Row],[Date]])</f>
        <v>4</v>
      </c>
    </row>
    <row r="16947" spans="3:10" x14ac:dyDescent="0.3">
      <c r="C16947" s="16">
        <v>44683</v>
      </c>
      <c r="D16947" s="19" t="s">
        <v>16</v>
      </c>
      <c r="E16947" s="17">
        <v>277.296142578125</v>
      </c>
      <c r="F16947" s="17">
        <v>277.75429115248693</v>
      </c>
      <c r="G16947" s="17">
        <v>269.25419380864952</v>
      </c>
      <c r="H16947" s="17">
        <v>270.706608976148</v>
      </c>
      <c r="I16947" s="17">
        <f>YEAR(Table6[[#This Row],[Date]])</f>
        <v>2022</v>
      </c>
      <c r="J16947" s="18">
        <f>MONTH(Table6[[#This Row],[Date]])</f>
        <v>5</v>
      </c>
    </row>
    <row r="16948" spans="3:10" x14ac:dyDescent="0.3">
      <c r="C16948" s="16">
        <v>44684</v>
      </c>
      <c r="D16948" s="19" t="s">
        <v>16</v>
      </c>
      <c r="E16948" s="17">
        <v>274.67388916015619</v>
      </c>
      <c r="F16948" s="17">
        <v>276.96463129515178</v>
      </c>
      <c r="G16948" s="17">
        <v>273.0849907910324</v>
      </c>
      <c r="H16948" s="17">
        <v>276.79890537561329</v>
      </c>
      <c r="I16948" s="17">
        <f>YEAR(Table6[[#This Row],[Date]])</f>
        <v>2022</v>
      </c>
      <c r="J16948" s="18">
        <f>MONTH(Table6[[#This Row],[Date]])</f>
        <v>5</v>
      </c>
    </row>
    <row r="16949" spans="3:10" x14ac:dyDescent="0.3">
      <c r="C16949" s="16">
        <v>44685</v>
      </c>
      <c r="D16949" s="19" t="s">
        <v>16</v>
      </c>
      <c r="E16949" s="17">
        <v>282.66708374023438</v>
      </c>
      <c r="F16949" s="17">
        <v>283.54438093474772</v>
      </c>
      <c r="G16949" s="17">
        <v>269.75123189645092</v>
      </c>
      <c r="H16949" s="17">
        <v>275.46343586683003</v>
      </c>
      <c r="I16949" s="17">
        <f>YEAR(Table6[[#This Row],[Date]])</f>
        <v>2022</v>
      </c>
      <c r="J16949" s="18">
        <f>MONTH(Table6[[#This Row],[Date]])</f>
        <v>5</v>
      </c>
    </row>
    <row r="16950" spans="3:10" x14ac:dyDescent="0.3">
      <c r="C16950" s="16">
        <v>44686</v>
      </c>
      <c r="D16950" s="19" t="s">
        <v>16</v>
      </c>
      <c r="E16950" s="17">
        <v>270.35562133789063</v>
      </c>
      <c r="F16950" s="17">
        <v>279.12865374638051</v>
      </c>
      <c r="G16950" s="17">
        <v>267.42151986859068</v>
      </c>
      <c r="H16950" s="17">
        <v>278.3390832094538</v>
      </c>
      <c r="I16950" s="17">
        <f>YEAR(Table6[[#This Row],[Date]])</f>
        <v>2022</v>
      </c>
      <c r="J16950" s="18">
        <f>MONTH(Table6[[#This Row],[Date]])</f>
        <v>5</v>
      </c>
    </row>
    <row r="16951" spans="3:10" x14ac:dyDescent="0.3">
      <c r="C16951" s="16">
        <v>44687</v>
      </c>
      <c r="D16951" s="19" t="s">
        <v>16</v>
      </c>
      <c r="E16951" s="17">
        <v>267.80172729492188</v>
      </c>
      <c r="F16951" s="17">
        <v>272.20772888488148</v>
      </c>
      <c r="G16951" s="17">
        <v>264.42896194821259</v>
      </c>
      <c r="H16951" s="17">
        <v>267.8796967243855</v>
      </c>
      <c r="I16951" s="17">
        <f>YEAR(Table6[[#This Row],[Date]])</f>
        <v>2022</v>
      </c>
      <c r="J16951" s="18">
        <f>MONTH(Table6[[#This Row],[Date]])</f>
        <v>5</v>
      </c>
    </row>
    <row r="16952" spans="3:10" x14ac:dyDescent="0.3">
      <c r="C16952" s="16">
        <v>44690</v>
      </c>
      <c r="D16952" s="19" t="s">
        <v>16</v>
      </c>
      <c r="E16952" s="17">
        <v>257.90765380859381</v>
      </c>
      <c r="F16952" s="17">
        <v>265.49145203081542</v>
      </c>
      <c r="G16952" s="17">
        <v>256.67944945375478</v>
      </c>
      <c r="H16952" s="17">
        <v>263.24946667448552</v>
      </c>
      <c r="I16952" s="17">
        <f>YEAR(Table6[[#This Row],[Date]])</f>
        <v>2022</v>
      </c>
      <c r="J16952" s="18">
        <f>MONTH(Table6[[#This Row],[Date]])</f>
        <v>5</v>
      </c>
    </row>
    <row r="16953" spans="3:10" x14ac:dyDescent="0.3">
      <c r="C16953" s="16">
        <v>44691</v>
      </c>
      <c r="D16953" s="19" t="s">
        <v>16</v>
      </c>
      <c r="E16953" s="17">
        <v>262.70364379882813</v>
      </c>
      <c r="F16953" s="17">
        <v>266.84646563981153</v>
      </c>
      <c r="G16953" s="17">
        <v>258.38536840762282</v>
      </c>
      <c r="H16953" s="17">
        <v>264.83841790378449</v>
      </c>
      <c r="I16953" s="17">
        <f>YEAR(Table6[[#This Row],[Date]])</f>
        <v>2022</v>
      </c>
      <c r="J16953" s="18">
        <f>MONTH(Table6[[#This Row],[Date]])</f>
        <v>5</v>
      </c>
    </row>
    <row r="16954" spans="3:10" x14ac:dyDescent="0.3">
      <c r="C16954" s="16">
        <v>44692</v>
      </c>
      <c r="D16954" s="19" t="s">
        <v>16</v>
      </c>
      <c r="E16954" s="17">
        <v>253.97930908203119</v>
      </c>
      <c r="F16954" s="17">
        <v>264.51669476516417</v>
      </c>
      <c r="G16954" s="17">
        <v>252.76083220148419</v>
      </c>
      <c r="H16954" s="17">
        <v>258.97994295947149</v>
      </c>
      <c r="I16954" s="17">
        <f>YEAR(Table6[[#This Row],[Date]])</f>
        <v>2022</v>
      </c>
      <c r="J16954" s="18">
        <f>MONTH(Table6[[#This Row],[Date]])</f>
        <v>5</v>
      </c>
    </row>
    <row r="16955" spans="3:10" x14ac:dyDescent="0.3">
      <c r="C16955" s="16">
        <v>44693</v>
      </c>
      <c r="D16955" s="19" t="s">
        <v>16</v>
      </c>
      <c r="E16955" s="17">
        <v>248.91044616699219</v>
      </c>
      <c r="F16955" s="17">
        <v>253.326204891641</v>
      </c>
      <c r="G16955" s="17">
        <v>243.7148593170711</v>
      </c>
      <c r="H16955" s="17">
        <v>251.1914311623768</v>
      </c>
      <c r="I16955" s="17">
        <f>YEAR(Table6[[#This Row],[Date]])</f>
        <v>2022</v>
      </c>
      <c r="J16955" s="18">
        <f>MONTH(Table6[[#This Row],[Date]])</f>
        <v>5</v>
      </c>
    </row>
    <row r="16956" spans="3:10" x14ac:dyDescent="0.3">
      <c r="C16956" s="16">
        <v>44694</v>
      </c>
      <c r="D16956" s="19" t="s">
        <v>16</v>
      </c>
      <c r="E16956" s="17">
        <v>254.53495788574219</v>
      </c>
      <c r="F16956" s="17">
        <v>256.40655158253702</v>
      </c>
      <c r="G16956" s="17">
        <v>248.9104789562866</v>
      </c>
      <c r="H16956" s="17">
        <v>250.86004208929381</v>
      </c>
      <c r="I16956" s="17">
        <f>YEAR(Table6[[#This Row],[Date]])</f>
        <v>2022</v>
      </c>
      <c r="J16956" s="18">
        <f>MONTH(Table6[[#This Row],[Date]])</f>
        <v>5</v>
      </c>
    </row>
    <row r="16957" spans="3:10" x14ac:dyDescent="0.3">
      <c r="C16957" s="16">
        <v>44697</v>
      </c>
      <c r="D16957" s="19" t="s">
        <v>16</v>
      </c>
      <c r="E16957" s="17">
        <v>254.90531921386719</v>
      </c>
      <c r="F16957" s="17">
        <v>259.11638172241868</v>
      </c>
      <c r="G16957" s="17">
        <v>249.32956878531249</v>
      </c>
      <c r="H16957" s="17">
        <v>253.404147627881</v>
      </c>
      <c r="I16957" s="17">
        <f>YEAR(Table6[[#This Row],[Date]])</f>
        <v>2022</v>
      </c>
      <c r="J16957" s="18">
        <f>MONTH(Table6[[#This Row],[Date]])</f>
        <v>5</v>
      </c>
    </row>
    <row r="16958" spans="3:10" x14ac:dyDescent="0.3">
      <c r="C16958" s="16">
        <v>44698</v>
      </c>
      <c r="D16958" s="19" t="s">
        <v>16</v>
      </c>
      <c r="E16958" s="17">
        <v>260.09121704101563</v>
      </c>
      <c r="F16958" s="17">
        <v>261.56311693439193</v>
      </c>
      <c r="G16958" s="17">
        <v>255.84115406749589</v>
      </c>
      <c r="H16958" s="17">
        <v>259.39910073067603</v>
      </c>
      <c r="I16958" s="17">
        <f>YEAR(Table6[[#This Row],[Date]])</f>
        <v>2022</v>
      </c>
      <c r="J16958" s="18">
        <f>MONTH(Table6[[#This Row],[Date]])</f>
        <v>5</v>
      </c>
    </row>
    <row r="16959" spans="3:10" x14ac:dyDescent="0.3">
      <c r="C16959" s="16">
        <v>44699</v>
      </c>
      <c r="D16959" s="19" t="s">
        <v>16</v>
      </c>
      <c r="E16959" s="17">
        <v>248.24932861328119</v>
      </c>
      <c r="F16959" s="17">
        <v>257.55086612903358</v>
      </c>
      <c r="G16959" s="17">
        <v>246.96939311240629</v>
      </c>
      <c r="H16959" s="17">
        <v>256.96462907264117</v>
      </c>
      <c r="I16959" s="17">
        <f>YEAR(Table6[[#This Row],[Date]])</f>
        <v>2022</v>
      </c>
      <c r="J16959" s="18">
        <f>MONTH(Table6[[#This Row],[Date]])</f>
        <v>5</v>
      </c>
    </row>
    <row r="16960" spans="3:10" x14ac:dyDescent="0.3">
      <c r="C16960" s="16">
        <v>44700</v>
      </c>
      <c r="D16960" s="19" t="s">
        <v>16</v>
      </c>
      <c r="E16960" s="17">
        <v>247.3309020996094</v>
      </c>
      <c r="F16960" s="17">
        <v>251.75696064928599</v>
      </c>
      <c r="G16960" s="17">
        <v>246.09982214872181</v>
      </c>
      <c r="H16960" s="17">
        <v>248.0734561306582</v>
      </c>
      <c r="I16960" s="17">
        <f>YEAR(Table6[[#This Row],[Date]])</f>
        <v>2022</v>
      </c>
      <c r="J16960" s="18">
        <f>MONTH(Table6[[#This Row],[Date]])</f>
        <v>5</v>
      </c>
    </row>
    <row r="16961" spans="3:10" x14ac:dyDescent="0.3">
      <c r="C16961" s="16">
        <v>44701</v>
      </c>
      <c r="D16961" s="19" t="s">
        <v>16</v>
      </c>
      <c r="E16961" s="17">
        <v>246.76423645019531</v>
      </c>
      <c r="F16961" s="17">
        <v>252.60701780618851</v>
      </c>
      <c r="G16961" s="17">
        <v>240.784683327095</v>
      </c>
      <c r="H16961" s="17">
        <v>251.33683238935919</v>
      </c>
      <c r="I16961" s="17">
        <f>YEAR(Table6[[#This Row],[Date]])</f>
        <v>2022</v>
      </c>
      <c r="J16961" s="18">
        <f>MONTH(Table6[[#This Row],[Date]])</f>
        <v>5</v>
      </c>
    </row>
    <row r="16962" spans="3:10" x14ac:dyDescent="0.3">
      <c r="C16962" s="16">
        <v>44704</v>
      </c>
      <c r="D16962" s="19" t="s">
        <v>16</v>
      </c>
      <c r="E16962" s="17">
        <v>254.66853332519531</v>
      </c>
      <c r="F16962" s="17">
        <v>255.49903327826939</v>
      </c>
      <c r="G16962" s="17">
        <v>247.61421847946849</v>
      </c>
      <c r="H16962" s="17">
        <v>249.62695761286099</v>
      </c>
      <c r="I16962" s="17">
        <f>YEAR(Table6[[#This Row],[Date]])</f>
        <v>2022</v>
      </c>
      <c r="J16962" s="18">
        <f>MONTH(Table6[[#This Row],[Date]])</f>
        <v>5</v>
      </c>
    </row>
    <row r="16963" spans="3:10" x14ac:dyDescent="0.3">
      <c r="C16963" s="16">
        <v>44705</v>
      </c>
      <c r="D16963" s="19" t="s">
        <v>16</v>
      </c>
      <c r="E16963" s="17">
        <v>253.66218566894531</v>
      </c>
      <c r="F16963" s="17">
        <v>255.33293591210179</v>
      </c>
      <c r="G16963" s="17">
        <v>247.68263337364419</v>
      </c>
      <c r="H16963" s="17">
        <v>251.97190512383699</v>
      </c>
      <c r="I16963" s="17">
        <f>YEAR(Table6[[#This Row],[Date]])</f>
        <v>2022</v>
      </c>
      <c r="J16963" s="18">
        <f>MONTH(Table6[[#This Row],[Date]])</f>
        <v>5</v>
      </c>
    </row>
    <row r="16964" spans="3:10" x14ac:dyDescent="0.3">
      <c r="C16964" s="16">
        <v>44706</v>
      </c>
      <c r="D16964" s="19" t="s">
        <v>16</v>
      </c>
      <c r="E16964" s="17">
        <v>256.49563598632813</v>
      </c>
      <c r="F16964" s="17">
        <v>258.50836037317191</v>
      </c>
      <c r="G16964" s="17">
        <v>251.22934212125799</v>
      </c>
      <c r="H16964" s="17">
        <v>252.21617401226831</v>
      </c>
      <c r="I16964" s="17">
        <f>YEAR(Table6[[#This Row],[Date]])</f>
        <v>2022</v>
      </c>
      <c r="J16964" s="18">
        <f>MONTH(Table6[[#This Row],[Date]])</f>
        <v>5</v>
      </c>
    </row>
    <row r="16965" spans="3:10" x14ac:dyDescent="0.3">
      <c r="C16965" s="16">
        <v>44707</v>
      </c>
      <c r="D16965" s="19" t="s">
        <v>16</v>
      </c>
      <c r="E16965" s="17">
        <v>259.79812622070313</v>
      </c>
      <c r="F16965" s="17">
        <v>260.98035081637101</v>
      </c>
      <c r="G16965" s="17">
        <v>255.4307024975005</v>
      </c>
      <c r="H16965" s="17">
        <v>256.25142261643822</v>
      </c>
      <c r="I16965" s="17">
        <f>YEAR(Table6[[#This Row],[Date]])</f>
        <v>2022</v>
      </c>
      <c r="J16965" s="18">
        <f>MONTH(Table6[[#This Row],[Date]])</f>
        <v>5</v>
      </c>
    </row>
    <row r="16966" spans="3:10" x14ac:dyDescent="0.3">
      <c r="C16966" s="16">
        <v>44708</v>
      </c>
      <c r="D16966" s="19" t="s">
        <v>16</v>
      </c>
      <c r="E16966" s="17">
        <v>266.9696044921875</v>
      </c>
      <c r="F16966" s="17">
        <v>267.06731562839218</v>
      </c>
      <c r="G16966" s="17">
        <v>261.41995783588669</v>
      </c>
      <c r="H16966" s="17">
        <v>262.31885854481692</v>
      </c>
      <c r="I16966" s="17">
        <f>YEAR(Table6[[#This Row],[Date]])</f>
        <v>2022</v>
      </c>
      <c r="J16966" s="18">
        <f>MONTH(Table6[[#This Row],[Date]])</f>
        <v>5</v>
      </c>
    </row>
    <row r="16967" spans="3:10" x14ac:dyDescent="0.3">
      <c r="C16967" s="16">
        <v>44712</v>
      </c>
      <c r="D16967" s="19" t="s">
        <v>16</v>
      </c>
      <c r="E16967" s="17">
        <v>265.63107299804688</v>
      </c>
      <c r="F16967" s="17">
        <v>268.46451730689341</v>
      </c>
      <c r="G16967" s="17">
        <v>262.75853826764762</v>
      </c>
      <c r="H16967" s="17">
        <v>266.27593077601972</v>
      </c>
      <c r="I16967" s="17">
        <f>YEAR(Table6[[#This Row],[Date]])</f>
        <v>2022</v>
      </c>
      <c r="J16967" s="18">
        <f>MONTH(Table6[[#This Row],[Date]])</f>
        <v>5</v>
      </c>
    </row>
    <row r="16968" spans="3:10" x14ac:dyDescent="0.3">
      <c r="C16968" s="16">
        <v>44713</v>
      </c>
      <c r="D16968" s="19" t="s">
        <v>16</v>
      </c>
      <c r="E16968" s="17">
        <v>266.16848754882813</v>
      </c>
      <c r="F16968" s="17">
        <v>271.31754024697022</v>
      </c>
      <c r="G16968" s="17">
        <v>263.84309929248741</v>
      </c>
      <c r="H16968" s="17">
        <v>268.88469059559628</v>
      </c>
      <c r="I16968" s="17">
        <f>YEAR(Table6[[#This Row],[Date]])</f>
        <v>2022</v>
      </c>
      <c r="J16968" s="18">
        <f>MONTH(Table6[[#This Row],[Date]])</f>
        <v>6</v>
      </c>
    </row>
    <row r="16969" spans="3:10" x14ac:dyDescent="0.3">
      <c r="C16969" s="16">
        <v>44714</v>
      </c>
      <c r="D16969" s="19" t="s">
        <v>16</v>
      </c>
      <c r="E16969" s="17">
        <v>268.27890014648438</v>
      </c>
      <c r="F16969" s="17">
        <v>268.34730093628002</v>
      </c>
      <c r="G16969" s="17">
        <v>255.5967854463199</v>
      </c>
      <c r="H16969" s="17">
        <v>258.38138935138528</v>
      </c>
      <c r="I16969" s="17">
        <f>YEAR(Table6[[#This Row],[Date]])</f>
        <v>2022</v>
      </c>
      <c r="J16969" s="18">
        <f>MONTH(Table6[[#This Row],[Date]])</f>
        <v>6</v>
      </c>
    </row>
    <row r="16970" spans="3:10" x14ac:dyDescent="0.3">
      <c r="C16970" s="16">
        <v>44715</v>
      </c>
      <c r="D16970" s="19" t="s">
        <v>16</v>
      </c>
      <c r="E16970" s="17">
        <v>263.82357788085938</v>
      </c>
      <c r="F16970" s="17">
        <v>267.17488899820262</v>
      </c>
      <c r="G16970" s="17">
        <v>262.25053842797843</v>
      </c>
      <c r="H16970" s="17">
        <v>264.10693131782818</v>
      </c>
      <c r="I16970" s="17">
        <f>YEAR(Table6[[#This Row],[Date]])</f>
        <v>2022</v>
      </c>
      <c r="J16970" s="18">
        <f>MONTH(Table6[[#This Row],[Date]])</f>
        <v>6</v>
      </c>
    </row>
    <row r="16971" spans="3:10" x14ac:dyDescent="0.3">
      <c r="C16971" s="16">
        <v>44718</v>
      </c>
      <c r="D16971" s="19" t="s">
        <v>16</v>
      </c>
      <c r="E16971" s="17">
        <v>262.58273315429688</v>
      </c>
      <c r="F16971" s="17">
        <v>267.88811852290883</v>
      </c>
      <c r="G16971" s="17">
        <v>261.08784474056472</v>
      </c>
      <c r="H16971" s="17">
        <v>265.81677298934648</v>
      </c>
      <c r="I16971" s="17">
        <f>YEAR(Table6[[#This Row],[Date]])</f>
        <v>2022</v>
      </c>
      <c r="J16971" s="18">
        <f>MONTH(Table6[[#This Row],[Date]])</f>
        <v>6</v>
      </c>
    </row>
    <row r="16972" spans="3:10" x14ac:dyDescent="0.3">
      <c r="C16972" s="16">
        <v>44719</v>
      </c>
      <c r="D16972" s="19" t="s">
        <v>16</v>
      </c>
      <c r="E16972" s="17">
        <v>266.24664306640619</v>
      </c>
      <c r="F16972" s="17">
        <v>266.86219053489901</v>
      </c>
      <c r="G16972" s="17">
        <v>259.83718498016992</v>
      </c>
      <c r="H16972" s="17">
        <v>260.52113323788569</v>
      </c>
      <c r="I16972" s="17">
        <f>YEAR(Table6[[#This Row],[Date]])</f>
        <v>2022</v>
      </c>
      <c r="J16972" s="18">
        <f>MONTH(Table6[[#This Row],[Date]])</f>
        <v>6</v>
      </c>
    </row>
    <row r="16973" spans="3:10" x14ac:dyDescent="0.3">
      <c r="C16973" s="16">
        <v>44720</v>
      </c>
      <c r="D16973" s="19" t="s">
        <v>16</v>
      </c>
      <c r="E16973" s="17">
        <v>264.20455932617188</v>
      </c>
      <c r="F16973" s="17">
        <v>266.73511970427029</v>
      </c>
      <c r="G16973" s="17">
        <v>263.42290005939782</v>
      </c>
      <c r="H16973" s="17">
        <v>265.47471463595798</v>
      </c>
      <c r="I16973" s="17">
        <f>YEAR(Table6[[#This Row],[Date]])</f>
        <v>2022</v>
      </c>
      <c r="J16973" s="18">
        <f>MONTH(Table6[[#This Row],[Date]])</f>
        <v>6</v>
      </c>
    </row>
    <row r="16974" spans="3:10" x14ac:dyDescent="0.3">
      <c r="C16974" s="16">
        <v>44721</v>
      </c>
      <c r="D16974" s="19" t="s">
        <v>16</v>
      </c>
      <c r="E16974" s="17">
        <v>258.71356201171881</v>
      </c>
      <c r="F16974" s="17">
        <v>266.45179579560732</v>
      </c>
      <c r="G16974" s="17">
        <v>258.55723014109151</v>
      </c>
      <c r="H16974" s="17">
        <v>261.63493743734841</v>
      </c>
      <c r="I16974" s="17">
        <f>YEAR(Table6[[#This Row],[Date]])</f>
        <v>2022</v>
      </c>
      <c r="J16974" s="18">
        <f>MONTH(Table6[[#This Row],[Date]])</f>
        <v>6</v>
      </c>
    </row>
    <row r="16975" spans="3:10" x14ac:dyDescent="0.3">
      <c r="C16975" s="16">
        <v>44722</v>
      </c>
      <c r="D16975" s="19" t="s">
        <v>16</v>
      </c>
      <c r="E16975" s="17">
        <v>247.1843566894531</v>
      </c>
      <c r="F16975" s="17">
        <v>254.60016185798389</v>
      </c>
      <c r="G16975" s="17">
        <v>246.73490627176389</v>
      </c>
      <c r="H16975" s="17">
        <v>254.60016185798389</v>
      </c>
      <c r="I16975" s="17">
        <f>YEAR(Table6[[#This Row],[Date]])</f>
        <v>2022</v>
      </c>
      <c r="J16975" s="18">
        <f>MONTH(Table6[[#This Row],[Date]])</f>
        <v>6</v>
      </c>
    </row>
    <row r="16976" spans="3:10" x14ac:dyDescent="0.3">
      <c r="C16976" s="16">
        <v>44725</v>
      </c>
      <c r="D16976" s="19" t="s">
        <v>16</v>
      </c>
      <c r="E16976" s="17">
        <v>236.7005920410156</v>
      </c>
      <c r="F16976" s="17">
        <v>243.3054725413383</v>
      </c>
      <c r="G16976" s="17">
        <v>235.98734831603471</v>
      </c>
      <c r="H16976" s="17">
        <v>239.4851959678667</v>
      </c>
      <c r="I16976" s="17">
        <f>YEAR(Table6[[#This Row],[Date]])</f>
        <v>2022</v>
      </c>
      <c r="J16976" s="18">
        <f>MONTH(Table6[[#This Row],[Date]])</f>
        <v>6</v>
      </c>
    </row>
    <row r="16977" spans="3:10" x14ac:dyDescent="0.3">
      <c r="C16977" s="16">
        <v>44726</v>
      </c>
      <c r="D16977" s="19" t="s">
        <v>16</v>
      </c>
      <c r="E16977" s="17">
        <v>238.8794250488281</v>
      </c>
      <c r="F16977" s="17">
        <v>240.10073992715499</v>
      </c>
      <c r="G16977" s="17">
        <v>235.96779964468391</v>
      </c>
      <c r="H16977" s="17">
        <v>238.26387757939011</v>
      </c>
      <c r="I16977" s="17">
        <f>YEAR(Table6[[#This Row],[Date]])</f>
        <v>2022</v>
      </c>
      <c r="J16977" s="18">
        <f>MONTH(Table6[[#This Row],[Date]])</f>
        <v>6</v>
      </c>
    </row>
    <row r="16978" spans="3:10" x14ac:dyDescent="0.3">
      <c r="C16978" s="16">
        <v>44727</v>
      </c>
      <c r="D16978" s="19" t="s">
        <v>16</v>
      </c>
      <c r="E16978" s="17">
        <v>245.98255920410159</v>
      </c>
      <c r="F16978" s="17">
        <v>249.44133097278549</v>
      </c>
      <c r="G16978" s="17">
        <v>240.76510609798791</v>
      </c>
      <c r="H16978" s="17">
        <v>242.6117334291911</v>
      </c>
      <c r="I16978" s="17">
        <f>YEAR(Table6[[#This Row],[Date]])</f>
        <v>2022</v>
      </c>
      <c r="J16978" s="18">
        <f>MONTH(Table6[[#This Row],[Date]])</f>
        <v>6</v>
      </c>
    </row>
    <row r="16979" spans="3:10" x14ac:dyDescent="0.3">
      <c r="C16979" s="16">
        <v>44728</v>
      </c>
      <c r="D16979" s="19" t="s">
        <v>16</v>
      </c>
      <c r="E16979" s="17">
        <v>239.348388671875</v>
      </c>
      <c r="F16979" s="17">
        <v>241.74216268049111</v>
      </c>
      <c r="G16979" s="17">
        <v>237.44314057965511</v>
      </c>
      <c r="H16979" s="17">
        <v>240.33520565588941</v>
      </c>
      <c r="I16979" s="17">
        <f>YEAR(Table6[[#This Row],[Date]])</f>
        <v>2022</v>
      </c>
      <c r="J16979" s="18">
        <f>MONTH(Table6[[#This Row],[Date]])</f>
        <v>6</v>
      </c>
    </row>
    <row r="16980" spans="3:10" x14ac:dyDescent="0.3">
      <c r="C16980" s="16">
        <v>44729</v>
      </c>
      <c r="D16980" s="19" t="s">
        <v>16</v>
      </c>
      <c r="E16980" s="17">
        <v>241.96690368652341</v>
      </c>
      <c r="F16980" s="17">
        <v>244.75150764110151</v>
      </c>
      <c r="G16980" s="17">
        <v>238.42998048259099</v>
      </c>
      <c r="H16980" s="17">
        <v>239.08460348445189</v>
      </c>
      <c r="I16980" s="17">
        <f>YEAR(Table6[[#This Row],[Date]])</f>
        <v>2022</v>
      </c>
      <c r="J16980" s="18">
        <f>MONTH(Table6[[#This Row],[Date]])</f>
        <v>6</v>
      </c>
    </row>
    <row r="16981" spans="3:10" x14ac:dyDescent="0.3">
      <c r="C16981" s="16">
        <v>44733</v>
      </c>
      <c r="D16981" s="19" t="s">
        <v>16</v>
      </c>
      <c r="E16981" s="17">
        <v>247.9171142578125</v>
      </c>
      <c r="F16981" s="17">
        <v>248.90393114963189</v>
      </c>
      <c r="G16981" s="17">
        <v>243.78417465701489</v>
      </c>
      <c r="H16981" s="17">
        <v>244.51696346314719</v>
      </c>
      <c r="I16981" s="17">
        <f>YEAR(Table6[[#This Row],[Date]])</f>
        <v>2022</v>
      </c>
      <c r="J16981" s="18">
        <f>MONTH(Table6[[#This Row],[Date]])</f>
        <v>6</v>
      </c>
    </row>
    <row r="16982" spans="3:10" x14ac:dyDescent="0.3">
      <c r="C16982" s="16">
        <v>44734</v>
      </c>
      <c r="D16982" s="19" t="s">
        <v>16</v>
      </c>
      <c r="E16982" s="17">
        <v>247.32115173339841</v>
      </c>
      <c r="F16982" s="17">
        <v>251.26844975050011</v>
      </c>
      <c r="G16982" s="17">
        <v>244.62447895315731</v>
      </c>
      <c r="H16982" s="17">
        <v>246.10960201266479</v>
      </c>
      <c r="I16982" s="17">
        <f>YEAR(Table6[[#This Row],[Date]])</f>
        <v>2022</v>
      </c>
      <c r="J16982" s="18">
        <f>MONTH(Table6[[#This Row],[Date]])</f>
        <v>6</v>
      </c>
    </row>
    <row r="16983" spans="3:10" x14ac:dyDescent="0.3">
      <c r="C16983" s="16">
        <v>44735</v>
      </c>
      <c r="D16983" s="19" t="s">
        <v>16</v>
      </c>
      <c r="E16983" s="17">
        <v>252.91963195800781</v>
      </c>
      <c r="F16983" s="17">
        <v>253.4179379516579</v>
      </c>
      <c r="G16983" s="17">
        <v>247.809669777073</v>
      </c>
      <c r="H16983" s="17">
        <v>249.70515278427371</v>
      </c>
      <c r="I16983" s="17">
        <f>YEAR(Table6[[#This Row],[Date]])</f>
        <v>2022</v>
      </c>
      <c r="J16983" s="18">
        <f>MONTH(Table6[[#This Row],[Date]])</f>
        <v>6</v>
      </c>
    </row>
    <row r="16984" spans="3:10" x14ac:dyDescent="0.3">
      <c r="C16984" s="16">
        <v>44736</v>
      </c>
      <c r="D16984" s="19" t="s">
        <v>16</v>
      </c>
      <c r="E16984" s="17">
        <v>261.55679321289063</v>
      </c>
      <c r="F16984" s="17">
        <v>261.83036653928917</v>
      </c>
      <c r="G16984" s="17">
        <v>255.71401239242431</v>
      </c>
      <c r="H16984" s="17">
        <v>255.80194348120349</v>
      </c>
      <c r="I16984" s="17">
        <f>YEAR(Table6[[#This Row],[Date]])</f>
        <v>2022</v>
      </c>
      <c r="J16984" s="18">
        <f>MONTH(Table6[[#This Row],[Date]])</f>
        <v>6</v>
      </c>
    </row>
    <row r="16985" spans="3:10" x14ac:dyDescent="0.3">
      <c r="C16985" s="16">
        <v>44739</v>
      </c>
      <c r="D16985" s="19" t="s">
        <v>16</v>
      </c>
      <c r="E16985" s="17">
        <v>258.81121826171881</v>
      </c>
      <c r="F16985" s="17">
        <v>262.14293805095718</v>
      </c>
      <c r="G16985" s="17">
        <v>257.23814964655782</v>
      </c>
      <c r="H16985" s="17">
        <v>262.05500698311579</v>
      </c>
      <c r="I16985" s="17">
        <f>YEAR(Table6[[#This Row],[Date]])</f>
        <v>2022</v>
      </c>
      <c r="J16985" s="18">
        <f>MONTH(Table6[[#This Row],[Date]])</f>
        <v>6</v>
      </c>
    </row>
    <row r="16986" spans="3:10" x14ac:dyDescent="0.3">
      <c r="C16986" s="16">
        <v>44740</v>
      </c>
      <c r="D16986" s="19" t="s">
        <v>16</v>
      </c>
      <c r="E16986" s="17">
        <v>250.5942687988281</v>
      </c>
      <c r="F16986" s="17">
        <v>260.78491242096942</v>
      </c>
      <c r="G16986" s="17">
        <v>250.43793692502149</v>
      </c>
      <c r="H16986" s="17">
        <v>257.9221576614475</v>
      </c>
      <c r="I16986" s="17">
        <f>YEAR(Table6[[#This Row],[Date]])</f>
        <v>2022</v>
      </c>
      <c r="J16986" s="18">
        <f>MONTH(Table6[[#This Row],[Date]])</f>
        <v>6</v>
      </c>
    </row>
    <row r="16987" spans="3:10" x14ac:dyDescent="0.3">
      <c r="C16987" s="16">
        <v>44741</v>
      </c>
      <c r="D16987" s="19" t="s">
        <v>16</v>
      </c>
      <c r="E16987" s="17">
        <v>254.28752136230469</v>
      </c>
      <c r="F16987" s="17">
        <v>255.9582716594945</v>
      </c>
      <c r="G16987" s="17">
        <v>249.890773174673</v>
      </c>
      <c r="H16987" s="17">
        <v>251.6787798305032</v>
      </c>
      <c r="I16987" s="17">
        <f>YEAR(Table6[[#This Row],[Date]])</f>
        <v>2022</v>
      </c>
      <c r="J16987" s="18">
        <f>MONTH(Table6[[#This Row],[Date]])</f>
        <v>6</v>
      </c>
    </row>
    <row r="16988" spans="3:10" x14ac:dyDescent="0.3">
      <c r="C16988" s="16">
        <v>44742</v>
      </c>
      <c r="D16988" s="19" t="s">
        <v>16</v>
      </c>
      <c r="E16988" s="17">
        <v>250.93623352050781</v>
      </c>
      <c r="F16988" s="17">
        <v>253.57428565271539</v>
      </c>
      <c r="G16988" s="17">
        <v>247.09642660004039</v>
      </c>
      <c r="H16988" s="17">
        <v>251.15118613733409</v>
      </c>
      <c r="I16988" s="17">
        <f>YEAR(Table6[[#This Row],[Date]])</f>
        <v>2022</v>
      </c>
      <c r="J16988" s="18">
        <f>MONTH(Table6[[#This Row],[Date]])</f>
        <v>6</v>
      </c>
    </row>
    <row r="16989" spans="3:10" x14ac:dyDescent="0.3">
      <c r="C16989" s="16">
        <v>44743</v>
      </c>
      <c r="D16989" s="19" t="s">
        <v>16</v>
      </c>
      <c r="E16989" s="17">
        <v>253.6230773925781</v>
      </c>
      <c r="F16989" s="17">
        <v>253.8087196084434</v>
      </c>
      <c r="G16989" s="17">
        <v>248.767143963721</v>
      </c>
      <c r="H16989" s="17">
        <v>250.50630977578041</v>
      </c>
      <c r="I16989" s="17">
        <f>YEAR(Table6[[#This Row],[Date]])</f>
        <v>2022</v>
      </c>
      <c r="J16989" s="18">
        <f>MONTH(Table6[[#This Row],[Date]])</f>
        <v>7</v>
      </c>
    </row>
    <row r="16990" spans="3:10" x14ac:dyDescent="0.3">
      <c r="C16990" s="16">
        <v>44747</v>
      </c>
      <c r="D16990" s="19" t="s">
        <v>16</v>
      </c>
      <c r="E16990" s="17">
        <v>256.81805419921881</v>
      </c>
      <c r="F16990" s="17">
        <v>256.94507569537637</v>
      </c>
      <c r="G16990" s="17">
        <v>248.89416404155699</v>
      </c>
      <c r="H16990" s="17">
        <v>250.2815757145527</v>
      </c>
      <c r="I16990" s="17">
        <f>YEAR(Table6[[#This Row],[Date]])</f>
        <v>2022</v>
      </c>
      <c r="J16990" s="18">
        <f>MONTH(Table6[[#This Row],[Date]])</f>
        <v>7</v>
      </c>
    </row>
    <row r="16991" spans="3:10" x14ac:dyDescent="0.3">
      <c r="C16991" s="16">
        <v>44748</v>
      </c>
      <c r="D16991" s="19" t="s">
        <v>16</v>
      </c>
      <c r="E16991" s="17">
        <v>260.10098266601563</v>
      </c>
      <c r="F16991" s="17">
        <v>261.84013388685759</v>
      </c>
      <c r="G16991" s="17">
        <v>256.37841724490301</v>
      </c>
      <c r="H16991" s="17">
        <v>257.69744329726961</v>
      </c>
      <c r="I16991" s="17">
        <f>YEAR(Table6[[#This Row],[Date]])</f>
        <v>2022</v>
      </c>
      <c r="J16991" s="18">
        <f>MONTH(Table6[[#This Row],[Date]])</f>
        <v>7</v>
      </c>
    </row>
    <row r="16992" spans="3:10" x14ac:dyDescent="0.3">
      <c r="C16992" s="16">
        <v>44749</v>
      </c>
      <c r="D16992" s="19" t="s">
        <v>16</v>
      </c>
      <c r="E16992" s="17">
        <v>262.24072265625</v>
      </c>
      <c r="F16992" s="17">
        <v>262.88558048502512</v>
      </c>
      <c r="G16992" s="17">
        <v>258.93828248036738</v>
      </c>
      <c r="H16992" s="17">
        <v>259.03599363331949</v>
      </c>
      <c r="I16992" s="17">
        <f>YEAR(Table6[[#This Row],[Date]])</f>
        <v>2022</v>
      </c>
      <c r="J16992" s="18">
        <f>MONTH(Table6[[#This Row],[Date]])</f>
        <v>7</v>
      </c>
    </row>
    <row r="16993" spans="3:10" x14ac:dyDescent="0.3">
      <c r="C16993" s="16">
        <v>44750</v>
      </c>
      <c r="D16993" s="19" t="s">
        <v>16</v>
      </c>
      <c r="E16993" s="17">
        <v>261.51766967773438</v>
      </c>
      <c r="F16993" s="17">
        <v>261.94757482439331</v>
      </c>
      <c r="G16993" s="17">
        <v>257.24795838761332</v>
      </c>
      <c r="H16993" s="17">
        <v>258.71353598288158</v>
      </c>
      <c r="I16993" s="17">
        <f>YEAR(Table6[[#This Row],[Date]])</f>
        <v>2022</v>
      </c>
      <c r="J16993" s="18">
        <f>MONTH(Table6[[#This Row],[Date]])</f>
        <v>7</v>
      </c>
    </row>
    <row r="16994" spans="3:10" x14ac:dyDescent="0.3">
      <c r="C16994" s="16">
        <v>44753</v>
      </c>
      <c r="D16994" s="19" t="s">
        <v>16</v>
      </c>
      <c r="E16994" s="17">
        <v>258.43997192382813</v>
      </c>
      <c r="F16994" s="17">
        <v>260.41360575508611</v>
      </c>
      <c r="G16994" s="17">
        <v>256.16342461352087</v>
      </c>
      <c r="H16994" s="17">
        <v>259.55379543105181</v>
      </c>
      <c r="I16994" s="17">
        <f>YEAR(Table6[[#This Row],[Date]])</f>
        <v>2022</v>
      </c>
      <c r="J16994" s="18">
        <f>MONTH(Table6[[#This Row],[Date]])</f>
        <v>7</v>
      </c>
    </row>
    <row r="16995" spans="3:10" x14ac:dyDescent="0.3">
      <c r="C16995" s="16">
        <v>44754</v>
      </c>
      <c r="D16995" s="19" t="s">
        <v>16</v>
      </c>
      <c r="E16995" s="17">
        <v>247.8487243652344</v>
      </c>
      <c r="F16995" s="17">
        <v>259.83715393450512</v>
      </c>
      <c r="G16995" s="17">
        <v>246.25612518586621</v>
      </c>
      <c r="H16995" s="17">
        <v>259.77853321282009</v>
      </c>
      <c r="I16995" s="17">
        <f>YEAR(Table6[[#This Row],[Date]])</f>
        <v>2022</v>
      </c>
      <c r="J16995" s="18">
        <f>MONTH(Table6[[#This Row],[Date]])</f>
        <v>7</v>
      </c>
    </row>
    <row r="16996" spans="3:10" x14ac:dyDescent="0.3">
      <c r="C16996" s="16">
        <v>44755</v>
      </c>
      <c r="D16996" s="19" t="s">
        <v>16</v>
      </c>
      <c r="E16996" s="17">
        <v>246.9205627441406</v>
      </c>
      <c r="F16996" s="17">
        <v>247.73151762785679</v>
      </c>
      <c r="G16996" s="17">
        <v>242.41635279059309</v>
      </c>
      <c r="H16996" s="17">
        <v>244.44862257593681</v>
      </c>
      <c r="I16996" s="17">
        <f>YEAR(Table6[[#This Row],[Date]])</f>
        <v>2022</v>
      </c>
      <c r="J16996" s="18">
        <f>MONTH(Table6[[#This Row],[Date]])</f>
        <v>7</v>
      </c>
    </row>
    <row r="16997" spans="3:10" x14ac:dyDescent="0.3">
      <c r="C16997" s="16">
        <v>44756</v>
      </c>
      <c r="D16997" s="19" t="s">
        <v>16</v>
      </c>
      <c r="E16997" s="17">
        <v>248.24932861328119</v>
      </c>
      <c r="F16997" s="17">
        <v>249.28500115876389</v>
      </c>
      <c r="G16997" s="17">
        <v>240.29612738205489</v>
      </c>
      <c r="H16997" s="17">
        <v>244.81988208668011</v>
      </c>
      <c r="I16997" s="17">
        <f>YEAR(Table6[[#This Row],[Date]])</f>
        <v>2022</v>
      </c>
      <c r="J16997" s="18">
        <f>MONTH(Table6[[#This Row],[Date]])</f>
        <v>7</v>
      </c>
    </row>
    <row r="16998" spans="3:10" x14ac:dyDescent="0.3">
      <c r="C16998" s="16">
        <v>44757</v>
      </c>
      <c r="D16998" s="19" t="s">
        <v>16</v>
      </c>
      <c r="E16998" s="17">
        <v>250.8287353515625</v>
      </c>
      <c r="F16998" s="17">
        <v>254.39496840213431</v>
      </c>
      <c r="G16998" s="17">
        <v>248.92348735319371</v>
      </c>
      <c r="H16998" s="17">
        <v>249.8516835668988</v>
      </c>
      <c r="I16998" s="17">
        <f>YEAR(Table6[[#This Row],[Date]])</f>
        <v>2022</v>
      </c>
      <c r="J16998" s="18">
        <f>MONTH(Table6[[#This Row],[Date]])</f>
        <v>7</v>
      </c>
    </row>
    <row r="16999" spans="3:10" x14ac:dyDescent="0.3">
      <c r="C16999" s="16">
        <v>44760</v>
      </c>
      <c r="D16999" s="19" t="s">
        <v>16</v>
      </c>
      <c r="E16999" s="17">
        <v>248.4154357910156</v>
      </c>
      <c r="F16999" s="17">
        <v>254.85420398035009</v>
      </c>
      <c r="G16999" s="17">
        <v>247.48723950429891</v>
      </c>
      <c r="H16999" s="17">
        <v>253.78922102936599</v>
      </c>
      <c r="I16999" s="17">
        <f>YEAR(Table6[[#This Row],[Date]])</f>
        <v>2022</v>
      </c>
      <c r="J16999" s="18">
        <f>MONTH(Table6[[#This Row],[Date]])</f>
        <v>7</v>
      </c>
    </row>
    <row r="17000" spans="3:10" x14ac:dyDescent="0.3">
      <c r="C17000" s="16">
        <v>44761</v>
      </c>
      <c r="D17000" s="19" t="s">
        <v>16</v>
      </c>
      <c r="E17000" s="17">
        <v>253.57426452636719</v>
      </c>
      <c r="F17000" s="17">
        <v>253.75990676258041</v>
      </c>
      <c r="G17000" s="17">
        <v>247.85850526096061</v>
      </c>
      <c r="H17000" s="17">
        <v>251.66900149881289</v>
      </c>
      <c r="I17000" s="17">
        <f>YEAR(Table6[[#This Row],[Date]])</f>
        <v>2022</v>
      </c>
      <c r="J17000" s="18">
        <f>MONTH(Table6[[#This Row],[Date]])</f>
        <v>7</v>
      </c>
    </row>
    <row r="17001" spans="3:10" x14ac:dyDescent="0.3">
      <c r="C17001" s="16">
        <v>44762</v>
      </c>
      <c r="D17001" s="19" t="s">
        <v>16</v>
      </c>
      <c r="E17001" s="17">
        <v>256.2513427734375</v>
      </c>
      <c r="F17001" s="17">
        <v>258.79168319801528</v>
      </c>
      <c r="G17001" s="17">
        <v>252.96846332056921</v>
      </c>
      <c r="H17001" s="17">
        <v>253.93573497770859</v>
      </c>
      <c r="I17001" s="17">
        <f>YEAR(Table6[[#This Row],[Date]])</f>
        <v>2022</v>
      </c>
      <c r="J17001" s="18">
        <f>MONTH(Table6[[#This Row],[Date]])</f>
        <v>7</v>
      </c>
    </row>
    <row r="17002" spans="3:10" x14ac:dyDescent="0.3">
      <c r="C17002" s="16">
        <v>44763</v>
      </c>
      <c r="D17002" s="19" t="s">
        <v>16</v>
      </c>
      <c r="E17002" s="17">
        <v>258.76239013671881</v>
      </c>
      <c r="F17002" s="17">
        <v>258.81126061612781</v>
      </c>
      <c r="G17002" s="17">
        <v>251.13161811146429</v>
      </c>
      <c r="H17002" s="17">
        <v>253.82829056890779</v>
      </c>
      <c r="I17002" s="17">
        <f>YEAR(Table6[[#This Row],[Date]])</f>
        <v>2022</v>
      </c>
      <c r="J17002" s="18">
        <f>MONTH(Table6[[#This Row],[Date]])</f>
        <v>7</v>
      </c>
    </row>
    <row r="17003" spans="3:10" x14ac:dyDescent="0.3">
      <c r="C17003" s="16">
        <v>44764</v>
      </c>
      <c r="D17003" s="19" t="s">
        <v>16</v>
      </c>
      <c r="E17003" s="17">
        <v>254.38520812988281</v>
      </c>
      <c r="F17003" s="17">
        <v>259.24115707006717</v>
      </c>
      <c r="G17003" s="17">
        <v>253.1248326980525</v>
      </c>
      <c r="H17003" s="17">
        <v>259.15322598067831</v>
      </c>
      <c r="I17003" s="17">
        <f>YEAR(Table6[[#This Row],[Date]])</f>
        <v>2022</v>
      </c>
      <c r="J17003" s="18">
        <f>MONTH(Table6[[#This Row],[Date]])</f>
        <v>7</v>
      </c>
    </row>
    <row r="17004" spans="3:10" x14ac:dyDescent="0.3">
      <c r="C17004" s="16">
        <v>44767</v>
      </c>
      <c r="D17004" s="19" t="s">
        <v>16</v>
      </c>
      <c r="E17004" s="17">
        <v>252.8902893066406</v>
      </c>
      <c r="F17004" s="17">
        <v>255.49903057782959</v>
      </c>
      <c r="G17004" s="17">
        <v>250.91665552166529</v>
      </c>
      <c r="H17004" s="17">
        <v>255.01050470674389</v>
      </c>
      <c r="I17004" s="17">
        <f>YEAR(Table6[[#This Row],[Date]])</f>
        <v>2022</v>
      </c>
      <c r="J17004" s="18">
        <f>MONTH(Table6[[#This Row],[Date]])</f>
        <v>7</v>
      </c>
    </row>
    <row r="17005" spans="3:10" x14ac:dyDescent="0.3">
      <c r="C17005" s="16">
        <v>44768</v>
      </c>
      <c r="D17005" s="19" t="s">
        <v>16</v>
      </c>
      <c r="E17005" s="17">
        <v>246.11933898925781</v>
      </c>
      <c r="F17005" s="17">
        <v>253.91622297762819</v>
      </c>
      <c r="G17005" s="17">
        <v>243.84282144692111</v>
      </c>
      <c r="H17005" s="17">
        <v>253.89666285886079</v>
      </c>
      <c r="I17005" s="17">
        <f>YEAR(Table6[[#This Row],[Date]])</f>
        <v>2022</v>
      </c>
      <c r="J17005" s="18">
        <f>MONTH(Table6[[#This Row],[Date]])</f>
        <v>7</v>
      </c>
    </row>
    <row r="17006" spans="3:10" x14ac:dyDescent="0.3">
      <c r="C17006" s="16">
        <v>44769</v>
      </c>
      <c r="D17006" s="19" t="s">
        <v>16</v>
      </c>
      <c r="E17006" s="17">
        <v>262.57290649414063</v>
      </c>
      <c r="F17006" s="17">
        <v>263.85284204135928</v>
      </c>
      <c r="G17006" s="17">
        <v>252.9098791339182</v>
      </c>
      <c r="H17006" s="17">
        <v>255.1668665380829</v>
      </c>
      <c r="I17006" s="17">
        <f>YEAR(Table6[[#This Row],[Date]])</f>
        <v>2022</v>
      </c>
      <c r="J17006" s="18">
        <f>MONTH(Table6[[#This Row],[Date]])</f>
        <v>7</v>
      </c>
    </row>
    <row r="17007" spans="3:10" x14ac:dyDescent="0.3">
      <c r="C17007" s="16">
        <v>44770</v>
      </c>
      <c r="D17007" s="19" t="s">
        <v>16</v>
      </c>
      <c r="E17007" s="17">
        <v>270.06692504882813</v>
      </c>
      <c r="F17007" s="17">
        <v>271.46410213964958</v>
      </c>
      <c r="G17007" s="17">
        <v>261.72289329505293</v>
      </c>
      <c r="H17007" s="17">
        <v>263.55975567720679</v>
      </c>
      <c r="I17007" s="17">
        <f>YEAR(Table6[[#This Row],[Date]])</f>
        <v>2022</v>
      </c>
      <c r="J17007" s="18">
        <f>MONTH(Table6[[#This Row],[Date]])</f>
        <v>7</v>
      </c>
    </row>
    <row r="17008" spans="3:10" x14ac:dyDescent="0.3">
      <c r="C17008" s="16">
        <v>44771</v>
      </c>
      <c r="D17008" s="19" t="s">
        <v>16</v>
      </c>
      <c r="E17008" s="17">
        <v>274.29754638671881</v>
      </c>
      <c r="F17008" s="17">
        <v>275.528641347026</v>
      </c>
      <c r="G17008" s="17">
        <v>270.28187730915778</v>
      </c>
      <c r="H17008" s="17">
        <v>271.32733001934702</v>
      </c>
      <c r="I17008" s="17">
        <f>YEAR(Table6[[#This Row],[Date]])</f>
        <v>2022</v>
      </c>
      <c r="J17008" s="18">
        <f>MONTH(Table6[[#This Row],[Date]])</f>
        <v>7</v>
      </c>
    </row>
    <row r="17009" spans="3:10" x14ac:dyDescent="0.3">
      <c r="C17009" s="16">
        <v>44774</v>
      </c>
      <c r="D17009" s="19" t="s">
        <v>16</v>
      </c>
      <c r="E17009" s="17">
        <v>271.63018798828119</v>
      </c>
      <c r="F17009" s="17">
        <v>274.82513672862382</v>
      </c>
      <c r="G17009" s="17">
        <v>269.50997240392331</v>
      </c>
      <c r="H17009" s="17">
        <v>271.44454575575543</v>
      </c>
      <c r="I17009" s="17">
        <f>YEAR(Table6[[#This Row],[Date]])</f>
        <v>2022</v>
      </c>
      <c r="J17009" s="18">
        <f>MONTH(Table6[[#This Row],[Date]])</f>
        <v>8</v>
      </c>
    </row>
    <row r="17010" spans="3:10" x14ac:dyDescent="0.3">
      <c r="C17010" s="16">
        <v>44775</v>
      </c>
      <c r="D17010" s="19" t="s">
        <v>16</v>
      </c>
      <c r="E17010" s="17">
        <v>268.51339721679688</v>
      </c>
      <c r="F17010" s="17">
        <v>271.51295355962861</v>
      </c>
      <c r="G17010" s="17">
        <v>266.12938831170158</v>
      </c>
      <c r="H17010" s="17">
        <v>269.66631124641913</v>
      </c>
      <c r="I17010" s="17">
        <f>YEAR(Table6[[#This Row],[Date]])</f>
        <v>2022</v>
      </c>
      <c r="J17010" s="18">
        <f>MONTH(Table6[[#This Row],[Date]])</f>
        <v>8</v>
      </c>
    </row>
    <row r="17011" spans="3:10" x14ac:dyDescent="0.3">
      <c r="C17011" s="16">
        <v>44776</v>
      </c>
      <c r="D17011" s="19" t="s">
        <v>16</v>
      </c>
      <c r="E17011" s="17">
        <v>275.98782348632813</v>
      </c>
      <c r="F17011" s="17">
        <v>276.99418564890561</v>
      </c>
      <c r="G17011" s="17">
        <v>270.26228442614382</v>
      </c>
      <c r="H17011" s="17">
        <v>270.40886605013208</v>
      </c>
      <c r="I17011" s="17">
        <f>YEAR(Table6[[#This Row],[Date]])</f>
        <v>2022</v>
      </c>
      <c r="J17011" s="18">
        <f>MONTH(Table6[[#This Row],[Date]])</f>
        <v>8</v>
      </c>
    </row>
    <row r="17012" spans="3:10" x14ac:dyDescent="0.3">
      <c r="C17012" s="16">
        <v>44777</v>
      </c>
      <c r="D17012" s="19" t="s">
        <v>16</v>
      </c>
      <c r="E17012" s="17">
        <v>277.1407470703125</v>
      </c>
      <c r="F17012" s="17">
        <v>277.28729888213041</v>
      </c>
      <c r="G17012" s="17">
        <v>273.7406257671143</v>
      </c>
      <c r="H17012" s="17">
        <v>275.33319521187639</v>
      </c>
      <c r="I17012" s="17">
        <f>YEAR(Table6[[#This Row],[Date]])</f>
        <v>2022</v>
      </c>
      <c r="J17012" s="18">
        <f>MONTH(Table6[[#This Row],[Date]])</f>
        <v>8</v>
      </c>
    </row>
    <row r="17013" spans="3:10" x14ac:dyDescent="0.3">
      <c r="C17013" s="16">
        <v>44778</v>
      </c>
      <c r="D17013" s="19" t="s">
        <v>16</v>
      </c>
      <c r="E17013" s="17">
        <v>276.41775512695313</v>
      </c>
      <c r="F17013" s="17">
        <v>277.14076398755918</v>
      </c>
      <c r="G17013" s="17">
        <v>272.28481487787082</v>
      </c>
      <c r="H17013" s="17">
        <v>272.74403046110223</v>
      </c>
      <c r="I17013" s="17">
        <f>YEAR(Table6[[#This Row],[Date]])</f>
        <v>2022</v>
      </c>
      <c r="J17013" s="18">
        <f>MONTH(Table6[[#This Row],[Date]])</f>
        <v>8</v>
      </c>
    </row>
    <row r="17014" spans="3:10" x14ac:dyDescent="0.3">
      <c r="C17014" s="16">
        <v>44781</v>
      </c>
      <c r="D17014" s="19" t="s">
        <v>16</v>
      </c>
      <c r="E17014" s="17">
        <v>273.88714599609381</v>
      </c>
      <c r="F17014" s="17">
        <v>279.35864160531952</v>
      </c>
      <c r="G17014" s="17">
        <v>272.91009427363389</v>
      </c>
      <c r="H17014" s="17">
        <v>277.53152983782758</v>
      </c>
      <c r="I17014" s="17">
        <f>YEAR(Table6[[#This Row],[Date]])</f>
        <v>2022</v>
      </c>
      <c r="J17014" s="18">
        <f>MONTH(Table6[[#This Row],[Date]])</f>
        <v>8</v>
      </c>
    </row>
    <row r="17015" spans="3:10" x14ac:dyDescent="0.3">
      <c r="C17015" s="16">
        <v>44782</v>
      </c>
      <c r="D17015" s="19" t="s">
        <v>16</v>
      </c>
      <c r="E17015" s="17">
        <v>275.82171630859381</v>
      </c>
      <c r="F17015" s="17">
        <v>276.58381553398249</v>
      </c>
      <c r="G17015" s="17">
        <v>271.23934089655921</v>
      </c>
      <c r="H17015" s="17">
        <v>273.22278471176548</v>
      </c>
      <c r="I17015" s="17">
        <f>YEAR(Table6[[#This Row],[Date]])</f>
        <v>2022</v>
      </c>
      <c r="J17015" s="18">
        <f>MONTH(Table6[[#This Row],[Date]])</f>
        <v>8</v>
      </c>
    </row>
    <row r="17016" spans="3:10" x14ac:dyDescent="0.3">
      <c r="C17016" s="16">
        <v>44783</v>
      </c>
      <c r="D17016" s="19" t="s">
        <v>16</v>
      </c>
      <c r="E17016" s="17">
        <v>282.52435302734381</v>
      </c>
      <c r="F17016" s="17">
        <v>283.15943084844707</v>
      </c>
      <c r="G17016" s="17">
        <v>280.35529644740268</v>
      </c>
      <c r="H17016" s="17">
        <v>281.55708111239028</v>
      </c>
      <c r="I17016" s="17">
        <f>YEAR(Table6[[#This Row],[Date]])</f>
        <v>2022</v>
      </c>
      <c r="J17016" s="18">
        <f>MONTH(Table6[[#This Row],[Date]])</f>
        <v>8</v>
      </c>
    </row>
    <row r="17017" spans="3:10" x14ac:dyDescent="0.3">
      <c r="C17017" s="16">
        <v>44784</v>
      </c>
      <c r="D17017" s="19" t="s">
        <v>16</v>
      </c>
      <c r="E17017" s="17">
        <v>280.433349609375</v>
      </c>
      <c r="F17017" s="17">
        <v>284.52719834636679</v>
      </c>
      <c r="G17017" s="17">
        <v>279.93507355113769</v>
      </c>
      <c r="H17017" s="17">
        <v>284.17547406996403</v>
      </c>
      <c r="I17017" s="17">
        <f>YEAR(Table6[[#This Row],[Date]])</f>
        <v>2022</v>
      </c>
      <c r="J17017" s="18">
        <f>MONTH(Table6[[#This Row],[Date]])</f>
        <v>8</v>
      </c>
    </row>
    <row r="17018" spans="3:10" x14ac:dyDescent="0.3">
      <c r="C17018" s="16">
        <v>44785</v>
      </c>
      <c r="D17018" s="19" t="s">
        <v>16</v>
      </c>
      <c r="E17018" s="17">
        <v>285.21124267578119</v>
      </c>
      <c r="F17018" s="17">
        <v>285.21124267578119</v>
      </c>
      <c r="G17018" s="17">
        <v>280.35529321713352</v>
      </c>
      <c r="H17018" s="17">
        <v>281.85996159203751</v>
      </c>
      <c r="I17018" s="17">
        <f>YEAR(Table6[[#This Row],[Date]])</f>
        <v>2022</v>
      </c>
      <c r="J17018" s="18">
        <f>MONTH(Table6[[#This Row],[Date]])</f>
        <v>8</v>
      </c>
    </row>
    <row r="17019" spans="3:10" x14ac:dyDescent="0.3">
      <c r="C17019" s="16">
        <v>44788</v>
      </c>
      <c r="D17019" s="19" t="s">
        <v>16</v>
      </c>
      <c r="E17019" s="17">
        <v>286.73541259765619</v>
      </c>
      <c r="F17019" s="17">
        <v>287.42911107438579</v>
      </c>
      <c r="G17019" s="17">
        <v>283.45250281960313</v>
      </c>
      <c r="H17019" s="17">
        <v>284.32209329350559</v>
      </c>
      <c r="I17019" s="17">
        <f>YEAR(Table6[[#This Row],[Date]])</f>
        <v>2022</v>
      </c>
      <c r="J17019" s="18">
        <f>MONTH(Table6[[#This Row],[Date]])</f>
        <v>8</v>
      </c>
    </row>
    <row r="17020" spans="3:10" x14ac:dyDescent="0.3">
      <c r="C17020" s="16">
        <v>44789</v>
      </c>
      <c r="D17020" s="19" t="s">
        <v>16</v>
      </c>
      <c r="E17020" s="17">
        <v>285.9927978515625</v>
      </c>
      <c r="F17020" s="17">
        <v>287.29229332427923</v>
      </c>
      <c r="G17020" s="17">
        <v>283.75537090278289</v>
      </c>
      <c r="H17020" s="17">
        <v>285.28931942726342</v>
      </c>
      <c r="I17020" s="17">
        <f>YEAR(Table6[[#This Row],[Date]])</f>
        <v>2022</v>
      </c>
      <c r="J17020" s="18">
        <f>MONTH(Table6[[#This Row],[Date]])</f>
        <v>8</v>
      </c>
    </row>
    <row r="17021" spans="3:10" x14ac:dyDescent="0.3">
      <c r="C17021" s="16">
        <v>44790</v>
      </c>
      <c r="D17021" s="19" t="s">
        <v>16</v>
      </c>
      <c r="E17021" s="17">
        <v>285.23892211914063</v>
      </c>
      <c r="F17021" s="17">
        <v>287.22654620657721</v>
      </c>
      <c r="G17021" s="17">
        <v>283.42753349627361</v>
      </c>
      <c r="H17021" s="17">
        <v>283.69188669312791</v>
      </c>
      <c r="I17021" s="17">
        <f>YEAR(Table6[[#This Row],[Date]])</f>
        <v>2022</v>
      </c>
      <c r="J17021" s="18">
        <f>MONTH(Table6[[#This Row],[Date]])</f>
        <v>8</v>
      </c>
    </row>
    <row r="17022" spans="3:10" x14ac:dyDescent="0.3">
      <c r="C17022" s="16">
        <v>44791</v>
      </c>
      <c r="D17022" s="19" t="s">
        <v>16</v>
      </c>
      <c r="E17022" s="17">
        <v>284.11294555664063</v>
      </c>
      <c r="F17022" s="17">
        <v>285.81661488100792</v>
      </c>
      <c r="G17022" s="17">
        <v>283.04567214342768</v>
      </c>
      <c r="H17022" s="17">
        <v>284.13251731557602</v>
      </c>
      <c r="I17022" s="17">
        <f>YEAR(Table6[[#This Row],[Date]])</f>
        <v>2022</v>
      </c>
      <c r="J17022" s="18">
        <f>MONTH(Table6[[#This Row],[Date]])</f>
        <v>8</v>
      </c>
    </row>
    <row r="17023" spans="3:10" x14ac:dyDescent="0.3">
      <c r="C17023" s="16">
        <v>44792</v>
      </c>
      <c r="D17023" s="19" t="s">
        <v>16</v>
      </c>
      <c r="E17023" s="17">
        <v>280.17678833007813</v>
      </c>
      <c r="F17023" s="17">
        <v>283.21208370807079</v>
      </c>
      <c r="G17023" s="17">
        <v>279.59910780377169</v>
      </c>
      <c r="H17023" s="17">
        <v>282.8693837672335</v>
      </c>
      <c r="I17023" s="17">
        <f>YEAR(Table6[[#This Row],[Date]])</f>
        <v>2022</v>
      </c>
      <c r="J17023" s="18">
        <f>MONTH(Table6[[#This Row],[Date]])</f>
        <v>8</v>
      </c>
    </row>
    <row r="17024" spans="3:10" x14ac:dyDescent="0.3">
      <c r="C17024" s="16">
        <v>44795</v>
      </c>
      <c r="D17024" s="19" t="s">
        <v>16</v>
      </c>
      <c r="E17024" s="17">
        <v>271.95217895507813</v>
      </c>
      <c r="F17024" s="17">
        <v>276.5638529031188</v>
      </c>
      <c r="G17024" s="17">
        <v>271.43324349918862</v>
      </c>
      <c r="H17024" s="17">
        <v>276.19178033464198</v>
      </c>
      <c r="I17024" s="17">
        <f>YEAR(Table6[[#This Row],[Date]])</f>
        <v>2022</v>
      </c>
      <c r="J17024" s="18">
        <f>MONTH(Table6[[#This Row],[Date]])</f>
        <v>8</v>
      </c>
    </row>
    <row r="17025" spans="3:10" x14ac:dyDescent="0.3">
      <c r="C17025" s="16">
        <v>44796</v>
      </c>
      <c r="D17025" s="19" t="s">
        <v>16</v>
      </c>
      <c r="E17025" s="17">
        <v>270.66952514648438</v>
      </c>
      <c r="F17025" s="17">
        <v>273.03899273210789</v>
      </c>
      <c r="G17025" s="17">
        <v>269.65122599832853</v>
      </c>
      <c r="H17025" s="17">
        <v>270.66952514648438</v>
      </c>
      <c r="I17025" s="17">
        <f>YEAR(Table6[[#This Row],[Date]])</f>
        <v>2022</v>
      </c>
      <c r="J17025" s="18">
        <f>MONTH(Table6[[#This Row],[Date]])</f>
        <v>8</v>
      </c>
    </row>
    <row r="17026" spans="3:10" x14ac:dyDescent="0.3">
      <c r="C17026" s="16">
        <v>44797</v>
      </c>
      <c r="D17026" s="19" t="s">
        <v>16</v>
      </c>
      <c r="E17026" s="17">
        <v>270.03311157226563</v>
      </c>
      <c r="F17026" s="17">
        <v>271.44305510856759</v>
      </c>
      <c r="G17026" s="17">
        <v>269.36728332194951</v>
      </c>
      <c r="H17026" s="17">
        <v>269.66103898899871</v>
      </c>
      <c r="I17026" s="17">
        <f>YEAR(Table6[[#This Row],[Date]])</f>
        <v>2022</v>
      </c>
      <c r="J17026" s="18">
        <f>MONTH(Table6[[#This Row],[Date]])</f>
        <v>8</v>
      </c>
    </row>
    <row r="17027" spans="3:10" x14ac:dyDescent="0.3">
      <c r="C17027" s="16">
        <v>44798</v>
      </c>
      <c r="D17027" s="19" t="s">
        <v>16</v>
      </c>
      <c r="E17027" s="17">
        <v>273.02923583984381</v>
      </c>
      <c r="F17027" s="17">
        <v>273.19567049306221</v>
      </c>
      <c r="G17027" s="17">
        <v>268.78960438444892</v>
      </c>
      <c r="H17027" s="17">
        <v>271.54094549738358</v>
      </c>
      <c r="I17027" s="17">
        <f>YEAR(Table6[[#This Row],[Date]])</f>
        <v>2022</v>
      </c>
      <c r="J17027" s="18">
        <f>MONTH(Table6[[#This Row],[Date]])</f>
        <v>8</v>
      </c>
    </row>
    <row r="17028" spans="3:10" x14ac:dyDescent="0.3">
      <c r="C17028" s="16">
        <v>44799</v>
      </c>
      <c r="D17028" s="19" t="s">
        <v>16</v>
      </c>
      <c r="E17028" s="17">
        <v>262.4937744140625</v>
      </c>
      <c r="F17028" s="17">
        <v>274.48806282652339</v>
      </c>
      <c r="G17028" s="17">
        <v>262.38608494240651</v>
      </c>
      <c r="H17028" s="17">
        <v>273.25435502803992</v>
      </c>
      <c r="I17028" s="17">
        <f>YEAR(Table6[[#This Row],[Date]])</f>
        <v>2022</v>
      </c>
      <c r="J17028" s="18">
        <f>MONTH(Table6[[#This Row],[Date]])</f>
        <v>8</v>
      </c>
    </row>
    <row r="17029" spans="3:10" x14ac:dyDescent="0.3">
      <c r="C17029" s="16">
        <v>44802</v>
      </c>
      <c r="D17029" s="19" t="s">
        <v>16</v>
      </c>
      <c r="E17029" s="17">
        <v>259.69354248046881</v>
      </c>
      <c r="F17029" s="17">
        <v>261.81822869891329</v>
      </c>
      <c r="G17029" s="17">
        <v>258.34234411748872</v>
      </c>
      <c r="H17029" s="17">
        <v>260.30059568573859</v>
      </c>
      <c r="I17029" s="17">
        <f>YEAR(Table6[[#This Row],[Date]])</f>
        <v>2022</v>
      </c>
      <c r="J17029" s="18">
        <f>MONTH(Table6[[#This Row],[Date]])</f>
        <v>8</v>
      </c>
    </row>
    <row r="17030" spans="3:10" x14ac:dyDescent="0.3">
      <c r="C17030" s="16">
        <v>44803</v>
      </c>
      <c r="D17030" s="19" t="s">
        <v>16</v>
      </c>
      <c r="E17030" s="17">
        <v>257.48074340820313</v>
      </c>
      <c r="F17030" s="17">
        <v>261.47556399931977</v>
      </c>
      <c r="G17030" s="17">
        <v>255.21896493196289</v>
      </c>
      <c r="H17030" s="17">
        <v>261.10352125078401</v>
      </c>
      <c r="I17030" s="17">
        <f>YEAR(Table6[[#This Row],[Date]])</f>
        <v>2022</v>
      </c>
      <c r="J17030" s="18">
        <f>MONTH(Table6[[#This Row],[Date]])</f>
        <v>8</v>
      </c>
    </row>
    <row r="17031" spans="3:10" x14ac:dyDescent="0.3">
      <c r="C17031" s="16">
        <v>44804</v>
      </c>
      <c r="D17031" s="19" t="s">
        <v>16</v>
      </c>
      <c r="E17031" s="17">
        <v>256.01199340820313</v>
      </c>
      <c r="F17031" s="17">
        <v>261.53424671982941</v>
      </c>
      <c r="G17031" s="17">
        <v>255.87490146998661</v>
      </c>
      <c r="H17031" s="17">
        <v>259.85017923118818</v>
      </c>
      <c r="I17031" s="17">
        <f>YEAR(Table6[[#This Row],[Date]])</f>
        <v>2022</v>
      </c>
      <c r="J17031" s="18">
        <f>MONTH(Table6[[#This Row],[Date]])</f>
        <v>8</v>
      </c>
    </row>
    <row r="17032" spans="3:10" x14ac:dyDescent="0.3">
      <c r="C17032" s="16">
        <v>44805</v>
      </c>
      <c r="D17032" s="19" t="s">
        <v>16</v>
      </c>
      <c r="E17032" s="17">
        <v>254.9643249511719</v>
      </c>
      <c r="F17032" s="17">
        <v>255.444116860397</v>
      </c>
      <c r="G17032" s="17">
        <v>250.0784972958682</v>
      </c>
      <c r="H17032" s="17">
        <v>253.46626383334171</v>
      </c>
      <c r="I17032" s="17">
        <f>YEAR(Table6[[#This Row],[Date]])</f>
        <v>2022</v>
      </c>
      <c r="J17032" s="18">
        <f>MONTH(Table6[[#This Row],[Date]])</f>
        <v>9</v>
      </c>
    </row>
    <row r="17033" spans="3:10" x14ac:dyDescent="0.3">
      <c r="C17033" s="16">
        <v>44806</v>
      </c>
      <c r="D17033" s="19" t="s">
        <v>16</v>
      </c>
      <c r="E17033" s="17">
        <v>250.71495056152341</v>
      </c>
      <c r="F17033" s="17">
        <v>259.21375535466541</v>
      </c>
      <c r="G17033" s="17">
        <v>249.15814412143891</v>
      </c>
      <c r="H17033" s="17">
        <v>256.2372344294896</v>
      </c>
      <c r="I17033" s="17">
        <f>YEAR(Table6[[#This Row],[Date]])</f>
        <v>2022</v>
      </c>
      <c r="J17033" s="18">
        <f>MONTH(Table6[[#This Row],[Date]])</f>
        <v>9</v>
      </c>
    </row>
    <row r="17034" spans="3:10" x14ac:dyDescent="0.3">
      <c r="C17034" s="16">
        <v>44810</v>
      </c>
      <c r="D17034" s="19" t="s">
        <v>16</v>
      </c>
      <c r="E17034" s="17">
        <v>247.96357727050781</v>
      </c>
      <c r="F17034" s="17">
        <v>252.4479597159565</v>
      </c>
      <c r="G17034" s="17">
        <v>246.68092502630429</v>
      </c>
      <c r="H17034" s="17">
        <v>250.85200996486961</v>
      </c>
      <c r="I17034" s="17">
        <f>YEAR(Table6[[#This Row],[Date]])</f>
        <v>2022</v>
      </c>
      <c r="J17034" s="18">
        <f>MONTH(Table6[[#This Row],[Date]])</f>
        <v>9</v>
      </c>
    </row>
    <row r="17035" spans="3:10" x14ac:dyDescent="0.3">
      <c r="C17035" s="16">
        <v>44811</v>
      </c>
      <c r="D17035" s="19" t="s">
        <v>16</v>
      </c>
      <c r="E17035" s="17">
        <v>252.70257568359381</v>
      </c>
      <c r="F17035" s="17">
        <v>253.4271192182546</v>
      </c>
      <c r="G17035" s="17">
        <v>247.93423778928559</v>
      </c>
      <c r="H17035" s="17">
        <v>249.38333979888151</v>
      </c>
      <c r="I17035" s="17">
        <f>YEAR(Table6[[#This Row],[Date]])</f>
        <v>2022</v>
      </c>
      <c r="J17035" s="18">
        <f>MONTH(Table6[[#This Row],[Date]])</f>
        <v>9</v>
      </c>
    </row>
    <row r="17036" spans="3:10" x14ac:dyDescent="0.3">
      <c r="C17036" s="16">
        <v>44812</v>
      </c>
      <c r="D17036" s="19" t="s">
        <v>16</v>
      </c>
      <c r="E17036" s="17">
        <v>253.1235656738281</v>
      </c>
      <c r="F17036" s="17">
        <v>254.99369934994249</v>
      </c>
      <c r="G17036" s="17">
        <v>249.471430989369</v>
      </c>
      <c r="H17036" s="17">
        <v>252.134669033775</v>
      </c>
      <c r="I17036" s="17">
        <f>YEAR(Table6[[#This Row],[Date]])</f>
        <v>2022</v>
      </c>
      <c r="J17036" s="18">
        <f>MONTH(Table6[[#This Row],[Date]])</f>
        <v>9</v>
      </c>
    </row>
    <row r="17037" spans="3:10" x14ac:dyDescent="0.3">
      <c r="C17037" s="16">
        <v>44813</v>
      </c>
      <c r="D17037" s="19" t="s">
        <v>16</v>
      </c>
      <c r="E17037" s="17">
        <v>258.93960571289063</v>
      </c>
      <c r="F17037" s="17">
        <v>259.69355171703307</v>
      </c>
      <c r="G17037" s="17">
        <v>254.85666778097749</v>
      </c>
      <c r="H17037" s="17">
        <v>255.06227583640339</v>
      </c>
      <c r="I17037" s="17">
        <f>YEAR(Table6[[#This Row],[Date]])</f>
        <v>2022</v>
      </c>
      <c r="J17037" s="18">
        <f>MONTH(Table6[[#This Row],[Date]])</f>
        <v>9</v>
      </c>
    </row>
    <row r="17038" spans="3:10" x14ac:dyDescent="0.3">
      <c r="C17038" s="16">
        <v>44816</v>
      </c>
      <c r="D17038" s="19" t="s">
        <v>16</v>
      </c>
      <c r="E17038" s="17">
        <v>261.0838623046875</v>
      </c>
      <c r="F17038" s="17">
        <v>261.86718079414197</v>
      </c>
      <c r="G17038" s="17">
        <v>259.62497457136197</v>
      </c>
      <c r="H17038" s="17">
        <v>260.23202772534859</v>
      </c>
      <c r="I17038" s="17">
        <f>YEAR(Table6[[#This Row],[Date]])</f>
        <v>2022</v>
      </c>
      <c r="J17038" s="18">
        <f>MONTH(Table6[[#This Row],[Date]])</f>
        <v>9</v>
      </c>
    </row>
    <row r="17039" spans="3:10" x14ac:dyDescent="0.3">
      <c r="C17039" s="16">
        <v>44817</v>
      </c>
      <c r="D17039" s="19" t="s">
        <v>16</v>
      </c>
      <c r="E17039" s="17">
        <v>246.7298889160156</v>
      </c>
      <c r="F17039" s="17">
        <v>254.96432464482669</v>
      </c>
      <c r="G17039" s="17">
        <v>246.33822967440071</v>
      </c>
      <c r="H17039" s="17">
        <v>253.43689095320931</v>
      </c>
      <c r="I17039" s="17">
        <f>YEAR(Table6[[#This Row],[Date]])</f>
        <v>2022</v>
      </c>
      <c r="J17039" s="18">
        <f>MONTH(Table6[[#This Row],[Date]])</f>
        <v>9</v>
      </c>
    </row>
    <row r="17040" spans="3:10" x14ac:dyDescent="0.3">
      <c r="C17040" s="16">
        <v>44818</v>
      </c>
      <c r="D17040" s="19" t="s">
        <v>16</v>
      </c>
      <c r="E17040" s="17">
        <v>246.9551086425781</v>
      </c>
      <c r="F17040" s="17">
        <v>248.9231461075066</v>
      </c>
      <c r="G17040" s="17">
        <v>244.64437117407761</v>
      </c>
      <c r="H17040" s="17">
        <v>248.23776104063651</v>
      </c>
      <c r="I17040" s="17">
        <f>YEAR(Table6[[#This Row],[Date]])</f>
        <v>2022</v>
      </c>
      <c r="J17040" s="18">
        <f>MONTH(Table6[[#This Row],[Date]])</f>
        <v>9</v>
      </c>
    </row>
    <row r="17041" spans="3:10" x14ac:dyDescent="0.3">
      <c r="C17041" s="16">
        <v>44819</v>
      </c>
      <c r="D17041" s="19" t="s">
        <v>16</v>
      </c>
      <c r="E17041" s="17">
        <v>240.25788879394531</v>
      </c>
      <c r="F17041" s="17">
        <v>246.15221523541021</v>
      </c>
      <c r="G17041" s="17">
        <v>238.92627713488781</v>
      </c>
      <c r="H17041" s="17">
        <v>244.55625037262141</v>
      </c>
      <c r="I17041" s="17">
        <f>YEAR(Table6[[#This Row],[Date]])</f>
        <v>2022</v>
      </c>
      <c r="J17041" s="18">
        <f>MONTH(Table6[[#This Row],[Date]])</f>
        <v>9</v>
      </c>
    </row>
    <row r="17042" spans="3:10" x14ac:dyDescent="0.3">
      <c r="C17042" s="16">
        <v>44820</v>
      </c>
      <c r="D17042" s="19" t="s">
        <v>16</v>
      </c>
      <c r="E17042" s="17">
        <v>239.6312255859375</v>
      </c>
      <c r="F17042" s="17">
        <v>240.1795335792325</v>
      </c>
      <c r="G17042" s="17">
        <v>237.007160980533</v>
      </c>
      <c r="H17042" s="17">
        <v>239.16123450002269</v>
      </c>
      <c r="I17042" s="17">
        <f>YEAR(Table6[[#This Row],[Date]])</f>
        <v>2022</v>
      </c>
      <c r="J17042" s="18">
        <f>MONTH(Table6[[#This Row],[Date]])</f>
        <v>9</v>
      </c>
    </row>
    <row r="17043" spans="3:10" x14ac:dyDescent="0.3">
      <c r="C17043" s="16">
        <v>44823</v>
      </c>
      <c r="D17043" s="19" t="s">
        <v>16</v>
      </c>
      <c r="E17043" s="17">
        <v>239.41583251953119</v>
      </c>
      <c r="F17043" s="17">
        <v>240.02288570350751</v>
      </c>
      <c r="G17043" s="17">
        <v>235.82244281067071</v>
      </c>
      <c r="H17043" s="17">
        <v>237.40862174442719</v>
      </c>
      <c r="I17043" s="17">
        <f>YEAR(Table6[[#This Row],[Date]])</f>
        <v>2022</v>
      </c>
      <c r="J17043" s="18">
        <f>MONTH(Table6[[#This Row],[Date]])</f>
        <v>9</v>
      </c>
    </row>
    <row r="17044" spans="3:10" x14ac:dyDescent="0.3">
      <c r="C17044" s="16">
        <v>44824</v>
      </c>
      <c r="D17044" s="19" t="s">
        <v>16</v>
      </c>
      <c r="E17044" s="17">
        <v>237.38902282714841</v>
      </c>
      <c r="F17044" s="17">
        <v>238.42689367804991</v>
      </c>
      <c r="G17044" s="17">
        <v>234.63768200232821</v>
      </c>
      <c r="H17044" s="17">
        <v>237.0169652207685</v>
      </c>
      <c r="I17044" s="17">
        <f>YEAR(Table6[[#This Row],[Date]])</f>
        <v>2022</v>
      </c>
      <c r="J17044" s="18">
        <f>MONTH(Table6[[#This Row],[Date]])</f>
        <v>9</v>
      </c>
    </row>
    <row r="17045" spans="3:10" x14ac:dyDescent="0.3">
      <c r="C17045" s="16">
        <v>44825</v>
      </c>
      <c r="D17045" s="19" t="s">
        <v>16</v>
      </c>
      <c r="E17045" s="17">
        <v>233.96211242675781</v>
      </c>
      <c r="F17045" s="17">
        <v>242.49030491913521</v>
      </c>
      <c r="G17045" s="17">
        <v>233.91315314755099</v>
      </c>
      <c r="H17045" s="17">
        <v>239.17106897664911</v>
      </c>
      <c r="I17045" s="17">
        <f>YEAR(Table6[[#This Row],[Date]])</f>
        <v>2022</v>
      </c>
      <c r="J17045" s="18">
        <f>MONTH(Table6[[#This Row],[Date]])</f>
        <v>9</v>
      </c>
    </row>
    <row r="17046" spans="3:10" x14ac:dyDescent="0.3">
      <c r="C17046" s="16">
        <v>44826</v>
      </c>
      <c r="D17046" s="19" t="s">
        <v>16</v>
      </c>
      <c r="E17046" s="17">
        <v>235.94970703125</v>
      </c>
      <c r="F17046" s="17">
        <v>238.76959382847821</v>
      </c>
      <c r="G17046" s="17">
        <v>232.61089974845351</v>
      </c>
      <c r="H17046" s="17">
        <v>232.904625506271</v>
      </c>
      <c r="I17046" s="17">
        <f>YEAR(Table6[[#This Row],[Date]])</f>
        <v>2022</v>
      </c>
      <c r="J17046" s="18">
        <f>MONTH(Table6[[#This Row],[Date]])</f>
        <v>9</v>
      </c>
    </row>
    <row r="17047" spans="3:10" x14ac:dyDescent="0.3">
      <c r="C17047" s="16">
        <v>44827</v>
      </c>
      <c r="D17047" s="19" t="s">
        <v>16</v>
      </c>
      <c r="E17047" s="17">
        <v>232.95361328125</v>
      </c>
      <c r="F17047" s="17">
        <v>236.09661373689659</v>
      </c>
      <c r="G17047" s="17">
        <v>230.2903898558603</v>
      </c>
      <c r="H17047" s="17">
        <v>234.53979232862389</v>
      </c>
      <c r="I17047" s="17">
        <f>YEAR(Table6[[#This Row],[Date]])</f>
        <v>2022</v>
      </c>
      <c r="J17047" s="18">
        <f>MONTH(Table6[[#This Row],[Date]])</f>
        <v>9</v>
      </c>
    </row>
    <row r="17048" spans="3:10" x14ac:dyDescent="0.3">
      <c r="C17048" s="16">
        <v>44830</v>
      </c>
      <c r="D17048" s="19" t="s">
        <v>16</v>
      </c>
      <c r="E17048" s="17">
        <v>232.49339294433591</v>
      </c>
      <c r="F17048" s="17">
        <v>236.4098957185181</v>
      </c>
      <c r="G17048" s="17">
        <v>231.9548708248314</v>
      </c>
      <c r="H17048" s="17">
        <v>232.1017486430267</v>
      </c>
      <c r="I17048" s="17">
        <f>YEAR(Table6[[#This Row],[Date]])</f>
        <v>2022</v>
      </c>
      <c r="J17048" s="18">
        <f>MONTH(Table6[[#This Row],[Date]])</f>
        <v>9</v>
      </c>
    </row>
    <row r="17049" spans="3:10" x14ac:dyDescent="0.3">
      <c r="C17049" s="16">
        <v>44831</v>
      </c>
      <c r="D17049" s="19" t="s">
        <v>16</v>
      </c>
      <c r="E17049" s="17">
        <v>231.47511291503909</v>
      </c>
      <c r="F17049" s="17">
        <v>236.75259989953261</v>
      </c>
      <c r="G17049" s="17">
        <v>229.60497922142929</v>
      </c>
      <c r="H17049" s="17">
        <v>234.97058393424439</v>
      </c>
      <c r="I17049" s="17">
        <f>YEAR(Table6[[#This Row],[Date]])</f>
        <v>2022</v>
      </c>
      <c r="J17049" s="18">
        <f>MONTH(Table6[[#This Row],[Date]])</f>
        <v>9</v>
      </c>
    </row>
    <row r="17050" spans="3:10" x14ac:dyDescent="0.3">
      <c r="C17050" s="16">
        <v>44832</v>
      </c>
      <c r="D17050" s="19" t="s">
        <v>16</v>
      </c>
      <c r="E17050" s="17">
        <v>236.03785705566409</v>
      </c>
      <c r="F17050" s="17">
        <v>237.27155015003339</v>
      </c>
      <c r="G17050" s="17">
        <v>229.830188305832</v>
      </c>
      <c r="H17050" s="17">
        <v>231.86677170466899</v>
      </c>
      <c r="I17050" s="17">
        <f>YEAR(Table6[[#This Row],[Date]])</f>
        <v>2022</v>
      </c>
      <c r="J17050" s="18">
        <f>MONTH(Table6[[#This Row],[Date]])</f>
        <v>9</v>
      </c>
    </row>
    <row r="17051" spans="3:10" x14ac:dyDescent="0.3">
      <c r="C17051" s="16">
        <v>44833</v>
      </c>
      <c r="D17051" s="19" t="s">
        <v>16</v>
      </c>
      <c r="E17051" s="17">
        <v>232.5423583984375</v>
      </c>
      <c r="F17051" s="17">
        <v>234.9412134233352</v>
      </c>
      <c r="G17051" s="17">
        <v>229.51686351062429</v>
      </c>
      <c r="H17051" s="17">
        <v>233.90334255103221</v>
      </c>
      <c r="I17051" s="17">
        <f>YEAR(Table6[[#This Row],[Date]])</f>
        <v>2022</v>
      </c>
      <c r="J17051" s="18">
        <f>MONTH(Table6[[#This Row],[Date]])</f>
        <v>9</v>
      </c>
    </row>
    <row r="17052" spans="3:10" x14ac:dyDescent="0.3">
      <c r="C17052" s="16">
        <v>44834</v>
      </c>
      <c r="D17052" s="19" t="s">
        <v>16</v>
      </c>
      <c r="E17052" s="17">
        <v>228.03837585449219</v>
      </c>
      <c r="F17052" s="17">
        <v>235.51889581156479</v>
      </c>
      <c r="G17052" s="17">
        <v>227.87192627372599</v>
      </c>
      <c r="H17052" s="17">
        <v>233.315862925696</v>
      </c>
      <c r="I17052" s="17">
        <f>YEAR(Table6[[#This Row],[Date]])</f>
        <v>2022</v>
      </c>
      <c r="J17052" s="18">
        <f>MONTH(Table6[[#This Row],[Date]])</f>
        <v>9</v>
      </c>
    </row>
    <row r="17053" spans="3:10" x14ac:dyDescent="0.3">
      <c r="C17053" s="16">
        <v>44837</v>
      </c>
      <c r="D17053" s="19" t="s">
        <v>16</v>
      </c>
      <c r="E17053" s="17">
        <v>235.71473693847659</v>
      </c>
      <c r="F17053" s="17">
        <v>236.56657155468631</v>
      </c>
      <c r="G17053" s="17">
        <v>229.76165062340121</v>
      </c>
      <c r="H17053" s="17">
        <v>230.49599493124359</v>
      </c>
      <c r="I17053" s="17">
        <f>YEAR(Table6[[#This Row],[Date]])</f>
        <v>2022</v>
      </c>
      <c r="J17053" s="18">
        <f>MONTH(Table6[[#This Row],[Date]])</f>
        <v>10</v>
      </c>
    </row>
    <row r="17054" spans="3:10" x14ac:dyDescent="0.3">
      <c r="C17054" s="16">
        <v>44838</v>
      </c>
      <c r="D17054" s="19" t="s">
        <v>16</v>
      </c>
      <c r="E17054" s="17">
        <v>243.68479919433591</v>
      </c>
      <c r="F17054" s="17">
        <v>245.13390098876761</v>
      </c>
      <c r="G17054" s="17">
        <v>239.86620015378071</v>
      </c>
      <c r="H17054" s="17">
        <v>239.97390457405911</v>
      </c>
      <c r="I17054" s="17">
        <f>YEAR(Table6[[#This Row],[Date]])</f>
        <v>2022</v>
      </c>
      <c r="J17054" s="18">
        <f>MONTH(Table6[[#This Row],[Date]])</f>
        <v>10</v>
      </c>
    </row>
    <row r="17055" spans="3:10" x14ac:dyDescent="0.3">
      <c r="C17055" s="16">
        <v>44839</v>
      </c>
      <c r="D17055" s="19" t="s">
        <v>16</v>
      </c>
      <c r="E17055" s="17">
        <v>243.99812316894531</v>
      </c>
      <c r="F17055" s="17">
        <v>245.3493214253408</v>
      </c>
      <c r="G17055" s="17">
        <v>239.00459102796961</v>
      </c>
      <c r="H17055" s="17">
        <v>240.85513801638089</v>
      </c>
      <c r="I17055" s="17">
        <f>YEAR(Table6[[#This Row],[Date]])</f>
        <v>2022</v>
      </c>
      <c r="J17055" s="18">
        <f>MONTH(Table6[[#This Row],[Date]])</f>
        <v>10</v>
      </c>
    </row>
    <row r="17056" spans="3:10" x14ac:dyDescent="0.3">
      <c r="C17056" s="16">
        <v>44840</v>
      </c>
      <c r="D17056" s="19" t="s">
        <v>16</v>
      </c>
      <c r="E17056" s="17">
        <v>241.638427734375</v>
      </c>
      <c r="F17056" s="17">
        <v>245.11432699778001</v>
      </c>
      <c r="G17056" s="17">
        <v>240.9432568458576</v>
      </c>
      <c r="H17056" s="17">
        <v>242.75463044772169</v>
      </c>
      <c r="I17056" s="17">
        <f>YEAR(Table6[[#This Row],[Date]])</f>
        <v>2022</v>
      </c>
      <c r="J17056" s="18">
        <f>MONTH(Table6[[#This Row],[Date]])</f>
        <v>10</v>
      </c>
    </row>
    <row r="17057" spans="3:10" x14ac:dyDescent="0.3">
      <c r="C17057" s="16">
        <v>44841</v>
      </c>
      <c r="D17057" s="19" t="s">
        <v>16</v>
      </c>
      <c r="E17057" s="17">
        <v>229.3504333496094</v>
      </c>
      <c r="F17057" s="17">
        <v>236.2826458239461</v>
      </c>
      <c r="G17057" s="17">
        <v>228.30276156963251</v>
      </c>
      <c r="H17057" s="17">
        <v>235.87139983946659</v>
      </c>
      <c r="I17057" s="17">
        <f>YEAR(Table6[[#This Row],[Date]])</f>
        <v>2022</v>
      </c>
      <c r="J17057" s="18">
        <f>MONTH(Table6[[#This Row],[Date]])</f>
        <v>10</v>
      </c>
    </row>
    <row r="17058" spans="3:10" x14ac:dyDescent="0.3">
      <c r="C17058" s="16">
        <v>44844</v>
      </c>
      <c r="D17058" s="19" t="s">
        <v>16</v>
      </c>
      <c r="E17058" s="17">
        <v>224.464599609375</v>
      </c>
      <c r="F17058" s="17">
        <v>229.6637554476149</v>
      </c>
      <c r="G17058" s="17">
        <v>221.99719830062099</v>
      </c>
      <c r="H17058" s="17">
        <v>228.18528080251451</v>
      </c>
      <c r="I17058" s="17">
        <f>YEAR(Table6[[#This Row],[Date]])</f>
        <v>2022</v>
      </c>
      <c r="J17058" s="18">
        <f>MONTH(Table6[[#This Row],[Date]])</f>
        <v>10</v>
      </c>
    </row>
    <row r="17059" spans="3:10" x14ac:dyDescent="0.3">
      <c r="C17059" s="16">
        <v>44845</v>
      </c>
      <c r="D17059" s="19" t="s">
        <v>16</v>
      </c>
      <c r="E17059" s="17">
        <v>220.70475769042969</v>
      </c>
      <c r="F17059" s="17">
        <v>224.2785610061986</v>
      </c>
      <c r="G17059" s="17">
        <v>219.43189111896589</v>
      </c>
      <c r="H17059" s="17">
        <v>222.868617415671</v>
      </c>
      <c r="I17059" s="17">
        <f>YEAR(Table6[[#This Row],[Date]])</f>
        <v>2022</v>
      </c>
      <c r="J17059" s="18">
        <f>MONTH(Table6[[#This Row],[Date]])</f>
        <v>10</v>
      </c>
    </row>
    <row r="17060" spans="3:10" x14ac:dyDescent="0.3">
      <c r="C17060" s="16">
        <v>44846</v>
      </c>
      <c r="D17060" s="19" t="s">
        <v>16</v>
      </c>
      <c r="E17060" s="17">
        <v>221.03764343261719</v>
      </c>
      <c r="F17060" s="17">
        <v>223.1035994129206</v>
      </c>
      <c r="G17060" s="17">
        <v>219.28501487125729</v>
      </c>
      <c r="H17060" s="17">
        <v>220.69494343568201</v>
      </c>
      <c r="I17060" s="17">
        <f>YEAR(Table6[[#This Row],[Date]])</f>
        <v>2022</v>
      </c>
      <c r="J17060" s="18">
        <f>MONTH(Table6[[#This Row],[Date]])</f>
        <v>10</v>
      </c>
    </row>
    <row r="17061" spans="3:10" x14ac:dyDescent="0.3">
      <c r="C17061" s="16">
        <v>44847</v>
      </c>
      <c r="D17061" s="19" t="s">
        <v>16</v>
      </c>
      <c r="E17061" s="17">
        <v>229.3504333496094</v>
      </c>
      <c r="F17061" s="17">
        <v>231.17160793981881</v>
      </c>
      <c r="G17061" s="17">
        <v>214.55584187664201</v>
      </c>
      <c r="H17061" s="17">
        <v>215.26081364964401</v>
      </c>
      <c r="I17061" s="17">
        <f>YEAR(Table6[[#This Row],[Date]])</f>
        <v>2022</v>
      </c>
      <c r="J17061" s="18">
        <f>MONTH(Table6[[#This Row],[Date]])</f>
        <v>10</v>
      </c>
    </row>
    <row r="17062" spans="3:10" x14ac:dyDescent="0.3">
      <c r="C17062" s="16">
        <v>44848</v>
      </c>
      <c r="D17062" s="19" t="s">
        <v>16</v>
      </c>
      <c r="E17062" s="17">
        <v>223.7889404296875</v>
      </c>
      <c r="F17062" s="17">
        <v>232.28775824272489</v>
      </c>
      <c r="G17062" s="17">
        <v>223.57353160662009</v>
      </c>
      <c r="H17062" s="17">
        <v>230.62323280260929</v>
      </c>
      <c r="I17062" s="17">
        <f>YEAR(Table6[[#This Row],[Date]])</f>
        <v>2022</v>
      </c>
      <c r="J17062" s="18">
        <f>MONTH(Table6[[#This Row],[Date]])</f>
        <v>10</v>
      </c>
    </row>
    <row r="17063" spans="3:10" x14ac:dyDescent="0.3">
      <c r="C17063" s="16">
        <v>44851</v>
      </c>
      <c r="D17063" s="19" t="s">
        <v>16</v>
      </c>
      <c r="E17063" s="17">
        <v>232.5717468261719</v>
      </c>
      <c r="F17063" s="17">
        <v>233.9719044695326</v>
      </c>
      <c r="G17063" s="17">
        <v>230.23163679451019</v>
      </c>
      <c r="H17063" s="17">
        <v>230.89745009814101</v>
      </c>
      <c r="I17063" s="17">
        <f>YEAR(Table6[[#This Row],[Date]])</f>
        <v>2022</v>
      </c>
      <c r="J17063" s="18">
        <f>MONTH(Table6[[#This Row],[Date]])</f>
        <v>10</v>
      </c>
    </row>
    <row r="17064" spans="3:10" x14ac:dyDescent="0.3">
      <c r="C17064" s="16">
        <v>44852</v>
      </c>
      <c r="D17064" s="19" t="s">
        <v>16</v>
      </c>
      <c r="E17064" s="17">
        <v>233.52149963378909</v>
      </c>
      <c r="F17064" s="17">
        <v>238.83814547298789</v>
      </c>
      <c r="G17064" s="17">
        <v>230.45683114701561</v>
      </c>
      <c r="H17064" s="17">
        <v>238.1625612314246</v>
      </c>
      <c r="I17064" s="17">
        <f>YEAR(Table6[[#This Row],[Date]])</f>
        <v>2022</v>
      </c>
      <c r="J17064" s="18">
        <f>MONTH(Table6[[#This Row],[Date]])</f>
        <v>10</v>
      </c>
    </row>
    <row r="17065" spans="3:10" x14ac:dyDescent="0.3">
      <c r="C17065" s="16">
        <v>44853</v>
      </c>
      <c r="D17065" s="19" t="s">
        <v>16</v>
      </c>
      <c r="E17065" s="17">
        <v>231.54365539550781</v>
      </c>
      <c r="F17065" s="17">
        <v>234.60832380326269</v>
      </c>
      <c r="G17065" s="17">
        <v>229.39936759201629</v>
      </c>
      <c r="H17065" s="17">
        <v>232.09196343031829</v>
      </c>
      <c r="I17065" s="17">
        <f>YEAR(Table6[[#This Row],[Date]])</f>
        <v>2022</v>
      </c>
      <c r="J17065" s="18">
        <f>MONTH(Table6[[#This Row],[Date]])</f>
        <v>10</v>
      </c>
    </row>
    <row r="17066" spans="3:10" x14ac:dyDescent="0.3">
      <c r="C17066" s="16">
        <v>44854</v>
      </c>
      <c r="D17066" s="19" t="s">
        <v>16</v>
      </c>
      <c r="E17066" s="17">
        <v>231.22053527832031</v>
      </c>
      <c r="F17066" s="17">
        <v>236.27282763329711</v>
      </c>
      <c r="G17066" s="17">
        <v>229.9672555385192</v>
      </c>
      <c r="H17066" s="17">
        <v>230.84847766012101</v>
      </c>
      <c r="I17066" s="17">
        <f>YEAR(Table6[[#This Row],[Date]])</f>
        <v>2022</v>
      </c>
      <c r="J17066" s="18">
        <f>MONTH(Table6[[#This Row],[Date]])</f>
        <v>10</v>
      </c>
    </row>
    <row r="17067" spans="3:10" x14ac:dyDescent="0.3">
      <c r="C17067" s="16">
        <v>44855</v>
      </c>
      <c r="D17067" s="19" t="s">
        <v>16</v>
      </c>
      <c r="E17067" s="17">
        <v>237.06591796875</v>
      </c>
      <c r="F17067" s="17">
        <v>237.92755339567941</v>
      </c>
      <c r="G17067" s="17">
        <v>229.60498465550131</v>
      </c>
      <c r="H17067" s="17">
        <v>229.83998021019281</v>
      </c>
      <c r="I17067" s="17">
        <f>YEAR(Table6[[#This Row],[Date]])</f>
        <v>2022</v>
      </c>
      <c r="J17067" s="18">
        <f>MONTH(Table6[[#This Row],[Date]])</f>
        <v>10</v>
      </c>
    </row>
    <row r="17068" spans="3:10" x14ac:dyDescent="0.3">
      <c r="C17068" s="16">
        <v>44858</v>
      </c>
      <c r="D17068" s="19" t="s">
        <v>16</v>
      </c>
      <c r="E17068" s="17">
        <v>242.08885192871091</v>
      </c>
      <c r="F17068" s="17">
        <v>242.6665325599833</v>
      </c>
      <c r="G17068" s="17">
        <v>236.26305645781389</v>
      </c>
      <c r="H17068" s="17">
        <v>238.67169753815489</v>
      </c>
      <c r="I17068" s="17">
        <f>YEAR(Table6[[#This Row],[Date]])</f>
        <v>2022</v>
      </c>
      <c r="J17068" s="18">
        <f>MONTH(Table6[[#This Row],[Date]])</f>
        <v>10</v>
      </c>
    </row>
    <row r="17069" spans="3:10" x14ac:dyDescent="0.3">
      <c r="C17069" s="16">
        <v>44859</v>
      </c>
      <c r="D17069" s="19" t="s">
        <v>16</v>
      </c>
      <c r="E17069" s="17">
        <v>245.42765808105469</v>
      </c>
      <c r="F17069" s="17">
        <v>245.7997156975737</v>
      </c>
      <c r="G17069" s="17">
        <v>240.69847903132921</v>
      </c>
      <c r="H17069" s="17">
        <v>242.09862164827081</v>
      </c>
      <c r="I17069" s="17">
        <f>YEAR(Table6[[#This Row],[Date]])</f>
        <v>2022</v>
      </c>
      <c r="J17069" s="18">
        <f>MONTH(Table6[[#This Row],[Date]])</f>
        <v>10</v>
      </c>
    </row>
    <row r="17070" spans="3:10" x14ac:dyDescent="0.3">
      <c r="C17070" s="16">
        <v>44860</v>
      </c>
      <c r="D17070" s="19" t="s">
        <v>16</v>
      </c>
      <c r="E17070" s="17">
        <v>226.49137878417969</v>
      </c>
      <c r="F17070" s="17">
        <v>233.32567243013401</v>
      </c>
      <c r="G17070" s="17">
        <v>225.25767076039449</v>
      </c>
      <c r="H17070" s="17">
        <v>226.34450095549059</v>
      </c>
      <c r="I17070" s="17">
        <f>YEAR(Table6[[#This Row],[Date]])</f>
        <v>2022</v>
      </c>
      <c r="J17070" s="18">
        <f>MONTH(Table6[[#This Row],[Date]])</f>
        <v>10</v>
      </c>
    </row>
    <row r="17071" spans="3:10" x14ac:dyDescent="0.3">
      <c r="C17071" s="16">
        <v>44861</v>
      </c>
      <c r="D17071" s="19" t="s">
        <v>16</v>
      </c>
      <c r="E17071" s="17">
        <v>222.0167541503906</v>
      </c>
      <c r="F17071" s="17">
        <v>228.81188895011189</v>
      </c>
      <c r="G17071" s="17">
        <v>221.06700101900179</v>
      </c>
      <c r="H17071" s="17">
        <v>226.21719686136819</v>
      </c>
      <c r="I17071" s="17">
        <f>YEAR(Table6[[#This Row],[Date]])</f>
        <v>2022</v>
      </c>
      <c r="J17071" s="18">
        <f>MONTH(Table6[[#This Row],[Date]])</f>
        <v>10</v>
      </c>
    </row>
    <row r="17072" spans="3:10" x14ac:dyDescent="0.3">
      <c r="C17072" s="16">
        <v>44862</v>
      </c>
      <c r="D17072" s="19" t="s">
        <v>16</v>
      </c>
      <c r="E17072" s="17">
        <v>230.9463806152344</v>
      </c>
      <c r="F17072" s="17">
        <v>231.66115315346281</v>
      </c>
      <c r="G17072" s="17">
        <v>221.33137373801571</v>
      </c>
      <c r="H17072" s="17">
        <v>221.51741001672519</v>
      </c>
      <c r="I17072" s="17">
        <f>YEAR(Table6[[#This Row],[Date]])</f>
        <v>2022</v>
      </c>
      <c r="J17072" s="18">
        <f>MONTH(Table6[[#This Row],[Date]])</f>
        <v>10</v>
      </c>
    </row>
    <row r="17073" spans="3:10" x14ac:dyDescent="0.3">
      <c r="C17073" s="16">
        <v>44865</v>
      </c>
      <c r="D17073" s="19" t="s">
        <v>16</v>
      </c>
      <c r="E17073" s="17">
        <v>227.2844543457031</v>
      </c>
      <c r="F17073" s="17">
        <v>230.01620848488469</v>
      </c>
      <c r="G17073" s="17">
        <v>226.32490039922891</v>
      </c>
      <c r="H17073" s="17">
        <v>228.88041908310259</v>
      </c>
      <c r="I17073" s="17">
        <f>YEAR(Table6[[#This Row],[Date]])</f>
        <v>2022</v>
      </c>
      <c r="J17073" s="18">
        <f>MONTH(Table6[[#This Row],[Date]])</f>
        <v>10</v>
      </c>
    </row>
    <row r="17074" spans="3:10" x14ac:dyDescent="0.3">
      <c r="C17074" s="16">
        <v>44866</v>
      </c>
      <c r="D17074" s="19" t="s">
        <v>16</v>
      </c>
      <c r="E17074" s="17">
        <v>223.4071350097656</v>
      </c>
      <c r="F17074" s="17">
        <v>230.819124587179</v>
      </c>
      <c r="G17074" s="17">
        <v>222.58467291232591</v>
      </c>
      <c r="H17074" s="17">
        <v>229.7029217577182</v>
      </c>
      <c r="I17074" s="17">
        <f>YEAR(Table6[[#This Row],[Date]])</f>
        <v>2022</v>
      </c>
      <c r="J17074" s="18">
        <f>MONTH(Table6[[#This Row],[Date]])</f>
        <v>11</v>
      </c>
    </row>
    <row r="17075" spans="3:10" x14ac:dyDescent="0.3">
      <c r="C17075" s="16">
        <v>44867</v>
      </c>
      <c r="D17075" s="19" t="s">
        <v>16</v>
      </c>
      <c r="E17075" s="17">
        <v>215.5055847167969</v>
      </c>
      <c r="F17075" s="17">
        <v>226.47179018805929</v>
      </c>
      <c r="G17075" s="17">
        <v>215.44682462164951</v>
      </c>
      <c r="H17075" s="17">
        <v>224.67020238398001</v>
      </c>
      <c r="I17075" s="17">
        <f>YEAR(Table6[[#This Row],[Date]])</f>
        <v>2022</v>
      </c>
      <c r="J17075" s="18">
        <f>MONTH(Table6[[#This Row],[Date]])</f>
        <v>11</v>
      </c>
    </row>
    <row r="17076" spans="3:10" x14ac:dyDescent="0.3">
      <c r="C17076" s="16">
        <v>44868</v>
      </c>
      <c r="D17076" s="19" t="s">
        <v>16</v>
      </c>
      <c r="E17076" s="17">
        <v>209.7776794433594</v>
      </c>
      <c r="F17076" s="17">
        <v>215.80909728980001</v>
      </c>
      <c r="G17076" s="17">
        <v>209.51331132332831</v>
      </c>
      <c r="H17076" s="17">
        <v>215.49576989713029</v>
      </c>
      <c r="I17076" s="17">
        <f>YEAR(Table6[[#This Row],[Date]])</f>
        <v>2022</v>
      </c>
      <c r="J17076" s="18">
        <f>MONTH(Table6[[#This Row],[Date]])</f>
        <v>11</v>
      </c>
    </row>
    <row r="17077" spans="3:10" x14ac:dyDescent="0.3">
      <c r="C17077" s="16">
        <v>44869</v>
      </c>
      <c r="D17077" s="19" t="s">
        <v>16</v>
      </c>
      <c r="E17077" s="17">
        <v>216.76866149902341</v>
      </c>
      <c r="F17077" s="17">
        <v>216.96448367208399</v>
      </c>
      <c r="G17077" s="17">
        <v>208.97481351291199</v>
      </c>
      <c r="H17077" s="17">
        <v>213.00882199127449</v>
      </c>
      <c r="I17077" s="17">
        <f>YEAR(Table6[[#This Row],[Date]])</f>
        <v>2022</v>
      </c>
      <c r="J17077" s="18">
        <f>MONTH(Table6[[#This Row],[Date]])</f>
        <v>11</v>
      </c>
    </row>
    <row r="17078" spans="3:10" x14ac:dyDescent="0.3">
      <c r="C17078" s="16">
        <v>44872</v>
      </c>
      <c r="D17078" s="19" t="s">
        <v>16</v>
      </c>
      <c r="E17078" s="17">
        <v>223.11335754394531</v>
      </c>
      <c r="F17078" s="17">
        <v>223.642093762586</v>
      </c>
      <c r="G17078" s="17">
        <v>216.66092308282671</v>
      </c>
      <c r="H17078" s="17">
        <v>217.3561088694774</v>
      </c>
      <c r="I17078" s="17">
        <f>YEAR(Table6[[#This Row],[Date]])</f>
        <v>2022</v>
      </c>
      <c r="J17078" s="18">
        <f>MONTH(Table6[[#This Row],[Date]])</f>
        <v>11</v>
      </c>
    </row>
    <row r="17079" spans="3:10" x14ac:dyDescent="0.3">
      <c r="C17079" s="16">
        <v>44873</v>
      </c>
      <c r="D17079" s="19" t="s">
        <v>16</v>
      </c>
      <c r="E17079" s="17">
        <v>224.092529296875</v>
      </c>
      <c r="F17079" s="17">
        <v>226.81449797422769</v>
      </c>
      <c r="G17079" s="17">
        <v>221.1257791561612</v>
      </c>
      <c r="H17079" s="17">
        <v>223.9260796946225</v>
      </c>
      <c r="I17079" s="17">
        <f>YEAR(Table6[[#This Row],[Date]])</f>
        <v>2022</v>
      </c>
      <c r="J17079" s="18">
        <f>MONTH(Table6[[#This Row],[Date]])</f>
        <v>11</v>
      </c>
    </row>
    <row r="17080" spans="3:10" x14ac:dyDescent="0.3">
      <c r="C17080" s="16">
        <v>44874</v>
      </c>
      <c r="D17080" s="19" t="s">
        <v>16</v>
      </c>
      <c r="E17080" s="17">
        <v>219.8235168457031</v>
      </c>
      <c r="F17080" s="17">
        <v>223.85752509677181</v>
      </c>
      <c r="G17080" s="17">
        <v>219.64728138196079</v>
      </c>
      <c r="H17080" s="17">
        <v>222.6238170894822</v>
      </c>
      <c r="I17080" s="17">
        <f>YEAR(Table6[[#This Row],[Date]])</f>
        <v>2022</v>
      </c>
      <c r="J17080" s="18">
        <f>MONTH(Table6[[#This Row],[Date]])</f>
        <v>11</v>
      </c>
    </row>
    <row r="17081" spans="3:10" x14ac:dyDescent="0.3">
      <c r="C17081" s="16">
        <v>44875</v>
      </c>
      <c r="D17081" s="19" t="s">
        <v>16</v>
      </c>
      <c r="E17081" s="17">
        <v>237.9079895019531</v>
      </c>
      <c r="F17081" s="17">
        <v>238.25068951785971</v>
      </c>
      <c r="G17081" s="17">
        <v>230.09456957786259</v>
      </c>
      <c r="H17081" s="17">
        <v>230.5155865125669</v>
      </c>
      <c r="I17081" s="17">
        <f>YEAR(Table6[[#This Row],[Date]])</f>
        <v>2022</v>
      </c>
      <c r="J17081" s="18">
        <f>MONTH(Table6[[#This Row],[Date]])</f>
        <v>11</v>
      </c>
    </row>
    <row r="17082" spans="3:10" x14ac:dyDescent="0.3">
      <c r="C17082" s="16">
        <v>44876</v>
      </c>
      <c r="D17082" s="19" t="s">
        <v>16</v>
      </c>
      <c r="E17082" s="17">
        <v>241.9517517089844</v>
      </c>
      <c r="F17082" s="17">
        <v>242.81338710367919</v>
      </c>
      <c r="G17082" s="17">
        <v>236.8798728269476</v>
      </c>
      <c r="H17082" s="17">
        <v>237.9177586161357</v>
      </c>
      <c r="I17082" s="17">
        <f>YEAR(Table6[[#This Row],[Date]])</f>
        <v>2022</v>
      </c>
      <c r="J17082" s="18">
        <f>MONTH(Table6[[#This Row],[Date]])</f>
        <v>11</v>
      </c>
    </row>
    <row r="17083" spans="3:10" x14ac:dyDescent="0.3">
      <c r="C17083" s="16">
        <v>44879</v>
      </c>
      <c r="D17083" s="19" t="s">
        <v>16</v>
      </c>
      <c r="E17083" s="17">
        <v>236.50782775878909</v>
      </c>
      <c r="F17083" s="17">
        <v>238.81856512501491</v>
      </c>
      <c r="G17083" s="17">
        <v>234.216677090828</v>
      </c>
      <c r="H17083" s="17">
        <v>236.93864547897451</v>
      </c>
      <c r="I17083" s="17">
        <f>YEAR(Table6[[#This Row],[Date]])</f>
        <v>2022</v>
      </c>
      <c r="J17083" s="18">
        <f>MONTH(Table6[[#This Row],[Date]])</f>
        <v>11</v>
      </c>
    </row>
    <row r="17084" spans="3:10" x14ac:dyDescent="0.3">
      <c r="C17084" s="16">
        <v>44880</v>
      </c>
      <c r="D17084" s="19" t="s">
        <v>16</v>
      </c>
      <c r="E17084" s="17">
        <v>236.91905212402341</v>
      </c>
      <c r="F17084" s="17">
        <v>241.84405330997231</v>
      </c>
      <c r="G17084" s="17">
        <v>235.0195458330885</v>
      </c>
      <c r="H17084" s="17">
        <v>240.5320284282881</v>
      </c>
      <c r="I17084" s="17">
        <f>YEAR(Table6[[#This Row],[Date]])</f>
        <v>2022</v>
      </c>
      <c r="J17084" s="18">
        <f>MONTH(Table6[[#This Row],[Date]])</f>
        <v>11</v>
      </c>
    </row>
    <row r="17085" spans="3:10" x14ac:dyDescent="0.3">
      <c r="C17085" s="16">
        <v>44881</v>
      </c>
      <c r="D17085" s="19" t="s">
        <v>16</v>
      </c>
      <c r="E17085" s="17">
        <v>237.35107421875</v>
      </c>
      <c r="F17085" s="17">
        <v>239.3835835089821</v>
      </c>
      <c r="G17085" s="17">
        <v>236.06480717183109</v>
      </c>
      <c r="H17085" s="17">
        <v>238.39186999771101</v>
      </c>
      <c r="I17085" s="17">
        <f>YEAR(Table6[[#This Row],[Date]])</f>
        <v>2022</v>
      </c>
      <c r="J17085" s="18">
        <f>MONTH(Table6[[#This Row],[Date]])</f>
        <v>11</v>
      </c>
    </row>
    <row r="17086" spans="3:10" x14ac:dyDescent="0.3">
      <c r="C17086" s="16">
        <v>44882</v>
      </c>
      <c r="D17086" s="19" t="s">
        <v>16</v>
      </c>
      <c r="E17086" s="17">
        <v>237.30198669433591</v>
      </c>
      <c r="F17086" s="17">
        <v>238.8435535118324</v>
      </c>
      <c r="G17086" s="17">
        <v>233.32536397634129</v>
      </c>
      <c r="H17086" s="17">
        <v>233.47264075020121</v>
      </c>
      <c r="I17086" s="17">
        <f>YEAR(Table6[[#This Row],[Date]])</f>
        <v>2022</v>
      </c>
      <c r="J17086" s="18">
        <f>MONTH(Table6[[#This Row],[Date]])</f>
        <v>11</v>
      </c>
    </row>
    <row r="17087" spans="3:10" x14ac:dyDescent="0.3">
      <c r="C17087" s="16">
        <v>44883</v>
      </c>
      <c r="D17087" s="19" t="s">
        <v>16</v>
      </c>
      <c r="E17087" s="17">
        <v>236.850341796875</v>
      </c>
      <c r="F17087" s="17">
        <v>239.32469661920109</v>
      </c>
      <c r="G17087" s="17">
        <v>234.70001087838509</v>
      </c>
      <c r="H17087" s="17">
        <v>239.09885224289249</v>
      </c>
      <c r="I17087" s="17">
        <f>YEAR(Table6[[#This Row],[Date]])</f>
        <v>2022</v>
      </c>
      <c r="J17087" s="18">
        <f>MONTH(Table6[[#This Row],[Date]])</f>
        <v>11</v>
      </c>
    </row>
    <row r="17088" spans="3:10" x14ac:dyDescent="0.3">
      <c r="C17088" s="16">
        <v>44886</v>
      </c>
      <c r="D17088" s="19" t="s">
        <v>16</v>
      </c>
      <c r="E17088" s="17">
        <v>237.66529846191409</v>
      </c>
      <c r="F17088" s="17">
        <v>240.23783270543561</v>
      </c>
      <c r="G17088" s="17">
        <v>236.82087665171099</v>
      </c>
      <c r="H17088" s="17">
        <v>237.0565194939401</v>
      </c>
      <c r="I17088" s="17">
        <f>YEAR(Table6[[#This Row],[Date]])</f>
        <v>2022</v>
      </c>
      <c r="J17088" s="18">
        <f>MONTH(Table6[[#This Row],[Date]])</f>
        <v>11</v>
      </c>
    </row>
    <row r="17089" spans="3:10" x14ac:dyDescent="0.3">
      <c r="C17089" s="16">
        <v>44887</v>
      </c>
      <c r="D17089" s="19" t="s">
        <v>16</v>
      </c>
      <c r="E17089" s="17">
        <v>240.59132385253909</v>
      </c>
      <c r="F17089" s="17">
        <v>240.86625050365831</v>
      </c>
      <c r="G17089" s="17">
        <v>236.34958767642959</v>
      </c>
      <c r="H17089" s="17">
        <v>239.1774067997097</v>
      </c>
      <c r="I17089" s="17">
        <f>YEAR(Table6[[#This Row],[Date]])</f>
        <v>2022</v>
      </c>
      <c r="J17089" s="18">
        <f>MONTH(Table6[[#This Row],[Date]])</f>
        <v>11</v>
      </c>
    </row>
    <row r="17090" spans="3:10" x14ac:dyDescent="0.3">
      <c r="C17090" s="16">
        <v>44888</v>
      </c>
      <c r="D17090" s="19" t="s">
        <v>16</v>
      </c>
      <c r="E17090" s="17">
        <v>243.0951232910156</v>
      </c>
      <c r="F17090" s="17">
        <v>243.78243988838921</v>
      </c>
      <c r="G17090" s="17">
        <v>239.84508589442339</v>
      </c>
      <c r="H17090" s="17">
        <v>240.66986581127171</v>
      </c>
      <c r="I17090" s="17">
        <f>YEAR(Table6[[#This Row],[Date]])</f>
        <v>2022</v>
      </c>
      <c r="J17090" s="18">
        <f>MONTH(Table6[[#This Row],[Date]])</f>
        <v>11</v>
      </c>
    </row>
    <row r="17091" spans="3:10" x14ac:dyDescent="0.3">
      <c r="C17091" s="16">
        <v>44890</v>
      </c>
      <c r="D17091" s="19" t="s">
        <v>16</v>
      </c>
      <c r="E17091" s="17">
        <v>243.0067443847656</v>
      </c>
      <c r="F17091" s="17">
        <v>244.19481694408381</v>
      </c>
      <c r="G17091" s="17">
        <v>242.26050213357999</v>
      </c>
      <c r="H17091" s="17">
        <v>242.82999727913531</v>
      </c>
      <c r="I17091" s="17">
        <f>YEAR(Table6[[#This Row],[Date]])</f>
        <v>2022</v>
      </c>
      <c r="J17091" s="18">
        <f>MONTH(Table6[[#This Row],[Date]])</f>
        <v>11</v>
      </c>
    </row>
    <row r="17092" spans="3:10" x14ac:dyDescent="0.3">
      <c r="C17092" s="16">
        <v>44893</v>
      </c>
      <c r="D17092" s="19" t="s">
        <v>16</v>
      </c>
      <c r="E17092" s="17">
        <v>237.3805236816406</v>
      </c>
      <c r="F17092" s="17">
        <v>242.18194096445259</v>
      </c>
      <c r="G17092" s="17">
        <v>236.43792242620461</v>
      </c>
      <c r="H17092" s="17">
        <v>241.62227427823311</v>
      </c>
      <c r="I17092" s="17">
        <f>YEAR(Table6[[#This Row],[Date]])</f>
        <v>2022</v>
      </c>
      <c r="J17092" s="18">
        <f>MONTH(Table6[[#This Row],[Date]])</f>
        <v>11</v>
      </c>
    </row>
    <row r="17093" spans="3:10" x14ac:dyDescent="0.3">
      <c r="C17093" s="16">
        <v>44894</v>
      </c>
      <c r="D17093" s="19" t="s">
        <v>16</v>
      </c>
      <c r="E17093" s="17">
        <v>235.97645568847659</v>
      </c>
      <c r="F17093" s="17">
        <v>238.39188472426281</v>
      </c>
      <c r="G17093" s="17">
        <v>233.8948640019652</v>
      </c>
      <c r="H17093" s="17">
        <v>237.027064989401</v>
      </c>
      <c r="I17093" s="17">
        <f>YEAR(Table6[[#This Row],[Date]])</f>
        <v>2022</v>
      </c>
      <c r="J17093" s="18">
        <f>MONTH(Table6[[#This Row],[Date]])</f>
        <v>11</v>
      </c>
    </row>
    <row r="17094" spans="3:10" x14ac:dyDescent="0.3">
      <c r="C17094" s="16">
        <v>44895</v>
      </c>
      <c r="D17094" s="19" t="s">
        <v>16</v>
      </c>
      <c r="E17094" s="17">
        <v>250.51814270019531</v>
      </c>
      <c r="F17094" s="17">
        <v>250.70470325065179</v>
      </c>
      <c r="G17094" s="17">
        <v>235.51494083530571</v>
      </c>
      <c r="H17094" s="17">
        <v>236.2120857897942</v>
      </c>
      <c r="I17094" s="17">
        <f>YEAR(Table6[[#This Row],[Date]])</f>
        <v>2022</v>
      </c>
      <c r="J17094" s="18">
        <f>MONTH(Table6[[#This Row],[Date]])</f>
        <v>11</v>
      </c>
    </row>
    <row r="17095" spans="3:10" x14ac:dyDescent="0.3">
      <c r="C17095" s="16">
        <v>44896</v>
      </c>
      <c r="D17095" s="19" t="s">
        <v>16</v>
      </c>
      <c r="E17095" s="17">
        <v>250.0763244628906</v>
      </c>
      <c r="F17095" s="17">
        <v>251.480412997738</v>
      </c>
      <c r="G17095" s="17">
        <v>246.3746133527998</v>
      </c>
      <c r="H17095" s="17">
        <v>249.2711714702032</v>
      </c>
      <c r="I17095" s="17">
        <f>YEAR(Table6[[#This Row],[Date]])</f>
        <v>2022</v>
      </c>
      <c r="J17095" s="18">
        <f>MONTH(Table6[[#This Row],[Date]])</f>
        <v>12</v>
      </c>
    </row>
    <row r="17096" spans="3:10" x14ac:dyDescent="0.3">
      <c r="C17096" s="16">
        <v>44897</v>
      </c>
      <c r="D17096" s="19" t="s">
        <v>16</v>
      </c>
      <c r="E17096" s="17">
        <v>250.40032958984381</v>
      </c>
      <c r="F17096" s="17">
        <v>251.42148344936871</v>
      </c>
      <c r="G17096" s="17">
        <v>245.16688047663359</v>
      </c>
      <c r="H17096" s="17">
        <v>245.29453032746551</v>
      </c>
      <c r="I17096" s="17">
        <f>YEAR(Table6[[#This Row],[Date]])</f>
        <v>2022</v>
      </c>
      <c r="J17096" s="18">
        <f>MONTH(Table6[[#This Row],[Date]])</f>
        <v>12</v>
      </c>
    </row>
    <row r="17097" spans="3:10" x14ac:dyDescent="0.3">
      <c r="C17097" s="16">
        <v>44900</v>
      </c>
      <c r="D17097" s="19" t="s">
        <v>16</v>
      </c>
      <c r="E17097" s="17">
        <v>245.66761779785159</v>
      </c>
      <c r="F17097" s="17">
        <v>249.22205159608069</v>
      </c>
      <c r="G17097" s="17">
        <v>243.56638455022471</v>
      </c>
      <c r="H17097" s="17">
        <v>247.4448272057783</v>
      </c>
      <c r="I17097" s="17">
        <f>YEAR(Table6[[#This Row],[Date]])</f>
        <v>2022</v>
      </c>
      <c r="J17097" s="18">
        <f>MONTH(Table6[[#This Row],[Date]])</f>
        <v>12</v>
      </c>
    </row>
    <row r="17098" spans="3:10" x14ac:dyDescent="0.3">
      <c r="C17098" s="16">
        <v>44901</v>
      </c>
      <c r="D17098" s="19" t="s">
        <v>16</v>
      </c>
      <c r="E17098" s="17">
        <v>240.67964172363281</v>
      </c>
      <c r="F17098" s="17">
        <v>247.29755188854821</v>
      </c>
      <c r="G17098" s="17">
        <v>239.3639194449982</v>
      </c>
      <c r="H17098" s="17">
        <v>246.27639810065841</v>
      </c>
      <c r="I17098" s="17">
        <f>YEAR(Table6[[#This Row],[Date]])</f>
        <v>2022</v>
      </c>
      <c r="J17098" s="18">
        <f>MONTH(Table6[[#This Row],[Date]])</f>
        <v>12</v>
      </c>
    </row>
    <row r="17099" spans="3:10" x14ac:dyDescent="0.3">
      <c r="C17099" s="16">
        <v>44902</v>
      </c>
      <c r="D17099" s="19" t="s">
        <v>16</v>
      </c>
      <c r="E17099" s="17">
        <v>239.94322204589841</v>
      </c>
      <c r="F17099" s="17">
        <v>241.70080450831281</v>
      </c>
      <c r="G17099" s="17">
        <v>237.82236192628389</v>
      </c>
      <c r="H17099" s="17">
        <v>240.39489571817191</v>
      </c>
      <c r="I17099" s="17">
        <f>YEAR(Table6[[#This Row],[Date]])</f>
        <v>2022</v>
      </c>
      <c r="J17099" s="18">
        <f>MONTH(Table6[[#This Row],[Date]])</f>
        <v>12</v>
      </c>
    </row>
    <row r="17100" spans="3:10" x14ac:dyDescent="0.3">
      <c r="C17100" s="16">
        <v>44903</v>
      </c>
      <c r="D17100" s="19" t="s">
        <v>16</v>
      </c>
      <c r="E17100" s="17">
        <v>242.91838073730469</v>
      </c>
      <c r="F17100" s="17">
        <v>244.2341182282718</v>
      </c>
      <c r="G17100" s="17">
        <v>238.6570027711947</v>
      </c>
      <c r="H17100" s="17">
        <v>240.4047571440671</v>
      </c>
      <c r="I17100" s="17">
        <f>YEAR(Table6[[#This Row],[Date]])</f>
        <v>2022</v>
      </c>
      <c r="J17100" s="18">
        <f>MONTH(Table6[[#This Row],[Date]])</f>
        <v>12</v>
      </c>
    </row>
    <row r="17101" spans="3:10" x14ac:dyDescent="0.3">
      <c r="C17101" s="16">
        <v>44904</v>
      </c>
      <c r="D17101" s="19" t="s">
        <v>16</v>
      </c>
      <c r="E17101" s="17">
        <v>240.97422790527341</v>
      </c>
      <c r="F17101" s="17">
        <v>243.8118751091001</v>
      </c>
      <c r="G17101" s="17">
        <v>239.7370581321702</v>
      </c>
      <c r="H17101" s="17">
        <v>240.26726946853529</v>
      </c>
      <c r="I17101" s="17">
        <f>YEAR(Table6[[#This Row],[Date]])</f>
        <v>2022</v>
      </c>
      <c r="J17101" s="18">
        <f>MONTH(Table6[[#This Row],[Date]])</f>
        <v>12</v>
      </c>
    </row>
    <row r="17102" spans="3:10" x14ac:dyDescent="0.3">
      <c r="C17102" s="16">
        <v>44907</v>
      </c>
      <c r="D17102" s="19" t="s">
        <v>16</v>
      </c>
      <c r="E17102" s="17">
        <v>247.93580627441409</v>
      </c>
      <c r="F17102" s="17">
        <v>247.96526162942581</v>
      </c>
      <c r="G17102" s="17">
        <v>242.69254332902801</v>
      </c>
      <c r="H17102" s="17">
        <v>242.96746996405651</v>
      </c>
      <c r="I17102" s="17">
        <f>YEAR(Table6[[#This Row],[Date]])</f>
        <v>2022</v>
      </c>
      <c r="J17102" s="18">
        <f>MONTH(Table6[[#This Row],[Date]])</f>
        <v>12</v>
      </c>
    </row>
    <row r="17103" spans="3:10" x14ac:dyDescent="0.3">
      <c r="C17103" s="16">
        <v>44908</v>
      </c>
      <c r="D17103" s="19" t="s">
        <v>16</v>
      </c>
      <c r="E17103" s="17">
        <v>252.26594543457031</v>
      </c>
      <c r="F17103" s="17">
        <v>259.13914147127639</v>
      </c>
      <c r="G17103" s="17">
        <v>248.48568162143059</v>
      </c>
      <c r="H17103" s="17">
        <v>256.94952680369909</v>
      </c>
      <c r="I17103" s="17">
        <f>YEAR(Table6[[#This Row],[Date]])</f>
        <v>2022</v>
      </c>
      <c r="J17103" s="18">
        <f>MONTH(Table6[[#This Row],[Date]])</f>
        <v>12</v>
      </c>
    </row>
    <row r="17104" spans="3:10" x14ac:dyDescent="0.3">
      <c r="C17104" s="16">
        <v>44909</v>
      </c>
      <c r="D17104" s="19" t="s">
        <v>16</v>
      </c>
      <c r="E17104" s="17">
        <v>252.56050109863281</v>
      </c>
      <c r="F17104" s="17">
        <v>257.83321959353083</v>
      </c>
      <c r="G17104" s="17">
        <v>249.70321169806789</v>
      </c>
      <c r="H17104" s="17">
        <v>252.47213503033791</v>
      </c>
      <c r="I17104" s="17">
        <f>YEAR(Table6[[#This Row],[Date]])</f>
        <v>2022</v>
      </c>
      <c r="J17104" s="18">
        <f>MONTH(Table6[[#This Row],[Date]])</f>
        <v>12</v>
      </c>
    </row>
    <row r="17105" spans="3:10" x14ac:dyDescent="0.3">
      <c r="C17105" s="16">
        <v>44910</v>
      </c>
      <c r="D17105" s="19" t="s">
        <v>16</v>
      </c>
      <c r="E17105" s="17">
        <v>244.49919128417969</v>
      </c>
      <c r="F17105" s="17">
        <v>249.59517709872461</v>
      </c>
      <c r="G17105" s="17">
        <v>242.8594450460343</v>
      </c>
      <c r="H17105" s="17">
        <v>249.12387646906279</v>
      </c>
      <c r="I17105" s="17">
        <f>YEAR(Table6[[#This Row],[Date]])</f>
        <v>2022</v>
      </c>
      <c r="J17105" s="18">
        <f>MONTH(Table6[[#This Row],[Date]])</f>
        <v>12</v>
      </c>
    </row>
    <row r="17106" spans="3:10" x14ac:dyDescent="0.3">
      <c r="C17106" s="16">
        <v>44911</v>
      </c>
      <c r="D17106" s="19" t="s">
        <v>16</v>
      </c>
      <c r="E17106" s="17">
        <v>240.25746154785159</v>
      </c>
      <c r="F17106" s="17">
        <v>245.31416369428501</v>
      </c>
      <c r="G17106" s="17">
        <v>239.09882936779721</v>
      </c>
      <c r="H17106" s="17">
        <v>244.04753853899589</v>
      </c>
      <c r="I17106" s="17">
        <f>YEAR(Table6[[#This Row],[Date]])</f>
        <v>2022</v>
      </c>
      <c r="J17106" s="18">
        <f>MONTH(Table6[[#This Row],[Date]])</f>
        <v>12</v>
      </c>
    </row>
    <row r="17107" spans="3:10" x14ac:dyDescent="0.3">
      <c r="C17107" s="16">
        <v>44914</v>
      </c>
      <c r="D17107" s="19" t="s">
        <v>16</v>
      </c>
      <c r="E17107" s="17">
        <v>236.0942687988281</v>
      </c>
      <c r="F17107" s="17">
        <v>240.7680514536577</v>
      </c>
      <c r="G17107" s="17">
        <v>234.38579831716581</v>
      </c>
      <c r="H17107" s="17">
        <v>240.42438567643401</v>
      </c>
      <c r="I17107" s="17">
        <f>YEAR(Table6[[#This Row],[Date]])</f>
        <v>2022</v>
      </c>
      <c r="J17107" s="18">
        <f>MONTH(Table6[[#This Row],[Date]])</f>
        <v>12</v>
      </c>
    </row>
    <row r="17108" spans="3:10" x14ac:dyDescent="0.3">
      <c r="C17108" s="16">
        <v>44915</v>
      </c>
      <c r="D17108" s="19" t="s">
        <v>16</v>
      </c>
      <c r="E17108" s="17">
        <v>237.4198303222656</v>
      </c>
      <c r="F17108" s="17">
        <v>238.5097234291357</v>
      </c>
      <c r="G17108" s="17">
        <v>234.10105374808171</v>
      </c>
      <c r="H17108" s="17">
        <v>235.06329699213609</v>
      </c>
      <c r="I17108" s="17">
        <f>YEAR(Table6[[#This Row],[Date]])</f>
        <v>2022</v>
      </c>
      <c r="J17108" s="18">
        <f>MONTH(Table6[[#This Row],[Date]])</f>
        <v>12</v>
      </c>
    </row>
    <row r="17109" spans="3:10" x14ac:dyDescent="0.3">
      <c r="C17109" s="16">
        <v>44916</v>
      </c>
      <c r="D17109" s="19" t="s">
        <v>16</v>
      </c>
      <c r="E17109" s="17">
        <v>240.00215148925781</v>
      </c>
      <c r="F17109" s="17">
        <v>241.1705970760226</v>
      </c>
      <c r="G17109" s="17">
        <v>235.76041593639181</v>
      </c>
      <c r="H17109" s="17">
        <v>237.31179608683459</v>
      </c>
      <c r="I17109" s="17">
        <f>YEAR(Table6[[#This Row],[Date]])</f>
        <v>2022</v>
      </c>
      <c r="J17109" s="18">
        <f>MONTH(Table6[[#This Row],[Date]])</f>
        <v>12</v>
      </c>
    </row>
    <row r="17110" spans="3:10" x14ac:dyDescent="0.3">
      <c r="C17110" s="16">
        <v>44917</v>
      </c>
      <c r="D17110" s="19" t="s">
        <v>16</v>
      </c>
      <c r="E17110" s="17">
        <v>233.87519836425781</v>
      </c>
      <c r="F17110" s="17">
        <v>237.60636448544409</v>
      </c>
      <c r="G17110" s="17">
        <v>229.63344783094041</v>
      </c>
      <c r="H17110" s="17">
        <v>236.8895776241753</v>
      </c>
      <c r="I17110" s="17">
        <f>YEAR(Table6[[#This Row],[Date]])</f>
        <v>2022</v>
      </c>
      <c r="J17110" s="18">
        <f>MONTH(Table6[[#This Row],[Date]])</f>
        <v>12</v>
      </c>
    </row>
    <row r="17111" spans="3:10" x14ac:dyDescent="0.3">
      <c r="C17111" s="16">
        <v>44918</v>
      </c>
      <c r="D17111" s="19" t="s">
        <v>16</v>
      </c>
      <c r="E17111" s="17">
        <v>234.40541076660159</v>
      </c>
      <c r="F17111" s="17">
        <v>234.54287407253261</v>
      </c>
      <c r="G17111" s="17">
        <v>229.70218803003911</v>
      </c>
      <c r="H17111" s="17">
        <v>231.83287676315891</v>
      </c>
      <c r="I17111" s="17">
        <f>YEAR(Table6[[#This Row],[Date]])</f>
        <v>2022</v>
      </c>
      <c r="J17111" s="18">
        <f>MONTH(Table6[[#This Row],[Date]])</f>
        <v>12</v>
      </c>
    </row>
    <row r="17112" spans="3:10" x14ac:dyDescent="0.3">
      <c r="C17112" s="16">
        <v>44922</v>
      </c>
      <c r="D17112" s="19" t="s">
        <v>16</v>
      </c>
      <c r="E17112" s="17">
        <v>232.66749572753909</v>
      </c>
      <c r="F17112" s="17">
        <v>234.60179555616131</v>
      </c>
      <c r="G17112" s="17">
        <v>231.55796079001959</v>
      </c>
      <c r="H17112" s="17">
        <v>234.37596618226539</v>
      </c>
      <c r="I17112" s="17">
        <f>YEAR(Table6[[#This Row],[Date]])</f>
        <v>2022</v>
      </c>
      <c r="J17112" s="18">
        <f>MONTH(Table6[[#This Row],[Date]])</f>
        <v>12</v>
      </c>
    </row>
    <row r="17113" spans="3:10" x14ac:dyDescent="0.3">
      <c r="C17113" s="16">
        <v>44923</v>
      </c>
      <c r="D17113" s="19" t="s">
        <v>16</v>
      </c>
      <c r="E17113" s="17">
        <v>230.2815246582031</v>
      </c>
      <c r="F17113" s="17">
        <v>235.37751101989471</v>
      </c>
      <c r="G17113" s="17">
        <v>229.92804540241011</v>
      </c>
      <c r="H17113" s="17">
        <v>232.59877422787321</v>
      </c>
      <c r="I17113" s="17">
        <f>YEAR(Table6[[#This Row],[Date]])</f>
        <v>2022</v>
      </c>
      <c r="J17113" s="18">
        <f>MONTH(Table6[[#This Row],[Date]])</f>
        <v>12</v>
      </c>
    </row>
    <row r="17114" spans="3:10" x14ac:dyDescent="0.3">
      <c r="C17114" s="16">
        <v>44924</v>
      </c>
      <c r="D17114" s="19" t="s">
        <v>16</v>
      </c>
      <c r="E17114" s="17">
        <v>236.64411926269531</v>
      </c>
      <c r="F17114" s="17">
        <v>237.53763828702611</v>
      </c>
      <c r="G17114" s="17">
        <v>231.38121460067239</v>
      </c>
      <c r="H17114" s="17">
        <v>231.38121460067239</v>
      </c>
      <c r="I17114" s="17">
        <f>YEAR(Table6[[#This Row],[Date]])</f>
        <v>2022</v>
      </c>
      <c r="J17114" s="18">
        <f>MONTH(Table6[[#This Row],[Date]])</f>
        <v>12</v>
      </c>
    </row>
    <row r="17115" spans="3:10" x14ac:dyDescent="0.3">
      <c r="C17115" s="16">
        <v>44925</v>
      </c>
      <c r="D17115" s="19" t="s">
        <v>16</v>
      </c>
      <c r="E17115" s="17">
        <v>235.47569274902341</v>
      </c>
      <c r="F17115" s="17">
        <v>235.6131560642394</v>
      </c>
      <c r="G17115" s="17">
        <v>232.37293222571699</v>
      </c>
      <c r="H17115" s="17">
        <v>233.89485713285089</v>
      </c>
      <c r="I17115" s="17">
        <f>YEAR(Table6[[#This Row],[Date]])</f>
        <v>2022</v>
      </c>
      <c r="J17115" s="18">
        <f>MONTH(Table6[[#This Row],[Date]])</f>
        <v>12</v>
      </c>
    </row>
    <row r="17116" spans="3:10" x14ac:dyDescent="0.3">
      <c r="C17116" s="16">
        <v>44929</v>
      </c>
      <c r="D17116" s="19" t="s">
        <v>16</v>
      </c>
      <c r="E17116" s="17">
        <v>235.24005126953119</v>
      </c>
      <c r="F17116" s="17">
        <v>241.29828098195571</v>
      </c>
      <c r="G17116" s="17">
        <v>233.0995338040629</v>
      </c>
      <c r="H17116" s="17">
        <v>238.67664937100369</v>
      </c>
      <c r="I17116" s="17">
        <f>YEAR(Table6[[#This Row],[Date]])</f>
        <v>2023</v>
      </c>
      <c r="J17116" s="18">
        <f>MONTH(Table6[[#This Row],[Date]])</f>
        <v>1</v>
      </c>
    </row>
    <row r="17117" spans="3:10" x14ac:dyDescent="0.3">
      <c r="C17117" s="16">
        <v>44930</v>
      </c>
      <c r="D17117" s="19" t="s">
        <v>16</v>
      </c>
      <c r="E17117" s="17">
        <v>224.94990539550781</v>
      </c>
      <c r="F17117" s="17">
        <v>228.65160181355341</v>
      </c>
      <c r="G17117" s="17">
        <v>221.86678646567151</v>
      </c>
      <c r="H17117" s="17">
        <v>228.07229314111169</v>
      </c>
      <c r="I17117" s="17">
        <f>YEAR(Table6[[#This Row],[Date]])</f>
        <v>2023</v>
      </c>
      <c r="J17117" s="18">
        <f>MONTH(Table6[[#This Row],[Date]])</f>
        <v>1</v>
      </c>
    </row>
    <row r="17118" spans="3:10" x14ac:dyDescent="0.3">
      <c r="C17118" s="16">
        <v>44931</v>
      </c>
      <c r="D17118" s="19" t="s">
        <v>16</v>
      </c>
      <c r="E17118" s="17">
        <v>218.28288269042969</v>
      </c>
      <c r="F17118" s="17">
        <v>223.42796620859249</v>
      </c>
      <c r="G17118" s="17">
        <v>217.74284286790851</v>
      </c>
      <c r="H17118" s="17">
        <v>223.08430041724861</v>
      </c>
      <c r="I17118" s="17">
        <f>YEAR(Table6[[#This Row],[Date]])</f>
        <v>2023</v>
      </c>
      <c r="J17118" s="18">
        <f>MONTH(Table6[[#This Row],[Date]])</f>
        <v>1</v>
      </c>
    </row>
    <row r="17119" spans="3:10" x14ac:dyDescent="0.3">
      <c r="C17119" s="16">
        <v>44932</v>
      </c>
      <c r="D17119" s="19" t="s">
        <v>16</v>
      </c>
      <c r="E17119" s="17">
        <v>220.85542297363281</v>
      </c>
      <c r="F17119" s="17">
        <v>221.6703894584746</v>
      </c>
      <c r="G17119" s="17">
        <v>215.3765169373832</v>
      </c>
      <c r="H17119" s="17">
        <v>218.96039179670981</v>
      </c>
      <c r="I17119" s="17">
        <f>YEAR(Table6[[#This Row],[Date]])</f>
        <v>2023</v>
      </c>
      <c r="J17119" s="18">
        <f>MONTH(Table6[[#This Row],[Date]])</f>
        <v>1</v>
      </c>
    </row>
    <row r="17120" spans="3:10" x14ac:dyDescent="0.3">
      <c r="C17120" s="16">
        <v>44935</v>
      </c>
      <c r="D17120" s="19" t="s">
        <v>16</v>
      </c>
      <c r="E17120" s="17">
        <v>223.00575256347659</v>
      </c>
      <c r="F17120" s="17">
        <v>227.05112960740399</v>
      </c>
      <c r="G17120" s="17">
        <v>222.30862249057549</v>
      </c>
      <c r="H17120" s="17">
        <v>222.34789130469699</v>
      </c>
      <c r="I17120" s="17">
        <f>YEAR(Table6[[#This Row],[Date]])</f>
        <v>2023</v>
      </c>
      <c r="J17120" s="18">
        <f>MONTH(Table6[[#This Row],[Date]])</f>
        <v>1</v>
      </c>
    </row>
    <row r="17121" spans="3:10" x14ac:dyDescent="0.3">
      <c r="C17121" s="16">
        <v>44936</v>
      </c>
      <c r="D17121" s="19" t="s">
        <v>16</v>
      </c>
      <c r="E17121" s="17">
        <v>224.70439147949219</v>
      </c>
      <c r="F17121" s="17">
        <v>227.11982022415231</v>
      </c>
      <c r="G17121" s="17">
        <v>223.21192206293</v>
      </c>
      <c r="H17121" s="17">
        <v>223.63412542747071</v>
      </c>
      <c r="I17121" s="17">
        <f>YEAR(Table6[[#This Row],[Date]])</f>
        <v>2023</v>
      </c>
      <c r="J17121" s="18">
        <f>MONTH(Table6[[#This Row],[Date]])</f>
        <v>1</v>
      </c>
    </row>
    <row r="17122" spans="3:10" x14ac:dyDescent="0.3">
      <c r="C17122" s="16">
        <v>44937</v>
      </c>
      <c r="D17122" s="19" t="s">
        <v>16</v>
      </c>
      <c r="E17122" s="17">
        <v>231.4990234375</v>
      </c>
      <c r="F17122" s="17">
        <v>231.67575554045709</v>
      </c>
      <c r="G17122" s="17">
        <v>226.9234358841876</v>
      </c>
      <c r="H17122" s="17">
        <v>227.1001679871446</v>
      </c>
      <c r="I17122" s="17">
        <f>YEAR(Table6[[#This Row],[Date]])</f>
        <v>2023</v>
      </c>
      <c r="J17122" s="18">
        <f>MONTH(Table6[[#This Row],[Date]])</f>
        <v>1</v>
      </c>
    </row>
    <row r="17123" spans="3:10" x14ac:dyDescent="0.3">
      <c r="C17123" s="16">
        <v>44938</v>
      </c>
      <c r="D17123" s="19" t="s">
        <v>16</v>
      </c>
      <c r="E17123" s="17">
        <v>234.18940734863281</v>
      </c>
      <c r="F17123" s="17">
        <v>235.5542270240087</v>
      </c>
      <c r="G17123" s="17">
        <v>229.329079151136</v>
      </c>
      <c r="H17123" s="17">
        <v>230.9982808071359</v>
      </c>
      <c r="I17123" s="17">
        <f>YEAR(Table6[[#This Row],[Date]])</f>
        <v>2023</v>
      </c>
      <c r="J17123" s="18">
        <f>MONTH(Table6[[#This Row],[Date]])</f>
        <v>1</v>
      </c>
    </row>
    <row r="17124" spans="3:10" x14ac:dyDescent="0.3">
      <c r="C17124" s="16">
        <v>44939</v>
      </c>
      <c r="D17124" s="19" t="s">
        <v>16</v>
      </c>
      <c r="E17124" s="17">
        <v>234.8963623046875</v>
      </c>
      <c r="F17124" s="17">
        <v>235.0338256158968</v>
      </c>
      <c r="G17124" s="17">
        <v>230.66444002848269</v>
      </c>
      <c r="H17124" s="17">
        <v>232.7067627824332</v>
      </c>
      <c r="I17124" s="17">
        <f>YEAR(Table6[[#This Row],[Date]])</f>
        <v>2023</v>
      </c>
      <c r="J17124" s="18">
        <f>MONTH(Table6[[#This Row],[Date]])</f>
        <v>1</v>
      </c>
    </row>
    <row r="17125" spans="3:10" x14ac:dyDescent="0.3">
      <c r="C17125" s="16">
        <v>44943</v>
      </c>
      <c r="D17125" s="19" t="s">
        <v>16</v>
      </c>
      <c r="E17125" s="17">
        <v>235.99609375</v>
      </c>
      <c r="F17125" s="17">
        <v>236.5459470180742</v>
      </c>
      <c r="G17125" s="17">
        <v>232.7951386814031</v>
      </c>
      <c r="H17125" s="17">
        <v>233.65920237830699</v>
      </c>
      <c r="I17125" s="17">
        <f>YEAR(Table6[[#This Row],[Date]])</f>
        <v>2023</v>
      </c>
      <c r="J17125" s="18">
        <f>MONTH(Table6[[#This Row],[Date]])</f>
        <v>1</v>
      </c>
    </row>
    <row r="17126" spans="3:10" x14ac:dyDescent="0.3">
      <c r="C17126" s="16">
        <v>44944</v>
      </c>
      <c r="D17126" s="19" t="s">
        <v>16</v>
      </c>
      <c r="E17126" s="17">
        <v>231.53831481933591</v>
      </c>
      <c r="F17126" s="17">
        <v>237.98930688900981</v>
      </c>
      <c r="G17126" s="17">
        <v>231.25357474268409</v>
      </c>
      <c r="H17126" s="17">
        <v>237.19398238340659</v>
      </c>
      <c r="I17126" s="17">
        <f>YEAR(Table6[[#This Row],[Date]])</f>
        <v>2023</v>
      </c>
      <c r="J17126" s="18">
        <f>MONTH(Table6[[#This Row],[Date]])</f>
        <v>1</v>
      </c>
    </row>
    <row r="17127" spans="3:10" x14ac:dyDescent="0.3">
      <c r="C17127" s="16">
        <v>44945</v>
      </c>
      <c r="D17127" s="19" t="s">
        <v>16</v>
      </c>
      <c r="E17127" s="17">
        <v>227.7286071777344</v>
      </c>
      <c r="F17127" s="17">
        <v>231.2535861217325</v>
      </c>
      <c r="G17127" s="17">
        <v>226.50125078588511</v>
      </c>
      <c r="H17127" s="17">
        <v>229.54510063062239</v>
      </c>
      <c r="I17127" s="17">
        <f>YEAR(Table6[[#This Row],[Date]])</f>
        <v>2023</v>
      </c>
      <c r="J17127" s="18">
        <f>MONTH(Table6[[#This Row],[Date]])</f>
        <v>1</v>
      </c>
    </row>
    <row r="17128" spans="3:10" x14ac:dyDescent="0.3">
      <c r="C17128" s="16">
        <v>44946</v>
      </c>
      <c r="D17128" s="19" t="s">
        <v>16</v>
      </c>
      <c r="E17128" s="17">
        <v>235.8684387207031</v>
      </c>
      <c r="F17128" s="17">
        <v>236.37902316517139</v>
      </c>
      <c r="G17128" s="17">
        <v>230.2618682359782</v>
      </c>
      <c r="H17128" s="17">
        <v>230.60553401218101</v>
      </c>
      <c r="I17128" s="17">
        <f>YEAR(Table6[[#This Row],[Date]])</f>
        <v>2023</v>
      </c>
      <c r="J17128" s="18">
        <f>MONTH(Table6[[#This Row],[Date]])</f>
        <v>1</v>
      </c>
    </row>
    <row r="17129" spans="3:10" x14ac:dyDescent="0.3">
      <c r="C17129" s="16">
        <v>44949</v>
      </c>
      <c r="D17129" s="19" t="s">
        <v>16</v>
      </c>
      <c r="E17129" s="17">
        <v>238.1856994628906</v>
      </c>
      <c r="F17129" s="17">
        <v>240.72877838403119</v>
      </c>
      <c r="G17129" s="17">
        <v>235.30876820697659</v>
      </c>
      <c r="H17129" s="17">
        <v>236.73251364829289</v>
      </c>
      <c r="I17129" s="17">
        <f>YEAR(Table6[[#This Row],[Date]])</f>
        <v>2023</v>
      </c>
      <c r="J17129" s="18">
        <f>MONTH(Table6[[#This Row],[Date]])</f>
        <v>1</v>
      </c>
    </row>
    <row r="17130" spans="3:10" x14ac:dyDescent="0.3">
      <c r="C17130" s="16">
        <v>44950</v>
      </c>
      <c r="D17130" s="19" t="s">
        <v>16</v>
      </c>
      <c r="E17130" s="17">
        <v>237.65545654296881</v>
      </c>
      <c r="F17130" s="17">
        <v>239.53086062869241</v>
      </c>
      <c r="G17130" s="17">
        <v>236.0844494151568</v>
      </c>
      <c r="H17130" s="17">
        <v>238.10713026892071</v>
      </c>
      <c r="I17130" s="17">
        <f>YEAR(Table6[[#This Row],[Date]])</f>
        <v>2023</v>
      </c>
      <c r="J17130" s="18">
        <f>MONTH(Table6[[#This Row],[Date]])</f>
        <v>1</v>
      </c>
    </row>
    <row r="17131" spans="3:10" x14ac:dyDescent="0.3">
      <c r="C17131" s="16">
        <v>44951</v>
      </c>
      <c r="D17131" s="19" t="s">
        <v>16</v>
      </c>
      <c r="E17131" s="17">
        <v>236.2513427734375</v>
      </c>
      <c r="F17131" s="17">
        <v>238.89261573480209</v>
      </c>
      <c r="G17131" s="17">
        <v>226.71723314095729</v>
      </c>
      <c r="H17131" s="17">
        <v>230.23238312463451</v>
      </c>
      <c r="I17131" s="17">
        <f>YEAR(Table6[[#This Row],[Date]])</f>
        <v>2023</v>
      </c>
      <c r="J17131" s="18">
        <f>MONTH(Table6[[#This Row],[Date]])</f>
        <v>1</v>
      </c>
    </row>
    <row r="17132" spans="3:10" x14ac:dyDescent="0.3">
      <c r="C17132" s="16">
        <v>44952</v>
      </c>
      <c r="D17132" s="19" t="s">
        <v>16</v>
      </c>
      <c r="E17132" s="17">
        <v>243.50749206542969</v>
      </c>
      <c r="F17132" s="17">
        <v>243.81187403333121</v>
      </c>
      <c r="G17132" s="17">
        <v>237.61618177352409</v>
      </c>
      <c r="H17132" s="17">
        <v>239.2362861108474</v>
      </c>
      <c r="I17132" s="17">
        <f>YEAR(Table6[[#This Row],[Date]])</f>
        <v>2023</v>
      </c>
      <c r="J17132" s="18">
        <f>MONTH(Table6[[#This Row],[Date]])</f>
        <v>1</v>
      </c>
    </row>
    <row r="17133" spans="3:10" x14ac:dyDescent="0.3">
      <c r="C17133" s="16">
        <v>44953</v>
      </c>
      <c r="D17133" s="19" t="s">
        <v>16</v>
      </c>
      <c r="E17133" s="17">
        <v>243.66461181640619</v>
      </c>
      <c r="F17133" s="17">
        <v>245.30435814766531</v>
      </c>
      <c r="G17133" s="17">
        <v>242.35870282584909</v>
      </c>
      <c r="H17133" s="17">
        <v>244.47957825332739</v>
      </c>
      <c r="I17133" s="17">
        <f>YEAR(Table6[[#This Row],[Date]])</f>
        <v>2023</v>
      </c>
      <c r="J17133" s="18">
        <f>MONTH(Table6[[#This Row],[Date]])</f>
        <v>1</v>
      </c>
    </row>
    <row r="17134" spans="3:10" x14ac:dyDescent="0.3">
      <c r="C17134" s="16">
        <v>44956</v>
      </c>
      <c r="D17134" s="19" t="s">
        <v>16</v>
      </c>
      <c r="E17134" s="17">
        <v>238.3133239746094</v>
      </c>
      <c r="F17134" s="17">
        <v>241.15097113286461</v>
      </c>
      <c r="G17134" s="17">
        <v>237.81255301690891</v>
      </c>
      <c r="H17134" s="17">
        <v>240.08070505569441</v>
      </c>
      <c r="I17134" s="17">
        <f>YEAR(Table6[[#This Row],[Date]])</f>
        <v>2023</v>
      </c>
      <c r="J17134" s="18">
        <f>MONTH(Table6[[#This Row],[Date]])</f>
        <v>1</v>
      </c>
    </row>
    <row r="17135" spans="3:10" x14ac:dyDescent="0.3">
      <c r="C17135" s="16">
        <v>44957</v>
      </c>
      <c r="D17135" s="19" t="s">
        <v>16</v>
      </c>
      <c r="E17135" s="17">
        <v>243.32093811035159</v>
      </c>
      <c r="F17135" s="17">
        <v>243.45840142159699</v>
      </c>
      <c r="G17135" s="17">
        <v>238.54897604514869</v>
      </c>
      <c r="H17135" s="17">
        <v>239.03991858279349</v>
      </c>
      <c r="I17135" s="17">
        <f>YEAR(Table6[[#This Row],[Date]])</f>
        <v>2023</v>
      </c>
      <c r="J17135" s="18">
        <f>MONTH(Table6[[#This Row],[Date]])</f>
        <v>1</v>
      </c>
    </row>
    <row r="17136" spans="3:10" x14ac:dyDescent="0.3">
      <c r="C17136" s="16">
        <v>44958</v>
      </c>
      <c r="D17136" s="19" t="s">
        <v>16</v>
      </c>
      <c r="E17136" s="17">
        <v>248.17146301269531</v>
      </c>
      <c r="F17136" s="17">
        <v>250.55743665249261</v>
      </c>
      <c r="G17136" s="17">
        <v>241.0233405684273</v>
      </c>
      <c r="H17136" s="17">
        <v>243.50750871275349</v>
      </c>
      <c r="I17136" s="17">
        <f>YEAR(Table6[[#This Row],[Date]])</f>
        <v>2023</v>
      </c>
      <c r="J17136" s="18">
        <f>MONTH(Table6[[#This Row],[Date]])</f>
        <v>2</v>
      </c>
    </row>
    <row r="17137" spans="3:10" x14ac:dyDescent="0.3">
      <c r="C17137" s="16">
        <v>44959</v>
      </c>
      <c r="D17137" s="19" t="s">
        <v>16</v>
      </c>
      <c r="E17137" s="17">
        <v>259.80679321289063</v>
      </c>
      <c r="F17137" s="17">
        <v>259.8951592726371</v>
      </c>
      <c r="G17137" s="17">
        <v>252.58993201938591</v>
      </c>
      <c r="H17137" s="17">
        <v>254.13149875716769</v>
      </c>
      <c r="I17137" s="17">
        <f>YEAR(Table6[[#This Row],[Date]])</f>
        <v>2023</v>
      </c>
      <c r="J17137" s="18">
        <f>MONTH(Table6[[#This Row],[Date]])</f>
        <v>2</v>
      </c>
    </row>
    <row r="17138" spans="3:10" x14ac:dyDescent="0.3">
      <c r="C17138" s="16">
        <v>44960</v>
      </c>
      <c r="D17138" s="19" t="s">
        <v>16</v>
      </c>
      <c r="E17138" s="17">
        <v>253.66998291015619</v>
      </c>
      <c r="F17138" s="17">
        <v>259.41401586252442</v>
      </c>
      <c r="G17138" s="17">
        <v>252.44262672224639</v>
      </c>
      <c r="H17138" s="17">
        <v>254.83842839822651</v>
      </c>
      <c r="I17138" s="17">
        <f>YEAR(Table6[[#This Row],[Date]])</f>
        <v>2023</v>
      </c>
      <c r="J17138" s="18">
        <f>MONTH(Table6[[#This Row],[Date]])</f>
        <v>2</v>
      </c>
    </row>
    <row r="17139" spans="3:10" x14ac:dyDescent="0.3">
      <c r="C17139" s="16">
        <v>44963</v>
      </c>
      <c r="D17139" s="19" t="s">
        <v>16</v>
      </c>
      <c r="E17139" s="17">
        <v>252.1186218261719</v>
      </c>
      <c r="F17139" s="17">
        <v>253.6209048036873</v>
      </c>
      <c r="G17139" s="17">
        <v>250.16468010087371</v>
      </c>
      <c r="H17139" s="17">
        <v>252.77649801588669</v>
      </c>
      <c r="I17139" s="17">
        <f>YEAR(Table6[[#This Row],[Date]])</f>
        <v>2023</v>
      </c>
      <c r="J17139" s="18">
        <f>MONTH(Table6[[#This Row],[Date]])</f>
        <v>2</v>
      </c>
    </row>
    <row r="17140" spans="3:10" x14ac:dyDescent="0.3">
      <c r="C17140" s="16">
        <v>44964</v>
      </c>
      <c r="D17140" s="19" t="s">
        <v>16</v>
      </c>
      <c r="E17140" s="17">
        <v>262.71319580078119</v>
      </c>
      <c r="F17140" s="17">
        <v>263.90126847590369</v>
      </c>
      <c r="G17140" s="17">
        <v>255.3686838828034</v>
      </c>
      <c r="H17140" s="17">
        <v>255.81054419875991</v>
      </c>
      <c r="I17140" s="17">
        <f>YEAR(Table6[[#This Row],[Date]])</f>
        <v>2023</v>
      </c>
      <c r="J17140" s="18">
        <f>MONTH(Table6[[#This Row],[Date]])</f>
        <v>2</v>
      </c>
    </row>
    <row r="17141" spans="3:10" x14ac:dyDescent="0.3">
      <c r="C17141" s="16">
        <v>44965</v>
      </c>
      <c r="D17141" s="19" t="s">
        <v>16</v>
      </c>
      <c r="E17141" s="17">
        <v>261.898193359375</v>
      </c>
      <c r="F17141" s="17">
        <v>271.74649858000208</v>
      </c>
      <c r="G17141" s="17">
        <v>261.38759398871417</v>
      </c>
      <c r="H17141" s="17">
        <v>268.25099042360171</v>
      </c>
      <c r="I17141" s="17">
        <f>YEAR(Table6[[#This Row],[Date]])</f>
        <v>2023</v>
      </c>
      <c r="J17141" s="18">
        <f>MONTH(Table6[[#This Row],[Date]])</f>
        <v>2</v>
      </c>
    </row>
    <row r="17142" spans="3:10" x14ac:dyDescent="0.3">
      <c r="C17142" s="16">
        <v>44966</v>
      </c>
      <c r="D17142" s="19" t="s">
        <v>16</v>
      </c>
      <c r="E17142" s="17">
        <v>258.84451293945313</v>
      </c>
      <c r="F17142" s="17">
        <v>269.01685688665879</v>
      </c>
      <c r="G17142" s="17">
        <v>258.03936006647081</v>
      </c>
      <c r="H17142" s="17">
        <v>268.84009481752139</v>
      </c>
      <c r="I17142" s="17">
        <f>YEAR(Table6[[#This Row],[Date]])</f>
        <v>2023</v>
      </c>
      <c r="J17142" s="18">
        <f>MONTH(Table6[[#This Row],[Date]])</f>
        <v>2</v>
      </c>
    </row>
    <row r="17143" spans="3:10" x14ac:dyDescent="0.3">
      <c r="C17143" s="16">
        <v>44967</v>
      </c>
      <c r="D17143" s="19" t="s">
        <v>16</v>
      </c>
      <c r="E17143" s="17">
        <v>258.33392333984381</v>
      </c>
      <c r="F17143" s="17">
        <v>259.30597980271438</v>
      </c>
      <c r="G17143" s="17">
        <v>255.93812178520881</v>
      </c>
      <c r="H17143" s="17">
        <v>256.79235685436771</v>
      </c>
      <c r="I17143" s="17">
        <f>YEAR(Table6[[#This Row],[Date]])</f>
        <v>2023</v>
      </c>
      <c r="J17143" s="18">
        <f>MONTH(Table6[[#This Row],[Date]])</f>
        <v>2</v>
      </c>
    </row>
    <row r="17144" spans="3:10" x14ac:dyDescent="0.3">
      <c r="C17144" s="16">
        <v>44970</v>
      </c>
      <c r="D17144" s="19" t="s">
        <v>16</v>
      </c>
      <c r="E17144" s="17">
        <v>266.40509033203119</v>
      </c>
      <c r="F17144" s="17">
        <v>269.6256724767286</v>
      </c>
      <c r="G17144" s="17">
        <v>262.31061600683392</v>
      </c>
      <c r="H17144" s="17">
        <v>262.79176011403081</v>
      </c>
      <c r="I17144" s="17">
        <f>YEAR(Table6[[#This Row],[Date]])</f>
        <v>2023</v>
      </c>
      <c r="J17144" s="18">
        <f>MONTH(Table6[[#This Row],[Date]])</f>
        <v>2</v>
      </c>
    </row>
    <row r="17145" spans="3:10" x14ac:dyDescent="0.3">
      <c r="C17145" s="16">
        <v>44971</v>
      </c>
      <c r="D17145" s="19" t="s">
        <v>16</v>
      </c>
      <c r="E17145" s="17">
        <v>267.23968505859381</v>
      </c>
      <c r="F17145" s="17">
        <v>269.98895139597278</v>
      </c>
      <c r="G17145" s="17">
        <v>264.40202269183851</v>
      </c>
      <c r="H17145" s="17">
        <v>267.73062761632258</v>
      </c>
      <c r="I17145" s="17">
        <f>YEAR(Table6[[#This Row],[Date]])</f>
        <v>2023</v>
      </c>
      <c r="J17145" s="18">
        <f>MONTH(Table6[[#This Row],[Date]])</f>
        <v>2</v>
      </c>
    </row>
    <row r="17146" spans="3:10" x14ac:dyDescent="0.3">
      <c r="C17146" s="16">
        <v>44972</v>
      </c>
      <c r="D17146" s="19" t="s">
        <v>16</v>
      </c>
      <c r="E17146" s="17">
        <v>265.10366821289063</v>
      </c>
      <c r="F17146" s="17">
        <v>266.49159756404651</v>
      </c>
      <c r="G17146" s="17">
        <v>262.0128120607115</v>
      </c>
      <c r="H17146" s="17">
        <v>264.11932371191278</v>
      </c>
      <c r="I17146" s="17">
        <f>YEAR(Table6[[#This Row],[Date]])</f>
        <v>2023</v>
      </c>
      <c r="J17146" s="18">
        <f>MONTH(Table6[[#This Row],[Date]])</f>
        <v>2</v>
      </c>
    </row>
    <row r="17147" spans="3:10" x14ac:dyDescent="0.3">
      <c r="C17147" s="16">
        <v>44973</v>
      </c>
      <c r="D17147" s="19" t="s">
        <v>16</v>
      </c>
      <c r="E17147" s="17">
        <v>258.04586791992188</v>
      </c>
      <c r="F17147" s="17">
        <v>262.56400492673771</v>
      </c>
      <c r="G17147" s="17">
        <v>257.79978182996592</v>
      </c>
      <c r="H17147" s="17">
        <v>259.88658706642389</v>
      </c>
      <c r="I17147" s="17">
        <f>YEAR(Table6[[#This Row],[Date]])</f>
        <v>2023</v>
      </c>
      <c r="J17147" s="18">
        <f>MONTH(Table6[[#This Row],[Date]])</f>
        <v>2</v>
      </c>
    </row>
    <row r="17148" spans="3:10" x14ac:dyDescent="0.3">
      <c r="C17148" s="16">
        <v>44974</v>
      </c>
      <c r="D17148" s="19" t="s">
        <v>16</v>
      </c>
      <c r="E17148" s="17">
        <v>254.01991271972659</v>
      </c>
      <c r="F17148" s="17">
        <v>256.01813064430462</v>
      </c>
      <c r="G17148" s="17">
        <v>251.99216566482701</v>
      </c>
      <c r="H17148" s="17">
        <v>255.3291075901991</v>
      </c>
      <c r="I17148" s="17">
        <f>YEAR(Table6[[#This Row],[Date]])</f>
        <v>2023</v>
      </c>
      <c r="J17148" s="18">
        <f>MONTH(Table6[[#This Row],[Date]])</f>
        <v>2</v>
      </c>
    </row>
    <row r="17149" spans="3:10" x14ac:dyDescent="0.3">
      <c r="C17149" s="16">
        <v>44978</v>
      </c>
      <c r="D17149" s="19" t="s">
        <v>16</v>
      </c>
      <c r="E17149" s="17">
        <v>248.71427917480469</v>
      </c>
      <c r="F17149" s="17">
        <v>251.49013738509279</v>
      </c>
      <c r="G17149" s="17">
        <v>247.65118549979451</v>
      </c>
      <c r="H17149" s="17">
        <v>250.49594000258841</v>
      </c>
      <c r="I17149" s="17">
        <f>YEAR(Table6[[#This Row],[Date]])</f>
        <v>2023</v>
      </c>
      <c r="J17149" s="18">
        <f>MONTH(Table6[[#This Row],[Date]])</f>
        <v>2</v>
      </c>
    </row>
    <row r="17150" spans="3:10" x14ac:dyDescent="0.3">
      <c r="C17150" s="16">
        <v>44979</v>
      </c>
      <c r="D17150" s="19" t="s">
        <v>16</v>
      </c>
      <c r="E17150" s="17">
        <v>247.57244873046881</v>
      </c>
      <c r="F17150" s="17">
        <v>250.35814511839851</v>
      </c>
      <c r="G17150" s="17">
        <v>246.42076761233301</v>
      </c>
      <c r="H17150" s="17">
        <v>250.1120590242694</v>
      </c>
      <c r="I17150" s="17">
        <f>YEAR(Table6[[#This Row],[Date]])</f>
        <v>2023</v>
      </c>
      <c r="J17150" s="18">
        <f>MONTH(Table6[[#This Row],[Date]])</f>
        <v>2</v>
      </c>
    </row>
    <row r="17151" spans="3:10" x14ac:dyDescent="0.3">
      <c r="C17151" s="16">
        <v>44980</v>
      </c>
      <c r="D17151" s="19" t="s">
        <v>16</v>
      </c>
      <c r="E17151" s="17">
        <v>250.78143310546881</v>
      </c>
      <c r="F17151" s="17">
        <v>252.81901825277771</v>
      </c>
      <c r="G17151" s="17">
        <v>246.55858711540611</v>
      </c>
      <c r="H17151" s="17">
        <v>251.55905859166299</v>
      </c>
      <c r="I17151" s="17">
        <f>YEAR(Table6[[#This Row],[Date]])</f>
        <v>2023</v>
      </c>
      <c r="J17151" s="18">
        <f>MONTH(Table6[[#This Row],[Date]])</f>
        <v>2</v>
      </c>
    </row>
    <row r="17152" spans="3:10" x14ac:dyDescent="0.3">
      <c r="C17152" s="16">
        <v>44981</v>
      </c>
      <c r="D17152" s="19" t="s">
        <v>16</v>
      </c>
      <c r="E17152" s="17">
        <v>245.31831359863281</v>
      </c>
      <c r="F17152" s="17">
        <v>247.0704454363902</v>
      </c>
      <c r="G17152" s="17">
        <v>244.21585267237739</v>
      </c>
      <c r="H17152" s="17">
        <v>246.04673386485359</v>
      </c>
      <c r="I17152" s="17">
        <f>YEAR(Table6[[#This Row],[Date]])</f>
        <v>2023</v>
      </c>
      <c r="J17152" s="18">
        <f>MONTH(Table6[[#This Row],[Date]])</f>
        <v>2</v>
      </c>
    </row>
    <row r="17153" spans="3:10" x14ac:dyDescent="0.3">
      <c r="C17153" s="16">
        <v>44984</v>
      </c>
      <c r="D17153" s="19" t="s">
        <v>16</v>
      </c>
      <c r="E17153" s="17">
        <v>246.24359130859381</v>
      </c>
      <c r="F17153" s="17">
        <v>248.8619509386829</v>
      </c>
      <c r="G17153" s="17">
        <v>245.48564193779879</v>
      </c>
      <c r="H17153" s="17">
        <v>248.50758636453619</v>
      </c>
      <c r="I17153" s="17">
        <f>YEAR(Table6[[#This Row],[Date]])</f>
        <v>2023</v>
      </c>
      <c r="J17153" s="18">
        <f>MONTH(Table6[[#This Row],[Date]])</f>
        <v>2</v>
      </c>
    </row>
    <row r="17154" spans="3:10" x14ac:dyDescent="0.3">
      <c r="C17154" s="16">
        <v>44985</v>
      </c>
      <c r="D17154" s="19" t="s">
        <v>16</v>
      </c>
      <c r="E17154" s="17">
        <v>245.5151672363281</v>
      </c>
      <c r="F17154" s="17">
        <v>247.55276726085279</v>
      </c>
      <c r="G17154" s="17">
        <v>244.83596722815321</v>
      </c>
      <c r="H17154" s="17">
        <v>245.17065572399929</v>
      </c>
      <c r="I17154" s="17">
        <f>YEAR(Table6[[#This Row],[Date]])</f>
        <v>2023</v>
      </c>
      <c r="J17154" s="18">
        <f>MONTH(Table6[[#This Row],[Date]])</f>
        <v>2</v>
      </c>
    </row>
    <row r="17155" spans="3:10" x14ac:dyDescent="0.3">
      <c r="C17155" s="16">
        <v>44986</v>
      </c>
      <c r="D17155" s="19" t="s">
        <v>16</v>
      </c>
      <c r="E17155" s="17">
        <v>242.41450500488281</v>
      </c>
      <c r="F17155" s="17">
        <v>247.0015385961504</v>
      </c>
      <c r="G17155" s="17">
        <v>241.9420088680049</v>
      </c>
      <c r="H17155" s="17">
        <v>246.83420184680341</v>
      </c>
      <c r="I17155" s="17">
        <f>YEAR(Table6[[#This Row],[Date]])</f>
        <v>2023</v>
      </c>
      <c r="J17155" s="18">
        <f>MONTH(Table6[[#This Row],[Date]])</f>
        <v>3</v>
      </c>
    </row>
    <row r="17156" spans="3:10" x14ac:dyDescent="0.3">
      <c r="C17156" s="16">
        <v>44987</v>
      </c>
      <c r="D17156" s="19" t="s">
        <v>16</v>
      </c>
      <c r="E17156" s="17">
        <v>247.1787414550781</v>
      </c>
      <c r="F17156" s="17">
        <v>247.4641947437664</v>
      </c>
      <c r="G17156" s="17">
        <v>241.7648468483379</v>
      </c>
      <c r="H17156" s="17">
        <v>242.6901330570382</v>
      </c>
      <c r="I17156" s="17">
        <f>YEAR(Table6[[#This Row],[Date]])</f>
        <v>2023</v>
      </c>
      <c r="J17156" s="18">
        <f>MONTH(Table6[[#This Row],[Date]])</f>
        <v>3</v>
      </c>
    </row>
    <row r="17157" spans="3:10" x14ac:dyDescent="0.3">
      <c r="C17157" s="16">
        <v>44988</v>
      </c>
      <c r="D17157" s="19" t="s">
        <v>16</v>
      </c>
      <c r="E17157" s="17">
        <v>251.29328918457031</v>
      </c>
      <c r="F17157" s="17">
        <v>251.61812465694899</v>
      </c>
      <c r="G17157" s="17">
        <v>247.45435181992059</v>
      </c>
      <c r="H17157" s="17">
        <v>248.24183038751411</v>
      </c>
      <c r="I17157" s="17">
        <f>YEAR(Table6[[#This Row],[Date]])</f>
        <v>2023</v>
      </c>
      <c r="J17157" s="18">
        <f>MONTH(Table6[[#This Row],[Date]])</f>
        <v>3</v>
      </c>
    </row>
    <row r="17158" spans="3:10" x14ac:dyDescent="0.3">
      <c r="C17158" s="16">
        <v>44991</v>
      </c>
      <c r="D17158" s="19" t="s">
        <v>16</v>
      </c>
      <c r="E17158" s="17">
        <v>252.8485412597656</v>
      </c>
      <c r="F17158" s="17">
        <v>256.04766056024812</v>
      </c>
      <c r="G17158" s="17">
        <v>251.9724753444296</v>
      </c>
      <c r="H17158" s="17">
        <v>252.4154273205157</v>
      </c>
      <c r="I17158" s="17">
        <f>YEAR(Table6[[#This Row],[Date]])</f>
        <v>2023</v>
      </c>
      <c r="J17158" s="18">
        <f>MONTH(Table6[[#This Row],[Date]])</f>
        <v>3</v>
      </c>
    </row>
    <row r="17159" spans="3:10" x14ac:dyDescent="0.3">
      <c r="C17159" s="16">
        <v>44992</v>
      </c>
      <c r="D17159" s="19" t="s">
        <v>16</v>
      </c>
      <c r="E17159" s="17">
        <v>250.17109680175781</v>
      </c>
      <c r="F17159" s="17">
        <v>253.65568402048271</v>
      </c>
      <c r="G17159" s="17">
        <v>249.42300054401841</v>
      </c>
      <c r="H17159" s="17">
        <v>252.28743103003899</v>
      </c>
      <c r="I17159" s="17">
        <f>YEAR(Table6[[#This Row],[Date]])</f>
        <v>2023</v>
      </c>
      <c r="J17159" s="18">
        <f>MONTH(Table6[[#This Row],[Date]])</f>
        <v>3</v>
      </c>
    </row>
    <row r="17160" spans="3:10" x14ac:dyDescent="0.3">
      <c r="C17160" s="16">
        <v>44993</v>
      </c>
      <c r="D17160" s="19" t="s">
        <v>16</v>
      </c>
      <c r="E17160" s="17">
        <v>249.72816467285159</v>
      </c>
      <c r="F17160" s="17">
        <v>250.55501034221169</v>
      </c>
      <c r="G17160" s="17">
        <v>246.88341003286709</v>
      </c>
      <c r="H17160" s="17">
        <v>250.06283815522551</v>
      </c>
      <c r="I17160" s="17">
        <f>YEAR(Table6[[#This Row],[Date]])</f>
        <v>2023</v>
      </c>
      <c r="J17160" s="18">
        <f>MONTH(Table6[[#This Row],[Date]])</f>
        <v>3</v>
      </c>
    </row>
    <row r="17161" spans="3:10" x14ac:dyDescent="0.3">
      <c r="C17161" s="16">
        <v>44994</v>
      </c>
      <c r="D17161" s="19" t="s">
        <v>16</v>
      </c>
      <c r="E17161" s="17">
        <v>248.36981201171881</v>
      </c>
      <c r="F17161" s="17">
        <v>255.49645659511009</v>
      </c>
      <c r="G17161" s="17">
        <v>247.64139167290421</v>
      </c>
      <c r="H17161" s="17">
        <v>251.81501776951669</v>
      </c>
      <c r="I17161" s="17">
        <f>YEAR(Table6[[#This Row],[Date]])</f>
        <v>2023</v>
      </c>
      <c r="J17161" s="18">
        <f>MONTH(Table6[[#This Row],[Date]])</f>
        <v>3</v>
      </c>
    </row>
    <row r="17162" spans="3:10" x14ac:dyDescent="0.3">
      <c r="C17162" s="16">
        <v>44995</v>
      </c>
      <c r="D17162" s="19" t="s">
        <v>16</v>
      </c>
      <c r="E17162" s="17">
        <v>244.69818115234381</v>
      </c>
      <c r="F17162" s="17">
        <v>248.83242480341701</v>
      </c>
      <c r="G17162" s="17">
        <v>243.72368976781971</v>
      </c>
      <c r="H17162" s="17">
        <v>247.14920421929139</v>
      </c>
      <c r="I17162" s="17">
        <f>YEAR(Table6[[#This Row],[Date]])</f>
        <v>2023</v>
      </c>
      <c r="J17162" s="18">
        <f>MONTH(Table6[[#This Row],[Date]])</f>
        <v>3</v>
      </c>
    </row>
    <row r="17163" spans="3:10" x14ac:dyDescent="0.3">
      <c r="C17163" s="16">
        <v>44998</v>
      </c>
      <c r="D17163" s="19" t="s">
        <v>16</v>
      </c>
      <c r="E17163" s="17">
        <v>249.94471740722659</v>
      </c>
      <c r="F17163" s="17">
        <v>253.87225680008149</v>
      </c>
      <c r="G17163" s="17">
        <v>241.88293471762611</v>
      </c>
      <c r="H17163" s="17">
        <v>243.5267879919551</v>
      </c>
      <c r="I17163" s="17">
        <f>YEAR(Table6[[#This Row],[Date]])</f>
        <v>2023</v>
      </c>
      <c r="J17163" s="18">
        <f>MONTH(Table6[[#This Row],[Date]])</f>
        <v>3</v>
      </c>
    </row>
    <row r="17164" spans="3:10" x14ac:dyDescent="0.3">
      <c r="C17164" s="16">
        <v>44999</v>
      </c>
      <c r="D17164" s="19" t="s">
        <v>16</v>
      </c>
      <c r="E17164" s="17">
        <v>256.70718383789063</v>
      </c>
      <c r="F17164" s="17">
        <v>256.98279906760132</v>
      </c>
      <c r="G17164" s="17">
        <v>251.85435814781439</v>
      </c>
      <c r="H17164" s="17">
        <v>252.73042406080251</v>
      </c>
      <c r="I17164" s="17">
        <f>YEAR(Table6[[#This Row],[Date]])</f>
        <v>2023</v>
      </c>
      <c r="J17164" s="18">
        <f>MONTH(Table6[[#This Row],[Date]])</f>
        <v>3</v>
      </c>
    </row>
    <row r="17165" spans="3:10" x14ac:dyDescent="0.3">
      <c r="C17165" s="16">
        <v>45000</v>
      </c>
      <c r="D17165" s="19" t="s">
        <v>16</v>
      </c>
      <c r="E17165" s="17">
        <v>261.28439331054688</v>
      </c>
      <c r="F17165" s="17">
        <v>262.30811995008258</v>
      </c>
      <c r="G17165" s="17">
        <v>255.15191657038369</v>
      </c>
      <c r="H17165" s="17">
        <v>255.90988102264939</v>
      </c>
      <c r="I17165" s="17">
        <f>YEAR(Table6[[#This Row],[Date]])</f>
        <v>2023</v>
      </c>
      <c r="J17165" s="18">
        <f>MONTH(Table6[[#This Row],[Date]])</f>
        <v>3</v>
      </c>
    </row>
    <row r="17166" spans="3:10" x14ac:dyDescent="0.3">
      <c r="C17166" s="16">
        <v>45001</v>
      </c>
      <c r="D17166" s="19" t="s">
        <v>16</v>
      </c>
      <c r="E17166" s="17">
        <v>271.8759765625</v>
      </c>
      <c r="F17166" s="17">
        <v>272.23032618117742</v>
      </c>
      <c r="G17166" s="17">
        <v>259.15823176662752</v>
      </c>
      <c r="H17166" s="17">
        <v>261.05800953743068</v>
      </c>
      <c r="I17166" s="17">
        <f>YEAR(Table6[[#This Row],[Date]])</f>
        <v>2023</v>
      </c>
      <c r="J17166" s="18">
        <f>MONTH(Table6[[#This Row],[Date]])</f>
        <v>3</v>
      </c>
    </row>
    <row r="17167" spans="3:10" x14ac:dyDescent="0.3">
      <c r="C17167" s="16">
        <v>45002</v>
      </c>
      <c r="D17167" s="19" t="s">
        <v>16</v>
      </c>
      <c r="E17167" s="17">
        <v>275.05535888671881</v>
      </c>
      <c r="F17167" s="17">
        <v>278.89429618396929</v>
      </c>
      <c r="G17167" s="17">
        <v>271.99406210602922</v>
      </c>
      <c r="H17167" s="17">
        <v>273.90369271744771</v>
      </c>
      <c r="I17167" s="17">
        <f>YEAR(Table6[[#This Row],[Date]])</f>
        <v>2023</v>
      </c>
      <c r="J17167" s="18">
        <f>MONTH(Table6[[#This Row],[Date]])</f>
        <v>3</v>
      </c>
    </row>
    <row r="17168" spans="3:10" x14ac:dyDescent="0.3">
      <c r="C17168" s="16">
        <v>45005</v>
      </c>
      <c r="D17168" s="19" t="s">
        <v>16</v>
      </c>
      <c r="E17168" s="17">
        <v>267.96807861328119</v>
      </c>
      <c r="F17168" s="17">
        <v>273.13588655489127</v>
      </c>
      <c r="G17168" s="17">
        <v>265.62533420671571</v>
      </c>
      <c r="H17168" s="17">
        <v>272.64371436997601</v>
      </c>
      <c r="I17168" s="17">
        <f>YEAR(Table6[[#This Row],[Date]])</f>
        <v>2023</v>
      </c>
      <c r="J17168" s="18">
        <f>MONTH(Table6[[#This Row],[Date]])</f>
        <v>3</v>
      </c>
    </row>
    <row r="17169" spans="3:10" x14ac:dyDescent="0.3">
      <c r="C17169" s="16">
        <v>45006</v>
      </c>
      <c r="D17169" s="19" t="s">
        <v>16</v>
      </c>
      <c r="E17169" s="17">
        <v>269.49380493164063</v>
      </c>
      <c r="F17169" s="17">
        <v>270.69470628475068</v>
      </c>
      <c r="G17169" s="17">
        <v>265.30048823245511</v>
      </c>
      <c r="H17169" s="17">
        <v>270.57658976474102</v>
      </c>
      <c r="I17169" s="17">
        <f>YEAR(Table6[[#This Row],[Date]])</f>
        <v>2023</v>
      </c>
      <c r="J17169" s="18">
        <f>MONTH(Table6[[#This Row],[Date]])</f>
        <v>3</v>
      </c>
    </row>
    <row r="17170" spans="3:10" x14ac:dyDescent="0.3">
      <c r="C17170" s="16">
        <v>45007</v>
      </c>
      <c r="D17170" s="19" t="s">
        <v>16</v>
      </c>
      <c r="E17170" s="17">
        <v>268.02716064453119</v>
      </c>
      <c r="F17170" s="17">
        <v>276.64017464446562</v>
      </c>
      <c r="G17170" s="17">
        <v>267.91886713354569</v>
      </c>
      <c r="H17170" s="17">
        <v>269.11976857284321</v>
      </c>
      <c r="I17170" s="17">
        <f>YEAR(Table6[[#This Row],[Date]])</f>
        <v>2023</v>
      </c>
      <c r="J17170" s="18">
        <f>MONTH(Table6[[#This Row],[Date]])</f>
        <v>3</v>
      </c>
    </row>
    <row r="17171" spans="3:10" x14ac:dyDescent="0.3">
      <c r="C17171" s="16">
        <v>45008</v>
      </c>
      <c r="D17171" s="19" t="s">
        <v>16</v>
      </c>
      <c r="E17171" s="17">
        <v>273.31304931640619</v>
      </c>
      <c r="F17171" s="17">
        <v>276.65981401873682</v>
      </c>
      <c r="G17171" s="17">
        <v>270.89157068422298</v>
      </c>
      <c r="H17171" s="17">
        <v>273.58866452624977</v>
      </c>
      <c r="I17171" s="17">
        <f>YEAR(Table6[[#This Row],[Date]])</f>
        <v>2023</v>
      </c>
      <c r="J17171" s="18">
        <f>MONTH(Table6[[#This Row],[Date]])</f>
        <v>3</v>
      </c>
    </row>
    <row r="17172" spans="3:10" x14ac:dyDescent="0.3">
      <c r="C17172" s="16">
        <v>45009</v>
      </c>
      <c r="D17172" s="19" t="s">
        <v>16</v>
      </c>
      <c r="E17172" s="17">
        <v>276.177490234375</v>
      </c>
      <c r="F17172" s="17">
        <v>276.23654848978379</v>
      </c>
      <c r="G17172" s="17">
        <v>270.97030042393078</v>
      </c>
      <c r="H17172" s="17">
        <v>272.89960686016292</v>
      </c>
      <c r="I17172" s="17">
        <f>YEAR(Table6[[#This Row],[Date]])</f>
        <v>2023</v>
      </c>
      <c r="J17172" s="18">
        <f>MONTH(Table6[[#This Row],[Date]])</f>
        <v>3</v>
      </c>
    </row>
    <row r="17173" spans="3:10" x14ac:dyDescent="0.3">
      <c r="C17173" s="16">
        <v>45012</v>
      </c>
      <c r="D17173" s="19" t="s">
        <v>16</v>
      </c>
      <c r="E17173" s="17">
        <v>272.05313110351563</v>
      </c>
      <c r="F17173" s="17">
        <v>277.05358782445188</v>
      </c>
      <c r="G17173" s="17">
        <v>271.20657923339172</v>
      </c>
      <c r="H17173" s="17">
        <v>276.10862553856822</v>
      </c>
      <c r="I17173" s="17">
        <f>YEAR(Table6[[#This Row],[Date]])</f>
        <v>2023</v>
      </c>
      <c r="J17173" s="18">
        <f>MONTH(Table6[[#This Row],[Date]])</f>
        <v>3</v>
      </c>
    </row>
    <row r="17174" spans="3:10" x14ac:dyDescent="0.3">
      <c r="C17174" s="16">
        <v>45013</v>
      </c>
      <c r="D17174" s="19" t="s">
        <v>16</v>
      </c>
      <c r="E17174" s="17">
        <v>270.92111206054688</v>
      </c>
      <c r="F17174" s="17">
        <v>271.81686904298618</v>
      </c>
      <c r="G17174" s="17">
        <v>267.79087413033062</v>
      </c>
      <c r="H17174" s="17">
        <v>271.4723425051547</v>
      </c>
      <c r="I17174" s="17">
        <f>YEAR(Table6[[#This Row],[Date]])</f>
        <v>2023</v>
      </c>
      <c r="J17174" s="18">
        <f>MONTH(Table6[[#This Row],[Date]])</f>
        <v>3</v>
      </c>
    </row>
    <row r="17175" spans="3:10" x14ac:dyDescent="0.3">
      <c r="C17175" s="16">
        <v>45014</v>
      </c>
      <c r="D17175" s="19" t="s">
        <v>16</v>
      </c>
      <c r="E17175" s="17">
        <v>276.118408203125</v>
      </c>
      <c r="F17175" s="17">
        <v>276.7385498713233</v>
      </c>
      <c r="G17175" s="17">
        <v>274.05127932239782</v>
      </c>
      <c r="H17175" s="17">
        <v>274.59265663029697</v>
      </c>
      <c r="I17175" s="17">
        <f>YEAR(Table6[[#This Row],[Date]])</f>
        <v>2023</v>
      </c>
      <c r="J17175" s="18">
        <f>MONTH(Table6[[#This Row],[Date]])</f>
        <v>3</v>
      </c>
    </row>
    <row r="17176" spans="3:10" x14ac:dyDescent="0.3">
      <c r="C17176" s="16">
        <v>45015</v>
      </c>
      <c r="D17176" s="19" t="s">
        <v>16</v>
      </c>
      <c r="E17176" s="17">
        <v>279.60302734375</v>
      </c>
      <c r="F17176" s="17">
        <v>280.00661217062691</v>
      </c>
      <c r="G17176" s="17">
        <v>277.07328495254922</v>
      </c>
      <c r="H17176" s="17">
        <v>279.78023217395082</v>
      </c>
      <c r="I17176" s="17">
        <f>YEAR(Table6[[#This Row],[Date]])</f>
        <v>2023</v>
      </c>
      <c r="J17176" s="18">
        <f>MONTH(Table6[[#This Row],[Date]])</f>
        <v>3</v>
      </c>
    </row>
    <row r="17177" spans="3:10" x14ac:dyDescent="0.3">
      <c r="C17177" s="16">
        <v>45016</v>
      </c>
      <c r="D17177" s="19" t="s">
        <v>16</v>
      </c>
      <c r="E17177" s="17">
        <v>283.78646850585938</v>
      </c>
      <c r="F17177" s="17">
        <v>284.74128374181208</v>
      </c>
      <c r="G17177" s="17">
        <v>278.56945538558529</v>
      </c>
      <c r="H17177" s="17">
        <v>279.28803758659922</v>
      </c>
      <c r="I17177" s="17">
        <f>YEAR(Table6[[#This Row],[Date]])</f>
        <v>2023</v>
      </c>
      <c r="J17177" s="18">
        <f>MONTH(Table6[[#This Row],[Date]])</f>
        <v>3</v>
      </c>
    </row>
    <row r="17178" spans="3:10" x14ac:dyDescent="0.3">
      <c r="C17178" s="16">
        <v>45019</v>
      </c>
      <c r="D17178" s="19" t="s">
        <v>16</v>
      </c>
      <c r="E17178" s="17">
        <v>282.73324584960938</v>
      </c>
      <c r="F17178" s="17">
        <v>283.7569423716875</v>
      </c>
      <c r="G17178" s="17">
        <v>279.5045974988717</v>
      </c>
      <c r="H17178" s="17">
        <v>282.0343397141944</v>
      </c>
      <c r="I17178" s="17">
        <f>YEAR(Table6[[#This Row],[Date]])</f>
        <v>2023</v>
      </c>
      <c r="J17178" s="18">
        <f>MONTH(Table6[[#This Row],[Date]])</f>
        <v>4</v>
      </c>
    </row>
    <row r="17179" spans="3:10" x14ac:dyDescent="0.3">
      <c r="C17179" s="16">
        <v>45020</v>
      </c>
      <c r="D17179" s="19" t="s">
        <v>16</v>
      </c>
      <c r="E17179" s="17">
        <v>282.68399047851563</v>
      </c>
      <c r="F17179" s="17">
        <v>285.90281558336909</v>
      </c>
      <c r="G17179" s="17">
        <v>281.19765100409569</v>
      </c>
      <c r="H17179" s="17">
        <v>282.7332257176792</v>
      </c>
      <c r="I17179" s="17">
        <f>YEAR(Table6[[#This Row],[Date]])</f>
        <v>2023</v>
      </c>
      <c r="J17179" s="18">
        <f>MONTH(Table6[[#This Row],[Date]])</f>
        <v>4</v>
      </c>
    </row>
    <row r="17180" spans="3:10" x14ac:dyDescent="0.3">
      <c r="C17180" s="16">
        <v>45021</v>
      </c>
      <c r="D17180" s="19" t="s">
        <v>16</v>
      </c>
      <c r="E17180" s="17">
        <v>279.88845825195313</v>
      </c>
      <c r="F17180" s="17">
        <v>282.65446336729377</v>
      </c>
      <c r="G17180" s="17">
        <v>278.49070615029149</v>
      </c>
      <c r="H17180" s="17">
        <v>281.37482777678048</v>
      </c>
      <c r="I17180" s="17">
        <f>YEAR(Table6[[#This Row],[Date]])</f>
        <v>2023</v>
      </c>
      <c r="J17180" s="18">
        <f>MONTH(Table6[[#This Row],[Date]])</f>
        <v>4</v>
      </c>
    </row>
    <row r="17181" spans="3:10" x14ac:dyDescent="0.3">
      <c r="C17181" s="16">
        <v>45022</v>
      </c>
      <c r="D17181" s="19" t="s">
        <v>16</v>
      </c>
      <c r="E17181" s="17">
        <v>287.03482055664063</v>
      </c>
      <c r="F17181" s="17">
        <v>287.50728662260309</v>
      </c>
      <c r="G17181" s="17">
        <v>277.61463784903901</v>
      </c>
      <c r="H17181" s="17">
        <v>278.77615698093769</v>
      </c>
      <c r="I17181" s="17">
        <f>YEAR(Table6[[#This Row],[Date]])</f>
        <v>2023</v>
      </c>
      <c r="J17181" s="18">
        <f>MONTH(Table6[[#This Row],[Date]])</f>
        <v>4</v>
      </c>
    </row>
    <row r="17182" spans="3:10" x14ac:dyDescent="0.3">
      <c r="C17182" s="16">
        <v>45026</v>
      </c>
      <c r="D17182" s="19" t="s">
        <v>16</v>
      </c>
      <c r="E17182" s="17">
        <v>284.85943603515619</v>
      </c>
      <c r="F17182" s="17">
        <v>285.06613994488998</v>
      </c>
      <c r="G17182" s="17">
        <v>280.25268148244169</v>
      </c>
      <c r="H17182" s="17">
        <v>284.68223121557781</v>
      </c>
      <c r="I17182" s="17">
        <f>YEAR(Table6[[#This Row],[Date]])</f>
        <v>2023</v>
      </c>
      <c r="J17182" s="18">
        <f>MONTH(Table6[[#This Row],[Date]])</f>
        <v>4</v>
      </c>
    </row>
    <row r="17183" spans="3:10" x14ac:dyDescent="0.3">
      <c r="C17183" s="16">
        <v>45027</v>
      </c>
      <c r="D17183" s="19" t="s">
        <v>16</v>
      </c>
      <c r="E17183" s="17">
        <v>278.402099609375</v>
      </c>
      <c r="F17183" s="17">
        <v>281.50280834724327</v>
      </c>
      <c r="G17183" s="17">
        <v>277.230757468165</v>
      </c>
      <c r="H17183" s="17">
        <v>281.27639833215602</v>
      </c>
      <c r="I17183" s="17">
        <f>YEAR(Table6[[#This Row],[Date]])</f>
        <v>2023</v>
      </c>
      <c r="J17183" s="18">
        <f>MONTH(Table6[[#This Row],[Date]])</f>
        <v>4</v>
      </c>
    </row>
    <row r="17184" spans="3:10" x14ac:dyDescent="0.3">
      <c r="C17184" s="16">
        <v>45028</v>
      </c>
      <c r="D17184" s="19" t="s">
        <v>16</v>
      </c>
      <c r="E17184" s="17">
        <v>279.05178833007813</v>
      </c>
      <c r="F17184" s="17">
        <v>282.51669989305788</v>
      </c>
      <c r="G17184" s="17">
        <v>277.54574257815352</v>
      </c>
      <c r="H17184" s="17">
        <v>280.331454092245</v>
      </c>
      <c r="I17184" s="17">
        <f>YEAR(Table6[[#This Row],[Date]])</f>
        <v>2023</v>
      </c>
      <c r="J17184" s="18">
        <f>MONTH(Table6[[#This Row],[Date]])</f>
        <v>4</v>
      </c>
    </row>
    <row r="17185" spans="3:10" x14ac:dyDescent="0.3">
      <c r="C17185" s="16">
        <v>45029</v>
      </c>
      <c r="D17185" s="19" t="s">
        <v>16</v>
      </c>
      <c r="E17185" s="17">
        <v>285.30239868164063</v>
      </c>
      <c r="F17185" s="17">
        <v>285.36145694688389</v>
      </c>
      <c r="G17185" s="17">
        <v>278.73683786368269</v>
      </c>
      <c r="H17185" s="17">
        <v>279.15024572038573</v>
      </c>
      <c r="I17185" s="17">
        <f>YEAR(Table6[[#This Row],[Date]])</f>
        <v>2023</v>
      </c>
      <c r="J17185" s="18">
        <f>MONTH(Table6[[#This Row],[Date]])</f>
        <v>4</v>
      </c>
    </row>
    <row r="17186" spans="3:10" x14ac:dyDescent="0.3">
      <c r="C17186" s="16">
        <v>45030</v>
      </c>
      <c r="D17186" s="19" t="s">
        <v>16</v>
      </c>
      <c r="E17186" s="17">
        <v>281.66030883789063</v>
      </c>
      <c r="F17186" s="17">
        <v>283.96367102936728</v>
      </c>
      <c r="G17186" s="17">
        <v>279.2486531464038</v>
      </c>
      <c r="H17186" s="17">
        <v>282.50683056612479</v>
      </c>
      <c r="I17186" s="17">
        <f>YEAR(Table6[[#This Row],[Date]])</f>
        <v>2023</v>
      </c>
      <c r="J17186" s="18">
        <f>MONTH(Table6[[#This Row],[Date]])</f>
        <v>4</v>
      </c>
    </row>
    <row r="17187" spans="3:10" x14ac:dyDescent="0.3">
      <c r="C17187" s="16">
        <v>45033</v>
      </c>
      <c r="D17187" s="19" t="s">
        <v>16</v>
      </c>
      <c r="E17187" s="17">
        <v>284.27862548828119</v>
      </c>
      <c r="F17187" s="17">
        <v>287.03480758768939</v>
      </c>
      <c r="G17187" s="17">
        <v>281.67997212348411</v>
      </c>
      <c r="H17187" s="17">
        <v>285.39093936798702</v>
      </c>
      <c r="I17187" s="17">
        <f>YEAR(Table6[[#This Row],[Date]])</f>
        <v>2023</v>
      </c>
      <c r="J17187" s="18">
        <f>MONTH(Table6[[#This Row],[Date]])</f>
        <v>4</v>
      </c>
    </row>
    <row r="17188" spans="3:10" x14ac:dyDescent="0.3">
      <c r="C17188" s="16">
        <v>45034</v>
      </c>
      <c r="D17188" s="19" t="s">
        <v>16</v>
      </c>
      <c r="E17188" s="17">
        <v>283.85537719726563</v>
      </c>
      <c r="F17188" s="17">
        <v>287.19231898396367</v>
      </c>
      <c r="G17188" s="17">
        <v>282.51668329191102</v>
      </c>
      <c r="H17188" s="17">
        <v>287.00529115309718</v>
      </c>
      <c r="I17188" s="17">
        <f>YEAR(Table6[[#This Row],[Date]])</f>
        <v>2023</v>
      </c>
      <c r="J17188" s="18">
        <f>MONTH(Table6[[#This Row],[Date]])</f>
        <v>4</v>
      </c>
    </row>
    <row r="17189" spans="3:10" x14ac:dyDescent="0.3">
      <c r="C17189" s="16">
        <v>45035</v>
      </c>
      <c r="D17189" s="19" t="s">
        <v>16</v>
      </c>
      <c r="E17189" s="17">
        <v>283.93414306640619</v>
      </c>
      <c r="F17189" s="17">
        <v>284.52472565141107</v>
      </c>
      <c r="G17189" s="17">
        <v>280.08535300849252</v>
      </c>
      <c r="H17189" s="17">
        <v>281.51263430866231</v>
      </c>
      <c r="I17189" s="17">
        <f>YEAR(Table6[[#This Row],[Date]])</f>
        <v>2023</v>
      </c>
      <c r="J17189" s="18">
        <f>MONTH(Table6[[#This Row],[Date]])</f>
        <v>4</v>
      </c>
    </row>
    <row r="17190" spans="3:10" x14ac:dyDescent="0.3">
      <c r="C17190" s="16">
        <v>45036</v>
      </c>
      <c r="D17190" s="19" t="s">
        <v>16</v>
      </c>
      <c r="E17190" s="17">
        <v>281.6307373046875</v>
      </c>
      <c r="F17190" s="17">
        <v>284.50503591954327</v>
      </c>
      <c r="G17190" s="17">
        <v>280.61686386269679</v>
      </c>
      <c r="H17190" s="17">
        <v>280.78421561361768</v>
      </c>
      <c r="I17190" s="17">
        <f>YEAR(Table6[[#This Row],[Date]])</f>
        <v>2023</v>
      </c>
      <c r="J17190" s="18">
        <f>MONTH(Table6[[#This Row],[Date]])</f>
        <v>4</v>
      </c>
    </row>
    <row r="17191" spans="3:10" x14ac:dyDescent="0.3">
      <c r="C17191" s="16">
        <v>45037</v>
      </c>
      <c r="D17191" s="19" t="s">
        <v>16</v>
      </c>
      <c r="E17191" s="17">
        <v>281.2862548828125</v>
      </c>
      <c r="F17191" s="17">
        <v>281.78825008105139</v>
      </c>
      <c r="G17191" s="17">
        <v>278.62851308585289</v>
      </c>
      <c r="H17191" s="17">
        <v>280.54799661030222</v>
      </c>
      <c r="I17191" s="17">
        <f>YEAR(Table6[[#This Row],[Date]])</f>
        <v>2023</v>
      </c>
      <c r="J17191" s="18">
        <f>MONTH(Table6[[#This Row],[Date]])</f>
        <v>4</v>
      </c>
    </row>
    <row r="17192" spans="3:10" x14ac:dyDescent="0.3">
      <c r="C17192" s="16">
        <v>45040</v>
      </c>
      <c r="D17192" s="19" t="s">
        <v>16</v>
      </c>
      <c r="E17192" s="17">
        <v>277.35870361328119</v>
      </c>
      <c r="F17192" s="17">
        <v>280.48894155472328</v>
      </c>
      <c r="G17192" s="17">
        <v>274.35646528671089</v>
      </c>
      <c r="H17192" s="17">
        <v>277.67370102270291</v>
      </c>
      <c r="I17192" s="17">
        <f>YEAR(Table6[[#This Row],[Date]])</f>
        <v>2023</v>
      </c>
      <c r="J17192" s="18">
        <f>MONTH(Table6[[#This Row],[Date]])</f>
        <v>4</v>
      </c>
    </row>
    <row r="17193" spans="3:10" x14ac:dyDescent="0.3">
      <c r="C17193" s="16">
        <v>45041</v>
      </c>
      <c r="D17193" s="19" t="s">
        <v>16</v>
      </c>
      <c r="E17193" s="17">
        <v>271.10818481445313</v>
      </c>
      <c r="F17193" s="17">
        <v>277.19142682597561</v>
      </c>
      <c r="G17193" s="17">
        <v>271.05894956385868</v>
      </c>
      <c r="H17193" s="17">
        <v>275.13415035436918</v>
      </c>
      <c r="I17193" s="17">
        <f>YEAR(Table6[[#This Row],[Date]])</f>
        <v>2023</v>
      </c>
      <c r="J17193" s="18">
        <f>MONTH(Table6[[#This Row],[Date]])</f>
        <v>4</v>
      </c>
    </row>
    <row r="17194" spans="3:10" x14ac:dyDescent="0.3">
      <c r="C17194" s="16">
        <v>45042</v>
      </c>
      <c r="D17194" s="19" t="s">
        <v>16</v>
      </c>
      <c r="E17194" s="17">
        <v>290.74575805664063</v>
      </c>
      <c r="F17194" s="17">
        <v>294.88001594731082</v>
      </c>
      <c r="G17194" s="17">
        <v>288.14710484178153</v>
      </c>
      <c r="H17194" s="17">
        <v>292.05495273926738</v>
      </c>
      <c r="I17194" s="17">
        <f>YEAR(Table6[[#This Row],[Date]])</f>
        <v>2023</v>
      </c>
      <c r="J17194" s="18">
        <f>MONTH(Table6[[#This Row],[Date]])</f>
        <v>4</v>
      </c>
    </row>
    <row r="17195" spans="3:10" x14ac:dyDescent="0.3">
      <c r="C17195" s="16">
        <v>45043</v>
      </c>
      <c r="D17195" s="19" t="s">
        <v>16</v>
      </c>
      <c r="E17195" s="17">
        <v>300.05770874023438</v>
      </c>
      <c r="F17195" s="17">
        <v>300.42194142413598</v>
      </c>
      <c r="G17195" s="17">
        <v>290.62770202416363</v>
      </c>
      <c r="H17195" s="17">
        <v>291.336431237466</v>
      </c>
      <c r="I17195" s="17">
        <f>YEAR(Table6[[#This Row],[Date]])</f>
        <v>2023</v>
      </c>
      <c r="J17195" s="18">
        <f>MONTH(Table6[[#This Row],[Date]])</f>
        <v>4</v>
      </c>
    </row>
    <row r="17196" spans="3:10" x14ac:dyDescent="0.3">
      <c r="C17196" s="16">
        <v>45044</v>
      </c>
      <c r="D17196" s="19" t="s">
        <v>16</v>
      </c>
      <c r="E17196" s="17">
        <v>302.44970703125</v>
      </c>
      <c r="F17196" s="17">
        <v>304.09354555846102</v>
      </c>
      <c r="G17196" s="17">
        <v>298.56153415871199</v>
      </c>
      <c r="H17196" s="17">
        <v>299.25058733909952</v>
      </c>
      <c r="I17196" s="17">
        <f>YEAR(Table6[[#This Row],[Date]])</f>
        <v>2023</v>
      </c>
      <c r="J17196" s="18">
        <f>MONTH(Table6[[#This Row],[Date]])</f>
        <v>4</v>
      </c>
    </row>
    <row r="17197" spans="3:10" x14ac:dyDescent="0.3">
      <c r="C17197" s="16">
        <v>45047</v>
      </c>
      <c r="D17197" s="19" t="s">
        <v>16</v>
      </c>
      <c r="E17197" s="17">
        <v>300.7762451171875</v>
      </c>
      <c r="F17197" s="17">
        <v>303.76866023229252</v>
      </c>
      <c r="G17197" s="17">
        <v>300.3726603451006</v>
      </c>
      <c r="H17197" s="17">
        <v>302.16417419978751</v>
      </c>
      <c r="I17197" s="17">
        <f>YEAR(Table6[[#This Row],[Date]])</f>
        <v>2023</v>
      </c>
      <c r="J17197" s="18">
        <f>MONTH(Table6[[#This Row],[Date]])</f>
        <v>5</v>
      </c>
    </row>
    <row r="17198" spans="3:10" x14ac:dyDescent="0.3">
      <c r="C17198" s="16">
        <v>45048</v>
      </c>
      <c r="D17198" s="19" t="s">
        <v>16</v>
      </c>
      <c r="E17198" s="17">
        <v>300.62860107421881</v>
      </c>
      <c r="F17198" s="17">
        <v>304.33956833022012</v>
      </c>
      <c r="G17198" s="17">
        <v>299.15208460061223</v>
      </c>
      <c r="H17198" s="17">
        <v>302.94181622416318</v>
      </c>
      <c r="I17198" s="17">
        <f>YEAR(Table6[[#This Row],[Date]])</f>
        <v>2023</v>
      </c>
      <c r="J17198" s="18">
        <f>MONTH(Table6[[#This Row],[Date]])</f>
        <v>5</v>
      </c>
    </row>
    <row r="17199" spans="3:10" x14ac:dyDescent="0.3">
      <c r="C17199" s="16">
        <v>45049</v>
      </c>
      <c r="D17199" s="19" t="s">
        <v>16</v>
      </c>
      <c r="E17199" s="17">
        <v>299.63436889648438</v>
      </c>
      <c r="F17199" s="17">
        <v>303.77844957321042</v>
      </c>
      <c r="G17199" s="17">
        <v>299.32922459723619</v>
      </c>
      <c r="H17199" s="17">
        <v>301.8196142251719</v>
      </c>
      <c r="I17199" s="17">
        <f>YEAR(Table6[[#This Row],[Date]])</f>
        <v>2023</v>
      </c>
      <c r="J17199" s="18">
        <f>MONTH(Table6[[#This Row],[Date]])</f>
        <v>5</v>
      </c>
    </row>
    <row r="17200" spans="3:10" x14ac:dyDescent="0.3">
      <c r="C17200" s="16">
        <v>45050</v>
      </c>
      <c r="D17200" s="19" t="s">
        <v>16</v>
      </c>
      <c r="E17200" s="17">
        <v>300.62860107421881</v>
      </c>
      <c r="F17200" s="17">
        <v>302.94181622416318</v>
      </c>
      <c r="G17200" s="17">
        <v>298.65005938684862</v>
      </c>
      <c r="H17200" s="17">
        <v>301.44559363876698</v>
      </c>
      <c r="I17200" s="17">
        <f>YEAR(Table6[[#This Row],[Date]])</f>
        <v>2023</v>
      </c>
      <c r="J17200" s="18">
        <f>MONTH(Table6[[#This Row],[Date]])</f>
        <v>5</v>
      </c>
    </row>
    <row r="17201" spans="3:10" x14ac:dyDescent="0.3">
      <c r="C17201" s="16">
        <v>45051</v>
      </c>
      <c r="D17201" s="19" t="s">
        <v>16</v>
      </c>
      <c r="E17201" s="17">
        <v>305.78659057617188</v>
      </c>
      <c r="F17201" s="17">
        <v>307.08593243079599</v>
      </c>
      <c r="G17201" s="17">
        <v>299.50646831863003</v>
      </c>
      <c r="H17201" s="17">
        <v>300.93377975527432</v>
      </c>
      <c r="I17201" s="17">
        <f>YEAR(Table6[[#This Row],[Date]])</f>
        <v>2023</v>
      </c>
      <c r="J17201" s="18">
        <f>MONTH(Table6[[#This Row],[Date]])</f>
        <v>5</v>
      </c>
    </row>
    <row r="17202" spans="3:10" x14ac:dyDescent="0.3">
      <c r="C17202" s="16">
        <v>45054</v>
      </c>
      <c r="D17202" s="19" t="s">
        <v>16</v>
      </c>
      <c r="E17202" s="17">
        <v>303.81790161132813</v>
      </c>
      <c r="F17202" s="17">
        <v>305.34365349819649</v>
      </c>
      <c r="G17202" s="17">
        <v>301.29798227952051</v>
      </c>
      <c r="H17202" s="17">
        <v>305.27474217870139</v>
      </c>
      <c r="I17202" s="17">
        <f>YEAR(Table6[[#This Row],[Date]])</f>
        <v>2023</v>
      </c>
      <c r="J17202" s="18">
        <f>MONTH(Table6[[#This Row],[Date]])</f>
        <v>5</v>
      </c>
    </row>
    <row r="17203" spans="3:10" x14ac:dyDescent="0.3">
      <c r="C17203" s="16">
        <v>45055</v>
      </c>
      <c r="D17203" s="19" t="s">
        <v>16</v>
      </c>
      <c r="E17203" s="17">
        <v>302.19375610351563</v>
      </c>
      <c r="F17203" s="17">
        <v>305.18617174122483</v>
      </c>
      <c r="G17203" s="17">
        <v>301.51455600745982</v>
      </c>
      <c r="H17203" s="17">
        <v>303.1781005859375</v>
      </c>
      <c r="I17203" s="17">
        <f>YEAR(Table6[[#This Row],[Date]])</f>
        <v>2023</v>
      </c>
      <c r="J17203" s="18">
        <f>MONTH(Table6[[#This Row],[Date]])</f>
        <v>5</v>
      </c>
    </row>
    <row r="17204" spans="3:10" x14ac:dyDescent="0.3">
      <c r="C17204" s="16">
        <v>45056</v>
      </c>
      <c r="D17204" s="19" t="s">
        <v>16</v>
      </c>
      <c r="E17204" s="17">
        <v>307.42056274414063</v>
      </c>
      <c r="F17204" s="17">
        <v>308.09976270728669</v>
      </c>
      <c r="G17204" s="17">
        <v>302.85322086016828</v>
      </c>
      <c r="H17204" s="17">
        <v>303.78832991159572</v>
      </c>
      <c r="I17204" s="17">
        <f>YEAR(Table6[[#This Row],[Date]])</f>
        <v>2023</v>
      </c>
      <c r="J17204" s="18">
        <f>MONTH(Table6[[#This Row],[Date]])</f>
        <v>5</v>
      </c>
    </row>
    <row r="17205" spans="3:10" x14ac:dyDescent="0.3">
      <c r="C17205" s="16">
        <v>45057</v>
      </c>
      <c r="D17205" s="19" t="s">
        <v>16</v>
      </c>
      <c r="E17205" s="17">
        <v>305.25497436523438</v>
      </c>
      <c r="F17205" s="17">
        <v>306.24917164903019</v>
      </c>
      <c r="G17205" s="17">
        <v>301.46527311630553</v>
      </c>
      <c r="H17205" s="17">
        <v>305.24515135001201</v>
      </c>
      <c r="I17205" s="17">
        <f>YEAR(Table6[[#This Row],[Date]])</f>
        <v>2023</v>
      </c>
      <c r="J17205" s="18">
        <f>MONTH(Table6[[#This Row],[Date]])</f>
        <v>5</v>
      </c>
    </row>
    <row r="17206" spans="3:10" x14ac:dyDescent="0.3">
      <c r="C17206" s="16">
        <v>45058</v>
      </c>
      <c r="D17206" s="19" t="s">
        <v>16</v>
      </c>
      <c r="E17206" s="17">
        <v>304.13290405273438</v>
      </c>
      <c r="F17206" s="17">
        <v>305.78659550903762</v>
      </c>
      <c r="G17206" s="17">
        <v>301.80001252691221</v>
      </c>
      <c r="H17206" s="17">
        <v>305.68815505667959</v>
      </c>
      <c r="I17206" s="17">
        <f>YEAR(Table6[[#This Row],[Date]])</f>
        <v>2023</v>
      </c>
      <c r="J17206" s="18">
        <f>MONTH(Table6[[#This Row],[Date]])</f>
        <v>5</v>
      </c>
    </row>
    <row r="17207" spans="3:10" x14ac:dyDescent="0.3">
      <c r="C17207" s="16">
        <v>45061</v>
      </c>
      <c r="D17207" s="19" t="s">
        <v>16</v>
      </c>
      <c r="E17207" s="17">
        <v>304.615234375</v>
      </c>
      <c r="F17207" s="17">
        <v>305.04834834939243</v>
      </c>
      <c r="G17207" s="17">
        <v>302.77451500373718</v>
      </c>
      <c r="H17207" s="17">
        <v>304.26088478130242</v>
      </c>
      <c r="I17207" s="17">
        <f>YEAR(Table6[[#This Row],[Date]])</f>
        <v>2023</v>
      </c>
      <c r="J17207" s="18">
        <f>MONTH(Table6[[#This Row],[Date]])</f>
        <v>5</v>
      </c>
    </row>
    <row r="17208" spans="3:10" x14ac:dyDescent="0.3">
      <c r="C17208" s="16">
        <v>45062</v>
      </c>
      <c r="D17208" s="19" t="s">
        <v>16</v>
      </c>
      <c r="E17208" s="17">
        <v>306.8594970703125</v>
      </c>
      <c r="F17208" s="17">
        <v>308.79865663517421</v>
      </c>
      <c r="G17208" s="17">
        <v>304.9793957630767</v>
      </c>
      <c r="H17208" s="17">
        <v>304.9793957630767</v>
      </c>
      <c r="I17208" s="17">
        <f>YEAR(Table6[[#This Row],[Date]])</f>
        <v>2023</v>
      </c>
      <c r="J17208" s="18">
        <f>MONTH(Table6[[#This Row],[Date]])</f>
        <v>5</v>
      </c>
    </row>
    <row r="17209" spans="3:10" x14ac:dyDescent="0.3">
      <c r="C17209" s="16">
        <v>45063</v>
      </c>
      <c r="D17209" s="19" t="s">
        <v>16</v>
      </c>
      <c r="E17209" s="17">
        <v>309.75979614257813</v>
      </c>
      <c r="F17209" s="17">
        <v>310.18398226866992</v>
      </c>
      <c r="G17209" s="17">
        <v>306.54380900747361</v>
      </c>
      <c r="H17209" s="17">
        <v>308.07289612814958</v>
      </c>
      <c r="I17209" s="17">
        <f>YEAR(Table6[[#This Row],[Date]])</f>
        <v>2023</v>
      </c>
      <c r="J17209" s="18">
        <f>MONTH(Table6[[#This Row],[Date]])</f>
        <v>5</v>
      </c>
    </row>
    <row r="17210" spans="3:10" x14ac:dyDescent="0.3">
      <c r="C17210" s="16">
        <v>45064</v>
      </c>
      <c r="D17210" s="19" t="s">
        <v>16</v>
      </c>
      <c r="E17210" s="17">
        <v>314.21875</v>
      </c>
      <c r="F17210" s="17">
        <v>314.73174727715968</v>
      </c>
      <c r="G17210" s="17">
        <v>309.48358041459238</v>
      </c>
      <c r="H17210" s="17">
        <v>310.28263990581149</v>
      </c>
      <c r="I17210" s="17">
        <f>YEAR(Table6[[#This Row],[Date]])</f>
        <v>2023</v>
      </c>
      <c r="J17210" s="18">
        <f>MONTH(Table6[[#This Row],[Date]])</f>
        <v>5</v>
      </c>
    </row>
    <row r="17211" spans="3:10" x14ac:dyDescent="0.3">
      <c r="C17211" s="16">
        <v>45065</v>
      </c>
      <c r="D17211" s="19" t="s">
        <v>16</v>
      </c>
      <c r="E17211" s="17">
        <v>314.04119873046881</v>
      </c>
      <c r="F17211" s="17">
        <v>314.44566578774692</v>
      </c>
      <c r="G17211" s="17">
        <v>312.09779999965571</v>
      </c>
      <c r="H17211" s="17">
        <v>312.46279877914498</v>
      </c>
      <c r="I17211" s="17">
        <f>YEAR(Table6[[#This Row],[Date]])</f>
        <v>2023</v>
      </c>
      <c r="J17211" s="18">
        <f>MONTH(Table6[[#This Row],[Date]])</f>
        <v>5</v>
      </c>
    </row>
    <row r="17212" spans="3:10" x14ac:dyDescent="0.3">
      <c r="C17212" s="16">
        <v>45068</v>
      </c>
      <c r="D17212" s="19" t="s">
        <v>16</v>
      </c>
      <c r="E17212" s="17">
        <v>316.8428955078125</v>
      </c>
      <c r="F17212" s="17">
        <v>318.23385899609661</v>
      </c>
      <c r="G17212" s="17">
        <v>313.71571888763589</v>
      </c>
      <c r="H17212" s="17">
        <v>314.29774813073692</v>
      </c>
      <c r="I17212" s="17">
        <f>YEAR(Table6[[#This Row],[Date]])</f>
        <v>2023</v>
      </c>
      <c r="J17212" s="18">
        <f>MONTH(Table6[[#This Row],[Date]])</f>
        <v>5</v>
      </c>
    </row>
    <row r="17213" spans="3:10" x14ac:dyDescent="0.3">
      <c r="C17213" s="16">
        <v>45069</v>
      </c>
      <c r="D17213" s="19" t="s">
        <v>16</v>
      </c>
      <c r="E17213" s="17">
        <v>311.0028076171875</v>
      </c>
      <c r="F17213" s="17">
        <v>318.36206098095653</v>
      </c>
      <c r="G17213" s="17">
        <v>310.99293302124602</v>
      </c>
      <c r="H17213" s="17">
        <v>315.70838374356629</v>
      </c>
      <c r="I17213" s="17">
        <f>YEAR(Table6[[#This Row],[Date]])</f>
        <v>2023</v>
      </c>
      <c r="J17213" s="18">
        <f>MONTH(Table6[[#This Row],[Date]])</f>
        <v>5</v>
      </c>
    </row>
    <row r="17214" spans="3:10" x14ac:dyDescent="0.3">
      <c r="C17214" s="16">
        <v>45070</v>
      </c>
      <c r="D17214" s="19" t="s">
        <v>16</v>
      </c>
      <c r="E17214" s="17">
        <v>309.61184692382813</v>
      </c>
      <c r="F17214" s="17">
        <v>312.22605590477929</v>
      </c>
      <c r="G17214" s="17">
        <v>308.38857113039239</v>
      </c>
      <c r="H17214" s="17">
        <v>310.47996842062912</v>
      </c>
      <c r="I17214" s="17">
        <f>YEAR(Table6[[#This Row],[Date]])</f>
        <v>2023</v>
      </c>
      <c r="J17214" s="18">
        <f>MONTH(Table6[[#This Row],[Date]])</f>
        <v>5</v>
      </c>
    </row>
    <row r="17215" spans="3:10" x14ac:dyDescent="0.3">
      <c r="C17215" s="16">
        <v>45071</v>
      </c>
      <c r="D17215" s="19" t="s">
        <v>16</v>
      </c>
      <c r="E17215" s="17">
        <v>321.51885986328119</v>
      </c>
      <c r="F17215" s="17">
        <v>322.48560688715082</v>
      </c>
      <c r="G17215" s="17">
        <v>315.67878902000211</v>
      </c>
      <c r="H17215" s="17">
        <v>318.87502712507751</v>
      </c>
      <c r="I17215" s="17">
        <f>YEAR(Table6[[#This Row],[Date]])</f>
        <v>2023</v>
      </c>
      <c r="J17215" s="18">
        <f>MONTH(Table6[[#This Row],[Date]])</f>
        <v>5</v>
      </c>
    </row>
    <row r="17216" spans="3:10" x14ac:dyDescent="0.3">
      <c r="C17216" s="16">
        <v>45072</v>
      </c>
      <c r="D17216" s="19" t="s">
        <v>16</v>
      </c>
      <c r="E17216" s="17">
        <v>328.39471435546881</v>
      </c>
      <c r="F17216" s="17">
        <v>328.89780691493303</v>
      </c>
      <c r="G17216" s="17">
        <v>319.50637450410011</v>
      </c>
      <c r="H17216" s="17">
        <v>319.64446830879541</v>
      </c>
      <c r="I17216" s="17">
        <f>YEAR(Table6[[#This Row],[Date]])</f>
        <v>2023</v>
      </c>
      <c r="J17216" s="18">
        <f>MONTH(Table6[[#This Row],[Date]])</f>
        <v>5</v>
      </c>
    </row>
    <row r="17217" spans="3:10" x14ac:dyDescent="0.3">
      <c r="C17217" s="16">
        <v>45076</v>
      </c>
      <c r="D17217" s="19" t="s">
        <v>16</v>
      </c>
      <c r="E17217" s="17">
        <v>326.73739624023438</v>
      </c>
      <c r="F17217" s="17">
        <v>331.20622279832338</v>
      </c>
      <c r="G17217" s="17">
        <v>326.05671145740507</v>
      </c>
      <c r="H17217" s="17">
        <v>330.70313021071348</v>
      </c>
      <c r="I17217" s="17">
        <f>YEAR(Table6[[#This Row],[Date]])</f>
        <v>2023</v>
      </c>
      <c r="J17217" s="18">
        <f>MONTH(Table6[[#This Row],[Date]])</f>
        <v>5</v>
      </c>
    </row>
    <row r="17218" spans="3:10" x14ac:dyDescent="0.3">
      <c r="C17218" s="16">
        <v>45077</v>
      </c>
      <c r="D17218" s="19" t="s">
        <v>16</v>
      </c>
      <c r="E17218" s="17">
        <v>323.95553588867188</v>
      </c>
      <c r="F17218" s="17">
        <v>331.40357094553121</v>
      </c>
      <c r="G17218" s="17">
        <v>322.90982210885147</v>
      </c>
      <c r="H17218" s="17">
        <v>327.80286545516532</v>
      </c>
      <c r="I17218" s="17">
        <f>YEAR(Table6[[#This Row],[Date]])</f>
        <v>2023</v>
      </c>
      <c r="J17218" s="18">
        <f>MONTH(Table6[[#This Row],[Date]])</f>
        <v>5</v>
      </c>
    </row>
    <row r="17219" spans="3:10" x14ac:dyDescent="0.3">
      <c r="C17219" s="16">
        <v>45078</v>
      </c>
      <c r="D17219" s="19" t="s">
        <v>16</v>
      </c>
      <c r="E17219" s="17">
        <v>328.08892822265619</v>
      </c>
      <c r="F17219" s="17">
        <v>329.02611175560338</v>
      </c>
      <c r="G17219" s="17">
        <v>320.33508170766282</v>
      </c>
      <c r="H17219" s="17">
        <v>321.52873380846017</v>
      </c>
      <c r="I17219" s="17">
        <f>YEAR(Table6[[#This Row],[Date]])</f>
        <v>2023</v>
      </c>
      <c r="J17219" s="18">
        <f>MONTH(Table6[[#This Row],[Date]])</f>
        <v>6</v>
      </c>
    </row>
    <row r="17220" spans="3:10" x14ac:dyDescent="0.3">
      <c r="C17220" s="16">
        <v>45079</v>
      </c>
      <c r="D17220" s="19" t="s">
        <v>16</v>
      </c>
      <c r="E17220" s="17">
        <v>330.87078857421881</v>
      </c>
      <c r="F17220" s="17">
        <v>332.94243642193862</v>
      </c>
      <c r="G17220" s="17">
        <v>328.0592686455613</v>
      </c>
      <c r="H17220" s="17">
        <v>329.73632407120868</v>
      </c>
      <c r="I17220" s="17">
        <f>YEAR(Table6[[#This Row],[Date]])</f>
        <v>2023</v>
      </c>
      <c r="J17220" s="18">
        <f>MONTH(Table6[[#This Row],[Date]])</f>
        <v>6</v>
      </c>
    </row>
    <row r="17221" spans="3:10" x14ac:dyDescent="0.3">
      <c r="C17221" s="16">
        <v>45082</v>
      </c>
      <c r="D17221" s="19" t="s">
        <v>16</v>
      </c>
      <c r="E17221" s="17">
        <v>331.403564453125</v>
      </c>
      <c r="F17221" s="17">
        <v>333.98817990343048</v>
      </c>
      <c r="G17221" s="17">
        <v>330.14085041230868</v>
      </c>
      <c r="H17221" s="17">
        <v>330.69328592357351</v>
      </c>
      <c r="I17221" s="17">
        <f>YEAR(Table6[[#This Row],[Date]])</f>
        <v>2023</v>
      </c>
      <c r="J17221" s="18">
        <f>MONTH(Table6[[#This Row],[Date]])</f>
        <v>6</v>
      </c>
    </row>
    <row r="17222" spans="3:10" x14ac:dyDescent="0.3">
      <c r="C17222" s="16">
        <v>45083</v>
      </c>
      <c r="D17222" s="19" t="s">
        <v>16</v>
      </c>
      <c r="E17222" s="17">
        <v>329.17404174804688</v>
      </c>
      <c r="F17222" s="17">
        <v>330.84122271907472</v>
      </c>
      <c r="G17222" s="17">
        <v>327.68445297153841</v>
      </c>
      <c r="H17222" s="17">
        <v>330.80175444190661</v>
      </c>
      <c r="I17222" s="17">
        <f>YEAR(Table6[[#This Row],[Date]])</f>
        <v>2023</v>
      </c>
      <c r="J17222" s="18">
        <f>MONTH(Table6[[#This Row],[Date]])</f>
        <v>6</v>
      </c>
    </row>
    <row r="17223" spans="3:10" x14ac:dyDescent="0.3">
      <c r="C17223" s="16">
        <v>45084</v>
      </c>
      <c r="D17223" s="19" t="s">
        <v>16</v>
      </c>
      <c r="E17223" s="17">
        <v>319.01315307617188</v>
      </c>
      <c r="F17223" s="17">
        <v>329.97311165158351</v>
      </c>
      <c r="G17223" s="17">
        <v>318.14503158396587</v>
      </c>
      <c r="H17223" s="17">
        <v>327.17146599385768</v>
      </c>
      <c r="I17223" s="17">
        <f>YEAR(Table6[[#This Row],[Date]])</f>
        <v>2023</v>
      </c>
      <c r="J17223" s="18">
        <f>MONTH(Table6[[#This Row],[Date]])</f>
        <v>6</v>
      </c>
    </row>
    <row r="17224" spans="3:10" x14ac:dyDescent="0.3">
      <c r="C17224" s="16">
        <v>45085</v>
      </c>
      <c r="D17224" s="19" t="s">
        <v>16</v>
      </c>
      <c r="E17224" s="17">
        <v>320.86776733398438</v>
      </c>
      <c r="F17224" s="17">
        <v>322.2291369225087</v>
      </c>
      <c r="G17224" s="17">
        <v>318.98355595766918</v>
      </c>
      <c r="H17224" s="17">
        <v>319.5655851097024</v>
      </c>
      <c r="I17224" s="17">
        <f>YEAR(Table6[[#This Row],[Date]])</f>
        <v>2023</v>
      </c>
      <c r="J17224" s="18">
        <f>MONTH(Table6[[#This Row],[Date]])</f>
        <v>6</v>
      </c>
    </row>
    <row r="17225" spans="3:10" x14ac:dyDescent="0.3">
      <c r="C17225" s="16">
        <v>45086</v>
      </c>
      <c r="D17225" s="19" t="s">
        <v>16</v>
      </c>
      <c r="E17225" s="17">
        <v>322.37710571289063</v>
      </c>
      <c r="F17225" s="17">
        <v>325.53387552961021</v>
      </c>
      <c r="G17225" s="17">
        <v>320.02923991026108</v>
      </c>
      <c r="H17225" s="17">
        <v>320.60139446710281</v>
      </c>
      <c r="I17225" s="17">
        <f>YEAR(Table6[[#This Row],[Date]])</f>
        <v>2023</v>
      </c>
      <c r="J17225" s="18">
        <f>MONTH(Table6[[#This Row],[Date]])</f>
        <v>6</v>
      </c>
    </row>
    <row r="17226" spans="3:10" x14ac:dyDescent="0.3">
      <c r="C17226" s="16">
        <v>45089</v>
      </c>
      <c r="D17226" s="19" t="s">
        <v>16</v>
      </c>
      <c r="E17226" s="17">
        <v>327.3687744140625</v>
      </c>
      <c r="F17226" s="17">
        <v>327.61539846739458</v>
      </c>
      <c r="G17226" s="17">
        <v>320.76911233845868</v>
      </c>
      <c r="H17226" s="17">
        <v>324.1429125289751</v>
      </c>
      <c r="I17226" s="17">
        <f>YEAR(Table6[[#This Row],[Date]])</f>
        <v>2023</v>
      </c>
      <c r="J17226" s="18">
        <f>MONTH(Table6[[#This Row],[Date]])</f>
        <v>6</v>
      </c>
    </row>
    <row r="17227" spans="3:10" x14ac:dyDescent="0.3">
      <c r="C17227" s="16">
        <v>45090</v>
      </c>
      <c r="D17227" s="19" t="s">
        <v>16</v>
      </c>
      <c r="E17227" s="17">
        <v>329.77581787109381</v>
      </c>
      <c r="F17227" s="17">
        <v>332.42949501523361</v>
      </c>
      <c r="G17227" s="17">
        <v>325.92848877351298</v>
      </c>
      <c r="H17227" s="17">
        <v>329.95337995894948</v>
      </c>
      <c r="I17227" s="17">
        <f>YEAR(Table6[[#This Row],[Date]])</f>
        <v>2023</v>
      </c>
      <c r="J17227" s="18">
        <f>MONTH(Table6[[#This Row],[Date]])</f>
        <v>6</v>
      </c>
    </row>
    <row r="17228" spans="3:10" x14ac:dyDescent="0.3">
      <c r="C17228" s="16">
        <v>45091</v>
      </c>
      <c r="D17228" s="19" t="s">
        <v>16</v>
      </c>
      <c r="E17228" s="17">
        <v>332.78457641601563</v>
      </c>
      <c r="F17228" s="17">
        <v>334.46163175591158</v>
      </c>
      <c r="G17228" s="17">
        <v>328.31575047987201</v>
      </c>
      <c r="H17228" s="17">
        <v>329.82508824359007</v>
      </c>
      <c r="I17228" s="17">
        <f>YEAR(Table6[[#This Row],[Date]])</f>
        <v>2023</v>
      </c>
      <c r="J17228" s="18">
        <f>MONTH(Table6[[#This Row],[Date]])</f>
        <v>6</v>
      </c>
    </row>
    <row r="17229" spans="3:10" x14ac:dyDescent="0.3">
      <c r="C17229" s="16">
        <v>45092</v>
      </c>
      <c r="D17229" s="19" t="s">
        <v>16</v>
      </c>
      <c r="E17229" s="17">
        <v>343.39935302734381</v>
      </c>
      <c r="F17229" s="17">
        <v>345.11584688049408</v>
      </c>
      <c r="G17229" s="17">
        <v>332.6465498488754</v>
      </c>
      <c r="H17229" s="17">
        <v>332.92276759657182</v>
      </c>
      <c r="I17229" s="17">
        <f>YEAR(Table6[[#This Row],[Date]])</f>
        <v>2023</v>
      </c>
      <c r="J17229" s="18">
        <f>MONTH(Table6[[#This Row],[Date]])</f>
        <v>6</v>
      </c>
    </row>
    <row r="17230" spans="3:10" x14ac:dyDescent="0.3">
      <c r="C17230" s="16">
        <v>45093</v>
      </c>
      <c r="D17230" s="19" t="s">
        <v>16</v>
      </c>
      <c r="E17230" s="17">
        <v>337.70721435546881</v>
      </c>
      <c r="F17230" s="17">
        <v>346.72380363237812</v>
      </c>
      <c r="G17230" s="17">
        <v>337.33237110643103</v>
      </c>
      <c r="H17230" s="17">
        <v>346.57583523072202</v>
      </c>
      <c r="I17230" s="17">
        <f>YEAR(Table6[[#This Row],[Date]])</f>
        <v>2023</v>
      </c>
      <c r="J17230" s="18">
        <f>MONTH(Table6[[#This Row],[Date]])</f>
        <v>6</v>
      </c>
    </row>
    <row r="17231" spans="3:10" x14ac:dyDescent="0.3">
      <c r="C17231" s="16">
        <v>45097</v>
      </c>
      <c r="D17231" s="19" t="s">
        <v>16</v>
      </c>
      <c r="E17231" s="17">
        <v>333.48501586914063</v>
      </c>
      <c r="F17231" s="17">
        <v>337.46059420192108</v>
      </c>
      <c r="G17231" s="17">
        <v>331.32458686367318</v>
      </c>
      <c r="H17231" s="17">
        <v>334.72801066830641</v>
      </c>
      <c r="I17231" s="17">
        <f>YEAR(Table6[[#This Row],[Date]])</f>
        <v>2023</v>
      </c>
      <c r="J17231" s="18">
        <f>MONTH(Table6[[#This Row],[Date]])</f>
        <v>6</v>
      </c>
    </row>
    <row r="17232" spans="3:10" x14ac:dyDescent="0.3">
      <c r="C17232" s="16">
        <v>45098</v>
      </c>
      <c r="D17232" s="19" t="s">
        <v>16</v>
      </c>
      <c r="E17232" s="17">
        <v>329.0556640625</v>
      </c>
      <c r="F17232" s="17">
        <v>333.16936638788638</v>
      </c>
      <c r="G17232" s="17">
        <v>327.58579438505831</v>
      </c>
      <c r="H17232" s="17">
        <v>331.82771592550739</v>
      </c>
      <c r="I17232" s="17">
        <f>YEAR(Table6[[#This Row],[Date]])</f>
        <v>2023</v>
      </c>
      <c r="J17232" s="18">
        <f>MONTH(Table6[[#This Row],[Date]])</f>
        <v>6</v>
      </c>
    </row>
    <row r="17233" spans="3:10" x14ac:dyDescent="0.3">
      <c r="C17233" s="16">
        <v>45099</v>
      </c>
      <c r="D17233" s="19" t="s">
        <v>16</v>
      </c>
      <c r="E17233" s="17">
        <v>335.12265014648438</v>
      </c>
      <c r="F17233" s="17">
        <v>335.52711724274877</v>
      </c>
      <c r="G17233" s="17">
        <v>328.83867352292862</v>
      </c>
      <c r="H17233" s="17">
        <v>329.60813943386449</v>
      </c>
      <c r="I17233" s="17">
        <f>YEAR(Table6[[#This Row],[Date]])</f>
        <v>2023</v>
      </c>
      <c r="J17233" s="18">
        <f>MONTH(Table6[[#This Row],[Date]])</f>
        <v>6</v>
      </c>
    </row>
    <row r="17234" spans="3:10" x14ac:dyDescent="0.3">
      <c r="C17234" s="16">
        <v>45100</v>
      </c>
      <c r="D17234" s="19" t="s">
        <v>16</v>
      </c>
      <c r="E17234" s="17">
        <v>330.49594116210938</v>
      </c>
      <c r="F17234" s="17">
        <v>333.39624235533699</v>
      </c>
      <c r="G17234" s="17">
        <v>328.94716503134481</v>
      </c>
      <c r="H17234" s="17">
        <v>329.84485006715272</v>
      </c>
      <c r="I17234" s="17">
        <f>YEAR(Table6[[#This Row],[Date]])</f>
        <v>2023</v>
      </c>
      <c r="J17234" s="18">
        <f>MONTH(Table6[[#This Row],[Date]])</f>
        <v>6</v>
      </c>
    </row>
    <row r="17235" spans="3:10" x14ac:dyDescent="0.3">
      <c r="C17235" s="16">
        <v>45103</v>
      </c>
      <c r="D17235" s="19" t="s">
        <v>16</v>
      </c>
      <c r="E17235" s="17">
        <v>324.16268920898438</v>
      </c>
      <c r="F17235" s="17">
        <v>331.57125592758518</v>
      </c>
      <c r="G17235" s="17">
        <v>324.05415896146798</v>
      </c>
      <c r="H17235" s="17">
        <v>329.2135454326496</v>
      </c>
      <c r="I17235" s="17">
        <f>YEAR(Table6[[#This Row],[Date]])</f>
        <v>2023</v>
      </c>
      <c r="J17235" s="18">
        <f>MONTH(Table6[[#This Row],[Date]])</f>
        <v>6</v>
      </c>
    </row>
    <row r="17236" spans="3:10" x14ac:dyDescent="0.3">
      <c r="C17236" s="16">
        <v>45104</v>
      </c>
      <c r="D17236" s="19" t="s">
        <v>16</v>
      </c>
      <c r="E17236" s="17">
        <v>330.05203247070313</v>
      </c>
      <c r="F17236" s="17">
        <v>331.61068318067947</v>
      </c>
      <c r="G17236" s="17">
        <v>324.85317836133339</v>
      </c>
      <c r="H17236" s="17">
        <v>327.37860616070913</v>
      </c>
      <c r="I17236" s="17">
        <f>YEAR(Table6[[#This Row],[Date]])</f>
        <v>2023</v>
      </c>
      <c r="J17236" s="18">
        <f>MONTH(Table6[[#This Row],[Date]])</f>
        <v>6</v>
      </c>
    </row>
    <row r="17237" spans="3:10" x14ac:dyDescent="0.3">
      <c r="C17237" s="16">
        <v>45105</v>
      </c>
      <c r="D17237" s="19" t="s">
        <v>16</v>
      </c>
      <c r="E17237" s="17">
        <v>331.31475830078119</v>
      </c>
      <c r="F17237" s="17">
        <v>333.41600004591612</v>
      </c>
      <c r="G17237" s="17">
        <v>329.30229760192992</v>
      </c>
      <c r="H17237" s="17">
        <v>330.14082540190748</v>
      </c>
      <c r="I17237" s="17">
        <f>YEAR(Table6[[#This Row],[Date]])</f>
        <v>2023</v>
      </c>
      <c r="J17237" s="18">
        <f>MONTH(Table6[[#This Row],[Date]])</f>
        <v>6</v>
      </c>
    </row>
    <row r="17238" spans="3:10" x14ac:dyDescent="0.3">
      <c r="C17238" s="16">
        <v>45106</v>
      </c>
      <c r="D17238" s="19" t="s">
        <v>16</v>
      </c>
      <c r="E17238" s="17">
        <v>330.52557373046881</v>
      </c>
      <c r="F17238" s="17">
        <v>331.57125740147842</v>
      </c>
      <c r="G17238" s="17">
        <v>328.12839494346417</v>
      </c>
      <c r="H17238" s="17">
        <v>330.19016860066171</v>
      </c>
      <c r="I17238" s="17">
        <f>YEAR(Table6[[#This Row],[Date]])</f>
        <v>2023</v>
      </c>
      <c r="J17238" s="18">
        <f>MONTH(Table6[[#This Row],[Date]])</f>
        <v>6</v>
      </c>
    </row>
    <row r="17239" spans="3:10" x14ac:dyDescent="0.3">
      <c r="C17239" s="16">
        <v>45107</v>
      </c>
      <c r="D17239" s="19" t="s">
        <v>16</v>
      </c>
      <c r="E17239" s="17">
        <v>335.94146728515619</v>
      </c>
      <c r="F17239" s="17">
        <v>338.10189664753187</v>
      </c>
      <c r="G17239" s="17">
        <v>332.6465731689778</v>
      </c>
      <c r="H17239" s="17">
        <v>333.18913410608559</v>
      </c>
      <c r="I17239" s="17">
        <f>YEAR(Table6[[#This Row],[Date]])</f>
        <v>2023</v>
      </c>
      <c r="J17239" s="18">
        <f>MONTH(Table6[[#This Row],[Date]])</f>
        <v>6</v>
      </c>
    </row>
    <row r="17240" spans="3:10" x14ac:dyDescent="0.3">
      <c r="C17240" s="16">
        <v>45110</v>
      </c>
      <c r="D17240" s="19" t="s">
        <v>16</v>
      </c>
      <c r="E17240" s="17">
        <v>333.42581176757813</v>
      </c>
      <c r="F17240" s="17">
        <v>336.29651907051522</v>
      </c>
      <c r="G17240" s="17">
        <v>332.02500414547478</v>
      </c>
      <c r="H17240" s="17">
        <v>334.6096191459651</v>
      </c>
      <c r="I17240" s="17">
        <f>YEAR(Table6[[#This Row],[Date]])</f>
        <v>2023</v>
      </c>
      <c r="J17240" s="18">
        <f>MONTH(Table6[[#This Row],[Date]])</f>
        <v>7</v>
      </c>
    </row>
    <row r="17241" spans="3:10" x14ac:dyDescent="0.3">
      <c r="C17241" s="16">
        <v>45112</v>
      </c>
      <c r="D17241" s="19" t="s">
        <v>16</v>
      </c>
      <c r="E17241" s="17">
        <v>333.58370971679688</v>
      </c>
      <c r="F17241" s="17">
        <v>337.03644668288479</v>
      </c>
      <c r="G17241" s="17">
        <v>330.20990931185821</v>
      </c>
      <c r="H17241" s="17">
        <v>330.56503352059821</v>
      </c>
      <c r="I17241" s="17">
        <f>YEAR(Table6[[#This Row],[Date]])</f>
        <v>2023</v>
      </c>
      <c r="J17241" s="18">
        <f>MONTH(Table6[[#This Row],[Date]])</f>
        <v>7</v>
      </c>
    </row>
    <row r="17242" spans="3:10" x14ac:dyDescent="0.3">
      <c r="C17242" s="16">
        <v>45113</v>
      </c>
      <c r="D17242" s="19" t="s">
        <v>16</v>
      </c>
      <c r="E17242" s="17">
        <v>336.66152954101563</v>
      </c>
      <c r="F17242" s="17">
        <v>338.35830411954771</v>
      </c>
      <c r="G17242" s="17">
        <v>330.96945760585402</v>
      </c>
      <c r="H17242" s="17">
        <v>332.74513862980638</v>
      </c>
      <c r="I17242" s="17">
        <f>YEAR(Table6[[#This Row],[Date]])</f>
        <v>2023</v>
      </c>
      <c r="J17242" s="18">
        <f>MONTH(Table6[[#This Row],[Date]])</f>
        <v>7</v>
      </c>
    </row>
    <row r="17243" spans="3:10" x14ac:dyDescent="0.3">
      <c r="C17243" s="16">
        <v>45114</v>
      </c>
      <c r="D17243" s="19" t="s">
        <v>16</v>
      </c>
      <c r="E17243" s="17">
        <v>332.66622924804688</v>
      </c>
      <c r="F17243" s="17">
        <v>337.17452382927138</v>
      </c>
      <c r="G17243" s="17">
        <v>332.44919889321523</v>
      </c>
      <c r="H17243" s="17">
        <v>334.73787716135439</v>
      </c>
      <c r="I17243" s="17">
        <f>YEAR(Table6[[#This Row],[Date]])</f>
        <v>2023</v>
      </c>
      <c r="J17243" s="18">
        <f>MONTH(Table6[[#This Row],[Date]])</f>
        <v>7</v>
      </c>
    </row>
    <row r="17244" spans="3:10" x14ac:dyDescent="0.3">
      <c r="C17244" s="16">
        <v>45117</v>
      </c>
      <c r="D17244" s="19" t="s">
        <v>16</v>
      </c>
      <c r="E17244" s="17">
        <v>327.34902954101563</v>
      </c>
      <c r="F17244" s="17">
        <v>330.70314079496262</v>
      </c>
      <c r="G17244" s="17">
        <v>323.16629517507317</v>
      </c>
      <c r="H17244" s="17">
        <v>330.08164335549043</v>
      </c>
      <c r="I17244" s="17">
        <f>YEAR(Table6[[#This Row],[Date]])</f>
        <v>2023</v>
      </c>
      <c r="J17244" s="18">
        <f>MONTH(Table6[[#This Row],[Date]])</f>
        <v>7</v>
      </c>
    </row>
    <row r="17245" spans="3:10" x14ac:dyDescent="0.3">
      <c r="C17245" s="16">
        <v>45118</v>
      </c>
      <c r="D17245" s="19" t="s">
        <v>16</v>
      </c>
      <c r="E17245" s="17">
        <v>327.98040771484381</v>
      </c>
      <c r="F17245" s="17">
        <v>328.36512559547037</v>
      </c>
      <c r="G17245" s="17">
        <v>322.58427205153629</v>
      </c>
      <c r="H17245" s="17">
        <v>326.58944439701031</v>
      </c>
      <c r="I17245" s="17">
        <f>YEAR(Table6[[#This Row],[Date]])</f>
        <v>2023</v>
      </c>
      <c r="J17245" s="18">
        <f>MONTH(Table6[[#This Row],[Date]])</f>
        <v>7</v>
      </c>
    </row>
    <row r="17246" spans="3:10" x14ac:dyDescent="0.3">
      <c r="C17246" s="16">
        <v>45119</v>
      </c>
      <c r="D17246" s="19" t="s">
        <v>16</v>
      </c>
      <c r="E17246" s="17">
        <v>332.64654541015619</v>
      </c>
      <c r="F17246" s="17">
        <v>337.03643563123433</v>
      </c>
      <c r="G17246" s="17">
        <v>331.13720736154909</v>
      </c>
      <c r="H17246" s="17">
        <v>332.05464164285468</v>
      </c>
      <c r="I17246" s="17">
        <f>YEAR(Table6[[#This Row],[Date]])</f>
        <v>2023</v>
      </c>
      <c r="J17246" s="18">
        <f>MONTH(Table6[[#This Row],[Date]])</f>
        <v>7</v>
      </c>
    </row>
    <row r="17247" spans="3:10" x14ac:dyDescent="0.3">
      <c r="C17247" s="16">
        <v>45120</v>
      </c>
      <c r="D17247" s="19" t="s">
        <v>16</v>
      </c>
      <c r="E17247" s="17">
        <v>338.03277587890619</v>
      </c>
      <c r="F17247" s="17">
        <v>339.09817847924847</v>
      </c>
      <c r="G17247" s="17">
        <v>334.44191542626783</v>
      </c>
      <c r="H17247" s="17">
        <v>334.9746317791757</v>
      </c>
      <c r="I17247" s="17">
        <f>YEAR(Table6[[#This Row],[Date]])</f>
        <v>2023</v>
      </c>
      <c r="J17247" s="18">
        <f>MONTH(Table6[[#This Row],[Date]])</f>
        <v>7</v>
      </c>
    </row>
    <row r="17248" spans="3:10" x14ac:dyDescent="0.3">
      <c r="C17248" s="16">
        <v>45121</v>
      </c>
      <c r="D17248" s="19" t="s">
        <v>16</v>
      </c>
      <c r="E17248" s="17">
        <v>340.57791137695313</v>
      </c>
      <c r="F17248" s="17">
        <v>346.68432477790702</v>
      </c>
      <c r="G17248" s="17">
        <v>339.6604772092067</v>
      </c>
      <c r="H17248" s="17">
        <v>342.89618328373632</v>
      </c>
      <c r="I17248" s="17">
        <f>YEAR(Table6[[#This Row],[Date]])</f>
        <v>2023</v>
      </c>
      <c r="J17248" s="18">
        <f>MONTH(Table6[[#This Row],[Date]])</f>
        <v>7</v>
      </c>
    </row>
    <row r="17249" spans="3:10" x14ac:dyDescent="0.3">
      <c r="C17249" s="16">
        <v>45124</v>
      </c>
      <c r="D17249" s="19" t="s">
        <v>16</v>
      </c>
      <c r="E17249" s="17">
        <v>341.06137084960938</v>
      </c>
      <c r="F17249" s="17">
        <v>342.30433569479288</v>
      </c>
      <c r="G17249" s="17">
        <v>337.57904017391911</v>
      </c>
      <c r="H17249" s="17">
        <v>341.0120279721599</v>
      </c>
      <c r="I17249" s="17">
        <f>YEAR(Table6[[#This Row],[Date]])</f>
        <v>2023</v>
      </c>
      <c r="J17249" s="18">
        <f>MONTH(Table6[[#This Row],[Date]])</f>
        <v>7</v>
      </c>
    </row>
    <row r="17250" spans="3:10" x14ac:dyDescent="0.3">
      <c r="C17250" s="16">
        <v>45125</v>
      </c>
      <c r="D17250" s="19" t="s">
        <v>16</v>
      </c>
      <c r="E17250" s="17">
        <v>354.635498046875</v>
      </c>
      <c r="F17250" s="17">
        <v>361.82706354612247</v>
      </c>
      <c r="G17250" s="17">
        <v>337.54940728540828</v>
      </c>
      <c r="H17250" s="17">
        <v>341.15995676997892</v>
      </c>
      <c r="I17250" s="17">
        <f>YEAR(Table6[[#This Row],[Date]])</f>
        <v>2023</v>
      </c>
      <c r="J17250" s="18">
        <f>MONTH(Table6[[#This Row],[Date]])</f>
        <v>7</v>
      </c>
    </row>
    <row r="17251" spans="3:10" x14ac:dyDescent="0.3">
      <c r="C17251" s="16">
        <v>45126</v>
      </c>
      <c r="D17251" s="19" t="s">
        <v>16</v>
      </c>
      <c r="E17251" s="17">
        <v>350.28506469726563</v>
      </c>
      <c r="F17251" s="17">
        <v>357.56541162077781</v>
      </c>
      <c r="G17251" s="17">
        <v>347.68073033022682</v>
      </c>
      <c r="H17251" s="17">
        <v>356.8650077338188</v>
      </c>
      <c r="I17251" s="17">
        <f>YEAR(Table6[[#This Row],[Date]])</f>
        <v>2023</v>
      </c>
      <c r="J17251" s="18">
        <f>MONTH(Table6[[#This Row],[Date]])</f>
        <v>7</v>
      </c>
    </row>
    <row r="17252" spans="3:10" x14ac:dyDescent="0.3">
      <c r="C17252" s="16">
        <v>45127</v>
      </c>
      <c r="D17252" s="19" t="s">
        <v>16</v>
      </c>
      <c r="E17252" s="17">
        <v>342.18594360351563</v>
      </c>
      <c r="F17252" s="17">
        <v>353.13605781346058</v>
      </c>
      <c r="G17252" s="17">
        <v>340.70619925367112</v>
      </c>
      <c r="H17252" s="17">
        <v>348.79548040834499</v>
      </c>
      <c r="I17252" s="17">
        <f>YEAR(Table6[[#This Row],[Date]])</f>
        <v>2023</v>
      </c>
      <c r="J17252" s="18">
        <f>MONTH(Table6[[#This Row],[Date]])</f>
        <v>7</v>
      </c>
    </row>
    <row r="17253" spans="3:10" x14ac:dyDescent="0.3">
      <c r="C17253" s="16">
        <v>45128</v>
      </c>
      <c r="D17253" s="19" t="s">
        <v>16</v>
      </c>
      <c r="E17253" s="17">
        <v>339.1278076171875</v>
      </c>
      <c r="F17253" s="17">
        <v>345.56962697471658</v>
      </c>
      <c r="G17253" s="17">
        <v>335.2410099540345</v>
      </c>
      <c r="H17253" s="17">
        <v>344.43516229963888</v>
      </c>
      <c r="I17253" s="17">
        <f>YEAR(Table6[[#This Row],[Date]])</f>
        <v>2023</v>
      </c>
      <c r="J17253" s="18">
        <f>MONTH(Table6[[#This Row],[Date]])</f>
        <v>7</v>
      </c>
    </row>
    <row r="17254" spans="3:10" x14ac:dyDescent="0.3">
      <c r="C17254" s="16">
        <v>45131</v>
      </c>
      <c r="D17254" s="19" t="s">
        <v>16</v>
      </c>
      <c r="E17254" s="17">
        <v>340.44973754882813</v>
      </c>
      <c r="F17254" s="17">
        <v>342.23532362180418</v>
      </c>
      <c r="G17254" s="17">
        <v>337.68755983819182</v>
      </c>
      <c r="H17254" s="17">
        <v>341.17976531237281</v>
      </c>
      <c r="I17254" s="17">
        <f>YEAR(Table6[[#This Row],[Date]])</f>
        <v>2023</v>
      </c>
      <c r="J17254" s="18">
        <f>MONTH(Table6[[#This Row],[Date]])</f>
        <v>7</v>
      </c>
    </row>
    <row r="17255" spans="3:10" x14ac:dyDescent="0.3">
      <c r="C17255" s="16">
        <v>45132</v>
      </c>
      <c r="D17255" s="19" t="s">
        <v>16</v>
      </c>
      <c r="E17255" s="17">
        <v>346.24050903320313</v>
      </c>
      <c r="F17255" s="17">
        <v>347.13822434840131</v>
      </c>
      <c r="G17255" s="17">
        <v>340.41031183591451</v>
      </c>
      <c r="H17255" s="17">
        <v>342.42274276786162</v>
      </c>
      <c r="I17255" s="17">
        <f>YEAR(Table6[[#This Row],[Date]])</f>
        <v>2023</v>
      </c>
      <c r="J17255" s="18">
        <f>MONTH(Table6[[#This Row],[Date]])</f>
        <v>7</v>
      </c>
    </row>
    <row r="17256" spans="3:10" x14ac:dyDescent="0.3">
      <c r="C17256" s="16">
        <v>45133</v>
      </c>
      <c r="D17256" s="19" t="s">
        <v>16</v>
      </c>
      <c r="E17256" s="17">
        <v>333.20880126953119</v>
      </c>
      <c r="F17256" s="17">
        <v>340.01564894257058</v>
      </c>
      <c r="G17256" s="17">
        <v>328.61172549409798</v>
      </c>
      <c r="H17256" s="17">
        <v>336.82925546816921</v>
      </c>
      <c r="I17256" s="17">
        <f>YEAR(Table6[[#This Row],[Date]])</f>
        <v>2023</v>
      </c>
      <c r="J17256" s="18">
        <f>MONTH(Table6[[#This Row],[Date]])</f>
        <v>7</v>
      </c>
    </row>
    <row r="17257" spans="3:10" x14ac:dyDescent="0.3">
      <c r="C17257" s="16">
        <v>45134</v>
      </c>
      <c r="D17257" s="19" t="s">
        <v>16</v>
      </c>
      <c r="E17257" s="17">
        <v>326.2540283203125</v>
      </c>
      <c r="F17257" s="17">
        <v>336.72073867526541</v>
      </c>
      <c r="G17257" s="17">
        <v>324.60656640045192</v>
      </c>
      <c r="H17257" s="17">
        <v>335.88224097974512</v>
      </c>
      <c r="I17257" s="17">
        <f>YEAR(Table6[[#This Row],[Date]])</f>
        <v>2023</v>
      </c>
      <c r="J17257" s="18">
        <f>MONTH(Table6[[#This Row],[Date]])</f>
        <v>7</v>
      </c>
    </row>
    <row r="17258" spans="3:10" x14ac:dyDescent="0.3">
      <c r="C17258" s="16">
        <v>45135</v>
      </c>
      <c r="D17258" s="19" t="s">
        <v>16</v>
      </c>
      <c r="E17258" s="17">
        <v>333.80072021484381</v>
      </c>
      <c r="F17258" s="17">
        <v>335.41858846176598</v>
      </c>
      <c r="G17258" s="17">
        <v>328.67095794841612</v>
      </c>
      <c r="H17258" s="17">
        <v>329.16420605704229</v>
      </c>
      <c r="I17258" s="17">
        <f>YEAR(Table6[[#This Row],[Date]])</f>
        <v>2023</v>
      </c>
      <c r="J17258" s="18">
        <f>MONTH(Table6[[#This Row],[Date]])</f>
        <v>7</v>
      </c>
    </row>
    <row r="17259" spans="3:10" x14ac:dyDescent="0.3">
      <c r="C17259" s="16">
        <v>45138</v>
      </c>
      <c r="D17259" s="19" t="s">
        <v>16</v>
      </c>
      <c r="E17259" s="17">
        <v>331.38385009765619</v>
      </c>
      <c r="F17259" s="17">
        <v>333.13981230614019</v>
      </c>
      <c r="G17259" s="17">
        <v>328.85839187448181</v>
      </c>
      <c r="H17259" s="17">
        <v>332.37034639692757</v>
      </c>
      <c r="I17259" s="17">
        <f>YEAR(Table6[[#This Row],[Date]])</f>
        <v>2023</v>
      </c>
      <c r="J17259" s="18">
        <f>MONTH(Table6[[#This Row],[Date]])</f>
        <v>7</v>
      </c>
    </row>
    <row r="17260" spans="3:10" x14ac:dyDescent="0.3">
      <c r="C17260" s="16">
        <v>45139</v>
      </c>
      <c r="D17260" s="19" t="s">
        <v>16</v>
      </c>
      <c r="E17260" s="17">
        <v>331.79812622070313</v>
      </c>
      <c r="F17260" s="17">
        <v>333.96842988932269</v>
      </c>
      <c r="G17260" s="17">
        <v>329.19379192383423</v>
      </c>
      <c r="H17260" s="17">
        <v>330.66366161889158</v>
      </c>
      <c r="I17260" s="17">
        <f>YEAR(Table6[[#This Row],[Date]])</f>
        <v>2023</v>
      </c>
      <c r="J17260" s="18">
        <f>MONTH(Table6[[#This Row],[Date]])</f>
        <v>8</v>
      </c>
    </row>
    <row r="17261" spans="3:10" x14ac:dyDescent="0.3">
      <c r="C17261" s="16">
        <v>45140</v>
      </c>
      <c r="D17261" s="19" t="s">
        <v>16</v>
      </c>
      <c r="E17261" s="17">
        <v>323.07754516601563</v>
      </c>
      <c r="F17261" s="17">
        <v>329.1247724313431</v>
      </c>
      <c r="G17261" s="17">
        <v>321.95292490931189</v>
      </c>
      <c r="H17261" s="17">
        <v>329.1247724313431</v>
      </c>
      <c r="I17261" s="17">
        <f>YEAR(Table6[[#This Row],[Date]])</f>
        <v>2023</v>
      </c>
      <c r="J17261" s="18">
        <f>MONTH(Table6[[#This Row],[Date]])</f>
        <v>8</v>
      </c>
    </row>
    <row r="17262" spans="3:10" x14ac:dyDescent="0.3">
      <c r="C17262" s="16">
        <v>45141</v>
      </c>
      <c r="D17262" s="19" t="s">
        <v>16</v>
      </c>
      <c r="E17262" s="17">
        <v>322.24887084960938</v>
      </c>
      <c r="F17262" s="17">
        <v>325.42539000063238</v>
      </c>
      <c r="G17262" s="17">
        <v>321.5484669368351</v>
      </c>
      <c r="H17262" s="17">
        <v>321.59777970748303</v>
      </c>
      <c r="I17262" s="17">
        <f>YEAR(Table6[[#This Row],[Date]])</f>
        <v>2023</v>
      </c>
      <c r="J17262" s="18">
        <f>MONTH(Table6[[#This Row],[Date]])</f>
        <v>8</v>
      </c>
    </row>
    <row r="17263" spans="3:10" x14ac:dyDescent="0.3">
      <c r="C17263" s="16">
        <v>45142</v>
      </c>
      <c r="D17263" s="19" t="s">
        <v>16</v>
      </c>
      <c r="E17263" s="17">
        <v>323.35369873046881</v>
      </c>
      <c r="F17263" s="17">
        <v>330.61432586715989</v>
      </c>
      <c r="G17263" s="17">
        <v>322.82098239330099</v>
      </c>
      <c r="H17263" s="17">
        <v>327.39833886509132</v>
      </c>
      <c r="I17263" s="17">
        <f>YEAR(Table6[[#This Row],[Date]])</f>
        <v>2023</v>
      </c>
      <c r="J17263" s="18">
        <f>MONTH(Table6[[#This Row],[Date]])</f>
        <v>8</v>
      </c>
    </row>
    <row r="17264" spans="3:10" x14ac:dyDescent="0.3">
      <c r="C17264" s="16">
        <v>45145</v>
      </c>
      <c r="D17264" s="19" t="s">
        <v>16</v>
      </c>
      <c r="E17264" s="17">
        <v>325.65225219726563</v>
      </c>
      <c r="F17264" s="17">
        <v>326.63874841564098</v>
      </c>
      <c r="G17264" s="17">
        <v>323.09723060433038</v>
      </c>
      <c r="H17264" s="17">
        <v>323.93575841104462</v>
      </c>
      <c r="I17264" s="17">
        <f>YEAR(Table6[[#This Row],[Date]])</f>
        <v>2023</v>
      </c>
      <c r="J17264" s="18">
        <f>MONTH(Table6[[#This Row],[Date]])</f>
        <v>8</v>
      </c>
    </row>
    <row r="17265" spans="3:10" x14ac:dyDescent="0.3">
      <c r="C17265" s="16">
        <v>45146</v>
      </c>
      <c r="D17265" s="19" t="s">
        <v>16</v>
      </c>
      <c r="E17265" s="17">
        <v>321.6470947265625</v>
      </c>
      <c r="F17265" s="17">
        <v>324.31064668065522</v>
      </c>
      <c r="G17265" s="17">
        <v>318.6382931645677</v>
      </c>
      <c r="H17265" s="17">
        <v>322.54480993915712</v>
      </c>
      <c r="I17265" s="17">
        <f>YEAR(Table6[[#This Row],[Date]])</f>
        <v>2023</v>
      </c>
      <c r="J17265" s="18">
        <f>MONTH(Table6[[#This Row],[Date]])</f>
        <v>8</v>
      </c>
    </row>
    <row r="17266" spans="3:10" x14ac:dyDescent="0.3">
      <c r="C17266" s="16">
        <v>45147</v>
      </c>
      <c r="D17266" s="19" t="s">
        <v>16</v>
      </c>
      <c r="E17266" s="17">
        <v>317.87872314453119</v>
      </c>
      <c r="F17266" s="17">
        <v>322.69279994467308</v>
      </c>
      <c r="G17266" s="17">
        <v>316.71463459536778</v>
      </c>
      <c r="H17266" s="17">
        <v>322.06145794853933</v>
      </c>
      <c r="I17266" s="17">
        <f>YEAR(Table6[[#This Row],[Date]])</f>
        <v>2023</v>
      </c>
      <c r="J17266" s="18">
        <f>MONTH(Table6[[#This Row],[Date]])</f>
        <v>8</v>
      </c>
    </row>
    <row r="17267" spans="3:10" x14ac:dyDescent="0.3">
      <c r="C17267" s="16">
        <v>45148</v>
      </c>
      <c r="D17267" s="19" t="s">
        <v>16</v>
      </c>
      <c r="E17267" s="17">
        <v>318.5692138671875</v>
      </c>
      <c r="F17267" s="17">
        <v>323.82725552550738</v>
      </c>
      <c r="G17267" s="17">
        <v>316.84284549970272</v>
      </c>
      <c r="H17267" s="17">
        <v>321.61748354340369</v>
      </c>
      <c r="I17267" s="17">
        <f>YEAR(Table6[[#This Row],[Date]])</f>
        <v>2023</v>
      </c>
      <c r="J17267" s="18">
        <f>MONTH(Table6[[#This Row],[Date]])</f>
        <v>8</v>
      </c>
    </row>
    <row r="17268" spans="3:10" x14ac:dyDescent="0.3">
      <c r="C17268" s="16">
        <v>45149</v>
      </c>
      <c r="D17268" s="19" t="s">
        <v>16</v>
      </c>
      <c r="E17268" s="17">
        <v>316.6751708984375</v>
      </c>
      <c r="F17268" s="17">
        <v>318.05625962756977</v>
      </c>
      <c r="G17268" s="17">
        <v>314.89945958485907</v>
      </c>
      <c r="H17268" s="17">
        <v>315.93529871081557</v>
      </c>
      <c r="I17268" s="17">
        <f>YEAR(Table6[[#This Row],[Date]])</f>
        <v>2023</v>
      </c>
      <c r="J17268" s="18">
        <f>MONTH(Table6[[#This Row],[Date]])</f>
        <v>8</v>
      </c>
    </row>
    <row r="17269" spans="3:10" x14ac:dyDescent="0.3">
      <c r="C17269" s="16">
        <v>45152</v>
      </c>
      <c r="D17269" s="19" t="s">
        <v>16</v>
      </c>
      <c r="E17269" s="17">
        <v>319.66424560546881</v>
      </c>
      <c r="F17269" s="17">
        <v>319.68396469202389</v>
      </c>
      <c r="G17269" s="17">
        <v>315.75769887330881</v>
      </c>
      <c r="H17269" s="17">
        <v>317.05003662682242</v>
      </c>
      <c r="I17269" s="17">
        <f>YEAR(Table6[[#This Row],[Date]])</f>
        <v>2023</v>
      </c>
      <c r="J17269" s="18">
        <f>MONTH(Table6[[#This Row],[Date]])</f>
        <v>8</v>
      </c>
    </row>
    <row r="17270" spans="3:10" x14ac:dyDescent="0.3">
      <c r="C17270" s="16">
        <v>45153</v>
      </c>
      <c r="D17270" s="19" t="s">
        <v>16</v>
      </c>
      <c r="E17270" s="17">
        <v>317.513671875</v>
      </c>
      <c r="F17270" s="17">
        <v>320.70006563359482</v>
      </c>
      <c r="G17270" s="17">
        <v>316.56664389468881</v>
      </c>
      <c r="H17270" s="17">
        <v>318.63829206231941</v>
      </c>
      <c r="I17270" s="17">
        <f>YEAR(Table6[[#This Row],[Date]])</f>
        <v>2023</v>
      </c>
      <c r="J17270" s="18">
        <f>MONTH(Table6[[#This Row],[Date]])</f>
        <v>8</v>
      </c>
    </row>
    <row r="17271" spans="3:10" x14ac:dyDescent="0.3">
      <c r="C17271" s="16">
        <v>45154</v>
      </c>
      <c r="D17271" s="19" t="s">
        <v>16</v>
      </c>
      <c r="E17271" s="17">
        <v>316.74258422851563</v>
      </c>
      <c r="F17271" s="17">
        <v>320.71671468804561</v>
      </c>
      <c r="G17271" s="17">
        <v>316.14942727657819</v>
      </c>
      <c r="H17271" s="17">
        <v>317.13801214006872</v>
      </c>
      <c r="I17271" s="17">
        <f>YEAR(Table6[[#This Row],[Date]])</f>
        <v>2023</v>
      </c>
      <c r="J17271" s="18">
        <f>MONTH(Table6[[#This Row],[Date]])</f>
        <v>8</v>
      </c>
    </row>
    <row r="17272" spans="3:10" x14ac:dyDescent="0.3">
      <c r="C17272" s="16">
        <v>45155</v>
      </c>
      <c r="D17272" s="19" t="s">
        <v>16</v>
      </c>
      <c r="E17272" s="17">
        <v>313.26278686523438</v>
      </c>
      <c r="F17272" s="17">
        <v>318.19581584517488</v>
      </c>
      <c r="G17272" s="17">
        <v>312.60042171004949</v>
      </c>
      <c r="H17272" s="17">
        <v>316.88101120713742</v>
      </c>
      <c r="I17272" s="17">
        <f>YEAR(Table6[[#This Row],[Date]])</f>
        <v>2023</v>
      </c>
      <c r="J17272" s="18">
        <f>MONTH(Table6[[#This Row],[Date]])</f>
        <v>8</v>
      </c>
    </row>
    <row r="17273" spans="3:10" x14ac:dyDescent="0.3">
      <c r="C17273" s="16">
        <v>45156</v>
      </c>
      <c r="D17273" s="19" t="s">
        <v>16</v>
      </c>
      <c r="E17273" s="17">
        <v>312.86737060546881</v>
      </c>
      <c r="F17273" s="17">
        <v>314.74567594521801</v>
      </c>
      <c r="G17273" s="17">
        <v>307.99362395485662</v>
      </c>
      <c r="H17273" s="17">
        <v>310.90006607279548</v>
      </c>
      <c r="I17273" s="17">
        <f>YEAR(Table6[[#This Row],[Date]])</f>
        <v>2023</v>
      </c>
      <c r="J17273" s="18">
        <f>MONTH(Table6[[#This Row],[Date]])</f>
        <v>8</v>
      </c>
    </row>
    <row r="17274" spans="3:10" x14ac:dyDescent="0.3">
      <c r="C17274" s="16">
        <v>45159</v>
      </c>
      <c r="D17274" s="19" t="s">
        <v>16</v>
      </c>
      <c r="E17274" s="17">
        <v>318.20565795898438</v>
      </c>
      <c r="F17274" s="17">
        <v>319.0854826813565</v>
      </c>
      <c r="G17274" s="17">
        <v>313.42091148248829</v>
      </c>
      <c r="H17274" s="17">
        <v>314.30073620486053</v>
      </c>
      <c r="I17274" s="17">
        <f>YEAR(Table6[[#This Row],[Date]])</f>
        <v>2023</v>
      </c>
      <c r="J17274" s="18">
        <f>MONTH(Table6[[#This Row],[Date]])</f>
        <v>8</v>
      </c>
    </row>
    <row r="17275" spans="3:10" x14ac:dyDescent="0.3">
      <c r="C17275" s="16">
        <v>45160</v>
      </c>
      <c r="D17275" s="19" t="s">
        <v>16</v>
      </c>
      <c r="E17275" s="17">
        <v>318.779052734375</v>
      </c>
      <c r="F17275" s="17">
        <v>322.35772495709898</v>
      </c>
      <c r="G17275" s="17">
        <v>317.79046791398872</v>
      </c>
      <c r="H17275" s="17">
        <v>321.78435903572932</v>
      </c>
      <c r="I17275" s="17">
        <f>YEAR(Table6[[#This Row],[Date]])</f>
        <v>2023</v>
      </c>
      <c r="J17275" s="18">
        <f>MONTH(Table6[[#This Row],[Date]])</f>
        <v>8</v>
      </c>
    </row>
    <row r="17276" spans="3:10" x14ac:dyDescent="0.3">
      <c r="C17276" s="16">
        <v>45161</v>
      </c>
      <c r="D17276" s="19" t="s">
        <v>16</v>
      </c>
      <c r="E17276" s="17">
        <v>323.26724243164063</v>
      </c>
      <c r="F17276" s="17">
        <v>325.44214114565568</v>
      </c>
      <c r="G17276" s="17">
        <v>319.76764365334913</v>
      </c>
      <c r="H17276" s="17">
        <v>320.12354988346749</v>
      </c>
      <c r="I17276" s="17">
        <f>YEAR(Table6[[#This Row],[Date]])</f>
        <v>2023</v>
      </c>
      <c r="J17276" s="18">
        <f>MONTH(Table6[[#This Row],[Date]])</f>
        <v>8</v>
      </c>
    </row>
    <row r="17277" spans="3:10" x14ac:dyDescent="0.3">
      <c r="C17277" s="16">
        <v>45162</v>
      </c>
      <c r="D17277" s="19" t="s">
        <v>16</v>
      </c>
      <c r="E17277" s="17">
        <v>316.3175048828125</v>
      </c>
      <c r="F17277" s="17">
        <v>329.17900381041028</v>
      </c>
      <c r="G17277" s="17">
        <v>316.30760937987509</v>
      </c>
      <c r="H17277" s="17">
        <v>329.05048294908897</v>
      </c>
      <c r="I17277" s="17">
        <f>YEAR(Table6[[#This Row],[Date]])</f>
        <v>2023</v>
      </c>
      <c r="J17277" s="18">
        <f>MONTH(Table6[[#This Row],[Date]])</f>
        <v>8</v>
      </c>
    </row>
    <row r="17278" spans="3:10" x14ac:dyDescent="0.3">
      <c r="C17278" s="16">
        <v>45163</v>
      </c>
      <c r="D17278" s="19" t="s">
        <v>16</v>
      </c>
      <c r="E17278" s="17">
        <v>319.29315185546881</v>
      </c>
      <c r="F17278" s="17">
        <v>321.64595850158372</v>
      </c>
      <c r="G17278" s="17">
        <v>315.16084417438083</v>
      </c>
      <c r="H17278" s="17">
        <v>317.8003790491066</v>
      </c>
      <c r="I17278" s="17">
        <f>YEAR(Table6[[#This Row],[Date]])</f>
        <v>2023</v>
      </c>
      <c r="J17278" s="18">
        <f>MONTH(Table6[[#This Row],[Date]])</f>
        <v>8</v>
      </c>
    </row>
    <row r="17279" spans="3:10" x14ac:dyDescent="0.3">
      <c r="C17279" s="16">
        <v>45166</v>
      </c>
      <c r="D17279" s="19" t="s">
        <v>16</v>
      </c>
      <c r="E17279" s="17">
        <v>320.00494384765619</v>
      </c>
      <c r="F17279" s="17">
        <v>322.42695874847681</v>
      </c>
      <c r="G17279" s="17">
        <v>318.04753488687919</v>
      </c>
      <c r="H17279" s="17">
        <v>321.94256180215609</v>
      </c>
      <c r="I17279" s="17">
        <f>YEAR(Table6[[#This Row],[Date]])</f>
        <v>2023</v>
      </c>
      <c r="J17279" s="18">
        <f>MONTH(Table6[[#This Row],[Date]])</f>
        <v>8</v>
      </c>
    </row>
    <row r="17280" spans="3:10" x14ac:dyDescent="0.3">
      <c r="C17280" s="16">
        <v>45167</v>
      </c>
      <c r="D17280" s="19" t="s">
        <v>16</v>
      </c>
      <c r="E17280" s="17">
        <v>324.6611328125</v>
      </c>
      <c r="F17280" s="17">
        <v>325.22463338047498</v>
      </c>
      <c r="G17280" s="17">
        <v>318.2056753742059</v>
      </c>
      <c r="H17280" s="17">
        <v>318.2056753742059</v>
      </c>
      <c r="I17280" s="17">
        <f>YEAR(Table6[[#This Row],[Date]])</f>
        <v>2023</v>
      </c>
      <c r="J17280" s="18">
        <f>MONTH(Table6[[#This Row],[Date]])</f>
        <v>8</v>
      </c>
    </row>
    <row r="17281" spans="3:10" x14ac:dyDescent="0.3">
      <c r="C17281" s="16">
        <v>45168</v>
      </c>
      <c r="D17281" s="19" t="s">
        <v>16</v>
      </c>
      <c r="E17281" s="17">
        <v>325.03680419921881</v>
      </c>
      <c r="F17281" s="17">
        <v>326.04514983231581</v>
      </c>
      <c r="G17281" s="17">
        <v>322.72351939208039</v>
      </c>
      <c r="H17281" s="17">
        <v>324.9181788505266</v>
      </c>
      <c r="I17281" s="17">
        <f>YEAR(Table6[[#This Row],[Date]])</f>
        <v>2023</v>
      </c>
      <c r="J17281" s="18">
        <f>MONTH(Table6[[#This Row],[Date]])</f>
        <v>8</v>
      </c>
    </row>
    <row r="17282" spans="3:10" x14ac:dyDescent="0.3">
      <c r="C17282" s="16">
        <v>45169</v>
      </c>
      <c r="D17282" s="19" t="s">
        <v>16</v>
      </c>
      <c r="E17282" s="17">
        <v>324.01861572265619</v>
      </c>
      <c r="F17282" s="17">
        <v>327.1326523087655</v>
      </c>
      <c r="G17282" s="17">
        <v>323.04979160219659</v>
      </c>
      <c r="H17282" s="17">
        <v>325.44218047674372</v>
      </c>
      <c r="I17282" s="17">
        <f>YEAR(Table6[[#This Row],[Date]])</f>
        <v>2023</v>
      </c>
      <c r="J17282" s="18">
        <f>MONTH(Table6[[#This Row],[Date]])</f>
        <v>8</v>
      </c>
    </row>
    <row r="17283" spans="3:10" x14ac:dyDescent="0.3">
      <c r="C17283" s="16">
        <v>45170</v>
      </c>
      <c r="D17283" s="19" t="s">
        <v>16</v>
      </c>
      <c r="E17283" s="17">
        <v>324.90829467773438</v>
      </c>
      <c r="F17283" s="17">
        <v>328.20026889558568</v>
      </c>
      <c r="G17283" s="17">
        <v>323.04975036551429</v>
      </c>
      <c r="H17283" s="17">
        <v>327.52803845008071</v>
      </c>
      <c r="I17283" s="17">
        <f>YEAR(Table6[[#This Row],[Date]])</f>
        <v>2023</v>
      </c>
      <c r="J17283" s="18">
        <f>MONTH(Table6[[#This Row],[Date]])</f>
        <v>9</v>
      </c>
    </row>
    <row r="17284" spans="3:10" x14ac:dyDescent="0.3">
      <c r="C17284" s="16">
        <v>45174</v>
      </c>
      <c r="D17284" s="19" t="s">
        <v>16</v>
      </c>
      <c r="E17284" s="17">
        <v>329.74246215820313</v>
      </c>
      <c r="F17284" s="17">
        <v>331.02764055502132</v>
      </c>
      <c r="G17284" s="17">
        <v>324.90829796622319</v>
      </c>
      <c r="H17284" s="17">
        <v>325.24441319237758</v>
      </c>
      <c r="I17284" s="17">
        <f>YEAR(Table6[[#This Row],[Date]])</f>
        <v>2023</v>
      </c>
      <c r="J17284" s="18">
        <f>MONTH(Table6[[#This Row],[Date]])</f>
        <v>9</v>
      </c>
    </row>
    <row r="17285" spans="3:10" x14ac:dyDescent="0.3">
      <c r="C17285" s="16">
        <v>45175</v>
      </c>
      <c r="D17285" s="19" t="s">
        <v>16</v>
      </c>
      <c r="E17285" s="17">
        <v>329.08013916015619</v>
      </c>
      <c r="F17285" s="17">
        <v>330.64208999362671</v>
      </c>
      <c r="G17285" s="17">
        <v>326.41094792069822</v>
      </c>
      <c r="H17285" s="17">
        <v>329.57443159937321</v>
      </c>
      <c r="I17285" s="17">
        <f>YEAR(Table6[[#This Row],[Date]])</f>
        <v>2023</v>
      </c>
      <c r="J17285" s="18">
        <f>MONTH(Table6[[#This Row],[Date]])</f>
        <v>9</v>
      </c>
    </row>
    <row r="17286" spans="3:10" x14ac:dyDescent="0.3">
      <c r="C17286" s="16">
        <v>45176</v>
      </c>
      <c r="D17286" s="19" t="s">
        <v>16</v>
      </c>
      <c r="E17286" s="17">
        <v>326.14401245117188</v>
      </c>
      <c r="F17286" s="17">
        <v>329.27780934803371</v>
      </c>
      <c r="G17286" s="17">
        <v>325.27405300686519</v>
      </c>
      <c r="H17286" s="17">
        <v>327.50826429163328</v>
      </c>
      <c r="I17286" s="17">
        <f>YEAR(Table6[[#This Row],[Date]])</f>
        <v>2023</v>
      </c>
      <c r="J17286" s="18">
        <f>MONTH(Table6[[#This Row],[Date]])</f>
        <v>9</v>
      </c>
    </row>
    <row r="17287" spans="3:10" x14ac:dyDescent="0.3">
      <c r="C17287" s="16">
        <v>45177</v>
      </c>
      <c r="D17287" s="19" t="s">
        <v>16</v>
      </c>
      <c r="E17287" s="17">
        <v>330.45425415039063</v>
      </c>
      <c r="F17287" s="17">
        <v>332.32269403883407</v>
      </c>
      <c r="G17287" s="17">
        <v>325.69916333179702</v>
      </c>
      <c r="H17287" s="17">
        <v>326.32197662794488</v>
      </c>
      <c r="I17287" s="17">
        <f>YEAR(Table6[[#This Row],[Date]])</f>
        <v>2023</v>
      </c>
      <c r="J17287" s="18">
        <f>MONTH(Table6[[#This Row],[Date]])</f>
        <v>9</v>
      </c>
    </row>
    <row r="17288" spans="3:10" x14ac:dyDescent="0.3">
      <c r="C17288" s="16">
        <v>45180</v>
      </c>
      <c r="D17288" s="19" t="s">
        <v>16</v>
      </c>
      <c r="E17288" s="17">
        <v>334.08236694335938</v>
      </c>
      <c r="F17288" s="17">
        <v>334.55689853273259</v>
      </c>
      <c r="G17288" s="17">
        <v>331.60100931332761</v>
      </c>
      <c r="H17288" s="17">
        <v>333.39034548000859</v>
      </c>
      <c r="I17288" s="17">
        <f>YEAR(Table6[[#This Row],[Date]])</f>
        <v>2023</v>
      </c>
      <c r="J17288" s="18">
        <f>MONTH(Table6[[#This Row],[Date]])</f>
        <v>9</v>
      </c>
    </row>
    <row r="17289" spans="3:10" x14ac:dyDescent="0.3">
      <c r="C17289" s="16">
        <v>45181</v>
      </c>
      <c r="D17289" s="19" t="s">
        <v>16</v>
      </c>
      <c r="E17289" s="17">
        <v>327.9827880859375</v>
      </c>
      <c r="F17289" s="17">
        <v>332.94550339059822</v>
      </c>
      <c r="G17289" s="17">
        <v>327.69612019842123</v>
      </c>
      <c r="H17289" s="17">
        <v>331.9865748697913</v>
      </c>
      <c r="I17289" s="17">
        <f>YEAR(Table6[[#This Row],[Date]])</f>
        <v>2023</v>
      </c>
      <c r="J17289" s="18">
        <f>MONTH(Table6[[#This Row],[Date]])</f>
        <v>9</v>
      </c>
    </row>
    <row r="17290" spans="3:10" x14ac:dyDescent="0.3">
      <c r="C17290" s="16">
        <v>45182</v>
      </c>
      <c r="D17290" s="19" t="s">
        <v>16</v>
      </c>
      <c r="E17290" s="17">
        <v>332.22381591796881</v>
      </c>
      <c r="F17290" s="17">
        <v>333.00480638189919</v>
      </c>
      <c r="G17290" s="17">
        <v>327.38965178199732</v>
      </c>
      <c r="H17290" s="17">
        <v>327.52803797035631</v>
      </c>
      <c r="I17290" s="17">
        <f>YEAR(Table6[[#This Row],[Date]])</f>
        <v>2023</v>
      </c>
      <c r="J17290" s="18">
        <f>MONTH(Table6[[#This Row],[Date]])</f>
        <v>9</v>
      </c>
    </row>
    <row r="17291" spans="3:10" x14ac:dyDescent="0.3">
      <c r="C17291" s="16">
        <v>45183</v>
      </c>
      <c r="D17291" s="19" t="s">
        <v>16</v>
      </c>
      <c r="E17291" s="17">
        <v>334.833740234375</v>
      </c>
      <c r="F17291" s="17">
        <v>336.96905721318609</v>
      </c>
      <c r="G17291" s="17">
        <v>332.72804942857238</v>
      </c>
      <c r="H17291" s="17">
        <v>335.27858536778609</v>
      </c>
      <c r="I17291" s="17">
        <f>YEAR(Table6[[#This Row],[Date]])</f>
        <v>2023</v>
      </c>
      <c r="J17291" s="18">
        <f>MONTH(Table6[[#This Row],[Date]])</f>
        <v>9</v>
      </c>
    </row>
    <row r="17292" spans="3:10" x14ac:dyDescent="0.3">
      <c r="C17292" s="16">
        <v>45184</v>
      </c>
      <c r="D17292" s="19" t="s">
        <v>16</v>
      </c>
      <c r="E17292" s="17">
        <v>326.45050048828119</v>
      </c>
      <c r="F17292" s="17">
        <v>333.54853269058998</v>
      </c>
      <c r="G17292" s="17">
        <v>325.88699986571038</v>
      </c>
      <c r="H17292" s="17">
        <v>333.07403125618617</v>
      </c>
      <c r="I17292" s="17">
        <f>YEAR(Table6[[#This Row],[Date]])</f>
        <v>2023</v>
      </c>
      <c r="J17292" s="18">
        <f>MONTH(Table6[[#This Row],[Date]])</f>
        <v>9</v>
      </c>
    </row>
    <row r="17293" spans="3:10" x14ac:dyDescent="0.3">
      <c r="C17293" s="16">
        <v>45187</v>
      </c>
      <c r="D17293" s="19" t="s">
        <v>16</v>
      </c>
      <c r="E17293" s="17">
        <v>325.30374145507813</v>
      </c>
      <c r="F17293" s="17">
        <v>326.6284415872305</v>
      </c>
      <c r="G17293" s="17">
        <v>322.63455018467693</v>
      </c>
      <c r="H17293" s="17">
        <v>324.05811483966198</v>
      </c>
      <c r="I17293" s="17">
        <f>YEAR(Table6[[#This Row],[Date]])</f>
        <v>2023</v>
      </c>
      <c r="J17293" s="18">
        <f>MONTH(Table6[[#This Row],[Date]])</f>
        <v>9</v>
      </c>
    </row>
    <row r="17294" spans="3:10" x14ac:dyDescent="0.3">
      <c r="C17294" s="16">
        <v>45188</v>
      </c>
      <c r="D17294" s="19" t="s">
        <v>16</v>
      </c>
      <c r="E17294" s="17">
        <v>324.89840698242188</v>
      </c>
      <c r="F17294" s="17">
        <v>325.62998029113533</v>
      </c>
      <c r="G17294" s="17">
        <v>320.80568136541677</v>
      </c>
      <c r="H17294" s="17">
        <v>322.44673584714673</v>
      </c>
      <c r="I17294" s="17">
        <f>YEAR(Table6[[#This Row],[Date]])</f>
        <v>2023</v>
      </c>
      <c r="J17294" s="18">
        <f>MONTH(Table6[[#This Row],[Date]])</f>
        <v>9</v>
      </c>
    </row>
    <row r="17295" spans="3:10" x14ac:dyDescent="0.3">
      <c r="C17295" s="16">
        <v>45189</v>
      </c>
      <c r="D17295" s="19" t="s">
        <v>16</v>
      </c>
      <c r="E17295" s="17">
        <v>317.10833740234381</v>
      </c>
      <c r="F17295" s="17">
        <v>325.82766263304762</v>
      </c>
      <c r="G17295" s="17">
        <v>316.85132586781481</v>
      </c>
      <c r="H17295" s="17">
        <v>325.74858912301107</v>
      </c>
      <c r="I17295" s="17">
        <f>YEAR(Table6[[#This Row],[Date]])</f>
        <v>2023</v>
      </c>
      <c r="J17295" s="18">
        <f>MONTH(Table6[[#This Row],[Date]])</f>
        <v>9</v>
      </c>
    </row>
    <row r="17296" spans="3:10" x14ac:dyDescent="0.3">
      <c r="C17296" s="16">
        <v>45190</v>
      </c>
      <c r="D17296" s="19" t="s">
        <v>16</v>
      </c>
      <c r="E17296" s="17">
        <v>315.88250732421881</v>
      </c>
      <c r="F17296" s="17">
        <v>321.6360782353787</v>
      </c>
      <c r="G17296" s="17">
        <v>311.40421928226152</v>
      </c>
      <c r="H17296" s="17">
        <v>315.61560028289409</v>
      </c>
      <c r="I17296" s="17">
        <f>YEAR(Table6[[#This Row],[Date]])</f>
        <v>2023</v>
      </c>
      <c r="J17296" s="18">
        <f>MONTH(Table6[[#This Row],[Date]])</f>
        <v>9</v>
      </c>
    </row>
    <row r="17297" spans="3:10" x14ac:dyDescent="0.3">
      <c r="C17297" s="16">
        <v>45191</v>
      </c>
      <c r="D17297" s="19" t="s">
        <v>16</v>
      </c>
      <c r="E17297" s="17">
        <v>313.39129638671881</v>
      </c>
      <c r="F17297" s="17">
        <v>317.78061558235322</v>
      </c>
      <c r="G17297" s="17">
        <v>312.54109771841053</v>
      </c>
      <c r="H17297" s="17">
        <v>317.6520947233704</v>
      </c>
      <c r="I17297" s="17">
        <f>YEAR(Table6[[#This Row],[Date]])</f>
        <v>2023</v>
      </c>
      <c r="J17297" s="18">
        <f>MONTH(Table6[[#This Row],[Date]])</f>
        <v>9</v>
      </c>
    </row>
    <row r="17298" spans="3:10" x14ac:dyDescent="0.3">
      <c r="C17298" s="16">
        <v>45194</v>
      </c>
      <c r="D17298" s="19" t="s">
        <v>16</v>
      </c>
      <c r="E17298" s="17">
        <v>313.91525268554688</v>
      </c>
      <c r="F17298" s="17">
        <v>314.04377354761232</v>
      </c>
      <c r="G17298" s="17">
        <v>311.40423863142399</v>
      </c>
      <c r="H17298" s="17">
        <v>312.97608497754328</v>
      </c>
      <c r="I17298" s="17">
        <f>YEAR(Table6[[#This Row],[Date]])</f>
        <v>2023</v>
      </c>
      <c r="J17298" s="18">
        <f>MONTH(Table6[[#This Row],[Date]])</f>
        <v>9</v>
      </c>
    </row>
    <row r="17299" spans="3:10" x14ac:dyDescent="0.3">
      <c r="C17299" s="16">
        <v>45195</v>
      </c>
      <c r="D17299" s="19" t="s">
        <v>16</v>
      </c>
      <c r="E17299" s="17">
        <v>308.576904296875</v>
      </c>
      <c r="F17299" s="17">
        <v>312.27420215829733</v>
      </c>
      <c r="G17299" s="17">
        <v>306.48107897264413</v>
      </c>
      <c r="H17299" s="17">
        <v>311.5327634853885</v>
      </c>
      <c r="I17299" s="17">
        <f>YEAR(Table6[[#This Row],[Date]])</f>
        <v>2023</v>
      </c>
      <c r="J17299" s="18">
        <f>MONTH(Table6[[#This Row],[Date]])</f>
        <v>9</v>
      </c>
    </row>
    <row r="17300" spans="3:10" x14ac:dyDescent="0.3">
      <c r="C17300" s="16">
        <v>45196</v>
      </c>
      <c r="D17300" s="19" t="s">
        <v>16</v>
      </c>
      <c r="E17300" s="17">
        <v>309.21945190429688</v>
      </c>
      <c r="F17300" s="17">
        <v>310.71219445588912</v>
      </c>
      <c r="G17300" s="17">
        <v>306.1548329521496</v>
      </c>
      <c r="H17300" s="17">
        <v>308.73502483117659</v>
      </c>
      <c r="I17300" s="17">
        <f>YEAR(Table6[[#This Row],[Date]])</f>
        <v>2023</v>
      </c>
      <c r="J17300" s="18">
        <f>MONTH(Table6[[#This Row],[Date]])</f>
        <v>9</v>
      </c>
    </row>
    <row r="17301" spans="3:10" x14ac:dyDescent="0.3">
      <c r="C17301" s="16">
        <v>45197</v>
      </c>
      <c r="D17301" s="19" t="s">
        <v>16</v>
      </c>
      <c r="E17301" s="17">
        <v>310.05975341796881</v>
      </c>
      <c r="F17301" s="17">
        <v>311.8787458429494</v>
      </c>
      <c r="G17301" s="17">
        <v>305.91758066217631</v>
      </c>
      <c r="H17301" s="17">
        <v>307.43997954346219</v>
      </c>
      <c r="I17301" s="17">
        <f>YEAR(Table6[[#This Row],[Date]])</f>
        <v>2023</v>
      </c>
      <c r="J17301" s="18">
        <f>MONTH(Table6[[#This Row],[Date]])</f>
        <v>9</v>
      </c>
    </row>
    <row r="17302" spans="3:10" x14ac:dyDescent="0.3">
      <c r="C17302" s="16">
        <v>45198</v>
      </c>
      <c r="D17302" s="19" t="s">
        <v>16</v>
      </c>
      <c r="E17302" s="17">
        <v>312.1456298828125</v>
      </c>
      <c r="F17302" s="17">
        <v>315.823166301502</v>
      </c>
      <c r="G17302" s="17">
        <v>311.38443049825048</v>
      </c>
      <c r="H17302" s="17">
        <v>314.12279935158728</v>
      </c>
      <c r="I17302" s="17">
        <f>YEAR(Table6[[#This Row],[Date]])</f>
        <v>2023</v>
      </c>
      <c r="J17302" s="18">
        <f>MONTH(Table6[[#This Row],[Date]])</f>
        <v>9</v>
      </c>
    </row>
    <row r="17303" spans="3:10" x14ac:dyDescent="0.3">
      <c r="C17303" s="16">
        <v>45201</v>
      </c>
      <c r="D17303" s="19" t="s">
        <v>16</v>
      </c>
      <c r="E17303" s="17">
        <v>318.12661743164063</v>
      </c>
      <c r="F17303" s="17">
        <v>318.21561662397971</v>
      </c>
      <c r="G17303" s="17">
        <v>311.58219004216619</v>
      </c>
      <c r="H17303" s="17">
        <v>312.66963949567798</v>
      </c>
      <c r="I17303" s="17">
        <f>YEAR(Table6[[#This Row],[Date]])</f>
        <v>2023</v>
      </c>
      <c r="J17303" s="18">
        <f>MONTH(Table6[[#This Row],[Date]])</f>
        <v>10</v>
      </c>
    </row>
    <row r="17304" spans="3:10" x14ac:dyDescent="0.3">
      <c r="C17304" s="16">
        <v>45202</v>
      </c>
      <c r="D17304" s="19" t="s">
        <v>16</v>
      </c>
      <c r="E17304" s="17">
        <v>309.8126220703125</v>
      </c>
      <c r="F17304" s="17">
        <v>317.72130090726557</v>
      </c>
      <c r="G17304" s="17">
        <v>307.65748415863902</v>
      </c>
      <c r="H17304" s="17">
        <v>317.16766563300052</v>
      </c>
      <c r="I17304" s="17">
        <f>YEAR(Table6[[#This Row],[Date]])</f>
        <v>2023</v>
      </c>
      <c r="J17304" s="18">
        <f>MONTH(Table6[[#This Row],[Date]])</f>
        <v>10</v>
      </c>
    </row>
    <row r="17305" spans="3:10" x14ac:dyDescent="0.3">
      <c r="C17305" s="16">
        <v>45203</v>
      </c>
      <c r="D17305" s="19" t="s">
        <v>16</v>
      </c>
      <c r="E17305" s="17">
        <v>315.31903076171881</v>
      </c>
      <c r="F17305" s="17">
        <v>316.38671934680451</v>
      </c>
      <c r="G17305" s="17">
        <v>310.41565811279543</v>
      </c>
      <c r="H17305" s="17">
        <v>310.4453144529802</v>
      </c>
      <c r="I17305" s="17">
        <f>YEAR(Table6[[#This Row],[Date]])</f>
        <v>2023</v>
      </c>
      <c r="J17305" s="18">
        <f>MONTH(Table6[[#This Row],[Date]])</f>
        <v>10</v>
      </c>
    </row>
    <row r="17306" spans="3:10" x14ac:dyDescent="0.3">
      <c r="C17306" s="16">
        <v>45204</v>
      </c>
      <c r="D17306" s="19" t="s">
        <v>16</v>
      </c>
      <c r="E17306" s="17">
        <v>315.71441650390619</v>
      </c>
      <c r="F17306" s="17">
        <v>316.32736440118902</v>
      </c>
      <c r="G17306" s="17">
        <v>311.30533689331469</v>
      </c>
      <c r="H17306" s="17">
        <v>315.44750947790533</v>
      </c>
      <c r="I17306" s="17">
        <f>YEAR(Table6[[#This Row],[Date]])</f>
        <v>2023</v>
      </c>
      <c r="J17306" s="18">
        <f>MONTH(Table6[[#This Row],[Date]])</f>
        <v>10</v>
      </c>
    </row>
    <row r="17307" spans="3:10" x14ac:dyDescent="0.3">
      <c r="C17307" s="16">
        <v>45205</v>
      </c>
      <c r="D17307" s="19" t="s">
        <v>16</v>
      </c>
      <c r="E17307" s="17">
        <v>323.5242919921875</v>
      </c>
      <c r="F17307" s="17">
        <v>325.43225353759419</v>
      </c>
      <c r="G17307" s="17">
        <v>312.68938016943878</v>
      </c>
      <c r="H17307" s="17">
        <v>312.93652638524429</v>
      </c>
      <c r="I17307" s="17">
        <f>YEAR(Table6[[#This Row],[Date]])</f>
        <v>2023</v>
      </c>
      <c r="J17307" s="18">
        <f>MONTH(Table6[[#This Row],[Date]])</f>
        <v>10</v>
      </c>
    </row>
    <row r="17308" spans="3:10" x14ac:dyDescent="0.3">
      <c r="C17308" s="16">
        <v>45208</v>
      </c>
      <c r="D17308" s="19" t="s">
        <v>16</v>
      </c>
      <c r="E17308" s="17">
        <v>326.05508422851563</v>
      </c>
      <c r="F17308" s="17">
        <v>326.529585679886</v>
      </c>
      <c r="G17308" s="17">
        <v>319.49086590519647</v>
      </c>
      <c r="H17308" s="17">
        <v>321.04295146389438</v>
      </c>
      <c r="I17308" s="17">
        <f>YEAR(Table6[[#This Row],[Date]])</f>
        <v>2023</v>
      </c>
      <c r="J17308" s="18">
        <f>MONTH(Table6[[#This Row],[Date]])</f>
        <v>10</v>
      </c>
    </row>
    <row r="17309" spans="3:10" x14ac:dyDescent="0.3">
      <c r="C17309" s="16">
        <v>45209</v>
      </c>
      <c r="D17309" s="19" t="s">
        <v>16</v>
      </c>
      <c r="E17309" s="17">
        <v>324.64141845703119</v>
      </c>
      <c r="F17309" s="17">
        <v>327.32047516015558</v>
      </c>
      <c r="G17309" s="17">
        <v>323.92963610326478</v>
      </c>
      <c r="H17309" s="17">
        <v>327.18205878923709</v>
      </c>
      <c r="I17309" s="17">
        <f>YEAR(Table6[[#This Row],[Date]])</f>
        <v>2023</v>
      </c>
      <c r="J17309" s="18">
        <f>MONTH(Table6[[#This Row],[Date]])</f>
        <v>10</v>
      </c>
    </row>
    <row r="17310" spans="3:10" x14ac:dyDescent="0.3">
      <c r="C17310" s="16">
        <v>45210</v>
      </c>
      <c r="D17310" s="19" t="s">
        <v>16</v>
      </c>
      <c r="E17310" s="17">
        <v>328.62539672851563</v>
      </c>
      <c r="F17310" s="17">
        <v>329.02082464383801</v>
      </c>
      <c r="G17310" s="17">
        <v>325.38283955212648</v>
      </c>
      <c r="H17310" s="17">
        <v>327.42918731045421</v>
      </c>
      <c r="I17310" s="17">
        <f>YEAR(Table6[[#This Row],[Date]])</f>
        <v>2023</v>
      </c>
      <c r="J17310" s="18">
        <f>MONTH(Table6[[#This Row],[Date]])</f>
        <v>10</v>
      </c>
    </row>
    <row r="17311" spans="3:10" x14ac:dyDescent="0.3">
      <c r="C17311" s="16">
        <v>45211</v>
      </c>
      <c r="D17311" s="19" t="s">
        <v>16</v>
      </c>
      <c r="E17311" s="17">
        <v>327.3797607421875</v>
      </c>
      <c r="F17311" s="17">
        <v>329.82156651499992</v>
      </c>
      <c r="G17311" s="17">
        <v>324.96761130794312</v>
      </c>
      <c r="H17311" s="17">
        <v>326.7964993042076</v>
      </c>
      <c r="I17311" s="17">
        <f>YEAR(Table6[[#This Row],[Date]])</f>
        <v>2023</v>
      </c>
      <c r="J17311" s="18">
        <f>MONTH(Table6[[#This Row],[Date]])</f>
        <v>10</v>
      </c>
    </row>
    <row r="17312" spans="3:10" x14ac:dyDescent="0.3">
      <c r="C17312" s="16">
        <v>45212</v>
      </c>
      <c r="D17312" s="19" t="s">
        <v>16</v>
      </c>
      <c r="E17312" s="17">
        <v>323.98892211914063</v>
      </c>
      <c r="F17312" s="17">
        <v>330.01926553838712</v>
      </c>
      <c r="G17312" s="17">
        <v>322.63453553932322</v>
      </c>
      <c r="H17312" s="17">
        <v>328.58583561463797</v>
      </c>
      <c r="I17312" s="17">
        <f>YEAR(Table6[[#This Row],[Date]])</f>
        <v>2023</v>
      </c>
      <c r="J17312" s="18">
        <f>MONTH(Table6[[#This Row],[Date]])</f>
        <v>10</v>
      </c>
    </row>
    <row r="17313" spans="3:10" x14ac:dyDescent="0.3">
      <c r="C17313" s="16">
        <v>45215</v>
      </c>
      <c r="D17313" s="19" t="s">
        <v>16</v>
      </c>
      <c r="E17313" s="17">
        <v>328.84286499023438</v>
      </c>
      <c r="F17313" s="17">
        <v>332.30291181798071</v>
      </c>
      <c r="G17313" s="17">
        <v>326.82614353468227</v>
      </c>
      <c r="H17313" s="17">
        <v>327.27098859672122</v>
      </c>
      <c r="I17313" s="17">
        <f>YEAR(Table6[[#This Row],[Date]])</f>
        <v>2023</v>
      </c>
      <c r="J17313" s="18">
        <f>MONTH(Table6[[#This Row],[Date]])</f>
        <v>10</v>
      </c>
    </row>
    <row r="17314" spans="3:10" x14ac:dyDescent="0.3">
      <c r="C17314" s="16">
        <v>45216</v>
      </c>
      <c r="D17314" s="19" t="s">
        <v>16</v>
      </c>
      <c r="E17314" s="17">
        <v>328.26953125</v>
      </c>
      <c r="F17314" s="17">
        <v>329.65354421009982</v>
      </c>
      <c r="G17314" s="17">
        <v>323.67261705395953</v>
      </c>
      <c r="H17314" s="17">
        <v>325.82772510391618</v>
      </c>
      <c r="I17314" s="17">
        <f>YEAR(Table6[[#This Row],[Date]])</f>
        <v>2023</v>
      </c>
      <c r="J17314" s="18">
        <f>MONTH(Table6[[#This Row],[Date]])</f>
        <v>10</v>
      </c>
    </row>
    <row r="17315" spans="3:10" x14ac:dyDescent="0.3">
      <c r="C17315" s="16">
        <v>45217</v>
      </c>
      <c r="D17315" s="19" t="s">
        <v>16</v>
      </c>
      <c r="E17315" s="17">
        <v>326.34173583984381</v>
      </c>
      <c r="F17315" s="17">
        <v>331.75919176985798</v>
      </c>
      <c r="G17315" s="17">
        <v>324.55239964479262</v>
      </c>
      <c r="H17315" s="17">
        <v>328.6945726494821</v>
      </c>
      <c r="I17315" s="17">
        <f>YEAR(Table6[[#This Row],[Date]])</f>
        <v>2023</v>
      </c>
      <c r="J17315" s="18">
        <f>MONTH(Table6[[#This Row],[Date]])</f>
        <v>10</v>
      </c>
    </row>
    <row r="17316" spans="3:10" x14ac:dyDescent="0.3">
      <c r="C17316" s="16">
        <v>45218</v>
      </c>
      <c r="D17316" s="19" t="s">
        <v>16</v>
      </c>
      <c r="E17316" s="17">
        <v>327.53793334960938</v>
      </c>
      <c r="F17316" s="17">
        <v>333.03446259478892</v>
      </c>
      <c r="G17316" s="17">
        <v>327.13260994871479</v>
      </c>
      <c r="H17316" s="17">
        <v>328.35844548463962</v>
      </c>
      <c r="I17316" s="17">
        <f>YEAR(Table6[[#This Row],[Date]])</f>
        <v>2023</v>
      </c>
      <c r="J17316" s="18">
        <f>MONTH(Table6[[#This Row],[Date]])</f>
        <v>10</v>
      </c>
    </row>
    <row r="17317" spans="3:10" x14ac:dyDescent="0.3">
      <c r="C17317" s="16">
        <v>45219</v>
      </c>
      <c r="D17317" s="19" t="s">
        <v>16</v>
      </c>
      <c r="E17317" s="17">
        <v>322.94107055664063</v>
      </c>
      <c r="F17317" s="17">
        <v>328.1311417316229</v>
      </c>
      <c r="G17317" s="17">
        <v>321.73499566730447</v>
      </c>
      <c r="H17317" s="17">
        <v>327.93341266679289</v>
      </c>
      <c r="I17317" s="17">
        <f>YEAR(Table6[[#This Row],[Date]])</f>
        <v>2023</v>
      </c>
      <c r="J17317" s="18">
        <f>MONTH(Table6[[#This Row],[Date]])</f>
        <v>10</v>
      </c>
    </row>
    <row r="17318" spans="3:10" x14ac:dyDescent="0.3">
      <c r="C17318" s="16">
        <v>45222</v>
      </c>
      <c r="D17318" s="19" t="s">
        <v>16</v>
      </c>
      <c r="E17318" s="17">
        <v>325.56076049804688</v>
      </c>
      <c r="F17318" s="17">
        <v>328.93183835802182</v>
      </c>
      <c r="G17318" s="17">
        <v>320.6870445710428</v>
      </c>
      <c r="H17318" s="17">
        <v>321.75470290328713</v>
      </c>
      <c r="I17318" s="17">
        <f>YEAR(Table6[[#This Row],[Date]])</f>
        <v>2023</v>
      </c>
      <c r="J17318" s="18">
        <f>MONTH(Table6[[#This Row],[Date]])</f>
        <v>10</v>
      </c>
    </row>
    <row r="17319" spans="3:10" x14ac:dyDescent="0.3">
      <c r="C17319" s="16">
        <v>45223</v>
      </c>
      <c r="D17319" s="19" t="s">
        <v>16</v>
      </c>
      <c r="E17319" s="17">
        <v>326.75692749023438</v>
      </c>
      <c r="F17319" s="17">
        <v>328.05197114390171</v>
      </c>
      <c r="G17319" s="17">
        <v>323.86038131335778</v>
      </c>
      <c r="H17319" s="17">
        <v>327.51812691309419</v>
      </c>
      <c r="I17319" s="17">
        <f>YEAR(Table6[[#This Row],[Date]])</f>
        <v>2023</v>
      </c>
      <c r="J17319" s="18">
        <f>MONTH(Table6[[#This Row],[Date]])</f>
        <v>10</v>
      </c>
    </row>
    <row r="17320" spans="3:10" x14ac:dyDescent="0.3">
      <c r="C17320" s="16">
        <v>45224</v>
      </c>
      <c r="D17320" s="19" t="s">
        <v>16</v>
      </c>
      <c r="E17320" s="17">
        <v>336.78118896484381</v>
      </c>
      <c r="F17320" s="17">
        <v>342.24806157017451</v>
      </c>
      <c r="G17320" s="17">
        <v>333.765987296064</v>
      </c>
      <c r="H17320" s="17">
        <v>341.08150860571772</v>
      </c>
      <c r="I17320" s="17">
        <f>YEAR(Table6[[#This Row],[Date]])</f>
        <v>2023</v>
      </c>
      <c r="J17320" s="18">
        <f>MONTH(Table6[[#This Row],[Date]])</f>
        <v>10</v>
      </c>
    </row>
    <row r="17321" spans="3:10" x14ac:dyDescent="0.3">
      <c r="C17321" s="16">
        <v>45225</v>
      </c>
      <c r="D17321" s="19" t="s">
        <v>16</v>
      </c>
      <c r="E17321" s="17">
        <v>324.1470947265625</v>
      </c>
      <c r="F17321" s="17">
        <v>337.73024065072042</v>
      </c>
      <c r="G17321" s="17">
        <v>323.20792706940131</v>
      </c>
      <c r="H17321" s="17">
        <v>336.65268680520711</v>
      </c>
      <c r="I17321" s="17">
        <f>YEAR(Table6[[#This Row],[Date]])</f>
        <v>2023</v>
      </c>
      <c r="J17321" s="18">
        <f>MONTH(Table6[[#This Row],[Date]])</f>
        <v>10</v>
      </c>
    </row>
    <row r="17322" spans="3:10" x14ac:dyDescent="0.3">
      <c r="C17322" s="16">
        <v>45226</v>
      </c>
      <c r="D17322" s="19" t="s">
        <v>16</v>
      </c>
      <c r="E17322" s="17">
        <v>326.045166015625</v>
      </c>
      <c r="F17322" s="17">
        <v>332.8762909295408</v>
      </c>
      <c r="G17322" s="17">
        <v>324.65125776087768</v>
      </c>
      <c r="H17322" s="17">
        <v>326.65808379376591</v>
      </c>
      <c r="I17322" s="17">
        <f>YEAR(Table6[[#This Row],[Date]])</f>
        <v>2023</v>
      </c>
      <c r="J17322" s="18">
        <f>MONTH(Table6[[#This Row],[Date]])</f>
        <v>10</v>
      </c>
    </row>
    <row r="17323" spans="3:10" x14ac:dyDescent="0.3">
      <c r="C17323" s="16">
        <v>45229</v>
      </c>
      <c r="D17323" s="19" t="s">
        <v>16</v>
      </c>
      <c r="E17323" s="17">
        <v>333.45953369140619</v>
      </c>
      <c r="F17323" s="17">
        <v>335.5751196269722</v>
      </c>
      <c r="G17323" s="17">
        <v>328.04207817170339</v>
      </c>
      <c r="H17323" s="17">
        <v>329.60405903742691</v>
      </c>
      <c r="I17323" s="17">
        <f>YEAR(Table6[[#This Row],[Date]])</f>
        <v>2023</v>
      </c>
      <c r="J17323" s="18">
        <f>MONTH(Table6[[#This Row],[Date]])</f>
        <v>10</v>
      </c>
    </row>
    <row r="17324" spans="3:10" x14ac:dyDescent="0.3">
      <c r="C17324" s="16">
        <v>45230</v>
      </c>
      <c r="D17324" s="19" t="s">
        <v>16</v>
      </c>
      <c r="E17324" s="17">
        <v>334.25042724609381</v>
      </c>
      <c r="F17324" s="17">
        <v>335.13028229144589</v>
      </c>
      <c r="G17324" s="17">
        <v>330.86948377083542</v>
      </c>
      <c r="H17324" s="17">
        <v>334.98200058976221</v>
      </c>
      <c r="I17324" s="17">
        <f>YEAR(Table6[[#This Row],[Date]])</f>
        <v>2023</v>
      </c>
      <c r="J17324" s="18">
        <f>MONTH(Table6[[#This Row],[Date]])</f>
        <v>10</v>
      </c>
    </row>
    <row r="17325" spans="3:10" x14ac:dyDescent="0.3">
      <c r="C17325" s="16">
        <v>45231</v>
      </c>
      <c r="D17325" s="19" t="s">
        <v>16</v>
      </c>
      <c r="E17325" s="17">
        <v>342.11959838867188</v>
      </c>
      <c r="F17325" s="17">
        <v>343.45419409526932</v>
      </c>
      <c r="G17325" s="17">
        <v>335.77286978156491</v>
      </c>
      <c r="H17325" s="17">
        <v>335.91128615477879</v>
      </c>
      <c r="I17325" s="17">
        <f>YEAR(Table6[[#This Row],[Date]])</f>
        <v>2023</v>
      </c>
      <c r="J17325" s="18">
        <f>MONTH(Table6[[#This Row],[Date]])</f>
        <v>11</v>
      </c>
    </row>
    <row r="17326" spans="3:10" x14ac:dyDescent="0.3">
      <c r="C17326" s="16">
        <v>45232</v>
      </c>
      <c r="D17326" s="19" t="s">
        <v>16</v>
      </c>
      <c r="E17326" s="17">
        <v>344.34390258789063</v>
      </c>
      <c r="F17326" s="17">
        <v>344.84806037618512</v>
      </c>
      <c r="G17326" s="17">
        <v>340.83440806099622</v>
      </c>
      <c r="H17326" s="17">
        <v>343.2762139918915</v>
      </c>
      <c r="I17326" s="17">
        <f>YEAR(Table6[[#This Row],[Date]])</f>
        <v>2023</v>
      </c>
      <c r="J17326" s="18">
        <f>MONTH(Table6[[#This Row],[Date]])</f>
        <v>11</v>
      </c>
    </row>
    <row r="17327" spans="3:10" x14ac:dyDescent="0.3">
      <c r="C17327" s="16">
        <v>45233</v>
      </c>
      <c r="D17327" s="19" t="s">
        <v>16</v>
      </c>
      <c r="E17327" s="17">
        <v>348.77273559570313</v>
      </c>
      <c r="F17327" s="17">
        <v>350.34461211282439</v>
      </c>
      <c r="G17327" s="17">
        <v>343.36517506433478</v>
      </c>
      <c r="H17327" s="17">
        <v>345.63893840289933</v>
      </c>
      <c r="I17327" s="17">
        <f>YEAR(Table6[[#This Row],[Date]])</f>
        <v>2023</v>
      </c>
      <c r="J17327" s="18">
        <f>MONTH(Table6[[#This Row],[Date]])</f>
        <v>11</v>
      </c>
    </row>
    <row r="17328" spans="3:10" x14ac:dyDescent="0.3">
      <c r="C17328" s="16">
        <v>45236</v>
      </c>
      <c r="D17328" s="19" t="s">
        <v>16</v>
      </c>
      <c r="E17328" s="17">
        <v>352.46017456054688</v>
      </c>
      <c r="F17328" s="17">
        <v>353.45865496757818</v>
      </c>
      <c r="G17328" s="17">
        <v>349.31648180693668</v>
      </c>
      <c r="H17328" s="17">
        <v>349.41534633116453</v>
      </c>
      <c r="I17328" s="17">
        <f>YEAR(Table6[[#This Row],[Date]])</f>
        <v>2023</v>
      </c>
      <c r="J17328" s="18">
        <f>MONTH(Table6[[#This Row],[Date]])</f>
        <v>11</v>
      </c>
    </row>
    <row r="17329" spans="3:10" x14ac:dyDescent="0.3">
      <c r="C17329" s="16">
        <v>45237</v>
      </c>
      <c r="D17329" s="19" t="s">
        <v>16</v>
      </c>
      <c r="E17329" s="17">
        <v>356.41455078125</v>
      </c>
      <c r="F17329" s="17">
        <v>358.32251260101191</v>
      </c>
      <c r="G17329" s="17">
        <v>353.54766029950508</v>
      </c>
      <c r="H17329" s="17">
        <v>355.29744489810048</v>
      </c>
      <c r="I17329" s="17">
        <f>YEAR(Table6[[#This Row],[Date]])</f>
        <v>2023</v>
      </c>
      <c r="J17329" s="18">
        <f>MONTH(Table6[[#This Row],[Date]])</f>
        <v>11</v>
      </c>
    </row>
    <row r="17330" spans="3:10" x14ac:dyDescent="0.3">
      <c r="C17330" s="16">
        <v>45238</v>
      </c>
      <c r="D17330" s="19" t="s">
        <v>16</v>
      </c>
      <c r="E17330" s="17">
        <v>359.05404663085938</v>
      </c>
      <c r="F17330" s="17">
        <v>359.71638161703771</v>
      </c>
      <c r="G17330" s="17">
        <v>356.4342725186346</v>
      </c>
      <c r="H17330" s="17">
        <v>357.55137827923448</v>
      </c>
      <c r="I17330" s="17">
        <f>YEAR(Table6[[#This Row],[Date]])</f>
        <v>2023</v>
      </c>
      <c r="J17330" s="18">
        <f>MONTH(Table6[[#This Row],[Date]])</f>
        <v>11</v>
      </c>
    </row>
    <row r="17331" spans="3:10" x14ac:dyDescent="0.3">
      <c r="C17331" s="16">
        <v>45239</v>
      </c>
      <c r="D17331" s="19" t="s">
        <v>16</v>
      </c>
      <c r="E17331" s="17">
        <v>356.57266235351563</v>
      </c>
      <c r="F17331" s="17">
        <v>360.62586616316031</v>
      </c>
      <c r="G17331" s="17">
        <v>356.24641246704459</v>
      </c>
      <c r="H17331" s="17">
        <v>358.16426943791231</v>
      </c>
      <c r="I17331" s="17">
        <f>YEAR(Table6[[#This Row],[Date]])</f>
        <v>2023</v>
      </c>
      <c r="J17331" s="18">
        <f>MONTH(Table6[[#This Row],[Date]])</f>
        <v>11</v>
      </c>
    </row>
    <row r="17332" spans="3:10" x14ac:dyDescent="0.3">
      <c r="C17332" s="16">
        <v>45240</v>
      </c>
      <c r="D17332" s="19" t="s">
        <v>16</v>
      </c>
      <c r="E17332" s="17">
        <v>365.4501953125</v>
      </c>
      <c r="F17332" s="17">
        <v>365.87527958127828</v>
      </c>
      <c r="G17332" s="17">
        <v>356.94835909084799</v>
      </c>
      <c r="H17332" s="17">
        <v>357.36354785642129</v>
      </c>
      <c r="I17332" s="17">
        <f>YEAR(Table6[[#This Row],[Date]])</f>
        <v>2023</v>
      </c>
      <c r="J17332" s="18">
        <f>MONTH(Table6[[#This Row],[Date]])</f>
        <v>11</v>
      </c>
    </row>
    <row r="17333" spans="3:10" x14ac:dyDescent="0.3">
      <c r="C17333" s="16">
        <v>45243</v>
      </c>
      <c r="D17333" s="19" t="s">
        <v>16</v>
      </c>
      <c r="E17333" s="17">
        <v>362.49429321289063</v>
      </c>
      <c r="F17333" s="17">
        <v>364.26386857914252</v>
      </c>
      <c r="G17333" s="17">
        <v>361.72319822037451</v>
      </c>
      <c r="H17333" s="17">
        <v>364.01672236142309</v>
      </c>
      <c r="I17333" s="17">
        <f>YEAR(Table6[[#This Row],[Date]])</f>
        <v>2023</v>
      </c>
      <c r="J17333" s="18">
        <f>MONTH(Table6[[#This Row],[Date]])</f>
        <v>11</v>
      </c>
    </row>
    <row r="17334" spans="3:10" x14ac:dyDescent="0.3">
      <c r="C17334" s="16">
        <v>45244</v>
      </c>
      <c r="D17334" s="19" t="s">
        <v>16</v>
      </c>
      <c r="E17334" s="17">
        <v>366.04327392578119</v>
      </c>
      <c r="F17334" s="17">
        <v>367.7041192770522</v>
      </c>
      <c r="G17334" s="17">
        <v>363.15662327637779</v>
      </c>
      <c r="H17334" s="17">
        <v>366.77484717464091</v>
      </c>
      <c r="I17334" s="17">
        <f>YEAR(Table6[[#This Row],[Date]])</f>
        <v>2023</v>
      </c>
      <c r="J17334" s="18">
        <f>MONTH(Table6[[#This Row],[Date]])</f>
        <v>11</v>
      </c>
    </row>
    <row r="17335" spans="3:10" x14ac:dyDescent="0.3">
      <c r="C17335" s="16">
        <v>45245</v>
      </c>
      <c r="D17335" s="19" t="s">
        <v>16</v>
      </c>
      <c r="E17335" s="17">
        <v>366.19189453125</v>
      </c>
      <c r="F17335" s="17">
        <v>369.6193319212851</v>
      </c>
      <c r="G17335" s="17">
        <v>363.65595302337908</v>
      </c>
      <c r="H17335" s="17">
        <v>367.78673199342222</v>
      </c>
      <c r="I17335" s="17">
        <f>YEAR(Table6[[#This Row],[Date]])</f>
        <v>2023</v>
      </c>
      <c r="J17335" s="18">
        <f>MONTH(Table6[[#This Row],[Date]])</f>
        <v>11</v>
      </c>
    </row>
    <row r="17336" spans="3:10" x14ac:dyDescent="0.3">
      <c r="C17336" s="16">
        <v>45246</v>
      </c>
      <c r="D17336" s="19" t="s">
        <v>16</v>
      </c>
      <c r="E17336" s="17">
        <v>372.63079833984381</v>
      </c>
      <c r="F17336" s="17">
        <v>372.80909754519649</v>
      </c>
      <c r="G17336" s="17">
        <v>366.69713500891129</v>
      </c>
      <c r="H17336" s="17">
        <v>367.46979512922502</v>
      </c>
      <c r="I17336" s="17">
        <f>YEAR(Table6[[#This Row],[Date]])</f>
        <v>2023</v>
      </c>
      <c r="J17336" s="18">
        <f>MONTH(Table6[[#This Row],[Date]])</f>
        <v>11</v>
      </c>
    </row>
    <row r="17337" spans="3:10" x14ac:dyDescent="0.3">
      <c r="C17337" s="16">
        <v>45247</v>
      </c>
      <c r="D17337" s="19" t="s">
        <v>16</v>
      </c>
      <c r="E17337" s="17">
        <v>366.3702392578125</v>
      </c>
      <c r="F17337" s="17">
        <v>370.84770155077831</v>
      </c>
      <c r="G17337" s="17">
        <v>363.5470476915022</v>
      </c>
      <c r="H17337" s="17">
        <v>370.09484240497528</v>
      </c>
      <c r="I17337" s="17">
        <f>YEAR(Table6[[#This Row],[Date]])</f>
        <v>2023</v>
      </c>
      <c r="J17337" s="18">
        <f>MONTH(Table6[[#This Row],[Date]])</f>
        <v>11</v>
      </c>
    </row>
    <row r="17338" spans="3:10" x14ac:dyDescent="0.3">
      <c r="C17338" s="16">
        <v>45250</v>
      </c>
      <c r="D17338" s="19" t="s">
        <v>16</v>
      </c>
      <c r="E17338" s="17">
        <v>373.88882446289063</v>
      </c>
      <c r="F17338" s="17">
        <v>375.30536292484499</v>
      </c>
      <c r="G17338" s="17">
        <v>367.50941335971982</v>
      </c>
      <c r="H17338" s="17">
        <v>367.72734467928592</v>
      </c>
      <c r="I17338" s="17">
        <f>YEAR(Table6[[#This Row],[Date]])</f>
        <v>2023</v>
      </c>
      <c r="J17338" s="18">
        <f>MONTH(Table6[[#This Row],[Date]])</f>
        <v>11</v>
      </c>
    </row>
    <row r="17339" spans="3:10" x14ac:dyDescent="0.3">
      <c r="C17339" s="16">
        <v>45251</v>
      </c>
      <c r="D17339" s="19" t="s">
        <v>16</v>
      </c>
      <c r="E17339" s="17">
        <v>369.55990600585938</v>
      </c>
      <c r="F17339" s="17">
        <v>372.68026257553697</v>
      </c>
      <c r="G17339" s="17">
        <v>367.62824086582452</v>
      </c>
      <c r="H17339" s="17">
        <v>372.13544944909</v>
      </c>
      <c r="I17339" s="17">
        <f>YEAR(Table6[[#This Row],[Date]])</f>
        <v>2023</v>
      </c>
      <c r="J17339" s="18">
        <f>MONTH(Table6[[#This Row],[Date]])</f>
        <v>11</v>
      </c>
    </row>
    <row r="17340" spans="3:10" x14ac:dyDescent="0.3">
      <c r="C17340" s="16">
        <v>45252</v>
      </c>
      <c r="D17340" s="19" t="s">
        <v>16</v>
      </c>
      <c r="E17340" s="17">
        <v>374.29495239257813</v>
      </c>
      <c r="F17340" s="17">
        <v>376.21670205439688</v>
      </c>
      <c r="G17340" s="17">
        <v>371.44204443150909</v>
      </c>
      <c r="H17340" s="17">
        <v>374.44353505087349</v>
      </c>
      <c r="I17340" s="17">
        <f>YEAR(Table6[[#This Row],[Date]])</f>
        <v>2023</v>
      </c>
      <c r="J17340" s="18">
        <f>MONTH(Table6[[#This Row],[Date]])</f>
        <v>11</v>
      </c>
    </row>
    <row r="17341" spans="3:10" x14ac:dyDescent="0.3">
      <c r="C17341" s="16">
        <v>45254</v>
      </c>
      <c r="D17341" s="19" t="s">
        <v>16</v>
      </c>
      <c r="E17341" s="17">
        <v>373.87884521484381</v>
      </c>
      <c r="F17341" s="17">
        <v>374.41377295005151</v>
      </c>
      <c r="G17341" s="17">
        <v>371.61041303657191</v>
      </c>
      <c r="H17341" s="17">
        <v>373.77978004455412</v>
      </c>
      <c r="I17341" s="17">
        <f>YEAR(Table6[[#This Row],[Date]])</f>
        <v>2023</v>
      </c>
      <c r="J17341" s="18">
        <f>MONTH(Table6[[#This Row],[Date]])</f>
        <v>11</v>
      </c>
    </row>
    <row r="17342" spans="3:10" x14ac:dyDescent="0.3">
      <c r="C17342" s="16">
        <v>45257</v>
      </c>
      <c r="D17342" s="19" t="s">
        <v>16</v>
      </c>
      <c r="E17342" s="17">
        <v>375.04779052734381</v>
      </c>
      <c r="F17342" s="17">
        <v>377.05872006421743</v>
      </c>
      <c r="G17342" s="17">
        <v>372.66049188743227</v>
      </c>
      <c r="H17342" s="17">
        <v>373.23502159050332</v>
      </c>
      <c r="I17342" s="17">
        <f>YEAR(Table6[[#This Row],[Date]])</f>
        <v>2023</v>
      </c>
      <c r="J17342" s="18">
        <f>MONTH(Table6[[#This Row],[Date]])</f>
        <v>11</v>
      </c>
    </row>
    <row r="17343" spans="3:10" x14ac:dyDescent="0.3">
      <c r="C17343" s="16">
        <v>45258</v>
      </c>
      <c r="D17343" s="19" t="s">
        <v>16</v>
      </c>
      <c r="E17343" s="17">
        <v>379.09933471679688</v>
      </c>
      <c r="F17343" s="17">
        <v>379.3965000397917</v>
      </c>
      <c r="G17343" s="17">
        <v>374.60204136929269</v>
      </c>
      <c r="H17343" s="17">
        <v>374.79025615067269</v>
      </c>
      <c r="I17343" s="17">
        <f>YEAR(Table6[[#This Row],[Date]])</f>
        <v>2023</v>
      </c>
      <c r="J17343" s="18">
        <f>MONTH(Table6[[#This Row],[Date]])</f>
        <v>11</v>
      </c>
    </row>
    <row r="17344" spans="3:10" x14ac:dyDescent="0.3">
      <c r="C17344" s="16">
        <v>45259</v>
      </c>
      <c r="D17344" s="19" t="s">
        <v>16</v>
      </c>
      <c r="E17344" s="17">
        <v>375.2855224609375</v>
      </c>
      <c r="F17344" s="17">
        <v>380.68422694233618</v>
      </c>
      <c r="G17344" s="17">
        <v>373.88878509131479</v>
      </c>
      <c r="H17344" s="17">
        <v>380.14932940282353</v>
      </c>
      <c r="I17344" s="17">
        <f>YEAR(Table6[[#This Row],[Date]])</f>
        <v>2023</v>
      </c>
      <c r="J17344" s="18">
        <f>MONTH(Table6[[#This Row],[Date]])</f>
        <v>11</v>
      </c>
    </row>
    <row r="17345" spans="3:10" x14ac:dyDescent="0.3">
      <c r="C17345" s="16">
        <v>45260</v>
      </c>
      <c r="D17345" s="19" t="s">
        <v>16</v>
      </c>
      <c r="E17345" s="17">
        <v>375.344970703125</v>
      </c>
      <c r="F17345" s="17">
        <v>376.5138612366037</v>
      </c>
      <c r="G17345" s="17">
        <v>371.9373340529728</v>
      </c>
      <c r="H17345" s="17">
        <v>374.92890903622731</v>
      </c>
      <c r="I17345" s="17">
        <f>YEAR(Table6[[#This Row],[Date]])</f>
        <v>2023</v>
      </c>
      <c r="J17345" s="18">
        <f>MONTH(Table6[[#This Row],[Date]])</f>
        <v>11</v>
      </c>
    </row>
    <row r="17346" spans="3:10" x14ac:dyDescent="0.3">
      <c r="C17346" s="16">
        <v>45261</v>
      </c>
      <c r="D17346" s="19" t="s">
        <v>16</v>
      </c>
      <c r="E17346" s="17">
        <v>370.98635864257813</v>
      </c>
      <c r="F17346" s="17">
        <v>374.60201085324081</v>
      </c>
      <c r="G17346" s="17">
        <v>367.81645438009588</v>
      </c>
      <c r="H17346" s="17">
        <v>373.2151890748226</v>
      </c>
      <c r="I17346" s="17">
        <f>YEAR(Table6[[#This Row],[Date]])</f>
        <v>2023</v>
      </c>
      <c r="J17346" s="18">
        <f>MONTH(Table6[[#This Row],[Date]])</f>
        <v>12</v>
      </c>
    </row>
    <row r="17347" spans="3:10" x14ac:dyDescent="0.3">
      <c r="C17347" s="16">
        <v>45264</v>
      </c>
      <c r="D17347" s="19" t="s">
        <v>16</v>
      </c>
      <c r="E17347" s="17">
        <v>365.66690063476563</v>
      </c>
      <c r="F17347" s="17">
        <v>366.04329994923239</v>
      </c>
      <c r="G17347" s="17">
        <v>359.48559013545162</v>
      </c>
      <c r="H17347" s="17">
        <v>365.62726851676177</v>
      </c>
      <c r="I17347" s="17">
        <f>YEAR(Table6[[#This Row],[Date]])</f>
        <v>2023</v>
      </c>
      <c r="J17347" s="18">
        <f>MONTH(Table6[[#This Row],[Date]])</f>
        <v>12</v>
      </c>
    </row>
    <row r="17348" spans="3:10" x14ac:dyDescent="0.3">
      <c r="C17348" s="16">
        <v>45265</v>
      </c>
      <c r="D17348" s="19" t="s">
        <v>16</v>
      </c>
      <c r="E17348" s="17">
        <v>369.01507568359381</v>
      </c>
      <c r="F17348" s="17">
        <v>369.56980441644441</v>
      </c>
      <c r="G17348" s="17">
        <v>362.18000147275978</v>
      </c>
      <c r="H17348" s="17">
        <v>363.00220921532502</v>
      </c>
      <c r="I17348" s="17">
        <f>YEAR(Table6[[#This Row],[Date]])</f>
        <v>2023</v>
      </c>
      <c r="J17348" s="18">
        <f>MONTH(Table6[[#This Row],[Date]])</f>
        <v>12</v>
      </c>
    </row>
    <row r="17349" spans="3:10" x14ac:dyDescent="0.3">
      <c r="C17349" s="16">
        <v>45266</v>
      </c>
      <c r="D17349" s="19" t="s">
        <v>16</v>
      </c>
      <c r="E17349" s="17">
        <v>365.330078125</v>
      </c>
      <c r="F17349" s="17">
        <v>370.65946442979049</v>
      </c>
      <c r="G17349" s="17">
        <v>364.56733366775762</v>
      </c>
      <c r="H17349" s="17">
        <v>370.02550168503888</v>
      </c>
      <c r="I17349" s="17">
        <f>YEAR(Table6[[#This Row],[Date]])</f>
        <v>2023</v>
      </c>
      <c r="J17349" s="18">
        <f>MONTH(Table6[[#This Row],[Date]])</f>
        <v>12</v>
      </c>
    </row>
    <row r="17350" spans="3:10" x14ac:dyDescent="0.3">
      <c r="C17350" s="16">
        <v>45267</v>
      </c>
      <c r="D17350" s="19" t="s">
        <v>16</v>
      </c>
      <c r="E17350" s="17">
        <v>367.4598388671875</v>
      </c>
      <c r="F17350" s="17">
        <v>367.95513449567522</v>
      </c>
      <c r="G17350" s="17">
        <v>362.87339651052031</v>
      </c>
      <c r="H17350" s="17">
        <v>364.7654294389967</v>
      </c>
      <c r="I17350" s="17">
        <f>YEAR(Table6[[#This Row],[Date]])</f>
        <v>2023</v>
      </c>
      <c r="J17350" s="18">
        <f>MONTH(Table6[[#This Row],[Date]])</f>
        <v>12</v>
      </c>
    </row>
    <row r="17351" spans="3:10" x14ac:dyDescent="0.3">
      <c r="C17351" s="16">
        <v>45268</v>
      </c>
      <c r="D17351" s="19" t="s">
        <v>16</v>
      </c>
      <c r="E17351" s="17">
        <v>370.70901489257813</v>
      </c>
      <c r="F17351" s="17">
        <v>370.93683155749528</v>
      </c>
      <c r="G17351" s="17">
        <v>364.76546674289023</v>
      </c>
      <c r="H17351" s="17">
        <v>365.72634156964108</v>
      </c>
      <c r="I17351" s="17">
        <f>YEAR(Table6[[#This Row],[Date]])</f>
        <v>2023</v>
      </c>
      <c r="J17351" s="18">
        <f>MONTH(Table6[[#This Row],[Date]])</f>
        <v>12</v>
      </c>
    </row>
    <row r="17352" spans="3:10" x14ac:dyDescent="0.3">
      <c r="C17352" s="16">
        <v>45271</v>
      </c>
      <c r="D17352" s="19" t="s">
        <v>16</v>
      </c>
      <c r="E17352" s="17">
        <v>367.80654907226563</v>
      </c>
      <c r="F17352" s="17">
        <v>368.10374460980557</v>
      </c>
      <c r="G17352" s="17">
        <v>362.65549228983679</v>
      </c>
      <c r="H17352" s="17">
        <v>365.0131044942587</v>
      </c>
      <c r="I17352" s="17">
        <f>YEAR(Table6[[#This Row],[Date]])</f>
        <v>2023</v>
      </c>
      <c r="J17352" s="18">
        <f>MONTH(Table6[[#This Row],[Date]])</f>
        <v>12</v>
      </c>
    </row>
    <row r="17353" spans="3:10" x14ac:dyDescent="0.3">
      <c r="C17353" s="16">
        <v>45272</v>
      </c>
      <c r="D17353" s="19" t="s">
        <v>16</v>
      </c>
      <c r="E17353" s="17">
        <v>370.85760498046881</v>
      </c>
      <c r="F17353" s="17">
        <v>370.89723710011981</v>
      </c>
      <c r="G17353" s="17">
        <v>366.97447347680873</v>
      </c>
      <c r="H17353" s="17">
        <v>367.36081862489448</v>
      </c>
      <c r="I17353" s="17">
        <f>YEAR(Table6[[#This Row],[Date]])</f>
        <v>2023</v>
      </c>
      <c r="J17353" s="18">
        <f>MONTH(Table6[[#This Row],[Date]])</f>
        <v>12</v>
      </c>
    </row>
    <row r="17354" spans="3:10" x14ac:dyDescent="0.3">
      <c r="C17354" s="16">
        <v>45273</v>
      </c>
      <c r="D17354" s="19" t="s">
        <v>16</v>
      </c>
      <c r="E17354" s="17">
        <v>370.84765625</v>
      </c>
      <c r="F17354" s="17">
        <v>374.08690911447218</v>
      </c>
      <c r="G17354" s="17">
        <v>367.28152156135712</v>
      </c>
      <c r="H17354" s="17">
        <v>372.48212583174762</v>
      </c>
      <c r="I17354" s="17">
        <f>YEAR(Table6[[#This Row],[Date]])</f>
        <v>2023</v>
      </c>
      <c r="J17354" s="18">
        <f>MONTH(Table6[[#This Row],[Date]])</f>
        <v>12</v>
      </c>
    </row>
    <row r="17355" spans="3:10" x14ac:dyDescent="0.3">
      <c r="C17355" s="16">
        <v>45274</v>
      </c>
      <c r="D17355" s="19" t="s">
        <v>16</v>
      </c>
      <c r="E17355" s="17">
        <v>362.48709106445313</v>
      </c>
      <c r="F17355" s="17">
        <v>370.24343838413608</v>
      </c>
      <c r="G17355" s="17">
        <v>360.70403869901651</v>
      </c>
      <c r="H17355" s="17">
        <v>369.79766017755219</v>
      </c>
      <c r="I17355" s="17">
        <f>YEAR(Table6[[#This Row],[Date]])</f>
        <v>2023</v>
      </c>
      <c r="J17355" s="18">
        <f>MONTH(Table6[[#This Row],[Date]])</f>
        <v>12</v>
      </c>
    </row>
    <row r="17356" spans="3:10" x14ac:dyDescent="0.3">
      <c r="C17356" s="16">
        <v>45275</v>
      </c>
      <c r="D17356" s="19" t="s">
        <v>16</v>
      </c>
      <c r="E17356" s="17">
        <v>367.241943359375</v>
      </c>
      <c r="F17356" s="17">
        <v>368.89621399063861</v>
      </c>
      <c r="G17356" s="17">
        <v>362.83379974420012</v>
      </c>
      <c r="H17356" s="17">
        <v>363.39844407099258</v>
      </c>
      <c r="I17356" s="17">
        <f>YEAR(Table6[[#This Row],[Date]])</f>
        <v>2023</v>
      </c>
      <c r="J17356" s="18">
        <f>MONTH(Table6[[#This Row],[Date]])</f>
        <v>12</v>
      </c>
    </row>
    <row r="17357" spans="3:10" x14ac:dyDescent="0.3">
      <c r="C17357" s="16">
        <v>45278</v>
      </c>
      <c r="D17357" s="19" t="s">
        <v>16</v>
      </c>
      <c r="E17357" s="17">
        <v>369.14385986328119</v>
      </c>
      <c r="F17357" s="17">
        <v>369.49057288124351</v>
      </c>
      <c r="G17357" s="17">
        <v>365.21121100168119</v>
      </c>
      <c r="H17357" s="17">
        <v>365.97398568728789</v>
      </c>
      <c r="I17357" s="17">
        <f>YEAR(Table6[[#This Row],[Date]])</f>
        <v>2023</v>
      </c>
      <c r="J17357" s="18">
        <f>MONTH(Table6[[#This Row],[Date]])</f>
        <v>12</v>
      </c>
    </row>
    <row r="17358" spans="3:10" x14ac:dyDescent="0.3">
      <c r="C17358" s="16">
        <v>45279</v>
      </c>
      <c r="D17358" s="19" t="s">
        <v>16</v>
      </c>
      <c r="E17358" s="17">
        <v>369.74813842773438</v>
      </c>
      <c r="F17358" s="17">
        <v>369.74813842773438</v>
      </c>
      <c r="G17358" s="17">
        <v>366.36030269602372</v>
      </c>
      <c r="H17358" s="17">
        <v>367.99477238385691</v>
      </c>
      <c r="I17358" s="17">
        <f>YEAR(Table6[[#This Row],[Date]])</f>
        <v>2023</v>
      </c>
      <c r="J17358" s="18">
        <f>MONTH(Table6[[#This Row],[Date]])</f>
        <v>12</v>
      </c>
    </row>
    <row r="17359" spans="3:10" x14ac:dyDescent="0.3">
      <c r="C17359" s="16">
        <v>45280</v>
      </c>
      <c r="D17359" s="19" t="s">
        <v>16</v>
      </c>
      <c r="E17359" s="17">
        <v>367.13299560546881</v>
      </c>
      <c r="F17359" s="17">
        <v>372.49209893738362</v>
      </c>
      <c r="G17359" s="17">
        <v>367.0438460032924</v>
      </c>
      <c r="H17359" s="17">
        <v>371.47179096076269</v>
      </c>
      <c r="I17359" s="17">
        <f>YEAR(Table6[[#This Row],[Date]])</f>
        <v>2023</v>
      </c>
      <c r="J17359" s="18">
        <f>MONTH(Table6[[#This Row],[Date]])</f>
        <v>12</v>
      </c>
    </row>
    <row r="17360" spans="3:10" x14ac:dyDescent="0.3">
      <c r="C17360" s="16">
        <v>45281</v>
      </c>
      <c r="D17360" s="19" t="s">
        <v>16</v>
      </c>
      <c r="E17360" s="17">
        <v>370.02554321289063</v>
      </c>
      <c r="F17360" s="17">
        <v>370.88735294803479</v>
      </c>
      <c r="G17360" s="17">
        <v>366.55847309558249</v>
      </c>
      <c r="H17360" s="17">
        <v>369.05475269708148</v>
      </c>
      <c r="I17360" s="17">
        <f>YEAR(Table6[[#This Row],[Date]])</f>
        <v>2023</v>
      </c>
      <c r="J17360" s="18">
        <f>MONTH(Table6[[#This Row],[Date]])</f>
        <v>12</v>
      </c>
    </row>
    <row r="17361" spans="3:10" x14ac:dyDescent="0.3">
      <c r="C17361" s="16">
        <v>45282</v>
      </c>
      <c r="D17361" s="19" t="s">
        <v>16</v>
      </c>
      <c r="E17361" s="17">
        <v>371.05569458007813</v>
      </c>
      <c r="F17361" s="17">
        <v>371.65005543616547</v>
      </c>
      <c r="G17361" s="17">
        <v>369.20329359245761</v>
      </c>
      <c r="H17361" s="17">
        <v>370.16416841117149</v>
      </c>
      <c r="I17361" s="17">
        <f>YEAR(Table6[[#This Row],[Date]])</f>
        <v>2023</v>
      </c>
      <c r="J17361" s="18">
        <f>MONTH(Table6[[#This Row],[Date]])</f>
        <v>12</v>
      </c>
    </row>
    <row r="17362" spans="3:10" x14ac:dyDescent="0.3">
      <c r="C17362" s="16">
        <v>45286</v>
      </c>
      <c r="D17362" s="19" t="s">
        <v>16</v>
      </c>
      <c r="E17362" s="17">
        <v>371.13494873046881</v>
      </c>
      <c r="F17362" s="17">
        <v>373.39349573785898</v>
      </c>
      <c r="G17362" s="17">
        <v>369.98585916804939</v>
      </c>
      <c r="H17362" s="17">
        <v>371.47174615265999</v>
      </c>
      <c r="I17362" s="17">
        <f>YEAR(Table6[[#This Row],[Date]])</f>
        <v>2023</v>
      </c>
      <c r="J17362" s="18">
        <f>MONTH(Table6[[#This Row],[Date]])</f>
        <v>12</v>
      </c>
    </row>
    <row r="17363" spans="3:10" x14ac:dyDescent="0.3">
      <c r="C17363" s="16">
        <v>45287</v>
      </c>
      <c r="D17363" s="19" t="s">
        <v>16</v>
      </c>
      <c r="E17363" s="17">
        <v>370.550537109375</v>
      </c>
      <c r="F17363" s="17">
        <v>371.5312129344826</v>
      </c>
      <c r="G17363" s="17">
        <v>369.30238225527381</v>
      </c>
      <c r="H17363" s="17">
        <v>370.17410753556982</v>
      </c>
      <c r="I17363" s="17">
        <f>YEAR(Table6[[#This Row],[Date]])</f>
        <v>2023</v>
      </c>
      <c r="J17363" s="18">
        <f>MONTH(Table6[[#This Row],[Date]])</f>
        <v>12</v>
      </c>
    </row>
    <row r="17364" spans="3:10" x14ac:dyDescent="0.3">
      <c r="C17364" s="16">
        <v>45288</v>
      </c>
      <c r="D17364" s="19" t="s">
        <v>16</v>
      </c>
      <c r="E17364" s="17">
        <v>371.74911499023438</v>
      </c>
      <c r="F17364" s="17">
        <v>372.9180055102288</v>
      </c>
      <c r="G17364" s="17">
        <v>370.63965753190422</v>
      </c>
      <c r="H17364" s="17">
        <v>371.83826458273069</v>
      </c>
      <c r="I17364" s="17">
        <f>YEAR(Table6[[#This Row],[Date]])</f>
        <v>2023</v>
      </c>
      <c r="J17364" s="18">
        <f>MONTH(Table6[[#This Row],[Date]])</f>
        <v>12</v>
      </c>
    </row>
    <row r="17365" spans="3:10" x14ac:dyDescent="0.3">
      <c r="C17365" s="16">
        <v>45289</v>
      </c>
      <c r="D17365" s="19" t="s">
        <v>16</v>
      </c>
      <c r="E17365" s="17">
        <v>372.501953125</v>
      </c>
      <c r="F17365" s="17">
        <v>373.61141052092222</v>
      </c>
      <c r="G17365" s="17">
        <v>369.96604186847878</v>
      </c>
      <c r="H17365" s="17">
        <v>372.46232100930371</v>
      </c>
      <c r="I17365" s="17">
        <f>YEAR(Table6[[#This Row],[Date]])</f>
        <v>2023</v>
      </c>
      <c r="J17365" s="18">
        <f>MONTH(Table6[[#This Row],[Date]])</f>
        <v>12</v>
      </c>
    </row>
    <row r="17366" spans="3:10" x14ac:dyDescent="0.3">
      <c r="C17366" s="16">
        <v>45293</v>
      </c>
      <c r="D17366" s="19" t="s">
        <v>16</v>
      </c>
      <c r="E17366" s="17">
        <v>367.380615234375</v>
      </c>
      <c r="F17366" s="17">
        <v>372.36328859834538</v>
      </c>
      <c r="G17366" s="17">
        <v>363.31918458588501</v>
      </c>
      <c r="H17366" s="17">
        <v>370.34247374628387</v>
      </c>
      <c r="I17366" s="17">
        <f>YEAR(Table6[[#This Row],[Date]])</f>
        <v>2024</v>
      </c>
      <c r="J17366" s="18">
        <f>MONTH(Table6[[#This Row],[Date]])</f>
        <v>1</v>
      </c>
    </row>
    <row r="17367" spans="3:10" x14ac:dyDescent="0.3">
      <c r="C17367" s="16">
        <v>45294</v>
      </c>
      <c r="D17367" s="19" t="s">
        <v>16</v>
      </c>
      <c r="E17367" s="17">
        <v>367.1131591796875</v>
      </c>
      <c r="F17367" s="17">
        <v>369.74813578989767</v>
      </c>
      <c r="G17367" s="17">
        <v>365.04282689247572</v>
      </c>
      <c r="H17367" s="17">
        <v>365.5381225658885</v>
      </c>
      <c r="I17367" s="17">
        <f>YEAR(Table6[[#This Row],[Date]])</f>
        <v>2024</v>
      </c>
      <c r="J17367" s="18">
        <f>MONTH(Table6[[#This Row],[Date]])</f>
        <v>1</v>
      </c>
    </row>
    <row r="17368" spans="3:10" x14ac:dyDescent="0.3">
      <c r="C17368" s="16">
        <v>45295</v>
      </c>
      <c r="D17368" s="19" t="s">
        <v>16</v>
      </c>
      <c r="E17368" s="17">
        <v>364.4781494140625</v>
      </c>
      <c r="F17368" s="17">
        <v>369.58960392636408</v>
      </c>
      <c r="G17368" s="17">
        <v>363.71540502935272</v>
      </c>
      <c r="H17368" s="17">
        <v>367.18247442785429</v>
      </c>
      <c r="I17368" s="17">
        <f>YEAR(Table6[[#This Row],[Date]])</f>
        <v>2024</v>
      </c>
      <c r="J17368" s="18">
        <f>MONTH(Table6[[#This Row],[Date]])</f>
        <v>1</v>
      </c>
    </row>
    <row r="17369" spans="3:10" x14ac:dyDescent="0.3">
      <c r="C17369" s="16">
        <v>45296</v>
      </c>
      <c r="D17369" s="19" t="s">
        <v>16</v>
      </c>
      <c r="E17369" s="17">
        <v>364.29000854492188</v>
      </c>
      <c r="F17369" s="17">
        <v>368.55945530888852</v>
      </c>
      <c r="G17369" s="17">
        <v>363.05176922287927</v>
      </c>
      <c r="H17369" s="17">
        <v>365.49853133245352</v>
      </c>
      <c r="I17369" s="17">
        <f>YEAR(Table6[[#This Row],[Date]])</f>
        <v>2024</v>
      </c>
      <c r="J17369" s="18">
        <f>MONTH(Table6[[#This Row],[Date]])</f>
        <v>1</v>
      </c>
    </row>
    <row r="17370" spans="3:10" x14ac:dyDescent="0.3">
      <c r="C17370" s="16">
        <v>45299</v>
      </c>
      <c r="D17370" s="19" t="s">
        <v>16</v>
      </c>
      <c r="E17370" s="17">
        <v>371.16470336914063</v>
      </c>
      <c r="F17370" s="17">
        <v>371.66991466952271</v>
      </c>
      <c r="G17370" s="17">
        <v>365.53815133170019</v>
      </c>
      <c r="H17370" s="17">
        <v>365.82540107896148</v>
      </c>
      <c r="I17370" s="17">
        <f>YEAR(Table6[[#This Row],[Date]])</f>
        <v>2024</v>
      </c>
      <c r="J17370" s="18">
        <f>MONTH(Table6[[#This Row],[Date]])</f>
        <v>1</v>
      </c>
    </row>
    <row r="17371" spans="3:10" x14ac:dyDescent="0.3">
      <c r="C17371" s="16">
        <v>45300</v>
      </c>
      <c r="D17371" s="19" t="s">
        <v>16</v>
      </c>
      <c r="E17371" s="17">
        <v>372.25433349609381</v>
      </c>
      <c r="F17371" s="17">
        <v>372.45243362868388</v>
      </c>
      <c r="G17371" s="17">
        <v>367.69760722023409</v>
      </c>
      <c r="H17371" s="17">
        <v>368.50989938606602</v>
      </c>
      <c r="I17371" s="17">
        <f>YEAR(Table6[[#This Row],[Date]])</f>
        <v>2024</v>
      </c>
      <c r="J17371" s="18">
        <f>MONTH(Table6[[#This Row],[Date]])</f>
        <v>1</v>
      </c>
    </row>
    <row r="17372" spans="3:10" x14ac:dyDescent="0.3">
      <c r="C17372" s="16">
        <v>45301</v>
      </c>
      <c r="D17372" s="19" t="s">
        <v>16</v>
      </c>
      <c r="E17372" s="17">
        <v>379.16864013671881</v>
      </c>
      <c r="F17372" s="17">
        <v>380.5554922110054</v>
      </c>
      <c r="G17372" s="17">
        <v>372.77934406782208</v>
      </c>
      <c r="H17372" s="17">
        <v>372.82886154313991</v>
      </c>
      <c r="I17372" s="17">
        <f>YEAR(Table6[[#This Row],[Date]])</f>
        <v>2024</v>
      </c>
      <c r="J17372" s="18">
        <f>MONTH(Table6[[#This Row],[Date]])</f>
        <v>1</v>
      </c>
    </row>
    <row r="17373" spans="3:10" x14ac:dyDescent="0.3">
      <c r="C17373" s="16">
        <v>45302</v>
      </c>
      <c r="D17373" s="19" t="s">
        <v>16</v>
      </c>
      <c r="E17373" s="17">
        <v>381.01113891601563</v>
      </c>
      <c r="F17373" s="17">
        <v>387.00420422596022</v>
      </c>
      <c r="G17373" s="17">
        <v>376.80112586493698</v>
      </c>
      <c r="H17373" s="17">
        <v>382.36824416855052</v>
      </c>
      <c r="I17373" s="17">
        <f>YEAR(Table6[[#This Row],[Date]])</f>
        <v>2024</v>
      </c>
      <c r="J17373" s="18">
        <f>MONTH(Table6[[#This Row],[Date]])</f>
        <v>1</v>
      </c>
    </row>
    <row r="17374" spans="3:10" x14ac:dyDescent="0.3">
      <c r="C17374" s="16">
        <v>45303</v>
      </c>
      <c r="D17374" s="19" t="s">
        <v>16</v>
      </c>
      <c r="E17374" s="17">
        <v>384.81503295898438</v>
      </c>
      <c r="F17374" s="17">
        <v>385.02304868337251</v>
      </c>
      <c r="G17374" s="17">
        <v>381.03096664819179</v>
      </c>
      <c r="H17374" s="17">
        <v>381.86305977619418</v>
      </c>
      <c r="I17374" s="17">
        <f>YEAR(Table6[[#This Row],[Date]])</f>
        <v>2024</v>
      </c>
      <c r="J17374" s="18">
        <f>MONTH(Table6[[#This Row],[Date]])</f>
        <v>1</v>
      </c>
    </row>
    <row r="17375" spans="3:10" x14ac:dyDescent="0.3">
      <c r="C17375" s="16">
        <v>45307</v>
      </c>
      <c r="D17375" s="19" t="s">
        <v>16</v>
      </c>
      <c r="E17375" s="17">
        <v>386.59805297851563</v>
      </c>
      <c r="F17375" s="17">
        <v>390.32268591338351</v>
      </c>
      <c r="G17375" s="17">
        <v>383.9729920985464</v>
      </c>
      <c r="H17375" s="17">
        <v>389.95617197189972</v>
      </c>
      <c r="I17375" s="17">
        <f>YEAR(Table6[[#This Row],[Date]])</f>
        <v>2024</v>
      </c>
      <c r="J17375" s="18">
        <f>MONTH(Table6[[#This Row],[Date]])</f>
        <v>1</v>
      </c>
    </row>
    <row r="17376" spans="3:10" x14ac:dyDescent="0.3">
      <c r="C17376" s="16">
        <v>45308</v>
      </c>
      <c r="D17376" s="19" t="s">
        <v>16</v>
      </c>
      <c r="E17376" s="17">
        <v>385.80560302734381</v>
      </c>
      <c r="F17376" s="17">
        <v>386.43956575299723</v>
      </c>
      <c r="G17376" s="17">
        <v>381.18944384349192</v>
      </c>
      <c r="H17376" s="17">
        <v>384.32963163268897</v>
      </c>
      <c r="I17376" s="17">
        <f>YEAR(Table6[[#This Row],[Date]])</f>
        <v>2024</v>
      </c>
      <c r="J17376" s="18">
        <f>MONTH(Table6[[#This Row],[Date]])</f>
        <v>1</v>
      </c>
    </row>
    <row r="17377" spans="3:10" x14ac:dyDescent="0.3">
      <c r="C17377" s="16">
        <v>45309</v>
      </c>
      <c r="D17377" s="19" t="s">
        <v>16</v>
      </c>
      <c r="E17377" s="17">
        <v>390.16421508789063</v>
      </c>
      <c r="F17377" s="17">
        <v>390.2830812145117</v>
      </c>
      <c r="G17377" s="17">
        <v>386.44949747873568</v>
      </c>
      <c r="H17377" s="17">
        <v>388.03444970473163</v>
      </c>
      <c r="I17377" s="17">
        <f>YEAR(Table6[[#This Row],[Date]])</f>
        <v>2024</v>
      </c>
      <c r="J17377" s="18">
        <f>MONTH(Table6[[#This Row],[Date]])</f>
        <v>1</v>
      </c>
    </row>
    <row r="17378" spans="3:10" x14ac:dyDescent="0.3">
      <c r="C17378" s="16">
        <v>45310</v>
      </c>
      <c r="D17378" s="19" t="s">
        <v>16</v>
      </c>
      <c r="E17378" s="17">
        <v>394.91912841796881</v>
      </c>
      <c r="F17378" s="17">
        <v>394.91912841796881</v>
      </c>
      <c r="G17378" s="17">
        <v>389.7977570380765</v>
      </c>
      <c r="H17378" s="17">
        <v>392.0365035120912</v>
      </c>
      <c r="I17378" s="17">
        <f>YEAR(Table6[[#This Row],[Date]])</f>
        <v>2024</v>
      </c>
      <c r="J17378" s="18">
        <f>MONTH(Table6[[#This Row],[Date]])</f>
        <v>1</v>
      </c>
    </row>
    <row r="17379" spans="3:10" x14ac:dyDescent="0.3">
      <c r="C17379" s="16">
        <v>45313</v>
      </c>
      <c r="D17379" s="19" t="s">
        <v>16</v>
      </c>
      <c r="E17379" s="17">
        <v>392.77935791015619</v>
      </c>
      <c r="F17379" s="17">
        <v>396.85067355830608</v>
      </c>
      <c r="G17379" s="17">
        <v>389.88681807260588</v>
      </c>
      <c r="H17379" s="17">
        <v>396.25631274451399</v>
      </c>
      <c r="I17379" s="17">
        <f>YEAR(Table6[[#This Row],[Date]])</f>
        <v>2024</v>
      </c>
      <c r="J17379" s="18">
        <f>MONTH(Table6[[#This Row],[Date]])</f>
        <v>1</v>
      </c>
    </row>
    <row r="17380" spans="3:10" x14ac:dyDescent="0.3">
      <c r="C17380" s="16">
        <v>45314</v>
      </c>
      <c r="D17380" s="19" t="s">
        <v>16</v>
      </c>
      <c r="E17380" s="17">
        <v>395.14691162109381</v>
      </c>
      <c r="F17380" s="17">
        <v>395.62240638593192</v>
      </c>
      <c r="G17380" s="17">
        <v>390.22367105162022</v>
      </c>
      <c r="H17380" s="17">
        <v>392.02655469237408</v>
      </c>
      <c r="I17380" s="17">
        <f>YEAR(Table6[[#This Row],[Date]])</f>
        <v>2024</v>
      </c>
      <c r="J17380" s="18">
        <f>MONTH(Table6[[#This Row],[Date]])</f>
        <v>1</v>
      </c>
    </row>
    <row r="17381" spans="3:10" x14ac:dyDescent="0.3">
      <c r="C17381" s="16">
        <v>45315</v>
      </c>
      <c r="D17381" s="19" t="s">
        <v>16</v>
      </c>
      <c r="E17381" s="17">
        <v>398.7724609375</v>
      </c>
      <c r="F17381" s="17">
        <v>401.81358370975619</v>
      </c>
      <c r="G17381" s="17">
        <v>396.68232764982241</v>
      </c>
      <c r="H17381" s="17">
        <v>397.76206861939107</v>
      </c>
      <c r="I17381" s="17">
        <f>YEAR(Table6[[#This Row],[Date]])</f>
        <v>2024</v>
      </c>
      <c r="J17381" s="18">
        <f>MONTH(Table6[[#This Row],[Date]])</f>
        <v>1</v>
      </c>
    </row>
    <row r="17382" spans="3:10" x14ac:dyDescent="0.3">
      <c r="C17382" s="16">
        <v>45316</v>
      </c>
      <c r="D17382" s="19" t="s">
        <v>16</v>
      </c>
      <c r="E17382" s="17">
        <v>401.06072998046881</v>
      </c>
      <c r="F17382" s="17">
        <v>403.18061005906742</v>
      </c>
      <c r="G17382" s="17">
        <v>398.74274976275859</v>
      </c>
      <c r="H17382" s="17">
        <v>400.5159168098495</v>
      </c>
      <c r="I17382" s="17">
        <f>YEAR(Table6[[#This Row],[Date]])</f>
        <v>2024</v>
      </c>
      <c r="J17382" s="18">
        <f>MONTH(Table6[[#This Row],[Date]])</f>
        <v>1</v>
      </c>
    </row>
    <row r="17383" spans="3:10" x14ac:dyDescent="0.3">
      <c r="C17383" s="16">
        <v>45317</v>
      </c>
      <c r="D17383" s="19" t="s">
        <v>16</v>
      </c>
      <c r="E17383" s="17">
        <v>400.12957763671881</v>
      </c>
      <c r="F17383" s="17">
        <v>402.34852293325167</v>
      </c>
      <c r="G17383" s="17">
        <v>398.64369053415629</v>
      </c>
      <c r="H17383" s="17">
        <v>400.56544027190643</v>
      </c>
      <c r="I17383" s="17">
        <f>YEAR(Table6[[#This Row],[Date]])</f>
        <v>2024</v>
      </c>
      <c r="J17383" s="18">
        <f>MONTH(Table6[[#This Row],[Date]])</f>
        <v>1</v>
      </c>
    </row>
    <row r="17384" spans="3:10" x14ac:dyDescent="0.3">
      <c r="C17384" s="16">
        <v>45320</v>
      </c>
      <c r="D17384" s="19" t="s">
        <v>16</v>
      </c>
      <c r="E17384" s="17">
        <v>405.86508178710938</v>
      </c>
      <c r="F17384" s="17">
        <v>406.12264520719242</v>
      </c>
      <c r="G17384" s="17">
        <v>400.52577999660832</v>
      </c>
      <c r="H17384" s="17">
        <v>402.23951388405999</v>
      </c>
      <c r="I17384" s="17">
        <f>YEAR(Table6[[#This Row],[Date]])</f>
        <v>2024</v>
      </c>
      <c r="J17384" s="18">
        <f>MONTH(Table6[[#This Row],[Date]])</f>
        <v>1</v>
      </c>
    </row>
    <row r="17385" spans="3:10" x14ac:dyDescent="0.3">
      <c r="C17385" s="16">
        <v>45321</v>
      </c>
      <c r="D17385" s="19" t="s">
        <v>16</v>
      </c>
      <c r="E17385" s="17">
        <v>404.7457275390625</v>
      </c>
      <c r="F17385" s="17">
        <v>409.16375662074068</v>
      </c>
      <c r="G17385" s="17">
        <v>402.62587770982083</v>
      </c>
      <c r="H17385" s="17">
        <v>408.38121119798711</v>
      </c>
      <c r="I17385" s="17">
        <f>YEAR(Table6[[#This Row],[Date]])</f>
        <v>2024</v>
      </c>
      <c r="J17385" s="18">
        <f>MONTH(Table6[[#This Row],[Date]])</f>
        <v>1</v>
      </c>
    </row>
    <row r="17386" spans="3:10" x14ac:dyDescent="0.3">
      <c r="C17386" s="16">
        <v>45322</v>
      </c>
      <c r="D17386" s="19" t="s">
        <v>16</v>
      </c>
      <c r="E17386" s="17">
        <v>393.83932495117188</v>
      </c>
      <c r="F17386" s="17">
        <v>411.41243736511638</v>
      </c>
      <c r="G17386" s="17">
        <v>393.47281096125829</v>
      </c>
      <c r="H17386" s="17">
        <v>403.13107734277293</v>
      </c>
      <c r="I17386" s="17">
        <f>YEAR(Table6[[#This Row],[Date]])</f>
        <v>2024</v>
      </c>
      <c r="J17386" s="18">
        <f>MONTH(Table6[[#This Row],[Date]])</f>
        <v>1</v>
      </c>
    </row>
    <row r="17387" spans="3:10" x14ac:dyDescent="0.3">
      <c r="C17387" s="16">
        <v>45323</v>
      </c>
      <c r="D17387" s="19" t="s">
        <v>16</v>
      </c>
      <c r="E17387" s="17">
        <v>399.98098754882813</v>
      </c>
      <c r="F17387" s="17">
        <v>404.16128439566802</v>
      </c>
      <c r="G17387" s="17">
        <v>398.01960572688722</v>
      </c>
      <c r="H17387" s="17">
        <v>398.04932225916889</v>
      </c>
      <c r="I17387" s="17">
        <f>YEAR(Table6[[#This Row],[Date]])</f>
        <v>2024</v>
      </c>
      <c r="J17387" s="18">
        <f>MONTH(Table6[[#This Row],[Date]])</f>
        <v>2</v>
      </c>
    </row>
    <row r="17388" spans="3:10" x14ac:dyDescent="0.3">
      <c r="C17388" s="16">
        <v>45324</v>
      </c>
      <c r="D17388" s="19" t="s">
        <v>16</v>
      </c>
      <c r="E17388" s="17">
        <v>407.35098266601563</v>
      </c>
      <c r="F17388" s="17">
        <v>408.76752106384532</v>
      </c>
      <c r="G17388" s="17">
        <v>399.76304917610048</v>
      </c>
      <c r="H17388" s="17">
        <v>400.01069701755807</v>
      </c>
      <c r="I17388" s="17">
        <f>YEAR(Table6[[#This Row],[Date]])</f>
        <v>2024</v>
      </c>
      <c r="J17388" s="18">
        <f>MONTH(Table6[[#This Row],[Date]])</f>
        <v>2</v>
      </c>
    </row>
    <row r="17389" spans="3:10" x14ac:dyDescent="0.3">
      <c r="C17389" s="16">
        <v>45327</v>
      </c>
      <c r="D17389" s="19" t="s">
        <v>16</v>
      </c>
      <c r="E17389" s="17">
        <v>401.8333740234375</v>
      </c>
      <c r="F17389" s="17">
        <v>407.29154202131048</v>
      </c>
      <c r="G17389" s="17">
        <v>400.18898875911299</v>
      </c>
      <c r="H17389" s="17">
        <v>406.04338724985308</v>
      </c>
      <c r="I17389" s="17">
        <f>YEAR(Table6[[#This Row],[Date]])</f>
        <v>2024</v>
      </c>
      <c r="J17389" s="18">
        <f>MONTH(Table6[[#This Row],[Date]])</f>
        <v>2</v>
      </c>
    </row>
    <row r="17390" spans="3:10" x14ac:dyDescent="0.3">
      <c r="C17390" s="16">
        <v>45328</v>
      </c>
      <c r="D17390" s="19" t="s">
        <v>16</v>
      </c>
      <c r="E17390" s="17">
        <v>401.67489624023438</v>
      </c>
      <c r="F17390" s="17">
        <v>404.13157378986318</v>
      </c>
      <c r="G17390" s="17">
        <v>399.11918373518091</v>
      </c>
      <c r="H17390" s="17">
        <v>402.06124139601178</v>
      </c>
      <c r="I17390" s="17">
        <f>YEAR(Table6[[#This Row],[Date]])</f>
        <v>2024</v>
      </c>
      <c r="J17390" s="18">
        <f>MONTH(Table6[[#This Row],[Date]])</f>
        <v>2</v>
      </c>
    </row>
    <row r="17391" spans="3:10" x14ac:dyDescent="0.3">
      <c r="C17391" s="16">
        <v>45329</v>
      </c>
      <c r="D17391" s="19" t="s">
        <v>16</v>
      </c>
      <c r="E17391" s="17">
        <v>410.15432739257813</v>
      </c>
      <c r="F17391" s="17">
        <v>410.40197522465439</v>
      </c>
      <c r="G17391" s="17">
        <v>403.56690110543832</v>
      </c>
      <c r="H17391" s="17">
        <v>403.60653322309611</v>
      </c>
      <c r="I17391" s="17">
        <f>YEAR(Table6[[#This Row],[Date]])</f>
        <v>2024</v>
      </c>
      <c r="J17391" s="18">
        <f>MONTH(Table6[[#This Row],[Date]])</f>
        <v>2</v>
      </c>
    </row>
    <row r="17392" spans="3:10" x14ac:dyDescent="0.3">
      <c r="C17392" s="16">
        <v>45330</v>
      </c>
      <c r="D17392" s="19" t="s">
        <v>16</v>
      </c>
      <c r="E17392" s="17">
        <v>410.21377563476563</v>
      </c>
      <c r="F17392" s="17">
        <v>411.65014520614358</v>
      </c>
      <c r="G17392" s="17">
        <v>408.6486545795197</v>
      </c>
      <c r="H17392" s="17">
        <v>410.15434257130369</v>
      </c>
      <c r="I17392" s="17">
        <f>YEAR(Table6[[#This Row],[Date]])</f>
        <v>2024</v>
      </c>
      <c r="J17392" s="18">
        <f>MONTH(Table6[[#This Row],[Date]])</f>
        <v>2</v>
      </c>
    </row>
    <row r="17393" spans="3:10" x14ac:dyDescent="0.3">
      <c r="C17393" s="16">
        <v>45331</v>
      </c>
      <c r="D17393" s="19" t="s">
        <v>16</v>
      </c>
      <c r="E17393" s="17">
        <v>416.59317016601563</v>
      </c>
      <c r="F17393" s="17">
        <v>416.8606491715924</v>
      </c>
      <c r="G17393" s="17">
        <v>411.18454998916741</v>
      </c>
      <c r="H17393" s="17">
        <v>411.34304822902249</v>
      </c>
      <c r="I17393" s="17">
        <f>YEAR(Table6[[#This Row],[Date]])</f>
        <v>2024</v>
      </c>
      <c r="J17393" s="18">
        <f>MONTH(Table6[[#This Row],[Date]])</f>
        <v>2</v>
      </c>
    </row>
    <row r="17394" spans="3:10" x14ac:dyDescent="0.3">
      <c r="C17394" s="16">
        <v>45334</v>
      </c>
      <c r="D17394" s="19" t="s">
        <v>16</v>
      </c>
      <c r="E17394" s="17">
        <v>411.35299682617188</v>
      </c>
      <c r="F17394" s="17">
        <v>416.7814183822025</v>
      </c>
      <c r="G17394" s="17">
        <v>410.84778553549432</v>
      </c>
      <c r="H17394" s="17">
        <v>416.6031191844753</v>
      </c>
      <c r="I17394" s="17">
        <f>YEAR(Table6[[#This Row],[Date]])</f>
        <v>2024</v>
      </c>
      <c r="J17394" s="18">
        <f>MONTH(Table6[[#This Row],[Date]])</f>
        <v>2</v>
      </c>
    </row>
    <row r="17395" spans="3:10" x14ac:dyDescent="0.3">
      <c r="C17395" s="16">
        <v>45335</v>
      </c>
      <c r="D17395" s="19" t="s">
        <v>16</v>
      </c>
      <c r="E17395" s="17">
        <v>402.49710083007813</v>
      </c>
      <c r="F17395" s="17">
        <v>406.21181854248562</v>
      </c>
      <c r="G17395" s="17">
        <v>399.59467531275851</v>
      </c>
      <c r="H17395" s="17">
        <v>401.13007987504022</v>
      </c>
      <c r="I17395" s="17">
        <f>YEAR(Table6[[#This Row],[Date]])</f>
        <v>2024</v>
      </c>
      <c r="J17395" s="18">
        <f>MONTH(Table6[[#This Row],[Date]])</f>
        <v>2</v>
      </c>
    </row>
    <row r="17396" spans="3:10" x14ac:dyDescent="0.3">
      <c r="C17396" s="16">
        <v>45336</v>
      </c>
      <c r="D17396" s="19" t="s">
        <v>16</v>
      </c>
      <c r="E17396" s="17">
        <v>406.38735961914063</v>
      </c>
      <c r="F17396" s="17">
        <v>406.73471379055002</v>
      </c>
      <c r="G17396" s="17">
        <v>401.50465451788688</v>
      </c>
      <c r="H17396" s="17">
        <v>404.97813565927669</v>
      </c>
      <c r="I17396" s="17">
        <f>YEAR(Table6[[#This Row],[Date]])</f>
        <v>2024</v>
      </c>
      <c r="J17396" s="18">
        <f>MONTH(Table6[[#This Row],[Date]])</f>
        <v>2</v>
      </c>
    </row>
    <row r="17397" spans="3:10" x14ac:dyDescent="0.3">
      <c r="C17397" s="16">
        <v>45337</v>
      </c>
      <c r="D17397" s="19" t="s">
        <v>16</v>
      </c>
      <c r="E17397" s="17">
        <v>403.47958374023438</v>
      </c>
      <c r="F17397" s="17">
        <v>406.03011869598998</v>
      </c>
      <c r="G17397" s="17">
        <v>401.22679392364842</v>
      </c>
      <c r="H17397" s="17">
        <v>405.04762939534271</v>
      </c>
      <c r="I17397" s="17">
        <f>YEAR(Table6[[#This Row],[Date]])</f>
        <v>2024</v>
      </c>
      <c r="J17397" s="18">
        <f>MONTH(Table6[[#This Row],[Date]])</f>
        <v>2</v>
      </c>
    </row>
    <row r="17398" spans="3:10" x14ac:dyDescent="0.3">
      <c r="C17398" s="16">
        <v>45338</v>
      </c>
      <c r="D17398" s="19" t="s">
        <v>16</v>
      </c>
      <c r="E17398" s="17">
        <v>400.99847412109381</v>
      </c>
      <c r="F17398" s="17">
        <v>405.19643472417738</v>
      </c>
      <c r="G17398" s="17">
        <v>400.3831766468154</v>
      </c>
      <c r="H17398" s="17">
        <v>404.8689181418361</v>
      </c>
      <c r="I17398" s="17">
        <f>YEAR(Table6[[#This Row],[Date]])</f>
        <v>2024</v>
      </c>
      <c r="J17398" s="18">
        <f>MONTH(Table6[[#This Row],[Date]])</f>
        <v>2</v>
      </c>
    </row>
    <row r="17399" spans="3:10" x14ac:dyDescent="0.3">
      <c r="C17399" s="16">
        <v>45342</v>
      </c>
      <c r="D17399" s="19" t="s">
        <v>16</v>
      </c>
      <c r="E17399" s="17">
        <v>399.73812866210938</v>
      </c>
      <c r="F17399" s="17">
        <v>401.42522984358283</v>
      </c>
      <c r="G17399" s="17">
        <v>394.9943472213883</v>
      </c>
      <c r="H17399" s="17">
        <v>400.18470090734462</v>
      </c>
      <c r="I17399" s="17">
        <f>YEAR(Table6[[#This Row],[Date]])</f>
        <v>2024</v>
      </c>
      <c r="J17399" s="18">
        <f>MONTH(Table6[[#This Row],[Date]])</f>
        <v>2</v>
      </c>
    </row>
    <row r="17400" spans="3:10" x14ac:dyDescent="0.3">
      <c r="C17400" s="16">
        <v>45343</v>
      </c>
      <c r="D17400" s="19" t="s">
        <v>16</v>
      </c>
      <c r="E17400" s="17">
        <v>399.13275146484381</v>
      </c>
      <c r="F17400" s="17">
        <v>399.24193376469589</v>
      </c>
      <c r="G17400" s="17">
        <v>394.21034092041032</v>
      </c>
      <c r="H17400" s="17">
        <v>397.13800144676679</v>
      </c>
      <c r="I17400" s="17">
        <f>YEAR(Table6[[#This Row],[Date]])</f>
        <v>2024</v>
      </c>
      <c r="J17400" s="18">
        <f>MONTH(Table6[[#This Row],[Date]])</f>
        <v>2</v>
      </c>
    </row>
    <row r="17401" spans="3:10" x14ac:dyDescent="0.3">
      <c r="C17401" s="16">
        <v>45344</v>
      </c>
      <c r="D17401" s="19" t="s">
        <v>16</v>
      </c>
      <c r="E17401" s="17">
        <v>408.531005859375</v>
      </c>
      <c r="F17401" s="17">
        <v>409.70205797134179</v>
      </c>
      <c r="G17401" s="17">
        <v>405.47435571712469</v>
      </c>
      <c r="H17401" s="17">
        <v>407.08207646174912</v>
      </c>
      <c r="I17401" s="17">
        <f>YEAR(Table6[[#This Row],[Date]])</f>
        <v>2024</v>
      </c>
      <c r="J17401" s="18">
        <f>MONTH(Table6[[#This Row],[Date]])</f>
        <v>2</v>
      </c>
    </row>
    <row r="17402" spans="3:10" x14ac:dyDescent="0.3">
      <c r="C17402" s="16">
        <v>45345</v>
      </c>
      <c r="D17402" s="19" t="s">
        <v>16</v>
      </c>
      <c r="E17402" s="17">
        <v>407.23092651367188</v>
      </c>
      <c r="F17402" s="17">
        <v>412.70909159736959</v>
      </c>
      <c r="G17402" s="17">
        <v>405.87131159465218</v>
      </c>
      <c r="H17402" s="17">
        <v>412.52055905547132</v>
      </c>
      <c r="I17402" s="17">
        <f>YEAR(Table6[[#This Row],[Date]])</f>
        <v>2024</v>
      </c>
      <c r="J17402" s="18">
        <f>MONTH(Table6[[#This Row],[Date]])</f>
        <v>2</v>
      </c>
    </row>
    <row r="17403" spans="3:10" x14ac:dyDescent="0.3">
      <c r="C17403" s="16">
        <v>45348</v>
      </c>
      <c r="D17403" s="19" t="s">
        <v>16</v>
      </c>
      <c r="E17403" s="17">
        <v>404.45217895507813</v>
      </c>
      <c r="F17403" s="17">
        <v>409.0371695148512</v>
      </c>
      <c r="G17403" s="17">
        <v>404.27351975281567</v>
      </c>
      <c r="H17403" s="17">
        <v>408.34246112673537</v>
      </c>
      <c r="I17403" s="17">
        <f>YEAR(Table6[[#This Row],[Date]])</f>
        <v>2024</v>
      </c>
      <c r="J17403" s="18">
        <f>MONTH(Table6[[#This Row],[Date]])</f>
        <v>2</v>
      </c>
    </row>
    <row r="17404" spans="3:10" x14ac:dyDescent="0.3">
      <c r="C17404" s="16">
        <v>45349</v>
      </c>
      <c r="D17404" s="19" t="s">
        <v>16</v>
      </c>
      <c r="E17404" s="17">
        <v>404.39260864257813</v>
      </c>
      <c r="F17404" s="17">
        <v>405.22624048014382</v>
      </c>
      <c r="G17404" s="17">
        <v>400.79010765021633</v>
      </c>
      <c r="H17404" s="17">
        <v>404.89872387010081</v>
      </c>
      <c r="I17404" s="17">
        <f>YEAR(Table6[[#This Row],[Date]])</f>
        <v>2024</v>
      </c>
      <c r="J17404" s="18">
        <f>MONTH(Table6[[#This Row],[Date]])</f>
        <v>2</v>
      </c>
    </row>
    <row r="17405" spans="3:10" x14ac:dyDescent="0.3">
      <c r="C17405" s="16">
        <v>45350</v>
      </c>
      <c r="D17405" s="19" t="s">
        <v>16</v>
      </c>
      <c r="E17405" s="17">
        <v>404.63076782226563</v>
      </c>
      <c r="F17405" s="17">
        <v>406.1987830728558</v>
      </c>
      <c r="G17405" s="17">
        <v>402.24895832016682</v>
      </c>
      <c r="H17405" s="17">
        <v>405.08727399096642</v>
      </c>
      <c r="I17405" s="17">
        <f>YEAR(Table6[[#This Row],[Date]])</f>
        <v>2024</v>
      </c>
      <c r="J17405" s="18">
        <f>MONTH(Table6[[#This Row],[Date]])</f>
        <v>2</v>
      </c>
    </row>
    <row r="17406" spans="3:10" x14ac:dyDescent="0.3">
      <c r="C17406" s="16">
        <v>45351</v>
      </c>
      <c r="D17406" s="19" t="s">
        <v>16</v>
      </c>
      <c r="E17406" s="17">
        <v>410.50595092773438</v>
      </c>
      <c r="F17406" s="17">
        <v>411.06170550216342</v>
      </c>
      <c r="G17406" s="17">
        <v>402.84444253870322</v>
      </c>
      <c r="H17406" s="17">
        <v>405.54383488008079</v>
      </c>
      <c r="I17406" s="17">
        <f>YEAR(Table6[[#This Row],[Date]])</f>
        <v>2024</v>
      </c>
      <c r="J17406" s="18">
        <f>MONTH(Table6[[#This Row],[Date]])</f>
        <v>2</v>
      </c>
    </row>
    <row r="17407" spans="3:10" x14ac:dyDescent="0.3">
      <c r="C17407" s="16">
        <v>45352</v>
      </c>
      <c r="D17407" s="19" t="s">
        <v>16</v>
      </c>
      <c r="E17407" s="17">
        <v>412.35183715820313</v>
      </c>
      <c r="F17407" s="17">
        <v>412.71902889421227</v>
      </c>
      <c r="G17407" s="17">
        <v>407.76684684717009</v>
      </c>
      <c r="H17407" s="17">
        <v>408.15387614397503</v>
      </c>
      <c r="I17407" s="17">
        <f>YEAR(Table6[[#This Row],[Date]])</f>
        <v>2024</v>
      </c>
      <c r="J17407" s="18">
        <f>MONTH(Table6[[#This Row],[Date]])</f>
        <v>3</v>
      </c>
    </row>
    <row r="17408" spans="3:10" x14ac:dyDescent="0.3">
      <c r="C17408" s="16">
        <v>45355</v>
      </c>
      <c r="D17408" s="19" t="s">
        <v>16</v>
      </c>
      <c r="E17408" s="17">
        <v>411.77627563476563</v>
      </c>
      <c r="F17408" s="17">
        <v>414.18785690698888</v>
      </c>
      <c r="G17408" s="17">
        <v>409.19596908100669</v>
      </c>
      <c r="H17408" s="17">
        <v>410.30747829521562</v>
      </c>
      <c r="I17408" s="17">
        <f>YEAR(Table6[[#This Row],[Date]])</f>
        <v>2024</v>
      </c>
      <c r="J17408" s="18">
        <f>MONTH(Table6[[#This Row],[Date]])</f>
        <v>3</v>
      </c>
    </row>
    <row r="17409" spans="3:10" x14ac:dyDescent="0.3">
      <c r="C17409" s="16">
        <v>45356</v>
      </c>
      <c r="D17409" s="19" t="s">
        <v>16</v>
      </c>
      <c r="E17409" s="17">
        <v>399.59918212890619</v>
      </c>
      <c r="F17409" s="17">
        <v>411.11129692319292</v>
      </c>
      <c r="G17409" s="17">
        <v>397.60443215798711</v>
      </c>
      <c r="H17409" s="17">
        <v>410.82348572458909</v>
      </c>
      <c r="I17409" s="17">
        <f>YEAR(Table6[[#This Row],[Date]])</f>
        <v>2024</v>
      </c>
      <c r="J17409" s="18">
        <f>MONTH(Table6[[#This Row],[Date]])</f>
        <v>3</v>
      </c>
    </row>
    <row r="17410" spans="3:10" x14ac:dyDescent="0.3">
      <c r="C17410" s="16">
        <v>45357</v>
      </c>
      <c r="D17410" s="19" t="s">
        <v>16</v>
      </c>
      <c r="E17410" s="17">
        <v>399.04342651367188</v>
      </c>
      <c r="F17410" s="17">
        <v>402.09017289690911</v>
      </c>
      <c r="G17410" s="17">
        <v>395.37147897743802</v>
      </c>
      <c r="H17410" s="17">
        <v>399.91676374410417</v>
      </c>
      <c r="I17410" s="17">
        <f>YEAR(Table6[[#This Row],[Date]])</f>
        <v>2024</v>
      </c>
      <c r="J17410" s="18">
        <f>MONTH(Table6[[#This Row],[Date]])</f>
        <v>3</v>
      </c>
    </row>
    <row r="17411" spans="3:10" x14ac:dyDescent="0.3">
      <c r="C17411" s="16">
        <v>45358</v>
      </c>
      <c r="D17411" s="19" t="s">
        <v>16</v>
      </c>
      <c r="E17411" s="17">
        <v>406.04006958007813</v>
      </c>
      <c r="F17411" s="17">
        <v>406.67520472140029</v>
      </c>
      <c r="G17411" s="17">
        <v>399.19232481573971</v>
      </c>
      <c r="H17411" s="17">
        <v>403.04293193355483</v>
      </c>
      <c r="I17411" s="17">
        <f>YEAR(Table6[[#This Row],[Date]])</f>
        <v>2024</v>
      </c>
      <c r="J17411" s="18">
        <f>MONTH(Table6[[#This Row],[Date]])</f>
        <v>3</v>
      </c>
    </row>
    <row r="17412" spans="3:10" x14ac:dyDescent="0.3">
      <c r="C17412" s="16">
        <v>45359</v>
      </c>
      <c r="D17412" s="19" t="s">
        <v>16</v>
      </c>
      <c r="E17412" s="17">
        <v>403.14215087890619</v>
      </c>
      <c r="F17412" s="17">
        <v>407.31034040618732</v>
      </c>
      <c r="G17412" s="17">
        <v>401.26645650572408</v>
      </c>
      <c r="H17412" s="17">
        <v>404.86895754398012</v>
      </c>
      <c r="I17412" s="17">
        <f>YEAR(Table6[[#This Row],[Date]])</f>
        <v>2024</v>
      </c>
      <c r="J17412" s="18">
        <f>MONTH(Table6[[#This Row],[Date]])</f>
        <v>3</v>
      </c>
    </row>
    <row r="17413" spans="3:10" x14ac:dyDescent="0.3">
      <c r="C17413" s="16">
        <v>45362</v>
      </c>
      <c r="D17413" s="19" t="s">
        <v>16</v>
      </c>
      <c r="E17413" s="17">
        <v>401.45501708984381</v>
      </c>
      <c r="F17413" s="17">
        <v>402.60623162223777</v>
      </c>
      <c r="G17413" s="17">
        <v>398.21973809181878</v>
      </c>
      <c r="H17413" s="17">
        <v>400.70079606171493</v>
      </c>
      <c r="I17413" s="17">
        <f>YEAR(Table6[[#This Row],[Date]])</f>
        <v>2024</v>
      </c>
      <c r="J17413" s="18">
        <f>MONTH(Table6[[#This Row],[Date]])</f>
        <v>3</v>
      </c>
    </row>
    <row r="17414" spans="3:10" x14ac:dyDescent="0.3">
      <c r="C17414" s="16">
        <v>45363</v>
      </c>
      <c r="D17414" s="19" t="s">
        <v>16</v>
      </c>
      <c r="E17414" s="17">
        <v>412.13348388671881</v>
      </c>
      <c r="F17414" s="17">
        <v>412.4212950799544</v>
      </c>
      <c r="G17414" s="17">
        <v>403.70782104780898</v>
      </c>
      <c r="H17414" s="17">
        <v>404.53151893504781</v>
      </c>
      <c r="I17414" s="17">
        <f>YEAR(Table6[[#This Row],[Date]])</f>
        <v>2024</v>
      </c>
      <c r="J17414" s="18">
        <f>MONTH(Table6[[#This Row],[Date]])</f>
        <v>3</v>
      </c>
    </row>
    <row r="17415" spans="3:10" x14ac:dyDescent="0.3">
      <c r="C17415" s="16">
        <v>45364</v>
      </c>
      <c r="D17415" s="19" t="s">
        <v>16</v>
      </c>
      <c r="E17415" s="17">
        <v>411.95486450195313</v>
      </c>
      <c r="F17415" s="17">
        <v>415.01151454384473</v>
      </c>
      <c r="G17415" s="17">
        <v>408.33252598364379</v>
      </c>
      <c r="H17415" s="17">
        <v>414.93213401612809</v>
      </c>
      <c r="I17415" s="17">
        <f>YEAR(Table6[[#This Row],[Date]])</f>
        <v>2024</v>
      </c>
      <c r="J17415" s="18">
        <f>MONTH(Table6[[#This Row],[Date]])</f>
        <v>3</v>
      </c>
    </row>
    <row r="17416" spans="3:10" x14ac:dyDescent="0.3">
      <c r="C17416" s="16">
        <v>45365</v>
      </c>
      <c r="D17416" s="19" t="s">
        <v>16</v>
      </c>
      <c r="E17416" s="17">
        <v>421.99819946289063</v>
      </c>
      <c r="F17416" s="17">
        <v>424.57850587163512</v>
      </c>
      <c r="G17416" s="17">
        <v>414.82296873628189</v>
      </c>
      <c r="H17416" s="17">
        <v>417.05592096351887</v>
      </c>
      <c r="I17416" s="17">
        <f>YEAR(Table6[[#This Row],[Date]])</f>
        <v>2024</v>
      </c>
      <c r="J17416" s="18">
        <f>MONTH(Table6[[#This Row],[Date]])</f>
        <v>3</v>
      </c>
    </row>
    <row r="17417" spans="3:10" x14ac:dyDescent="0.3">
      <c r="C17417" s="16">
        <v>45366</v>
      </c>
      <c r="D17417" s="19" t="s">
        <v>16</v>
      </c>
      <c r="E17417" s="17">
        <v>413.264892578125</v>
      </c>
      <c r="F17417" s="17">
        <v>419.39806083838101</v>
      </c>
      <c r="G17417" s="17">
        <v>409.66239142645082</v>
      </c>
      <c r="H17417" s="17">
        <v>416.11314238735292</v>
      </c>
      <c r="I17417" s="17">
        <f>YEAR(Table6[[#This Row],[Date]])</f>
        <v>2024</v>
      </c>
      <c r="J17417" s="18">
        <f>MONTH(Table6[[#This Row],[Date]])</f>
        <v>3</v>
      </c>
    </row>
    <row r="17418" spans="3:10" x14ac:dyDescent="0.3">
      <c r="C17418" s="16">
        <v>45369</v>
      </c>
      <c r="D17418" s="19" t="s">
        <v>16</v>
      </c>
      <c r="E17418" s="17">
        <v>414.15805053710938</v>
      </c>
      <c r="F17418" s="17">
        <v>417.54221722990451</v>
      </c>
      <c r="G17418" s="17">
        <v>410.64486398454011</v>
      </c>
      <c r="H17418" s="17">
        <v>411.11130409261102</v>
      </c>
      <c r="I17418" s="17">
        <f>YEAR(Table6[[#This Row],[Date]])</f>
        <v>2024</v>
      </c>
      <c r="J17418" s="18">
        <f>MONTH(Table6[[#This Row],[Date]])</f>
        <v>3</v>
      </c>
    </row>
    <row r="17419" spans="3:10" x14ac:dyDescent="0.3">
      <c r="C17419" s="16">
        <v>45370</v>
      </c>
      <c r="D17419" s="19" t="s">
        <v>16</v>
      </c>
      <c r="E17419" s="17">
        <v>418.21710205078119</v>
      </c>
      <c r="F17419" s="17">
        <v>418.47514179767768</v>
      </c>
      <c r="G17419" s="17">
        <v>412.40148582557032</v>
      </c>
      <c r="H17419" s="17">
        <v>414.66420971411242</v>
      </c>
      <c r="I17419" s="17">
        <f>YEAR(Table6[[#This Row],[Date]])</f>
        <v>2024</v>
      </c>
      <c r="J17419" s="18">
        <f>MONTH(Table6[[#This Row],[Date]])</f>
        <v>3</v>
      </c>
    </row>
    <row r="17420" spans="3:10" x14ac:dyDescent="0.3">
      <c r="C17420" s="16">
        <v>45371</v>
      </c>
      <c r="D17420" s="19" t="s">
        <v>16</v>
      </c>
      <c r="E17420" s="17">
        <v>422.00814819335938</v>
      </c>
      <c r="F17420" s="17">
        <v>422.73259778034873</v>
      </c>
      <c r="G17420" s="17">
        <v>417.47276668618338</v>
      </c>
      <c r="H17420" s="17">
        <v>418.80261020270149</v>
      </c>
      <c r="I17420" s="17">
        <f>YEAR(Table6[[#This Row],[Date]])</f>
        <v>2024</v>
      </c>
      <c r="J17420" s="18">
        <f>MONTH(Table6[[#This Row],[Date]])</f>
        <v>3</v>
      </c>
    </row>
    <row r="17421" spans="3:10" x14ac:dyDescent="0.3">
      <c r="C17421" s="16">
        <v>45372</v>
      </c>
      <c r="D17421" s="19" t="s">
        <v>16</v>
      </c>
      <c r="E17421" s="17">
        <v>426.11672973632813</v>
      </c>
      <c r="F17421" s="17">
        <v>427.55575544088231</v>
      </c>
      <c r="G17421" s="17">
        <v>423.9234830206928</v>
      </c>
      <c r="H17421" s="17">
        <v>426.57323591229192</v>
      </c>
      <c r="I17421" s="17">
        <f>YEAR(Table6[[#This Row],[Date]])</f>
        <v>2024</v>
      </c>
      <c r="J17421" s="18">
        <f>MONTH(Table6[[#This Row],[Date]])</f>
        <v>3</v>
      </c>
    </row>
    <row r="17422" spans="3:10" x14ac:dyDescent="0.3">
      <c r="C17422" s="16">
        <v>45373</v>
      </c>
      <c r="D17422" s="19" t="s">
        <v>16</v>
      </c>
      <c r="E17422" s="17">
        <v>425.49151611328119</v>
      </c>
      <c r="F17422" s="17">
        <v>426.60302525939818</v>
      </c>
      <c r="G17422" s="17">
        <v>422.84176311072628</v>
      </c>
      <c r="H17422" s="17">
        <v>426.44426419825533</v>
      </c>
      <c r="I17422" s="17">
        <f>YEAR(Table6[[#This Row],[Date]])</f>
        <v>2024</v>
      </c>
      <c r="J17422" s="18">
        <f>MONTH(Table6[[#This Row],[Date]])</f>
        <v>3</v>
      </c>
    </row>
    <row r="17423" spans="3:10" x14ac:dyDescent="0.3">
      <c r="C17423" s="16">
        <v>45376</v>
      </c>
      <c r="D17423" s="19" t="s">
        <v>16</v>
      </c>
      <c r="E17423" s="17">
        <v>419.65606689453119</v>
      </c>
      <c r="F17423" s="17">
        <v>424.17161070252411</v>
      </c>
      <c r="G17423" s="17">
        <v>418.41553787360237</v>
      </c>
      <c r="H17423" s="17">
        <v>422.01803899619631</v>
      </c>
      <c r="I17423" s="17">
        <f>YEAR(Table6[[#This Row],[Date]])</f>
        <v>2024</v>
      </c>
      <c r="J17423" s="18">
        <f>MONTH(Table6[[#This Row],[Date]])</f>
        <v>3</v>
      </c>
    </row>
    <row r="17424" spans="3:10" x14ac:dyDescent="0.3">
      <c r="C17424" s="16">
        <v>45377</v>
      </c>
      <c r="D17424" s="19" t="s">
        <v>16</v>
      </c>
      <c r="E17424" s="17">
        <v>418.4552001953125</v>
      </c>
      <c r="F17424" s="17">
        <v>422.76231287812402</v>
      </c>
      <c r="G17424" s="17">
        <v>418.15748537548558</v>
      </c>
      <c r="H17424" s="17">
        <v>422.38518724877667</v>
      </c>
      <c r="I17424" s="17">
        <f>YEAR(Table6[[#This Row],[Date]])</f>
        <v>2024</v>
      </c>
      <c r="J17424" s="18">
        <f>MONTH(Table6[[#This Row],[Date]])</f>
        <v>3</v>
      </c>
    </row>
    <row r="17425" spans="3:10" x14ac:dyDescent="0.3">
      <c r="C17425" s="16">
        <v>45378</v>
      </c>
      <c r="D17425" s="19" t="s">
        <v>16</v>
      </c>
      <c r="E17425" s="17">
        <v>418.23687744140619</v>
      </c>
      <c r="F17425" s="17">
        <v>421.23401471334643</v>
      </c>
      <c r="G17425" s="17">
        <v>415.83523039825428</v>
      </c>
      <c r="H17425" s="17">
        <v>421.22408079029469</v>
      </c>
      <c r="I17425" s="17">
        <f>YEAR(Table6[[#This Row],[Date]])</f>
        <v>2024</v>
      </c>
      <c r="J17425" s="18">
        <f>MONTH(Table6[[#This Row],[Date]])</f>
        <v>3</v>
      </c>
    </row>
    <row r="17426" spans="3:10" x14ac:dyDescent="0.3">
      <c r="C17426" s="16">
        <v>45379</v>
      </c>
      <c r="D17426" s="19" t="s">
        <v>16</v>
      </c>
      <c r="E17426" s="17">
        <v>417.53228759765619</v>
      </c>
      <c r="F17426" s="17">
        <v>418.67356821405031</v>
      </c>
      <c r="G17426" s="17">
        <v>415.94440442920029</v>
      </c>
      <c r="H17426" s="17">
        <v>417.7704594727013</v>
      </c>
      <c r="I17426" s="17">
        <f>YEAR(Table6[[#This Row],[Date]])</f>
        <v>2024</v>
      </c>
      <c r="J17426" s="18">
        <f>MONTH(Table6[[#This Row],[Date]])</f>
        <v>3</v>
      </c>
    </row>
    <row r="17427" spans="3:10" x14ac:dyDescent="0.3">
      <c r="C17427" s="16">
        <v>45383</v>
      </c>
      <c r="D17427" s="19" t="s">
        <v>16</v>
      </c>
      <c r="E17427" s="17">
        <v>421.35311889648438</v>
      </c>
      <c r="F17427" s="17">
        <v>424.64797113919241</v>
      </c>
      <c r="G17427" s="17">
        <v>419.02091835461721</v>
      </c>
      <c r="H17427" s="17">
        <v>420.73782136764112</v>
      </c>
      <c r="I17427" s="17">
        <f>YEAR(Table6[[#This Row],[Date]])</f>
        <v>2024</v>
      </c>
      <c r="J17427" s="18">
        <f>MONTH(Table6[[#This Row],[Date]])</f>
        <v>4</v>
      </c>
    </row>
    <row r="17428" spans="3:10" x14ac:dyDescent="0.3">
      <c r="C17428" s="16">
        <v>45384</v>
      </c>
      <c r="D17428" s="19" t="s">
        <v>16</v>
      </c>
      <c r="E17428" s="17">
        <v>418.24685668945313</v>
      </c>
      <c r="F17428" s="17">
        <v>419.17973696688529</v>
      </c>
      <c r="G17428" s="17">
        <v>414.6741269340057</v>
      </c>
      <c r="H17428" s="17">
        <v>416.92691680726853</v>
      </c>
      <c r="I17428" s="17">
        <f>YEAR(Table6[[#This Row],[Date]])</f>
        <v>2024</v>
      </c>
      <c r="J17428" s="18">
        <f>MONTH(Table6[[#This Row],[Date]])</f>
        <v>4</v>
      </c>
    </row>
    <row r="17429" spans="3:10" x14ac:dyDescent="0.3">
      <c r="C17429" s="16">
        <v>45385</v>
      </c>
      <c r="D17429" s="19" t="s">
        <v>16</v>
      </c>
      <c r="E17429" s="17">
        <v>417.26434326171881</v>
      </c>
      <c r="F17429" s="17">
        <v>420.05305000880361</v>
      </c>
      <c r="G17429" s="17">
        <v>415.91463197146658</v>
      </c>
      <c r="H17429" s="17">
        <v>416.54979735190352</v>
      </c>
      <c r="I17429" s="17">
        <f>YEAR(Table6[[#This Row],[Date]])</f>
        <v>2024</v>
      </c>
      <c r="J17429" s="18">
        <f>MONTH(Table6[[#This Row],[Date]])</f>
        <v>4</v>
      </c>
    </row>
    <row r="17430" spans="3:10" x14ac:dyDescent="0.3">
      <c r="C17430" s="16">
        <v>45386</v>
      </c>
      <c r="D17430" s="19" t="s">
        <v>16</v>
      </c>
      <c r="E17430" s="17">
        <v>414.71380615234381</v>
      </c>
      <c r="F17430" s="17">
        <v>425.42206081826328</v>
      </c>
      <c r="G17430" s="17">
        <v>414.40615738733908</v>
      </c>
      <c r="H17430" s="17">
        <v>421.76992047315412</v>
      </c>
      <c r="I17430" s="17">
        <f>YEAR(Table6[[#This Row],[Date]])</f>
        <v>2024</v>
      </c>
      <c r="J17430" s="18">
        <f>MONTH(Table6[[#This Row],[Date]])</f>
        <v>4</v>
      </c>
    </row>
    <row r="17431" spans="3:10" x14ac:dyDescent="0.3">
      <c r="C17431" s="16">
        <v>45387</v>
      </c>
      <c r="D17431" s="19" t="s">
        <v>16</v>
      </c>
      <c r="E17431" s="17">
        <v>422.29592895507813</v>
      </c>
      <c r="F17431" s="17">
        <v>423.27844856385121</v>
      </c>
      <c r="G17431" s="17">
        <v>415.15049975196382</v>
      </c>
      <c r="H17431" s="17">
        <v>416.82769746148688</v>
      </c>
      <c r="I17431" s="17">
        <f>YEAR(Table6[[#This Row],[Date]])</f>
        <v>2024</v>
      </c>
      <c r="J17431" s="18">
        <f>MONTH(Table6[[#This Row],[Date]])</f>
        <v>4</v>
      </c>
    </row>
    <row r="17432" spans="3:10" x14ac:dyDescent="0.3">
      <c r="C17432" s="16">
        <v>45390</v>
      </c>
      <c r="D17432" s="19" t="s">
        <v>16</v>
      </c>
      <c r="E17432" s="17">
        <v>421.37295532226563</v>
      </c>
      <c r="F17432" s="17">
        <v>424.04257610545858</v>
      </c>
      <c r="G17432" s="17">
        <v>420.09272093696899</v>
      </c>
      <c r="H17432" s="17">
        <v>421.94857772833473</v>
      </c>
      <c r="I17432" s="17">
        <f>YEAR(Table6[[#This Row],[Date]])</f>
        <v>2024</v>
      </c>
      <c r="J17432" s="18">
        <f>MONTH(Table6[[#This Row],[Date]])</f>
        <v>4</v>
      </c>
    </row>
    <row r="17433" spans="3:10" x14ac:dyDescent="0.3">
      <c r="C17433" s="16">
        <v>45391</v>
      </c>
      <c r="D17433" s="19" t="s">
        <v>16</v>
      </c>
      <c r="E17433" s="17">
        <v>423.05014038085938</v>
      </c>
      <c r="F17433" s="17">
        <v>424.49906970382642</v>
      </c>
      <c r="G17433" s="17">
        <v>418.42544485426629</v>
      </c>
      <c r="H17433" s="17">
        <v>423.20893171967577</v>
      </c>
      <c r="I17433" s="17">
        <f>YEAR(Table6[[#This Row],[Date]])</f>
        <v>2024</v>
      </c>
      <c r="J17433" s="18">
        <f>MONTH(Table6[[#This Row],[Date]])</f>
        <v>4</v>
      </c>
    </row>
    <row r="17434" spans="3:10" x14ac:dyDescent="0.3">
      <c r="C17434" s="16">
        <v>45392</v>
      </c>
      <c r="D17434" s="19" t="s">
        <v>16</v>
      </c>
      <c r="E17434" s="17">
        <v>420.05303955078119</v>
      </c>
      <c r="F17434" s="17">
        <v>420.81719448663893</v>
      </c>
      <c r="G17434" s="17">
        <v>416.52001549753152</v>
      </c>
      <c r="H17434" s="17">
        <v>418.99113949287459</v>
      </c>
      <c r="I17434" s="17">
        <f>YEAR(Table6[[#This Row],[Date]])</f>
        <v>2024</v>
      </c>
      <c r="J17434" s="18">
        <f>MONTH(Table6[[#This Row],[Date]])</f>
        <v>4</v>
      </c>
    </row>
    <row r="17435" spans="3:10" x14ac:dyDescent="0.3">
      <c r="C17435" s="16">
        <v>45393</v>
      </c>
      <c r="D17435" s="19" t="s">
        <v>16</v>
      </c>
      <c r="E17435" s="17">
        <v>424.68765258789063</v>
      </c>
      <c r="F17435" s="17">
        <v>426.1167444183971</v>
      </c>
      <c r="G17435" s="17">
        <v>419.15984809671988</v>
      </c>
      <c r="H17435" s="17">
        <v>422.59365417392848</v>
      </c>
      <c r="I17435" s="17">
        <f>YEAR(Table6[[#This Row],[Date]])</f>
        <v>2024</v>
      </c>
      <c r="J17435" s="18">
        <f>MONTH(Table6[[#This Row],[Date]])</f>
        <v>4</v>
      </c>
    </row>
    <row r="17436" spans="3:10" x14ac:dyDescent="0.3">
      <c r="C17436" s="16">
        <v>45394</v>
      </c>
      <c r="D17436" s="19" t="s">
        <v>16</v>
      </c>
      <c r="E17436" s="17">
        <v>418.703369140625</v>
      </c>
      <c r="F17436" s="17">
        <v>421.95851623599492</v>
      </c>
      <c r="G17436" s="17">
        <v>416.58950274190107</v>
      </c>
      <c r="H17436" s="17">
        <v>420.83707310154671</v>
      </c>
      <c r="I17436" s="17">
        <f>YEAR(Table6[[#This Row],[Date]])</f>
        <v>2024</v>
      </c>
      <c r="J17436" s="18">
        <f>MONTH(Table6[[#This Row],[Date]])</f>
        <v>4</v>
      </c>
    </row>
    <row r="17437" spans="3:10" x14ac:dyDescent="0.3">
      <c r="C17437" s="16">
        <v>45397</v>
      </c>
      <c r="D17437" s="19" t="s">
        <v>16</v>
      </c>
      <c r="E17437" s="17">
        <v>410.50595092773438</v>
      </c>
      <c r="F17437" s="17">
        <v>423.58608156062451</v>
      </c>
      <c r="G17437" s="17">
        <v>410.29752024755891</v>
      </c>
      <c r="H17437" s="17">
        <v>423.36774724307372</v>
      </c>
      <c r="I17437" s="17">
        <f>YEAR(Table6[[#This Row],[Date]])</f>
        <v>2024</v>
      </c>
      <c r="J17437" s="18">
        <f>MONTH(Table6[[#This Row],[Date]])</f>
        <v>4</v>
      </c>
    </row>
    <row r="17438" spans="3:10" x14ac:dyDescent="0.3">
      <c r="C17438" s="16">
        <v>45398</v>
      </c>
      <c r="D17438" s="19" t="s">
        <v>16</v>
      </c>
      <c r="E17438" s="17">
        <v>411.43881225585938</v>
      </c>
      <c r="F17438" s="17">
        <v>415.22987628979888</v>
      </c>
      <c r="G17438" s="17">
        <v>410.59527673352022</v>
      </c>
      <c r="H17438" s="17">
        <v>411.42890861821019</v>
      </c>
      <c r="I17438" s="17">
        <f>YEAR(Table6[[#This Row],[Date]])</f>
        <v>2024</v>
      </c>
      <c r="J17438" s="18">
        <f>MONTH(Table6[[#This Row],[Date]])</f>
        <v>4</v>
      </c>
    </row>
    <row r="17439" spans="3:10" x14ac:dyDescent="0.3">
      <c r="C17439" s="16">
        <v>45399</v>
      </c>
      <c r="D17439" s="19" t="s">
        <v>16</v>
      </c>
      <c r="E17439" s="17">
        <v>408.71954345703119</v>
      </c>
      <c r="F17439" s="17">
        <v>415.70621086184872</v>
      </c>
      <c r="G17439" s="17">
        <v>407.22097481991528</v>
      </c>
      <c r="H17439" s="17">
        <v>414.08855629342429</v>
      </c>
      <c r="I17439" s="17">
        <f>YEAR(Table6[[#This Row],[Date]])</f>
        <v>2024</v>
      </c>
      <c r="J17439" s="18">
        <f>MONTH(Table6[[#This Row],[Date]])</f>
        <v>4</v>
      </c>
    </row>
    <row r="17440" spans="3:10" x14ac:dyDescent="0.3">
      <c r="C17440" s="16">
        <v>45400</v>
      </c>
      <c r="D17440" s="19" t="s">
        <v>16</v>
      </c>
      <c r="E17440" s="17">
        <v>401.20693969726563</v>
      </c>
      <c r="F17440" s="17">
        <v>408.76923036543502</v>
      </c>
      <c r="G17440" s="17">
        <v>400.88938727226468</v>
      </c>
      <c r="H17440" s="17">
        <v>407.5187673684452</v>
      </c>
      <c r="I17440" s="17">
        <f>YEAR(Table6[[#This Row],[Date]])</f>
        <v>2024</v>
      </c>
      <c r="J17440" s="18">
        <f>MONTH(Table6[[#This Row],[Date]])</f>
        <v>4</v>
      </c>
    </row>
    <row r="17441" spans="3:10" x14ac:dyDescent="0.3">
      <c r="C17441" s="16">
        <v>45401</v>
      </c>
      <c r="D17441" s="19" t="s">
        <v>16</v>
      </c>
      <c r="E17441" s="17">
        <v>396.095947265625</v>
      </c>
      <c r="F17441" s="17">
        <v>402.40777463867352</v>
      </c>
      <c r="G17441" s="17">
        <v>394.75616987304062</v>
      </c>
      <c r="H17441" s="17">
        <v>400.96874886768421</v>
      </c>
      <c r="I17441" s="17">
        <f>YEAR(Table6[[#This Row],[Date]])</f>
        <v>2024</v>
      </c>
      <c r="J17441" s="18">
        <f>MONTH(Table6[[#This Row],[Date]])</f>
        <v>4</v>
      </c>
    </row>
    <row r="17442" spans="3:10" x14ac:dyDescent="0.3">
      <c r="C17442" s="16">
        <v>45404</v>
      </c>
      <c r="D17442" s="19" t="s">
        <v>16</v>
      </c>
      <c r="E17442" s="17">
        <v>397.9219970703125</v>
      </c>
      <c r="F17442" s="17">
        <v>399.79769145236071</v>
      </c>
      <c r="G17442" s="17">
        <v>392.75148068786638</v>
      </c>
      <c r="H17442" s="17">
        <v>397.04865981007958</v>
      </c>
      <c r="I17442" s="17">
        <f>YEAR(Table6[[#This Row],[Date]])</f>
        <v>2024</v>
      </c>
      <c r="J17442" s="18">
        <f>MONTH(Table6[[#This Row],[Date]])</f>
        <v>4</v>
      </c>
    </row>
    <row r="17443" spans="3:10" x14ac:dyDescent="0.3">
      <c r="C17443" s="16">
        <v>45405</v>
      </c>
      <c r="D17443" s="19" t="s">
        <v>16</v>
      </c>
      <c r="E17443" s="17">
        <v>404.48193359375</v>
      </c>
      <c r="F17443" s="17">
        <v>405.10716505974148</v>
      </c>
      <c r="G17443" s="17">
        <v>400.00609524022872</v>
      </c>
      <c r="H17443" s="17">
        <v>401.17714735532411</v>
      </c>
      <c r="I17443" s="17">
        <f>YEAR(Table6[[#This Row],[Date]])</f>
        <v>2024</v>
      </c>
      <c r="J17443" s="18">
        <f>MONTH(Table6[[#This Row],[Date]])</f>
        <v>4</v>
      </c>
    </row>
    <row r="17444" spans="3:10" x14ac:dyDescent="0.3">
      <c r="C17444" s="16">
        <v>45406</v>
      </c>
      <c r="D17444" s="19" t="s">
        <v>16</v>
      </c>
      <c r="E17444" s="17">
        <v>405.96063232421881</v>
      </c>
      <c r="F17444" s="17">
        <v>409.3447990752087</v>
      </c>
      <c r="G17444" s="17">
        <v>403.69790863657869</v>
      </c>
      <c r="H17444" s="17">
        <v>406.45684392489733</v>
      </c>
      <c r="I17444" s="17">
        <f>YEAR(Table6[[#This Row],[Date]])</f>
        <v>2024</v>
      </c>
      <c r="J17444" s="18">
        <f>MONTH(Table6[[#This Row],[Date]])</f>
        <v>4</v>
      </c>
    </row>
    <row r="17445" spans="3:10" x14ac:dyDescent="0.3">
      <c r="C17445" s="16">
        <v>45407</v>
      </c>
      <c r="D17445" s="19" t="s">
        <v>16</v>
      </c>
      <c r="E17445" s="17">
        <v>396.01654052734381</v>
      </c>
      <c r="F17445" s="17">
        <v>396.8601062584313</v>
      </c>
      <c r="G17445" s="17">
        <v>385.08995200191208</v>
      </c>
      <c r="H17445" s="17">
        <v>391.04449087591718</v>
      </c>
      <c r="I17445" s="17">
        <f>YEAR(Table6[[#This Row],[Date]])</f>
        <v>2024</v>
      </c>
      <c r="J17445" s="18">
        <f>MONTH(Table6[[#This Row],[Date]])</f>
        <v>4</v>
      </c>
    </row>
    <row r="17446" spans="3:10" x14ac:dyDescent="0.3">
      <c r="C17446" s="16">
        <v>45408</v>
      </c>
      <c r="D17446" s="19" t="s">
        <v>16</v>
      </c>
      <c r="E17446" s="17">
        <v>403.24142456054688</v>
      </c>
      <c r="F17446" s="17">
        <v>409.87080464048643</v>
      </c>
      <c r="G17446" s="17">
        <v>402.68566996021389</v>
      </c>
      <c r="H17446" s="17">
        <v>409.04710666417822</v>
      </c>
      <c r="I17446" s="17">
        <f>YEAR(Table6[[#This Row],[Date]])</f>
        <v>2024</v>
      </c>
      <c r="J17446" s="18">
        <f>MONTH(Table6[[#This Row],[Date]])</f>
        <v>4</v>
      </c>
    </row>
    <row r="17447" spans="3:10" x14ac:dyDescent="0.3">
      <c r="C17447" s="16">
        <v>45411</v>
      </c>
      <c r="D17447" s="19" t="s">
        <v>16</v>
      </c>
      <c r="E17447" s="17">
        <v>399.2022705078125</v>
      </c>
      <c r="F17447" s="17">
        <v>403.24144058813948</v>
      </c>
      <c r="G17447" s="17">
        <v>396.1654576473054</v>
      </c>
      <c r="H17447" s="17">
        <v>402.179540393514</v>
      </c>
      <c r="I17447" s="17">
        <f>YEAR(Table6[[#This Row],[Date]])</f>
        <v>2024</v>
      </c>
      <c r="J17447" s="18">
        <f>MONTH(Table6[[#This Row],[Date]])</f>
        <v>4</v>
      </c>
    </row>
    <row r="17448" spans="3:10" x14ac:dyDescent="0.3">
      <c r="C17448" s="16">
        <v>45412</v>
      </c>
      <c r="D17448" s="19" t="s">
        <v>16</v>
      </c>
      <c r="E17448" s="17">
        <v>386.380126953125</v>
      </c>
      <c r="F17448" s="17">
        <v>399.112934090919</v>
      </c>
      <c r="G17448" s="17">
        <v>386.22136588661363</v>
      </c>
      <c r="H17448" s="17">
        <v>398.44799719369331</v>
      </c>
      <c r="I17448" s="17">
        <f>YEAR(Table6[[#This Row],[Date]])</f>
        <v>2024</v>
      </c>
      <c r="J17448" s="18">
        <f>MONTH(Table6[[#This Row],[Date]])</f>
        <v>4</v>
      </c>
    </row>
    <row r="17449" spans="3:10" x14ac:dyDescent="0.3">
      <c r="C17449" s="16">
        <v>45413</v>
      </c>
      <c r="D17449" s="19" t="s">
        <v>16</v>
      </c>
      <c r="E17449" s="17">
        <v>391.94760131835938</v>
      </c>
      <c r="F17449" s="17">
        <v>398.67622906449668</v>
      </c>
      <c r="G17449" s="17">
        <v>387.35267728763932</v>
      </c>
      <c r="H17449" s="17">
        <v>389.63523841829948</v>
      </c>
      <c r="I17449" s="17">
        <f>YEAR(Table6[[#This Row],[Date]])</f>
        <v>2024</v>
      </c>
      <c r="J17449" s="18">
        <f>MONTH(Table6[[#This Row],[Date]])</f>
        <v>5</v>
      </c>
    </row>
    <row r="17450" spans="3:10" x14ac:dyDescent="0.3">
      <c r="C17450" s="16">
        <v>45414</v>
      </c>
      <c r="D17450" s="19" t="s">
        <v>16</v>
      </c>
      <c r="E17450" s="17">
        <v>394.82565307617188</v>
      </c>
      <c r="F17450" s="17">
        <v>396.89981398666418</v>
      </c>
      <c r="G17450" s="17">
        <v>391.65982055848531</v>
      </c>
      <c r="H17450" s="17">
        <v>394.64702416400007</v>
      </c>
      <c r="I17450" s="17">
        <f>YEAR(Table6[[#This Row],[Date]])</f>
        <v>2024</v>
      </c>
      <c r="J17450" s="18">
        <f>MONTH(Table6[[#This Row],[Date]])</f>
        <v>5</v>
      </c>
    </row>
    <row r="17451" spans="3:10" x14ac:dyDescent="0.3">
      <c r="C17451" s="16">
        <v>45415</v>
      </c>
      <c r="D17451" s="19" t="s">
        <v>16</v>
      </c>
      <c r="E17451" s="17">
        <v>403.57882690429688</v>
      </c>
      <c r="F17451" s="17">
        <v>404.06510458639701</v>
      </c>
      <c r="G17451" s="17">
        <v>398.81517731632499</v>
      </c>
      <c r="H17451" s="17">
        <v>399.23200839123427</v>
      </c>
      <c r="I17451" s="17">
        <f>YEAR(Table6[[#This Row],[Date]])</f>
        <v>2024</v>
      </c>
      <c r="J17451" s="18">
        <f>MONTH(Table6[[#This Row],[Date]])</f>
        <v>5</v>
      </c>
    </row>
    <row r="17452" spans="3:10" x14ac:dyDescent="0.3">
      <c r="C17452" s="16">
        <v>45418</v>
      </c>
      <c r="D17452" s="19" t="s">
        <v>16</v>
      </c>
      <c r="E17452" s="17">
        <v>410.40670776367188</v>
      </c>
      <c r="F17452" s="17">
        <v>410.79373707140252</v>
      </c>
      <c r="G17452" s="17">
        <v>403.29101993493748</v>
      </c>
      <c r="H17452" s="17">
        <v>405.66292597329999</v>
      </c>
      <c r="I17452" s="17">
        <f>YEAR(Table6[[#This Row],[Date]])</f>
        <v>2024</v>
      </c>
      <c r="J17452" s="18">
        <f>MONTH(Table6[[#This Row],[Date]])</f>
        <v>5</v>
      </c>
    </row>
    <row r="17453" spans="3:10" x14ac:dyDescent="0.3">
      <c r="C17453" s="16">
        <v>45419</v>
      </c>
      <c r="D17453" s="19" t="s">
        <v>16</v>
      </c>
      <c r="E17453" s="17">
        <v>406.23849487304688</v>
      </c>
      <c r="F17453" s="17">
        <v>411.52812730475881</v>
      </c>
      <c r="G17453" s="17">
        <v>405.99038908170752</v>
      </c>
      <c r="H17453" s="17">
        <v>411.51819338147271</v>
      </c>
      <c r="I17453" s="17">
        <f>YEAR(Table6[[#This Row],[Date]])</f>
        <v>2024</v>
      </c>
      <c r="J17453" s="18">
        <f>MONTH(Table6[[#This Row],[Date]])</f>
        <v>5</v>
      </c>
    </row>
    <row r="17454" spans="3:10" x14ac:dyDescent="0.3">
      <c r="C17454" s="16">
        <v>45420</v>
      </c>
      <c r="D17454" s="19" t="s">
        <v>16</v>
      </c>
      <c r="E17454" s="17">
        <v>407.429443359375</v>
      </c>
      <c r="F17454" s="17">
        <v>409.10664104936041</v>
      </c>
      <c r="G17454" s="17">
        <v>403.6284454091321</v>
      </c>
      <c r="H17454" s="17">
        <v>405.07740513834369</v>
      </c>
      <c r="I17454" s="17">
        <f>YEAR(Table6[[#This Row],[Date]])</f>
        <v>2024</v>
      </c>
      <c r="J17454" s="18">
        <f>MONTH(Table6[[#This Row],[Date]])</f>
        <v>5</v>
      </c>
    </row>
    <row r="17455" spans="3:10" x14ac:dyDescent="0.3">
      <c r="C17455" s="16">
        <v>45421</v>
      </c>
      <c r="D17455" s="19" t="s">
        <v>16</v>
      </c>
      <c r="E17455" s="17">
        <v>409.19595336914063</v>
      </c>
      <c r="F17455" s="17">
        <v>409.59291660377949</v>
      </c>
      <c r="G17455" s="17">
        <v>406.00034935781417</v>
      </c>
      <c r="H17455" s="17">
        <v>407.45921271703622</v>
      </c>
      <c r="I17455" s="17">
        <f>YEAR(Table6[[#This Row],[Date]])</f>
        <v>2024</v>
      </c>
      <c r="J17455" s="18">
        <f>MONTH(Table6[[#This Row],[Date]])</f>
        <v>5</v>
      </c>
    </row>
    <row r="17456" spans="3:10" x14ac:dyDescent="0.3">
      <c r="C17456" s="16">
        <v>45422</v>
      </c>
      <c r="D17456" s="19" t="s">
        <v>16</v>
      </c>
      <c r="E17456" s="17">
        <v>411.59756469726563</v>
      </c>
      <c r="F17456" s="17">
        <v>412.23273004632819</v>
      </c>
      <c r="G17456" s="17">
        <v>408.6798382335046</v>
      </c>
      <c r="H17456" s="17">
        <v>409.81121515414088</v>
      </c>
      <c r="I17456" s="17">
        <f>YEAR(Table6[[#This Row],[Date]])</f>
        <v>2024</v>
      </c>
      <c r="J17456" s="18">
        <f>MONTH(Table6[[#This Row],[Date]])</f>
        <v>5</v>
      </c>
    </row>
    <row r="17457" spans="3:10" x14ac:dyDescent="0.3">
      <c r="C17457" s="16">
        <v>45425</v>
      </c>
      <c r="D17457" s="19" t="s">
        <v>16</v>
      </c>
      <c r="E17457" s="17">
        <v>410.58529663085938</v>
      </c>
      <c r="F17457" s="17">
        <v>415.18022054704147</v>
      </c>
      <c r="G17457" s="17">
        <v>407.70727562461718</v>
      </c>
      <c r="H17457" s="17">
        <v>414.84280031878478</v>
      </c>
      <c r="I17457" s="17">
        <f>YEAR(Table6[[#This Row],[Date]])</f>
        <v>2024</v>
      </c>
      <c r="J17457" s="18">
        <f>MONTH(Table6[[#This Row],[Date]])</f>
        <v>5</v>
      </c>
    </row>
    <row r="17458" spans="3:10" x14ac:dyDescent="0.3">
      <c r="C17458" s="16">
        <v>45426</v>
      </c>
      <c r="D17458" s="19" t="s">
        <v>16</v>
      </c>
      <c r="E17458" s="17">
        <v>413.40380859375</v>
      </c>
      <c r="F17458" s="17">
        <v>414.32675490733158</v>
      </c>
      <c r="G17458" s="17">
        <v>408.43175863614482</v>
      </c>
      <c r="H17458" s="17">
        <v>408.89819875478588</v>
      </c>
      <c r="I17458" s="17">
        <f>YEAR(Table6[[#This Row],[Date]])</f>
        <v>2024</v>
      </c>
      <c r="J17458" s="18">
        <f>MONTH(Table6[[#This Row],[Date]])</f>
        <v>5</v>
      </c>
    </row>
    <row r="17459" spans="3:10" x14ac:dyDescent="0.3">
      <c r="C17459" s="16">
        <v>45427</v>
      </c>
      <c r="D17459" s="19" t="s">
        <v>16</v>
      </c>
      <c r="E17459" s="17">
        <v>420.63174438476563</v>
      </c>
      <c r="F17459" s="17">
        <v>421.35753100749628</v>
      </c>
      <c r="G17459" s="17">
        <v>414.85536761085478</v>
      </c>
      <c r="H17459" s="17">
        <v>415.48172683662523</v>
      </c>
      <c r="I17459" s="17">
        <f>YEAR(Table6[[#This Row],[Date]])</f>
        <v>2024</v>
      </c>
      <c r="J17459" s="18">
        <f>MONTH(Table6[[#This Row],[Date]])</f>
        <v>5</v>
      </c>
    </row>
    <row r="17460" spans="3:10" x14ac:dyDescent="0.3">
      <c r="C17460" s="16">
        <v>45428</v>
      </c>
      <c r="D17460" s="19" t="s">
        <v>16</v>
      </c>
      <c r="E17460" s="17">
        <v>418.5538330078125</v>
      </c>
      <c r="F17460" s="17">
        <v>422.9582208339026</v>
      </c>
      <c r="G17460" s="17">
        <v>417.91755229508999</v>
      </c>
      <c r="H17460" s="17">
        <v>419.35914332573162</v>
      </c>
      <c r="I17460" s="17">
        <f>YEAR(Table6[[#This Row],[Date]])</f>
        <v>2024</v>
      </c>
      <c r="J17460" s="18">
        <f>MONTH(Table6[[#This Row],[Date]])</f>
        <v>5</v>
      </c>
    </row>
    <row r="17461" spans="3:10" x14ac:dyDescent="0.3">
      <c r="C17461" s="16">
        <v>45429</v>
      </c>
      <c r="D17461" s="19" t="s">
        <v>16</v>
      </c>
      <c r="E17461" s="17">
        <v>417.7783203125</v>
      </c>
      <c r="F17461" s="17">
        <v>420.47265993023689</v>
      </c>
      <c r="G17461" s="17">
        <v>415.61094281814832</v>
      </c>
      <c r="H17461" s="17">
        <v>420.09485405964767</v>
      </c>
      <c r="I17461" s="17">
        <f>YEAR(Table6[[#This Row],[Date]])</f>
        <v>2024</v>
      </c>
      <c r="J17461" s="18">
        <f>MONTH(Table6[[#This Row],[Date]])</f>
        <v>5</v>
      </c>
    </row>
    <row r="17462" spans="3:10" x14ac:dyDescent="0.3">
      <c r="C17462" s="16">
        <v>45432</v>
      </c>
      <c r="D17462" s="19" t="s">
        <v>16</v>
      </c>
      <c r="E17462" s="17">
        <v>422.878662109375</v>
      </c>
      <c r="F17462" s="17">
        <v>424.30037978174778</v>
      </c>
      <c r="G17462" s="17">
        <v>417.55961512858181</v>
      </c>
      <c r="H17462" s="17">
        <v>417.77834325825302</v>
      </c>
      <c r="I17462" s="17">
        <f>YEAR(Table6[[#This Row],[Date]])</f>
        <v>2024</v>
      </c>
      <c r="J17462" s="18">
        <f>MONTH(Table6[[#This Row],[Date]])</f>
        <v>5</v>
      </c>
    </row>
    <row r="17463" spans="3:10" x14ac:dyDescent="0.3">
      <c r="C17463" s="16">
        <v>45433</v>
      </c>
      <c r="D17463" s="19" t="s">
        <v>16</v>
      </c>
      <c r="E17463" s="17">
        <v>426.5572509765625</v>
      </c>
      <c r="F17463" s="17">
        <v>430.46450167288953</v>
      </c>
      <c r="G17463" s="17">
        <v>422.39149513236322</v>
      </c>
      <c r="H17463" s="17">
        <v>424.36001790160708</v>
      </c>
      <c r="I17463" s="17">
        <f>YEAR(Table6[[#This Row],[Date]])</f>
        <v>2024</v>
      </c>
      <c r="J17463" s="18">
        <f>MONTH(Table6[[#This Row],[Date]])</f>
        <v>5</v>
      </c>
    </row>
    <row r="17464" spans="3:10" x14ac:dyDescent="0.3">
      <c r="C17464" s="16">
        <v>45434</v>
      </c>
      <c r="D17464" s="19" t="s">
        <v>16</v>
      </c>
      <c r="E17464" s="17">
        <v>428.0286865234375</v>
      </c>
      <c r="F17464" s="17">
        <v>429.90776416936552</v>
      </c>
      <c r="G17464" s="17">
        <v>424.65831931193748</v>
      </c>
      <c r="H17464" s="17">
        <v>427.60118209872769</v>
      </c>
      <c r="I17464" s="17">
        <f>YEAR(Table6[[#This Row],[Date]])</f>
        <v>2024</v>
      </c>
      <c r="J17464" s="18">
        <f>MONTH(Table6[[#This Row],[Date]])</f>
        <v>5</v>
      </c>
    </row>
    <row r="17465" spans="3:10" x14ac:dyDescent="0.3">
      <c r="C17465" s="16">
        <v>45435</v>
      </c>
      <c r="D17465" s="19" t="s">
        <v>16</v>
      </c>
      <c r="E17465" s="17">
        <v>424.52908325195313</v>
      </c>
      <c r="F17465" s="17">
        <v>431.09089716432499</v>
      </c>
      <c r="G17465" s="17">
        <v>422.95823957262218</v>
      </c>
      <c r="H17465" s="17">
        <v>430.46453792464189</v>
      </c>
      <c r="I17465" s="17">
        <f>YEAR(Table6[[#This Row],[Date]])</f>
        <v>2024</v>
      </c>
      <c r="J17465" s="18">
        <f>MONTH(Table6[[#This Row],[Date]])</f>
        <v>5</v>
      </c>
    </row>
    <row r="17466" spans="3:10" x14ac:dyDescent="0.3">
      <c r="C17466" s="16">
        <v>45436</v>
      </c>
      <c r="D17466" s="19" t="s">
        <v>16</v>
      </c>
      <c r="E17466" s="17">
        <v>427.6707763671875</v>
      </c>
      <c r="F17466" s="17">
        <v>428.56556222630599</v>
      </c>
      <c r="G17466" s="17">
        <v>421.95405016489991</v>
      </c>
      <c r="H17466" s="17">
        <v>424.71796179341021</v>
      </c>
      <c r="I17466" s="17">
        <f>YEAR(Table6[[#This Row],[Date]])</f>
        <v>2024</v>
      </c>
      <c r="J17466" s="18">
        <f>MONTH(Table6[[#This Row],[Date]])</f>
        <v>5</v>
      </c>
    </row>
    <row r="17467" spans="3:10" x14ac:dyDescent="0.3">
      <c r="C17467" s="16">
        <v>45440</v>
      </c>
      <c r="D17467" s="19" t="s">
        <v>16</v>
      </c>
      <c r="E17467" s="17">
        <v>427.82986450195313</v>
      </c>
      <c r="F17467" s="17">
        <v>428.32697114029219</v>
      </c>
      <c r="G17467" s="17">
        <v>424.13138989907128</v>
      </c>
      <c r="H17467" s="17">
        <v>427.14385491376669</v>
      </c>
      <c r="I17467" s="17">
        <f>YEAR(Table6[[#This Row],[Date]])</f>
        <v>2024</v>
      </c>
      <c r="J17467" s="18">
        <f>MONTH(Table6[[#This Row],[Date]])</f>
        <v>5</v>
      </c>
    </row>
    <row r="17468" spans="3:10" x14ac:dyDescent="0.3">
      <c r="C17468" s="16">
        <v>45441</v>
      </c>
      <c r="D17468" s="19" t="s">
        <v>16</v>
      </c>
      <c r="E17468" s="17">
        <v>426.6865234375</v>
      </c>
      <c r="F17468" s="17">
        <v>428.44627000677752</v>
      </c>
      <c r="G17468" s="17">
        <v>423.22665032702542</v>
      </c>
      <c r="H17468" s="17">
        <v>423.22665032702542</v>
      </c>
      <c r="I17468" s="17">
        <f>YEAR(Table6[[#This Row],[Date]])</f>
        <v>2024</v>
      </c>
      <c r="J17468" s="18">
        <f>MONTH(Table6[[#This Row],[Date]])</f>
        <v>5</v>
      </c>
    </row>
    <row r="17469" spans="3:10" x14ac:dyDescent="0.3">
      <c r="C17469" s="16">
        <v>45442</v>
      </c>
      <c r="D17469" s="19" t="s">
        <v>16</v>
      </c>
      <c r="E17469" s="17">
        <v>412.27041625976563</v>
      </c>
      <c r="F17469" s="17">
        <v>421.84466424386278</v>
      </c>
      <c r="G17469" s="17">
        <v>411.84288150879058</v>
      </c>
      <c r="H17469" s="17">
        <v>421.84466424386278</v>
      </c>
      <c r="I17469" s="17">
        <f>YEAR(Table6[[#This Row],[Date]])</f>
        <v>2024</v>
      </c>
      <c r="J17469" s="18">
        <f>MONTH(Table6[[#This Row],[Date]])</f>
        <v>5</v>
      </c>
    </row>
    <row r="17470" spans="3:10" x14ac:dyDescent="0.3">
      <c r="C17470" s="16">
        <v>45443</v>
      </c>
      <c r="D17470" s="19" t="s">
        <v>16</v>
      </c>
      <c r="E17470" s="17">
        <v>412.72775268554688</v>
      </c>
      <c r="F17470" s="17">
        <v>414.33837330129131</v>
      </c>
      <c r="G17470" s="17">
        <v>402.1692127903504</v>
      </c>
      <c r="H17470" s="17">
        <v>414.33837330129131</v>
      </c>
      <c r="I17470" s="17">
        <f>YEAR(Table6[[#This Row],[Date]])</f>
        <v>2024</v>
      </c>
      <c r="J17470" s="18">
        <f>MONTH(Table6[[#This Row],[Date]])</f>
        <v>5</v>
      </c>
    </row>
    <row r="17471" spans="3:10" x14ac:dyDescent="0.3">
      <c r="C17471" s="16">
        <v>45446</v>
      </c>
      <c r="D17471" s="19" t="s">
        <v>16</v>
      </c>
      <c r="E17471" s="17">
        <v>411.12704467773438</v>
      </c>
      <c r="F17471" s="17">
        <v>414.02020882309529</v>
      </c>
      <c r="G17471" s="17">
        <v>406.553688084388</v>
      </c>
      <c r="H17471" s="17">
        <v>413.12542298270063</v>
      </c>
      <c r="I17471" s="17">
        <f>YEAR(Table6[[#This Row],[Date]])</f>
        <v>2024</v>
      </c>
      <c r="J17471" s="18">
        <f>MONTH(Table6[[#This Row],[Date]])</f>
        <v>6</v>
      </c>
    </row>
    <row r="17472" spans="3:10" x14ac:dyDescent="0.3">
      <c r="C17472" s="16">
        <v>45447</v>
      </c>
      <c r="D17472" s="19" t="s">
        <v>16</v>
      </c>
      <c r="E17472" s="17">
        <v>413.66232299804688</v>
      </c>
      <c r="F17472" s="17">
        <v>414.03017705380552</v>
      </c>
      <c r="G17472" s="17">
        <v>407.30928563189889</v>
      </c>
      <c r="H17472" s="17">
        <v>410.04337212748771</v>
      </c>
      <c r="I17472" s="17">
        <f>YEAR(Table6[[#This Row],[Date]])</f>
        <v>2024</v>
      </c>
      <c r="J17472" s="18">
        <f>MONTH(Table6[[#This Row],[Date]])</f>
        <v>6</v>
      </c>
    </row>
    <row r="17473" spans="3:10" x14ac:dyDescent="0.3">
      <c r="C17473" s="16">
        <v>45448</v>
      </c>
      <c r="D17473" s="19" t="s">
        <v>16</v>
      </c>
      <c r="E17473" s="17">
        <v>421.55636596679688</v>
      </c>
      <c r="F17473" s="17">
        <v>421.62593783451217</v>
      </c>
      <c r="G17473" s="17">
        <v>413.89096003424902</v>
      </c>
      <c r="H17473" s="17">
        <v>415.39223173706353</v>
      </c>
      <c r="I17473" s="17">
        <f>YEAR(Table6[[#This Row],[Date]])</f>
        <v>2024</v>
      </c>
      <c r="J17473" s="18">
        <f>MONTH(Table6[[#This Row],[Date]])</f>
        <v>6</v>
      </c>
    </row>
    <row r="17474" spans="3:10" x14ac:dyDescent="0.3">
      <c r="C17474" s="16">
        <v>45449</v>
      </c>
      <c r="D17474" s="19" t="s">
        <v>16</v>
      </c>
      <c r="E17474" s="17">
        <v>422.06338500976563</v>
      </c>
      <c r="F17474" s="17">
        <v>422.84882194862701</v>
      </c>
      <c r="G17474" s="17">
        <v>418.14618249774662</v>
      </c>
      <c r="H17474" s="17">
        <v>421.5563568996983</v>
      </c>
      <c r="I17474" s="17">
        <f>YEAR(Table6[[#This Row],[Date]])</f>
        <v>2024</v>
      </c>
      <c r="J17474" s="18">
        <f>MONTH(Table6[[#This Row],[Date]])</f>
        <v>6</v>
      </c>
    </row>
    <row r="17475" spans="3:10" x14ac:dyDescent="0.3">
      <c r="C17475" s="16">
        <v>45450</v>
      </c>
      <c r="D17475" s="19" t="s">
        <v>16</v>
      </c>
      <c r="E17475" s="17">
        <v>421.39730834960938</v>
      </c>
      <c r="F17475" s="17">
        <v>423.81323935854613</v>
      </c>
      <c r="G17475" s="17">
        <v>420.55222098628701</v>
      </c>
      <c r="H17475" s="17">
        <v>423.73371564550729</v>
      </c>
      <c r="I17475" s="17">
        <f>YEAR(Table6[[#This Row],[Date]])</f>
        <v>2024</v>
      </c>
      <c r="J17475" s="18">
        <f>MONTH(Table6[[#This Row],[Date]])</f>
        <v>6</v>
      </c>
    </row>
    <row r="17476" spans="3:10" x14ac:dyDescent="0.3">
      <c r="C17476" s="16">
        <v>45453</v>
      </c>
      <c r="D17476" s="19" t="s">
        <v>16</v>
      </c>
      <c r="E17476" s="17">
        <v>425.39404296875</v>
      </c>
      <c r="F17476" s="17">
        <v>425.6028192678221</v>
      </c>
      <c r="G17476" s="17">
        <v>421.43709342365622</v>
      </c>
      <c r="H17476" s="17">
        <v>422.24240377534528</v>
      </c>
      <c r="I17476" s="17">
        <f>YEAR(Table6[[#This Row],[Date]])</f>
        <v>2024</v>
      </c>
      <c r="J17476" s="18">
        <f>MONTH(Table6[[#This Row],[Date]])</f>
        <v>6</v>
      </c>
    </row>
    <row r="17477" spans="3:10" x14ac:dyDescent="0.3">
      <c r="C17477" s="16">
        <v>45454</v>
      </c>
      <c r="D17477" s="19" t="s">
        <v>16</v>
      </c>
      <c r="E17477" s="17">
        <v>430.17617797851563</v>
      </c>
      <c r="F17477" s="17">
        <v>430.3153823959729</v>
      </c>
      <c r="G17477" s="17">
        <v>422.78918087724003</v>
      </c>
      <c r="H17477" s="17">
        <v>423.01786084549968</v>
      </c>
      <c r="I17477" s="17">
        <f>YEAR(Table6[[#This Row],[Date]])</f>
        <v>2024</v>
      </c>
      <c r="J17477" s="18">
        <f>MONTH(Table6[[#This Row],[Date]])</f>
        <v>6</v>
      </c>
    </row>
    <row r="17478" spans="3:10" x14ac:dyDescent="0.3">
      <c r="C17478" s="16">
        <v>45455</v>
      </c>
      <c r="D17478" s="19" t="s">
        <v>16</v>
      </c>
      <c r="E17478" s="17">
        <v>438.5076904296875</v>
      </c>
      <c r="F17478" s="17">
        <v>440.83414577685608</v>
      </c>
      <c r="G17478" s="17">
        <v>430.74288743091751</v>
      </c>
      <c r="H17478" s="17">
        <v>432.8009161252906</v>
      </c>
      <c r="I17478" s="17">
        <f>YEAR(Table6[[#This Row],[Date]])</f>
        <v>2024</v>
      </c>
      <c r="J17478" s="18">
        <f>MONTH(Table6[[#This Row],[Date]])</f>
        <v>6</v>
      </c>
    </row>
    <row r="17479" spans="3:10" x14ac:dyDescent="0.3">
      <c r="C17479" s="16">
        <v>45456</v>
      </c>
      <c r="D17479" s="19" t="s">
        <v>16</v>
      </c>
      <c r="E17479" s="17">
        <v>439.02468872070313</v>
      </c>
      <c r="F17479" s="17">
        <v>440.82424267894629</v>
      </c>
      <c r="G17479" s="17">
        <v>436.82748585792729</v>
      </c>
      <c r="H17479" s="17">
        <v>438.29893244140959</v>
      </c>
      <c r="I17479" s="17">
        <f>YEAR(Table6[[#This Row],[Date]])</f>
        <v>2024</v>
      </c>
      <c r="J17479" s="18">
        <f>MONTH(Table6[[#This Row],[Date]])</f>
        <v>6</v>
      </c>
    </row>
    <row r="17480" spans="3:10" x14ac:dyDescent="0.3">
      <c r="C17480" s="16">
        <v>45457</v>
      </c>
      <c r="D17480" s="19" t="s">
        <v>16</v>
      </c>
      <c r="E17480" s="17">
        <v>440.00897216796881</v>
      </c>
      <c r="F17480" s="17">
        <v>440.57568101110542</v>
      </c>
      <c r="G17480" s="17">
        <v>434.19281849694391</v>
      </c>
      <c r="H17480" s="17">
        <v>435.74378876375312</v>
      </c>
      <c r="I17480" s="17">
        <f>YEAR(Table6[[#This Row],[Date]])</f>
        <v>2024</v>
      </c>
      <c r="J17480" s="18">
        <f>MONTH(Table6[[#This Row],[Date]])</f>
        <v>6</v>
      </c>
    </row>
    <row r="17481" spans="3:10" x14ac:dyDescent="0.3">
      <c r="C17481" s="16">
        <v>45460</v>
      </c>
      <c r="D17481" s="19" t="s">
        <v>16</v>
      </c>
      <c r="E17481" s="17">
        <v>445.775390625</v>
      </c>
      <c r="F17481" s="17">
        <v>448.33052596264292</v>
      </c>
      <c r="G17481" s="17">
        <v>438.16966532085053</v>
      </c>
      <c r="H17481" s="17">
        <v>440.02883924620028</v>
      </c>
      <c r="I17481" s="17">
        <f>YEAR(Table6[[#This Row],[Date]])</f>
        <v>2024</v>
      </c>
      <c r="J17481" s="18">
        <f>MONTH(Table6[[#This Row],[Date]])</f>
        <v>6</v>
      </c>
    </row>
    <row r="17482" spans="3:10" x14ac:dyDescent="0.3">
      <c r="C17482" s="16">
        <v>45461</v>
      </c>
      <c r="D17482" s="19" t="s">
        <v>16</v>
      </c>
      <c r="E17482" s="17">
        <v>443.75714111328119</v>
      </c>
      <c r="F17482" s="17">
        <v>447.53516969127548</v>
      </c>
      <c r="G17482" s="17">
        <v>442.31555009643853</v>
      </c>
      <c r="H17482" s="17">
        <v>447.10763493198158</v>
      </c>
      <c r="I17482" s="17">
        <f>YEAR(Table6[[#This Row],[Date]])</f>
        <v>2024</v>
      </c>
      <c r="J17482" s="18">
        <f>MONTH(Table6[[#This Row],[Date]])</f>
        <v>6</v>
      </c>
    </row>
    <row r="17483" spans="3:10" x14ac:dyDescent="0.3">
      <c r="C17483" s="16">
        <v>45463</v>
      </c>
      <c r="D17483" s="19" t="s">
        <v>16</v>
      </c>
      <c r="E17483" s="17">
        <v>443.12088012695313</v>
      </c>
      <c r="F17483" s="17">
        <v>443.94606381625732</v>
      </c>
      <c r="G17483" s="17">
        <v>438.7164921470121</v>
      </c>
      <c r="H17483" s="17">
        <v>443.71738383441061</v>
      </c>
      <c r="I17483" s="17">
        <f>YEAR(Table6[[#This Row],[Date]])</f>
        <v>2024</v>
      </c>
      <c r="J17483" s="18">
        <f>MONTH(Table6[[#This Row],[Date]])</f>
        <v>6</v>
      </c>
    </row>
    <row r="17484" spans="3:10" x14ac:dyDescent="0.3">
      <c r="C17484" s="16">
        <v>45464</v>
      </c>
      <c r="D17484" s="19" t="s">
        <v>16</v>
      </c>
      <c r="E17484" s="17">
        <v>447.17724609375</v>
      </c>
      <c r="F17484" s="17">
        <v>447.97260457820738</v>
      </c>
      <c r="G17484" s="17">
        <v>443.92617960377891</v>
      </c>
      <c r="H17484" s="17">
        <v>444.79114029939632</v>
      </c>
      <c r="I17484" s="17">
        <f>YEAR(Table6[[#This Row],[Date]])</f>
        <v>2024</v>
      </c>
      <c r="J17484" s="18">
        <f>MONTH(Table6[[#This Row],[Date]])</f>
        <v>6</v>
      </c>
    </row>
    <row r="17485" spans="3:10" x14ac:dyDescent="0.3">
      <c r="C17485" s="16">
        <v>45467</v>
      </c>
      <c r="D17485" s="19" t="s">
        <v>16</v>
      </c>
      <c r="E17485" s="17">
        <v>445.0794677734375</v>
      </c>
      <c r="F17485" s="17">
        <v>450.13005783321859</v>
      </c>
      <c r="G17485" s="17">
        <v>443.82674934456679</v>
      </c>
      <c r="H17485" s="17">
        <v>447.19711655136399</v>
      </c>
      <c r="I17485" s="17">
        <f>YEAR(Table6[[#This Row],[Date]])</f>
        <v>2024</v>
      </c>
      <c r="J17485" s="18">
        <f>MONTH(Table6[[#This Row],[Date]])</f>
        <v>6</v>
      </c>
    </row>
    <row r="17486" spans="3:10" x14ac:dyDescent="0.3">
      <c r="C17486" s="16">
        <v>45468</v>
      </c>
      <c r="D17486" s="19" t="s">
        <v>16</v>
      </c>
      <c r="E17486" s="17">
        <v>448.3404541015625</v>
      </c>
      <c r="F17486" s="17">
        <v>448.80773551860261</v>
      </c>
      <c r="G17486" s="17">
        <v>444.16474653052472</v>
      </c>
      <c r="H17486" s="17">
        <v>445.65606632861272</v>
      </c>
      <c r="I17486" s="17">
        <f>YEAR(Table6[[#This Row],[Date]])</f>
        <v>2024</v>
      </c>
      <c r="J17486" s="18">
        <f>MONTH(Table6[[#This Row],[Date]])</f>
        <v>6</v>
      </c>
    </row>
    <row r="17487" spans="3:10" x14ac:dyDescent="0.3">
      <c r="C17487" s="16">
        <v>45469</v>
      </c>
      <c r="D17487" s="19" t="s">
        <v>16</v>
      </c>
      <c r="E17487" s="17">
        <v>449.54345703125</v>
      </c>
      <c r="F17487" s="17">
        <v>450.9751265075422</v>
      </c>
      <c r="G17487" s="17">
        <v>445.59642930053798</v>
      </c>
      <c r="H17487" s="17">
        <v>446.40173958832992</v>
      </c>
      <c r="I17487" s="17">
        <f>YEAR(Table6[[#This Row],[Date]])</f>
        <v>2024</v>
      </c>
      <c r="J17487" s="18">
        <f>MONTH(Table6[[#This Row],[Date]])</f>
        <v>6</v>
      </c>
    </row>
    <row r="17488" spans="3:10" x14ac:dyDescent="0.3">
      <c r="C17488" s="16">
        <v>45470</v>
      </c>
      <c r="D17488" s="19" t="s">
        <v>16</v>
      </c>
      <c r="E17488" s="17">
        <v>450.2294921875</v>
      </c>
      <c r="F17488" s="17">
        <v>453.53028757558729</v>
      </c>
      <c r="G17488" s="17">
        <v>449.15572484873348</v>
      </c>
      <c r="H17488" s="17">
        <v>449.56335593650772</v>
      </c>
      <c r="I17488" s="17">
        <f>YEAR(Table6[[#This Row],[Date]])</f>
        <v>2024</v>
      </c>
      <c r="J17488" s="18">
        <f>MONTH(Table6[[#This Row],[Date]])</f>
        <v>6</v>
      </c>
    </row>
    <row r="17489" spans="3:10" x14ac:dyDescent="0.3">
      <c r="C17489" s="16">
        <v>45471</v>
      </c>
      <c r="D17489" s="19" t="s">
        <v>16</v>
      </c>
      <c r="E17489" s="17">
        <v>444.36361694335938</v>
      </c>
      <c r="F17489" s="17">
        <v>452.74482722170478</v>
      </c>
      <c r="G17489" s="17">
        <v>443.8267333016812</v>
      </c>
      <c r="H17489" s="17">
        <v>450.44819707911171</v>
      </c>
      <c r="I17489" s="17">
        <f>YEAR(Table6[[#This Row],[Date]])</f>
        <v>2024</v>
      </c>
      <c r="J17489" s="18">
        <f>MONTH(Table6[[#This Row],[Date]])</f>
        <v>6</v>
      </c>
    </row>
    <row r="17490" spans="3:10" x14ac:dyDescent="0.3">
      <c r="C17490" s="16">
        <v>45474</v>
      </c>
      <c r="D17490" s="19" t="s">
        <v>16</v>
      </c>
      <c r="E17490" s="17">
        <v>454.0870361328125</v>
      </c>
      <c r="F17490" s="17">
        <v>454.72331684606439</v>
      </c>
      <c r="G17490" s="17">
        <v>443.08108799078531</v>
      </c>
      <c r="H17490" s="17">
        <v>446.06372779029527</v>
      </c>
      <c r="I17490" s="17">
        <f>YEAR(Table6[[#This Row],[Date]])</f>
        <v>2024</v>
      </c>
      <c r="J17490" s="18">
        <f>MONTH(Table6[[#This Row],[Date]])</f>
        <v>7</v>
      </c>
    </row>
    <row r="17491" spans="3:10" x14ac:dyDescent="0.3">
      <c r="C17491" s="16">
        <v>45475</v>
      </c>
      <c r="D17491" s="19" t="s">
        <v>16</v>
      </c>
      <c r="E17491" s="17">
        <v>456.62225341796881</v>
      </c>
      <c r="F17491" s="17">
        <v>456.93045709358142</v>
      </c>
      <c r="G17491" s="17">
        <v>450.48794440717057</v>
      </c>
      <c r="H17491" s="17">
        <v>450.57745029839498</v>
      </c>
      <c r="I17491" s="17">
        <f>YEAR(Table6[[#This Row],[Date]])</f>
        <v>2024</v>
      </c>
      <c r="J17491" s="18">
        <f>MONTH(Table6[[#This Row],[Date]])</f>
        <v>7</v>
      </c>
    </row>
    <row r="17492" spans="3:10" x14ac:dyDescent="0.3">
      <c r="C17492" s="16">
        <v>45476</v>
      </c>
      <c r="D17492" s="19" t="s">
        <v>16</v>
      </c>
      <c r="E17492" s="17">
        <v>458.1036376953125</v>
      </c>
      <c r="F17492" s="17">
        <v>458.35219101292108</v>
      </c>
      <c r="G17492" s="17">
        <v>455.23037712106719</v>
      </c>
      <c r="H17492" s="17">
        <v>455.53858080762342</v>
      </c>
      <c r="I17492" s="17">
        <f>YEAR(Table6[[#This Row],[Date]])</f>
        <v>2024</v>
      </c>
      <c r="J17492" s="18">
        <f>MONTH(Table6[[#This Row],[Date]])</f>
        <v>7</v>
      </c>
    </row>
    <row r="17493" spans="3:10" x14ac:dyDescent="0.3">
      <c r="C17493" s="16">
        <v>45478</v>
      </c>
      <c r="D17493" s="19" t="s">
        <v>16</v>
      </c>
      <c r="E17493" s="17">
        <v>464.85433959960938</v>
      </c>
      <c r="F17493" s="17">
        <v>465.63977655389391</v>
      </c>
      <c r="G17493" s="17">
        <v>456.31405151751608</v>
      </c>
      <c r="H17493" s="17">
        <v>456.95033221316652</v>
      </c>
      <c r="I17493" s="17">
        <f>YEAR(Table6[[#This Row],[Date]])</f>
        <v>2024</v>
      </c>
      <c r="J17493" s="18">
        <f>MONTH(Table6[[#This Row],[Date]])</f>
        <v>7</v>
      </c>
    </row>
    <row r="17494" spans="3:10" x14ac:dyDescent="0.3">
      <c r="C17494" s="16">
        <v>45481</v>
      </c>
      <c r="D17494" s="19" t="s">
        <v>16</v>
      </c>
      <c r="E17494" s="17">
        <v>463.5419921875</v>
      </c>
      <c r="F17494" s="17">
        <v>464.99356542878797</v>
      </c>
      <c r="G17494" s="17">
        <v>461.77229375422792</v>
      </c>
      <c r="H17494" s="17">
        <v>463.85019587850383</v>
      </c>
      <c r="I17494" s="17">
        <f>YEAR(Table6[[#This Row],[Date]])</f>
        <v>2024</v>
      </c>
      <c r="J17494" s="18">
        <f>MONTH(Table6[[#This Row],[Date]])</f>
        <v>7</v>
      </c>
    </row>
    <row r="17495" spans="3:10" x14ac:dyDescent="0.3">
      <c r="C17495" s="16">
        <v>45482</v>
      </c>
      <c r="D17495" s="19" t="s">
        <v>16</v>
      </c>
      <c r="E17495" s="17">
        <v>456.88076782226563</v>
      </c>
      <c r="F17495" s="17">
        <v>464.62566723531307</v>
      </c>
      <c r="G17495" s="17">
        <v>455.3496709136752</v>
      </c>
      <c r="H17495" s="17">
        <v>464.29759021110539</v>
      </c>
      <c r="I17495" s="17">
        <f>YEAR(Table6[[#This Row],[Date]])</f>
        <v>2024</v>
      </c>
      <c r="J17495" s="18">
        <f>MONTH(Table6[[#This Row],[Date]])</f>
        <v>7</v>
      </c>
    </row>
    <row r="17496" spans="3:10" x14ac:dyDescent="0.3">
      <c r="C17496" s="16">
        <v>45483</v>
      </c>
      <c r="D17496" s="19" t="s">
        <v>16</v>
      </c>
      <c r="E17496" s="17">
        <v>463.55194091796881</v>
      </c>
      <c r="F17496" s="17">
        <v>463.7607172108967</v>
      </c>
      <c r="G17496" s="17">
        <v>456.20469022907781</v>
      </c>
      <c r="H17496" s="17">
        <v>458.55104934272362</v>
      </c>
      <c r="I17496" s="17">
        <f>YEAR(Table6[[#This Row],[Date]])</f>
        <v>2024</v>
      </c>
      <c r="J17496" s="18">
        <f>MONTH(Table6[[#This Row],[Date]])</f>
        <v>7</v>
      </c>
    </row>
    <row r="17497" spans="3:10" x14ac:dyDescent="0.3">
      <c r="C17497" s="16">
        <v>45484</v>
      </c>
      <c r="D17497" s="19" t="s">
        <v>16</v>
      </c>
      <c r="E17497" s="17">
        <v>452.06878662109381</v>
      </c>
      <c r="F17497" s="17">
        <v>462.09044304631118</v>
      </c>
      <c r="G17497" s="17">
        <v>448.93699054354352</v>
      </c>
      <c r="H17497" s="17">
        <v>460.3008712942663</v>
      </c>
      <c r="I17497" s="17">
        <f>YEAR(Table6[[#This Row],[Date]])</f>
        <v>2024</v>
      </c>
      <c r="J17497" s="18">
        <f>MONTH(Table6[[#This Row],[Date]])</f>
        <v>7</v>
      </c>
    </row>
    <row r="17498" spans="3:10" x14ac:dyDescent="0.3">
      <c r="C17498" s="16">
        <v>45485</v>
      </c>
      <c r="D17498" s="19" t="s">
        <v>16</v>
      </c>
      <c r="E17498" s="17">
        <v>450.9254150390625</v>
      </c>
      <c r="F17498" s="17">
        <v>453.71915189160552</v>
      </c>
      <c r="G17498" s="17">
        <v>448.0422026334216</v>
      </c>
      <c r="H17498" s="17">
        <v>451.70090017355881</v>
      </c>
      <c r="I17498" s="17">
        <f>YEAR(Table6[[#This Row],[Date]])</f>
        <v>2024</v>
      </c>
      <c r="J17498" s="18">
        <f>MONTH(Table6[[#This Row],[Date]])</f>
        <v>7</v>
      </c>
    </row>
    <row r="17499" spans="3:10" x14ac:dyDescent="0.3">
      <c r="C17499" s="16">
        <v>45488</v>
      </c>
      <c r="D17499" s="19" t="s">
        <v>16</v>
      </c>
      <c r="E17499" s="17">
        <v>451.33303833007813</v>
      </c>
      <c r="F17499" s="17">
        <v>454.61396025861637</v>
      </c>
      <c r="G17499" s="17">
        <v>448.81768002202239</v>
      </c>
      <c r="H17499" s="17">
        <v>450.67685394437052</v>
      </c>
      <c r="I17499" s="17">
        <f>YEAR(Table6[[#This Row],[Date]])</f>
        <v>2024</v>
      </c>
      <c r="J17499" s="18">
        <f>MONTH(Table6[[#This Row],[Date]])</f>
        <v>7</v>
      </c>
    </row>
    <row r="17500" spans="3:10" x14ac:dyDescent="0.3">
      <c r="C17500" s="16">
        <v>45489</v>
      </c>
      <c r="D17500" s="19" t="s">
        <v>16</v>
      </c>
      <c r="E17500" s="17">
        <v>446.91873168945313</v>
      </c>
      <c r="F17500" s="17">
        <v>451.67106983710232</v>
      </c>
      <c r="G17500" s="17">
        <v>444.07529634239478</v>
      </c>
      <c r="H17500" s="17">
        <v>451.5915461266938</v>
      </c>
      <c r="I17500" s="17">
        <f>YEAR(Table6[[#This Row],[Date]])</f>
        <v>2024</v>
      </c>
      <c r="J17500" s="18">
        <f>MONTH(Table6[[#This Row],[Date]])</f>
        <v>7</v>
      </c>
    </row>
    <row r="17501" spans="3:10" x14ac:dyDescent="0.3">
      <c r="C17501" s="16">
        <v>45490</v>
      </c>
      <c r="D17501" s="19" t="s">
        <v>16</v>
      </c>
      <c r="E17501" s="17">
        <v>440.95346069335938</v>
      </c>
      <c r="F17501" s="17">
        <v>442.27578133972338</v>
      </c>
      <c r="G17501" s="17">
        <v>436.63857872187202</v>
      </c>
      <c r="H17501" s="17">
        <v>440.02884962967948</v>
      </c>
      <c r="I17501" s="17">
        <f>YEAR(Table6[[#This Row],[Date]])</f>
        <v>2024</v>
      </c>
      <c r="J17501" s="18">
        <f>MONTH(Table6[[#This Row],[Date]])</f>
        <v>7</v>
      </c>
    </row>
    <row r="17502" spans="3:10" x14ac:dyDescent="0.3">
      <c r="C17502" s="16">
        <v>45491</v>
      </c>
      <c r="D17502" s="19" t="s">
        <v>16</v>
      </c>
      <c r="E17502" s="17">
        <v>437.82171630859381</v>
      </c>
      <c r="F17502" s="17">
        <v>442.07694811849888</v>
      </c>
      <c r="G17502" s="17">
        <v>431.88626155510377</v>
      </c>
      <c r="H17502" s="17">
        <v>441.76874441556748</v>
      </c>
      <c r="I17502" s="17">
        <f>YEAR(Table6[[#This Row],[Date]])</f>
        <v>2024</v>
      </c>
      <c r="J17502" s="18">
        <f>MONTH(Table6[[#This Row],[Date]])</f>
        <v>7</v>
      </c>
    </row>
    <row r="17503" spans="3:10" x14ac:dyDescent="0.3">
      <c r="C17503" s="16">
        <v>45492</v>
      </c>
      <c r="D17503" s="19" t="s">
        <v>16</v>
      </c>
      <c r="E17503" s="17">
        <v>434.58053588867188</v>
      </c>
      <c r="F17503" s="17">
        <v>438.58724438350163</v>
      </c>
      <c r="G17503" s="17">
        <v>429.5001207828966</v>
      </c>
      <c r="H17503" s="17">
        <v>430.59376141790102</v>
      </c>
      <c r="I17503" s="17">
        <f>YEAR(Table6[[#This Row],[Date]])</f>
        <v>2024</v>
      </c>
      <c r="J17503" s="18">
        <f>MONTH(Table6[[#This Row],[Date]])</f>
        <v>7</v>
      </c>
    </row>
    <row r="17504" spans="3:10" x14ac:dyDescent="0.3">
      <c r="C17504" s="16">
        <v>45495</v>
      </c>
      <c r="D17504" s="19" t="s">
        <v>16</v>
      </c>
      <c r="E17504" s="17">
        <v>440.3768310546875</v>
      </c>
      <c r="F17504" s="17">
        <v>442.02722873434982</v>
      </c>
      <c r="G17504" s="17">
        <v>436.37015276462768</v>
      </c>
      <c r="H17504" s="17">
        <v>439.23349185507891</v>
      </c>
      <c r="I17504" s="17">
        <f>YEAR(Table6[[#This Row],[Date]])</f>
        <v>2024</v>
      </c>
      <c r="J17504" s="18">
        <f>MONTH(Table6[[#This Row],[Date]])</f>
        <v>7</v>
      </c>
    </row>
    <row r="17505" spans="3:10" x14ac:dyDescent="0.3">
      <c r="C17505" s="16">
        <v>45496</v>
      </c>
      <c r="D17505" s="19" t="s">
        <v>16</v>
      </c>
      <c r="E17505" s="17">
        <v>442.27578735351563</v>
      </c>
      <c r="F17505" s="17">
        <v>445.79531088945367</v>
      </c>
      <c r="G17505" s="17">
        <v>440.53591409904942</v>
      </c>
      <c r="H17505" s="17">
        <v>441.33127259326977</v>
      </c>
      <c r="I17505" s="17">
        <f>YEAR(Table6[[#This Row],[Date]])</f>
        <v>2024</v>
      </c>
      <c r="J17505" s="18">
        <f>MONTH(Table6[[#This Row],[Date]])</f>
        <v>7</v>
      </c>
    </row>
    <row r="17506" spans="3:10" x14ac:dyDescent="0.3">
      <c r="C17506" s="16">
        <v>45497</v>
      </c>
      <c r="D17506" s="19" t="s">
        <v>16</v>
      </c>
      <c r="E17506" s="17">
        <v>426.41806030273438</v>
      </c>
      <c r="F17506" s="17">
        <v>438.92528007975568</v>
      </c>
      <c r="G17506" s="17">
        <v>425.11564336198779</v>
      </c>
      <c r="H17506" s="17">
        <v>437.90124163761948</v>
      </c>
      <c r="I17506" s="17">
        <f>YEAR(Table6[[#This Row],[Date]])</f>
        <v>2024</v>
      </c>
      <c r="J17506" s="18">
        <f>MONTH(Table6[[#This Row],[Date]])</f>
        <v>7</v>
      </c>
    </row>
    <row r="17507" spans="3:10" x14ac:dyDescent="0.3">
      <c r="C17507" s="16">
        <v>45498</v>
      </c>
      <c r="D17507" s="19" t="s">
        <v>16</v>
      </c>
      <c r="E17507" s="17">
        <v>415.97882080078119</v>
      </c>
      <c r="F17507" s="17">
        <v>427.3128458662045</v>
      </c>
      <c r="G17507" s="17">
        <v>415.09398677906307</v>
      </c>
      <c r="H17507" s="17">
        <v>426.31863260886939</v>
      </c>
      <c r="I17507" s="17">
        <f>YEAR(Table6[[#This Row],[Date]])</f>
        <v>2024</v>
      </c>
      <c r="J17507" s="18">
        <f>MONTH(Table6[[#This Row],[Date]])</f>
        <v>7</v>
      </c>
    </row>
    <row r="17508" spans="3:10" x14ac:dyDescent="0.3">
      <c r="C17508" s="16">
        <v>45499</v>
      </c>
      <c r="D17508" s="19" t="s">
        <v>16</v>
      </c>
      <c r="E17508" s="17">
        <v>422.80905151367188</v>
      </c>
      <c r="F17508" s="17">
        <v>426.43795409410268</v>
      </c>
      <c r="G17508" s="17">
        <v>414.85534563389808</v>
      </c>
      <c r="H17508" s="17">
        <v>415.77998700156661</v>
      </c>
      <c r="I17508" s="17">
        <f>YEAR(Table6[[#This Row],[Date]])</f>
        <v>2024</v>
      </c>
      <c r="J17508" s="18">
        <f>MONTH(Table6[[#This Row],[Date]])</f>
        <v>7</v>
      </c>
    </row>
    <row r="17509" spans="3:10" x14ac:dyDescent="0.3">
      <c r="C17509" s="16">
        <v>45502</v>
      </c>
      <c r="D17509" s="19" t="s">
        <v>16</v>
      </c>
      <c r="E17509" s="17">
        <v>424.26065063476563</v>
      </c>
      <c r="F17509" s="17">
        <v>429.64926970699179</v>
      </c>
      <c r="G17509" s="17">
        <v>422.24239885795339</v>
      </c>
      <c r="H17509" s="17">
        <v>429.08256084655642</v>
      </c>
      <c r="I17509" s="17">
        <f>YEAR(Table6[[#This Row],[Date]])</f>
        <v>2024</v>
      </c>
      <c r="J17509" s="18">
        <f>MONTH(Table6[[#This Row],[Date]])</f>
        <v>7</v>
      </c>
    </row>
    <row r="17510" spans="3:10" x14ac:dyDescent="0.3">
      <c r="C17510" s="16">
        <v>45503</v>
      </c>
      <c r="D17510" s="19" t="s">
        <v>16</v>
      </c>
      <c r="E17510" s="17">
        <v>420.47268676757813</v>
      </c>
      <c r="F17510" s="17">
        <v>426.56718858667182</v>
      </c>
      <c r="G17510" s="17">
        <v>414.94483310857731</v>
      </c>
      <c r="H17510" s="17">
        <v>425.24489829619148</v>
      </c>
      <c r="I17510" s="17">
        <f>YEAR(Table6[[#This Row],[Date]])</f>
        <v>2024</v>
      </c>
      <c r="J17510" s="18">
        <f>MONTH(Table6[[#This Row],[Date]])</f>
        <v>7</v>
      </c>
    </row>
    <row r="17511" spans="3:10" x14ac:dyDescent="0.3">
      <c r="C17511" s="16">
        <v>45504</v>
      </c>
      <c r="D17511" s="19" t="s">
        <v>16</v>
      </c>
      <c r="E17511" s="17">
        <v>415.92913818359381</v>
      </c>
      <c r="F17511" s="17">
        <v>419.33928250485548</v>
      </c>
      <c r="G17511" s="17">
        <v>409.82465398638942</v>
      </c>
      <c r="H17511" s="17">
        <v>418.06669070042932</v>
      </c>
      <c r="I17511" s="17">
        <f>YEAR(Table6[[#This Row],[Date]])</f>
        <v>2024</v>
      </c>
      <c r="J17511" s="18">
        <f>MONTH(Table6[[#This Row],[Date]])</f>
        <v>7</v>
      </c>
    </row>
    <row r="17512" spans="3:10" x14ac:dyDescent="0.3">
      <c r="C17512" s="16">
        <v>45505</v>
      </c>
      <c r="D17512" s="19" t="s">
        <v>16</v>
      </c>
      <c r="E17512" s="17">
        <v>414.69625854492188</v>
      </c>
      <c r="F17512" s="17">
        <v>424.98637136355268</v>
      </c>
      <c r="G17512" s="17">
        <v>410.69953235301278</v>
      </c>
      <c r="H17512" s="17">
        <v>418.35498622644309</v>
      </c>
      <c r="I17512" s="17">
        <f>YEAR(Table6[[#This Row],[Date]])</f>
        <v>2024</v>
      </c>
      <c r="J17512" s="18">
        <f>MONTH(Table6[[#This Row],[Date]])</f>
        <v>8</v>
      </c>
    </row>
    <row r="17513" spans="3:10" x14ac:dyDescent="0.3">
      <c r="C17513" s="16">
        <v>45506</v>
      </c>
      <c r="D17513" s="19" t="s">
        <v>16</v>
      </c>
      <c r="E17513" s="17">
        <v>406.12619018554688</v>
      </c>
      <c r="F17513" s="17">
        <v>412.59852862073598</v>
      </c>
      <c r="G17513" s="17">
        <v>402.00021096753608</v>
      </c>
      <c r="H17513" s="17">
        <v>410.1030434734576</v>
      </c>
      <c r="I17513" s="17">
        <f>YEAR(Table6[[#This Row],[Date]])</f>
        <v>2024</v>
      </c>
      <c r="J17513" s="18">
        <f>MONTH(Table6[[#This Row],[Date]])</f>
        <v>8</v>
      </c>
    </row>
    <row r="17514" spans="3:10" x14ac:dyDescent="0.3">
      <c r="C17514" s="16">
        <v>45509</v>
      </c>
      <c r="D17514" s="19" t="s">
        <v>16</v>
      </c>
      <c r="E17514" s="17">
        <v>392.86337280273438</v>
      </c>
      <c r="F17514" s="17">
        <v>398.71930360466888</v>
      </c>
      <c r="G17514" s="17">
        <v>383.34874440032479</v>
      </c>
      <c r="H17514" s="17">
        <v>386.91799678720793</v>
      </c>
      <c r="I17514" s="17">
        <f>YEAR(Table6[[#This Row],[Date]])</f>
        <v>2024</v>
      </c>
      <c r="J17514" s="18">
        <f>MONTH(Table6[[#This Row],[Date]])</f>
        <v>8</v>
      </c>
    </row>
    <row r="17515" spans="3:10" x14ac:dyDescent="0.3">
      <c r="C17515" s="16">
        <v>45510</v>
      </c>
      <c r="D17515" s="19" t="s">
        <v>16</v>
      </c>
      <c r="E17515" s="17">
        <v>397.29754638671881</v>
      </c>
      <c r="F17515" s="17">
        <v>403.32250665786808</v>
      </c>
      <c r="G17515" s="17">
        <v>396.19398423145128</v>
      </c>
      <c r="H17515" s="17">
        <v>397.68530412190842</v>
      </c>
      <c r="I17515" s="17">
        <f>YEAR(Table6[[#This Row],[Date]])</f>
        <v>2024</v>
      </c>
      <c r="J17515" s="18">
        <f>MONTH(Table6[[#This Row],[Date]])</f>
        <v>8</v>
      </c>
    </row>
    <row r="17516" spans="3:10" x14ac:dyDescent="0.3">
      <c r="C17516" s="16">
        <v>45511</v>
      </c>
      <c r="D17516" s="19" t="s">
        <v>16</v>
      </c>
      <c r="E17516" s="17">
        <v>396.12435913085938</v>
      </c>
      <c r="F17516" s="17">
        <v>407.70693687590023</v>
      </c>
      <c r="G17516" s="17">
        <v>395.16992295159469</v>
      </c>
      <c r="H17516" s="17">
        <v>406.27529777749282</v>
      </c>
      <c r="I17516" s="17">
        <f>YEAR(Table6[[#This Row],[Date]])</f>
        <v>2024</v>
      </c>
      <c r="J17516" s="18">
        <f>MONTH(Table6[[#This Row],[Date]])</f>
        <v>8</v>
      </c>
    </row>
    <row r="17517" spans="3:10" x14ac:dyDescent="0.3">
      <c r="C17517" s="16">
        <v>45512</v>
      </c>
      <c r="D17517" s="19" t="s">
        <v>16</v>
      </c>
      <c r="E17517" s="17">
        <v>400.35971069335938</v>
      </c>
      <c r="F17517" s="17">
        <v>403.51134950514671</v>
      </c>
      <c r="G17517" s="17">
        <v>397.6256244291568</v>
      </c>
      <c r="H17517" s="17">
        <v>400.11115739661369</v>
      </c>
      <c r="I17517" s="17">
        <f>YEAR(Table6[[#This Row],[Date]])</f>
        <v>2024</v>
      </c>
      <c r="J17517" s="18">
        <f>MONTH(Table6[[#This Row],[Date]])</f>
        <v>8</v>
      </c>
    </row>
    <row r="17518" spans="3:10" x14ac:dyDescent="0.3">
      <c r="C17518" s="16">
        <v>45513</v>
      </c>
      <c r="D17518" s="19" t="s">
        <v>16</v>
      </c>
      <c r="E17518" s="17">
        <v>403.67047119140619</v>
      </c>
      <c r="F17518" s="17">
        <v>405.68872296700818</v>
      </c>
      <c r="G17518" s="17">
        <v>399.9322498333492</v>
      </c>
      <c r="H17518" s="17">
        <v>401.69199644308691</v>
      </c>
      <c r="I17518" s="17">
        <f>YEAR(Table6[[#This Row],[Date]])</f>
        <v>2024</v>
      </c>
      <c r="J17518" s="18">
        <f>MONTH(Table6[[#This Row],[Date]])</f>
        <v>8</v>
      </c>
    </row>
    <row r="17519" spans="3:10" x14ac:dyDescent="0.3">
      <c r="C17519" s="16">
        <v>45516</v>
      </c>
      <c r="D17519" s="19" t="s">
        <v>16</v>
      </c>
      <c r="E17519" s="17">
        <v>404.45590209960938</v>
      </c>
      <c r="F17519" s="17">
        <v>406.39463013243369</v>
      </c>
      <c r="G17519" s="17">
        <v>401.90076668760469</v>
      </c>
      <c r="H17519" s="17">
        <v>404.70445541966473</v>
      </c>
      <c r="I17519" s="17">
        <f>YEAR(Table6[[#This Row],[Date]])</f>
        <v>2024</v>
      </c>
      <c r="J17519" s="18">
        <f>MONTH(Table6[[#This Row],[Date]])</f>
        <v>8</v>
      </c>
    </row>
    <row r="17520" spans="3:10" x14ac:dyDescent="0.3">
      <c r="C17520" s="16">
        <v>45517</v>
      </c>
      <c r="D17520" s="19" t="s">
        <v>16</v>
      </c>
      <c r="E17520" s="17">
        <v>411.6142578125</v>
      </c>
      <c r="F17520" s="17">
        <v>412.54882074125732</v>
      </c>
      <c r="G17520" s="17">
        <v>407.19994833568393</v>
      </c>
      <c r="H17520" s="17">
        <v>407.21982167891929</v>
      </c>
      <c r="I17520" s="17">
        <f>YEAR(Table6[[#This Row],[Date]])</f>
        <v>2024</v>
      </c>
      <c r="J17520" s="18">
        <f>MONTH(Table6[[#This Row],[Date]])</f>
        <v>8</v>
      </c>
    </row>
    <row r="17521" spans="3:10" x14ac:dyDescent="0.3">
      <c r="C17521" s="16">
        <v>45518</v>
      </c>
      <c r="D17521" s="19" t="s">
        <v>16</v>
      </c>
      <c r="E17521" s="17">
        <v>414.44772338867188</v>
      </c>
      <c r="F17521" s="17">
        <v>415.30276256625768</v>
      </c>
      <c r="G17521" s="17">
        <v>410.06326962918052</v>
      </c>
      <c r="H17521" s="17">
        <v>412.39964650831269</v>
      </c>
      <c r="I17521" s="17">
        <f>YEAR(Table6[[#This Row],[Date]])</f>
        <v>2024</v>
      </c>
      <c r="J17521" s="18">
        <f>MONTH(Table6[[#This Row],[Date]])</f>
        <v>8</v>
      </c>
    </row>
    <row r="17522" spans="3:10" x14ac:dyDescent="0.3">
      <c r="C17522" s="16">
        <v>45519</v>
      </c>
      <c r="D17522" s="19" t="s">
        <v>16</v>
      </c>
      <c r="E17522" s="17">
        <v>419.34808349609381</v>
      </c>
      <c r="F17522" s="17">
        <v>419.42775054091783</v>
      </c>
      <c r="G17522" s="17">
        <v>415.99155071248902</v>
      </c>
      <c r="H17522" s="17">
        <v>418.12298611279249</v>
      </c>
      <c r="I17522" s="17">
        <f>YEAR(Table6[[#This Row],[Date]])</f>
        <v>2024</v>
      </c>
      <c r="J17522" s="18">
        <f>MONTH(Table6[[#This Row],[Date]])</f>
        <v>8</v>
      </c>
    </row>
    <row r="17523" spans="3:10" x14ac:dyDescent="0.3">
      <c r="C17523" s="16">
        <v>45520</v>
      </c>
      <c r="D17523" s="19" t="s">
        <v>16</v>
      </c>
      <c r="E17523" s="17">
        <v>416.79830932617188</v>
      </c>
      <c r="F17523" s="17">
        <v>419.65683946961991</v>
      </c>
      <c r="G17523" s="17">
        <v>415.63296983434191</v>
      </c>
      <c r="H17523" s="17">
        <v>418.91980532689598</v>
      </c>
      <c r="I17523" s="17">
        <f>YEAR(Table6[[#This Row],[Date]])</f>
        <v>2024</v>
      </c>
      <c r="J17523" s="18">
        <f>MONTH(Table6[[#This Row],[Date]])</f>
        <v>8</v>
      </c>
    </row>
    <row r="17524" spans="3:10" x14ac:dyDescent="0.3">
      <c r="C17524" s="16">
        <v>45523</v>
      </c>
      <c r="D17524" s="19" t="s">
        <v>16</v>
      </c>
      <c r="E17524" s="17">
        <v>419.84609985351563</v>
      </c>
      <c r="F17524" s="17">
        <v>420.06522222853692</v>
      </c>
      <c r="G17524" s="17">
        <v>414.79634584439111</v>
      </c>
      <c r="H17524" s="17">
        <v>417.28635901705587</v>
      </c>
      <c r="I17524" s="17">
        <f>YEAR(Table6[[#This Row],[Date]])</f>
        <v>2024</v>
      </c>
      <c r="J17524" s="18">
        <f>MONTH(Table6[[#This Row],[Date]])</f>
        <v>8</v>
      </c>
    </row>
    <row r="17525" spans="3:10" x14ac:dyDescent="0.3">
      <c r="C17525" s="16">
        <v>45524</v>
      </c>
      <c r="D17525" s="19" t="s">
        <v>16</v>
      </c>
      <c r="E17525" s="17">
        <v>423.10302734375</v>
      </c>
      <c r="F17525" s="17">
        <v>424.15879050030782</v>
      </c>
      <c r="G17525" s="17">
        <v>419.95567743274268</v>
      </c>
      <c r="H17525" s="17">
        <v>420.01543531740299</v>
      </c>
      <c r="I17525" s="17">
        <f>YEAR(Table6[[#This Row],[Date]])</f>
        <v>2024</v>
      </c>
      <c r="J17525" s="18">
        <f>MONTH(Table6[[#This Row],[Date]])</f>
        <v>8</v>
      </c>
    </row>
    <row r="17526" spans="3:10" x14ac:dyDescent="0.3">
      <c r="C17526" s="16">
        <v>45525</v>
      </c>
      <c r="D17526" s="19" t="s">
        <v>16</v>
      </c>
      <c r="E17526" s="17">
        <v>422.4456787109375</v>
      </c>
      <c r="F17526" s="17">
        <v>424.69662989295489</v>
      </c>
      <c r="G17526" s="17">
        <v>420.03533264675809</v>
      </c>
      <c r="H17526" s="17">
        <v>422.38589043229291</v>
      </c>
      <c r="I17526" s="17">
        <f>YEAR(Table6[[#This Row],[Date]])</f>
        <v>2024</v>
      </c>
      <c r="J17526" s="18">
        <f>MONTH(Table6[[#This Row],[Date]])</f>
        <v>8</v>
      </c>
    </row>
    <row r="17527" spans="3:10" x14ac:dyDescent="0.3">
      <c r="C17527" s="16">
        <v>45526</v>
      </c>
      <c r="D17527" s="19" t="s">
        <v>16</v>
      </c>
      <c r="E17527" s="17">
        <v>413.88998413085938</v>
      </c>
      <c r="F17527" s="17">
        <v>425.08510420621877</v>
      </c>
      <c r="G17527" s="17">
        <v>412.95373673106297</v>
      </c>
      <c r="H17527" s="17">
        <v>422.66478826233242</v>
      </c>
      <c r="I17527" s="17">
        <f>YEAR(Table6[[#This Row],[Date]])</f>
        <v>2024</v>
      </c>
      <c r="J17527" s="18">
        <f>MONTH(Table6[[#This Row],[Date]])</f>
        <v>8</v>
      </c>
    </row>
    <row r="17528" spans="3:10" x14ac:dyDescent="0.3">
      <c r="C17528" s="16">
        <v>45527</v>
      </c>
      <c r="D17528" s="19" t="s">
        <v>16</v>
      </c>
      <c r="E17528" s="17">
        <v>415.12503051757813</v>
      </c>
      <c r="F17528" s="17">
        <v>417.58516466451351</v>
      </c>
      <c r="G17528" s="17">
        <v>410.44379375355783</v>
      </c>
      <c r="H17528" s="17">
        <v>415.31427394393222</v>
      </c>
      <c r="I17528" s="17">
        <f>YEAR(Table6[[#This Row],[Date]])</f>
        <v>2024</v>
      </c>
      <c r="J17528" s="18">
        <f>MONTH(Table6[[#This Row],[Date]])</f>
        <v>8</v>
      </c>
    </row>
    <row r="17529" spans="3:10" x14ac:dyDescent="0.3">
      <c r="C17529" s="16">
        <v>45530</v>
      </c>
      <c r="D17529" s="19" t="s">
        <v>16</v>
      </c>
      <c r="E17529" s="17">
        <v>411.83819580078119</v>
      </c>
      <c r="F17529" s="17">
        <v>415.6130641605339</v>
      </c>
      <c r="G17529" s="17">
        <v>409.69679061994742</v>
      </c>
      <c r="H17529" s="17">
        <v>414.70669574720722</v>
      </c>
      <c r="I17529" s="17">
        <f>YEAR(Table6[[#This Row],[Date]])</f>
        <v>2024</v>
      </c>
      <c r="J17529" s="18">
        <f>MONTH(Table6[[#This Row],[Date]])</f>
        <v>8</v>
      </c>
    </row>
    <row r="17530" spans="3:10" x14ac:dyDescent="0.3">
      <c r="C17530" s="16">
        <v>45531</v>
      </c>
      <c r="D17530" s="19" t="s">
        <v>16</v>
      </c>
      <c r="E17530" s="17">
        <v>412.18679809570313</v>
      </c>
      <c r="F17530" s="17">
        <v>412.70470986954558</v>
      </c>
      <c r="G17530" s="17">
        <v>408.61114299038491</v>
      </c>
      <c r="H17530" s="17">
        <v>411.21070203411472</v>
      </c>
      <c r="I17530" s="17">
        <f>YEAR(Table6[[#This Row],[Date]])</f>
        <v>2024</v>
      </c>
      <c r="J17530" s="18">
        <f>MONTH(Table6[[#This Row],[Date]])</f>
        <v>8</v>
      </c>
    </row>
    <row r="17531" spans="3:10" x14ac:dyDescent="0.3">
      <c r="C17531" s="16">
        <v>45532</v>
      </c>
      <c r="D17531" s="19" t="s">
        <v>16</v>
      </c>
      <c r="E17531" s="17">
        <v>408.95977783203119</v>
      </c>
      <c r="F17531" s="17">
        <v>413.34219502545648</v>
      </c>
      <c r="G17531" s="17">
        <v>405.68291191971667</v>
      </c>
      <c r="H17531" s="17">
        <v>413.22267925405743</v>
      </c>
      <c r="I17531" s="17">
        <f>YEAR(Table6[[#This Row],[Date]])</f>
        <v>2024</v>
      </c>
      <c r="J17531" s="18">
        <f>MONTH(Table6[[#This Row],[Date]])</f>
        <v>8</v>
      </c>
    </row>
    <row r="17532" spans="3:10" x14ac:dyDescent="0.3">
      <c r="C17532" s="16">
        <v>45533</v>
      </c>
      <c r="D17532" s="19" t="s">
        <v>16</v>
      </c>
      <c r="E17532" s="17">
        <v>411.46969604492188</v>
      </c>
      <c r="F17532" s="17">
        <v>420.3640158924635</v>
      </c>
      <c r="G17532" s="17">
        <v>408.95977368399139</v>
      </c>
      <c r="H17532" s="17">
        <v>413.28243294787279</v>
      </c>
      <c r="I17532" s="17">
        <f>YEAR(Table6[[#This Row],[Date]])</f>
        <v>2024</v>
      </c>
      <c r="J17532" s="18">
        <f>MONTH(Table6[[#This Row],[Date]])</f>
        <v>8</v>
      </c>
    </row>
    <row r="17533" spans="3:10" x14ac:dyDescent="0.3">
      <c r="C17533" s="16">
        <v>45534</v>
      </c>
      <c r="D17533" s="19" t="s">
        <v>16</v>
      </c>
      <c r="E17533" s="17">
        <v>415.4736328125</v>
      </c>
      <c r="F17533" s="17">
        <v>415.82221032359701</v>
      </c>
      <c r="G17533" s="17">
        <v>410.48363692465728</v>
      </c>
      <c r="H17533" s="17">
        <v>413.93977626013782</v>
      </c>
      <c r="I17533" s="17">
        <f>YEAR(Table6[[#This Row],[Date]])</f>
        <v>2024</v>
      </c>
      <c r="J17533" s="18">
        <f>MONTH(Table6[[#This Row],[Date]])</f>
        <v>8</v>
      </c>
    </row>
    <row r="17534" spans="3:10" x14ac:dyDescent="0.3">
      <c r="C17534" s="16">
        <v>45538</v>
      </c>
      <c r="D17534" s="19" t="s">
        <v>16</v>
      </c>
      <c r="E17534" s="17">
        <v>407.80438232421881</v>
      </c>
      <c r="F17534" s="17">
        <v>418.20267931936962</v>
      </c>
      <c r="G17534" s="17">
        <v>405.40400608114209</v>
      </c>
      <c r="H17534" s="17">
        <v>416.24054780755728</v>
      </c>
      <c r="I17534" s="17">
        <f>YEAR(Table6[[#This Row],[Date]])</f>
        <v>2024</v>
      </c>
      <c r="J17534" s="18">
        <f>MONTH(Table6[[#This Row],[Date]])</f>
        <v>9</v>
      </c>
    </row>
    <row r="17535" spans="3:10" x14ac:dyDescent="0.3">
      <c r="C17535" s="16">
        <v>45539</v>
      </c>
      <c r="D17535" s="19" t="s">
        <v>16</v>
      </c>
      <c r="E17535" s="17">
        <v>407.26654052734381</v>
      </c>
      <c r="F17535" s="17">
        <v>409.59718916418529</v>
      </c>
      <c r="G17535" s="17">
        <v>402.75463796198352</v>
      </c>
      <c r="H17535" s="17">
        <v>404.28849455732421</v>
      </c>
      <c r="I17535" s="17">
        <f>YEAR(Table6[[#This Row],[Date]])</f>
        <v>2024</v>
      </c>
      <c r="J17535" s="18">
        <f>MONTH(Table6[[#This Row],[Date]])</f>
        <v>9</v>
      </c>
    </row>
    <row r="17536" spans="3:10" x14ac:dyDescent="0.3">
      <c r="C17536" s="16">
        <v>45540</v>
      </c>
      <c r="D17536" s="19" t="s">
        <v>16</v>
      </c>
      <c r="E17536" s="17">
        <v>406.75857543945313</v>
      </c>
      <c r="F17536" s="17">
        <v>411.44975138862219</v>
      </c>
      <c r="G17536" s="17">
        <v>404.50759397621567</v>
      </c>
      <c r="H17536" s="17">
        <v>405.99163198746538</v>
      </c>
      <c r="I17536" s="17">
        <f>YEAR(Table6[[#This Row],[Date]])</f>
        <v>2024</v>
      </c>
      <c r="J17536" s="18">
        <f>MONTH(Table6[[#This Row],[Date]])</f>
        <v>9</v>
      </c>
    </row>
    <row r="17537" spans="3:10" x14ac:dyDescent="0.3">
      <c r="C17537" s="16">
        <v>45541</v>
      </c>
      <c r="D17537" s="19" t="s">
        <v>16</v>
      </c>
      <c r="E17537" s="17">
        <v>400.09530639648438</v>
      </c>
      <c r="F17537" s="17">
        <v>409.00953481935818</v>
      </c>
      <c r="G17537" s="17">
        <v>399.19887738785633</v>
      </c>
      <c r="H17537" s="17">
        <v>407.4258901774711</v>
      </c>
      <c r="I17537" s="17">
        <f>YEAR(Table6[[#This Row],[Date]])</f>
        <v>2024</v>
      </c>
      <c r="J17537" s="18">
        <f>MONTH(Table6[[#This Row],[Date]])</f>
        <v>9</v>
      </c>
    </row>
    <row r="17538" spans="3:10" x14ac:dyDescent="0.3">
      <c r="C17538" s="16">
        <v>45544</v>
      </c>
      <c r="D17538" s="19" t="s">
        <v>16</v>
      </c>
      <c r="E17538" s="17">
        <v>404.0992431640625</v>
      </c>
      <c r="F17538" s="17">
        <v>407.01753119323803</v>
      </c>
      <c r="G17538" s="17">
        <v>400.54349719771511</v>
      </c>
      <c r="H17538" s="17">
        <v>405.61316017134448</v>
      </c>
      <c r="I17538" s="17">
        <f>YEAR(Table6[[#This Row],[Date]])</f>
        <v>2024</v>
      </c>
      <c r="J17538" s="18">
        <f>MONTH(Table6[[#This Row],[Date]])</f>
        <v>9</v>
      </c>
    </row>
    <row r="17539" spans="3:10" x14ac:dyDescent="0.3">
      <c r="C17539" s="16">
        <v>45545</v>
      </c>
      <c r="D17539" s="19" t="s">
        <v>16</v>
      </c>
      <c r="E17539" s="17">
        <v>412.54537963867188</v>
      </c>
      <c r="F17539" s="17">
        <v>414.66684525245608</v>
      </c>
      <c r="G17539" s="17">
        <v>406.07134562461431</v>
      </c>
      <c r="H17539" s="17">
        <v>406.56934824108032</v>
      </c>
      <c r="I17539" s="17">
        <f>YEAR(Table6[[#This Row],[Date]])</f>
        <v>2024</v>
      </c>
      <c r="J17539" s="18">
        <f>MONTH(Table6[[#This Row],[Date]])</f>
        <v>9</v>
      </c>
    </row>
    <row r="17540" spans="3:10" x14ac:dyDescent="0.3">
      <c r="C17540" s="16">
        <v>45546</v>
      </c>
      <c r="D17540" s="19" t="s">
        <v>16</v>
      </c>
      <c r="E17540" s="17">
        <v>421.35006713867188</v>
      </c>
      <c r="F17540" s="17">
        <v>422.29625388353412</v>
      </c>
      <c r="G17540" s="17">
        <v>407.94381466299268</v>
      </c>
      <c r="H17540" s="17">
        <v>413.84017908445111</v>
      </c>
      <c r="I17540" s="17">
        <f>YEAR(Table6[[#This Row],[Date]])</f>
        <v>2024</v>
      </c>
      <c r="J17540" s="18">
        <f>MONTH(Table6[[#This Row],[Date]])</f>
        <v>9</v>
      </c>
    </row>
    <row r="17541" spans="3:10" x14ac:dyDescent="0.3">
      <c r="C17541" s="16">
        <v>45547</v>
      </c>
      <c r="D17541" s="19" t="s">
        <v>16</v>
      </c>
      <c r="E17541" s="17">
        <v>425.29425048828119</v>
      </c>
      <c r="F17541" s="17">
        <v>425.66276757504608</v>
      </c>
      <c r="G17541" s="17">
        <v>418.07321227741471</v>
      </c>
      <c r="H17541" s="17">
        <v>421.6189886086143</v>
      </c>
      <c r="I17541" s="17">
        <f>YEAR(Table6[[#This Row],[Date]])</f>
        <v>2024</v>
      </c>
      <c r="J17541" s="18">
        <f>MONTH(Table6[[#This Row],[Date]])</f>
        <v>9</v>
      </c>
    </row>
    <row r="17542" spans="3:10" x14ac:dyDescent="0.3">
      <c r="C17542" s="16">
        <v>45548</v>
      </c>
      <c r="D17542" s="19" t="s">
        <v>16</v>
      </c>
      <c r="E17542" s="17">
        <v>428.86990356445313</v>
      </c>
      <c r="F17542" s="17">
        <v>430.10494036688732</v>
      </c>
      <c r="G17542" s="17">
        <v>423.76039168984249</v>
      </c>
      <c r="H17542" s="17">
        <v>424.12890877471932</v>
      </c>
      <c r="I17542" s="17">
        <f>YEAR(Table6[[#This Row],[Date]])</f>
        <v>2024</v>
      </c>
      <c r="J17542" s="18">
        <f>MONTH(Table6[[#This Row],[Date]])</f>
        <v>9</v>
      </c>
    </row>
    <row r="17543" spans="3:10" x14ac:dyDescent="0.3">
      <c r="C17543" s="16">
        <v>45551</v>
      </c>
      <c r="D17543" s="19" t="s">
        <v>16</v>
      </c>
      <c r="E17543" s="17">
        <v>429.61691284179688</v>
      </c>
      <c r="F17543" s="17">
        <v>431.79816683164472</v>
      </c>
      <c r="G17543" s="17">
        <v>426.50938123863529</v>
      </c>
      <c r="H17543" s="17">
        <v>428.87987866290229</v>
      </c>
      <c r="I17543" s="17">
        <f>YEAR(Table6[[#This Row],[Date]])</f>
        <v>2024</v>
      </c>
      <c r="J17543" s="18">
        <f>MONTH(Table6[[#This Row],[Date]])</f>
        <v>9</v>
      </c>
    </row>
    <row r="17544" spans="3:10" x14ac:dyDescent="0.3">
      <c r="C17544" s="16">
        <v>45552</v>
      </c>
      <c r="D17544" s="19" t="s">
        <v>16</v>
      </c>
      <c r="E17544" s="17">
        <v>433.41168212890619</v>
      </c>
      <c r="F17544" s="17">
        <v>440.08492951868891</v>
      </c>
      <c r="G17544" s="17">
        <v>430.54318212130619</v>
      </c>
      <c r="H17544" s="17">
        <v>438.47140586333092</v>
      </c>
      <c r="I17544" s="17">
        <f>YEAR(Table6[[#This Row],[Date]])</f>
        <v>2024</v>
      </c>
      <c r="J17544" s="18">
        <f>MONTH(Table6[[#This Row],[Date]])</f>
        <v>9</v>
      </c>
    </row>
    <row r="17545" spans="3:10" x14ac:dyDescent="0.3">
      <c r="C17545" s="16">
        <v>45553</v>
      </c>
      <c r="D17545" s="19" t="s">
        <v>16</v>
      </c>
      <c r="E17545" s="17">
        <v>429.08901977539063</v>
      </c>
      <c r="F17545" s="17">
        <v>434.28816840172487</v>
      </c>
      <c r="G17545" s="17">
        <v>428.69062375410221</v>
      </c>
      <c r="H17545" s="17">
        <v>433.2622842089649</v>
      </c>
      <c r="I17545" s="17">
        <f>YEAR(Table6[[#This Row],[Date]])</f>
        <v>2024</v>
      </c>
      <c r="J17545" s="18">
        <f>MONTH(Table6[[#This Row],[Date]])</f>
        <v>9</v>
      </c>
    </row>
    <row r="17546" spans="3:10" x14ac:dyDescent="0.3">
      <c r="C17546" s="16">
        <v>45554</v>
      </c>
      <c r="D17546" s="19" t="s">
        <v>16</v>
      </c>
      <c r="E17546" s="17">
        <v>436.93756103515619</v>
      </c>
      <c r="F17546" s="17">
        <v>439.73633345516532</v>
      </c>
      <c r="G17546" s="17">
        <v>435.15470306370128</v>
      </c>
      <c r="H17546" s="17">
        <v>439.46742297057813</v>
      </c>
      <c r="I17546" s="17">
        <f>YEAR(Table6[[#This Row],[Date]])</f>
        <v>2024</v>
      </c>
      <c r="J17546" s="18">
        <f>MONTH(Table6[[#This Row],[Date]])</f>
        <v>9</v>
      </c>
    </row>
    <row r="17547" spans="3:10" x14ac:dyDescent="0.3">
      <c r="C17547" s="16">
        <v>45555</v>
      </c>
      <c r="D17547" s="19" t="s">
        <v>16</v>
      </c>
      <c r="E17547" s="17">
        <v>433.53118896484381</v>
      </c>
      <c r="F17547" s="17">
        <v>437.48533097519322</v>
      </c>
      <c r="G17547" s="17">
        <v>432.48539562330001</v>
      </c>
      <c r="H17547" s="17">
        <v>435.47341133704509</v>
      </c>
      <c r="I17547" s="17">
        <f>YEAR(Table6[[#This Row],[Date]])</f>
        <v>2024</v>
      </c>
      <c r="J17547" s="18">
        <f>MONTH(Table6[[#This Row],[Date]])</f>
        <v>9</v>
      </c>
    </row>
    <row r="17548" spans="3:10" x14ac:dyDescent="0.3">
      <c r="C17548" s="16">
        <v>45558</v>
      </c>
      <c r="D17548" s="19" t="s">
        <v>16</v>
      </c>
      <c r="E17548" s="17">
        <v>431.77825927734381</v>
      </c>
      <c r="F17548" s="17">
        <v>434.71645662014731</v>
      </c>
      <c r="G17548" s="17">
        <v>428.6707276626035</v>
      </c>
      <c r="H17548" s="17">
        <v>432.5451724016005</v>
      </c>
      <c r="I17548" s="17">
        <f>YEAR(Table6[[#This Row],[Date]])</f>
        <v>2024</v>
      </c>
      <c r="J17548" s="18">
        <f>MONTH(Table6[[#This Row],[Date]])</f>
        <v>9</v>
      </c>
    </row>
    <row r="17549" spans="3:10" x14ac:dyDescent="0.3">
      <c r="C17549" s="16">
        <v>45559</v>
      </c>
      <c r="D17549" s="19" t="s">
        <v>16</v>
      </c>
      <c r="E17549" s="17">
        <v>427.45559692382813</v>
      </c>
      <c r="F17549" s="17">
        <v>431.61889167523128</v>
      </c>
      <c r="G17549" s="17">
        <v>424.39785343692108</v>
      </c>
      <c r="H17549" s="17">
        <v>431.27028375011008</v>
      </c>
      <c r="I17549" s="17">
        <f>YEAR(Table6[[#This Row],[Date]])</f>
        <v>2024</v>
      </c>
      <c r="J17549" s="18">
        <f>MONTH(Table6[[#This Row],[Date]])</f>
        <v>9</v>
      </c>
    </row>
    <row r="17550" spans="3:10" x14ac:dyDescent="0.3">
      <c r="C17550" s="16">
        <v>45560</v>
      </c>
      <c r="D17550" s="19" t="s">
        <v>16</v>
      </c>
      <c r="E17550" s="17">
        <v>430.38381958007813</v>
      </c>
      <c r="F17550" s="17">
        <v>431.38979462226382</v>
      </c>
      <c r="G17550" s="17">
        <v>426.85798283414363</v>
      </c>
      <c r="H17550" s="17">
        <v>428.11292879639637</v>
      </c>
      <c r="I17550" s="17">
        <f>YEAR(Table6[[#This Row],[Date]])</f>
        <v>2024</v>
      </c>
      <c r="J17550" s="18">
        <f>MONTH(Table6[[#This Row],[Date]])</f>
        <v>9</v>
      </c>
    </row>
    <row r="17551" spans="3:10" x14ac:dyDescent="0.3">
      <c r="C17551" s="16">
        <v>45561</v>
      </c>
      <c r="D17551" s="19" t="s">
        <v>16</v>
      </c>
      <c r="E17551" s="17">
        <v>429.5870361328125</v>
      </c>
      <c r="F17551" s="17">
        <v>433.56108748494051</v>
      </c>
      <c r="G17551" s="17">
        <v>427.41575191106688</v>
      </c>
      <c r="H17551" s="17">
        <v>433.35193488632029</v>
      </c>
      <c r="I17551" s="17">
        <f>YEAR(Table6[[#This Row],[Date]])</f>
        <v>2024</v>
      </c>
      <c r="J17551" s="18">
        <f>MONTH(Table6[[#This Row],[Date]])</f>
        <v>9</v>
      </c>
    </row>
    <row r="17552" spans="3:10" x14ac:dyDescent="0.3">
      <c r="C17552" s="16">
        <v>45562</v>
      </c>
      <c r="D17552" s="19" t="s">
        <v>16</v>
      </c>
      <c r="E17552" s="17">
        <v>426.31015014648438</v>
      </c>
      <c r="F17552" s="17">
        <v>430.12486722172531</v>
      </c>
      <c r="G17552" s="17">
        <v>425.76235942498198</v>
      </c>
      <c r="H17552" s="17">
        <v>429.79616847228982</v>
      </c>
      <c r="I17552" s="17">
        <f>YEAR(Table6[[#This Row],[Date]])</f>
        <v>2024</v>
      </c>
      <c r="J17552" s="18">
        <f>MONTH(Table6[[#This Row],[Date]])</f>
        <v>9</v>
      </c>
    </row>
    <row r="17553" spans="3:10" x14ac:dyDescent="0.3">
      <c r="C17553" s="16">
        <v>45565</v>
      </c>
      <c r="D17553" s="19" t="s">
        <v>16</v>
      </c>
      <c r="E17553" s="17">
        <v>428.5810546875</v>
      </c>
      <c r="F17553" s="17">
        <v>428.70060085202869</v>
      </c>
      <c r="G17553" s="17">
        <v>423.67075601092978</v>
      </c>
      <c r="H17553" s="17">
        <v>426.49940732473698</v>
      </c>
      <c r="I17553" s="17">
        <f>YEAR(Table6[[#This Row],[Date]])</f>
        <v>2024</v>
      </c>
      <c r="J17553" s="18">
        <f>MONTH(Table6[[#This Row],[Date]])</f>
        <v>9</v>
      </c>
    </row>
    <row r="17554" spans="3:10" x14ac:dyDescent="0.3">
      <c r="C17554" s="16">
        <v>45566</v>
      </c>
      <c r="D17554" s="19" t="s">
        <v>16</v>
      </c>
      <c r="E17554" s="17">
        <v>419.00946044921881</v>
      </c>
      <c r="F17554" s="17">
        <v>426.7683500314763</v>
      </c>
      <c r="G17554" s="17">
        <v>417.13696567392662</v>
      </c>
      <c r="H17554" s="17">
        <v>426.73847108913299</v>
      </c>
      <c r="I17554" s="17">
        <f>YEAR(Table6[[#This Row],[Date]])</f>
        <v>2024</v>
      </c>
      <c r="J17554" s="18">
        <f>MONTH(Table6[[#This Row],[Date]])</f>
        <v>10</v>
      </c>
    </row>
    <row r="17555" spans="3:10" x14ac:dyDescent="0.3">
      <c r="C17555" s="16">
        <v>45567</v>
      </c>
      <c r="D17555" s="19" t="s">
        <v>16</v>
      </c>
      <c r="E17555" s="17">
        <v>415.46365356445313</v>
      </c>
      <c r="F17555" s="17">
        <v>421.13092557899307</v>
      </c>
      <c r="G17555" s="17">
        <v>415.04531800673732</v>
      </c>
      <c r="H17555" s="17">
        <v>420.89186366215557</v>
      </c>
      <c r="I17555" s="17">
        <f>YEAR(Table6[[#This Row],[Date]])</f>
        <v>2024</v>
      </c>
      <c r="J17555" s="18">
        <f>MONTH(Table6[[#This Row],[Date]])</f>
        <v>10</v>
      </c>
    </row>
    <row r="17556" spans="3:10" x14ac:dyDescent="0.3">
      <c r="C17556" s="16">
        <v>45568</v>
      </c>
      <c r="D17556" s="19" t="s">
        <v>16</v>
      </c>
      <c r="E17556" s="17">
        <v>414.87603759765619</v>
      </c>
      <c r="F17556" s="17">
        <v>417.8739927473743</v>
      </c>
      <c r="G17556" s="17">
        <v>412.63502577299238</v>
      </c>
      <c r="H17556" s="17">
        <v>415.96167967856871</v>
      </c>
      <c r="I17556" s="17">
        <f>YEAR(Table6[[#This Row],[Date]])</f>
        <v>2024</v>
      </c>
      <c r="J17556" s="18">
        <f>MONTH(Table6[[#This Row],[Date]])</f>
        <v>10</v>
      </c>
    </row>
    <row r="17557" spans="3:10" x14ac:dyDescent="0.3">
      <c r="C17557" s="16">
        <v>45569</v>
      </c>
      <c r="D17557" s="19" t="s">
        <v>16</v>
      </c>
      <c r="E17557" s="17">
        <v>414.39794921875</v>
      </c>
      <c r="F17557" s="17">
        <v>418.07321108796049</v>
      </c>
      <c r="G17557" s="17">
        <v>413.31230712451281</v>
      </c>
      <c r="H17557" s="17">
        <v>416.56923340722432</v>
      </c>
      <c r="I17557" s="17">
        <f>YEAR(Table6[[#This Row],[Date]])</f>
        <v>2024</v>
      </c>
      <c r="J17557" s="18">
        <f>MONTH(Table6[[#This Row],[Date]])</f>
        <v>10</v>
      </c>
    </row>
    <row r="17558" spans="3:10" x14ac:dyDescent="0.3">
      <c r="C17558" s="16">
        <v>45572</v>
      </c>
      <c r="D17558" s="19" t="s">
        <v>16</v>
      </c>
      <c r="E17558" s="17">
        <v>407.90399169921881</v>
      </c>
      <c r="F17558" s="17">
        <v>415.4437282135342</v>
      </c>
      <c r="G17558" s="17">
        <v>407.3661403625253</v>
      </c>
      <c r="H17558" s="17">
        <v>414.3381769946468</v>
      </c>
      <c r="I17558" s="17">
        <f>YEAR(Table6[[#This Row],[Date]])</f>
        <v>2024</v>
      </c>
      <c r="J17558" s="18">
        <f>MONTH(Table6[[#This Row],[Date]])</f>
        <v>10</v>
      </c>
    </row>
    <row r="17559" spans="3:10" x14ac:dyDescent="0.3">
      <c r="C17559" s="16">
        <v>45573</v>
      </c>
      <c r="D17559" s="19" t="s">
        <v>16</v>
      </c>
      <c r="E17559" s="17">
        <v>413.0533447265625</v>
      </c>
      <c r="F17559" s="17">
        <v>413.99956190900491</v>
      </c>
      <c r="G17559" s="17">
        <v>406.53949202396808</v>
      </c>
      <c r="H17559" s="17">
        <v>409.25856700863119</v>
      </c>
      <c r="I17559" s="17">
        <f>YEAR(Table6[[#This Row],[Date]])</f>
        <v>2024</v>
      </c>
      <c r="J17559" s="18">
        <f>MONTH(Table6[[#This Row],[Date]])</f>
        <v>10</v>
      </c>
    </row>
    <row r="17560" spans="3:10" x14ac:dyDescent="0.3">
      <c r="C17560" s="16">
        <v>45574</v>
      </c>
      <c r="D17560" s="19" t="s">
        <v>16</v>
      </c>
      <c r="E17560" s="17">
        <v>415.79232788085938</v>
      </c>
      <c r="F17560" s="17">
        <v>418.70067647812061</v>
      </c>
      <c r="G17560" s="17">
        <v>412.64494775899232</v>
      </c>
      <c r="H17560" s="17">
        <v>414.19871346026417</v>
      </c>
      <c r="I17560" s="17">
        <f>YEAR(Table6[[#This Row],[Date]])</f>
        <v>2024</v>
      </c>
      <c r="J17560" s="18">
        <f>MONTH(Table6[[#This Row],[Date]])</f>
        <v>10</v>
      </c>
    </row>
    <row r="17561" spans="3:10" x14ac:dyDescent="0.3">
      <c r="C17561" s="16">
        <v>45575</v>
      </c>
      <c r="D17561" s="19" t="s">
        <v>16</v>
      </c>
      <c r="E17561" s="17">
        <v>414.1788330078125</v>
      </c>
      <c r="F17561" s="17">
        <v>415.68281071093082</v>
      </c>
      <c r="G17561" s="17">
        <v>411.49957636636009</v>
      </c>
      <c r="H17561" s="17">
        <v>413.57128437543719</v>
      </c>
      <c r="I17561" s="17">
        <f>YEAR(Table6[[#This Row],[Date]])</f>
        <v>2024</v>
      </c>
      <c r="J17561" s="18">
        <f>MONTH(Table6[[#This Row],[Date]])</f>
        <v>10</v>
      </c>
    </row>
    <row r="17562" spans="3:10" x14ac:dyDescent="0.3">
      <c r="C17562" s="16">
        <v>45576</v>
      </c>
      <c r="D17562" s="19" t="s">
        <v>16</v>
      </c>
      <c r="E17562" s="17">
        <v>414.65689086914063</v>
      </c>
      <c r="F17562" s="17">
        <v>415.46365264697778</v>
      </c>
      <c r="G17562" s="17">
        <v>411.59914761969202</v>
      </c>
      <c r="H17562" s="17">
        <v>414.47761722865818</v>
      </c>
      <c r="I17562" s="17">
        <f>YEAR(Table6[[#This Row],[Date]])</f>
        <v>2024</v>
      </c>
      <c r="J17562" s="18">
        <f>MONTH(Table6[[#This Row],[Date]])</f>
        <v>10</v>
      </c>
    </row>
    <row r="17563" spans="3:10" x14ac:dyDescent="0.3">
      <c r="C17563" s="16">
        <v>45579</v>
      </c>
      <c r="D17563" s="19" t="s">
        <v>16</v>
      </c>
      <c r="E17563" s="17">
        <v>417.46566772460938</v>
      </c>
      <c r="F17563" s="17">
        <v>422.3460875183581</v>
      </c>
      <c r="G17563" s="17">
        <v>415.85211363835572</v>
      </c>
      <c r="H17563" s="17">
        <v>416.10111495840067</v>
      </c>
      <c r="I17563" s="17">
        <f>YEAR(Table6[[#This Row],[Date]])</f>
        <v>2024</v>
      </c>
      <c r="J17563" s="18">
        <f>MONTH(Table6[[#This Row],[Date]])</f>
        <v>10</v>
      </c>
    </row>
    <row r="17564" spans="3:10" x14ac:dyDescent="0.3">
      <c r="C17564" s="16">
        <v>45580</v>
      </c>
      <c r="D17564" s="19" t="s">
        <v>16</v>
      </c>
      <c r="E17564" s="17">
        <v>417.06723022460938</v>
      </c>
      <c r="F17564" s="17">
        <v>420.7923105426525</v>
      </c>
      <c r="G17564" s="17">
        <v>413.60115139482059</v>
      </c>
      <c r="H17564" s="17">
        <v>420.49349072912952</v>
      </c>
      <c r="I17564" s="17">
        <f>YEAR(Table6[[#This Row],[Date]])</f>
        <v>2024</v>
      </c>
      <c r="J17564" s="18">
        <f>MONTH(Table6[[#This Row],[Date]])</f>
        <v>10</v>
      </c>
    </row>
    <row r="17565" spans="3:10" x14ac:dyDescent="0.3">
      <c r="C17565" s="16">
        <v>45581</v>
      </c>
      <c r="D17565" s="19" t="s">
        <v>16</v>
      </c>
      <c r="E17565" s="17">
        <v>414.45770263671881</v>
      </c>
      <c r="F17565" s="17">
        <v>414.69673417176023</v>
      </c>
      <c r="G17565" s="17">
        <v>408.84024879356662</v>
      </c>
      <c r="H17565" s="17">
        <v>413.51151588006752</v>
      </c>
      <c r="I17565" s="17">
        <f>YEAR(Table6[[#This Row],[Date]])</f>
        <v>2024</v>
      </c>
      <c r="J17565" s="18">
        <f>MONTH(Table6[[#This Row],[Date]])</f>
        <v>10</v>
      </c>
    </row>
    <row r="17566" spans="3:10" x14ac:dyDescent="0.3">
      <c r="C17566" s="16">
        <v>45582</v>
      </c>
      <c r="D17566" s="19" t="s">
        <v>16</v>
      </c>
      <c r="E17566" s="17">
        <v>415.0552978515625</v>
      </c>
      <c r="F17566" s="17">
        <v>420.81220682616242</v>
      </c>
      <c r="G17566" s="17">
        <v>413.92980708597509</v>
      </c>
      <c r="H17566" s="17">
        <v>420.67275150498608</v>
      </c>
      <c r="I17566" s="17">
        <f>YEAR(Table6[[#This Row],[Date]])</f>
        <v>2024</v>
      </c>
      <c r="J17566" s="18">
        <f>MONTH(Table6[[#This Row],[Date]])</f>
        <v>10</v>
      </c>
    </row>
    <row r="17567" spans="3:10" x14ac:dyDescent="0.3">
      <c r="C17567" s="16">
        <v>45583</v>
      </c>
      <c r="D17567" s="19" t="s">
        <v>16</v>
      </c>
      <c r="E17567" s="17">
        <v>416.48956298828119</v>
      </c>
      <c r="F17567" s="17">
        <v>417.97360109842322</v>
      </c>
      <c r="G17567" s="17">
        <v>414.5971590742364</v>
      </c>
      <c r="H17567" s="17">
        <v>415.47364856596278</v>
      </c>
      <c r="I17567" s="17">
        <f>YEAR(Table6[[#This Row],[Date]])</f>
        <v>2024</v>
      </c>
      <c r="J17567" s="18">
        <f>MONTH(Table6[[#This Row],[Date]])</f>
        <v>10</v>
      </c>
    </row>
    <row r="17568" spans="3:10" x14ac:dyDescent="0.3">
      <c r="C17568" s="16">
        <v>45586</v>
      </c>
      <c r="D17568" s="19" t="s">
        <v>16</v>
      </c>
      <c r="E17568" s="17">
        <v>417.10708618164063</v>
      </c>
      <c r="F17568" s="17">
        <v>417.2863598354636</v>
      </c>
      <c r="G17568" s="17">
        <v>412.09718088424017</v>
      </c>
      <c r="H17568" s="17">
        <v>414.45770851324897</v>
      </c>
      <c r="I17568" s="17">
        <f>YEAR(Table6[[#This Row],[Date]])</f>
        <v>2024</v>
      </c>
      <c r="J17568" s="18">
        <f>MONTH(Table6[[#This Row],[Date]])</f>
        <v>10</v>
      </c>
    </row>
    <row r="17569" spans="3:10" x14ac:dyDescent="0.3">
      <c r="C17569" s="16">
        <v>45587</v>
      </c>
      <c r="D17569" s="19" t="s">
        <v>16</v>
      </c>
      <c r="E17569" s="17">
        <v>425.80221557617188</v>
      </c>
      <c r="F17569" s="17">
        <v>428.85992860317612</v>
      </c>
      <c r="G17569" s="17">
        <v>416.37004461134438</v>
      </c>
      <c r="H17569" s="17">
        <v>416.81822873794039</v>
      </c>
      <c r="I17569" s="17">
        <f>YEAR(Table6[[#This Row],[Date]])</f>
        <v>2024</v>
      </c>
      <c r="J17569" s="18">
        <f>MONTH(Table6[[#This Row],[Date]])</f>
        <v>10</v>
      </c>
    </row>
    <row r="17570" spans="3:10" x14ac:dyDescent="0.3">
      <c r="C17570" s="16">
        <v>45588</v>
      </c>
      <c r="D17570" s="19" t="s">
        <v>16</v>
      </c>
      <c r="E17570" s="17">
        <v>422.90383911132813</v>
      </c>
      <c r="F17570" s="17">
        <v>429.35793373734822</v>
      </c>
      <c r="G17570" s="17">
        <v>420.8421009299413</v>
      </c>
      <c r="H17570" s="17">
        <v>429.13881136450988</v>
      </c>
      <c r="I17570" s="17">
        <f>YEAR(Table6[[#This Row],[Date]])</f>
        <v>2024</v>
      </c>
      <c r="J17570" s="18">
        <f>MONTH(Table6[[#This Row],[Date]])</f>
        <v>10</v>
      </c>
    </row>
    <row r="17571" spans="3:10" x14ac:dyDescent="0.3">
      <c r="C17571" s="16">
        <v>45589</v>
      </c>
      <c r="D17571" s="19" t="s">
        <v>16</v>
      </c>
      <c r="E17571" s="17">
        <v>423.0333251953125</v>
      </c>
      <c r="F17571" s="17">
        <v>424.27833177082192</v>
      </c>
      <c r="G17571" s="17">
        <v>420.71261591698868</v>
      </c>
      <c r="H17571" s="17">
        <v>423.6309040350223</v>
      </c>
      <c r="I17571" s="17">
        <f>YEAR(Table6[[#This Row],[Date]])</f>
        <v>2024</v>
      </c>
      <c r="J17571" s="18">
        <f>MONTH(Table6[[#This Row],[Date]])</f>
        <v>10</v>
      </c>
    </row>
    <row r="17572" spans="3:10" x14ac:dyDescent="0.3">
      <c r="C17572" s="16">
        <v>45590</v>
      </c>
      <c r="D17572" s="19" t="s">
        <v>16</v>
      </c>
      <c r="E17572" s="17">
        <v>426.43963623046881</v>
      </c>
      <c r="F17572" s="17">
        <v>430.79217425375072</v>
      </c>
      <c r="G17572" s="17">
        <v>424.86596132977758</v>
      </c>
      <c r="H17572" s="17">
        <v>425.05520475650007</v>
      </c>
      <c r="I17572" s="17">
        <f>YEAR(Table6[[#This Row],[Date]])</f>
        <v>2024</v>
      </c>
      <c r="J17572" s="18">
        <f>MONTH(Table6[[#This Row],[Date]])</f>
        <v>10</v>
      </c>
    </row>
    <row r="17573" spans="3:10" x14ac:dyDescent="0.3">
      <c r="C17573" s="16">
        <v>45593</v>
      </c>
      <c r="D17573" s="19" t="s">
        <v>16</v>
      </c>
      <c r="E17573" s="17">
        <v>424.8858642578125</v>
      </c>
      <c r="F17573" s="17">
        <v>430.21449827781032</v>
      </c>
      <c r="G17573" s="17">
        <v>424.59701423247418</v>
      </c>
      <c r="H17573" s="17">
        <v>429.93561803131132</v>
      </c>
      <c r="I17573" s="17">
        <f>YEAR(Table6[[#This Row],[Date]])</f>
        <v>2024</v>
      </c>
      <c r="J17573" s="18">
        <f>MONTH(Table6[[#This Row],[Date]])</f>
        <v>10</v>
      </c>
    </row>
    <row r="17574" spans="3:10" x14ac:dyDescent="0.3">
      <c r="C17574" s="16">
        <v>45594</v>
      </c>
      <c r="D17574" s="19" t="s">
        <v>16</v>
      </c>
      <c r="E17574" s="17">
        <v>430.2244873046875</v>
      </c>
      <c r="F17574" s="17">
        <v>431.43961494643997</v>
      </c>
      <c r="G17574" s="17">
        <v>424.09903059516631</v>
      </c>
      <c r="H17574" s="17">
        <v>426.29025434116858</v>
      </c>
      <c r="I17574" s="17">
        <f>YEAR(Table6[[#This Row],[Date]])</f>
        <v>2024</v>
      </c>
      <c r="J17574" s="18">
        <f>MONTH(Table6[[#This Row],[Date]])</f>
        <v>10</v>
      </c>
    </row>
    <row r="17575" spans="3:10" x14ac:dyDescent="0.3">
      <c r="C17575" s="16">
        <v>45595</v>
      </c>
      <c r="D17575" s="19" t="s">
        <v>16</v>
      </c>
      <c r="E17575" s="17">
        <v>430.80215454101563</v>
      </c>
      <c r="F17575" s="17">
        <v>436.74830716800079</v>
      </c>
      <c r="G17575" s="17">
        <v>430.37387957353081</v>
      </c>
      <c r="H17575" s="17">
        <v>435.69254402246372</v>
      </c>
      <c r="I17575" s="17">
        <f>YEAR(Table6[[#This Row],[Date]])</f>
        <v>2024</v>
      </c>
      <c r="J17575" s="18">
        <f>MONTH(Table6[[#This Row],[Date]])</f>
        <v>10</v>
      </c>
    </row>
    <row r="17576" spans="3:10" x14ac:dyDescent="0.3">
      <c r="C17576" s="16">
        <v>45596</v>
      </c>
      <c r="D17576" s="19" t="s">
        <v>16</v>
      </c>
      <c r="E17576" s="17">
        <v>404.72674560546881</v>
      </c>
      <c r="F17576" s="17">
        <v>414.49755482572459</v>
      </c>
      <c r="G17576" s="17">
        <v>404.67692710480623</v>
      </c>
      <c r="H17576" s="17">
        <v>413.70073237613917</v>
      </c>
      <c r="I17576" s="17">
        <f>YEAR(Table6[[#This Row],[Date]])</f>
        <v>2024</v>
      </c>
      <c r="J17576" s="18">
        <f>MONTH(Table6[[#This Row],[Date]])</f>
        <v>10</v>
      </c>
    </row>
    <row r="17577" spans="3:10" x14ac:dyDescent="0.3">
      <c r="C17577" s="16">
        <v>45597</v>
      </c>
      <c r="D17577" s="19" t="s">
        <v>16</v>
      </c>
      <c r="E17577" s="17">
        <v>408.73068237304688</v>
      </c>
      <c r="F17577" s="17">
        <v>413.84019432878881</v>
      </c>
      <c r="G17577" s="17">
        <v>405.87215207937771</v>
      </c>
      <c r="H17577" s="17">
        <v>407.37612978056808</v>
      </c>
      <c r="I17577" s="17">
        <f>YEAR(Table6[[#This Row],[Date]])</f>
        <v>2024</v>
      </c>
      <c r="J17577" s="18">
        <f>MONTH(Table6[[#This Row],[Date]])</f>
        <v>11</v>
      </c>
    </row>
    <row r="17578" spans="3:10" x14ac:dyDescent="0.3">
      <c r="C17578" s="16">
        <v>45600</v>
      </c>
      <c r="D17578" s="19" t="s">
        <v>16</v>
      </c>
      <c r="E17578" s="17">
        <v>406.82830810546881</v>
      </c>
      <c r="F17578" s="17">
        <v>408.78050033889832</v>
      </c>
      <c r="G17578" s="17">
        <v>403.94986865238837</v>
      </c>
      <c r="H17578" s="17">
        <v>408.1629515330161</v>
      </c>
      <c r="I17578" s="17">
        <f>YEAR(Table6[[#This Row],[Date]])</f>
        <v>2024</v>
      </c>
      <c r="J17578" s="18">
        <f>MONTH(Table6[[#This Row],[Date]])</f>
        <v>11</v>
      </c>
    </row>
    <row r="17579" spans="3:10" x14ac:dyDescent="0.3">
      <c r="C17579" s="16">
        <v>45601</v>
      </c>
      <c r="D17579" s="19" t="s">
        <v>16</v>
      </c>
      <c r="E17579" s="17">
        <v>409.81631469726563</v>
      </c>
      <c r="F17579" s="17">
        <v>413.24257521436039</v>
      </c>
      <c r="G17579" s="17">
        <v>406.44981206396108</v>
      </c>
      <c r="H17579" s="17">
        <v>406.73866209939303</v>
      </c>
      <c r="I17579" s="17">
        <f>YEAR(Table6[[#This Row],[Date]])</f>
        <v>2024</v>
      </c>
      <c r="J17579" s="18">
        <f>MONTH(Table6[[#This Row],[Date]])</f>
        <v>11</v>
      </c>
    </row>
    <row r="17580" spans="3:10" x14ac:dyDescent="0.3">
      <c r="C17580" s="16">
        <v>45602</v>
      </c>
      <c r="D17580" s="19" t="s">
        <v>16</v>
      </c>
      <c r="E17580" s="17">
        <v>418.50146484375</v>
      </c>
      <c r="F17580" s="17">
        <v>418.77040570560519</v>
      </c>
      <c r="G17580" s="17">
        <v>408.88005079867861</v>
      </c>
      <c r="H17580" s="17">
        <v>410.77248502778201</v>
      </c>
      <c r="I17580" s="17">
        <f>YEAR(Table6[[#This Row],[Date]])</f>
        <v>2024</v>
      </c>
      <c r="J17580" s="18">
        <f>MONTH(Table6[[#This Row],[Date]])</f>
        <v>11</v>
      </c>
    </row>
    <row r="17581" spans="3:10" x14ac:dyDescent="0.3">
      <c r="C17581" s="16">
        <v>45603</v>
      </c>
      <c r="D17581" s="19" t="s">
        <v>16</v>
      </c>
      <c r="E17581" s="17">
        <v>423.73049926757813</v>
      </c>
      <c r="F17581" s="17">
        <v>425.14484007349103</v>
      </c>
      <c r="G17581" s="17">
        <v>418.20268237894652</v>
      </c>
      <c r="H17581" s="17">
        <v>419.59708362695858</v>
      </c>
      <c r="I17581" s="17">
        <f>YEAR(Table6[[#This Row],[Date]])</f>
        <v>2024</v>
      </c>
      <c r="J17581" s="18">
        <f>MONTH(Table6[[#This Row],[Date]])</f>
        <v>11</v>
      </c>
    </row>
    <row r="17582" spans="3:10" x14ac:dyDescent="0.3">
      <c r="C17582" s="16">
        <v>45604</v>
      </c>
      <c r="D17582" s="19" t="s">
        <v>16</v>
      </c>
      <c r="E17582" s="17">
        <v>420.85205078125</v>
      </c>
      <c r="F17582" s="17">
        <v>424.79622290990812</v>
      </c>
      <c r="G17582" s="17">
        <v>420.09507709353102</v>
      </c>
      <c r="H17582" s="17">
        <v>423.62094405473061</v>
      </c>
      <c r="I17582" s="17">
        <f>YEAR(Table6[[#This Row],[Date]])</f>
        <v>2024</v>
      </c>
      <c r="J17582" s="18">
        <f>MONTH(Table6[[#This Row],[Date]])</f>
        <v>11</v>
      </c>
    </row>
    <row r="17583" spans="3:10" x14ac:dyDescent="0.3">
      <c r="C17583" s="16">
        <v>45607</v>
      </c>
      <c r="D17583" s="19" t="s">
        <v>16</v>
      </c>
      <c r="E17583" s="17">
        <v>416.34014892578119</v>
      </c>
      <c r="F17583" s="17">
        <v>423.11297221775328</v>
      </c>
      <c r="G17583" s="17">
        <v>414.33816872049431</v>
      </c>
      <c r="H17583" s="17">
        <v>420.83211176857742</v>
      </c>
      <c r="I17583" s="17">
        <f>YEAR(Table6[[#This Row],[Date]])</f>
        <v>2024</v>
      </c>
      <c r="J17583" s="18">
        <f>MONTH(Table6[[#This Row],[Date]])</f>
        <v>11</v>
      </c>
    </row>
    <row r="17584" spans="3:10" x14ac:dyDescent="0.3">
      <c r="C17584" s="16">
        <v>45608</v>
      </c>
      <c r="D17584" s="19" t="s">
        <v>16</v>
      </c>
      <c r="E17584" s="17">
        <v>421.340087890625</v>
      </c>
      <c r="F17584" s="17">
        <v>422.744458901271</v>
      </c>
      <c r="G17584" s="17">
        <v>415.53339081985501</v>
      </c>
      <c r="H17584" s="17">
        <v>416.57918414479678</v>
      </c>
      <c r="I17584" s="17">
        <f>YEAR(Table6[[#This Row],[Date]])</f>
        <v>2024</v>
      </c>
      <c r="J17584" s="18">
        <f>MONTH(Table6[[#This Row],[Date]])</f>
        <v>11</v>
      </c>
    </row>
    <row r="17585" spans="3:10" x14ac:dyDescent="0.3">
      <c r="C17585" s="16">
        <v>45609</v>
      </c>
      <c r="D17585" s="19" t="s">
        <v>16</v>
      </c>
      <c r="E17585" s="17">
        <v>423.50143432617188</v>
      </c>
      <c r="F17585" s="17">
        <v>427.6149103778975</v>
      </c>
      <c r="G17585" s="17">
        <v>416.53933712618289</v>
      </c>
      <c r="H17585" s="17">
        <v>419.9556581526565</v>
      </c>
      <c r="I17585" s="17">
        <f>YEAR(Table6[[#This Row],[Date]])</f>
        <v>2024</v>
      </c>
      <c r="J17585" s="18">
        <f>MONTH(Table6[[#This Row],[Date]])</f>
        <v>11</v>
      </c>
    </row>
    <row r="17586" spans="3:10" x14ac:dyDescent="0.3">
      <c r="C17586" s="16">
        <v>45610</v>
      </c>
      <c r="D17586" s="19" t="s">
        <v>16</v>
      </c>
      <c r="E17586" s="17">
        <v>425.1846923828125</v>
      </c>
      <c r="F17586" s="17">
        <v>426.45957787685228</v>
      </c>
      <c r="G17586" s="17">
        <v>418.32220167493881</v>
      </c>
      <c r="H17586" s="17">
        <v>423.30222788535468</v>
      </c>
      <c r="I17586" s="17">
        <f>YEAR(Table6[[#This Row],[Date]])</f>
        <v>2024</v>
      </c>
      <c r="J17586" s="18">
        <f>MONTH(Table6[[#This Row],[Date]])</f>
        <v>11</v>
      </c>
    </row>
    <row r="17587" spans="3:10" x14ac:dyDescent="0.3">
      <c r="C17587" s="16">
        <v>45611</v>
      </c>
      <c r="D17587" s="19" t="s">
        <v>16</v>
      </c>
      <c r="E17587" s="17">
        <v>413.34219360351563</v>
      </c>
      <c r="F17587" s="17">
        <v>421.11102267442249</v>
      </c>
      <c r="G17587" s="17">
        <v>411.98764100476018</v>
      </c>
      <c r="H17587" s="17">
        <v>418.14294637599181</v>
      </c>
      <c r="I17587" s="17">
        <f>YEAR(Table6[[#This Row],[Date]])</f>
        <v>2024</v>
      </c>
      <c r="J17587" s="18">
        <f>MONTH(Table6[[#This Row],[Date]])</f>
        <v>11</v>
      </c>
    </row>
    <row r="17588" spans="3:10" x14ac:dyDescent="0.3">
      <c r="C17588" s="16">
        <v>45614</v>
      </c>
      <c r="D17588" s="19" t="s">
        <v>16</v>
      </c>
      <c r="E17588" s="17">
        <v>414.09915161132813</v>
      </c>
      <c r="F17588" s="17">
        <v>416.72858966014991</v>
      </c>
      <c r="G17588" s="17">
        <v>410.45376875637709</v>
      </c>
      <c r="H17588" s="17">
        <v>413.21269235073828</v>
      </c>
      <c r="I17588" s="17">
        <f>YEAR(Table6[[#This Row],[Date]])</f>
        <v>2024</v>
      </c>
      <c r="J17588" s="18">
        <f>MONTH(Table6[[#This Row],[Date]])</f>
        <v>11</v>
      </c>
    </row>
    <row r="17589" spans="3:10" x14ac:dyDescent="0.3">
      <c r="C17589" s="16">
        <v>45615</v>
      </c>
      <c r="D17589" s="19" t="s">
        <v>16</v>
      </c>
      <c r="E17589" s="17">
        <v>416.12103271484381</v>
      </c>
      <c r="F17589" s="17">
        <v>416.27042741990948</v>
      </c>
      <c r="G17589" s="17">
        <v>409.90593942310079</v>
      </c>
      <c r="H17589" s="17">
        <v>411.45970514711968</v>
      </c>
      <c r="I17589" s="17">
        <f>YEAR(Table6[[#This Row],[Date]])</f>
        <v>2024</v>
      </c>
      <c r="J17589" s="18">
        <f>MONTH(Table6[[#This Row],[Date]])</f>
        <v>11</v>
      </c>
    </row>
    <row r="17590" spans="3:10" x14ac:dyDescent="0.3">
      <c r="C17590" s="16">
        <v>45616</v>
      </c>
      <c r="D17590" s="19" t="s">
        <v>16</v>
      </c>
      <c r="E17590" s="17">
        <v>413.8302001953125</v>
      </c>
      <c r="F17590" s="17">
        <v>415.62302783332291</v>
      </c>
      <c r="G17590" s="17">
        <v>408.93981090505719</v>
      </c>
      <c r="H17590" s="17">
        <v>415.20469226575358</v>
      </c>
      <c r="I17590" s="17">
        <f>YEAR(Table6[[#This Row],[Date]])</f>
        <v>2024</v>
      </c>
      <c r="J17590" s="18">
        <f>MONTH(Table6[[#This Row],[Date]])</f>
        <v>11</v>
      </c>
    </row>
    <row r="17591" spans="3:10" x14ac:dyDescent="0.3">
      <c r="C17591" s="16">
        <v>45617</v>
      </c>
      <c r="D17591" s="19" t="s">
        <v>16</v>
      </c>
      <c r="E17591" s="17">
        <v>412.04379272460938</v>
      </c>
      <c r="F17591" s="17">
        <v>418.93996864039212</v>
      </c>
      <c r="G17591" s="17">
        <v>409.46896901499792</v>
      </c>
      <c r="H17591" s="17">
        <v>418.66053017224431</v>
      </c>
      <c r="I17591" s="17">
        <f>YEAR(Table6[[#This Row],[Date]])</f>
        <v>2024</v>
      </c>
      <c r="J17591" s="18">
        <f>MONTH(Table6[[#This Row],[Date]])</f>
        <v>11</v>
      </c>
    </row>
    <row r="17592" spans="3:10" x14ac:dyDescent="0.3">
      <c r="C17592" s="16">
        <v>45618</v>
      </c>
      <c r="D17592" s="19" t="s">
        <v>16</v>
      </c>
      <c r="E17592" s="17">
        <v>416.16552734375</v>
      </c>
      <c r="F17592" s="17">
        <v>416.56472079906098</v>
      </c>
      <c r="G17592" s="17">
        <v>410.23741164003059</v>
      </c>
      <c r="H17592" s="17">
        <v>410.5467888521348</v>
      </c>
      <c r="I17592" s="17">
        <f>YEAR(Table6[[#This Row],[Date]])</f>
        <v>2024</v>
      </c>
      <c r="J17592" s="18">
        <f>MONTH(Table6[[#This Row],[Date]])</f>
        <v>11</v>
      </c>
    </row>
    <row r="17593" spans="3:10" x14ac:dyDescent="0.3">
      <c r="C17593" s="16">
        <v>45621</v>
      </c>
      <c r="D17593" s="19" t="s">
        <v>16</v>
      </c>
      <c r="E17593" s="17">
        <v>417.95196533203119</v>
      </c>
      <c r="F17593" s="17">
        <v>420.23736087052782</v>
      </c>
      <c r="G17593" s="17">
        <v>414.01984725328271</v>
      </c>
      <c r="H17593" s="17">
        <v>417.54278213072388</v>
      </c>
      <c r="I17593" s="17">
        <f>YEAR(Table6[[#This Row],[Date]])</f>
        <v>2024</v>
      </c>
      <c r="J17593" s="18">
        <f>MONTH(Table6[[#This Row],[Date]])</f>
        <v>11</v>
      </c>
    </row>
    <row r="17594" spans="3:10" x14ac:dyDescent="0.3">
      <c r="C17594" s="16">
        <v>45622</v>
      </c>
      <c r="D17594" s="19" t="s">
        <v>16</v>
      </c>
      <c r="E17594" s="17">
        <v>427.133544921875</v>
      </c>
      <c r="F17594" s="17">
        <v>428.18146205416849</v>
      </c>
      <c r="G17594" s="17">
        <v>418.01185069672317</v>
      </c>
      <c r="H17594" s="17">
        <v>418.75036014607531</v>
      </c>
      <c r="I17594" s="17">
        <f>YEAR(Table6[[#This Row],[Date]])</f>
        <v>2024</v>
      </c>
      <c r="J17594" s="18">
        <f>MONTH(Table6[[#This Row],[Date]])</f>
        <v>11</v>
      </c>
    </row>
    <row r="17595" spans="3:10" x14ac:dyDescent="0.3">
      <c r="C17595" s="16">
        <v>45623</v>
      </c>
      <c r="D17595" s="19" t="s">
        <v>16</v>
      </c>
      <c r="E17595" s="17">
        <v>422.1435546875</v>
      </c>
      <c r="F17595" s="17">
        <v>426.37509083138491</v>
      </c>
      <c r="G17595" s="17">
        <v>421.17549451394382</v>
      </c>
      <c r="H17595" s="17">
        <v>424.2593075311874</v>
      </c>
      <c r="I17595" s="17">
        <f>YEAR(Table6[[#This Row],[Date]])</f>
        <v>2024</v>
      </c>
      <c r="J17595" s="18">
        <f>MONTH(Table6[[#This Row],[Date]])</f>
        <v>11</v>
      </c>
    </row>
    <row r="17596" spans="3:10" x14ac:dyDescent="0.3">
      <c r="C17596" s="16">
        <v>45625</v>
      </c>
      <c r="D17596" s="19" t="s">
        <v>16</v>
      </c>
      <c r="E17596" s="17">
        <v>422.61260986328119</v>
      </c>
      <c r="F17596" s="17">
        <v>424.02978171621982</v>
      </c>
      <c r="G17596" s="17">
        <v>416.9639323784013</v>
      </c>
      <c r="H17596" s="17">
        <v>419.24935840992117</v>
      </c>
      <c r="I17596" s="17">
        <f>YEAR(Table6[[#This Row],[Date]])</f>
        <v>2024</v>
      </c>
      <c r="J17596" s="18">
        <f>MONTH(Table6[[#This Row],[Date]])</f>
        <v>11</v>
      </c>
    </row>
    <row r="17597" spans="3:10" x14ac:dyDescent="0.3">
      <c r="C17597" s="16">
        <v>45628</v>
      </c>
      <c r="D17597" s="19" t="s">
        <v>16</v>
      </c>
      <c r="E17597" s="17">
        <v>430.11758422851563</v>
      </c>
      <c r="F17597" s="17">
        <v>432.13353107658469</v>
      </c>
      <c r="G17597" s="17">
        <v>420.46692129991322</v>
      </c>
      <c r="H17597" s="17">
        <v>420.72641076442568</v>
      </c>
      <c r="I17597" s="17">
        <f>YEAR(Table6[[#This Row],[Date]])</f>
        <v>2024</v>
      </c>
      <c r="J17597" s="18">
        <f>MONTH(Table6[[#This Row],[Date]])</f>
        <v>12</v>
      </c>
    </row>
    <row r="17598" spans="3:10" x14ac:dyDescent="0.3">
      <c r="C17598" s="16">
        <v>45629</v>
      </c>
      <c r="D17598" s="19" t="s">
        <v>16</v>
      </c>
      <c r="E17598" s="17">
        <v>430.33712768554688</v>
      </c>
      <c r="F17598" s="17">
        <v>431.60457529422962</v>
      </c>
      <c r="G17598" s="17">
        <v>426.88402964452263</v>
      </c>
      <c r="H17598" s="17">
        <v>428.97983337626067</v>
      </c>
      <c r="I17598" s="17">
        <f>YEAR(Table6[[#This Row],[Date]])</f>
        <v>2024</v>
      </c>
      <c r="J17598" s="18">
        <f>MONTH(Table6[[#This Row],[Date]])</f>
        <v>12</v>
      </c>
    </row>
    <row r="17599" spans="3:10" x14ac:dyDescent="0.3">
      <c r="C17599" s="16">
        <v>45630</v>
      </c>
      <c r="D17599" s="19" t="s">
        <v>16</v>
      </c>
      <c r="E17599" s="17">
        <v>436.544677734375</v>
      </c>
      <c r="F17599" s="17">
        <v>438.79017518476678</v>
      </c>
      <c r="G17599" s="17">
        <v>431.76425463438511</v>
      </c>
      <c r="H17599" s="17">
        <v>432.16344808981978</v>
      </c>
      <c r="I17599" s="17">
        <f>YEAR(Table6[[#This Row],[Date]])</f>
        <v>2024</v>
      </c>
      <c r="J17599" s="18">
        <f>MONTH(Table6[[#This Row],[Date]])</f>
        <v>12</v>
      </c>
    </row>
    <row r="17600" spans="3:10" x14ac:dyDescent="0.3">
      <c r="C17600" s="16">
        <v>45631</v>
      </c>
      <c r="D17600" s="19" t="s">
        <v>16</v>
      </c>
      <c r="E17600" s="17">
        <v>441.7342529296875</v>
      </c>
      <c r="F17600" s="17">
        <v>443.77017914292298</v>
      </c>
      <c r="G17600" s="17">
        <v>435.29717852177151</v>
      </c>
      <c r="H17600" s="17">
        <v>437.0436765362191</v>
      </c>
      <c r="I17600" s="17">
        <f>YEAR(Table6[[#This Row],[Date]])</f>
        <v>2024</v>
      </c>
      <c r="J17600" s="18">
        <f>MONTH(Table6[[#This Row],[Date]])</f>
        <v>12</v>
      </c>
    </row>
    <row r="17601" spans="3:10" x14ac:dyDescent="0.3">
      <c r="C17601" s="16">
        <v>45632</v>
      </c>
      <c r="D17601" s="19" t="s">
        <v>16</v>
      </c>
      <c r="E17601" s="17">
        <v>442.682373046875</v>
      </c>
      <c r="F17601" s="17">
        <v>445.20730900947763</v>
      </c>
      <c r="G17601" s="17">
        <v>440.88595677867983</v>
      </c>
      <c r="H17601" s="17">
        <v>441.41489496984917</v>
      </c>
      <c r="I17601" s="17">
        <f>YEAR(Table6[[#This Row],[Date]])</f>
        <v>2024</v>
      </c>
      <c r="J17601" s="18">
        <f>MONTH(Table6[[#This Row],[Date]])</f>
        <v>12</v>
      </c>
    </row>
    <row r="17602" spans="3:10" x14ac:dyDescent="0.3">
      <c r="C17602" s="16">
        <v>45635</v>
      </c>
      <c r="D17602" s="19" t="s">
        <v>16</v>
      </c>
      <c r="E17602" s="17">
        <v>445.12744140625</v>
      </c>
      <c r="F17602" s="17">
        <v>447.43281634064562</v>
      </c>
      <c r="G17602" s="17">
        <v>439.6184986530788</v>
      </c>
      <c r="H17602" s="17">
        <v>441.71430235430432</v>
      </c>
      <c r="I17602" s="17">
        <f>YEAR(Table6[[#This Row],[Date]])</f>
        <v>2024</v>
      </c>
      <c r="J17602" s="18">
        <f>MONTH(Table6[[#This Row],[Date]])</f>
        <v>12</v>
      </c>
    </row>
    <row r="17603" spans="3:10" x14ac:dyDescent="0.3">
      <c r="C17603" s="16">
        <v>45636</v>
      </c>
      <c r="D17603" s="19" t="s">
        <v>16</v>
      </c>
      <c r="E17603" s="17">
        <v>442.44284057617188</v>
      </c>
      <c r="F17603" s="17">
        <v>448.72026220826348</v>
      </c>
      <c r="G17603" s="17">
        <v>440.71632196493812</v>
      </c>
      <c r="H17603" s="17">
        <v>443.50074743408197</v>
      </c>
      <c r="I17603" s="17">
        <f>YEAR(Table6[[#This Row],[Date]])</f>
        <v>2024</v>
      </c>
      <c r="J17603" s="18">
        <f>MONTH(Table6[[#This Row],[Date]])</f>
        <v>12</v>
      </c>
    </row>
    <row r="17604" spans="3:10" x14ac:dyDescent="0.3">
      <c r="C17604" s="16">
        <v>45637</v>
      </c>
      <c r="D17604" s="19" t="s">
        <v>16</v>
      </c>
      <c r="E17604" s="17">
        <v>448.09152221679688</v>
      </c>
      <c r="F17604" s="17">
        <v>449.44881657590741</v>
      </c>
      <c r="G17604" s="17">
        <v>443.16140514989092</v>
      </c>
      <c r="H17604" s="17">
        <v>443.16140514989092</v>
      </c>
      <c r="I17604" s="17">
        <f>YEAR(Table6[[#This Row],[Date]])</f>
        <v>2024</v>
      </c>
      <c r="J17604" s="18">
        <f>MONTH(Table6[[#This Row],[Date]])</f>
        <v>12</v>
      </c>
    </row>
    <row r="17605" spans="3:10" x14ac:dyDescent="0.3">
      <c r="C17605" s="16">
        <v>45638</v>
      </c>
      <c r="D17605" s="19" t="s">
        <v>16</v>
      </c>
      <c r="E17605" s="17">
        <v>448.66036987304688</v>
      </c>
      <c r="F17605" s="17">
        <v>455.24716851093439</v>
      </c>
      <c r="G17605" s="17">
        <v>448.21125819863079</v>
      </c>
      <c r="H17605" s="17">
        <v>448.21125819863079</v>
      </c>
      <c r="I17605" s="17">
        <f>YEAR(Table6[[#This Row],[Date]])</f>
        <v>2024</v>
      </c>
      <c r="J17605" s="18">
        <f>MONTH(Table6[[#This Row],[Date]])</f>
        <v>12</v>
      </c>
    </row>
    <row r="17606" spans="3:10" x14ac:dyDescent="0.3">
      <c r="C17606" s="16">
        <v>45639</v>
      </c>
      <c r="D17606" s="19" t="s">
        <v>16</v>
      </c>
      <c r="E17606" s="17">
        <v>446.37493896484381</v>
      </c>
      <c r="F17606" s="17">
        <v>450.5266178755225</v>
      </c>
      <c r="G17606" s="17">
        <v>444.68831845561459</v>
      </c>
      <c r="H17606" s="17">
        <v>447.54261103142858</v>
      </c>
      <c r="I17606" s="17">
        <f>YEAR(Table6[[#This Row],[Date]])</f>
        <v>2024</v>
      </c>
      <c r="J17606" s="18">
        <f>MONTH(Table6[[#This Row],[Date]])</f>
        <v>12</v>
      </c>
    </row>
    <row r="17607" spans="3:10" x14ac:dyDescent="0.3">
      <c r="C17607" s="16">
        <v>45642</v>
      </c>
      <c r="D17607" s="19" t="s">
        <v>16</v>
      </c>
      <c r="E17607" s="17">
        <v>450.68630981445313</v>
      </c>
      <c r="F17607" s="17">
        <v>451.27512549789219</v>
      </c>
      <c r="G17607" s="17">
        <v>444.38893932865301</v>
      </c>
      <c r="H17607" s="17">
        <v>446.37494735046528</v>
      </c>
      <c r="I17607" s="17">
        <f>YEAR(Table6[[#This Row],[Date]])</f>
        <v>2024</v>
      </c>
      <c r="J17607" s="18">
        <f>MONTH(Table6[[#This Row],[Date]])</f>
        <v>12</v>
      </c>
    </row>
    <row r="17608" spans="3:10" x14ac:dyDescent="0.3">
      <c r="C17608" s="16">
        <v>45643</v>
      </c>
      <c r="D17608" s="19" t="s">
        <v>16</v>
      </c>
      <c r="E17608" s="17">
        <v>453.55056762695313</v>
      </c>
      <c r="F17608" s="17">
        <v>454.37892376240387</v>
      </c>
      <c r="G17608" s="17">
        <v>448.67036888572397</v>
      </c>
      <c r="H17608" s="17">
        <v>450.10748972576289</v>
      </c>
      <c r="I17608" s="17">
        <f>YEAR(Table6[[#This Row],[Date]])</f>
        <v>2024</v>
      </c>
      <c r="J17608" s="18">
        <f>MONTH(Table6[[#This Row],[Date]])</f>
        <v>12</v>
      </c>
    </row>
    <row r="17609" spans="3:10" x14ac:dyDescent="0.3">
      <c r="C17609" s="16">
        <v>45644</v>
      </c>
      <c r="D17609" s="19" t="s">
        <v>16</v>
      </c>
      <c r="E17609" s="17">
        <v>436.51473999023438</v>
      </c>
      <c r="F17609" s="17">
        <v>451.74418202281407</v>
      </c>
      <c r="G17609" s="17">
        <v>436.14545482518719</v>
      </c>
      <c r="H17609" s="17">
        <v>450.41685692772779</v>
      </c>
      <c r="I17609" s="17">
        <f>YEAR(Table6[[#This Row],[Date]])</f>
        <v>2024</v>
      </c>
      <c r="J17609" s="18">
        <f>MONTH(Table6[[#This Row],[Date]])</f>
        <v>12</v>
      </c>
    </row>
    <row r="17610" spans="3:10" x14ac:dyDescent="0.3">
      <c r="C17610" s="16">
        <v>45645</v>
      </c>
      <c r="D17610" s="19" t="s">
        <v>16</v>
      </c>
      <c r="E17610" s="17">
        <v>436.15545654296881</v>
      </c>
      <c r="F17610" s="17">
        <v>442.29314366547732</v>
      </c>
      <c r="G17610" s="17">
        <v>435.44688585423762</v>
      </c>
      <c r="H17610" s="17">
        <v>440.73626782337288</v>
      </c>
      <c r="I17610" s="17">
        <f>YEAR(Table6[[#This Row],[Date]])</f>
        <v>2024</v>
      </c>
      <c r="J17610" s="18">
        <f>MONTH(Table6[[#This Row],[Date]])</f>
        <v>12</v>
      </c>
    </row>
    <row r="17611" spans="3:10" x14ac:dyDescent="0.3">
      <c r="C17611" s="16">
        <v>45646</v>
      </c>
      <c r="D17611" s="19" t="s">
        <v>16</v>
      </c>
      <c r="E17611" s="17">
        <v>435.726318359375</v>
      </c>
      <c r="F17611" s="17">
        <v>442.85201454579709</v>
      </c>
      <c r="G17611" s="17">
        <v>427.77226604451238</v>
      </c>
      <c r="H17611" s="17">
        <v>432.24328154767647</v>
      </c>
      <c r="I17611" s="17">
        <f>YEAR(Table6[[#This Row],[Date]])</f>
        <v>2024</v>
      </c>
      <c r="J17611" s="18">
        <f>MONTH(Table6[[#This Row],[Date]])</f>
        <v>12</v>
      </c>
    </row>
    <row r="17612" spans="3:10" x14ac:dyDescent="0.3">
      <c r="C17612" s="16">
        <v>45649</v>
      </c>
      <c r="D17612" s="19" t="s">
        <v>16</v>
      </c>
      <c r="E17612" s="17">
        <v>434.3790283203125</v>
      </c>
      <c r="F17612" s="17">
        <v>436.77421962813457</v>
      </c>
      <c r="G17612" s="17">
        <v>431.96385754199798</v>
      </c>
      <c r="H17612" s="17">
        <v>435.86603695951891</v>
      </c>
      <c r="I17612" s="17">
        <f>YEAR(Table6[[#This Row],[Date]])</f>
        <v>2024</v>
      </c>
      <c r="J17612" s="18">
        <f>MONTH(Table6[[#This Row],[Date]])</f>
        <v>12</v>
      </c>
    </row>
    <row r="17613" spans="3:10" x14ac:dyDescent="0.3">
      <c r="C17613" s="16">
        <v>45650</v>
      </c>
      <c r="D17613" s="19" t="s">
        <v>16</v>
      </c>
      <c r="E17613" s="17">
        <v>438.45083618164063</v>
      </c>
      <c r="F17613" s="17">
        <v>438.7203153724094</v>
      </c>
      <c r="G17613" s="17">
        <v>433.32113775673031</v>
      </c>
      <c r="H17613" s="17">
        <v>433.78020871541668</v>
      </c>
      <c r="I17613" s="17">
        <f>YEAR(Table6[[#This Row],[Date]])</f>
        <v>2024</v>
      </c>
      <c r="J17613" s="18">
        <f>MONTH(Table6[[#This Row],[Date]])</f>
        <v>12</v>
      </c>
    </row>
    <row r="17614" spans="3:10" x14ac:dyDescent="0.3">
      <c r="C17614" s="16">
        <v>45652</v>
      </c>
      <c r="D17614" s="19" t="s">
        <v>16</v>
      </c>
      <c r="E17614" s="17">
        <v>437.2332763671875</v>
      </c>
      <c r="F17614" s="17">
        <v>440.05763026401678</v>
      </c>
      <c r="G17614" s="17">
        <v>435.75625751131332</v>
      </c>
      <c r="H17614" s="17">
        <v>438.20133650274431</v>
      </c>
      <c r="I17614" s="17">
        <f>YEAR(Table6[[#This Row],[Date]])</f>
        <v>2024</v>
      </c>
      <c r="J17614" s="18">
        <f>MONTH(Table6[[#This Row],[Date]])</f>
        <v>12</v>
      </c>
    </row>
    <row r="17615" spans="3:10" x14ac:dyDescent="0.3">
      <c r="C17615" s="16">
        <v>45653</v>
      </c>
      <c r="D17615" s="19" t="s">
        <v>16</v>
      </c>
      <c r="E17615" s="17">
        <v>429.66845703125</v>
      </c>
      <c r="F17615" s="17">
        <v>434.34907421979773</v>
      </c>
      <c r="G17615" s="17">
        <v>425.49682901811002</v>
      </c>
      <c r="H17615" s="17">
        <v>433.73031978660111</v>
      </c>
      <c r="I17615" s="17">
        <f>YEAR(Table6[[#This Row],[Date]])</f>
        <v>2024</v>
      </c>
      <c r="J17615" s="18">
        <f>MONTH(Table6[[#This Row],[Date]])</f>
        <v>12</v>
      </c>
    </row>
    <row r="17616" spans="3:10" x14ac:dyDescent="0.3">
      <c r="C17616" s="16">
        <v>45656</v>
      </c>
      <c r="D17616" s="19" t="s">
        <v>16</v>
      </c>
      <c r="E17616" s="17">
        <v>423.9798583984375</v>
      </c>
      <c r="F17616" s="17">
        <v>426.69441661901431</v>
      </c>
      <c r="G17616" s="17">
        <v>421.05572893712213</v>
      </c>
      <c r="H17616" s="17">
        <v>425.20740800721069</v>
      </c>
      <c r="I17616" s="17">
        <f>YEAR(Table6[[#This Row],[Date]])</f>
        <v>2024</v>
      </c>
      <c r="J17616" s="18">
        <f>MONTH(Table6[[#This Row],[Date]])</f>
        <v>12</v>
      </c>
    </row>
    <row r="17617" spans="3:10" x14ac:dyDescent="0.3">
      <c r="C17617" s="20">
        <v>45657</v>
      </c>
      <c r="D17617" s="21" t="s">
        <v>16</v>
      </c>
      <c r="E17617" s="22">
        <v>420.65652465820313</v>
      </c>
      <c r="F17617" s="22">
        <v>425.87606972447361</v>
      </c>
      <c r="G17617" s="22">
        <v>419.81820926028462</v>
      </c>
      <c r="H17617" s="22">
        <v>425.24732556190747</v>
      </c>
      <c r="I17617" s="22">
        <f>YEAR(Table6[[#This Row],[Date]])</f>
        <v>2024</v>
      </c>
      <c r="J17617" s="23">
        <f>MONTH(Table6[[#This Row],[Date]])</f>
        <v>12</v>
      </c>
    </row>
  </sheetData>
  <mergeCells count="1">
    <mergeCell ref="H3:I4"/>
  </mergeCells>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77CF24-3DE3-4A60-9BA6-01ED036BDA88}">
  <sheetPr codeName="Sheet5"/>
  <dimension ref="A1:I2751"/>
  <sheetViews>
    <sheetView showRowColHeaders="0" zoomScale="90" workbookViewId="0">
      <selection activeCell="E1" sqref="E1"/>
    </sheetView>
  </sheetViews>
  <sheetFormatPr defaultRowHeight="14.4" x14ac:dyDescent="0.3"/>
  <cols>
    <col min="2" max="2" width="8.5546875" customWidth="1"/>
    <col min="3" max="3" width="20.109375" customWidth="1"/>
    <col min="5" max="5" width="10.77734375" customWidth="1"/>
    <col min="6" max="6" width="22.109375" customWidth="1"/>
    <col min="7" max="7" width="21.88671875" customWidth="1"/>
    <col min="8" max="9" width="10.77734375" customWidth="1"/>
    <col min="10" max="10" width="18.5546875" bestFit="1" customWidth="1"/>
    <col min="12" max="12" width="10.77734375" customWidth="1"/>
    <col min="13" max="13" width="18.5546875" bestFit="1" customWidth="1"/>
    <col min="14" max="14" width="15.109375" bestFit="1" customWidth="1"/>
    <col min="15" max="15" width="15.5546875" bestFit="1" customWidth="1"/>
    <col min="16" max="25" width="12.44140625" bestFit="1" customWidth="1"/>
    <col min="26" max="26" width="7" bestFit="1" customWidth="1"/>
    <col min="27" max="27" width="12.44140625" bestFit="1" customWidth="1"/>
  </cols>
  <sheetData>
    <row r="1" spans="1:9" ht="15.6" thickTop="1" thickBot="1" x14ac:dyDescent="0.35">
      <c r="A1" s="10" t="s">
        <v>42</v>
      </c>
      <c r="E1" t="s">
        <v>0</v>
      </c>
      <c r="F1" t="s">
        <v>41</v>
      </c>
      <c r="G1" t="s">
        <v>1</v>
      </c>
      <c r="H1" t="s">
        <v>2</v>
      </c>
      <c r="I1" t="s">
        <v>3</v>
      </c>
    </row>
    <row r="2" spans="1:9" ht="15" thickTop="1" x14ac:dyDescent="0.3">
      <c r="A2" t="s">
        <v>5</v>
      </c>
      <c r="B2" s="6"/>
      <c r="E2" t="s">
        <v>5</v>
      </c>
      <c r="F2" s="7">
        <v>45758.333333333336</v>
      </c>
      <c r="G2">
        <v>191.89</v>
      </c>
      <c r="H2">
        <v>192</v>
      </c>
      <c r="I2">
        <v>189.95</v>
      </c>
    </row>
    <row r="3" spans="1:9" x14ac:dyDescent="0.3">
      <c r="A3" t="s">
        <v>10</v>
      </c>
      <c r="B3" s="6"/>
      <c r="E3" t="s">
        <v>5</v>
      </c>
      <c r="F3" s="7">
        <v>45758.375</v>
      </c>
      <c r="G3">
        <v>189.97</v>
      </c>
      <c r="H3">
        <v>190.16</v>
      </c>
      <c r="I3">
        <v>189.59</v>
      </c>
    </row>
    <row r="4" spans="1:9" x14ac:dyDescent="0.3">
      <c r="A4" t="s">
        <v>11</v>
      </c>
      <c r="B4" s="6"/>
      <c r="E4" t="s">
        <v>5</v>
      </c>
      <c r="F4" s="7">
        <v>45758.416666666664</v>
      </c>
      <c r="G4">
        <v>189.62</v>
      </c>
      <c r="H4">
        <v>192.41</v>
      </c>
      <c r="I4">
        <v>192.16</v>
      </c>
    </row>
    <row r="5" spans="1:9" x14ac:dyDescent="0.3">
      <c r="A5" t="s">
        <v>12</v>
      </c>
      <c r="B5" s="6"/>
      <c r="E5" t="s">
        <v>5</v>
      </c>
      <c r="F5" s="7">
        <v>45758.458333333336</v>
      </c>
      <c r="G5">
        <v>192.04</v>
      </c>
      <c r="H5">
        <v>192.84</v>
      </c>
      <c r="I5">
        <v>190.82</v>
      </c>
    </row>
    <row r="6" spans="1:9" x14ac:dyDescent="0.3">
      <c r="A6" t="s">
        <v>13</v>
      </c>
      <c r="B6" s="6"/>
      <c r="E6" t="s">
        <v>5</v>
      </c>
      <c r="F6" s="7">
        <v>45758.5</v>
      </c>
      <c r="G6">
        <v>190.81</v>
      </c>
      <c r="H6">
        <v>194.83</v>
      </c>
      <c r="I6">
        <v>190.1</v>
      </c>
    </row>
    <row r="7" spans="1:9" x14ac:dyDescent="0.3">
      <c r="A7" t="s">
        <v>14</v>
      </c>
      <c r="B7" s="6"/>
      <c r="E7" t="s">
        <v>5</v>
      </c>
      <c r="F7" s="7">
        <v>45758.541666666664</v>
      </c>
      <c r="G7">
        <v>190.07</v>
      </c>
      <c r="H7">
        <v>192.47</v>
      </c>
      <c r="I7">
        <v>186.17</v>
      </c>
    </row>
    <row r="8" spans="1:9" x14ac:dyDescent="0.3">
      <c r="A8" t="s">
        <v>15</v>
      </c>
      <c r="B8" s="25" t="s">
        <v>47</v>
      </c>
      <c r="C8" s="25"/>
      <c r="E8" t="s">
        <v>5</v>
      </c>
      <c r="F8" s="7">
        <v>45758.5625</v>
      </c>
      <c r="G8">
        <v>186.17999267578125</v>
      </c>
      <c r="H8">
        <v>193.25</v>
      </c>
      <c r="I8">
        <v>189.92999267578125</v>
      </c>
    </row>
    <row r="9" spans="1:9" x14ac:dyDescent="0.3">
      <c r="A9" t="s">
        <v>16</v>
      </c>
      <c r="B9" s="25"/>
      <c r="C9" s="25"/>
      <c r="E9" t="s">
        <v>5</v>
      </c>
      <c r="F9" s="7">
        <v>45758.604166666664</v>
      </c>
      <c r="G9">
        <v>189.94000244140625</v>
      </c>
      <c r="H9">
        <v>194.19999694824219</v>
      </c>
      <c r="I9">
        <v>193.32000732421875</v>
      </c>
    </row>
    <row r="10" spans="1:9" x14ac:dyDescent="0.3">
      <c r="A10" t="s">
        <v>17</v>
      </c>
      <c r="B10" s="25"/>
      <c r="C10" s="25"/>
      <c r="E10" t="s">
        <v>5</v>
      </c>
      <c r="F10" s="7">
        <v>45758.645833333336</v>
      </c>
      <c r="G10">
        <v>193.28999328613281</v>
      </c>
      <c r="H10">
        <v>197.66999816894531</v>
      </c>
      <c r="I10">
        <v>195.80099487304688</v>
      </c>
    </row>
    <row r="11" spans="1:9" x14ac:dyDescent="0.3">
      <c r="A11" t="s">
        <v>18</v>
      </c>
      <c r="B11" s="25"/>
      <c r="C11" s="25"/>
      <c r="E11" t="s">
        <v>5</v>
      </c>
      <c r="F11" s="7">
        <v>45758.6875</v>
      </c>
      <c r="G11">
        <v>195.82000732421875</v>
      </c>
      <c r="H11">
        <v>199.35000610351563</v>
      </c>
      <c r="I11">
        <v>196.83070373535156</v>
      </c>
    </row>
    <row r="12" spans="1:9" x14ac:dyDescent="0.3">
      <c r="A12" t="s">
        <v>19</v>
      </c>
      <c r="E12" t="s">
        <v>5</v>
      </c>
      <c r="F12" s="7">
        <v>45758.729166666664</v>
      </c>
      <c r="G12">
        <v>196.85249328613281</v>
      </c>
      <c r="H12">
        <v>199.53999328613281</v>
      </c>
      <c r="I12">
        <v>197.58000183105469</v>
      </c>
    </row>
    <row r="13" spans="1:9" x14ac:dyDescent="0.3">
      <c r="E13" t="s">
        <v>5</v>
      </c>
      <c r="F13" s="7">
        <v>45758.770833333336</v>
      </c>
      <c r="G13">
        <v>197.60000610351563</v>
      </c>
      <c r="H13">
        <v>198.94389343261719</v>
      </c>
      <c r="I13">
        <v>198.34199523925781</v>
      </c>
    </row>
    <row r="14" spans="1:9" x14ac:dyDescent="0.3">
      <c r="E14" t="s">
        <v>5</v>
      </c>
      <c r="F14" s="7">
        <v>45758.8125</v>
      </c>
      <c r="G14">
        <v>198.35000610351563</v>
      </c>
      <c r="H14">
        <v>199</v>
      </c>
      <c r="I14">
        <v>198.02000427246094</v>
      </c>
    </row>
    <row r="15" spans="1:9" x14ac:dyDescent="0.3">
      <c r="E15" t="s">
        <v>5</v>
      </c>
      <c r="F15" s="7">
        <v>45758.833333333336</v>
      </c>
      <c r="G15">
        <v>198.02</v>
      </c>
      <c r="H15">
        <v>222.32159999999999</v>
      </c>
      <c r="I15">
        <v>198.01</v>
      </c>
    </row>
    <row r="16" spans="1:9" x14ac:dyDescent="0.3">
      <c r="E16" t="s">
        <v>5</v>
      </c>
      <c r="F16" s="7">
        <v>45758.875</v>
      </c>
      <c r="G16">
        <v>198.05</v>
      </c>
      <c r="H16">
        <v>219.73220000000001</v>
      </c>
      <c r="I16">
        <v>197.69</v>
      </c>
    </row>
    <row r="17" spans="5:9" x14ac:dyDescent="0.3">
      <c r="E17" t="s">
        <v>5</v>
      </c>
      <c r="F17" s="7">
        <v>45758.916666666664</v>
      </c>
      <c r="G17">
        <v>197.72</v>
      </c>
      <c r="H17">
        <v>197.74</v>
      </c>
      <c r="I17">
        <v>196.75</v>
      </c>
    </row>
    <row r="18" spans="5:9" x14ac:dyDescent="0.3">
      <c r="E18" t="s">
        <v>5</v>
      </c>
      <c r="F18" s="7">
        <v>45758.958333333336</v>
      </c>
      <c r="G18">
        <v>196.75</v>
      </c>
      <c r="H18">
        <v>197</v>
      </c>
      <c r="I18">
        <v>196.92</v>
      </c>
    </row>
    <row r="19" spans="5:9" x14ac:dyDescent="0.3">
      <c r="E19" t="s">
        <v>5</v>
      </c>
      <c r="F19" s="7">
        <v>45758.999942129631</v>
      </c>
      <c r="G19">
        <v>196.98</v>
      </c>
      <c r="H19">
        <v>196.98</v>
      </c>
      <c r="I19">
        <v>196.98</v>
      </c>
    </row>
    <row r="21" spans="5:9" x14ac:dyDescent="0.3">
      <c r="E21" t="s">
        <v>10</v>
      </c>
      <c r="F21" s="7">
        <v>45758.333333333336</v>
      </c>
      <c r="G21">
        <v>153.58000000000001</v>
      </c>
      <c r="H21">
        <v>154.41999999999999</v>
      </c>
      <c r="I21">
        <v>153.18</v>
      </c>
    </row>
    <row r="22" spans="5:9" x14ac:dyDescent="0.3">
      <c r="E22" t="s">
        <v>10</v>
      </c>
      <c r="F22" s="7">
        <v>45758.375</v>
      </c>
      <c r="G22">
        <v>153.18</v>
      </c>
      <c r="H22">
        <v>153.18</v>
      </c>
      <c r="I22">
        <v>152.79</v>
      </c>
    </row>
    <row r="23" spans="5:9" x14ac:dyDescent="0.3">
      <c r="E23" t="s">
        <v>10</v>
      </c>
      <c r="F23" s="7">
        <v>45758.416666666664</v>
      </c>
      <c r="G23">
        <v>152.9</v>
      </c>
      <c r="H23">
        <v>155.05000000000001</v>
      </c>
      <c r="I23">
        <v>154.99</v>
      </c>
    </row>
    <row r="24" spans="5:9" x14ac:dyDescent="0.3">
      <c r="E24" t="s">
        <v>10</v>
      </c>
      <c r="F24" s="7">
        <v>45758.458333333336</v>
      </c>
      <c r="G24">
        <v>154.75</v>
      </c>
      <c r="H24">
        <v>155.21</v>
      </c>
      <c r="I24">
        <v>153.68</v>
      </c>
    </row>
    <row r="25" spans="5:9" x14ac:dyDescent="0.3">
      <c r="E25" t="s">
        <v>10</v>
      </c>
      <c r="F25" s="7">
        <v>45758.5</v>
      </c>
      <c r="G25">
        <v>153.75</v>
      </c>
      <c r="H25">
        <v>155.47</v>
      </c>
      <c r="I25">
        <v>154.30000000000001</v>
      </c>
    </row>
    <row r="26" spans="5:9" x14ac:dyDescent="0.3">
      <c r="E26" t="s">
        <v>10</v>
      </c>
      <c r="F26" s="7">
        <v>45758.541666666664</v>
      </c>
      <c r="G26">
        <v>154.30000000000001</v>
      </c>
      <c r="H26">
        <v>156.60499999999999</v>
      </c>
      <c r="I26">
        <v>152.83000000000001</v>
      </c>
    </row>
    <row r="27" spans="5:9" x14ac:dyDescent="0.3">
      <c r="E27" t="s">
        <v>10</v>
      </c>
      <c r="F27" s="7">
        <v>45758.5625</v>
      </c>
      <c r="G27">
        <v>152.94000244140625</v>
      </c>
      <c r="H27">
        <v>156.53999328613281</v>
      </c>
      <c r="I27">
        <v>154.10000610351563</v>
      </c>
    </row>
    <row r="28" spans="5:9" x14ac:dyDescent="0.3">
      <c r="E28" t="s">
        <v>10</v>
      </c>
      <c r="F28" s="7">
        <v>45758.604166666664</v>
      </c>
      <c r="G28">
        <v>154.05999755859375</v>
      </c>
      <c r="H28">
        <v>156.08000183105469</v>
      </c>
      <c r="I28">
        <v>154.96000671386719</v>
      </c>
    </row>
    <row r="29" spans="5:9" x14ac:dyDescent="0.3">
      <c r="E29" t="s">
        <v>10</v>
      </c>
      <c r="F29" s="7">
        <v>45758.645833333336</v>
      </c>
      <c r="G29">
        <v>154.94999694824219</v>
      </c>
      <c r="H29">
        <v>156.5</v>
      </c>
      <c r="I29">
        <v>156.09500122070313</v>
      </c>
    </row>
    <row r="30" spans="5:9" x14ac:dyDescent="0.3">
      <c r="E30" t="s">
        <v>10</v>
      </c>
      <c r="F30" s="7">
        <v>45758.6875</v>
      </c>
      <c r="G30">
        <v>156.1199951171875</v>
      </c>
      <c r="H30">
        <v>157.52000427246094</v>
      </c>
      <c r="I30">
        <v>156.05000305175781</v>
      </c>
    </row>
    <row r="31" spans="5:9" x14ac:dyDescent="0.3">
      <c r="E31" t="s">
        <v>10</v>
      </c>
      <c r="F31" s="7">
        <v>45758.729166666664</v>
      </c>
      <c r="G31">
        <v>156.05999755859375</v>
      </c>
      <c r="H31">
        <v>157.53999328613281</v>
      </c>
      <c r="I31">
        <v>156.50999450683594</v>
      </c>
    </row>
    <row r="32" spans="5:9" x14ac:dyDescent="0.3">
      <c r="E32" t="s">
        <v>10</v>
      </c>
      <c r="F32" s="7">
        <v>45758.770833333336</v>
      </c>
      <c r="G32">
        <v>156.52999877929688</v>
      </c>
      <c r="H32">
        <v>157.16000366210938</v>
      </c>
      <c r="I32">
        <v>157</v>
      </c>
    </row>
    <row r="33" spans="5:9" x14ac:dyDescent="0.3">
      <c r="E33" t="s">
        <v>10</v>
      </c>
      <c r="F33" s="7">
        <v>45758.8125</v>
      </c>
      <c r="G33">
        <v>156.9949951171875</v>
      </c>
      <c r="H33">
        <v>157.6300048828125</v>
      </c>
      <c r="I33">
        <v>157</v>
      </c>
    </row>
    <row r="34" spans="5:9" x14ac:dyDescent="0.3">
      <c r="E34" t="s">
        <v>10</v>
      </c>
      <c r="F34" s="7">
        <v>45758.833333333336</v>
      </c>
      <c r="G34">
        <v>156.97999999999999</v>
      </c>
      <c r="H34">
        <v>157.49</v>
      </c>
      <c r="I34">
        <v>156.94999999999999</v>
      </c>
    </row>
    <row r="35" spans="5:9" x14ac:dyDescent="0.3">
      <c r="E35" t="s">
        <v>10</v>
      </c>
      <c r="F35" s="7">
        <v>45758.875</v>
      </c>
      <c r="G35">
        <v>157.1</v>
      </c>
      <c r="H35">
        <v>157.1</v>
      </c>
      <c r="I35">
        <v>156.94999999999999</v>
      </c>
    </row>
    <row r="36" spans="5:9" x14ac:dyDescent="0.3">
      <c r="E36" t="s">
        <v>10</v>
      </c>
      <c r="F36" s="7">
        <v>45758.916666666664</v>
      </c>
      <c r="G36">
        <v>156.9</v>
      </c>
      <c r="H36">
        <v>157.13999999999999</v>
      </c>
      <c r="I36">
        <v>156.94</v>
      </c>
    </row>
    <row r="37" spans="5:9" x14ac:dyDescent="0.3">
      <c r="E37" t="s">
        <v>10</v>
      </c>
      <c r="F37" s="7">
        <v>45758.958333333336</v>
      </c>
      <c r="G37">
        <v>156.88999999999999</v>
      </c>
      <c r="H37">
        <v>157.09</v>
      </c>
      <c r="I37">
        <v>157</v>
      </c>
    </row>
    <row r="38" spans="5:9" x14ac:dyDescent="0.3">
      <c r="E38" t="s">
        <v>10</v>
      </c>
      <c r="F38" s="7">
        <v>45758.9999537037</v>
      </c>
      <c r="G38">
        <v>157.09</v>
      </c>
      <c r="H38">
        <v>157.09</v>
      </c>
      <c r="I38">
        <v>157.09</v>
      </c>
    </row>
    <row r="40" spans="5:9" x14ac:dyDescent="0.3">
      <c r="E40" t="s">
        <v>11</v>
      </c>
      <c r="F40" s="7">
        <v>45758.333333333336</v>
      </c>
      <c r="G40">
        <v>253.95</v>
      </c>
      <c r="H40">
        <v>254.9</v>
      </c>
      <c r="I40">
        <v>247.63</v>
      </c>
    </row>
    <row r="41" spans="5:9" x14ac:dyDescent="0.3">
      <c r="E41" t="s">
        <v>11</v>
      </c>
      <c r="F41" s="7">
        <v>45758.375</v>
      </c>
      <c r="G41">
        <v>247.68</v>
      </c>
      <c r="H41">
        <v>250.28</v>
      </c>
      <c r="I41">
        <v>250.17</v>
      </c>
    </row>
    <row r="42" spans="5:9" x14ac:dyDescent="0.3">
      <c r="E42" t="s">
        <v>11</v>
      </c>
      <c r="F42" s="7">
        <v>45758.416666666664</v>
      </c>
      <c r="G42">
        <v>250.19</v>
      </c>
      <c r="H42">
        <v>254.46</v>
      </c>
      <c r="I42">
        <v>252.8</v>
      </c>
    </row>
    <row r="43" spans="5:9" x14ac:dyDescent="0.3">
      <c r="E43" t="s">
        <v>11</v>
      </c>
      <c r="F43" s="7">
        <v>45758.458333333336</v>
      </c>
      <c r="G43">
        <v>252.72</v>
      </c>
      <c r="H43">
        <v>254.27</v>
      </c>
      <c r="I43">
        <v>251.57</v>
      </c>
    </row>
    <row r="44" spans="5:9" x14ac:dyDescent="0.3">
      <c r="E44" t="s">
        <v>11</v>
      </c>
      <c r="F44" s="7">
        <v>45758.5</v>
      </c>
      <c r="G44">
        <v>251.51</v>
      </c>
      <c r="H44">
        <v>258.5</v>
      </c>
      <c r="I44">
        <v>252.15989999999999</v>
      </c>
    </row>
    <row r="45" spans="5:9" x14ac:dyDescent="0.3">
      <c r="E45" t="s">
        <v>11</v>
      </c>
      <c r="F45" s="7">
        <v>45758.541666666664</v>
      </c>
      <c r="G45">
        <v>252.01</v>
      </c>
      <c r="H45">
        <v>276.63</v>
      </c>
      <c r="I45">
        <v>251.74010000000001</v>
      </c>
    </row>
    <row r="46" spans="5:9" x14ac:dyDescent="0.3">
      <c r="E46" t="s">
        <v>11</v>
      </c>
      <c r="F46" s="7">
        <v>45758.5625</v>
      </c>
      <c r="G46">
        <v>251.83999633789063</v>
      </c>
      <c r="H46">
        <v>257.739990234375</v>
      </c>
      <c r="I46">
        <v>244.85000610351563</v>
      </c>
    </row>
    <row r="47" spans="5:9" x14ac:dyDescent="0.3">
      <c r="E47" t="s">
        <v>11</v>
      </c>
      <c r="F47" s="7">
        <v>45758.604166666664</v>
      </c>
      <c r="G47">
        <v>244.89500427246094</v>
      </c>
      <c r="H47">
        <v>249.75</v>
      </c>
      <c r="I47">
        <v>243.89999389648438</v>
      </c>
    </row>
    <row r="48" spans="5:9" x14ac:dyDescent="0.3">
      <c r="E48" t="s">
        <v>11</v>
      </c>
      <c r="F48" s="7">
        <v>45758.645833333336</v>
      </c>
      <c r="G48">
        <v>243.94999694824219</v>
      </c>
      <c r="H48">
        <v>246</v>
      </c>
      <c r="I48">
        <v>242.22000122070313</v>
      </c>
    </row>
    <row r="49" spans="5:9" x14ac:dyDescent="0.3">
      <c r="E49" t="s">
        <v>11</v>
      </c>
      <c r="F49" s="7">
        <v>45758.6875</v>
      </c>
      <c r="G49">
        <v>242.22500610351563</v>
      </c>
      <c r="H49">
        <v>251.22000122070313</v>
      </c>
      <c r="I49">
        <v>245.52499389648438</v>
      </c>
    </row>
    <row r="50" spans="5:9" x14ac:dyDescent="0.3">
      <c r="E50" t="s">
        <v>11</v>
      </c>
      <c r="F50" s="7">
        <v>45758.729166666664</v>
      </c>
      <c r="G50">
        <v>245.52980041503906</v>
      </c>
      <c r="H50">
        <v>250.41999816894531</v>
      </c>
      <c r="I50">
        <v>248.52999877929688</v>
      </c>
    </row>
    <row r="51" spans="5:9" x14ac:dyDescent="0.3">
      <c r="E51" t="s">
        <v>11</v>
      </c>
      <c r="F51" s="7">
        <v>45758.770833333336</v>
      </c>
      <c r="G51">
        <v>248.57000732421875</v>
      </c>
      <c r="H51">
        <v>251.46200561523438</v>
      </c>
      <c r="I51">
        <v>250.41499328613281</v>
      </c>
    </row>
    <row r="52" spans="5:9" x14ac:dyDescent="0.3">
      <c r="E52" t="s">
        <v>11</v>
      </c>
      <c r="F52" s="7">
        <v>45758.8125</v>
      </c>
      <c r="G52">
        <v>250.3699951171875</v>
      </c>
      <c r="H52">
        <v>252.32000732421875</v>
      </c>
      <c r="I52">
        <v>252.17999267578125</v>
      </c>
    </row>
    <row r="53" spans="5:9" x14ac:dyDescent="0.3">
      <c r="E53" t="s">
        <v>11</v>
      </c>
      <c r="F53" s="7">
        <v>45758.833333333336</v>
      </c>
      <c r="G53">
        <v>252.31</v>
      </c>
      <c r="H53">
        <v>253.3</v>
      </c>
      <c r="I53">
        <v>252.1</v>
      </c>
    </row>
    <row r="54" spans="5:9" x14ac:dyDescent="0.3">
      <c r="E54" t="s">
        <v>11</v>
      </c>
      <c r="F54" s="7">
        <v>45758.875</v>
      </c>
      <c r="G54">
        <v>252.1</v>
      </c>
      <c r="H54">
        <v>252.7</v>
      </c>
      <c r="I54">
        <v>251.75</v>
      </c>
    </row>
    <row r="55" spans="5:9" x14ac:dyDescent="0.3">
      <c r="E55" t="s">
        <v>11</v>
      </c>
      <c r="F55" s="7">
        <v>45758.916666666664</v>
      </c>
      <c r="G55">
        <v>251.77500000000001</v>
      </c>
      <c r="H55">
        <v>252.16</v>
      </c>
      <c r="I55">
        <v>251.84</v>
      </c>
    </row>
    <row r="56" spans="5:9" x14ac:dyDescent="0.3">
      <c r="E56" t="s">
        <v>11</v>
      </c>
      <c r="F56" s="7">
        <v>45758.958333333336</v>
      </c>
      <c r="G56">
        <v>251.86500000000001</v>
      </c>
      <c r="H56">
        <v>253</v>
      </c>
      <c r="I56">
        <v>252.97</v>
      </c>
    </row>
    <row r="57" spans="5:9" x14ac:dyDescent="0.3">
      <c r="E57" t="s">
        <v>11</v>
      </c>
      <c r="F57" s="7">
        <v>45758.999976851854</v>
      </c>
      <c r="G57">
        <v>252.97</v>
      </c>
      <c r="H57">
        <v>252.97</v>
      </c>
      <c r="I57">
        <v>252.97</v>
      </c>
    </row>
    <row r="59" spans="5:9" x14ac:dyDescent="0.3">
      <c r="E59" t="s">
        <v>12</v>
      </c>
      <c r="F59" s="7">
        <v>45758.333333333336</v>
      </c>
      <c r="G59">
        <v>231.73</v>
      </c>
      <c r="H59">
        <v>231.73</v>
      </c>
      <c r="I59">
        <v>228.25</v>
      </c>
    </row>
    <row r="60" spans="5:9" x14ac:dyDescent="0.3">
      <c r="E60" t="s">
        <v>12</v>
      </c>
      <c r="F60" s="7">
        <v>45758.375</v>
      </c>
      <c r="G60">
        <v>228.73</v>
      </c>
      <c r="H60">
        <v>228.91</v>
      </c>
      <c r="I60">
        <v>228.79</v>
      </c>
    </row>
    <row r="61" spans="5:9" x14ac:dyDescent="0.3">
      <c r="E61" t="s">
        <v>12</v>
      </c>
      <c r="F61" s="7">
        <v>45758.416666666664</v>
      </c>
      <c r="G61">
        <v>228.11</v>
      </c>
      <c r="H61">
        <v>232.16</v>
      </c>
      <c r="I61">
        <v>231.4</v>
      </c>
    </row>
    <row r="62" spans="5:9" x14ac:dyDescent="0.3">
      <c r="E62" t="s">
        <v>12</v>
      </c>
      <c r="F62" s="7">
        <v>45758.458333333336</v>
      </c>
      <c r="G62">
        <v>231.46</v>
      </c>
      <c r="H62">
        <v>237.12</v>
      </c>
      <c r="I62">
        <v>233</v>
      </c>
    </row>
    <row r="63" spans="5:9" x14ac:dyDescent="0.3">
      <c r="E63" t="s">
        <v>12</v>
      </c>
      <c r="F63" s="7">
        <v>45758.5</v>
      </c>
      <c r="G63">
        <v>233</v>
      </c>
      <c r="H63">
        <v>236.04499999999999</v>
      </c>
      <c r="I63">
        <v>229.79</v>
      </c>
    </row>
    <row r="64" spans="5:9" x14ac:dyDescent="0.3">
      <c r="E64" t="s">
        <v>12</v>
      </c>
      <c r="F64" s="7">
        <v>45758.541666666664</v>
      </c>
      <c r="G64">
        <v>229.154</v>
      </c>
      <c r="H64">
        <v>231.95</v>
      </c>
      <c r="I64">
        <v>224.02</v>
      </c>
    </row>
    <row r="65" spans="5:9" x14ac:dyDescent="0.3">
      <c r="E65" t="s">
        <v>12</v>
      </c>
      <c r="F65" s="7">
        <v>45758.5625</v>
      </c>
      <c r="G65">
        <v>226.30999755859375</v>
      </c>
      <c r="H65">
        <v>235.99000549316406</v>
      </c>
      <c r="I65">
        <v>229.8699951171875</v>
      </c>
    </row>
    <row r="66" spans="5:9" x14ac:dyDescent="0.3">
      <c r="E66" t="s">
        <v>12</v>
      </c>
      <c r="F66" s="7">
        <v>45758.604166666664</v>
      </c>
      <c r="G66">
        <v>229.86000061035156</v>
      </c>
      <c r="H66">
        <v>234.47000122070313</v>
      </c>
      <c r="I66">
        <v>231.99000549316406</v>
      </c>
    </row>
    <row r="67" spans="5:9" x14ac:dyDescent="0.3">
      <c r="E67" t="s">
        <v>12</v>
      </c>
      <c r="F67" s="7">
        <v>45758.645833333336</v>
      </c>
      <c r="G67">
        <v>231.8800048828125</v>
      </c>
      <c r="H67">
        <v>234.44000244140625</v>
      </c>
      <c r="I67">
        <v>233.22000122070313</v>
      </c>
    </row>
    <row r="68" spans="5:9" x14ac:dyDescent="0.3">
      <c r="E68" t="s">
        <v>12</v>
      </c>
      <c r="F68" s="7">
        <v>45758.6875</v>
      </c>
      <c r="G68">
        <v>233.33500671386719</v>
      </c>
      <c r="H68">
        <v>235.60000610351563</v>
      </c>
      <c r="I68">
        <v>234.80000305175781</v>
      </c>
    </row>
    <row r="69" spans="5:9" x14ac:dyDescent="0.3">
      <c r="E69" t="s">
        <v>12</v>
      </c>
      <c r="F69" s="7">
        <v>45758.729166666664</v>
      </c>
      <c r="G69">
        <v>234.78999328613281</v>
      </c>
      <c r="H69">
        <v>238.44000244140625</v>
      </c>
      <c r="I69">
        <v>236.46139526367188</v>
      </c>
    </row>
    <row r="70" spans="5:9" x14ac:dyDescent="0.3">
      <c r="E70" t="s">
        <v>12</v>
      </c>
      <c r="F70" s="7">
        <v>45758.770833333336</v>
      </c>
      <c r="G70">
        <v>236.52999877929688</v>
      </c>
      <c r="H70">
        <v>238.30000305175781</v>
      </c>
      <c r="I70">
        <v>238.02000427246094</v>
      </c>
    </row>
    <row r="71" spans="5:9" x14ac:dyDescent="0.3">
      <c r="E71" t="s">
        <v>12</v>
      </c>
      <c r="F71" s="7">
        <v>45758.8125</v>
      </c>
      <c r="G71">
        <v>237.96290588378906</v>
      </c>
      <c r="H71">
        <v>238.57499694824219</v>
      </c>
      <c r="I71">
        <v>236.13999938964844</v>
      </c>
    </row>
    <row r="72" spans="5:9" x14ac:dyDescent="0.3">
      <c r="E72" t="s">
        <v>12</v>
      </c>
      <c r="F72" s="7">
        <v>45758.833333333336</v>
      </c>
      <c r="G72">
        <v>236.14</v>
      </c>
      <c r="H72">
        <v>237.4</v>
      </c>
      <c r="I72">
        <v>236.19</v>
      </c>
    </row>
    <row r="73" spans="5:9" x14ac:dyDescent="0.3">
      <c r="E73" t="s">
        <v>12</v>
      </c>
      <c r="F73" s="7">
        <v>45758.875</v>
      </c>
      <c r="G73">
        <v>236.11</v>
      </c>
      <c r="H73">
        <v>240.07589999999999</v>
      </c>
      <c r="I73">
        <v>236.03</v>
      </c>
    </row>
    <row r="74" spans="5:9" x14ac:dyDescent="0.3">
      <c r="E74" t="s">
        <v>12</v>
      </c>
      <c r="F74" s="7">
        <v>45758.916666666664</v>
      </c>
      <c r="G74">
        <v>236.19</v>
      </c>
      <c r="H74">
        <v>236.35</v>
      </c>
      <c r="I74">
        <v>236.19829999999999</v>
      </c>
    </row>
    <row r="75" spans="5:9" x14ac:dyDescent="0.3">
      <c r="E75" t="s">
        <v>12</v>
      </c>
      <c r="F75" s="7">
        <v>45758.958333333336</v>
      </c>
      <c r="G75">
        <v>236.14</v>
      </c>
      <c r="H75">
        <v>236.41</v>
      </c>
      <c r="I75">
        <v>236.2047</v>
      </c>
    </row>
    <row r="76" spans="5:9" x14ac:dyDescent="0.3">
      <c r="E76" t="s">
        <v>12</v>
      </c>
      <c r="F76" s="7">
        <v>45758.999907407408</v>
      </c>
      <c r="G76">
        <v>236.37</v>
      </c>
      <c r="H76">
        <v>236.37</v>
      </c>
      <c r="I76">
        <v>236.37</v>
      </c>
    </row>
    <row r="78" spans="5:9" x14ac:dyDescent="0.3">
      <c r="E78" t="s">
        <v>13</v>
      </c>
      <c r="F78" s="7">
        <v>45758.333333333336</v>
      </c>
      <c r="G78">
        <v>925</v>
      </c>
      <c r="H78">
        <v>929.4</v>
      </c>
      <c r="I78">
        <v>920.04</v>
      </c>
    </row>
    <row r="79" spans="5:9" x14ac:dyDescent="0.3">
      <c r="E79" t="s">
        <v>13</v>
      </c>
      <c r="F79" s="7">
        <v>45758.375</v>
      </c>
      <c r="G79">
        <v>918</v>
      </c>
      <c r="H79">
        <v>921.79</v>
      </c>
      <c r="I79">
        <v>921.79</v>
      </c>
    </row>
    <row r="80" spans="5:9" x14ac:dyDescent="0.3">
      <c r="E80" t="s">
        <v>13</v>
      </c>
      <c r="F80" s="7">
        <v>45758.416666666664</v>
      </c>
      <c r="G80">
        <v>921.09</v>
      </c>
      <c r="H80">
        <v>929.54</v>
      </c>
      <c r="I80">
        <v>928.22</v>
      </c>
    </row>
    <row r="81" spans="5:9" x14ac:dyDescent="0.3">
      <c r="E81" t="s">
        <v>13</v>
      </c>
      <c r="F81" s="7">
        <v>45758.458333333336</v>
      </c>
      <c r="G81">
        <v>928.26</v>
      </c>
      <c r="H81">
        <v>930.03</v>
      </c>
      <c r="I81">
        <v>923.04</v>
      </c>
    </row>
    <row r="82" spans="5:9" x14ac:dyDescent="0.3">
      <c r="E82" t="s">
        <v>13</v>
      </c>
      <c r="F82" s="7">
        <v>45758.5</v>
      </c>
      <c r="G82">
        <v>923.2</v>
      </c>
      <c r="H82">
        <v>939.79</v>
      </c>
      <c r="I82">
        <v>927.5</v>
      </c>
    </row>
    <row r="83" spans="5:9" x14ac:dyDescent="0.3">
      <c r="E83" t="s">
        <v>13</v>
      </c>
      <c r="F83" s="7">
        <v>45758.541666666664</v>
      </c>
      <c r="G83">
        <v>928.14</v>
      </c>
      <c r="H83">
        <v>932.8</v>
      </c>
      <c r="I83">
        <v>919.7</v>
      </c>
    </row>
    <row r="84" spans="5:9" x14ac:dyDescent="0.3">
      <c r="E84" t="s">
        <v>13</v>
      </c>
      <c r="F84" s="7">
        <v>45758.5625</v>
      </c>
      <c r="G84">
        <v>920</v>
      </c>
      <c r="H84">
        <v>944.85992431640625</v>
      </c>
      <c r="I84">
        <v>918.760009765625</v>
      </c>
    </row>
    <row r="85" spans="5:9" x14ac:dyDescent="0.3">
      <c r="E85" t="s">
        <v>13</v>
      </c>
      <c r="F85" s="7">
        <v>45758.604166666664</v>
      </c>
      <c r="G85">
        <v>918.010009765625</v>
      </c>
      <c r="H85">
        <v>926.8599853515625</v>
      </c>
      <c r="I85">
        <v>911.2750244140625</v>
      </c>
    </row>
    <row r="86" spans="5:9" x14ac:dyDescent="0.3">
      <c r="E86" t="s">
        <v>13</v>
      </c>
      <c r="F86" s="7">
        <v>45758.645833333336</v>
      </c>
      <c r="G86">
        <v>910.67999267578125</v>
      </c>
      <c r="H86">
        <v>919.869873046875</v>
      </c>
      <c r="I86">
        <v>914.1300048828125</v>
      </c>
    </row>
    <row r="87" spans="5:9" x14ac:dyDescent="0.3">
      <c r="E87" t="s">
        <v>13</v>
      </c>
      <c r="F87" s="7">
        <v>45758.6875</v>
      </c>
      <c r="G87">
        <v>914.20758056640625</v>
      </c>
      <c r="H87">
        <v>925.219970703125</v>
      </c>
      <c r="I87">
        <v>911.91497802734375</v>
      </c>
    </row>
    <row r="88" spans="5:9" x14ac:dyDescent="0.3">
      <c r="E88" t="s">
        <v>13</v>
      </c>
      <c r="F88" s="7">
        <v>45758.729166666664</v>
      </c>
      <c r="G88">
        <v>911.844970703125</v>
      </c>
      <c r="H88">
        <v>919.72467041015625</v>
      </c>
      <c r="I88">
        <v>916.02001953125</v>
      </c>
    </row>
    <row r="89" spans="5:9" x14ac:dyDescent="0.3">
      <c r="E89" t="s">
        <v>13</v>
      </c>
      <c r="F89" s="7">
        <v>45758.770833333336</v>
      </c>
      <c r="G89">
        <v>916.719970703125</v>
      </c>
      <c r="H89">
        <v>922</v>
      </c>
      <c r="I89">
        <v>919.58441162109375</v>
      </c>
    </row>
    <row r="90" spans="5:9" x14ac:dyDescent="0.3">
      <c r="E90" t="s">
        <v>13</v>
      </c>
      <c r="F90" s="7">
        <v>45758.8125</v>
      </c>
      <c r="G90">
        <v>918.44000244140625</v>
      </c>
      <c r="H90">
        <v>921.45001220703125</v>
      </c>
      <c r="I90">
        <v>917.739990234375</v>
      </c>
    </row>
    <row r="91" spans="5:9" x14ac:dyDescent="0.3">
      <c r="E91" t="s">
        <v>13</v>
      </c>
      <c r="F91" s="7">
        <v>45758.833333333336</v>
      </c>
      <c r="G91">
        <v>918.29</v>
      </c>
      <c r="H91">
        <v>953.37030000000004</v>
      </c>
      <c r="I91">
        <v>919.58500000000004</v>
      </c>
    </row>
    <row r="92" spans="5:9" x14ac:dyDescent="0.3">
      <c r="E92" t="s">
        <v>13</v>
      </c>
      <c r="F92" s="7">
        <v>45758.875</v>
      </c>
      <c r="G92">
        <v>919.5</v>
      </c>
      <c r="H92">
        <v>921.67</v>
      </c>
      <c r="I92">
        <v>920</v>
      </c>
    </row>
    <row r="93" spans="5:9" x14ac:dyDescent="0.3">
      <c r="E93" t="s">
        <v>13</v>
      </c>
      <c r="F93" s="7">
        <v>45758.916666666664</v>
      </c>
      <c r="G93">
        <v>920.14499999999998</v>
      </c>
      <c r="H93">
        <v>921.5</v>
      </c>
      <c r="I93">
        <v>919.4</v>
      </c>
    </row>
    <row r="94" spans="5:9" x14ac:dyDescent="0.3">
      <c r="E94" t="s">
        <v>13</v>
      </c>
      <c r="F94" s="7">
        <v>45758.958333333336</v>
      </c>
      <c r="G94">
        <v>920</v>
      </c>
      <c r="H94">
        <v>920</v>
      </c>
      <c r="I94">
        <v>919.6</v>
      </c>
    </row>
    <row r="95" spans="5:9" x14ac:dyDescent="0.3">
      <c r="E95" t="s">
        <v>13</v>
      </c>
      <c r="F95" s="7">
        <v>45758.999895833331</v>
      </c>
      <c r="G95">
        <v>919.8</v>
      </c>
      <c r="H95">
        <v>919.8</v>
      </c>
      <c r="I95">
        <v>919.8</v>
      </c>
    </row>
    <row r="97" spans="5:9" x14ac:dyDescent="0.3">
      <c r="E97" t="s">
        <v>14</v>
      </c>
      <c r="F97" s="7">
        <v>45758.333333333336</v>
      </c>
      <c r="G97">
        <v>108.6</v>
      </c>
      <c r="H97">
        <v>108.75</v>
      </c>
      <c r="I97">
        <v>107.27</v>
      </c>
    </row>
    <row r="98" spans="5:9" x14ac:dyDescent="0.3">
      <c r="E98" t="s">
        <v>14</v>
      </c>
      <c r="F98" s="7">
        <v>45758.375</v>
      </c>
      <c r="G98">
        <v>107.23</v>
      </c>
      <c r="H98">
        <v>107.75</v>
      </c>
      <c r="I98">
        <v>107.72</v>
      </c>
    </row>
    <row r="99" spans="5:9" x14ac:dyDescent="0.3">
      <c r="E99" t="s">
        <v>14</v>
      </c>
      <c r="F99" s="7">
        <v>45758.416666666664</v>
      </c>
      <c r="G99">
        <v>107.73</v>
      </c>
      <c r="H99">
        <v>109.15</v>
      </c>
      <c r="I99">
        <v>108.84</v>
      </c>
    </row>
    <row r="100" spans="5:9" x14ac:dyDescent="0.3">
      <c r="E100" t="s">
        <v>14</v>
      </c>
      <c r="F100" s="7">
        <v>45758.458333333336</v>
      </c>
      <c r="G100">
        <v>108.84</v>
      </c>
      <c r="H100">
        <v>109.19</v>
      </c>
      <c r="I100">
        <v>108.58</v>
      </c>
    </row>
    <row r="101" spans="5:9" x14ac:dyDescent="0.3">
      <c r="E101" t="s">
        <v>14</v>
      </c>
      <c r="F101" s="7">
        <v>45758.5</v>
      </c>
      <c r="G101">
        <v>108.6</v>
      </c>
      <c r="H101">
        <v>110</v>
      </c>
      <c r="I101">
        <v>108.9</v>
      </c>
    </row>
    <row r="102" spans="5:9" x14ac:dyDescent="0.3">
      <c r="E102" t="s">
        <v>14</v>
      </c>
      <c r="F102" s="7">
        <v>45758.541666666664</v>
      </c>
      <c r="G102">
        <v>108.94</v>
      </c>
      <c r="H102">
        <v>113.98</v>
      </c>
      <c r="I102">
        <v>108.4601</v>
      </c>
    </row>
    <row r="103" spans="5:9" x14ac:dyDescent="0.3">
      <c r="E103" t="s">
        <v>14</v>
      </c>
      <c r="F103" s="7">
        <v>45758.5625</v>
      </c>
      <c r="G103">
        <v>108.58999633789063</v>
      </c>
      <c r="H103">
        <v>110.69000244140625</v>
      </c>
      <c r="I103">
        <v>107.69999694824219</v>
      </c>
    </row>
    <row r="104" spans="5:9" x14ac:dyDescent="0.3">
      <c r="E104" t="s">
        <v>14</v>
      </c>
      <c r="F104" s="7">
        <v>45758.604166666664</v>
      </c>
      <c r="G104">
        <v>107.70999908447266</v>
      </c>
      <c r="H104">
        <v>109.83499908447266</v>
      </c>
      <c r="I104">
        <v>108.63999938964844</v>
      </c>
    </row>
    <row r="105" spans="5:9" x14ac:dyDescent="0.3">
      <c r="E105" t="s">
        <v>14</v>
      </c>
      <c r="F105" s="7">
        <v>45758.645833333336</v>
      </c>
      <c r="G105">
        <v>108.65000152587891</v>
      </c>
      <c r="H105">
        <v>109.98999786376953</v>
      </c>
      <c r="I105">
        <v>109.44000244140625</v>
      </c>
    </row>
    <row r="106" spans="5:9" x14ac:dyDescent="0.3">
      <c r="E106" t="s">
        <v>14</v>
      </c>
      <c r="F106" s="7">
        <v>45758.6875</v>
      </c>
      <c r="G106">
        <v>109.47000122070313</v>
      </c>
      <c r="H106">
        <v>111.05999755859375</v>
      </c>
      <c r="I106">
        <v>109.73999786376953</v>
      </c>
    </row>
    <row r="107" spans="5:9" x14ac:dyDescent="0.3">
      <c r="E107" t="s">
        <v>14</v>
      </c>
      <c r="F107" s="7">
        <v>45758.729166666664</v>
      </c>
      <c r="G107">
        <v>109.73999786376953</v>
      </c>
      <c r="H107">
        <v>111.54989624023438</v>
      </c>
      <c r="I107">
        <v>110.34999847412109</v>
      </c>
    </row>
    <row r="108" spans="5:9" x14ac:dyDescent="0.3">
      <c r="E108" t="s">
        <v>14</v>
      </c>
      <c r="F108" s="7">
        <v>45758.770833333336</v>
      </c>
      <c r="G108">
        <v>110.36000061035156</v>
      </c>
      <c r="H108">
        <v>110.51999664306641</v>
      </c>
      <c r="I108">
        <v>110.11000061035156</v>
      </c>
    </row>
    <row r="109" spans="5:9" x14ac:dyDescent="0.3">
      <c r="E109" t="s">
        <v>14</v>
      </c>
      <c r="F109" s="7">
        <v>45758.8125</v>
      </c>
      <c r="G109">
        <v>110.10500335693359</v>
      </c>
      <c r="H109">
        <v>111</v>
      </c>
      <c r="I109">
        <v>110.69000244140625</v>
      </c>
    </row>
    <row r="110" spans="5:9" x14ac:dyDescent="0.3">
      <c r="E110" t="s">
        <v>14</v>
      </c>
      <c r="F110" s="7">
        <v>45758.833333333336</v>
      </c>
      <c r="G110">
        <v>110.7</v>
      </c>
      <c r="H110">
        <v>122.5411</v>
      </c>
      <c r="I110">
        <v>110.67</v>
      </c>
    </row>
    <row r="111" spans="5:9" x14ac:dyDescent="0.3">
      <c r="E111" t="s">
        <v>14</v>
      </c>
      <c r="F111" s="7">
        <v>45758.875</v>
      </c>
      <c r="G111">
        <v>110.69</v>
      </c>
      <c r="H111">
        <v>115.5581</v>
      </c>
      <c r="I111">
        <v>110.595</v>
      </c>
    </row>
    <row r="112" spans="5:9" x14ac:dyDescent="0.3">
      <c r="E112" t="s">
        <v>14</v>
      </c>
      <c r="F112" s="7">
        <v>45758.916666666664</v>
      </c>
      <c r="G112">
        <v>110.6099</v>
      </c>
      <c r="H112">
        <v>110.61</v>
      </c>
      <c r="I112">
        <v>110.515</v>
      </c>
    </row>
    <row r="113" spans="5:9" x14ac:dyDescent="0.3">
      <c r="E113" t="s">
        <v>14</v>
      </c>
      <c r="F113" s="7">
        <v>45758.958333333336</v>
      </c>
      <c r="G113">
        <v>110.5197</v>
      </c>
      <c r="H113">
        <v>110.71</v>
      </c>
      <c r="I113">
        <v>110.7097</v>
      </c>
    </row>
    <row r="114" spans="5:9" x14ac:dyDescent="0.3">
      <c r="E114" t="s">
        <v>14</v>
      </c>
      <c r="F114" s="7">
        <v>45758.999988425923</v>
      </c>
      <c r="G114">
        <v>110.71</v>
      </c>
      <c r="H114">
        <v>110.71</v>
      </c>
      <c r="I114">
        <v>110.71</v>
      </c>
    </row>
    <row r="116" spans="5:9" x14ac:dyDescent="0.3">
      <c r="E116" t="s">
        <v>15</v>
      </c>
      <c r="F116" s="7">
        <v>45758.333333333336</v>
      </c>
      <c r="G116">
        <v>90.78</v>
      </c>
      <c r="H116">
        <v>91.04</v>
      </c>
      <c r="I116">
        <v>90.73</v>
      </c>
    </row>
    <row r="117" spans="5:9" x14ac:dyDescent="0.3">
      <c r="E117" t="s">
        <v>15</v>
      </c>
      <c r="F117" s="7">
        <v>45758.375</v>
      </c>
      <c r="G117">
        <v>90.8</v>
      </c>
      <c r="H117">
        <v>90.8</v>
      </c>
      <c r="I117">
        <v>90.36</v>
      </c>
    </row>
    <row r="118" spans="5:9" x14ac:dyDescent="0.3">
      <c r="E118" t="s">
        <v>15</v>
      </c>
      <c r="F118" s="7">
        <v>45758.416666666664</v>
      </c>
      <c r="G118">
        <v>90.35</v>
      </c>
      <c r="H118">
        <v>91.05</v>
      </c>
      <c r="I118">
        <v>91.05</v>
      </c>
    </row>
    <row r="119" spans="5:9" x14ac:dyDescent="0.3">
      <c r="E119" t="s">
        <v>15</v>
      </c>
      <c r="F119" s="7">
        <v>45758.458333333336</v>
      </c>
      <c r="G119">
        <v>91.01</v>
      </c>
      <c r="H119">
        <v>91.15</v>
      </c>
      <c r="I119">
        <v>90.9</v>
      </c>
    </row>
    <row r="120" spans="5:9" x14ac:dyDescent="0.3">
      <c r="E120" t="s">
        <v>15</v>
      </c>
      <c r="F120" s="7">
        <v>45758.5</v>
      </c>
      <c r="G120">
        <v>90.94</v>
      </c>
      <c r="H120">
        <v>91.4</v>
      </c>
      <c r="I120">
        <v>91.15</v>
      </c>
    </row>
    <row r="121" spans="5:9" x14ac:dyDescent="0.3">
      <c r="E121" t="s">
        <v>15</v>
      </c>
      <c r="F121" s="7">
        <v>45758.541666666664</v>
      </c>
      <c r="G121">
        <v>91.15</v>
      </c>
      <c r="H121">
        <v>91.4</v>
      </c>
      <c r="I121">
        <v>90.68</v>
      </c>
    </row>
    <row r="122" spans="5:9" x14ac:dyDescent="0.3">
      <c r="E122" t="s">
        <v>15</v>
      </c>
      <c r="F122" s="7">
        <v>45758.5625</v>
      </c>
      <c r="G122">
        <v>90.680000305175781</v>
      </c>
      <c r="H122">
        <v>91.879997253417969</v>
      </c>
      <c r="I122">
        <v>90.669998168945313</v>
      </c>
    </row>
    <row r="123" spans="5:9" x14ac:dyDescent="0.3">
      <c r="E123" t="s">
        <v>15</v>
      </c>
      <c r="F123" s="7">
        <v>45758.604166666664</v>
      </c>
      <c r="G123">
        <v>90.699996948242188</v>
      </c>
      <c r="H123">
        <v>91.930000305175781</v>
      </c>
      <c r="I123">
        <v>91.300003051757813</v>
      </c>
    </row>
    <row r="124" spans="5:9" x14ac:dyDescent="0.3">
      <c r="E124" t="s">
        <v>15</v>
      </c>
      <c r="F124" s="7">
        <v>45758.645833333336</v>
      </c>
      <c r="G124">
        <v>91.300003051757813</v>
      </c>
      <c r="H124">
        <v>92.680000305175781</v>
      </c>
      <c r="I124">
        <v>92.379997253417969</v>
      </c>
    </row>
    <row r="125" spans="5:9" x14ac:dyDescent="0.3">
      <c r="E125" t="s">
        <v>15</v>
      </c>
      <c r="F125" s="7">
        <v>45758.6875</v>
      </c>
      <c r="G125">
        <v>92.360000610351563</v>
      </c>
      <c r="H125">
        <v>92.819999694824219</v>
      </c>
      <c r="I125">
        <v>92.495002746582031</v>
      </c>
    </row>
    <row r="126" spans="5:9" x14ac:dyDescent="0.3">
      <c r="E126" t="s">
        <v>15</v>
      </c>
      <c r="F126" s="7">
        <v>45758.729166666664</v>
      </c>
      <c r="G126">
        <v>92.495002746582031</v>
      </c>
      <c r="H126">
        <v>93.349998474121094</v>
      </c>
      <c r="I126">
        <v>92.730003356933594</v>
      </c>
    </row>
    <row r="127" spans="5:9" x14ac:dyDescent="0.3">
      <c r="E127" t="s">
        <v>15</v>
      </c>
      <c r="F127" s="7">
        <v>45758.770833333336</v>
      </c>
      <c r="G127">
        <v>92.735000610351563</v>
      </c>
      <c r="H127">
        <v>92.775001525878906</v>
      </c>
      <c r="I127">
        <v>92.629997253417969</v>
      </c>
    </row>
    <row r="128" spans="5:9" x14ac:dyDescent="0.3">
      <c r="E128" t="s">
        <v>15</v>
      </c>
      <c r="F128" s="7">
        <v>45758.8125</v>
      </c>
      <c r="G128">
        <v>92.635002136230469</v>
      </c>
      <c r="H128">
        <v>93.110000610351563</v>
      </c>
      <c r="I128">
        <v>92.760002136230469</v>
      </c>
    </row>
    <row r="129" spans="5:9" x14ac:dyDescent="0.3">
      <c r="E129" t="s">
        <v>15</v>
      </c>
      <c r="F129" s="7">
        <v>45758.833333333336</v>
      </c>
      <c r="G129">
        <v>92.76</v>
      </c>
      <c r="H129">
        <v>93</v>
      </c>
      <c r="I129">
        <v>92.8</v>
      </c>
    </row>
    <row r="130" spans="5:9" x14ac:dyDescent="0.3">
      <c r="E130" t="s">
        <v>15</v>
      </c>
      <c r="F130" s="7">
        <v>45758.875</v>
      </c>
      <c r="G130">
        <v>92.897499999999994</v>
      </c>
      <c r="H130">
        <v>92.9</v>
      </c>
      <c r="I130">
        <v>92.89</v>
      </c>
    </row>
    <row r="131" spans="5:9" x14ac:dyDescent="0.3">
      <c r="E131" t="s">
        <v>15</v>
      </c>
      <c r="F131" s="7">
        <v>45758.916666666664</v>
      </c>
      <c r="G131">
        <v>92.87</v>
      </c>
      <c r="H131">
        <v>92.89</v>
      </c>
      <c r="I131">
        <v>92.89</v>
      </c>
    </row>
    <row r="132" spans="5:9" x14ac:dyDescent="0.3">
      <c r="E132" t="s">
        <v>15</v>
      </c>
      <c r="F132" s="7">
        <v>45758.958333333336</v>
      </c>
      <c r="G132">
        <v>92.88</v>
      </c>
      <c r="H132">
        <v>92.89</v>
      </c>
      <c r="I132">
        <v>92.76</v>
      </c>
    </row>
    <row r="133" spans="5:9" x14ac:dyDescent="0.3">
      <c r="E133" t="s">
        <v>15</v>
      </c>
      <c r="F133" s="7">
        <v>45758.9999537037</v>
      </c>
      <c r="G133">
        <v>92.76</v>
      </c>
      <c r="H133">
        <v>92.76</v>
      </c>
      <c r="I133">
        <v>92.76</v>
      </c>
    </row>
    <row r="135" spans="5:9" x14ac:dyDescent="0.3">
      <c r="E135" t="s">
        <v>16</v>
      </c>
      <c r="F135" s="7">
        <v>45758.333333333336</v>
      </c>
      <c r="G135">
        <v>383.13</v>
      </c>
      <c r="H135">
        <v>384.58</v>
      </c>
      <c r="I135">
        <v>381.38</v>
      </c>
    </row>
    <row r="136" spans="5:9" x14ac:dyDescent="0.3">
      <c r="E136" t="s">
        <v>16</v>
      </c>
      <c r="F136" s="7">
        <v>45758.375</v>
      </c>
      <c r="G136">
        <v>381.44</v>
      </c>
      <c r="H136">
        <v>381.86</v>
      </c>
      <c r="I136">
        <v>381.23</v>
      </c>
    </row>
    <row r="137" spans="5:9" x14ac:dyDescent="0.3">
      <c r="E137" t="s">
        <v>16</v>
      </c>
      <c r="F137" s="7">
        <v>45758.416666666664</v>
      </c>
      <c r="G137">
        <v>380.87</v>
      </c>
      <c r="H137">
        <v>385.5</v>
      </c>
      <c r="I137">
        <v>385.5</v>
      </c>
    </row>
    <row r="138" spans="5:9" x14ac:dyDescent="0.3">
      <c r="E138" t="s">
        <v>16</v>
      </c>
      <c r="F138" s="7">
        <v>45758.458333333336</v>
      </c>
      <c r="G138">
        <v>385</v>
      </c>
      <c r="H138">
        <v>385.5</v>
      </c>
      <c r="I138">
        <v>382.23</v>
      </c>
    </row>
    <row r="139" spans="5:9" x14ac:dyDescent="0.3">
      <c r="E139" t="s">
        <v>16</v>
      </c>
      <c r="F139" s="7">
        <v>45758.5</v>
      </c>
      <c r="G139">
        <v>382.44</v>
      </c>
      <c r="H139">
        <v>386</v>
      </c>
      <c r="I139">
        <v>384.27</v>
      </c>
    </row>
    <row r="140" spans="5:9" x14ac:dyDescent="0.3">
      <c r="E140" t="s">
        <v>16</v>
      </c>
      <c r="F140" s="7">
        <v>45758.541666666664</v>
      </c>
      <c r="G140">
        <v>384.4597</v>
      </c>
      <c r="H140">
        <v>394.29</v>
      </c>
      <c r="I140">
        <v>380.76</v>
      </c>
    </row>
    <row r="141" spans="5:9" x14ac:dyDescent="0.3">
      <c r="E141" t="s">
        <v>16</v>
      </c>
      <c r="F141" s="7">
        <v>45758.5625</v>
      </c>
      <c r="G141">
        <v>380.635009765625</v>
      </c>
      <c r="H141">
        <v>386.02999877929688</v>
      </c>
      <c r="I141">
        <v>379.59500122070313</v>
      </c>
    </row>
    <row r="142" spans="5:9" x14ac:dyDescent="0.3">
      <c r="E142" t="s">
        <v>16</v>
      </c>
      <c r="F142" s="7">
        <v>45758.604166666664</v>
      </c>
      <c r="G142">
        <v>379.54998779296875</v>
      </c>
      <c r="H142">
        <v>385.1199951171875</v>
      </c>
      <c r="I142">
        <v>382.57000732421875</v>
      </c>
    </row>
    <row r="143" spans="5:9" x14ac:dyDescent="0.3">
      <c r="E143" t="s">
        <v>16</v>
      </c>
      <c r="F143" s="7">
        <v>45758.645833333336</v>
      </c>
      <c r="G143">
        <v>382.44000244140625</v>
      </c>
      <c r="H143">
        <v>387.54998779296875</v>
      </c>
      <c r="I143">
        <v>386.20999145507813</v>
      </c>
    </row>
    <row r="144" spans="5:9" x14ac:dyDescent="0.3">
      <c r="E144" t="s">
        <v>16</v>
      </c>
      <c r="F144" s="7">
        <v>45758.6875</v>
      </c>
      <c r="G144">
        <v>386.20999145507813</v>
      </c>
      <c r="H144">
        <v>388.10000610351563</v>
      </c>
      <c r="I144">
        <v>385.42999267578125</v>
      </c>
    </row>
    <row r="145" spans="5:9" x14ac:dyDescent="0.3">
      <c r="E145" t="s">
        <v>16</v>
      </c>
      <c r="F145" s="7">
        <v>45758.729166666664</v>
      </c>
      <c r="G145">
        <v>385.510009765625</v>
      </c>
      <c r="H145">
        <v>390.04998779296875</v>
      </c>
      <c r="I145">
        <v>388.35000610351563</v>
      </c>
    </row>
    <row r="146" spans="5:9" x14ac:dyDescent="0.3">
      <c r="E146" t="s">
        <v>16</v>
      </c>
      <c r="F146" s="7">
        <v>45758.770833333336</v>
      </c>
      <c r="G146">
        <v>388.32998657226563</v>
      </c>
      <c r="H146">
        <v>389.77999877929688</v>
      </c>
      <c r="I146">
        <v>388.39999389648438</v>
      </c>
    </row>
    <row r="147" spans="5:9" x14ac:dyDescent="0.3">
      <c r="E147" t="s">
        <v>16</v>
      </c>
      <c r="F147" s="7">
        <v>45758.8125</v>
      </c>
      <c r="G147">
        <v>388.48001098632813</v>
      </c>
      <c r="H147">
        <v>389.45999145507813</v>
      </c>
      <c r="I147">
        <v>387.989990234375</v>
      </c>
    </row>
    <row r="148" spans="5:9" x14ac:dyDescent="0.3">
      <c r="E148" t="s">
        <v>16</v>
      </c>
      <c r="F148" s="7">
        <v>45758.833333333336</v>
      </c>
      <c r="G148">
        <v>387.99</v>
      </c>
      <c r="H148">
        <v>410.23079999999999</v>
      </c>
      <c r="I148">
        <v>387.7</v>
      </c>
    </row>
    <row r="149" spans="5:9" x14ac:dyDescent="0.3">
      <c r="E149" t="s">
        <v>16</v>
      </c>
      <c r="F149" s="7">
        <v>45758.875</v>
      </c>
      <c r="G149">
        <v>388.19</v>
      </c>
      <c r="H149">
        <v>409.79719999999998</v>
      </c>
      <c r="I149">
        <v>388.11500000000001</v>
      </c>
    </row>
    <row r="150" spans="5:9" x14ac:dyDescent="0.3">
      <c r="E150" t="s">
        <v>16</v>
      </c>
      <c r="F150" s="7">
        <v>45758.916666666664</v>
      </c>
      <c r="G150">
        <v>388.12</v>
      </c>
      <c r="H150">
        <v>388.23</v>
      </c>
      <c r="I150">
        <v>387.61</v>
      </c>
    </row>
    <row r="151" spans="5:9" x14ac:dyDescent="0.3">
      <c r="E151" t="s">
        <v>16</v>
      </c>
      <c r="F151" s="7">
        <v>45758.958333333336</v>
      </c>
      <c r="G151">
        <v>387.85</v>
      </c>
      <c r="H151">
        <v>388.31</v>
      </c>
      <c r="I151">
        <v>388.18</v>
      </c>
    </row>
    <row r="152" spans="5:9" x14ac:dyDescent="0.3">
      <c r="E152" t="s">
        <v>16</v>
      </c>
      <c r="F152" s="7">
        <v>45758.999918981484</v>
      </c>
      <c r="G152">
        <v>388.18</v>
      </c>
      <c r="H152">
        <v>388.18</v>
      </c>
      <c r="I152">
        <v>388.18</v>
      </c>
    </row>
    <row r="154" spans="5:9" x14ac:dyDescent="0.3">
      <c r="E154" t="s">
        <v>17</v>
      </c>
      <c r="F154" s="7">
        <v>45758.333333333336</v>
      </c>
      <c r="G154">
        <v>182.23</v>
      </c>
      <c r="H154">
        <v>182.66</v>
      </c>
      <c r="I154">
        <v>180.64</v>
      </c>
    </row>
    <row r="155" spans="5:9" x14ac:dyDescent="0.3">
      <c r="E155" t="s">
        <v>17</v>
      </c>
      <c r="F155" s="7">
        <v>45758.375</v>
      </c>
      <c r="G155">
        <v>180.86</v>
      </c>
      <c r="H155">
        <v>181.19</v>
      </c>
      <c r="I155">
        <v>180.66</v>
      </c>
    </row>
    <row r="156" spans="5:9" x14ac:dyDescent="0.3">
      <c r="E156" t="s">
        <v>17</v>
      </c>
      <c r="F156" s="7">
        <v>45758.416666666664</v>
      </c>
      <c r="G156">
        <v>180.73</v>
      </c>
      <c r="H156">
        <v>183.23</v>
      </c>
      <c r="I156">
        <v>183.03</v>
      </c>
    </row>
    <row r="157" spans="5:9" x14ac:dyDescent="0.3">
      <c r="E157" t="s">
        <v>17</v>
      </c>
      <c r="F157" s="7">
        <v>45758.458333333336</v>
      </c>
      <c r="G157">
        <v>182.98</v>
      </c>
      <c r="H157">
        <v>183.04</v>
      </c>
      <c r="I157">
        <v>181.59</v>
      </c>
    </row>
    <row r="158" spans="5:9" x14ac:dyDescent="0.3">
      <c r="E158" t="s">
        <v>17</v>
      </c>
      <c r="F158" s="7">
        <v>45758.5</v>
      </c>
      <c r="G158">
        <v>181.58</v>
      </c>
      <c r="H158">
        <v>184.4</v>
      </c>
      <c r="I158">
        <v>181.5</v>
      </c>
    </row>
    <row r="159" spans="5:9" x14ac:dyDescent="0.3">
      <c r="E159" t="s">
        <v>17</v>
      </c>
      <c r="F159" s="7">
        <v>45758.541666666664</v>
      </c>
      <c r="G159">
        <v>181.58</v>
      </c>
      <c r="H159">
        <v>192.07</v>
      </c>
      <c r="I159">
        <v>179.88</v>
      </c>
    </row>
    <row r="160" spans="5:9" x14ac:dyDescent="0.3">
      <c r="E160" t="s">
        <v>17</v>
      </c>
      <c r="F160" s="7">
        <v>45758.5625</v>
      </c>
      <c r="G160">
        <v>179.9949951171875</v>
      </c>
      <c r="H160">
        <v>182.52999877929688</v>
      </c>
      <c r="I160">
        <v>178.27999877929688</v>
      </c>
    </row>
    <row r="161" spans="5:9" x14ac:dyDescent="0.3">
      <c r="E161" t="s">
        <v>17</v>
      </c>
      <c r="F161" s="7">
        <v>45758.604166666664</v>
      </c>
      <c r="G161">
        <v>178.32000732421875</v>
      </c>
      <c r="H161">
        <v>181.07989501953125</v>
      </c>
      <c r="I161">
        <v>179.52999877929688</v>
      </c>
    </row>
    <row r="162" spans="5:9" x14ac:dyDescent="0.3">
      <c r="E162" t="s">
        <v>17</v>
      </c>
      <c r="F162" s="7">
        <v>45758.645833333336</v>
      </c>
      <c r="G162">
        <v>179.52999877929688</v>
      </c>
      <c r="H162">
        <v>181.61500549316406</v>
      </c>
      <c r="I162">
        <v>181.22250366210938</v>
      </c>
    </row>
    <row r="163" spans="5:9" x14ac:dyDescent="0.3">
      <c r="E163" t="s">
        <v>17</v>
      </c>
      <c r="F163" s="7">
        <v>45758.6875</v>
      </c>
      <c r="G163">
        <v>181.24000549316406</v>
      </c>
      <c r="H163">
        <v>184.03999328613281</v>
      </c>
      <c r="I163">
        <v>182.88999938964844</v>
      </c>
    </row>
    <row r="164" spans="5:9" x14ac:dyDescent="0.3">
      <c r="E164" t="s">
        <v>17</v>
      </c>
      <c r="F164" s="7">
        <v>45758.729166666664</v>
      </c>
      <c r="G164">
        <v>182.88999938964844</v>
      </c>
      <c r="H164">
        <v>184.74000549316406</v>
      </c>
      <c r="I164">
        <v>183.57499694824219</v>
      </c>
    </row>
    <row r="165" spans="5:9" x14ac:dyDescent="0.3">
      <c r="E165" t="s">
        <v>17</v>
      </c>
      <c r="F165" s="7">
        <v>45758.770833333336</v>
      </c>
      <c r="G165">
        <v>183.57000732421875</v>
      </c>
      <c r="H165">
        <v>184.72999572753906</v>
      </c>
      <c r="I165">
        <v>184.47999572753906</v>
      </c>
    </row>
    <row r="166" spans="5:9" x14ac:dyDescent="0.3">
      <c r="E166" t="s">
        <v>17</v>
      </c>
      <c r="F166" s="7">
        <v>45758.8125</v>
      </c>
      <c r="G166">
        <v>184.48500061035156</v>
      </c>
      <c r="H166">
        <v>185.86000061035156</v>
      </c>
      <c r="I166">
        <v>184.78999328613281</v>
      </c>
    </row>
    <row r="167" spans="5:9" x14ac:dyDescent="0.3">
      <c r="E167" t="s">
        <v>17</v>
      </c>
      <c r="F167" s="7">
        <v>45758.833333333336</v>
      </c>
      <c r="G167">
        <v>184.8</v>
      </c>
      <c r="H167">
        <v>185.33</v>
      </c>
      <c r="I167">
        <v>185.04</v>
      </c>
    </row>
    <row r="168" spans="5:9" x14ac:dyDescent="0.3">
      <c r="E168" t="s">
        <v>17</v>
      </c>
      <c r="F168" s="7">
        <v>45758.875</v>
      </c>
      <c r="G168">
        <v>185.05950000000001</v>
      </c>
      <c r="H168">
        <v>185.2</v>
      </c>
      <c r="I168">
        <v>185.04499999999999</v>
      </c>
    </row>
    <row r="169" spans="5:9" x14ac:dyDescent="0.3">
      <c r="E169" t="s">
        <v>17</v>
      </c>
      <c r="F169" s="7">
        <v>45758.916666666664</v>
      </c>
      <c r="G169">
        <v>185.0899</v>
      </c>
      <c r="H169">
        <v>185.09</v>
      </c>
      <c r="I169">
        <v>184.74</v>
      </c>
    </row>
    <row r="170" spans="5:9" x14ac:dyDescent="0.3">
      <c r="E170" t="s">
        <v>17</v>
      </c>
      <c r="F170" s="7">
        <v>45758.958333333336</v>
      </c>
      <c r="G170">
        <v>184.74</v>
      </c>
      <c r="H170">
        <v>185.09</v>
      </c>
      <c r="I170">
        <v>185.07</v>
      </c>
    </row>
    <row r="171" spans="5:9" x14ac:dyDescent="0.3">
      <c r="E171" t="s">
        <v>17</v>
      </c>
      <c r="F171" s="7">
        <v>45758.999988425923</v>
      </c>
      <c r="G171">
        <v>185</v>
      </c>
      <c r="H171">
        <v>185</v>
      </c>
      <c r="I171">
        <v>185</v>
      </c>
    </row>
    <row r="173" spans="5:9" x14ac:dyDescent="0.3">
      <c r="E173" t="s">
        <v>18</v>
      </c>
      <c r="F173" s="7">
        <v>45758.333333333336</v>
      </c>
      <c r="G173">
        <v>550.47</v>
      </c>
      <c r="H173">
        <v>552.05999999999995</v>
      </c>
      <c r="I173">
        <v>544</v>
      </c>
    </row>
    <row r="174" spans="5:9" x14ac:dyDescent="0.3">
      <c r="E174" t="s">
        <v>18</v>
      </c>
      <c r="F174" s="7">
        <v>45758.375</v>
      </c>
      <c r="G174">
        <v>543</v>
      </c>
      <c r="H174">
        <v>547.08000000000004</v>
      </c>
      <c r="I174">
        <v>545.08000000000004</v>
      </c>
    </row>
    <row r="175" spans="5:9" x14ac:dyDescent="0.3">
      <c r="E175" t="s">
        <v>18</v>
      </c>
      <c r="F175" s="7">
        <v>45758.416666666664</v>
      </c>
      <c r="G175">
        <v>545</v>
      </c>
      <c r="H175">
        <v>554.32000000000005</v>
      </c>
      <c r="I175">
        <v>553.44000000000005</v>
      </c>
    </row>
    <row r="176" spans="5:9" x14ac:dyDescent="0.3">
      <c r="E176" t="s">
        <v>18</v>
      </c>
      <c r="F176" s="7">
        <v>45758.458333333336</v>
      </c>
      <c r="G176">
        <v>552.83000000000004</v>
      </c>
      <c r="H176">
        <v>554.48</v>
      </c>
      <c r="I176">
        <v>550.29999999999995</v>
      </c>
    </row>
    <row r="177" spans="5:9" x14ac:dyDescent="0.3">
      <c r="E177" t="s">
        <v>18</v>
      </c>
      <c r="F177" s="7">
        <v>45758.5</v>
      </c>
      <c r="G177">
        <v>549.85</v>
      </c>
      <c r="H177">
        <v>559.35</v>
      </c>
      <c r="I177">
        <v>548.49</v>
      </c>
    </row>
    <row r="178" spans="5:9" x14ac:dyDescent="0.3">
      <c r="E178" t="s">
        <v>18</v>
      </c>
      <c r="F178" s="7">
        <v>45758.541666666664</v>
      </c>
      <c r="G178">
        <v>548.95000000000005</v>
      </c>
      <c r="H178">
        <v>587.86</v>
      </c>
      <c r="I178">
        <v>535.125</v>
      </c>
    </row>
    <row r="179" spans="5:9" x14ac:dyDescent="0.3">
      <c r="E179" t="s">
        <v>18</v>
      </c>
      <c r="F179" s="7">
        <v>45758.5625</v>
      </c>
      <c r="G179">
        <v>535.010009765625</v>
      </c>
      <c r="H179">
        <v>547.4000244140625</v>
      </c>
      <c r="I179">
        <v>529.864990234375</v>
      </c>
    </row>
    <row r="180" spans="5:9" x14ac:dyDescent="0.3">
      <c r="E180" t="s">
        <v>18</v>
      </c>
      <c r="F180" s="7">
        <v>45758.604166666664</v>
      </c>
      <c r="G180">
        <v>529.78497314453125</v>
      </c>
      <c r="H180">
        <v>540.58251953125</v>
      </c>
      <c r="I180">
        <v>535.25</v>
      </c>
    </row>
    <row r="181" spans="5:9" x14ac:dyDescent="0.3">
      <c r="E181" t="s">
        <v>18</v>
      </c>
      <c r="F181" s="7">
        <v>45758.645833333336</v>
      </c>
      <c r="G181">
        <v>535.20501708984375</v>
      </c>
      <c r="H181">
        <v>540.42987060546875</v>
      </c>
      <c r="I181">
        <v>536.44500732421875</v>
      </c>
    </row>
    <row r="182" spans="5:9" x14ac:dyDescent="0.3">
      <c r="E182" t="s">
        <v>18</v>
      </c>
      <c r="F182" s="7">
        <v>45758.6875</v>
      </c>
      <c r="G182">
        <v>536.46258544921875</v>
      </c>
      <c r="H182">
        <v>542.74560546875</v>
      </c>
      <c r="I182">
        <v>537.68499755859375</v>
      </c>
    </row>
    <row r="183" spans="5:9" x14ac:dyDescent="0.3">
      <c r="E183" t="s">
        <v>18</v>
      </c>
      <c r="F183" s="7">
        <v>45758.729166666664</v>
      </c>
      <c r="G183">
        <v>537.83001708984375</v>
      </c>
      <c r="H183">
        <v>544.1400146484375</v>
      </c>
      <c r="I183">
        <v>540.7650146484375</v>
      </c>
    </row>
    <row r="184" spans="5:9" x14ac:dyDescent="0.3">
      <c r="E184" t="s">
        <v>18</v>
      </c>
      <c r="F184" s="7">
        <v>45758.770833333336</v>
      </c>
      <c r="G184">
        <v>541</v>
      </c>
      <c r="H184">
        <v>544.97747802734375</v>
      </c>
      <c r="I184">
        <v>544.0303955078125</v>
      </c>
    </row>
    <row r="185" spans="5:9" x14ac:dyDescent="0.3">
      <c r="E185" t="s">
        <v>18</v>
      </c>
      <c r="F185" s="7">
        <v>45758.8125</v>
      </c>
      <c r="G185">
        <v>543.96502685546875</v>
      </c>
      <c r="H185">
        <v>544.8800048828125</v>
      </c>
      <c r="I185">
        <v>543.28997802734375</v>
      </c>
    </row>
    <row r="186" spans="5:9" x14ac:dyDescent="0.3">
      <c r="E186" t="s">
        <v>18</v>
      </c>
      <c r="F186" s="7">
        <v>45758.833333333336</v>
      </c>
      <c r="G186">
        <v>543.27</v>
      </c>
      <c r="H186">
        <v>581.524</v>
      </c>
      <c r="I186">
        <v>543.79999999999995</v>
      </c>
    </row>
    <row r="187" spans="5:9" x14ac:dyDescent="0.3">
      <c r="E187" t="s">
        <v>18</v>
      </c>
      <c r="F187" s="7">
        <v>45758.875</v>
      </c>
      <c r="G187">
        <v>543.65</v>
      </c>
      <c r="H187">
        <v>578.85919999999999</v>
      </c>
      <c r="I187">
        <v>543.87</v>
      </c>
    </row>
    <row r="188" spans="5:9" x14ac:dyDescent="0.3">
      <c r="E188" t="s">
        <v>18</v>
      </c>
      <c r="F188" s="7">
        <v>45758.916666666664</v>
      </c>
      <c r="G188">
        <v>543.875</v>
      </c>
      <c r="H188">
        <v>544.1</v>
      </c>
      <c r="I188">
        <v>542.77499999999998</v>
      </c>
    </row>
    <row r="189" spans="5:9" x14ac:dyDescent="0.3">
      <c r="E189" t="s">
        <v>18</v>
      </c>
      <c r="F189" s="7">
        <v>45758.958333333336</v>
      </c>
      <c r="G189">
        <v>542.55119999999999</v>
      </c>
      <c r="H189">
        <v>543</v>
      </c>
      <c r="I189">
        <v>542.77499999999998</v>
      </c>
    </row>
    <row r="190" spans="5:9" x14ac:dyDescent="0.3">
      <c r="E190" t="s">
        <v>18</v>
      </c>
      <c r="F190" s="7">
        <v>45758.999976851854</v>
      </c>
      <c r="G190">
        <v>543</v>
      </c>
      <c r="H190">
        <v>543</v>
      </c>
      <c r="I190">
        <v>543</v>
      </c>
    </row>
    <row r="192" spans="5:9" x14ac:dyDescent="0.3">
      <c r="E192" t="s">
        <v>19</v>
      </c>
      <c r="F192" s="7">
        <v>45758.333333333336</v>
      </c>
      <c r="G192">
        <v>19.920000000000002</v>
      </c>
      <c r="H192">
        <v>20.04</v>
      </c>
      <c r="I192">
        <v>19.7</v>
      </c>
    </row>
    <row r="193" spans="5:9" x14ac:dyDescent="0.3">
      <c r="E193" t="s">
        <v>19</v>
      </c>
      <c r="F193" s="7">
        <v>45758.375</v>
      </c>
      <c r="G193">
        <v>19.68</v>
      </c>
      <c r="H193">
        <v>19.8</v>
      </c>
      <c r="I193">
        <v>19.8</v>
      </c>
    </row>
    <row r="194" spans="5:9" x14ac:dyDescent="0.3">
      <c r="E194" t="s">
        <v>19</v>
      </c>
      <c r="F194" s="7">
        <v>45758.416666666664</v>
      </c>
      <c r="G194">
        <v>19.79</v>
      </c>
      <c r="H194">
        <v>19.989999999999998</v>
      </c>
      <c r="I194">
        <v>19.95</v>
      </c>
    </row>
    <row r="195" spans="5:9" x14ac:dyDescent="0.3">
      <c r="E195" t="s">
        <v>19</v>
      </c>
      <c r="F195" s="7">
        <v>45758.458333333336</v>
      </c>
      <c r="G195">
        <v>19.920000000000002</v>
      </c>
      <c r="H195">
        <v>19.989999999999998</v>
      </c>
      <c r="I195">
        <v>19.829999999999998</v>
      </c>
    </row>
    <row r="196" spans="5:9" x14ac:dyDescent="0.3">
      <c r="E196" t="s">
        <v>19</v>
      </c>
      <c r="F196" s="7">
        <v>45758.5</v>
      </c>
      <c r="G196">
        <v>19.82</v>
      </c>
      <c r="H196">
        <v>20.09</v>
      </c>
      <c r="I196">
        <v>19.73</v>
      </c>
    </row>
    <row r="197" spans="5:9" x14ac:dyDescent="0.3">
      <c r="E197" t="s">
        <v>19</v>
      </c>
      <c r="F197" s="7">
        <v>45758.541666666664</v>
      </c>
      <c r="G197">
        <v>19.739999999999998</v>
      </c>
      <c r="H197">
        <v>20.67</v>
      </c>
      <c r="I197">
        <v>19.25</v>
      </c>
    </row>
    <row r="198" spans="5:9" x14ac:dyDescent="0.3">
      <c r="E198" t="s">
        <v>19</v>
      </c>
      <c r="F198" s="7">
        <v>45758.5625</v>
      </c>
      <c r="G198">
        <v>19.245000839233398</v>
      </c>
      <c r="H198">
        <v>19.325000762939453</v>
      </c>
      <c r="I198">
        <v>18.545000076293945</v>
      </c>
    </row>
    <row r="199" spans="5:9" x14ac:dyDescent="0.3">
      <c r="E199" t="s">
        <v>19</v>
      </c>
      <c r="F199" s="7">
        <v>45758.604166666664</v>
      </c>
      <c r="G199">
        <v>18.545000076293945</v>
      </c>
      <c r="H199">
        <v>18.850000381469727</v>
      </c>
      <c r="I199">
        <v>18.745000839233398</v>
      </c>
    </row>
    <row r="200" spans="5:9" x14ac:dyDescent="0.3">
      <c r="E200" t="s">
        <v>19</v>
      </c>
      <c r="F200" s="7">
        <v>45758.645833333336</v>
      </c>
      <c r="G200">
        <v>18.75</v>
      </c>
      <c r="H200">
        <v>19.079999923706055</v>
      </c>
      <c r="I200">
        <v>19</v>
      </c>
    </row>
    <row r="201" spans="5:9" x14ac:dyDescent="0.3">
      <c r="E201" t="s">
        <v>19</v>
      </c>
      <c r="F201" s="7">
        <v>45758.6875</v>
      </c>
      <c r="G201">
        <v>19</v>
      </c>
      <c r="H201">
        <v>19.319999694824219</v>
      </c>
      <c r="I201">
        <v>19.055000305175781</v>
      </c>
    </row>
    <row r="202" spans="5:9" x14ac:dyDescent="0.3">
      <c r="E202" t="s">
        <v>19</v>
      </c>
      <c r="F202" s="7">
        <v>45758.729166666664</v>
      </c>
      <c r="G202">
        <v>19.059999465942383</v>
      </c>
      <c r="H202">
        <v>19.379999160766602</v>
      </c>
      <c r="I202">
        <v>19.216499328613281</v>
      </c>
    </row>
    <row r="203" spans="5:9" x14ac:dyDescent="0.3">
      <c r="E203" t="s">
        <v>19</v>
      </c>
      <c r="F203" s="7">
        <v>45758.770833333336</v>
      </c>
      <c r="G203">
        <v>19.215000152587891</v>
      </c>
      <c r="H203">
        <v>19.549999237060547</v>
      </c>
      <c r="I203">
        <v>19.486700057983398</v>
      </c>
    </row>
    <row r="204" spans="5:9" x14ac:dyDescent="0.3">
      <c r="E204" t="s">
        <v>19</v>
      </c>
      <c r="F204" s="7">
        <v>45758.8125</v>
      </c>
      <c r="G204">
        <v>19.482500076293945</v>
      </c>
      <c r="H204">
        <v>19.795000076293945</v>
      </c>
      <c r="I204">
        <v>19.723400115966797</v>
      </c>
    </row>
    <row r="205" spans="5:9" x14ac:dyDescent="0.3">
      <c r="E205" t="s">
        <v>19</v>
      </c>
      <c r="F205" s="7">
        <v>45758.833333333336</v>
      </c>
      <c r="G205">
        <v>19.72</v>
      </c>
      <c r="H205">
        <v>19.739999999999998</v>
      </c>
      <c r="I205">
        <v>19.690000000000001</v>
      </c>
    </row>
    <row r="206" spans="5:9" x14ac:dyDescent="0.3">
      <c r="E206" t="s">
        <v>19</v>
      </c>
      <c r="F206" s="7">
        <v>45758.875</v>
      </c>
      <c r="G206">
        <v>19.690300000000001</v>
      </c>
      <c r="H206">
        <v>19.7</v>
      </c>
      <c r="I206">
        <v>19.64</v>
      </c>
    </row>
    <row r="207" spans="5:9" x14ac:dyDescent="0.3">
      <c r="E207" t="s">
        <v>19</v>
      </c>
      <c r="F207" s="7">
        <v>45758.916666666664</v>
      </c>
      <c r="G207">
        <v>19.649799999999999</v>
      </c>
      <c r="H207">
        <v>19.649999999999999</v>
      </c>
      <c r="I207">
        <v>19.600000000000001</v>
      </c>
    </row>
    <row r="208" spans="5:9" x14ac:dyDescent="0.3">
      <c r="E208" t="s">
        <v>19</v>
      </c>
      <c r="F208" s="7">
        <v>45758.958333333336</v>
      </c>
      <c r="G208">
        <v>19.6098</v>
      </c>
      <c r="H208">
        <v>19.649999999999999</v>
      </c>
      <c r="I208">
        <v>19.649999999999999</v>
      </c>
    </row>
    <row r="209" spans="5:9" x14ac:dyDescent="0.3">
      <c r="E209" t="s">
        <v>19</v>
      </c>
      <c r="F209" s="7">
        <v>45758.9999537037</v>
      </c>
      <c r="G209">
        <v>19.64</v>
      </c>
      <c r="H209">
        <v>19.64</v>
      </c>
      <c r="I209">
        <v>19.64</v>
      </c>
    </row>
    <row r="210" spans="5:9" x14ac:dyDescent="0.3">
      <c r="F210" s="1"/>
    </row>
    <row r="211" spans="5:9" x14ac:dyDescent="0.3">
      <c r="F211" s="1"/>
    </row>
    <row r="212" spans="5:9" x14ac:dyDescent="0.3">
      <c r="F212" s="1"/>
    </row>
    <row r="213" spans="5:9" x14ac:dyDescent="0.3">
      <c r="F213" s="1"/>
    </row>
    <row r="214" spans="5:9" x14ac:dyDescent="0.3">
      <c r="F214" s="1"/>
    </row>
    <row r="215" spans="5:9" x14ac:dyDescent="0.3">
      <c r="F215" s="1"/>
    </row>
    <row r="216" spans="5:9" x14ac:dyDescent="0.3">
      <c r="F216" s="1"/>
    </row>
    <row r="217" spans="5:9" x14ac:dyDescent="0.3">
      <c r="F217" s="1"/>
    </row>
    <row r="218" spans="5:9" x14ac:dyDescent="0.3">
      <c r="F218" s="1"/>
    </row>
    <row r="219" spans="5:9" x14ac:dyDescent="0.3">
      <c r="F219" s="1"/>
    </row>
    <row r="220" spans="5:9" x14ac:dyDescent="0.3">
      <c r="F220" s="1"/>
    </row>
    <row r="221" spans="5:9" x14ac:dyDescent="0.3">
      <c r="F221" s="1"/>
    </row>
    <row r="222" spans="5:9" x14ac:dyDescent="0.3">
      <c r="F222" s="1"/>
    </row>
    <row r="223" spans="5:9" x14ac:dyDescent="0.3">
      <c r="F223" s="1"/>
    </row>
    <row r="224" spans="5:9" x14ac:dyDescent="0.3">
      <c r="F224" s="1"/>
    </row>
    <row r="225" spans="6:6" x14ac:dyDescent="0.3">
      <c r="F225" s="1"/>
    </row>
    <row r="226" spans="6:6" x14ac:dyDescent="0.3">
      <c r="F226" s="1"/>
    </row>
    <row r="227" spans="6:6" x14ac:dyDescent="0.3">
      <c r="F227" s="1"/>
    </row>
    <row r="228" spans="6:6" x14ac:dyDescent="0.3">
      <c r="F228" s="1"/>
    </row>
    <row r="229" spans="6:6" x14ac:dyDescent="0.3">
      <c r="F229" s="1"/>
    </row>
    <row r="230" spans="6:6" x14ac:dyDescent="0.3">
      <c r="F230" s="1"/>
    </row>
    <row r="231" spans="6:6" x14ac:dyDescent="0.3">
      <c r="F231" s="1"/>
    </row>
    <row r="232" spans="6:6" x14ac:dyDescent="0.3">
      <c r="F232" s="1"/>
    </row>
    <row r="233" spans="6:6" x14ac:dyDescent="0.3">
      <c r="F233" s="1"/>
    </row>
    <row r="234" spans="6:6" x14ac:dyDescent="0.3">
      <c r="F234" s="1"/>
    </row>
    <row r="235" spans="6:6" x14ac:dyDescent="0.3">
      <c r="F235" s="1"/>
    </row>
    <row r="236" spans="6:6" x14ac:dyDescent="0.3">
      <c r="F236" s="1"/>
    </row>
    <row r="237" spans="6:6" x14ac:dyDescent="0.3">
      <c r="F237" s="1"/>
    </row>
    <row r="238" spans="6:6" x14ac:dyDescent="0.3">
      <c r="F238" s="1"/>
    </row>
    <row r="239" spans="6:6" x14ac:dyDescent="0.3">
      <c r="F239" s="1"/>
    </row>
    <row r="240" spans="6:6" x14ac:dyDescent="0.3">
      <c r="F240" s="1"/>
    </row>
    <row r="241" spans="6:6" x14ac:dyDescent="0.3">
      <c r="F241" s="1"/>
    </row>
    <row r="242" spans="6:6" x14ac:dyDescent="0.3">
      <c r="F242" s="1"/>
    </row>
    <row r="243" spans="6:6" x14ac:dyDescent="0.3">
      <c r="F243" s="1"/>
    </row>
    <row r="244" spans="6:6" x14ac:dyDescent="0.3">
      <c r="F244" s="1"/>
    </row>
    <row r="245" spans="6:6" x14ac:dyDescent="0.3">
      <c r="F245" s="1"/>
    </row>
    <row r="246" spans="6:6" x14ac:dyDescent="0.3">
      <c r="F246" s="1"/>
    </row>
    <row r="247" spans="6:6" x14ac:dyDescent="0.3">
      <c r="F247" s="1"/>
    </row>
    <row r="248" spans="6:6" x14ac:dyDescent="0.3">
      <c r="F248" s="1"/>
    </row>
    <row r="249" spans="6:6" x14ac:dyDescent="0.3">
      <c r="F249" s="1"/>
    </row>
    <row r="250" spans="6:6" x14ac:dyDescent="0.3">
      <c r="F250" s="1"/>
    </row>
    <row r="251" spans="6:6" x14ac:dyDescent="0.3">
      <c r="F251" s="1"/>
    </row>
    <row r="252" spans="6:6" x14ac:dyDescent="0.3">
      <c r="F252" s="1"/>
    </row>
    <row r="253" spans="6:6" x14ac:dyDescent="0.3">
      <c r="F253" s="1"/>
    </row>
    <row r="254" spans="6:6" x14ac:dyDescent="0.3">
      <c r="F254" s="1"/>
    </row>
    <row r="255" spans="6:6" x14ac:dyDescent="0.3">
      <c r="F255" s="1"/>
    </row>
    <row r="256" spans="6:6" x14ac:dyDescent="0.3">
      <c r="F256" s="1"/>
    </row>
    <row r="257" spans="6:6" x14ac:dyDescent="0.3">
      <c r="F257" s="1"/>
    </row>
    <row r="258" spans="6:6" x14ac:dyDescent="0.3">
      <c r="F258" s="1"/>
    </row>
    <row r="259" spans="6:6" x14ac:dyDescent="0.3">
      <c r="F259" s="1"/>
    </row>
    <row r="260" spans="6:6" x14ac:dyDescent="0.3">
      <c r="F260" s="1"/>
    </row>
    <row r="261" spans="6:6" x14ac:dyDescent="0.3">
      <c r="F261" s="1"/>
    </row>
    <row r="262" spans="6:6" x14ac:dyDescent="0.3">
      <c r="F262" s="1"/>
    </row>
    <row r="263" spans="6:6" x14ac:dyDescent="0.3">
      <c r="F263" s="1"/>
    </row>
    <row r="264" spans="6:6" x14ac:dyDescent="0.3">
      <c r="F264" s="1"/>
    </row>
    <row r="265" spans="6:6" x14ac:dyDescent="0.3">
      <c r="F265" s="1"/>
    </row>
    <row r="266" spans="6:6" x14ac:dyDescent="0.3">
      <c r="F266" s="1"/>
    </row>
    <row r="267" spans="6:6" x14ac:dyDescent="0.3">
      <c r="F267" s="1"/>
    </row>
    <row r="268" spans="6:6" x14ac:dyDescent="0.3">
      <c r="F268" s="1"/>
    </row>
    <row r="269" spans="6:6" x14ac:dyDescent="0.3">
      <c r="F269" s="1"/>
    </row>
    <row r="270" spans="6:6" x14ac:dyDescent="0.3">
      <c r="F270" s="1"/>
    </row>
    <row r="271" spans="6:6" x14ac:dyDescent="0.3">
      <c r="F271" s="1"/>
    </row>
    <row r="272" spans="6:6" x14ac:dyDescent="0.3">
      <c r="F272" s="1"/>
    </row>
    <row r="273" spans="6:6" x14ac:dyDescent="0.3">
      <c r="F273" s="1"/>
    </row>
    <row r="274" spans="6:6" x14ac:dyDescent="0.3">
      <c r="F274" s="1"/>
    </row>
    <row r="275" spans="6:6" x14ac:dyDescent="0.3">
      <c r="F275" s="1"/>
    </row>
    <row r="276" spans="6:6" x14ac:dyDescent="0.3">
      <c r="F276" s="1"/>
    </row>
    <row r="277" spans="6:6" x14ac:dyDescent="0.3">
      <c r="F277" s="1"/>
    </row>
    <row r="278" spans="6:6" x14ac:dyDescent="0.3">
      <c r="F278" s="1"/>
    </row>
    <row r="279" spans="6:6" x14ac:dyDescent="0.3">
      <c r="F279" s="1"/>
    </row>
    <row r="280" spans="6:6" x14ac:dyDescent="0.3">
      <c r="F280" s="1"/>
    </row>
    <row r="281" spans="6:6" x14ac:dyDescent="0.3">
      <c r="F281" s="1"/>
    </row>
    <row r="282" spans="6:6" x14ac:dyDescent="0.3">
      <c r="F282" s="1"/>
    </row>
    <row r="283" spans="6:6" x14ac:dyDescent="0.3">
      <c r="F283" s="1"/>
    </row>
    <row r="284" spans="6:6" x14ac:dyDescent="0.3">
      <c r="F284" s="1"/>
    </row>
    <row r="285" spans="6:6" x14ac:dyDescent="0.3">
      <c r="F285" s="1"/>
    </row>
    <row r="286" spans="6:6" x14ac:dyDescent="0.3">
      <c r="F286" s="1"/>
    </row>
    <row r="287" spans="6:6" x14ac:dyDescent="0.3">
      <c r="F287" s="1"/>
    </row>
    <row r="288" spans="6:6" x14ac:dyDescent="0.3">
      <c r="F288" s="1"/>
    </row>
    <row r="289" spans="6:6" x14ac:dyDescent="0.3">
      <c r="F289" s="1"/>
    </row>
    <row r="290" spans="6:6" x14ac:dyDescent="0.3">
      <c r="F290" s="1"/>
    </row>
    <row r="291" spans="6:6" x14ac:dyDescent="0.3">
      <c r="F291" s="1"/>
    </row>
    <row r="292" spans="6:6" x14ac:dyDescent="0.3">
      <c r="F292" s="1"/>
    </row>
    <row r="293" spans="6:6" x14ac:dyDescent="0.3">
      <c r="F293" s="1"/>
    </row>
    <row r="294" spans="6:6" x14ac:dyDescent="0.3">
      <c r="F294" s="1"/>
    </row>
    <row r="295" spans="6:6" x14ac:dyDescent="0.3">
      <c r="F295" s="1"/>
    </row>
    <row r="296" spans="6:6" x14ac:dyDescent="0.3">
      <c r="F296" s="1"/>
    </row>
    <row r="297" spans="6:6" x14ac:dyDescent="0.3">
      <c r="F297" s="1"/>
    </row>
    <row r="298" spans="6:6" x14ac:dyDescent="0.3">
      <c r="F298" s="1"/>
    </row>
    <row r="299" spans="6:6" x14ac:dyDescent="0.3">
      <c r="F299" s="1"/>
    </row>
    <row r="300" spans="6:6" x14ac:dyDescent="0.3">
      <c r="F300" s="1"/>
    </row>
    <row r="301" spans="6:6" x14ac:dyDescent="0.3">
      <c r="F301" s="1"/>
    </row>
    <row r="302" spans="6:6" x14ac:dyDescent="0.3">
      <c r="F302" s="1"/>
    </row>
    <row r="303" spans="6:6" x14ac:dyDescent="0.3">
      <c r="F303" s="1"/>
    </row>
    <row r="304" spans="6:6" x14ac:dyDescent="0.3">
      <c r="F304" s="1"/>
    </row>
    <row r="305" spans="6:6" x14ac:dyDescent="0.3">
      <c r="F305" s="1"/>
    </row>
    <row r="306" spans="6:6" x14ac:dyDescent="0.3">
      <c r="F306" s="1"/>
    </row>
    <row r="307" spans="6:6" x14ac:dyDescent="0.3">
      <c r="F307" s="1"/>
    </row>
    <row r="308" spans="6:6" x14ac:dyDescent="0.3">
      <c r="F308" s="1"/>
    </row>
    <row r="309" spans="6:6" x14ac:dyDescent="0.3">
      <c r="F309" s="1"/>
    </row>
    <row r="310" spans="6:6" x14ac:dyDescent="0.3">
      <c r="F310" s="1"/>
    </row>
    <row r="311" spans="6:6" x14ac:dyDescent="0.3">
      <c r="F311" s="1"/>
    </row>
    <row r="312" spans="6:6" x14ac:dyDescent="0.3">
      <c r="F312" s="1"/>
    </row>
    <row r="313" spans="6:6" x14ac:dyDescent="0.3">
      <c r="F313" s="1"/>
    </row>
    <row r="314" spans="6:6" x14ac:dyDescent="0.3">
      <c r="F314" s="1"/>
    </row>
    <row r="315" spans="6:6" x14ac:dyDescent="0.3">
      <c r="F315" s="1"/>
    </row>
    <row r="316" spans="6:6" x14ac:dyDescent="0.3">
      <c r="F316" s="1"/>
    </row>
    <row r="317" spans="6:6" x14ac:dyDescent="0.3">
      <c r="F317" s="1"/>
    </row>
    <row r="318" spans="6:6" x14ac:dyDescent="0.3">
      <c r="F318" s="1"/>
    </row>
    <row r="319" spans="6:6" x14ac:dyDescent="0.3">
      <c r="F319" s="1"/>
    </row>
    <row r="320" spans="6:6" x14ac:dyDescent="0.3">
      <c r="F320" s="1"/>
    </row>
    <row r="321" spans="6:6" x14ac:dyDescent="0.3">
      <c r="F321" s="1"/>
    </row>
    <row r="322" spans="6:6" x14ac:dyDescent="0.3">
      <c r="F322" s="1"/>
    </row>
    <row r="323" spans="6:6" x14ac:dyDescent="0.3">
      <c r="F323" s="1"/>
    </row>
    <row r="324" spans="6:6" x14ac:dyDescent="0.3">
      <c r="F324" s="1"/>
    </row>
    <row r="325" spans="6:6" x14ac:dyDescent="0.3">
      <c r="F325" s="1"/>
    </row>
    <row r="326" spans="6:6" x14ac:dyDescent="0.3">
      <c r="F326" s="1"/>
    </row>
    <row r="327" spans="6:6" x14ac:dyDescent="0.3">
      <c r="F327" s="1"/>
    </row>
    <row r="328" spans="6:6" x14ac:dyDescent="0.3">
      <c r="F328" s="1"/>
    </row>
    <row r="329" spans="6:6" x14ac:dyDescent="0.3">
      <c r="F329" s="1"/>
    </row>
    <row r="330" spans="6:6" x14ac:dyDescent="0.3">
      <c r="F330" s="1"/>
    </row>
    <row r="331" spans="6:6" x14ac:dyDescent="0.3">
      <c r="F331" s="1"/>
    </row>
    <row r="332" spans="6:6" x14ac:dyDescent="0.3">
      <c r="F332" s="1"/>
    </row>
    <row r="333" spans="6:6" x14ac:dyDescent="0.3">
      <c r="F333" s="1"/>
    </row>
    <row r="334" spans="6:6" x14ac:dyDescent="0.3">
      <c r="F334" s="1"/>
    </row>
    <row r="335" spans="6:6" x14ac:dyDescent="0.3">
      <c r="F335" s="1"/>
    </row>
    <row r="336" spans="6:6" x14ac:dyDescent="0.3">
      <c r="F336" s="1"/>
    </row>
    <row r="337" spans="6:6" x14ac:dyDescent="0.3">
      <c r="F337" s="1"/>
    </row>
    <row r="338" spans="6:6" x14ac:dyDescent="0.3">
      <c r="F338" s="1"/>
    </row>
    <row r="339" spans="6:6" x14ac:dyDescent="0.3">
      <c r="F339" s="1"/>
    </row>
    <row r="340" spans="6:6" x14ac:dyDescent="0.3">
      <c r="F340" s="1"/>
    </row>
    <row r="341" spans="6:6" x14ac:dyDescent="0.3">
      <c r="F341" s="1"/>
    </row>
    <row r="342" spans="6:6" x14ac:dyDescent="0.3">
      <c r="F342" s="1"/>
    </row>
    <row r="343" spans="6:6" x14ac:dyDescent="0.3">
      <c r="F343" s="1"/>
    </row>
    <row r="344" spans="6:6" x14ac:dyDescent="0.3">
      <c r="F344" s="1"/>
    </row>
    <row r="345" spans="6:6" x14ac:dyDescent="0.3">
      <c r="F345" s="1"/>
    </row>
    <row r="346" spans="6:6" x14ac:dyDescent="0.3">
      <c r="F346" s="1"/>
    </row>
    <row r="347" spans="6:6" x14ac:dyDescent="0.3">
      <c r="F347" s="1"/>
    </row>
    <row r="348" spans="6:6" x14ac:dyDescent="0.3">
      <c r="F348" s="1"/>
    </row>
    <row r="349" spans="6:6" x14ac:dyDescent="0.3">
      <c r="F349" s="1"/>
    </row>
    <row r="350" spans="6:6" x14ac:dyDescent="0.3">
      <c r="F350" s="1"/>
    </row>
    <row r="351" spans="6:6" x14ac:dyDescent="0.3">
      <c r="F351" s="1"/>
    </row>
    <row r="352" spans="6:6" x14ac:dyDescent="0.3">
      <c r="F352" s="1"/>
    </row>
    <row r="353" spans="6:6" x14ac:dyDescent="0.3">
      <c r="F353" s="1"/>
    </row>
    <row r="354" spans="6:6" x14ac:dyDescent="0.3">
      <c r="F354" s="1"/>
    </row>
    <row r="355" spans="6:6" x14ac:dyDescent="0.3">
      <c r="F355" s="1"/>
    </row>
    <row r="356" spans="6:6" x14ac:dyDescent="0.3">
      <c r="F356" s="1"/>
    </row>
    <row r="357" spans="6:6" x14ac:dyDescent="0.3">
      <c r="F357" s="1"/>
    </row>
    <row r="358" spans="6:6" x14ac:dyDescent="0.3">
      <c r="F358" s="1"/>
    </row>
    <row r="359" spans="6:6" x14ac:dyDescent="0.3">
      <c r="F359" s="1"/>
    </row>
    <row r="360" spans="6:6" x14ac:dyDescent="0.3">
      <c r="F360" s="1"/>
    </row>
    <row r="361" spans="6:6" x14ac:dyDescent="0.3">
      <c r="F361" s="1"/>
    </row>
    <row r="362" spans="6:6" x14ac:dyDescent="0.3">
      <c r="F362" s="1"/>
    </row>
    <row r="363" spans="6:6" x14ac:dyDescent="0.3">
      <c r="F363" s="1"/>
    </row>
    <row r="364" spans="6:6" x14ac:dyDescent="0.3">
      <c r="F364" s="1"/>
    </row>
    <row r="365" spans="6:6" x14ac:dyDescent="0.3">
      <c r="F365" s="1"/>
    </row>
    <row r="366" spans="6:6" x14ac:dyDescent="0.3">
      <c r="F366" s="1"/>
    </row>
    <row r="367" spans="6:6" x14ac:dyDescent="0.3">
      <c r="F367" s="1"/>
    </row>
    <row r="368" spans="6:6" x14ac:dyDescent="0.3">
      <c r="F368" s="1"/>
    </row>
    <row r="369" spans="6:6" x14ac:dyDescent="0.3">
      <c r="F369" s="1"/>
    </row>
    <row r="370" spans="6:6" x14ac:dyDescent="0.3">
      <c r="F370" s="1"/>
    </row>
    <row r="371" spans="6:6" x14ac:dyDescent="0.3">
      <c r="F371" s="1"/>
    </row>
    <row r="372" spans="6:6" x14ac:dyDescent="0.3">
      <c r="F372" s="1"/>
    </row>
    <row r="373" spans="6:6" x14ac:dyDescent="0.3">
      <c r="F373" s="1"/>
    </row>
    <row r="374" spans="6:6" x14ac:dyDescent="0.3">
      <c r="F374" s="1"/>
    </row>
    <row r="375" spans="6:6" x14ac:dyDescent="0.3">
      <c r="F375" s="1"/>
    </row>
    <row r="376" spans="6:6" x14ac:dyDescent="0.3">
      <c r="F376" s="1"/>
    </row>
    <row r="377" spans="6:6" x14ac:dyDescent="0.3">
      <c r="F377" s="1"/>
    </row>
    <row r="378" spans="6:6" x14ac:dyDescent="0.3">
      <c r="F378" s="1"/>
    </row>
    <row r="379" spans="6:6" x14ac:dyDescent="0.3">
      <c r="F379" s="1"/>
    </row>
    <row r="380" spans="6:6" x14ac:dyDescent="0.3">
      <c r="F380" s="1"/>
    </row>
    <row r="381" spans="6:6" x14ac:dyDescent="0.3">
      <c r="F381" s="1"/>
    </row>
    <row r="382" spans="6:6" x14ac:dyDescent="0.3">
      <c r="F382" s="1"/>
    </row>
    <row r="383" spans="6:6" x14ac:dyDescent="0.3">
      <c r="F383" s="1"/>
    </row>
    <row r="384" spans="6:6" x14ac:dyDescent="0.3">
      <c r="F384" s="1"/>
    </row>
    <row r="385" spans="6:6" x14ac:dyDescent="0.3">
      <c r="F385" s="1"/>
    </row>
    <row r="386" spans="6:6" x14ac:dyDescent="0.3">
      <c r="F386" s="1"/>
    </row>
    <row r="387" spans="6:6" x14ac:dyDescent="0.3">
      <c r="F387" s="1"/>
    </row>
    <row r="388" spans="6:6" x14ac:dyDescent="0.3">
      <c r="F388" s="1"/>
    </row>
    <row r="389" spans="6:6" x14ac:dyDescent="0.3">
      <c r="F389" s="1"/>
    </row>
    <row r="390" spans="6:6" x14ac:dyDescent="0.3">
      <c r="F390" s="1"/>
    </row>
    <row r="391" spans="6:6" x14ac:dyDescent="0.3">
      <c r="F391" s="1"/>
    </row>
    <row r="392" spans="6:6" x14ac:dyDescent="0.3">
      <c r="F392" s="1"/>
    </row>
    <row r="393" spans="6:6" x14ac:dyDescent="0.3">
      <c r="F393" s="1"/>
    </row>
    <row r="394" spans="6:6" x14ac:dyDescent="0.3">
      <c r="F394" s="1"/>
    </row>
    <row r="395" spans="6:6" x14ac:dyDescent="0.3">
      <c r="F395" s="1"/>
    </row>
    <row r="396" spans="6:6" x14ac:dyDescent="0.3">
      <c r="F396" s="1"/>
    </row>
    <row r="397" spans="6:6" x14ac:dyDescent="0.3">
      <c r="F397" s="1"/>
    </row>
    <row r="398" spans="6:6" x14ac:dyDescent="0.3">
      <c r="F398" s="1"/>
    </row>
    <row r="399" spans="6:6" x14ac:dyDescent="0.3">
      <c r="F399" s="1"/>
    </row>
    <row r="400" spans="6:6" x14ac:dyDescent="0.3">
      <c r="F400" s="1"/>
    </row>
    <row r="401" spans="6:6" x14ac:dyDescent="0.3">
      <c r="F401" s="1"/>
    </row>
    <row r="402" spans="6:6" x14ac:dyDescent="0.3">
      <c r="F402" s="1"/>
    </row>
    <row r="403" spans="6:6" x14ac:dyDescent="0.3">
      <c r="F403" s="1"/>
    </row>
    <row r="404" spans="6:6" x14ac:dyDescent="0.3">
      <c r="F404" s="1"/>
    </row>
    <row r="405" spans="6:6" x14ac:dyDescent="0.3">
      <c r="F405" s="1"/>
    </row>
    <row r="406" spans="6:6" x14ac:dyDescent="0.3">
      <c r="F406" s="1"/>
    </row>
    <row r="407" spans="6:6" x14ac:dyDescent="0.3">
      <c r="F407" s="1"/>
    </row>
    <row r="408" spans="6:6" x14ac:dyDescent="0.3">
      <c r="F408" s="1"/>
    </row>
    <row r="409" spans="6:6" x14ac:dyDescent="0.3">
      <c r="F409" s="1"/>
    </row>
    <row r="410" spans="6:6" x14ac:dyDescent="0.3">
      <c r="F410" s="1"/>
    </row>
    <row r="411" spans="6:6" x14ac:dyDescent="0.3">
      <c r="F411" s="1"/>
    </row>
    <row r="412" spans="6:6" x14ac:dyDescent="0.3">
      <c r="F412" s="1"/>
    </row>
    <row r="413" spans="6:6" x14ac:dyDescent="0.3">
      <c r="F413" s="1"/>
    </row>
    <row r="414" spans="6:6" x14ac:dyDescent="0.3">
      <c r="F414" s="1"/>
    </row>
    <row r="415" spans="6:6" x14ac:dyDescent="0.3">
      <c r="F415" s="1"/>
    </row>
    <row r="416" spans="6:6" x14ac:dyDescent="0.3">
      <c r="F416" s="1"/>
    </row>
    <row r="417" spans="6:6" x14ac:dyDescent="0.3">
      <c r="F417" s="1"/>
    </row>
    <row r="418" spans="6:6" x14ac:dyDescent="0.3">
      <c r="F418" s="1"/>
    </row>
    <row r="419" spans="6:6" x14ac:dyDescent="0.3">
      <c r="F419" s="1"/>
    </row>
    <row r="420" spans="6:6" x14ac:dyDescent="0.3">
      <c r="F420" s="1"/>
    </row>
    <row r="421" spans="6:6" x14ac:dyDescent="0.3">
      <c r="F421" s="1"/>
    </row>
    <row r="422" spans="6:6" x14ac:dyDescent="0.3">
      <c r="F422" s="1"/>
    </row>
    <row r="423" spans="6:6" x14ac:dyDescent="0.3">
      <c r="F423" s="1"/>
    </row>
    <row r="424" spans="6:6" x14ac:dyDescent="0.3">
      <c r="F424" s="1"/>
    </row>
    <row r="425" spans="6:6" x14ac:dyDescent="0.3">
      <c r="F425" s="1"/>
    </row>
    <row r="426" spans="6:6" x14ac:dyDescent="0.3">
      <c r="F426" s="1"/>
    </row>
    <row r="427" spans="6:6" x14ac:dyDescent="0.3">
      <c r="F427" s="1"/>
    </row>
    <row r="428" spans="6:6" x14ac:dyDescent="0.3">
      <c r="F428" s="1"/>
    </row>
    <row r="429" spans="6:6" x14ac:dyDescent="0.3">
      <c r="F429" s="1"/>
    </row>
    <row r="430" spans="6:6" x14ac:dyDescent="0.3">
      <c r="F430" s="1"/>
    </row>
    <row r="431" spans="6:6" x14ac:dyDescent="0.3">
      <c r="F431" s="1"/>
    </row>
    <row r="432" spans="6:6" x14ac:dyDescent="0.3">
      <c r="F432" s="1"/>
    </row>
    <row r="433" spans="6:6" x14ac:dyDescent="0.3">
      <c r="F433" s="1"/>
    </row>
    <row r="434" spans="6:6" x14ac:dyDescent="0.3">
      <c r="F434" s="1"/>
    </row>
    <row r="435" spans="6:6" x14ac:dyDescent="0.3">
      <c r="F435" s="1"/>
    </row>
    <row r="436" spans="6:6" x14ac:dyDescent="0.3">
      <c r="F436" s="1"/>
    </row>
    <row r="437" spans="6:6" x14ac:dyDescent="0.3">
      <c r="F437" s="1"/>
    </row>
    <row r="438" spans="6:6" x14ac:dyDescent="0.3">
      <c r="F438" s="1"/>
    </row>
    <row r="439" spans="6:6" x14ac:dyDescent="0.3">
      <c r="F439" s="1"/>
    </row>
    <row r="440" spans="6:6" x14ac:dyDescent="0.3">
      <c r="F440" s="1"/>
    </row>
    <row r="441" spans="6:6" x14ac:dyDescent="0.3">
      <c r="F441" s="1"/>
    </row>
    <row r="442" spans="6:6" x14ac:dyDescent="0.3">
      <c r="F442" s="1"/>
    </row>
    <row r="443" spans="6:6" x14ac:dyDescent="0.3">
      <c r="F443" s="1"/>
    </row>
    <row r="444" spans="6:6" x14ac:dyDescent="0.3">
      <c r="F444" s="1"/>
    </row>
    <row r="445" spans="6:6" x14ac:dyDescent="0.3">
      <c r="F445" s="1"/>
    </row>
    <row r="446" spans="6:6" x14ac:dyDescent="0.3">
      <c r="F446" s="1"/>
    </row>
    <row r="447" spans="6:6" x14ac:dyDescent="0.3">
      <c r="F447" s="1"/>
    </row>
    <row r="448" spans="6:6" x14ac:dyDescent="0.3">
      <c r="F448" s="1"/>
    </row>
    <row r="449" spans="6:6" x14ac:dyDescent="0.3">
      <c r="F449" s="1"/>
    </row>
    <row r="450" spans="6:6" x14ac:dyDescent="0.3">
      <c r="F450" s="1"/>
    </row>
    <row r="451" spans="6:6" x14ac:dyDescent="0.3">
      <c r="F451" s="1"/>
    </row>
    <row r="452" spans="6:6" x14ac:dyDescent="0.3">
      <c r="F452" s="1"/>
    </row>
    <row r="453" spans="6:6" x14ac:dyDescent="0.3">
      <c r="F453" s="1"/>
    </row>
    <row r="454" spans="6:6" x14ac:dyDescent="0.3">
      <c r="F454" s="1"/>
    </row>
    <row r="455" spans="6:6" x14ac:dyDescent="0.3">
      <c r="F455" s="1"/>
    </row>
    <row r="456" spans="6:6" x14ac:dyDescent="0.3">
      <c r="F456" s="1"/>
    </row>
    <row r="457" spans="6:6" x14ac:dyDescent="0.3">
      <c r="F457" s="1"/>
    </row>
    <row r="458" spans="6:6" x14ac:dyDescent="0.3">
      <c r="F458" s="1"/>
    </row>
    <row r="459" spans="6:6" x14ac:dyDescent="0.3">
      <c r="F459" s="1"/>
    </row>
    <row r="460" spans="6:6" x14ac:dyDescent="0.3">
      <c r="F460" s="1"/>
    </row>
    <row r="461" spans="6:6" x14ac:dyDescent="0.3">
      <c r="F461" s="1"/>
    </row>
    <row r="462" spans="6:6" x14ac:dyDescent="0.3">
      <c r="F462" s="1"/>
    </row>
    <row r="463" spans="6:6" x14ac:dyDescent="0.3">
      <c r="F463" s="1"/>
    </row>
    <row r="464" spans="6:6" x14ac:dyDescent="0.3">
      <c r="F464" s="1"/>
    </row>
    <row r="465" spans="6:6" x14ac:dyDescent="0.3">
      <c r="F465" s="1"/>
    </row>
    <row r="466" spans="6:6" x14ac:dyDescent="0.3">
      <c r="F466" s="1"/>
    </row>
    <row r="467" spans="6:6" x14ac:dyDescent="0.3">
      <c r="F467" s="1"/>
    </row>
    <row r="468" spans="6:6" x14ac:dyDescent="0.3">
      <c r="F468" s="1"/>
    </row>
    <row r="469" spans="6:6" x14ac:dyDescent="0.3">
      <c r="F469" s="1"/>
    </row>
    <row r="470" spans="6:6" x14ac:dyDescent="0.3">
      <c r="F470" s="1"/>
    </row>
    <row r="471" spans="6:6" x14ac:dyDescent="0.3">
      <c r="F471" s="1"/>
    </row>
    <row r="472" spans="6:6" x14ac:dyDescent="0.3">
      <c r="F472" s="1"/>
    </row>
    <row r="473" spans="6:6" x14ac:dyDescent="0.3">
      <c r="F473" s="1"/>
    </row>
    <row r="474" spans="6:6" x14ac:dyDescent="0.3">
      <c r="F474" s="1"/>
    </row>
    <row r="475" spans="6:6" x14ac:dyDescent="0.3">
      <c r="F475" s="1"/>
    </row>
    <row r="476" spans="6:6" x14ac:dyDescent="0.3">
      <c r="F476" s="1"/>
    </row>
    <row r="477" spans="6:6" x14ac:dyDescent="0.3">
      <c r="F477" s="1"/>
    </row>
    <row r="478" spans="6:6" x14ac:dyDescent="0.3">
      <c r="F478" s="1"/>
    </row>
    <row r="479" spans="6:6" x14ac:dyDescent="0.3">
      <c r="F479" s="1"/>
    </row>
    <row r="480" spans="6:6" x14ac:dyDescent="0.3">
      <c r="F480" s="1"/>
    </row>
    <row r="481" spans="6:6" x14ac:dyDescent="0.3">
      <c r="F481" s="1"/>
    </row>
    <row r="482" spans="6:6" x14ac:dyDescent="0.3">
      <c r="F482" s="1"/>
    </row>
    <row r="483" spans="6:6" x14ac:dyDescent="0.3">
      <c r="F483" s="1"/>
    </row>
    <row r="484" spans="6:6" x14ac:dyDescent="0.3">
      <c r="F484" s="1"/>
    </row>
    <row r="485" spans="6:6" x14ac:dyDescent="0.3">
      <c r="F485" s="1"/>
    </row>
    <row r="486" spans="6:6" x14ac:dyDescent="0.3">
      <c r="F486" s="1"/>
    </row>
    <row r="487" spans="6:6" x14ac:dyDescent="0.3">
      <c r="F487" s="1"/>
    </row>
    <row r="488" spans="6:6" x14ac:dyDescent="0.3">
      <c r="F488" s="1"/>
    </row>
    <row r="489" spans="6:6" x14ac:dyDescent="0.3">
      <c r="F489" s="1"/>
    </row>
    <row r="490" spans="6:6" x14ac:dyDescent="0.3">
      <c r="F490" s="1"/>
    </row>
    <row r="491" spans="6:6" x14ac:dyDescent="0.3">
      <c r="F491" s="1"/>
    </row>
    <row r="492" spans="6:6" x14ac:dyDescent="0.3">
      <c r="F492" s="1"/>
    </row>
    <row r="493" spans="6:6" x14ac:dyDescent="0.3">
      <c r="F493" s="1"/>
    </row>
    <row r="494" spans="6:6" x14ac:dyDescent="0.3">
      <c r="F494" s="1"/>
    </row>
    <row r="495" spans="6:6" x14ac:dyDescent="0.3">
      <c r="F495" s="1"/>
    </row>
    <row r="496" spans="6:6" x14ac:dyDescent="0.3">
      <c r="F496" s="1"/>
    </row>
    <row r="497" spans="6:6" x14ac:dyDescent="0.3">
      <c r="F497" s="1"/>
    </row>
    <row r="498" spans="6:6" x14ac:dyDescent="0.3">
      <c r="F498" s="1"/>
    </row>
    <row r="499" spans="6:6" x14ac:dyDescent="0.3">
      <c r="F499" s="1"/>
    </row>
    <row r="500" spans="6:6" x14ac:dyDescent="0.3">
      <c r="F500" s="1"/>
    </row>
    <row r="501" spans="6:6" x14ac:dyDescent="0.3">
      <c r="F501" s="1"/>
    </row>
    <row r="502" spans="6:6" x14ac:dyDescent="0.3">
      <c r="F502" s="1"/>
    </row>
    <row r="503" spans="6:6" x14ac:dyDescent="0.3">
      <c r="F503" s="1"/>
    </row>
    <row r="504" spans="6:6" x14ac:dyDescent="0.3">
      <c r="F504" s="1"/>
    </row>
    <row r="505" spans="6:6" x14ac:dyDescent="0.3">
      <c r="F505" s="1"/>
    </row>
    <row r="506" spans="6:6" x14ac:dyDescent="0.3">
      <c r="F506" s="1"/>
    </row>
    <row r="507" spans="6:6" x14ac:dyDescent="0.3">
      <c r="F507" s="1"/>
    </row>
    <row r="508" spans="6:6" x14ac:dyDescent="0.3">
      <c r="F508" s="1"/>
    </row>
    <row r="509" spans="6:6" x14ac:dyDescent="0.3">
      <c r="F509" s="1"/>
    </row>
    <row r="510" spans="6:6" x14ac:dyDescent="0.3">
      <c r="F510" s="1"/>
    </row>
    <row r="511" spans="6:6" x14ac:dyDescent="0.3">
      <c r="F511" s="1"/>
    </row>
    <row r="512" spans="6:6" x14ac:dyDescent="0.3">
      <c r="F512" s="1"/>
    </row>
    <row r="513" spans="6:6" x14ac:dyDescent="0.3">
      <c r="F513" s="1"/>
    </row>
    <row r="514" spans="6:6" x14ac:dyDescent="0.3">
      <c r="F514" s="1"/>
    </row>
    <row r="515" spans="6:6" x14ac:dyDescent="0.3">
      <c r="F515" s="1"/>
    </row>
    <row r="516" spans="6:6" x14ac:dyDescent="0.3">
      <c r="F516" s="1"/>
    </row>
    <row r="517" spans="6:6" x14ac:dyDescent="0.3">
      <c r="F517" s="1"/>
    </row>
    <row r="518" spans="6:6" x14ac:dyDescent="0.3">
      <c r="F518" s="1"/>
    </row>
    <row r="519" spans="6:6" x14ac:dyDescent="0.3">
      <c r="F519" s="1"/>
    </row>
    <row r="520" spans="6:6" x14ac:dyDescent="0.3">
      <c r="F520" s="1"/>
    </row>
    <row r="521" spans="6:6" x14ac:dyDescent="0.3">
      <c r="F521" s="1"/>
    </row>
    <row r="522" spans="6:6" x14ac:dyDescent="0.3">
      <c r="F522" s="1"/>
    </row>
    <row r="523" spans="6:6" x14ac:dyDescent="0.3">
      <c r="F523" s="1"/>
    </row>
    <row r="524" spans="6:6" x14ac:dyDescent="0.3">
      <c r="F524" s="1"/>
    </row>
    <row r="525" spans="6:6" x14ac:dyDescent="0.3">
      <c r="F525" s="1"/>
    </row>
    <row r="526" spans="6:6" x14ac:dyDescent="0.3">
      <c r="F526" s="1"/>
    </row>
    <row r="527" spans="6:6" x14ac:dyDescent="0.3">
      <c r="F527" s="1"/>
    </row>
    <row r="528" spans="6:6" x14ac:dyDescent="0.3">
      <c r="F528" s="1"/>
    </row>
    <row r="529" spans="6:6" x14ac:dyDescent="0.3">
      <c r="F529" s="1"/>
    </row>
    <row r="530" spans="6:6" x14ac:dyDescent="0.3">
      <c r="F530" s="1"/>
    </row>
    <row r="531" spans="6:6" x14ac:dyDescent="0.3">
      <c r="F531" s="1"/>
    </row>
    <row r="532" spans="6:6" x14ac:dyDescent="0.3">
      <c r="F532" s="1"/>
    </row>
    <row r="533" spans="6:6" x14ac:dyDescent="0.3">
      <c r="F533" s="1"/>
    </row>
    <row r="534" spans="6:6" x14ac:dyDescent="0.3">
      <c r="F534" s="1"/>
    </row>
    <row r="535" spans="6:6" x14ac:dyDescent="0.3">
      <c r="F535" s="1"/>
    </row>
    <row r="536" spans="6:6" x14ac:dyDescent="0.3">
      <c r="F536" s="1"/>
    </row>
    <row r="537" spans="6:6" x14ac:dyDescent="0.3">
      <c r="F537" s="1"/>
    </row>
    <row r="538" spans="6:6" x14ac:dyDescent="0.3">
      <c r="F538" s="1"/>
    </row>
    <row r="539" spans="6:6" x14ac:dyDescent="0.3">
      <c r="F539" s="1"/>
    </row>
    <row r="540" spans="6:6" x14ac:dyDescent="0.3">
      <c r="F540" s="1"/>
    </row>
    <row r="541" spans="6:6" x14ac:dyDescent="0.3">
      <c r="F541" s="1"/>
    </row>
    <row r="542" spans="6:6" x14ac:dyDescent="0.3">
      <c r="F542" s="1"/>
    </row>
    <row r="543" spans="6:6" x14ac:dyDescent="0.3">
      <c r="F543" s="1"/>
    </row>
    <row r="544" spans="6:6" x14ac:dyDescent="0.3">
      <c r="F544" s="1"/>
    </row>
    <row r="545" spans="6:6" x14ac:dyDescent="0.3">
      <c r="F545" s="1"/>
    </row>
    <row r="546" spans="6:6" x14ac:dyDescent="0.3">
      <c r="F546" s="1"/>
    </row>
    <row r="547" spans="6:6" x14ac:dyDescent="0.3">
      <c r="F547" s="1"/>
    </row>
    <row r="548" spans="6:6" x14ac:dyDescent="0.3">
      <c r="F548" s="1"/>
    </row>
    <row r="549" spans="6:6" x14ac:dyDescent="0.3">
      <c r="F549" s="1"/>
    </row>
    <row r="550" spans="6:6" x14ac:dyDescent="0.3">
      <c r="F550" s="1"/>
    </row>
    <row r="551" spans="6:6" x14ac:dyDescent="0.3">
      <c r="F551" s="1"/>
    </row>
    <row r="552" spans="6:6" x14ac:dyDescent="0.3">
      <c r="F552" s="1"/>
    </row>
    <row r="553" spans="6:6" x14ac:dyDescent="0.3">
      <c r="F553" s="1"/>
    </row>
    <row r="554" spans="6:6" x14ac:dyDescent="0.3">
      <c r="F554" s="1"/>
    </row>
    <row r="555" spans="6:6" x14ac:dyDescent="0.3">
      <c r="F555" s="1"/>
    </row>
    <row r="556" spans="6:6" x14ac:dyDescent="0.3">
      <c r="F556" s="1"/>
    </row>
    <row r="557" spans="6:6" x14ac:dyDescent="0.3">
      <c r="F557" s="1"/>
    </row>
    <row r="558" spans="6:6" x14ac:dyDescent="0.3">
      <c r="F558" s="1"/>
    </row>
    <row r="559" spans="6:6" x14ac:dyDescent="0.3">
      <c r="F559" s="1"/>
    </row>
    <row r="560" spans="6:6" x14ac:dyDescent="0.3">
      <c r="F560" s="1"/>
    </row>
    <row r="561" spans="6:6" x14ac:dyDescent="0.3">
      <c r="F561" s="1"/>
    </row>
    <row r="562" spans="6:6" x14ac:dyDescent="0.3">
      <c r="F562" s="1"/>
    </row>
    <row r="563" spans="6:6" x14ac:dyDescent="0.3">
      <c r="F563" s="1"/>
    </row>
    <row r="564" spans="6:6" x14ac:dyDescent="0.3">
      <c r="F564" s="1"/>
    </row>
    <row r="565" spans="6:6" x14ac:dyDescent="0.3">
      <c r="F565" s="1"/>
    </row>
    <row r="566" spans="6:6" x14ac:dyDescent="0.3">
      <c r="F566" s="1"/>
    </row>
    <row r="567" spans="6:6" x14ac:dyDescent="0.3">
      <c r="F567" s="1"/>
    </row>
    <row r="568" spans="6:6" x14ac:dyDescent="0.3">
      <c r="F568" s="1"/>
    </row>
    <row r="569" spans="6:6" x14ac:dyDescent="0.3">
      <c r="F569" s="1"/>
    </row>
    <row r="570" spans="6:6" x14ac:dyDescent="0.3">
      <c r="F570" s="1"/>
    </row>
    <row r="571" spans="6:6" x14ac:dyDescent="0.3">
      <c r="F571" s="1"/>
    </row>
    <row r="572" spans="6:6" x14ac:dyDescent="0.3">
      <c r="F572" s="1"/>
    </row>
    <row r="573" spans="6:6" x14ac:dyDescent="0.3">
      <c r="F573" s="1"/>
    </row>
    <row r="574" spans="6:6" x14ac:dyDescent="0.3">
      <c r="F574" s="1"/>
    </row>
    <row r="575" spans="6:6" x14ac:dyDescent="0.3">
      <c r="F575" s="1"/>
    </row>
    <row r="576" spans="6:6" x14ac:dyDescent="0.3">
      <c r="F576" s="1"/>
    </row>
    <row r="577" spans="6:6" x14ac:dyDescent="0.3">
      <c r="F577" s="1"/>
    </row>
    <row r="578" spans="6:6" x14ac:dyDescent="0.3">
      <c r="F578" s="1"/>
    </row>
    <row r="579" spans="6:6" x14ac:dyDescent="0.3">
      <c r="F579" s="1"/>
    </row>
    <row r="580" spans="6:6" x14ac:dyDescent="0.3">
      <c r="F580" s="1"/>
    </row>
    <row r="581" spans="6:6" x14ac:dyDescent="0.3">
      <c r="F581" s="1"/>
    </row>
    <row r="582" spans="6:6" x14ac:dyDescent="0.3">
      <c r="F582" s="1"/>
    </row>
    <row r="583" spans="6:6" x14ac:dyDescent="0.3">
      <c r="F583" s="1"/>
    </row>
    <row r="584" spans="6:6" x14ac:dyDescent="0.3">
      <c r="F584" s="1"/>
    </row>
    <row r="585" spans="6:6" x14ac:dyDescent="0.3">
      <c r="F585" s="1"/>
    </row>
    <row r="586" spans="6:6" x14ac:dyDescent="0.3">
      <c r="F586" s="1"/>
    </row>
    <row r="587" spans="6:6" x14ac:dyDescent="0.3">
      <c r="F587" s="1"/>
    </row>
    <row r="588" spans="6:6" x14ac:dyDescent="0.3">
      <c r="F588" s="1"/>
    </row>
    <row r="589" spans="6:6" x14ac:dyDescent="0.3">
      <c r="F589" s="1"/>
    </row>
    <row r="590" spans="6:6" x14ac:dyDescent="0.3">
      <c r="F590" s="1"/>
    </row>
    <row r="591" spans="6:6" x14ac:dyDescent="0.3">
      <c r="F591" s="1"/>
    </row>
    <row r="592" spans="6:6" x14ac:dyDescent="0.3">
      <c r="F592" s="1"/>
    </row>
    <row r="593" spans="6:6" x14ac:dyDescent="0.3">
      <c r="F593" s="1"/>
    </row>
    <row r="594" spans="6:6" x14ac:dyDescent="0.3">
      <c r="F594" s="1"/>
    </row>
    <row r="595" spans="6:6" x14ac:dyDescent="0.3">
      <c r="F595" s="1"/>
    </row>
    <row r="596" spans="6:6" x14ac:dyDescent="0.3">
      <c r="F596" s="1"/>
    </row>
    <row r="597" spans="6:6" x14ac:dyDescent="0.3">
      <c r="F597" s="1"/>
    </row>
    <row r="598" spans="6:6" x14ac:dyDescent="0.3">
      <c r="F598" s="1"/>
    </row>
    <row r="599" spans="6:6" x14ac:dyDescent="0.3">
      <c r="F599" s="1"/>
    </row>
    <row r="600" spans="6:6" x14ac:dyDescent="0.3">
      <c r="F600" s="1"/>
    </row>
    <row r="601" spans="6:6" x14ac:dyDescent="0.3">
      <c r="F601" s="1"/>
    </row>
    <row r="602" spans="6:6" x14ac:dyDescent="0.3">
      <c r="F602" s="1"/>
    </row>
    <row r="603" spans="6:6" x14ac:dyDescent="0.3">
      <c r="F603" s="1"/>
    </row>
    <row r="604" spans="6:6" x14ac:dyDescent="0.3">
      <c r="F604" s="1"/>
    </row>
    <row r="605" spans="6:6" x14ac:dyDescent="0.3">
      <c r="F605" s="1"/>
    </row>
    <row r="606" spans="6:6" x14ac:dyDescent="0.3">
      <c r="F606" s="1"/>
    </row>
    <row r="607" spans="6:6" x14ac:dyDescent="0.3">
      <c r="F607" s="1"/>
    </row>
    <row r="608" spans="6:6" x14ac:dyDescent="0.3">
      <c r="F608" s="1"/>
    </row>
    <row r="609" spans="6:6" x14ac:dyDescent="0.3">
      <c r="F609" s="1"/>
    </row>
    <row r="610" spans="6:6" x14ac:dyDescent="0.3">
      <c r="F610" s="1"/>
    </row>
    <row r="611" spans="6:6" x14ac:dyDescent="0.3">
      <c r="F611" s="1"/>
    </row>
    <row r="612" spans="6:6" x14ac:dyDescent="0.3">
      <c r="F612" s="1"/>
    </row>
    <row r="613" spans="6:6" x14ac:dyDescent="0.3">
      <c r="F613" s="1"/>
    </row>
    <row r="614" spans="6:6" x14ac:dyDescent="0.3">
      <c r="F614" s="1"/>
    </row>
    <row r="615" spans="6:6" x14ac:dyDescent="0.3">
      <c r="F615" s="1"/>
    </row>
    <row r="616" spans="6:6" x14ac:dyDescent="0.3">
      <c r="F616" s="1"/>
    </row>
    <row r="617" spans="6:6" x14ac:dyDescent="0.3">
      <c r="F617" s="1"/>
    </row>
    <row r="618" spans="6:6" x14ac:dyDescent="0.3">
      <c r="F618" s="1"/>
    </row>
    <row r="619" spans="6:6" x14ac:dyDescent="0.3">
      <c r="F619" s="1"/>
    </row>
    <row r="620" spans="6:6" x14ac:dyDescent="0.3">
      <c r="F620" s="1"/>
    </row>
    <row r="621" spans="6:6" x14ac:dyDescent="0.3">
      <c r="F621" s="1"/>
    </row>
    <row r="622" spans="6:6" x14ac:dyDescent="0.3">
      <c r="F622" s="1"/>
    </row>
    <row r="623" spans="6:6" x14ac:dyDescent="0.3">
      <c r="F623" s="1"/>
    </row>
    <row r="624" spans="6:6" x14ac:dyDescent="0.3">
      <c r="F624" s="1"/>
    </row>
    <row r="625" spans="6:6" x14ac:dyDescent="0.3">
      <c r="F625" s="1"/>
    </row>
    <row r="626" spans="6:6" x14ac:dyDescent="0.3">
      <c r="F626" s="1"/>
    </row>
    <row r="627" spans="6:6" x14ac:dyDescent="0.3">
      <c r="F627" s="1"/>
    </row>
    <row r="628" spans="6:6" x14ac:dyDescent="0.3">
      <c r="F628" s="1"/>
    </row>
    <row r="629" spans="6:6" x14ac:dyDescent="0.3">
      <c r="F629" s="1"/>
    </row>
    <row r="630" spans="6:6" x14ac:dyDescent="0.3">
      <c r="F630" s="1"/>
    </row>
    <row r="631" spans="6:6" x14ac:dyDescent="0.3">
      <c r="F631" s="1"/>
    </row>
    <row r="632" spans="6:6" x14ac:dyDescent="0.3">
      <c r="F632" s="1"/>
    </row>
    <row r="633" spans="6:6" x14ac:dyDescent="0.3">
      <c r="F633" s="1"/>
    </row>
    <row r="634" spans="6:6" x14ac:dyDescent="0.3">
      <c r="F634" s="1"/>
    </row>
    <row r="635" spans="6:6" x14ac:dyDescent="0.3">
      <c r="F635" s="1"/>
    </row>
    <row r="636" spans="6:6" x14ac:dyDescent="0.3">
      <c r="F636" s="1"/>
    </row>
    <row r="637" spans="6:6" x14ac:dyDescent="0.3">
      <c r="F637" s="1"/>
    </row>
    <row r="638" spans="6:6" x14ac:dyDescent="0.3">
      <c r="F638" s="1"/>
    </row>
    <row r="639" spans="6:6" x14ac:dyDescent="0.3">
      <c r="F639" s="1"/>
    </row>
    <row r="640" spans="6:6" x14ac:dyDescent="0.3">
      <c r="F640" s="1"/>
    </row>
    <row r="641" spans="6:6" x14ac:dyDescent="0.3">
      <c r="F641" s="1"/>
    </row>
    <row r="642" spans="6:6" x14ac:dyDescent="0.3">
      <c r="F642" s="1"/>
    </row>
    <row r="643" spans="6:6" x14ac:dyDescent="0.3">
      <c r="F643" s="1"/>
    </row>
    <row r="644" spans="6:6" x14ac:dyDescent="0.3">
      <c r="F644" s="1"/>
    </row>
    <row r="645" spans="6:6" x14ac:dyDescent="0.3">
      <c r="F645" s="1"/>
    </row>
    <row r="646" spans="6:6" x14ac:dyDescent="0.3">
      <c r="F646" s="1"/>
    </row>
    <row r="647" spans="6:6" x14ac:dyDescent="0.3">
      <c r="F647" s="1"/>
    </row>
    <row r="648" spans="6:6" x14ac:dyDescent="0.3">
      <c r="F648" s="1"/>
    </row>
    <row r="649" spans="6:6" x14ac:dyDescent="0.3">
      <c r="F649" s="1"/>
    </row>
    <row r="650" spans="6:6" x14ac:dyDescent="0.3">
      <c r="F650" s="1"/>
    </row>
    <row r="651" spans="6:6" x14ac:dyDescent="0.3">
      <c r="F651" s="1"/>
    </row>
    <row r="652" spans="6:6" x14ac:dyDescent="0.3">
      <c r="F652" s="1"/>
    </row>
    <row r="653" spans="6:6" x14ac:dyDescent="0.3">
      <c r="F653" s="1"/>
    </row>
    <row r="654" spans="6:6" x14ac:dyDescent="0.3">
      <c r="F654" s="1"/>
    </row>
    <row r="655" spans="6:6" x14ac:dyDescent="0.3">
      <c r="F655" s="1"/>
    </row>
    <row r="656" spans="6:6" x14ac:dyDescent="0.3">
      <c r="F656" s="1"/>
    </row>
    <row r="657" spans="6:6" x14ac:dyDescent="0.3">
      <c r="F657" s="1"/>
    </row>
    <row r="658" spans="6:6" x14ac:dyDescent="0.3">
      <c r="F658" s="1"/>
    </row>
    <row r="659" spans="6:6" x14ac:dyDescent="0.3">
      <c r="F659" s="1"/>
    </row>
    <row r="660" spans="6:6" x14ac:dyDescent="0.3">
      <c r="F660" s="1"/>
    </row>
    <row r="661" spans="6:6" x14ac:dyDescent="0.3">
      <c r="F661" s="1"/>
    </row>
    <row r="662" spans="6:6" x14ac:dyDescent="0.3">
      <c r="F662" s="1"/>
    </row>
    <row r="663" spans="6:6" x14ac:dyDescent="0.3">
      <c r="F663" s="1"/>
    </row>
    <row r="664" spans="6:6" x14ac:dyDescent="0.3">
      <c r="F664" s="1"/>
    </row>
    <row r="665" spans="6:6" x14ac:dyDescent="0.3">
      <c r="F665" s="1"/>
    </row>
    <row r="666" spans="6:6" x14ac:dyDescent="0.3">
      <c r="F666" s="1"/>
    </row>
    <row r="667" spans="6:6" x14ac:dyDescent="0.3">
      <c r="F667" s="1"/>
    </row>
    <row r="668" spans="6:6" x14ac:dyDescent="0.3">
      <c r="F668" s="1"/>
    </row>
    <row r="669" spans="6:6" x14ac:dyDescent="0.3">
      <c r="F669" s="1"/>
    </row>
    <row r="670" spans="6:6" x14ac:dyDescent="0.3">
      <c r="F670" s="1"/>
    </row>
    <row r="671" spans="6:6" x14ac:dyDescent="0.3">
      <c r="F671" s="1"/>
    </row>
    <row r="672" spans="6:6" x14ac:dyDescent="0.3">
      <c r="F672" s="1"/>
    </row>
    <row r="673" spans="6:6" x14ac:dyDescent="0.3">
      <c r="F673" s="1"/>
    </row>
    <row r="674" spans="6:6" x14ac:dyDescent="0.3">
      <c r="F674" s="1"/>
    </row>
    <row r="675" spans="6:6" x14ac:dyDescent="0.3">
      <c r="F675" s="1"/>
    </row>
    <row r="676" spans="6:6" x14ac:dyDescent="0.3">
      <c r="F676" s="1"/>
    </row>
    <row r="677" spans="6:6" x14ac:dyDescent="0.3">
      <c r="F677" s="1"/>
    </row>
    <row r="678" spans="6:6" x14ac:dyDescent="0.3">
      <c r="F678" s="1"/>
    </row>
    <row r="679" spans="6:6" x14ac:dyDescent="0.3">
      <c r="F679" s="1"/>
    </row>
    <row r="680" spans="6:6" x14ac:dyDescent="0.3">
      <c r="F680" s="1"/>
    </row>
    <row r="681" spans="6:6" x14ac:dyDescent="0.3">
      <c r="F681" s="1"/>
    </row>
    <row r="682" spans="6:6" x14ac:dyDescent="0.3">
      <c r="F682" s="1"/>
    </row>
    <row r="683" spans="6:6" x14ac:dyDescent="0.3">
      <c r="F683" s="1"/>
    </row>
    <row r="684" spans="6:6" x14ac:dyDescent="0.3">
      <c r="F684" s="1"/>
    </row>
    <row r="685" spans="6:6" x14ac:dyDescent="0.3">
      <c r="F685" s="1"/>
    </row>
    <row r="686" spans="6:6" x14ac:dyDescent="0.3">
      <c r="F686" s="1"/>
    </row>
    <row r="687" spans="6:6" x14ac:dyDescent="0.3">
      <c r="F687" s="1"/>
    </row>
    <row r="688" spans="6:6" x14ac:dyDescent="0.3">
      <c r="F688" s="1"/>
    </row>
    <row r="689" spans="6:6" x14ac:dyDescent="0.3">
      <c r="F689" s="1"/>
    </row>
    <row r="690" spans="6:6" x14ac:dyDescent="0.3">
      <c r="F690" s="1"/>
    </row>
    <row r="691" spans="6:6" x14ac:dyDescent="0.3">
      <c r="F691" s="1"/>
    </row>
    <row r="692" spans="6:6" x14ac:dyDescent="0.3">
      <c r="F692" s="1"/>
    </row>
    <row r="693" spans="6:6" x14ac:dyDescent="0.3">
      <c r="F693" s="1"/>
    </row>
    <row r="694" spans="6:6" x14ac:dyDescent="0.3">
      <c r="F694" s="1"/>
    </row>
    <row r="695" spans="6:6" x14ac:dyDescent="0.3">
      <c r="F695" s="1"/>
    </row>
    <row r="696" spans="6:6" x14ac:dyDescent="0.3">
      <c r="F696" s="1"/>
    </row>
    <row r="697" spans="6:6" x14ac:dyDescent="0.3">
      <c r="F697" s="1"/>
    </row>
    <row r="698" spans="6:6" x14ac:dyDescent="0.3">
      <c r="F698" s="1"/>
    </row>
    <row r="699" spans="6:6" x14ac:dyDescent="0.3">
      <c r="F699" s="1"/>
    </row>
    <row r="700" spans="6:6" x14ac:dyDescent="0.3">
      <c r="F700" s="1"/>
    </row>
    <row r="701" spans="6:6" x14ac:dyDescent="0.3">
      <c r="F701" s="1"/>
    </row>
    <row r="702" spans="6:6" x14ac:dyDescent="0.3">
      <c r="F702" s="1"/>
    </row>
    <row r="703" spans="6:6" x14ac:dyDescent="0.3">
      <c r="F703" s="1"/>
    </row>
    <row r="704" spans="6:6" x14ac:dyDescent="0.3">
      <c r="F704" s="1"/>
    </row>
    <row r="705" spans="6:6" x14ac:dyDescent="0.3">
      <c r="F705" s="1"/>
    </row>
    <row r="706" spans="6:6" x14ac:dyDescent="0.3">
      <c r="F706" s="1"/>
    </row>
    <row r="707" spans="6:6" x14ac:dyDescent="0.3">
      <c r="F707" s="1"/>
    </row>
    <row r="708" spans="6:6" x14ac:dyDescent="0.3">
      <c r="F708" s="1"/>
    </row>
    <row r="709" spans="6:6" x14ac:dyDescent="0.3">
      <c r="F709" s="1"/>
    </row>
    <row r="710" spans="6:6" x14ac:dyDescent="0.3">
      <c r="F710" s="1"/>
    </row>
    <row r="711" spans="6:6" x14ac:dyDescent="0.3">
      <c r="F711" s="1"/>
    </row>
    <row r="712" spans="6:6" x14ac:dyDescent="0.3">
      <c r="F712" s="1"/>
    </row>
    <row r="713" spans="6:6" x14ac:dyDescent="0.3">
      <c r="F713" s="1"/>
    </row>
    <row r="714" spans="6:6" x14ac:dyDescent="0.3">
      <c r="F714" s="1"/>
    </row>
    <row r="715" spans="6:6" x14ac:dyDescent="0.3">
      <c r="F715" s="1"/>
    </row>
    <row r="716" spans="6:6" x14ac:dyDescent="0.3">
      <c r="F716" s="1"/>
    </row>
    <row r="717" spans="6:6" x14ac:dyDescent="0.3">
      <c r="F717" s="1"/>
    </row>
    <row r="718" spans="6:6" x14ac:dyDescent="0.3">
      <c r="F718" s="1"/>
    </row>
    <row r="719" spans="6:6" x14ac:dyDescent="0.3">
      <c r="F719" s="1"/>
    </row>
    <row r="720" spans="6:6" x14ac:dyDescent="0.3">
      <c r="F720" s="1"/>
    </row>
    <row r="721" spans="6:6" x14ac:dyDescent="0.3">
      <c r="F721" s="1"/>
    </row>
    <row r="722" spans="6:6" x14ac:dyDescent="0.3">
      <c r="F722" s="1"/>
    </row>
    <row r="723" spans="6:6" x14ac:dyDescent="0.3">
      <c r="F723" s="1"/>
    </row>
    <row r="724" spans="6:6" x14ac:dyDescent="0.3">
      <c r="F724" s="1"/>
    </row>
    <row r="725" spans="6:6" x14ac:dyDescent="0.3">
      <c r="F725" s="1"/>
    </row>
    <row r="726" spans="6:6" x14ac:dyDescent="0.3">
      <c r="F726" s="1"/>
    </row>
    <row r="727" spans="6:6" x14ac:dyDescent="0.3">
      <c r="F727" s="1"/>
    </row>
    <row r="728" spans="6:6" x14ac:dyDescent="0.3">
      <c r="F728" s="1"/>
    </row>
    <row r="729" spans="6:6" x14ac:dyDescent="0.3">
      <c r="F729" s="1"/>
    </row>
    <row r="730" spans="6:6" x14ac:dyDescent="0.3">
      <c r="F730" s="1"/>
    </row>
    <row r="731" spans="6:6" x14ac:dyDescent="0.3">
      <c r="F731" s="1"/>
    </row>
    <row r="732" spans="6:6" x14ac:dyDescent="0.3">
      <c r="F732" s="1"/>
    </row>
    <row r="733" spans="6:6" x14ac:dyDescent="0.3">
      <c r="F733" s="1"/>
    </row>
    <row r="734" spans="6:6" x14ac:dyDescent="0.3">
      <c r="F734" s="1"/>
    </row>
    <row r="735" spans="6:6" x14ac:dyDescent="0.3">
      <c r="F735" s="1"/>
    </row>
    <row r="736" spans="6:6" x14ac:dyDescent="0.3">
      <c r="F736" s="1"/>
    </row>
    <row r="737" spans="6:6" x14ac:dyDescent="0.3">
      <c r="F737" s="1"/>
    </row>
    <row r="738" spans="6:6" x14ac:dyDescent="0.3">
      <c r="F738" s="1"/>
    </row>
    <row r="739" spans="6:6" x14ac:dyDescent="0.3">
      <c r="F739" s="1"/>
    </row>
    <row r="740" spans="6:6" x14ac:dyDescent="0.3">
      <c r="F740" s="1"/>
    </row>
    <row r="741" spans="6:6" x14ac:dyDescent="0.3">
      <c r="F741" s="1"/>
    </row>
    <row r="742" spans="6:6" x14ac:dyDescent="0.3">
      <c r="F742" s="1"/>
    </row>
    <row r="743" spans="6:6" x14ac:dyDescent="0.3">
      <c r="F743" s="1"/>
    </row>
    <row r="744" spans="6:6" x14ac:dyDescent="0.3">
      <c r="F744" s="1"/>
    </row>
    <row r="745" spans="6:6" x14ac:dyDescent="0.3">
      <c r="F745" s="1"/>
    </row>
    <row r="746" spans="6:6" x14ac:dyDescent="0.3">
      <c r="F746" s="1"/>
    </row>
    <row r="747" spans="6:6" x14ac:dyDescent="0.3">
      <c r="F747" s="1"/>
    </row>
    <row r="748" spans="6:6" x14ac:dyDescent="0.3">
      <c r="F748" s="1"/>
    </row>
    <row r="749" spans="6:6" x14ac:dyDescent="0.3">
      <c r="F749" s="1"/>
    </row>
    <row r="750" spans="6:6" x14ac:dyDescent="0.3">
      <c r="F750" s="1"/>
    </row>
    <row r="751" spans="6:6" x14ac:dyDescent="0.3">
      <c r="F751" s="1"/>
    </row>
    <row r="752" spans="6:6" x14ac:dyDescent="0.3">
      <c r="F752" s="1"/>
    </row>
    <row r="753" spans="6:6" x14ac:dyDescent="0.3">
      <c r="F753" s="1"/>
    </row>
    <row r="754" spans="6:6" x14ac:dyDescent="0.3">
      <c r="F754" s="1"/>
    </row>
    <row r="755" spans="6:6" x14ac:dyDescent="0.3">
      <c r="F755" s="1"/>
    </row>
    <row r="756" spans="6:6" x14ac:dyDescent="0.3">
      <c r="F756" s="1"/>
    </row>
    <row r="757" spans="6:6" x14ac:dyDescent="0.3">
      <c r="F757" s="1"/>
    </row>
    <row r="758" spans="6:6" x14ac:dyDescent="0.3">
      <c r="F758" s="1"/>
    </row>
    <row r="759" spans="6:6" x14ac:dyDescent="0.3">
      <c r="F759" s="1"/>
    </row>
    <row r="760" spans="6:6" x14ac:dyDescent="0.3">
      <c r="F760" s="1"/>
    </row>
    <row r="761" spans="6:6" x14ac:dyDescent="0.3">
      <c r="F761" s="1"/>
    </row>
    <row r="762" spans="6:6" x14ac:dyDescent="0.3">
      <c r="F762" s="1"/>
    </row>
    <row r="763" spans="6:6" x14ac:dyDescent="0.3">
      <c r="F763" s="1"/>
    </row>
    <row r="764" spans="6:6" x14ac:dyDescent="0.3">
      <c r="F764" s="1"/>
    </row>
    <row r="765" spans="6:6" x14ac:dyDescent="0.3">
      <c r="F765" s="1"/>
    </row>
    <row r="766" spans="6:6" x14ac:dyDescent="0.3">
      <c r="F766" s="1"/>
    </row>
    <row r="767" spans="6:6" x14ac:dyDescent="0.3">
      <c r="F767" s="1"/>
    </row>
    <row r="768" spans="6:6" x14ac:dyDescent="0.3">
      <c r="F768" s="1"/>
    </row>
    <row r="769" spans="6:6" x14ac:dyDescent="0.3">
      <c r="F769" s="1"/>
    </row>
    <row r="770" spans="6:6" x14ac:dyDescent="0.3">
      <c r="F770" s="1"/>
    </row>
    <row r="771" spans="6:6" x14ac:dyDescent="0.3">
      <c r="F771" s="1"/>
    </row>
    <row r="772" spans="6:6" x14ac:dyDescent="0.3">
      <c r="F772" s="1"/>
    </row>
    <row r="773" spans="6:6" x14ac:dyDescent="0.3">
      <c r="F773" s="1"/>
    </row>
    <row r="774" spans="6:6" x14ac:dyDescent="0.3">
      <c r="F774" s="1"/>
    </row>
    <row r="775" spans="6:6" x14ac:dyDescent="0.3">
      <c r="F775" s="1"/>
    </row>
    <row r="776" spans="6:6" x14ac:dyDescent="0.3">
      <c r="F776" s="1"/>
    </row>
    <row r="777" spans="6:6" x14ac:dyDescent="0.3">
      <c r="F777" s="1"/>
    </row>
    <row r="778" spans="6:6" x14ac:dyDescent="0.3">
      <c r="F778" s="1"/>
    </row>
    <row r="779" spans="6:6" x14ac:dyDescent="0.3">
      <c r="F779" s="1"/>
    </row>
    <row r="780" spans="6:6" x14ac:dyDescent="0.3">
      <c r="F780" s="1"/>
    </row>
    <row r="781" spans="6:6" x14ac:dyDescent="0.3">
      <c r="F781" s="1"/>
    </row>
    <row r="782" spans="6:6" x14ac:dyDescent="0.3">
      <c r="F782" s="1"/>
    </row>
    <row r="783" spans="6:6" x14ac:dyDescent="0.3">
      <c r="F783" s="1"/>
    </row>
    <row r="784" spans="6:6" x14ac:dyDescent="0.3">
      <c r="F784" s="1"/>
    </row>
    <row r="785" spans="6:6" x14ac:dyDescent="0.3">
      <c r="F785" s="1"/>
    </row>
    <row r="786" spans="6:6" x14ac:dyDescent="0.3">
      <c r="F786" s="1"/>
    </row>
    <row r="787" spans="6:6" x14ac:dyDescent="0.3">
      <c r="F787" s="1"/>
    </row>
    <row r="788" spans="6:6" x14ac:dyDescent="0.3">
      <c r="F788" s="1"/>
    </row>
    <row r="789" spans="6:6" x14ac:dyDescent="0.3">
      <c r="F789" s="1"/>
    </row>
    <row r="790" spans="6:6" x14ac:dyDescent="0.3">
      <c r="F790" s="1"/>
    </row>
    <row r="791" spans="6:6" x14ac:dyDescent="0.3">
      <c r="F791" s="1"/>
    </row>
    <row r="792" spans="6:6" x14ac:dyDescent="0.3">
      <c r="F792" s="1"/>
    </row>
    <row r="793" spans="6:6" x14ac:dyDescent="0.3">
      <c r="F793" s="1"/>
    </row>
    <row r="794" spans="6:6" x14ac:dyDescent="0.3">
      <c r="F794" s="1"/>
    </row>
    <row r="795" spans="6:6" x14ac:dyDescent="0.3">
      <c r="F795" s="1"/>
    </row>
    <row r="796" spans="6:6" x14ac:dyDescent="0.3">
      <c r="F796" s="1"/>
    </row>
    <row r="797" spans="6:6" x14ac:dyDescent="0.3">
      <c r="F797" s="1"/>
    </row>
    <row r="798" spans="6:6" x14ac:dyDescent="0.3">
      <c r="F798" s="1"/>
    </row>
    <row r="799" spans="6:6" x14ac:dyDescent="0.3">
      <c r="F799" s="1"/>
    </row>
    <row r="800" spans="6:6" x14ac:dyDescent="0.3">
      <c r="F800" s="1"/>
    </row>
    <row r="801" spans="6:6" x14ac:dyDescent="0.3">
      <c r="F801" s="1"/>
    </row>
    <row r="802" spans="6:6" x14ac:dyDescent="0.3">
      <c r="F802" s="1"/>
    </row>
    <row r="803" spans="6:6" x14ac:dyDescent="0.3">
      <c r="F803" s="1"/>
    </row>
    <row r="804" spans="6:6" x14ac:dyDescent="0.3">
      <c r="F804" s="1"/>
    </row>
    <row r="805" spans="6:6" x14ac:dyDescent="0.3">
      <c r="F805" s="1"/>
    </row>
    <row r="806" spans="6:6" x14ac:dyDescent="0.3">
      <c r="F806" s="1"/>
    </row>
    <row r="807" spans="6:6" x14ac:dyDescent="0.3">
      <c r="F807" s="1"/>
    </row>
    <row r="808" spans="6:6" x14ac:dyDescent="0.3">
      <c r="F808" s="1"/>
    </row>
    <row r="809" spans="6:6" x14ac:dyDescent="0.3">
      <c r="F809" s="1"/>
    </row>
    <row r="810" spans="6:6" x14ac:dyDescent="0.3">
      <c r="F810" s="1"/>
    </row>
    <row r="811" spans="6:6" x14ac:dyDescent="0.3">
      <c r="F811" s="1"/>
    </row>
    <row r="812" spans="6:6" x14ac:dyDescent="0.3">
      <c r="F812" s="1"/>
    </row>
    <row r="813" spans="6:6" x14ac:dyDescent="0.3">
      <c r="F813" s="1"/>
    </row>
    <row r="814" spans="6:6" x14ac:dyDescent="0.3">
      <c r="F814" s="1"/>
    </row>
    <row r="815" spans="6:6" x14ac:dyDescent="0.3">
      <c r="F815" s="1"/>
    </row>
    <row r="816" spans="6:6" x14ac:dyDescent="0.3">
      <c r="F816" s="1"/>
    </row>
    <row r="817" spans="6:6" x14ac:dyDescent="0.3">
      <c r="F817" s="1"/>
    </row>
    <row r="818" spans="6:6" x14ac:dyDescent="0.3">
      <c r="F818" s="1"/>
    </row>
    <row r="819" spans="6:6" x14ac:dyDescent="0.3">
      <c r="F819" s="1"/>
    </row>
    <row r="820" spans="6:6" x14ac:dyDescent="0.3">
      <c r="F820" s="1"/>
    </row>
    <row r="821" spans="6:6" x14ac:dyDescent="0.3">
      <c r="F821" s="1"/>
    </row>
    <row r="822" spans="6:6" x14ac:dyDescent="0.3">
      <c r="F822" s="1"/>
    </row>
    <row r="823" spans="6:6" x14ac:dyDescent="0.3">
      <c r="F823" s="1"/>
    </row>
    <row r="824" spans="6:6" x14ac:dyDescent="0.3">
      <c r="F824" s="1"/>
    </row>
    <row r="825" spans="6:6" x14ac:dyDescent="0.3">
      <c r="F825" s="1"/>
    </row>
    <row r="826" spans="6:6" x14ac:dyDescent="0.3">
      <c r="F826" s="1"/>
    </row>
    <row r="827" spans="6:6" x14ac:dyDescent="0.3">
      <c r="F827" s="1"/>
    </row>
    <row r="828" spans="6:6" x14ac:dyDescent="0.3">
      <c r="F828" s="1"/>
    </row>
    <row r="829" spans="6:6" x14ac:dyDescent="0.3">
      <c r="F829" s="1"/>
    </row>
    <row r="830" spans="6:6" x14ac:dyDescent="0.3">
      <c r="F830" s="1"/>
    </row>
    <row r="831" spans="6:6" x14ac:dyDescent="0.3">
      <c r="F831" s="1"/>
    </row>
    <row r="832" spans="6:6" x14ac:dyDescent="0.3">
      <c r="F832" s="1"/>
    </row>
    <row r="833" spans="6:6" x14ac:dyDescent="0.3">
      <c r="F833" s="1"/>
    </row>
    <row r="834" spans="6:6" x14ac:dyDescent="0.3">
      <c r="F834" s="1"/>
    </row>
    <row r="835" spans="6:6" x14ac:dyDescent="0.3">
      <c r="F835" s="1"/>
    </row>
    <row r="836" spans="6:6" x14ac:dyDescent="0.3">
      <c r="F836" s="1"/>
    </row>
    <row r="837" spans="6:6" x14ac:dyDescent="0.3">
      <c r="F837" s="1"/>
    </row>
    <row r="838" spans="6:6" x14ac:dyDescent="0.3">
      <c r="F838" s="1"/>
    </row>
    <row r="839" spans="6:6" x14ac:dyDescent="0.3">
      <c r="F839" s="1"/>
    </row>
    <row r="840" spans="6:6" x14ac:dyDescent="0.3">
      <c r="F840" s="1"/>
    </row>
    <row r="841" spans="6:6" x14ac:dyDescent="0.3">
      <c r="F841" s="1"/>
    </row>
    <row r="842" spans="6:6" x14ac:dyDescent="0.3">
      <c r="F842" s="1"/>
    </row>
    <row r="843" spans="6:6" x14ac:dyDescent="0.3">
      <c r="F843" s="1"/>
    </row>
    <row r="844" spans="6:6" x14ac:dyDescent="0.3">
      <c r="F844" s="1"/>
    </row>
    <row r="845" spans="6:6" x14ac:dyDescent="0.3">
      <c r="F845" s="1"/>
    </row>
    <row r="846" spans="6:6" x14ac:dyDescent="0.3">
      <c r="F846" s="1"/>
    </row>
    <row r="847" spans="6:6" x14ac:dyDescent="0.3">
      <c r="F847" s="1"/>
    </row>
    <row r="848" spans="6:6" x14ac:dyDescent="0.3">
      <c r="F848" s="1"/>
    </row>
    <row r="849" spans="6:6" x14ac:dyDescent="0.3">
      <c r="F849" s="1"/>
    </row>
    <row r="850" spans="6:6" x14ac:dyDescent="0.3">
      <c r="F850" s="1"/>
    </row>
    <row r="851" spans="6:6" x14ac:dyDescent="0.3">
      <c r="F851" s="1"/>
    </row>
    <row r="852" spans="6:6" x14ac:dyDescent="0.3">
      <c r="F852" s="1"/>
    </row>
    <row r="853" spans="6:6" x14ac:dyDescent="0.3">
      <c r="F853" s="1"/>
    </row>
    <row r="854" spans="6:6" x14ac:dyDescent="0.3">
      <c r="F854" s="1"/>
    </row>
    <row r="855" spans="6:6" x14ac:dyDescent="0.3">
      <c r="F855" s="1"/>
    </row>
    <row r="856" spans="6:6" x14ac:dyDescent="0.3">
      <c r="F856" s="1"/>
    </row>
    <row r="857" spans="6:6" x14ac:dyDescent="0.3">
      <c r="F857" s="1"/>
    </row>
    <row r="858" spans="6:6" x14ac:dyDescent="0.3">
      <c r="F858" s="1"/>
    </row>
    <row r="859" spans="6:6" x14ac:dyDescent="0.3">
      <c r="F859" s="1"/>
    </row>
    <row r="860" spans="6:6" x14ac:dyDescent="0.3">
      <c r="F860" s="1"/>
    </row>
    <row r="861" spans="6:6" x14ac:dyDescent="0.3">
      <c r="F861" s="1"/>
    </row>
    <row r="862" spans="6:6" x14ac:dyDescent="0.3">
      <c r="F862" s="1"/>
    </row>
    <row r="863" spans="6:6" x14ac:dyDescent="0.3">
      <c r="F863" s="1"/>
    </row>
    <row r="864" spans="6:6" x14ac:dyDescent="0.3">
      <c r="F864" s="1"/>
    </row>
    <row r="865" spans="6:6" x14ac:dyDescent="0.3">
      <c r="F865" s="1"/>
    </row>
    <row r="866" spans="6:6" x14ac:dyDescent="0.3">
      <c r="F866" s="1"/>
    </row>
    <row r="867" spans="6:6" x14ac:dyDescent="0.3">
      <c r="F867" s="1"/>
    </row>
    <row r="868" spans="6:6" x14ac:dyDescent="0.3">
      <c r="F868" s="1"/>
    </row>
    <row r="869" spans="6:6" x14ac:dyDescent="0.3">
      <c r="F869" s="1"/>
    </row>
    <row r="870" spans="6:6" x14ac:dyDescent="0.3">
      <c r="F870" s="1"/>
    </row>
    <row r="871" spans="6:6" x14ac:dyDescent="0.3">
      <c r="F871" s="1"/>
    </row>
    <row r="872" spans="6:6" x14ac:dyDescent="0.3">
      <c r="F872" s="1"/>
    </row>
    <row r="873" spans="6:6" x14ac:dyDescent="0.3">
      <c r="F873" s="1"/>
    </row>
    <row r="874" spans="6:6" x14ac:dyDescent="0.3">
      <c r="F874" s="1"/>
    </row>
    <row r="875" spans="6:6" x14ac:dyDescent="0.3">
      <c r="F875" s="1"/>
    </row>
    <row r="876" spans="6:6" x14ac:dyDescent="0.3">
      <c r="F876" s="1"/>
    </row>
    <row r="877" spans="6:6" x14ac:dyDescent="0.3">
      <c r="F877" s="1"/>
    </row>
    <row r="878" spans="6:6" x14ac:dyDescent="0.3">
      <c r="F878" s="1"/>
    </row>
    <row r="879" spans="6:6" x14ac:dyDescent="0.3">
      <c r="F879" s="1"/>
    </row>
    <row r="880" spans="6:6" x14ac:dyDescent="0.3">
      <c r="F880" s="1"/>
    </row>
    <row r="881" spans="6:6" x14ac:dyDescent="0.3">
      <c r="F881" s="1"/>
    </row>
    <row r="882" spans="6:6" x14ac:dyDescent="0.3">
      <c r="F882" s="1"/>
    </row>
    <row r="883" spans="6:6" x14ac:dyDescent="0.3">
      <c r="F883" s="1"/>
    </row>
    <row r="884" spans="6:6" x14ac:dyDescent="0.3">
      <c r="F884" s="1"/>
    </row>
    <row r="885" spans="6:6" x14ac:dyDescent="0.3">
      <c r="F885" s="1"/>
    </row>
    <row r="886" spans="6:6" x14ac:dyDescent="0.3">
      <c r="F886" s="1"/>
    </row>
    <row r="887" spans="6:6" x14ac:dyDescent="0.3">
      <c r="F887" s="1"/>
    </row>
    <row r="888" spans="6:6" x14ac:dyDescent="0.3">
      <c r="F888" s="1"/>
    </row>
    <row r="889" spans="6:6" x14ac:dyDescent="0.3">
      <c r="F889" s="1"/>
    </row>
    <row r="890" spans="6:6" x14ac:dyDescent="0.3">
      <c r="F890" s="1"/>
    </row>
    <row r="891" spans="6:6" x14ac:dyDescent="0.3">
      <c r="F891" s="1"/>
    </row>
    <row r="892" spans="6:6" x14ac:dyDescent="0.3">
      <c r="F892" s="1"/>
    </row>
    <row r="893" spans="6:6" x14ac:dyDescent="0.3">
      <c r="F893" s="1"/>
    </row>
    <row r="894" spans="6:6" x14ac:dyDescent="0.3">
      <c r="F894" s="1"/>
    </row>
    <row r="895" spans="6:6" x14ac:dyDescent="0.3">
      <c r="F895" s="1"/>
    </row>
    <row r="896" spans="6:6" x14ac:dyDescent="0.3">
      <c r="F896" s="1"/>
    </row>
    <row r="897" spans="6:6" x14ac:dyDescent="0.3">
      <c r="F897" s="1"/>
    </row>
    <row r="898" spans="6:6" x14ac:dyDescent="0.3">
      <c r="F898" s="1"/>
    </row>
    <row r="899" spans="6:6" x14ac:dyDescent="0.3">
      <c r="F899" s="1"/>
    </row>
    <row r="900" spans="6:6" x14ac:dyDescent="0.3">
      <c r="F900" s="1"/>
    </row>
    <row r="901" spans="6:6" x14ac:dyDescent="0.3">
      <c r="F901" s="1"/>
    </row>
    <row r="902" spans="6:6" x14ac:dyDescent="0.3">
      <c r="F902" s="1"/>
    </row>
    <row r="903" spans="6:6" x14ac:dyDescent="0.3">
      <c r="F903" s="1"/>
    </row>
    <row r="904" spans="6:6" x14ac:dyDescent="0.3">
      <c r="F904" s="1"/>
    </row>
    <row r="905" spans="6:6" x14ac:dyDescent="0.3">
      <c r="F905" s="1"/>
    </row>
    <row r="906" spans="6:6" x14ac:dyDescent="0.3">
      <c r="F906" s="1"/>
    </row>
    <row r="907" spans="6:6" x14ac:dyDescent="0.3">
      <c r="F907" s="1"/>
    </row>
    <row r="908" spans="6:6" x14ac:dyDescent="0.3">
      <c r="F908" s="1"/>
    </row>
    <row r="909" spans="6:6" x14ac:dyDescent="0.3">
      <c r="F909" s="1"/>
    </row>
    <row r="910" spans="6:6" x14ac:dyDescent="0.3">
      <c r="F910" s="1"/>
    </row>
    <row r="911" spans="6:6" x14ac:dyDescent="0.3">
      <c r="F911" s="1"/>
    </row>
    <row r="912" spans="6:6" x14ac:dyDescent="0.3">
      <c r="F912" s="1"/>
    </row>
    <row r="913" spans="6:6" x14ac:dyDescent="0.3">
      <c r="F913" s="1"/>
    </row>
    <row r="914" spans="6:6" x14ac:dyDescent="0.3">
      <c r="F914" s="1"/>
    </row>
    <row r="915" spans="6:6" x14ac:dyDescent="0.3">
      <c r="F915" s="1"/>
    </row>
    <row r="916" spans="6:6" x14ac:dyDescent="0.3">
      <c r="F916" s="1"/>
    </row>
    <row r="917" spans="6:6" x14ac:dyDescent="0.3">
      <c r="F917" s="1"/>
    </row>
    <row r="918" spans="6:6" x14ac:dyDescent="0.3">
      <c r="F918" s="1"/>
    </row>
    <row r="919" spans="6:6" x14ac:dyDescent="0.3">
      <c r="F919" s="1"/>
    </row>
    <row r="920" spans="6:6" x14ac:dyDescent="0.3">
      <c r="F920" s="1"/>
    </row>
    <row r="921" spans="6:6" x14ac:dyDescent="0.3">
      <c r="F921" s="1"/>
    </row>
    <row r="922" spans="6:6" x14ac:dyDescent="0.3">
      <c r="F922" s="1"/>
    </row>
    <row r="923" spans="6:6" x14ac:dyDescent="0.3">
      <c r="F923" s="1"/>
    </row>
    <row r="924" spans="6:6" x14ac:dyDescent="0.3">
      <c r="F924" s="1"/>
    </row>
    <row r="925" spans="6:6" x14ac:dyDescent="0.3">
      <c r="F925" s="1"/>
    </row>
    <row r="926" spans="6:6" x14ac:dyDescent="0.3">
      <c r="F926" s="1"/>
    </row>
    <row r="927" spans="6:6" x14ac:dyDescent="0.3">
      <c r="F927" s="1"/>
    </row>
    <row r="928" spans="6:6" x14ac:dyDescent="0.3">
      <c r="F928" s="1"/>
    </row>
    <row r="929" spans="6:6" x14ac:dyDescent="0.3">
      <c r="F929" s="1"/>
    </row>
    <row r="930" spans="6:6" x14ac:dyDescent="0.3">
      <c r="F930" s="1"/>
    </row>
    <row r="931" spans="6:6" x14ac:dyDescent="0.3">
      <c r="F931" s="1"/>
    </row>
    <row r="932" spans="6:6" x14ac:dyDescent="0.3">
      <c r="F932" s="1"/>
    </row>
    <row r="933" spans="6:6" x14ac:dyDescent="0.3">
      <c r="F933" s="1"/>
    </row>
    <row r="934" spans="6:6" x14ac:dyDescent="0.3">
      <c r="F934" s="1"/>
    </row>
    <row r="935" spans="6:6" x14ac:dyDescent="0.3">
      <c r="F935" s="1"/>
    </row>
    <row r="936" spans="6:6" x14ac:dyDescent="0.3">
      <c r="F936" s="1"/>
    </row>
    <row r="937" spans="6:6" x14ac:dyDescent="0.3">
      <c r="F937" s="1"/>
    </row>
    <row r="938" spans="6:6" x14ac:dyDescent="0.3">
      <c r="F938" s="1"/>
    </row>
    <row r="939" spans="6:6" x14ac:dyDescent="0.3">
      <c r="F939" s="1"/>
    </row>
    <row r="940" spans="6:6" x14ac:dyDescent="0.3">
      <c r="F940" s="1"/>
    </row>
    <row r="941" spans="6:6" x14ac:dyDescent="0.3">
      <c r="F941" s="1"/>
    </row>
    <row r="942" spans="6:6" x14ac:dyDescent="0.3">
      <c r="F942" s="1"/>
    </row>
    <row r="943" spans="6:6" x14ac:dyDescent="0.3">
      <c r="F943" s="1"/>
    </row>
    <row r="944" spans="6:6" x14ac:dyDescent="0.3">
      <c r="F944" s="1"/>
    </row>
    <row r="945" spans="6:6" x14ac:dyDescent="0.3">
      <c r="F945" s="1"/>
    </row>
    <row r="946" spans="6:6" x14ac:dyDescent="0.3">
      <c r="F946" s="1"/>
    </row>
    <row r="947" spans="6:6" x14ac:dyDescent="0.3">
      <c r="F947" s="1"/>
    </row>
    <row r="948" spans="6:6" x14ac:dyDescent="0.3">
      <c r="F948" s="1"/>
    </row>
    <row r="949" spans="6:6" x14ac:dyDescent="0.3">
      <c r="F949" s="1"/>
    </row>
    <row r="950" spans="6:6" x14ac:dyDescent="0.3">
      <c r="F950" s="1"/>
    </row>
    <row r="951" spans="6:6" x14ac:dyDescent="0.3">
      <c r="F951" s="1"/>
    </row>
    <row r="952" spans="6:6" x14ac:dyDescent="0.3">
      <c r="F952" s="1"/>
    </row>
    <row r="953" spans="6:6" x14ac:dyDescent="0.3">
      <c r="F953" s="1"/>
    </row>
    <row r="954" spans="6:6" x14ac:dyDescent="0.3">
      <c r="F954" s="1"/>
    </row>
    <row r="955" spans="6:6" x14ac:dyDescent="0.3">
      <c r="F955" s="1"/>
    </row>
    <row r="956" spans="6:6" x14ac:dyDescent="0.3">
      <c r="F956" s="1"/>
    </row>
    <row r="957" spans="6:6" x14ac:dyDescent="0.3">
      <c r="F957" s="1"/>
    </row>
    <row r="958" spans="6:6" x14ac:dyDescent="0.3">
      <c r="F958" s="1"/>
    </row>
    <row r="959" spans="6:6" x14ac:dyDescent="0.3">
      <c r="F959" s="1"/>
    </row>
    <row r="960" spans="6:6" x14ac:dyDescent="0.3">
      <c r="F960" s="1"/>
    </row>
    <row r="961" spans="6:6" x14ac:dyDescent="0.3">
      <c r="F961" s="1"/>
    </row>
    <row r="962" spans="6:6" x14ac:dyDescent="0.3">
      <c r="F962" s="1"/>
    </row>
    <row r="963" spans="6:6" x14ac:dyDescent="0.3">
      <c r="F963" s="1"/>
    </row>
    <row r="964" spans="6:6" x14ac:dyDescent="0.3">
      <c r="F964" s="1"/>
    </row>
    <row r="965" spans="6:6" x14ac:dyDescent="0.3">
      <c r="F965" s="1"/>
    </row>
    <row r="966" spans="6:6" x14ac:dyDescent="0.3">
      <c r="F966" s="1"/>
    </row>
    <row r="967" spans="6:6" x14ac:dyDescent="0.3">
      <c r="F967" s="1"/>
    </row>
    <row r="968" spans="6:6" x14ac:dyDescent="0.3">
      <c r="F968" s="1"/>
    </row>
    <row r="969" spans="6:6" x14ac:dyDescent="0.3">
      <c r="F969" s="1"/>
    </row>
    <row r="970" spans="6:6" x14ac:dyDescent="0.3">
      <c r="F970" s="1"/>
    </row>
    <row r="971" spans="6:6" x14ac:dyDescent="0.3">
      <c r="F971" s="1"/>
    </row>
    <row r="972" spans="6:6" x14ac:dyDescent="0.3">
      <c r="F972" s="1"/>
    </row>
    <row r="973" spans="6:6" x14ac:dyDescent="0.3">
      <c r="F973" s="1"/>
    </row>
    <row r="974" spans="6:6" x14ac:dyDescent="0.3">
      <c r="F974" s="1"/>
    </row>
    <row r="975" spans="6:6" x14ac:dyDescent="0.3">
      <c r="F975" s="1"/>
    </row>
    <row r="976" spans="6:6" x14ac:dyDescent="0.3">
      <c r="F976" s="1"/>
    </row>
    <row r="977" spans="6:6" x14ac:dyDescent="0.3">
      <c r="F977" s="1"/>
    </row>
    <row r="978" spans="6:6" x14ac:dyDescent="0.3">
      <c r="F978" s="1"/>
    </row>
    <row r="979" spans="6:6" x14ac:dyDescent="0.3">
      <c r="F979" s="1"/>
    </row>
    <row r="980" spans="6:6" x14ac:dyDescent="0.3">
      <c r="F980" s="1"/>
    </row>
    <row r="981" spans="6:6" x14ac:dyDescent="0.3">
      <c r="F981" s="1"/>
    </row>
    <row r="982" spans="6:6" x14ac:dyDescent="0.3">
      <c r="F982" s="1"/>
    </row>
    <row r="983" spans="6:6" x14ac:dyDescent="0.3">
      <c r="F983" s="1"/>
    </row>
    <row r="984" spans="6:6" x14ac:dyDescent="0.3">
      <c r="F984" s="1"/>
    </row>
    <row r="985" spans="6:6" x14ac:dyDescent="0.3">
      <c r="F985" s="1"/>
    </row>
    <row r="986" spans="6:6" x14ac:dyDescent="0.3">
      <c r="F986" s="1"/>
    </row>
    <row r="987" spans="6:6" x14ac:dyDescent="0.3">
      <c r="F987" s="1"/>
    </row>
    <row r="988" spans="6:6" x14ac:dyDescent="0.3">
      <c r="F988" s="1"/>
    </row>
    <row r="989" spans="6:6" x14ac:dyDescent="0.3">
      <c r="F989" s="1"/>
    </row>
    <row r="990" spans="6:6" x14ac:dyDescent="0.3">
      <c r="F990" s="1"/>
    </row>
    <row r="991" spans="6:6" x14ac:dyDescent="0.3">
      <c r="F991" s="1"/>
    </row>
    <row r="992" spans="6:6" x14ac:dyDescent="0.3">
      <c r="F992" s="1"/>
    </row>
    <row r="993" spans="6:6" x14ac:dyDescent="0.3">
      <c r="F993" s="1"/>
    </row>
    <row r="994" spans="6:6" x14ac:dyDescent="0.3">
      <c r="F994" s="1"/>
    </row>
    <row r="995" spans="6:6" x14ac:dyDescent="0.3">
      <c r="F995" s="1"/>
    </row>
    <row r="996" spans="6:6" x14ac:dyDescent="0.3">
      <c r="F996" s="1"/>
    </row>
    <row r="997" spans="6:6" x14ac:dyDescent="0.3">
      <c r="F997" s="1"/>
    </row>
    <row r="998" spans="6:6" x14ac:dyDescent="0.3">
      <c r="F998" s="1"/>
    </row>
    <row r="999" spans="6:6" x14ac:dyDescent="0.3">
      <c r="F999" s="1"/>
    </row>
    <row r="1000" spans="6:6" x14ac:dyDescent="0.3">
      <c r="F1000" s="1"/>
    </row>
    <row r="1001" spans="6:6" x14ac:dyDescent="0.3">
      <c r="F1001" s="1"/>
    </row>
    <row r="1002" spans="6:6" x14ac:dyDescent="0.3">
      <c r="F1002" s="1"/>
    </row>
    <row r="1003" spans="6:6" x14ac:dyDescent="0.3">
      <c r="F1003" s="1"/>
    </row>
    <row r="1004" spans="6:6" x14ac:dyDescent="0.3">
      <c r="F1004" s="1"/>
    </row>
    <row r="1005" spans="6:6" x14ac:dyDescent="0.3">
      <c r="F1005" s="1"/>
    </row>
    <row r="1006" spans="6:6" x14ac:dyDescent="0.3">
      <c r="F1006" s="1"/>
    </row>
    <row r="1007" spans="6:6" x14ac:dyDescent="0.3">
      <c r="F1007" s="1"/>
    </row>
    <row r="1008" spans="6:6" x14ac:dyDescent="0.3">
      <c r="F1008" s="1"/>
    </row>
    <row r="1009" spans="6:6" x14ac:dyDescent="0.3">
      <c r="F1009" s="1"/>
    </row>
    <row r="1010" spans="6:6" x14ac:dyDescent="0.3">
      <c r="F1010" s="1"/>
    </row>
    <row r="1011" spans="6:6" x14ac:dyDescent="0.3">
      <c r="F1011" s="1"/>
    </row>
    <row r="1012" spans="6:6" x14ac:dyDescent="0.3">
      <c r="F1012" s="1"/>
    </row>
    <row r="1013" spans="6:6" x14ac:dyDescent="0.3">
      <c r="F1013" s="1"/>
    </row>
    <row r="1014" spans="6:6" x14ac:dyDescent="0.3">
      <c r="F1014" s="1"/>
    </row>
    <row r="1015" spans="6:6" x14ac:dyDescent="0.3">
      <c r="F1015" s="1"/>
    </row>
    <row r="1016" spans="6:6" x14ac:dyDescent="0.3">
      <c r="F1016" s="1"/>
    </row>
    <row r="1017" spans="6:6" x14ac:dyDescent="0.3">
      <c r="F1017" s="1"/>
    </row>
    <row r="1018" spans="6:6" x14ac:dyDescent="0.3">
      <c r="F1018" s="1"/>
    </row>
    <row r="1019" spans="6:6" x14ac:dyDescent="0.3">
      <c r="F1019" s="1"/>
    </row>
    <row r="1020" spans="6:6" x14ac:dyDescent="0.3">
      <c r="F1020" s="1"/>
    </row>
    <row r="1021" spans="6:6" x14ac:dyDescent="0.3">
      <c r="F1021" s="1"/>
    </row>
    <row r="1022" spans="6:6" x14ac:dyDescent="0.3">
      <c r="F1022" s="1"/>
    </row>
    <row r="1023" spans="6:6" x14ac:dyDescent="0.3">
      <c r="F1023" s="1"/>
    </row>
    <row r="1024" spans="6:6" x14ac:dyDescent="0.3">
      <c r="F1024" s="1"/>
    </row>
    <row r="1025" spans="6:6" x14ac:dyDescent="0.3">
      <c r="F1025" s="1"/>
    </row>
    <row r="1026" spans="6:6" x14ac:dyDescent="0.3">
      <c r="F1026" s="1"/>
    </row>
    <row r="1027" spans="6:6" x14ac:dyDescent="0.3">
      <c r="F1027" s="1"/>
    </row>
    <row r="1028" spans="6:6" x14ac:dyDescent="0.3">
      <c r="F1028" s="1"/>
    </row>
    <row r="1029" spans="6:6" x14ac:dyDescent="0.3">
      <c r="F1029" s="1"/>
    </row>
    <row r="1030" spans="6:6" x14ac:dyDescent="0.3">
      <c r="F1030" s="1"/>
    </row>
    <row r="1031" spans="6:6" x14ac:dyDescent="0.3">
      <c r="F1031" s="1"/>
    </row>
    <row r="1032" spans="6:6" x14ac:dyDescent="0.3">
      <c r="F1032" s="1"/>
    </row>
    <row r="1033" spans="6:6" x14ac:dyDescent="0.3">
      <c r="F1033" s="1"/>
    </row>
    <row r="1034" spans="6:6" x14ac:dyDescent="0.3">
      <c r="F1034" s="1"/>
    </row>
    <row r="1035" spans="6:6" x14ac:dyDescent="0.3">
      <c r="F1035" s="1"/>
    </row>
    <row r="1036" spans="6:6" x14ac:dyDescent="0.3">
      <c r="F1036" s="1"/>
    </row>
    <row r="1037" spans="6:6" x14ac:dyDescent="0.3">
      <c r="F1037" s="1"/>
    </row>
    <row r="1038" spans="6:6" x14ac:dyDescent="0.3">
      <c r="F1038" s="1"/>
    </row>
    <row r="1039" spans="6:6" x14ac:dyDescent="0.3">
      <c r="F1039" s="1"/>
    </row>
    <row r="1040" spans="6:6" x14ac:dyDescent="0.3">
      <c r="F1040" s="1"/>
    </row>
    <row r="1041" spans="6:6" x14ac:dyDescent="0.3">
      <c r="F1041" s="1"/>
    </row>
    <row r="1042" spans="6:6" x14ac:dyDescent="0.3">
      <c r="F1042" s="1"/>
    </row>
    <row r="1043" spans="6:6" x14ac:dyDescent="0.3">
      <c r="F1043" s="1"/>
    </row>
    <row r="1044" spans="6:6" x14ac:dyDescent="0.3">
      <c r="F1044" s="1"/>
    </row>
    <row r="1045" spans="6:6" x14ac:dyDescent="0.3">
      <c r="F1045" s="1"/>
    </row>
    <row r="1046" spans="6:6" x14ac:dyDescent="0.3">
      <c r="F1046" s="1"/>
    </row>
    <row r="1047" spans="6:6" x14ac:dyDescent="0.3">
      <c r="F1047" s="1"/>
    </row>
    <row r="1048" spans="6:6" x14ac:dyDescent="0.3">
      <c r="F1048" s="1"/>
    </row>
    <row r="1049" spans="6:6" x14ac:dyDescent="0.3">
      <c r="F1049" s="1"/>
    </row>
    <row r="1050" spans="6:6" x14ac:dyDescent="0.3">
      <c r="F1050" s="1"/>
    </row>
    <row r="1051" spans="6:6" x14ac:dyDescent="0.3">
      <c r="F1051" s="1"/>
    </row>
    <row r="1052" spans="6:6" x14ac:dyDescent="0.3">
      <c r="F1052" s="1"/>
    </row>
    <row r="1053" spans="6:6" x14ac:dyDescent="0.3">
      <c r="F1053" s="1"/>
    </row>
    <row r="1054" spans="6:6" x14ac:dyDescent="0.3">
      <c r="F1054" s="1"/>
    </row>
    <row r="1055" spans="6:6" x14ac:dyDescent="0.3">
      <c r="F1055" s="1"/>
    </row>
    <row r="1056" spans="6:6" x14ac:dyDescent="0.3">
      <c r="F1056" s="1"/>
    </row>
    <row r="1057" spans="6:6" x14ac:dyDescent="0.3">
      <c r="F1057" s="1"/>
    </row>
    <row r="1058" spans="6:6" x14ac:dyDescent="0.3">
      <c r="F1058" s="1"/>
    </row>
    <row r="1059" spans="6:6" x14ac:dyDescent="0.3">
      <c r="F1059" s="1"/>
    </row>
    <row r="1060" spans="6:6" x14ac:dyDescent="0.3">
      <c r="F1060" s="1"/>
    </row>
    <row r="1061" spans="6:6" x14ac:dyDescent="0.3">
      <c r="F1061" s="1"/>
    </row>
    <row r="1062" spans="6:6" x14ac:dyDescent="0.3">
      <c r="F1062" s="1"/>
    </row>
    <row r="1063" spans="6:6" x14ac:dyDescent="0.3">
      <c r="F1063" s="1"/>
    </row>
    <row r="1064" spans="6:6" x14ac:dyDescent="0.3">
      <c r="F1064" s="1"/>
    </row>
    <row r="1065" spans="6:6" x14ac:dyDescent="0.3">
      <c r="F1065" s="1"/>
    </row>
    <row r="1066" spans="6:6" x14ac:dyDescent="0.3">
      <c r="F1066" s="1"/>
    </row>
    <row r="1067" spans="6:6" x14ac:dyDescent="0.3">
      <c r="F1067" s="1"/>
    </row>
    <row r="1068" spans="6:6" x14ac:dyDescent="0.3">
      <c r="F1068" s="1"/>
    </row>
    <row r="1069" spans="6:6" x14ac:dyDescent="0.3">
      <c r="F1069" s="1"/>
    </row>
    <row r="1070" spans="6:6" x14ac:dyDescent="0.3">
      <c r="F1070" s="1"/>
    </row>
    <row r="1071" spans="6:6" x14ac:dyDescent="0.3">
      <c r="F1071" s="1"/>
    </row>
    <row r="1072" spans="6:6" x14ac:dyDescent="0.3">
      <c r="F1072" s="1"/>
    </row>
    <row r="1073" spans="6:6" x14ac:dyDescent="0.3">
      <c r="F1073" s="1"/>
    </row>
    <row r="1074" spans="6:6" x14ac:dyDescent="0.3">
      <c r="F1074" s="1"/>
    </row>
    <row r="1075" spans="6:6" x14ac:dyDescent="0.3">
      <c r="F1075" s="1"/>
    </row>
    <row r="1076" spans="6:6" x14ac:dyDescent="0.3">
      <c r="F1076" s="1"/>
    </row>
    <row r="1077" spans="6:6" x14ac:dyDescent="0.3">
      <c r="F1077" s="1"/>
    </row>
    <row r="1078" spans="6:6" x14ac:dyDescent="0.3">
      <c r="F1078" s="1"/>
    </row>
    <row r="1079" spans="6:6" x14ac:dyDescent="0.3">
      <c r="F1079" s="1"/>
    </row>
    <row r="1080" spans="6:6" x14ac:dyDescent="0.3">
      <c r="F1080" s="1"/>
    </row>
    <row r="1081" spans="6:6" x14ac:dyDescent="0.3">
      <c r="F1081" s="1"/>
    </row>
    <row r="1082" spans="6:6" x14ac:dyDescent="0.3">
      <c r="F1082" s="1"/>
    </row>
    <row r="1083" spans="6:6" x14ac:dyDescent="0.3">
      <c r="F1083" s="1"/>
    </row>
    <row r="1084" spans="6:6" x14ac:dyDescent="0.3">
      <c r="F1084" s="1"/>
    </row>
    <row r="1085" spans="6:6" x14ac:dyDescent="0.3">
      <c r="F1085" s="1"/>
    </row>
    <row r="1086" spans="6:6" x14ac:dyDescent="0.3">
      <c r="F1086" s="1"/>
    </row>
    <row r="1087" spans="6:6" x14ac:dyDescent="0.3">
      <c r="F1087" s="1"/>
    </row>
    <row r="1088" spans="6:6" x14ac:dyDescent="0.3">
      <c r="F1088" s="1"/>
    </row>
    <row r="1089" spans="6:6" x14ac:dyDescent="0.3">
      <c r="F1089" s="1"/>
    </row>
    <row r="1090" spans="6:6" x14ac:dyDescent="0.3">
      <c r="F1090" s="1"/>
    </row>
    <row r="1091" spans="6:6" x14ac:dyDescent="0.3">
      <c r="F1091" s="1"/>
    </row>
    <row r="1092" spans="6:6" x14ac:dyDescent="0.3">
      <c r="F1092" s="1"/>
    </row>
    <row r="1093" spans="6:6" x14ac:dyDescent="0.3">
      <c r="F1093" s="1"/>
    </row>
    <row r="1094" spans="6:6" x14ac:dyDescent="0.3">
      <c r="F1094" s="1"/>
    </row>
    <row r="1095" spans="6:6" x14ac:dyDescent="0.3">
      <c r="F1095" s="1"/>
    </row>
    <row r="1096" spans="6:6" x14ac:dyDescent="0.3">
      <c r="F1096" s="1"/>
    </row>
    <row r="1097" spans="6:6" x14ac:dyDescent="0.3">
      <c r="F1097" s="1"/>
    </row>
    <row r="1098" spans="6:6" x14ac:dyDescent="0.3">
      <c r="F1098" s="1"/>
    </row>
    <row r="1099" spans="6:6" x14ac:dyDescent="0.3">
      <c r="F1099" s="1"/>
    </row>
    <row r="1100" spans="6:6" x14ac:dyDescent="0.3">
      <c r="F1100" s="1"/>
    </row>
    <row r="1101" spans="6:6" x14ac:dyDescent="0.3">
      <c r="F1101" s="1"/>
    </row>
    <row r="1102" spans="6:6" x14ac:dyDescent="0.3">
      <c r="F1102" s="1"/>
    </row>
    <row r="1103" spans="6:6" x14ac:dyDescent="0.3">
      <c r="F1103" s="1"/>
    </row>
    <row r="1104" spans="6:6" x14ac:dyDescent="0.3">
      <c r="F1104" s="1"/>
    </row>
    <row r="1105" spans="6:6" x14ac:dyDescent="0.3">
      <c r="F1105" s="1"/>
    </row>
    <row r="1106" spans="6:6" x14ac:dyDescent="0.3">
      <c r="F1106" s="1"/>
    </row>
    <row r="1107" spans="6:6" x14ac:dyDescent="0.3">
      <c r="F1107" s="1"/>
    </row>
    <row r="1108" spans="6:6" x14ac:dyDescent="0.3">
      <c r="F1108" s="1"/>
    </row>
    <row r="1109" spans="6:6" x14ac:dyDescent="0.3">
      <c r="F1109" s="1"/>
    </row>
    <row r="1110" spans="6:6" x14ac:dyDescent="0.3">
      <c r="F1110" s="1"/>
    </row>
    <row r="1111" spans="6:6" x14ac:dyDescent="0.3">
      <c r="F1111" s="1"/>
    </row>
    <row r="1112" spans="6:6" x14ac:dyDescent="0.3">
      <c r="F1112" s="1"/>
    </row>
    <row r="1113" spans="6:6" x14ac:dyDescent="0.3">
      <c r="F1113" s="1"/>
    </row>
    <row r="1114" spans="6:6" x14ac:dyDescent="0.3">
      <c r="F1114" s="1"/>
    </row>
    <row r="1115" spans="6:6" x14ac:dyDescent="0.3">
      <c r="F1115" s="1"/>
    </row>
    <row r="1116" spans="6:6" x14ac:dyDescent="0.3">
      <c r="F1116" s="1"/>
    </row>
    <row r="1117" spans="6:6" x14ac:dyDescent="0.3">
      <c r="F1117" s="1"/>
    </row>
    <row r="1118" spans="6:6" x14ac:dyDescent="0.3">
      <c r="F1118" s="1"/>
    </row>
    <row r="1119" spans="6:6" x14ac:dyDescent="0.3">
      <c r="F1119" s="1"/>
    </row>
    <row r="1120" spans="6:6" x14ac:dyDescent="0.3">
      <c r="F1120" s="1"/>
    </row>
    <row r="1121" spans="6:6" x14ac:dyDescent="0.3">
      <c r="F1121" s="1"/>
    </row>
    <row r="1122" spans="6:6" x14ac:dyDescent="0.3">
      <c r="F1122" s="1"/>
    </row>
    <row r="1123" spans="6:6" x14ac:dyDescent="0.3">
      <c r="F1123" s="1"/>
    </row>
    <row r="1124" spans="6:6" x14ac:dyDescent="0.3">
      <c r="F1124" s="1"/>
    </row>
    <row r="1125" spans="6:6" x14ac:dyDescent="0.3">
      <c r="F1125" s="1"/>
    </row>
    <row r="1126" spans="6:6" x14ac:dyDescent="0.3">
      <c r="F1126" s="1"/>
    </row>
    <row r="1127" spans="6:6" x14ac:dyDescent="0.3">
      <c r="F1127" s="1"/>
    </row>
    <row r="1128" spans="6:6" x14ac:dyDescent="0.3">
      <c r="F1128" s="1"/>
    </row>
    <row r="1129" spans="6:6" x14ac:dyDescent="0.3">
      <c r="F1129" s="1"/>
    </row>
    <row r="1130" spans="6:6" x14ac:dyDescent="0.3">
      <c r="F1130" s="1"/>
    </row>
    <row r="1131" spans="6:6" x14ac:dyDescent="0.3">
      <c r="F1131" s="1"/>
    </row>
    <row r="1132" spans="6:6" x14ac:dyDescent="0.3">
      <c r="F1132" s="1"/>
    </row>
    <row r="1133" spans="6:6" x14ac:dyDescent="0.3">
      <c r="F1133" s="1"/>
    </row>
    <row r="1134" spans="6:6" x14ac:dyDescent="0.3">
      <c r="F1134" s="1"/>
    </row>
    <row r="1135" spans="6:6" x14ac:dyDescent="0.3">
      <c r="F1135" s="1"/>
    </row>
    <row r="1136" spans="6:6" x14ac:dyDescent="0.3">
      <c r="F1136" s="1"/>
    </row>
    <row r="1137" spans="6:6" x14ac:dyDescent="0.3">
      <c r="F1137" s="1"/>
    </row>
    <row r="1138" spans="6:6" x14ac:dyDescent="0.3">
      <c r="F1138" s="1"/>
    </row>
    <row r="1139" spans="6:6" x14ac:dyDescent="0.3">
      <c r="F1139" s="1"/>
    </row>
    <row r="1140" spans="6:6" x14ac:dyDescent="0.3">
      <c r="F1140" s="1"/>
    </row>
    <row r="1141" spans="6:6" x14ac:dyDescent="0.3">
      <c r="F1141" s="1"/>
    </row>
    <row r="1142" spans="6:6" x14ac:dyDescent="0.3">
      <c r="F1142" s="1"/>
    </row>
    <row r="1143" spans="6:6" x14ac:dyDescent="0.3">
      <c r="F1143" s="1"/>
    </row>
    <row r="1144" spans="6:6" x14ac:dyDescent="0.3">
      <c r="F1144" s="1"/>
    </row>
    <row r="1145" spans="6:6" x14ac:dyDescent="0.3">
      <c r="F1145" s="1"/>
    </row>
    <row r="1146" spans="6:6" x14ac:dyDescent="0.3">
      <c r="F1146" s="1"/>
    </row>
    <row r="1147" spans="6:6" x14ac:dyDescent="0.3">
      <c r="F1147" s="1"/>
    </row>
    <row r="1148" spans="6:6" x14ac:dyDescent="0.3">
      <c r="F1148" s="1"/>
    </row>
    <row r="1149" spans="6:6" x14ac:dyDescent="0.3">
      <c r="F1149" s="1"/>
    </row>
    <row r="1150" spans="6:6" x14ac:dyDescent="0.3">
      <c r="F1150" s="1"/>
    </row>
    <row r="1151" spans="6:6" x14ac:dyDescent="0.3">
      <c r="F1151" s="1"/>
    </row>
    <row r="1152" spans="6:6" x14ac:dyDescent="0.3">
      <c r="F1152" s="1"/>
    </row>
    <row r="1153" spans="6:6" x14ac:dyDescent="0.3">
      <c r="F1153" s="1"/>
    </row>
    <row r="1154" spans="6:6" x14ac:dyDescent="0.3">
      <c r="F1154" s="1"/>
    </row>
    <row r="1155" spans="6:6" x14ac:dyDescent="0.3">
      <c r="F1155" s="1"/>
    </row>
    <row r="1156" spans="6:6" x14ac:dyDescent="0.3">
      <c r="F1156" s="1"/>
    </row>
    <row r="1157" spans="6:6" x14ac:dyDescent="0.3">
      <c r="F1157" s="1"/>
    </row>
    <row r="1158" spans="6:6" x14ac:dyDescent="0.3">
      <c r="F1158" s="1"/>
    </row>
    <row r="1159" spans="6:6" x14ac:dyDescent="0.3">
      <c r="F1159" s="1"/>
    </row>
    <row r="1160" spans="6:6" x14ac:dyDescent="0.3">
      <c r="F1160" s="1"/>
    </row>
    <row r="1161" spans="6:6" x14ac:dyDescent="0.3">
      <c r="F1161" s="1"/>
    </row>
    <row r="1162" spans="6:6" x14ac:dyDescent="0.3">
      <c r="F1162" s="1"/>
    </row>
    <row r="1163" spans="6:6" x14ac:dyDescent="0.3">
      <c r="F1163" s="1"/>
    </row>
    <row r="1164" spans="6:6" x14ac:dyDescent="0.3">
      <c r="F1164" s="1"/>
    </row>
    <row r="1165" spans="6:6" x14ac:dyDescent="0.3">
      <c r="F1165" s="1"/>
    </row>
    <row r="1166" spans="6:6" x14ac:dyDescent="0.3">
      <c r="F1166" s="1"/>
    </row>
    <row r="1167" spans="6:6" x14ac:dyDescent="0.3">
      <c r="F1167" s="1"/>
    </row>
    <row r="1168" spans="6:6" x14ac:dyDescent="0.3">
      <c r="F1168" s="1"/>
    </row>
    <row r="1169" spans="6:6" x14ac:dyDescent="0.3">
      <c r="F1169" s="1"/>
    </row>
    <row r="1170" spans="6:6" x14ac:dyDescent="0.3">
      <c r="F1170" s="1"/>
    </row>
    <row r="1171" spans="6:6" x14ac:dyDescent="0.3">
      <c r="F1171" s="1"/>
    </row>
    <row r="1172" spans="6:6" x14ac:dyDescent="0.3">
      <c r="F1172" s="1"/>
    </row>
    <row r="1173" spans="6:6" x14ac:dyDescent="0.3">
      <c r="F1173" s="1"/>
    </row>
    <row r="1174" spans="6:6" x14ac:dyDescent="0.3">
      <c r="F1174" s="1"/>
    </row>
    <row r="1175" spans="6:6" x14ac:dyDescent="0.3">
      <c r="F1175" s="1"/>
    </row>
    <row r="1176" spans="6:6" x14ac:dyDescent="0.3">
      <c r="F1176" s="1"/>
    </row>
    <row r="1177" spans="6:6" x14ac:dyDescent="0.3">
      <c r="F1177" s="1"/>
    </row>
    <row r="1178" spans="6:6" x14ac:dyDescent="0.3">
      <c r="F1178" s="1"/>
    </row>
    <row r="1179" spans="6:6" x14ac:dyDescent="0.3">
      <c r="F1179" s="1"/>
    </row>
    <row r="1180" spans="6:6" x14ac:dyDescent="0.3">
      <c r="F1180" s="1"/>
    </row>
    <row r="1181" spans="6:6" x14ac:dyDescent="0.3">
      <c r="F1181" s="1"/>
    </row>
    <row r="1182" spans="6:6" x14ac:dyDescent="0.3">
      <c r="F1182" s="1"/>
    </row>
    <row r="1183" spans="6:6" x14ac:dyDescent="0.3">
      <c r="F1183" s="1"/>
    </row>
    <row r="1184" spans="6:6" x14ac:dyDescent="0.3">
      <c r="F1184" s="1"/>
    </row>
    <row r="1185" spans="6:6" x14ac:dyDescent="0.3">
      <c r="F1185" s="1"/>
    </row>
    <row r="1186" spans="6:6" x14ac:dyDescent="0.3">
      <c r="F1186" s="1"/>
    </row>
    <row r="1187" spans="6:6" x14ac:dyDescent="0.3">
      <c r="F1187" s="1"/>
    </row>
    <row r="1188" spans="6:6" x14ac:dyDescent="0.3">
      <c r="F1188" s="1"/>
    </row>
    <row r="1189" spans="6:6" x14ac:dyDescent="0.3">
      <c r="F1189" s="1"/>
    </row>
    <row r="1190" spans="6:6" x14ac:dyDescent="0.3">
      <c r="F1190" s="1"/>
    </row>
    <row r="1191" spans="6:6" x14ac:dyDescent="0.3">
      <c r="F1191" s="1"/>
    </row>
    <row r="1192" spans="6:6" x14ac:dyDescent="0.3">
      <c r="F1192" s="1"/>
    </row>
    <row r="1193" spans="6:6" x14ac:dyDescent="0.3">
      <c r="F1193" s="1"/>
    </row>
    <row r="1194" spans="6:6" x14ac:dyDescent="0.3">
      <c r="F1194" s="1"/>
    </row>
    <row r="1195" spans="6:6" x14ac:dyDescent="0.3">
      <c r="F1195" s="1"/>
    </row>
    <row r="1196" spans="6:6" x14ac:dyDescent="0.3">
      <c r="F1196" s="1"/>
    </row>
    <row r="1197" spans="6:6" x14ac:dyDescent="0.3">
      <c r="F1197" s="1"/>
    </row>
    <row r="1198" spans="6:6" x14ac:dyDescent="0.3">
      <c r="F1198" s="1"/>
    </row>
    <row r="1199" spans="6:6" x14ac:dyDescent="0.3">
      <c r="F1199" s="1"/>
    </row>
    <row r="1200" spans="6:6" x14ac:dyDescent="0.3">
      <c r="F1200" s="1"/>
    </row>
    <row r="1201" spans="6:6" x14ac:dyDescent="0.3">
      <c r="F1201" s="1"/>
    </row>
    <row r="1202" spans="6:6" x14ac:dyDescent="0.3">
      <c r="F1202" s="1"/>
    </row>
    <row r="1203" spans="6:6" x14ac:dyDescent="0.3">
      <c r="F1203" s="1"/>
    </row>
    <row r="1204" spans="6:6" x14ac:dyDescent="0.3">
      <c r="F1204" s="1"/>
    </row>
    <row r="1205" spans="6:6" x14ac:dyDescent="0.3">
      <c r="F1205" s="1"/>
    </row>
    <row r="1206" spans="6:6" x14ac:dyDescent="0.3">
      <c r="F1206" s="1"/>
    </row>
    <row r="1207" spans="6:6" x14ac:dyDescent="0.3">
      <c r="F1207" s="1"/>
    </row>
    <row r="1208" spans="6:6" x14ac:dyDescent="0.3">
      <c r="F1208" s="1"/>
    </row>
    <row r="1209" spans="6:6" x14ac:dyDescent="0.3">
      <c r="F1209" s="1"/>
    </row>
    <row r="1210" spans="6:6" x14ac:dyDescent="0.3">
      <c r="F1210" s="1"/>
    </row>
    <row r="1211" spans="6:6" x14ac:dyDescent="0.3">
      <c r="F1211" s="1"/>
    </row>
    <row r="1212" spans="6:6" x14ac:dyDescent="0.3">
      <c r="F1212" s="1"/>
    </row>
    <row r="1213" spans="6:6" x14ac:dyDescent="0.3">
      <c r="F1213" s="1"/>
    </row>
    <row r="1214" spans="6:6" x14ac:dyDescent="0.3">
      <c r="F1214" s="1"/>
    </row>
    <row r="1215" spans="6:6" x14ac:dyDescent="0.3">
      <c r="F1215" s="1"/>
    </row>
    <row r="1216" spans="6:6" x14ac:dyDescent="0.3">
      <c r="F1216" s="1"/>
    </row>
    <row r="1217" spans="6:6" x14ac:dyDescent="0.3">
      <c r="F1217" s="1"/>
    </row>
    <row r="1218" spans="6:6" x14ac:dyDescent="0.3">
      <c r="F1218" s="1"/>
    </row>
    <row r="1219" spans="6:6" x14ac:dyDescent="0.3">
      <c r="F1219" s="1"/>
    </row>
    <row r="1220" spans="6:6" x14ac:dyDescent="0.3">
      <c r="F1220" s="1"/>
    </row>
    <row r="1221" spans="6:6" x14ac:dyDescent="0.3">
      <c r="F1221" s="1"/>
    </row>
    <row r="1222" spans="6:6" x14ac:dyDescent="0.3">
      <c r="F1222" s="1"/>
    </row>
    <row r="1223" spans="6:6" x14ac:dyDescent="0.3">
      <c r="F1223" s="1"/>
    </row>
    <row r="1224" spans="6:6" x14ac:dyDescent="0.3">
      <c r="F1224" s="1"/>
    </row>
    <row r="1225" spans="6:6" x14ac:dyDescent="0.3">
      <c r="F1225" s="1"/>
    </row>
    <row r="1226" spans="6:6" x14ac:dyDescent="0.3">
      <c r="F1226" s="1"/>
    </row>
    <row r="1227" spans="6:6" x14ac:dyDescent="0.3">
      <c r="F1227" s="1"/>
    </row>
    <row r="1228" spans="6:6" x14ac:dyDescent="0.3">
      <c r="F1228" s="1"/>
    </row>
    <row r="1229" spans="6:6" x14ac:dyDescent="0.3">
      <c r="F1229" s="1"/>
    </row>
    <row r="1230" spans="6:6" x14ac:dyDescent="0.3">
      <c r="F1230" s="1"/>
    </row>
    <row r="1231" spans="6:6" x14ac:dyDescent="0.3">
      <c r="F1231" s="1"/>
    </row>
    <row r="1232" spans="6:6" x14ac:dyDescent="0.3">
      <c r="F1232" s="1"/>
    </row>
    <row r="1233" spans="6:6" x14ac:dyDescent="0.3">
      <c r="F1233" s="1"/>
    </row>
    <row r="1234" spans="6:6" x14ac:dyDescent="0.3">
      <c r="F1234" s="1"/>
    </row>
    <row r="1235" spans="6:6" x14ac:dyDescent="0.3">
      <c r="F1235" s="1"/>
    </row>
    <row r="1236" spans="6:6" x14ac:dyDescent="0.3">
      <c r="F1236" s="1"/>
    </row>
    <row r="1237" spans="6:6" x14ac:dyDescent="0.3">
      <c r="F1237" s="1"/>
    </row>
    <row r="1238" spans="6:6" x14ac:dyDescent="0.3">
      <c r="F1238" s="1"/>
    </row>
    <row r="1239" spans="6:6" x14ac:dyDescent="0.3">
      <c r="F1239" s="1"/>
    </row>
    <row r="1240" spans="6:6" x14ac:dyDescent="0.3">
      <c r="F1240" s="1"/>
    </row>
    <row r="1241" spans="6:6" x14ac:dyDescent="0.3">
      <c r="F1241" s="1"/>
    </row>
    <row r="1242" spans="6:6" x14ac:dyDescent="0.3">
      <c r="F1242" s="1"/>
    </row>
    <row r="1243" spans="6:6" x14ac:dyDescent="0.3">
      <c r="F1243" s="1"/>
    </row>
    <row r="1244" spans="6:6" x14ac:dyDescent="0.3">
      <c r="F1244" s="1"/>
    </row>
    <row r="1245" spans="6:6" x14ac:dyDescent="0.3">
      <c r="F1245" s="1"/>
    </row>
    <row r="1246" spans="6:6" x14ac:dyDescent="0.3">
      <c r="F1246" s="1"/>
    </row>
    <row r="1247" spans="6:6" x14ac:dyDescent="0.3">
      <c r="F1247" s="1"/>
    </row>
    <row r="1248" spans="6:6" x14ac:dyDescent="0.3">
      <c r="F1248" s="1"/>
    </row>
    <row r="1249" spans="6:6" x14ac:dyDescent="0.3">
      <c r="F1249" s="1"/>
    </row>
    <row r="1250" spans="6:6" x14ac:dyDescent="0.3">
      <c r="F1250" s="1"/>
    </row>
    <row r="1251" spans="6:6" x14ac:dyDescent="0.3">
      <c r="F1251" s="1"/>
    </row>
    <row r="1252" spans="6:6" x14ac:dyDescent="0.3">
      <c r="F1252" s="1"/>
    </row>
    <row r="1253" spans="6:6" x14ac:dyDescent="0.3">
      <c r="F1253" s="1"/>
    </row>
    <row r="1254" spans="6:6" x14ac:dyDescent="0.3">
      <c r="F1254" s="1"/>
    </row>
    <row r="1255" spans="6:6" x14ac:dyDescent="0.3">
      <c r="F1255" s="1"/>
    </row>
    <row r="1256" spans="6:6" x14ac:dyDescent="0.3">
      <c r="F1256" s="1"/>
    </row>
    <row r="1257" spans="6:6" x14ac:dyDescent="0.3">
      <c r="F1257" s="1"/>
    </row>
    <row r="1258" spans="6:6" x14ac:dyDescent="0.3">
      <c r="F1258" s="1"/>
    </row>
    <row r="1259" spans="6:6" x14ac:dyDescent="0.3">
      <c r="F1259" s="1"/>
    </row>
    <row r="1260" spans="6:6" x14ac:dyDescent="0.3">
      <c r="F1260" s="1"/>
    </row>
    <row r="1261" spans="6:6" x14ac:dyDescent="0.3">
      <c r="F1261" s="1"/>
    </row>
    <row r="1262" spans="6:6" x14ac:dyDescent="0.3">
      <c r="F1262" s="1"/>
    </row>
    <row r="1263" spans="6:6" x14ac:dyDescent="0.3">
      <c r="F1263" s="1"/>
    </row>
    <row r="1264" spans="6:6" x14ac:dyDescent="0.3">
      <c r="F1264" s="1"/>
    </row>
    <row r="1265" spans="6:6" x14ac:dyDescent="0.3">
      <c r="F1265" s="1"/>
    </row>
    <row r="1266" spans="6:6" x14ac:dyDescent="0.3">
      <c r="F1266" s="1"/>
    </row>
    <row r="1267" spans="6:6" x14ac:dyDescent="0.3">
      <c r="F1267" s="1"/>
    </row>
    <row r="1268" spans="6:6" x14ac:dyDescent="0.3">
      <c r="F1268" s="1"/>
    </row>
    <row r="1269" spans="6:6" x14ac:dyDescent="0.3">
      <c r="F1269" s="1"/>
    </row>
    <row r="1270" spans="6:6" x14ac:dyDescent="0.3">
      <c r="F1270" s="1"/>
    </row>
    <row r="1271" spans="6:6" x14ac:dyDescent="0.3">
      <c r="F1271" s="1"/>
    </row>
    <row r="1272" spans="6:6" x14ac:dyDescent="0.3">
      <c r="F1272" s="1"/>
    </row>
    <row r="1273" spans="6:6" x14ac:dyDescent="0.3">
      <c r="F1273" s="1"/>
    </row>
    <row r="1274" spans="6:6" x14ac:dyDescent="0.3">
      <c r="F1274" s="1"/>
    </row>
    <row r="1275" spans="6:6" x14ac:dyDescent="0.3">
      <c r="F1275" s="1"/>
    </row>
    <row r="1276" spans="6:6" x14ac:dyDescent="0.3">
      <c r="F1276" s="1"/>
    </row>
    <row r="1277" spans="6:6" x14ac:dyDescent="0.3">
      <c r="F1277" s="1"/>
    </row>
    <row r="1278" spans="6:6" x14ac:dyDescent="0.3">
      <c r="F1278" s="1"/>
    </row>
    <row r="1279" spans="6:6" x14ac:dyDescent="0.3">
      <c r="F1279" s="1"/>
    </row>
    <row r="1280" spans="6:6" x14ac:dyDescent="0.3">
      <c r="F1280" s="1"/>
    </row>
    <row r="1281" spans="6:6" x14ac:dyDescent="0.3">
      <c r="F1281" s="1"/>
    </row>
    <row r="1282" spans="6:6" x14ac:dyDescent="0.3">
      <c r="F1282" s="1"/>
    </row>
    <row r="1283" spans="6:6" x14ac:dyDescent="0.3">
      <c r="F1283" s="1"/>
    </row>
    <row r="1284" spans="6:6" x14ac:dyDescent="0.3">
      <c r="F1284" s="1"/>
    </row>
    <row r="1285" spans="6:6" x14ac:dyDescent="0.3">
      <c r="F1285" s="1"/>
    </row>
    <row r="1286" spans="6:6" x14ac:dyDescent="0.3">
      <c r="F1286" s="1"/>
    </row>
    <row r="1287" spans="6:6" x14ac:dyDescent="0.3">
      <c r="F1287" s="1"/>
    </row>
    <row r="1288" spans="6:6" x14ac:dyDescent="0.3">
      <c r="F1288" s="1"/>
    </row>
    <row r="1289" spans="6:6" x14ac:dyDescent="0.3">
      <c r="F1289" s="1"/>
    </row>
    <row r="1290" spans="6:6" x14ac:dyDescent="0.3">
      <c r="F1290" s="1"/>
    </row>
    <row r="1291" spans="6:6" x14ac:dyDescent="0.3">
      <c r="F1291" s="1"/>
    </row>
    <row r="1292" spans="6:6" x14ac:dyDescent="0.3">
      <c r="F1292" s="1"/>
    </row>
    <row r="1293" spans="6:6" x14ac:dyDescent="0.3">
      <c r="F1293" s="1"/>
    </row>
    <row r="1294" spans="6:6" x14ac:dyDescent="0.3">
      <c r="F1294" s="1"/>
    </row>
    <row r="1295" spans="6:6" x14ac:dyDescent="0.3">
      <c r="F1295" s="1"/>
    </row>
    <row r="1296" spans="6:6" x14ac:dyDescent="0.3">
      <c r="F1296" s="1"/>
    </row>
    <row r="1297" spans="6:6" x14ac:dyDescent="0.3">
      <c r="F1297" s="1"/>
    </row>
    <row r="1298" spans="6:6" x14ac:dyDescent="0.3">
      <c r="F1298" s="1"/>
    </row>
    <row r="1299" spans="6:6" x14ac:dyDescent="0.3">
      <c r="F1299" s="1"/>
    </row>
    <row r="1300" spans="6:6" x14ac:dyDescent="0.3">
      <c r="F1300" s="1"/>
    </row>
    <row r="1301" spans="6:6" x14ac:dyDescent="0.3">
      <c r="F1301" s="1"/>
    </row>
    <row r="1302" spans="6:6" x14ac:dyDescent="0.3">
      <c r="F1302" s="1"/>
    </row>
    <row r="1303" spans="6:6" x14ac:dyDescent="0.3">
      <c r="F1303" s="1"/>
    </row>
    <row r="1304" spans="6:6" x14ac:dyDescent="0.3">
      <c r="F1304" s="1"/>
    </row>
    <row r="1305" spans="6:6" x14ac:dyDescent="0.3">
      <c r="F1305" s="1"/>
    </row>
    <row r="1306" spans="6:6" x14ac:dyDescent="0.3">
      <c r="F1306" s="1"/>
    </row>
    <row r="1307" spans="6:6" x14ac:dyDescent="0.3">
      <c r="F1307" s="1"/>
    </row>
    <row r="1308" spans="6:6" x14ac:dyDescent="0.3">
      <c r="F1308" s="1"/>
    </row>
    <row r="1309" spans="6:6" x14ac:dyDescent="0.3">
      <c r="F1309" s="1"/>
    </row>
    <row r="1310" spans="6:6" x14ac:dyDescent="0.3">
      <c r="F1310" s="1"/>
    </row>
    <row r="1311" spans="6:6" x14ac:dyDescent="0.3">
      <c r="F1311" s="1"/>
    </row>
    <row r="1312" spans="6:6" x14ac:dyDescent="0.3">
      <c r="F1312" s="1"/>
    </row>
    <row r="1313" spans="6:6" x14ac:dyDescent="0.3">
      <c r="F1313" s="1"/>
    </row>
    <row r="1314" spans="6:6" x14ac:dyDescent="0.3">
      <c r="F1314" s="1"/>
    </row>
    <row r="1315" spans="6:6" x14ac:dyDescent="0.3">
      <c r="F1315" s="1"/>
    </row>
    <row r="1316" spans="6:6" x14ac:dyDescent="0.3">
      <c r="F1316" s="1"/>
    </row>
    <row r="1317" spans="6:6" x14ac:dyDescent="0.3">
      <c r="F1317" s="1"/>
    </row>
    <row r="1318" spans="6:6" x14ac:dyDescent="0.3">
      <c r="F1318" s="1"/>
    </row>
    <row r="1319" spans="6:6" x14ac:dyDescent="0.3">
      <c r="F1319" s="1"/>
    </row>
    <row r="1320" spans="6:6" x14ac:dyDescent="0.3">
      <c r="F1320" s="1"/>
    </row>
    <row r="1321" spans="6:6" x14ac:dyDescent="0.3">
      <c r="F1321" s="1"/>
    </row>
    <row r="1322" spans="6:6" x14ac:dyDescent="0.3">
      <c r="F1322" s="1"/>
    </row>
    <row r="1323" spans="6:6" x14ac:dyDescent="0.3">
      <c r="F1323" s="1"/>
    </row>
    <row r="1324" spans="6:6" x14ac:dyDescent="0.3">
      <c r="F1324" s="1"/>
    </row>
    <row r="1325" spans="6:6" x14ac:dyDescent="0.3">
      <c r="F1325" s="1"/>
    </row>
    <row r="1326" spans="6:6" x14ac:dyDescent="0.3">
      <c r="F1326" s="1"/>
    </row>
    <row r="1327" spans="6:6" x14ac:dyDescent="0.3">
      <c r="F1327" s="1"/>
    </row>
    <row r="1328" spans="6:6" x14ac:dyDescent="0.3">
      <c r="F1328" s="1"/>
    </row>
    <row r="1329" spans="6:6" x14ac:dyDescent="0.3">
      <c r="F1329" s="1"/>
    </row>
    <row r="1330" spans="6:6" x14ac:dyDescent="0.3">
      <c r="F1330" s="1"/>
    </row>
    <row r="1331" spans="6:6" x14ac:dyDescent="0.3">
      <c r="F1331" s="1"/>
    </row>
    <row r="1332" spans="6:6" x14ac:dyDescent="0.3">
      <c r="F1332" s="1"/>
    </row>
    <row r="1333" spans="6:6" x14ac:dyDescent="0.3">
      <c r="F1333" s="1"/>
    </row>
    <row r="1334" spans="6:6" x14ac:dyDescent="0.3">
      <c r="F1334" s="1"/>
    </row>
    <row r="1335" spans="6:6" x14ac:dyDescent="0.3">
      <c r="F1335" s="1"/>
    </row>
    <row r="1336" spans="6:6" x14ac:dyDescent="0.3">
      <c r="F1336" s="1"/>
    </row>
    <row r="1337" spans="6:6" x14ac:dyDescent="0.3">
      <c r="F1337" s="1"/>
    </row>
    <row r="1338" spans="6:6" x14ac:dyDescent="0.3">
      <c r="F1338" s="1"/>
    </row>
    <row r="1339" spans="6:6" x14ac:dyDescent="0.3">
      <c r="F1339" s="1"/>
    </row>
    <row r="1340" spans="6:6" x14ac:dyDescent="0.3">
      <c r="F1340" s="1"/>
    </row>
    <row r="1341" spans="6:6" x14ac:dyDescent="0.3">
      <c r="F1341" s="1"/>
    </row>
    <row r="1342" spans="6:6" x14ac:dyDescent="0.3">
      <c r="F1342" s="1"/>
    </row>
    <row r="1343" spans="6:6" x14ac:dyDescent="0.3">
      <c r="F1343" s="1"/>
    </row>
    <row r="1344" spans="6:6" x14ac:dyDescent="0.3">
      <c r="F1344" s="1"/>
    </row>
    <row r="1345" spans="6:6" x14ac:dyDescent="0.3">
      <c r="F1345" s="1"/>
    </row>
    <row r="1346" spans="6:6" x14ac:dyDescent="0.3">
      <c r="F1346" s="1"/>
    </row>
    <row r="1347" spans="6:6" x14ac:dyDescent="0.3">
      <c r="F1347" s="1"/>
    </row>
    <row r="1348" spans="6:6" x14ac:dyDescent="0.3">
      <c r="F1348" s="1"/>
    </row>
    <row r="1349" spans="6:6" x14ac:dyDescent="0.3">
      <c r="F1349" s="1"/>
    </row>
    <row r="1350" spans="6:6" x14ac:dyDescent="0.3">
      <c r="F1350" s="1"/>
    </row>
    <row r="1351" spans="6:6" x14ac:dyDescent="0.3">
      <c r="F1351" s="1"/>
    </row>
    <row r="1352" spans="6:6" x14ac:dyDescent="0.3">
      <c r="F1352" s="1"/>
    </row>
    <row r="1353" spans="6:6" x14ac:dyDescent="0.3">
      <c r="F1353" s="1"/>
    </row>
    <row r="1354" spans="6:6" x14ac:dyDescent="0.3">
      <c r="F1354" s="1"/>
    </row>
    <row r="1355" spans="6:6" x14ac:dyDescent="0.3">
      <c r="F1355" s="1"/>
    </row>
    <row r="1356" spans="6:6" x14ac:dyDescent="0.3">
      <c r="F1356" s="1"/>
    </row>
    <row r="1357" spans="6:6" x14ac:dyDescent="0.3">
      <c r="F1357" s="1"/>
    </row>
    <row r="1358" spans="6:6" x14ac:dyDescent="0.3">
      <c r="F1358" s="1"/>
    </row>
    <row r="1359" spans="6:6" x14ac:dyDescent="0.3">
      <c r="F1359" s="1"/>
    </row>
    <row r="1360" spans="6:6" x14ac:dyDescent="0.3">
      <c r="F1360" s="1"/>
    </row>
    <row r="1361" spans="6:6" x14ac:dyDescent="0.3">
      <c r="F1361" s="1"/>
    </row>
    <row r="1362" spans="6:6" x14ac:dyDescent="0.3">
      <c r="F1362" s="1"/>
    </row>
    <row r="1363" spans="6:6" x14ac:dyDescent="0.3">
      <c r="F1363" s="1"/>
    </row>
    <row r="1364" spans="6:6" x14ac:dyDescent="0.3">
      <c r="F1364" s="1"/>
    </row>
    <row r="1365" spans="6:6" x14ac:dyDescent="0.3">
      <c r="F1365" s="1"/>
    </row>
    <row r="1366" spans="6:6" x14ac:dyDescent="0.3">
      <c r="F1366" s="1"/>
    </row>
    <row r="1367" spans="6:6" x14ac:dyDescent="0.3">
      <c r="F1367" s="1"/>
    </row>
    <row r="1368" spans="6:6" x14ac:dyDescent="0.3">
      <c r="F1368" s="1"/>
    </row>
    <row r="1369" spans="6:6" x14ac:dyDescent="0.3">
      <c r="F1369" s="1"/>
    </row>
    <row r="1370" spans="6:6" x14ac:dyDescent="0.3">
      <c r="F1370" s="1"/>
    </row>
    <row r="1371" spans="6:6" x14ac:dyDescent="0.3">
      <c r="F1371" s="1"/>
    </row>
    <row r="1372" spans="6:6" x14ac:dyDescent="0.3">
      <c r="F1372" s="1"/>
    </row>
    <row r="1373" spans="6:6" x14ac:dyDescent="0.3">
      <c r="F1373" s="1"/>
    </row>
    <row r="1374" spans="6:6" x14ac:dyDescent="0.3">
      <c r="F1374" s="1"/>
    </row>
    <row r="1375" spans="6:6" x14ac:dyDescent="0.3">
      <c r="F1375" s="1"/>
    </row>
    <row r="1376" spans="6:6" x14ac:dyDescent="0.3">
      <c r="F1376" s="1"/>
    </row>
    <row r="1377" spans="6:6" x14ac:dyDescent="0.3">
      <c r="F1377" s="1"/>
    </row>
    <row r="1378" spans="6:6" x14ac:dyDescent="0.3">
      <c r="F1378" s="1"/>
    </row>
    <row r="1379" spans="6:6" x14ac:dyDescent="0.3">
      <c r="F1379" s="1"/>
    </row>
    <row r="1380" spans="6:6" x14ac:dyDescent="0.3">
      <c r="F1380" s="1"/>
    </row>
    <row r="1381" spans="6:6" x14ac:dyDescent="0.3">
      <c r="F1381" s="1"/>
    </row>
    <row r="1382" spans="6:6" x14ac:dyDescent="0.3">
      <c r="F1382" s="1"/>
    </row>
    <row r="1383" spans="6:6" x14ac:dyDescent="0.3">
      <c r="F1383" s="1"/>
    </row>
    <row r="1384" spans="6:6" x14ac:dyDescent="0.3">
      <c r="F1384" s="1"/>
    </row>
    <row r="1385" spans="6:6" x14ac:dyDescent="0.3">
      <c r="F1385" s="1"/>
    </row>
    <row r="1386" spans="6:6" x14ac:dyDescent="0.3">
      <c r="F1386" s="1"/>
    </row>
    <row r="1387" spans="6:6" x14ac:dyDescent="0.3">
      <c r="F1387" s="1"/>
    </row>
    <row r="1388" spans="6:6" x14ac:dyDescent="0.3">
      <c r="F1388" s="1"/>
    </row>
    <row r="1389" spans="6:6" x14ac:dyDescent="0.3">
      <c r="F1389" s="1"/>
    </row>
    <row r="1390" spans="6:6" x14ac:dyDescent="0.3">
      <c r="F1390" s="1"/>
    </row>
    <row r="1391" spans="6:6" x14ac:dyDescent="0.3">
      <c r="F1391" s="1"/>
    </row>
    <row r="1392" spans="6:6" x14ac:dyDescent="0.3">
      <c r="F1392" s="1"/>
    </row>
    <row r="1393" spans="6:6" x14ac:dyDescent="0.3">
      <c r="F1393" s="1"/>
    </row>
    <row r="1394" spans="6:6" x14ac:dyDescent="0.3">
      <c r="F1394" s="1"/>
    </row>
    <row r="1395" spans="6:6" x14ac:dyDescent="0.3">
      <c r="F1395" s="1"/>
    </row>
    <row r="1396" spans="6:6" x14ac:dyDescent="0.3">
      <c r="F1396" s="1"/>
    </row>
    <row r="1397" spans="6:6" x14ac:dyDescent="0.3">
      <c r="F1397" s="1"/>
    </row>
    <row r="1398" spans="6:6" x14ac:dyDescent="0.3">
      <c r="F1398" s="1"/>
    </row>
    <row r="1399" spans="6:6" x14ac:dyDescent="0.3">
      <c r="F1399" s="1"/>
    </row>
    <row r="1400" spans="6:6" x14ac:dyDescent="0.3">
      <c r="F1400" s="1"/>
    </row>
    <row r="1401" spans="6:6" x14ac:dyDescent="0.3">
      <c r="F1401" s="1"/>
    </row>
    <row r="1402" spans="6:6" x14ac:dyDescent="0.3">
      <c r="F1402" s="1"/>
    </row>
    <row r="1403" spans="6:6" x14ac:dyDescent="0.3">
      <c r="F1403" s="1"/>
    </row>
    <row r="1404" spans="6:6" x14ac:dyDescent="0.3">
      <c r="F1404" s="1"/>
    </row>
    <row r="1405" spans="6:6" x14ac:dyDescent="0.3">
      <c r="F1405" s="1"/>
    </row>
    <row r="1406" spans="6:6" x14ac:dyDescent="0.3">
      <c r="F1406" s="1"/>
    </row>
    <row r="1407" spans="6:6" x14ac:dyDescent="0.3">
      <c r="F1407" s="1"/>
    </row>
    <row r="1408" spans="6:6" x14ac:dyDescent="0.3">
      <c r="F1408" s="1"/>
    </row>
    <row r="1409" spans="6:6" x14ac:dyDescent="0.3">
      <c r="F1409" s="1"/>
    </row>
    <row r="1410" spans="6:6" x14ac:dyDescent="0.3">
      <c r="F1410" s="1"/>
    </row>
    <row r="1411" spans="6:6" x14ac:dyDescent="0.3">
      <c r="F1411" s="1"/>
    </row>
    <row r="1412" spans="6:6" x14ac:dyDescent="0.3">
      <c r="F1412" s="1"/>
    </row>
    <row r="1413" spans="6:6" x14ac:dyDescent="0.3">
      <c r="F1413" s="1"/>
    </row>
    <row r="1414" spans="6:6" x14ac:dyDescent="0.3">
      <c r="F1414" s="1"/>
    </row>
    <row r="1415" spans="6:6" x14ac:dyDescent="0.3">
      <c r="F1415" s="1"/>
    </row>
    <row r="1416" spans="6:6" x14ac:dyDescent="0.3">
      <c r="F1416" s="1"/>
    </row>
    <row r="1417" spans="6:6" x14ac:dyDescent="0.3">
      <c r="F1417" s="1"/>
    </row>
    <row r="1418" spans="6:6" x14ac:dyDescent="0.3">
      <c r="F1418" s="1"/>
    </row>
    <row r="1419" spans="6:6" x14ac:dyDescent="0.3">
      <c r="F1419" s="1"/>
    </row>
    <row r="1420" spans="6:6" x14ac:dyDescent="0.3">
      <c r="F1420" s="1"/>
    </row>
    <row r="1421" spans="6:6" x14ac:dyDescent="0.3">
      <c r="F1421" s="1"/>
    </row>
    <row r="1422" spans="6:6" x14ac:dyDescent="0.3">
      <c r="F1422" s="1"/>
    </row>
    <row r="1423" spans="6:6" x14ac:dyDescent="0.3">
      <c r="F1423" s="1"/>
    </row>
    <row r="1424" spans="6:6" x14ac:dyDescent="0.3">
      <c r="F1424" s="1"/>
    </row>
    <row r="1425" spans="6:6" x14ac:dyDescent="0.3">
      <c r="F1425" s="1"/>
    </row>
    <row r="1426" spans="6:6" x14ac:dyDescent="0.3">
      <c r="F1426" s="1"/>
    </row>
    <row r="1427" spans="6:6" x14ac:dyDescent="0.3">
      <c r="F1427" s="1"/>
    </row>
    <row r="1428" spans="6:6" x14ac:dyDescent="0.3">
      <c r="F1428" s="1"/>
    </row>
    <row r="1429" spans="6:6" x14ac:dyDescent="0.3">
      <c r="F1429" s="1"/>
    </row>
    <row r="1430" spans="6:6" x14ac:dyDescent="0.3">
      <c r="F1430" s="1"/>
    </row>
    <row r="1431" spans="6:6" x14ac:dyDescent="0.3">
      <c r="F1431" s="1"/>
    </row>
    <row r="1432" spans="6:6" x14ac:dyDescent="0.3">
      <c r="F1432" s="1"/>
    </row>
    <row r="1433" spans="6:6" x14ac:dyDescent="0.3">
      <c r="F1433" s="1"/>
    </row>
    <row r="1434" spans="6:6" x14ac:dyDescent="0.3">
      <c r="F1434" s="1"/>
    </row>
    <row r="1435" spans="6:6" x14ac:dyDescent="0.3">
      <c r="F1435" s="1"/>
    </row>
    <row r="1436" spans="6:6" x14ac:dyDescent="0.3">
      <c r="F1436" s="1"/>
    </row>
    <row r="1437" spans="6:6" x14ac:dyDescent="0.3">
      <c r="F1437" s="1"/>
    </row>
    <row r="1438" spans="6:6" x14ac:dyDescent="0.3">
      <c r="F1438" s="1"/>
    </row>
    <row r="1439" spans="6:6" x14ac:dyDescent="0.3">
      <c r="F1439" s="1"/>
    </row>
    <row r="1440" spans="6:6" x14ac:dyDescent="0.3">
      <c r="F1440" s="1"/>
    </row>
    <row r="1441" spans="6:6" x14ac:dyDescent="0.3">
      <c r="F1441" s="1"/>
    </row>
    <row r="1442" spans="6:6" x14ac:dyDescent="0.3">
      <c r="F1442" s="1"/>
    </row>
    <row r="1443" spans="6:6" x14ac:dyDescent="0.3">
      <c r="F1443" s="1"/>
    </row>
    <row r="1444" spans="6:6" x14ac:dyDescent="0.3">
      <c r="F1444" s="1"/>
    </row>
    <row r="1445" spans="6:6" x14ac:dyDescent="0.3">
      <c r="F1445" s="1"/>
    </row>
    <row r="1446" spans="6:6" x14ac:dyDescent="0.3">
      <c r="F1446" s="1"/>
    </row>
    <row r="1447" spans="6:6" x14ac:dyDescent="0.3">
      <c r="F1447" s="1"/>
    </row>
    <row r="1448" spans="6:6" x14ac:dyDescent="0.3">
      <c r="F1448" s="1"/>
    </row>
    <row r="1449" spans="6:6" x14ac:dyDescent="0.3">
      <c r="F1449" s="1"/>
    </row>
    <row r="1450" spans="6:6" x14ac:dyDescent="0.3">
      <c r="F1450" s="1"/>
    </row>
    <row r="1451" spans="6:6" x14ac:dyDescent="0.3">
      <c r="F1451" s="1"/>
    </row>
    <row r="1452" spans="6:6" x14ac:dyDescent="0.3">
      <c r="F1452" s="1"/>
    </row>
    <row r="1453" spans="6:6" x14ac:dyDescent="0.3">
      <c r="F1453" s="1"/>
    </row>
    <row r="1454" spans="6:6" x14ac:dyDescent="0.3">
      <c r="F1454" s="1"/>
    </row>
    <row r="1455" spans="6:6" x14ac:dyDescent="0.3">
      <c r="F1455" s="1"/>
    </row>
    <row r="1456" spans="6:6" x14ac:dyDescent="0.3">
      <c r="F1456" s="1"/>
    </row>
    <row r="1457" spans="6:6" x14ac:dyDescent="0.3">
      <c r="F1457" s="1"/>
    </row>
    <row r="1458" spans="6:6" x14ac:dyDescent="0.3">
      <c r="F1458" s="1"/>
    </row>
    <row r="1459" spans="6:6" x14ac:dyDescent="0.3">
      <c r="F1459" s="1"/>
    </row>
    <row r="1460" spans="6:6" x14ac:dyDescent="0.3">
      <c r="F1460" s="1"/>
    </row>
    <row r="1461" spans="6:6" x14ac:dyDescent="0.3">
      <c r="F1461" s="1"/>
    </row>
    <row r="1462" spans="6:6" x14ac:dyDescent="0.3">
      <c r="F1462" s="1"/>
    </row>
    <row r="1463" spans="6:6" x14ac:dyDescent="0.3">
      <c r="F1463" s="1"/>
    </row>
    <row r="1464" spans="6:6" x14ac:dyDescent="0.3">
      <c r="F1464" s="1"/>
    </row>
    <row r="1465" spans="6:6" x14ac:dyDescent="0.3">
      <c r="F1465" s="1"/>
    </row>
    <row r="1466" spans="6:6" x14ac:dyDescent="0.3">
      <c r="F1466" s="1"/>
    </row>
    <row r="1467" spans="6:6" x14ac:dyDescent="0.3">
      <c r="F1467" s="1"/>
    </row>
    <row r="1468" spans="6:6" x14ac:dyDescent="0.3">
      <c r="F1468" s="1"/>
    </row>
    <row r="1469" spans="6:6" x14ac:dyDescent="0.3">
      <c r="F1469" s="1"/>
    </row>
    <row r="1470" spans="6:6" x14ac:dyDescent="0.3">
      <c r="F1470" s="1"/>
    </row>
    <row r="1471" spans="6:6" x14ac:dyDescent="0.3">
      <c r="F1471" s="1"/>
    </row>
    <row r="1472" spans="6:6" x14ac:dyDescent="0.3">
      <c r="F1472" s="1"/>
    </row>
    <row r="1473" spans="6:6" x14ac:dyDescent="0.3">
      <c r="F1473" s="1"/>
    </row>
    <row r="1474" spans="6:6" x14ac:dyDescent="0.3">
      <c r="F1474" s="1"/>
    </row>
    <row r="1475" spans="6:6" x14ac:dyDescent="0.3">
      <c r="F1475" s="1"/>
    </row>
    <row r="1476" spans="6:6" x14ac:dyDescent="0.3">
      <c r="F1476" s="1"/>
    </row>
    <row r="1477" spans="6:6" x14ac:dyDescent="0.3">
      <c r="F1477" s="1"/>
    </row>
    <row r="1478" spans="6:6" x14ac:dyDescent="0.3">
      <c r="F1478" s="1"/>
    </row>
    <row r="1479" spans="6:6" x14ac:dyDescent="0.3">
      <c r="F1479" s="1"/>
    </row>
    <row r="1480" spans="6:6" x14ac:dyDescent="0.3">
      <c r="F1480" s="1"/>
    </row>
    <row r="1481" spans="6:6" x14ac:dyDescent="0.3">
      <c r="F1481" s="1"/>
    </row>
    <row r="1482" spans="6:6" x14ac:dyDescent="0.3">
      <c r="F1482" s="1"/>
    </row>
    <row r="1483" spans="6:6" x14ac:dyDescent="0.3">
      <c r="F1483" s="1"/>
    </row>
    <row r="1484" spans="6:6" x14ac:dyDescent="0.3">
      <c r="F1484" s="1"/>
    </row>
    <row r="1485" spans="6:6" x14ac:dyDescent="0.3">
      <c r="F1485" s="1"/>
    </row>
    <row r="1486" spans="6:6" x14ac:dyDescent="0.3">
      <c r="F1486" s="1"/>
    </row>
    <row r="1487" spans="6:6" x14ac:dyDescent="0.3">
      <c r="F1487" s="1"/>
    </row>
    <row r="1488" spans="6:6" x14ac:dyDescent="0.3">
      <c r="F1488" s="1"/>
    </row>
    <row r="1489" spans="6:6" x14ac:dyDescent="0.3">
      <c r="F1489" s="1"/>
    </row>
    <row r="1490" spans="6:6" x14ac:dyDescent="0.3">
      <c r="F1490" s="1"/>
    </row>
    <row r="1491" spans="6:6" x14ac:dyDescent="0.3">
      <c r="F1491" s="1"/>
    </row>
    <row r="1492" spans="6:6" x14ac:dyDescent="0.3">
      <c r="F1492" s="1"/>
    </row>
    <row r="1493" spans="6:6" x14ac:dyDescent="0.3">
      <c r="F1493" s="1"/>
    </row>
    <row r="1494" spans="6:6" x14ac:dyDescent="0.3">
      <c r="F1494" s="1"/>
    </row>
    <row r="1495" spans="6:6" x14ac:dyDescent="0.3">
      <c r="F1495" s="1"/>
    </row>
    <row r="1496" spans="6:6" x14ac:dyDescent="0.3">
      <c r="F1496" s="1"/>
    </row>
    <row r="1497" spans="6:6" x14ac:dyDescent="0.3">
      <c r="F1497" s="1"/>
    </row>
    <row r="1498" spans="6:6" x14ac:dyDescent="0.3">
      <c r="F1498" s="1"/>
    </row>
    <row r="1499" spans="6:6" x14ac:dyDescent="0.3">
      <c r="F1499" s="1"/>
    </row>
    <row r="1500" spans="6:6" x14ac:dyDescent="0.3">
      <c r="F1500" s="1"/>
    </row>
    <row r="1501" spans="6:6" x14ac:dyDescent="0.3">
      <c r="F1501" s="1"/>
    </row>
    <row r="1502" spans="6:6" x14ac:dyDescent="0.3">
      <c r="F1502" s="1"/>
    </row>
    <row r="1503" spans="6:6" x14ac:dyDescent="0.3">
      <c r="F1503" s="1"/>
    </row>
    <row r="1504" spans="6:6" x14ac:dyDescent="0.3">
      <c r="F1504" s="1"/>
    </row>
    <row r="1505" spans="6:6" x14ac:dyDescent="0.3">
      <c r="F1505" s="1"/>
    </row>
    <row r="1506" spans="6:6" x14ac:dyDescent="0.3">
      <c r="F1506" s="1"/>
    </row>
    <row r="1507" spans="6:6" x14ac:dyDescent="0.3">
      <c r="F1507" s="1"/>
    </row>
    <row r="1508" spans="6:6" x14ac:dyDescent="0.3">
      <c r="F1508" s="1"/>
    </row>
    <row r="1509" spans="6:6" x14ac:dyDescent="0.3">
      <c r="F1509" s="1"/>
    </row>
    <row r="1510" spans="6:6" x14ac:dyDescent="0.3">
      <c r="F1510" s="1"/>
    </row>
    <row r="1511" spans="6:6" x14ac:dyDescent="0.3">
      <c r="F1511" s="1"/>
    </row>
    <row r="1512" spans="6:6" x14ac:dyDescent="0.3">
      <c r="F1512" s="1"/>
    </row>
    <row r="1513" spans="6:6" x14ac:dyDescent="0.3">
      <c r="F1513" s="1"/>
    </row>
    <row r="1514" spans="6:6" x14ac:dyDescent="0.3">
      <c r="F1514" s="1"/>
    </row>
    <row r="1515" spans="6:6" x14ac:dyDescent="0.3">
      <c r="F1515" s="1"/>
    </row>
    <row r="1516" spans="6:6" x14ac:dyDescent="0.3">
      <c r="F1516" s="1"/>
    </row>
    <row r="1517" spans="6:6" x14ac:dyDescent="0.3">
      <c r="F1517" s="1"/>
    </row>
    <row r="1518" spans="6:6" x14ac:dyDescent="0.3">
      <c r="F1518" s="1"/>
    </row>
    <row r="1519" spans="6:6" x14ac:dyDescent="0.3">
      <c r="F1519" s="1"/>
    </row>
    <row r="1520" spans="6:6" x14ac:dyDescent="0.3">
      <c r="F1520" s="1"/>
    </row>
    <row r="1521" spans="6:6" x14ac:dyDescent="0.3">
      <c r="F1521" s="1"/>
    </row>
    <row r="1522" spans="6:6" x14ac:dyDescent="0.3">
      <c r="F1522" s="1"/>
    </row>
    <row r="1523" spans="6:6" x14ac:dyDescent="0.3">
      <c r="F1523" s="1"/>
    </row>
    <row r="1524" spans="6:6" x14ac:dyDescent="0.3">
      <c r="F1524" s="1"/>
    </row>
    <row r="1525" spans="6:6" x14ac:dyDescent="0.3">
      <c r="F1525" s="1"/>
    </row>
    <row r="1526" spans="6:6" x14ac:dyDescent="0.3">
      <c r="F1526" s="1"/>
    </row>
    <row r="1527" spans="6:6" x14ac:dyDescent="0.3">
      <c r="F1527" s="1"/>
    </row>
    <row r="1528" spans="6:6" x14ac:dyDescent="0.3">
      <c r="F1528" s="1"/>
    </row>
    <row r="1529" spans="6:6" x14ac:dyDescent="0.3">
      <c r="F1529" s="1"/>
    </row>
    <row r="1530" spans="6:6" x14ac:dyDescent="0.3">
      <c r="F1530" s="1"/>
    </row>
    <row r="1531" spans="6:6" x14ac:dyDescent="0.3">
      <c r="F1531" s="1"/>
    </row>
    <row r="1532" spans="6:6" x14ac:dyDescent="0.3">
      <c r="F1532" s="1"/>
    </row>
    <row r="1533" spans="6:6" x14ac:dyDescent="0.3">
      <c r="F1533" s="1"/>
    </row>
    <row r="1534" spans="6:6" x14ac:dyDescent="0.3">
      <c r="F1534" s="1"/>
    </row>
    <row r="1535" spans="6:6" x14ac:dyDescent="0.3">
      <c r="F1535" s="1"/>
    </row>
    <row r="1536" spans="6:6" x14ac:dyDescent="0.3">
      <c r="F1536" s="1"/>
    </row>
    <row r="1537" spans="6:6" x14ac:dyDescent="0.3">
      <c r="F1537" s="1"/>
    </row>
    <row r="1538" spans="6:6" x14ac:dyDescent="0.3">
      <c r="F1538" s="1"/>
    </row>
    <row r="1539" spans="6:6" x14ac:dyDescent="0.3">
      <c r="F1539" s="1"/>
    </row>
    <row r="1540" spans="6:6" x14ac:dyDescent="0.3">
      <c r="F1540" s="1"/>
    </row>
    <row r="1541" spans="6:6" x14ac:dyDescent="0.3">
      <c r="F1541" s="1"/>
    </row>
    <row r="1542" spans="6:6" x14ac:dyDescent="0.3">
      <c r="F1542" s="1"/>
    </row>
    <row r="1543" spans="6:6" x14ac:dyDescent="0.3">
      <c r="F1543" s="1"/>
    </row>
    <row r="1544" spans="6:6" x14ac:dyDescent="0.3">
      <c r="F1544" s="1"/>
    </row>
    <row r="1545" spans="6:6" x14ac:dyDescent="0.3">
      <c r="F1545" s="1"/>
    </row>
    <row r="1546" spans="6:6" x14ac:dyDescent="0.3">
      <c r="F1546" s="1"/>
    </row>
    <row r="1547" spans="6:6" x14ac:dyDescent="0.3">
      <c r="F1547" s="1"/>
    </row>
    <row r="1548" spans="6:6" x14ac:dyDescent="0.3">
      <c r="F1548" s="1"/>
    </row>
    <row r="1549" spans="6:6" x14ac:dyDescent="0.3">
      <c r="F1549" s="1"/>
    </row>
    <row r="1550" spans="6:6" x14ac:dyDescent="0.3">
      <c r="F1550" s="1"/>
    </row>
    <row r="1551" spans="6:6" x14ac:dyDescent="0.3">
      <c r="F1551" s="1"/>
    </row>
    <row r="1552" spans="6:6" x14ac:dyDescent="0.3">
      <c r="F1552" s="1"/>
    </row>
    <row r="1553" spans="6:6" x14ac:dyDescent="0.3">
      <c r="F1553" s="1"/>
    </row>
    <row r="1554" spans="6:6" x14ac:dyDescent="0.3">
      <c r="F1554" s="1"/>
    </row>
    <row r="1555" spans="6:6" x14ac:dyDescent="0.3">
      <c r="F1555" s="1"/>
    </row>
    <row r="1556" spans="6:6" x14ac:dyDescent="0.3">
      <c r="F1556" s="1"/>
    </row>
    <row r="1557" spans="6:6" x14ac:dyDescent="0.3">
      <c r="F1557" s="1"/>
    </row>
    <row r="1558" spans="6:6" x14ac:dyDescent="0.3">
      <c r="F1558" s="1"/>
    </row>
    <row r="1559" spans="6:6" x14ac:dyDescent="0.3">
      <c r="F1559" s="1"/>
    </row>
    <row r="1560" spans="6:6" x14ac:dyDescent="0.3">
      <c r="F1560" s="1"/>
    </row>
    <row r="1561" spans="6:6" x14ac:dyDescent="0.3">
      <c r="F1561" s="1"/>
    </row>
    <row r="1562" spans="6:6" x14ac:dyDescent="0.3">
      <c r="F1562" s="1"/>
    </row>
    <row r="1563" spans="6:6" x14ac:dyDescent="0.3">
      <c r="F1563" s="1"/>
    </row>
    <row r="1564" spans="6:6" x14ac:dyDescent="0.3">
      <c r="F1564" s="1"/>
    </row>
    <row r="1565" spans="6:6" x14ac:dyDescent="0.3">
      <c r="F1565" s="1"/>
    </row>
    <row r="1566" spans="6:6" x14ac:dyDescent="0.3">
      <c r="F1566" s="1"/>
    </row>
    <row r="1567" spans="6:6" x14ac:dyDescent="0.3">
      <c r="F1567" s="1"/>
    </row>
    <row r="1568" spans="6:6" x14ac:dyDescent="0.3">
      <c r="F1568" s="1"/>
    </row>
    <row r="1569" spans="6:6" x14ac:dyDescent="0.3">
      <c r="F1569" s="1"/>
    </row>
    <row r="1570" spans="6:6" x14ac:dyDescent="0.3">
      <c r="F1570" s="1"/>
    </row>
    <row r="1571" spans="6:6" x14ac:dyDescent="0.3">
      <c r="F1571" s="1"/>
    </row>
    <row r="1572" spans="6:6" x14ac:dyDescent="0.3">
      <c r="F1572" s="1"/>
    </row>
    <row r="1573" spans="6:6" x14ac:dyDescent="0.3">
      <c r="F1573" s="1"/>
    </row>
    <row r="1574" spans="6:6" x14ac:dyDescent="0.3">
      <c r="F1574" s="1"/>
    </row>
    <row r="1575" spans="6:6" x14ac:dyDescent="0.3">
      <c r="F1575" s="1"/>
    </row>
    <row r="1576" spans="6:6" x14ac:dyDescent="0.3">
      <c r="F1576" s="1"/>
    </row>
    <row r="1577" spans="6:6" x14ac:dyDescent="0.3">
      <c r="F1577" s="1"/>
    </row>
    <row r="1578" spans="6:6" x14ac:dyDescent="0.3">
      <c r="F1578" s="1"/>
    </row>
    <row r="1579" spans="6:6" x14ac:dyDescent="0.3">
      <c r="F1579" s="1"/>
    </row>
    <row r="1580" spans="6:6" x14ac:dyDescent="0.3">
      <c r="F1580" s="1"/>
    </row>
    <row r="1581" spans="6:6" x14ac:dyDescent="0.3">
      <c r="F1581" s="1"/>
    </row>
    <row r="1582" spans="6:6" x14ac:dyDescent="0.3">
      <c r="F1582" s="1"/>
    </row>
    <row r="1583" spans="6:6" x14ac:dyDescent="0.3">
      <c r="F1583" s="1"/>
    </row>
    <row r="1584" spans="6:6" x14ac:dyDescent="0.3">
      <c r="F1584" s="1"/>
    </row>
    <row r="1585" spans="6:6" x14ac:dyDescent="0.3">
      <c r="F1585" s="1"/>
    </row>
    <row r="1586" spans="6:6" x14ac:dyDescent="0.3">
      <c r="F1586" s="1"/>
    </row>
    <row r="1587" spans="6:6" x14ac:dyDescent="0.3">
      <c r="F1587" s="1"/>
    </row>
    <row r="1588" spans="6:6" x14ac:dyDescent="0.3">
      <c r="F1588" s="1"/>
    </row>
    <row r="1589" spans="6:6" x14ac:dyDescent="0.3">
      <c r="F1589" s="1"/>
    </row>
    <row r="1590" spans="6:6" x14ac:dyDescent="0.3">
      <c r="F1590" s="1"/>
    </row>
    <row r="1591" spans="6:6" x14ac:dyDescent="0.3">
      <c r="F1591" s="1"/>
    </row>
    <row r="1592" spans="6:6" x14ac:dyDescent="0.3">
      <c r="F1592" s="1"/>
    </row>
    <row r="1593" spans="6:6" x14ac:dyDescent="0.3">
      <c r="F1593" s="1"/>
    </row>
    <row r="1594" spans="6:6" x14ac:dyDescent="0.3">
      <c r="F1594" s="1"/>
    </row>
    <row r="1595" spans="6:6" x14ac:dyDescent="0.3">
      <c r="F1595" s="1"/>
    </row>
    <row r="1596" spans="6:6" x14ac:dyDescent="0.3">
      <c r="F1596" s="1"/>
    </row>
    <row r="1597" spans="6:6" x14ac:dyDescent="0.3">
      <c r="F1597" s="1"/>
    </row>
    <row r="1598" spans="6:6" x14ac:dyDescent="0.3">
      <c r="F1598" s="1"/>
    </row>
    <row r="1599" spans="6:6" x14ac:dyDescent="0.3">
      <c r="F1599" s="1"/>
    </row>
    <row r="1600" spans="6:6" x14ac:dyDescent="0.3">
      <c r="F1600" s="1"/>
    </row>
    <row r="1601" spans="6:6" x14ac:dyDescent="0.3">
      <c r="F1601" s="1"/>
    </row>
    <row r="1602" spans="6:6" x14ac:dyDescent="0.3">
      <c r="F1602" s="1"/>
    </row>
    <row r="1603" spans="6:6" x14ac:dyDescent="0.3">
      <c r="F1603" s="1"/>
    </row>
    <row r="1604" spans="6:6" x14ac:dyDescent="0.3">
      <c r="F1604" s="1"/>
    </row>
    <row r="1605" spans="6:6" x14ac:dyDescent="0.3">
      <c r="F1605" s="1"/>
    </row>
    <row r="1606" spans="6:6" x14ac:dyDescent="0.3">
      <c r="F1606" s="1"/>
    </row>
    <row r="1607" spans="6:6" x14ac:dyDescent="0.3">
      <c r="F1607" s="1"/>
    </row>
    <row r="1608" spans="6:6" x14ac:dyDescent="0.3">
      <c r="F1608" s="1"/>
    </row>
    <row r="1609" spans="6:6" x14ac:dyDescent="0.3">
      <c r="F1609" s="1"/>
    </row>
    <row r="1610" spans="6:6" x14ac:dyDescent="0.3">
      <c r="F1610" s="1"/>
    </row>
    <row r="1611" spans="6:6" x14ac:dyDescent="0.3">
      <c r="F1611" s="1"/>
    </row>
    <row r="1612" spans="6:6" x14ac:dyDescent="0.3">
      <c r="F1612" s="1"/>
    </row>
    <row r="1613" spans="6:6" x14ac:dyDescent="0.3">
      <c r="F1613" s="1"/>
    </row>
    <row r="1614" spans="6:6" x14ac:dyDescent="0.3">
      <c r="F1614" s="1"/>
    </row>
    <row r="1615" spans="6:6" x14ac:dyDescent="0.3">
      <c r="F1615" s="1"/>
    </row>
    <row r="1616" spans="6:6" x14ac:dyDescent="0.3">
      <c r="F1616" s="1"/>
    </row>
    <row r="1617" spans="6:6" x14ac:dyDescent="0.3">
      <c r="F1617" s="1"/>
    </row>
    <row r="1618" spans="6:6" x14ac:dyDescent="0.3">
      <c r="F1618" s="1"/>
    </row>
    <row r="1619" spans="6:6" x14ac:dyDescent="0.3">
      <c r="F1619" s="1"/>
    </row>
    <row r="1620" spans="6:6" x14ac:dyDescent="0.3">
      <c r="F1620" s="1"/>
    </row>
    <row r="1621" spans="6:6" x14ac:dyDescent="0.3">
      <c r="F1621" s="1"/>
    </row>
    <row r="1622" spans="6:6" x14ac:dyDescent="0.3">
      <c r="F1622" s="1"/>
    </row>
    <row r="1623" spans="6:6" x14ac:dyDescent="0.3">
      <c r="F1623" s="1"/>
    </row>
    <row r="1624" spans="6:6" x14ac:dyDescent="0.3">
      <c r="F1624" s="1"/>
    </row>
    <row r="1625" spans="6:6" x14ac:dyDescent="0.3">
      <c r="F1625" s="1"/>
    </row>
    <row r="1626" spans="6:6" x14ac:dyDescent="0.3">
      <c r="F1626" s="1"/>
    </row>
    <row r="1627" spans="6:6" x14ac:dyDescent="0.3">
      <c r="F1627" s="1"/>
    </row>
    <row r="1628" spans="6:6" x14ac:dyDescent="0.3">
      <c r="F1628" s="1"/>
    </row>
    <row r="1629" spans="6:6" x14ac:dyDescent="0.3">
      <c r="F1629" s="1"/>
    </row>
    <row r="1630" spans="6:6" x14ac:dyDescent="0.3">
      <c r="F1630" s="1"/>
    </row>
    <row r="1631" spans="6:6" x14ac:dyDescent="0.3">
      <c r="F1631" s="1"/>
    </row>
    <row r="1632" spans="6:6" x14ac:dyDescent="0.3">
      <c r="F1632" s="1"/>
    </row>
    <row r="1633" spans="6:6" x14ac:dyDescent="0.3">
      <c r="F1633" s="1"/>
    </row>
    <row r="1634" spans="6:6" x14ac:dyDescent="0.3">
      <c r="F1634" s="1"/>
    </row>
    <row r="1635" spans="6:6" x14ac:dyDescent="0.3">
      <c r="F1635" s="1"/>
    </row>
    <row r="1636" spans="6:6" x14ac:dyDescent="0.3">
      <c r="F1636" s="1"/>
    </row>
    <row r="1637" spans="6:6" x14ac:dyDescent="0.3">
      <c r="F1637" s="1"/>
    </row>
    <row r="1638" spans="6:6" x14ac:dyDescent="0.3">
      <c r="F1638" s="1"/>
    </row>
    <row r="1639" spans="6:6" x14ac:dyDescent="0.3">
      <c r="F1639" s="1"/>
    </row>
    <row r="1640" spans="6:6" x14ac:dyDescent="0.3">
      <c r="F1640" s="1"/>
    </row>
    <row r="1641" spans="6:6" x14ac:dyDescent="0.3">
      <c r="F1641" s="1"/>
    </row>
    <row r="1642" spans="6:6" x14ac:dyDescent="0.3">
      <c r="F1642" s="1"/>
    </row>
    <row r="1643" spans="6:6" x14ac:dyDescent="0.3">
      <c r="F1643" s="1"/>
    </row>
    <row r="1644" spans="6:6" x14ac:dyDescent="0.3">
      <c r="F1644" s="1"/>
    </row>
    <row r="1645" spans="6:6" x14ac:dyDescent="0.3">
      <c r="F1645" s="1"/>
    </row>
    <row r="1646" spans="6:6" x14ac:dyDescent="0.3">
      <c r="F1646" s="1"/>
    </row>
    <row r="1647" spans="6:6" x14ac:dyDescent="0.3">
      <c r="F1647" s="1"/>
    </row>
    <row r="1648" spans="6:6" x14ac:dyDescent="0.3">
      <c r="F1648" s="1"/>
    </row>
    <row r="1649" spans="6:6" x14ac:dyDescent="0.3">
      <c r="F1649" s="1"/>
    </row>
    <row r="1650" spans="6:6" x14ac:dyDescent="0.3">
      <c r="F1650" s="1"/>
    </row>
    <row r="1651" spans="6:6" x14ac:dyDescent="0.3">
      <c r="F1651" s="1"/>
    </row>
    <row r="1652" spans="6:6" x14ac:dyDescent="0.3">
      <c r="F1652" s="1"/>
    </row>
    <row r="1653" spans="6:6" x14ac:dyDescent="0.3">
      <c r="F1653" s="1"/>
    </row>
    <row r="1654" spans="6:6" x14ac:dyDescent="0.3">
      <c r="F1654" s="1"/>
    </row>
    <row r="1655" spans="6:6" x14ac:dyDescent="0.3">
      <c r="F1655" s="1"/>
    </row>
    <row r="1656" spans="6:6" x14ac:dyDescent="0.3">
      <c r="F1656" s="1"/>
    </row>
    <row r="1657" spans="6:6" x14ac:dyDescent="0.3">
      <c r="F1657" s="1"/>
    </row>
    <row r="1658" spans="6:6" x14ac:dyDescent="0.3">
      <c r="F1658" s="1"/>
    </row>
    <row r="1659" spans="6:6" x14ac:dyDescent="0.3">
      <c r="F1659" s="1"/>
    </row>
    <row r="1660" spans="6:6" x14ac:dyDescent="0.3">
      <c r="F1660" s="1"/>
    </row>
    <row r="1661" spans="6:6" x14ac:dyDescent="0.3">
      <c r="F1661" s="1"/>
    </row>
    <row r="1662" spans="6:6" x14ac:dyDescent="0.3">
      <c r="F1662" s="1"/>
    </row>
    <row r="1663" spans="6:6" x14ac:dyDescent="0.3">
      <c r="F1663" s="1"/>
    </row>
    <row r="1664" spans="6:6" x14ac:dyDescent="0.3">
      <c r="F1664" s="1"/>
    </row>
    <row r="1665" spans="6:6" x14ac:dyDescent="0.3">
      <c r="F1665" s="1"/>
    </row>
    <row r="1666" spans="6:6" x14ac:dyDescent="0.3">
      <c r="F1666" s="1"/>
    </row>
    <row r="1667" spans="6:6" x14ac:dyDescent="0.3">
      <c r="F1667" s="1"/>
    </row>
    <row r="1668" spans="6:6" x14ac:dyDescent="0.3">
      <c r="F1668" s="1"/>
    </row>
    <row r="1669" spans="6:6" x14ac:dyDescent="0.3">
      <c r="F1669" s="1"/>
    </row>
    <row r="1670" spans="6:6" x14ac:dyDescent="0.3">
      <c r="F1670" s="1"/>
    </row>
    <row r="1671" spans="6:6" x14ac:dyDescent="0.3">
      <c r="F1671" s="1"/>
    </row>
    <row r="1672" spans="6:6" x14ac:dyDescent="0.3">
      <c r="F1672" s="1"/>
    </row>
    <row r="1673" spans="6:6" x14ac:dyDescent="0.3">
      <c r="F1673" s="1"/>
    </row>
    <row r="1674" spans="6:6" x14ac:dyDescent="0.3">
      <c r="F1674" s="1"/>
    </row>
    <row r="1675" spans="6:6" x14ac:dyDescent="0.3">
      <c r="F1675" s="1"/>
    </row>
    <row r="1676" spans="6:6" x14ac:dyDescent="0.3">
      <c r="F1676" s="1"/>
    </row>
    <row r="1677" spans="6:6" x14ac:dyDescent="0.3">
      <c r="F1677" s="1"/>
    </row>
    <row r="1678" spans="6:6" x14ac:dyDescent="0.3">
      <c r="F1678" s="1"/>
    </row>
    <row r="1679" spans="6:6" x14ac:dyDescent="0.3">
      <c r="F1679" s="1"/>
    </row>
    <row r="1680" spans="6:6" x14ac:dyDescent="0.3">
      <c r="F1680" s="1"/>
    </row>
    <row r="1681" spans="6:6" x14ac:dyDescent="0.3">
      <c r="F1681" s="1"/>
    </row>
    <row r="1682" spans="6:6" x14ac:dyDescent="0.3">
      <c r="F1682" s="1"/>
    </row>
    <row r="1683" spans="6:6" x14ac:dyDescent="0.3">
      <c r="F1683" s="1"/>
    </row>
    <row r="1684" spans="6:6" x14ac:dyDescent="0.3">
      <c r="F1684" s="1"/>
    </row>
    <row r="1685" spans="6:6" x14ac:dyDescent="0.3">
      <c r="F1685" s="1"/>
    </row>
    <row r="1686" spans="6:6" x14ac:dyDescent="0.3">
      <c r="F1686" s="1"/>
    </row>
    <row r="1687" spans="6:6" x14ac:dyDescent="0.3">
      <c r="F1687" s="1"/>
    </row>
    <row r="1688" spans="6:6" x14ac:dyDescent="0.3">
      <c r="F1688" s="1"/>
    </row>
    <row r="1689" spans="6:6" x14ac:dyDescent="0.3">
      <c r="F1689" s="1"/>
    </row>
    <row r="1690" spans="6:6" x14ac:dyDescent="0.3">
      <c r="F1690" s="1"/>
    </row>
    <row r="1691" spans="6:6" x14ac:dyDescent="0.3">
      <c r="F1691" s="1"/>
    </row>
    <row r="1692" spans="6:6" x14ac:dyDescent="0.3">
      <c r="F1692" s="1"/>
    </row>
    <row r="1693" spans="6:6" x14ac:dyDescent="0.3">
      <c r="F1693" s="1"/>
    </row>
    <row r="1694" spans="6:6" x14ac:dyDescent="0.3">
      <c r="F1694" s="1"/>
    </row>
    <row r="1695" spans="6:6" x14ac:dyDescent="0.3">
      <c r="F1695" s="1"/>
    </row>
    <row r="1696" spans="6:6" x14ac:dyDescent="0.3">
      <c r="F1696" s="1"/>
    </row>
    <row r="1697" spans="6:6" x14ac:dyDescent="0.3">
      <c r="F1697" s="1"/>
    </row>
    <row r="1698" spans="6:6" x14ac:dyDescent="0.3">
      <c r="F1698" s="1"/>
    </row>
    <row r="1699" spans="6:6" x14ac:dyDescent="0.3">
      <c r="F1699" s="1"/>
    </row>
    <row r="1700" spans="6:6" x14ac:dyDescent="0.3">
      <c r="F1700" s="1"/>
    </row>
    <row r="1701" spans="6:6" x14ac:dyDescent="0.3">
      <c r="F1701" s="1"/>
    </row>
    <row r="1702" spans="6:6" x14ac:dyDescent="0.3">
      <c r="F1702" s="1"/>
    </row>
    <row r="1703" spans="6:6" x14ac:dyDescent="0.3">
      <c r="F1703" s="1"/>
    </row>
    <row r="1704" spans="6:6" x14ac:dyDescent="0.3">
      <c r="F1704" s="1"/>
    </row>
    <row r="1705" spans="6:6" x14ac:dyDescent="0.3">
      <c r="F1705" s="1"/>
    </row>
    <row r="1706" spans="6:6" x14ac:dyDescent="0.3">
      <c r="F1706" s="1"/>
    </row>
    <row r="1707" spans="6:6" x14ac:dyDescent="0.3">
      <c r="F1707" s="1"/>
    </row>
    <row r="1708" spans="6:6" x14ac:dyDescent="0.3">
      <c r="F1708" s="1"/>
    </row>
    <row r="1709" spans="6:6" x14ac:dyDescent="0.3">
      <c r="F1709" s="1"/>
    </row>
    <row r="1710" spans="6:6" x14ac:dyDescent="0.3">
      <c r="F1710" s="1"/>
    </row>
    <row r="1711" spans="6:6" x14ac:dyDescent="0.3">
      <c r="F1711" s="1"/>
    </row>
    <row r="1712" spans="6:6" x14ac:dyDescent="0.3">
      <c r="F1712" s="1"/>
    </row>
    <row r="1713" spans="6:6" x14ac:dyDescent="0.3">
      <c r="F1713" s="1"/>
    </row>
    <row r="1714" spans="6:6" x14ac:dyDescent="0.3">
      <c r="F1714" s="1"/>
    </row>
    <row r="1715" spans="6:6" x14ac:dyDescent="0.3">
      <c r="F1715" s="1"/>
    </row>
    <row r="1716" spans="6:6" x14ac:dyDescent="0.3">
      <c r="F1716" s="1"/>
    </row>
    <row r="1717" spans="6:6" x14ac:dyDescent="0.3">
      <c r="F1717" s="1"/>
    </row>
    <row r="1718" spans="6:6" x14ac:dyDescent="0.3">
      <c r="F1718" s="1"/>
    </row>
    <row r="1719" spans="6:6" x14ac:dyDescent="0.3">
      <c r="F1719" s="1"/>
    </row>
    <row r="1720" spans="6:6" x14ac:dyDescent="0.3">
      <c r="F1720" s="1"/>
    </row>
    <row r="1721" spans="6:6" x14ac:dyDescent="0.3">
      <c r="F1721" s="1"/>
    </row>
    <row r="1722" spans="6:6" x14ac:dyDescent="0.3">
      <c r="F1722" s="1"/>
    </row>
    <row r="1723" spans="6:6" x14ac:dyDescent="0.3">
      <c r="F1723" s="1"/>
    </row>
    <row r="1724" spans="6:6" x14ac:dyDescent="0.3">
      <c r="F1724" s="1"/>
    </row>
    <row r="1725" spans="6:6" x14ac:dyDescent="0.3">
      <c r="F1725" s="1"/>
    </row>
    <row r="1726" spans="6:6" x14ac:dyDescent="0.3">
      <c r="F1726" s="1"/>
    </row>
    <row r="1727" spans="6:6" x14ac:dyDescent="0.3">
      <c r="F1727" s="1"/>
    </row>
    <row r="1728" spans="6:6" x14ac:dyDescent="0.3">
      <c r="F1728" s="1"/>
    </row>
    <row r="1729" spans="6:6" x14ac:dyDescent="0.3">
      <c r="F1729" s="1"/>
    </row>
    <row r="1730" spans="6:6" x14ac:dyDescent="0.3">
      <c r="F1730" s="1"/>
    </row>
    <row r="1731" spans="6:6" x14ac:dyDescent="0.3">
      <c r="F1731" s="1"/>
    </row>
    <row r="1732" spans="6:6" x14ac:dyDescent="0.3">
      <c r="F1732" s="1"/>
    </row>
    <row r="1733" spans="6:6" x14ac:dyDescent="0.3">
      <c r="F1733" s="1"/>
    </row>
    <row r="1734" spans="6:6" x14ac:dyDescent="0.3">
      <c r="F1734" s="1"/>
    </row>
    <row r="1735" spans="6:6" x14ac:dyDescent="0.3">
      <c r="F1735" s="1"/>
    </row>
    <row r="1736" spans="6:6" x14ac:dyDescent="0.3">
      <c r="F1736" s="1"/>
    </row>
    <row r="1737" spans="6:6" x14ac:dyDescent="0.3">
      <c r="F1737" s="1"/>
    </row>
    <row r="1738" spans="6:6" x14ac:dyDescent="0.3">
      <c r="F1738" s="1"/>
    </row>
    <row r="1739" spans="6:6" x14ac:dyDescent="0.3">
      <c r="F1739" s="1"/>
    </row>
    <row r="1740" spans="6:6" x14ac:dyDescent="0.3">
      <c r="F1740" s="1"/>
    </row>
    <row r="1741" spans="6:6" x14ac:dyDescent="0.3">
      <c r="F1741" s="1"/>
    </row>
    <row r="1742" spans="6:6" x14ac:dyDescent="0.3">
      <c r="F1742" s="1"/>
    </row>
    <row r="1743" spans="6:6" x14ac:dyDescent="0.3">
      <c r="F1743" s="1"/>
    </row>
    <row r="1744" spans="6:6" x14ac:dyDescent="0.3">
      <c r="F1744" s="1"/>
    </row>
    <row r="1745" spans="6:6" x14ac:dyDescent="0.3">
      <c r="F1745" s="1"/>
    </row>
    <row r="1746" spans="6:6" x14ac:dyDescent="0.3">
      <c r="F1746" s="1"/>
    </row>
    <row r="1747" spans="6:6" x14ac:dyDescent="0.3">
      <c r="F1747" s="1"/>
    </row>
    <row r="1748" spans="6:6" x14ac:dyDescent="0.3">
      <c r="F1748" s="1"/>
    </row>
    <row r="1749" spans="6:6" x14ac:dyDescent="0.3">
      <c r="F1749" s="1"/>
    </row>
    <row r="1750" spans="6:6" x14ac:dyDescent="0.3">
      <c r="F1750" s="1"/>
    </row>
    <row r="1751" spans="6:6" x14ac:dyDescent="0.3">
      <c r="F1751" s="1"/>
    </row>
    <row r="1752" spans="6:6" x14ac:dyDescent="0.3">
      <c r="F1752" s="1"/>
    </row>
    <row r="1753" spans="6:6" x14ac:dyDescent="0.3">
      <c r="F1753" s="1"/>
    </row>
    <row r="1754" spans="6:6" x14ac:dyDescent="0.3">
      <c r="F1754" s="1"/>
    </row>
    <row r="1755" spans="6:6" x14ac:dyDescent="0.3">
      <c r="F1755" s="1"/>
    </row>
    <row r="1756" spans="6:6" x14ac:dyDescent="0.3">
      <c r="F1756" s="1"/>
    </row>
    <row r="1757" spans="6:6" x14ac:dyDescent="0.3">
      <c r="F1757" s="1"/>
    </row>
    <row r="1758" spans="6:6" x14ac:dyDescent="0.3">
      <c r="F1758" s="1"/>
    </row>
    <row r="1759" spans="6:6" x14ac:dyDescent="0.3">
      <c r="F1759" s="1"/>
    </row>
    <row r="1760" spans="6:6" x14ac:dyDescent="0.3">
      <c r="F1760" s="1"/>
    </row>
    <row r="1761" spans="6:6" x14ac:dyDescent="0.3">
      <c r="F1761" s="1"/>
    </row>
    <row r="1762" spans="6:6" x14ac:dyDescent="0.3">
      <c r="F1762" s="1"/>
    </row>
    <row r="1763" spans="6:6" x14ac:dyDescent="0.3">
      <c r="F1763" s="1"/>
    </row>
    <row r="1764" spans="6:6" x14ac:dyDescent="0.3">
      <c r="F1764" s="1"/>
    </row>
    <row r="1765" spans="6:6" x14ac:dyDescent="0.3">
      <c r="F1765" s="1"/>
    </row>
    <row r="1766" spans="6:6" x14ac:dyDescent="0.3">
      <c r="F1766" s="1"/>
    </row>
    <row r="1767" spans="6:6" x14ac:dyDescent="0.3">
      <c r="F1767" s="1"/>
    </row>
    <row r="1768" spans="6:6" x14ac:dyDescent="0.3">
      <c r="F1768" s="1"/>
    </row>
    <row r="1769" spans="6:6" x14ac:dyDescent="0.3">
      <c r="F1769" s="1"/>
    </row>
    <row r="1770" spans="6:6" x14ac:dyDescent="0.3">
      <c r="F1770" s="1"/>
    </row>
    <row r="1771" spans="6:6" x14ac:dyDescent="0.3">
      <c r="F1771" s="1"/>
    </row>
    <row r="1772" spans="6:6" x14ac:dyDescent="0.3">
      <c r="F1772" s="1"/>
    </row>
    <row r="1773" spans="6:6" x14ac:dyDescent="0.3">
      <c r="F1773" s="1"/>
    </row>
    <row r="1774" spans="6:6" x14ac:dyDescent="0.3">
      <c r="F1774" s="1"/>
    </row>
    <row r="1775" spans="6:6" x14ac:dyDescent="0.3">
      <c r="F1775" s="1"/>
    </row>
    <row r="1776" spans="6:6" x14ac:dyDescent="0.3">
      <c r="F1776" s="1"/>
    </row>
    <row r="1777" spans="6:6" x14ac:dyDescent="0.3">
      <c r="F1777" s="1"/>
    </row>
    <row r="1778" spans="6:6" x14ac:dyDescent="0.3">
      <c r="F1778" s="1"/>
    </row>
    <row r="1779" spans="6:6" x14ac:dyDescent="0.3">
      <c r="F1779" s="1"/>
    </row>
    <row r="1780" spans="6:6" x14ac:dyDescent="0.3">
      <c r="F1780" s="1"/>
    </row>
    <row r="1781" spans="6:6" x14ac:dyDescent="0.3">
      <c r="F1781" s="1"/>
    </row>
    <row r="1782" spans="6:6" x14ac:dyDescent="0.3">
      <c r="F1782" s="1"/>
    </row>
    <row r="1783" spans="6:6" x14ac:dyDescent="0.3">
      <c r="F1783" s="1"/>
    </row>
    <row r="1784" spans="6:6" x14ac:dyDescent="0.3">
      <c r="F1784" s="1"/>
    </row>
    <row r="1785" spans="6:6" x14ac:dyDescent="0.3">
      <c r="F1785" s="1"/>
    </row>
    <row r="1786" spans="6:6" x14ac:dyDescent="0.3">
      <c r="F1786" s="1"/>
    </row>
    <row r="1787" spans="6:6" x14ac:dyDescent="0.3">
      <c r="F1787" s="1"/>
    </row>
    <row r="1788" spans="6:6" x14ac:dyDescent="0.3">
      <c r="F1788" s="1"/>
    </row>
    <row r="1789" spans="6:6" x14ac:dyDescent="0.3">
      <c r="F1789" s="1"/>
    </row>
    <row r="1790" spans="6:6" x14ac:dyDescent="0.3">
      <c r="F1790" s="1"/>
    </row>
    <row r="1791" spans="6:6" x14ac:dyDescent="0.3">
      <c r="F1791" s="1"/>
    </row>
    <row r="1792" spans="6:6" x14ac:dyDescent="0.3">
      <c r="F1792" s="1"/>
    </row>
    <row r="1793" spans="6:6" x14ac:dyDescent="0.3">
      <c r="F1793" s="1"/>
    </row>
    <row r="1794" spans="6:6" x14ac:dyDescent="0.3">
      <c r="F1794" s="1"/>
    </row>
    <row r="1795" spans="6:6" x14ac:dyDescent="0.3">
      <c r="F1795" s="1"/>
    </row>
    <row r="1796" spans="6:6" x14ac:dyDescent="0.3">
      <c r="F1796" s="1"/>
    </row>
    <row r="1797" spans="6:6" x14ac:dyDescent="0.3">
      <c r="F1797" s="1"/>
    </row>
    <row r="1798" spans="6:6" x14ac:dyDescent="0.3">
      <c r="F1798" s="1"/>
    </row>
    <row r="1799" spans="6:6" x14ac:dyDescent="0.3">
      <c r="F1799" s="1"/>
    </row>
    <row r="1800" spans="6:6" x14ac:dyDescent="0.3">
      <c r="F1800" s="1"/>
    </row>
    <row r="1801" spans="6:6" x14ac:dyDescent="0.3">
      <c r="F1801" s="1"/>
    </row>
    <row r="1802" spans="6:6" x14ac:dyDescent="0.3">
      <c r="F1802" s="1"/>
    </row>
    <row r="1803" spans="6:6" x14ac:dyDescent="0.3">
      <c r="F1803" s="1"/>
    </row>
    <row r="1804" spans="6:6" x14ac:dyDescent="0.3">
      <c r="F1804" s="1"/>
    </row>
    <row r="1805" spans="6:6" x14ac:dyDescent="0.3">
      <c r="F1805" s="1"/>
    </row>
    <row r="1806" spans="6:6" x14ac:dyDescent="0.3">
      <c r="F1806" s="1"/>
    </row>
    <row r="1807" spans="6:6" x14ac:dyDescent="0.3">
      <c r="F1807" s="1"/>
    </row>
    <row r="1808" spans="6:6" x14ac:dyDescent="0.3">
      <c r="F1808" s="1"/>
    </row>
    <row r="1809" spans="6:6" x14ac:dyDescent="0.3">
      <c r="F1809" s="1"/>
    </row>
    <row r="1810" spans="6:6" x14ac:dyDescent="0.3">
      <c r="F1810" s="1"/>
    </row>
    <row r="1811" spans="6:6" x14ac:dyDescent="0.3">
      <c r="F1811" s="1"/>
    </row>
    <row r="1812" spans="6:6" x14ac:dyDescent="0.3">
      <c r="F1812" s="1"/>
    </row>
    <row r="1813" spans="6:6" x14ac:dyDescent="0.3">
      <c r="F1813" s="1"/>
    </row>
    <row r="1814" spans="6:6" x14ac:dyDescent="0.3">
      <c r="F1814" s="1"/>
    </row>
    <row r="1815" spans="6:6" x14ac:dyDescent="0.3">
      <c r="F1815" s="1"/>
    </row>
    <row r="1816" spans="6:6" x14ac:dyDescent="0.3">
      <c r="F1816" s="1"/>
    </row>
    <row r="1817" spans="6:6" x14ac:dyDescent="0.3">
      <c r="F1817" s="1"/>
    </row>
    <row r="1818" spans="6:6" x14ac:dyDescent="0.3">
      <c r="F1818" s="1"/>
    </row>
    <row r="1819" spans="6:6" x14ac:dyDescent="0.3">
      <c r="F1819" s="1"/>
    </row>
    <row r="1820" spans="6:6" x14ac:dyDescent="0.3">
      <c r="F1820" s="1"/>
    </row>
    <row r="1821" spans="6:6" x14ac:dyDescent="0.3">
      <c r="F1821" s="1"/>
    </row>
    <row r="1822" spans="6:6" x14ac:dyDescent="0.3">
      <c r="F1822" s="1"/>
    </row>
    <row r="1823" spans="6:6" x14ac:dyDescent="0.3">
      <c r="F1823" s="1"/>
    </row>
    <row r="1824" spans="6:6" x14ac:dyDescent="0.3">
      <c r="F1824" s="1"/>
    </row>
    <row r="1825" spans="6:6" x14ac:dyDescent="0.3">
      <c r="F1825" s="1"/>
    </row>
    <row r="1826" spans="6:6" x14ac:dyDescent="0.3">
      <c r="F1826" s="1"/>
    </row>
    <row r="1827" spans="6:6" x14ac:dyDescent="0.3">
      <c r="F1827" s="1"/>
    </row>
    <row r="1828" spans="6:6" x14ac:dyDescent="0.3">
      <c r="F1828" s="1"/>
    </row>
    <row r="1829" spans="6:6" x14ac:dyDescent="0.3">
      <c r="F1829" s="1"/>
    </row>
    <row r="1830" spans="6:6" x14ac:dyDescent="0.3">
      <c r="F1830" s="1"/>
    </row>
    <row r="1831" spans="6:6" x14ac:dyDescent="0.3">
      <c r="F1831" s="1"/>
    </row>
    <row r="1832" spans="6:6" x14ac:dyDescent="0.3">
      <c r="F1832" s="1"/>
    </row>
    <row r="1833" spans="6:6" x14ac:dyDescent="0.3">
      <c r="F1833" s="1"/>
    </row>
    <row r="1834" spans="6:6" x14ac:dyDescent="0.3">
      <c r="F1834" s="1"/>
    </row>
    <row r="1835" spans="6:6" x14ac:dyDescent="0.3">
      <c r="F1835" s="1"/>
    </row>
    <row r="1836" spans="6:6" x14ac:dyDescent="0.3">
      <c r="F1836" s="1"/>
    </row>
    <row r="1837" spans="6:6" x14ac:dyDescent="0.3">
      <c r="F1837" s="1"/>
    </row>
    <row r="1838" spans="6:6" x14ac:dyDescent="0.3">
      <c r="F1838" s="1"/>
    </row>
    <row r="1839" spans="6:6" x14ac:dyDescent="0.3">
      <c r="F1839" s="1"/>
    </row>
    <row r="1840" spans="6:6" x14ac:dyDescent="0.3">
      <c r="F1840" s="1"/>
    </row>
    <row r="1841" spans="6:6" x14ac:dyDescent="0.3">
      <c r="F1841" s="1"/>
    </row>
    <row r="1842" spans="6:6" x14ac:dyDescent="0.3">
      <c r="F1842" s="1"/>
    </row>
    <row r="1843" spans="6:6" x14ac:dyDescent="0.3">
      <c r="F1843" s="1"/>
    </row>
    <row r="1844" spans="6:6" x14ac:dyDescent="0.3">
      <c r="F1844" s="1"/>
    </row>
    <row r="1845" spans="6:6" x14ac:dyDescent="0.3">
      <c r="F1845" s="1"/>
    </row>
    <row r="1846" spans="6:6" x14ac:dyDescent="0.3">
      <c r="F1846" s="1"/>
    </row>
    <row r="1847" spans="6:6" x14ac:dyDescent="0.3">
      <c r="F1847" s="1"/>
    </row>
    <row r="1848" spans="6:6" x14ac:dyDescent="0.3">
      <c r="F1848" s="1"/>
    </row>
    <row r="1849" spans="6:6" x14ac:dyDescent="0.3">
      <c r="F1849" s="1"/>
    </row>
    <row r="1850" spans="6:6" x14ac:dyDescent="0.3">
      <c r="F1850" s="1"/>
    </row>
    <row r="1851" spans="6:6" x14ac:dyDescent="0.3">
      <c r="F1851" s="1"/>
    </row>
    <row r="1852" spans="6:6" x14ac:dyDescent="0.3">
      <c r="F1852" s="1"/>
    </row>
    <row r="1853" spans="6:6" x14ac:dyDescent="0.3">
      <c r="F1853" s="1"/>
    </row>
    <row r="1854" spans="6:6" x14ac:dyDescent="0.3">
      <c r="F1854" s="1"/>
    </row>
    <row r="1855" spans="6:6" x14ac:dyDescent="0.3">
      <c r="F1855" s="1"/>
    </row>
    <row r="1856" spans="6:6" x14ac:dyDescent="0.3">
      <c r="F1856" s="1"/>
    </row>
    <row r="1857" spans="6:6" x14ac:dyDescent="0.3">
      <c r="F1857" s="1"/>
    </row>
    <row r="1858" spans="6:6" x14ac:dyDescent="0.3">
      <c r="F1858" s="1"/>
    </row>
    <row r="1859" spans="6:6" x14ac:dyDescent="0.3">
      <c r="F1859" s="1"/>
    </row>
    <row r="1860" spans="6:6" x14ac:dyDescent="0.3">
      <c r="F1860" s="1"/>
    </row>
    <row r="1861" spans="6:6" x14ac:dyDescent="0.3">
      <c r="F1861" s="1"/>
    </row>
    <row r="1862" spans="6:6" x14ac:dyDescent="0.3">
      <c r="F1862" s="1"/>
    </row>
    <row r="1863" spans="6:6" x14ac:dyDescent="0.3">
      <c r="F1863" s="1"/>
    </row>
    <row r="1864" spans="6:6" x14ac:dyDescent="0.3">
      <c r="F1864" s="1"/>
    </row>
    <row r="1865" spans="6:6" x14ac:dyDescent="0.3">
      <c r="F1865" s="1"/>
    </row>
    <row r="1866" spans="6:6" x14ac:dyDescent="0.3">
      <c r="F1866" s="1"/>
    </row>
    <row r="1867" spans="6:6" x14ac:dyDescent="0.3">
      <c r="F1867" s="1"/>
    </row>
    <row r="1868" spans="6:6" x14ac:dyDescent="0.3">
      <c r="F1868" s="1"/>
    </row>
    <row r="1869" spans="6:6" x14ac:dyDescent="0.3">
      <c r="F1869" s="1"/>
    </row>
    <row r="1870" spans="6:6" x14ac:dyDescent="0.3">
      <c r="F1870" s="1"/>
    </row>
    <row r="1871" spans="6:6" x14ac:dyDescent="0.3">
      <c r="F1871" s="1"/>
    </row>
    <row r="1872" spans="6:6" x14ac:dyDescent="0.3">
      <c r="F1872" s="1"/>
    </row>
    <row r="1873" spans="6:6" x14ac:dyDescent="0.3">
      <c r="F1873" s="1"/>
    </row>
    <row r="1874" spans="6:6" x14ac:dyDescent="0.3">
      <c r="F1874" s="1"/>
    </row>
    <row r="1875" spans="6:6" x14ac:dyDescent="0.3">
      <c r="F1875" s="1"/>
    </row>
    <row r="1876" spans="6:6" x14ac:dyDescent="0.3">
      <c r="F1876" s="1"/>
    </row>
    <row r="1877" spans="6:6" x14ac:dyDescent="0.3">
      <c r="F1877" s="1"/>
    </row>
    <row r="1878" spans="6:6" x14ac:dyDescent="0.3">
      <c r="F1878" s="1"/>
    </row>
    <row r="1879" spans="6:6" x14ac:dyDescent="0.3">
      <c r="F1879" s="1"/>
    </row>
    <row r="1880" spans="6:6" x14ac:dyDescent="0.3">
      <c r="F1880" s="1"/>
    </row>
    <row r="1881" spans="6:6" x14ac:dyDescent="0.3">
      <c r="F1881" s="1"/>
    </row>
    <row r="1882" spans="6:6" x14ac:dyDescent="0.3">
      <c r="F1882" s="1"/>
    </row>
    <row r="1883" spans="6:6" x14ac:dyDescent="0.3">
      <c r="F1883" s="1"/>
    </row>
    <row r="1884" spans="6:6" x14ac:dyDescent="0.3">
      <c r="F1884" s="1"/>
    </row>
    <row r="1885" spans="6:6" x14ac:dyDescent="0.3">
      <c r="F1885" s="1"/>
    </row>
    <row r="1886" spans="6:6" x14ac:dyDescent="0.3">
      <c r="F1886" s="1"/>
    </row>
    <row r="1887" spans="6:6" x14ac:dyDescent="0.3">
      <c r="F1887" s="1"/>
    </row>
    <row r="1888" spans="6:6" x14ac:dyDescent="0.3">
      <c r="F1888" s="1"/>
    </row>
    <row r="1889" spans="6:6" x14ac:dyDescent="0.3">
      <c r="F1889" s="1"/>
    </row>
    <row r="1890" spans="6:6" x14ac:dyDescent="0.3">
      <c r="F1890" s="1"/>
    </row>
    <row r="1891" spans="6:6" x14ac:dyDescent="0.3">
      <c r="F1891" s="1"/>
    </row>
    <row r="1892" spans="6:6" x14ac:dyDescent="0.3">
      <c r="F1892" s="1"/>
    </row>
    <row r="1893" spans="6:6" x14ac:dyDescent="0.3">
      <c r="F1893" s="1"/>
    </row>
    <row r="1894" spans="6:6" x14ac:dyDescent="0.3">
      <c r="F1894" s="1"/>
    </row>
    <row r="1895" spans="6:6" x14ac:dyDescent="0.3">
      <c r="F1895" s="1"/>
    </row>
    <row r="1896" spans="6:6" x14ac:dyDescent="0.3">
      <c r="F1896" s="1"/>
    </row>
    <row r="1897" spans="6:6" x14ac:dyDescent="0.3">
      <c r="F1897" s="1"/>
    </row>
    <row r="1898" spans="6:6" x14ac:dyDescent="0.3">
      <c r="F1898" s="1"/>
    </row>
    <row r="1899" spans="6:6" x14ac:dyDescent="0.3">
      <c r="F1899" s="1"/>
    </row>
    <row r="1900" spans="6:6" x14ac:dyDescent="0.3">
      <c r="F1900" s="1"/>
    </row>
    <row r="1901" spans="6:6" x14ac:dyDescent="0.3">
      <c r="F1901" s="1"/>
    </row>
    <row r="1902" spans="6:6" x14ac:dyDescent="0.3">
      <c r="F1902" s="1"/>
    </row>
    <row r="1903" spans="6:6" x14ac:dyDescent="0.3">
      <c r="F1903" s="1"/>
    </row>
    <row r="1904" spans="6:6" x14ac:dyDescent="0.3">
      <c r="F1904" s="1"/>
    </row>
    <row r="1905" spans="6:6" x14ac:dyDescent="0.3">
      <c r="F1905" s="1"/>
    </row>
    <row r="1906" spans="6:6" x14ac:dyDescent="0.3">
      <c r="F1906" s="1"/>
    </row>
    <row r="1907" spans="6:6" x14ac:dyDescent="0.3">
      <c r="F1907" s="1"/>
    </row>
    <row r="1908" spans="6:6" x14ac:dyDescent="0.3">
      <c r="F1908" s="1"/>
    </row>
    <row r="1909" spans="6:6" x14ac:dyDescent="0.3">
      <c r="F1909" s="1"/>
    </row>
    <row r="1910" spans="6:6" x14ac:dyDescent="0.3">
      <c r="F1910" s="1"/>
    </row>
    <row r="1911" spans="6:6" x14ac:dyDescent="0.3">
      <c r="F1911" s="1"/>
    </row>
    <row r="1912" spans="6:6" x14ac:dyDescent="0.3">
      <c r="F1912" s="1"/>
    </row>
    <row r="1913" spans="6:6" x14ac:dyDescent="0.3">
      <c r="F1913" s="1"/>
    </row>
    <row r="1914" spans="6:6" x14ac:dyDescent="0.3">
      <c r="F1914" s="1"/>
    </row>
    <row r="1915" spans="6:6" x14ac:dyDescent="0.3">
      <c r="F1915" s="1"/>
    </row>
    <row r="1916" spans="6:6" x14ac:dyDescent="0.3">
      <c r="F1916" s="1"/>
    </row>
    <row r="1917" spans="6:6" x14ac:dyDescent="0.3">
      <c r="F1917" s="1"/>
    </row>
    <row r="1918" spans="6:6" x14ac:dyDescent="0.3">
      <c r="F1918" s="1"/>
    </row>
    <row r="1919" spans="6:6" x14ac:dyDescent="0.3">
      <c r="F1919" s="1"/>
    </row>
    <row r="1920" spans="6:6" x14ac:dyDescent="0.3">
      <c r="F1920" s="1"/>
    </row>
    <row r="1921" spans="6:6" x14ac:dyDescent="0.3">
      <c r="F1921" s="1"/>
    </row>
    <row r="1922" spans="6:6" x14ac:dyDescent="0.3">
      <c r="F1922" s="1"/>
    </row>
    <row r="1923" spans="6:6" x14ac:dyDescent="0.3">
      <c r="F1923" s="1"/>
    </row>
    <row r="1924" spans="6:6" x14ac:dyDescent="0.3">
      <c r="F1924" s="1"/>
    </row>
    <row r="1925" spans="6:6" x14ac:dyDescent="0.3">
      <c r="F1925" s="1"/>
    </row>
    <row r="1926" spans="6:6" x14ac:dyDescent="0.3">
      <c r="F1926" s="1"/>
    </row>
    <row r="1927" spans="6:6" x14ac:dyDescent="0.3">
      <c r="F1927" s="1"/>
    </row>
    <row r="1928" spans="6:6" x14ac:dyDescent="0.3">
      <c r="F1928" s="1"/>
    </row>
    <row r="1929" spans="6:6" x14ac:dyDescent="0.3">
      <c r="F1929" s="1"/>
    </row>
    <row r="1930" spans="6:6" x14ac:dyDescent="0.3">
      <c r="F1930" s="1"/>
    </row>
    <row r="1931" spans="6:6" x14ac:dyDescent="0.3">
      <c r="F1931" s="1"/>
    </row>
    <row r="1932" spans="6:6" x14ac:dyDescent="0.3">
      <c r="F1932" s="1"/>
    </row>
    <row r="1933" spans="6:6" x14ac:dyDescent="0.3">
      <c r="F1933" s="1"/>
    </row>
    <row r="1934" spans="6:6" x14ac:dyDescent="0.3">
      <c r="F1934" s="1"/>
    </row>
    <row r="1935" spans="6:6" x14ac:dyDescent="0.3">
      <c r="F1935" s="1"/>
    </row>
    <row r="1936" spans="6:6" x14ac:dyDescent="0.3">
      <c r="F1936" s="1"/>
    </row>
    <row r="1937" spans="6:6" x14ac:dyDescent="0.3">
      <c r="F1937" s="1"/>
    </row>
    <row r="1938" spans="6:6" x14ac:dyDescent="0.3">
      <c r="F1938" s="1"/>
    </row>
    <row r="1939" spans="6:6" x14ac:dyDescent="0.3">
      <c r="F1939" s="1"/>
    </row>
    <row r="1940" spans="6:6" x14ac:dyDescent="0.3">
      <c r="F1940" s="1"/>
    </row>
    <row r="1941" spans="6:6" x14ac:dyDescent="0.3">
      <c r="F1941" s="1"/>
    </row>
    <row r="1942" spans="6:6" x14ac:dyDescent="0.3">
      <c r="F1942" s="1"/>
    </row>
    <row r="1943" spans="6:6" x14ac:dyDescent="0.3">
      <c r="F1943" s="1"/>
    </row>
    <row r="1944" spans="6:6" x14ac:dyDescent="0.3">
      <c r="F1944" s="1"/>
    </row>
    <row r="1945" spans="6:6" x14ac:dyDescent="0.3">
      <c r="F1945" s="1"/>
    </row>
    <row r="1946" spans="6:6" x14ac:dyDescent="0.3">
      <c r="F1946" s="1"/>
    </row>
    <row r="1947" spans="6:6" x14ac:dyDescent="0.3">
      <c r="F1947" s="1"/>
    </row>
    <row r="1948" spans="6:6" x14ac:dyDescent="0.3">
      <c r="F1948" s="1"/>
    </row>
    <row r="1949" spans="6:6" x14ac:dyDescent="0.3">
      <c r="F1949" s="1"/>
    </row>
    <row r="1950" spans="6:6" x14ac:dyDescent="0.3">
      <c r="F1950" s="1"/>
    </row>
    <row r="1951" spans="6:6" x14ac:dyDescent="0.3">
      <c r="F1951" s="1"/>
    </row>
    <row r="1952" spans="6:6" x14ac:dyDescent="0.3">
      <c r="F1952" s="1"/>
    </row>
    <row r="1953" spans="6:6" x14ac:dyDescent="0.3">
      <c r="F1953" s="1"/>
    </row>
    <row r="1954" spans="6:6" x14ac:dyDescent="0.3">
      <c r="F1954" s="1"/>
    </row>
    <row r="1955" spans="6:6" x14ac:dyDescent="0.3">
      <c r="F1955" s="1"/>
    </row>
    <row r="1956" spans="6:6" x14ac:dyDescent="0.3">
      <c r="F1956" s="1"/>
    </row>
    <row r="1957" spans="6:6" x14ac:dyDescent="0.3">
      <c r="F1957" s="1"/>
    </row>
    <row r="1958" spans="6:6" x14ac:dyDescent="0.3">
      <c r="F1958" s="1"/>
    </row>
    <row r="1959" spans="6:6" x14ac:dyDescent="0.3">
      <c r="F1959" s="1"/>
    </row>
    <row r="1960" spans="6:6" x14ac:dyDescent="0.3">
      <c r="F1960" s="1"/>
    </row>
    <row r="1961" spans="6:6" x14ac:dyDescent="0.3">
      <c r="F1961" s="1"/>
    </row>
    <row r="1962" spans="6:6" x14ac:dyDescent="0.3">
      <c r="F1962" s="1"/>
    </row>
    <row r="1963" spans="6:6" x14ac:dyDescent="0.3">
      <c r="F1963" s="1"/>
    </row>
    <row r="1964" spans="6:6" x14ac:dyDescent="0.3">
      <c r="F1964" s="1"/>
    </row>
    <row r="1965" spans="6:6" x14ac:dyDescent="0.3">
      <c r="F1965" s="1"/>
    </row>
    <row r="1966" spans="6:6" x14ac:dyDescent="0.3">
      <c r="F1966" s="1"/>
    </row>
    <row r="1967" spans="6:6" x14ac:dyDescent="0.3">
      <c r="F1967" s="1"/>
    </row>
    <row r="1968" spans="6:6" x14ac:dyDescent="0.3">
      <c r="F1968" s="1"/>
    </row>
    <row r="1969" spans="6:6" x14ac:dyDescent="0.3">
      <c r="F1969" s="1"/>
    </row>
    <row r="1970" spans="6:6" x14ac:dyDescent="0.3">
      <c r="F1970" s="1"/>
    </row>
    <row r="1971" spans="6:6" x14ac:dyDescent="0.3">
      <c r="F1971" s="1"/>
    </row>
    <row r="1972" spans="6:6" x14ac:dyDescent="0.3">
      <c r="F1972" s="1"/>
    </row>
    <row r="1973" spans="6:6" x14ac:dyDescent="0.3">
      <c r="F1973" s="1"/>
    </row>
    <row r="1974" spans="6:6" x14ac:dyDescent="0.3">
      <c r="F1974" s="1"/>
    </row>
    <row r="1975" spans="6:6" x14ac:dyDescent="0.3">
      <c r="F1975" s="1"/>
    </row>
    <row r="1976" spans="6:6" x14ac:dyDescent="0.3">
      <c r="F1976" s="1"/>
    </row>
    <row r="1977" spans="6:6" x14ac:dyDescent="0.3">
      <c r="F1977" s="1"/>
    </row>
    <row r="1978" spans="6:6" x14ac:dyDescent="0.3">
      <c r="F1978" s="1"/>
    </row>
    <row r="1979" spans="6:6" x14ac:dyDescent="0.3">
      <c r="F1979" s="1"/>
    </row>
    <row r="1980" spans="6:6" x14ac:dyDescent="0.3">
      <c r="F1980" s="1"/>
    </row>
    <row r="1981" spans="6:6" x14ac:dyDescent="0.3">
      <c r="F1981" s="1"/>
    </row>
    <row r="1982" spans="6:6" x14ac:dyDescent="0.3">
      <c r="F1982" s="1"/>
    </row>
    <row r="1983" spans="6:6" x14ac:dyDescent="0.3">
      <c r="F1983" s="1"/>
    </row>
    <row r="1984" spans="6:6" x14ac:dyDescent="0.3">
      <c r="F1984" s="1"/>
    </row>
    <row r="1985" spans="6:6" x14ac:dyDescent="0.3">
      <c r="F1985" s="1"/>
    </row>
    <row r="1986" spans="6:6" x14ac:dyDescent="0.3">
      <c r="F1986" s="1"/>
    </row>
    <row r="1987" spans="6:6" x14ac:dyDescent="0.3">
      <c r="F1987" s="1"/>
    </row>
    <row r="1988" spans="6:6" x14ac:dyDescent="0.3">
      <c r="F1988" s="1"/>
    </row>
    <row r="1989" spans="6:6" x14ac:dyDescent="0.3">
      <c r="F1989" s="1"/>
    </row>
    <row r="1990" spans="6:6" x14ac:dyDescent="0.3">
      <c r="F1990" s="1"/>
    </row>
    <row r="1991" spans="6:6" x14ac:dyDescent="0.3">
      <c r="F1991" s="1"/>
    </row>
    <row r="1992" spans="6:6" x14ac:dyDescent="0.3">
      <c r="F1992" s="1"/>
    </row>
    <row r="1993" spans="6:6" x14ac:dyDescent="0.3">
      <c r="F1993" s="1"/>
    </row>
    <row r="1994" spans="6:6" x14ac:dyDescent="0.3">
      <c r="F1994" s="1"/>
    </row>
    <row r="1995" spans="6:6" x14ac:dyDescent="0.3">
      <c r="F1995" s="1"/>
    </row>
    <row r="1996" spans="6:6" x14ac:dyDescent="0.3">
      <c r="F1996" s="1"/>
    </row>
    <row r="1997" spans="6:6" x14ac:dyDescent="0.3">
      <c r="F1997" s="1"/>
    </row>
    <row r="1998" spans="6:6" x14ac:dyDescent="0.3">
      <c r="F1998" s="1"/>
    </row>
    <row r="1999" spans="6:6" x14ac:dyDescent="0.3">
      <c r="F1999" s="1"/>
    </row>
    <row r="2000" spans="6:6" x14ac:dyDescent="0.3">
      <c r="F2000" s="1"/>
    </row>
    <row r="2001" spans="6:6" x14ac:dyDescent="0.3">
      <c r="F2001" s="1"/>
    </row>
    <row r="2002" spans="6:6" x14ac:dyDescent="0.3">
      <c r="F2002" s="1"/>
    </row>
    <row r="2003" spans="6:6" x14ac:dyDescent="0.3">
      <c r="F2003" s="1"/>
    </row>
    <row r="2004" spans="6:6" x14ac:dyDescent="0.3">
      <c r="F2004" s="1"/>
    </row>
    <row r="2005" spans="6:6" x14ac:dyDescent="0.3">
      <c r="F2005" s="1"/>
    </row>
    <row r="2006" spans="6:6" x14ac:dyDescent="0.3">
      <c r="F2006" s="1"/>
    </row>
    <row r="2007" spans="6:6" x14ac:dyDescent="0.3">
      <c r="F2007" s="1"/>
    </row>
    <row r="2008" spans="6:6" x14ac:dyDescent="0.3">
      <c r="F2008" s="1"/>
    </row>
    <row r="2009" spans="6:6" x14ac:dyDescent="0.3">
      <c r="F2009" s="1"/>
    </row>
    <row r="2010" spans="6:6" x14ac:dyDescent="0.3">
      <c r="F2010" s="1"/>
    </row>
    <row r="2011" spans="6:6" x14ac:dyDescent="0.3">
      <c r="F2011" s="1"/>
    </row>
    <row r="2012" spans="6:6" x14ac:dyDescent="0.3">
      <c r="F2012" s="1"/>
    </row>
    <row r="2013" spans="6:6" x14ac:dyDescent="0.3">
      <c r="F2013" s="1"/>
    </row>
    <row r="2014" spans="6:6" x14ac:dyDescent="0.3">
      <c r="F2014" s="1"/>
    </row>
    <row r="2015" spans="6:6" x14ac:dyDescent="0.3">
      <c r="F2015" s="1"/>
    </row>
    <row r="2016" spans="6:6" x14ac:dyDescent="0.3">
      <c r="F2016" s="1"/>
    </row>
    <row r="2017" spans="6:6" x14ac:dyDescent="0.3">
      <c r="F2017" s="1"/>
    </row>
    <row r="2018" spans="6:6" x14ac:dyDescent="0.3">
      <c r="F2018" s="1"/>
    </row>
    <row r="2019" spans="6:6" x14ac:dyDescent="0.3">
      <c r="F2019" s="1"/>
    </row>
    <row r="2020" spans="6:6" x14ac:dyDescent="0.3">
      <c r="F2020" s="1"/>
    </row>
    <row r="2021" spans="6:6" x14ac:dyDescent="0.3">
      <c r="F2021" s="1"/>
    </row>
    <row r="2022" spans="6:6" x14ac:dyDescent="0.3">
      <c r="F2022" s="1"/>
    </row>
    <row r="2023" spans="6:6" x14ac:dyDescent="0.3">
      <c r="F2023" s="1"/>
    </row>
    <row r="2024" spans="6:6" x14ac:dyDescent="0.3">
      <c r="F2024" s="1"/>
    </row>
    <row r="2025" spans="6:6" x14ac:dyDescent="0.3">
      <c r="F2025" s="1"/>
    </row>
    <row r="2026" spans="6:6" x14ac:dyDescent="0.3">
      <c r="F2026" s="1"/>
    </row>
    <row r="2027" spans="6:6" x14ac:dyDescent="0.3">
      <c r="F2027" s="1"/>
    </row>
    <row r="2028" spans="6:6" x14ac:dyDescent="0.3">
      <c r="F2028" s="1"/>
    </row>
    <row r="2029" spans="6:6" x14ac:dyDescent="0.3">
      <c r="F2029" s="1"/>
    </row>
    <row r="2030" spans="6:6" x14ac:dyDescent="0.3">
      <c r="F2030" s="1"/>
    </row>
    <row r="2031" spans="6:6" x14ac:dyDescent="0.3">
      <c r="F2031" s="1"/>
    </row>
    <row r="2032" spans="6:6" x14ac:dyDescent="0.3">
      <c r="F2032" s="1"/>
    </row>
    <row r="2033" spans="6:6" x14ac:dyDescent="0.3">
      <c r="F2033" s="1"/>
    </row>
    <row r="2034" spans="6:6" x14ac:dyDescent="0.3">
      <c r="F2034" s="1"/>
    </row>
    <row r="2035" spans="6:6" x14ac:dyDescent="0.3">
      <c r="F2035" s="1"/>
    </row>
    <row r="2036" spans="6:6" x14ac:dyDescent="0.3">
      <c r="F2036" s="1"/>
    </row>
    <row r="2037" spans="6:6" x14ac:dyDescent="0.3">
      <c r="F2037" s="1"/>
    </row>
    <row r="2038" spans="6:6" x14ac:dyDescent="0.3">
      <c r="F2038" s="1"/>
    </row>
    <row r="2039" spans="6:6" x14ac:dyDescent="0.3">
      <c r="F2039" s="1"/>
    </row>
    <row r="2040" spans="6:6" x14ac:dyDescent="0.3">
      <c r="F2040" s="1"/>
    </row>
    <row r="2041" spans="6:6" x14ac:dyDescent="0.3">
      <c r="F2041" s="1"/>
    </row>
    <row r="2042" spans="6:6" x14ac:dyDescent="0.3">
      <c r="F2042" s="1"/>
    </row>
    <row r="2043" spans="6:6" x14ac:dyDescent="0.3">
      <c r="F2043" s="1"/>
    </row>
    <row r="2044" spans="6:6" x14ac:dyDescent="0.3">
      <c r="F2044" s="1"/>
    </row>
    <row r="2045" spans="6:6" x14ac:dyDescent="0.3">
      <c r="F2045" s="1"/>
    </row>
    <row r="2046" spans="6:6" x14ac:dyDescent="0.3">
      <c r="F2046" s="1"/>
    </row>
    <row r="2047" spans="6:6" x14ac:dyDescent="0.3">
      <c r="F2047" s="1"/>
    </row>
    <row r="2048" spans="6:6" x14ac:dyDescent="0.3">
      <c r="F2048" s="1"/>
    </row>
    <row r="2049" spans="6:6" x14ac:dyDescent="0.3">
      <c r="F2049" s="1"/>
    </row>
    <row r="2050" spans="6:6" x14ac:dyDescent="0.3">
      <c r="F2050" s="1"/>
    </row>
    <row r="2051" spans="6:6" x14ac:dyDescent="0.3">
      <c r="F2051" s="1"/>
    </row>
    <row r="2052" spans="6:6" x14ac:dyDescent="0.3">
      <c r="F2052" s="1"/>
    </row>
    <row r="2053" spans="6:6" x14ac:dyDescent="0.3">
      <c r="F2053" s="1"/>
    </row>
    <row r="2054" spans="6:6" x14ac:dyDescent="0.3">
      <c r="F2054" s="1"/>
    </row>
    <row r="2055" spans="6:6" x14ac:dyDescent="0.3">
      <c r="F2055" s="1"/>
    </row>
    <row r="2056" spans="6:6" x14ac:dyDescent="0.3">
      <c r="F2056" s="1"/>
    </row>
    <row r="2057" spans="6:6" x14ac:dyDescent="0.3">
      <c r="F2057" s="1"/>
    </row>
    <row r="2058" spans="6:6" x14ac:dyDescent="0.3">
      <c r="F2058" s="1"/>
    </row>
    <row r="2059" spans="6:6" x14ac:dyDescent="0.3">
      <c r="F2059" s="1"/>
    </row>
    <row r="2060" spans="6:6" x14ac:dyDescent="0.3">
      <c r="F2060" s="1"/>
    </row>
    <row r="2061" spans="6:6" x14ac:dyDescent="0.3">
      <c r="F2061" s="1"/>
    </row>
    <row r="2062" spans="6:6" x14ac:dyDescent="0.3">
      <c r="F2062" s="1"/>
    </row>
    <row r="2063" spans="6:6" x14ac:dyDescent="0.3">
      <c r="F2063" s="1"/>
    </row>
    <row r="2064" spans="6:6" x14ac:dyDescent="0.3">
      <c r="F2064" s="1"/>
    </row>
    <row r="2065" spans="6:6" x14ac:dyDescent="0.3">
      <c r="F2065" s="1"/>
    </row>
    <row r="2066" spans="6:6" x14ac:dyDescent="0.3">
      <c r="F2066" s="1"/>
    </row>
    <row r="2067" spans="6:6" x14ac:dyDescent="0.3">
      <c r="F2067" s="1"/>
    </row>
    <row r="2068" spans="6:6" x14ac:dyDescent="0.3">
      <c r="F2068" s="1"/>
    </row>
    <row r="2069" spans="6:6" x14ac:dyDescent="0.3">
      <c r="F2069" s="1"/>
    </row>
    <row r="2070" spans="6:6" x14ac:dyDescent="0.3">
      <c r="F2070" s="1"/>
    </row>
    <row r="2071" spans="6:6" x14ac:dyDescent="0.3">
      <c r="F2071" s="1"/>
    </row>
    <row r="2072" spans="6:6" x14ac:dyDescent="0.3">
      <c r="F2072" s="1"/>
    </row>
    <row r="2073" spans="6:6" x14ac:dyDescent="0.3">
      <c r="F2073" s="1"/>
    </row>
    <row r="2074" spans="6:6" x14ac:dyDescent="0.3">
      <c r="F2074" s="1"/>
    </row>
    <row r="2075" spans="6:6" x14ac:dyDescent="0.3">
      <c r="F2075" s="1"/>
    </row>
    <row r="2076" spans="6:6" x14ac:dyDescent="0.3">
      <c r="F2076" s="1"/>
    </row>
    <row r="2077" spans="6:6" x14ac:dyDescent="0.3">
      <c r="F2077" s="1"/>
    </row>
    <row r="2078" spans="6:6" x14ac:dyDescent="0.3">
      <c r="F2078" s="1"/>
    </row>
    <row r="2079" spans="6:6" x14ac:dyDescent="0.3">
      <c r="F2079" s="1"/>
    </row>
    <row r="2080" spans="6:6" x14ac:dyDescent="0.3">
      <c r="F2080" s="1"/>
    </row>
    <row r="2081" spans="6:6" x14ac:dyDescent="0.3">
      <c r="F2081" s="1"/>
    </row>
    <row r="2082" spans="6:6" x14ac:dyDescent="0.3">
      <c r="F2082" s="1"/>
    </row>
    <row r="2083" spans="6:6" x14ac:dyDescent="0.3">
      <c r="F2083" s="1"/>
    </row>
    <row r="2084" spans="6:6" x14ac:dyDescent="0.3">
      <c r="F2084" s="1"/>
    </row>
    <row r="2085" spans="6:6" x14ac:dyDescent="0.3">
      <c r="F2085" s="1"/>
    </row>
    <row r="2086" spans="6:6" x14ac:dyDescent="0.3">
      <c r="F2086" s="1"/>
    </row>
    <row r="2087" spans="6:6" x14ac:dyDescent="0.3">
      <c r="F2087" s="1"/>
    </row>
    <row r="2088" spans="6:6" x14ac:dyDescent="0.3">
      <c r="F2088" s="1"/>
    </row>
    <row r="2089" spans="6:6" x14ac:dyDescent="0.3">
      <c r="F2089" s="1"/>
    </row>
    <row r="2090" spans="6:6" x14ac:dyDescent="0.3">
      <c r="F2090" s="1"/>
    </row>
    <row r="2091" spans="6:6" x14ac:dyDescent="0.3">
      <c r="F2091" s="1"/>
    </row>
    <row r="2092" spans="6:6" x14ac:dyDescent="0.3">
      <c r="F2092" s="1"/>
    </row>
    <row r="2093" spans="6:6" x14ac:dyDescent="0.3">
      <c r="F2093" s="1"/>
    </row>
    <row r="2094" spans="6:6" x14ac:dyDescent="0.3">
      <c r="F2094" s="1"/>
    </row>
    <row r="2095" spans="6:6" x14ac:dyDescent="0.3">
      <c r="F2095" s="1"/>
    </row>
    <row r="2096" spans="6:6" x14ac:dyDescent="0.3">
      <c r="F2096" s="1"/>
    </row>
    <row r="2097" spans="6:6" x14ac:dyDescent="0.3">
      <c r="F2097" s="1"/>
    </row>
    <row r="2098" spans="6:6" x14ac:dyDescent="0.3">
      <c r="F2098" s="1"/>
    </row>
    <row r="2099" spans="6:6" x14ac:dyDescent="0.3">
      <c r="F2099" s="1"/>
    </row>
    <row r="2100" spans="6:6" x14ac:dyDescent="0.3">
      <c r="F2100" s="1"/>
    </row>
    <row r="2101" spans="6:6" x14ac:dyDescent="0.3">
      <c r="F2101" s="1"/>
    </row>
    <row r="2102" spans="6:6" x14ac:dyDescent="0.3">
      <c r="F2102" s="1"/>
    </row>
    <row r="2103" spans="6:6" x14ac:dyDescent="0.3">
      <c r="F2103" s="1"/>
    </row>
    <row r="2104" spans="6:6" x14ac:dyDescent="0.3">
      <c r="F2104" s="1"/>
    </row>
    <row r="2105" spans="6:6" x14ac:dyDescent="0.3">
      <c r="F2105" s="1"/>
    </row>
    <row r="2106" spans="6:6" x14ac:dyDescent="0.3">
      <c r="F2106" s="1"/>
    </row>
    <row r="2107" spans="6:6" x14ac:dyDescent="0.3">
      <c r="F2107" s="1"/>
    </row>
    <row r="2108" spans="6:6" x14ac:dyDescent="0.3">
      <c r="F2108" s="1"/>
    </row>
    <row r="2109" spans="6:6" x14ac:dyDescent="0.3">
      <c r="F2109" s="1"/>
    </row>
    <row r="2110" spans="6:6" x14ac:dyDescent="0.3">
      <c r="F2110" s="1"/>
    </row>
    <row r="2111" spans="6:6" x14ac:dyDescent="0.3">
      <c r="F2111" s="1"/>
    </row>
    <row r="2112" spans="6:6" x14ac:dyDescent="0.3">
      <c r="F2112" s="1"/>
    </row>
    <row r="2113" spans="6:6" x14ac:dyDescent="0.3">
      <c r="F2113" s="1"/>
    </row>
    <row r="2114" spans="6:6" x14ac:dyDescent="0.3">
      <c r="F2114" s="1"/>
    </row>
    <row r="2115" spans="6:6" x14ac:dyDescent="0.3">
      <c r="F2115" s="1"/>
    </row>
    <row r="2116" spans="6:6" x14ac:dyDescent="0.3">
      <c r="F2116" s="1"/>
    </row>
    <row r="2117" spans="6:6" x14ac:dyDescent="0.3">
      <c r="F2117" s="1"/>
    </row>
    <row r="2118" spans="6:6" x14ac:dyDescent="0.3">
      <c r="F2118" s="1"/>
    </row>
    <row r="2119" spans="6:6" x14ac:dyDescent="0.3">
      <c r="F2119" s="1"/>
    </row>
    <row r="2120" spans="6:6" x14ac:dyDescent="0.3">
      <c r="F2120" s="1"/>
    </row>
    <row r="2121" spans="6:6" x14ac:dyDescent="0.3">
      <c r="F2121" s="1"/>
    </row>
    <row r="2122" spans="6:6" x14ac:dyDescent="0.3">
      <c r="F2122" s="1"/>
    </row>
    <row r="2123" spans="6:6" x14ac:dyDescent="0.3">
      <c r="F2123" s="1"/>
    </row>
    <row r="2124" spans="6:6" x14ac:dyDescent="0.3">
      <c r="F2124" s="1"/>
    </row>
    <row r="2125" spans="6:6" x14ac:dyDescent="0.3">
      <c r="F2125" s="1"/>
    </row>
    <row r="2126" spans="6:6" x14ac:dyDescent="0.3">
      <c r="F2126" s="1"/>
    </row>
    <row r="2127" spans="6:6" x14ac:dyDescent="0.3">
      <c r="F2127" s="1"/>
    </row>
    <row r="2128" spans="6:6" x14ac:dyDescent="0.3">
      <c r="F2128" s="1"/>
    </row>
    <row r="2129" spans="6:6" x14ac:dyDescent="0.3">
      <c r="F2129" s="1"/>
    </row>
    <row r="2130" spans="6:6" x14ac:dyDescent="0.3">
      <c r="F2130" s="1"/>
    </row>
    <row r="2131" spans="6:6" x14ac:dyDescent="0.3">
      <c r="F2131" s="1"/>
    </row>
    <row r="2132" spans="6:6" x14ac:dyDescent="0.3">
      <c r="F2132" s="1"/>
    </row>
    <row r="2133" spans="6:6" x14ac:dyDescent="0.3">
      <c r="F2133" s="1"/>
    </row>
    <row r="2134" spans="6:6" x14ac:dyDescent="0.3">
      <c r="F2134" s="1"/>
    </row>
    <row r="2135" spans="6:6" x14ac:dyDescent="0.3">
      <c r="F2135" s="1"/>
    </row>
    <row r="2136" spans="6:6" x14ac:dyDescent="0.3">
      <c r="F2136" s="1"/>
    </row>
    <row r="2137" spans="6:6" x14ac:dyDescent="0.3">
      <c r="F2137" s="1"/>
    </row>
    <row r="2138" spans="6:6" x14ac:dyDescent="0.3">
      <c r="F2138" s="1"/>
    </row>
    <row r="2139" spans="6:6" x14ac:dyDescent="0.3">
      <c r="F2139" s="1"/>
    </row>
    <row r="2140" spans="6:6" x14ac:dyDescent="0.3">
      <c r="F2140" s="1"/>
    </row>
    <row r="2141" spans="6:6" x14ac:dyDescent="0.3">
      <c r="F2141" s="1"/>
    </row>
    <row r="2142" spans="6:6" x14ac:dyDescent="0.3">
      <c r="F2142" s="1"/>
    </row>
    <row r="2143" spans="6:6" x14ac:dyDescent="0.3">
      <c r="F2143" s="1"/>
    </row>
    <row r="2144" spans="6:6" x14ac:dyDescent="0.3">
      <c r="F2144" s="1"/>
    </row>
    <row r="2145" spans="6:6" x14ac:dyDescent="0.3">
      <c r="F2145" s="1"/>
    </row>
    <row r="2146" spans="6:6" x14ac:dyDescent="0.3">
      <c r="F2146" s="1"/>
    </row>
    <row r="2147" spans="6:6" x14ac:dyDescent="0.3">
      <c r="F2147" s="1"/>
    </row>
    <row r="2148" spans="6:6" x14ac:dyDescent="0.3">
      <c r="F2148" s="1"/>
    </row>
    <row r="2149" spans="6:6" x14ac:dyDescent="0.3">
      <c r="F2149" s="1"/>
    </row>
    <row r="2150" spans="6:6" x14ac:dyDescent="0.3">
      <c r="F2150" s="1"/>
    </row>
    <row r="2151" spans="6:6" x14ac:dyDescent="0.3">
      <c r="F2151" s="1"/>
    </row>
    <row r="2152" spans="6:6" x14ac:dyDescent="0.3">
      <c r="F2152" s="1"/>
    </row>
    <row r="2153" spans="6:6" x14ac:dyDescent="0.3">
      <c r="F2153" s="1"/>
    </row>
    <row r="2154" spans="6:6" x14ac:dyDescent="0.3">
      <c r="F2154" s="1"/>
    </row>
    <row r="2155" spans="6:6" x14ac:dyDescent="0.3">
      <c r="F2155" s="1"/>
    </row>
    <row r="2156" spans="6:6" x14ac:dyDescent="0.3">
      <c r="F2156" s="1"/>
    </row>
    <row r="2157" spans="6:6" x14ac:dyDescent="0.3">
      <c r="F2157" s="1"/>
    </row>
    <row r="2158" spans="6:6" x14ac:dyDescent="0.3">
      <c r="F2158" s="1"/>
    </row>
    <row r="2159" spans="6:6" x14ac:dyDescent="0.3">
      <c r="F2159" s="1"/>
    </row>
    <row r="2160" spans="6:6" x14ac:dyDescent="0.3">
      <c r="F2160" s="1"/>
    </row>
    <row r="2161" spans="6:6" x14ac:dyDescent="0.3">
      <c r="F2161" s="1"/>
    </row>
    <row r="2162" spans="6:6" x14ac:dyDescent="0.3">
      <c r="F2162" s="1"/>
    </row>
    <row r="2163" spans="6:6" x14ac:dyDescent="0.3">
      <c r="F2163" s="1"/>
    </row>
    <row r="2164" spans="6:6" x14ac:dyDescent="0.3">
      <c r="F2164" s="1"/>
    </row>
    <row r="2165" spans="6:6" x14ac:dyDescent="0.3">
      <c r="F2165" s="1"/>
    </row>
    <row r="2166" spans="6:6" x14ac:dyDescent="0.3">
      <c r="F2166" s="1"/>
    </row>
    <row r="2167" spans="6:6" x14ac:dyDescent="0.3">
      <c r="F2167" s="1"/>
    </row>
    <row r="2168" spans="6:6" x14ac:dyDescent="0.3">
      <c r="F2168" s="1"/>
    </row>
    <row r="2169" spans="6:6" x14ac:dyDescent="0.3">
      <c r="F2169" s="1"/>
    </row>
    <row r="2170" spans="6:6" x14ac:dyDescent="0.3">
      <c r="F2170" s="1"/>
    </row>
    <row r="2171" spans="6:6" x14ac:dyDescent="0.3">
      <c r="F2171" s="1"/>
    </row>
    <row r="2172" spans="6:6" x14ac:dyDescent="0.3">
      <c r="F2172" s="1"/>
    </row>
    <row r="2173" spans="6:6" x14ac:dyDescent="0.3">
      <c r="F2173" s="1"/>
    </row>
    <row r="2174" spans="6:6" x14ac:dyDescent="0.3">
      <c r="F2174" s="1"/>
    </row>
    <row r="2175" spans="6:6" x14ac:dyDescent="0.3">
      <c r="F2175" s="1"/>
    </row>
    <row r="2176" spans="6:6" x14ac:dyDescent="0.3">
      <c r="F2176" s="1"/>
    </row>
    <row r="2177" spans="6:6" x14ac:dyDescent="0.3">
      <c r="F2177" s="1"/>
    </row>
    <row r="2178" spans="6:6" x14ac:dyDescent="0.3">
      <c r="F2178" s="1"/>
    </row>
    <row r="2179" spans="6:6" x14ac:dyDescent="0.3">
      <c r="F2179" s="1"/>
    </row>
    <row r="2180" spans="6:6" x14ac:dyDescent="0.3">
      <c r="F2180" s="1"/>
    </row>
    <row r="2181" spans="6:6" x14ac:dyDescent="0.3">
      <c r="F2181" s="1"/>
    </row>
    <row r="2182" spans="6:6" x14ac:dyDescent="0.3">
      <c r="F2182" s="1"/>
    </row>
    <row r="2183" spans="6:6" x14ac:dyDescent="0.3">
      <c r="F2183" s="1"/>
    </row>
    <row r="2184" spans="6:6" x14ac:dyDescent="0.3">
      <c r="F2184" s="1"/>
    </row>
    <row r="2185" spans="6:6" x14ac:dyDescent="0.3">
      <c r="F2185" s="1"/>
    </row>
    <row r="2186" spans="6:6" x14ac:dyDescent="0.3">
      <c r="F2186" s="1"/>
    </row>
    <row r="2187" spans="6:6" x14ac:dyDescent="0.3">
      <c r="F2187" s="1"/>
    </row>
    <row r="2188" spans="6:6" x14ac:dyDescent="0.3">
      <c r="F2188" s="1"/>
    </row>
    <row r="2189" spans="6:6" x14ac:dyDescent="0.3">
      <c r="F2189" s="1"/>
    </row>
    <row r="2190" spans="6:6" x14ac:dyDescent="0.3">
      <c r="F2190" s="1"/>
    </row>
    <row r="2191" spans="6:6" x14ac:dyDescent="0.3">
      <c r="F2191" s="1"/>
    </row>
    <row r="2192" spans="6:6" x14ac:dyDescent="0.3">
      <c r="F2192" s="1"/>
    </row>
    <row r="2193" spans="6:6" x14ac:dyDescent="0.3">
      <c r="F2193" s="1"/>
    </row>
    <row r="2194" spans="6:6" x14ac:dyDescent="0.3">
      <c r="F2194" s="1"/>
    </row>
    <row r="2195" spans="6:6" x14ac:dyDescent="0.3">
      <c r="F2195" s="1"/>
    </row>
    <row r="2196" spans="6:6" x14ac:dyDescent="0.3">
      <c r="F2196" s="1"/>
    </row>
    <row r="2197" spans="6:6" x14ac:dyDescent="0.3">
      <c r="F2197" s="1"/>
    </row>
    <row r="2198" spans="6:6" x14ac:dyDescent="0.3">
      <c r="F2198" s="1"/>
    </row>
    <row r="2199" spans="6:6" x14ac:dyDescent="0.3">
      <c r="F2199" s="1"/>
    </row>
    <row r="2200" spans="6:6" x14ac:dyDescent="0.3">
      <c r="F2200" s="1"/>
    </row>
    <row r="2201" spans="6:6" x14ac:dyDescent="0.3">
      <c r="F2201" s="1"/>
    </row>
    <row r="2202" spans="6:6" x14ac:dyDescent="0.3">
      <c r="F2202" s="1"/>
    </row>
    <row r="2203" spans="6:6" x14ac:dyDescent="0.3">
      <c r="F2203" s="1"/>
    </row>
    <row r="2204" spans="6:6" x14ac:dyDescent="0.3">
      <c r="F2204" s="1"/>
    </row>
    <row r="2205" spans="6:6" x14ac:dyDescent="0.3">
      <c r="F2205" s="1"/>
    </row>
    <row r="2206" spans="6:6" x14ac:dyDescent="0.3">
      <c r="F2206" s="1"/>
    </row>
    <row r="2207" spans="6:6" x14ac:dyDescent="0.3">
      <c r="F2207" s="1"/>
    </row>
    <row r="2208" spans="6:6" x14ac:dyDescent="0.3">
      <c r="F2208" s="1"/>
    </row>
    <row r="2209" spans="6:6" x14ac:dyDescent="0.3">
      <c r="F2209" s="1"/>
    </row>
    <row r="2210" spans="6:6" x14ac:dyDescent="0.3">
      <c r="F2210" s="1"/>
    </row>
    <row r="2211" spans="6:6" x14ac:dyDescent="0.3">
      <c r="F2211" s="1"/>
    </row>
    <row r="2212" spans="6:6" x14ac:dyDescent="0.3">
      <c r="F2212" s="1"/>
    </row>
    <row r="2213" spans="6:6" x14ac:dyDescent="0.3">
      <c r="F2213" s="1"/>
    </row>
    <row r="2214" spans="6:6" x14ac:dyDescent="0.3">
      <c r="F2214" s="1"/>
    </row>
    <row r="2215" spans="6:6" x14ac:dyDescent="0.3">
      <c r="F2215" s="1"/>
    </row>
    <row r="2216" spans="6:6" x14ac:dyDescent="0.3">
      <c r="F2216" s="1"/>
    </row>
    <row r="2217" spans="6:6" x14ac:dyDescent="0.3">
      <c r="F2217" s="1"/>
    </row>
    <row r="2218" spans="6:6" x14ac:dyDescent="0.3">
      <c r="F2218" s="1"/>
    </row>
    <row r="2219" spans="6:6" x14ac:dyDescent="0.3">
      <c r="F2219" s="1"/>
    </row>
    <row r="2220" spans="6:6" x14ac:dyDescent="0.3">
      <c r="F2220" s="1"/>
    </row>
    <row r="2221" spans="6:6" x14ac:dyDescent="0.3">
      <c r="F2221" s="1"/>
    </row>
    <row r="2222" spans="6:6" x14ac:dyDescent="0.3">
      <c r="F2222" s="1"/>
    </row>
    <row r="2223" spans="6:6" x14ac:dyDescent="0.3">
      <c r="F2223" s="1"/>
    </row>
    <row r="2224" spans="6:6" x14ac:dyDescent="0.3">
      <c r="F2224" s="1"/>
    </row>
    <row r="2225" spans="6:6" x14ac:dyDescent="0.3">
      <c r="F2225" s="1"/>
    </row>
    <row r="2226" spans="6:6" x14ac:dyDescent="0.3">
      <c r="F2226" s="1"/>
    </row>
    <row r="2227" spans="6:6" x14ac:dyDescent="0.3">
      <c r="F2227" s="1"/>
    </row>
    <row r="2228" spans="6:6" x14ac:dyDescent="0.3">
      <c r="F2228" s="1"/>
    </row>
    <row r="2229" spans="6:6" x14ac:dyDescent="0.3">
      <c r="F2229" s="1"/>
    </row>
    <row r="2230" spans="6:6" x14ac:dyDescent="0.3">
      <c r="F2230" s="1"/>
    </row>
    <row r="2231" spans="6:6" x14ac:dyDescent="0.3">
      <c r="F2231" s="1"/>
    </row>
    <row r="2232" spans="6:6" x14ac:dyDescent="0.3">
      <c r="F2232" s="1"/>
    </row>
    <row r="2233" spans="6:6" x14ac:dyDescent="0.3">
      <c r="F2233" s="1"/>
    </row>
    <row r="2234" spans="6:6" x14ac:dyDescent="0.3">
      <c r="F2234" s="1"/>
    </row>
    <row r="2235" spans="6:6" x14ac:dyDescent="0.3">
      <c r="F2235" s="1"/>
    </row>
    <row r="2236" spans="6:6" x14ac:dyDescent="0.3">
      <c r="F2236" s="1"/>
    </row>
    <row r="2237" spans="6:6" x14ac:dyDescent="0.3">
      <c r="F2237" s="1"/>
    </row>
    <row r="2238" spans="6:6" x14ac:dyDescent="0.3">
      <c r="F2238" s="1"/>
    </row>
    <row r="2239" spans="6:6" x14ac:dyDescent="0.3">
      <c r="F2239" s="1"/>
    </row>
    <row r="2240" spans="6:6" x14ac:dyDescent="0.3">
      <c r="F2240" s="1"/>
    </row>
    <row r="2241" spans="6:6" x14ac:dyDescent="0.3">
      <c r="F2241" s="1"/>
    </row>
    <row r="2242" spans="6:6" x14ac:dyDescent="0.3">
      <c r="F2242" s="1"/>
    </row>
    <row r="2243" spans="6:6" x14ac:dyDescent="0.3">
      <c r="F2243" s="1"/>
    </row>
    <row r="2244" spans="6:6" x14ac:dyDescent="0.3">
      <c r="F2244" s="1"/>
    </row>
    <row r="2245" spans="6:6" x14ac:dyDescent="0.3">
      <c r="F2245" s="1"/>
    </row>
    <row r="2246" spans="6:6" x14ac:dyDescent="0.3">
      <c r="F2246" s="1"/>
    </row>
    <row r="2247" spans="6:6" x14ac:dyDescent="0.3">
      <c r="F2247" s="1"/>
    </row>
    <row r="2248" spans="6:6" x14ac:dyDescent="0.3">
      <c r="F2248" s="1"/>
    </row>
    <row r="2249" spans="6:6" x14ac:dyDescent="0.3">
      <c r="F2249" s="1"/>
    </row>
    <row r="2250" spans="6:6" x14ac:dyDescent="0.3">
      <c r="F2250" s="1"/>
    </row>
    <row r="2251" spans="6:6" x14ac:dyDescent="0.3">
      <c r="F2251" s="1"/>
    </row>
    <row r="2252" spans="6:6" x14ac:dyDescent="0.3">
      <c r="F2252" s="1"/>
    </row>
    <row r="2253" spans="6:6" x14ac:dyDescent="0.3">
      <c r="F2253" s="1"/>
    </row>
    <row r="2254" spans="6:6" x14ac:dyDescent="0.3">
      <c r="F2254" s="1"/>
    </row>
    <row r="2255" spans="6:6" x14ac:dyDescent="0.3">
      <c r="F2255" s="1"/>
    </row>
    <row r="2256" spans="6:6" x14ac:dyDescent="0.3">
      <c r="F2256" s="1"/>
    </row>
    <row r="2257" spans="6:6" x14ac:dyDescent="0.3">
      <c r="F2257" s="1"/>
    </row>
    <row r="2258" spans="6:6" x14ac:dyDescent="0.3">
      <c r="F2258" s="1"/>
    </row>
    <row r="2259" spans="6:6" x14ac:dyDescent="0.3">
      <c r="F2259" s="1"/>
    </row>
    <row r="2260" spans="6:6" x14ac:dyDescent="0.3">
      <c r="F2260" s="1"/>
    </row>
    <row r="2261" spans="6:6" x14ac:dyDescent="0.3">
      <c r="F2261" s="1"/>
    </row>
    <row r="2262" spans="6:6" x14ac:dyDescent="0.3">
      <c r="F2262" s="1"/>
    </row>
    <row r="2263" spans="6:6" x14ac:dyDescent="0.3">
      <c r="F2263" s="1"/>
    </row>
    <row r="2264" spans="6:6" x14ac:dyDescent="0.3">
      <c r="F2264" s="1"/>
    </row>
    <row r="2265" spans="6:6" x14ac:dyDescent="0.3">
      <c r="F2265" s="1"/>
    </row>
    <row r="2266" spans="6:6" x14ac:dyDescent="0.3">
      <c r="F2266" s="1"/>
    </row>
    <row r="2267" spans="6:6" x14ac:dyDescent="0.3">
      <c r="F2267" s="1"/>
    </row>
    <row r="2268" spans="6:6" x14ac:dyDescent="0.3">
      <c r="F2268" s="1"/>
    </row>
    <row r="2269" spans="6:6" x14ac:dyDescent="0.3">
      <c r="F2269" s="1"/>
    </row>
    <row r="2270" spans="6:6" x14ac:dyDescent="0.3">
      <c r="F2270" s="1"/>
    </row>
    <row r="2271" spans="6:6" x14ac:dyDescent="0.3">
      <c r="F2271" s="1"/>
    </row>
    <row r="2272" spans="6:6" x14ac:dyDescent="0.3">
      <c r="F2272" s="1"/>
    </row>
    <row r="2273" spans="6:6" x14ac:dyDescent="0.3">
      <c r="F2273" s="1"/>
    </row>
    <row r="2274" spans="6:6" x14ac:dyDescent="0.3">
      <c r="F2274" s="1"/>
    </row>
    <row r="2275" spans="6:6" x14ac:dyDescent="0.3">
      <c r="F2275" s="1"/>
    </row>
    <row r="2276" spans="6:6" x14ac:dyDescent="0.3">
      <c r="F2276" s="1"/>
    </row>
    <row r="2277" spans="6:6" x14ac:dyDescent="0.3">
      <c r="F2277" s="1"/>
    </row>
    <row r="2278" spans="6:6" x14ac:dyDescent="0.3">
      <c r="F2278" s="1"/>
    </row>
    <row r="2279" spans="6:6" x14ac:dyDescent="0.3">
      <c r="F2279" s="1"/>
    </row>
    <row r="2280" spans="6:6" x14ac:dyDescent="0.3">
      <c r="F2280" s="1"/>
    </row>
    <row r="2281" spans="6:6" x14ac:dyDescent="0.3">
      <c r="F2281" s="1"/>
    </row>
    <row r="2282" spans="6:6" x14ac:dyDescent="0.3">
      <c r="F2282" s="1"/>
    </row>
    <row r="2283" spans="6:6" x14ac:dyDescent="0.3">
      <c r="F2283" s="1"/>
    </row>
    <row r="2284" spans="6:6" x14ac:dyDescent="0.3">
      <c r="F2284" s="1"/>
    </row>
    <row r="2285" spans="6:6" x14ac:dyDescent="0.3">
      <c r="F2285" s="1"/>
    </row>
    <row r="2286" spans="6:6" x14ac:dyDescent="0.3">
      <c r="F2286" s="1"/>
    </row>
    <row r="2287" spans="6:6" x14ac:dyDescent="0.3">
      <c r="F2287" s="1"/>
    </row>
    <row r="2288" spans="6:6" x14ac:dyDescent="0.3">
      <c r="F2288" s="1"/>
    </row>
    <row r="2289" spans="6:6" x14ac:dyDescent="0.3">
      <c r="F2289" s="1"/>
    </row>
    <row r="2290" spans="6:6" x14ac:dyDescent="0.3">
      <c r="F2290" s="1"/>
    </row>
    <row r="2291" spans="6:6" x14ac:dyDescent="0.3">
      <c r="F2291" s="1"/>
    </row>
    <row r="2292" spans="6:6" x14ac:dyDescent="0.3">
      <c r="F2292" s="1"/>
    </row>
    <row r="2293" spans="6:6" x14ac:dyDescent="0.3">
      <c r="F2293" s="1"/>
    </row>
    <row r="2294" spans="6:6" x14ac:dyDescent="0.3">
      <c r="F2294" s="1"/>
    </row>
    <row r="2295" spans="6:6" x14ac:dyDescent="0.3">
      <c r="F2295" s="1"/>
    </row>
    <row r="2296" spans="6:6" x14ac:dyDescent="0.3">
      <c r="F2296" s="1"/>
    </row>
    <row r="2297" spans="6:6" x14ac:dyDescent="0.3">
      <c r="F2297" s="1"/>
    </row>
    <row r="2298" spans="6:6" x14ac:dyDescent="0.3">
      <c r="F2298" s="1"/>
    </row>
    <row r="2299" spans="6:6" x14ac:dyDescent="0.3">
      <c r="F2299" s="1"/>
    </row>
    <row r="2300" spans="6:6" x14ac:dyDescent="0.3">
      <c r="F2300" s="1"/>
    </row>
    <row r="2301" spans="6:6" x14ac:dyDescent="0.3">
      <c r="F2301" s="1"/>
    </row>
    <row r="2302" spans="6:6" x14ac:dyDescent="0.3">
      <c r="F2302" s="1"/>
    </row>
    <row r="2303" spans="6:6" x14ac:dyDescent="0.3">
      <c r="F2303" s="1"/>
    </row>
    <row r="2304" spans="6:6" x14ac:dyDescent="0.3">
      <c r="F2304" s="1"/>
    </row>
    <row r="2305" spans="6:6" x14ac:dyDescent="0.3">
      <c r="F2305" s="1"/>
    </row>
    <row r="2306" spans="6:6" x14ac:dyDescent="0.3">
      <c r="F2306" s="1"/>
    </row>
    <row r="2307" spans="6:6" x14ac:dyDescent="0.3">
      <c r="F2307" s="1"/>
    </row>
    <row r="2308" spans="6:6" x14ac:dyDescent="0.3">
      <c r="F2308" s="1"/>
    </row>
    <row r="2309" spans="6:6" x14ac:dyDescent="0.3">
      <c r="F2309" s="1"/>
    </row>
    <row r="2310" spans="6:6" x14ac:dyDescent="0.3">
      <c r="F2310" s="1"/>
    </row>
    <row r="2311" spans="6:6" x14ac:dyDescent="0.3">
      <c r="F2311" s="1"/>
    </row>
    <row r="2312" spans="6:6" x14ac:dyDescent="0.3">
      <c r="F2312" s="1"/>
    </row>
    <row r="2313" spans="6:6" x14ac:dyDescent="0.3">
      <c r="F2313" s="1"/>
    </row>
    <row r="2314" spans="6:6" x14ac:dyDescent="0.3">
      <c r="F2314" s="1"/>
    </row>
    <row r="2315" spans="6:6" x14ac:dyDescent="0.3">
      <c r="F2315" s="1"/>
    </row>
    <row r="2316" spans="6:6" x14ac:dyDescent="0.3">
      <c r="F2316" s="1"/>
    </row>
    <row r="2317" spans="6:6" x14ac:dyDescent="0.3">
      <c r="F2317" s="1"/>
    </row>
    <row r="2318" spans="6:6" x14ac:dyDescent="0.3">
      <c r="F2318" s="1"/>
    </row>
    <row r="2319" spans="6:6" x14ac:dyDescent="0.3">
      <c r="F2319" s="1"/>
    </row>
    <row r="2320" spans="6:6" x14ac:dyDescent="0.3">
      <c r="F2320" s="1"/>
    </row>
    <row r="2321" spans="6:6" x14ac:dyDescent="0.3">
      <c r="F2321" s="1"/>
    </row>
    <row r="2322" spans="6:6" x14ac:dyDescent="0.3">
      <c r="F2322" s="1"/>
    </row>
    <row r="2323" spans="6:6" x14ac:dyDescent="0.3">
      <c r="F2323" s="1"/>
    </row>
    <row r="2324" spans="6:6" x14ac:dyDescent="0.3">
      <c r="F2324" s="1"/>
    </row>
    <row r="2325" spans="6:6" x14ac:dyDescent="0.3">
      <c r="F2325" s="1"/>
    </row>
    <row r="2326" spans="6:6" x14ac:dyDescent="0.3">
      <c r="F2326" s="1"/>
    </row>
    <row r="2327" spans="6:6" x14ac:dyDescent="0.3">
      <c r="F2327" s="1"/>
    </row>
    <row r="2328" spans="6:6" x14ac:dyDescent="0.3">
      <c r="F2328" s="1"/>
    </row>
    <row r="2329" spans="6:6" x14ac:dyDescent="0.3">
      <c r="F2329" s="1"/>
    </row>
    <row r="2330" spans="6:6" x14ac:dyDescent="0.3">
      <c r="F2330" s="1"/>
    </row>
    <row r="2331" spans="6:6" x14ac:dyDescent="0.3">
      <c r="F2331" s="1"/>
    </row>
    <row r="2332" spans="6:6" x14ac:dyDescent="0.3">
      <c r="F2332" s="1"/>
    </row>
    <row r="2333" spans="6:6" x14ac:dyDescent="0.3">
      <c r="F2333" s="1"/>
    </row>
    <row r="2334" spans="6:6" x14ac:dyDescent="0.3">
      <c r="F2334" s="1"/>
    </row>
    <row r="2335" spans="6:6" x14ac:dyDescent="0.3">
      <c r="F2335" s="1"/>
    </row>
    <row r="2336" spans="6:6" x14ac:dyDescent="0.3">
      <c r="F2336" s="1"/>
    </row>
    <row r="2337" spans="6:6" x14ac:dyDescent="0.3">
      <c r="F2337" s="1"/>
    </row>
    <row r="2338" spans="6:6" x14ac:dyDescent="0.3">
      <c r="F2338" s="1"/>
    </row>
    <row r="2339" spans="6:6" x14ac:dyDescent="0.3">
      <c r="F2339" s="1"/>
    </row>
    <row r="2340" spans="6:6" x14ac:dyDescent="0.3">
      <c r="F2340" s="1"/>
    </row>
    <row r="2341" spans="6:6" x14ac:dyDescent="0.3">
      <c r="F2341" s="1"/>
    </row>
    <row r="2342" spans="6:6" x14ac:dyDescent="0.3">
      <c r="F2342" s="1"/>
    </row>
    <row r="2343" spans="6:6" x14ac:dyDescent="0.3">
      <c r="F2343" s="1"/>
    </row>
    <row r="2344" spans="6:6" x14ac:dyDescent="0.3">
      <c r="F2344" s="1"/>
    </row>
    <row r="2345" spans="6:6" x14ac:dyDescent="0.3">
      <c r="F2345" s="1"/>
    </row>
    <row r="2346" spans="6:6" x14ac:dyDescent="0.3">
      <c r="F2346" s="1"/>
    </row>
    <row r="2347" spans="6:6" x14ac:dyDescent="0.3">
      <c r="F2347" s="1"/>
    </row>
    <row r="2348" spans="6:6" x14ac:dyDescent="0.3">
      <c r="F2348" s="1"/>
    </row>
    <row r="2349" spans="6:6" x14ac:dyDescent="0.3">
      <c r="F2349" s="1"/>
    </row>
    <row r="2350" spans="6:6" x14ac:dyDescent="0.3">
      <c r="F2350" s="1"/>
    </row>
    <row r="2351" spans="6:6" x14ac:dyDescent="0.3">
      <c r="F2351" s="1"/>
    </row>
    <row r="2352" spans="6:6" x14ac:dyDescent="0.3">
      <c r="F2352" s="1"/>
    </row>
    <row r="2353" spans="6:6" x14ac:dyDescent="0.3">
      <c r="F2353" s="1"/>
    </row>
    <row r="2354" spans="6:6" x14ac:dyDescent="0.3">
      <c r="F2354" s="1"/>
    </row>
    <row r="2355" spans="6:6" x14ac:dyDescent="0.3">
      <c r="F2355" s="1"/>
    </row>
    <row r="2356" spans="6:6" x14ac:dyDescent="0.3">
      <c r="F2356" s="1"/>
    </row>
    <row r="2357" spans="6:6" x14ac:dyDescent="0.3">
      <c r="F2357" s="1"/>
    </row>
    <row r="2358" spans="6:6" x14ac:dyDescent="0.3">
      <c r="F2358" s="1"/>
    </row>
    <row r="2359" spans="6:6" x14ac:dyDescent="0.3">
      <c r="F2359" s="1"/>
    </row>
    <row r="2360" spans="6:6" x14ac:dyDescent="0.3">
      <c r="F2360" s="1"/>
    </row>
    <row r="2361" spans="6:6" x14ac:dyDescent="0.3">
      <c r="F2361" s="1"/>
    </row>
    <row r="2362" spans="6:6" x14ac:dyDescent="0.3">
      <c r="F2362" s="1"/>
    </row>
    <row r="2363" spans="6:6" x14ac:dyDescent="0.3">
      <c r="F2363" s="1"/>
    </row>
    <row r="2364" spans="6:6" x14ac:dyDescent="0.3">
      <c r="F2364" s="1"/>
    </row>
    <row r="2365" spans="6:6" x14ac:dyDescent="0.3">
      <c r="F2365" s="1"/>
    </row>
    <row r="2366" spans="6:6" x14ac:dyDescent="0.3">
      <c r="F2366" s="1"/>
    </row>
    <row r="2367" spans="6:6" x14ac:dyDescent="0.3">
      <c r="F2367" s="1"/>
    </row>
    <row r="2368" spans="6:6" x14ac:dyDescent="0.3">
      <c r="F2368" s="1"/>
    </row>
    <row r="2369" spans="6:6" x14ac:dyDescent="0.3">
      <c r="F2369" s="1"/>
    </row>
    <row r="2370" spans="6:6" x14ac:dyDescent="0.3">
      <c r="F2370" s="1"/>
    </row>
    <row r="2371" spans="6:6" x14ac:dyDescent="0.3">
      <c r="F2371" s="1"/>
    </row>
    <row r="2372" spans="6:6" x14ac:dyDescent="0.3">
      <c r="F2372" s="1"/>
    </row>
    <row r="2373" spans="6:6" x14ac:dyDescent="0.3">
      <c r="F2373" s="1"/>
    </row>
    <row r="2374" spans="6:6" x14ac:dyDescent="0.3">
      <c r="F2374" s="1"/>
    </row>
    <row r="2375" spans="6:6" x14ac:dyDescent="0.3">
      <c r="F2375" s="1"/>
    </row>
    <row r="2376" spans="6:6" x14ac:dyDescent="0.3">
      <c r="F2376" s="1"/>
    </row>
    <row r="2377" spans="6:6" x14ac:dyDescent="0.3">
      <c r="F2377" s="1"/>
    </row>
    <row r="2378" spans="6:6" x14ac:dyDescent="0.3">
      <c r="F2378" s="1"/>
    </row>
    <row r="2379" spans="6:6" x14ac:dyDescent="0.3">
      <c r="F2379" s="1"/>
    </row>
    <row r="2380" spans="6:6" x14ac:dyDescent="0.3">
      <c r="F2380" s="1"/>
    </row>
    <row r="2381" spans="6:6" x14ac:dyDescent="0.3">
      <c r="F2381" s="1"/>
    </row>
    <row r="2382" spans="6:6" x14ac:dyDescent="0.3">
      <c r="F2382" s="1"/>
    </row>
    <row r="2383" spans="6:6" x14ac:dyDescent="0.3">
      <c r="F2383" s="1"/>
    </row>
    <row r="2384" spans="6:6" x14ac:dyDescent="0.3">
      <c r="F2384" s="1"/>
    </row>
    <row r="2385" spans="6:6" x14ac:dyDescent="0.3">
      <c r="F2385" s="1"/>
    </row>
    <row r="2386" spans="6:6" x14ac:dyDescent="0.3">
      <c r="F2386" s="1"/>
    </row>
    <row r="2387" spans="6:6" x14ac:dyDescent="0.3">
      <c r="F2387" s="1"/>
    </row>
    <row r="2388" spans="6:6" x14ac:dyDescent="0.3">
      <c r="F2388" s="1"/>
    </row>
    <row r="2389" spans="6:6" x14ac:dyDescent="0.3">
      <c r="F2389" s="1"/>
    </row>
    <row r="2390" spans="6:6" x14ac:dyDescent="0.3">
      <c r="F2390" s="1"/>
    </row>
    <row r="2391" spans="6:6" x14ac:dyDescent="0.3">
      <c r="F2391" s="1"/>
    </row>
    <row r="2392" spans="6:6" x14ac:dyDescent="0.3">
      <c r="F2392" s="1"/>
    </row>
    <row r="2393" spans="6:6" x14ac:dyDescent="0.3">
      <c r="F2393" s="1"/>
    </row>
    <row r="2394" spans="6:6" x14ac:dyDescent="0.3">
      <c r="F2394" s="1"/>
    </row>
    <row r="2395" spans="6:6" x14ac:dyDescent="0.3">
      <c r="F2395" s="1"/>
    </row>
    <row r="2396" spans="6:6" x14ac:dyDescent="0.3">
      <c r="F2396" s="1"/>
    </row>
    <row r="2397" spans="6:6" x14ac:dyDescent="0.3">
      <c r="F2397" s="1"/>
    </row>
    <row r="2398" spans="6:6" x14ac:dyDescent="0.3">
      <c r="F2398" s="1"/>
    </row>
    <row r="2399" spans="6:6" x14ac:dyDescent="0.3">
      <c r="F2399" s="1"/>
    </row>
    <row r="2400" spans="6:6" x14ac:dyDescent="0.3">
      <c r="F2400" s="1"/>
    </row>
    <row r="2401" spans="6:6" x14ac:dyDescent="0.3">
      <c r="F2401" s="1"/>
    </row>
    <row r="2402" spans="6:6" x14ac:dyDescent="0.3">
      <c r="F2402" s="1"/>
    </row>
    <row r="2403" spans="6:6" x14ac:dyDescent="0.3">
      <c r="F2403" s="1"/>
    </row>
    <row r="2404" spans="6:6" x14ac:dyDescent="0.3">
      <c r="F2404" s="1"/>
    </row>
    <row r="2405" spans="6:6" x14ac:dyDescent="0.3">
      <c r="F2405" s="1"/>
    </row>
    <row r="2406" spans="6:6" x14ac:dyDescent="0.3">
      <c r="F2406" s="1"/>
    </row>
    <row r="2407" spans="6:6" x14ac:dyDescent="0.3">
      <c r="F2407" s="1"/>
    </row>
    <row r="2408" spans="6:6" x14ac:dyDescent="0.3">
      <c r="F2408" s="1"/>
    </row>
    <row r="2409" spans="6:6" x14ac:dyDescent="0.3">
      <c r="F2409" s="1"/>
    </row>
    <row r="2410" spans="6:6" x14ac:dyDescent="0.3">
      <c r="F2410" s="1"/>
    </row>
    <row r="2411" spans="6:6" x14ac:dyDescent="0.3">
      <c r="F2411" s="1"/>
    </row>
    <row r="2412" spans="6:6" x14ac:dyDescent="0.3">
      <c r="F2412" s="1"/>
    </row>
    <row r="2413" spans="6:6" x14ac:dyDescent="0.3">
      <c r="F2413" s="1"/>
    </row>
    <row r="2414" spans="6:6" x14ac:dyDescent="0.3">
      <c r="F2414" s="1"/>
    </row>
    <row r="2415" spans="6:6" x14ac:dyDescent="0.3">
      <c r="F2415" s="1"/>
    </row>
    <row r="2416" spans="6:6" x14ac:dyDescent="0.3">
      <c r="F2416" s="1"/>
    </row>
    <row r="2417" spans="6:6" x14ac:dyDescent="0.3">
      <c r="F2417" s="1"/>
    </row>
    <row r="2418" spans="6:6" x14ac:dyDescent="0.3">
      <c r="F2418" s="1"/>
    </row>
    <row r="2419" spans="6:6" x14ac:dyDescent="0.3">
      <c r="F2419" s="1"/>
    </row>
    <row r="2420" spans="6:6" x14ac:dyDescent="0.3">
      <c r="F2420" s="1"/>
    </row>
    <row r="2421" spans="6:6" x14ac:dyDescent="0.3">
      <c r="F2421" s="1"/>
    </row>
    <row r="2422" spans="6:6" x14ac:dyDescent="0.3">
      <c r="F2422" s="1"/>
    </row>
    <row r="2423" spans="6:6" x14ac:dyDescent="0.3">
      <c r="F2423" s="1"/>
    </row>
    <row r="2424" spans="6:6" x14ac:dyDescent="0.3">
      <c r="F2424" s="1"/>
    </row>
    <row r="2425" spans="6:6" x14ac:dyDescent="0.3">
      <c r="F2425" s="1"/>
    </row>
    <row r="2426" spans="6:6" x14ac:dyDescent="0.3">
      <c r="F2426" s="1"/>
    </row>
    <row r="2427" spans="6:6" x14ac:dyDescent="0.3">
      <c r="F2427" s="1"/>
    </row>
    <row r="2428" spans="6:6" x14ac:dyDescent="0.3">
      <c r="F2428" s="1"/>
    </row>
    <row r="2429" spans="6:6" x14ac:dyDescent="0.3">
      <c r="F2429" s="1"/>
    </row>
    <row r="2430" spans="6:6" x14ac:dyDescent="0.3">
      <c r="F2430" s="1"/>
    </row>
    <row r="2431" spans="6:6" x14ac:dyDescent="0.3">
      <c r="F2431" s="1"/>
    </row>
    <row r="2432" spans="6:6" x14ac:dyDescent="0.3">
      <c r="F2432" s="1"/>
    </row>
    <row r="2433" spans="6:6" x14ac:dyDescent="0.3">
      <c r="F2433" s="1"/>
    </row>
    <row r="2434" spans="6:6" x14ac:dyDescent="0.3">
      <c r="F2434" s="1"/>
    </row>
    <row r="2435" spans="6:6" x14ac:dyDescent="0.3">
      <c r="F2435" s="1"/>
    </row>
    <row r="2436" spans="6:6" x14ac:dyDescent="0.3">
      <c r="F2436" s="1"/>
    </row>
    <row r="2437" spans="6:6" x14ac:dyDescent="0.3">
      <c r="F2437" s="1"/>
    </row>
    <row r="2438" spans="6:6" x14ac:dyDescent="0.3">
      <c r="F2438" s="1"/>
    </row>
    <row r="2439" spans="6:6" x14ac:dyDescent="0.3">
      <c r="F2439" s="1"/>
    </row>
    <row r="2440" spans="6:6" x14ac:dyDescent="0.3">
      <c r="F2440" s="1"/>
    </row>
    <row r="2441" spans="6:6" x14ac:dyDescent="0.3">
      <c r="F2441" s="1"/>
    </row>
    <row r="2442" spans="6:6" x14ac:dyDescent="0.3">
      <c r="F2442" s="1"/>
    </row>
    <row r="2443" spans="6:6" x14ac:dyDescent="0.3">
      <c r="F2443" s="1"/>
    </row>
    <row r="2444" spans="6:6" x14ac:dyDescent="0.3">
      <c r="F2444" s="1"/>
    </row>
    <row r="2445" spans="6:6" x14ac:dyDescent="0.3">
      <c r="F2445" s="1"/>
    </row>
    <row r="2446" spans="6:6" x14ac:dyDescent="0.3">
      <c r="F2446" s="1"/>
    </row>
    <row r="2447" spans="6:6" x14ac:dyDescent="0.3">
      <c r="F2447" s="1"/>
    </row>
    <row r="2448" spans="6:6" x14ac:dyDescent="0.3">
      <c r="F2448" s="1"/>
    </row>
    <row r="2449" spans="6:6" x14ac:dyDescent="0.3">
      <c r="F2449" s="1"/>
    </row>
    <row r="2450" spans="6:6" x14ac:dyDescent="0.3">
      <c r="F2450" s="1"/>
    </row>
    <row r="2451" spans="6:6" x14ac:dyDescent="0.3">
      <c r="F2451" s="1"/>
    </row>
    <row r="2452" spans="6:6" x14ac:dyDescent="0.3">
      <c r="F2452" s="1"/>
    </row>
    <row r="2453" spans="6:6" x14ac:dyDescent="0.3">
      <c r="F2453" s="1"/>
    </row>
    <row r="2454" spans="6:6" x14ac:dyDescent="0.3">
      <c r="F2454" s="1"/>
    </row>
    <row r="2455" spans="6:6" x14ac:dyDescent="0.3">
      <c r="F2455" s="1"/>
    </row>
    <row r="2456" spans="6:6" x14ac:dyDescent="0.3">
      <c r="F2456" s="1"/>
    </row>
    <row r="2457" spans="6:6" x14ac:dyDescent="0.3">
      <c r="F2457" s="1"/>
    </row>
    <row r="2458" spans="6:6" x14ac:dyDescent="0.3">
      <c r="F2458" s="1"/>
    </row>
    <row r="2459" spans="6:6" x14ac:dyDescent="0.3">
      <c r="F2459" s="1"/>
    </row>
    <row r="2460" spans="6:6" x14ac:dyDescent="0.3">
      <c r="F2460" s="1"/>
    </row>
    <row r="2461" spans="6:6" x14ac:dyDescent="0.3">
      <c r="F2461" s="1"/>
    </row>
    <row r="2462" spans="6:6" x14ac:dyDescent="0.3">
      <c r="F2462" s="1"/>
    </row>
    <row r="2463" spans="6:6" x14ac:dyDescent="0.3">
      <c r="F2463" s="1"/>
    </row>
    <row r="2464" spans="6:6" x14ac:dyDescent="0.3">
      <c r="F2464" s="1"/>
    </row>
    <row r="2465" spans="6:6" x14ac:dyDescent="0.3">
      <c r="F2465" s="1"/>
    </row>
    <row r="2466" spans="6:6" x14ac:dyDescent="0.3">
      <c r="F2466" s="1"/>
    </row>
    <row r="2467" spans="6:6" x14ac:dyDescent="0.3">
      <c r="F2467" s="1"/>
    </row>
    <row r="2468" spans="6:6" x14ac:dyDescent="0.3">
      <c r="F2468" s="1"/>
    </row>
    <row r="2469" spans="6:6" x14ac:dyDescent="0.3">
      <c r="F2469" s="1"/>
    </row>
    <row r="2470" spans="6:6" x14ac:dyDescent="0.3">
      <c r="F2470" s="1"/>
    </row>
    <row r="2471" spans="6:6" x14ac:dyDescent="0.3">
      <c r="F2471" s="1"/>
    </row>
    <row r="2472" spans="6:6" x14ac:dyDescent="0.3">
      <c r="F2472" s="1"/>
    </row>
    <row r="2473" spans="6:6" x14ac:dyDescent="0.3">
      <c r="F2473" s="1"/>
    </row>
    <row r="2474" spans="6:6" x14ac:dyDescent="0.3">
      <c r="F2474" s="1"/>
    </row>
    <row r="2475" spans="6:6" x14ac:dyDescent="0.3">
      <c r="F2475" s="1"/>
    </row>
    <row r="2476" spans="6:6" x14ac:dyDescent="0.3">
      <c r="F2476" s="1"/>
    </row>
    <row r="2477" spans="6:6" x14ac:dyDescent="0.3">
      <c r="F2477" s="1"/>
    </row>
    <row r="2478" spans="6:6" x14ac:dyDescent="0.3">
      <c r="F2478" s="1"/>
    </row>
    <row r="2479" spans="6:6" x14ac:dyDescent="0.3">
      <c r="F2479" s="1"/>
    </row>
    <row r="2480" spans="6:6" x14ac:dyDescent="0.3">
      <c r="F2480" s="1"/>
    </row>
    <row r="2481" spans="6:6" x14ac:dyDescent="0.3">
      <c r="F2481" s="1"/>
    </row>
    <row r="2482" spans="6:6" x14ac:dyDescent="0.3">
      <c r="F2482" s="1"/>
    </row>
    <row r="2483" spans="6:6" x14ac:dyDescent="0.3">
      <c r="F2483" s="1"/>
    </row>
    <row r="2484" spans="6:6" x14ac:dyDescent="0.3">
      <c r="F2484" s="1"/>
    </row>
    <row r="2485" spans="6:6" x14ac:dyDescent="0.3">
      <c r="F2485" s="1"/>
    </row>
    <row r="2486" spans="6:6" x14ac:dyDescent="0.3">
      <c r="F2486" s="1"/>
    </row>
    <row r="2487" spans="6:6" x14ac:dyDescent="0.3">
      <c r="F2487" s="1"/>
    </row>
    <row r="2488" spans="6:6" x14ac:dyDescent="0.3">
      <c r="F2488" s="1"/>
    </row>
    <row r="2489" spans="6:6" x14ac:dyDescent="0.3">
      <c r="F2489" s="1"/>
    </row>
    <row r="2490" spans="6:6" x14ac:dyDescent="0.3">
      <c r="F2490" s="1"/>
    </row>
    <row r="2491" spans="6:6" x14ac:dyDescent="0.3">
      <c r="F2491" s="1"/>
    </row>
    <row r="2492" spans="6:6" x14ac:dyDescent="0.3">
      <c r="F2492" s="1"/>
    </row>
    <row r="2493" spans="6:6" x14ac:dyDescent="0.3">
      <c r="F2493" s="1"/>
    </row>
    <row r="2494" spans="6:6" x14ac:dyDescent="0.3">
      <c r="F2494" s="1"/>
    </row>
    <row r="2495" spans="6:6" x14ac:dyDescent="0.3">
      <c r="F2495" s="1"/>
    </row>
    <row r="2496" spans="6:6" x14ac:dyDescent="0.3">
      <c r="F2496" s="1"/>
    </row>
    <row r="2497" spans="6:6" x14ac:dyDescent="0.3">
      <c r="F2497" s="1"/>
    </row>
    <row r="2498" spans="6:6" x14ac:dyDescent="0.3">
      <c r="F2498" s="1"/>
    </row>
    <row r="2499" spans="6:6" x14ac:dyDescent="0.3">
      <c r="F2499" s="1"/>
    </row>
    <row r="2500" spans="6:6" x14ac:dyDescent="0.3">
      <c r="F2500" s="1"/>
    </row>
    <row r="2501" spans="6:6" x14ac:dyDescent="0.3">
      <c r="F2501" s="1"/>
    </row>
    <row r="2502" spans="6:6" x14ac:dyDescent="0.3">
      <c r="F2502" s="1"/>
    </row>
    <row r="2503" spans="6:6" x14ac:dyDescent="0.3">
      <c r="F2503" s="1"/>
    </row>
    <row r="2504" spans="6:6" x14ac:dyDescent="0.3">
      <c r="F2504" s="1"/>
    </row>
    <row r="2505" spans="6:6" x14ac:dyDescent="0.3">
      <c r="F2505" s="1"/>
    </row>
    <row r="2506" spans="6:6" x14ac:dyDescent="0.3">
      <c r="F2506" s="1"/>
    </row>
    <row r="2507" spans="6:6" x14ac:dyDescent="0.3">
      <c r="F2507" s="1"/>
    </row>
    <row r="2508" spans="6:6" x14ac:dyDescent="0.3">
      <c r="F2508" s="1"/>
    </row>
    <row r="2509" spans="6:6" x14ac:dyDescent="0.3">
      <c r="F2509" s="1"/>
    </row>
    <row r="2510" spans="6:6" x14ac:dyDescent="0.3">
      <c r="F2510" s="1"/>
    </row>
    <row r="2511" spans="6:6" x14ac:dyDescent="0.3">
      <c r="F2511" s="1"/>
    </row>
    <row r="2512" spans="6:6" x14ac:dyDescent="0.3">
      <c r="F2512" s="1"/>
    </row>
    <row r="2513" spans="6:6" x14ac:dyDescent="0.3">
      <c r="F2513" s="1"/>
    </row>
    <row r="2514" spans="6:6" x14ac:dyDescent="0.3">
      <c r="F2514" s="1"/>
    </row>
    <row r="2515" spans="6:6" x14ac:dyDescent="0.3">
      <c r="F2515" s="1"/>
    </row>
    <row r="2516" spans="6:6" x14ac:dyDescent="0.3">
      <c r="F2516" s="1"/>
    </row>
    <row r="2517" spans="6:6" x14ac:dyDescent="0.3">
      <c r="F2517" s="1"/>
    </row>
    <row r="2518" spans="6:6" x14ac:dyDescent="0.3">
      <c r="F2518" s="1"/>
    </row>
    <row r="2519" spans="6:6" x14ac:dyDescent="0.3">
      <c r="F2519" s="1"/>
    </row>
    <row r="2520" spans="6:6" x14ac:dyDescent="0.3">
      <c r="F2520" s="1"/>
    </row>
    <row r="2521" spans="6:6" x14ac:dyDescent="0.3">
      <c r="F2521" s="1"/>
    </row>
    <row r="2522" spans="6:6" x14ac:dyDescent="0.3">
      <c r="F2522" s="1"/>
    </row>
    <row r="2523" spans="6:6" x14ac:dyDescent="0.3">
      <c r="F2523" s="1"/>
    </row>
    <row r="2524" spans="6:6" x14ac:dyDescent="0.3">
      <c r="F2524" s="1"/>
    </row>
    <row r="2525" spans="6:6" x14ac:dyDescent="0.3">
      <c r="F2525" s="1"/>
    </row>
    <row r="2526" spans="6:6" x14ac:dyDescent="0.3">
      <c r="F2526" s="1"/>
    </row>
    <row r="2527" spans="6:6" x14ac:dyDescent="0.3">
      <c r="F2527" s="1"/>
    </row>
    <row r="2528" spans="6:6" x14ac:dyDescent="0.3">
      <c r="F2528" s="1"/>
    </row>
    <row r="2529" spans="6:6" x14ac:dyDescent="0.3">
      <c r="F2529" s="1"/>
    </row>
    <row r="2530" spans="6:6" x14ac:dyDescent="0.3">
      <c r="F2530" s="1"/>
    </row>
    <row r="2531" spans="6:6" x14ac:dyDescent="0.3">
      <c r="F2531" s="1"/>
    </row>
    <row r="2532" spans="6:6" x14ac:dyDescent="0.3">
      <c r="F2532" s="1"/>
    </row>
    <row r="2533" spans="6:6" x14ac:dyDescent="0.3">
      <c r="F2533" s="1"/>
    </row>
    <row r="2534" spans="6:6" x14ac:dyDescent="0.3">
      <c r="F2534" s="1"/>
    </row>
    <row r="2535" spans="6:6" x14ac:dyDescent="0.3">
      <c r="F2535" s="1"/>
    </row>
    <row r="2536" spans="6:6" x14ac:dyDescent="0.3">
      <c r="F2536" s="1"/>
    </row>
    <row r="2537" spans="6:6" x14ac:dyDescent="0.3">
      <c r="F2537" s="1"/>
    </row>
    <row r="2538" spans="6:6" x14ac:dyDescent="0.3">
      <c r="F2538" s="1"/>
    </row>
    <row r="2539" spans="6:6" x14ac:dyDescent="0.3">
      <c r="F2539" s="1"/>
    </row>
    <row r="2540" spans="6:6" x14ac:dyDescent="0.3">
      <c r="F2540" s="1"/>
    </row>
    <row r="2541" spans="6:6" x14ac:dyDescent="0.3">
      <c r="F2541" s="1"/>
    </row>
    <row r="2542" spans="6:6" x14ac:dyDescent="0.3">
      <c r="F2542" s="1"/>
    </row>
    <row r="2543" spans="6:6" x14ac:dyDescent="0.3">
      <c r="F2543" s="1"/>
    </row>
    <row r="2544" spans="6:6" x14ac:dyDescent="0.3">
      <c r="F2544" s="1"/>
    </row>
    <row r="2545" spans="6:6" x14ac:dyDescent="0.3">
      <c r="F2545" s="1"/>
    </row>
    <row r="2546" spans="6:6" x14ac:dyDescent="0.3">
      <c r="F2546" s="1"/>
    </row>
    <row r="2547" spans="6:6" x14ac:dyDescent="0.3">
      <c r="F2547" s="1"/>
    </row>
    <row r="2548" spans="6:6" x14ac:dyDescent="0.3">
      <c r="F2548" s="1"/>
    </row>
    <row r="2549" spans="6:6" x14ac:dyDescent="0.3">
      <c r="F2549" s="1"/>
    </row>
    <row r="2550" spans="6:6" x14ac:dyDescent="0.3">
      <c r="F2550" s="1"/>
    </row>
    <row r="2551" spans="6:6" x14ac:dyDescent="0.3">
      <c r="F2551" s="1"/>
    </row>
    <row r="2552" spans="6:6" x14ac:dyDescent="0.3">
      <c r="F2552" s="1"/>
    </row>
    <row r="2553" spans="6:6" x14ac:dyDescent="0.3">
      <c r="F2553" s="1"/>
    </row>
    <row r="2554" spans="6:6" x14ac:dyDescent="0.3">
      <c r="F2554" s="1"/>
    </row>
    <row r="2555" spans="6:6" x14ac:dyDescent="0.3">
      <c r="F2555" s="1"/>
    </row>
    <row r="2556" spans="6:6" x14ac:dyDescent="0.3">
      <c r="F2556" s="1"/>
    </row>
    <row r="2557" spans="6:6" x14ac:dyDescent="0.3">
      <c r="F2557" s="1"/>
    </row>
    <row r="2558" spans="6:6" x14ac:dyDescent="0.3">
      <c r="F2558" s="1"/>
    </row>
    <row r="2559" spans="6:6" x14ac:dyDescent="0.3">
      <c r="F2559" s="1"/>
    </row>
    <row r="2560" spans="6:6" x14ac:dyDescent="0.3">
      <c r="F2560" s="1"/>
    </row>
    <row r="2561" spans="6:6" x14ac:dyDescent="0.3">
      <c r="F2561" s="1"/>
    </row>
    <row r="2562" spans="6:6" x14ac:dyDescent="0.3">
      <c r="F2562" s="1"/>
    </row>
    <row r="2563" spans="6:6" x14ac:dyDescent="0.3">
      <c r="F2563" s="1"/>
    </row>
    <row r="2564" spans="6:6" x14ac:dyDescent="0.3">
      <c r="F2564" s="1"/>
    </row>
    <row r="2565" spans="6:6" x14ac:dyDescent="0.3">
      <c r="F2565" s="1"/>
    </row>
    <row r="2566" spans="6:6" x14ac:dyDescent="0.3">
      <c r="F2566" s="1"/>
    </row>
    <row r="2567" spans="6:6" x14ac:dyDescent="0.3">
      <c r="F2567" s="1"/>
    </row>
    <row r="2568" spans="6:6" x14ac:dyDescent="0.3">
      <c r="F2568" s="1"/>
    </row>
    <row r="2569" spans="6:6" x14ac:dyDescent="0.3">
      <c r="F2569" s="1"/>
    </row>
    <row r="2570" spans="6:6" x14ac:dyDescent="0.3">
      <c r="F2570" s="1"/>
    </row>
    <row r="2571" spans="6:6" x14ac:dyDescent="0.3">
      <c r="F2571" s="1"/>
    </row>
    <row r="2572" spans="6:6" x14ac:dyDescent="0.3">
      <c r="F2572" s="1"/>
    </row>
    <row r="2573" spans="6:6" x14ac:dyDescent="0.3">
      <c r="F2573" s="1"/>
    </row>
    <row r="2574" spans="6:6" x14ac:dyDescent="0.3">
      <c r="F2574" s="1"/>
    </row>
    <row r="2575" spans="6:6" x14ac:dyDescent="0.3">
      <c r="F2575" s="1"/>
    </row>
    <row r="2576" spans="6:6" x14ac:dyDescent="0.3">
      <c r="F2576" s="1"/>
    </row>
    <row r="2577" spans="6:6" x14ac:dyDescent="0.3">
      <c r="F2577" s="1"/>
    </row>
    <row r="2578" spans="6:6" x14ac:dyDescent="0.3">
      <c r="F2578" s="1"/>
    </row>
    <row r="2579" spans="6:6" x14ac:dyDescent="0.3">
      <c r="F2579" s="1"/>
    </row>
    <row r="2580" spans="6:6" x14ac:dyDescent="0.3">
      <c r="F2580" s="1"/>
    </row>
    <row r="2581" spans="6:6" x14ac:dyDescent="0.3">
      <c r="F2581" s="1"/>
    </row>
    <row r="2582" spans="6:6" x14ac:dyDescent="0.3">
      <c r="F2582" s="1"/>
    </row>
    <row r="2583" spans="6:6" x14ac:dyDescent="0.3">
      <c r="F2583" s="1"/>
    </row>
    <row r="2584" spans="6:6" x14ac:dyDescent="0.3">
      <c r="F2584" s="1"/>
    </row>
    <row r="2585" spans="6:6" x14ac:dyDescent="0.3">
      <c r="F2585" s="1"/>
    </row>
    <row r="2586" spans="6:6" x14ac:dyDescent="0.3">
      <c r="F2586" s="1"/>
    </row>
    <row r="2587" spans="6:6" x14ac:dyDescent="0.3">
      <c r="F2587" s="1"/>
    </row>
    <row r="2588" spans="6:6" x14ac:dyDescent="0.3">
      <c r="F2588" s="1"/>
    </row>
    <row r="2589" spans="6:6" x14ac:dyDescent="0.3">
      <c r="F2589" s="1"/>
    </row>
    <row r="2590" spans="6:6" x14ac:dyDescent="0.3">
      <c r="F2590" s="1"/>
    </row>
    <row r="2591" spans="6:6" x14ac:dyDescent="0.3">
      <c r="F2591" s="1"/>
    </row>
    <row r="2592" spans="6:6" x14ac:dyDescent="0.3">
      <c r="F2592" s="1"/>
    </row>
    <row r="2593" spans="6:6" x14ac:dyDescent="0.3">
      <c r="F2593" s="1"/>
    </row>
    <row r="2594" spans="6:6" x14ac:dyDescent="0.3">
      <c r="F2594" s="1"/>
    </row>
    <row r="2595" spans="6:6" x14ac:dyDescent="0.3">
      <c r="F2595" s="1"/>
    </row>
    <row r="2596" spans="6:6" x14ac:dyDescent="0.3">
      <c r="F2596" s="1"/>
    </row>
    <row r="2597" spans="6:6" x14ac:dyDescent="0.3">
      <c r="F2597" s="1"/>
    </row>
    <row r="2598" spans="6:6" x14ac:dyDescent="0.3">
      <c r="F2598" s="1"/>
    </row>
    <row r="2599" spans="6:6" x14ac:dyDescent="0.3">
      <c r="F2599" s="1"/>
    </row>
    <row r="2600" spans="6:6" x14ac:dyDescent="0.3">
      <c r="F2600" s="1"/>
    </row>
    <row r="2601" spans="6:6" x14ac:dyDescent="0.3">
      <c r="F2601" s="1"/>
    </row>
    <row r="2602" spans="6:6" x14ac:dyDescent="0.3">
      <c r="F2602" s="1"/>
    </row>
    <row r="2603" spans="6:6" x14ac:dyDescent="0.3">
      <c r="F2603" s="1"/>
    </row>
    <row r="2604" spans="6:6" x14ac:dyDescent="0.3">
      <c r="F2604" s="1"/>
    </row>
    <row r="2605" spans="6:6" x14ac:dyDescent="0.3">
      <c r="F2605" s="1"/>
    </row>
    <row r="2606" spans="6:6" x14ac:dyDescent="0.3">
      <c r="F2606" s="1"/>
    </row>
    <row r="2607" spans="6:6" x14ac:dyDescent="0.3">
      <c r="F2607" s="1"/>
    </row>
    <row r="2608" spans="6:6" x14ac:dyDescent="0.3">
      <c r="F2608" s="1"/>
    </row>
    <row r="2609" spans="6:6" x14ac:dyDescent="0.3">
      <c r="F2609" s="1"/>
    </row>
    <row r="2610" spans="6:6" x14ac:dyDescent="0.3">
      <c r="F2610" s="1"/>
    </row>
    <row r="2611" spans="6:6" x14ac:dyDescent="0.3">
      <c r="F2611" s="1"/>
    </row>
    <row r="2612" spans="6:6" x14ac:dyDescent="0.3">
      <c r="F2612" s="1"/>
    </row>
    <row r="2613" spans="6:6" x14ac:dyDescent="0.3">
      <c r="F2613" s="1"/>
    </row>
    <row r="2614" spans="6:6" x14ac:dyDescent="0.3">
      <c r="F2614" s="1"/>
    </row>
    <row r="2615" spans="6:6" x14ac:dyDescent="0.3">
      <c r="F2615" s="1"/>
    </row>
    <row r="2616" spans="6:6" x14ac:dyDescent="0.3">
      <c r="F2616" s="1"/>
    </row>
    <row r="2617" spans="6:6" x14ac:dyDescent="0.3">
      <c r="F2617" s="1"/>
    </row>
    <row r="2618" spans="6:6" x14ac:dyDescent="0.3">
      <c r="F2618" s="1"/>
    </row>
    <row r="2619" spans="6:6" x14ac:dyDescent="0.3">
      <c r="F2619" s="1"/>
    </row>
    <row r="2620" spans="6:6" x14ac:dyDescent="0.3">
      <c r="F2620" s="1"/>
    </row>
    <row r="2621" spans="6:6" x14ac:dyDescent="0.3">
      <c r="F2621" s="1"/>
    </row>
    <row r="2622" spans="6:6" x14ac:dyDescent="0.3">
      <c r="F2622" s="1"/>
    </row>
    <row r="2623" spans="6:6" x14ac:dyDescent="0.3">
      <c r="F2623" s="1"/>
    </row>
    <row r="2624" spans="6:6" x14ac:dyDescent="0.3">
      <c r="F2624" s="1"/>
    </row>
    <row r="2625" spans="6:6" x14ac:dyDescent="0.3">
      <c r="F2625" s="1"/>
    </row>
    <row r="2626" spans="6:6" x14ac:dyDescent="0.3">
      <c r="F2626" s="1"/>
    </row>
    <row r="2627" spans="6:6" x14ac:dyDescent="0.3">
      <c r="F2627" s="1"/>
    </row>
    <row r="2628" spans="6:6" x14ac:dyDescent="0.3">
      <c r="F2628" s="1"/>
    </row>
    <row r="2629" spans="6:6" x14ac:dyDescent="0.3">
      <c r="F2629" s="1"/>
    </row>
    <row r="2630" spans="6:6" x14ac:dyDescent="0.3">
      <c r="F2630" s="1"/>
    </row>
    <row r="2631" spans="6:6" x14ac:dyDescent="0.3">
      <c r="F2631" s="1"/>
    </row>
    <row r="2632" spans="6:6" x14ac:dyDescent="0.3">
      <c r="F2632" s="1"/>
    </row>
    <row r="2633" spans="6:6" x14ac:dyDescent="0.3">
      <c r="F2633" s="1"/>
    </row>
    <row r="2634" spans="6:6" x14ac:dyDescent="0.3">
      <c r="F2634" s="1"/>
    </row>
    <row r="2635" spans="6:6" x14ac:dyDescent="0.3">
      <c r="F2635" s="1"/>
    </row>
    <row r="2636" spans="6:6" x14ac:dyDescent="0.3">
      <c r="F2636" s="1"/>
    </row>
    <row r="2637" spans="6:6" x14ac:dyDescent="0.3">
      <c r="F2637" s="1"/>
    </row>
    <row r="2638" spans="6:6" x14ac:dyDescent="0.3">
      <c r="F2638" s="1"/>
    </row>
    <row r="2639" spans="6:6" x14ac:dyDescent="0.3">
      <c r="F2639" s="1"/>
    </row>
    <row r="2640" spans="6:6" x14ac:dyDescent="0.3">
      <c r="F2640" s="1"/>
    </row>
    <row r="2641" spans="6:6" x14ac:dyDescent="0.3">
      <c r="F2641" s="1"/>
    </row>
    <row r="2642" spans="6:6" x14ac:dyDescent="0.3">
      <c r="F2642" s="1"/>
    </row>
    <row r="2643" spans="6:6" x14ac:dyDescent="0.3">
      <c r="F2643" s="1"/>
    </row>
    <row r="2644" spans="6:6" x14ac:dyDescent="0.3">
      <c r="F2644" s="1"/>
    </row>
    <row r="2645" spans="6:6" x14ac:dyDescent="0.3">
      <c r="F2645" s="1"/>
    </row>
    <row r="2646" spans="6:6" x14ac:dyDescent="0.3">
      <c r="F2646" s="1"/>
    </row>
    <row r="2647" spans="6:6" x14ac:dyDescent="0.3">
      <c r="F2647" s="1"/>
    </row>
    <row r="2648" spans="6:6" x14ac:dyDescent="0.3">
      <c r="F2648" s="1"/>
    </row>
    <row r="2649" spans="6:6" x14ac:dyDescent="0.3">
      <c r="F2649" s="1"/>
    </row>
    <row r="2650" spans="6:6" x14ac:dyDescent="0.3">
      <c r="F2650" s="1"/>
    </row>
    <row r="2651" spans="6:6" x14ac:dyDescent="0.3">
      <c r="F2651" s="1"/>
    </row>
    <row r="2652" spans="6:6" x14ac:dyDescent="0.3">
      <c r="F2652" s="1"/>
    </row>
    <row r="2653" spans="6:6" x14ac:dyDescent="0.3">
      <c r="F2653" s="1"/>
    </row>
    <row r="2654" spans="6:6" x14ac:dyDescent="0.3">
      <c r="F2654" s="1"/>
    </row>
    <row r="2655" spans="6:6" x14ac:dyDescent="0.3">
      <c r="F2655" s="1"/>
    </row>
    <row r="2656" spans="6:6" x14ac:dyDescent="0.3">
      <c r="F2656" s="1"/>
    </row>
    <row r="2657" spans="6:6" x14ac:dyDescent="0.3">
      <c r="F2657" s="1"/>
    </row>
    <row r="2658" spans="6:6" x14ac:dyDescent="0.3">
      <c r="F2658" s="1"/>
    </row>
    <row r="2659" spans="6:6" x14ac:dyDescent="0.3">
      <c r="F2659" s="1"/>
    </row>
    <row r="2660" spans="6:6" x14ac:dyDescent="0.3">
      <c r="F2660" s="1"/>
    </row>
    <row r="2661" spans="6:6" x14ac:dyDescent="0.3">
      <c r="F2661" s="1"/>
    </row>
    <row r="2662" spans="6:6" x14ac:dyDescent="0.3">
      <c r="F2662" s="1"/>
    </row>
    <row r="2663" spans="6:6" x14ac:dyDescent="0.3">
      <c r="F2663" s="1"/>
    </row>
    <row r="2664" spans="6:6" x14ac:dyDescent="0.3">
      <c r="F2664" s="1"/>
    </row>
    <row r="2665" spans="6:6" x14ac:dyDescent="0.3">
      <c r="F2665" s="1"/>
    </row>
    <row r="2666" spans="6:6" x14ac:dyDescent="0.3">
      <c r="F2666" s="1"/>
    </row>
    <row r="2667" spans="6:6" x14ac:dyDescent="0.3">
      <c r="F2667" s="1"/>
    </row>
    <row r="2668" spans="6:6" x14ac:dyDescent="0.3">
      <c r="F2668" s="1"/>
    </row>
    <row r="2669" spans="6:6" x14ac:dyDescent="0.3">
      <c r="F2669" s="1"/>
    </row>
    <row r="2670" spans="6:6" x14ac:dyDescent="0.3">
      <c r="F2670" s="1"/>
    </row>
    <row r="2671" spans="6:6" x14ac:dyDescent="0.3">
      <c r="F2671" s="1"/>
    </row>
    <row r="2672" spans="6:6" x14ac:dyDescent="0.3">
      <c r="F2672" s="1"/>
    </row>
    <row r="2673" spans="6:6" x14ac:dyDescent="0.3">
      <c r="F2673" s="1"/>
    </row>
    <row r="2674" spans="6:6" x14ac:dyDescent="0.3">
      <c r="F2674" s="1"/>
    </row>
    <row r="2675" spans="6:6" x14ac:dyDescent="0.3">
      <c r="F2675" s="1"/>
    </row>
    <row r="2676" spans="6:6" x14ac:dyDescent="0.3">
      <c r="F2676" s="1"/>
    </row>
    <row r="2677" spans="6:6" x14ac:dyDescent="0.3">
      <c r="F2677" s="1"/>
    </row>
    <row r="2678" spans="6:6" x14ac:dyDescent="0.3">
      <c r="F2678" s="1"/>
    </row>
    <row r="2679" spans="6:6" x14ac:dyDescent="0.3">
      <c r="F2679" s="1"/>
    </row>
    <row r="2680" spans="6:6" x14ac:dyDescent="0.3">
      <c r="F2680" s="1"/>
    </row>
    <row r="2681" spans="6:6" x14ac:dyDescent="0.3">
      <c r="F2681" s="1"/>
    </row>
    <row r="2682" spans="6:6" x14ac:dyDescent="0.3">
      <c r="F2682" s="1"/>
    </row>
    <row r="2683" spans="6:6" x14ac:dyDescent="0.3">
      <c r="F2683" s="1"/>
    </row>
    <row r="2684" spans="6:6" x14ac:dyDescent="0.3">
      <c r="F2684" s="1"/>
    </row>
    <row r="2685" spans="6:6" x14ac:dyDescent="0.3">
      <c r="F2685" s="1"/>
    </row>
    <row r="2686" spans="6:6" x14ac:dyDescent="0.3">
      <c r="F2686" s="1"/>
    </row>
    <row r="2687" spans="6:6" x14ac:dyDescent="0.3">
      <c r="F2687" s="1"/>
    </row>
    <row r="2688" spans="6:6" x14ac:dyDescent="0.3">
      <c r="F2688" s="1"/>
    </row>
    <row r="2689" spans="6:6" x14ac:dyDescent="0.3">
      <c r="F2689" s="1"/>
    </row>
    <row r="2690" spans="6:6" x14ac:dyDescent="0.3">
      <c r="F2690" s="1"/>
    </row>
    <row r="2691" spans="6:6" x14ac:dyDescent="0.3">
      <c r="F2691" s="1"/>
    </row>
    <row r="2692" spans="6:6" x14ac:dyDescent="0.3">
      <c r="F2692" s="1"/>
    </row>
    <row r="2693" spans="6:6" x14ac:dyDescent="0.3">
      <c r="F2693" s="1"/>
    </row>
    <row r="2694" spans="6:6" x14ac:dyDescent="0.3">
      <c r="F2694" s="1"/>
    </row>
    <row r="2695" spans="6:6" x14ac:dyDescent="0.3">
      <c r="F2695" s="1"/>
    </row>
    <row r="2696" spans="6:6" x14ac:dyDescent="0.3">
      <c r="F2696" s="1"/>
    </row>
    <row r="2697" spans="6:6" x14ac:dyDescent="0.3">
      <c r="F2697" s="1"/>
    </row>
    <row r="2698" spans="6:6" x14ac:dyDescent="0.3">
      <c r="F2698" s="1"/>
    </row>
    <row r="2699" spans="6:6" x14ac:dyDescent="0.3">
      <c r="F2699" s="1"/>
    </row>
    <row r="2700" spans="6:6" x14ac:dyDescent="0.3">
      <c r="F2700" s="1"/>
    </row>
    <row r="2701" spans="6:6" x14ac:dyDescent="0.3">
      <c r="F2701" s="1"/>
    </row>
    <row r="2702" spans="6:6" x14ac:dyDescent="0.3">
      <c r="F2702" s="1"/>
    </row>
    <row r="2703" spans="6:6" x14ac:dyDescent="0.3">
      <c r="F2703" s="1"/>
    </row>
    <row r="2704" spans="6:6" x14ac:dyDescent="0.3">
      <c r="F2704" s="1"/>
    </row>
    <row r="2705" spans="6:6" x14ac:dyDescent="0.3">
      <c r="F2705" s="1"/>
    </row>
    <row r="2706" spans="6:6" x14ac:dyDescent="0.3">
      <c r="F2706" s="1"/>
    </row>
    <row r="2707" spans="6:6" x14ac:dyDescent="0.3">
      <c r="F2707" s="1"/>
    </row>
    <row r="2708" spans="6:6" x14ac:dyDescent="0.3">
      <c r="F2708" s="1"/>
    </row>
    <row r="2709" spans="6:6" x14ac:dyDescent="0.3">
      <c r="F2709" s="1"/>
    </row>
    <row r="2710" spans="6:6" x14ac:dyDescent="0.3">
      <c r="F2710" s="1"/>
    </row>
    <row r="2711" spans="6:6" x14ac:dyDescent="0.3">
      <c r="F2711" s="1"/>
    </row>
    <row r="2712" spans="6:6" x14ac:dyDescent="0.3">
      <c r="F2712" s="1"/>
    </row>
    <row r="2713" spans="6:6" x14ac:dyDescent="0.3">
      <c r="F2713" s="1"/>
    </row>
    <row r="2714" spans="6:6" x14ac:dyDescent="0.3">
      <c r="F2714" s="1"/>
    </row>
    <row r="2715" spans="6:6" x14ac:dyDescent="0.3">
      <c r="F2715" s="1"/>
    </row>
    <row r="2716" spans="6:6" x14ac:dyDescent="0.3">
      <c r="F2716" s="1"/>
    </row>
    <row r="2717" spans="6:6" x14ac:dyDescent="0.3">
      <c r="F2717" s="1"/>
    </row>
    <row r="2718" spans="6:6" x14ac:dyDescent="0.3">
      <c r="F2718" s="1"/>
    </row>
    <row r="2719" spans="6:6" x14ac:dyDescent="0.3">
      <c r="F2719" s="1"/>
    </row>
    <row r="2720" spans="6:6" x14ac:dyDescent="0.3">
      <c r="F2720" s="1"/>
    </row>
    <row r="2721" spans="6:6" x14ac:dyDescent="0.3">
      <c r="F2721" s="1"/>
    </row>
    <row r="2722" spans="6:6" x14ac:dyDescent="0.3">
      <c r="F2722" s="1"/>
    </row>
    <row r="2723" spans="6:6" x14ac:dyDescent="0.3">
      <c r="F2723" s="1"/>
    </row>
    <row r="2724" spans="6:6" x14ac:dyDescent="0.3">
      <c r="F2724" s="1"/>
    </row>
    <row r="2725" spans="6:6" x14ac:dyDescent="0.3">
      <c r="F2725" s="1"/>
    </row>
    <row r="2726" spans="6:6" x14ac:dyDescent="0.3">
      <c r="F2726" s="1"/>
    </row>
    <row r="2727" spans="6:6" x14ac:dyDescent="0.3">
      <c r="F2727" s="1"/>
    </row>
    <row r="2728" spans="6:6" x14ac:dyDescent="0.3">
      <c r="F2728" s="1"/>
    </row>
    <row r="2729" spans="6:6" x14ac:dyDescent="0.3">
      <c r="F2729" s="1"/>
    </row>
    <row r="2730" spans="6:6" x14ac:dyDescent="0.3">
      <c r="F2730" s="1"/>
    </row>
    <row r="2731" spans="6:6" x14ac:dyDescent="0.3">
      <c r="F2731" s="1"/>
    </row>
    <row r="2732" spans="6:6" x14ac:dyDescent="0.3">
      <c r="F2732" s="1"/>
    </row>
    <row r="2733" spans="6:6" x14ac:dyDescent="0.3">
      <c r="F2733" s="1"/>
    </row>
    <row r="2734" spans="6:6" x14ac:dyDescent="0.3">
      <c r="F2734" s="1"/>
    </row>
    <row r="2735" spans="6:6" x14ac:dyDescent="0.3">
      <c r="F2735" s="1"/>
    </row>
    <row r="2736" spans="6:6" x14ac:dyDescent="0.3">
      <c r="F2736" s="1"/>
    </row>
    <row r="2737" spans="6:6" x14ac:dyDescent="0.3">
      <c r="F2737" s="1"/>
    </row>
    <row r="2738" spans="6:6" x14ac:dyDescent="0.3">
      <c r="F2738" s="1"/>
    </row>
    <row r="2739" spans="6:6" x14ac:dyDescent="0.3">
      <c r="F2739" s="1"/>
    </row>
    <row r="2740" spans="6:6" x14ac:dyDescent="0.3">
      <c r="F2740" s="1"/>
    </row>
    <row r="2741" spans="6:6" x14ac:dyDescent="0.3">
      <c r="F2741" s="1"/>
    </row>
    <row r="2742" spans="6:6" x14ac:dyDescent="0.3">
      <c r="F2742" s="1"/>
    </row>
    <row r="2743" spans="6:6" x14ac:dyDescent="0.3">
      <c r="F2743" s="1"/>
    </row>
    <row r="2744" spans="6:6" x14ac:dyDescent="0.3">
      <c r="F2744" s="1"/>
    </row>
    <row r="2745" spans="6:6" x14ac:dyDescent="0.3">
      <c r="F2745" s="1"/>
    </row>
    <row r="2746" spans="6:6" x14ac:dyDescent="0.3">
      <c r="F2746" s="1"/>
    </row>
    <row r="2747" spans="6:6" x14ac:dyDescent="0.3">
      <c r="F2747" s="1"/>
    </row>
    <row r="2748" spans="6:6" x14ac:dyDescent="0.3">
      <c r="F2748" s="1"/>
    </row>
    <row r="2749" spans="6:6" x14ac:dyDescent="0.3">
      <c r="F2749" s="1"/>
    </row>
    <row r="2750" spans="6:6" x14ac:dyDescent="0.3">
      <c r="F2750" s="1"/>
    </row>
    <row r="2751" spans="6:6" x14ac:dyDescent="0.3">
      <c r="F2751" s="1"/>
    </row>
  </sheetData>
  <mergeCells count="1">
    <mergeCell ref="B8:C1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tHourStockPriceHistory">
                <anchor moveWithCells="1" sizeWithCells="1">
                  <from>
                    <xdr:col>2</xdr:col>
                    <xdr:colOff>7620</xdr:colOff>
                    <xdr:row>1</xdr:row>
                    <xdr:rowOff>190500</xdr:rowOff>
                  </from>
                  <to>
                    <xdr:col>3</xdr:col>
                    <xdr:colOff>0</xdr:colOff>
                    <xdr:row>4</xdr:row>
                    <xdr:rowOff>167640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662773-3DF5-49AA-9917-8A66212FAE37}">
  <sheetPr codeName="Sheet2"/>
  <dimension ref="A1:I2762"/>
  <sheetViews>
    <sheetView showRowColHeaders="0" zoomScale="109" workbookViewId="0">
      <selection activeCell="A2" sqref="A2:A12"/>
    </sheetView>
  </sheetViews>
  <sheetFormatPr defaultRowHeight="14.4" x14ac:dyDescent="0.3"/>
  <cols>
    <col min="5" max="5" width="13.44140625" customWidth="1"/>
    <col min="6" max="6" width="18.33203125" customWidth="1"/>
    <col min="7" max="7" width="18.6640625" customWidth="1"/>
    <col min="8" max="8" width="20.6640625" customWidth="1"/>
    <col min="9" max="9" width="22" customWidth="1"/>
    <col min="11" max="11" width="15" customWidth="1"/>
    <col min="12" max="12" width="10.6640625" customWidth="1"/>
    <col min="13" max="13" width="61.33203125" customWidth="1"/>
    <col min="14" max="14" width="47.109375" customWidth="1"/>
  </cols>
  <sheetData>
    <row r="1" spans="1:9" ht="15.6" thickTop="1" thickBot="1" x14ac:dyDescent="0.35">
      <c r="A1" s="10" t="s">
        <v>42</v>
      </c>
      <c r="E1" t="s">
        <v>0</v>
      </c>
      <c r="F1" t="s">
        <v>4</v>
      </c>
      <c r="G1" t="s">
        <v>1</v>
      </c>
      <c r="H1" t="s">
        <v>2</v>
      </c>
      <c r="I1" t="s">
        <v>3</v>
      </c>
    </row>
    <row r="2" spans="1:9" ht="15" thickTop="1" x14ac:dyDescent="0.3">
      <c r="A2" t="s">
        <v>5</v>
      </c>
      <c r="E2" t="s">
        <v>5</v>
      </c>
      <c r="F2" s="1">
        <v>45394</v>
      </c>
      <c r="G2">
        <v>174.25999450683594</v>
      </c>
      <c r="H2">
        <v>178.36000061035156</v>
      </c>
      <c r="I2">
        <v>176.55000305175781</v>
      </c>
    </row>
    <row r="3" spans="1:9" x14ac:dyDescent="0.3">
      <c r="A3" t="s">
        <v>10</v>
      </c>
      <c r="E3" t="s">
        <v>5</v>
      </c>
      <c r="F3" s="1">
        <v>45397</v>
      </c>
      <c r="G3">
        <v>175.36000061035156</v>
      </c>
      <c r="H3">
        <v>176.6300048828125</v>
      </c>
      <c r="I3">
        <v>172.69000244140625</v>
      </c>
    </row>
    <row r="4" spans="1:9" x14ac:dyDescent="0.3">
      <c r="A4" t="s">
        <v>11</v>
      </c>
      <c r="E4" t="s">
        <v>5</v>
      </c>
      <c r="F4" s="1">
        <v>45398</v>
      </c>
      <c r="G4">
        <v>171.75</v>
      </c>
      <c r="H4">
        <v>173.75999450683594</v>
      </c>
      <c r="I4">
        <v>169.3800048828125</v>
      </c>
    </row>
    <row r="5" spans="1:9" x14ac:dyDescent="0.3">
      <c r="A5" t="s">
        <v>12</v>
      </c>
      <c r="E5" t="s">
        <v>5</v>
      </c>
      <c r="F5" s="1">
        <v>45399</v>
      </c>
      <c r="G5">
        <v>169.61000061035156</v>
      </c>
      <c r="H5">
        <v>170.64999389648438</v>
      </c>
      <c r="I5">
        <v>168</v>
      </c>
    </row>
    <row r="6" spans="1:9" x14ac:dyDescent="0.3">
      <c r="A6" t="s">
        <v>13</v>
      </c>
      <c r="E6" t="s">
        <v>5</v>
      </c>
      <c r="F6" s="1">
        <v>45400</v>
      </c>
      <c r="G6">
        <v>168.02999877929688</v>
      </c>
      <c r="H6">
        <v>168.63999938964844</v>
      </c>
      <c r="I6">
        <v>167.03999328613281</v>
      </c>
    </row>
    <row r="7" spans="1:9" x14ac:dyDescent="0.3">
      <c r="A7" t="s">
        <v>14</v>
      </c>
      <c r="E7" t="s">
        <v>5</v>
      </c>
      <c r="F7" s="1">
        <v>45401</v>
      </c>
      <c r="G7">
        <v>166.21000671386719</v>
      </c>
      <c r="H7">
        <v>166.39999389648438</v>
      </c>
      <c r="I7">
        <v>165</v>
      </c>
    </row>
    <row r="8" spans="1:9" x14ac:dyDescent="0.3">
      <c r="A8" t="s">
        <v>15</v>
      </c>
      <c r="E8" t="s">
        <v>5</v>
      </c>
      <c r="F8" s="1">
        <v>45404</v>
      </c>
      <c r="G8">
        <v>165.52000427246094</v>
      </c>
      <c r="H8">
        <v>167.25999450683594</v>
      </c>
      <c r="I8">
        <v>165.83999633789063</v>
      </c>
    </row>
    <row r="9" spans="1:9" ht="14.4" customHeight="1" x14ac:dyDescent="0.3">
      <c r="A9" t="s">
        <v>16</v>
      </c>
      <c r="B9" s="26" t="s">
        <v>48</v>
      </c>
      <c r="C9" s="26"/>
      <c r="E9" t="s">
        <v>5</v>
      </c>
      <c r="F9" s="1">
        <v>45405</v>
      </c>
      <c r="G9">
        <v>165.35000610351563</v>
      </c>
      <c r="H9">
        <v>167.05000305175781</v>
      </c>
      <c r="I9">
        <v>166.89999389648438</v>
      </c>
    </row>
    <row r="10" spans="1:9" x14ac:dyDescent="0.3">
      <c r="A10" t="s">
        <v>17</v>
      </c>
      <c r="B10" s="26"/>
      <c r="C10" s="26"/>
      <c r="E10" t="s">
        <v>5</v>
      </c>
      <c r="F10" s="1">
        <v>45406</v>
      </c>
      <c r="G10">
        <v>166.53999328613281</v>
      </c>
      <c r="H10">
        <v>169.30000305175781</v>
      </c>
      <c r="I10">
        <v>169.02000427246094</v>
      </c>
    </row>
    <row r="11" spans="1:9" x14ac:dyDescent="0.3">
      <c r="A11" t="s">
        <v>18</v>
      </c>
      <c r="B11" s="26"/>
      <c r="C11" s="26"/>
      <c r="E11" t="s">
        <v>5</v>
      </c>
      <c r="F11" s="1">
        <v>45407</v>
      </c>
      <c r="G11">
        <v>169.52999877929688</v>
      </c>
      <c r="H11">
        <v>170.61000061035156</v>
      </c>
      <c r="I11">
        <v>169.88999938964844</v>
      </c>
    </row>
    <row r="12" spans="1:9" x14ac:dyDescent="0.3">
      <c r="A12" t="s">
        <v>19</v>
      </c>
      <c r="B12" s="26"/>
      <c r="C12" s="26"/>
      <c r="E12" t="s">
        <v>5</v>
      </c>
      <c r="F12" s="1">
        <v>45408</v>
      </c>
      <c r="G12">
        <v>169.8800048828125</v>
      </c>
      <c r="H12">
        <v>171.33999633789063</v>
      </c>
      <c r="I12">
        <v>169.30000305175781</v>
      </c>
    </row>
    <row r="13" spans="1:9" x14ac:dyDescent="0.3">
      <c r="B13" s="26"/>
      <c r="C13" s="26"/>
      <c r="E13" t="s">
        <v>5</v>
      </c>
      <c r="F13" s="1">
        <v>45411</v>
      </c>
      <c r="G13">
        <v>173.3699951171875</v>
      </c>
      <c r="H13">
        <v>176.02999877929688</v>
      </c>
      <c r="I13">
        <v>173.5</v>
      </c>
    </row>
    <row r="14" spans="1:9" x14ac:dyDescent="0.3">
      <c r="B14" s="26"/>
      <c r="C14" s="26"/>
      <c r="E14" t="s">
        <v>5</v>
      </c>
      <c r="F14" s="1">
        <v>45412</v>
      </c>
      <c r="G14">
        <v>173.33000183105469</v>
      </c>
      <c r="H14">
        <v>174.99000549316406</v>
      </c>
      <c r="I14">
        <v>170.33000183105469</v>
      </c>
    </row>
    <row r="15" spans="1:9" x14ac:dyDescent="0.3">
      <c r="E15" t="s">
        <v>5</v>
      </c>
      <c r="F15" s="1">
        <v>45413</v>
      </c>
      <c r="G15">
        <v>169.58000183105469</v>
      </c>
      <c r="H15">
        <v>172.71000671386719</v>
      </c>
      <c r="I15">
        <v>169.30000305175781</v>
      </c>
    </row>
    <row r="16" spans="1:9" x14ac:dyDescent="0.3">
      <c r="E16" t="s">
        <v>5</v>
      </c>
      <c r="F16" s="1">
        <v>45414</v>
      </c>
      <c r="G16">
        <v>172.50999450683594</v>
      </c>
      <c r="H16">
        <v>173.41999816894531</v>
      </c>
      <c r="I16">
        <v>173.02999877929688</v>
      </c>
    </row>
    <row r="17" spans="5:9" x14ac:dyDescent="0.3">
      <c r="E17" t="s">
        <v>5</v>
      </c>
      <c r="F17" s="1">
        <v>45415</v>
      </c>
      <c r="G17">
        <v>186.64999389648438</v>
      </c>
      <c r="H17">
        <v>187</v>
      </c>
      <c r="I17">
        <v>183.3800048828125</v>
      </c>
    </row>
    <row r="18" spans="5:9" x14ac:dyDescent="0.3">
      <c r="E18" t="s">
        <v>5</v>
      </c>
      <c r="F18" s="1">
        <v>45418</v>
      </c>
      <c r="G18">
        <v>182.35000610351563</v>
      </c>
      <c r="H18">
        <v>184.19999694824219</v>
      </c>
      <c r="I18">
        <v>181.71000671386719</v>
      </c>
    </row>
    <row r="19" spans="5:9" x14ac:dyDescent="0.3">
      <c r="E19" t="s">
        <v>5</v>
      </c>
      <c r="F19" s="1">
        <v>45419</v>
      </c>
      <c r="G19">
        <v>183.44999694824219</v>
      </c>
      <c r="H19">
        <v>184.89999389648438</v>
      </c>
      <c r="I19">
        <v>182.39999389648438</v>
      </c>
    </row>
    <row r="20" spans="5:9" x14ac:dyDescent="0.3">
      <c r="E20" t="s">
        <v>5</v>
      </c>
      <c r="F20" s="1">
        <v>45420</v>
      </c>
      <c r="G20">
        <v>182.85000610351563</v>
      </c>
      <c r="H20">
        <v>183.07000732421875</v>
      </c>
      <c r="I20">
        <v>182.74000549316406</v>
      </c>
    </row>
    <row r="21" spans="5:9" x14ac:dyDescent="0.3">
      <c r="E21" t="s">
        <v>5</v>
      </c>
      <c r="F21" s="1">
        <v>45421</v>
      </c>
      <c r="G21">
        <v>182.55999755859375</v>
      </c>
      <c r="H21">
        <v>184.66000366210938</v>
      </c>
      <c r="I21">
        <v>184.57000732421875</v>
      </c>
    </row>
    <row r="22" spans="5:9" x14ac:dyDescent="0.3">
      <c r="E22" t="s">
        <v>5</v>
      </c>
      <c r="F22" s="1">
        <v>45422</v>
      </c>
      <c r="G22">
        <v>184.89999389648438</v>
      </c>
      <c r="H22">
        <v>185.08999633789063</v>
      </c>
      <c r="I22">
        <v>183.05000305175781</v>
      </c>
    </row>
    <row r="23" spans="5:9" x14ac:dyDescent="0.3">
      <c r="E23" t="s">
        <v>5</v>
      </c>
      <c r="F23" s="1">
        <v>45425</v>
      </c>
      <c r="G23">
        <v>185.44000244140625</v>
      </c>
      <c r="H23">
        <v>187.10000610351563</v>
      </c>
      <c r="I23">
        <v>186.27999877929688</v>
      </c>
    </row>
    <row r="24" spans="5:9" x14ac:dyDescent="0.3">
      <c r="E24" t="s">
        <v>5</v>
      </c>
      <c r="F24" s="1">
        <v>45426</v>
      </c>
      <c r="G24">
        <v>187.50999450683594</v>
      </c>
      <c r="H24">
        <v>188.30000305175781</v>
      </c>
      <c r="I24">
        <v>187.42999267578125</v>
      </c>
    </row>
    <row r="25" spans="5:9" x14ac:dyDescent="0.3">
      <c r="E25" t="s">
        <v>5</v>
      </c>
      <c r="F25" s="1">
        <v>45427</v>
      </c>
      <c r="G25">
        <v>187.91000366210938</v>
      </c>
      <c r="H25">
        <v>190.64999389648438</v>
      </c>
      <c r="I25">
        <v>189.72000122070313</v>
      </c>
    </row>
    <row r="26" spans="5:9" x14ac:dyDescent="0.3">
      <c r="E26" t="s">
        <v>5</v>
      </c>
      <c r="F26" s="1">
        <v>45428</v>
      </c>
      <c r="G26">
        <v>190.47000122070313</v>
      </c>
      <c r="H26">
        <v>191.10000610351563</v>
      </c>
      <c r="I26">
        <v>189.83999633789063</v>
      </c>
    </row>
    <row r="27" spans="5:9" x14ac:dyDescent="0.3">
      <c r="E27" t="s">
        <v>5</v>
      </c>
      <c r="F27" s="1">
        <v>45429</v>
      </c>
      <c r="G27">
        <v>189.50999450683594</v>
      </c>
      <c r="H27">
        <v>190.80999755859375</v>
      </c>
      <c r="I27">
        <v>189.8699951171875</v>
      </c>
    </row>
    <row r="28" spans="5:9" x14ac:dyDescent="0.3">
      <c r="E28" t="s">
        <v>5</v>
      </c>
      <c r="F28" s="1">
        <v>45432</v>
      </c>
      <c r="G28">
        <v>189.33000183105469</v>
      </c>
      <c r="H28">
        <v>191.91999816894531</v>
      </c>
      <c r="I28">
        <v>191.03999328613281</v>
      </c>
    </row>
    <row r="29" spans="5:9" x14ac:dyDescent="0.3">
      <c r="E29" t="s">
        <v>5</v>
      </c>
      <c r="F29" s="1">
        <v>45433</v>
      </c>
      <c r="G29">
        <v>191.08999633789063</v>
      </c>
      <c r="H29">
        <v>192.72999572753906</v>
      </c>
      <c r="I29">
        <v>192.35000610351563</v>
      </c>
    </row>
    <row r="30" spans="5:9" x14ac:dyDescent="0.3">
      <c r="E30" t="s">
        <v>5</v>
      </c>
      <c r="F30" s="1">
        <v>45434</v>
      </c>
      <c r="G30">
        <v>192.27000427246094</v>
      </c>
      <c r="H30">
        <v>192.82000732421875</v>
      </c>
      <c r="I30">
        <v>190.89999389648438</v>
      </c>
    </row>
    <row r="31" spans="5:9" x14ac:dyDescent="0.3">
      <c r="E31" t="s">
        <v>5</v>
      </c>
      <c r="F31" s="1">
        <v>45435</v>
      </c>
      <c r="G31">
        <v>190.97999572753906</v>
      </c>
      <c r="H31">
        <v>191</v>
      </c>
      <c r="I31">
        <v>186.8800048828125</v>
      </c>
    </row>
    <row r="32" spans="5:9" x14ac:dyDescent="0.3">
      <c r="E32" t="s">
        <v>5</v>
      </c>
      <c r="F32" s="1">
        <v>45436</v>
      </c>
      <c r="G32">
        <v>188.82000732421875</v>
      </c>
      <c r="H32">
        <v>190.58000183105469</v>
      </c>
      <c r="I32">
        <v>189.97999572753906</v>
      </c>
    </row>
    <row r="33" spans="5:9" x14ac:dyDescent="0.3">
      <c r="E33" t="s">
        <v>5</v>
      </c>
      <c r="F33" s="1">
        <v>45440</v>
      </c>
      <c r="G33">
        <v>191.50999450683594</v>
      </c>
      <c r="H33">
        <v>193</v>
      </c>
      <c r="I33">
        <v>189.99000549316406</v>
      </c>
    </row>
    <row r="34" spans="5:9" x14ac:dyDescent="0.3">
      <c r="E34" t="s">
        <v>5</v>
      </c>
      <c r="F34" s="1">
        <v>45441</v>
      </c>
      <c r="G34">
        <v>189.61000061035156</v>
      </c>
      <c r="H34">
        <v>192.25</v>
      </c>
      <c r="I34">
        <v>190.28999328613281</v>
      </c>
    </row>
    <row r="35" spans="5:9" x14ac:dyDescent="0.3">
      <c r="E35" t="s">
        <v>5</v>
      </c>
      <c r="F35" s="1">
        <v>45442</v>
      </c>
      <c r="G35">
        <v>190.75999450683594</v>
      </c>
      <c r="H35">
        <v>192.17999267578125</v>
      </c>
      <c r="I35">
        <v>191.28999328613281</v>
      </c>
    </row>
    <row r="36" spans="5:9" x14ac:dyDescent="0.3">
      <c r="E36" t="s">
        <v>5</v>
      </c>
      <c r="F36" s="1">
        <v>45443</v>
      </c>
      <c r="G36">
        <v>191.44000244140625</v>
      </c>
      <c r="H36">
        <v>192.57000732421875</v>
      </c>
      <c r="I36">
        <v>192.25</v>
      </c>
    </row>
    <row r="37" spans="5:9" x14ac:dyDescent="0.3">
      <c r="E37" t="s">
        <v>5</v>
      </c>
      <c r="F37" s="1">
        <v>45446</v>
      </c>
      <c r="G37">
        <v>192.89999389648438</v>
      </c>
      <c r="H37">
        <v>194.99000549316406</v>
      </c>
      <c r="I37">
        <v>194.02999877929688</v>
      </c>
    </row>
    <row r="38" spans="5:9" x14ac:dyDescent="0.3">
      <c r="E38" t="s">
        <v>5</v>
      </c>
      <c r="F38" s="1">
        <v>45447</v>
      </c>
      <c r="G38">
        <v>194.63999938964844</v>
      </c>
      <c r="H38">
        <v>195.32000732421875</v>
      </c>
      <c r="I38">
        <v>194.35000610351563</v>
      </c>
    </row>
    <row r="39" spans="5:9" x14ac:dyDescent="0.3">
      <c r="E39" t="s">
        <v>5</v>
      </c>
      <c r="F39" s="1">
        <v>45448</v>
      </c>
      <c r="G39">
        <v>195.39999389648438</v>
      </c>
      <c r="H39">
        <v>196.89999389648438</v>
      </c>
      <c r="I39">
        <v>195.8699951171875</v>
      </c>
    </row>
    <row r="40" spans="5:9" x14ac:dyDescent="0.3">
      <c r="E40" t="s">
        <v>5</v>
      </c>
      <c r="F40" s="1">
        <v>45449</v>
      </c>
      <c r="G40">
        <v>195.69000244140625</v>
      </c>
      <c r="H40">
        <v>196.5</v>
      </c>
      <c r="I40">
        <v>194.47999572753906</v>
      </c>
    </row>
    <row r="41" spans="5:9" x14ac:dyDescent="0.3">
      <c r="E41" t="s">
        <v>5</v>
      </c>
      <c r="F41" s="1">
        <v>45450</v>
      </c>
      <c r="G41">
        <v>194.64999389648438</v>
      </c>
      <c r="H41">
        <v>196.94000244140625</v>
      </c>
      <c r="I41">
        <v>196.88999938964844</v>
      </c>
    </row>
    <row r="42" spans="5:9" x14ac:dyDescent="0.3">
      <c r="E42" t="s">
        <v>5</v>
      </c>
      <c r="F42" s="1">
        <v>45453</v>
      </c>
      <c r="G42">
        <v>196.89999389648438</v>
      </c>
      <c r="H42">
        <v>197.30000305175781</v>
      </c>
      <c r="I42">
        <v>193.1199951171875</v>
      </c>
    </row>
    <row r="43" spans="5:9" x14ac:dyDescent="0.3">
      <c r="E43" t="s">
        <v>5</v>
      </c>
      <c r="F43" s="1">
        <v>45454</v>
      </c>
      <c r="G43">
        <v>193.64999389648438</v>
      </c>
      <c r="H43">
        <v>207.16000366210938</v>
      </c>
      <c r="I43">
        <v>207.14999389648438</v>
      </c>
    </row>
    <row r="44" spans="5:9" x14ac:dyDescent="0.3">
      <c r="E44" t="s">
        <v>5</v>
      </c>
      <c r="F44" s="1">
        <v>45455</v>
      </c>
      <c r="G44">
        <v>207.3699951171875</v>
      </c>
      <c r="H44">
        <v>220.19999694824219</v>
      </c>
      <c r="I44">
        <v>213.07000732421875</v>
      </c>
    </row>
    <row r="45" spans="5:9" x14ac:dyDescent="0.3">
      <c r="E45" t="s">
        <v>5</v>
      </c>
      <c r="F45" s="1">
        <v>45456</v>
      </c>
      <c r="G45">
        <v>214.74000549316406</v>
      </c>
      <c r="H45">
        <v>216.75</v>
      </c>
      <c r="I45">
        <v>214.24000549316406</v>
      </c>
    </row>
    <row r="46" spans="5:9" x14ac:dyDescent="0.3">
      <c r="E46" t="s">
        <v>5</v>
      </c>
      <c r="F46" s="1">
        <v>45457</v>
      </c>
      <c r="G46">
        <v>213.85000610351563</v>
      </c>
      <c r="H46">
        <v>215.16999816894531</v>
      </c>
      <c r="I46">
        <v>212.49000549316406</v>
      </c>
    </row>
    <row r="47" spans="5:9" x14ac:dyDescent="0.3">
      <c r="E47" t="s">
        <v>5</v>
      </c>
      <c r="F47" s="1">
        <v>45460</v>
      </c>
      <c r="G47">
        <v>213.3699951171875</v>
      </c>
      <c r="H47">
        <v>218.94999694824219</v>
      </c>
      <c r="I47">
        <v>216.66999816894531</v>
      </c>
    </row>
    <row r="48" spans="5:9" x14ac:dyDescent="0.3">
      <c r="E48" t="s">
        <v>5</v>
      </c>
      <c r="F48" s="1">
        <v>45461</v>
      </c>
      <c r="G48">
        <v>217.58999633789063</v>
      </c>
      <c r="H48">
        <v>218.6300048828125</v>
      </c>
      <c r="I48">
        <v>214.28999328613281</v>
      </c>
    </row>
    <row r="49" spans="5:9" x14ac:dyDescent="0.3">
      <c r="E49" t="s">
        <v>5</v>
      </c>
      <c r="F49" s="1">
        <v>45463</v>
      </c>
      <c r="G49">
        <v>213.92999267578125</v>
      </c>
      <c r="H49">
        <v>214.24000549316406</v>
      </c>
      <c r="I49">
        <v>209.67999267578125</v>
      </c>
    </row>
    <row r="50" spans="5:9" x14ac:dyDescent="0.3">
      <c r="E50" t="s">
        <v>5</v>
      </c>
      <c r="F50" s="1">
        <v>45464</v>
      </c>
      <c r="G50">
        <v>210.38999938964844</v>
      </c>
      <c r="H50">
        <v>211.88999938964844</v>
      </c>
      <c r="I50">
        <v>207.49000549316406</v>
      </c>
    </row>
    <row r="51" spans="5:9" x14ac:dyDescent="0.3">
      <c r="E51" t="s">
        <v>5</v>
      </c>
      <c r="F51" s="1">
        <v>45467</v>
      </c>
      <c r="G51">
        <v>207.72000122070313</v>
      </c>
      <c r="H51">
        <v>212.69999694824219</v>
      </c>
      <c r="I51">
        <v>208.13999938964844</v>
      </c>
    </row>
    <row r="52" spans="5:9" x14ac:dyDescent="0.3">
      <c r="E52" t="s">
        <v>5</v>
      </c>
      <c r="F52" s="1">
        <v>45468</v>
      </c>
      <c r="G52">
        <v>209.14999389648438</v>
      </c>
      <c r="H52">
        <v>211.3800048828125</v>
      </c>
      <c r="I52">
        <v>209.07000732421875</v>
      </c>
    </row>
    <row r="53" spans="5:9" x14ac:dyDescent="0.3">
      <c r="E53" t="s">
        <v>5</v>
      </c>
      <c r="F53" s="1">
        <v>45469</v>
      </c>
      <c r="G53">
        <v>211.5</v>
      </c>
      <c r="H53">
        <v>214.86000061035156</v>
      </c>
      <c r="I53">
        <v>213.25</v>
      </c>
    </row>
    <row r="54" spans="5:9" x14ac:dyDescent="0.3">
      <c r="E54" t="s">
        <v>5</v>
      </c>
      <c r="F54" s="1">
        <v>45470</v>
      </c>
      <c r="G54">
        <v>214.69000244140625</v>
      </c>
      <c r="H54">
        <v>215.74000549316406</v>
      </c>
      <c r="I54">
        <v>214.10000610351563</v>
      </c>
    </row>
    <row r="55" spans="5:9" x14ac:dyDescent="0.3">
      <c r="E55" t="s">
        <v>5</v>
      </c>
      <c r="F55" s="1">
        <v>45471</v>
      </c>
      <c r="G55">
        <v>215.77000427246094</v>
      </c>
      <c r="H55">
        <v>216.07000732421875</v>
      </c>
      <c r="I55">
        <v>210.6199951171875</v>
      </c>
    </row>
    <row r="56" spans="5:9" x14ac:dyDescent="0.3">
      <c r="E56" t="s">
        <v>5</v>
      </c>
      <c r="F56" s="1">
        <v>45474</v>
      </c>
      <c r="G56">
        <v>212.08999633789063</v>
      </c>
      <c r="H56">
        <v>217.50999450683594</v>
      </c>
      <c r="I56">
        <v>216.75</v>
      </c>
    </row>
    <row r="57" spans="5:9" x14ac:dyDescent="0.3">
      <c r="E57" t="s">
        <v>5</v>
      </c>
      <c r="F57" s="1">
        <v>45475</v>
      </c>
      <c r="G57">
        <v>216.14999389648438</v>
      </c>
      <c r="H57">
        <v>220.3800048828125</v>
      </c>
      <c r="I57">
        <v>220.27000427246094</v>
      </c>
    </row>
    <row r="58" spans="5:9" x14ac:dyDescent="0.3">
      <c r="E58" t="s">
        <v>5</v>
      </c>
      <c r="F58" s="1">
        <v>45476</v>
      </c>
      <c r="G58">
        <v>220</v>
      </c>
      <c r="H58">
        <v>221.55000305175781</v>
      </c>
      <c r="I58">
        <v>221.55000305175781</v>
      </c>
    </row>
    <row r="59" spans="5:9" x14ac:dyDescent="0.3">
      <c r="E59" t="s">
        <v>5</v>
      </c>
      <c r="F59" s="1">
        <v>45478</v>
      </c>
      <c r="G59">
        <v>221.64999389648438</v>
      </c>
      <c r="H59">
        <v>226.44999694824219</v>
      </c>
      <c r="I59">
        <v>226.33999633789063</v>
      </c>
    </row>
    <row r="60" spans="5:9" x14ac:dyDescent="0.3">
      <c r="E60" t="s">
        <v>5</v>
      </c>
      <c r="F60" s="1">
        <v>45481</v>
      </c>
      <c r="G60">
        <v>227.08999633789063</v>
      </c>
      <c r="H60">
        <v>227.85000610351563</v>
      </c>
      <c r="I60">
        <v>227.82000732421875</v>
      </c>
    </row>
    <row r="61" spans="5:9" x14ac:dyDescent="0.3">
      <c r="E61" t="s">
        <v>5</v>
      </c>
      <c r="F61" s="1">
        <v>45482</v>
      </c>
      <c r="G61">
        <v>227.92999267578125</v>
      </c>
      <c r="H61">
        <v>229.39999389648438</v>
      </c>
      <c r="I61">
        <v>228.67999267578125</v>
      </c>
    </row>
    <row r="62" spans="5:9" x14ac:dyDescent="0.3">
      <c r="E62" t="s">
        <v>5</v>
      </c>
      <c r="F62" s="1">
        <v>45483</v>
      </c>
      <c r="G62">
        <v>229.30000305175781</v>
      </c>
      <c r="H62">
        <v>233.08000183105469</v>
      </c>
      <c r="I62">
        <v>232.97999572753906</v>
      </c>
    </row>
    <row r="63" spans="5:9" x14ac:dyDescent="0.3">
      <c r="E63" t="s">
        <v>5</v>
      </c>
      <c r="F63" s="1">
        <v>45484</v>
      </c>
      <c r="G63">
        <v>231.38999938964844</v>
      </c>
      <c r="H63">
        <v>232.38999938964844</v>
      </c>
      <c r="I63">
        <v>227.57000732421875</v>
      </c>
    </row>
    <row r="64" spans="5:9" x14ac:dyDescent="0.3">
      <c r="E64" t="s">
        <v>5</v>
      </c>
      <c r="F64" s="1">
        <v>45485</v>
      </c>
      <c r="G64">
        <v>228.91999816894531</v>
      </c>
      <c r="H64">
        <v>232.63999938964844</v>
      </c>
      <c r="I64">
        <v>230.53999328613281</v>
      </c>
    </row>
    <row r="65" spans="5:9" x14ac:dyDescent="0.3">
      <c r="E65" t="s">
        <v>5</v>
      </c>
      <c r="F65" s="1">
        <v>45488</v>
      </c>
      <c r="G65">
        <v>236.47999572753906</v>
      </c>
      <c r="H65">
        <v>237.22999572753906</v>
      </c>
      <c r="I65">
        <v>234.39999389648438</v>
      </c>
    </row>
    <row r="66" spans="5:9" x14ac:dyDescent="0.3">
      <c r="E66" t="s">
        <v>5</v>
      </c>
      <c r="F66" s="1">
        <v>45489</v>
      </c>
      <c r="G66">
        <v>235</v>
      </c>
      <c r="H66">
        <v>236.27000427246094</v>
      </c>
      <c r="I66">
        <v>234.82000732421875</v>
      </c>
    </row>
    <row r="67" spans="5:9" x14ac:dyDescent="0.3">
      <c r="E67" t="s">
        <v>5</v>
      </c>
      <c r="F67" s="1">
        <v>45490</v>
      </c>
      <c r="G67">
        <v>229.44999694824219</v>
      </c>
      <c r="H67">
        <v>231.46000671386719</v>
      </c>
      <c r="I67">
        <v>228.8800048828125</v>
      </c>
    </row>
    <row r="68" spans="5:9" x14ac:dyDescent="0.3">
      <c r="E68" t="s">
        <v>5</v>
      </c>
      <c r="F68" s="1">
        <v>45491</v>
      </c>
      <c r="G68">
        <v>230.27999877929688</v>
      </c>
      <c r="H68">
        <v>230.44000244140625</v>
      </c>
      <c r="I68">
        <v>224.17999267578125</v>
      </c>
    </row>
    <row r="69" spans="5:9" x14ac:dyDescent="0.3">
      <c r="E69" t="s">
        <v>5</v>
      </c>
      <c r="F69" s="1">
        <v>45492</v>
      </c>
      <c r="G69">
        <v>224.82000732421875</v>
      </c>
      <c r="H69">
        <v>226.80000305175781</v>
      </c>
      <c r="I69">
        <v>224.30999755859375</v>
      </c>
    </row>
    <row r="70" spans="5:9" x14ac:dyDescent="0.3">
      <c r="E70" t="s">
        <v>5</v>
      </c>
      <c r="F70" s="1">
        <v>45495</v>
      </c>
      <c r="G70">
        <v>227.00999450683594</v>
      </c>
      <c r="H70">
        <v>227.77999877929688</v>
      </c>
      <c r="I70">
        <v>223.96000671386719</v>
      </c>
    </row>
    <row r="71" spans="5:9" x14ac:dyDescent="0.3">
      <c r="E71" t="s">
        <v>5</v>
      </c>
      <c r="F71" s="1">
        <v>45496</v>
      </c>
      <c r="G71">
        <v>224.3699951171875</v>
      </c>
      <c r="H71">
        <v>226.94000244140625</v>
      </c>
      <c r="I71">
        <v>225.00999450683594</v>
      </c>
    </row>
    <row r="72" spans="5:9" x14ac:dyDescent="0.3">
      <c r="E72" t="s">
        <v>5</v>
      </c>
      <c r="F72" s="1">
        <v>45497</v>
      </c>
      <c r="G72">
        <v>224</v>
      </c>
      <c r="H72">
        <v>224.80000305175781</v>
      </c>
      <c r="I72">
        <v>218.53999328613281</v>
      </c>
    </row>
    <row r="73" spans="5:9" x14ac:dyDescent="0.3">
      <c r="E73" t="s">
        <v>5</v>
      </c>
      <c r="F73" s="1">
        <v>45498</v>
      </c>
      <c r="G73">
        <v>218.92999267578125</v>
      </c>
      <c r="H73">
        <v>220.85000610351563</v>
      </c>
      <c r="I73">
        <v>217.49000549316406</v>
      </c>
    </row>
    <row r="74" spans="5:9" x14ac:dyDescent="0.3">
      <c r="E74" t="s">
        <v>5</v>
      </c>
      <c r="F74" s="1">
        <v>45499</v>
      </c>
      <c r="G74">
        <v>218.69999694824219</v>
      </c>
      <c r="H74">
        <v>219.49000549316406</v>
      </c>
      <c r="I74">
        <v>217.96000671386719</v>
      </c>
    </row>
    <row r="75" spans="5:9" x14ac:dyDescent="0.3">
      <c r="E75" t="s">
        <v>5</v>
      </c>
      <c r="F75" s="1">
        <v>45502</v>
      </c>
      <c r="G75">
        <v>216.96000671386719</v>
      </c>
      <c r="H75">
        <v>219.30000305175781</v>
      </c>
      <c r="I75">
        <v>218.24000549316406</v>
      </c>
    </row>
    <row r="76" spans="5:9" x14ac:dyDescent="0.3">
      <c r="E76" t="s">
        <v>5</v>
      </c>
      <c r="F76" s="1">
        <v>45503</v>
      </c>
      <c r="G76">
        <v>219.19000244140625</v>
      </c>
      <c r="H76">
        <v>220.33000183105469</v>
      </c>
      <c r="I76">
        <v>218.80000305175781</v>
      </c>
    </row>
    <row r="77" spans="5:9" x14ac:dyDescent="0.3">
      <c r="E77" t="s">
        <v>5</v>
      </c>
      <c r="F77" s="1">
        <v>45504</v>
      </c>
      <c r="G77">
        <v>221.44000244140625</v>
      </c>
      <c r="H77">
        <v>223.82000732421875</v>
      </c>
      <c r="I77">
        <v>222.08000183105469</v>
      </c>
    </row>
    <row r="78" spans="5:9" x14ac:dyDescent="0.3">
      <c r="E78" t="s">
        <v>5</v>
      </c>
      <c r="F78" s="1">
        <v>45505</v>
      </c>
      <c r="G78">
        <v>224.3699951171875</v>
      </c>
      <c r="H78">
        <v>224.47999572753906</v>
      </c>
      <c r="I78">
        <v>218.36000061035156</v>
      </c>
    </row>
    <row r="79" spans="5:9" x14ac:dyDescent="0.3">
      <c r="E79" t="s">
        <v>5</v>
      </c>
      <c r="F79" s="1">
        <v>45506</v>
      </c>
      <c r="G79">
        <v>219.14999389648438</v>
      </c>
      <c r="H79">
        <v>225.60000610351563</v>
      </c>
      <c r="I79">
        <v>219.86000061035156</v>
      </c>
    </row>
    <row r="80" spans="5:9" x14ac:dyDescent="0.3">
      <c r="E80" t="s">
        <v>5</v>
      </c>
      <c r="F80" s="1">
        <v>45509</v>
      </c>
      <c r="G80">
        <v>199.08999633789063</v>
      </c>
      <c r="H80">
        <v>213.5</v>
      </c>
      <c r="I80">
        <v>209.27000427246094</v>
      </c>
    </row>
    <row r="81" spans="5:9" x14ac:dyDescent="0.3">
      <c r="E81" t="s">
        <v>5</v>
      </c>
      <c r="F81" s="1">
        <v>45510</v>
      </c>
      <c r="G81">
        <v>205.30000305175781</v>
      </c>
      <c r="H81">
        <v>209.99000549316406</v>
      </c>
      <c r="I81">
        <v>207.22999572753906</v>
      </c>
    </row>
    <row r="82" spans="5:9" x14ac:dyDescent="0.3">
      <c r="E82" t="s">
        <v>5</v>
      </c>
      <c r="F82" s="1">
        <v>45511</v>
      </c>
      <c r="G82">
        <v>206.89999389648438</v>
      </c>
      <c r="H82">
        <v>213.63999938964844</v>
      </c>
      <c r="I82">
        <v>209.82000732421875</v>
      </c>
    </row>
    <row r="83" spans="5:9" x14ac:dyDescent="0.3">
      <c r="E83" t="s">
        <v>5</v>
      </c>
      <c r="F83" s="1">
        <v>45512</v>
      </c>
      <c r="G83">
        <v>213.11000061035156</v>
      </c>
      <c r="H83">
        <v>214.19999694824219</v>
      </c>
      <c r="I83">
        <v>213.30999755859375</v>
      </c>
    </row>
    <row r="84" spans="5:9" x14ac:dyDescent="0.3">
      <c r="E84" t="s">
        <v>5</v>
      </c>
      <c r="F84" s="1">
        <v>45513</v>
      </c>
      <c r="G84">
        <v>212.10000610351563</v>
      </c>
      <c r="H84">
        <v>216.77999877929688</v>
      </c>
      <c r="I84">
        <v>216.24000549316406</v>
      </c>
    </row>
    <row r="85" spans="5:9" x14ac:dyDescent="0.3">
      <c r="E85" t="s">
        <v>5</v>
      </c>
      <c r="F85" s="1">
        <v>45516</v>
      </c>
      <c r="G85">
        <v>216.07000732421875</v>
      </c>
      <c r="H85">
        <v>219.50999450683594</v>
      </c>
      <c r="I85">
        <v>217.52999877929688</v>
      </c>
    </row>
    <row r="86" spans="5:9" x14ac:dyDescent="0.3">
      <c r="E86" t="s">
        <v>5</v>
      </c>
      <c r="F86" s="1">
        <v>45517</v>
      </c>
      <c r="G86">
        <v>219.00999450683594</v>
      </c>
      <c r="H86">
        <v>221.88999938964844</v>
      </c>
      <c r="I86">
        <v>221.27000427246094</v>
      </c>
    </row>
    <row r="87" spans="5:9" x14ac:dyDescent="0.3">
      <c r="E87" t="s">
        <v>5</v>
      </c>
      <c r="F87" s="1">
        <v>45518</v>
      </c>
      <c r="G87">
        <v>220.57000732421875</v>
      </c>
      <c r="H87">
        <v>223.02999877929688</v>
      </c>
      <c r="I87">
        <v>221.72000122070313</v>
      </c>
    </row>
    <row r="88" spans="5:9" x14ac:dyDescent="0.3">
      <c r="E88" t="s">
        <v>5</v>
      </c>
      <c r="F88" s="1">
        <v>45519</v>
      </c>
      <c r="G88">
        <v>224.60000610351563</v>
      </c>
      <c r="H88">
        <v>225.35000610351563</v>
      </c>
      <c r="I88">
        <v>224.72000122070313</v>
      </c>
    </row>
    <row r="89" spans="5:9" x14ac:dyDescent="0.3">
      <c r="E89" t="s">
        <v>5</v>
      </c>
      <c r="F89" s="1">
        <v>45520</v>
      </c>
      <c r="G89">
        <v>223.91999816894531</v>
      </c>
      <c r="H89">
        <v>226.83000183105469</v>
      </c>
      <c r="I89">
        <v>226.05000305175781</v>
      </c>
    </row>
    <row r="90" spans="5:9" x14ac:dyDescent="0.3">
      <c r="E90" t="s">
        <v>5</v>
      </c>
      <c r="F90" s="1">
        <v>45523</v>
      </c>
      <c r="G90">
        <v>225.72000122070313</v>
      </c>
      <c r="H90">
        <v>225.99000549316406</v>
      </c>
      <c r="I90">
        <v>225.88999938964844</v>
      </c>
    </row>
    <row r="91" spans="5:9" x14ac:dyDescent="0.3">
      <c r="E91" t="s">
        <v>5</v>
      </c>
      <c r="F91" s="1">
        <v>45524</v>
      </c>
      <c r="G91">
        <v>225.77000427246094</v>
      </c>
      <c r="H91">
        <v>227.16999816894531</v>
      </c>
      <c r="I91">
        <v>226.50999450683594</v>
      </c>
    </row>
    <row r="92" spans="5:9" x14ac:dyDescent="0.3">
      <c r="E92" t="s">
        <v>5</v>
      </c>
      <c r="F92" s="1">
        <v>45525</v>
      </c>
      <c r="G92">
        <v>226.52000427246094</v>
      </c>
      <c r="H92">
        <v>227.97999572753906</v>
      </c>
      <c r="I92">
        <v>226.39999389648438</v>
      </c>
    </row>
    <row r="93" spans="5:9" x14ac:dyDescent="0.3">
      <c r="E93" t="s">
        <v>5</v>
      </c>
      <c r="F93" s="1">
        <v>45526</v>
      </c>
      <c r="G93">
        <v>227.78999328613281</v>
      </c>
      <c r="H93">
        <v>228.33999633789063</v>
      </c>
      <c r="I93">
        <v>224.52999877929688</v>
      </c>
    </row>
    <row r="94" spans="5:9" x14ac:dyDescent="0.3">
      <c r="E94" t="s">
        <v>5</v>
      </c>
      <c r="F94" s="1">
        <v>45527</v>
      </c>
      <c r="G94">
        <v>225.66000366210938</v>
      </c>
      <c r="H94">
        <v>228.22000122070313</v>
      </c>
      <c r="I94">
        <v>226.83999633789063</v>
      </c>
    </row>
    <row r="95" spans="5:9" x14ac:dyDescent="0.3">
      <c r="E95" t="s">
        <v>5</v>
      </c>
      <c r="F95" s="1">
        <v>45530</v>
      </c>
      <c r="G95">
        <v>226.75999450683594</v>
      </c>
      <c r="H95">
        <v>227.27999877929688</v>
      </c>
      <c r="I95">
        <v>227.17999267578125</v>
      </c>
    </row>
    <row r="96" spans="5:9" x14ac:dyDescent="0.3">
      <c r="E96" t="s">
        <v>5</v>
      </c>
      <c r="F96" s="1">
        <v>45531</v>
      </c>
      <c r="G96">
        <v>226</v>
      </c>
      <c r="H96">
        <v>228.85000610351563</v>
      </c>
      <c r="I96">
        <v>228.02999877929688</v>
      </c>
    </row>
    <row r="97" spans="5:9" x14ac:dyDescent="0.3">
      <c r="E97" t="s">
        <v>5</v>
      </c>
      <c r="F97" s="1">
        <v>45532</v>
      </c>
      <c r="G97">
        <v>227.91999816894531</v>
      </c>
      <c r="H97">
        <v>229.86000061035156</v>
      </c>
      <c r="I97">
        <v>226.49000549316406</v>
      </c>
    </row>
    <row r="98" spans="5:9" x14ac:dyDescent="0.3">
      <c r="E98" t="s">
        <v>5</v>
      </c>
      <c r="F98" s="1">
        <v>45533</v>
      </c>
      <c r="G98">
        <v>230.10000610351563</v>
      </c>
      <c r="H98">
        <v>232.91999816894531</v>
      </c>
      <c r="I98">
        <v>229.78999328613281</v>
      </c>
    </row>
    <row r="99" spans="5:9" x14ac:dyDescent="0.3">
      <c r="E99" t="s">
        <v>5</v>
      </c>
      <c r="F99" s="1">
        <v>45534</v>
      </c>
      <c r="G99">
        <v>230.19000244140625</v>
      </c>
      <c r="H99">
        <v>230.39999389648438</v>
      </c>
      <c r="I99">
        <v>229</v>
      </c>
    </row>
    <row r="100" spans="5:9" x14ac:dyDescent="0.3">
      <c r="E100" t="s">
        <v>5</v>
      </c>
      <c r="F100" s="1">
        <v>45538</v>
      </c>
      <c r="G100">
        <v>228.55000305175781</v>
      </c>
      <c r="H100">
        <v>229</v>
      </c>
      <c r="I100">
        <v>222.77000427246094</v>
      </c>
    </row>
    <row r="101" spans="5:9" x14ac:dyDescent="0.3">
      <c r="E101" t="s">
        <v>5</v>
      </c>
      <c r="F101" s="1">
        <v>45539</v>
      </c>
      <c r="G101">
        <v>221.66000366210938</v>
      </c>
      <c r="H101">
        <v>221.77999877929688</v>
      </c>
      <c r="I101">
        <v>220.85000610351563</v>
      </c>
    </row>
    <row r="102" spans="5:9" x14ac:dyDescent="0.3">
      <c r="E102" t="s">
        <v>5</v>
      </c>
      <c r="F102" s="1">
        <v>45540</v>
      </c>
      <c r="G102">
        <v>221.6300048828125</v>
      </c>
      <c r="H102">
        <v>225.47999572753906</v>
      </c>
      <c r="I102">
        <v>222.3800048828125</v>
      </c>
    </row>
    <row r="103" spans="5:9" x14ac:dyDescent="0.3">
      <c r="E103" t="s">
        <v>5</v>
      </c>
      <c r="F103" s="1">
        <v>45541</v>
      </c>
      <c r="G103">
        <v>223.94999694824219</v>
      </c>
      <c r="H103">
        <v>225.24000549316406</v>
      </c>
      <c r="I103">
        <v>220.82000732421875</v>
      </c>
    </row>
    <row r="104" spans="5:9" x14ac:dyDescent="0.3">
      <c r="E104" t="s">
        <v>5</v>
      </c>
      <c r="F104" s="1">
        <v>45544</v>
      </c>
      <c r="G104">
        <v>220.82000732421875</v>
      </c>
      <c r="H104">
        <v>221.27000427246094</v>
      </c>
      <c r="I104">
        <v>220.91000366210938</v>
      </c>
    </row>
    <row r="105" spans="5:9" x14ac:dyDescent="0.3">
      <c r="E105" t="s">
        <v>5</v>
      </c>
      <c r="F105" s="1">
        <v>45545</v>
      </c>
      <c r="G105">
        <v>218.91999816894531</v>
      </c>
      <c r="H105">
        <v>221.47999572753906</v>
      </c>
      <c r="I105">
        <v>220.11000061035156</v>
      </c>
    </row>
    <row r="106" spans="5:9" x14ac:dyDescent="0.3">
      <c r="E106" t="s">
        <v>5</v>
      </c>
      <c r="F106" s="1">
        <v>45546</v>
      </c>
      <c r="G106">
        <v>221.46000671386719</v>
      </c>
      <c r="H106">
        <v>223.08999633789063</v>
      </c>
      <c r="I106">
        <v>222.66000366210938</v>
      </c>
    </row>
    <row r="107" spans="5:9" x14ac:dyDescent="0.3">
      <c r="E107" t="s">
        <v>5</v>
      </c>
      <c r="F107" s="1">
        <v>45547</v>
      </c>
      <c r="G107">
        <v>222.5</v>
      </c>
      <c r="H107">
        <v>223.55000305175781</v>
      </c>
      <c r="I107">
        <v>222.77000427246094</v>
      </c>
    </row>
    <row r="108" spans="5:9" x14ac:dyDescent="0.3">
      <c r="E108" t="s">
        <v>5</v>
      </c>
      <c r="F108" s="1">
        <v>45548</v>
      </c>
      <c r="G108">
        <v>223.58000183105469</v>
      </c>
      <c r="H108">
        <v>224.03999328613281</v>
      </c>
      <c r="I108">
        <v>222.5</v>
      </c>
    </row>
    <row r="109" spans="5:9" x14ac:dyDescent="0.3">
      <c r="E109" t="s">
        <v>5</v>
      </c>
      <c r="F109" s="1">
        <v>45551</v>
      </c>
      <c r="G109">
        <v>216.53999328613281</v>
      </c>
      <c r="H109">
        <v>217.22000122070313</v>
      </c>
      <c r="I109">
        <v>216.32000732421875</v>
      </c>
    </row>
    <row r="110" spans="5:9" x14ac:dyDescent="0.3">
      <c r="E110" t="s">
        <v>5</v>
      </c>
      <c r="F110" s="1">
        <v>45552</v>
      </c>
      <c r="G110">
        <v>215.75</v>
      </c>
      <c r="H110">
        <v>216.89999389648438</v>
      </c>
      <c r="I110">
        <v>216.78999328613281</v>
      </c>
    </row>
    <row r="111" spans="5:9" x14ac:dyDescent="0.3">
      <c r="E111" t="s">
        <v>5</v>
      </c>
      <c r="F111" s="1">
        <v>45553</v>
      </c>
      <c r="G111">
        <v>217.55000305175781</v>
      </c>
      <c r="H111">
        <v>222.71000671386719</v>
      </c>
      <c r="I111">
        <v>220.69000244140625</v>
      </c>
    </row>
    <row r="112" spans="5:9" x14ac:dyDescent="0.3">
      <c r="E112" t="s">
        <v>5</v>
      </c>
      <c r="F112" s="1">
        <v>45554</v>
      </c>
      <c r="G112">
        <v>224.99000549316406</v>
      </c>
      <c r="H112">
        <v>229.82000732421875</v>
      </c>
      <c r="I112">
        <v>228.8699951171875</v>
      </c>
    </row>
    <row r="113" spans="5:9" x14ac:dyDescent="0.3">
      <c r="E113" t="s">
        <v>5</v>
      </c>
      <c r="F113" s="1">
        <v>45555</v>
      </c>
      <c r="G113">
        <v>229.97000122070313</v>
      </c>
      <c r="H113">
        <v>233.08999633789063</v>
      </c>
      <c r="I113">
        <v>228.19999694824219</v>
      </c>
    </row>
    <row r="114" spans="5:9" x14ac:dyDescent="0.3">
      <c r="E114" t="s">
        <v>5</v>
      </c>
      <c r="F114" s="1">
        <v>45558</v>
      </c>
      <c r="G114">
        <v>227.33999633789063</v>
      </c>
      <c r="H114">
        <v>229.44999694824219</v>
      </c>
      <c r="I114">
        <v>226.47000122070313</v>
      </c>
    </row>
    <row r="115" spans="5:9" x14ac:dyDescent="0.3">
      <c r="E115" t="s">
        <v>5</v>
      </c>
      <c r="F115" s="1">
        <v>45559</v>
      </c>
      <c r="G115">
        <v>228.64999389648438</v>
      </c>
      <c r="H115">
        <v>229.35000610351563</v>
      </c>
      <c r="I115">
        <v>227.3699951171875</v>
      </c>
    </row>
    <row r="116" spans="5:9" x14ac:dyDescent="0.3">
      <c r="E116" t="s">
        <v>5</v>
      </c>
      <c r="F116" s="1">
        <v>45560</v>
      </c>
      <c r="G116">
        <v>224.92999267578125</v>
      </c>
      <c r="H116">
        <v>227.28999328613281</v>
      </c>
      <c r="I116">
        <v>226.3699951171875</v>
      </c>
    </row>
    <row r="117" spans="5:9" x14ac:dyDescent="0.3">
      <c r="E117" t="s">
        <v>5</v>
      </c>
      <c r="F117" s="1">
        <v>45561</v>
      </c>
      <c r="G117">
        <v>227.30000305175781</v>
      </c>
      <c r="H117">
        <v>228.5</v>
      </c>
      <c r="I117">
        <v>227.52000427246094</v>
      </c>
    </row>
    <row r="118" spans="5:9" x14ac:dyDescent="0.3">
      <c r="E118" t="s">
        <v>5</v>
      </c>
      <c r="F118" s="1">
        <v>45562</v>
      </c>
      <c r="G118">
        <v>228.46000671386719</v>
      </c>
      <c r="H118">
        <v>229.52000427246094</v>
      </c>
      <c r="I118">
        <v>227.78999328613281</v>
      </c>
    </row>
    <row r="119" spans="5:9" x14ac:dyDescent="0.3">
      <c r="E119" t="s">
        <v>5</v>
      </c>
      <c r="F119" s="1">
        <v>45565</v>
      </c>
      <c r="G119">
        <v>230.03999328613281</v>
      </c>
      <c r="H119">
        <v>233</v>
      </c>
      <c r="I119">
        <v>233</v>
      </c>
    </row>
    <row r="120" spans="5:9" x14ac:dyDescent="0.3">
      <c r="E120" t="s">
        <v>5</v>
      </c>
      <c r="F120" s="1">
        <v>45566</v>
      </c>
      <c r="G120">
        <v>229.52000427246094</v>
      </c>
      <c r="H120">
        <v>229.64999389648438</v>
      </c>
      <c r="I120">
        <v>226.21000671386719</v>
      </c>
    </row>
    <row r="121" spans="5:9" x14ac:dyDescent="0.3">
      <c r="E121" t="s">
        <v>5</v>
      </c>
      <c r="F121" s="1">
        <v>45567</v>
      </c>
      <c r="G121">
        <v>225.88999938964844</v>
      </c>
      <c r="H121">
        <v>227.3699951171875</v>
      </c>
      <c r="I121">
        <v>226.77999877929688</v>
      </c>
    </row>
    <row r="122" spans="5:9" x14ac:dyDescent="0.3">
      <c r="E122" t="s">
        <v>5</v>
      </c>
      <c r="F122" s="1">
        <v>45568</v>
      </c>
      <c r="G122">
        <v>225.13999938964844</v>
      </c>
      <c r="H122">
        <v>226.80999755859375</v>
      </c>
      <c r="I122">
        <v>225.66999816894531</v>
      </c>
    </row>
    <row r="123" spans="5:9" x14ac:dyDescent="0.3">
      <c r="E123" t="s">
        <v>5</v>
      </c>
      <c r="F123" s="1">
        <v>45569</v>
      </c>
      <c r="G123">
        <v>227.89999389648438</v>
      </c>
      <c r="H123">
        <v>228</v>
      </c>
      <c r="I123">
        <v>226.80000305175781</v>
      </c>
    </row>
    <row r="124" spans="5:9" x14ac:dyDescent="0.3">
      <c r="E124" t="s">
        <v>5</v>
      </c>
      <c r="F124" s="1">
        <v>45572</v>
      </c>
      <c r="G124">
        <v>224.5</v>
      </c>
      <c r="H124">
        <v>225.69000244140625</v>
      </c>
      <c r="I124">
        <v>221.69000244140625</v>
      </c>
    </row>
    <row r="125" spans="5:9" x14ac:dyDescent="0.3">
      <c r="E125" t="s">
        <v>5</v>
      </c>
      <c r="F125" s="1">
        <v>45573</v>
      </c>
      <c r="G125">
        <v>224.30000305175781</v>
      </c>
      <c r="H125">
        <v>225.97999572753906</v>
      </c>
      <c r="I125">
        <v>225.77000427246094</v>
      </c>
    </row>
    <row r="126" spans="5:9" x14ac:dyDescent="0.3">
      <c r="E126" t="s">
        <v>5</v>
      </c>
      <c r="F126" s="1">
        <v>45574</v>
      </c>
      <c r="G126">
        <v>225.22999572753906</v>
      </c>
      <c r="H126">
        <v>229.75</v>
      </c>
      <c r="I126">
        <v>229.53999328613281</v>
      </c>
    </row>
    <row r="127" spans="5:9" x14ac:dyDescent="0.3">
      <c r="E127" t="s">
        <v>5</v>
      </c>
      <c r="F127" s="1">
        <v>45575</v>
      </c>
      <c r="G127">
        <v>227.77999877929688</v>
      </c>
      <c r="H127">
        <v>229.5</v>
      </c>
      <c r="I127">
        <v>229.03999328613281</v>
      </c>
    </row>
    <row r="128" spans="5:9" x14ac:dyDescent="0.3">
      <c r="E128" t="s">
        <v>5</v>
      </c>
      <c r="F128" s="1">
        <v>45576</v>
      </c>
      <c r="G128">
        <v>229.30000305175781</v>
      </c>
      <c r="H128">
        <v>229.41000366210938</v>
      </c>
      <c r="I128">
        <v>227.55000305175781</v>
      </c>
    </row>
    <row r="129" spans="5:9" x14ac:dyDescent="0.3">
      <c r="E129" t="s">
        <v>5</v>
      </c>
      <c r="F129" s="1">
        <v>45579</v>
      </c>
      <c r="G129">
        <v>228.69999694824219</v>
      </c>
      <c r="H129">
        <v>231.72999572753906</v>
      </c>
      <c r="I129">
        <v>231.30000305175781</v>
      </c>
    </row>
    <row r="130" spans="5:9" x14ac:dyDescent="0.3">
      <c r="E130" t="s">
        <v>5</v>
      </c>
      <c r="F130" s="1">
        <v>45580</v>
      </c>
      <c r="G130">
        <v>233.61000061035156</v>
      </c>
      <c r="H130">
        <v>237.49000549316406</v>
      </c>
      <c r="I130">
        <v>233.85000610351563</v>
      </c>
    </row>
    <row r="131" spans="5:9" x14ac:dyDescent="0.3">
      <c r="E131" t="s">
        <v>5</v>
      </c>
      <c r="F131" s="1">
        <v>45581</v>
      </c>
      <c r="G131">
        <v>231.60000610351563</v>
      </c>
      <c r="H131">
        <v>232.1199951171875</v>
      </c>
      <c r="I131">
        <v>231.77999877929688</v>
      </c>
    </row>
    <row r="132" spans="5:9" x14ac:dyDescent="0.3">
      <c r="E132" t="s">
        <v>5</v>
      </c>
      <c r="F132" s="1">
        <v>45582</v>
      </c>
      <c r="G132">
        <v>233.42999267578125</v>
      </c>
      <c r="H132">
        <v>233.85000610351563</v>
      </c>
      <c r="I132">
        <v>232.14999389648438</v>
      </c>
    </row>
    <row r="133" spans="5:9" x14ac:dyDescent="0.3">
      <c r="E133" t="s">
        <v>5</v>
      </c>
      <c r="F133" s="1">
        <v>45583</v>
      </c>
      <c r="G133">
        <v>236.17999267578125</v>
      </c>
      <c r="H133">
        <v>236.17999267578125</v>
      </c>
      <c r="I133">
        <v>235</v>
      </c>
    </row>
    <row r="134" spans="5:9" x14ac:dyDescent="0.3">
      <c r="E134" t="s">
        <v>5</v>
      </c>
      <c r="F134" s="1">
        <v>45586</v>
      </c>
      <c r="G134">
        <v>234.44999694824219</v>
      </c>
      <c r="H134">
        <v>236.85000610351563</v>
      </c>
      <c r="I134">
        <v>236.47999572753906</v>
      </c>
    </row>
    <row r="135" spans="5:9" x14ac:dyDescent="0.3">
      <c r="E135" t="s">
        <v>5</v>
      </c>
      <c r="F135" s="1">
        <v>45587</v>
      </c>
      <c r="G135">
        <v>233.88999938964844</v>
      </c>
      <c r="H135">
        <v>236.22000122070313</v>
      </c>
      <c r="I135">
        <v>235.86000061035156</v>
      </c>
    </row>
    <row r="136" spans="5:9" x14ac:dyDescent="0.3">
      <c r="E136" t="s">
        <v>5</v>
      </c>
      <c r="F136" s="1">
        <v>45588</v>
      </c>
      <c r="G136">
        <v>234.08000183105469</v>
      </c>
      <c r="H136">
        <v>235.13999938964844</v>
      </c>
      <c r="I136">
        <v>230.75999450683594</v>
      </c>
    </row>
    <row r="137" spans="5:9" x14ac:dyDescent="0.3">
      <c r="E137" t="s">
        <v>5</v>
      </c>
      <c r="F137" s="1">
        <v>45589</v>
      </c>
      <c r="G137">
        <v>229.97999572753906</v>
      </c>
      <c r="H137">
        <v>230.82000732421875</v>
      </c>
      <c r="I137">
        <v>230.57000732421875</v>
      </c>
    </row>
    <row r="138" spans="5:9" x14ac:dyDescent="0.3">
      <c r="E138" t="s">
        <v>5</v>
      </c>
      <c r="F138" s="1">
        <v>45590</v>
      </c>
      <c r="G138">
        <v>229.74000549316406</v>
      </c>
      <c r="H138">
        <v>233.22000122070313</v>
      </c>
      <c r="I138">
        <v>231.41000366210938</v>
      </c>
    </row>
    <row r="139" spans="5:9" x14ac:dyDescent="0.3">
      <c r="E139" t="s">
        <v>5</v>
      </c>
      <c r="F139" s="1">
        <v>45593</v>
      </c>
      <c r="G139">
        <v>233.32000732421875</v>
      </c>
      <c r="H139">
        <v>234.72999572753906</v>
      </c>
      <c r="I139">
        <v>233.39999389648438</v>
      </c>
    </row>
    <row r="140" spans="5:9" x14ac:dyDescent="0.3">
      <c r="E140" t="s">
        <v>5</v>
      </c>
      <c r="F140" s="1">
        <v>45594</v>
      </c>
      <c r="G140">
        <v>233.10000610351563</v>
      </c>
      <c r="H140">
        <v>234.33000183105469</v>
      </c>
      <c r="I140">
        <v>233.66999816894531</v>
      </c>
    </row>
    <row r="141" spans="5:9" x14ac:dyDescent="0.3">
      <c r="E141" t="s">
        <v>5</v>
      </c>
      <c r="F141" s="1">
        <v>45595</v>
      </c>
      <c r="G141">
        <v>232.61000061035156</v>
      </c>
      <c r="H141">
        <v>233.47000122070313</v>
      </c>
      <c r="I141">
        <v>230.10000610351563</v>
      </c>
    </row>
    <row r="142" spans="5:9" x14ac:dyDescent="0.3">
      <c r="E142" t="s">
        <v>5</v>
      </c>
      <c r="F142" s="1">
        <v>45596</v>
      </c>
      <c r="G142">
        <v>229.33999633789063</v>
      </c>
      <c r="H142">
        <v>229.83000183105469</v>
      </c>
      <c r="I142">
        <v>225.91000366210938</v>
      </c>
    </row>
    <row r="143" spans="5:9" x14ac:dyDescent="0.3">
      <c r="E143" t="s">
        <v>5</v>
      </c>
      <c r="F143" s="1">
        <v>45597</v>
      </c>
      <c r="G143">
        <v>220.97000122070313</v>
      </c>
      <c r="H143">
        <v>225.35000610351563</v>
      </c>
      <c r="I143">
        <v>222.91000366210938</v>
      </c>
    </row>
    <row r="144" spans="5:9" x14ac:dyDescent="0.3">
      <c r="E144" t="s">
        <v>5</v>
      </c>
      <c r="F144" s="1">
        <v>45600</v>
      </c>
      <c r="G144">
        <v>220.99000549316406</v>
      </c>
      <c r="H144">
        <v>222.78999328613281</v>
      </c>
      <c r="I144">
        <v>222.00999450683594</v>
      </c>
    </row>
    <row r="145" spans="5:9" x14ac:dyDescent="0.3">
      <c r="E145" t="s">
        <v>5</v>
      </c>
      <c r="F145" s="1">
        <v>45601</v>
      </c>
      <c r="G145">
        <v>221.80000305175781</v>
      </c>
      <c r="H145">
        <v>223.94999694824219</v>
      </c>
      <c r="I145">
        <v>223.44999694824219</v>
      </c>
    </row>
    <row r="146" spans="5:9" x14ac:dyDescent="0.3">
      <c r="E146" t="s">
        <v>5</v>
      </c>
      <c r="F146" s="1">
        <v>45602</v>
      </c>
      <c r="G146">
        <v>222.61000061035156</v>
      </c>
      <c r="H146">
        <v>226.07000732421875</v>
      </c>
      <c r="I146">
        <v>222.72000122070313</v>
      </c>
    </row>
    <row r="147" spans="5:9" x14ac:dyDescent="0.3">
      <c r="E147" t="s">
        <v>5</v>
      </c>
      <c r="F147" s="1">
        <v>45603</v>
      </c>
      <c r="G147">
        <v>224.6300048828125</v>
      </c>
      <c r="H147">
        <v>227.8800048828125</v>
      </c>
      <c r="I147">
        <v>227.47999572753906</v>
      </c>
    </row>
    <row r="148" spans="5:9" x14ac:dyDescent="0.3">
      <c r="E148" t="s">
        <v>5</v>
      </c>
      <c r="F148" s="1">
        <v>45604</v>
      </c>
      <c r="G148">
        <v>227.16999816894531</v>
      </c>
      <c r="H148">
        <v>228.66000366210938</v>
      </c>
      <c r="I148">
        <v>226.96000671386719</v>
      </c>
    </row>
    <row r="149" spans="5:9" x14ac:dyDescent="0.3">
      <c r="E149" t="s">
        <v>5</v>
      </c>
      <c r="F149" s="1">
        <v>45607</v>
      </c>
      <c r="G149">
        <v>225</v>
      </c>
      <c r="H149">
        <v>225.69999694824219</v>
      </c>
      <c r="I149">
        <v>224.22999572753906</v>
      </c>
    </row>
    <row r="150" spans="5:9" x14ac:dyDescent="0.3">
      <c r="E150" t="s">
        <v>5</v>
      </c>
      <c r="F150" s="1">
        <v>45608</v>
      </c>
      <c r="G150">
        <v>224.55000305175781</v>
      </c>
      <c r="H150">
        <v>225.58999633789063</v>
      </c>
      <c r="I150">
        <v>224.22999572753906</v>
      </c>
    </row>
    <row r="151" spans="5:9" x14ac:dyDescent="0.3">
      <c r="E151" t="s">
        <v>5</v>
      </c>
      <c r="F151" s="1">
        <v>45609</v>
      </c>
      <c r="G151">
        <v>224.00999450683594</v>
      </c>
      <c r="H151">
        <v>226.64999389648438</v>
      </c>
      <c r="I151">
        <v>225.1199951171875</v>
      </c>
    </row>
    <row r="152" spans="5:9" x14ac:dyDescent="0.3">
      <c r="E152" t="s">
        <v>5</v>
      </c>
      <c r="F152" s="1">
        <v>45610</v>
      </c>
      <c r="G152">
        <v>225.02000427246094</v>
      </c>
      <c r="H152">
        <v>228.8699951171875</v>
      </c>
      <c r="I152">
        <v>228.22000122070313</v>
      </c>
    </row>
    <row r="153" spans="5:9" x14ac:dyDescent="0.3">
      <c r="E153" t="s">
        <v>5</v>
      </c>
      <c r="F153" s="1">
        <v>45611</v>
      </c>
      <c r="G153">
        <v>226.39999389648438</v>
      </c>
      <c r="H153">
        <v>226.91999816894531</v>
      </c>
      <c r="I153">
        <v>225</v>
      </c>
    </row>
    <row r="154" spans="5:9" x14ac:dyDescent="0.3">
      <c r="E154" t="s">
        <v>5</v>
      </c>
      <c r="F154" s="1">
        <v>45614</v>
      </c>
      <c r="G154">
        <v>225.25</v>
      </c>
      <c r="H154">
        <v>229.74000549316406</v>
      </c>
      <c r="I154">
        <v>228.02000427246094</v>
      </c>
    </row>
    <row r="155" spans="5:9" x14ac:dyDescent="0.3">
      <c r="E155" t="s">
        <v>5</v>
      </c>
      <c r="F155" s="1">
        <v>45615</v>
      </c>
      <c r="G155">
        <v>226.97999572753906</v>
      </c>
      <c r="H155">
        <v>230.16000366210938</v>
      </c>
      <c r="I155">
        <v>228.27999877929688</v>
      </c>
    </row>
    <row r="156" spans="5:9" x14ac:dyDescent="0.3">
      <c r="E156" t="s">
        <v>5</v>
      </c>
      <c r="F156" s="1">
        <v>45616</v>
      </c>
      <c r="G156">
        <v>228.05999755859375</v>
      </c>
      <c r="H156">
        <v>229.92999267578125</v>
      </c>
      <c r="I156">
        <v>229</v>
      </c>
    </row>
    <row r="157" spans="5:9" x14ac:dyDescent="0.3">
      <c r="E157" t="s">
        <v>5</v>
      </c>
      <c r="F157" s="1">
        <v>45617</v>
      </c>
      <c r="G157">
        <v>228.8800048828125</v>
      </c>
      <c r="H157">
        <v>230.16000366210938</v>
      </c>
      <c r="I157">
        <v>228.52000427246094</v>
      </c>
    </row>
    <row r="158" spans="5:9" x14ac:dyDescent="0.3">
      <c r="E158" t="s">
        <v>5</v>
      </c>
      <c r="F158" s="1">
        <v>45618</v>
      </c>
      <c r="G158">
        <v>228.05999755859375</v>
      </c>
      <c r="H158">
        <v>230.72000122070313</v>
      </c>
      <c r="I158">
        <v>229.8699951171875</v>
      </c>
    </row>
    <row r="159" spans="5:9" x14ac:dyDescent="0.3">
      <c r="E159" t="s">
        <v>5</v>
      </c>
      <c r="F159" s="1">
        <v>45621</v>
      </c>
      <c r="G159">
        <v>231.46000671386719</v>
      </c>
      <c r="H159">
        <v>233.25</v>
      </c>
      <c r="I159">
        <v>232.8699951171875</v>
      </c>
    </row>
    <row r="160" spans="5:9" x14ac:dyDescent="0.3">
      <c r="E160" t="s">
        <v>5</v>
      </c>
      <c r="F160" s="1">
        <v>45622</v>
      </c>
      <c r="G160">
        <v>233.33000183105469</v>
      </c>
      <c r="H160">
        <v>235.57000732421875</v>
      </c>
      <c r="I160">
        <v>235.05999755859375</v>
      </c>
    </row>
    <row r="161" spans="5:9" x14ac:dyDescent="0.3">
      <c r="E161" t="s">
        <v>5</v>
      </c>
      <c r="F161" s="1">
        <v>45623</v>
      </c>
      <c r="G161">
        <v>234.47000122070313</v>
      </c>
      <c r="H161">
        <v>235.69000244140625</v>
      </c>
      <c r="I161">
        <v>234.92999267578125</v>
      </c>
    </row>
    <row r="162" spans="5:9" x14ac:dyDescent="0.3">
      <c r="E162" t="s">
        <v>5</v>
      </c>
      <c r="F162" s="1">
        <v>45625</v>
      </c>
      <c r="G162">
        <v>234.80999755859375</v>
      </c>
      <c r="H162">
        <v>237.80999755859375</v>
      </c>
      <c r="I162">
        <v>237.33000183105469</v>
      </c>
    </row>
    <row r="163" spans="5:9" x14ac:dyDescent="0.3">
      <c r="E163" t="s">
        <v>5</v>
      </c>
      <c r="F163" s="1">
        <v>45628</v>
      </c>
      <c r="G163">
        <v>237.27000427246094</v>
      </c>
      <c r="H163">
        <v>240.78999328613281</v>
      </c>
      <c r="I163">
        <v>239.58999633789063</v>
      </c>
    </row>
    <row r="164" spans="5:9" x14ac:dyDescent="0.3">
      <c r="E164" t="s">
        <v>5</v>
      </c>
      <c r="F164" s="1">
        <v>45629</v>
      </c>
      <c r="G164">
        <v>239.80999755859375</v>
      </c>
      <c r="H164">
        <v>242.75999450683594</v>
      </c>
      <c r="I164">
        <v>242.64999389648438</v>
      </c>
    </row>
    <row r="165" spans="5:9" x14ac:dyDescent="0.3">
      <c r="E165" t="s">
        <v>5</v>
      </c>
      <c r="F165" s="1">
        <v>45630</v>
      </c>
      <c r="G165">
        <v>242.8699951171875</v>
      </c>
      <c r="H165">
        <v>244.11000061035156</v>
      </c>
      <c r="I165">
        <v>243.00999450683594</v>
      </c>
    </row>
    <row r="166" spans="5:9" x14ac:dyDescent="0.3">
      <c r="E166" t="s">
        <v>5</v>
      </c>
      <c r="F166" s="1">
        <v>45631</v>
      </c>
      <c r="G166">
        <v>243.99000549316406</v>
      </c>
      <c r="H166">
        <v>244.53999328613281</v>
      </c>
      <c r="I166">
        <v>243.03999328613281</v>
      </c>
    </row>
    <row r="167" spans="5:9" x14ac:dyDescent="0.3">
      <c r="E167" t="s">
        <v>5</v>
      </c>
      <c r="F167" s="1">
        <v>45632</v>
      </c>
      <c r="G167">
        <v>242.91000366210938</v>
      </c>
      <c r="H167">
        <v>244.6300048828125</v>
      </c>
      <c r="I167">
        <v>242.83999633789063</v>
      </c>
    </row>
    <row r="168" spans="5:9" x14ac:dyDescent="0.3">
      <c r="E168" t="s">
        <v>5</v>
      </c>
      <c r="F168" s="1">
        <v>45635</v>
      </c>
      <c r="G168">
        <v>241.83000183105469</v>
      </c>
      <c r="H168">
        <v>247.24000549316406</v>
      </c>
      <c r="I168">
        <v>246.75</v>
      </c>
    </row>
    <row r="169" spans="5:9" x14ac:dyDescent="0.3">
      <c r="E169" t="s">
        <v>5</v>
      </c>
      <c r="F169" s="1">
        <v>45636</v>
      </c>
      <c r="G169">
        <v>246.88999938964844</v>
      </c>
      <c r="H169">
        <v>248.21000671386719</v>
      </c>
      <c r="I169">
        <v>247.77000427246094</v>
      </c>
    </row>
    <row r="170" spans="5:9" x14ac:dyDescent="0.3">
      <c r="E170" t="s">
        <v>5</v>
      </c>
      <c r="F170" s="1">
        <v>45637</v>
      </c>
      <c r="G170">
        <v>247.96000671386719</v>
      </c>
      <c r="H170">
        <v>250.80000305175781</v>
      </c>
      <c r="I170">
        <v>246.49000549316406</v>
      </c>
    </row>
    <row r="171" spans="5:9" x14ac:dyDescent="0.3">
      <c r="E171" t="s">
        <v>5</v>
      </c>
      <c r="F171" s="1">
        <v>45638</v>
      </c>
      <c r="G171">
        <v>246.88999938964844</v>
      </c>
      <c r="H171">
        <v>248.74000549316406</v>
      </c>
      <c r="I171">
        <v>247.96000671386719</v>
      </c>
    </row>
    <row r="172" spans="5:9" x14ac:dyDescent="0.3">
      <c r="E172" t="s">
        <v>5</v>
      </c>
      <c r="F172" s="1">
        <v>45639</v>
      </c>
      <c r="G172">
        <v>247.82000732421875</v>
      </c>
      <c r="H172">
        <v>249.28999328613281</v>
      </c>
      <c r="I172">
        <v>248.1300048828125</v>
      </c>
    </row>
    <row r="173" spans="5:9" x14ac:dyDescent="0.3">
      <c r="E173" t="s">
        <v>5</v>
      </c>
      <c r="F173" s="1">
        <v>45642</v>
      </c>
      <c r="G173">
        <v>247.99000549316406</v>
      </c>
      <c r="H173">
        <v>251.3800048828125</v>
      </c>
      <c r="I173">
        <v>251.03999328613281</v>
      </c>
    </row>
    <row r="174" spans="5:9" x14ac:dyDescent="0.3">
      <c r="E174" t="s">
        <v>5</v>
      </c>
      <c r="F174" s="1">
        <v>45643</v>
      </c>
      <c r="G174">
        <v>250.08000183105469</v>
      </c>
      <c r="H174">
        <v>253.83000183105469</v>
      </c>
      <c r="I174">
        <v>253.47999572753906</v>
      </c>
    </row>
    <row r="175" spans="5:9" x14ac:dyDescent="0.3">
      <c r="E175" t="s">
        <v>5</v>
      </c>
      <c r="F175" s="1">
        <v>45644</v>
      </c>
      <c r="G175">
        <v>252.16000366210938</v>
      </c>
      <c r="H175">
        <v>254.27999877929688</v>
      </c>
      <c r="I175">
        <v>248.05000305175781</v>
      </c>
    </row>
    <row r="176" spans="5:9" x14ac:dyDescent="0.3">
      <c r="E176" t="s">
        <v>5</v>
      </c>
      <c r="F176" s="1">
        <v>45645</v>
      </c>
      <c r="G176">
        <v>247.5</v>
      </c>
      <c r="H176">
        <v>252</v>
      </c>
      <c r="I176">
        <v>249.78999328613281</v>
      </c>
    </row>
    <row r="177" spans="5:9" x14ac:dyDescent="0.3">
      <c r="E177" t="s">
        <v>5</v>
      </c>
      <c r="F177" s="1">
        <v>45646</v>
      </c>
      <c r="G177">
        <v>248.03999328613281</v>
      </c>
      <c r="H177">
        <v>255</v>
      </c>
      <c r="I177">
        <v>254.49000549316406</v>
      </c>
    </row>
    <row r="178" spans="5:9" x14ac:dyDescent="0.3">
      <c r="E178" t="s">
        <v>5</v>
      </c>
      <c r="F178" s="1">
        <v>45649</v>
      </c>
      <c r="G178">
        <v>254.77000427246094</v>
      </c>
      <c r="H178">
        <v>255.64999389648438</v>
      </c>
      <c r="I178">
        <v>255.27000427246094</v>
      </c>
    </row>
    <row r="179" spans="5:9" x14ac:dyDescent="0.3">
      <c r="E179" t="s">
        <v>5</v>
      </c>
      <c r="F179" s="1">
        <v>45650</v>
      </c>
      <c r="G179">
        <v>255.49000549316406</v>
      </c>
      <c r="H179">
        <v>258.20999145507813</v>
      </c>
      <c r="I179">
        <v>258.20001220703125</v>
      </c>
    </row>
    <row r="180" spans="5:9" x14ac:dyDescent="0.3">
      <c r="E180" t="s">
        <v>5</v>
      </c>
      <c r="F180" s="1">
        <v>45652</v>
      </c>
      <c r="G180">
        <v>258.19000244140625</v>
      </c>
      <c r="H180">
        <v>260.10000610351563</v>
      </c>
      <c r="I180">
        <v>259.01998901367188</v>
      </c>
    </row>
    <row r="181" spans="5:9" x14ac:dyDescent="0.3">
      <c r="E181" t="s">
        <v>5</v>
      </c>
      <c r="F181" s="1">
        <v>45653</v>
      </c>
      <c r="G181">
        <v>257.82998657226563</v>
      </c>
      <c r="H181">
        <v>258.70001220703125</v>
      </c>
      <c r="I181">
        <v>255.58999633789063</v>
      </c>
    </row>
    <row r="182" spans="5:9" x14ac:dyDescent="0.3">
      <c r="E182" t="s">
        <v>5</v>
      </c>
      <c r="F182" s="1">
        <v>45656</v>
      </c>
      <c r="G182">
        <v>252.22999572753906</v>
      </c>
      <c r="H182">
        <v>253.5</v>
      </c>
      <c r="I182">
        <v>252.19999694824219</v>
      </c>
    </row>
    <row r="183" spans="5:9" x14ac:dyDescent="0.3">
      <c r="E183" t="s">
        <v>5</v>
      </c>
      <c r="F183" s="1">
        <v>45657</v>
      </c>
      <c r="G183">
        <v>252.44000244140625</v>
      </c>
      <c r="H183">
        <v>253.27999877929688</v>
      </c>
      <c r="I183">
        <v>250.41999816894531</v>
      </c>
    </row>
    <row r="184" spans="5:9" x14ac:dyDescent="0.3">
      <c r="E184" t="s">
        <v>5</v>
      </c>
      <c r="F184" s="1">
        <v>45659</v>
      </c>
      <c r="G184">
        <v>248.92999267578125</v>
      </c>
      <c r="H184">
        <v>249.10000610351563</v>
      </c>
      <c r="I184">
        <v>243.85000610351563</v>
      </c>
    </row>
    <row r="185" spans="5:9" x14ac:dyDescent="0.3">
      <c r="E185" t="s">
        <v>5</v>
      </c>
      <c r="F185" s="1">
        <v>45660</v>
      </c>
      <c r="G185">
        <v>243.36000061035156</v>
      </c>
      <c r="H185">
        <v>244.17999267578125</v>
      </c>
      <c r="I185">
        <v>243.36000061035156</v>
      </c>
    </row>
    <row r="186" spans="5:9" x14ac:dyDescent="0.3">
      <c r="E186" t="s">
        <v>5</v>
      </c>
      <c r="F186" s="1">
        <v>45663</v>
      </c>
      <c r="G186">
        <v>244.30999755859375</v>
      </c>
      <c r="H186">
        <v>247.33000183105469</v>
      </c>
      <c r="I186">
        <v>245</v>
      </c>
    </row>
    <row r="187" spans="5:9" x14ac:dyDescent="0.3">
      <c r="E187" t="s">
        <v>5</v>
      </c>
      <c r="F187" s="1">
        <v>45664</v>
      </c>
      <c r="G187">
        <v>242.97999572753906</v>
      </c>
      <c r="H187">
        <v>245.55000305175781</v>
      </c>
      <c r="I187">
        <v>242.21000671386719</v>
      </c>
    </row>
    <row r="188" spans="5:9" x14ac:dyDescent="0.3">
      <c r="E188" t="s">
        <v>5</v>
      </c>
      <c r="F188" s="1">
        <v>45665</v>
      </c>
      <c r="G188">
        <v>241.91999816894531</v>
      </c>
      <c r="H188">
        <v>243.71000671386719</v>
      </c>
      <c r="I188">
        <v>242.69999694824219</v>
      </c>
    </row>
    <row r="189" spans="5:9" x14ac:dyDescent="0.3">
      <c r="E189" t="s">
        <v>5</v>
      </c>
      <c r="F189" s="1">
        <v>45667</v>
      </c>
      <c r="G189">
        <v>240.00999450683594</v>
      </c>
      <c r="H189">
        <v>240.16000366210938</v>
      </c>
      <c r="I189">
        <v>236.85000610351563</v>
      </c>
    </row>
    <row r="190" spans="5:9" x14ac:dyDescent="0.3">
      <c r="E190" t="s">
        <v>5</v>
      </c>
      <c r="F190" s="1">
        <v>45670</v>
      </c>
      <c r="G190">
        <v>233.52999877929688</v>
      </c>
      <c r="H190">
        <v>234.66999816894531</v>
      </c>
      <c r="I190">
        <v>234.39999389648438</v>
      </c>
    </row>
    <row r="191" spans="5:9" x14ac:dyDescent="0.3">
      <c r="E191" t="s">
        <v>5</v>
      </c>
      <c r="F191" s="1">
        <v>45671</v>
      </c>
      <c r="G191">
        <v>234.75</v>
      </c>
      <c r="H191">
        <v>236.1199951171875</v>
      </c>
      <c r="I191">
        <v>233.27999877929688</v>
      </c>
    </row>
    <row r="192" spans="5:9" x14ac:dyDescent="0.3">
      <c r="E192" t="s">
        <v>5</v>
      </c>
      <c r="F192" s="1">
        <v>45672</v>
      </c>
      <c r="G192">
        <v>234.63999938964844</v>
      </c>
      <c r="H192">
        <v>238.96000671386719</v>
      </c>
      <c r="I192">
        <v>237.8699951171875</v>
      </c>
    </row>
    <row r="193" spans="5:9" x14ac:dyDescent="0.3">
      <c r="E193" t="s">
        <v>5</v>
      </c>
      <c r="F193" s="1">
        <v>45673</v>
      </c>
      <c r="G193">
        <v>237.35000610351563</v>
      </c>
      <c r="H193">
        <v>238.00999450683594</v>
      </c>
      <c r="I193">
        <v>228.25999450683594</v>
      </c>
    </row>
    <row r="194" spans="5:9" x14ac:dyDescent="0.3">
      <c r="E194" t="s">
        <v>5</v>
      </c>
      <c r="F194" s="1">
        <v>45674</v>
      </c>
      <c r="G194">
        <v>232.1199951171875</v>
      </c>
      <c r="H194">
        <v>232.28999328613281</v>
      </c>
      <c r="I194">
        <v>229.97999572753906</v>
      </c>
    </row>
    <row r="195" spans="5:9" x14ac:dyDescent="0.3">
      <c r="E195" t="s">
        <v>5</v>
      </c>
      <c r="F195" s="1">
        <v>45678</v>
      </c>
      <c r="G195">
        <v>224</v>
      </c>
      <c r="H195">
        <v>224.41999816894531</v>
      </c>
      <c r="I195">
        <v>222.63999938964844</v>
      </c>
    </row>
    <row r="196" spans="5:9" x14ac:dyDescent="0.3">
      <c r="E196" t="s">
        <v>5</v>
      </c>
      <c r="F196" s="1">
        <v>45679</v>
      </c>
      <c r="G196">
        <v>219.78999328613281</v>
      </c>
      <c r="H196">
        <v>224.1199951171875</v>
      </c>
      <c r="I196">
        <v>223.83000183105469</v>
      </c>
    </row>
    <row r="197" spans="5:9" x14ac:dyDescent="0.3">
      <c r="E197" t="s">
        <v>5</v>
      </c>
      <c r="F197" s="1">
        <v>45680</v>
      </c>
      <c r="G197">
        <v>224.74000549316406</v>
      </c>
      <c r="H197">
        <v>227.02999877929688</v>
      </c>
      <c r="I197">
        <v>223.66000366210938</v>
      </c>
    </row>
    <row r="198" spans="5:9" x14ac:dyDescent="0.3">
      <c r="E198" t="s">
        <v>5</v>
      </c>
      <c r="F198" s="1">
        <v>45681</v>
      </c>
      <c r="G198">
        <v>224.77999877929688</v>
      </c>
      <c r="H198">
        <v>225.6300048828125</v>
      </c>
      <c r="I198">
        <v>222.77999877929688</v>
      </c>
    </row>
    <row r="199" spans="5:9" x14ac:dyDescent="0.3">
      <c r="E199" t="s">
        <v>5</v>
      </c>
      <c r="F199" s="1">
        <v>45684</v>
      </c>
      <c r="G199">
        <v>224.02000427246094</v>
      </c>
      <c r="H199">
        <v>232.14999389648438</v>
      </c>
      <c r="I199">
        <v>229.86000061035156</v>
      </c>
    </row>
    <row r="200" spans="5:9" x14ac:dyDescent="0.3">
      <c r="E200" t="s">
        <v>5</v>
      </c>
      <c r="F200" s="1">
        <v>45685</v>
      </c>
      <c r="G200">
        <v>230.85000610351563</v>
      </c>
      <c r="H200">
        <v>240.19000244140625</v>
      </c>
      <c r="I200">
        <v>238.25999450683594</v>
      </c>
    </row>
    <row r="201" spans="5:9" x14ac:dyDescent="0.3">
      <c r="E201" t="s">
        <v>5</v>
      </c>
      <c r="F201" s="1">
        <v>45686</v>
      </c>
      <c r="G201">
        <v>234.1199951171875</v>
      </c>
      <c r="H201">
        <v>239.86000061035156</v>
      </c>
      <c r="I201">
        <v>239.36000061035156</v>
      </c>
    </row>
    <row r="202" spans="5:9" x14ac:dyDescent="0.3">
      <c r="E202" t="s">
        <v>5</v>
      </c>
      <c r="F202" s="1">
        <v>45687</v>
      </c>
      <c r="G202">
        <v>238.66999816894531</v>
      </c>
      <c r="H202">
        <v>240.78999328613281</v>
      </c>
      <c r="I202">
        <v>237.58999633789063</v>
      </c>
    </row>
    <row r="203" spans="5:9" x14ac:dyDescent="0.3">
      <c r="E203" t="s">
        <v>5</v>
      </c>
      <c r="F203" s="1">
        <v>45688</v>
      </c>
      <c r="G203">
        <v>247.19000244140625</v>
      </c>
      <c r="H203">
        <v>247.19000244140625</v>
      </c>
      <c r="I203">
        <v>236</v>
      </c>
    </row>
    <row r="204" spans="5:9" x14ac:dyDescent="0.3">
      <c r="E204" t="s">
        <v>5</v>
      </c>
      <c r="F204" s="1">
        <v>45691</v>
      </c>
      <c r="G204">
        <v>229.99000549316406</v>
      </c>
      <c r="H204">
        <v>231.83000183105469</v>
      </c>
      <c r="I204">
        <v>228.00999450683594</v>
      </c>
    </row>
    <row r="205" spans="5:9" x14ac:dyDescent="0.3">
      <c r="E205" t="s">
        <v>5</v>
      </c>
      <c r="F205" s="1">
        <v>45692</v>
      </c>
      <c r="G205">
        <v>227.25</v>
      </c>
      <c r="H205">
        <v>233.1300048828125</v>
      </c>
      <c r="I205">
        <v>232.80000305175781</v>
      </c>
    </row>
    <row r="206" spans="5:9" x14ac:dyDescent="0.3">
      <c r="E206" t="s">
        <v>5</v>
      </c>
      <c r="F206" s="1">
        <v>45693</v>
      </c>
      <c r="G206">
        <v>228.52999877929688</v>
      </c>
      <c r="H206">
        <v>232.66999816894531</v>
      </c>
      <c r="I206">
        <v>232.47000122070313</v>
      </c>
    </row>
    <row r="207" spans="5:9" x14ac:dyDescent="0.3">
      <c r="E207" t="s">
        <v>5</v>
      </c>
      <c r="F207" s="1">
        <v>45694</v>
      </c>
      <c r="G207">
        <v>231.28999328613281</v>
      </c>
      <c r="H207">
        <v>233.80000305175781</v>
      </c>
      <c r="I207">
        <v>233.22000122070313</v>
      </c>
    </row>
    <row r="208" spans="5:9" x14ac:dyDescent="0.3">
      <c r="E208" t="s">
        <v>5</v>
      </c>
      <c r="F208" s="1">
        <v>45695</v>
      </c>
      <c r="G208">
        <v>232.60000610351563</v>
      </c>
      <c r="H208">
        <v>234</v>
      </c>
      <c r="I208">
        <v>227.6300048828125</v>
      </c>
    </row>
    <row r="209" spans="5:9" x14ac:dyDescent="0.3">
      <c r="E209" t="s">
        <v>5</v>
      </c>
      <c r="F209" s="1">
        <v>45698</v>
      </c>
      <c r="G209">
        <v>229.57000732421875</v>
      </c>
      <c r="H209">
        <v>230.58999633789063</v>
      </c>
      <c r="I209">
        <v>227.64999389648438</v>
      </c>
    </row>
    <row r="210" spans="5:9" x14ac:dyDescent="0.3">
      <c r="E210" t="s">
        <v>5</v>
      </c>
      <c r="F210" s="1">
        <v>45699</v>
      </c>
      <c r="G210">
        <v>228.19999694824219</v>
      </c>
      <c r="H210">
        <v>235.22999572753906</v>
      </c>
      <c r="I210">
        <v>232.6199951171875</v>
      </c>
    </row>
    <row r="211" spans="5:9" x14ac:dyDescent="0.3">
      <c r="E211" t="s">
        <v>5</v>
      </c>
      <c r="F211" s="1">
        <v>45700</v>
      </c>
      <c r="G211">
        <v>231.19999694824219</v>
      </c>
      <c r="H211">
        <v>236.96000671386719</v>
      </c>
      <c r="I211">
        <v>236.8699951171875</v>
      </c>
    </row>
    <row r="212" spans="5:9" x14ac:dyDescent="0.3">
      <c r="E212" t="s">
        <v>5</v>
      </c>
      <c r="F212" s="1">
        <v>45701</v>
      </c>
      <c r="G212">
        <v>236.91000366210938</v>
      </c>
      <c r="H212">
        <v>242.33999633789063</v>
      </c>
      <c r="I212">
        <v>241.52999877929688</v>
      </c>
    </row>
    <row r="213" spans="5:9" x14ac:dyDescent="0.3">
      <c r="E213" t="s">
        <v>5</v>
      </c>
      <c r="F213" s="1">
        <v>45702</v>
      </c>
      <c r="G213">
        <v>241.25</v>
      </c>
      <c r="H213">
        <v>245.55000305175781</v>
      </c>
      <c r="I213">
        <v>244.60000610351563</v>
      </c>
    </row>
    <row r="214" spans="5:9" x14ac:dyDescent="0.3">
      <c r="E214" t="s">
        <v>5</v>
      </c>
      <c r="F214" s="1">
        <v>45706</v>
      </c>
      <c r="G214">
        <v>244.14999389648438</v>
      </c>
      <c r="H214">
        <v>245.17999267578125</v>
      </c>
      <c r="I214">
        <v>244.47000122070313</v>
      </c>
    </row>
    <row r="215" spans="5:9" x14ac:dyDescent="0.3">
      <c r="E215" t="s">
        <v>5</v>
      </c>
      <c r="F215" s="1">
        <v>45707</v>
      </c>
      <c r="G215">
        <v>244.66000366210938</v>
      </c>
      <c r="H215">
        <v>246.00999450683594</v>
      </c>
      <c r="I215">
        <v>244.8699951171875</v>
      </c>
    </row>
    <row r="216" spans="5:9" x14ac:dyDescent="0.3">
      <c r="E216" t="s">
        <v>5</v>
      </c>
      <c r="F216" s="1">
        <v>45708</v>
      </c>
      <c r="G216">
        <v>244.94000244140625</v>
      </c>
      <c r="H216">
        <v>246.77999877929688</v>
      </c>
      <c r="I216">
        <v>245.83000183105469</v>
      </c>
    </row>
    <row r="217" spans="5:9" x14ac:dyDescent="0.3">
      <c r="E217" t="s">
        <v>5</v>
      </c>
      <c r="F217" s="1">
        <v>45709</v>
      </c>
      <c r="G217">
        <v>245.94999694824219</v>
      </c>
      <c r="H217">
        <v>248.69000244140625</v>
      </c>
      <c r="I217">
        <v>245.55000305175781</v>
      </c>
    </row>
    <row r="218" spans="5:9" x14ac:dyDescent="0.3">
      <c r="E218" t="s">
        <v>5</v>
      </c>
      <c r="F218" s="1">
        <v>45712</v>
      </c>
      <c r="G218">
        <v>244.92999267578125</v>
      </c>
      <c r="H218">
        <v>248.86000061035156</v>
      </c>
      <c r="I218">
        <v>247.10000610351563</v>
      </c>
    </row>
    <row r="219" spans="5:9" x14ac:dyDescent="0.3">
      <c r="E219" t="s">
        <v>5</v>
      </c>
      <c r="F219" s="1">
        <v>45713</v>
      </c>
      <c r="G219">
        <v>248</v>
      </c>
      <c r="H219">
        <v>250</v>
      </c>
      <c r="I219">
        <v>247.03999328613281</v>
      </c>
    </row>
    <row r="220" spans="5:9" x14ac:dyDescent="0.3">
      <c r="E220" t="s">
        <v>5</v>
      </c>
      <c r="F220" s="1">
        <v>45714</v>
      </c>
      <c r="G220">
        <v>244.33000183105469</v>
      </c>
      <c r="H220">
        <v>244.97999572753906</v>
      </c>
      <c r="I220">
        <v>240.36000061035156</v>
      </c>
    </row>
    <row r="221" spans="5:9" x14ac:dyDescent="0.3">
      <c r="E221" t="s">
        <v>5</v>
      </c>
      <c r="F221" s="1">
        <v>45715</v>
      </c>
      <c r="G221">
        <v>239.41000366210938</v>
      </c>
      <c r="H221">
        <v>242.46000671386719</v>
      </c>
      <c r="I221">
        <v>237.30000305175781</v>
      </c>
    </row>
    <row r="222" spans="5:9" x14ac:dyDescent="0.3">
      <c r="E222" t="s">
        <v>5</v>
      </c>
      <c r="F222" s="1">
        <v>45716</v>
      </c>
      <c r="G222">
        <v>236.94999694824219</v>
      </c>
      <c r="H222">
        <v>242.08999633789063</v>
      </c>
      <c r="I222">
        <v>241.83999633789063</v>
      </c>
    </row>
    <row r="223" spans="5:9" x14ac:dyDescent="0.3">
      <c r="E223" t="s">
        <v>5</v>
      </c>
      <c r="F223" s="1">
        <v>45719</v>
      </c>
      <c r="G223">
        <v>241.78999328613281</v>
      </c>
      <c r="H223">
        <v>244.02999877929688</v>
      </c>
      <c r="I223">
        <v>238.02999877929688</v>
      </c>
    </row>
    <row r="224" spans="5:9" x14ac:dyDescent="0.3">
      <c r="E224" t="s">
        <v>5</v>
      </c>
      <c r="F224" s="1">
        <v>45720</v>
      </c>
      <c r="G224">
        <v>237.71000671386719</v>
      </c>
      <c r="H224">
        <v>240.07000732421875</v>
      </c>
      <c r="I224">
        <v>235.92999267578125</v>
      </c>
    </row>
    <row r="225" spans="5:9" x14ac:dyDescent="0.3">
      <c r="E225" t="s">
        <v>5</v>
      </c>
      <c r="F225" s="1">
        <v>45721</v>
      </c>
      <c r="G225">
        <v>235.41999816894531</v>
      </c>
      <c r="H225">
        <v>236.55000305175781</v>
      </c>
      <c r="I225">
        <v>235.74000549316406</v>
      </c>
    </row>
    <row r="226" spans="5:9" x14ac:dyDescent="0.3">
      <c r="E226" t="s">
        <v>5</v>
      </c>
      <c r="F226" s="1">
        <v>45722</v>
      </c>
      <c r="G226">
        <v>234.44000244140625</v>
      </c>
      <c r="H226">
        <v>237.86000061035156</v>
      </c>
      <c r="I226">
        <v>235.33000183105469</v>
      </c>
    </row>
    <row r="227" spans="5:9" x14ac:dyDescent="0.3">
      <c r="E227" t="s">
        <v>5</v>
      </c>
      <c r="F227" s="1">
        <v>45723</v>
      </c>
      <c r="G227">
        <v>235.11000061035156</v>
      </c>
      <c r="H227">
        <v>241.3699951171875</v>
      </c>
      <c r="I227">
        <v>239.07000732421875</v>
      </c>
    </row>
    <row r="228" spans="5:9" x14ac:dyDescent="0.3">
      <c r="E228" t="s">
        <v>5</v>
      </c>
      <c r="F228" s="1">
        <v>45726</v>
      </c>
      <c r="G228">
        <v>235.53999328613281</v>
      </c>
      <c r="H228">
        <v>236.16000366210938</v>
      </c>
      <c r="I228">
        <v>227.47999572753906</v>
      </c>
    </row>
    <row r="229" spans="5:9" x14ac:dyDescent="0.3">
      <c r="E229" t="s">
        <v>5</v>
      </c>
      <c r="F229" s="1">
        <v>45727</v>
      </c>
      <c r="G229">
        <v>223.80999755859375</v>
      </c>
      <c r="H229">
        <v>225.83999633789063</v>
      </c>
      <c r="I229">
        <v>220.83999633789063</v>
      </c>
    </row>
    <row r="230" spans="5:9" x14ac:dyDescent="0.3">
      <c r="E230" t="s">
        <v>5</v>
      </c>
      <c r="F230" s="1">
        <v>45728</v>
      </c>
      <c r="G230">
        <v>220.13999938964844</v>
      </c>
      <c r="H230">
        <v>221.75</v>
      </c>
      <c r="I230">
        <v>216.97999572753906</v>
      </c>
    </row>
    <row r="231" spans="5:9" x14ac:dyDescent="0.3">
      <c r="E231" t="s">
        <v>5</v>
      </c>
      <c r="F231" s="1">
        <v>45729</v>
      </c>
      <c r="G231">
        <v>215.94999694824219</v>
      </c>
      <c r="H231">
        <v>216.83999633789063</v>
      </c>
      <c r="I231">
        <v>209.67999267578125</v>
      </c>
    </row>
    <row r="232" spans="5:9" x14ac:dyDescent="0.3">
      <c r="E232" t="s">
        <v>5</v>
      </c>
      <c r="F232" s="1">
        <v>45730</v>
      </c>
      <c r="G232">
        <v>211.25</v>
      </c>
      <c r="H232">
        <v>213.94999694824219</v>
      </c>
      <c r="I232">
        <v>213.49000549316406</v>
      </c>
    </row>
    <row r="233" spans="5:9" x14ac:dyDescent="0.3">
      <c r="E233" t="s">
        <v>5</v>
      </c>
      <c r="F233" s="1">
        <v>45733</v>
      </c>
      <c r="G233">
        <v>213.30999755859375</v>
      </c>
      <c r="H233">
        <v>215.22000122070313</v>
      </c>
      <c r="I233">
        <v>214</v>
      </c>
    </row>
    <row r="234" spans="5:9" x14ac:dyDescent="0.3">
      <c r="E234" t="s">
        <v>5</v>
      </c>
      <c r="F234" s="1">
        <v>45734</v>
      </c>
      <c r="G234">
        <v>214.16000366210938</v>
      </c>
      <c r="H234">
        <v>215.14999389648438</v>
      </c>
      <c r="I234">
        <v>212.69000244140625</v>
      </c>
    </row>
    <row r="235" spans="5:9" x14ac:dyDescent="0.3">
      <c r="E235" t="s">
        <v>5</v>
      </c>
      <c r="F235" s="1">
        <v>45735</v>
      </c>
      <c r="G235">
        <v>214.22000122070313</v>
      </c>
      <c r="H235">
        <v>218.75999450683594</v>
      </c>
      <c r="I235">
        <v>215.24000549316406</v>
      </c>
    </row>
    <row r="236" spans="5:9" x14ac:dyDescent="0.3">
      <c r="E236" t="s">
        <v>5</v>
      </c>
      <c r="F236" s="1">
        <v>45736</v>
      </c>
      <c r="G236">
        <v>213.99000549316406</v>
      </c>
      <c r="H236">
        <v>217.49000549316406</v>
      </c>
      <c r="I236">
        <v>214.10000610351563</v>
      </c>
    </row>
    <row r="237" spans="5:9" x14ac:dyDescent="0.3">
      <c r="E237" t="s">
        <v>5</v>
      </c>
      <c r="F237" s="1">
        <v>45737</v>
      </c>
      <c r="G237">
        <v>211.55999755859375</v>
      </c>
      <c r="H237">
        <v>218.83999633789063</v>
      </c>
      <c r="I237">
        <v>218.27000427246094</v>
      </c>
    </row>
    <row r="238" spans="5:9" x14ac:dyDescent="0.3">
      <c r="E238" t="s">
        <v>5</v>
      </c>
      <c r="F238" s="1">
        <v>45740</v>
      </c>
      <c r="G238">
        <v>221</v>
      </c>
      <c r="H238">
        <v>221.47999572753906</v>
      </c>
      <c r="I238">
        <v>220.72999572753906</v>
      </c>
    </row>
    <row r="239" spans="5:9" x14ac:dyDescent="0.3">
      <c r="E239" t="s">
        <v>5</v>
      </c>
      <c r="F239" s="1">
        <v>45741</v>
      </c>
      <c r="G239">
        <v>220.77000427246094</v>
      </c>
      <c r="H239">
        <v>224.10000610351563</v>
      </c>
      <c r="I239">
        <v>223.75</v>
      </c>
    </row>
    <row r="240" spans="5:9" x14ac:dyDescent="0.3">
      <c r="E240" t="s">
        <v>5</v>
      </c>
      <c r="F240" s="1">
        <v>45742</v>
      </c>
      <c r="G240">
        <v>223.50999450683594</v>
      </c>
      <c r="H240">
        <v>225.02000427246094</v>
      </c>
      <c r="I240">
        <v>221.52999877929688</v>
      </c>
    </row>
    <row r="241" spans="5:9" x14ac:dyDescent="0.3">
      <c r="E241" t="s">
        <v>5</v>
      </c>
      <c r="F241" s="1">
        <v>45743</v>
      </c>
      <c r="G241">
        <v>221.38999938964844</v>
      </c>
      <c r="H241">
        <v>224.99000549316406</v>
      </c>
      <c r="I241">
        <v>223.85000610351563</v>
      </c>
    </row>
    <row r="242" spans="5:9" x14ac:dyDescent="0.3">
      <c r="E242" t="s">
        <v>5</v>
      </c>
      <c r="F242" s="1">
        <v>45744</v>
      </c>
      <c r="G242">
        <v>221.66999816894531</v>
      </c>
      <c r="H242">
        <v>223.80999755859375</v>
      </c>
      <c r="I242">
        <v>217.89999389648438</v>
      </c>
    </row>
    <row r="243" spans="5:9" x14ac:dyDescent="0.3">
      <c r="E243" t="s">
        <v>5</v>
      </c>
      <c r="F243" s="1">
        <v>45747</v>
      </c>
      <c r="G243">
        <v>217.00999450683594</v>
      </c>
      <c r="H243">
        <v>225.6199951171875</v>
      </c>
      <c r="I243">
        <v>222.1300048828125</v>
      </c>
    </row>
    <row r="244" spans="5:9" x14ac:dyDescent="0.3">
      <c r="E244" t="s">
        <v>5</v>
      </c>
      <c r="F244" s="1">
        <v>45748</v>
      </c>
      <c r="G244">
        <v>219.80999755859375</v>
      </c>
      <c r="H244">
        <v>223.67999267578125</v>
      </c>
      <c r="I244">
        <v>223.19000244140625</v>
      </c>
    </row>
    <row r="245" spans="5:9" x14ac:dyDescent="0.3">
      <c r="E245" t="s">
        <v>5</v>
      </c>
      <c r="F245" s="1">
        <v>45749</v>
      </c>
      <c r="G245">
        <v>221.32000732421875</v>
      </c>
      <c r="H245">
        <v>225.19000244140625</v>
      </c>
      <c r="I245">
        <v>223.88999938964844</v>
      </c>
    </row>
    <row r="246" spans="5:9" x14ac:dyDescent="0.3">
      <c r="E246" t="s">
        <v>5</v>
      </c>
      <c r="F246" s="1">
        <v>45750</v>
      </c>
      <c r="G246">
        <v>205.53999328613281</v>
      </c>
      <c r="H246">
        <v>207.49000549316406</v>
      </c>
      <c r="I246">
        <v>203.19000244140625</v>
      </c>
    </row>
    <row r="247" spans="5:9" x14ac:dyDescent="0.3">
      <c r="E247" t="s">
        <v>5</v>
      </c>
      <c r="F247" s="1">
        <v>45751</v>
      </c>
      <c r="G247">
        <v>193.88999938964844</v>
      </c>
      <c r="H247">
        <v>199.8800048828125</v>
      </c>
      <c r="I247">
        <v>188.3800048828125</v>
      </c>
    </row>
    <row r="248" spans="5:9" x14ac:dyDescent="0.3">
      <c r="E248" t="s">
        <v>5</v>
      </c>
      <c r="F248" s="1">
        <v>45754</v>
      </c>
      <c r="G248">
        <v>177.19999694824219</v>
      </c>
      <c r="H248">
        <v>194.14999389648438</v>
      </c>
      <c r="I248">
        <v>181.46000671386719</v>
      </c>
    </row>
    <row r="249" spans="5:9" x14ac:dyDescent="0.3">
      <c r="E249" t="s">
        <v>5</v>
      </c>
      <c r="F249" s="1">
        <v>45755</v>
      </c>
      <c r="G249">
        <v>186.69999694824219</v>
      </c>
      <c r="H249">
        <v>190.33999633789063</v>
      </c>
      <c r="I249">
        <v>172.41999816894531</v>
      </c>
    </row>
    <row r="250" spans="5:9" x14ac:dyDescent="0.3">
      <c r="E250" t="s">
        <v>5</v>
      </c>
      <c r="F250" s="1">
        <v>45756</v>
      </c>
      <c r="G250">
        <v>171.94999694824219</v>
      </c>
      <c r="H250">
        <v>200.61000061035156</v>
      </c>
      <c r="I250">
        <v>198.85000610351563</v>
      </c>
    </row>
    <row r="251" spans="5:9" x14ac:dyDescent="0.3">
      <c r="E251" t="s">
        <v>5</v>
      </c>
      <c r="F251" s="1">
        <v>45757</v>
      </c>
      <c r="G251">
        <v>189.07000732421875</v>
      </c>
      <c r="H251">
        <v>194.77999877929688</v>
      </c>
      <c r="I251">
        <v>190.41999816894531</v>
      </c>
    </row>
    <row r="252" spans="5:9" x14ac:dyDescent="0.3">
      <c r="E252" t="s">
        <v>5</v>
      </c>
      <c r="F252" s="1">
        <v>45758</v>
      </c>
      <c r="G252">
        <v>186.10000610351563</v>
      </c>
      <c r="H252">
        <v>199.53999328613281</v>
      </c>
      <c r="I252">
        <v>198.14999389648438</v>
      </c>
    </row>
    <row r="253" spans="5:9" x14ac:dyDescent="0.3">
      <c r="E253" t="s">
        <v>10</v>
      </c>
      <c r="F253" s="1">
        <v>45394</v>
      </c>
      <c r="G253">
        <v>157.96000671386719</v>
      </c>
      <c r="H253">
        <v>160.22000122070313</v>
      </c>
      <c r="I253">
        <v>157.72999572753906</v>
      </c>
    </row>
    <row r="254" spans="5:9" x14ac:dyDescent="0.3">
      <c r="E254" t="s">
        <v>10</v>
      </c>
      <c r="F254" s="1">
        <v>45397</v>
      </c>
      <c r="G254">
        <v>158.86000061035156</v>
      </c>
      <c r="H254">
        <v>159.24000549316406</v>
      </c>
      <c r="I254">
        <v>154.86000061035156</v>
      </c>
    </row>
    <row r="255" spans="5:9" x14ac:dyDescent="0.3">
      <c r="E255" t="s">
        <v>10</v>
      </c>
      <c r="F255" s="1">
        <v>45398</v>
      </c>
      <c r="G255">
        <v>154.19000244140625</v>
      </c>
      <c r="H255">
        <v>155.64999389648438</v>
      </c>
      <c r="I255">
        <v>154.39999389648438</v>
      </c>
    </row>
    <row r="256" spans="5:9" x14ac:dyDescent="0.3">
      <c r="E256" t="s">
        <v>10</v>
      </c>
      <c r="F256" s="1">
        <v>45399</v>
      </c>
      <c r="G256">
        <v>155.6199951171875</v>
      </c>
      <c r="H256">
        <v>157.08000183105469</v>
      </c>
      <c r="I256">
        <v>155.47000122070313</v>
      </c>
    </row>
    <row r="257" spans="5:9" x14ac:dyDescent="0.3">
      <c r="E257" t="s">
        <v>10</v>
      </c>
      <c r="F257" s="1">
        <v>45400</v>
      </c>
      <c r="G257">
        <v>155.33999633789063</v>
      </c>
      <c r="H257">
        <v>156.94000244140625</v>
      </c>
      <c r="I257">
        <v>156.00999450683594</v>
      </c>
    </row>
    <row r="258" spans="5:9" x14ac:dyDescent="0.3">
      <c r="E258" t="s">
        <v>10</v>
      </c>
      <c r="F258" s="1">
        <v>45401</v>
      </c>
      <c r="G258">
        <v>156.19999694824219</v>
      </c>
      <c r="H258">
        <v>156.36000061035156</v>
      </c>
      <c r="I258">
        <v>154.08999633789063</v>
      </c>
    </row>
    <row r="259" spans="5:9" x14ac:dyDescent="0.3">
      <c r="E259" t="s">
        <v>10</v>
      </c>
      <c r="F259" s="1">
        <v>45404</v>
      </c>
      <c r="G259">
        <v>154.30999755859375</v>
      </c>
      <c r="H259">
        <v>157.63999938964844</v>
      </c>
      <c r="I259">
        <v>156.27999877929688</v>
      </c>
    </row>
    <row r="260" spans="5:9" x14ac:dyDescent="0.3">
      <c r="E260" t="s">
        <v>10</v>
      </c>
      <c r="F260" s="1">
        <v>45405</v>
      </c>
      <c r="G260">
        <v>156.96000671386719</v>
      </c>
      <c r="H260">
        <v>158.97000122070313</v>
      </c>
      <c r="I260">
        <v>158.25999450683594</v>
      </c>
    </row>
    <row r="261" spans="5:9" x14ac:dyDescent="0.3">
      <c r="E261" t="s">
        <v>10</v>
      </c>
      <c r="F261" s="1">
        <v>45406</v>
      </c>
      <c r="G261">
        <v>157.49000549316406</v>
      </c>
      <c r="H261">
        <v>159.57000732421875</v>
      </c>
      <c r="I261">
        <v>159.1300048828125</v>
      </c>
    </row>
    <row r="262" spans="5:9" x14ac:dyDescent="0.3">
      <c r="E262" t="s">
        <v>10</v>
      </c>
      <c r="F262" s="1">
        <v>45407</v>
      </c>
      <c r="G262">
        <v>151.33000183105469</v>
      </c>
      <c r="H262">
        <v>156.49000549316406</v>
      </c>
      <c r="I262">
        <v>156</v>
      </c>
    </row>
    <row r="263" spans="5:9" x14ac:dyDescent="0.3">
      <c r="E263" t="s">
        <v>10</v>
      </c>
      <c r="F263" s="1">
        <v>45408</v>
      </c>
      <c r="G263">
        <v>174.3699951171875</v>
      </c>
      <c r="H263">
        <v>174.71000671386719</v>
      </c>
      <c r="I263">
        <v>171.94999694824219</v>
      </c>
    </row>
    <row r="264" spans="5:9" x14ac:dyDescent="0.3">
      <c r="E264" t="s">
        <v>10</v>
      </c>
      <c r="F264" s="1">
        <v>45411</v>
      </c>
      <c r="G264">
        <v>169.05999755859375</v>
      </c>
      <c r="H264">
        <v>169.55000305175781</v>
      </c>
      <c r="I264">
        <v>166.14999389648438</v>
      </c>
    </row>
    <row r="265" spans="5:9" x14ac:dyDescent="0.3">
      <c r="E265" t="s">
        <v>10</v>
      </c>
      <c r="F265" s="1">
        <v>45412</v>
      </c>
      <c r="G265">
        <v>165.61000061035156</v>
      </c>
      <c r="H265">
        <v>168.10000610351563</v>
      </c>
      <c r="I265">
        <v>162.77999877929688</v>
      </c>
    </row>
    <row r="266" spans="5:9" x14ac:dyDescent="0.3">
      <c r="E266" t="s">
        <v>10</v>
      </c>
      <c r="F266" s="1">
        <v>45413</v>
      </c>
      <c r="G266">
        <v>164.30000305175781</v>
      </c>
      <c r="H266">
        <v>167.1199951171875</v>
      </c>
      <c r="I266">
        <v>163.86000061035156</v>
      </c>
    </row>
    <row r="267" spans="5:9" x14ac:dyDescent="0.3">
      <c r="E267" t="s">
        <v>10</v>
      </c>
      <c r="F267" s="1">
        <v>45414</v>
      </c>
      <c r="G267">
        <v>164.78999328613281</v>
      </c>
      <c r="H267">
        <v>166.72999572753906</v>
      </c>
      <c r="I267">
        <v>166.6199951171875</v>
      </c>
    </row>
    <row r="268" spans="5:9" x14ac:dyDescent="0.3">
      <c r="E268" t="s">
        <v>10</v>
      </c>
      <c r="F268" s="1">
        <v>45415</v>
      </c>
      <c r="G268">
        <v>167.55999755859375</v>
      </c>
      <c r="H268">
        <v>167.96000671386719</v>
      </c>
      <c r="I268">
        <v>167.24000549316406</v>
      </c>
    </row>
    <row r="269" spans="5:9" x14ac:dyDescent="0.3">
      <c r="E269" t="s">
        <v>10</v>
      </c>
      <c r="F269" s="1">
        <v>45418</v>
      </c>
      <c r="G269">
        <v>167.46000671386719</v>
      </c>
      <c r="H269">
        <v>168.13999938964844</v>
      </c>
      <c r="I269">
        <v>168.10000610351563</v>
      </c>
    </row>
    <row r="270" spans="5:9" x14ac:dyDescent="0.3">
      <c r="E270" t="s">
        <v>10</v>
      </c>
      <c r="F270" s="1">
        <v>45419</v>
      </c>
      <c r="G270">
        <v>168.5</v>
      </c>
      <c r="H270">
        <v>171.75999450683594</v>
      </c>
      <c r="I270">
        <v>171.25</v>
      </c>
    </row>
    <row r="271" spans="5:9" x14ac:dyDescent="0.3">
      <c r="E271" t="s">
        <v>10</v>
      </c>
      <c r="F271" s="1">
        <v>45420</v>
      </c>
      <c r="G271">
        <v>169</v>
      </c>
      <c r="H271">
        <v>170.14999389648438</v>
      </c>
      <c r="I271">
        <v>169.3800048828125</v>
      </c>
    </row>
    <row r="272" spans="5:9" x14ac:dyDescent="0.3">
      <c r="E272" t="s">
        <v>10</v>
      </c>
      <c r="F272" s="1">
        <v>45421</v>
      </c>
      <c r="G272">
        <v>169.38999938964844</v>
      </c>
      <c r="H272">
        <v>170.69000244140625</v>
      </c>
      <c r="I272">
        <v>169.96000671386719</v>
      </c>
    </row>
    <row r="273" spans="5:9" x14ac:dyDescent="0.3">
      <c r="E273" t="s">
        <v>10</v>
      </c>
      <c r="F273" s="1">
        <v>45422</v>
      </c>
      <c r="G273">
        <v>168.02999877929688</v>
      </c>
      <c r="H273">
        <v>169.85000610351563</v>
      </c>
      <c r="I273">
        <v>168.64999389648438</v>
      </c>
    </row>
    <row r="274" spans="5:9" x14ac:dyDescent="0.3">
      <c r="E274" t="s">
        <v>10</v>
      </c>
      <c r="F274" s="1">
        <v>45425</v>
      </c>
      <c r="G274">
        <v>164.25999450683594</v>
      </c>
      <c r="H274">
        <v>169.27999877929688</v>
      </c>
      <c r="I274">
        <v>169.13999938964844</v>
      </c>
    </row>
    <row r="275" spans="5:9" x14ac:dyDescent="0.3">
      <c r="E275" t="s">
        <v>10</v>
      </c>
      <c r="F275" s="1">
        <v>45426</v>
      </c>
      <c r="G275">
        <v>169.77000427246094</v>
      </c>
      <c r="H275">
        <v>171.25</v>
      </c>
      <c r="I275">
        <v>170.33999633789063</v>
      </c>
    </row>
    <row r="276" spans="5:9" x14ac:dyDescent="0.3">
      <c r="E276" t="s">
        <v>10</v>
      </c>
      <c r="F276" s="1">
        <v>45427</v>
      </c>
      <c r="G276">
        <v>170.6300048828125</v>
      </c>
      <c r="H276">
        <v>172.64999389648438</v>
      </c>
      <c r="I276">
        <v>172.50999450683594</v>
      </c>
    </row>
    <row r="277" spans="5:9" x14ac:dyDescent="0.3">
      <c r="E277" t="s">
        <v>10</v>
      </c>
      <c r="F277" s="1">
        <v>45428</v>
      </c>
      <c r="G277">
        <v>173.28999328613281</v>
      </c>
      <c r="H277">
        <v>175.1199951171875</v>
      </c>
      <c r="I277">
        <v>174.17999267578125</v>
      </c>
    </row>
    <row r="278" spans="5:9" x14ac:dyDescent="0.3">
      <c r="E278" t="s">
        <v>10</v>
      </c>
      <c r="F278" s="1">
        <v>45429</v>
      </c>
      <c r="G278">
        <v>174.17999267578125</v>
      </c>
      <c r="H278">
        <v>176.27000427246094</v>
      </c>
      <c r="I278">
        <v>176.05999755859375</v>
      </c>
    </row>
    <row r="279" spans="5:9" x14ac:dyDescent="0.3">
      <c r="E279" t="s">
        <v>10</v>
      </c>
      <c r="F279" s="1">
        <v>45432</v>
      </c>
      <c r="G279">
        <v>176.19000244140625</v>
      </c>
      <c r="H279">
        <v>178.77000427246094</v>
      </c>
      <c r="I279">
        <v>176.91999816894531</v>
      </c>
    </row>
    <row r="280" spans="5:9" x14ac:dyDescent="0.3">
      <c r="E280" t="s">
        <v>10</v>
      </c>
      <c r="F280" s="1">
        <v>45433</v>
      </c>
      <c r="G280">
        <v>176.89999389648438</v>
      </c>
      <c r="H280">
        <v>178.14999389648438</v>
      </c>
      <c r="I280">
        <v>177.85000610351563</v>
      </c>
    </row>
    <row r="281" spans="5:9" x14ac:dyDescent="0.3">
      <c r="E281" t="s">
        <v>10</v>
      </c>
      <c r="F281" s="1">
        <v>45434</v>
      </c>
      <c r="G281">
        <v>176.63999938964844</v>
      </c>
      <c r="H281">
        <v>177.14999389648438</v>
      </c>
      <c r="I281">
        <v>176.3800048828125</v>
      </c>
    </row>
    <row r="282" spans="5:9" x14ac:dyDescent="0.3">
      <c r="E282" t="s">
        <v>10</v>
      </c>
      <c r="F282" s="1">
        <v>45435</v>
      </c>
      <c r="G282">
        <v>177.07000732421875</v>
      </c>
      <c r="H282">
        <v>178.25</v>
      </c>
      <c r="I282">
        <v>173.55000305175781</v>
      </c>
    </row>
    <row r="283" spans="5:9" x14ac:dyDescent="0.3">
      <c r="E283" t="s">
        <v>10</v>
      </c>
      <c r="F283" s="1">
        <v>45436</v>
      </c>
      <c r="G283">
        <v>174.97999572753906</v>
      </c>
      <c r="H283">
        <v>175.77000427246094</v>
      </c>
      <c r="I283">
        <v>174.99000549316406</v>
      </c>
    </row>
    <row r="284" spans="5:9" x14ac:dyDescent="0.3">
      <c r="E284" t="s">
        <v>10</v>
      </c>
      <c r="F284" s="1">
        <v>45440</v>
      </c>
      <c r="G284">
        <v>174.44999694824219</v>
      </c>
      <c r="H284">
        <v>177.27000427246094</v>
      </c>
      <c r="I284">
        <v>176.39999389648438</v>
      </c>
    </row>
    <row r="285" spans="5:9" x14ac:dyDescent="0.3">
      <c r="E285" t="s">
        <v>10</v>
      </c>
      <c r="F285" s="1">
        <v>45441</v>
      </c>
      <c r="G285">
        <v>175.42999267578125</v>
      </c>
      <c r="H285">
        <v>176.83999633789063</v>
      </c>
      <c r="I285">
        <v>175.89999389648438</v>
      </c>
    </row>
    <row r="286" spans="5:9" x14ac:dyDescent="0.3">
      <c r="E286" t="s">
        <v>10</v>
      </c>
      <c r="F286" s="1">
        <v>45442</v>
      </c>
      <c r="G286">
        <v>175.19999694824219</v>
      </c>
      <c r="H286">
        <v>175.22000122070313</v>
      </c>
      <c r="I286">
        <v>172.11000061035156</v>
      </c>
    </row>
    <row r="287" spans="5:9" x14ac:dyDescent="0.3">
      <c r="E287" t="s">
        <v>10</v>
      </c>
      <c r="F287" s="1">
        <v>45443</v>
      </c>
      <c r="G287">
        <v>171.86000061035156</v>
      </c>
      <c r="H287">
        <v>173.05999755859375</v>
      </c>
      <c r="I287">
        <v>172.5</v>
      </c>
    </row>
    <row r="288" spans="5:9" x14ac:dyDescent="0.3">
      <c r="E288" t="s">
        <v>10</v>
      </c>
      <c r="F288" s="1">
        <v>45446</v>
      </c>
      <c r="G288">
        <v>172.53999328613281</v>
      </c>
      <c r="H288">
        <v>174.52999877929688</v>
      </c>
      <c r="I288">
        <v>173.16999816894531</v>
      </c>
    </row>
    <row r="289" spans="5:9" x14ac:dyDescent="0.3">
      <c r="E289" t="s">
        <v>10</v>
      </c>
      <c r="F289" s="1">
        <v>45447</v>
      </c>
      <c r="G289">
        <v>173.27999877929688</v>
      </c>
      <c r="H289">
        <v>173.85000610351563</v>
      </c>
      <c r="I289">
        <v>173.78999328613281</v>
      </c>
    </row>
    <row r="290" spans="5:9" x14ac:dyDescent="0.3">
      <c r="E290" t="s">
        <v>10</v>
      </c>
      <c r="F290" s="1">
        <v>45448</v>
      </c>
      <c r="G290">
        <v>175.19999694824219</v>
      </c>
      <c r="H290">
        <v>176.64999389648438</v>
      </c>
      <c r="I290">
        <v>175.41000366210938</v>
      </c>
    </row>
    <row r="291" spans="5:9" x14ac:dyDescent="0.3">
      <c r="E291" t="s">
        <v>10</v>
      </c>
      <c r="F291" s="1">
        <v>45449</v>
      </c>
      <c r="G291">
        <v>175.89999389648438</v>
      </c>
      <c r="H291">
        <v>177.14999389648438</v>
      </c>
      <c r="I291">
        <v>176.72999572753906</v>
      </c>
    </row>
    <row r="292" spans="5:9" x14ac:dyDescent="0.3">
      <c r="E292" t="s">
        <v>10</v>
      </c>
      <c r="F292" s="1">
        <v>45450</v>
      </c>
      <c r="G292">
        <v>177.05000305175781</v>
      </c>
      <c r="H292">
        <v>177.8699951171875</v>
      </c>
      <c r="I292">
        <v>174.46000671386719</v>
      </c>
    </row>
    <row r="293" spans="5:9" x14ac:dyDescent="0.3">
      <c r="E293" t="s">
        <v>10</v>
      </c>
      <c r="F293" s="1">
        <v>45453</v>
      </c>
      <c r="G293">
        <v>174.97000122070313</v>
      </c>
      <c r="H293">
        <v>177.05999755859375</v>
      </c>
      <c r="I293">
        <v>175.00999450683594</v>
      </c>
    </row>
    <row r="294" spans="5:9" x14ac:dyDescent="0.3">
      <c r="E294" t="s">
        <v>10</v>
      </c>
      <c r="F294" s="1">
        <v>45454</v>
      </c>
      <c r="G294">
        <v>176.22000122070313</v>
      </c>
      <c r="H294">
        <v>176.83999633789063</v>
      </c>
      <c r="I294">
        <v>176.6199951171875</v>
      </c>
    </row>
    <row r="295" spans="5:9" x14ac:dyDescent="0.3">
      <c r="E295" t="s">
        <v>10</v>
      </c>
      <c r="F295" s="1">
        <v>45455</v>
      </c>
      <c r="G295">
        <v>178.25</v>
      </c>
      <c r="H295">
        <v>180.41000366210938</v>
      </c>
      <c r="I295">
        <v>177.78999328613281</v>
      </c>
    </row>
    <row r="296" spans="5:9" x14ac:dyDescent="0.3">
      <c r="E296" t="s">
        <v>10</v>
      </c>
      <c r="F296" s="1">
        <v>45456</v>
      </c>
      <c r="G296">
        <v>176.11000061035156</v>
      </c>
      <c r="H296">
        <v>176.74000549316406</v>
      </c>
      <c r="I296">
        <v>175.16000366210938</v>
      </c>
    </row>
    <row r="297" spans="5:9" x14ac:dyDescent="0.3">
      <c r="E297" t="s">
        <v>10</v>
      </c>
      <c r="F297" s="1">
        <v>45457</v>
      </c>
      <c r="G297">
        <v>174.22000122070313</v>
      </c>
      <c r="H297">
        <v>177.05999755859375</v>
      </c>
      <c r="I297">
        <v>176.78999328613281</v>
      </c>
    </row>
    <row r="298" spans="5:9" x14ac:dyDescent="0.3">
      <c r="E298" t="s">
        <v>10</v>
      </c>
      <c r="F298" s="1">
        <v>45460</v>
      </c>
      <c r="G298">
        <v>175.46000671386719</v>
      </c>
      <c r="H298">
        <v>178.36000061035156</v>
      </c>
      <c r="I298">
        <v>177.24000549316406</v>
      </c>
    </row>
    <row r="299" spans="5:9" x14ac:dyDescent="0.3">
      <c r="E299" t="s">
        <v>10</v>
      </c>
      <c r="F299" s="1">
        <v>45461</v>
      </c>
      <c r="G299">
        <v>177.13999938964844</v>
      </c>
      <c r="H299">
        <v>177.38999938964844</v>
      </c>
      <c r="I299">
        <v>175.08999633789063</v>
      </c>
    </row>
    <row r="300" spans="5:9" x14ac:dyDescent="0.3">
      <c r="E300" t="s">
        <v>10</v>
      </c>
      <c r="F300" s="1">
        <v>45463</v>
      </c>
      <c r="G300">
        <v>175.3699951171875</v>
      </c>
      <c r="H300">
        <v>177.28999328613281</v>
      </c>
      <c r="I300">
        <v>176.30000305175781</v>
      </c>
    </row>
    <row r="301" spans="5:9" x14ac:dyDescent="0.3">
      <c r="E301" t="s">
        <v>10</v>
      </c>
      <c r="F301" s="1">
        <v>45464</v>
      </c>
      <c r="G301">
        <v>177</v>
      </c>
      <c r="H301">
        <v>180.85000610351563</v>
      </c>
      <c r="I301">
        <v>179.6300048828125</v>
      </c>
    </row>
    <row r="302" spans="5:9" x14ac:dyDescent="0.3">
      <c r="E302" t="s">
        <v>10</v>
      </c>
      <c r="F302" s="1">
        <v>45467</v>
      </c>
      <c r="G302">
        <v>180.16000366210938</v>
      </c>
      <c r="H302">
        <v>180.88999938964844</v>
      </c>
      <c r="I302">
        <v>179.22000122070313</v>
      </c>
    </row>
    <row r="303" spans="5:9" x14ac:dyDescent="0.3">
      <c r="E303" t="s">
        <v>10</v>
      </c>
      <c r="F303" s="1">
        <v>45468</v>
      </c>
      <c r="G303">
        <v>179.6199951171875</v>
      </c>
      <c r="H303">
        <v>184.28999328613281</v>
      </c>
      <c r="I303">
        <v>184.02999877929688</v>
      </c>
    </row>
    <row r="304" spans="5:9" x14ac:dyDescent="0.3">
      <c r="E304" t="s">
        <v>10</v>
      </c>
      <c r="F304" s="1">
        <v>45469</v>
      </c>
      <c r="G304">
        <v>182.6300048828125</v>
      </c>
      <c r="H304">
        <v>184.50999450683594</v>
      </c>
      <c r="I304">
        <v>183.8800048828125</v>
      </c>
    </row>
    <row r="305" spans="5:9" x14ac:dyDescent="0.3">
      <c r="E305" t="s">
        <v>10</v>
      </c>
      <c r="F305" s="1">
        <v>45470</v>
      </c>
      <c r="G305">
        <v>184.17999267578125</v>
      </c>
      <c r="H305">
        <v>186.05000305175781</v>
      </c>
      <c r="I305">
        <v>185.41000366210938</v>
      </c>
    </row>
    <row r="306" spans="5:9" x14ac:dyDescent="0.3">
      <c r="E306" t="s">
        <v>10</v>
      </c>
      <c r="F306" s="1">
        <v>45471</v>
      </c>
      <c r="G306">
        <v>184.32000732421875</v>
      </c>
      <c r="H306">
        <v>185.1300048828125</v>
      </c>
      <c r="I306">
        <v>182.14999389648438</v>
      </c>
    </row>
    <row r="307" spans="5:9" x14ac:dyDescent="0.3">
      <c r="E307" t="s">
        <v>10</v>
      </c>
      <c r="F307" s="1">
        <v>45474</v>
      </c>
      <c r="G307">
        <v>183.02999877929688</v>
      </c>
      <c r="H307">
        <v>183.8800048828125</v>
      </c>
      <c r="I307">
        <v>182.99000549316406</v>
      </c>
    </row>
    <row r="308" spans="5:9" x14ac:dyDescent="0.3">
      <c r="E308" t="s">
        <v>10</v>
      </c>
      <c r="F308" s="1">
        <v>45475</v>
      </c>
      <c r="G308">
        <v>182.05000305175781</v>
      </c>
      <c r="H308">
        <v>185.57000732421875</v>
      </c>
      <c r="I308">
        <v>185.24000549316406</v>
      </c>
    </row>
    <row r="309" spans="5:9" x14ac:dyDescent="0.3">
      <c r="E309" t="s">
        <v>10</v>
      </c>
      <c r="F309" s="1">
        <v>45476</v>
      </c>
      <c r="G309">
        <v>184.85000610351563</v>
      </c>
      <c r="H309">
        <v>186.08999633789063</v>
      </c>
      <c r="I309">
        <v>185.82000732421875</v>
      </c>
    </row>
    <row r="310" spans="5:9" x14ac:dyDescent="0.3">
      <c r="E310" t="s">
        <v>10</v>
      </c>
      <c r="F310" s="1">
        <v>45478</v>
      </c>
      <c r="G310">
        <v>185.86000061035156</v>
      </c>
      <c r="H310">
        <v>190.86000061035156</v>
      </c>
      <c r="I310">
        <v>190.60000610351563</v>
      </c>
    </row>
    <row r="311" spans="5:9" x14ac:dyDescent="0.3">
      <c r="E311" t="s">
        <v>10</v>
      </c>
      <c r="F311" s="1">
        <v>45481</v>
      </c>
      <c r="G311">
        <v>189.89999389648438</v>
      </c>
      <c r="H311">
        <v>190.16999816894531</v>
      </c>
      <c r="I311">
        <v>189.02999877929688</v>
      </c>
    </row>
    <row r="312" spans="5:9" x14ac:dyDescent="0.3">
      <c r="E312" t="s">
        <v>10</v>
      </c>
      <c r="F312" s="1">
        <v>45482</v>
      </c>
      <c r="G312">
        <v>190.30999755859375</v>
      </c>
      <c r="H312">
        <v>191.36000061035156</v>
      </c>
      <c r="I312">
        <v>188.97999572753906</v>
      </c>
    </row>
    <row r="313" spans="5:9" x14ac:dyDescent="0.3">
      <c r="E313" t="s">
        <v>10</v>
      </c>
      <c r="F313" s="1">
        <v>45483</v>
      </c>
      <c r="G313">
        <v>189.14999389648438</v>
      </c>
      <c r="H313">
        <v>191.75</v>
      </c>
      <c r="I313">
        <v>191.17999267578125</v>
      </c>
    </row>
    <row r="314" spans="5:9" x14ac:dyDescent="0.3">
      <c r="E314" t="s">
        <v>10</v>
      </c>
      <c r="F314" s="1">
        <v>45484</v>
      </c>
      <c r="G314">
        <v>189.85000610351563</v>
      </c>
      <c r="H314">
        <v>190.86000061035156</v>
      </c>
      <c r="I314">
        <v>185.57000732421875</v>
      </c>
    </row>
    <row r="315" spans="5:9" x14ac:dyDescent="0.3">
      <c r="E315" t="s">
        <v>10</v>
      </c>
      <c r="F315" s="1">
        <v>45485</v>
      </c>
      <c r="G315">
        <v>185.08000183105469</v>
      </c>
      <c r="H315">
        <v>187.11000061035156</v>
      </c>
      <c r="I315">
        <v>185.07000732421875</v>
      </c>
    </row>
    <row r="316" spans="5:9" x14ac:dyDescent="0.3">
      <c r="E316" t="s">
        <v>10</v>
      </c>
      <c r="F316" s="1">
        <v>45488</v>
      </c>
      <c r="G316">
        <v>184.91999816894531</v>
      </c>
      <c r="H316">
        <v>188.24000549316406</v>
      </c>
      <c r="I316">
        <v>186.52999877929688</v>
      </c>
    </row>
    <row r="317" spans="5:9" x14ac:dyDescent="0.3">
      <c r="E317" t="s">
        <v>10</v>
      </c>
      <c r="F317" s="1">
        <v>45489</v>
      </c>
      <c r="G317">
        <v>187.36000061035156</v>
      </c>
      <c r="H317">
        <v>188.67999267578125</v>
      </c>
      <c r="I317">
        <v>183.91999816894531</v>
      </c>
    </row>
    <row r="318" spans="5:9" x14ac:dyDescent="0.3">
      <c r="E318" t="s">
        <v>10</v>
      </c>
      <c r="F318" s="1">
        <v>45490</v>
      </c>
      <c r="G318">
        <v>182.97000122070313</v>
      </c>
      <c r="H318">
        <v>183.55000305175781</v>
      </c>
      <c r="I318">
        <v>181.02000427246094</v>
      </c>
    </row>
    <row r="319" spans="5:9" x14ac:dyDescent="0.3">
      <c r="E319" t="s">
        <v>10</v>
      </c>
      <c r="F319" s="1">
        <v>45491</v>
      </c>
      <c r="G319">
        <v>181.92999267578125</v>
      </c>
      <c r="H319">
        <v>182.5</v>
      </c>
      <c r="I319">
        <v>177.69000244140625</v>
      </c>
    </row>
    <row r="320" spans="5:9" x14ac:dyDescent="0.3">
      <c r="E320" t="s">
        <v>10</v>
      </c>
      <c r="F320" s="1">
        <v>45492</v>
      </c>
      <c r="G320">
        <v>178.8800048828125</v>
      </c>
      <c r="H320">
        <v>180.28999328613281</v>
      </c>
      <c r="I320">
        <v>177.66000366210938</v>
      </c>
    </row>
    <row r="321" spans="5:9" x14ac:dyDescent="0.3">
      <c r="E321" t="s">
        <v>10</v>
      </c>
      <c r="F321" s="1">
        <v>45495</v>
      </c>
      <c r="G321">
        <v>180.58999633789063</v>
      </c>
      <c r="H321">
        <v>182.69999694824219</v>
      </c>
      <c r="I321">
        <v>181.66999816894531</v>
      </c>
    </row>
    <row r="322" spans="5:9" x14ac:dyDescent="0.3">
      <c r="E322" t="s">
        <v>10</v>
      </c>
      <c r="F322" s="1">
        <v>45496</v>
      </c>
      <c r="G322">
        <v>182.05000305175781</v>
      </c>
      <c r="H322">
        <v>183.61000061035156</v>
      </c>
      <c r="I322">
        <v>181.78999328613281</v>
      </c>
    </row>
    <row r="323" spans="5:9" x14ac:dyDescent="0.3">
      <c r="E323" t="s">
        <v>10</v>
      </c>
      <c r="F323" s="1">
        <v>45497</v>
      </c>
      <c r="G323">
        <v>173.60000610351563</v>
      </c>
      <c r="H323">
        <v>176.19000244140625</v>
      </c>
      <c r="I323">
        <v>172.6300048828125</v>
      </c>
    </row>
    <row r="324" spans="5:9" x14ac:dyDescent="0.3">
      <c r="E324" t="s">
        <v>10</v>
      </c>
      <c r="F324" s="1">
        <v>45498</v>
      </c>
      <c r="G324">
        <v>172.52000427246094</v>
      </c>
      <c r="H324">
        <v>173.41999816894531</v>
      </c>
      <c r="I324">
        <v>167.27999877929688</v>
      </c>
    </row>
    <row r="325" spans="5:9" x14ac:dyDescent="0.3">
      <c r="E325" t="s">
        <v>10</v>
      </c>
      <c r="F325" s="1">
        <v>45499</v>
      </c>
      <c r="G325">
        <v>167.14999389648438</v>
      </c>
      <c r="H325">
        <v>168.08999633789063</v>
      </c>
      <c r="I325">
        <v>167</v>
      </c>
    </row>
    <row r="326" spans="5:9" x14ac:dyDescent="0.3">
      <c r="E326" t="s">
        <v>10</v>
      </c>
      <c r="F326" s="1">
        <v>45502</v>
      </c>
      <c r="G326">
        <v>168.83000183105469</v>
      </c>
      <c r="H326">
        <v>170.42999267578125</v>
      </c>
      <c r="I326">
        <v>169.52999877929688</v>
      </c>
    </row>
    <row r="327" spans="5:9" x14ac:dyDescent="0.3">
      <c r="E327" t="s">
        <v>10</v>
      </c>
      <c r="F327" s="1">
        <v>45503</v>
      </c>
      <c r="G327">
        <v>170.24000549316406</v>
      </c>
      <c r="H327">
        <v>171.22999572753906</v>
      </c>
      <c r="I327">
        <v>170.28999328613281</v>
      </c>
    </row>
    <row r="328" spans="5:9" x14ac:dyDescent="0.3">
      <c r="E328" t="s">
        <v>10</v>
      </c>
      <c r="F328" s="1">
        <v>45504</v>
      </c>
      <c r="G328">
        <v>173.24000549316406</v>
      </c>
      <c r="H328">
        <v>174.25</v>
      </c>
      <c r="I328">
        <v>171.53999328613281</v>
      </c>
    </row>
    <row r="329" spans="5:9" x14ac:dyDescent="0.3">
      <c r="E329" t="s">
        <v>10</v>
      </c>
      <c r="F329" s="1">
        <v>45505</v>
      </c>
      <c r="G329">
        <v>170.25</v>
      </c>
      <c r="H329">
        <v>174.05000305175781</v>
      </c>
      <c r="I329">
        <v>170.75999450683594</v>
      </c>
    </row>
    <row r="330" spans="5:9" x14ac:dyDescent="0.3">
      <c r="E330" t="s">
        <v>10</v>
      </c>
      <c r="F330" s="1">
        <v>45506</v>
      </c>
      <c r="G330">
        <v>166.44000244140625</v>
      </c>
      <c r="H330">
        <v>168.50999450683594</v>
      </c>
      <c r="I330">
        <v>166.66000366210938</v>
      </c>
    </row>
    <row r="331" spans="5:9" x14ac:dyDescent="0.3">
      <c r="E331" t="s">
        <v>10</v>
      </c>
      <c r="F331" s="1">
        <v>45509</v>
      </c>
      <c r="G331">
        <v>155.5</v>
      </c>
      <c r="H331">
        <v>164.42999267578125</v>
      </c>
      <c r="I331">
        <v>159.25</v>
      </c>
    </row>
    <row r="332" spans="5:9" x14ac:dyDescent="0.3">
      <c r="E332" t="s">
        <v>10</v>
      </c>
      <c r="F332" s="1">
        <v>45510</v>
      </c>
      <c r="G332">
        <v>159.33000183105469</v>
      </c>
      <c r="H332">
        <v>160.57000732421875</v>
      </c>
      <c r="I332">
        <v>158.28999328613281</v>
      </c>
    </row>
    <row r="333" spans="5:9" x14ac:dyDescent="0.3">
      <c r="E333" t="s">
        <v>10</v>
      </c>
      <c r="F333" s="1">
        <v>45511</v>
      </c>
      <c r="G333">
        <v>161.25</v>
      </c>
      <c r="H333">
        <v>162.97999572753906</v>
      </c>
      <c r="I333">
        <v>158.94000244140625</v>
      </c>
    </row>
    <row r="334" spans="5:9" x14ac:dyDescent="0.3">
      <c r="E334" t="s">
        <v>10</v>
      </c>
      <c r="F334" s="1">
        <v>45512</v>
      </c>
      <c r="G334">
        <v>160.50999450683594</v>
      </c>
      <c r="H334">
        <v>163.69000244140625</v>
      </c>
      <c r="I334">
        <v>162.02999877929688</v>
      </c>
    </row>
    <row r="335" spans="5:9" x14ac:dyDescent="0.3">
      <c r="E335" t="s">
        <v>10</v>
      </c>
      <c r="F335" s="1">
        <v>45513</v>
      </c>
      <c r="G335">
        <v>160.00999450683594</v>
      </c>
      <c r="H335">
        <v>163.78999328613281</v>
      </c>
      <c r="I335">
        <v>163.66999816894531</v>
      </c>
    </row>
    <row r="336" spans="5:9" x14ac:dyDescent="0.3">
      <c r="E336" t="s">
        <v>10</v>
      </c>
      <c r="F336" s="1">
        <v>45516</v>
      </c>
      <c r="G336">
        <v>164.35000610351563</v>
      </c>
      <c r="H336">
        <v>164.89999389648438</v>
      </c>
      <c r="I336">
        <v>162.28999328613281</v>
      </c>
    </row>
    <row r="337" spans="5:9" x14ac:dyDescent="0.3">
      <c r="E337" t="s">
        <v>10</v>
      </c>
      <c r="F337" s="1">
        <v>45517</v>
      </c>
      <c r="G337">
        <v>163.41000366210938</v>
      </c>
      <c r="H337">
        <v>164.72999572753906</v>
      </c>
      <c r="I337">
        <v>164.16000366210938</v>
      </c>
    </row>
    <row r="338" spans="5:9" x14ac:dyDescent="0.3">
      <c r="E338" t="s">
        <v>10</v>
      </c>
      <c r="F338" s="1">
        <v>45518</v>
      </c>
      <c r="G338">
        <v>162.39999389648438</v>
      </c>
      <c r="H338">
        <v>163.22000122070313</v>
      </c>
      <c r="I338">
        <v>160.3699951171875</v>
      </c>
    </row>
    <row r="339" spans="5:9" x14ac:dyDescent="0.3">
      <c r="E339" t="s">
        <v>10</v>
      </c>
      <c r="F339" s="1">
        <v>45519</v>
      </c>
      <c r="G339">
        <v>160.5</v>
      </c>
      <c r="H339">
        <v>161.63999938964844</v>
      </c>
      <c r="I339">
        <v>161.30000305175781</v>
      </c>
    </row>
    <row r="340" spans="5:9" x14ac:dyDescent="0.3">
      <c r="E340" t="s">
        <v>10</v>
      </c>
      <c r="F340" s="1">
        <v>45520</v>
      </c>
      <c r="G340">
        <v>161.47000122070313</v>
      </c>
      <c r="H340">
        <v>165.05999755859375</v>
      </c>
      <c r="I340">
        <v>162.96000671386719</v>
      </c>
    </row>
    <row r="341" spans="5:9" x14ac:dyDescent="0.3">
      <c r="E341" t="s">
        <v>10</v>
      </c>
      <c r="F341" s="1">
        <v>45523</v>
      </c>
      <c r="G341">
        <v>165.27999877929688</v>
      </c>
      <c r="H341">
        <v>166.69000244140625</v>
      </c>
      <c r="I341">
        <v>166.66999816894531</v>
      </c>
    </row>
    <row r="342" spans="5:9" x14ac:dyDescent="0.3">
      <c r="E342" t="s">
        <v>10</v>
      </c>
      <c r="F342" s="1">
        <v>45524</v>
      </c>
      <c r="G342">
        <v>166.89999389648438</v>
      </c>
      <c r="H342">
        <v>168.63999938964844</v>
      </c>
      <c r="I342">
        <v>167.17999267578125</v>
      </c>
    </row>
    <row r="343" spans="5:9" x14ac:dyDescent="0.3">
      <c r="E343" t="s">
        <v>10</v>
      </c>
      <c r="F343" s="1">
        <v>45525</v>
      </c>
      <c r="G343">
        <v>165.14999389648438</v>
      </c>
      <c r="H343">
        <v>166.85000610351563</v>
      </c>
      <c r="I343">
        <v>165.85000610351563</v>
      </c>
    </row>
    <row r="344" spans="5:9" x14ac:dyDescent="0.3">
      <c r="E344" t="s">
        <v>10</v>
      </c>
      <c r="F344" s="1">
        <v>45526</v>
      </c>
      <c r="G344">
        <v>167.25999450683594</v>
      </c>
      <c r="H344">
        <v>167.58999633789063</v>
      </c>
      <c r="I344">
        <v>163.80000305175781</v>
      </c>
    </row>
    <row r="345" spans="5:9" x14ac:dyDescent="0.3">
      <c r="E345" t="s">
        <v>10</v>
      </c>
      <c r="F345" s="1">
        <v>45527</v>
      </c>
      <c r="G345">
        <v>164.72000122070313</v>
      </c>
      <c r="H345">
        <v>166.17999267578125</v>
      </c>
      <c r="I345">
        <v>165.6199951171875</v>
      </c>
    </row>
    <row r="346" spans="5:9" x14ac:dyDescent="0.3">
      <c r="E346" t="s">
        <v>10</v>
      </c>
      <c r="F346" s="1">
        <v>45530</v>
      </c>
      <c r="G346">
        <v>166.3800048828125</v>
      </c>
      <c r="H346">
        <v>167.55000305175781</v>
      </c>
      <c r="I346">
        <v>166.16000366210938</v>
      </c>
    </row>
    <row r="347" spans="5:9" x14ac:dyDescent="0.3">
      <c r="E347" t="s">
        <v>10</v>
      </c>
      <c r="F347" s="1">
        <v>45531</v>
      </c>
      <c r="G347">
        <v>165.83999633789063</v>
      </c>
      <c r="H347">
        <v>166.44000244140625</v>
      </c>
      <c r="I347">
        <v>164.67999267578125</v>
      </c>
    </row>
    <row r="348" spans="5:9" x14ac:dyDescent="0.3">
      <c r="E348" t="s">
        <v>10</v>
      </c>
      <c r="F348" s="1">
        <v>45532</v>
      </c>
      <c r="G348">
        <v>165.03999328613281</v>
      </c>
      <c r="H348">
        <v>165.60000610351563</v>
      </c>
      <c r="I348">
        <v>162.85000610351563</v>
      </c>
    </row>
    <row r="349" spans="5:9" x14ac:dyDescent="0.3">
      <c r="E349" t="s">
        <v>10</v>
      </c>
      <c r="F349" s="1">
        <v>45533</v>
      </c>
      <c r="G349">
        <v>164.30999755859375</v>
      </c>
      <c r="H349">
        <v>165.97000122070313</v>
      </c>
      <c r="I349">
        <v>161.77999877929688</v>
      </c>
    </row>
    <row r="350" spans="5:9" x14ac:dyDescent="0.3">
      <c r="E350" t="s">
        <v>10</v>
      </c>
      <c r="F350" s="1">
        <v>45534</v>
      </c>
      <c r="G350">
        <v>162.6199951171875</v>
      </c>
      <c r="H350">
        <v>163.66000366210938</v>
      </c>
      <c r="I350">
        <v>163.3800048828125</v>
      </c>
    </row>
    <row r="351" spans="5:9" x14ac:dyDescent="0.3">
      <c r="E351" t="s">
        <v>10</v>
      </c>
      <c r="F351" s="1">
        <v>45538</v>
      </c>
      <c r="G351">
        <v>161.72000122070313</v>
      </c>
      <c r="H351">
        <v>161.85000610351563</v>
      </c>
      <c r="I351">
        <v>157.36000061035156</v>
      </c>
    </row>
    <row r="352" spans="5:9" x14ac:dyDescent="0.3">
      <c r="E352" t="s">
        <v>10</v>
      </c>
      <c r="F352" s="1">
        <v>45539</v>
      </c>
      <c r="G352">
        <v>156.66000366210938</v>
      </c>
      <c r="H352">
        <v>159</v>
      </c>
      <c r="I352">
        <v>156.44999694824219</v>
      </c>
    </row>
    <row r="353" spans="5:9" x14ac:dyDescent="0.3">
      <c r="E353" t="s">
        <v>10</v>
      </c>
      <c r="F353" s="1">
        <v>45540</v>
      </c>
      <c r="G353">
        <v>156.30000305175781</v>
      </c>
      <c r="H353">
        <v>159.44999694824219</v>
      </c>
      <c r="I353">
        <v>157.24000549316406</v>
      </c>
    </row>
    <row r="354" spans="5:9" x14ac:dyDescent="0.3">
      <c r="E354" t="s">
        <v>10</v>
      </c>
      <c r="F354" s="1">
        <v>45541</v>
      </c>
      <c r="G354">
        <v>157.30000305175781</v>
      </c>
      <c r="H354">
        <v>157.83000183105469</v>
      </c>
      <c r="I354">
        <v>150.91999816894531</v>
      </c>
    </row>
    <row r="355" spans="5:9" x14ac:dyDescent="0.3">
      <c r="E355" t="s">
        <v>10</v>
      </c>
      <c r="F355" s="1">
        <v>45544</v>
      </c>
      <c r="G355">
        <v>152.50999450683594</v>
      </c>
      <c r="H355">
        <v>153.39999389648438</v>
      </c>
      <c r="I355">
        <v>148.71000671386719</v>
      </c>
    </row>
    <row r="356" spans="5:9" x14ac:dyDescent="0.3">
      <c r="E356" t="s">
        <v>10</v>
      </c>
      <c r="F356" s="1">
        <v>45545</v>
      </c>
      <c r="G356">
        <v>150.44999694824219</v>
      </c>
      <c r="H356">
        <v>151.27000427246094</v>
      </c>
      <c r="I356">
        <v>148.66000366210938</v>
      </c>
    </row>
    <row r="357" spans="5:9" x14ac:dyDescent="0.3">
      <c r="E357" t="s">
        <v>10</v>
      </c>
      <c r="F357" s="1">
        <v>45546</v>
      </c>
      <c r="G357">
        <v>149.91999816894531</v>
      </c>
      <c r="H357">
        <v>151.5</v>
      </c>
      <c r="I357">
        <v>151.16000366210938</v>
      </c>
    </row>
    <row r="358" spans="5:9" x14ac:dyDescent="0.3">
      <c r="E358" t="s">
        <v>10</v>
      </c>
      <c r="F358" s="1">
        <v>45547</v>
      </c>
      <c r="G358">
        <v>153.80000305175781</v>
      </c>
      <c r="H358">
        <v>154.82000732421875</v>
      </c>
      <c r="I358">
        <v>154.69000244140625</v>
      </c>
    </row>
    <row r="359" spans="5:9" x14ac:dyDescent="0.3">
      <c r="E359" t="s">
        <v>10</v>
      </c>
      <c r="F359" s="1">
        <v>45548</v>
      </c>
      <c r="G359">
        <v>155.42999267578125</v>
      </c>
      <c r="H359">
        <v>158.3800048828125</v>
      </c>
      <c r="I359">
        <v>157.46000671386719</v>
      </c>
    </row>
    <row r="360" spans="5:9" x14ac:dyDescent="0.3">
      <c r="E360" t="s">
        <v>10</v>
      </c>
      <c r="F360" s="1">
        <v>45551</v>
      </c>
      <c r="G360">
        <v>157.30999755859375</v>
      </c>
      <c r="H360">
        <v>158.25</v>
      </c>
      <c r="I360">
        <v>158.05999755859375</v>
      </c>
    </row>
    <row r="361" spans="5:9" x14ac:dyDescent="0.3">
      <c r="E361" t="s">
        <v>10</v>
      </c>
      <c r="F361" s="1">
        <v>45552</v>
      </c>
      <c r="G361">
        <v>159.02000427246094</v>
      </c>
      <c r="H361">
        <v>160.55000305175781</v>
      </c>
      <c r="I361">
        <v>159.32000732421875</v>
      </c>
    </row>
    <row r="362" spans="5:9" x14ac:dyDescent="0.3">
      <c r="E362" t="s">
        <v>10</v>
      </c>
      <c r="F362" s="1">
        <v>45553</v>
      </c>
      <c r="G362">
        <v>159.86000061035156</v>
      </c>
      <c r="H362">
        <v>160.5</v>
      </c>
      <c r="I362">
        <v>159.80999755859375</v>
      </c>
    </row>
    <row r="363" spans="5:9" x14ac:dyDescent="0.3">
      <c r="E363" t="s">
        <v>10</v>
      </c>
      <c r="F363" s="1">
        <v>45554</v>
      </c>
      <c r="G363">
        <v>163.71000671386719</v>
      </c>
      <c r="H363">
        <v>163.78999328613281</v>
      </c>
      <c r="I363">
        <v>162.13999938964844</v>
      </c>
    </row>
    <row r="364" spans="5:9" x14ac:dyDescent="0.3">
      <c r="E364" t="s">
        <v>10</v>
      </c>
      <c r="F364" s="1">
        <v>45555</v>
      </c>
      <c r="G364">
        <v>163.5</v>
      </c>
      <c r="H364">
        <v>163.72999572753906</v>
      </c>
      <c r="I364">
        <v>163.58999633789063</v>
      </c>
    </row>
    <row r="365" spans="5:9" x14ac:dyDescent="0.3">
      <c r="E365" t="s">
        <v>10</v>
      </c>
      <c r="F365" s="1">
        <v>45558</v>
      </c>
      <c r="G365">
        <v>164.35000610351563</v>
      </c>
      <c r="H365">
        <v>165.49000549316406</v>
      </c>
      <c r="I365">
        <v>161.85000610351563</v>
      </c>
    </row>
    <row r="366" spans="5:9" x14ac:dyDescent="0.3">
      <c r="E366" t="s">
        <v>10</v>
      </c>
      <c r="F366" s="1">
        <v>45559</v>
      </c>
      <c r="G366">
        <v>163.02999877929688</v>
      </c>
      <c r="H366">
        <v>163.22000122070313</v>
      </c>
      <c r="I366">
        <v>162.28999328613281</v>
      </c>
    </row>
    <row r="367" spans="5:9" x14ac:dyDescent="0.3">
      <c r="E367" t="s">
        <v>10</v>
      </c>
      <c r="F367" s="1">
        <v>45560</v>
      </c>
      <c r="G367">
        <v>161.47000122070313</v>
      </c>
      <c r="H367">
        <v>162.80999755859375</v>
      </c>
      <c r="I367">
        <v>161.49000549316406</v>
      </c>
    </row>
    <row r="368" spans="5:9" x14ac:dyDescent="0.3">
      <c r="E368" t="s">
        <v>10</v>
      </c>
      <c r="F368" s="1">
        <v>45561</v>
      </c>
      <c r="G368">
        <v>163.63999938964844</v>
      </c>
      <c r="H368">
        <v>164.08000183105469</v>
      </c>
      <c r="I368">
        <v>162.72999572753906</v>
      </c>
    </row>
    <row r="369" spans="5:9" x14ac:dyDescent="0.3">
      <c r="E369" t="s">
        <v>10</v>
      </c>
      <c r="F369" s="1">
        <v>45562</v>
      </c>
      <c r="G369">
        <v>162.80999755859375</v>
      </c>
      <c r="H369">
        <v>165.69999694824219</v>
      </c>
      <c r="I369">
        <v>163.94999694824219</v>
      </c>
    </row>
    <row r="370" spans="5:9" x14ac:dyDescent="0.3">
      <c r="E370" t="s">
        <v>10</v>
      </c>
      <c r="F370" s="1">
        <v>45565</v>
      </c>
      <c r="G370">
        <v>163.32000732421875</v>
      </c>
      <c r="H370">
        <v>166.14999389648438</v>
      </c>
      <c r="I370">
        <v>165.85000610351563</v>
      </c>
    </row>
    <row r="371" spans="5:9" x14ac:dyDescent="0.3">
      <c r="E371" t="s">
        <v>10</v>
      </c>
      <c r="F371" s="1">
        <v>45566</v>
      </c>
      <c r="G371">
        <v>167.69000244140625</v>
      </c>
      <c r="H371">
        <v>169.16000366210938</v>
      </c>
      <c r="I371">
        <v>166.99000549316406</v>
      </c>
    </row>
    <row r="372" spans="5:9" x14ac:dyDescent="0.3">
      <c r="E372" t="s">
        <v>10</v>
      </c>
      <c r="F372" s="1">
        <v>45567</v>
      </c>
      <c r="G372">
        <v>166.41999816894531</v>
      </c>
      <c r="H372">
        <v>167.52000427246094</v>
      </c>
      <c r="I372">
        <v>165.86000061035156</v>
      </c>
    </row>
    <row r="373" spans="5:9" x14ac:dyDescent="0.3">
      <c r="E373" t="s">
        <v>10</v>
      </c>
      <c r="F373" s="1">
        <v>45568</v>
      </c>
      <c r="G373">
        <v>164.41000366210938</v>
      </c>
      <c r="H373">
        <v>166.63999938964844</v>
      </c>
      <c r="I373">
        <v>165.86000061035156</v>
      </c>
    </row>
    <row r="374" spans="5:9" x14ac:dyDescent="0.3">
      <c r="E374" t="s">
        <v>10</v>
      </c>
      <c r="F374" s="1">
        <v>45569</v>
      </c>
      <c r="G374">
        <v>168.05999755859375</v>
      </c>
      <c r="H374">
        <v>168.22999572753906</v>
      </c>
      <c r="I374">
        <v>167.05999755859375</v>
      </c>
    </row>
    <row r="375" spans="5:9" x14ac:dyDescent="0.3">
      <c r="E375" t="s">
        <v>10</v>
      </c>
      <c r="F375" s="1">
        <v>45572</v>
      </c>
      <c r="G375">
        <v>167.72000122070313</v>
      </c>
      <c r="H375">
        <v>168.47999572753906</v>
      </c>
      <c r="I375">
        <v>162.97999572753906</v>
      </c>
    </row>
    <row r="376" spans="5:9" x14ac:dyDescent="0.3">
      <c r="E376" t="s">
        <v>10</v>
      </c>
      <c r="F376" s="1">
        <v>45573</v>
      </c>
      <c r="G376">
        <v>163.94000244140625</v>
      </c>
      <c r="H376">
        <v>164.72999572753906</v>
      </c>
      <c r="I376">
        <v>164.3800048828125</v>
      </c>
    </row>
    <row r="377" spans="5:9" x14ac:dyDescent="0.3">
      <c r="E377" t="s">
        <v>10</v>
      </c>
      <c r="F377" s="1">
        <v>45574</v>
      </c>
      <c r="G377">
        <v>163.44999694824219</v>
      </c>
      <c r="H377">
        <v>164.83999633789063</v>
      </c>
      <c r="I377">
        <v>161.86000061035156</v>
      </c>
    </row>
    <row r="378" spans="5:9" x14ac:dyDescent="0.3">
      <c r="E378" t="s">
        <v>10</v>
      </c>
      <c r="F378" s="1">
        <v>45575</v>
      </c>
      <c r="G378">
        <v>160.8699951171875</v>
      </c>
      <c r="H378">
        <v>163.07000732421875</v>
      </c>
      <c r="I378">
        <v>162.08000183105469</v>
      </c>
    </row>
    <row r="379" spans="5:9" x14ac:dyDescent="0.3">
      <c r="E379" t="s">
        <v>10</v>
      </c>
      <c r="F379" s="1">
        <v>45576</v>
      </c>
      <c r="G379">
        <v>162.1300048828125</v>
      </c>
      <c r="H379">
        <v>163.89999389648438</v>
      </c>
      <c r="I379">
        <v>163.24000549316406</v>
      </c>
    </row>
    <row r="380" spans="5:9" x14ac:dyDescent="0.3">
      <c r="E380" t="s">
        <v>10</v>
      </c>
      <c r="F380" s="1">
        <v>45579</v>
      </c>
      <c r="G380">
        <v>163.63999938964844</v>
      </c>
      <c r="H380">
        <v>166.22999572753906</v>
      </c>
      <c r="I380">
        <v>164.96000671386719</v>
      </c>
    </row>
    <row r="381" spans="5:9" x14ac:dyDescent="0.3">
      <c r="E381" t="s">
        <v>10</v>
      </c>
      <c r="F381" s="1">
        <v>45580</v>
      </c>
      <c r="G381">
        <v>165.78999328613281</v>
      </c>
      <c r="H381">
        <v>167.67999267578125</v>
      </c>
      <c r="I381">
        <v>165.46000671386719</v>
      </c>
    </row>
    <row r="382" spans="5:9" x14ac:dyDescent="0.3">
      <c r="E382" t="s">
        <v>10</v>
      </c>
      <c r="F382" s="1">
        <v>45581</v>
      </c>
      <c r="G382">
        <v>164.52999877929688</v>
      </c>
      <c r="H382">
        <v>165.80000305175781</v>
      </c>
      <c r="I382">
        <v>165.16000366210938</v>
      </c>
    </row>
    <row r="383" spans="5:9" x14ac:dyDescent="0.3">
      <c r="E383" t="s">
        <v>10</v>
      </c>
      <c r="F383" s="1">
        <v>45582</v>
      </c>
      <c r="G383">
        <v>165.72999572753906</v>
      </c>
      <c r="H383">
        <v>166.3699951171875</v>
      </c>
      <c r="I383">
        <v>162.92999267578125</v>
      </c>
    </row>
    <row r="384" spans="5:9" x14ac:dyDescent="0.3">
      <c r="E384" t="s">
        <v>10</v>
      </c>
      <c r="F384" s="1">
        <v>45583</v>
      </c>
      <c r="G384">
        <v>163.19000244140625</v>
      </c>
      <c r="H384">
        <v>164.71000671386719</v>
      </c>
      <c r="I384">
        <v>163.41999816894531</v>
      </c>
    </row>
    <row r="385" spans="5:9" x14ac:dyDescent="0.3">
      <c r="E385" t="s">
        <v>10</v>
      </c>
      <c r="F385" s="1">
        <v>45586</v>
      </c>
      <c r="G385">
        <v>162.94999694824219</v>
      </c>
      <c r="H385">
        <v>164.5</v>
      </c>
      <c r="I385">
        <v>164.07000732421875</v>
      </c>
    </row>
    <row r="386" spans="5:9" x14ac:dyDescent="0.3">
      <c r="E386" t="s">
        <v>10</v>
      </c>
      <c r="F386" s="1">
        <v>45587</v>
      </c>
      <c r="G386">
        <v>162.97999572753906</v>
      </c>
      <c r="H386">
        <v>165.77000427246094</v>
      </c>
      <c r="I386">
        <v>165.13999938964844</v>
      </c>
    </row>
    <row r="387" spans="5:9" x14ac:dyDescent="0.3">
      <c r="E387" t="s">
        <v>10</v>
      </c>
      <c r="F387" s="1">
        <v>45588</v>
      </c>
      <c r="G387">
        <v>164.75999450683594</v>
      </c>
      <c r="H387">
        <v>165.82000732421875</v>
      </c>
      <c r="I387">
        <v>162.77999877929688</v>
      </c>
    </row>
    <row r="388" spans="5:9" x14ac:dyDescent="0.3">
      <c r="E388" t="s">
        <v>10</v>
      </c>
      <c r="F388" s="1">
        <v>45589</v>
      </c>
      <c r="G388">
        <v>162.83000183105469</v>
      </c>
      <c r="H388">
        <v>163.33000183105469</v>
      </c>
      <c r="I388">
        <v>162.72000122070313</v>
      </c>
    </row>
    <row r="389" spans="5:9" x14ac:dyDescent="0.3">
      <c r="E389" t="s">
        <v>10</v>
      </c>
      <c r="F389" s="1">
        <v>45590</v>
      </c>
      <c r="G389">
        <v>163.66999816894531</v>
      </c>
      <c r="H389">
        <v>165.58999633789063</v>
      </c>
      <c r="I389">
        <v>165.27000427246094</v>
      </c>
    </row>
    <row r="390" spans="5:9" x14ac:dyDescent="0.3">
      <c r="E390" t="s">
        <v>10</v>
      </c>
      <c r="F390" s="1">
        <v>45593</v>
      </c>
      <c r="G390">
        <v>168.75</v>
      </c>
      <c r="H390">
        <v>168.75</v>
      </c>
      <c r="I390">
        <v>166.72000122070313</v>
      </c>
    </row>
    <row r="391" spans="5:9" x14ac:dyDescent="0.3">
      <c r="E391" t="s">
        <v>10</v>
      </c>
      <c r="F391" s="1">
        <v>45594</v>
      </c>
      <c r="G391">
        <v>167.72999572753906</v>
      </c>
      <c r="H391">
        <v>170.3800048828125</v>
      </c>
      <c r="I391">
        <v>169.67999267578125</v>
      </c>
    </row>
    <row r="392" spans="5:9" x14ac:dyDescent="0.3">
      <c r="E392" t="s">
        <v>10</v>
      </c>
      <c r="F392" s="1">
        <v>45595</v>
      </c>
      <c r="G392">
        <v>180.67999267578125</v>
      </c>
      <c r="H392">
        <v>182.02000427246094</v>
      </c>
      <c r="I392">
        <v>174.46000671386719</v>
      </c>
    </row>
    <row r="393" spans="5:9" x14ac:dyDescent="0.3">
      <c r="E393" t="s">
        <v>10</v>
      </c>
      <c r="F393" s="1">
        <v>45596</v>
      </c>
      <c r="G393">
        <v>173.1300048828125</v>
      </c>
      <c r="H393">
        <v>176.82000732421875</v>
      </c>
      <c r="I393">
        <v>171.11000061035156</v>
      </c>
    </row>
    <row r="394" spans="5:9" x14ac:dyDescent="0.3">
      <c r="E394" t="s">
        <v>10</v>
      </c>
      <c r="F394" s="1">
        <v>45597</v>
      </c>
      <c r="G394">
        <v>170.07000732421875</v>
      </c>
      <c r="H394">
        <v>172.32000732421875</v>
      </c>
      <c r="I394">
        <v>171.28999328613281</v>
      </c>
    </row>
    <row r="395" spans="5:9" x14ac:dyDescent="0.3">
      <c r="E395" t="s">
        <v>10</v>
      </c>
      <c r="F395" s="1">
        <v>45600</v>
      </c>
      <c r="G395">
        <v>169.92999267578125</v>
      </c>
      <c r="H395">
        <v>170.72999572753906</v>
      </c>
      <c r="I395">
        <v>169.24000549316406</v>
      </c>
    </row>
    <row r="396" spans="5:9" x14ac:dyDescent="0.3">
      <c r="E396" t="s">
        <v>10</v>
      </c>
      <c r="F396" s="1">
        <v>45601</v>
      </c>
      <c r="G396">
        <v>169.42999267578125</v>
      </c>
      <c r="H396">
        <v>170.52999877929688</v>
      </c>
      <c r="I396">
        <v>169.74000549316406</v>
      </c>
    </row>
    <row r="397" spans="5:9" x14ac:dyDescent="0.3">
      <c r="E397" t="s">
        <v>10</v>
      </c>
      <c r="F397" s="1">
        <v>45602</v>
      </c>
      <c r="G397">
        <v>173.80000305175781</v>
      </c>
      <c r="H397">
        <v>176.94000244140625</v>
      </c>
      <c r="I397">
        <v>176.50999450683594</v>
      </c>
    </row>
    <row r="398" spans="5:9" x14ac:dyDescent="0.3">
      <c r="E398" t="s">
        <v>10</v>
      </c>
      <c r="F398" s="1">
        <v>45603</v>
      </c>
      <c r="G398">
        <v>177.41000366210938</v>
      </c>
      <c r="H398">
        <v>181.08000183105469</v>
      </c>
      <c r="I398">
        <v>180.75</v>
      </c>
    </row>
    <row r="399" spans="5:9" x14ac:dyDescent="0.3">
      <c r="E399" t="s">
        <v>10</v>
      </c>
      <c r="F399" s="1">
        <v>45604</v>
      </c>
      <c r="G399">
        <v>180.64999389648438</v>
      </c>
      <c r="H399">
        <v>180.89999389648438</v>
      </c>
      <c r="I399">
        <v>178.35000610351563</v>
      </c>
    </row>
    <row r="400" spans="5:9" x14ac:dyDescent="0.3">
      <c r="E400" t="s">
        <v>10</v>
      </c>
      <c r="F400" s="1">
        <v>45607</v>
      </c>
      <c r="G400">
        <v>178.58000183105469</v>
      </c>
      <c r="H400">
        <v>180.55000305175781</v>
      </c>
      <c r="I400">
        <v>180.35000610351563</v>
      </c>
    </row>
    <row r="401" spans="5:9" x14ac:dyDescent="0.3">
      <c r="E401" t="s">
        <v>10</v>
      </c>
      <c r="F401" s="1">
        <v>45608</v>
      </c>
      <c r="G401">
        <v>179.82000732421875</v>
      </c>
      <c r="H401">
        <v>182.49000549316406</v>
      </c>
      <c r="I401">
        <v>181.6199951171875</v>
      </c>
    </row>
    <row r="402" spans="5:9" x14ac:dyDescent="0.3">
      <c r="E402" t="s">
        <v>10</v>
      </c>
      <c r="F402" s="1">
        <v>45609</v>
      </c>
      <c r="G402">
        <v>180.46000671386719</v>
      </c>
      <c r="H402">
        <v>180.96000671386719</v>
      </c>
      <c r="I402">
        <v>178.8800048828125</v>
      </c>
    </row>
    <row r="403" spans="5:9" x14ac:dyDescent="0.3">
      <c r="E403" t="s">
        <v>10</v>
      </c>
      <c r="F403" s="1">
        <v>45610</v>
      </c>
      <c r="G403">
        <v>178.27999877929688</v>
      </c>
      <c r="H403">
        <v>178.82000732421875</v>
      </c>
      <c r="I403">
        <v>175.58000183105469</v>
      </c>
    </row>
    <row r="404" spans="5:9" x14ac:dyDescent="0.3">
      <c r="E404" t="s">
        <v>10</v>
      </c>
      <c r="F404" s="1">
        <v>45611</v>
      </c>
      <c r="G404">
        <v>173.72999572753906</v>
      </c>
      <c r="H404">
        <v>174.13999938964844</v>
      </c>
      <c r="I404">
        <v>172.49000549316406</v>
      </c>
    </row>
    <row r="405" spans="5:9" x14ac:dyDescent="0.3">
      <c r="E405" t="s">
        <v>10</v>
      </c>
      <c r="F405" s="1">
        <v>45614</v>
      </c>
      <c r="G405">
        <v>173.41999816894531</v>
      </c>
      <c r="H405">
        <v>175.44000244140625</v>
      </c>
      <c r="I405">
        <v>175.30000305175781</v>
      </c>
    </row>
    <row r="406" spans="5:9" x14ac:dyDescent="0.3">
      <c r="E406" t="s">
        <v>10</v>
      </c>
      <c r="F406" s="1">
        <v>45615</v>
      </c>
      <c r="G406">
        <v>173.72000122070313</v>
      </c>
      <c r="H406">
        <v>178.8699951171875</v>
      </c>
      <c r="I406">
        <v>178.1199951171875</v>
      </c>
    </row>
    <row r="407" spans="5:9" x14ac:dyDescent="0.3">
      <c r="E407" t="s">
        <v>10</v>
      </c>
      <c r="F407" s="1">
        <v>45616</v>
      </c>
      <c r="G407">
        <v>177.33999633789063</v>
      </c>
      <c r="H407">
        <v>177.67999267578125</v>
      </c>
      <c r="I407">
        <v>175.97999572753906</v>
      </c>
    </row>
    <row r="408" spans="5:9" x14ac:dyDescent="0.3">
      <c r="E408" t="s">
        <v>10</v>
      </c>
      <c r="F408" s="1">
        <v>45617</v>
      </c>
      <c r="G408">
        <v>173.89999389648438</v>
      </c>
      <c r="H408">
        <v>174.1300048828125</v>
      </c>
      <c r="I408">
        <v>167.6300048828125</v>
      </c>
    </row>
    <row r="409" spans="5:9" x14ac:dyDescent="0.3">
      <c r="E409" t="s">
        <v>10</v>
      </c>
      <c r="F409" s="1">
        <v>45618</v>
      </c>
      <c r="G409">
        <v>165.85000610351563</v>
      </c>
      <c r="H409">
        <v>166.46000671386719</v>
      </c>
      <c r="I409">
        <v>164.75999450683594</v>
      </c>
    </row>
    <row r="410" spans="5:9" x14ac:dyDescent="0.3">
      <c r="E410" t="s">
        <v>10</v>
      </c>
      <c r="F410" s="1">
        <v>45621</v>
      </c>
      <c r="G410">
        <v>166.08999633789063</v>
      </c>
      <c r="H410">
        <v>168.6300048828125</v>
      </c>
      <c r="I410">
        <v>167.64999389648438</v>
      </c>
    </row>
    <row r="411" spans="5:9" x14ac:dyDescent="0.3">
      <c r="E411" t="s">
        <v>10</v>
      </c>
      <c r="F411" s="1">
        <v>45622</v>
      </c>
      <c r="G411">
        <v>167.6300048828125</v>
      </c>
      <c r="H411">
        <v>169.82000732421875</v>
      </c>
      <c r="I411">
        <v>169.1199951171875</v>
      </c>
    </row>
    <row r="412" spans="5:9" x14ac:dyDescent="0.3">
      <c r="E412" t="s">
        <v>10</v>
      </c>
      <c r="F412" s="1">
        <v>45623</v>
      </c>
      <c r="G412">
        <v>169</v>
      </c>
      <c r="H412">
        <v>169.47999572753906</v>
      </c>
      <c r="I412">
        <v>169.22999572753906</v>
      </c>
    </row>
    <row r="413" spans="5:9" x14ac:dyDescent="0.3">
      <c r="E413" t="s">
        <v>10</v>
      </c>
      <c r="F413" s="1">
        <v>45625</v>
      </c>
      <c r="G413">
        <v>168.5</v>
      </c>
      <c r="H413">
        <v>169.42999267578125</v>
      </c>
      <c r="I413">
        <v>168.94999694824219</v>
      </c>
    </row>
    <row r="414" spans="5:9" x14ac:dyDescent="0.3">
      <c r="E414" t="s">
        <v>10</v>
      </c>
      <c r="F414" s="1">
        <v>45628</v>
      </c>
      <c r="G414">
        <v>168.77000427246094</v>
      </c>
      <c r="H414">
        <v>172.08000183105469</v>
      </c>
      <c r="I414">
        <v>171.49000549316406</v>
      </c>
    </row>
    <row r="415" spans="5:9" x14ac:dyDescent="0.3">
      <c r="E415" t="s">
        <v>10</v>
      </c>
      <c r="F415" s="1">
        <v>45629</v>
      </c>
      <c r="G415">
        <v>171.49000549316406</v>
      </c>
      <c r="H415">
        <v>172.67999267578125</v>
      </c>
      <c r="I415">
        <v>171.33999633789063</v>
      </c>
    </row>
    <row r="416" spans="5:9" x14ac:dyDescent="0.3">
      <c r="E416" t="s">
        <v>10</v>
      </c>
      <c r="F416" s="1">
        <v>45630</v>
      </c>
      <c r="G416">
        <v>171.14999389648438</v>
      </c>
      <c r="H416">
        <v>174.91000366210938</v>
      </c>
      <c r="I416">
        <v>174.3699951171875</v>
      </c>
    </row>
    <row r="417" spans="5:9" x14ac:dyDescent="0.3">
      <c r="E417" t="s">
        <v>10</v>
      </c>
      <c r="F417" s="1">
        <v>45631</v>
      </c>
      <c r="G417">
        <v>175.36000061035156</v>
      </c>
      <c r="H417">
        <v>176.05999755859375</v>
      </c>
      <c r="I417">
        <v>172.63999938964844</v>
      </c>
    </row>
    <row r="418" spans="5:9" x14ac:dyDescent="0.3">
      <c r="E418" t="s">
        <v>10</v>
      </c>
      <c r="F418" s="1">
        <v>45632</v>
      </c>
      <c r="G418">
        <v>172.02999877929688</v>
      </c>
      <c r="H418">
        <v>175.08000183105469</v>
      </c>
      <c r="I418">
        <v>174.71000671386719</v>
      </c>
    </row>
    <row r="419" spans="5:9" x14ac:dyDescent="0.3">
      <c r="E419" t="s">
        <v>10</v>
      </c>
      <c r="F419" s="1">
        <v>45635</v>
      </c>
      <c r="G419">
        <v>173.96000671386719</v>
      </c>
      <c r="H419">
        <v>176.25999450683594</v>
      </c>
      <c r="I419">
        <v>175.3699951171875</v>
      </c>
    </row>
    <row r="420" spans="5:9" x14ac:dyDescent="0.3">
      <c r="E420" t="s">
        <v>10</v>
      </c>
      <c r="F420" s="1">
        <v>45636</v>
      </c>
      <c r="G420">
        <v>182.85000610351563</v>
      </c>
      <c r="H420">
        <v>186.36000061035156</v>
      </c>
      <c r="I420">
        <v>185.16999816894531</v>
      </c>
    </row>
    <row r="421" spans="5:9" x14ac:dyDescent="0.3">
      <c r="E421" t="s">
        <v>10</v>
      </c>
      <c r="F421" s="1">
        <v>45637</v>
      </c>
      <c r="G421">
        <v>185.30999755859375</v>
      </c>
      <c r="H421">
        <v>195.61000061035156</v>
      </c>
      <c r="I421">
        <v>195.39999389648438</v>
      </c>
    </row>
    <row r="422" spans="5:9" x14ac:dyDescent="0.3">
      <c r="E422" t="s">
        <v>10</v>
      </c>
      <c r="F422" s="1">
        <v>45638</v>
      </c>
      <c r="G422">
        <v>195</v>
      </c>
      <c r="H422">
        <v>195.17999267578125</v>
      </c>
      <c r="I422">
        <v>191.96000671386719</v>
      </c>
    </row>
    <row r="423" spans="5:9" x14ac:dyDescent="0.3">
      <c r="E423" t="s">
        <v>10</v>
      </c>
      <c r="F423" s="1">
        <v>45639</v>
      </c>
      <c r="G423">
        <v>191.00999450683594</v>
      </c>
      <c r="H423">
        <v>192.72999572753906</v>
      </c>
      <c r="I423">
        <v>189.82000732421875</v>
      </c>
    </row>
    <row r="424" spans="5:9" x14ac:dyDescent="0.3">
      <c r="E424" t="s">
        <v>10</v>
      </c>
      <c r="F424" s="1">
        <v>45642</v>
      </c>
      <c r="G424">
        <v>192.8699951171875</v>
      </c>
      <c r="H424">
        <v>199</v>
      </c>
      <c r="I424">
        <v>196.66000366210938</v>
      </c>
    </row>
    <row r="425" spans="5:9" x14ac:dyDescent="0.3">
      <c r="E425" t="s">
        <v>10</v>
      </c>
      <c r="F425" s="1">
        <v>45643</v>
      </c>
      <c r="G425">
        <v>197.25</v>
      </c>
      <c r="H425">
        <v>201.41999816894531</v>
      </c>
      <c r="I425">
        <v>195.41999816894531</v>
      </c>
    </row>
    <row r="426" spans="5:9" x14ac:dyDescent="0.3">
      <c r="E426" t="s">
        <v>10</v>
      </c>
      <c r="F426" s="1">
        <v>45644</v>
      </c>
      <c r="G426">
        <v>195.22000122070313</v>
      </c>
      <c r="H426">
        <v>197</v>
      </c>
      <c r="I426">
        <v>188.39999389648438</v>
      </c>
    </row>
    <row r="427" spans="5:9" x14ac:dyDescent="0.3">
      <c r="E427" t="s">
        <v>10</v>
      </c>
      <c r="F427" s="1">
        <v>45645</v>
      </c>
      <c r="G427">
        <v>191.6300048828125</v>
      </c>
      <c r="H427">
        <v>193.02999877929688</v>
      </c>
      <c r="I427">
        <v>188.50999450683594</v>
      </c>
    </row>
    <row r="428" spans="5:9" x14ac:dyDescent="0.3">
      <c r="E428" t="s">
        <v>10</v>
      </c>
      <c r="F428" s="1">
        <v>45646</v>
      </c>
      <c r="G428">
        <v>185.77999877929688</v>
      </c>
      <c r="H428">
        <v>192.88999938964844</v>
      </c>
      <c r="I428">
        <v>191.41000366210938</v>
      </c>
    </row>
    <row r="429" spans="5:9" x14ac:dyDescent="0.3">
      <c r="E429" t="s">
        <v>10</v>
      </c>
      <c r="F429" s="1">
        <v>45649</v>
      </c>
      <c r="G429">
        <v>192.6199951171875</v>
      </c>
      <c r="H429">
        <v>195.10000610351563</v>
      </c>
      <c r="I429">
        <v>194.6300048828125</v>
      </c>
    </row>
    <row r="430" spans="5:9" x14ac:dyDescent="0.3">
      <c r="E430" t="s">
        <v>10</v>
      </c>
      <c r="F430" s="1">
        <v>45650</v>
      </c>
      <c r="G430">
        <v>194.83999633789063</v>
      </c>
      <c r="H430">
        <v>196.11000061035156</v>
      </c>
      <c r="I430">
        <v>196.11000061035156</v>
      </c>
    </row>
    <row r="431" spans="5:9" x14ac:dyDescent="0.3">
      <c r="E431" t="s">
        <v>10</v>
      </c>
      <c r="F431" s="1">
        <v>45652</v>
      </c>
      <c r="G431">
        <v>195.14999389648438</v>
      </c>
      <c r="H431">
        <v>196.75</v>
      </c>
      <c r="I431">
        <v>195.60000610351563</v>
      </c>
    </row>
    <row r="432" spans="5:9" x14ac:dyDescent="0.3">
      <c r="E432" t="s">
        <v>10</v>
      </c>
      <c r="F432" s="1">
        <v>45653</v>
      </c>
      <c r="G432">
        <v>194.94999694824219</v>
      </c>
      <c r="H432">
        <v>195.32000732421875</v>
      </c>
      <c r="I432">
        <v>192.75999450683594</v>
      </c>
    </row>
    <row r="433" spans="5:9" x14ac:dyDescent="0.3">
      <c r="E433" t="s">
        <v>10</v>
      </c>
      <c r="F433" s="1">
        <v>45656</v>
      </c>
      <c r="G433">
        <v>189.80000305175781</v>
      </c>
      <c r="H433">
        <v>192.55000305175781</v>
      </c>
      <c r="I433">
        <v>191.24000549316406</v>
      </c>
    </row>
    <row r="434" spans="5:9" x14ac:dyDescent="0.3">
      <c r="E434" t="s">
        <v>10</v>
      </c>
      <c r="F434" s="1">
        <v>45657</v>
      </c>
      <c r="G434">
        <v>191.08000183105469</v>
      </c>
      <c r="H434">
        <v>191.96000671386719</v>
      </c>
      <c r="I434">
        <v>189.30000305175781</v>
      </c>
    </row>
    <row r="435" spans="5:9" x14ac:dyDescent="0.3">
      <c r="E435" t="s">
        <v>10</v>
      </c>
      <c r="F435" s="1">
        <v>45659</v>
      </c>
      <c r="G435">
        <v>190.64999389648438</v>
      </c>
      <c r="H435">
        <v>192</v>
      </c>
      <c r="I435">
        <v>189.42999267578125</v>
      </c>
    </row>
    <row r="436" spans="5:9" x14ac:dyDescent="0.3">
      <c r="E436" t="s">
        <v>10</v>
      </c>
      <c r="F436" s="1">
        <v>45660</v>
      </c>
      <c r="G436">
        <v>191.3699951171875</v>
      </c>
      <c r="H436">
        <v>193.21000671386719</v>
      </c>
      <c r="I436">
        <v>191.78999328613281</v>
      </c>
    </row>
    <row r="437" spans="5:9" x14ac:dyDescent="0.3">
      <c r="E437" t="s">
        <v>10</v>
      </c>
      <c r="F437" s="1">
        <v>45663</v>
      </c>
      <c r="G437">
        <v>193.97999572753906</v>
      </c>
      <c r="H437">
        <v>198.22000122070313</v>
      </c>
      <c r="I437">
        <v>196.8699951171875</v>
      </c>
    </row>
    <row r="438" spans="5:9" x14ac:dyDescent="0.3">
      <c r="E438" t="s">
        <v>10</v>
      </c>
      <c r="F438" s="1">
        <v>45664</v>
      </c>
      <c r="G438">
        <v>197.11000061035156</v>
      </c>
      <c r="H438">
        <v>201</v>
      </c>
      <c r="I438">
        <v>195.49000549316406</v>
      </c>
    </row>
    <row r="439" spans="5:9" x14ac:dyDescent="0.3">
      <c r="E439" t="s">
        <v>10</v>
      </c>
      <c r="F439" s="1">
        <v>45665</v>
      </c>
      <c r="G439">
        <v>192.57000732421875</v>
      </c>
      <c r="H439">
        <v>196.28999328613281</v>
      </c>
      <c r="I439">
        <v>193.94999694824219</v>
      </c>
    </row>
    <row r="440" spans="5:9" x14ac:dyDescent="0.3">
      <c r="E440" t="s">
        <v>10</v>
      </c>
      <c r="F440" s="1">
        <v>45667</v>
      </c>
      <c r="G440">
        <v>194.30000305175781</v>
      </c>
      <c r="H440">
        <v>196.52000427246094</v>
      </c>
      <c r="I440">
        <v>192.03999328613281</v>
      </c>
    </row>
    <row r="441" spans="5:9" x14ac:dyDescent="0.3">
      <c r="E441" t="s">
        <v>10</v>
      </c>
      <c r="F441" s="1">
        <v>45670</v>
      </c>
      <c r="G441">
        <v>190.07000732421875</v>
      </c>
      <c r="H441">
        <v>191.17999267578125</v>
      </c>
      <c r="I441">
        <v>191.00999450683594</v>
      </c>
    </row>
    <row r="442" spans="5:9" x14ac:dyDescent="0.3">
      <c r="E442" t="s">
        <v>10</v>
      </c>
      <c r="F442" s="1">
        <v>45671</v>
      </c>
      <c r="G442">
        <v>191.24000549316406</v>
      </c>
      <c r="H442">
        <v>191.97999572753906</v>
      </c>
      <c r="I442">
        <v>189.66000366210938</v>
      </c>
    </row>
    <row r="443" spans="5:9" x14ac:dyDescent="0.3">
      <c r="E443" t="s">
        <v>10</v>
      </c>
      <c r="F443" s="1">
        <v>45672</v>
      </c>
      <c r="G443">
        <v>193.08999633789063</v>
      </c>
      <c r="H443">
        <v>196.36000061035156</v>
      </c>
      <c r="I443">
        <v>195.55000305175781</v>
      </c>
    </row>
    <row r="444" spans="5:9" x14ac:dyDescent="0.3">
      <c r="E444" t="s">
        <v>10</v>
      </c>
      <c r="F444" s="1">
        <v>45673</v>
      </c>
      <c r="G444">
        <v>194.13999938964844</v>
      </c>
      <c r="H444">
        <v>195.47999572753906</v>
      </c>
      <c r="I444">
        <v>192.91000366210938</v>
      </c>
    </row>
    <row r="445" spans="5:9" x14ac:dyDescent="0.3">
      <c r="E445" t="s">
        <v>10</v>
      </c>
      <c r="F445" s="1">
        <v>45674</v>
      </c>
      <c r="G445">
        <v>196.52999877929688</v>
      </c>
      <c r="H445">
        <v>197.22999572753906</v>
      </c>
      <c r="I445">
        <v>196</v>
      </c>
    </row>
    <row r="446" spans="5:9" x14ac:dyDescent="0.3">
      <c r="E446" t="s">
        <v>10</v>
      </c>
      <c r="F446" s="1">
        <v>45678</v>
      </c>
      <c r="G446">
        <v>199.07000732421875</v>
      </c>
      <c r="H446">
        <v>202.28999328613281</v>
      </c>
      <c r="I446">
        <v>198.05000305175781</v>
      </c>
    </row>
    <row r="447" spans="5:9" x14ac:dyDescent="0.3">
      <c r="E447" t="s">
        <v>10</v>
      </c>
      <c r="F447" s="1">
        <v>45679</v>
      </c>
      <c r="G447">
        <v>199.05999755859375</v>
      </c>
      <c r="H447">
        <v>200.47999572753906</v>
      </c>
      <c r="I447">
        <v>198.3699951171875</v>
      </c>
    </row>
    <row r="448" spans="5:9" x14ac:dyDescent="0.3">
      <c r="E448" t="s">
        <v>10</v>
      </c>
      <c r="F448" s="1">
        <v>45680</v>
      </c>
      <c r="G448">
        <v>198.13999938964844</v>
      </c>
      <c r="H448">
        <v>200.30000305175781</v>
      </c>
      <c r="I448">
        <v>197.97999572753906</v>
      </c>
    </row>
    <row r="449" spans="5:9" x14ac:dyDescent="0.3">
      <c r="E449" t="s">
        <v>10</v>
      </c>
      <c r="F449" s="1">
        <v>45681</v>
      </c>
      <c r="G449">
        <v>198.10000610351563</v>
      </c>
      <c r="H449">
        <v>200.89999389648438</v>
      </c>
      <c r="I449">
        <v>200.21000671386719</v>
      </c>
    </row>
    <row r="450" spans="5:9" x14ac:dyDescent="0.3">
      <c r="E450" t="s">
        <v>10</v>
      </c>
      <c r="F450" s="1">
        <v>45684</v>
      </c>
      <c r="G450">
        <v>192.41000366210938</v>
      </c>
      <c r="H450">
        <v>196.8800048828125</v>
      </c>
      <c r="I450">
        <v>191.80999755859375</v>
      </c>
    </row>
    <row r="451" spans="5:9" x14ac:dyDescent="0.3">
      <c r="E451" t="s">
        <v>10</v>
      </c>
      <c r="F451" s="1">
        <v>45685</v>
      </c>
      <c r="G451">
        <v>192.75</v>
      </c>
      <c r="H451">
        <v>195.47999572753906</v>
      </c>
      <c r="I451">
        <v>195.30000305175781</v>
      </c>
    </row>
    <row r="452" spans="5:9" x14ac:dyDescent="0.3">
      <c r="E452" t="s">
        <v>10</v>
      </c>
      <c r="F452" s="1">
        <v>45686</v>
      </c>
      <c r="G452">
        <v>195.55999755859375</v>
      </c>
      <c r="H452">
        <v>196.78999328613281</v>
      </c>
      <c r="I452">
        <v>195.41000366210938</v>
      </c>
    </row>
    <row r="453" spans="5:9" x14ac:dyDescent="0.3">
      <c r="E453" t="s">
        <v>10</v>
      </c>
      <c r="F453" s="1">
        <v>45687</v>
      </c>
      <c r="G453">
        <v>198</v>
      </c>
      <c r="H453">
        <v>201.39999389648438</v>
      </c>
      <c r="I453">
        <v>200.8699951171875</v>
      </c>
    </row>
    <row r="454" spans="5:9" x14ac:dyDescent="0.3">
      <c r="E454" t="s">
        <v>10</v>
      </c>
      <c r="F454" s="1">
        <v>45688</v>
      </c>
      <c r="G454">
        <v>202</v>
      </c>
      <c r="H454">
        <v>205.47999572753906</v>
      </c>
      <c r="I454">
        <v>204.02000427246094</v>
      </c>
    </row>
    <row r="455" spans="5:9" x14ac:dyDescent="0.3">
      <c r="E455" t="s">
        <v>10</v>
      </c>
      <c r="F455" s="1">
        <v>45691</v>
      </c>
      <c r="G455">
        <v>200.69000244140625</v>
      </c>
      <c r="H455">
        <v>203.75</v>
      </c>
      <c r="I455">
        <v>201.22999572753906</v>
      </c>
    </row>
    <row r="456" spans="5:9" x14ac:dyDescent="0.3">
      <c r="E456" t="s">
        <v>10</v>
      </c>
      <c r="F456" s="1">
        <v>45692</v>
      </c>
      <c r="G456">
        <v>203.38999938964844</v>
      </c>
      <c r="H456">
        <v>207.05000305175781</v>
      </c>
      <c r="I456">
        <v>206.3800048828125</v>
      </c>
    </row>
    <row r="457" spans="5:9" x14ac:dyDescent="0.3">
      <c r="E457" t="s">
        <v>10</v>
      </c>
      <c r="F457" s="1">
        <v>45693</v>
      </c>
      <c r="G457">
        <v>191.07000732421875</v>
      </c>
      <c r="H457">
        <v>192.75</v>
      </c>
      <c r="I457">
        <v>191.33000183105469</v>
      </c>
    </row>
    <row r="458" spans="5:9" x14ac:dyDescent="0.3">
      <c r="E458" t="s">
        <v>10</v>
      </c>
      <c r="F458" s="1">
        <v>45694</v>
      </c>
      <c r="G458">
        <v>189.5</v>
      </c>
      <c r="H458">
        <v>192.10000610351563</v>
      </c>
      <c r="I458">
        <v>191.60000610351563</v>
      </c>
    </row>
    <row r="459" spans="5:9" x14ac:dyDescent="0.3">
      <c r="E459" t="s">
        <v>10</v>
      </c>
      <c r="F459" s="1">
        <v>45695</v>
      </c>
      <c r="G459">
        <v>191.05000305175781</v>
      </c>
      <c r="H459">
        <v>191.17999267578125</v>
      </c>
      <c r="I459">
        <v>185.33999633789063</v>
      </c>
    </row>
    <row r="460" spans="5:9" x14ac:dyDescent="0.3">
      <c r="E460" t="s">
        <v>10</v>
      </c>
      <c r="F460" s="1">
        <v>45698</v>
      </c>
      <c r="G460">
        <v>187.35000610351563</v>
      </c>
      <c r="H460">
        <v>188.19999694824219</v>
      </c>
      <c r="I460">
        <v>186.47000122070313</v>
      </c>
    </row>
    <row r="461" spans="5:9" x14ac:dyDescent="0.3">
      <c r="E461" t="s">
        <v>10</v>
      </c>
      <c r="F461" s="1">
        <v>45699</v>
      </c>
      <c r="G461">
        <v>185.02999877929688</v>
      </c>
      <c r="H461">
        <v>186.94000244140625</v>
      </c>
      <c r="I461">
        <v>185.32000732421875</v>
      </c>
    </row>
    <row r="462" spans="5:9" x14ac:dyDescent="0.3">
      <c r="E462" t="s">
        <v>10</v>
      </c>
      <c r="F462" s="1">
        <v>45700</v>
      </c>
      <c r="G462">
        <v>183.22000122070313</v>
      </c>
      <c r="H462">
        <v>185.11000061035156</v>
      </c>
      <c r="I462">
        <v>183.61000061035156</v>
      </c>
    </row>
    <row r="463" spans="5:9" x14ac:dyDescent="0.3">
      <c r="E463" t="s">
        <v>10</v>
      </c>
      <c r="F463" s="1">
        <v>45701</v>
      </c>
      <c r="G463">
        <v>184.32000732421875</v>
      </c>
      <c r="H463">
        <v>186.27999877929688</v>
      </c>
      <c r="I463">
        <v>186.13999938964844</v>
      </c>
    </row>
    <row r="464" spans="5:9" x14ac:dyDescent="0.3">
      <c r="E464" t="s">
        <v>10</v>
      </c>
      <c r="F464" s="1">
        <v>45702</v>
      </c>
      <c r="G464">
        <v>185.05999755859375</v>
      </c>
      <c r="H464">
        <v>186.39999389648438</v>
      </c>
      <c r="I464">
        <v>185.22999572753906</v>
      </c>
    </row>
    <row r="465" spans="5:9" x14ac:dyDescent="0.3">
      <c r="E465" t="s">
        <v>10</v>
      </c>
      <c r="F465" s="1">
        <v>45706</v>
      </c>
      <c r="G465">
        <v>185.60000610351563</v>
      </c>
      <c r="H465">
        <v>185.96000671386719</v>
      </c>
      <c r="I465">
        <v>183.77000427246094</v>
      </c>
    </row>
    <row r="466" spans="5:9" x14ac:dyDescent="0.3">
      <c r="E466" t="s">
        <v>10</v>
      </c>
      <c r="F466" s="1">
        <v>45707</v>
      </c>
      <c r="G466">
        <v>184.07000732421875</v>
      </c>
      <c r="H466">
        <v>185.46000671386719</v>
      </c>
      <c r="I466">
        <v>185.27000427246094</v>
      </c>
    </row>
    <row r="467" spans="5:9" x14ac:dyDescent="0.3">
      <c r="E467" t="s">
        <v>10</v>
      </c>
      <c r="F467" s="1">
        <v>45708</v>
      </c>
      <c r="G467">
        <v>184.80000305175781</v>
      </c>
      <c r="H467">
        <v>185.30999755859375</v>
      </c>
      <c r="I467">
        <v>184.55999755859375</v>
      </c>
    </row>
    <row r="468" spans="5:9" x14ac:dyDescent="0.3">
      <c r="E468" t="s">
        <v>10</v>
      </c>
      <c r="F468" s="1">
        <v>45709</v>
      </c>
      <c r="G468">
        <v>185.14999389648438</v>
      </c>
      <c r="H468">
        <v>185.33999633789063</v>
      </c>
      <c r="I468">
        <v>179.66000366210938</v>
      </c>
    </row>
    <row r="469" spans="5:9" x14ac:dyDescent="0.3">
      <c r="E469" t="s">
        <v>10</v>
      </c>
      <c r="F469" s="1">
        <v>45712</v>
      </c>
      <c r="G469">
        <v>181.99000549316406</v>
      </c>
      <c r="H469">
        <v>183.1199951171875</v>
      </c>
      <c r="I469">
        <v>179.25</v>
      </c>
    </row>
    <row r="470" spans="5:9" x14ac:dyDescent="0.3">
      <c r="E470" t="s">
        <v>10</v>
      </c>
      <c r="F470" s="1">
        <v>45713</v>
      </c>
      <c r="G470">
        <v>178.03999328613281</v>
      </c>
      <c r="H470">
        <v>178.74000549316406</v>
      </c>
      <c r="I470">
        <v>175.41999816894531</v>
      </c>
    </row>
    <row r="471" spans="5:9" x14ac:dyDescent="0.3">
      <c r="E471" t="s">
        <v>10</v>
      </c>
      <c r="F471" s="1">
        <v>45714</v>
      </c>
      <c r="G471">
        <v>175.07000732421875</v>
      </c>
      <c r="H471">
        <v>176.08000183105469</v>
      </c>
      <c r="I471">
        <v>172.72999572753906</v>
      </c>
    </row>
    <row r="472" spans="5:9" x14ac:dyDescent="0.3">
      <c r="E472" t="s">
        <v>10</v>
      </c>
      <c r="F472" s="1">
        <v>45715</v>
      </c>
      <c r="G472">
        <v>173.99000549316406</v>
      </c>
      <c r="H472">
        <v>174.55999755859375</v>
      </c>
      <c r="I472">
        <v>168.5</v>
      </c>
    </row>
    <row r="473" spans="5:9" x14ac:dyDescent="0.3">
      <c r="E473" t="s">
        <v>10</v>
      </c>
      <c r="F473" s="1">
        <v>45716</v>
      </c>
      <c r="G473">
        <v>168.67999267578125</v>
      </c>
      <c r="H473">
        <v>170.61000061035156</v>
      </c>
      <c r="I473">
        <v>170.27999877929688</v>
      </c>
    </row>
    <row r="474" spans="5:9" x14ac:dyDescent="0.3">
      <c r="E474" t="s">
        <v>10</v>
      </c>
      <c r="F474" s="1">
        <v>45719</v>
      </c>
      <c r="G474">
        <v>171.92999267578125</v>
      </c>
      <c r="H474">
        <v>173.3699951171875</v>
      </c>
      <c r="I474">
        <v>167.00999450683594</v>
      </c>
    </row>
    <row r="475" spans="5:9" x14ac:dyDescent="0.3">
      <c r="E475" t="s">
        <v>10</v>
      </c>
      <c r="F475" s="1">
        <v>45720</v>
      </c>
      <c r="G475">
        <v>166.24000549316406</v>
      </c>
      <c r="H475">
        <v>173.28999328613281</v>
      </c>
      <c r="I475">
        <v>170.91999816894531</v>
      </c>
    </row>
    <row r="476" spans="5:9" x14ac:dyDescent="0.3">
      <c r="E476" t="s">
        <v>10</v>
      </c>
      <c r="F476" s="1">
        <v>45721</v>
      </c>
      <c r="G476">
        <v>170.52000427246094</v>
      </c>
      <c r="H476">
        <v>173.77999877929688</v>
      </c>
      <c r="I476">
        <v>173.02000427246094</v>
      </c>
    </row>
    <row r="477" spans="5:9" x14ac:dyDescent="0.3">
      <c r="E477" t="s">
        <v>10</v>
      </c>
      <c r="F477" s="1">
        <v>45722</v>
      </c>
      <c r="G477">
        <v>170.52999877929688</v>
      </c>
      <c r="H477">
        <v>174.80999755859375</v>
      </c>
      <c r="I477">
        <v>172.35000610351563</v>
      </c>
    </row>
    <row r="478" spans="5:9" x14ac:dyDescent="0.3">
      <c r="E478" t="s">
        <v>10</v>
      </c>
      <c r="F478" s="1">
        <v>45723</v>
      </c>
      <c r="G478">
        <v>171.25999450683594</v>
      </c>
      <c r="H478">
        <v>174.97000122070313</v>
      </c>
      <c r="I478">
        <v>173.86000061035156</v>
      </c>
    </row>
    <row r="479" spans="5:9" x14ac:dyDescent="0.3">
      <c r="E479" t="s">
        <v>10</v>
      </c>
      <c r="F479" s="1">
        <v>45726</v>
      </c>
      <c r="G479">
        <v>168.25999450683594</v>
      </c>
      <c r="H479">
        <v>168.46000671386719</v>
      </c>
      <c r="I479">
        <v>165.8699951171875</v>
      </c>
    </row>
    <row r="480" spans="5:9" x14ac:dyDescent="0.3">
      <c r="E480" t="s">
        <v>10</v>
      </c>
      <c r="F480" s="1">
        <v>45727</v>
      </c>
      <c r="G480">
        <v>164.91000366210938</v>
      </c>
      <c r="H480">
        <v>166.75</v>
      </c>
      <c r="I480">
        <v>164.03999328613281</v>
      </c>
    </row>
    <row r="481" spans="5:9" x14ac:dyDescent="0.3">
      <c r="E481" t="s">
        <v>10</v>
      </c>
      <c r="F481" s="1">
        <v>45728</v>
      </c>
      <c r="G481">
        <v>166.58000183105469</v>
      </c>
      <c r="H481">
        <v>167.63999938964844</v>
      </c>
      <c r="I481">
        <v>167.11000061035156</v>
      </c>
    </row>
    <row r="482" spans="5:9" x14ac:dyDescent="0.3">
      <c r="E482" t="s">
        <v>10</v>
      </c>
      <c r="F482" s="1">
        <v>45729</v>
      </c>
      <c r="G482">
        <v>166.03999328613281</v>
      </c>
      <c r="H482">
        <v>166.1300048828125</v>
      </c>
      <c r="I482">
        <v>162.75999450683594</v>
      </c>
    </row>
    <row r="483" spans="5:9" x14ac:dyDescent="0.3">
      <c r="E483" t="s">
        <v>10</v>
      </c>
      <c r="F483" s="1">
        <v>45730</v>
      </c>
      <c r="G483">
        <v>163.27000427246094</v>
      </c>
      <c r="H483">
        <v>166.49000549316406</v>
      </c>
      <c r="I483">
        <v>165.49000549316406</v>
      </c>
    </row>
    <row r="484" spans="5:9" x14ac:dyDescent="0.3">
      <c r="E484" t="s">
        <v>10</v>
      </c>
      <c r="F484" s="1">
        <v>45733</v>
      </c>
      <c r="G484">
        <v>165.02999877929688</v>
      </c>
      <c r="H484">
        <v>166.30000305175781</v>
      </c>
      <c r="I484">
        <v>164.28999328613281</v>
      </c>
    </row>
    <row r="485" spans="5:9" x14ac:dyDescent="0.3">
      <c r="E485" t="s">
        <v>10</v>
      </c>
      <c r="F485" s="1">
        <v>45734</v>
      </c>
      <c r="G485">
        <v>163.67999267578125</v>
      </c>
      <c r="H485">
        <v>164.25</v>
      </c>
      <c r="I485">
        <v>160.66999816894531</v>
      </c>
    </row>
    <row r="486" spans="5:9" x14ac:dyDescent="0.3">
      <c r="E486" t="s">
        <v>10</v>
      </c>
      <c r="F486" s="1">
        <v>45735</v>
      </c>
      <c r="G486">
        <v>161.75999450683594</v>
      </c>
      <c r="H486">
        <v>165.8699951171875</v>
      </c>
      <c r="I486">
        <v>163.88999938964844</v>
      </c>
    </row>
    <row r="487" spans="5:9" x14ac:dyDescent="0.3">
      <c r="E487" t="s">
        <v>10</v>
      </c>
      <c r="F487" s="1">
        <v>45736</v>
      </c>
      <c r="G487">
        <v>161.57000732421875</v>
      </c>
      <c r="H487">
        <v>164.88999938964844</v>
      </c>
      <c r="I487">
        <v>162.80000305175781</v>
      </c>
    </row>
    <row r="488" spans="5:9" x14ac:dyDescent="0.3">
      <c r="E488" t="s">
        <v>10</v>
      </c>
      <c r="F488" s="1">
        <v>45737</v>
      </c>
      <c r="G488">
        <v>161.21000671386719</v>
      </c>
      <c r="H488">
        <v>164.24000549316406</v>
      </c>
      <c r="I488">
        <v>163.99000549316406</v>
      </c>
    </row>
    <row r="489" spans="5:9" x14ac:dyDescent="0.3">
      <c r="E489" t="s">
        <v>10</v>
      </c>
      <c r="F489" s="1">
        <v>45740</v>
      </c>
      <c r="G489">
        <v>167.07000732421875</v>
      </c>
      <c r="H489">
        <v>168.32000732421875</v>
      </c>
      <c r="I489">
        <v>167.67999267578125</v>
      </c>
    </row>
    <row r="490" spans="5:9" x14ac:dyDescent="0.3">
      <c r="E490" t="s">
        <v>10</v>
      </c>
      <c r="F490" s="1">
        <v>45741</v>
      </c>
      <c r="G490">
        <v>168.97999572753906</v>
      </c>
      <c r="H490">
        <v>170.6300048828125</v>
      </c>
      <c r="I490">
        <v>170.55999755859375</v>
      </c>
    </row>
    <row r="491" spans="5:9" x14ac:dyDescent="0.3">
      <c r="E491" t="s">
        <v>10</v>
      </c>
      <c r="F491" s="1">
        <v>45742</v>
      </c>
      <c r="G491">
        <v>169</v>
      </c>
      <c r="H491">
        <v>169.61000061035156</v>
      </c>
      <c r="I491">
        <v>165.05999755859375</v>
      </c>
    </row>
    <row r="492" spans="5:9" x14ac:dyDescent="0.3">
      <c r="E492" t="s">
        <v>10</v>
      </c>
      <c r="F492" s="1">
        <v>45743</v>
      </c>
      <c r="G492">
        <v>164.6300048828125</v>
      </c>
      <c r="H492">
        <v>165.41999816894531</v>
      </c>
      <c r="I492">
        <v>162.24000549316406</v>
      </c>
    </row>
    <row r="493" spans="5:9" x14ac:dyDescent="0.3">
      <c r="E493" t="s">
        <v>10</v>
      </c>
      <c r="F493" s="1">
        <v>45744</v>
      </c>
      <c r="G493">
        <v>160.49000549316406</v>
      </c>
      <c r="H493">
        <v>161.82000732421875</v>
      </c>
      <c r="I493">
        <v>154.33000183105469</v>
      </c>
    </row>
    <row r="494" spans="5:9" x14ac:dyDescent="0.3">
      <c r="E494" t="s">
        <v>10</v>
      </c>
      <c r="F494" s="1">
        <v>45747</v>
      </c>
      <c r="G494">
        <v>153.11000061035156</v>
      </c>
      <c r="H494">
        <v>155.53999328613281</v>
      </c>
      <c r="I494">
        <v>154.63999938964844</v>
      </c>
    </row>
    <row r="495" spans="5:9" x14ac:dyDescent="0.3">
      <c r="E495" t="s">
        <v>10</v>
      </c>
      <c r="F495" s="1">
        <v>45748</v>
      </c>
      <c r="G495">
        <v>153.6199951171875</v>
      </c>
      <c r="H495">
        <v>158.10000610351563</v>
      </c>
      <c r="I495">
        <v>157.07000732421875</v>
      </c>
    </row>
    <row r="496" spans="5:9" x14ac:dyDescent="0.3">
      <c r="E496" t="s">
        <v>10</v>
      </c>
      <c r="F496" s="1">
        <v>45749</v>
      </c>
      <c r="G496">
        <v>155.14999389648438</v>
      </c>
      <c r="H496">
        <v>158.41000366210938</v>
      </c>
      <c r="I496">
        <v>157.03999328613281</v>
      </c>
    </row>
    <row r="497" spans="5:9" x14ac:dyDescent="0.3">
      <c r="E497" t="s">
        <v>10</v>
      </c>
      <c r="F497" s="1">
        <v>45750</v>
      </c>
      <c r="G497">
        <v>151.11000061035156</v>
      </c>
      <c r="H497">
        <v>152.77999877929688</v>
      </c>
      <c r="I497">
        <v>150.72000122070313</v>
      </c>
    </row>
    <row r="498" spans="5:9" x14ac:dyDescent="0.3">
      <c r="E498" t="s">
        <v>10</v>
      </c>
      <c r="F498" s="1">
        <v>45751</v>
      </c>
      <c r="G498">
        <v>148.00999450683594</v>
      </c>
      <c r="H498">
        <v>151.07000732421875</v>
      </c>
      <c r="I498">
        <v>145.60000610351563</v>
      </c>
    </row>
    <row r="499" spans="5:9" x14ac:dyDescent="0.3">
      <c r="E499" t="s">
        <v>10</v>
      </c>
      <c r="F499" s="1">
        <v>45754</v>
      </c>
      <c r="G499">
        <v>141.55000305175781</v>
      </c>
      <c r="H499">
        <v>152.85000610351563</v>
      </c>
      <c r="I499">
        <v>146.75</v>
      </c>
    </row>
    <row r="500" spans="5:9" x14ac:dyDescent="0.3">
      <c r="E500" t="s">
        <v>10</v>
      </c>
      <c r="F500" s="1">
        <v>45755</v>
      </c>
      <c r="G500">
        <v>151.22000122070313</v>
      </c>
      <c r="H500">
        <v>152.24000549316406</v>
      </c>
      <c r="I500">
        <v>144.69999694824219</v>
      </c>
    </row>
    <row r="501" spans="5:9" x14ac:dyDescent="0.3">
      <c r="E501" t="s">
        <v>10</v>
      </c>
      <c r="F501" s="1">
        <v>45756</v>
      </c>
      <c r="G501">
        <v>144.41999816894531</v>
      </c>
      <c r="H501">
        <v>159.55000305175781</v>
      </c>
      <c r="I501">
        <v>158.71000671386719</v>
      </c>
    </row>
    <row r="502" spans="5:9" x14ac:dyDescent="0.3">
      <c r="E502" t="s">
        <v>10</v>
      </c>
      <c r="F502" s="1">
        <v>45757</v>
      </c>
      <c r="G502">
        <v>156.53999328613281</v>
      </c>
      <c r="H502">
        <v>157.72000122070313</v>
      </c>
      <c r="I502">
        <v>152.82000732421875</v>
      </c>
    </row>
    <row r="503" spans="5:9" x14ac:dyDescent="0.3">
      <c r="E503" t="s">
        <v>10</v>
      </c>
      <c r="F503" s="1">
        <v>45758</v>
      </c>
      <c r="G503">
        <v>152.89999389648438</v>
      </c>
      <c r="H503">
        <v>157.66999816894531</v>
      </c>
      <c r="I503">
        <v>157.13999938964844</v>
      </c>
    </row>
    <row r="504" spans="5:9" x14ac:dyDescent="0.3">
      <c r="E504" t="s">
        <v>11</v>
      </c>
      <c r="F504" s="1">
        <v>45394</v>
      </c>
      <c r="G504">
        <v>172.33999633789063</v>
      </c>
      <c r="H504">
        <v>173.80999755859375</v>
      </c>
      <c r="I504">
        <v>171.05000305175781</v>
      </c>
    </row>
    <row r="505" spans="5:9" x14ac:dyDescent="0.3">
      <c r="E505" t="s">
        <v>11</v>
      </c>
      <c r="F505" s="1">
        <v>45397</v>
      </c>
      <c r="G505">
        <v>170.24000549316406</v>
      </c>
      <c r="H505">
        <v>170.69000244140625</v>
      </c>
      <c r="I505">
        <v>161.47999572753906</v>
      </c>
    </row>
    <row r="506" spans="5:9" x14ac:dyDescent="0.3">
      <c r="E506" t="s">
        <v>11</v>
      </c>
      <c r="F506" s="1">
        <v>45398</v>
      </c>
      <c r="G506">
        <v>156.74000549316406</v>
      </c>
      <c r="H506">
        <v>158.19000244140625</v>
      </c>
      <c r="I506">
        <v>157.11000061035156</v>
      </c>
    </row>
    <row r="507" spans="5:9" x14ac:dyDescent="0.3">
      <c r="E507" t="s">
        <v>11</v>
      </c>
      <c r="F507" s="1">
        <v>45399</v>
      </c>
      <c r="G507">
        <v>157.63999938964844</v>
      </c>
      <c r="H507">
        <v>158.33000183105469</v>
      </c>
      <c r="I507">
        <v>155.44999694824219</v>
      </c>
    </row>
    <row r="508" spans="5:9" x14ac:dyDescent="0.3">
      <c r="E508" t="s">
        <v>11</v>
      </c>
      <c r="F508" s="1">
        <v>45400</v>
      </c>
      <c r="G508">
        <v>151.25</v>
      </c>
      <c r="H508">
        <v>152.19999694824219</v>
      </c>
      <c r="I508">
        <v>149.92999267578125</v>
      </c>
    </row>
    <row r="509" spans="5:9" x14ac:dyDescent="0.3">
      <c r="E509" t="s">
        <v>11</v>
      </c>
      <c r="F509" s="1">
        <v>45401</v>
      </c>
      <c r="G509">
        <v>148.97000122070313</v>
      </c>
      <c r="H509">
        <v>150.94000244140625</v>
      </c>
      <c r="I509">
        <v>147.05000305175781</v>
      </c>
    </row>
    <row r="510" spans="5:9" x14ac:dyDescent="0.3">
      <c r="E510" t="s">
        <v>11</v>
      </c>
      <c r="F510" s="1">
        <v>45404</v>
      </c>
      <c r="G510">
        <v>140.55999755859375</v>
      </c>
      <c r="H510">
        <v>144.44000244140625</v>
      </c>
      <c r="I510">
        <v>142.05000305175781</v>
      </c>
    </row>
    <row r="511" spans="5:9" x14ac:dyDescent="0.3">
      <c r="E511" t="s">
        <v>11</v>
      </c>
      <c r="F511" s="1">
        <v>45405</v>
      </c>
      <c r="G511">
        <v>143.33000183105469</v>
      </c>
      <c r="H511">
        <v>147.25999450683594</v>
      </c>
      <c r="I511">
        <v>144.67999267578125</v>
      </c>
    </row>
    <row r="512" spans="5:9" x14ac:dyDescent="0.3">
      <c r="E512" t="s">
        <v>11</v>
      </c>
      <c r="F512" s="1">
        <v>45406</v>
      </c>
      <c r="G512">
        <v>162.83999633789063</v>
      </c>
      <c r="H512">
        <v>167.97000122070313</v>
      </c>
      <c r="I512">
        <v>162.1300048828125</v>
      </c>
    </row>
    <row r="513" spans="5:9" x14ac:dyDescent="0.3">
      <c r="E513" t="s">
        <v>11</v>
      </c>
      <c r="F513" s="1">
        <v>45407</v>
      </c>
      <c r="G513">
        <v>158.96000671386719</v>
      </c>
      <c r="H513">
        <v>170.8800048828125</v>
      </c>
      <c r="I513">
        <v>170.17999267578125</v>
      </c>
    </row>
    <row r="514" spans="5:9" x14ac:dyDescent="0.3">
      <c r="E514" t="s">
        <v>11</v>
      </c>
      <c r="F514" s="1">
        <v>45408</v>
      </c>
      <c r="G514">
        <v>168.85000610351563</v>
      </c>
      <c r="H514">
        <v>172.1199951171875</v>
      </c>
      <c r="I514">
        <v>168.28999328613281</v>
      </c>
    </row>
    <row r="515" spans="5:9" x14ac:dyDescent="0.3">
      <c r="E515" t="s">
        <v>11</v>
      </c>
      <c r="F515" s="1">
        <v>45411</v>
      </c>
      <c r="G515">
        <v>188.41999816894531</v>
      </c>
      <c r="H515">
        <v>198.8699951171875</v>
      </c>
      <c r="I515">
        <v>194.05000305175781</v>
      </c>
    </row>
    <row r="516" spans="5:9" x14ac:dyDescent="0.3">
      <c r="E516" t="s">
        <v>11</v>
      </c>
      <c r="F516" s="1">
        <v>45412</v>
      </c>
      <c r="G516">
        <v>186.97999572753906</v>
      </c>
      <c r="H516">
        <v>190.94999694824219</v>
      </c>
      <c r="I516">
        <v>183.27999877929688</v>
      </c>
    </row>
    <row r="517" spans="5:9" x14ac:dyDescent="0.3">
      <c r="E517" t="s">
        <v>11</v>
      </c>
      <c r="F517" s="1">
        <v>45413</v>
      </c>
      <c r="G517">
        <v>182</v>
      </c>
      <c r="H517">
        <v>185.86000061035156</v>
      </c>
      <c r="I517">
        <v>179.99000549316406</v>
      </c>
    </row>
    <row r="518" spans="5:9" x14ac:dyDescent="0.3">
      <c r="E518" t="s">
        <v>11</v>
      </c>
      <c r="F518" s="1">
        <v>45414</v>
      </c>
      <c r="G518">
        <v>182.86000061035156</v>
      </c>
      <c r="H518">
        <v>184.60000610351563</v>
      </c>
      <c r="I518">
        <v>180.00999450683594</v>
      </c>
    </row>
    <row r="519" spans="5:9" x14ac:dyDescent="0.3">
      <c r="E519" t="s">
        <v>11</v>
      </c>
      <c r="F519" s="1">
        <v>45415</v>
      </c>
      <c r="G519">
        <v>182.10000610351563</v>
      </c>
      <c r="H519">
        <v>184.77999877929688</v>
      </c>
      <c r="I519">
        <v>181.19000244140625</v>
      </c>
    </row>
    <row r="520" spans="5:9" x14ac:dyDescent="0.3">
      <c r="E520" t="s">
        <v>11</v>
      </c>
      <c r="F520" s="1">
        <v>45418</v>
      </c>
      <c r="G520">
        <v>183.80000305175781</v>
      </c>
      <c r="H520">
        <v>187.55999755859375</v>
      </c>
      <c r="I520">
        <v>184.75999450683594</v>
      </c>
    </row>
    <row r="521" spans="5:9" x14ac:dyDescent="0.3">
      <c r="E521" t="s">
        <v>11</v>
      </c>
      <c r="F521" s="1">
        <v>45419</v>
      </c>
      <c r="G521">
        <v>182.39999389648438</v>
      </c>
      <c r="H521">
        <v>183.25999450683594</v>
      </c>
      <c r="I521">
        <v>177.80999755859375</v>
      </c>
    </row>
    <row r="522" spans="5:9" x14ac:dyDescent="0.3">
      <c r="E522" t="s">
        <v>11</v>
      </c>
      <c r="F522" s="1">
        <v>45420</v>
      </c>
      <c r="G522">
        <v>171.58999633789063</v>
      </c>
      <c r="H522">
        <v>176.05999755859375</v>
      </c>
      <c r="I522">
        <v>174.72000122070313</v>
      </c>
    </row>
    <row r="523" spans="5:9" x14ac:dyDescent="0.3">
      <c r="E523" t="s">
        <v>11</v>
      </c>
      <c r="F523" s="1">
        <v>45421</v>
      </c>
      <c r="G523">
        <v>175.00999450683594</v>
      </c>
      <c r="H523">
        <v>175.6199951171875</v>
      </c>
      <c r="I523">
        <v>171.97000122070313</v>
      </c>
    </row>
    <row r="524" spans="5:9" x14ac:dyDescent="0.3">
      <c r="E524" t="s">
        <v>11</v>
      </c>
      <c r="F524" s="1">
        <v>45422</v>
      </c>
      <c r="G524">
        <v>173.05000305175781</v>
      </c>
      <c r="H524">
        <v>173.05999755859375</v>
      </c>
      <c r="I524">
        <v>168.47000122070313</v>
      </c>
    </row>
    <row r="525" spans="5:9" x14ac:dyDescent="0.3">
      <c r="E525" t="s">
        <v>11</v>
      </c>
      <c r="F525" s="1">
        <v>45425</v>
      </c>
      <c r="G525">
        <v>170</v>
      </c>
      <c r="H525">
        <v>175.39999389648438</v>
      </c>
      <c r="I525">
        <v>171.88999938964844</v>
      </c>
    </row>
    <row r="526" spans="5:9" x14ac:dyDescent="0.3">
      <c r="E526" t="s">
        <v>11</v>
      </c>
      <c r="F526" s="1">
        <v>45426</v>
      </c>
      <c r="G526">
        <v>174.5</v>
      </c>
      <c r="H526">
        <v>179.49000549316406</v>
      </c>
      <c r="I526">
        <v>177.55000305175781</v>
      </c>
    </row>
    <row r="527" spans="5:9" x14ac:dyDescent="0.3">
      <c r="E527" t="s">
        <v>11</v>
      </c>
      <c r="F527" s="1">
        <v>45427</v>
      </c>
      <c r="G527">
        <v>179.89999389648438</v>
      </c>
      <c r="H527">
        <v>180</v>
      </c>
      <c r="I527">
        <v>173.99000549316406</v>
      </c>
    </row>
    <row r="528" spans="5:9" x14ac:dyDescent="0.3">
      <c r="E528" t="s">
        <v>11</v>
      </c>
      <c r="F528" s="1">
        <v>45428</v>
      </c>
      <c r="G528">
        <v>174.10000610351563</v>
      </c>
      <c r="H528">
        <v>175.78999328613281</v>
      </c>
      <c r="I528">
        <v>174.83999633789063</v>
      </c>
    </row>
    <row r="529" spans="5:9" x14ac:dyDescent="0.3">
      <c r="E529" t="s">
        <v>11</v>
      </c>
      <c r="F529" s="1">
        <v>45429</v>
      </c>
      <c r="G529">
        <v>173.55000305175781</v>
      </c>
      <c r="H529">
        <v>179.6300048828125</v>
      </c>
      <c r="I529">
        <v>177.46000671386719</v>
      </c>
    </row>
    <row r="530" spans="5:9" x14ac:dyDescent="0.3">
      <c r="E530" t="s">
        <v>11</v>
      </c>
      <c r="F530" s="1">
        <v>45432</v>
      </c>
      <c r="G530">
        <v>177.55999755859375</v>
      </c>
      <c r="H530">
        <v>177.75</v>
      </c>
      <c r="I530">
        <v>174.94999694824219</v>
      </c>
    </row>
    <row r="531" spans="5:9" x14ac:dyDescent="0.3">
      <c r="E531" t="s">
        <v>11</v>
      </c>
      <c r="F531" s="1">
        <v>45433</v>
      </c>
      <c r="G531">
        <v>175.50999450683594</v>
      </c>
      <c r="H531">
        <v>186.8800048828125</v>
      </c>
      <c r="I531">
        <v>186.60000610351563</v>
      </c>
    </row>
    <row r="532" spans="5:9" x14ac:dyDescent="0.3">
      <c r="E532" t="s">
        <v>11</v>
      </c>
      <c r="F532" s="1">
        <v>45434</v>
      </c>
      <c r="G532">
        <v>182.85000610351563</v>
      </c>
      <c r="H532">
        <v>183.80000305175781</v>
      </c>
      <c r="I532">
        <v>180.11000061035156</v>
      </c>
    </row>
    <row r="533" spans="5:9" x14ac:dyDescent="0.3">
      <c r="E533" t="s">
        <v>11</v>
      </c>
      <c r="F533" s="1">
        <v>45435</v>
      </c>
      <c r="G533">
        <v>181.80000305175781</v>
      </c>
      <c r="H533">
        <v>181.89999389648438</v>
      </c>
      <c r="I533">
        <v>173.74000549316406</v>
      </c>
    </row>
    <row r="534" spans="5:9" x14ac:dyDescent="0.3">
      <c r="E534" t="s">
        <v>11</v>
      </c>
      <c r="F534" s="1">
        <v>45436</v>
      </c>
      <c r="G534">
        <v>174.83999633789063</v>
      </c>
      <c r="H534">
        <v>180.08000183105469</v>
      </c>
      <c r="I534">
        <v>179.24000549316406</v>
      </c>
    </row>
    <row r="535" spans="5:9" x14ac:dyDescent="0.3">
      <c r="E535" t="s">
        <v>11</v>
      </c>
      <c r="F535" s="1">
        <v>45440</v>
      </c>
      <c r="G535">
        <v>176.39999389648438</v>
      </c>
      <c r="H535">
        <v>178.25</v>
      </c>
      <c r="I535">
        <v>176.75</v>
      </c>
    </row>
    <row r="536" spans="5:9" x14ac:dyDescent="0.3">
      <c r="E536" t="s">
        <v>11</v>
      </c>
      <c r="F536" s="1">
        <v>45441</v>
      </c>
      <c r="G536">
        <v>174.19000244140625</v>
      </c>
      <c r="H536">
        <v>178.14999389648438</v>
      </c>
      <c r="I536">
        <v>176.19000244140625</v>
      </c>
    </row>
    <row r="537" spans="5:9" x14ac:dyDescent="0.3">
      <c r="E537" t="s">
        <v>11</v>
      </c>
      <c r="F537" s="1">
        <v>45442</v>
      </c>
      <c r="G537">
        <v>178.58000183105469</v>
      </c>
      <c r="H537">
        <v>182.66999816894531</v>
      </c>
      <c r="I537">
        <v>178.78999328613281</v>
      </c>
    </row>
    <row r="538" spans="5:9" x14ac:dyDescent="0.3">
      <c r="E538" t="s">
        <v>11</v>
      </c>
      <c r="F538" s="1">
        <v>45443</v>
      </c>
      <c r="G538">
        <v>178.5</v>
      </c>
      <c r="H538">
        <v>180.32000732421875</v>
      </c>
      <c r="I538">
        <v>178.08000183105469</v>
      </c>
    </row>
    <row r="539" spans="5:9" x14ac:dyDescent="0.3">
      <c r="E539" t="s">
        <v>11</v>
      </c>
      <c r="F539" s="1">
        <v>45446</v>
      </c>
      <c r="G539">
        <v>178.1300048828125</v>
      </c>
      <c r="H539">
        <v>182.63999938964844</v>
      </c>
      <c r="I539">
        <v>176.28999328613281</v>
      </c>
    </row>
    <row r="540" spans="5:9" x14ac:dyDescent="0.3">
      <c r="E540" t="s">
        <v>11</v>
      </c>
      <c r="F540" s="1">
        <v>45447</v>
      </c>
      <c r="G540">
        <v>174.77999877929688</v>
      </c>
      <c r="H540">
        <v>177.75999450683594</v>
      </c>
      <c r="I540">
        <v>174.77000427246094</v>
      </c>
    </row>
    <row r="541" spans="5:9" x14ac:dyDescent="0.3">
      <c r="E541" t="s">
        <v>11</v>
      </c>
      <c r="F541" s="1">
        <v>45448</v>
      </c>
      <c r="G541">
        <v>175.35000610351563</v>
      </c>
      <c r="H541">
        <v>176.14999389648438</v>
      </c>
      <c r="I541">
        <v>175</v>
      </c>
    </row>
    <row r="542" spans="5:9" x14ac:dyDescent="0.3">
      <c r="E542" t="s">
        <v>11</v>
      </c>
      <c r="F542" s="1">
        <v>45449</v>
      </c>
      <c r="G542">
        <v>174.60000610351563</v>
      </c>
      <c r="H542">
        <v>179.72999572753906</v>
      </c>
      <c r="I542">
        <v>177.94000244140625</v>
      </c>
    </row>
    <row r="543" spans="5:9" x14ac:dyDescent="0.3">
      <c r="E543" t="s">
        <v>11</v>
      </c>
      <c r="F543" s="1">
        <v>45450</v>
      </c>
      <c r="G543">
        <v>176.1300048828125</v>
      </c>
      <c r="H543">
        <v>179.35000610351563</v>
      </c>
      <c r="I543">
        <v>177.47999572753906</v>
      </c>
    </row>
    <row r="544" spans="5:9" x14ac:dyDescent="0.3">
      <c r="E544" t="s">
        <v>11</v>
      </c>
      <c r="F544" s="1">
        <v>45453</v>
      </c>
      <c r="G544">
        <v>176.05999755859375</v>
      </c>
      <c r="H544">
        <v>178.57000732421875</v>
      </c>
      <c r="I544">
        <v>173.78999328613281</v>
      </c>
    </row>
    <row r="545" spans="5:9" x14ac:dyDescent="0.3">
      <c r="E545" t="s">
        <v>11</v>
      </c>
      <c r="F545" s="1">
        <v>45454</v>
      </c>
      <c r="G545">
        <v>173.91999816894531</v>
      </c>
      <c r="H545">
        <v>174.75</v>
      </c>
      <c r="I545">
        <v>170.66000366210938</v>
      </c>
    </row>
    <row r="546" spans="5:9" x14ac:dyDescent="0.3">
      <c r="E546" t="s">
        <v>11</v>
      </c>
      <c r="F546" s="1">
        <v>45455</v>
      </c>
      <c r="G546">
        <v>171.1199951171875</v>
      </c>
      <c r="H546">
        <v>180.55000305175781</v>
      </c>
      <c r="I546">
        <v>177.28999328613281</v>
      </c>
    </row>
    <row r="547" spans="5:9" x14ac:dyDescent="0.3">
      <c r="E547" t="s">
        <v>11</v>
      </c>
      <c r="F547" s="1">
        <v>45456</v>
      </c>
      <c r="G547">
        <v>188.38999938964844</v>
      </c>
      <c r="H547">
        <v>191.08000183105469</v>
      </c>
      <c r="I547">
        <v>182.47000122070313</v>
      </c>
    </row>
    <row r="548" spans="5:9" x14ac:dyDescent="0.3">
      <c r="E548" t="s">
        <v>11</v>
      </c>
      <c r="F548" s="1">
        <v>45457</v>
      </c>
      <c r="G548">
        <v>185.80000305175781</v>
      </c>
      <c r="H548">
        <v>186</v>
      </c>
      <c r="I548">
        <v>178.00999450683594</v>
      </c>
    </row>
    <row r="549" spans="5:9" x14ac:dyDescent="0.3">
      <c r="E549" t="s">
        <v>11</v>
      </c>
      <c r="F549" s="1">
        <v>45460</v>
      </c>
      <c r="G549">
        <v>177.91999816894531</v>
      </c>
      <c r="H549">
        <v>188.80999755859375</v>
      </c>
      <c r="I549">
        <v>187.44000244140625</v>
      </c>
    </row>
    <row r="550" spans="5:9" x14ac:dyDescent="0.3">
      <c r="E550" t="s">
        <v>11</v>
      </c>
      <c r="F550" s="1">
        <v>45461</v>
      </c>
      <c r="G550">
        <v>186.55999755859375</v>
      </c>
      <c r="H550">
        <v>187.19999694824219</v>
      </c>
      <c r="I550">
        <v>184.86000061035156</v>
      </c>
    </row>
    <row r="551" spans="5:9" x14ac:dyDescent="0.3">
      <c r="E551" t="s">
        <v>11</v>
      </c>
      <c r="F551" s="1">
        <v>45463</v>
      </c>
      <c r="G551">
        <v>184.67999267578125</v>
      </c>
      <c r="H551">
        <v>185.21000671386719</v>
      </c>
      <c r="I551">
        <v>181.57000732421875</v>
      </c>
    </row>
    <row r="552" spans="5:9" x14ac:dyDescent="0.3">
      <c r="E552" t="s">
        <v>11</v>
      </c>
      <c r="F552" s="1">
        <v>45464</v>
      </c>
      <c r="G552">
        <v>182.30000305175781</v>
      </c>
      <c r="H552">
        <v>183.94999694824219</v>
      </c>
      <c r="I552">
        <v>183.00999450683594</v>
      </c>
    </row>
    <row r="553" spans="5:9" x14ac:dyDescent="0.3">
      <c r="E553" t="s">
        <v>11</v>
      </c>
      <c r="F553" s="1">
        <v>45467</v>
      </c>
      <c r="G553">
        <v>184.97000122070313</v>
      </c>
      <c r="H553">
        <v>188.80000305175781</v>
      </c>
      <c r="I553">
        <v>182.58000183105469</v>
      </c>
    </row>
    <row r="554" spans="5:9" x14ac:dyDescent="0.3">
      <c r="E554" t="s">
        <v>11</v>
      </c>
      <c r="F554" s="1">
        <v>45468</v>
      </c>
      <c r="G554">
        <v>184.39999389648438</v>
      </c>
      <c r="H554">
        <v>187.97000122070313</v>
      </c>
      <c r="I554">
        <v>187.35000610351563</v>
      </c>
    </row>
    <row r="555" spans="5:9" x14ac:dyDescent="0.3">
      <c r="E555" t="s">
        <v>11</v>
      </c>
      <c r="F555" s="1">
        <v>45469</v>
      </c>
      <c r="G555">
        <v>186.53999328613281</v>
      </c>
      <c r="H555">
        <v>197.75999450683594</v>
      </c>
      <c r="I555">
        <v>196.3699951171875</v>
      </c>
    </row>
    <row r="556" spans="5:9" x14ac:dyDescent="0.3">
      <c r="E556" t="s">
        <v>11</v>
      </c>
      <c r="F556" s="1">
        <v>45470</v>
      </c>
      <c r="G556">
        <v>195.16999816894531</v>
      </c>
      <c r="H556">
        <v>198.72000122070313</v>
      </c>
      <c r="I556">
        <v>197.41999816894531</v>
      </c>
    </row>
    <row r="557" spans="5:9" x14ac:dyDescent="0.3">
      <c r="E557" t="s">
        <v>11</v>
      </c>
      <c r="F557" s="1">
        <v>45471</v>
      </c>
      <c r="G557">
        <v>199.55000305175781</v>
      </c>
      <c r="H557">
        <v>203.19999694824219</v>
      </c>
      <c r="I557">
        <v>197.8800048828125</v>
      </c>
    </row>
    <row r="558" spans="5:9" x14ac:dyDescent="0.3">
      <c r="E558" t="s">
        <v>11</v>
      </c>
      <c r="F558" s="1">
        <v>45474</v>
      </c>
      <c r="G558">
        <v>201.02000427246094</v>
      </c>
      <c r="H558">
        <v>213.22999572753906</v>
      </c>
      <c r="I558">
        <v>209.86000061035156</v>
      </c>
    </row>
    <row r="559" spans="5:9" x14ac:dyDescent="0.3">
      <c r="E559" t="s">
        <v>11</v>
      </c>
      <c r="F559" s="1">
        <v>45475</v>
      </c>
      <c r="G559">
        <v>218.88999938964844</v>
      </c>
      <c r="H559">
        <v>231.30000305175781</v>
      </c>
      <c r="I559">
        <v>231.25999450683594</v>
      </c>
    </row>
    <row r="560" spans="5:9" x14ac:dyDescent="0.3">
      <c r="E560" t="s">
        <v>11</v>
      </c>
      <c r="F560" s="1">
        <v>45476</v>
      </c>
      <c r="G560">
        <v>234.55999755859375</v>
      </c>
      <c r="H560">
        <v>248.35000610351563</v>
      </c>
      <c r="I560">
        <v>246.38999938964844</v>
      </c>
    </row>
    <row r="561" spans="5:9" x14ac:dyDescent="0.3">
      <c r="E561" t="s">
        <v>11</v>
      </c>
      <c r="F561" s="1">
        <v>45478</v>
      </c>
      <c r="G561">
        <v>249.80999755859375</v>
      </c>
      <c r="H561">
        <v>252.3699951171875</v>
      </c>
      <c r="I561">
        <v>251.52000427246094</v>
      </c>
    </row>
    <row r="562" spans="5:9" x14ac:dyDescent="0.3">
      <c r="E562" t="s">
        <v>11</v>
      </c>
      <c r="F562" s="1">
        <v>45481</v>
      </c>
      <c r="G562">
        <v>247.71000671386719</v>
      </c>
      <c r="H562">
        <v>259.44000244140625</v>
      </c>
      <c r="I562">
        <v>252.94000244140625</v>
      </c>
    </row>
    <row r="563" spans="5:9" x14ac:dyDescent="0.3">
      <c r="E563" t="s">
        <v>11</v>
      </c>
      <c r="F563" s="1">
        <v>45482</v>
      </c>
      <c r="G563">
        <v>251</v>
      </c>
      <c r="H563">
        <v>265.6099853515625</v>
      </c>
      <c r="I563">
        <v>262.32998657226563</v>
      </c>
    </row>
    <row r="564" spans="5:9" x14ac:dyDescent="0.3">
      <c r="E564" t="s">
        <v>11</v>
      </c>
      <c r="F564" s="1">
        <v>45483</v>
      </c>
      <c r="G564">
        <v>262.79998779296875</v>
      </c>
      <c r="H564">
        <v>267.58999633789063</v>
      </c>
      <c r="I564">
        <v>263.260009765625</v>
      </c>
    </row>
    <row r="565" spans="5:9" x14ac:dyDescent="0.3">
      <c r="E565" t="s">
        <v>11</v>
      </c>
      <c r="F565" s="1">
        <v>45484</v>
      </c>
      <c r="G565">
        <v>263.29998779296875</v>
      </c>
      <c r="H565">
        <v>271</v>
      </c>
      <c r="I565">
        <v>241.02999877929688</v>
      </c>
    </row>
    <row r="566" spans="5:9" x14ac:dyDescent="0.3">
      <c r="E566" t="s">
        <v>11</v>
      </c>
      <c r="F566" s="1">
        <v>45485</v>
      </c>
      <c r="G566">
        <v>235.80000305175781</v>
      </c>
      <c r="H566">
        <v>251.83999633789063</v>
      </c>
      <c r="I566">
        <v>248.22999572753906</v>
      </c>
    </row>
    <row r="567" spans="5:9" x14ac:dyDescent="0.3">
      <c r="E567" t="s">
        <v>11</v>
      </c>
      <c r="F567" s="1">
        <v>45488</v>
      </c>
      <c r="G567">
        <v>255.97000122070313</v>
      </c>
      <c r="H567">
        <v>265.60000610351563</v>
      </c>
      <c r="I567">
        <v>252.63999938964844</v>
      </c>
    </row>
    <row r="568" spans="5:9" x14ac:dyDescent="0.3">
      <c r="E568" t="s">
        <v>11</v>
      </c>
      <c r="F568" s="1">
        <v>45489</v>
      </c>
      <c r="G568">
        <v>255.30999755859375</v>
      </c>
      <c r="H568">
        <v>258.6199951171875</v>
      </c>
      <c r="I568">
        <v>256.55999755859375</v>
      </c>
    </row>
    <row r="569" spans="5:9" x14ac:dyDescent="0.3">
      <c r="E569" t="s">
        <v>11</v>
      </c>
      <c r="F569" s="1">
        <v>45490</v>
      </c>
      <c r="G569">
        <v>252.72999572753906</v>
      </c>
      <c r="H569">
        <v>258.47000122070313</v>
      </c>
      <c r="I569">
        <v>248.5</v>
      </c>
    </row>
    <row r="570" spans="5:9" x14ac:dyDescent="0.3">
      <c r="E570" t="s">
        <v>11</v>
      </c>
      <c r="F570" s="1">
        <v>45491</v>
      </c>
      <c r="G570">
        <v>251.08999633789063</v>
      </c>
      <c r="H570">
        <v>257.1400146484375</v>
      </c>
      <c r="I570">
        <v>249.22999572753906</v>
      </c>
    </row>
    <row r="571" spans="5:9" x14ac:dyDescent="0.3">
      <c r="E571" t="s">
        <v>11</v>
      </c>
      <c r="F571" s="1">
        <v>45492</v>
      </c>
      <c r="G571">
        <v>247.78999328613281</v>
      </c>
      <c r="H571">
        <v>249.44000244140625</v>
      </c>
      <c r="I571">
        <v>239.19999694824219</v>
      </c>
    </row>
    <row r="572" spans="5:9" x14ac:dyDescent="0.3">
      <c r="E572" t="s">
        <v>11</v>
      </c>
      <c r="F572" s="1">
        <v>45495</v>
      </c>
      <c r="G572">
        <v>244.21000671386719</v>
      </c>
      <c r="H572">
        <v>253.21000671386719</v>
      </c>
      <c r="I572">
        <v>251.50999450683594</v>
      </c>
    </row>
    <row r="573" spans="5:9" x14ac:dyDescent="0.3">
      <c r="E573" t="s">
        <v>11</v>
      </c>
      <c r="F573" s="1">
        <v>45496</v>
      </c>
      <c r="G573">
        <v>253.60000610351563</v>
      </c>
      <c r="H573">
        <v>255.75999450683594</v>
      </c>
      <c r="I573">
        <v>246.3800048828125</v>
      </c>
    </row>
    <row r="574" spans="5:9" x14ac:dyDescent="0.3">
      <c r="E574" t="s">
        <v>11</v>
      </c>
      <c r="F574" s="1">
        <v>45497</v>
      </c>
      <c r="G574">
        <v>225.41999816894531</v>
      </c>
      <c r="H574">
        <v>225.99000549316406</v>
      </c>
      <c r="I574">
        <v>215.99000549316406</v>
      </c>
    </row>
    <row r="575" spans="5:9" x14ac:dyDescent="0.3">
      <c r="E575" t="s">
        <v>11</v>
      </c>
      <c r="F575" s="1">
        <v>45498</v>
      </c>
      <c r="G575">
        <v>216.80000305175781</v>
      </c>
      <c r="H575">
        <v>226</v>
      </c>
      <c r="I575">
        <v>220.25</v>
      </c>
    </row>
    <row r="576" spans="5:9" x14ac:dyDescent="0.3">
      <c r="E576" t="s">
        <v>11</v>
      </c>
      <c r="F576" s="1">
        <v>45499</v>
      </c>
      <c r="G576">
        <v>221.19000244140625</v>
      </c>
      <c r="H576">
        <v>222.27999877929688</v>
      </c>
      <c r="I576">
        <v>219.80000305175781</v>
      </c>
    </row>
    <row r="577" spans="5:9" x14ac:dyDescent="0.3">
      <c r="E577" t="s">
        <v>11</v>
      </c>
      <c r="F577" s="1">
        <v>45502</v>
      </c>
      <c r="G577">
        <v>224.89999389648438</v>
      </c>
      <c r="H577">
        <v>234.27000427246094</v>
      </c>
      <c r="I577">
        <v>232.10000610351563</v>
      </c>
    </row>
    <row r="578" spans="5:9" x14ac:dyDescent="0.3">
      <c r="E578" t="s">
        <v>11</v>
      </c>
      <c r="F578" s="1">
        <v>45503</v>
      </c>
      <c r="G578">
        <v>232.25</v>
      </c>
      <c r="H578">
        <v>232.41000366210938</v>
      </c>
      <c r="I578">
        <v>222.6199951171875</v>
      </c>
    </row>
    <row r="579" spans="5:9" x14ac:dyDescent="0.3">
      <c r="E579" t="s">
        <v>11</v>
      </c>
      <c r="F579" s="1">
        <v>45504</v>
      </c>
      <c r="G579">
        <v>227.89999389648438</v>
      </c>
      <c r="H579">
        <v>234.67999267578125</v>
      </c>
      <c r="I579">
        <v>232.07000732421875</v>
      </c>
    </row>
    <row r="580" spans="5:9" x14ac:dyDescent="0.3">
      <c r="E580" t="s">
        <v>11</v>
      </c>
      <c r="F580" s="1">
        <v>45505</v>
      </c>
      <c r="G580">
        <v>227.69000244140625</v>
      </c>
      <c r="H580">
        <v>231.8699951171875</v>
      </c>
      <c r="I580">
        <v>216.86000061035156</v>
      </c>
    </row>
    <row r="581" spans="5:9" x14ac:dyDescent="0.3">
      <c r="E581" t="s">
        <v>11</v>
      </c>
      <c r="F581" s="1">
        <v>45506</v>
      </c>
      <c r="G581">
        <v>214.8800048828125</v>
      </c>
      <c r="H581">
        <v>216.1300048828125</v>
      </c>
      <c r="I581">
        <v>207.66999816894531</v>
      </c>
    </row>
    <row r="582" spans="5:9" x14ac:dyDescent="0.3">
      <c r="E582" t="s">
        <v>11</v>
      </c>
      <c r="F582" s="1">
        <v>45509</v>
      </c>
      <c r="G582">
        <v>185.22000122070313</v>
      </c>
      <c r="H582">
        <v>203.8800048828125</v>
      </c>
      <c r="I582">
        <v>198.8800048828125</v>
      </c>
    </row>
    <row r="583" spans="5:9" x14ac:dyDescent="0.3">
      <c r="E583" t="s">
        <v>11</v>
      </c>
      <c r="F583" s="1">
        <v>45510</v>
      </c>
      <c r="G583">
        <v>200.75</v>
      </c>
      <c r="H583">
        <v>202.89999389648438</v>
      </c>
      <c r="I583">
        <v>200.63999938964844</v>
      </c>
    </row>
    <row r="584" spans="5:9" x14ac:dyDescent="0.3">
      <c r="E584" t="s">
        <v>11</v>
      </c>
      <c r="F584" s="1">
        <v>45511</v>
      </c>
      <c r="G584">
        <v>200.77000427246094</v>
      </c>
      <c r="H584">
        <v>203.49000549316406</v>
      </c>
      <c r="I584">
        <v>191.75999450683594</v>
      </c>
    </row>
    <row r="585" spans="5:9" x14ac:dyDescent="0.3">
      <c r="E585" t="s">
        <v>11</v>
      </c>
      <c r="F585" s="1">
        <v>45512</v>
      </c>
      <c r="G585">
        <v>195.69999694824219</v>
      </c>
      <c r="H585">
        <v>200.69999694824219</v>
      </c>
      <c r="I585">
        <v>198.83999633789063</v>
      </c>
    </row>
    <row r="586" spans="5:9" x14ac:dyDescent="0.3">
      <c r="E586" t="s">
        <v>11</v>
      </c>
      <c r="F586" s="1">
        <v>45513</v>
      </c>
      <c r="G586">
        <v>197.05000305175781</v>
      </c>
      <c r="H586">
        <v>200.8800048828125</v>
      </c>
      <c r="I586">
        <v>200</v>
      </c>
    </row>
    <row r="587" spans="5:9" x14ac:dyDescent="0.3">
      <c r="E587" t="s">
        <v>11</v>
      </c>
      <c r="F587" s="1">
        <v>45516</v>
      </c>
      <c r="G587">
        <v>199.02000427246094</v>
      </c>
      <c r="H587">
        <v>199.25999450683594</v>
      </c>
      <c r="I587">
        <v>197.49000549316406</v>
      </c>
    </row>
    <row r="588" spans="5:9" x14ac:dyDescent="0.3">
      <c r="E588" t="s">
        <v>11</v>
      </c>
      <c r="F588" s="1">
        <v>45517</v>
      </c>
      <c r="G588">
        <v>198.47000122070313</v>
      </c>
      <c r="H588">
        <v>208.49000549316406</v>
      </c>
      <c r="I588">
        <v>207.83000183105469</v>
      </c>
    </row>
    <row r="589" spans="5:9" x14ac:dyDescent="0.3">
      <c r="E589" t="s">
        <v>11</v>
      </c>
      <c r="F589" s="1">
        <v>45518</v>
      </c>
      <c r="G589">
        <v>207.38999938964844</v>
      </c>
      <c r="H589">
        <v>208.44000244140625</v>
      </c>
      <c r="I589">
        <v>201.3800048828125</v>
      </c>
    </row>
    <row r="590" spans="5:9" x14ac:dyDescent="0.3">
      <c r="E590" t="s">
        <v>11</v>
      </c>
      <c r="F590" s="1">
        <v>45519</v>
      </c>
      <c r="G590">
        <v>205.02000427246094</v>
      </c>
      <c r="H590">
        <v>215.8800048828125</v>
      </c>
      <c r="I590">
        <v>214.13999938964844</v>
      </c>
    </row>
    <row r="591" spans="5:9" x14ac:dyDescent="0.3">
      <c r="E591" t="s">
        <v>11</v>
      </c>
      <c r="F591" s="1">
        <v>45520</v>
      </c>
      <c r="G591">
        <v>211.14999389648438</v>
      </c>
      <c r="H591">
        <v>219.80000305175781</v>
      </c>
      <c r="I591">
        <v>216.1199951171875</v>
      </c>
    </row>
    <row r="592" spans="5:9" x14ac:dyDescent="0.3">
      <c r="E592" t="s">
        <v>11</v>
      </c>
      <c r="F592" s="1">
        <v>45523</v>
      </c>
      <c r="G592">
        <v>217.07000732421875</v>
      </c>
      <c r="H592">
        <v>222.97999572753906</v>
      </c>
      <c r="I592">
        <v>222.72000122070313</v>
      </c>
    </row>
    <row r="593" spans="5:9" x14ac:dyDescent="0.3">
      <c r="E593" t="s">
        <v>11</v>
      </c>
      <c r="F593" s="1">
        <v>45524</v>
      </c>
      <c r="G593">
        <v>224.8800048828125</v>
      </c>
      <c r="H593">
        <v>228.22000122070313</v>
      </c>
      <c r="I593">
        <v>221.10000610351563</v>
      </c>
    </row>
    <row r="594" spans="5:9" x14ac:dyDescent="0.3">
      <c r="E594" t="s">
        <v>11</v>
      </c>
      <c r="F594" s="1">
        <v>45525</v>
      </c>
      <c r="G594">
        <v>222.66999816894531</v>
      </c>
      <c r="H594">
        <v>224.66000366210938</v>
      </c>
      <c r="I594">
        <v>223.27000427246094</v>
      </c>
    </row>
    <row r="595" spans="5:9" x14ac:dyDescent="0.3">
      <c r="E595" t="s">
        <v>11</v>
      </c>
      <c r="F595" s="1">
        <v>45526</v>
      </c>
      <c r="G595">
        <v>223.82000732421875</v>
      </c>
      <c r="H595">
        <v>224.80000305175781</v>
      </c>
      <c r="I595">
        <v>210.66000366210938</v>
      </c>
    </row>
    <row r="596" spans="5:9" x14ac:dyDescent="0.3">
      <c r="E596" t="s">
        <v>11</v>
      </c>
      <c r="F596" s="1">
        <v>45527</v>
      </c>
      <c r="G596">
        <v>214.46000671386719</v>
      </c>
      <c r="H596">
        <v>221.47999572753906</v>
      </c>
      <c r="I596">
        <v>220.32000732421875</v>
      </c>
    </row>
    <row r="597" spans="5:9" x14ac:dyDescent="0.3">
      <c r="E597" t="s">
        <v>11</v>
      </c>
      <c r="F597" s="1">
        <v>45530</v>
      </c>
      <c r="G597">
        <v>218.75</v>
      </c>
      <c r="H597">
        <v>219.08999633789063</v>
      </c>
      <c r="I597">
        <v>213.21000671386719</v>
      </c>
    </row>
    <row r="598" spans="5:9" x14ac:dyDescent="0.3">
      <c r="E598" t="s">
        <v>11</v>
      </c>
      <c r="F598" s="1">
        <v>45531</v>
      </c>
      <c r="G598">
        <v>213.25</v>
      </c>
      <c r="H598">
        <v>215.66000366210938</v>
      </c>
      <c r="I598">
        <v>209.21000671386719</v>
      </c>
    </row>
    <row r="599" spans="5:9" x14ac:dyDescent="0.3">
      <c r="E599" t="s">
        <v>11</v>
      </c>
      <c r="F599" s="1">
        <v>45532</v>
      </c>
      <c r="G599">
        <v>209.72000122070313</v>
      </c>
      <c r="H599">
        <v>211.83999633789063</v>
      </c>
      <c r="I599">
        <v>205.75</v>
      </c>
    </row>
    <row r="600" spans="5:9" x14ac:dyDescent="0.3">
      <c r="E600" t="s">
        <v>11</v>
      </c>
      <c r="F600" s="1">
        <v>45533</v>
      </c>
      <c r="G600">
        <v>209.80000305175781</v>
      </c>
      <c r="H600">
        <v>214.88999938964844</v>
      </c>
      <c r="I600">
        <v>206.27999877929688</v>
      </c>
    </row>
    <row r="601" spans="5:9" x14ac:dyDescent="0.3">
      <c r="E601" t="s">
        <v>11</v>
      </c>
      <c r="F601" s="1">
        <v>45534</v>
      </c>
      <c r="G601">
        <v>208.6300048828125</v>
      </c>
      <c r="H601">
        <v>214.57000732421875</v>
      </c>
      <c r="I601">
        <v>214.11000061035156</v>
      </c>
    </row>
    <row r="602" spans="5:9" x14ac:dyDescent="0.3">
      <c r="E602" t="s">
        <v>11</v>
      </c>
      <c r="F602" s="1">
        <v>45538</v>
      </c>
      <c r="G602">
        <v>215.25999450683594</v>
      </c>
      <c r="H602">
        <v>219.89999389648438</v>
      </c>
      <c r="I602">
        <v>210.60000610351563</v>
      </c>
    </row>
    <row r="603" spans="5:9" x14ac:dyDescent="0.3">
      <c r="E603" t="s">
        <v>11</v>
      </c>
      <c r="F603" s="1">
        <v>45539</v>
      </c>
      <c r="G603">
        <v>210.58999633789063</v>
      </c>
      <c r="H603">
        <v>222.22000122070313</v>
      </c>
      <c r="I603">
        <v>219.41000366210938</v>
      </c>
    </row>
    <row r="604" spans="5:9" x14ac:dyDescent="0.3">
      <c r="E604" t="s">
        <v>11</v>
      </c>
      <c r="F604" s="1">
        <v>45540</v>
      </c>
      <c r="G604">
        <v>223.49000549316406</v>
      </c>
      <c r="H604">
        <v>235</v>
      </c>
      <c r="I604">
        <v>230.16999816894531</v>
      </c>
    </row>
    <row r="605" spans="5:9" x14ac:dyDescent="0.3">
      <c r="E605" t="s">
        <v>11</v>
      </c>
      <c r="F605" s="1">
        <v>45541</v>
      </c>
      <c r="G605">
        <v>232.60000610351563</v>
      </c>
      <c r="H605">
        <v>233.60000610351563</v>
      </c>
      <c r="I605">
        <v>210.72999572753906</v>
      </c>
    </row>
    <row r="606" spans="5:9" x14ac:dyDescent="0.3">
      <c r="E606" t="s">
        <v>11</v>
      </c>
      <c r="F606" s="1">
        <v>45544</v>
      </c>
      <c r="G606">
        <v>216.19999694824219</v>
      </c>
      <c r="H606">
        <v>219.8699951171875</v>
      </c>
      <c r="I606">
        <v>216.27000427246094</v>
      </c>
    </row>
    <row r="607" spans="5:9" x14ac:dyDescent="0.3">
      <c r="E607" t="s">
        <v>11</v>
      </c>
      <c r="F607" s="1">
        <v>45545</v>
      </c>
      <c r="G607">
        <v>220.07000732421875</v>
      </c>
      <c r="H607">
        <v>226.39999389648438</v>
      </c>
      <c r="I607">
        <v>226.16999816894531</v>
      </c>
    </row>
    <row r="608" spans="5:9" x14ac:dyDescent="0.3">
      <c r="E608" t="s">
        <v>11</v>
      </c>
      <c r="F608" s="1">
        <v>45546</v>
      </c>
      <c r="G608">
        <v>224.55000305175781</v>
      </c>
      <c r="H608">
        <v>228.47000122070313</v>
      </c>
      <c r="I608">
        <v>228.1300048828125</v>
      </c>
    </row>
    <row r="609" spans="5:9" x14ac:dyDescent="0.3">
      <c r="E609" t="s">
        <v>11</v>
      </c>
      <c r="F609" s="1">
        <v>45547</v>
      </c>
      <c r="G609">
        <v>224.66000366210938</v>
      </c>
      <c r="H609">
        <v>231.44999694824219</v>
      </c>
      <c r="I609">
        <v>229.80999755859375</v>
      </c>
    </row>
    <row r="610" spans="5:9" x14ac:dyDescent="0.3">
      <c r="E610" t="s">
        <v>11</v>
      </c>
      <c r="F610" s="1">
        <v>45548</v>
      </c>
      <c r="G610">
        <v>228</v>
      </c>
      <c r="H610">
        <v>232.66999816894531</v>
      </c>
      <c r="I610">
        <v>230.28999328613281</v>
      </c>
    </row>
    <row r="611" spans="5:9" x14ac:dyDescent="0.3">
      <c r="E611" t="s">
        <v>11</v>
      </c>
      <c r="F611" s="1">
        <v>45551</v>
      </c>
      <c r="G611">
        <v>229.30000305175781</v>
      </c>
      <c r="H611">
        <v>229.96000671386719</v>
      </c>
      <c r="I611">
        <v>226.77999877929688</v>
      </c>
    </row>
    <row r="612" spans="5:9" x14ac:dyDescent="0.3">
      <c r="E612" t="s">
        <v>11</v>
      </c>
      <c r="F612" s="1">
        <v>45552</v>
      </c>
      <c r="G612">
        <v>229.44999694824219</v>
      </c>
      <c r="H612">
        <v>234.57000732421875</v>
      </c>
      <c r="I612">
        <v>227.8699951171875</v>
      </c>
    </row>
    <row r="613" spans="5:9" x14ac:dyDescent="0.3">
      <c r="E613" t="s">
        <v>11</v>
      </c>
      <c r="F613" s="1">
        <v>45553</v>
      </c>
      <c r="G613">
        <v>230.08999633789063</v>
      </c>
      <c r="H613">
        <v>235.67999267578125</v>
      </c>
      <c r="I613">
        <v>227.19999694824219</v>
      </c>
    </row>
    <row r="614" spans="5:9" x14ac:dyDescent="0.3">
      <c r="E614" t="s">
        <v>11</v>
      </c>
      <c r="F614" s="1">
        <v>45554</v>
      </c>
      <c r="G614">
        <v>234</v>
      </c>
      <c r="H614">
        <v>244.24000549316406</v>
      </c>
      <c r="I614">
        <v>243.91999816894531</v>
      </c>
    </row>
    <row r="615" spans="5:9" x14ac:dyDescent="0.3">
      <c r="E615" t="s">
        <v>11</v>
      </c>
      <c r="F615" s="1">
        <v>45555</v>
      </c>
      <c r="G615">
        <v>241.52000427246094</v>
      </c>
      <c r="H615">
        <v>243.99000549316406</v>
      </c>
      <c r="I615">
        <v>238.25</v>
      </c>
    </row>
    <row r="616" spans="5:9" x14ac:dyDescent="0.3">
      <c r="E616" t="s">
        <v>11</v>
      </c>
      <c r="F616" s="1">
        <v>45558</v>
      </c>
      <c r="G616">
        <v>242.61000061035156</v>
      </c>
      <c r="H616">
        <v>250</v>
      </c>
      <c r="I616">
        <v>250</v>
      </c>
    </row>
    <row r="617" spans="5:9" x14ac:dyDescent="0.3">
      <c r="E617" t="s">
        <v>11</v>
      </c>
      <c r="F617" s="1">
        <v>45559</v>
      </c>
      <c r="G617">
        <v>254.08000183105469</v>
      </c>
      <c r="H617">
        <v>257.19000244140625</v>
      </c>
      <c r="I617">
        <v>254.27000427246094</v>
      </c>
    </row>
    <row r="618" spans="5:9" x14ac:dyDescent="0.3">
      <c r="E618" t="s">
        <v>11</v>
      </c>
      <c r="F618" s="1">
        <v>45560</v>
      </c>
      <c r="G618">
        <v>252.53999328613281</v>
      </c>
      <c r="H618">
        <v>257.04998779296875</v>
      </c>
      <c r="I618">
        <v>257.01998901367188</v>
      </c>
    </row>
    <row r="619" spans="5:9" x14ac:dyDescent="0.3">
      <c r="E619" t="s">
        <v>11</v>
      </c>
      <c r="F619" s="1">
        <v>45561</v>
      </c>
      <c r="G619">
        <v>260.60000610351563</v>
      </c>
      <c r="H619">
        <v>261.75</v>
      </c>
      <c r="I619">
        <v>254.22000122070313</v>
      </c>
    </row>
    <row r="620" spans="5:9" x14ac:dyDescent="0.3">
      <c r="E620" t="s">
        <v>11</v>
      </c>
      <c r="F620" s="1">
        <v>45562</v>
      </c>
      <c r="G620">
        <v>257.3800048828125</v>
      </c>
      <c r="H620">
        <v>260.70001220703125</v>
      </c>
      <c r="I620">
        <v>260.45999145507813</v>
      </c>
    </row>
    <row r="621" spans="5:9" x14ac:dyDescent="0.3">
      <c r="E621" t="s">
        <v>11</v>
      </c>
      <c r="F621" s="1">
        <v>45565</v>
      </c>
      <c r="G621">
        <v>259.04000854492188</v>
      </c>
      <c r="H621">
        <v>264.8599853515625</v>
      </c>
      <c r="I621">
        <v>261.6300048828125</v>
      </c>
    </row>
    <row r="622" spans="5:9" x14ac:dyDescent="0.3">
      <c r="E622" t="s">
        <v>11</v>
      </c>
      <c r="F622" s="1">
        <v>45566</v>
      </c>
      <c r="G622">
        <v>262.67001342773438</v>
      </c>
      <c r="H622">
        <v>263.98001098632813</v>
      </c>
      <c r="I622">
        <v>258.01998901367188</v>
      </c>
    </row>
    <row r="623" spans="5:9" x14ac:dyDescent="0.3">
      <c r="E623" t="s">
        <v>11</v>
      </c>
      <c r="F623" s="1">
        <v>45567</v>
      </c>
      <c r="G623">
        <v>247.55000305175781</v>
      </c>
      <c r="H623">
        <v>251.16000366210938</v>
      </c>
      <c r="I623">
        <v>249.02000427246094</v>
      </c>
    </row>
    <row r="624" spans="5:9" x14ac:dyDescent="0.3">
      <c r="E624" t="s">
        <v>11</v>
      </c>
      <c r="F624" s="1">
        <v>45568</v>
      </c>
      <c r="G624">
        <v>244.47999572753906</v>
      </c>
      <c r="H624">
        <v>249.78999328613281</v>
      </c>
      <c r="I624">
        <v>240.66000366210938</v>
      </c>
    </row>
    <row r="625" spans="5:9" x14ac:dyDescent="0.3">
      <c r="E625" t="s">
        <v>11</v>
      </c>
      <c r="F625" s="1">
        <v>45569</v>
      </c>
      <c r="G625">
        <v>246.69000244140625</v>
      </c>
      <c r="H625">
        <v>250.96000671386719</v>
      </c>
      <c r="I625">
        <v>250.08000183105469</v>
      </c>
    </row>
    <row r="626" spans="5:9" x14ac:dyDescent="0.3">
      <c r="E626" t="s">
        <v>11</v>
      </c>
      <c r="F626" s="1">
        <v>45572</v>
      </c>
      <c r="G626">
        <v>249</v>
      </c>
      <c r="H626">
        <v>249.83000183105469</v>
      </c>
      <c r="I626">
        <v>240.83000183105469</v>
      </c>
    </row>
    <row r="627" spans="5:9" x14ac:dyDescent="0.3">
      <c r="E627" t="s">
        <v>11</v>
      </c>
      <c r="F627" s="1">
        <v>45573</v>
      </c>
      <c r="G627">
        <v>243.55999755859375</v>
      </c>
      <c r="H627">
        <v>246.21000671386719</v>
      </c>
      <c r="I627">
        <v>244.5</v>
      </c>
    </row>
    <row r="628" spans="5:9" x14ac:dyDescent="0.3">
      <c r="E628" t="s">
        <v>11</v>
      </c>
      <c r="F628" s="1">
        <v>45574</v>
      </c>
      <c r="G628">
        <v>243.82000732421875</v>
      </c>
      <c r="H628">
        <v>247.42999267578125</v>
      </c>
      <c r="I628">
        <v>241.05000305175781</v>
      </c>
    </row>
    <row r="629" spans="5:9" x14ac:dyDescent="0.3">
      <c r="E629" t="s">
        <v>11</v>
      </c>
      <c r="F629" s="1">
        <v>45575</v>
      </c>
      <c r="G629">
        <v>241.80999755859375</v>
      </c>
      <c r="H629">
        <v>242.78999328613281</v>
      </c>
      <c r="I629">
        <v>238.77000427246094</v>
      </c>
    </row>
    <row r="630" spans="5:9" x14ac:dyDescent="0.3">
      <c r="E630" t="s">
        <v>11</v>
      </c>
      <c r="F630" s="1">
        <v>45576</v>
      </c>
      <c r="G630">
        <v>220.1300048828125</v>
      </c>
      <c r="H630">
        <v>223.33999633789063</v>
      </c>
      <c r="I630">
        <v>217.80000305175781</v>
      </c>
    </row>
    <row r="631" spans="5:9" x14ac:dyDescent="0.3">
      <c r="E631" t="s">
        <v>11</v>
      </c>
      <c r="F631" s="1">
        <v>45579</v>
      </c>
      <c r="G631">
        <v>220.1300048828125</v>
      </c>
      <c r="H631">
        <v>221.91000366210938</v>
      </c>
      <c r="I631">
        <v>219.16000366210938</v>
      </c>
    </row>
    <row r="632" spans="5:9" x14ac:dyDescent="0.3">
      <c r="E632" t="s">
        <v>11</v>
      </c>
      <c r="F632" s="1">
        <v>45580</v>
      </c>
      <c r="G632">
        <v>220.00999450683594</v>
      </c>
      <c r="H632">
        <v>224.25999450683594</v>
      </c>
      <c r="I632">
        <v>219.57000732421875</v>
      </c>
    </row>
    <row r="633" spans="5:9" x14ac:dyDescent="0.3">
      <c r="E633" t="s">
        <v>11</v>
      </c>
      <c r="F633" s="1">
        <v>45581</v>
      </c>
      <c r="G633">
        <v>221.39999389648438</v>
      </c>
      <c r="H633">
        <v>222.82000732421875</v>
      </c>
      <c r="I633">
        <v>221.33000183105469</v>
      </c>
    </row>
    <row r="634" spans="5:9" x14ac:dyDescent="0.3">
      <c r="E634" t="s">
        <v>11</v>
      </c>
      <c r="F634" s="1">
        <v>45582</v>
      </c>
      <c r="G634">
        <v>221.58999633789063</v>
      </c>
      <c r="H634">
        <v>222.08000183105469</v>
      </c>
      <c r="I634">
        <v>220.88999938964844</v>
      </c>
    </row>
    <row r="635" spans="5:9" x14ac:dyDescent="0.3">
      <c r="E635" t="s">
        <v>11</v>
      </c>
      <c r="F635" s="1">
        <v>45583</v>
      </c>
      <c r="G635">
        <v>220.71000671386719</v>
      </c>
      <c r="H635">
        <v>222.27999877929688</v>
      </c>
      <c r="I635">
        <v>220.69999694824219</v>
      </c>
    </row>
    <row r="636" spans="5:9" x14ac:dyDescent="0.3">
      <c r="E636" t="s">
        <v>11</v>
      </c>
      <c r="F636" s="1">
        <v>45586</v>
      </c>
      <c r="G636">
        <v>218.89999389648438</v>
      </c>
      <c r="H636">
        <v>220.47999572753906</v>
      </c>
      <c r="I636">
        <v>218.85000610351563</v>
      </c>
    </row>
    <row r="637" spans="5:9" x14ac:dyDescent="0.3">
      <c r="E637" t="s">
        <v>11</v>
      </c>
      <c r="F637" s="1">
        <v>45587</v>
      </c>
      <c r="G637">
        <v>217.30999755859375</v>
      </c>
      <c r="H637">
        <v>218.22000122070313</v>
      </c>
      <c r="I637">
        <v>217.97000122070313</v>
      </c>
    </row>
    <row r="638" spans="5:9" x14ac:dyDescent="0.3">
      <c r="E638" t="s">
        <v>11</v>
      </c>
      <c r="F638" s="1">
        <v>45588</v>
      </c>
      <c r="G638">
        <v>217.1300048828125</v>
      </c>
      <c r="H638">
        <v>218.72000122070313</v>
      </c>
      <c r="I638">
        <v>213.64999389648438</v>
      </c>
    </row>
    <row r="639" spans="5:9" x14ac:dyDescent="0.3">
      <c r="E639" t="s">
        <v>11</v>
      </c>
      <c r="F639" s="1">
        <v>45589</v>
      </c>
      <c r="G639">
        <v>244.67999267578125</v>
      </c>
      <c r="H639">
        <v>262.1199951171875</v>
      </c>
      <c r="I639">
        <v>260.48001098632813</v>
      </c>
    </row>
    <row r="640" spans="5:9" x14ac:dyDescent="0.3">
      <c r="E640" t="s">
        <v>11</v>
      </c>
      <c r="F640" s="1">
        <v>45590</v>
      </c>
      <c r="G640">
        <v>256.010009765625</v>
      </c>
      <c r="H640">
        <v>269.489990234375</v>
      </c>
      <c r="I640">
        <v>269.19000244140625</v>
      </c>
    </row>
    <row r="641" spans="5:9" x14ac:dyDescent="0.3">
      <c r="E641" t="s">
        <v>11</v>
      </c>
      <c r="F641" s="1">
        <v>45593</v>
      </c>
      <c r="G641">
        <v>270</v>
      </c>
      <c r="H641">
        <v>273.54000854492188</v>
      </c>
      <c r="I641">
        <v>262.510009765625</v>
      </c>
    </row>
    <row r="642" spans="5:9" x14ac:dyDescent="0.3">
      <c r="E642" t="s">
        <v>11</v>
      </c>
      <c r="F642" s="1">
        <v>45594</v>
      </c>
      <c r="G642">
        <v>264.510009765625</v>
      </c>
      <c r="H642">
        <v>264.98001098632813</v>
      </c>
      <c r="I642">
        <v>259.51998901367188</v>
      </c>
    </row>
    <row r="643" spans="5:9" x14ac:dyDescent="0.3">
      <c r="E643" t="s">
        <v>11</v>
      </c>
      <c r="F643" s="1">
        <v>45595</v>
      </c>
      <c r="G643">
        <v>258.04000854492188</v>
      </c>
      <c r="H643">
        <v>263.35000610351563</v>
      </c>
      <c r="I643">
        <v>257.54998779296875</v>
      </c>
    </row>
    <row r="644" spans="5:9" x14ac:dyDescent="0.3">
      <c r="E644" t="s">
        <v>11</v>
      </c>
      <c r="F644" s="1">
        <v>45596</v>
      </c>
      <c r="G644">
        <v>257.989990234375</v>
      </c>
      <c r="H644">
        <v>259.75</v>
      </c>
      <c r="I644">
        <v>249.85000610351563</v>
      </c>
    </row>
    <row r="645" spans="5:9" x14ac:dyDescent="0.3">
      <c r="E645" t="s">
        <v>11</v>
      </c>
      <c r="F645" s="1">
        <v>45597</v>
      </c>
      <c r="G645">
        <v>252.03999328613281</v>
      </c>
      <c r="H645">
        <v>254</v>
      </c>
      <c r="I645">
        <v>248.97999572753906</v>
      </c>
    </row>
    <row r="646" spans="5:9" x14ac:dyDescent="0.3">
      <c r="E646" t="s">
        <v>11</v>
      </c>
      <c r="F646" s="1">
        <v>45600</v>
      </c>
      <c r="G646">
        <v>244.55999755859375</v>
      </c>
      <c r="H646">
        <v>248.89999389648438</v>
      </c>
      <c r="I646">
        <v>242.83999633789063</v>
      </c>
    </row>
    <row r="647" spans="5:9" x14ac:dyDescent="0.3">
      <c r="E647" t="s">
        <v>11</v>
      </c>
      <c r="F647" s="1">
        <v>45601</v>
      </c>
      <c r="G647">
        <v>247.33999633789063</v>
      </c>
      <c r="H647">
        <v>255.27999877929688</v>
      </c>
      <c r="I647">
        <v>251.44000244140625</v>
      </c>
    </row>
    <row r="648" spans="5:9" x14ac:dyDescent="0.3">
      <c r="E648" t="s">
        <v>11</v>
      </c>
      <c r="F648" s="1">
        <v>45602</v>
      </c>
      <c r="G648">
        <v>284.67001342773438</v>
      </c>
      <c r="H648">
        <v>289.58999633789063</v>
      </c>
      <c r="I648">
        <v>288.52999877929688</v>
      </c>
    </row>
    <row r="649" spans="5:9" x14ac:dyDescent="0.3">
      <c r="E649" t="s">
        <v>11</v>
      </c>
      <c r="F649" s="1">
        <v>45603</v>
      </c>
      <c r="G649">
        <v>288.8900146484375</v>
      </c>
      <c r="H649">
        <v>299.75</v>
      </c>
      <c r="I649">
        <v>296.91000366210938</v>
      </c>
    </row>
    <row r="650" spans="5:9" x14ac:dyDescent="0.3">
      <c r="E650" t="s">
        <v>11</v>
      </c>
      <c r="F650" s="1">
        <v>45604</v>
      </c>
      <c r="G650">
        <v>299.1400146484375</v>
      </c>
      <c r="H650">
        <v>328.70999145507813</v>
      </c>
      <c r="I650">
        <v>321.22000122070313</v>
      </c>
    </row>
    <row r="651" spans="5:9" x14ac:dyDescent="0.3">
      <c r="E651" t="s">
        <v>11</v>
      </c>
      <c r="F651" s="1">
        <v>45607</v>
      </c>
      <c r="G651">
        <v>346.29998779296875</v>
      </c>
      <c r="H651">
        <v>358.6400146484375</v>
      </c>
      <c r="I651">
        <v>350</v>
      </c>
    </row>
    <row r="652" spans="5:9" x14ac:dyDescent="0.3">
      <c r="E652" t="s">
        <v>11</v>
      </c>
      <c r="F652" s="1">
        <v>45608</v>
      </c>
      <c r="G652">
        <v>342.739990234375</v>
      </c>
      <c r="H652">
        <v>345.83999633789063</v>
      </c>
      <c r="I652">
        <v>328.489990234375</v>
      </c>
    </row>
    <row r="653" spans="5:9" x14ac:dyDescent="0.3">
      <c r="E653" t="s">
        <v>11</v>
      </c>
      <c r="F653" s="1">
        <v>45609</v>
      </c>
      <c r="G653">
        <v>335.85000610351563</v>
      </c>
      <c r="H653">
        <v>344.60000610351563</v>
      </c>
      <c r="I653">
        <v>330.239990234375</v>
      </c>
    </row>
    <row r="654" spans="5:9" x14ac:dyDescent="0.3">
      <c r="E654" t="s">
        <v>11</v>
      </c>
      <c r="F654" s="1">
        <v>45610</v>
      </c>
      <c r="G654">
        <v>327.69000244140625</v>
      </c>
      <c r="H654">
        <v>329.98001098632813</v>
      </c>
      <c r="I654">
        <v>311.17999267578125</v>
      </c>
    </row>
    <row r="655" spans="5:9" x14ac:dyDescent="0.3">
      <c r="E655" t="s">
        <v>11</v>
      </c>
      <c r="F655" s="1">
        <v>45611</v>
      </c>
      <c r="G655">
        <v>310.57000732421875</v>
      </c>
      <c r="H655">
        <v>324.67999267578125</v>
      </c>
      <c r="I655">
        <v>320.72000122070313</v>
      </c>
    </row>
    <row r="656" spans="5:9" x14ac:dyDescent="0.3">
      <c r="E656" t="s">
        <v>11</v>
      </c>
      <c r="F656" s="1">
        <v>45614</v>
      </c>
      <c r="G656">
        <v>340.73001098632813</v>
      </c>
      <c r="H656">
        <v>348.54998779296875</v>
      </c>
      <c r="I656">
        <v>338.739990234375</v>
      </c>
    </row>
    <row r="657" spans="5:9" x14ac:dyDescent="0.3">
      <c r="E657" t="s">
        <v>11</v>
      </c>
      <c r="F657" s="1">
        <v>45615</v>
      </c>
      <c r="G657">
        <v>335.760009765625</v>
      </c>
      <c r="H657">
        <v>347.3800048828125</v>
      </c>
      <c r="I657">
        <v>346</v>
      </c>
    </row>
    <row r="658" spans="5:9" x14ac:dyDescent="0.3">
      <c r="E658" t="s">
        <v>11</v>
      </c>
      <c r="F658" s="1">
        <v>45616</v>
      </c>
      <c r="G658">
        <v>345</v>
      </c>
      <c r="H658">
        <v>346.60000610351563</v>
      </c>
      <c r="I658">
        <v>342.02999877929688</v>
      </c>
    </row>
    <row r="659" spans="5:9" x14ac:dyDescent="0.3">
      <c r="E659" t="s">
        <v>11</v>
      </c>
      <c r="F659" s="1">
        <v>45617</v>
      </c>
      <c r="G659">
        <v>343.80999755859375</v>
      </c>
      <c r="H659">
        <v>347.989990234375</v>
      </c>
      <c r="I659">
        <v>339.6400146484375</v>
      </c>
    </row>
    <row r="660" spans="5:9" x14ac:dyDescent="0.3">
      <c r="E660" t="s">
        <v>11</v>
      </c>
      <c r="F660" s="1">
        <v>45618</v>
      </c>
      <c r="G660">
        <v>341.08999633789063</v>
      </c>
      <c r="H660">
        <v>361.52999877929688</v>
      </c>
      <c r="I660">
        <v>352.55999755859375</v>
      </c>
    </row>
    <row r="661" spans="5:9" x14ac:dyDescent="0.3">
      <c r="E661" t="s">
        <v>11</v>
      </c>
      <c r="F661" s="1">
        <v>45621</v>
      </c>
      <c r="G661">
        <v>360.1400146484375</v>
      </c>
      <c r="H661">
        <v>361.92999267578125</v>
      </c>
      <c r="I661">
        <v>338.58999633789063</v>
      </c>
    </row>
    <row r="662" spans="5:9" x14ac:dyDescent="0.3">
      <c r="E662" t="s">
        <v>11</v>
      </c>
      <c r="F662" s="1">
        <v>45622</v>
      </c>
      <c r="G662">
        <v>341</v>
      </c>
      <c r="H662">
        <v>346.95999145507813</v>
      </c>
      <c r="I662">
        <v>338.23001098632813</v>
      </c>
    </row>
    <row r="663" spans="5:9" x14ac:dyDescent="0.3">
      <c r="E663" t="s">
        <v>11</v>
      </c>
      <c r="F663" s="1">
        <v>45623</v>
      </c>
      <c r="G663">
        <v>341.79998779296875</v>
      </c>
      <c r="H663">
        <v>342.54998779296875</v>
      </c>
      <c r="I663">
        <v>332.8900146484375</v>
      </c>
    </row>
    <row r="664" spans="5:9" x14ac:dyDescent="0.3">
      <c r="E664" t="s">
        <v>11</v>
      </c>
      <c r="F664" s="1">
        <v>45625</v>
      </c>
      <c r="G664">
        <v>336.07998657226563</v>
      </c>
      <c r="H664">
        <v>345.45001220703125</v>
      </c>
      <c r="I664">
        <v>345.16000366210938</v>
      </c>
    </row>
    <row r="665" spans="5:9" x14ac:dyDescent="0.3">
      <c r="E665" t="s">
        <v>11</v>
      </c>
      <c r="F665" s="1">
        <v>45628</v>
      </c>
      <c r="G665">
        <v>352.3800048828125</v>
      </c>
      <c r="H665">
        <v>360</v>
      </c>
      <c r="I665">
        <v>357.08999633789063</v>
      </c>
    </row>
    <row r="666" spans="5:9" x14ac:dyDescent="0.3">
      <c r="E666" t="s">
        <v>11</v>
      </c>
      <c r="F666" s="1">
        <v>45629</v>
      </c>
      <c r="G666">
        <v>351.79998779296875</v>
      </c>
      <c r="H666">
        <v>355.69000244140625</v>
      </c>
      <c r="I666">
        <v>351.42001342773438</v>
      </c>
    </row>
    <row r="667" spans="5:9" x14ac:dyDescent="0.3">
      <c r="E667" t="s">
        <v>11</v>
      </c>
      <c r="F667" s="1">
        <v>45630</v>
      </c>
      <c r="G667">
        <v>353</v>
      </c>
      <c r="H667">
        <v>358.10000610351563</v>
      </c>
      <c r="I667">
        <v>357.92999267578125</v>
      </c>
    </row>
    <row r="668" spans="5:9" x14ac:dyDescent="0.3">
      <c r="E668" t="s">
        <v>11</v>
      </c>
      <c r="F668" s="1">
        <v>45631</v>
      </c>
      <c r="G668">
        <v>359.8699951171875</v>
      </c>
      <c r="H668">
        <v>375.42999267578125</v>
      </c>
      <c r="I668">
        <v>369.489990234375</v>
      </c>
    </row>
    <row r="669" spans="5:9" x14ac:dyDescent="0.3">
      <c r="E669" t="s">
        <v>11</v>
      </c>
      <c r="F669" s="1">
        <v>45632</v>
      </c>
      <c r="G669">
        <v>377.42001342773438</v>
      </c>
      <c r="H669">
        <v>389.489990234375</v>
      </c>
      <c r="I669">
        <v>389.22000122070313</v>
      </c>
    </row>
    <row r="670" spans="5:9" x14ac:dyDescent="0.3">
      <c r="E670" t="s">
        <v>11</v>
      </c>
      <c r="F670" s="1">
        <v>45635</v>
      </c>
      <c r="G670">
        <v>397.6099853515625</v>
      </c>
      <c r="H670">
        <v>404.79998779296875</v>
      </c>
      <c r="I670">
        <v>389.79000854492188</v>
      </c>
    </row>
    <row r="671" spans="5:9" x14ac:dyDescent="0.3">
      <c r="E671" t="s">
        <v>11</v>
      </c>
      <c r="F671" s="1">
        <v>45636</v>
      </c>
      <c r="G671">
        <v>392.67999267578125</v>
      </c>
      <c r="H671">
        <v>409.73001098632813</v>
      </c>
      <c r="I671">
        <v>400.989990234375</v>
      </c>
    </row>
    <row r="672" spans="5:9" x14ac:dyDescent="0.3">
      <c r="E672" t="s">
        <v>11</v>
      </c>
      <c r="F672" s="1">
        <v>45637</v>
      </c>
      <c r="G672">
        <v>409.70001220703125</v>
      </c>
      <c r="H672">
        <v>424.8800048828125</v>
      </c>
      <c r="I672">
        <v>424.76998901367188</v>
      </c>
    </row>
    <row r="673" spans="5:9" x14ac:dyDescent="0.3">
      <c r="E673" t="s">
        <v>11</v>
      </c>
      <c r="F673" s="1">
        <v>45638</v>
      </c>
      <c r="G673">
        <v>424.83999633789063</v>
      </c>
      <c r="H673">
        <v>429.29998779296875</v>
      </c>
      <c r="I673">
        <v>418.10000610351563</v>
      </c>
    </row>
    <row r="674" spans="5:9" x14ac:dyDescent="0.3">
      <c r="E674" t="s">
        <v>11</v>
      </c>
      <c r="F674" s="1">
        <v>45639</v>
      </c>
      <c r="G674">
        <v>420</v>
      </c>
      <c r="H674">
        <v>436.29998779296875</v>
      </c>
      <c r="I674">
        <v>436.23001098632813</v>
      </c>
    </row>
    <row r="675" spans="5:9" x14ac:dyDescent="0.3">
      <c r="E675" t="s">
        <v>11</v>
      </c>
      <c r="F675" s="1">
        <v>45642</v>
      </c>
      <c r="G675">
        <v>441.08999633789063</v>
      </c>
      <c r="H675">
        <v>463.19000244140625</v>
      </c>
      <c r="I675">
        <v>463.01998901367188</v>
      </c>
    </row>
    <row r="676" spans="5:9" x14ac:dyDescent="0.3">
      <c r="E676" t="s">
        <v>11</v>
      </c>
      <c r="F676" s="1">
        <v>45643</v>
      </c>
      <c r="G676">
        <v>475.89999389648438</v>
      </c>
      <c r="H676">
        <v>483.989990234375</v>
      </c>
      <c r="I676">
        <v>479.8599853515625</v>
      </c>
    </row>
    <row r="677" spans="5:9" x14ac:dyDescent="0.3">
      <c r="E677" t="s">
        <v>11</v>
      </c>
      <c r="F677" s="1">
        <v>45644</v>
      </c>
      <c r="G677">
        <v>466.5</v>
      </c>
      <c r="H677">
        <v>488.54000854492188</v>
      </c>
      <c r="I677">
        <v>440.1300048828125</v>
      </c>
    </row>
    <row r="678" spans="5:9" x14ac:dyDescent="0.3">
      <c r="E678" t="s">
        <v>11</v>
      </c>
      <c r="F678" s="1">
        <v>45645</v>
      </c>
      <c r="G678">
        <v>451.8800048828125</v>
      </c>
      <c r="H678">
        <v>456.3599853515625</v>
      </c>
      <c r="I678">
        <v>436.17001342773438</v>
      </c>
    </row>
    <row r="679" spans="5:9" x14ac:dyDescent="0.3">
      <c r="E679" t="s">
        <v>11</v>
      </c>
      <c r="F679" s="1">
        <v>45646</v>
      </c>
      <c r="G679">
        <v>425.510009765625</v>
      </c>
      <c r="H679">
        <v>447.07998657226563</v>
      </c>
      <c r="I679">
        <v>421.05999755859375</v>
      </c>
    </row>
    <row r="680" spans="5:9" x14ac:dyDescent="0.3">
      <c r="E680" t="s">
        <v>11</v>
      </c>
      <c r="F680" s="1">
        <v>45649</v>
      </c>
      <c r="G680">
        <v>431</v>
      </c>
      <c r="H680">
        <v>434.510009765625</v>
      </c>
      <c r="I680">
        <v>430.60000610351563</v>
      </c>
    </row>
    <row r="681" spans="5:9" x14ac:dyDescent="0.3">
      <c r="E681" t="s">
        <v>11</v>
      </c>
      <c r="F681" s="1">
        <v>45650</v>
      </c>
      <c r="G681">
        <v>435.89999389648438</v>
      </c>
      <c r="H681">
        <v>462.77999877929688</v>
      </c>
      <c r="I681">
        <v>462.27999877929688</v>
      </c>
    </row>
    <row r="682" spans="5:9" x14ac:dyDescent="0.3">
      <c r="E682" t="s">
        <v>11</v>
      </c>
      <c r="F682" s="1">
        <v>45652</v>
      </c>
      <c r="G682">
        <v>465.16000366210938</v>
      </c>
      <c r="H682">
        <v>465.32998657226563</v>
      </c>
      <c r="I682">
        <v>454.1300048828125</v>
      </c>
    </row>
    <row r="683" spans="5:9" x14ac:dyDescent="0.3">
      <c r="E683" t="s">
        <v>11</v>
      </c>
      <c r="F683" s="1">
        <v>45653</v>
      </c>
      <c r="G683">
        <v>449.51998901367188</v>
      </c>
      <c r="H683">
        <v>450</v>
      </c>
      <c r="I683">
        <v>431.66000366210938</v>
      </c>
    </row>
    <row r="684" spans="5:9" x14ac:dyDescent="0.3">
      <c r="E684" t="s">
        <v>11</v>
      </c>
      <c r="F684" s="1">
        <v>45656</v>
      </c>
      <c r="G684">
        <v>419.39999389648438</v>
      </c>
      <c r="H684">
        <v>427</v>
      </c>
      <c r="I684">
        <v>417.41000366210938</v>
      </c>
    </row>
    <row r="685" spans="5:9" x14ac:dyDescent="0.3">
      <c r="E685" t="s">
        <v>11</v>
      </c>
      <c r="F685" s="1">
        <v>45657</v>
      </c>
      <c r="G685">
        <v>423.79000854492188</v>
      </c>
      <c r="H685">
        <v>427.92999267578125</v>
      </c>
      <c r="I685">
        <v>403.83999633789063</v>
      </c>
    </row>
    <row r="686" spans="5:9" x14ac:dyDescent="0.3">
      <c r="E686" t="s">
        <v>11</v>
      </c>
      <c r="F686" s="1">
        <v>45659</v>
      </c>
      <c r="G686">
        <v>390.10000610351563</v>
      </c>
      <c r="H686">
        <v>392.73001098632813</v>
      </c>
      <c r="I686">
        <v>379.27999877929688</v>
      </c>
    </row>
    <row r="687" spans="5:9" x14ac:dyDescent="0.3">
      <c r="E687" t="s">
        <v>11</v>
      </c>
      <c r="F687" s="1">
        <v>45660</v>
      </c>
      <c r="G687">
        <v>381.48001098632813</v>
      </c>
      <c r="H687">
        <v>411.8800048828125</v>
      </c>
      <c r="I687">
        <v>410.44000244140625</v>
      </c>
    </row>
    <row r="688" spans="5:9" x14ac:dyDescent="0.3">
      <c r="E688" t="s">
        <v>11</v>
      </c>
      <c r="F688" s="1">
        <v>45663</v>
      </c>
      <c r="G688">
        <v>423.20001220703125</v>
      </c>
      <c r="H688">
        <v>426.42999267578125</v>
      </c>
      <c r="I688">
        <v>411.04998779296875</v>
      </c>
    </row>
    <row r="689" spans="5:9" x14ac:dyDescent="0.3">
      <c r="E689" t="s">
        <v>11</v>
      </c>
      <c r="F689" s="1">
        <v>45664</v>
      </c>
      <c r="G689">
        <v>405.82998657226563</v>
      </c>
      <c r="H689">
        <v>414.32998657226563</v>
      </c>
      <c r="I689">
        <v>394.3599853515625</v>
      </c>
    </row>
    <row r="690" spans="5:9" x14ac:dyDescent="0.3">
      <c r="E690" t="s">
        <v>11</v>
      </c>
      <c r="F690" s="1">
        <v>45665</v>
      </c>
      <c r="G690">
        <v>392.95001220703125</v>
      </c>
      <c r="H690">
        <v>402.5</v>
      </c>
      <c r="I690">
        <v>394.94000244140625</v>
      </c>
    </row>
    <row r="691" spans="5:9" x14ac:dyDescent="0.3">
      <c r="E691" t="s">
        <v>11</v>
      </c>
      <c r="F691" s="1">
        <v>45667</v>
      </c>
      <c r="G691">
        <v>391.39999389648438</v>
      </c>
      <c r="H691">
        <v>399.27999877929688</v>
      </c>
      <c r="I691">
        <v>394.739990234375</v>
      </c>
    </row>
    <row r="692" spans="5:9" x14ac:dyDescent="0.3">
      <c r="E692" t="s">
        <v>11</v>
      </c>
      <c r="F692" s="1">
        <v>45670</v>
      </c>
      <c r="G692">
        <v>383.20999145507813</v>
      </c>
      <c r="H692">
        <v>403.79000854492188</v>
      </c>
      <c r="I692">
        <v>403.30999755859375</v>
      </c>
    </row>
    <row r="693" spans="5:9" x14ac:dyDescent="0.3">
      <c r="E693" t="s">
        <v>11</v>
      </c>
      <c r="F693" s="1">
        <v>45671</v>
      </c>
      <c r="G693">
        <v>414.33999633789063</v>
      </c>
      <c r="H693">
        <v>422.6400146484375</v>
      </c>
      <c r="I693">
        <v>396.3599853515625</v>
      </c>
    </row>
    <row r="694" spans="5:9" x14ac:dyDescent="0.3">
      <c r="E694" t="s">
        <v>11</v>
      </c>
      <c r="F694" s="1">
        <v>45672</v>
      </c>
      <c r="G694">
        <v>409.89999389648438</v>
      </c>
      <c r="H694">
        <v>429.79998779296875</v>
      </c>
      <c r="I694">
        <v>428.22000122070313</v>
      </c>
    </row>
    <row r="695" spans="5:9" x14ac:dyDescent="0.3">
      <c r="E695" t="s">
        <v>11</v>
      </c>
      <c r="F695" s="1">
        <v>45673</v>
      </c>
      <c r="G695">
        <v>423.489990234375</v>
      </c>
      <c r="H695">
        <v>424</v>
      </c>
      <c r="I695">
        <v>413.82000732421875</v>
      </c>
    </row>
    <row r="696" spans="5:9" x14ac:dyDescent="0.3">
      <c r="E696" t="s">
        <v>11</v>
      </c>
      <c r="F696" s="1">
        <v>45674</v>
      </c>
      <c r="G696">
        <v>421.5</v>
      </c>
      <c r="H696">
        <v>439.739990234375</v>
      </c>
      <c r="I696">
        <v>426.5</v>
      </c>
    </row>
    <row r="697" spans="5:9" x14ac:dyDescent="0.3">
      <c r="E697" t="s">
        <v>11</v>
      </c>
      <c r="F697" s="1">
        <v>45678</v>
      </c>
      <c r="G697">
        <v>432.6400146484375</v>
      </c>
      <c r="H697">
        <v>433.20001220703125</v>
      </c>
      <c r="I697">
        <v>424.07000732421875</v>
      </c>
    </row>
    <row r="698" spans="5:9" x14ac:dyDescent="0.3">
      <c r="E698" t="s">
        <v>11</v>
      </c>
      <c r="F698" s="1">
        <v>45679</v>
      </c>
      <c r="G698">
        <v>416.80999755859375</v>
      </c>
      <c r="H698">
        <v>428</v>
      </c>
      <c r="I698">
        <v>415.1099853515625</v>
      </c>
    </row>
    <row r="699" spans="5:9" x14ac:dyDescent="0.3">
      <c r="E699" t="s">
        <v>11</v>
      </c>
      <c r="F699" s="1">
        <v>45680</v>
      </c>
      <c r="G699">
        <v>416.05999755859375</v>
      </c>
      <c r="H699">
        <v>420.73001098632813</v>
      </c>
      <c r="I699">
        <v>412.3800048828125</v>
      </c>
    </row>
    <row r="700" spans="5:9" x14ac:dyDescent="0.3">
      <c r="E700" t="s">
        <v>11</v>
      </c>
      <c r="F700" s="1">
        <v>45681</v>
      </c>
      <c r="G700">
        <v>414.45001220703125</v>
      </c>
      <c r="H700">
        <v>418.8800048828125</v>
      </c>
      <c r="I700">
        <v>406.57998657226563</v>
      </c>
    </row>
    <row r="701" spans="5:9" x14ac:dyDescent="0.3">
      <c r="E701" t="s">
        <v>11</v>
      </c>
      <c r="F701" s="1">
        <v>45684</v>
      </c>
      <c r="G701">
        <v>394.79998779296875</v>
      </c>
      <c r="H701">
        <v>406.69000244140625</v>
      </c>
      <c r="I701">
        <v>397.14999389648438</v>
      </c>
    </row>
    <row r="702" spans="5:9" x14ac:dyDescent="0.3">
      <c r="E702" t="s">
        <v>11</v>
      </c>
      <c r="F702" s="1">
        <v>45685</v>
      </c>
      <c r="G702">
        <v>396.91000366210938</v>
      </c>
      <c r="H702">
        <v>400.58999633789063</v>
      </c>
      <c r="I702">
        <v>398.08999633789063</v>
      </c>
    </row>
    <row r="703" spans="5:9" x14ac:dyDescent="0.3">
      <c r="E703" t="s">
        <v>11</v>
      </c>
      <c r="F703" s="1">
        <v>45686</v>
      </c>
      <c r="G703">
        <v>395.20999145507813</v>
      </c>
      <c r="H703">
        <v>398.58999633789063</v>
      </c>
      <c r="I703">
        <v>389.10000610351563</v>
      </c>
    </row>
    <row r="704" spans="5:9" x14ac:dyDescent="0.3">
      <c r="E704" t="s">
        <v>11</v>
      </c>
      <c r="F704" s="1">
        <v>45687</v>
      </c>
      <c r="G704">
        <v>410.77999877929688</v>
      </c>
      <c r="H704">
        <v>412.5</v>
      </c>
      <c r="I704">
        <v>400.27999877929688</v>
      </c>
    </row>
    <row r="705" spans="5:9" x14ac:dyDescent="0.3">
      <c r="E705" t="s">
        <v>11</v>
      </c>
      <c r="F705" s="1">
        <v>45688</v>
      </c>
      <c r="G705">
        <v>401.52999877929688</v>
      </c>
      <c r="H705">
        <v>419.989990234375</v>
      </c>
      <c r="I705">
        <v>404.60000610351563</v>
      </c>
    </row>
    <row r="706" spans="5:9" x14ac:dyDescent="0.3">
      <c r="E706" t="s">
        <v>11</v>
      </c>
      <c r="F706" s="1">
        <v>45691</v>
      </c>
      <c r="G706">
        <v>386.67999267578125</v>
      </c>
      <c r="H706">
        <v>389.17001342773438</v>
      </c>
      <c r="I706">
        <v>383.67999267578125</v>
      </c>
    </row>
    <row r="707" spans="5:9" x14ac:dyDescent="0.3">
      <c r="E707" t="s">
        <v>11</v>
      </c>
      <c r="F707" s="1">
        <v>45692</v>
      </c>
      <c r="G707">
        <v>382.6300048828125</v>
      </c>
      <c r="H707">
        <v>394</v>
      </c>
      <c r="I707">
        <v>392.20999145507813</v>
      </c>
    </row>
    <row r="708" spans="5:9" x14ac:dyDescent="0.3">
      <c r="E708" t="s">
        <v>11</v>
      </c>
      <c r="F708" s="1">
        <v>45693</v>
      </c>
      <c r="G708">
        <v>387.510009765625</v>
      </c>
      <c r="H708">
        <v>388.3900146484375</v>
      </c>
      <c r="I708">
        <v>378.17001342773438</v>
      </c>
    </row>
    <row r="709" spans="5:9" x14ac:dyDescent="0.3">
      <c r="E709" t="s">
        <v>11</v>
      </c>
      <c r="F709" s="1">
        <v>45694</v>
      </c>
      <c r="G709">
        <v>373.02999877929688</v>
      </c>
      <c r="H709">
        <v>375.39999389648438</v>
      </c>
      <c r="I709">
        <v>374.32000732421875</v>
      </c>
    </row>
    <row r="710" spans="5:9" x14ac:dyDescent="0.3">
      <c r="E710" t="s">
        <v>11</v>
      </c>
      <c r="F710" s="1">
        <v>45695</v>
      </c>
      <c r="G710">
        <v>370.19000244140625</v>
      </c>
      <c r="H710">
        <v>380.54998779296875</v>
      </c>
      <c r="I710">
        <v>361.6199951171875</v>
      </c>
    </row>
    <row r="711" spans="5:9" x14ac:dyDescent="0.3">
      <c r="E711" t="s">
        <v>11</v>
      </c>
      <c r="F711" s="1">
        <v>45698</v>
      </c>
      <c r="G711">
        <v>356.20999145507813</v>
      </c>
      <c r="H711">
        <v>362.70001220703125</v>
      </c>
      <c r="I711">
        <v>350.73001098632813</v>
      </c>
    </row>
    <row r="712" spans="5:9" x14ac:dyDescent="0.3">
      <c r="E712" t="s">
        <v>11</v>
      </c>
      <c r="F712" s="1">
        <v>45699</v>
      </c>
      <c r="G712">
        <v>345.79998779296875</v>
      </c>
      <c r="H712">
        <v>349.3699951171875</v>
      </c>
      <c r="I712">
        <v>328.5</v>
      </c>
    </row>
    <row r="713" spans="5:9" x14ac:dyDescent="0.3">
      <c r="E713" t="s">
        <v>11</v>
      </c>
      <c r="F713" s="1">
        <v>45700</v>
      </c>
      <c r="G713">
        <v>329.94000244140625</v>
      </c>
      <c r="H713">
        <v>346.39999389648438</v>
      </c>
      <c r="I713">
        <v>336.510009765625</v>
      </c>
    </row>
    <row r="714" spans="5:9" x14ac:dyDescent="0.3">
      <c r="E714" t="s">
        <v>11</v>
      </c>
      <c r="F714" s="1">
        <v>45701</v>
      </c>
      <c r="G714">
        <v>345</v>
      </c>
      <c r="H714">
        <v>358.69000244140625</v>
      </c>
      <c r="I714">
        <v>355.94000244140625</v>
      </c>
    </row>
    <row r="715" spans="5:9" x14ac:dyDescent="0.3">
      <c r="E715" t="s">
        <v>11</v>
      </c>
      <c r="F715" s="1">
        <v>45702</v>
      </c>
      <c r="G715">
        <v>360.6199951171875</v>
      </c>
      <c r="H715">
        <v>362</v>
      </c>
      <c r="I715">
        <v>355.83999633789063</v>
      </c>
    </row>
    <row r="716" spans="5:9" x14ac:dyDescent="0.3">
      <c r="E716" t="s">
        <v>11</v>
      </c>
      <c r="F716" s="1">
        <v>45706</v>
      </c>
      <c r="G716">
        <v>355.010009765625</v>
      </c>
      <c r="H716">
        <v>359.10000610351563</v>
      </c>
      <c r="I716">
        <v>354.1099853515625</v>
      </c>
    </row>
    <row r="717" spans="5:9" x14ac:dyDescent="0.3">
      <c r="E717" t="s">
        <v>11</v>
      </c>
      <c r="F717" s="1">
        <v>45707</v>
      </c>
      <c r="G717">
        <v>354</v>
      </c>
      <c r="H717">
        <v>367.33999633789063</v>
      </c>
      <c r="I717">
        <v>360.55999755859375</v>
      </c>
    </row>
    <row r="718" spans="5:9" x14ac:dyDescent="0.3">
      <c r="E718" t="s">
        <v>11</v>
      </c>
      <c r="F718" s="1">
        <v>45708</v>
      </c>
      <c r="G718">
        <v>361.510009765625</v>
      </c>
      <c r="H718">
        <v>362.29998779296875</v>
      </c>
      <c r="I718">
        <v>354.39999389648438</v>
      </c>
    </row>
    <row r="719" spans="5:9" x14ac:dyDescent="0.3">
      <c r="E719" t="s">
        <v>11</v>
      </c>
      <c r="F719" s="1">
        <v>45709</v>
      </c>
      <c r="G719">
        <v>353.44000244140625</v>
      </c>
      <c r="H719">
        <v>354.98001098632813</v>
      </c>
      <c r="I719">
        <v>337.79998779296875</v>
      </c>
    </row>
    <row r="720" spans="5:9" x14ac:dyDescent="0.3">
      <c r="E720" t="s">
        <v>11</v>
      </c>
      <c r="F720" s="1">
        <v>45712</v>
      </c>
      <c r="G720">
        <v>338.1400146484375</v>
      </c>
      <c r="H720">
        <v>342.39999389648438</v>
      </c>
      <c r="I720">
        <v>330.52999877929688</v>
      </c>
    </row>
    <row r="721" spans="5:9" x14ac:dyDescent="0.3">
      <c r="E721" t="s">
        <v>11</v>
      </c>
      <c r="F721" s="1">
        <v>45713</v>
      </c>
      <c r="G721">
        <v>327.01998901367188</v>
      </c>
      <c r="H721">
        <v>328.8900146484375</v>
      </c>
      <c r="I721">
        <v>302.79998779296875</v>
      </c>
    </row>
    <row r="722" spans="5:9" x14ac:dyDescent="0.3">
      <c r="E722" t="s">
        <v>11</v>
      </c>
      <c r="F722" s="1">
        <v>45714</v>
      </c>
      <c r="G722">
        <v>303.70999145507813</v>
      </c>
      <c r="H722">
        <v>309</v>
      </c>
      <c r="I722">
        <v>290.79998779296875</v>
      </c>
    </row>
    <row r="723" spans="5:9" x14ac:dyDescent="0.3">
      <c r="E723" t="s">
        <v>11</v>
      </c>
      <c r="F723" s="1">
        <v>45715</v>
      </c>
      <c r="G723">
        <v>291.16000366210938</v>
      </c>
      <c r="H723">
        <v>297.23001098632813</v>
      </c>
      <c r="I723">
        <v>281.95001220703125</v>
      </c>
    </row>
    <row r="724" spans="5:9" x14ac:dyDescent="0.3">
      <c r="E724" t="s">
        <v>11</v>
      </c>
      <c r="F724" s="1">
        <v>45716</v>
      </c>
      <c r="G724">
        <v>279.5</v>
      </c>
      <c r="H724">
        <v>293.8800048828125</v>
      </c>
      <c r="I724">
        <v>292.98001098632813</v>
      </c>
    </row>
    <row r="725" spans="5:9" x14ac:dyDescent="0.3">
      <c r="E725" t="s">
        <v>11</v>
      </c>
      <c r="F725" s="1">
        <v>45719</v>
      </c>
      <c r="G725">
        <v>300.33999633789063</v>
      </c>
      <c r="H725">
        <v>303.94000244140625</v>
      </c>
      <c r="I725">
        <v>284.64999389648438</v>
      </c>
    </row>
    <row r="726" spans="5:9" x14ac:dyDescent="0.3">
      <c r="E726" t="s">
        <v>11</v>
      </c>
      <c r="F726" s="1">
        <v>45720</v>
      </c>
      <c r="G726">
        <v>270.92999267578125</v>
      </c>
      <c r="H726">
        <v>284.35000610351563</v>
      </c>
      <c r="I726">
        <v>272.04000854492188</v>
      </c>
    </row>
    <row r="727" spans="5:9" x14ac:dyDescent="0.3">
      <c r="E727" t="s">
        <v>11</v>
      </c>
      <c r="F727" s="1">
        <v>45721</v>
      </c>
      <c r="G727">
        <v>272.92001342773438</v>
      </c>
      <c r="H727">
        <v>279.54998779296875</v>
      </c>
      <c r="I727">
        <v>279.10000610351563</v>
      </c>
    </row>
    <row r="728" spans="5:9" x14ac:dyDescent="0.3">
      <c r="E728" t="s">
        <v>11</v>
      </c>
      <c r="F728" s="1">
        <v>45722</v>
      </c>
      <c r="G728">
        <v>272.05999755859375</v>
      </c>
      <c r="H728">
        <v>272.64999389648438</v>
      </c>
      <c r="I728">
        <v>263.45001220703125</v>
      </c>
    </row>
    <row r="729" spans="5:9" x14ac:dyDescent="0.3">
      <c r="E729" t="s">
        <v>11</v>
      </c>
      <c r="F729" s="1">
        <v>45723</v>
      </c>
      <c r="G729">
        <v>259.32000732421875</v>
      </c>
      <c r="H729">
        <v>266.25</v>
      </c>
      <c r="I729">
        <v>262.67001342773438</v>
      </c>
    </row>
    <row r="730" spans="5:9" x14ac:dyDescent="0.3">
      <c r="E730" t="s">
        <v>11</v>
      </c>
      <c r="F730" s="1">
        <v>45726</v>
      </c>
      <c r="G730">
        <v>252.53999328613281</v>
      </c>
      <c r="H730">
        <v>253.3699951171875</v>
      </c>
      <c r="I730">
        <v>222.14999389648438</v>
      </c>
    </row>
    <row r="731" spans="5:9" x14ac:dyDescent="0.3">
      <c r="E731" t="s">
        <v>11</v>
      </c>
      <c r="F731" s="1">
        <v>45727</v>
      </c>
      <c r="G731">
        <v>225.30999755859375</v>
      </c>
      <c r="H731">
        <v>237.05999755859375</v>
      </c>
      <c r="I731">
        <v>230.58000183105469</v>
      </c>
    </row>
    <row r="732" spans="5:9" x14ac:dyDescent="0.3">
      <c r="E732" t="s">
        <v>11</v>
      </c>
      <c r="F732" s="1">
        <v>45728</v>
      </c>
      <c r="G732">
        <v>247.22000122070313</v>
      </c>
      <c r="H732">
        <v>251.83999633789063</v>
      </c>
      <c r="I732">
        <v>248.08999633789063</v>
      </c>
    </row>
    <row r="733" spans="5:9" x14ac:dyDescent="0.3">
      <c r="E733" t="s">
        <v>11</v>
      </c>
      <c r="F733" s="1">
        <v>45729</v>
      </c>
      <c r="G733">
        <v>248.1300048828125</v>
      </c>
      <c r="H733">
        <v>248.28999328613281</v>
      </c>
      <c r="I733">
        <v>240.67999267578125</v>
      </c>
    </row>
    <row r="734" spans="5:9" x14ac:dyDescent="0.3">
      <c r="E734" t="s">
        <v>11</v>
      </c>
      <c r="F734" s="1">
        <v>45730</v>
      </c>
      <c r="G734">
        <v>247.30999755859375</v>
      </c>
      <c r="H734">
        <v>251.58000183105469</v>
      </c>
      <c r="I734">
        <v>249.97999572753906</v>
      </c>
    </row>
    <row r="735" spans="5:9" x14ac:dyDescent="0.3">
      <c r="E735" t="s">
        <v>11</v>
      </c>
      <c r="F735" s="1">
        <v>45733</v>
      </c>
      <c r="G735">
        <v>245.05999755859375</v>
      </c>
      <c r="H735">
        <v>245.39999389648438</v>
      </c>
      <c r="I735">
        <v>238.00999450683594</v>
      </c>
    </row>
    <row r="736" spans="5:9" x14ac:dyDescent="0.3">
      <c r="E736" t="s">
        <v>11</v>
      </c>
      <c r="F736" s="1">
        <v>45734</v>
      </c>
      <c r="G736">
        <v>228.16000366210938</v>
      </c>
      <c r="H736">
        <v>230.10000610351563</v>
      </c>
      <c r="I736">
        <v>225.30999755859375</v>
      </c>
    </row>
    <row r="737" spans="5:9" x14ac:dyDescent="0.3">
      <c r="E737" t="s">
        <v>11</v>
      </c>
      <c r="F737" s="1">
        <v>45735</v>
      </c>
      <c r="G737">
        <v>231.61000061035156</v>
      </c>
      <c r="H737">
        <v>241.41000366210938</v>
      </c>
      <c r="I737">
        <v>235.86000061035156</v>
      </c>
    </row>
    <row r="738" spans="5:9" x14ac:dyDescent="0.3">
      <c r="E738" t="s">
        <v>11</v>
      </c>
      <c r="F738" s="1">
        <v>45736</v>
      </c>
      <c r="G738">
        <v>233.35000610351563</v>
      </c>
      <c r="H738">
        <v>238</v>
      </c>
      <c r="I738">
        <v>236.25999450683594</v>
      </c>
    </row>
    <row r="739" spans="5:9" x14ac:dyDescent="0.3">
      <c r="E739" t="s">
        <v>11</v>
      </c>
      <c r="F739" s="1">
        <v>45737</v>
      </c>
      <c r="G739">
        <v>234.99000549316406</v>
      </c>
      <c r="H739">
        <v>249.52000427246094</v>
      </c>
      <c r="I739">
        <v>248.71000671386719</v>
      </c>
    </row>
    <row r="740" spans="5:9" x14ac:dyDescent="0.3">
      <c r="E740" t="s">
        <v>11</v>
      </c>
      <c r="F740" s="1">
        <v>45740</v>
      </c>
      <c r="G740">
        <v>258.07998657226563</v>
      </c>
      <c r="H740">
        <v>278.6400146484375</v>
      </c>
      <c r="I740">
        <v>278.3900146484375</v>
      </c>
    </row>
    <row r="741" spans="5:9" x14ac:dyDescent="0.3">
      <c r="E741" t="s">
        <v>11</v>
      </c>
      <c r="F741" s="1">
        <v>45741</v>
      </c>
      <c r="G741">
        <v>283.60000610351563</v>
      </c>
      <c r="H741">
        <v>288.20001220703125</v>
      </c>
      <c r="I741">
        <v>288.1400146484375</v>
      </c>
    </row>
    <row r="742" spans="5:9" x14ac:dyDescent="0.3">
      <c r="E742" t="s">
        <v>11</v>
      </c>
      <c r="F742" s="1">
        <v>45742</v>
      </c>
      <c r="G742">
        <v>282.66000366210938</v>
      </c>
      <c r="H742">
        <v>284.89999389648438</v>
      </c>
      <c r="I742">
        <v>272.05999755859375</v>
      </c>
    </row>
    <row r="743" spans="5:9" x14ac:dyDescent="0.3">
      <c r="E743" t="s">
        <v>11</v>
      </c>
      <c r="F743" s="1">
        <v>45743</v>
      </c>
      <c r="G743">
        <v>272.48001098632813</v>
      </c>
      <c r="H743">
        <v>291.85000610351563</v>
      </c>
      <c r="I743">
        <v>273.1300048828125</v>
      </c>
    </row>
    <row r="744" spans="5:9" x14ac:dyDescent="0.3">
      <c r="E744" t="s">
        <v>11</v>
      </c>
      <c r="F744" s="1">
        <v>45744</v>
      </c>
      <c r="G744">
        <v>275.57998657226563</v>
      </c>
      <c r="H744">
        <v>276.10000610351563</v>
      </c>
      <c r="I744">
        <v>263.54998779296875</v>
      </c>
    </row>
    <row r="745" spans="5:9" x14ac:dyDescent="0.3">
      <c r="E745" t="s">
        <v>11</v>
      </c>
      <c r="F745" s="1">
        <v>45747</v>
      </c>
      <c r="G745">
        <v>249.30999755859375</v>
      </c>
      <c r="H745">
        <v>260.55999755859375</v>
      </c>
      <c r="I745">
        <v>259.16000366210938</v>
      </c>
    </row>
    <row r="746" spans="5:9" x14ac:dyDescent="0.3">
      <c r="E746" t="s">
        <v>11</v>
      </c>
      <c r="F746" s="1">
        <v>45748</v>
      </c>
      <c r="G746">
        <v>263.79998779296875</v>
      </c>
      <c r="H746">
        <v>277.45001220703125</v>
      </c>
      <c r="I746">
        <v>268.45999145507813</v>
      </c>
    </row>
    <row r="747" spans="5:9" x14ac:dyDescent="0.3">
      <c r="E747" t="s">
        <v>11</v>
      </c>
      <c r="F747" s="1">
        <v>45749</v>
      </c>
      <c r="G747">
        <v>254.60000610351563</v>
      </c>
      <c r="H747">
        <v>284.989990234375</v>
      </c>
      <c r="I747">
        <v>282.760009765625</v>
      </c>
    </row>
    <row r="748" spans="5:9" x14ac:dyDescent="0.3">
      <c r="E748" t="s">
        <v>11</v>
      </c>
      <c r="F748" s="1">
        <v>45750</v>
      </c>
      <c r="G748">
        <v>265.29000854492188</v>
      </c>
      <c r="H748">
        <v>276.29998779296875</v>
      </c>
      <c r="I748">
        <v>267.27999877929688</v>
      </c>
    </row>
    <row r="749" spans="5:9" x14ac:dyDescent="0.3">
      <c r="E749" t="s">
        <v>11</v>
      </c>
      <c r="F749" s="1">
        <v>45751</v>
      </c>
      <c r="G749">
        <v>255.3800048828125</v>
      </c>
      <c r="H749">
        <v>261</v>
      </c>
      <c r="I749">
        <v>239.42999267578125</v>
      </c>
    </row>
    <row r="750" spans="5:9" x14ac:dyDescent="0.3">
      <c r="E750" t="s">
        <v>11</v>
      </c>
      <c r="F750" s="1">
        <v>45754</v>
      </c>
      <c r="G750">
        <v>223.77999877929688</v>
      </c>
      <c r="H750">
        <v>252</v>
      </c>
      <c r="I750">
        <v>233.28999328613281</v>
      </c>
    </row>
    <row r="751" spans="5:9" x14ac:dyDescent="0.3">
      <c r="E751" t="s">
        <v>11</v>
      </c>
      <c r="F751" s="1">
        <v>45755</v>
      </c>
      <c r="G751">
        <v>245</v>
      </c>
      <c r="H751">
        <v>250.44000244140625</v>
      </c>
      <c r="I751">
        <v>221.86000061035156</v>
      </c>
    </row>
    <row r="752" spans="5:9" x14ac:dyDescent="0.3">
      <c r="E752" t="s">
        <v>11</v>
      </c>
      <c r="F752" s="1">
        <v>45756</v>
      </c>
      <c r="G752">
        <v>224.69000244140625</v>
      </c>
      <c r="H752">
        <v>274.69000244140625</v>
      </c>
      <c r="I752">
        <v>272.20001220703125</v>
      </c>
    </row>
    <row r="753" spans="5:9" x14ac:dyDescent="0.3">
      <c r="E753" t="s">
        <v>11</v>
      </c>
      <c r="F753" s="1">
        <v>45757</v>
      </c>
      <c r="G753">
        <v>260</v>
      </c>
      <c r="H753">
        <v>262.489990234375</v>
      </c>
      <c r="I753">
        <v>252.39999389648438</v>
      </c>
    </row>
    <row r="754" spans="5:9" x14ac:dyDescent="0.3">
      <c r="E754" t="s">
        <v>11</v>
      </c>
      <c r="F754" s="1">
        <v>45758</v>
      </c>
      <c r="G754">
        <v>251.83999633789063</v>
      </c>
      <c r="H754">
        <v>257.739990234375</v>
      </c>
      <c r="I754">
        <v>252.30999755859375</v>
      </c>
    </row>
    <row r="755" spans="5:9" x14ac:dyDescent="0.3">
      <c r="E755" t="s">
        <v>12</v>
      </c>
      <c r="F755" s="1">
        <v>45394</v>
      </c>
      <c r="G755">
        <v>188.32000732421875</v>
      </c>
      <c r="H755">
        <v>188.92999267578125</v>
      </c>
      <c r="I755">
        <v>182.78999328613281</v>
      </c>
    </row>
    <row r="756" spans="5:9" x14ac:dyDescent="0.3">
      <c r="E756" t="s">
        <v>12</v>
      </c>
      <c r="F756" s="1">
        <v>45397</v>
      </c>
      <c r="G756">
        <v>184.5</v>
      </c>
      <c r="H756">
        <v>187.46000671386719</v>
      </c>
      <c r="I756">
        <v>182.88999938964844</v>
      </c>
    </row>
    <row r="757" spans="5:9" x14ac:dyDescent="0.3">
      <c r="E757" t="s">
        <v>12</v>
      </c>
      <c r="F757" s="1">
        <v>45398</v>
      </c>
      <c r="G757">
        <v>182.89999389648438</v>
      </c>
      <c r="H757">
        <v>183.16000366210938</v>
      </c>
      <c r="I757">
        <v>180.80000305175781</v>
      </c>
    </row>
    <row r="758" spans="5:9" x14ac:dyDescent="0.3">
      <c r="E758" t="s">
        <v>12</v>
      </c>
      <c r="F758" s="1">
        <v>45399</v>
      </c>
      <c r="G758">
        <v>181.3699951171875</v>
      </c>
      <c r="H758">
        <v>182.41999816894531</v>
      </c>
      <c r="I758">
        <v>180.08000183105469</v>
      </c>
    </row>
    <row r="759" spans="5:9" x14ac:dyDescent="0.3">
      <c r="E759" t="s">
        <v>12</v>
      </c>
      <c r="F759" s="1">
        <v>45400</v>
      </c>
      <c r="G759">
        <v>181.10000610351563</v>
      </c>
      <c r="H759">
        <v>183.36000061035156</v>
      </c>
      <c r="I759">
        <v>181.25</v>
      </c>
    </row>
    <row r="760" spans="5:9" x14ac:dyDescent="0.3">
      <c r="E760" t="s">
        <v>12</v>
      </c>
      <c r="F760" s="1">
        <v>45401</v>
      </c>
      <c r="G760">
        <v>182.39999389648438</v>
      </c>
      <c r="H760">
        <v>185.8800048828125</v>
      </c>
      <c r="I760">
        <v>185.80000305175781</v>
      </c>
    </row>
    <row r="761" spans="5:9" x14ac:dyDescent="0.3">
      <c r="E761" t="s">
        <v>12</v>
      </c>
      <c r="F761" s="1">
        <v>45404</v>
      </c>
      <c r="G761">
        <v>185.99000549316406</v>
      </c>
      <c r="H761">
        <v>190.1300048828125</v>
      </c>
      <c r="I761">
        <v>189.41000366210938</v>
      </c>
    </row>
    <row r="762" spans="5:9" x14ac:dyDescent="0.3">
      <c r="E762" t="s">
        <v>12</v>
      </c>
      <c r="F762" s="1">
        <v>45405</v>
      </c>
      <c r="G762">
        <v>191.1300048828125</v>
      </c>
      <c r="H762">
        <v>192.22999572753906</v>
      </c>
      <c r="I762">
        <v>192.13999938964844</v>
      </c>
    </row>
    <row r="763" spans="5:9" x14ac:dyDescent="0.3">
      <c r="E763" t="s">
        <v>12</v>
      </c>
      <c r="F763" s="1">
        <v>45406</v>
      </c>
      <c r="G763">
        <v>190.52999877929688</v>
      </c>
      <c r="H763">
        <v>193.22999572753906</v>
      </c>
      <c r="I763">
        <v>193.08000183105469</v>
      </c>
    </row>
    <row r="764" spans="5:9" x14ac:dyDescent="0.3">
      <c r="E764" t="s">
        <v>12</v>
      </c>
      <c r="F764" s="1">
        <v>45407</v>
      </c>
      <c r="G764">
        <v>192.25</v>
      </c>
      <c r="H764">
        <v>193.94000244140625</v>
      </c>
      <c r="I764">
        <v>193.3699951171875</v>
      </c>
    </row>
    <row r="765" spans="5:9" x14ac:dyDescent="0.3">
      <c r="E765" t="s">
        <v>12</v>
      </c>
      <c r="F765" s="1">
        <v>45408</v>
      </c>
      <c r="G765">
        <v>193.57000732421875</v>
      </c>
      <c r="H765">
        <v>194.8699951171875</v>
      </c>
      <c r="I765">
        <v>193.49000549316406</v>
      </c>
    </row>
    <row r="766" spans="5:9" x14ac:dyDescent="0.3">
      <c r="E766" t="s">
        <v>12</v>
      </c>
      <c r="F766" s="1">
        <v>45411</v>
      </c>
      <c r="G766">
        <v>193.47999572753906</v>
      </c>
      <c r="H766">
        <v>194.25999450683594</v>
      </c>
      <c r="I766">
        <v>193.27999877929688</v>
      </c>
    </row>
    <row r="767" spans="5:9" x14ac:dyDescent="0.3">
      <c r="E767" t="s">
        <v>12</v>
      </c>
      <c r="F767" s="1">
        <v>45412</v>
      </c>
      <c r="G767">
        <v>192.80999755859375</v>
      </c>
      <c r="H767">
        <v>194.99000549316406</v>
      </c>
      <c r="I767">
        <v>191.74000549316406</v>
      </c>
    </row>
    <row r="768" spans="5:9" x14ac:dyDescent="0.3">
      <c r="E768" t="s">
        <v>12</v>
      </c>
      <c r="F768" s="1">
        <v>45413</v>
      </c>
      <c r="G768">
        <v>192.27000427246094</v>
      </c>
      <c r="H768">
        <v>194.46000671386719</v>
      </c>
      <c r="I768">
        <v>191.86000061035156</v>
      </c>
    </row>
    <row r="769" spans="5:9" x14ac:dyDescent="0.3">
      <c r="E769" t="s">
        <v>12</v>
      </c>
      <c r="F769" s="1">
        <v>45414</v>
      </c>
      <c r="G769">
        <v>193.07000732421875</v>
      </c>
      <c r="H769">
        <v>193.5</v>
      </c>
      <c r="I769">
        <v>191.66000366210938</v>
      </c>
    </row>
    <row r="770" spans="5:9" x14ac:dyDescent="0.3">
      <c r="E770" t="s">
        <v>12</v>
      </c>
      <c r="F770" s="1">
        <v>45415</v>
      </c>
      <c r="G770">
        <v>192</v>
      </c>
      <c r="H770">
        <v>192.52999877929688</v>
      </c>
      <c r="I770">
        <v>190.50999450683594</v>
      </c>
    </row>
    <row r="771" spans="5:9" x14ac:dyDescent="0.3">
      <c r="E771" t="s">
        <v>12</v>
      </c>
      <c r="F771" s="1">
        <v>45418</v>
      </c>
      <c r="G771">
        <v>191.72999572753906</v>
      </c>
      <c r="H771">
        <v>192.19999694824219</v>
      </c>
      <c r="I771">
        <v>192</v>
      </c>
    </row>
    <row r="772" spans="5:9" x14ac:dyDescent="0.3">
      <c r="E772" t="s">
        <v>12</v>
      </c>
      <c r="F772" s="1">
        <v>45419</v>
      </c>
      <c r="G772">
        <v>191.69999694824219</v>
      </c>
      <c r="H772">
        <v>192.92999267578125</v>
      </c>
      <c r="I772">
        <v>191.75</v>
      </c>
    </row>
    <row r="773" spans="5:9" x14ac:dyDescent="0.3">
      <c r="E773" t="s">
        <v>12</v>
      </c>
      <c r="F773" s="1">
        <v>45420</v>
      </c>
      <c r="G773">
        <v>191</v>
      </c>
      <c r="H773">
        <v>196.64999389648438</v>
      </c>
      <c r="I773">
        <v>195.64999389648438</v>
      </c>
    </row>
    <row r="774" spans="5:9" x14ac:dyDescent="0.3">
      <c r="E774" t="s">
        <v>12</v>
      </c>
      <c r="F774" s="1">
        <v>45421</v>
      </c>
      <c r="G774">
        <v>195.16999816894531</v>
      </c>
      <c r="H774">
        <v>197.58999633789063</v>
      </c>
      <c r="I774">
        <v>197.5</v>
      </c>
    </row>
    <row r="775" spans="5:9" x14ac:dyDescent="0.3">
      <c r="E775" t="s">
        <v>12</v>
      </c>
      <c r="F775" s="1">
        <v>45422</v>
      </c>
      <c r="G775">
        <v>198.53999328613281</v>
      </c>
      <c r="H775">
        <v>199.33999633789063</v>
      </c>
      <c r="I775">
        <v>198.77000427246094</v>
      </c>
    </row>
    <row r="776" spans="5:9" x14ac:dyDescent="0.3">
      <c r="E776" t="s">
        <v>12</v>
      </c>
      <c r="F776" s="1">
        <v>45425</v>
      </c>
      <c r="G776">
        <v>198.80000305175781</v>
      </c>
      <c r="H776">
        <v>199.85000610351563</v>
      </c>
      <c r="I776">
        <v>198.72999572753906</v>
      </c>
    </row>
    <row r="777" spans="5:9" x14ac:dyDescent="0.3">
      <c r="E777" t="s">
        <v>12</v>
      </c>
      <c r="F777" s="1">
        <v>45426</v>
      </c>
      <c r="G777">
        <v>199</v>
      </c>
      <c r="H777">
        <v>201.58000183105469</v>
      </c>
      <c r="I777">
        <v>201.50999450683594</v>
      </c>
    </row>
    <row r="778" spans="5:9" x14ac:dyDescent="0.3">
      <c r="E778" t="s">
        <v>12</v>
      </c>
      <c r="F778" s="1">
        <v>45427</v>
      </c>
      <c r="G778">
        <v>202.00999450683594</v>
      </c>
      <c r="H778">
        <v>202.69000244140625</v>
      </c>
      <c r="I778">
        <v>202.11000061035156</v>
      </c>
    </row>
    <row r="779" spans="5:9" x14ac:dyDescent="0.3">
      <c r="E779" t="s">
        <v>12</v>
      </c>
      <c r="F779" s="1">
        <v>45428</v>
      </c>
      <c r="G779">
        <v>202.22000122070313</v>
      </c>
      <c r="H779">
        <v>204.47999572753906</v>
      </c>
      <c r="I779">
        <v>202.47000122070313</v>
      </c>
    </row>
    <row r="780" spans="5:9" x14ac:dyDescent="0.3">
      <c r="E780" t="s">
        <v>12</v>
      </c>
      <c r="F780" s="1">
        <v>45429</v>
      </c>
      <c r="G780">
        <v>203.80999755859375</v>
      </c>
      <c r="H780">
        <v>205.05000305175781</v>
      </c>
      <c r="I780">
        <v>204.78999328613281</v>
      </c>
    </row>
    <row r="781" spans="5:9" x14ac:dyDescent="0.3">
      <c r="E781" t="s">
        <v>12</v>
      </c>
      <c r="F781" s="1">
        <v>45432</v>
      </c>
      <c r="G781">
        <v>204.38999938964844</v>
      </c>
      <c r="H781">
        <v>205.8800048828125</v>
      </c>
      <c r="I781">
        <v>195.58000183105469</v>
      </c>
    </row>
    <row r="782" spans="5:9" x14ac:dyDescent="0.3">
      <c r="E782" t="s">
        <v>12</v>
      </c>
      <c r="F782" s="1">
        <v>45433</v>
      </c>
      <c r="G782">
        <v>197</v>
      </c>
      <c r="H782">
        <v>199.89999389648438</v>
      </c>
      <c r="I782">
        <v>199.52000427246094</v>
      </c>
    </row>
    <row r="783" spans="5:9" x14ac:dyDescent="0.3">
      <c r="E783" t="s">
        <v>12</v>
      </c>
      <c r="F783" s="1">
        <v>45434</v>
      </c>
      <c r="G783">
        <v>199</v>
      </c>
      <c r="H783">
        <v>200.94000244140625</v>
      </c>
      <c r="I783">
        <v>198.30999755859375</v>
      </c>
    </row>
    <row r="784" spans="5:9" x14ac:dyDescent="0.3">
      <c r="E784" t="s">
        <v>12</v>
      </c>
      <c r="F784" s="1">
        <v>45435</v>
      </c>
      <c r="G784">
        <v>197.80999755859375</v>
      </c>
      <c r="H784">
        <v>198.30000305175781</v>
      </c>
      <c r="I784">
        <v>196.91999816894531</v>
      </c>
    </row>
    <row r="785" spans="5:9" x14ac:dyDescent="0.3">
      <c r="E785" t="s">
        <v>12</v>
      </c>
      <c r="F785" s="1">
        <v>45436</v>
      </c>
      <c r="G785">
        <v>197.75</v>
      </c>
      <c r="H785">
        <v>200.75999450683594</v>
      </c>
      <c r="I785">
        <v>200.71000671386719</v>
      </c>
    </row>
    <row r="786" spans="5:9" x14ac:dyDescent="0.3">
      <c r="E786" t="s">
        <v>12</v>
      </c>
      <c r="F786" s="1">
        <v>45440</v>
      </c>
      <c r="G786">
        <v>199.86000061035156</v>
      </c>
      <c r="H786">
        <v>200.41000366210938</v>
      </c>
      <c r="I786">
        <v>199.5</v>
      </c>
    </row>
    <row r="787" spans="5:9" x14ac:dyDescent="0.3">
      <c r="E787" t="s">
        <v>12</v>
      </c>
      <c r="F787" s="1">
        <v>45441</v>
      </c>
      <c r="G787">
        <v>198</v>
      </c>
      <c r="H787">
        <v>198.99000549316406</v>
      </c>
      <c r="I787">
        <v>198.11000061035156</v>
      </c>
    </row>
    <row r="788" spans="5:9" x14ac:dyDescent="0.3">
      <c r="E788" t="s">
        <v>12</v>
      </c>
      <c r="F788" s="1">
        <v>45442</v>
      </c>
      <c r="G788">
        <v>198.55999755859375</v>
      </c>
      <c r="H788">
        <v>199.85000610351563</v>
      </c>
      <c r="I788">
        <v>199.33000183105469</v>
      </c>
    </row>
    <row r="789" spans="5:9" x14ac:dyDescent="0.3">
      <c r="E789" t="s">
        <v>12</v>
      </c>
      <c r="F789" s="1">
        <v>45443</v>
      </c>
      <c r="G789">
        <v>199.30000305175781</v>
      </c>
      <c r="H789">
        <v>203.30000305175781</v>
      </c>
      <c r="I789">
        <v>202.6300048828125</v>
      </c>
    </row>
    <row r="790" spans="5:9" x14ac:dyDescent="0.3">
      <c r="E790" t="s">
        <v>12</v>
      </c>
      <c r="F790" s="1">
        <v>45446</v>
      </c>
      <c r="G790">
        <v>202.30999755859375</v>
      </c>
      <c r="H790">
        <v>202.41999816894531</v>
      </c>
      <c r="I790">
        <v>201.82000732421875</v>
      </c>
    </row>
    <row r="791" spans="5:9" x14ac:dyDescent="0.3">
      <c r="E791" t="s">
        <v>12</v>
      </c>
      <c r="F791" s="1">
        <v>45447</v>
      </c>
      <c r="G791">
        <v>200.16000366210938</v>
      </c>
      <c r="H791">
        <v>201.97999572753906</v>
      </c>
      <c r="I791">
        <v>199.16000366210938</v>
      </c>
    </row>
    <row r="792" spans="5:9" x14ac:dyDescent="0.3">
      <c r="E792" t="s">
        <v>12</v>
      </c>
      <c r="F792" s="1">
        <v>45448</v>
      </c>
      <c r="G792">
        <v>199.75999450683594</v>
      </c>
      <c r="H792">
        <v>199.82000732421875</v>
      </c>
      <c r="I792">
        <v>197.25999450683594</v>
      </c>
    </row>
    <row r="793" spans="5:9" x14ac:dyDescent="0.3">
      <c r="E793" t="s">
        <v>12</v>
      </c>
      <c r="F793" s="1">
        <v>45449</v>
      </c>
      <c r="G793">
        <v>197.25999450683594</v>
      </c>
      <c r="H793">
        <v>198.02000427246094</v>
      </c>
      <c r="I793">
        <v>196.91000366210938</v>
      </c>
    </row>
    <row r="794" spans="5:9" x14ac:dyDescent="0.3">
      <c r="E794" t="s">
        <v>12</v>
      </c>
      <c r="F794" s="1">
        <v>45450</v>
      </c>
      <c r="G794">
        <v>197.42999267578125</v>
      </c>
      <c r="H794">
        <v>200.91999816894531</v>
      </c>
      <c r="I794">
        <v>199.94999694824219</v>
      </c>
    </row>
    <row r="795" spans="5:9" x14ac:dyDescent="0.3">
      <c r="E795" t="s">
        <v>12</v>
      </c>
      <c r="F795" s="1">
        <v>45453</v>
      </c>
      <c r="G795">
        <v>199.24000549316406</v>
      </c>
      <c r="H795">
        <v>200.83999633789063</v>
      </c>
      <c r="I795">
        <v>199.61000061035156</v>
      </c>
    </row>
    <row r="796" spans="5:9" x14ac:dyDescent="0.3">
      <c r="E796" t="s">
        <v>12</v>
      </c>
      <c r="F796" s="1">
        <v>45454</v>
      </c>
      <c r="G796">
        <v>197.91000366210938</v>
      </c>
      <c r="H796">
        <v>197.94000244140625</v>
      </c>
      <c r="I796">
        <v>194.36000061035156</v>
      </c>
    </row>
    <row r="797" spans="5:9" x14ac:dyDescent="0.3">
      <c r="E797" t="s">
        <v>12</v>
      </c>
      <c r="F797" s="1">
        <v>45455</v>
      </c>
      <c r="G797">
        <v>196</v>
      </c>
      <c r="H797">
        <v>196.72000122070313</v>
      </c>
      <c r="I797">
        <v>191.52999877929688</v>
      </c>
    </row>
    <row r="798" spans="5:9" x14ac:dyDescent="0.3">
      <c r="E798" t="s">
        <v>12</v>
      </c>
      <c r="F798" s="1">
        <v>45456</v>
      </c>
      <c r="G798">
        <v>192.32000732421875</v>
      </c>
      <c r="H798">
        <v>194.58000183105469</v>
      </c>
      <c r="I798">
        <v>193.66000366210938</v>
      </c>
    </row>
    <row r="799" spans="5:9" x14ac:dyDescent="0.3">
      <c r="E799" t="s">
        <v>12</v>
      </c>
      <c r="F799" s="1">
        <v>45457</v>
      </c>
      <c r="G799">
        <v>191.44999694824219</v>
      </c>
      <c r="H799">
        <v>194.86000061035156</v>
      </c>
      <c r="I799">
        <v>193.77999877929688</v>
      </c>
    </row>
    <row r="800" spans="5:9" x14ac:dyDescent="0.3">
      <c r="E800" t="s">
        <v>12</v>
      </c>
      <c r="F800" s="1">
        <v>45460</v>
      </c>
      <c r="G800">
        <v>193.47999572753906</v>
      </c>
      <c r="H800">
        <v>195.58000183105469</v>
      </c>
      <c r="I800">
        <v>194.97999572753906</v>
      </c>
    </row>
    <row r="801" spans="5:9" x14ac:dyDescent="0.3">
      <c r="E801" t="s">
        <v>12</v>
      </c>
      <c r="F801" s="1">
        <v>45461</v>
      </c>
      <c r="G801">
        <v>194.60000610351563</v>
      </c>
      <c r="H801">
        <v>197.96000671386719</v>
      </c>
      <c r="I801">
        <v>197</v>
      </c>
    </row>
    <row r="802" spans="5:9" x14ac:dyDescent="0.3">
      <c r="E802" t="s">
        <v>12</v>
      </c>
      <c r="F802" s="1">
        <v>45463</v>
      </c>
      <c r="G802">
        <v>196.38999938964844</v>
      </c>
      <c r="H802">
        <v>199.44999694824219</v>
      </c>
      <c r="I802">
        <v>198.66999816894531</v>
      </c>
    </row>
    <row r="803" spans="5:9" x14ac:dyDescent="0.3">
      <c r="E803" t="s">
        <v>12</v>
      </c>
      <c r="F803" s="1">
        <v>45464</v>
      </c>
      <c r="G803">
        <v>196.71000671386719</v>
      </c>
      <c r="H803">
        <v>197.16999816894531</v>
      </c>
      <c r="I803">
        <v>196.30000305175781</v>
      </c>
    </row>
    <row r="804" spans="5:9" x14ac:dyDescent="0.3">
      <c r="E804" t="s">
        <v>12</v>
      </c>
      <c r="F804" s="1">
        <v>45467</v>
      </c>
      <c r="G804">
        <v>197.80999755859375</v>
      </c>
      <c r="H804">
        <v>199.22999572753906</v>
      </c>
      <c r="I804">
        <v>198.8800048828125</v>
      </c>
    </row>
    <row r="805" spans="5:9" x14ac:dyDescent="0.3">
      <c r="E805" t="s">
        <v>12</v>
      </c>
      <c r="F805" s="1">
        <v>45468</v>
      </c>
      <c r="G805">
        <v>198.08999633789063</v>
      </c>
      <c r="H805">
        <v>200.07000732421875</v>
      </c>
      <c r="I805">
        <v>198.07000732421875</v>
      </c>
    </row>
    <row r="806" spans="5:9" x14ac:dyDescent="0.3">
      <c r="E806" t="s">
        <v>12</v>
      </c>
      <c r="F806" s="1">
        <v>45469</v>
      </c>
      <c r="G806">
        <v>197.44999694824219</v>
      </c>
      <c r="H806">
        <v>197.94000244140625</v>
      </c>
      <c r="I806">
        <v>197.42999267578125</v>
      </c>
    </row>
    <row r="807" spans="5:9" x14ac:dyDescent="0.3">
      <c r="E807" t="s">
        <v>12</v>
      </c>
      <c r="F807" s="1">
        <v>45470</v>
      </c>
      <c r="G807">
        <v>197.44000244140625</v>
      </c>
      <c r="H807">
        <v>199.86000061035156</v>
      </c>
      <c r="I807">
        <v>199.16999816894531</v>
      </c>
    </row>
    <row r="808" spans="5:9" x14ac:dyDescent="0.3">
      <c r="E808" t="s">
        <v>12</v>
      </c>
      <c r="F808" s="1">
        <v>45471</v>
      </c>
      <c r="G808">
        <v>200.00999450683594</v>
      </c>
      <c r="H808">
        <v>202.60000610351563</v>
      </c>
      <c r="I808">
        <v>202.25999450683594</v>
      </c>
    </row>
    <row r="809" spans="5:9" x14ac:dyDescent="0.3">
      <c r="E809" t="s">
        <v>12</v>
      </c>
      <c r="F809" s="1">
        <v>45474</v>
      </c>
      <c r="G809">
        <v>202.83999633789063</v>
      </c>
      <c r="H809">
        <v>207.08999633789063</v>
      </c>
      <c r="I809">
        <v>205.44999694824219</v>
      </c>
    </row>
    <row r="810" spans="5:9" x14ac:dyDescent="0.3">
      <c r="E810" t="s">
        <v>12</v>
      </c>
      <c r="F810" s="1">
        <v>45475</v>
      </c>
      <c r="G810">
        <v>205.28999328613281</v>
      </c>
      <c r="H810">
        <v>208.86000061035156</v>
      </c>
      <c r="I810">
        <v>208.83000183105469</v>
      </c>
    </row>
    <row r="811" spans="5:9" x14ac:dyDescent="0.3">
      <c r="E811" t="s">
        <v>12</v>
      </c>
      <c r="F811" s="1">
        <v>45476</v>
      </c>
      <c r="G811">
        <v>209.55000305175781</v>
      </c>
      <c r="H811">
        <v>210.3800048828125</v>
      </c>
      <c r="I811">
        <v>208.69000244140625</v>
      </c>
    </row>
    <row r="812" spans="5:9" x14ac:dyDescent="0.3">
      <c r="E812" t="s">
        <v>12</v>
      </c>
      <c r="F812" s="1">
        <v>45478</v>
      </c>
      <c r="G812">
        <v>206.99000549316406</v>
      </c>
      <c r="H812">
        <v>207.3699951171875</v>
      </c>
      <c r="I812">
        <v>204.78999328613281</v>
      </c>
    </row>
    <row r="813" spans="5:9" x14ac:dyDescent="0.3">
      <c r="E813" t="s">
        <v>12</v>
      </c>
      <c r="F813" s="1">
        <v>45481</v>
      </c>
      <c r="G813">
        <v>205.03999328613281</v>
      </c>
      <c r="H813">
        <v>206.89999389648438</v>
      </c>
      <c r="I813">
        <v>205.16999816894531</v>
      </c>
    </row>
    <row r="814" spans="5:9" x14ac:dyDescent="0.3">
      <c r="E814" t="s">
        <v>12</v>
      </c>
      <c r="F814" s="1">
        <v>45482</v>
      </c>
      <c r="G814">
        <v>205.6300048828125</v>
      </c>
      <c r="H814">
        <v>209.75999450683594</v>
      </c>
      <c r="I814">
        <v>207.6300048828125</v>
      </c>
    </row>
    <row r="815" spans="5:9" x14ac:dyDescent="0.3">
      <c r="E815" t="s">
        <v>12</v>
      </c>
      <c r="F815" s="1">
        <v>45483</v>
      </c>
      <c r="G815">
        <v>206.13999938964844</v>
      </c>
      <c r="H815">
        <v>207.97000122070313</v>
      </c>
      <c r="I815">
        <v>207.80000305175781</v>
      </c>
    </row>
    <row r="816" spans="5:9" x14ac:dyDescent="0.3">
      <c r="E816" t="s">
        <v>12</v>
      </c>
      <c r="F816" s="1">
        <v>45484</v>
      </c>
      <c r="G816">
        <v>206.21000671386719</v>
      </c>
      <c r="H816">
        <v>208.10000610351563</v>
      </c>
      <c r="I816">
        <v>207.44999694824219</v>
      </c>
    </row>
    <row r="817" spans="5:9" x14ac:dyDescent="0.3">
      <c r="E817" t="s">
        <v>12</v>
      </c>
      <c r="F817" s="1">
        <v>45485</v>
      </c>
      <c r="G817">
        <v>204</v>
      </c>
      <c r="H817">
        <v>207.44999694824219</v>
      </c>
      <c r="I817">
        <v>204.94000244140625</v>
      </c>
    </row>
    <row r="818" spans="5:9" x14ac:dyDescent="0.3">
      <c r="E818" t="s">
        <v>12</v>
      </c>
      <c r="F818" s="1">
        <v>45488</v>
      </c>
      <c r="G818">
        <v>207.19000244140625</v>
      </c>
      <c r="H818">
        <v>211.61000061035156</v>
      </c>
      <c r="I818">
        <v>210.05000305175781</v>
      </c>
    </row>
    <row r="819" spans="5:9" x14ac:dyDescent="0.3">
      <c r="E819" t="s">
        <v>12</v>
      </c>
      <c r="F819" s="1">
        <v>45489</v>
      </c>
      <c r="G819">
        <v>210</v>
      </c>
      <c r="H819">
        <v>213.74000549316406</v>
      </c>
      <c r="I819">
        <v>213.6199951171875</v>
      </c>
    </row>
    <row r="820" spans="5:9" x14ac:dyDescent="0.3">
      <c r="E820" t="s">
        <v>12</v>
      </c>
      <c r="F820" s="1">
        <v>45490</v>
      </c>
      <c r="G820">
        <v>213.80000305175781</v>
      </c>
      <c r="H820">
        <v>217.55999755859375</v>
      </c>
      <c r="I820">
        <v>216.8699951171875</v>
      </c>
    </row>
    <row r="821" spans="5:9" x14ac:dyDescent="0.3">
      <c r="E821" t="s">
        <v>12</v>
      </c>
      <c r="F821" s="1">
        <v>45491</v>
      </c>
      <c r="G821">
        <v>215.6300048828125</v>
      </c>
      <c r="H821">
        <v>216.63999938964844</v>
      </c>
      <c r="I821">
        <v>209.97999572753906</v>
      </c>
    </row>
    <row r="822" spans="5:9" x14ac:dyDescent="0.3">
      <c r="E822" t="s">
        <v>12</v>
      </c>
      <c r="F822" s="1">
        <v>45492</v>
      </c>
      <c r="G822">
        <v>211.19999694824219</v>
      </c>
      <c r="H822">
        <v>212.35000610351563</v>
      </c>
      <c r="I822">
        <v>209.77999877929688</v>
      </c>
    </row>
    <row r="823" spans="5:9" x14ac:dyDescent="0.3">
      <c r="E823" t="s">
        <v>12</v>
      </c>
      <c r="F823" s="1">
        <v>45495</v>
      </c>
      <c r="G823">
        <v>210.46000671386719</v>
      </c>
      <c r="H823">
        <v>212.16999816894531</v>
      </c>
      <c r="I823">
        <v>210.27999877929688</v>
      </c>
    </row>
    <row r="824" spans="5:9" x14ac:dyDescent="0.3">
      <c r="E824" t="s">
        <v>12</v>
      </c>
      <c r="F824" s="1">
        <v>45496</v>
      </c>
      <c r="G824">
        <v>211.02000427246094</v>
      </c>
      <c r="H824">
        <v>211.47999572753906</v>
      </c>
      <c r="I824">
        <v>210.33000183105469</v>
      </c>
    </row>
    <row r="825" spans="5:9" x14ac:dyDescent="0.3">
      <c r="E825" t="s">
        <v>12</v>
      </c>
      <c r="F825" s="1">
        <v>45497</v>
      </c>
      <c r="G825">
        <v>209.55000305175781</v>
      </c>
      <c r="H825">
        <v>212.02999877929688</v>
      </c>
      <c r="I825">
        <v>208.58999633789063</v>
      </c>
    </row>
    <row r="826" spans="5:9" x14ac:dyDescent="0.3">
      <c r="E826" t="s">
        <v>12</v>
      </c>
      <c r="F826" s="1">
        <v>45498</v>
      </c>
      <c r="G826">
        <v>208.64999389648438</v>
      </c>
      <c r="H826">
        <v>210.19000244140625</v>
      </c>
      <c r="I826">
        <v>208.66999816894531</v>
      </c>
    </row>
    <row r="827" spans="5:9" x14ac:dyDescent="0.3">
      <c r="E827" t="s">
        <v>12</v>
      </c>
      <c r="F827" s="1">
        <v>45499</v>
      </c>
      <c r="G827">
        <v>209.24000549316406</v>
      </c>
      <c r="H827">
        <v>213.16000366210938</v>
      </c>
      <c r="I827">
        <v>212.24000549316406</v>
      </c>
    </row>
    <row r="828" spans="5:9" x14ac:dyDescent="0.3">
      <c r="E828" t="s">
        <v>12</v>
      </c>
      <c r="F828" s="1">
        <v>45502</v>
      </c>
      <c r="G828">
        <v>212.64999389648438</v>
      </c>
      <c r="H828">
        <v>213.61000061035156</v>
      </c>
      <c r="I828">
        <v>210.85000610351563</v>
      </c>
    </row>
    <row r="829" spans="5:9" x14ac:dyDescent="0.3">
      <c r="E829" t="s">
        <v>12</v>
      </c>
      <c r="F829" s="1">
        <v>45503</v>
      </c>
      <c r="G829">
        <v>213.22999572753906</v>
      </c>
      <c r="H829">
        <v>215.78999328613281</v>
      </c>
      <c r="I829">
        <v>215.19000244140625</v>
      </c>
    </row>
    <row r="830" spans="5:9" x14ac:dyDescent="0.3">
      <c r="E830" t="s">
        <v>12</v>
      </c>
      <c r="F830" s="1">
        <v>45504</v>
      </c>
      <c r="G830">
        <v>214.77999877929688</v>
      </c>
      <c r="H830">
        <v>216.38999938964844</v>
      </c>
      <c r="I830">
        <v>212.80000305175781</v>
      </c>
    </row>
    <row r="831" spans="5:9" x14ac:dyDescent="0.3">
      <c r="E831" t="s">
        <v>12</v>
      </c>
      <c r="F831" s="1">
        <v>45505</v>
      </c>
      <c r="G831">
        <v>213.19999694824219</v>
      </c>
      <c r="H831">
        <v>213.83000183105469</v>
      </c>
      <c r="I831">
        <v>207.96000671386719</v>
      </c>
    </row>
    <row r="832" spans="5:9" x14ac:dyDescent="0.3">
      <c r="E832" t="s">
        <v>12</v>
      </c>
      <c r="F832" s="1">
        <v>45506</v>
      </c>
      <c r="G832">
        <v>203.8800048828125</v>
      </c>
      <c r="H832">
        <v>204.66999816894531</v>
      </c>
      <c r="I832">
        <v>199.13999938964844</v>
      </c>
    </row>
    <row r="833" spans="5:9" x14ac:dyDescent="0.3">
      <c r="E833" t="s">
        <v>12</v>
      </c>
      <c r="F833" s="1">
        <v>45509</v>
      </c>
      <c r="G833">
        <v>194.05000305175781</v>
      </c>
      <c r="H833">
        <v>196.16999816894531</v>
      </c>
      <c r="I833">
        <v>194.89999389648438</v>
      </c>
    </row>
    <row r="834" spans="5:9" x14ac:dyDescent="0.3">
      <c r="E834" t="s">
        <v>12</v>
      </c>
      <c r="F834" s="1">
        <v>45510</v>
      </c>
      <c r="G834">
        <v>195.39999389648438</v>
      </c>
      <c r="H834">
        <v>202.60000610351563</v>
      </c>
      <c r="I834">
        <v>200.33999633789063</v>
      </c>
    </row>
    <row r="835" spans="5:9" x14ac:dyDescent="0.3">
      <c r="E835" t="s">
        <v>12</v>
      </c>
      <c r="F835" s="1">
        <v>45511</v>
      </c>
      <c r="G835">
        <v>203.50999450683594</v>
      </c>
      <c r="H835">
        <v>205.75</v>
      </c>
      <c r="I835">
        <v>200.39999389648438</v>
      </c>
    </row>
    <row r="836" spans="5:9" x14ac:dyDescent="0.3">
      <c r="E836" t="s">
        <v>12</v>
      </c>
      <c r="F836" s="1">
        <v>45512</v>
      </c>
      <c r="G836">
        <v>202.47000122070313</v>
      </c>
      <c r="H836">
        <v>204.91000366210938</v>
      </c>
      <c r="I836">
        <v>204.05999755859375</v>
      </c>
    </row>
    <row r="837" spans="5:9" x14ac:dyDescent="0.3">
      <c r="E837" t="s">
        <v>12</v>
      </c>
      <c r="F837" s="1">
        <v>45513</v>
      </c>
      <c r="G837">
        <v>203.47000122070313</v>
      </c>
      <c r="H837">
        <v>206.47000122070313</v>
      </c>
      <c r="I837">
        <v>205.80000305175781</v>
      </c>
    </row>
    <row r="838" spans="5:9" x14ac:dyDescent="0.3">
      <c r="E838" t="s">
        <v>12</v>
      </c>
      <c r="F838" s="1">
        <v>45516</v>
      </c>
      <c r="G838">
        <v>206.41000366210938</v>
      </c>
      <c r="H838">
        <v>207.13999938964844</v>
      </c>
      <c r="I838">
        <v>206.19000244140625</v>
      </c>
    </row>
    <row r="839" spans="5:9" x14ac:dyDescent="0.3">
      <c r="E839" t="s">
        <v>12</v>
      </c>
      <c r="F839" s="1">
        <v>45517</v>
      </c>
      <c r="G839">
        <v>207.72999572753906</v>
      </c>
      <c r="H839">
        <v>208.08999633789063</v>
      </c>
      <c r="I839">
        <v>207.94000244140625</v>
      </c>
    </row>
    <row r="840" spans="5:9" x14ac:dyDescent="0.3">
      <c r="E840" t="s">
        <v>12</v>
      </c>
      <c r="F840" s="1">
        <v>45518</v>
      </c>
      <c r="G840">
        <v>207.74000549316406</v>
      </c>
      <c r="H840">
        <v>210.75999450683594</v>
      </c>
      <c r="I840">
        <v>210.24000549316406</v>
      </c>
    </row>
    <row r="841" spans="5:9" x14ac:dyDescent="0.3">
      <c r="E841" t="s">
        <v>12</v>
      </c>
      <c r="F841" s="1">
        <v>45519</v>
      </c>
      <c r="G841">
        <v>213</v>
      </c>
      <c r="H841">
        <v>213.88999938964844</v>
      </c>
      <c r="I841">
        <v>211.55000305175781</v>
      </c>
    </row>
    <row r="842" spans="5:9" x14ac:dyDescent="0.3">
      <c r="E842" t="s">
        <v>12</v>
      </c>
      <c r="F842" s="1">
        <v>45520</v>
      </c>
      <c r="G842">
        <v>211.69000244140625</v>
      </c>
      <c r="H842">
        <v>214.08999633789063</v>
      </c>
      <c r="I842">
        <v>213.97000122070313</v>
      </c>
    </row>
    <row r="843" spans="5:9" x14ac:dyDescent="0.3">
      <c r="E843" t="s">
        <v>12</v>
      </c>
      <c r="F843" s="1">
        <v>45523</v>
      </c>
      <c r="G843">
        <v>214</v>
      </c>
      <c r="H843">
        <v>215.52999877929688</v>
      </c>
      <c r="I843">
        <v>215.44999694824219</v>
      </c>
    </row>
    <row r="844" spans="5:9" x14ac:dyDescent="0.3">
      <c r="E844" t="s">
        <v>12</v>
      </c>
      <c r="F844" s="1">
        <v>45524</v>
      </c>
      <c r="G844">
        <v>215</v>
      </c>
      <c r="H844">
        <v>216</v>
      </c>
      <c r="I844">
        <v>214.52000427246094</v>
      </c>
    </row>
    <row r="845" spans="5:9" x14ac:dyDescent="0.3">
      <c r="E845" t="s">
        <v>12</v>
      </c>
      <c r="F845" s="1">
        <v>45525</v>
      </c>
      <c r="G845">
        <v>214.42999267578125</v>
      </c>
      <c r="H845">
        <v>215</v>
      </c>
      <c r="I845">
        <v>214.60000610351563</v>
      </c>
    </row>
    <row r="846" spans="5:9" x14ac:dyDescent="0.3">
      <c r="E846" t="s">
        <v>12</v>
      </c>
      <c r="F846" s="1">
        <v>45526</v>
      </c>
      <c r="G846">
        <v>214.58000183105469</v>
      </c>
      <c r="H846">
        <v>216.80000305175781</v>
      </c>
      <c r="I846">
        <v>216.6300048828125</v>
      </c>
    </row>
    <row r="847" spans="5:9" x14ac:dyDescent="0.3">
      <c r="E847" t="s">
        <v>12</v>
      </c>
      <c r="F847" s="1">
        <v>45527</v>
      </c>
      <c r="G847">
        <v>217.60000610351563</v>
      </c>
      <c r="H847">
        <v>219.19000244140625</v>
      </c>
      <c r="I847">
        <v>218.30999755859375</v>
      </c>
    </row>
    <row r="848" spans="5:9" x14ac:dyDescent="0.3">
      <c r="E848" t="s">
        <v>12</v>
      </c>
      <c r="F848" s="1">
        <v>45530</v>
      </c>
      <c r="G848">
        <v>219.00999450683594</v>
      </c>
      <c r="H848">
        <v>219.67999267578125</v>
      </c>
      <c r="I848">
        <v>219.16999816894531</v>
      </c>
    </row>
    <row r="849" spans="5:9" x14ac:dyDescent="0.3">
      <c r="E849" t="s">
        <v>12</v>
      </c>
      <c r="F849" s="1">
        <v>45531</v>
      </c>
      <c r="G849">
        <v>219.50999450683594</v>
      </c>
      <c r="H849">
        <v>220.41999816894531</v>
      </c>
      <c r="I849">
        <v>220.17999267578125</v>
      </c>
    </row>
    <row r="850" spans="5:9" x14ac:dyDescent="0.3">
      <c r="E850" t="s">
        <v>12</v>
      </c>
      <c r="F850" s="1">
        <v>45532</v>
      </c>
      <c r="G850">
        <v>219.25</v>
      </c>
      <c r="H850">
        <v>222.21000671386719</v>
      </c>
      <c r="I850">
        <v>221.28999328613281</v>
      </c>
    </row>
    <row r="851" spans="5:9" x14ac:dyDescent="0.3">
      <c r="E851" t="s">
        <v>12</v>
      </c>
      <c r="F851" s="1">
        <v>45533</v>
      </c>
      <c r="G851">
        <v>222.14999389648438</v>
      </c>
      <c r="H851">
        <v>222.97999572753906</v>
      </c>
      <c r="I851">
        <v>222.21000671386719</v>
      </c>
    </row>
    <row r="852" spans="5:9" x14ac:dyDescent="0.3">
      <c r="E852" t="s">
        <v>12</v>
      </c>
      <c r="F852" s="1">
        <v>45534</v>
      </c>
      <c r="G852">
        <v>222.5</v>
      </c>
      <c r="H852">
        <v>225.47999572753906</v>
      </c>
      <c r="I852">
        <v>224.80000305175781</v>
      </c>
    </row>
    <row r="853" spans="5:9" x14ac:dyDescent="0.3">
      <c r="E853" t="s">
        <v>12</v>
      </c>
      <c r="F853" s="1">
        <v>45538</v>
      </c>
      <c r="G853">
        <v>222.30000305175781</v>
      </c>
      <c r="H853">
        <v>224.10000610351563</v>
      </c>
      <c r="I853">
        <v>220.30000305175781</v>
      </c>
    </row>
    <row r="854" spans="5:9" x14ac:dyDescent="0.3">
      <c r="E854" t="s">
        <v>12</v>
      </c>
      <c r="F854" s="1">
        <v>45539</v>
      </c>
      <c r="G854">
        <v>221.03999328613281</v>
      </c>
      <c r="H854">
        <v>222.07000732421875</v>
      </c>
      <c r="I854">
        <v>219.33000183105469</v>
      </c>
    </row>
    <row r="855" spans="5:9" x14ac:dyDescent="0.3">
      <c r="E855" t="s">
        <v>12</v>
      </c>
      <c r="F855" s="1">
        <v>45540</v>
      </c>
      <c r="G855">
        <v>220.14999389648438</v>
      </c>
      <c r="H855">
        <v>220.80000305175781</v>
      </c>
      <c r="I855">
        <v>217.6300048828125</v>
      </c>
    </row>
    <row r="856" spans="5:9" x14ac:dyDescent="0.3">
      <c r="E856" t="s">
        <v>12</v>
      </c>
      <c r="F856" s="1">
        <v>45541</v>
      </c>
      <c r="G856">
        <v>217.60000610351563</v>
      </c>
      <c r="H856">
        <v>218.74000549316406</v>
      </c>
      <c r="I856">
        <v>212.46000671386719</v>
      </c>
    </row>
    <row r="857" spans="5:9" x14ac:dyDescent="0.3">
      <c r="E857" t="s">
        <v>12</v>
      </c>
      <c r="F857" s="1">
        <v>45544</v>
      </c>
      <c r="G857">
        <v>215.19000244140625</v>
      </c>
      <c r="H857">
        <v>218.14999389648438</v>
      </c>
      <c r="I857">
        <v>216.80999755859375</v>
      </c>
    </row>
    <row r="858" spans="5:9" x14ac:dyDescent="0.3">
      <c r="E858" t="s">
        <v>12</v>
      </c>
      <c r="F858" s="1">
        <v>45545</v>
      </c>
      <c r="G858">
        <v>218.60000610351563</v>
      </c>
      <c r="H858">
        <v>218.63999938964844</v>
      </c>
      <c r="I858">
        <v>205.55999755859375</v>
      </c>
    </row>
    <row r="859" spans="5:9" x14ac:dyDescent="0.3">
      <c r="E859" t="s">
        <v>12</v>
      </c>
      <c r="F859" s="1">
        <v>45546</v>
      </c>
      <c r="G859">
        <v>205.25</v>
      </c>
      <c r="H859">
        <v>207.69999694824219</v>
      </c>
      <c r="I859">
        <v>207.22999572753906</v>
      </c>
    </row>
    <row r="860" spans="5:9" x14ac:dyDescent="0.3">
      <c r="E860" t="s">
        <v>12</v>
      </c>
      <c r="F860" s="1">
        <v>45547</v>
      </c>
      <c r="G860">
        <v>207.64999389648438</v>
      </c>
      <c r="H860">
        <v>208.77999877929688</v>
      </c>
      <c r="I860">
        <v>206.60000610351563</v>
      </c>
    </row>
    <row r="861" spans="5:9" x14ac:dyDescent="0.3">
      <c r="E861" t="s">
        <v>12</v>
      </c>
      <c r="F861" s="1">
        <v>45548</v>
      </c>
      <c r="G861">
        <v>206.86000061035156</v>
      </c>
      <c r="H861">
        <v>207.85000610351563</v>
      </c>
      <c r="I861">
        <v>204.32000732421875</v>
      </c>
    </row>
    <row r="862" spans="5:9" x14ac:dyDescent="0.3">
      <c r="E862" t="s">
        <v>12</v>
      </c>
      <c r="F862" s="1">
        <v>45551</v>
      </c>
      <c r="G862">
        <v>205.83000183105469</v>
      </c>
      <c r="H862">
        <v>208.21000671386719</v>
      </c>
      <c r="I862">
        <v>207.86000061035156</v>
      </c>
    </row>
    <row r="863" spans="5:9" x14ac:dyDescent="0.3">
      <c r="E863" t="s">
        <v>12</v>
      </c>
      <c r="F863" s="1">
        <v>45552</v>
      </c>
      <c r="G863">
        <v>207.72999572753906</v>
      </c>
      <c r="H863">
        <v>209.92999267578125</v>
      </c>
      <c r="I863">
        <v>209.25</v>
      </c>
    </row>
    <row r="864" spans="5:9" x14ac:dyDescent="0.3">
      <c r="E864" t="s">
        <v>12</v>
      </c>
      <c r="F864" s="1">
        <v>45553</v>
      </c>
      <c r="G864">
        <v>209.00999450683594</v>
      </c>
      <c r="H864">
        <v>211.33999633789063</v>
      </c>
      <c r="I864">
        <v>207.52999877929688</v>
      </c>
    </row>
    <row r="865" spans="5:9" x14ac:dyDescent="0.3">
      <c r="E865" t="s">
        <v>12</v>
      </c>
      <c r="F865" s="1">
        <v>45554</v>
      </c>
      <c r="G865">
        <v>209.77999877929688</v>
      </c>
      <c r="H865">
        <v>211.91000366210938</v>
      </c>
      <c r="I865">
        <v>210.47999572753906</v>
      </c>
    </row>
    <row r="866" spans="5:9" x14ac:dyDescent="0.3">
      <c r="E866" t="s">
        <v>12</v>
      </c>
      <c r="F866" s="1">
        <v>45555</v>
      </c>
      <c r="G866">
        <v>209.92999267578125</v>
      </c>
      <c r="H866">
        <v>211.41999816894531</v>
      </c>
      <c r="I866">
        <v>211.08999633789063</v>
      </c>
    </row>
    <row r="867" spans="5:9" x14ac:dyDescent="0.3">
      <c r="E867" t="s">
        <v>12</v>
      </c>
      <c r="F867" s="1">
        <v>45558</v>
      </c>
      <c r="G867">
        <v>211</v>
      </c>
      <c r="H867">
        <v>211.80000305175781</v>
      </c>
      <c r="I867">
        <v>211.44000244140625</v>
      </c>
    </row>
    <row r="868" spans="5:9" x14ac:dyDescent="0.3">
      <c r="E868" t="s">
        <v>12</v>
      </c>
      <c r="F868" s="1">
        <v>45559</v>
      </c>
      <c r="G868">
        <v>211.14999389648438</v>
      </c>
      <c r="H868">
        <v>212.94999694824219</v>
      </c>
      <c r="I868">
        <v>211.58999633789063</v>
      </c>
    </row>
    <row r="869" spans="5:9" x14ac:dyDescent="0.3">
      <c r="E869" t="s">
        <v>12</v>
      </c>
      <c r="F869" s="1">
        <v>45560</v>
      </c>
      <c r="G869">
        <v>211.67999267578125</v>
      </c>
      <c r="H869">
        <v>212.24000549316406</v>
      </c>
      <c r="I869">
        <v>210.19000244140625</v>
      </c>
    </row>
    <row r="870" spans="5:9" x14ac:dyDescent="0.3">
      <c r="E870" t="s">
        <v>12</v>
      </c>
      <c r="F870" s="1">
        <v>45561</v>
      </c>
      <c r="G870">
        <v>211.1300048828125</v>
      </c>
      <c r="H870">
        <v>211.69999694824219</v>
      </c>
      <c r="I870">
        <v>209.77999877929688</v>
      </c>
    </row>
    <row r="871" spans="5:9" x14ac:dyDescent="0.3">
      <c r="E871" t="s">
        <v>12</v>
      </c>
      <c r="F871" s="1">
        <v>45562</v>
      </c>
      <c r="G871">
        <v>210.64999389648438</v>
      </c>
      <c r="H871">
        <v>212.44000244140625</v>
      </c>
      <c r="I871">
        <v>210.5</v>
      </c>
    </row>
    <row r="872" spans="5:9" x14ac:dyDescent="0.3">
      <c r="E872" t="s">
        <v>12</v>
      </c>
      <c r="F872" s="1">
        <v>45565</v>
      </c>
      <c r="G872">
        <v>206.30999755859375</v>
      </c>
      <c r="H872">
        <v>210.96000671386719</v>
      </c>
      <c r="I872">
        <v>210.86000061035156</v>
      </c>
    </row>
    <row r="873" spans="5:9" x14ac:dyDescent="0.3">
      <c r="E873" t="s">
        <v>12</v>
      </c>
      <c r="F873" s="1">
        <v>45566</v>
      </c>
      <c r="G873">
        <v>208.89999389648438</v>
      </c>
      <c r="H873">
        <v>209.08999633789063</v>
      </c>
      <c r="I873">
        <v>207.03999328613281</v>
      </c>
    </row>
    <row r="874" spans="5:9" x14ac:dyDescent="0.3">
      <c r="E874" t="s">
        <v>12</v>
      </c>
      <c r="F874" s="1">
        <v>45567</v>
      </c>
      <c r="G874">
        <v>207.08000183105469</v>
      </c>
      <c r="H874">
        <v>208.94999694824219</v>
      </c>
      <c r="I874">
        <v>207.28999328613281</v>
      </c>
    </row>
    <row r="875" spans="5:9" x14ac:dyDescent="0.3">
      <c r="E875" t="s">
        <v>12</v>
      </c>
      <c r="F875" s="1">
        <v>45568</v>
      </c>
      <c r="G875">
        <v>206.16999816894531</v>
      </c>
      <c r="H875">
        <v>206.49000549316406</v>
      </c>
      <c r="I875">
        <v>205.22999572753906</v>
      </c>
    </row>
    <row r="876" spans="5:9" x14ac:dyDescent="0.3">
      <c r="E876" t="s">
        <v>12</v>
      </c>
      <c r="F876" s="1">
        <v>45569</v>
      </c>
      <c r="G876">
        <v>209.30000305175781</v>
      </c>
      <c r="H876">
        <v>211.66999816894531</v>
      </c>
      <c r="I876">
        <v>211.22000122070313</v>
      </c>
    </row>
    <row r="877" spans="5:9" x14ac:dyDescent="0.3">
      <c r="E877" t="s">
        <v>12</v>
      </c>
      <c r="F877" s="1">
        <v>45572</v>
      </c>
      <c r="G877">
        <v>211.02999877929688</v>
      </c>
      <c r="H877">
        <v>213.33000183105469</v>
      </c>
      <c r="I877">
        <v>210.92999267578125</v>
      </c>
    </row>
    <row r="878" spans="5:9" x14ac:dyDescent="0.3">
      <c r="E878" t="s">
        <v>12</v>
      </c>
      <c r="F878" s="1">
        <v>45573</v>
      </c>
      <c r="G878">
        <v>210.58000183105469</v>
      </c>
      <c r="H878">
        <v>211.33000183105469</v>
      </c>
      <c r="I878">
        <v>210.75</v>
      </c>
    </row>
    <row r="879" spans="5:9" x14ac:dyDescent="0.3">
      <c r="E879" t="s">
        <v>12</v>
      </c>
      <c r="F879" s="1">
        <v>45574</v>
      </c>
      <c r="G879">
        <v>209.69999694824219</v>
      </c>
      <c r="H879">
        <v>214.24000549316406</v>
      </c>
      <c r="I879">
        <v>213.41999816894531</v>
      </c>
    </row>
    <row r="880" spans="5:9" x14ac:dyDescent="0.3">
      <c r="E880" t="s">
        <v>12</v>
      </c>
      <c r="F880" s="1">
        <v>45575</v>
      </c>
      <c r="G880">
        <v>214.80999755859375</v>
      </c>
      <c r="H880">
        <v>214.80999755859375</v>
      </c>
      <c r="I880">
        <v>212.83999633789063</v>
      </c>
    </row>
    <row r="881" spans="5:9" x14ac:dyDescent="0.3">
      <c r="E881" t="s">
        <v>12</v>
      </c>
      <c r="F881" s="1">
        <v>45576</v>
      </c>
      <c r="G881">
        <v>215.66999816894531</v>
      </c>
      <c r="H881">
        <v>224.6300048828125</v>
      </c>
      <c r="I881">
        <v>222.28999328613281</v>
      </c>
    </row>
    <row r="882" spans="5:9" x14ac:dyDescent="0.3">
      <c r="E882" t="s">
        <v>12</v>
      </c>
      <c r="F882" s="1">
        <v>45579</v>
      </c>
      <c r="G882">
        <v>223.19999694824219</v>
      </c>
      <c r="H882">
        <v>223.69999694824219</v>
      </c>
      <c r="I882">
        <v>221.47999572753906</v>
      </c>
    </row>
    <row r="883" spans="5:9" x14ac:dyDescent="0.3">
      <c r="E883" t="s">
        <v>12</v>
      </c>
      <c r="F883" s="1">
        <v>45580</v>
      </c>
      <c r="G883">
        <v>223.66000366210938</v>
      </c>
      <c r="H883">
        <v>225.44999694824219</v>
      </c>
      <c r="I883">
        <v>222.38999938964844</v>
      </c>
    </row>
    <row r="884" spans="5:9" x14ac:dyDescent="0.3">
      <c r="E884" t="s">
        <v>12</v>
      </c>
      <c r="F884" s="1">
        <v>45581</v>
      </c>
      <c r="G884">
        <v>222.33000183105469</v>
      </c>
      <c r="H884">
        <v>223.67999267578125</v>
      </c>
      <c r="I884">
        <v>223.63999938964844</v>
      </c>
    </row>
    <row r="885" spans="5:9" x14ac:dyDescent="0.3">
      <c r="E885" t="s">
        <v>12</v>
      </c>
      <c r="F885" s="1">
        <v>45582</v>
      </c>
      <c r="G885">
        <v>224.27000427246094</v>
      </c>
      <c r="H885">
        <v>225.85000610351563</v>
      </c>
      <c r="I885">
        <v>224.41999816894531</v>
      </c>
    </row>
    <row r="886" spans="5:9" x14ac:dyDescent="0.3">
      <c r="E886" t="s">
        <v>12</v>
      </c>
      <c r="F886" s="1">
        <v>45583</v>
      </c>
      <c r="G886">
        <v>225</v>
      </c>
      <c r="H886">
        <v>225.91999816894531</v>
      </c>
      <c r="I886">
        <v>225.3699951171875</v>
      </c>
    </row>
    <row r="887" spans="5:9" x14ac:dyDescent="0.3">
      <c r="E887" t="s">
        <v>12</v>
      </c>
      <c r="F887" s="1">
        <v>45586</v>
      </c>
      <c r="G887">
        <v>225.22000122070313</v>
      </c>
      <c r="H887">
        <v>225.69999694824219</v>
      </c>
      <c r="I887">
        <v>223</v>
      </c>
    </row>
    <row r="888" spans="5:9" x14ac:dyDescent="0.3">
      <c r="E888" t="s">
        <v>12</v>
      </c>
      <c r="F888" s="1">
        <v>45587</v>
      </c>
      <c r="G888">
        <v>223.02000427246094</v>
      </c>
      <c r="H888">
        <v>225.27999877929688</v>
      </c>
      <c r="I888">
        <v>224.1199951171875</v>
      </c>
    </row>
    <row r="889" spans="5:9" x14ac:dyDescent="0.3">
      <c r="E889" t="s">
        <v>12</v>
      </c>
      <c r="F889" s="1">
        <v>45588</v>
      </c>
      <c r="G889">
        <v>223.66000366210938</v>
      </c>
      <c r="H889">
        <v>224.80000305175781</v>
      </c>
      <c r="I889">
        <v>223.41000366210938</v>
      </c>
    </row>
    <row r="890" spans="5:9" x14ac:dyDescent="0.3">
      <c r="E890" t="s">
        <v>12</v>
      </c>
      <c r="F890" s="1">
        <v>45589</v>
      </c>
      <c r="G890">
        <v>221.83000183105469</v>
      </c>
      <c r="H890">
        <v>225.05999755859375</v>
      </c>
      <c r="I890">
        <v>224.97999572753906</v>
      </c>
    </row>
    <row r="891" spans="5:9" x14ac:dyDescent="0.3">
      <c r="E891" t="s">
        <v>12</v>
      </c>
      <c r="F891" s="1">
        <v>45590</v>
      </c>
      <c r="G891">
        <v>225</v>
      </c>
      <c r="H891">
        <v>225.6199951171875</v>
      </c>
      <c r="I891">
        <v>222.30999755859375</v>
      </c>
    </row>
    <row r="892" spans="5:9" x14ac:dyDescent="0.3">
      <c r="E892" t="s">
        <v>12</v>
      </c>
      <c r="F892" s="1">
        <v>45593</v>
      </c>
      <c r="G892">
        <v>223.35000610351563</v>
      </c>
      <c r="H892">
        <v>225.63999938964844</v>
      </c>
      <c r="I892">
        <v>225.5</v>
      </c>
    </row>
    <row r="893" spans="5:9" x14ac:dyDescent="0.3">
      <c r="E893" t="s">
        <v>12</v>
      </c>
      <c r="F893" s="1">
        <v>45594</v>
      </c>
      <c r="G893">
        <v>225.21000671386719</v>
      </c>
      <c r="H893">
        <v>226.75</v>
      </c>
      <c r="I893">
        <v>222.89999389648438</v>
      </c>
    </row>
    <row r="894" spans="5:9" x14ac:dyDescent="0.3">
      <c r="E894" t="s">
        <v>12</v>
      </c>
      <c r="F894" s="1">
        <v>45595</v>
      </c>
      <c r="G894">
        <v>222.53999328613281</v>
      </c>
      <c r="H894">
        <v>226.30999755859375</v>
      </c>
      <c r="I894">
        <v>224.41000366210938</v>
      </c>
    </row>
    <row r="895" spans="5:9" x14ac:dyDescent="0.3">
      <c r="E895" t="s">
        <v>12</v>
      </c>
      <c r="F895" s="1">
        <v>45596</v>
      </c>
      <c r="G895">
        <v>224.69999694824219</v>
      </c>
      <c r="H895">
        <v>225.69000244140625</v>
      </c>
      <c r="I895">
        <v>221.91999816894531</v>
      </c>
    </row>
    <row r="896" spans="5:9" x14ac:dyDescent="0.3">
      <c r="E896" t="s">
        <v>12</v>
      </c>
      <c r="F896" s="1">
        <v>45597</v>
      </c>
      <c r="G896">
        <v>223.55999755859375</v>
      </c>
      <c r="H896">
        <v>226.14999389648438</v>
      </c>
      <c r="I896">
        <v>222.94000244140625</v>
      </c>
    </row>
    <row r="897" spans="5:9" x14ac:dyDescent="0.3">
      <c r="E897" t="s">
        <v>12</v>
      </c>
      <c r="F897" s="1">
        <v>45600</v>
      </c>
      <c r="G897">
        <v>222.64999389648438</v>
      </c>
      <c r="H897">
        <v>223.75999450683594</v>
      </c>
      <c r="I897">
        <v>219.77999877929688</v>
      </c>
    </row>
    <row r="898" spans="5:9" x14ac:dyDescent="0.3">
      <c r="E898" t="s">
        <v>12</v>
      </c>
      <c r="F898" s="1">
        <v>45601</v>
      </c>
      <c r="G898">
        <v>220.02999877929688</v>
      </c>
      <c r="H898">
        <v>221.96000671386719</v>
      </c>
      <c r="I898">
        <v>221.49000549316406</v>
      </c>
    </row>
    <row r="899" spans="5:9" x14ac:dyDescent="0.3">
      <c r="E899" t="s">
        <v>12</v>
      </c>
      <c r="F899" s="1">
        <v>45602</v>
      </c>
      <c r="G899">
        <v>235</v>
      </c>
      <c r="H899">
        <v>248</v>
      </c>
      <c r="I899">
        <v>247.05999755859375</v>
      </c>
    </row>
    <row r="900" spans="5:9" x14ac:dyDescent="0.3">
      <c r="E900" t="s">
        <v>12</v>
      </c>
      <c r="F900" s="1">
        <v>45603</v>
      </c>
      <c r="G900">
        <v>244.5</v>
      </c>
      <c r="H900">
        <v>244.57000732421875</v>
      </c>
      <c r="I900">
        <v>236.3800048828125</v>
      </c>
    </row>
    <row r="901" spans="5:9" x14ac:dyDescent="0.3">
      <c r="E901" t="s">
        <v>12</v>
      </c>
      <c r="F901" s="1">
        <v>45604</v>
      </c>
      <c r="G901">
        <v>239.33999633789063</v>
      </c>
      <c r="H901">
        <v>239.33999633789063</v>
      </c>
      <c r="I901">
        <v>236.97999572753906</v>
      </c>
    </row>
    <row r="902" spans="5:9" x14ac:dyDescent="0.3">
      <c r="E902" t="s">
        <v>12</v>
      </c>
      <c r="F902" s="1">
        <v>45607</v>
      </c>
      <c r="G902">
        <v>240</v>
      </c>
      <c r="H902">
        <v>242.10000610351563</v>
      </c>
      <c r="I902">
        <v>239.28999328613281</v>
      </c>
    </row>
    <row r="903" spans="5:9" x14ac:dyDescent="0.3">
      <c r="E903" t="s">
        <v>12</v>
      </c>
      <c r="F903" s="1">
        <v>45608</v>
      </c>
      <c r="G903">
        <v>240.55000305175781</v>
      </c>
      <c r="H903">
        <v>241.46000671386719</v>
      </c>
      <c r="I903">
        <v>239.55999755859375</v>
      </c>
    </row>
    <row r="904" spans="5:9" x14ac:dyDescent="0.3">
      <c r="E904" t="s">
        <v>12</v>
      </c>
      <c r="F904" s="1">
        <v>45609</v>
      </c>
      <c r="G904">
        <v>240.58000183105469</v>
      </c>
      <c r="H904">
        <v>244.08999633789063</v>
      </c>
      <c r="I904">
        <v>241.16000366210938</v>
      </c>
    </row>
    <row r="905" spans="5:9" x14ac:dyDescent="0.3">
      <c r="E905" t="s">
        <v>12</v>
      </c>
      <c r="F905" s="1">
        <v>45610</v>
      </c>
      <c r="G905">
        <v>242.41999816894531</v>
      </c>
      <c r="H905">
        <v>244.28999328613281</v>
      </c>
      <c r="I905">
        <v>241.8699951171875</v>
      </c>
    </row>
    <row r="906" spans="5:9" x14ac:dyDescent="0.3">
      <c r="E906" t="s">
        <v>12</v>
      </c>
      <c r="F906" s="1">
        <v>45611</v>
      </c>
      <c r="G906">
        <v>241.46000671386719</v>
      </c>
      <c r="H906">
        <v>246.41999816894531</v>
      </c>
      <c r="I906">
        <v>245.30999755859375</v>
      </c>
    </row>
    <row r="907" spans="5:9" x14ac:dyDescent="0.3">
      <c r="E907" t="s">
        <v>12</v>
      </c>
      <c r="F907" s="1">
        <v>45614</v>
      </c>
      <c r="G907">
        <v>247.75999450683594</v>
      </c>
      <c r="H907">
        <v>247.92999267578125</v>
      </c>
      <c r="I907">
        <v>245.02999877929688</v>
      </c>
    </row>
    <row r="908" spans="5:9" x14ac:dyDescent="0.3">
      <c r="E908" t="s">
        <v>12</v>
      </c>
      <c r="F908" s="1">
        <v>45615</v>
      </c>
      <c r="G908">
        <v>242.25</v>
      </c>
      <c r="H908">
        <v>245.14999389648438</v>
      </c>
      <c r="I908">
        <v>243.08999633789063</v>
      </c>
    </row>
    <row r="909" spans="5:9" x14ac:dyDescent="0.3">
      <c r="E909" t="s">
        <v>12</v>
      </c>
      <c r="F909" s="1">
        <v>45616</v>
      </c>
      <c r="G909">
        <v>244.39999389648438</v>
      </c>
      <c r="H909">
        <v>244.61000061035156</v>
      </c>
      <c r="I909">
        <v>240.77999877929688</v>
      </c>
    </row>
    <row r="910" spans="5:9" x14ac:dyDescent="0.3">
      <c r="E910" t="s">
        <v>12</v>
      </c>
      <c r="F910" s="1">
        <v>45617</v>
      </c>
      <c r="G910">
        <v>243.22999572753906</v>
      </c>
      <c r="H910">
        <v>245.49000549316406</v>
      </c>
      <c r="I910">
        <v>244.75999450683594</v>
      </c>
    </row>
    <row r="911" spans="5:9" x14ac:dyDescent="0.3">
      <c r="E911" t="s">
        <v>12</v>
      </c>
      <c r="F911" s="1">
        <v>45618</v>
      </c>
      <c r="G911">
        <v>243.61000061035156</v>
      </c>
      <c r="H911">
        <v>249.14999389648438</v>
      </c>
      <c r="I911">
        <v>248.55000305175781</v>
      </c>
    </row>
    <row r="912" spans="5:9" x14ac:dyDescent="0.3">
      <c r="E912" t="s">
        <v>12</v>
      </c>
      <c r="F912" s="1">
        <v>45621</v>
      </c>
      <c r="G912">
        <v>249.58999633789063</v>
      </c>
      <c r="H912">
        <v>254.30999755859375</v>
      </c>
      <c r="I912">
        <v>250.28999328613281</v>
      </c>
    </row>
    <row r="913" spans="5:9" x14ac:dyDescent="0.3">
      <c r="E913" t="s">
        <v>12</v>
      </c>
      <c r="F913" s="1">
        <v>45622</v>
      </c>
      <c r="G913">
        <v>250.49000549316406</v>
      </c>
      <c r="H913">
        <v>251</v>
      </c>
      <c r="I913">
        <v>249.97000122070313</v>
      </c>
    </row>
    <row r="914" spans="5:9" x14ac:dyDescent="0.3">
      <c r="E914" t="s">
        <v>12</v>
      </c>
      <c r="F914" s="1">
        <v>45623</v>
      </c>
      <c r="G914">
        <v>249.35000610351563</v>
      </c>
      <c r="H914">
        <v>251.19000244140625</v>
      </c>
      <c r="I914">
        <v>249.78999328613281</v>
      </c>
    </row>
    <row r="915" spans="5:9" x14ac:dyDescent="0.3">
      <c r="E915" t="s">
        <v>12</v>
      </c>
      <c r="F915" s="1">
        <v>45625</v>
      </c>
      <c r="G915">
        <v>249.86000061035156</v>
      </c>
      <c r="H915">
        <v>251.77000427246094</v>
      </c>
      <c r="I915">
        <v>249.72000122070313</v>
      </c>
    </row>
    <row r="916" spans="5:9" x14ac:dyDescent="0.3">
      <c r="E916" t="s">
        <v>12</v>
      </c>
      <c r="F916" s="1">
        <v>45628</v>
      </c>
      <c r="G916">
        <v>249.55000305175781</v>
      </c>
      <c r="H916">
        <v>250.25</v>
      </c>
      <c r="I916">
        <v>246.25</v>
      </c>
    </row>
    <row r="917" spans="5:9" x14ac:dyDescent="0.3">
      <c r="E917" t="s">
        <v>12</v>
      </c>
      <c r="F917" s="1">
        <v>45629</v>
      </c>
      <c r="G917">
        <v>248.22999572753906</v>
      </c>
      <c r="H917">
        <v>249.03999328613281</v>
      </c>
      <c r="I917">
        <v>244.82000732421875</v>
      </c>
    </row>
    <row r="918" spans="5:9" x14ac:dyDescent="0.3">
      <c r="E918" t="s">
        <v>12</v>
      </c>
      <c r="F918" s="1">
        <v>45630</v>
      </c>
      <c r="G918">
        <v>244.69999694824219</v>
      </c>
      <c r="H918">
        <v>245.35000610351563</v>
      </c>
      <c r="I918">
        <v>243.39999389648438</v>
      </c>
    </row>
    <row r="919" spans="5:9" x14ac:dyDescent="0.3">
      <c r="E919" t="s">
        <v>12</v>
      </c>
      <c r="F919" s="1">
        <v>45631</v>
      </c>
      <c r="G919">
        <v>245.38999938964844</v>
      </c>
      <c r="H919">
        <v>247.17999267578125</v>
      </c>
      <c r="I919">
        <v>245.47999572753906</v>
      </c>
    </row>
    <row r="920" spans="5:9" x14ac:dyDescent="0.3">
      <c r="E920" t="s">
        <v>12</v>
      </c>
      <c r="F920" s="1">
        <v>45632</v>
      </c>
      <c r="G920">
        <v>245.69999694824219</v>
      </c>
      <c r="H920">
        <v>247.74000549316406</v>
      </c>
      <c r="I920">
        <v>247.36000061035156</v>
      </c>
    </row>
    <row r="921" spans="5:9" x14ac:dyDescent="0.3">
      <c r="E921" t="s">
        <v>12</v>
      </c>
      <c r="F921" s="1">
        <v>45635</v>
      </c>
      <c r="G921">
        <v>247.1300048828125</v>
      </c>
      <c r="H921">
        <v>247.8699951171875</v>
      </c>
      <c r="I921">
        <v>243.80999755859375</v>
      </c>
    </row>
    <row r="922" spans="5:9" x14ac:dyDescent="0.3">
      <c r="E922" t="s">
        <v>12</v>
      </c>
      <c r="F922" s="1">
        <v>45636</v>
      </c>
      <c r="G922">
        <v>243.88999938964844</v>
      </c>
      <c r="H922">
        <v>247.96000671386719</v>
      </c>
      <c r="I922">
        <v>242.86000061035156</v>
      </c>
    </row>
    <row r="923" spans="5:9" x14ac:dyDescent="0.3">
      <c r="E923" t="s">
        <v>12</v>
      </c>
      <c r="F923" s="1">
        <v>45637</v>
      </c>
      <c r="G923">
        <v>244</v>
      </c>
      <c r="H923">
        <v>244.27000427246094</v>
      </c>
      <c r="I923">
        <v>243.52999877929688</v>
      </c>
    </row>
    <row r="924" spans="5:9" x14ac:dyDescent="0.3">
      <c r="E924" t="s">
        <v>12</v>
      </c>
      <c r="F924" s="1">
        <v>45638</v>
      </c>
      <c r="G924">
        <v>243</v>
      </c>
      <c r="H924">
        <v>244.10000610351563</v>
      </c>
      <c r="I924">
        <v>241.52999877929688</v>
      </c>
    </row>
    <row r="925" spans="5:9" x14ac:dyDescent="0.3">
      <c r="E925" t="s">
        <v>12</v>
      </c>
      <c r="F925" s="1">
        <v>45639</v>
      </c>
      <c r="G925">
        <v>242.07000732421875</v>
      </c>
      <c r="H925">
        <v>242.72000122070313</v>
      </c>
      <c r="I925">
        <v>239.94000244140625</v>
      </c>
    </row>
    <row r="926" spans="5:9" x14ac:dyDescent="0.3">
      <c r="E926" t="s">
        <v>12</v>
      </c>
      <c r="F926" s="1">
        <v>45642</v>
      </c>
      <c r="G926">
        <v>240.61000061035156</v>
      </c>
      <c r="H926">
        <v>240.66999816894531</v>
      </c>
      <c r="I926">
        <v>239.58000183105469</v>
      </c>
    </row>
    <row r="927" spans="5:9" x14ac:dyDescent="0.3">
      <c r="E927" t="s">
        <v>12</v>
      </c>
      <c r="F927" s="1">
        <v>45643</v>
      </c>
      <c r="G927">
        <v>238.64999389648438</v>
      </c>
      <c r="H927">
        <v>239.02000427246094</v>
      </c>
      <c r="I927">
        <v>238.36000061035156</v>
      </c>
    </row>
    <row r="928" spans="5:9" x14ac:dyDescent="0.3">
      <c r="E928" t="s">
        <v>12</v>
      </c>
      <c r="F928" s="1">
        <v>45644</v>
      </c>
      <c r="G928">
        <v>239</v>
      </c>
      <c r="H928">
        <v>239.07000732421875</v>
      </c>
      <c r="I928">
        <v>230.3699951171875</v>
      </c>
    </row>
    <row r="929" spans="5:9" x14ac:dyDescent="0.3">
      <c r="E929" t="s">
        <v>12</v>
      </c>
      <c r="F929" s="1">
        <v>45645</v>
      </c>
      <c r="G929">
        <v>232.27000427246094</v>
      </c>
      <c r="H929">
        <v>236.36000061035156</v>
      </c>
      <c r="I929">
        <v>232.96000671386719</v>
      </c>
    </row>
    <row r="930" spans="5:9" x14ac:dyDescent="0.3">
      <c r="E930" t="s">
        <v>12</v>
      </c>
      <c r="F930" s="1">
        <v>45646</v>
      </c>
      <c r="G930">
        <v>231.91999816894531</v>
      </c>
      <c r="H930">
        <v>239.21000671386719</v>
      </c>
      <c r="I930">
        <v>237.60000610351563</v>
      </c>
    </row>
    <row r="931" spans="5:9" x14ac:dyDescent="0.3">
      <c r="E931" t="s">
        <v>12</v>
      </c>
      <c r="F931" s="1">
        <v>45649</v>
      </c>
      <c r="G931">
        <v>236.07000732421875</v>
      </c>
      <c r="H931">
        <v>238.6199951171875</v>
      </c>
      <c r="I931">
        <v>238.38999938964844</v>
      </c>
    </row>
    <row r="932" spans="5:9" x14ac:dyDescent="0.3">
      <c r="E932" t="s">
        <v>12</v>
      </c>
      <c r="F932" s="1">
        <v>45650</v>
      </c>
      <c r="G932">
        <v>239.42999267578125</v>
      </c>
      <c r="H932">
        <v>242.49000549316406</v>
      </c>
      <c r="I932">
        <v>242.30999755859375</v>
      </c>
    </row>
    <row r="933" spans="5:9" x14ac:dyDescent="0.3">
      <c r="E933" t="s">
        <v>12</v>
      </c>
      <c r="F933" s="1">
        <v>45652</v>
      </c>
      <c r="G933">
        <v>241.42999267578125</v>
      </c>
      <c r="H933">
        <v>243.25999450683594</v>
      </c>
      <c r="I933">
        <v>243.13999938964844</v>
      </c>
    </row>
    <row r="934" spans="5:9" x14ac:dyDescent="0.3">
      <c r="E934" t="s">
        <v>12</v>
      </c>
      <c r="F934" s="1">
        <v>45653</v>
      </c>
      <c r="G934">
        <v>242.72000122070313</v>
      </c>
      <c r="H934">
        <v>243.38999938964844</v>
      </c>
      <c r="I934">
        <v>241.16999816894531</v>
      </c>
    </row>
    <row r="935" spans="5:9" x14ac:dyDescent="0.3">
      <c r="E935" t="s">
        <v>12</v>
      </c>
      <c r="F935" s="1">
        <v>45656</v>
      </c>
      <c r="G935">
        <v>238.77000427246094</v>
      </c>
      <c r="H935">
        <v>240.83999633789063</v>
      </c>
      <c r="I935">
        <v>239.32000732421875</v>
      </c>
    </row>
    <row r="936" spans="5:9" x14ac:dyDescent="0.3">
      <c r="E936" t="s">
        <v>12</v>
      </c>
      <c r="F936" s="1">
        <v>45657</v>
      </c>
      <c r="G936">
        <v>240.05000305175781</v>
      </c>
      <c r="H936">
        <v>241.44000244140625</v>
      </c>
      <c r="I936">
        <v>239.71000671386719</v>
      </c>
    </row>
    <row r="937" spans="5:9" x14ac:dyDescent="0.3">
      <c r="E937" t="s">
        <v>12</v>
      </c>
      <c r="F937" s="1">
        <v>45659</v>
      </c>
      <c r="G937">
        <v>240.91999816894531</v>
      </c>
      <c r="H937">
        <v>243.27999877929688</v>
      </c>
      <c r="I937">
        <v>240</v>
      </c>
    </row>
    <row r="938" spans="5:9" x14ac:dyDescent="0.3">
      <c r="E938" t="s">
        <v>12</v>
      </c>
      <c r="F938" s="1">
        <v>45660</v>
      </c>
      <c r="G938">
        <v>243.88999938964844</v>
      </c>
      <c r="H938">
        <v>244.8800048828125</v>
      </c>
      <c r="I938">
        <v>243.27999877929688</v>
      </c>
    </row>
    <row r="939" spans="5:9" x14ac:dyDescent="0.3">
      <c r="E939" t="s">
        <v>12</v>
      </c>
      <c r="F939" s="1">
        <v>45663</v>
      </c>
      <c r="G939">
        <v>243.69999694824219</v>
      </c>
      <c r="H939">
        <v>245.69000244140625</v>
      </c>
      <c r="I939">
        <v>240.85000610351563</v>
      </c>
    </row>
    <row r="940" spans="5:9" x14ac:dyDescent="0.3">
      <c r="E940" t="s">
        <v>12</v>
      </c>
      <c r="F940" s="1">
        <v>45664</v>
      </c>
      <c r="G940">
        <v>242.13999938964844</v>
      </c>
      <c r="H940">
        <v>245.25999450683594</v>
      </c>
      <c r="I940">
        <v>243.16999816894531</v>
      </c>
    </row>
    <row r="941" spans="5:9" x14ac:dyDescent="0.3">
      <c r="E941" t="s">
        <v>12</v>
      </c>
      <c r="F941" s="1">
        <v>45665</v>
      </c>
      <c r="G941">
        <v>242.75</v>
      </c>
      <c r="H941">
        <v>244.25</v>
      </c>
      <c r="I941">
        <v>243.1300048828125</v>
      </c>
    </row>
    <row r="942" spans="5:9" x14ac:dyDescent="0.3">
      <c r="E942" t="s">
        <v>12</v>
      </c>
      <c r="F942" s="1">
        <v>45667</v>
      </c>
      <c r="G942">
        <v>243.08999633789063</v>
      </c>
      <c r="H942">
        <v>243.80999755859375</v>
      </c>
      <c r="I942">
        <v>239.8699951171875</v>
      </c>
    </row>
    <row r="943" spans="5:9" x14ac:dyDescent="0.3">
      <c r="E943" t="s">
        <v>12</v>
      </c>
      <c r="F943" s="1">
        <v>45670</v>
      </c>
      <c r="G943">
        <v>239.66999816894531</v>
      </c>
      <c r="H943">
        <v>244.53999328613281</v>
      </c>
      <c r="I943">
        <v>244.21000671386719</v>
      </c>
    </row>
    <row r="944" spans="5:9" x14ac:dyDescent="0.3">
      <c r="E944" t="s">
        <v>12</v>
      </c>
      <c r="F944" s="1">
        <v>45671</v>
      </c>
      <c r="G944">
        <v>242.66000366210938</v>
      </c>
      <c r="H944">
        <v>247.72000122070313</v>
      </c>
      <c r="I944">
        <v>247.47000122070313</v>
      </c>
    </row>
    <row r="945" spans="5:9" x14ac:dyDescent="0.3">
      <c r="E945" t="s">
        <v>12</v>
      </c>
      <c r="F945" s="1">
        <v>45672</v>
      </c>
      <c r="G945">
        <v>250.39999389648438</v>
      </c>
      <c r="H945">
        <v>253.66999816894531</v>
      </c>
      <c r="I945">
        <v>252.35000610351563</v>
      </c>
    </row>
    <row r="946" spans="5:9" x14ac:dyDescent="0.3">
      <c r="E946" t="s">
        <v>12</v>
      </c>
      <c r="F946" s="1">
        <v>45673</v>
      </c>
      <c r="G946">
        <v>254</v>
      </c>
      <c r="H946">
        <v>257.04000854492188</v>
      </c>
      <c r="I946">
        <v>254.27000427246094</v>
      </c>
    </row>
    <row r="947" spans="5:9" x14ac:dyDescent="0.3">
      <c r="E947" t="s">
        <v>12</v>
      </c>
      <c r="F947" s="1">
        <v>45674</v>
      </c>
      <c r="G947">
        <v>254.13999938964844</v>
      </c>
      <c r="H947">
        <v>260.6199951171875</v>
      </c>
      <c r="I947">
        <v>259.16000366210938</v>
      </c>
    </row>
    <row r="948" spans="5:9" x14ac:dyDescent="0.3">
      <c r="E948" t="s">
        <v>12</v>
      </c>
      <c r="F948" s="1">
        <v>45678</v>
      </c>
      <c r="G948">
        <v>260.07000732421875</v>
      </c>
      <c r="H948">
        <v>264.25</v>
      </c>
      <c r="I948">
        <v>263.02999877929688</v>
      </c>
    </row>
    <row r="949" spans="5:9" x14ac:dyDescent="0.3">
      <c r="E949" t="s">
        <v>12</v>
      </c>
      <c r="F949" s="1">
        <v>45679</v>
      </c>
      <c r="G949">
        <v>262.89999389648438</v>
      </c>
      <c r="H949">
        <v>263.3800048828125</v>
      </c>
      <c r="I949">
        <v>262.83999633789063</v>
      </c>
    </row>
    <row r="950" spans="5:9" x14ac:dyDescent="0.3">
      <c r="E950" t="s">
        <v>12</v>
      </c>
      <c r="F950" s="1">
        <v>45680</v>
      </c>
      <c r="G950">
        <v>264.69000244140625</v>
      </c>
      <c r="H950">
        <v>266.8599853515625</v>
      </c>
      <c r="I950">
        <v>265.95001220703125</v>
      </c>
    </row>
    <row r="951" spans="5:9" x14ac:dyDescent="0.3">
      <c r="E951" t="s">
        <v>12</v>
      </c>
      <c r="F951" s="1">
        <v>45681</v>
      </c>
      <c r="G951">
        <v>263.69000244140625</v>
      </c>
      <c r="H951">
        <v>267.10000610351563</v>
      </c>
      <c r="I951">
        <v>264.83999633789063</v>
      </c>
    </row>
    <row r="952" spans="5:9" x14ac:dyDescent="0.3">
      <c r="E952" t="s">
        <v>12</v>
      </c>
      <c r="F952" s="1">
        <v>45684</v>
      </c>
      <c r="G952">
        <v>264.17001342773438</v>
      </c>
      <c r="H952">
        <v>265.97000122070313</v>
      </c>
      <c r="I952">
        <v>265.85000610351563</v>
      </c>
    </row>
    <row r="953" spans="5:9" x14ac:dyDescent="0.3">
      <c r="E953" t="s">
        <v>12</v>
      </c>
      <c r="F953" s="1">
        <v>45685</v>
      </c>
      <c r="G953">
        <v>265.85000610351563</v>
      </c>
      <c r="H953">
        <v>267.32998657226563</v>
      </c>
      <c r="I953">
        <v>267.1400146484375</v>
      </c>
    </row>
    <row r="954" spans="5:9" x14ac:dyDescent="0.3">
      <c r="E954" t="s">
        <v>12</v>
      </c>
      <c r="F954" s="1">
        <v>45686</v>
      </c>
      <c r="G954">
        <v>267.20999145507813</v>
      </c>
      <c r="H954">
        <v>270.67999267578125</v>
      </c>
      <c r="I954">
        <v>266.57998657226563</v>
      </c>
    </row>
    <row r="955" spans="5:9" x14ac:dyDescent="0.3">
      <c r="E955" t="s">
        <v>12</v>
      </c>
      <c r="F955" s="1">
        <v>45687</v>
      </c>
      <c r="G955">
        <v>268.6300048828125</v>
      </c>
      <c r="H955">
        <v>269.70001220703125</v>
      </c>
      <c r="I955">
        <v>268.23001098632813</v>
      </c>
    </row>
    <row r="956" spans="5:9" x14ac:dyDescent="0.3">
      <c r="E956" t="s">
        <v>12</v>
      </c>
      <c r="F956" s="1">
        <v>45688</v>
      </c>
      <c r="G956">
        <v>269.23001098632813</v>
      </c>
      <c r="H956">
        <v>270.82000732421875</v>
      </c>
      <c r="I956">
        <v>267.29998779296875</v>
      </c>
    </row>
    <row r="957" spans="5:9" x14ac:dyDescent="0.3">
      <c r="E957" t="s">
        <v>12</v>
      </c>
      <c r="F957" s="1">
        <v>45691</v>
      </c>
      <c r="G957">
        <v>261.82998657226563</v>
      </c>
      <c r="H957">
        <v>268.17001342773438</v>
      </c>
      <c r="I957">
        <v>266.80999755859375</v>
      </c>
    </row>
    <row r="958" spans="5:9" x14ac:dyDescent="0.3">
      <c r="E958" t="s">
        <v>12</v>
      </c>
      <c r="F958" s="1">
        <v>45692</v>
      </c>
      <c r="G958">
        <v>269.83999633789063</v>
      </c>
      <c r="H958">
        <v>269.83999633789063</v>
      </c>
      <c r="I958">
        <v>267.94000244140625</v>
      </c>
    </row>
    <row r="959" spans="5:9" x14ac:dyDescent="0.3">
      <c r="E959" t="s">
        <v>12</v>
      </c>
      <c r="F959" s="1">
        <v>45693</v>
      </c>
      <c r="G959">
        <v>268.91000366210938</v>
      </c>
      <c r="H959">
        <v>270.6400146484375</v>
      </c>
      <c r="I959">
        <v>270.42999267578125</v>
      </c>
    </row>
    <row r="960" spans="5:9" x14ac:dyDescent="0.3">
      <c r="E960" t="s">
        <v>12</v>
      </c>
      <c r="F960" s="1">
        <v>45694</v>
      </c>
      <c r="G960">
        <v>272.45001220703125</v>
      </c>
      <c r="H960">
        <v>276.98001098632813</v>
      </c>
      <c r="I960">
        <v>276.89999389648438</v>
      </c>
    </row>
    <row r="961" spans="5:9" x14ac:dyDescent="0.3">
      <c r="E961" t="s">
        <v>12</v>
      </c>
      <c r="F961" s="1">
        <v>45695</v>
      </c>
      <c r="G961">
        <v>277.26998901367188</v>
      </c>
      <c r="H961">
        <v>278.54998779296875</v>
      </c>
      <c r="I961">
        <v>275.79998779296875</v>
      </c>
    </row>
    <row r="962" spans="5:9" x14ac:dyDescent="0.3">
      <c r="E962" t="s">
        <v>12</v>
      </c>
      <c r="F962" s="1">
        <v>45698</v>
      </c>
      <c r="G962">
        <v>276.14999389648438</v>
      </c>
      <c r="H962">
        <v>276.17999267578125</v>
      </c>
      <c r="I962">
        <v>271.04000854492188</v>
      </c>
    </row>
    <row r="963" spans="5:9" x14ac:dyDescent="0.3">
      <c r="E963" t="s">
        <v>12</v>
      </c>
      <c r="F963" s="1">
        <v>45699</v>
      </c>
      <c r="G963">
        <v>270.260009765625</v>
      </c>
      <c r="H963">
        <v>276.22000122070313</v>
      </c>
      <c r="I963">
        <v>274.989990234375</v>
      </c>
    </row>
    <row r="964" spans="5:9" x14ac:dyDescent="0.3">
      <c r="E964" t="s">
        <v>12</v>
      </c>
      <c r="F964" s="1">
        <v>45700</v>
      </c>
      <c r="G964">
        <v>274.07998657226563</v>
      </c>
      <c r="H964">
        <v>276.45001220703125</v>
      </c>
      <c r="I964">
        <v>275.45001220703125</v>
      </c>
    </row>
    <row r="965" spans="5:9" x14ac:dyDescent="0.3">
      <c r="E965" t="s">
        <v>12</v>
      </c>
      <c r="F965" s="1">
        <v>45701</v>
      </c>
      <c r="G965">
        <v>275.5</v>
      </c>
      <c r="H965">
        <v>276.97000122070313</v>
      </c>
      <c r="I965">
        <v>276.32000732421875</v>
      </c>
    </row>
    <row r="966" spans="5:9" x14ac:dyDescent="0.3">
      <c r="E966" t="s">
        <v>12</v>
      </c>
      <c r="F966" s="1">
        <v>45702</v>
      </c>
      <c r="G966">
        <v>277.3699951171875</v>
      </c>
      <c r="H966">
        <v>279.23001098632813</v>
      </c>
      <c r="I966">
        <v>276.58999633789063</v>
      </c>
    </row>
    <row r="967" spans="5:9" x14ac:dyDescent="0.3">
      <c r="E967" t="s">
        <v>12</v>
      </c>
      <c r="F967" s="1">
        <v>45706</v>
      </c>
      <c r="G967">
        <v>276.760009765625</v>
      </c>
      <c r="H967">
        <v>279.97000122070313</v>
      </c>
      <c r="I967">
        <v>279.95001220703125</v>
      </c>
    </row>
    <row r="968" spans="5:9" x14ac:dyDescent="0.3">
      <c r="E968" t="s">
        <v>12</v>
      </c>
      <c r="F968" s="1">
        <v>45707</v>
      </c>
      <c r="G968">
        <v>278.3800048828125</v>
      </c>
      <c r="H968">
        <v>280.25</v>
      </c>
      <c r="I968">
        <v>279.25</v>
      </c>
    </row>
    <row r="969" spans="5:9" x14ac:dyDescent="0.3">
      <c r="E969" t="s">
        <v>12</v>
      </c>
      <c r="F969" s="1">
        <v>45708</v>
      </c>
      <c r="G969">
        <v>278.67999267578125</v>
      </c>
      <c r="H969">
        <v>278.739990234375</v>
      </c>
      <c r="I969">
        <v>266.79998779296875</v>
      </c>
    </row>
    <row r="970" spans="5:9" x14ac:dyDescent="0.3">
      <c r="E970" t="s">
        <v>12</v>
      </c>
      <c r="F970" s="1">
        <v>45709</v>
      </c>
      <c r="G970">
        <v>268.32000732421875</v>
      </c>
      <c r="H970">
        <v>269.20001220703125</v>
      </c>
      <c r="I970">
        <v>264.239990234375</v>
      </c>
    </row>
    <row r="971" spans="5:9" x14ac:dyDescent="0.3">
      <c r="E971" t="s">
        <v>12</v>
      </c>
      <c r="F971" s="1">
        <v>45712</v>
      </c>
      <c r="G971">
        <v>265.489990234375</v>
      </c>
      <c r="H971">
        <v>267</v>
      </c>
      <c r="I971">
        <v>261.33999633789063</v>
      </c>
    </row>
    <row r="972" spans="5:9" x14ac:dyDescent="0.3">
      <c r="E972" t="s">
        <v>12</v>
      </c>
      <c r="F972" s="1">
        <v>45713</v>
      </c>
      <c r="G972">
        <v>262.23001098632813</v>
      </c>
      <c r="H972">
        <v>263</v>
      </c>
      <c r="I972">
        <v>257.39999389648438</v>
      </c>
    </row>
    <row r="973" spans="5:9" x14ac:dyDescent="0.3">
      <c r="E973" t="s">
        <v>12</v>
      </c>
      <c r="F973" s="1">
        <v>45714</v>
      </c>
      <c r="G973">
        <v>257.16000366210938</v>
      </c>
      <c r="H973">
        <v>260.91000366210938</v>
      </c>
      <c r="I973">
        <v>258.79000854492188</v>
      </c>
    </row>
    <row r="974" spans="5:9" x14ac:dyDescent="0.3">
      <c r="E974" t="s">
        <v>12</v>
      </c>
      <c r="F974" s="1">
        <v>45715</v>
      </c>
      <c r="G974">
        <v>260.17999267578125</v>
      </c>
      <c r="H974">
        <v>263.6400146484375</v>
      </c>
      <c r="I974">
        <v>259.04998779296875</v>
      </c>
    </row>
    <row r="975" spans="5:9" x14ac:dyDescent="0.3">
      <c r="E975" t="s">
        <v>12</v>
      </c>
      <c r="F975" s="1">
        <v>45716</v>
      </c>
      <c r="G975">
        <v>260.73001098632813</v>
      </c>
      <c r="H975">
        <v>264.80999755859375</v>
      </c>
      <c r="I975">
        <v>264.64999389648438</v>
      </c>
    </row>
    <row r="976" spans="5:9" x14ac:dyDescent="0.3">
      <c r="E976" t="s">
        <v>12</v>
      </c>
      <c r="F976" s="1">
        <v>45719</v>
      </c>
      <c r="G976">
        <v>264</v>
      </c>
      <c r="H976">
        <v>266.32000732421875</v>
      </c>
      <c r="I976">
        <v>260.6199951171875</v>
      </c>
    </row>
    <row r="977" spans="5:9" x14ac:dyDescent="0.3">
      <c r="E977" t="s">
        <v>12</v>
      </c>
      <c r="F977" s="1">
        <v>45720</v>
      </c>
      <c r="G977">
        <v>255.27999877929688</v>
      </c>
      <c r="H977">
        <v>257.23001098632813</v>
      </c>
      <c r="I977">
        <v>250.25</v>
      </c>
    </row>
    <row r="978" spans="5:9" x14ac:dyDescent="0.3">
      <c r="E978" t="s">
        <v>12</v>
      </c>
      <c r="F978" s="1">
        <v>45721</v>
      </c>
      <c r="G978">
        <v>251.25</v>
      </c>
      <c r="H978">
        <v>253.05000305175781</v>
      </c>
      <c r="I978">
        <v>251.52999877929688</v>
      </c>
    </row>
    <row r="979" spans="5:9" x14ac:dyDescent="0.3">
      <c r="E979" t="s">
        <v>12</v>
      </c>
      <c r="F979" s="1">
        <v>45722</v>
      </c>
      <c r="G979">
        <v>248.11000061035156</v>
      </c>
      <c r="H979">
        <v>249.36000061035156</v>
      </c>
      <c r="I979">
        <v>246.53999328613281</v>
      </c>
    </row>
    <row r="980" spans="5:9" x14ac:dyDescent="0.3">
      <c r="E980" t="s">
        <v>12</v>
      </c>
      <c r="F980" s="1">
        <v>45723</v>
      </c>
      <c r="G980">
        <v>245.22999572753906</v>
      </c>
      <c r="H980">
        <v>246.72000122070313</v>
      </c>
      <c r="I980">
        <v>242.27999877929688</v>
      </c>
    </row>
    <row r="981" spans="5:9" x14ac:dyDescent="0.3">
      <c r="E981" t="s">
        <v>12</v>
      </c>
      <c r="F981" s="1">
        <v>45726</v>
      </c>
      <c r="G981">
        <v>236.21000671386719</v>
      </c>
      <c r="H981">
        <v>237.50999450683594</v>
      </c>
      <c r="I981">
        <v>232.22000122070313</v>
      </c>
    </row>
    <row r="982" spans="5:9" x14ac:dyDescent="0.3">
      <c r="E982" t="s">
        <v>12</v>
      </c>
      <c r="F982" s="1">
        <v>45727</v>
      </c>
      <c r="G982">
        <v>231.75</v>
      </c>
      <c r="H982">
        <v>233.32000732421875</v>
      </c>
      <c r="I982">
        <v>229.13999938964844</v>
      </c>
    </row>
    <row r="983" spans="5:9" x14ac:dyDescent="0.3">
      <c r="E983" t="s">
        <v>12</v>
      </c>
      <c r="F983" s="1">
        <v>45728</v>
      </c>
      <c r="G983">
        <v>234</v>
      </c>
      <c r="H983">
        <v>234.32000732421875</v>
      </c>
      <c r="I983">
        <v>227.89999389648438</v>
      </c>
    </row>
    <row r="984" spans="5:9" x14ac:dyDescent="0.3">
      <c r="E984" t="s">
        <v>12</v>
      </c>
      <c r="F984" s="1">
        <v>45729</v>
      </c>
      <c r="G984">
        <v>229.30000305175781</v>
      </c>
      <c r="H984">
        <v>229.5</v>
      </c>
      <c r="I984">
        <v>225.19000244140625</v>
      </c>
    </row>
    <row r="985" spans="5:9" x14ac:dyDescent="0.3">
      <c r="E985" t="s">
        <v>12</v>
      </c>
      <c r="F985" s="1">
        <v>45730</v>
      </c>
      <c r="G985">
        <v>228.1199951171875</v>
      </c>
      <c r="H985">
        <v>233.13999938964844</v>
      </c>
      <c r="I985">
        <v>232.44000244140625</v>
      </c>
    </row>
    <row r="986" spans="5:9" x14ac:dyDescent="0.3">
      <c r="E986" t="s">
        <v>12</v>
      </c>
      <c r="F986" s="1">
        <v>45733</v>
      </c>
      <c r="G986">
        <v>231.17999267578125</v>
      </c>
      <c r="H986">
        <v>235.66999816894531</v>
      </c>
      <c r="I986">
        <v>233.92999267578125</v>
      </c>
    </row>
    <row r="987" spans="5:9" x14ac:dyDescent="0.3">
      <c r="E987" t="s">
        <v>12</v>
      </c>
      <c r="F987" s="1">
        <v>45734</v>
      </c>
      <c r="G987">
        <v>234.32000732421875</v>
      </c>
      <c r="H987">
        <v>236.16999816894531</v>
      </c>
      <c r="I987">
        <v>234.97000122070313</v>
      </c>
    </row>
    <row r="988" spans="5:9" x14ac:dyDescent="0.3">
      <c r="E988" t="s">
        <v>12</v>
      </c>
      <c r="F988" s="1">
        <v>45735</v>
      </c>
      <c r="G988">
        <v>235.74000549316406</v>
      </c>
      <c r="H988">
        <v>242.33000183105469</v>
      </c>
      <c r="I988">
        <v>239.11000061035156</v>
      </c>
    </row>
    <row r="989" spans="5:9" x14ac:dyDescent="0.3">
      <c r="E989" t="s">
        <v>12</v>
      </c>
      <c r="F989" s="1">
        <v>45736</v>
      </c>
      <c r="G989">
        <v>236.55999755859375</v>
      </c>
      <c r="H989">
        <v>241.75999450683594</v>
      </c>
      <c r="I989">
        <v>239.00999450683594</v>
      </c>
    </row>
    <row r="990" spans="5:9" x14ac:dyDescent="0.3">
      <c r="E990" t="s">
        <v>12</v>
      </c>
      <c r="F990" s="1">
        <v>45737</v>
      </c>
      <c r="G990">
        <v>237.80999755859375</v>
      </c>
      <c r="H990">
        <v>242.30000305175781</v>
      </c>
      <c r="I990">
        <v>241.6300048828125</v>
      </c>
    </row>
    <row r="991" spans="5:9" x14ac:dyDescent="0.3">
      <c r="E991" t="s">
        <v>12</v>
      </c>
      <c r="F991" s="1">
        <v>45740</v>
      </c>
      <c r="G991">
        <v>245.47999572753906</v>
      </c>
      <c r="H991">
        <v>248.69000244140625</v>
      </c>
      <c r="I991">
        <v>248.05999755859375</v>
      </c>
    </row>
    <row r="992" spans="5:9" x14ac:dyDescent="0.3">
      <c r="E992" t="s">
        <v>12</v>
      </c>
      <c r="F992" s="1">
        <v>45741</v>
      </c>
      <c r="G992">
        <v>249.30999755859375</v>
      </c>
      <c r="H992">
        <v>251.82000732421875</v>
      </c>
      <c r="I992">
        <v>251.1300048828125</v>
      </c>
    </row>
    <row r="993" spans="5:9" x14ac:dyDescent="0.3">
      <c r="E993" t="s">
        <v>12</v>
      </c>
      <c r="F993" s="1">
        <v>45742</v>
      </c>
      <c r="G993">
        <v>252.60000610351563</v>
      </c>
      <c r="H993">
        <v>254.66999816894531</v>
      </c>
      <c r="I993">
        <v>251.02999877929688</v>
      </c>
    </row>
    <row r="994" spans="5:9" x14ac:dyDescent="0.3">
      <c r="E994" t="s">
        <v>12</v>
      </c>
      <c r="F994" s="1">
        <v>45743</v>
      </c>
      <c r="G994">
        <v>249.52999877929688</v>
      </c>
      <c r="H994">
        <v>250.63999938964844</v>
      </c>
      <c r="I994">
        <v>248.1199951171875</v>
      </c>
    </row>
    <row r="995" spans="5:9" x14ac:dyDescent="0.3">
      <c r="E995" t="s">
        <v>12</v>
      </c>
      <c r="F995" s="1">
        <v>45744</v>
      </c>
      <c r="G995">
        <v>246.94000244140625</v>
      </c>
      <c r="H995">
        <v>249.50999450683594</v>
      </c>
      <c r="I995">
        <v>242.85000610351563</v>
      </c>
    </row>
    <row r="996" spans="5:9" x14ac:dyDescent="0.3">
      <c r="E996" t="s">
        <v>12</v>
      </c>
      <c r="F996" s="1">
        <v>45747</v>
      </c>
      <c r="G996">
        <v>239.41000366210938</v>
      </c>
      <c r="H996">
        <v>245.86000061035156</v>
      </c>
      <c r="I996">
        <v>245.30000305175781</v>
      </c>
    </row>
    <row r="997" spans="5:9" x14ac:dyDescent="0.3">
      <c r="E997" t="s">
        <v>12</v>
      </c>
      <c r="F997" s="1">
        <v>45748</v>
      </c>
      <c r="G997">
        <v>242.6199951171875</v>
      </c>
      <c r="H997">
        <v>245.69000244140625</v>
      </c>
      <c r="I997">
        <v>243.66000366210938</v>
      </c>
    </row>
    <row r="998" spans="5:9" x14ac:dyDescent="0.3">
      <c r="E998" t="s">
        <v>12</v>
      </c>
      <c r="F998" s="1">
        <v>45749</v>
      </c>
      <c r="G998">
        <v>241.60000610351563</v>
      </c>
      <c r="H998">
        <v>247.25</v>
      </c>
      <c r="I998">
        <v>245.82000732421875</v>
      </c>
    </row>
    <row r="999" spans="5:9" x14ac:dyDescent="0.3">
      <c r="E999" t="s">
        <v>12</v>
      </c>
      <c r="F999" s="1">
        <v>45750</v>
      </c>
      <c r="G999">
        <v>234.27000427246094</v>
      </c>
      <c r="H999">
        <v>235.13999938964844</v>
      </c>
      <c r="I999">
        <v>228.69000244140625</v>
      </c>
    </row>
    <row r="1000" spans="5:9" x14ac:dyDescent="0.3">
      <c r="E1000" t="s">
        <v>12</v>
      </c>
      <c r="F1000" s="1">
        <v>45751</v>
      </c>
      <c r="G1000">
        <v>215.30999755859375</v>
      </c>
      <c r="H1000">
        <v>217.69999694824219</v>
      </c>
      <c r="I1000">
        <v>210.27999877929688</v>
      </c>
    </row>
    <row r="1001" spans="5:9" x14ac:dyDescent="0.3">
      <c r="E1001" t="s">
        <v>12</v>
      </c>
      <c r="F1001" s="1">
        <v>45754</v>
      </c>
      <c r="G1001">
        <v>205.77000427246094</v>
      </c>
      <c r="H1001">
        <v>222.05000305175781</v>
      </c>
      <c r="I1001">
        <v>214.44000244140625</v>
      </c>
    </row>
    <row r="1002" spans="5:9" x14ac:dyDescent="0.3">
      <c r="E1002" t="s">
        <v>12</v>
      </c>
      <c r="F1002" s="1">
        <v>45755</v>
      </c>
      <c r="G1002">
        <v>223.52000427246094</v>
      </c>
      <c r="H1002">
        <v>227.83999633789063</v>
      </c>
      <c r="I1002">
        <v>216.8699951171875</v>
      </c>
    </row>
    <row r="1003" spans="5:9" x14ac:dyDescent="0.3">
      <c r="E1003" t="s">
        <v>12</v>
      </c>
      <c r="F1003" s="1">
        <v>45756</v>
      </c>
      <c r="G1003">
        <v>212.5</v>
      </c>
      <c r="H1003">
        <v>237.47999572753906</v>
      </c>
      <c r="I1003">
        <v>234.33999633789063</v>
      </c>
    </row>
    <row r="1004" spans="5:9" x14ac:dyDescent="0.3">
      <c r="E1004" t="s">
        <v>12</v>
      </c>
      <c r="F1004" s="1">
        <v>45757</v>
      </c>
      <c r="G1004">
        <v>230</v>
      </c>
      <c r="H1004">
        <v>230.35000610351563</v>
      </c>
      <c r="I1004">
        <v>227.11000061035156</v>
      </c>
    </row>
    <row r="1005" spans="5:9" x14ac:dyDescent="0.3">
      <c r="E1005" t="s">
        <v>12</v>
      </c>
      <c r="F1005" s="1">
        <v>45758</v>
      </c>
      <c r="G1005">
        <v>226.30999755859375</v>
      </c>
      <c r="H1005">
        <v>238.58000183105469</v>
      </c>
      <c r="I1005">
        <v>236.19999694824219</v>
      </c>
    </row>
    <row r="1006" spans="5:9" x14ac:dyDescent="0.3">
      <c r="E1006" t="s">
        <v>13</v>
      </c>
      <c r="F1006" s="1">
        <v>45394</v>
      </c>
      <c r="G1006">
        <v>628.22998046875</v>
      </c>
      <c r="H1006">
        <v>633.1199951171875</v>
      </c>
      <c r="I1006">
        <v>622.83001708984375</v>
      </c>
    </row>
    <row r="1007" spans="5:9" x14ac:dyDescent="0.3">
      <c r="E1007" t="s">
        <v>13</v>
      </c>
      <c r="F1007" s="1">
        <v>45397</v>
      </c>
      <c r="G1007">
        <v>630.16998291015625</v>
      </c>
      <c r="H1007">
        <v>630.16998291015625</v>
      </c>
      <c r="I1007">
        <v>607.1500244140625</v>
      </c>
    </row>
    <row r="1008" spans="5:9" x14ac:dyDescent="0.3">
      <c r="E1008" t="s">
        <v>13</v>
      </c>
      <c r="F1008" s="1">
        <v>45398</v>
      </c>
      <c r="G1008">
        <v>607.5</v>
      </c>
      <c r="H1008">
        <v>622.45001220703125</v>
      </c>
      <c r="I1008">
        <v>617.52001953125</v>
      </c>
    </row>
    <row r="1009" spans="5:9" x14ac:dyDescent="0.3">
      <c r="E1009" t="s">
        <v>13</v>
      </c>
      <c r="F1009" s="1">
        <v>45399</v>
      </c>
      <c r="G1009">
        <v>620.969970703125</v>
      </c>
      <c r="H1009">
        <v>620.969970703125</v>
      </c>
      <c r="I1009">
        <v>613.69000244140625</v>
      </c>
    </row>
    <row r="1010" spans="5:9" x14ac:dyDescent="0.3">
      <c r="E1010" t="s">
        <v>13</v>
      </c>
      <c r="F1010" s="1">
        <v>45400</v>
      </c>
      <c r="G1010">
        <v>612.0999755859375</v>
      </c>
      <c r="H1010">
        <v>621.33001708984375</v>
      </c>
      <c r="I1010">
        <v>610.55999755859375</v>
      </c>
    </row>
    <row r="1011" spans="5:9" x14ac:dyDescent="0.3">
      <c r="E1011" t="s">
        <v>13</v>
      </c>
      <c r="F1011" s="1">
        <v>45401</v>
      </c>
      <c r="G1011">
        <v>567.8800048828125</v>
      </c>
      <c r="H1011">
        <v>579</v>
      </c>
      <c r="I1011">
        <v>555.03997802734375</v>
      </c>
    </row>
    <row r="1012" spans="5:9" x14ac:dyDescent="0.3">
      <c r="E1012" t="s">
        <v>13</v>
      </c>
      <c r="F1012" s="1">
        <v>45404</v>
      </c>
      <c r="G1012">
        <v>550.65997314453125</v>
      </c>
      <c r="H1012">
        <v>558.6099853515625</v>
      </c>
      <c r="I1012">
        <v>554.5999755859375</v>
      </c>
    </row>
    <row r="1013" spans="5:9" x14ac:dyDescent="0.3">
      <c r="E1013" t="s">
        <v>13</v>
      </c>
      <c r="F1013" s="1">
        <v>45405</v>
      </c>
      <c r="G1013">
        <v>556.489990234375</v>
      </c>
      <c r="H1013">
        <v>579.21002197265625</v>
      </c>
      <c r="I1013">
        <v>577.75</v>
      </c>
    </row>
    <row r="1014" spans="5:9" x14ac:dyDescent="0.3">
      <c r="E1014" t="s">
        <v>13</v>
      </c>
      <c r="F1014" s="1">
        <v>45406</v>
      </c>
      <c r="G1014">
        <v>574.30999755859375</v>
      </c>
      <c r="H1014">
        <v>576.90997314453125</v>
      </c>
      <c r="I1014">
        <v>555.1199951171875</v>
      </c>
    </row>
    <row r="1015" spans="5:9" x14ac:dyDescent="0.3">
      <c r="E1015" t="s">
        <v>13</v>
      </c>
      <c r="F1015" s="1">
        <v>45407</v>
      </c>
      <c r="G1015">
        <v>549.46002197265625</v>
      </c>
      <c r="H1015">
        <v>566.53997802734375</v>
      </c>
      <c r="I1015">
        <v>564.79998779296875</v>
      </c>
    </row>
    <row r="1016" spans="5:9" x14ac:dyDescent="0.3">
      <c r="E1016" t="s">
        <v>13</v>
      </c>
      <c r="F1016" s="1">
        <v>45408</v>
      </c>
      <c r="G1016">
        <v>558.21002197265625</v>
      </c>
      <c r="H1016">
        <v>562.91998291015625</v>
      </c>
      <c r="I1016">
        <v>561.22998046875</v>
      </c>
    </row>
    <row r="1017" spans="5:9" x14ac:dyDescent="0.3">
      <c r="E1017" t="s">
        <v>13</v>
      </c>
      <c r="F1017" s="1">
        <v>45411</v>
      </c>
      <c r="G1017">
        <v>559.17999267578125</v>
      </c>
      <c r="H1017">
        <v>559.6400146484375</v>
      </c>
      <c r="I1017">
        <v>559.489990234375</v>
      </c>
    </row>
    <row r="1018" spans="5:9" x14ac:dyDescent="0.3">
      <c r="E1018" t="s">
        <v>13</v>
      </c>
      <c r="F1018" s="1">
        <v>45412</v>
      </c>
      <c r="G1018">
        <v>560</v>
      </c>
      <c r="H1018">
        <v>560</v>
      </c>
      <c r="I1018">
        <v>550.6400146484375</v>
      </c>
    </row>
    <row r="1019" spans="5:9" x14ac:dyDescent="0.3">
      <c r="E1019" t="s">
        <v>13</v>
      </c>
      <c r="F1019" s="1">
        <v>45413</v>
      </c>
      <c r="G1019">
        <v>547.84002685546875</v>
      </c>
      <c r="H1019">
        <v>560.3900146484375</v>
      </c>
      <c r="I1019">
        <v>551.71002197265625</v>
      </c>
    </row>
    <row r="1020" spans="5:9" x14ac:dyDescent="0.3">
      <c r="E1020" t="s">
        <v>13</v>
      </c>
      <c r="F1020" s="1">
        <v>45414</v>
      </c>
      <c r="G1020">
        <v>556.02001953125</v>
      </c>
      <c r="H1020">
        <v>565.46002197265625</v>
      </c>
      <c r="I1020">
        <v>565.1500244140625</v>
      </c>
    </row>
    <row r="1021" spans="5:9" x14ac:dyDescent="0.3">
      <c r="E1021" t="s">
        <v>13</v>
      </c>
      <c r="F1021" s="1">
        <v>45415</v>
      </c>
      <c r="G1021">
        <v>566</v>
      </c>
      <c r="H1021">
        <v>580.260009765625</v>
      </c>
      <c r="I1021">
        <v>579.34002685546875</v>
      </c>
    </row>
    <row r="1022" spans="5:9" x14ac:dyDescent="0.3">
      <c r="E1022" t="s">
        <v>13</v>
      </c>
      <c r="F1022" s="1">
        <v>45418</v>
      </c>
      <c r="G1022">
        <v>581.82000732421875</v>
      </c>
      <c r="H1022">
        <v>597.34002685546875</v>
      </c>
      <c r="I1022">
        <v>596.969970703125</v>
      </c>
    </row>
    <row r="1023" spans="5:9" x14ac:dyDescent="0.3">
      <c r="E1023" t="s">
        <v>13</v>
      </c>
      <c r="F1023" s="1">
        <v>45419</v>
      </c>
      <c r="G1023">
        <v>596.280029296875</v>
      </c>
      <c r="H1023">
        <v>606.04998779296875</v>
      </c>
      <c r="I1023">
        <v>606</v>
      </c>
    </row>
    <row r="1024" spans="5:9" x14ac:dyDescent="0.3">
      <c r="E1024" t="s">
        <v>13</v>
      </c>
      <c r="F1024" s="1">
        <v>45420</v>
      </c>
      <c r="G1024">
        <v>601.6300048828125</v>
      </c>
      <c r="H1024">
        <v>618.219970703125</v>
      </c>
      <c r="I1024">
        <v>609.469970703125</v>
      </c>
    </row>
    <row r="1025" spans="5:9" x14ac:dyDescent="0.3">
      <c r="E1025" t="s">
        <v>13</v>
      </c>
      <c r="F1025" s="1">
        <v>45421</v>
      </c>
      <c r="G1025">
        <v>614.4000244140625</v>
      </c>
      <c r="H1025">
        <v>615.719970703125</v>
      </c>
      <c r="I1025">
        <v>612.09002685546875</v>
      </c>
    </row>
    <row r="1026" spans="5:9" x14ac:dyDescent="0.3">
      <c r="E1026" t="s">
        <v>13</v>
      </c>
      <c r="F1026" s="1">
        <v>45422</v>
      </c>
      <c r="G1026">
        <v>619</v>
      </c>
      <c r="H1026">
        <v>623.97998046875</v>
      </c>
      <c r="I1026">
        <v>610.8699951171875</v>
      </c>
    </row>
    <row r="1027" spans="5:9" x14ac:dyDescent="0.3">
      <c r="E1027" t="s">
        <v>13</v>
      </c>
      <c r="F1027" s="1">
        <v>45425</v>
      </c>
      <c r="G1027">
        <v>614.29998779296875</v>
      </c>
      <c r="H1027">
        <v>618.219970703125</v>
      </c>
      <c r="I1027">
        <v>616.59002685546875</v>
      </c>
    </row>
    <row r="1028" spans="5:9" x14ac:dyDescent="0.3">
      <c r="E1028" t="s">
        <v>13</v>
      </c>
      <c r="F1028" s="1">
        <v>45426</v>
      </c>
      <c r="G1028">
        <v>615.16998291015625</v>
      </c>
      <c r="H1028">
        <v>621.47998046875</v>
      </c>
      <c r="I1028">
        <v>613.65997314453125</v>
      </c>
    </row>
    <row r="1029" spans="5:9" x14ac:dyDescent="0.3">
      <c r="E1029" t="s">
        <v>13</v>
      </c>
      <c r="F1029" s="1">
        <v>45427</v>
      </c>
      <c r="G1029">
        <v>618.57000732421875</v>
      </c>
      <c r="H1029">
        <v>624.0999755859375</v>
      </c>
      <c r="I1029">
        <v>613.52001953125</v>
      </c>
    </row>
    <row r="1030" spans="5:9" x14ac:dyDescent="0.3">
      <c r="E1030" t="s">
        <v>13</v>
      </c>
      <c r="F1030" s="1">
        <v>45428</v>
      </c>
      <c r="G1030">
        <v>615.75</v>
      </c>
      <c r="H1030">
        <v>618.34002685546875</v>
      </c>
      <c r="I1030">
        <v>610.52001953125</v>
      </c>
    </row>
    <row r="1031" spans="5:9" x14ac:dyDescent="0.3">
      <c r="E1031" t="s">
        <v>13</v>
      </c>
      <c r="F1031" s="1">
        <v>45429</v>
      </c>
      <c r="G1031">
        <v>617</v>
      </c>
      <c r="H1031">
        <v>625.78997802734375</v>
      </c>
      <c r="I1031">
        <v>621.0999755859375</v>
      </c>
    </row>
    <row r="1032" spans="5:9" x14ac:dyDescent="0.3">
      <c r="E1032" t="s">
        <v>13</v>
      </c>
      <c r="F1032" s="1">
        <v>45432</v>
      </c>
      <c r="G1032">
        <v>620.4000244140625</v>
      </c>
      <c r="H1032">
        <v>644.3699951171875</v>
      </c>
      <c r="I1032">
        <v>640.82000732421875</v>
      </c>
    </row>
    <row r="1033" spans="5:9" x14ac:dyDescent="0.3">
      <c r="E1033" t="s">
        <v>13</v>
      </c>
      <c r="F1033" s="1">
        <v>45433</v>
      </c>
      <c r="G1033">
        <v>636.760009765625</v>
      </c>
      <c r="H1033">
        <v>650.8800048828125</v>
      </c>
      <c r="I1033">
        <v>650.6099853515625</v>
      </c>
    </row>
    <row r="1034" spans="5:9" x14ac:dyDescent="0.3">
      <c r="E1034" t="s">
        <v>13</v>
      </c>
      <c r="F1034" s="1">
        <v>45434</v>
      </c>
      <c r="G1034">
        <v>647.1400146484375</v>
      </c>
      <c r="H1034">
        <v>649.25</v>
      </c>
      <c r="I1034">
        <v>640.469970703125</v>
      </c>
    </row>
    <row r="1035" spans="5:9" x14ac:dyDescent="0.3">
      <c r="E1035" t="s">
        <v>13</v>
      </c>
      <c r="F1035" s="1">
        <v>45435</v>
      </c>
      <c r="G1035">
        <v>642.34002685546875</v>
      </c>
      <c r="H1035">
        <v>642.71002197265625</v>
      </c>
      <c r="I1035">
        <v>635.66998291015625</v>
      </c>
    </row>
    <row r="1036" spans="5:9" x14ac:dyDescent="0.3">
      <c r="E1036" t="s">
        <v>13</v>
      </c>
      <c r="F1036" s="1">
        <v>45436</v>
      </c>
      <c r="G1036">
        <v>639.4000244140625</v>
      </c>
      <c r="H1036">
        <v>652</v>
      </c>
      <c r="I1036">
        <v>646.75</v>
      </c>
    </row>
    <row r="1037" spans="5:9" x14ac:dyDescent="0.3">
      <c r="E1037" t="s">
        <v>13</v>
      </c>
      <c r="F1037" s="1">
        <v>45440</v>
      </c>
      <c r="G1037">
        <v>647.04998779296875</v>
      </c>
      <c r="H1037">
        <v>649.75</v>
      </c>
      <c r="I1037">
        <v>649</v>
      </c>
    </row>
    <row r="1038" spans="5:9" x14ac:dyDescent="0.3">
      <c r="E1038" t="s">
        <v>13</v>
      </c>
      <c r="F1038" s="1">
        <v>45441</v>
      </c>
      <c r="G1038">
        <v>644.1300048828125</v>
      </c>
      <c r="H1038">
        <v>664.25</v>
      </c>
      <c r="I1038">
        <v>654.6199951171875</v>
      </c>
    </row>
    <row r="1039" spans="5:9" x14ac:dyDescent="0.3">
      <c r="E1039" t="s">
        <v>13</v>
      </c>
      <c r="F1039" s="1">
        <v>45442</v>
      </c>
      <c r="G1039">
        <v>653.52001953125</v>
      </c>
      <c r="H1039">
        <v>656.489990234375</v>
      </c>
      <c r="I1039">
        <v>647.65997314453125</v>
      </c>
    </row>
    <row r="1040" spans="5:9" x14ac:dyDescent="0.3">
      <c r="E1040" t="s">
        <v>13</v>
      </c>
      <c r="F1040" s="1">
        <v>45443</v>
      </c>
      <c r="G1040">
        <v>644.010009765625</v>
      </c>
      <c r="H1040">
        <v>648.58001708984375</v>
      </c>
      <c r="I1040">
        <v>641.6199951171875</v>
      </c>
    </row>
    <row r="1041" spans="5:9" x14ac:dyDescent="0.3">
      <c r="E1041" t="s">
        <v>13</v>
      </c>
      <c r="F1041" s="1">
        <v>45446</v>
      </c>
      <c r="G1041">
        <v>645.219970703125</v>
      </c>
      <c r="H1041">
        <v>646.780029296875</v>
      </c>
      <c r="I1041">
        <v>633.78997802734375</v>
      </c>
    </row>
    <row r="1042" spans="5:9" x14ac:dyDescent="0.3">
      <c r="E1042" t="s">
        <v>13</v>
      </c>
      <c r="F1042" s="1">
        <v>45447</v>
      </c>
      <c r="G1042">
        <v>633.780029296875</v>
      </c>
      <c r="H1042">
        <v>635.22998046875</v>
      </c>
      <c r="I1042">
        <v>631.6199951171875</v>
      </c>
    </row>
    <row r="1043" spans="5:9" x14ac:dyDescent="0.3">
      <c r="E1043" t="s">
        <v>13</v>
      </c>
      <c r="F1043" s="1">
        <v>45448</v>
      </c>
      <c r="G1043">
        <v>634.02001953125</v>
      </c>
      <c r="H1043">
        <v>651.25</v>
      </c>
      <c r="I1043">
        <v>650.27001953125</v>
      </c>
    </row>
    <row r="1044" spans="5:9" x14ac:dyDescent="0.3">
      <c r="E1044" t="s">
        <v>13</v>
      </c>
      <c r="F1044" s="1">
        <v>45449</v>
      </c>
      <c r="G1044">
        <v>644.8900146484375</v>
      </c>
      <c r="H1044">
        <v>657.989990234375</v>
      </c>
      <c r="I1044">
        <v>648.52001953125</v>
      </c>
    </row>
    <row r="1045" spans="5:9" x14ac:dyDescent="0.3">
      <c r="E1045" t="s">
        <v>13</v>
      </c>
      <c r="F1045" s="1">
        <v>45450</v>
      </c>
      <c r="G1045">
        <v>649.3800048828125</v>
      </c>
      <c r="H1045">
        <v>650.4000244140625</v>
      </c>
      <c r="I1045">
        <v>641.469970703125</v>
      </c>
    </row>
    <row r="1046" spans="5:9" x14ac:dyDescent="0.3">
      <c r="E1046" t="s">
        <v>13</v>
      </c>
      <c r="F1046" s="1">
        <v>45453</v>
      </c>
      <c r="G1046">
        <v>641.010009765625</v>
      </c>
      <c r="H1046">
        <v>644.78997802734375</v>
      </c>
      <c r="I1046">
        <v>644.5</v>
      </c>
    </row>
    <row r="1047" spans="5:9" x14ac:dyDescent="0.3">
      <c r="E1047" t="s">
        <v>13</v>
      </c>
      <c r="F1047" s="1">
        <v>45454</v>
      </c>
      <c r="G1047">
        <v>640.719970703125</v>
      </c>
      <c r="H1047">
        <v>650.19000244140625</v>
      </c>
      <c r="I1047">
        <v>648.54998779296875</v>
      </c>
    </row>
    <row r="1048" spans="5:9" x14ac:dyDescent="0.3">
      <c r="E1048" t="s">
        <v>13</v>
      </c>
      <c r="F1048" s="1">
        <v>45455</v>
      </c>
      <c r="G1048">
        <v>652.21002197265625</v>
      </c>
      <c r="H1048">
        <v>655.780029296875</v>
      </c>
      <c r="I1048">
        <v>650.05999755859375</v>
      </c>
    </row>
    <row r="1049" spans="5:9" x14ac:dyDescent="0.3">
      <c r="E1049" t="s">
        <v>13</v>
      </c>
      <c r="F1049" s="1">
        <v>45456</v>
      </c>
      <c r="G1049">
        <v>644</v>
      </c>
      <c r="H1049">
        <v>655.25</v>
      </c>
      <c r="I1049">
        <v>653.260009765625</v>
      </c>
    </row>
    <row r="1050" spans="5:9" x14ac:dyDescent="0.3">
      <c r="E1050" t="s">
        <v>13</v>
      </c>
      <c r="F1050" s="1">
        <v>45457</v>
      </c>
      <c r="G1050">
        <v>655.04998779296875</v>
      </c>
      <c r="H1050">
        <v>675.58001708984375</v>
      </c>
      <c r="I1050">
        <v>669.3800048828125</v>
      </c>
    </row>
    <row r="1051" spans="5:9" x14ac:dyDescent="0.3">
      <c r="E1051" t="s">
        <v>13</v>
      </c>
      <c r="F1051" s="1">
        <v>45460</v>
      </c>
      <c r="G1051">
        <v>669.1099853515625</v>
      </c>
      <c r="H1051">
        <v>682.71002197265625</v>
      </c>
      <c r="I1051">
        <v>675.83001708984375</v>
      </c>
    </row>
    <row r="1052" spans="5:9" x14ac:dyDescent="0.3">
      <c r="E1052" t="s">
        <v>13</v>
      </c>
      <c r="F1052" s="1">
        <v>45461</v>
      </c>
      <c r="G1052">
        <v>675.6300048828125</v>
      </c>
      <c r="H1052">
        <v>687.05999755859375</v>
      </c>
      <c r="I1052">
        <v>685.66998291015625</v>
      </c>
    </row>
    <row r="1053" spans="5:9" x14ac:dyDescent="0.3">
      <c r="E1053" t="s">
        <v>13</v>
      </c>
      <c r="F1053" s="1">
        <v>45463</v>
      </c>
      <c r="G1053">
        <v>681.79998779296875</v>
      </c>
      <c r="H1053">
        <v>689.8800048828125</v>
      </c>
      <c r="I1053">
        <v>679.030029296875</v>
      </c>
    </row>
    <row r="1054" spans="5:9" x14ac:dyDescent="0.3">
      <c r="E1054" t="s">
        <v>13</v>
      </c>
      <c r="F1054" s="1">
        <v>45464</v>
      </c>
      <c r="G1054">
        <v>683.260009765625</v>
      </c>
      <c r="H1054">
        <v>686.9000244140625</v>
      </c>
      <c r="I1054">
        <v>686.1199951171875</v>
      </c>
    </row>
    <row r="1055" spans="5:9" x14ac:dyDescent="0.3">
      <c r="E1055" t="s">
        <v>13</v>
      </c>
      <c r="F1055" s="1">
        <v>45467</v>
      </c>
      <c r="G1055">
        <v>685</v>
      </c>
      <c r="H1055">
        <v>685.5</v>
      </c>
      <c r="I1055">
        <v>669.02001953125</v>
      </c>
    </row>
    <row r="1056" spans="5:9" x14ac:dyDescent="0.3">
      <c r="E1056" t="s">
        <v>13</v>
      </c>
      <c r="F1056" s="1">
        <v>45468</v>
      </c>
      <c r="G1056">
        <v>673.44000244140625</v>
      </c>
      <c r="H1056">
        <v>673.66998291015625</v>
      </c>
      <c r="I1056">
        <v>672.40997314453125</v>
      </c>
    </row>
    <row r="1057" spans="5:9" x14ac:dyDescent="0.3">
      <c r="E1057" t="s">
        <v>13</v>
      </c>
      <c r="F1057" s="1">
        <v>45469</v>
      </c>
      <c r="G1057">
        <v>672.40997314453125</v>
      </c>
      <c r="H1057">
        <v>682.96002197265625</v>
      </c>
      <c r="I1057">
        <v>677.69000244140625</v>
      </c>
    </row>
    <row r="1058" spans="5:9" x14ac:dyDescent="0.3">
      <c r="E1058" t="s">
        <v>13</v>
      </c>
      <c r="F1058" s="1">
        <v>45470</v>
      </c>
      <c r="G1058">
        <v>679.3499755859375</v>
      </c>
      <c r="H1058">
        <v>688.57000732421875</v>
      </c>
      <c r="I1058">
        <v>684.34002685546875</v>
      </c>
    </row>
    <row r="1059" spans="5:9" x14ac:dyDescent="0.3">
      <c r="E1059" t="s">
        <v>13</v>
      </c>
      <c r="F1059" s="1">
        <v>45471</v>
      </c>
      <c r="G1059">
        <v>679</v>
      </c>
      <c r="H1059">
        <v>687</v>
      </c>
      <c r="I1059">
        <v>674.8800048828125</v>
      </c>
    </row>
    <row r="1060" spans="5:9" x14ac:dyDescent="0.3">
      <c r="E1060" t="s">
        <v>13</v>
      </c>
      <c r="F1060" s="1">
        <v>45474</v>
      </c>
      <c r="G1060">
        <v>674.8900146484375</v>
      </c>
      <c r="H1060">
        <v>675.02001953125</v>
      </c>
      <c r="I1060">
        <v>673.6099853515625</v>
      </c>
    </row>
    <row r="1061" spans="5:9" x14ac:dyDescent="0.3">
      <c r="E1061" t="s">
        <v>13</v>
      </c>
      <c r="F1061" s="1">
        <v>45475</v>
      </c>
      <c r="G1061">
        <v>673.53997802734375</v>
      </c>
      <c r="H1061">
        <v>681.739990234375</v>
      </c>
      <c r="I1061">
        <v>679.58001708984375</v>
      </c>
    </row>
    <row r="1062" spans="5:9" x14ac:dyDescent="0.3">
      <c r="E1062" t="s">
        <v>13</v>
      </c>
      <c r="F1062" s="1">
        <v>45476</v>
      </c>
      <c r="G1062">
        <v>677.47998046875</v>
      </c>
      <c r="H1062">
        <v>683.75</v>
      </c>
      <c r="I1062">
        <v>682.510009765625</v>
      </c>
    </row>
    <row r="1063" spans="5:9" x14ac:dyDescent="0.3">
      <c r="E1063" t="s">
        <v>13</v>
      </c>
      <c r="F1063" s="1">
        <v>45478</v>
      </c>
      <c r="G1063">
        <v>682.510009765625</v>
      </c>
      <c r="H1063">
        <v>697.489990234375</v>
      </c>
      <c r="I1063">
        <v>690.6500244140625</v>
      </c>
    </row>
    <row r="1064" spans="5:9" x14ac:dyDescent="0.3">
      <c r="E1064" t="s">
        <v>13</v>
      </c>
      <c r="F1064" s="1">
        <v>45481</v>
      </c>
      <c r="G1064">
        <v>687</v>
      </c>
      <c r="H1064">
        <v>688.8599853515625</v>
      </c>
      <c r="I1064">
        <v>685.739990234375</v>
      </c>
    </row>
    <row r="1065" spans="5:9" x14ac:dyDescent="0.3">
      <c r="E1065" t="s">
        <v>13</v>
      </c>
      <c r="F1065" s="1">
        <v>45482</v>
      </c>
      <c r="G1065">
        <v>690</v>
      </c>
      <c r="H1065">
        <v>695.27001953125</v>
      </c>
      <c r="I1065">
        <v>685.739990234375</v>
      </c>
    </row>
    <row r="1066" spans="5:9" x14ac:dyDescent="0.3">
      <c r="E1066" t="s">
        <v>13</v>
      </c>
      <c r="F1066" s="1">
        <v>45483</v>
      </c>
      <c r="G1066">
        <v>685.02001953125</v>
      </c>
      <c r="H1066">
        <v>687.219970703125</v>
      </c>
      <c r="I1066">
        <v>677.6500244140625</v>
      </c>
    </row>
    <row r="1067" spans="5:9" x14ac:dyDescent="0.3">
      <c r="E1067" t="s">
        <v>13</v>
      </c>
      <c r="F1067" s="1">
        <v>45484</v>
      </c>
      <c r="G1067">
        <v>672.489990234375</v>
      </c>
      <c r="H1067">
        <v>672.489990234375</v>
      </c>
      <c r="I1067">
        <v>652.75</v>
      </c>
    </row>
    <row r="1068" spans="5:9" x14ac:dyDescent="0.3">
      <c r="E1068" t="s">
        <v>13</v>
      </c>
      <c r="F1068" s="1">
        <v>45485</v>
      </c>
      <c r="G1068">
        <v>652.75</v>
      </c>
      <c r="H1068">
        <v>655.91998291015625</v>
      </c>
      <c r="I1068">
        <v>647.5999755859375</v>
      </c>
    </row>
    <row r="1069" spans="5:9" x14ac:dyDescent="0.3">
      <c r="E1069" t="s">
        <v>13</v>
      </c>
      <c r="F1069" s="1">
        <v>45488</v>
      </c>
      <c r="G1069">
        <v>647.5</v>
      </c>
      <c r="H1069">
        <v>667.53997802734375</v>
      </c>
      <c r="I1069">
        <v>656.45001220703125</v>
      </c>
    </row>
    <row r="1070" spans="5:9" x14ac:dyDescent="0.3">
      <c r="E1070" t="s">
        <v>13</v>
      </c>
      <c r="F1070" s="1">
        <v>45489</v>
      </c>
      <c r="G1070">
        <v>661.79998779296875</v>
      </c>
      <c r="H1070">
        <v>663.67999267578125</v>
      </c>
      <c r="I1070">
        <v>656.32000732421875</v>
      </c>
    </row>
    <row r="1071" spans="5:9" x14ac:dyDescent="0.3">
      <c r="E1071" t="s">
        <v>13</v>
      </c>
      <c r="F1071" s="1">
        <v>45490</v>
      </c>
      <c r="G1071">
        <v>650</v>
      </c>
      <c r="H1071">
        <v>650.45001220703125</v>
      </c>
      <c r="I1071">
        <v>647.46002197265625</v>
      </c>
    </row>
    <row r="1072" spans="5:9" x14ac:dyDescent="0.3">
      <c r="E1072" t="s">
        <v>13</v>
      </c>
      <c r="F1072" s="1">
        <v>45491</v>
      </c>
      <c r="G1072">
        <v>656.5999755859375</v>
      </c>
      <c r="H1072">
        <v>657.03997802734375</v>
      </c>
      <c r="I1072">
        <v>643.03997802734375</v>
      </c>
    </row>
    <row r="1073" spans="5:9" x14ac:dyDescent="0.3">
      <c r="E1073" t="s">
        <v>13</v>
      </c>
      <c r="F1073" s="1">
        <v>45492</v>
      </c>
      <c r="G1073">
        <v>660.6400146484375</v>
      </c>
      <c r="H1073">
        <v>678.969970703125</v>
      </c>
      <c r="I1073">
        <v>633.34002685546875</v>
      </c>
    </row>
    <row r="1074" spans="5:9" x14ac:dyDescent="0.3">
      <c r="E1074" t="s">
        <v>13</v>
      </c>
      <c r="F1074" s="1">
        <v>45495</v>
      </c>
      <c r="G1074">
        <v>639.5</v>
      </c>
      <c r="H1074">
        <v>656.28997802734375</v>
      </c>
      <c r="I1074">
        <v>647.5</v>
      </c>
    </row>
    <row r="1075" spans="5:9" x14ac:dyDescent="0.3">
      <c r="E1075" t="s">
        <v>13</v>
      </c>
      <c r="F1075" s="1">
        <v>45496</v>
      </c>
      <c r="G1075">
        <v>647.5</v>
      </c>
      <c r="H1075">
        <v>649.90997314453125</v>
      </c>
      <c r="I1075">
        <v>642.760009765625</v>
      </c>
    </row>
    <row r="1076" spans="5:9" x14ac:dyDescent="0.3">
      <c r="E1076" t="s">
        <v>13</v>
      </c>
      <c r="F1076" s="1">
        <v>45497</v>
      </c>
      <c r="G1076">
        <v>635.739990234375</v>
      </c>
      <c r="H1076">
        <v>652.41998291015625</v>
      </c>
      <c r="I1076">
        <v>635.989990234375</v>
      </c>
    </row>
    <row r="1077" spans="5:9" x14ac:dyDescent="0.3">
      <c r="E1077" t="s">
        <v>13</v>
      </c>
      <c r="F1077" s="1">
        <v>45498</v>
      </c>
      <c r="G1077">
        <v>641</v>
      </c>
      <c r="H1077">
        <v>649.97998046875</v>
      </c>
      <c r="I1077">
        <v>634.09002685546875</v>
      </c>
    </row>
    <row r="1078" spans="5:9" x14ac:dyDescent="0.3">
      <c r="E1078" t="s">
        <v>13</v>
      </c>
      <c r="F1078" s="1">
        <v>45499</v>
      </c>
      <c r="G1078">
        <v>645</v>
      </c>
      <c r="H1078">
        <v>646.989990234375</v>
      </c>
      <c r="I1078">
        <v>631.3699951171875</v>
      </c>
    </row>
    <row r="1079" spans="5:9" x14ac:dyDescent="0.3">
      <c r="E1079" t="s">
        <v>13</v>
      </c>
      <c r="F1079" s="1">
        <v>45502</v>
      </c>
      <c r="G1079">
        <v>634.6099853515625</v>
      </c>
      <c r="H1079">
        <v>634.6099853515625</v>
      </c>
      <c r="I1079">
        <v>626.96002197265625</v>
      </c>
    </row>
    <row r="1080" spans="5:9" x14ac:dyDescent="0.3">
      <c r="E1080" t="s">
        <v>13</v>
      </c>
      <c r="F1080" s="1">
        <v>45503</v>
      </c>
      <c r="G1080">
        <v>630.16998291015625</v>
      </c>
      <c r="H1080">
        <v>634.69000244140625</v>
      </c>
      <c r="I1080">
        <v>622.58001708984375</v>
      </c>
    </row>
    <row r="1081" spans="5:9" x14ac:dyDescent="0.3">
      <c r="E1081" t="s">
        <v>13</v>
      </c>
      <c r="F1081" s="1">
        <v>45504</v>
      </c>
      <c r="G1081">
        <v>626.57000732421875</v>
      </c>
      <c r="H1081">
        <v>633.5999755859375</v>
      </c>
      <c r="I1081">
        <v>628.3499755859375</v>
      </c>
    </row>
    <row r="1082" spans="5:9" x14ac:dyDescent="0.3">
      <c r="E1082" t="s">
        <v>13</v>
      </c>
      <c r="F1082" s="1">
        <v>45505</v>
      </c>
      <c r="G1082">
        <v>629.25</v>
      </c>
      <c r="H1082">
        <v>646.71002197265625</v>
      </c>
      <c r="I1082">
        <v>624.8499755859375</v>
      </c>
    </row>
    <row r="1083" spans="5:9" x14ac:dyDescent="0.3">
      <c r="E1083" t="s">
        <v>13</v>
      </c>
      <c r="F1083" s="1">
        <v>45506</v>
      </c>
      <c r="G1083">
        <v>620.97998046875</v>
      </c>
      <c r="H1083">
        <v>625.27001953125</v>
      </c>
      <c r="I1083">
        <v>613.6400146484375</v>
      </c>
    </row>
    <row r="1084" spans="5:9" x14ac:dyDescent="0.3">
      <c r="E1084" t="s">
        <v>13</v>
      </c>
      <c r="F1084" s="1">
        <v>45509</v>
      </c>
      <c r="G1084">
        <v>587.03997802734375</v>
      </c>
      <c r="H1084">
        <v>604.55999755859375</v>
      </c>
      <c r="I1084">
        <v>598.54998779296875</v>
      </c>
    </row>
    <row r="1085" spans="5:9" x14ac:dyDescent="0.3">
      <c r="E1085" t="s">
        <v>13</v>
      </c>
      <c r="F1085" s="1">
        <v>45510</v>
      </c>
      <c r="G1085">
        <v>600.6199951171875</v>
      </c>
      <c r="H1085">
        <v>622.45001220703125</v>
      </c>
      <c r="I1085">
        <v>609.57000732421875</v>
      </c>
    </row>
    <row r="1086" spans="5:9" x14ac:dyDescent="0.3">
      <c r="E1086" t="s">
        <v>13</v>
      </c>
      <c r="F1086" s="1">
        <v>45511</v>
      </c>
      <c r="G1086">
        <v>616.07000732421875</v>
      </c>
      <c r="H1086">
        <v>632</v>
      </c>
      <c r="I1086">
        <v>611.47998046875</v>
      </c>
    </row>
    <row r="1087" spans="5:9" x14ac:dyDescent="0.3">
      <c r="E1087" t="s">
        <v>13</v>
      </c>
      <c r="F1087" s="1">
        <v>45512</v>
      </c>
      <c r="G1087">
        <v>621.989990234375</v>
      </c>
      <c r="H1087">
        <v>632.28997802734375</v>
      </c>
      <c r="I1087">
        <v>630.3499755859375</v>
      </c>
    </row>
    <row r="1088" spans="5:9" x14ac:dyDescent="0.3">
      <c r="E1088" t="s">
        <v>13</v>
      </c>
      <c r="F1088" s="1">
        <v>45513</v>
      </c>
      <c r="G1088">
        <v>622.989990234375</v>
      </c>
      <c r="H1088">
        <v>636.6199951171875</v>
      </c>
      <c r="I1088">
        <v>633.94000244140625</v>
      </c>
    </row>
    <row r="1089" spans="5:9" x14ac:dyDescent="0.3">
      <c r="E1089" t="s">
        <v>13</v>
      </c>
      <c r="F1089" s="1">
        <v>45516</v>
      </c>
      <c r="G1089">
        <v>631</v>
      </c>
      <c r="H1089">
        <v>639</v>
      </c>
      <c r="I1089">
        <v>633.1400146484375</v>
      </c>
    </row>
    <row r="1090" spans="5:9" x14ac:dyDescent="0.3">
      <c r="E1090" t="s">
        <v>13</v>
      </c>
      <c r="F1090" s="1">
        <v>45517</v>
      </c>
      <c r="G1090">
        <v>638.55999755859375</v>
      </c>
      <c r="H1090">
        <v>650.969970703125</v>
      </c>
      <c r="I1090">
        <v>648.02001953125</v>
      </c>
    </row>
    <row r="1091" spans="5:9" x14ac:dyDescent="0.3">
      <c r="E1091" t="s">
        <v>13</v>
      </c>
      <c r="F1091" s="1">
        <v>45518</v>
      </c>
      <c r="G1091">
        <v>648.70001220703125</v>
      </c>
      <c r="H1091">
        <v>663.57000732421875</v>
      </c>
      <c r="I1091">
        <v>661.67999267578125</v>
      </c>
    </row>
    <row r="1092" spans="5:9" x14ac:dyDescent="0.3">
      <c r="E1092" t="s">
        <v>13</v>
      </c>
      <c r="F1092" s="1">
        <v>45519</v>
      </c>
      <c r="G1092">
        <v>668.489990234375</v>
      </c>
      <c r="H1092">
        <v>673.19000244140625</v>
      </c>
      <c r="I1092">
        <v>663.219970703125</v>
      </c>
    </row>
    <row r="1093" spans="5:9" x14ac:dyDescent="0.3">
      <c r="E1093" t="s">
        <v>13</v>
      </c>
      <c r="F1093" s="1">
        <v>45520</v>
      </c>
      <c r="G1093">
        <v>669.42999267578125</v>
      </c>
      <c r="H1093">
        <v>680.22998046875</v>
      </c>
      <c r="I1093">
        <v>674.07000732421875</v>
      </c>
    </row>
    <row r="1094" spans="5:9" x14ac:dyDescent="0.3">
      <c r="E1094" t="s">
        <v>13</v>
      </c>
      <c r="F1094" s="1">
        <v>45523</v>
      </c>
      <c r="G1094">
        <v>674.07000732421875</v>
      </c>
      <c r="H1094">
        <v>688.84002685546875</v>
      </c>
      <c r="I1094">
        <v>688.530029296875</v>
      </c>
    </row>
    <row r="1095" spans="5:9" x14ac:dyDescent="0.3">
      <c r="E1095" t="s">
        <v>13</v>
      </c>
      <c r="F1095" s="1">
        <v>45524</v>
      </c>
      <c r="G1095">
        <v>688.8599853515625</v>
      </c>
      <c r="H1095">
        <v>711.33001708984375</v>
      </c>
      <c r="I1095">
        <v>698.53997802734375</v>
      </c>
    </row>
    <row r="1096" spans="5:9" x14ac:dyDescent="0.3">
      <c r="E1096" t="s">
        <v>13</v>
      </c>
      <c r="F1096" s="1">
        <v>45525</v>
      </c>
      <c r="G1096">
        <v>697</v>
      </c>
      <c r="H1096">
        <v>701</v>
      </c>
      <c r="I1096">
        <v>697.1199951171875</v>
      </c>
    </row>
    <row r="1097" spans="5:9" x14ac:dyDescent="0.3">
      <c r="E1097" t="s">
        <v>13</v>
      </c>
      <c r="F1097" s="1">
        <v>45526</v>
      </c>
      <c r="G1097">
        <v>691</v>
      </c>
      <c r="H1097">
        <v>701.5</v>
      </c>
      <c r="I1097">
        <v>688.96002197265625</v>
      </c>
    </row>
    <row r="1098" spans="5:9" x14ac:dyDescent="0.3">
      <c r="E1098" t="s">
        <v>13</v>
      </c>
      <c r="F1098" s="1">
        <v>45527</v>
      </c>
      <c r="G1098">
        <v>694.1300048828125</v>
      </c>
      <c r="H1098">
        <v>696.07000732421875</v>
      </c>
      <c r="I1098">
        <v>686.72998046875</v>
      </c>
    </row>
    <row r="1099" spans="5:9" x14ac:dyDescent="0.3">
      <c r="E1099" t="s">
        <v>13</v>
      </c>
      <c r="F1099" s="1">
        <v>45530</v>
      </c>
      <c r="G1099">
        <v>687.260009765625</v>
      </c>
      <c r="H1099">
        <v>690.59002685546875</v>
      </c>
      <c r="I1099">
        <v>688.44000244140625</v>
      </c>
    </row>
    <row r="1100" spans="5:9" x14ac:dyDescent="0.3">
      <c r="E1100" t="s">
        <v>13</v>
      </c>
      <c r="F1100" s="1">
        <v>45531</v>
      </c>
      <c r="G1100">
        <v>688.530029296875</v>
      </c>
      <c r="H1100">
        <v>707.8900146484375</v>
      </c>
      <c r="I1100">
        <v>695.719970703125</v>
      </c>
    </row>
    <row r="1101" spans="5:9" x14ac:dyDescent="0.3">
      <c r="E1101" t="s">
        <v>13</v>
      </c>
      <c r="F1101" s="1">
        <v>45532</v>
      </c>
      <c r="G1101">
        <v>695.83001708984375</v>
      </c>
      <c r="H1101">
        <v>696.66998291015625</v>
      </c>
      <c r="I1101">
        <v>683.84002685546875</v>
      </c>
    </row>
    <row r="1102" spans="5:9" x14ac:dyDescent="0.3">
      <c r="E1102" t="s">
        <v>13</v>
      </c>
      <c r="F1102" s="1">
        <v>45533</v>
      </c>
      <c r="G1102">
        <v>690</v>
      </c>
      <c r="H1102">
        <v>699.79998779296875</v>
      </c>
      <c r="I1102">
        <v>692.47998046875</v>
      </c>
    </row>
    <row r="1103" spans="5:9" x14ac:dyDescent="0.3">
      <c r="E1103" t="s">
        <v>13</v>
      </c>
      <c r="F1103" s="1">
        <v>45534</v>
      </c>
      <c r="G1103">
        <v>700.3599853515625</v>
      </c>
      <c r="H1103">
        <v>701.8599853515625</v>
      </c>
      <c r="I1103">
        <v>701.3499755859375</v>
      </c>
    </row>
    <row r="1104" spans="5:9" x14ac:dyDescent="0.3">
      <c r="E1104" t="s">
        <v>13</v>
      </c>
      <c r="F1104" s="1">
        <v>45538</v>
      </c>
      <c r="G1104">
        <v>700.0999755859375</v>
      </c>
      <c r="H1104">
        <v>703.8599853515625</v>
      </c>
      <c r="I1104">
        <v>675.32000732421875</v>
      </c>
    </row>
    <row r="1105" spans="5:9" x14ac:dyDescent="0.3">
      <c r="E1105" t="s">
        <v>13</v>
      </c>
      <c r="F1105" s="1">
        <v>45539</v>
      </c>
      <c r="G1105">
        <v>673.30999755859375</v>
      </c>
      <c r="H1105">
        <v>684.6500244140625</v>
      </c>
      <c r="I1105">
        <v>679.67999267578125</v>
      </c>
    </row>
    <row r="1106" spans="5:9" x14ac:dyDescent="0.3">
      <c r="E1106" t="s">
        <v>13</v>
      </c>
      <c r="F1106" s="1">
        <v>45540</v>
      </c>
      <c r="G1106">
        <v>673.1400146484375</v>
      </c>
      <c r="H1106">
        <v>687.30999755859375</v>
      </c>
      <c r="I1106">
        <v>683.6199951171875</v>
      </c>
    </row>
    <row r="1107" spans="5:9" x14ac:dyDescent="0.3">
      <c r="E1107" t="s">
        <v>13</v>
      </c>
      <c r="F1107" s="1">
        <v>45541</v>
      </c>
      <c r="G1107">
        <v>681.8599853515625</v>
      </c>
      <c r="H1107">
        <v>683.1500244140625</v>
      </c>
      <c r="I1107">
        <v>665.77001953125</v>
      </c>
    </row>
    <row r="1108" spans="5:9" x14ac:dyDescent="0.3">
      <c r="E1108" t="s">
        <v>13</v>
      </c>
      <c r="F1108" s="1">
        <v>45544</v>
      </c>
      <c r="G1108">
        <v>674</v>
      </c>
      <c r="H1108">
        <v>683.5</v>
      </c>
      <c r="I1108">
        <v>675.41998291015625</v>
      </c>
    </row>
    <row r="1109" spans="5:9" x14ac:dyDescent="0.3">
      <c r="E1109" t="s">
        <v>13</v>
      </c>
      <c r="F1109" s="1">
        <v>45545</v>
      </c>
      <c r="G1109">
        <v>676.8699951171875</v>
      </c>
      <c r="H1109">
        <v>680.59002685546875</v>
      </c>
      <c r="I1109">
        <v>673.6199951171875</v>
      </c>
    </row>
    <row r="1110" spans="5:9" x14ac:dyDescent="0.3">
      <c r="E1110" t="s">
        <v>13</v>
      </c>
      <c r="F1110" s="1">
        <v>45546</v>
      </c>
      <c r="G1110">
        <v>677.46002197265625</v>
      </c>
      <c r="H1110">
        <v>682.969970703125</v>
      </c>
      <c r="I1110">
        <v>681.469970703125</v>
      </c>
    </row>
    <row r="1111" spans="5:9" x14ac:dyDescent="0.3">
      <c r="E1111" t="s">
        <v>13</v>
      </c>
      <c r="F1111" s="1">
        <v>45547</v>
      </c>
      <c r="G1111">
        <v>684.91998291015625</v>
      </c>
      <c r="H1111">
        <v>694.8800048828125</v>
      </c>
      <c r="I1111">
        <v>686.79998779296875</v>
      </c>
    </row>
    <row r="1112" spans="5:9" x14ac:dyDescent="0.3">
      <c r="E1112" t="s">
        <v>13</v>
      </c>
      <c r="F1112" s="1">
        <v>45548</v>
      </c>
      <c r="G1112">
        <v>680.010009765625</v>
      </c>
      <c r="H1112">
        <v>699.6400146484375</v>
      </c>
      <c r="I1112">
        <v>697.05999755859375</v>
      </c>
    </row>
    <row r="1113" spans="5:9" x14ac:dyDescent="0.3">
      <c r="E1113" t="s">
        <v>13</v>
      </c>
      <c r="F1113" s="1">
        <v>45551</v>
      </c>
      <c r="G1113">
        <v>700</v>
      </c>
      <c r="H1113">
        <v>703.02001953125</v>
      </c>
      <c r="I1113">
        <v>696.5</v>
      </c>
    </row>
    <row r="1114" spans="5:9" x14ac:dyDescent="0.3">
      <c r="E1114" t="s">
        <v>13</v>
      </c>
      <c r="F1114" s="1">
        <v>45552</v>
      </c>
      <c r="G1114">
        <v>700.82000732421875</v>
      </c>
      <c r="H1114">
        <v>707.6300048828125</v>
      </c>
      <c r="I1114">
        <v>706.90997314453125</v>
      </c>
    </row>
    <row r="1115" spans="5:9" x14ac:dyDescent="0.3">
      <c r="E1115" t="s">
        <v>13</v>
      </c>
      <c r="F1115" s="1">
        <v>45553</v>
      </c>
      <c r="G1115">
        <v>707.54998779296875</v>
      </c>
      <c r="H1115">
        <v>707.54998779296875</v>
      </c>
      <c r="I1115">
        <v>690.469970703125</v>
      </c>
    </row>
    <row r="1116" spans="5:9" x14ac:dyDescent="0.3">
      <c r="E1116" t="s">
        <v>13</v>
      </c>
      <c r="F1116" s="1">
        <v>45554</v>
      </c>
      <c r="G1116">
        <v>705</v>
      </c>
      <c r="H1116">
        <v>715.65997314453125</v>
      </c>
      <c r="I1116">
        <v>704.32000732421875</v>
      </c>
    </row>
    <row r="1117" spans="5:9" x14ac:dyDescent="0.3">
      <c r="E1117" t="s">
        <v>13</v>
      </c>
      <c r="F1117" s="1">
        <v>45555</v>
      </c>
      <c r="G1117">
        <v>705.54998779296875</v>
      </c>
      <c r="H1117">
        <v>706.66998291015625</v>
      </c>
      <c r="I1117">
        <v>701.030029296875</v>
      </c>
    </row>
    <row r="1118" spans="5:9" x14ac:dyDescent="0.3">
      <c r="E1118" t="s">
        <v>13</v>
      </c>
      <c r="F1118" s="1">
        <v>45558</v>
      </c>
      <c r="G1118">
        <v>702.3900146484375</v>
      </c>
      <c r="H1118">
        <v>712.25</v>
      </c>
      <c r="I1118">
        <v>705.3699951171875</v>
      </c>
    </row>
    <row r="1119" spans="5:9" x14ac:dyDescent="0.3">
      <c r="E1119" t="s">
        <v>13</v>
      </c>
      <c r="F1119" s="1">
        <v>45559</v>
      </c>
      <c r="G1119">
        <v>706.6300048828125</v>
      </c>
      <c r="H1119">
        <v>722.44000244140625</v>
      </c>
      <c r="I1119">
        <v>722.260009765625</v>
      </c>
    </row>
    <row r="1120" spans="5:9" x14ac:dyDescent="0.3">
      <c r="E1120" t="s">
        <v>13</v>
      </c>
      <c r="F1120" s="1">
        <v>45560</v>
      </c>
      <c r="G1120">
        <v>721</v>
      </c>
      <c r="H1120">
        <v>725.1199951171875</v>
      </c>
      <c r="I1120">
        <v>721.55999755859375</v>
      </c>
    </row>
    <row r="1121" spans="5:9" x14ac:dyDescent="0.3">
      <c r="E1121" t="s">
        <v>13</v>
      </c>
      <c r="F1121" s="1">
        <v>45561</v>
      </c>
      <c r="G1121">
        <v>724.72998046875</v>
      </c>
      <c r="H1121">
        <v>725.260009765625</v>
      </c>
      <c r="I1121">
        <v>711.42999267578125</v>
      </c>
    </row>
    <row r="1122" spans="5:9" x14ac:dyDescent="0.3">
      <c r="E1122" t="s">
        <v>13</v>
      </c>
      <c r="F1122" s="1">
        <v>45562</v>
      </c>
      <c r="G1122">
        <v>708.3599853515625</v>
      </c>
      <c r="H1122">
        <v>710.71002197265625</v>
      </c>
      <c r="I1122">
        <v>707.3499755859375</v>
      </c>
    </row>
    <row r="1123" spans="5:9" x14ac:dyDescent="0.3">
      <c r="E1123" t="s">
        <v>13</v>
      </c>
      <c r="F1123" s="1">
        <v>45565</v>
      </c>
      <c r="G1123">
        <v>707</v>
      </c>
      <c r="H1123">
        <v>711.21002197265625</v>
      </c>
      <c r="I1123">
        <v>709.27001953125</v>
      </c>
    </row>
    <row r="1124" spans="5:9" x14ac:dyDescent="0.3">
      <c r="E1124" t="s">
        <v>13</v>
      </c>
      <c r="F1124" s="1">
        <v>45566</v>
      </c>
      <c r="G1124">
        <v>713.6400146484375</v>
      </c>
      <c r="H1124">
        <v>717.760009765625</v>
      </c>
      <c r="I1124">
        <v>706.1300048828125</v>
      </c>
    </row>
    <row r="1125" spans="5:9" x14ac:dyDescent="0.3">
      <c r="E1125" t="s">
        <v>13</v>
      </c>
      <c r="F1125" s="1">
        <v>45567</v>
      </c>
      <c r="G1125">
        <v>706.1300048828125</v>
      </c>
      <c r="H1125">
        <v>716.21002197265625</v>
      </c>
      <c r="I1125">
        <v>711.09002685546875</v>
      </c>
    </row>
    <row r="1126" spans="5:9" x14ac:dyDescent="0.3">
      <c r="E1126" t="s">
        <v>13</v>
      </c>
      <c r="F1126" s="1">
        <v>45568</v>
      </c>
      <c r="G1126">
        <v>704.260009765625</v>
      </c>
      <c r="H1126">
        <v>708.80999755859375</v>
      </c>
      <c r="I1126">
        <v>706.79998779296875</v>
      </c>
    </row>
    <row r="1127" spans="5:9" x14ac:dyDescent="0.3">
      <c r="E1127" t="s">
        <v>13</v>
      </c>
      <c r="F1127" s="1">
        <v>45569</v>
      </c>
      <c r="G1127">
        <v>713.32000732421875</v>
      </c>
      <c r="H1127">
        <v>721.010009765625</v>
      </c>
      <c r="I1127">
        <v>719.70001220703125</v>
      </c>
    </row>
    <row r="1128" spans="5:9" x14ac:dyDescent="0.3">
      <c r="E1128" t="s">
        <v>13</v>
      </c>
      <c r="F1128" s="1">
        <v>45572</v>
      </c>
      <c r="G1128">
        <v>714.760009765625</v>
      </c>
      <c r="H1128">
        <v>715.8800048828125</v>
      </c>
      <c r="I1128">
        <v>701.91998291015625</v>
      </c>
    </row>
    <row r="1129" spans="5:9" x14ac:dyDescent="0.3">
      <c r="E1129" t="s">
        <v>13</v>
      </c>
      <c r="F1129" s="1">
        <v>45573</v>
      </c>
      <c r="G1129">
        <v>703.8800048828125</v>
      </c>
      <c r="H1129">
        <v>725.05999755859375</v>
      </c>
      <c r="I1129">
        <v>721.760009765625</v>
      </c>
    </row>
    <row r="1130" spans="5:9" x14ac:dyDescent="0.3">
      <c r="E1130" t="s">
        <v>13</v>
      </c>
      <c r="F1130" s="1">
        <v>45574</v>
      </c>
      <c r="G1130">
        <v>719.25</v>
      </c>
      <c r="H1130">
        <v>728.59002685546875</v>
      </c>
      <c r="I1130">
        <v>727.42999267578125</v>
      </c>
    </row>
    <row r="1131" spans="5:9" x14ac:dyDescent="0.3">
      <c r="E1131" t="s">
        <v>13</v>
      </c>
      <c r="F1131" s="1">
        <v>45575</v>
      </c>
      <c r="G1131">
        <v>723.28997802734375</v>
      </c>
      <c r="H1131">
        <v>733.8499755859375</v>
      </c>
      <c r="I1131">
        <v>730.28997802734375</v>
      </c>
    </row>
    <row r="1132" spans="5:9" x14ac:dyDescent="0.3">
      <c r="E1132" t="s">
        <v>13</v>
      </c>
      <c r="F1132" s="1">
        <v>45576</v>
      </c>
      <c r="G1132">
        <v>734.9000244140625</v>
      </c>
      <c r="H1132">
        <v>736</v>
      </c>
      <c r="I1132">
        <v>722.78997802734375</v>
      </c>
    </row>
    <row r="1133" spans="5:9" x14ac:dyDescent="0.3">
      <c r="E1133" t="s">
        <v>13</v>
      </c>
      <c r="F1133" s="1">
        <v>45579</v>
      </c>
      <c r="G1133">
        <v>725</v>
      </c>
      <c r="H1133">
        <v>726.6199951171875</v>
      </c>
      <c r="I1133">
        <v>713</v>
      </c>
    </row>
    <row r="1134" spans="5:9" x14ac:dyDescent="0.3">
      <c r="E1134" t="s">
        <v>13</v>
      </c>
      <c r="F1134" s="1">
        <v>45580</v>
      </c>
      <c r="G1134">
        <v>712.510009765625</v>
      </c>
      <c r="H1134">
        <v>713.4000244140625</v>
      </c>
      <c r="I1134">
        <v>705.97998046875</v>
      </c>
    </row>
    <row r="1135" spans="5:9" x14ac:dyDescent="0.3">
      <c r="E1135" t="s">
        <v>13</v>
      </c>
      <c r="F1135" s="1">
        <v>45581</v>
      </c>
      <c r="G1135">
        <v>703.42999267578125</v>
      </c>
      <c r="H1135">
        <v>705.59002685546875</v>
      </c>
      <c r="I1135">
        <v>702</v>
      </c>
    </row>
    <row r="1136" spans="5:9" x14ac:dyDescent="0.3">
      <c r="E1136" t="s">
        <v>13</v>
      </c>
      <c r="F1136" s="1">
        <v>45582</v>
      </c>
      <c r="G1136">
        <v>704.3499755859375</v>
      </c>
      <c r="H1136">
        <v>704.40997314453125</v>
      </c>
      <c r="I1136">
        <v>687.6500244140625</v>
      </c>
    </row>
    <row r="1137" spans="5:9" x14ac:dyDescent="0.3">
      <c r="E1137" t="s">
        <v>13</v>
      </c>
      <c r="F1137" s="1">
        <v>45583</v>
      </c>
      <c r="G1137">
        <v>737.6400146484375</v>
      </c>
      <c r="H1137">
        <v>766.280029296875</v>
      </c>
      <c r="I1137">
        <v>763.8900146484375</v>
      </c>
    </row>
    <row r="1138" spans="5:9" x14ac:dyDescent="0.3">
      <c r="E1138" t="s">
        <v>13</v>
      </c>
      <c r="F1138" s="1">
        <v>45586</v>
      </c>
      <c r="G1138">
        <v>765.760009765625</v>
      </c>
      <c r="H1138">
        <v>773</v>
      </c>
      <c r="I1138">
        <v>772.07000732421875</v>
      </c>
    </row>
    <row r="1139" spans="5:9" x14ac:dyDescent="0.3">
      <c r="E1139" t="s">
        <v>13</v>
      </c>
      <c r="F1139" s="1">
        <v>45587</v>
      </c>
      <c r="G1139">
        <v>765.27001953125</v>
      </c>
      <c r="H1139">
        <v>769.70001220703125</v>
      </c>
      <c r="I1139">
        <v>764.239990234375</v>
      </c>
    </row>
    <row r="1140" spans="5:9" x14ac:dyDescent="0.3">
      <c r="E1140" t="s">
        <v>13</v>
      </c>
      <c r="F1140" s="1">
        <v>45588</v>
      </c>
      <c r="G1140">
        <v>762.83001708984375</v>
      </c>
      <c r="H1140">
        <v>763.78997802734375</v>
      </c>
      <c r="I1140">
        <v>749.28997802734375</v>
      </c>
    </row>
    <row r="1141" spans="5:9" x14ac:dyDescent="0.3">
      <c r="E1141" t="s">
        <v>13</v>
      </c>
      <c r="F1141" s="1">
        <v>45589</v>
      </c>
      <c r="G1141">
        <v>751.969970703125</v>
      </c>
      <c r="H1141">
        <v>755.82000732421875</v>
      </c>
      <c r="I1141">
        <v>754.54998779296875</v>
      </c>
    </row>
    <row r="1142" spans="5:9" x14ac:dyDescent="0.3">
      <c r="E1142" t="s">
        <v>13</v>
      </c>
      <c r="F1142" s="1">
        <v>45590</v>
      </c>
      <c r="G1142">
        <v>756.16998291015625</v>
      </c>
      <c r="H1142">
        <v>768.5</v>
      </c>
      <c r="I1142">
        <v>754.67999267578125</v>
      </c>
    </row>
    <row r="1143" spans="5:9" x14ac:dyDescent="0.3">
      <c r="E1143" t="s">
        <v>13</v>
      </c>
      <c r="F1143" s="1">
        <v>45593</v>
      </c>
      <c r="G1143">
        <v>758.67999267578125</v>
      </c>
      <c r="H1143">
        <v>758.67999267578125</v>
      </c>
      <c r="I1143">
        <v>749.1199951171875</v>
      </c>
    </row>
    <row r="1144" spans="5:9" x14ac:dyDescent="0.3">
      <c r="E1144" t="s">
        <v>13</v>
      </c>
      <c r="F1144" s="1">
        <v>45594</v>
      </c>
      <c r="G1144">
        <v>751.1300048828125</v>
      </c>
      <c r="H1144">
        <v>763.8800048828125</v>
      </c>
      <c r="I1144">
        <v>759.44000244140625</v>
      </c>
    </row>
    <row r="1145" spans="5:9" x14ac:dyDescent="0.3">
      <c r="E1145" t="s">
        <v>13</v>
      </c>
      <c r="F1145" s="1">
        <v>45595</v>
      </c>
      <c r="G1145">
        <v>758.08001708984375</v>
      </c>
      <c r="H1145">
        <v>759.78997802734375</v>
      </c>
      <c r="I1145">
        <v>753.739990234375</v>
      </c>
    </row>
    <row r="1146" spans="5:9" x14ac:dyDescent="0.3">
      <c r="E1146" t="s">
        <v>13</v>
      </c>
      <c r="F1146" s="1">
        <v>45596</v>
      </c>
      <c r="G1146">
        <v>753.92999267578125</v>
      </c>
      <c r="H1146">
        <v>760.78997802734375</v>
      </c>
      <c r="I1146">
        <v>756.030029296875</v>
      </c>
    </row>
    <row r="1147" spans="5:9" x14ac:dyDescent="0.3">
      <c r="E1147" t="s">
        <v>13</v>
      </c>
      <c r="F1147" s="1">
        <v>45597</v>
      </c>
      <c r="G1147">
        <v>753.47998046875</v>
      </c>
      <c r="H1147">
        <v>763.79998779296875</v>
      </c>
      <c r="I1147">
        <v>756.0999755859375</v>
      </c>
    </row>
    <row r="1148" spans="5:9" x14ac:dyDescent="0.3">
      <c r="E1148" t="s">
        <v>13</v>
      </c>
      <c r="F1148" s="1">
        <v>45600</v>
      </c>
      <c r="G1148">
        <v>753.1400146484375</v>
      </c>
      <c r="H1148">
        <v>762.47998046875</v>
      </c>
      <c r="I1148">
        <v>755.510009765625</v>
      </c>
    </row>
    <row r="1149" spans="5:9" x14ac:dyDescent="0.3">
      <c r="E1149" t="s">
        <v>13</v>
      </c>
      <c r="F1149" s="1">
        <v>45601</v>
      </c>
      <c r="G1149">
        <v>757.3499755859375</v>
      </c>
      <c r="H1149">
        <v>767.530029296875</v>
      </c>
      <c r="I1149">
        <v>763.90997314453125</v>
      </c>
    </row>
    <row r="1150" spans="5:9" x14ac:dyDescent="0.3">
      <c r="E1150" t="s">
        <v>13</v>
      </c>
      <c r="F1150" s="1">
        <v>45602</v>
      </c>
      <c r="G1150">
        <v>771.5</v>
      </c>
      <c r="H1150">
        <v>781.489990234375</v>
      </c>
      <c r="I1150">
        <v>780.21002197265625</v>
      </c>
    </row>
    <row r="1151" spans="5:9" x14ac:dyDescent="0.3">
      <c r="E1151" t="s">
        <v>13</v>
      </c>
      <c r="F1151" s="1">
        <v>45603</v>
      </c>
      <c r="G1151">
        <v>781.3699951171875</v>
      </c>
      <c r="H1151">
        <v>798.219970703125</v>
      </c>
      <c r="I1151">
        <v>796.53997802734375</v>
      </c>
    </row>
    <row r="1152" spans="5:9" x14ac:dyDescent="0.3">
      <c r="E1152" t="s">
        <v>13</v>
      </c>
      <c r="F1152" s="1">
        <v>45604</v>
      </c>
      <c r="G1152">
        <v>797.3599853515625</v>
      </c>
      <c r="H1152">
        <v>799.05999755859375</v>
      </c>
      <c r="I1152">
        <v>795.03997802734375</v>
      </c>
    </row>
    <row r="1153" spans="5:9" x14ac:dyDescent="0.3">
      <c r="E1153" t="s">
        <v>13</v>
      </c>
      <c r="F1153" s="1">
        <v>45607</v>
      </c>
      <c r="G1153">
        <v>795.9000244140625</v>
      </c>
      <c r="H1153">
        <v>806.82000732421875</v>
      </c>
      <c r="I1153">
        <v>805.44000244140625</v>
      </c>
    </row>
    <row r="1154" spans="5:9" x14ac:dyDescent="0.3">
      <c r="E1154" t="s">
        <v>13</v>
      </c>
      <c r="F1154" s="1">
        <v>45608</v>
      </c>
      <c r="G1154">
        <v>807.5</v>
      </c>
      <c r="H1154">
        <v>820.3699951171875</v>
      </c>
      <c r="I1154">
        <v>819.5</v>
      </c>
    </row>
    <row r="1155" spans="5:9" x14ac:dyDescent="0.3">
      <c r="E1155" t="s">
        <v>13</v>
      </c>
      <c r="F1155" s="1">
        <v>45609</v>
      </c>
      <c r="G1155">
        <v>822.6199951171875</v>
      </c>
      <c r="H1155">
        <v>836.989990234375</v>
      </c>
      <c r="I1155">
        <v>830.469970703125</v>
      </c>
    </row>
    <row r="1156" spans="5:9" x14ac:dyDescent="0.3">
      <c r="E1156" t="s">
        <v>13</v>
      </c>
      <c r="F1156" s="1">
        <v>45610</v>
      </c>
      <c r="G1156">
        <v>833.66998291015625</v>
      </c>
      <c r="H1156">
        <v>841</v>
      </c>
      <c r="I1156">
        <v>837.260009765625</v>
      </c>
    </row>
    <row r="1157" spans="5:9" x14ac:dyDescent="0.3">
      <c r="E1157" t="s">
        <v>13</v>
      </c>
      <c r="F1157" s="1">
        <v>45611</v>
      </c>
      <c r="G1157">
        <v>832.03997802734375</v>
      </c>
      <c r="H1157">
        <v>832.03997802734375</v>
      </c>
      <c r="I1157">
        <v>823.96002197265625</v>
      </c>
    </row>
    <row r="1158" spans="5:9" x14ac:dyDescent="0.3">
      <c r="E1158" t="s">
        <v>13</v>
      </c>
      <c r="F1158" s="1">
        <v>45614</v>
      </c>
      <c r="G1158">
        <v>815.5</v>
      </c>
      <c r="H1158">
        <v>848.45001220703125</v>
      </c>
      <c r="I1158">
        <v>847.04998779296875</v>
      </c>
    </row>
    <row r="1159" spans="5:9" x14ac:dyDescent="0.3">
      <c r="E1159" t="s">
        <v>13</v>
      </c>
      <c r="F1159" s="1">
        <v>45615</v>
      </c>
      <c r="G1159">
        <v>839.75</v>
      </c>
      <c r="H1159">
        <v>874.489990234375</v>
      </c>
      <c r="I1159">
        <v>871.32000732421875</v>
      </c>
    </row>
    <row r="1160" spans="5:9" x14ac:dyDescent="0.3">
      <c r="E1160" t="s">
        <v>13</v>
      </c>
      <c r="F1160" s="1">
        <v>45616</v>
      </c>
      <c r="G1160">
        <v>879.97998046875</v>
      </c>
      <c r="H1160">
        <v>890.5999755859375</v>
      </c>
      <c r="I1160">
        <v>883.8499755859375</v>
      </c>
    </row>
    <row r="1161" spans="5:9" x14ac:dyDescent="0.3">
      <c r="E1161" t="s">
        <v>13</v>
      </c>
      <c r="F1161" s="1">
        <v>45617</v>
      </c>
      <c r="G1161">
        <v>883.92999267578125</v>
      </c>
      <c r="H1161">
        <v>908</v>
      </c>
      <c r="I1161">
        <v>897.47998046875</v>
      </c>
    </row>
    <row r="1162" spans="5:9" x14ac:dyDescent="0.3">
      <c r="E1162" t="s">
        <v>13</v>
      </c>
      <c r="F1162" s="1">
        <v>45618</v>
      </c>
      <c r="G1162">
        <v>896</v>
      </c>
      <c r="H1162">
        <v>906</v>
      </c>
      <c r="I1162">
        <v>897.78997802734375</v>
      </c>
    </row>
    <row r="1163" spans="5:9" x14ac:dyDescent="0.3">
      <c r="E1163" t="s">
        <v>13</v>
      </c>
      <c r="F1163" s="1">
        <v>45621</v>
      </c>
      <c r="G1163">
        <v>902.04998779296875</v>
      </c>
      <c r="H1163">
        <v>902.04998779296875</v>
      </c>
      <c r="I1163">
        <v>865.59002685546875</v>
      </c>
    </row>
    <row r="1164" spans="5:9" x14ac:dyDescent="0.3">
      <c r="E1164" t="s">
        <v>13</v>
      </c>
      <c r="F1164" s="1">
        <v>45622</v>
      </c>
      <c r="G1164">
        <v>867.489990234375</v>
      </c>
      <c r="H1164">
        <v>886.3599853515625</v>
      </c>
      <c r="I1164">
        <v>872.5999755859375</v>
      </c>
    </row>
    <row r="1165" spans="5:9" x14ac:dyDescent="0.3">
      <c r="E1165" t="s">
        <v>13</v>
      </c>
      <c r="F1165" s="1">
        <v>45623</v>
      </c>
      <c r="G1165">
        <v>872.05999755859375</v>
      </c>
      <c r="H1165">
        <v>880.95001220703125</v>
      </c>
      <c r="I1165">
        <v>877.34002685546875</v>
      </c>
    </row>
    <row r="1166" spans="5:9" x14ac:dyDescent="0.3">
      <c r="E1166" t="s">
        <v>13</v>
      </c>
      <c r="F1166" s="1">
        <v>45625</v>
      </c>
      <c r="G1166">
        <v>882.16998291015625</v>
      </c>
      <c r="H1166">
        <v>892.40997314453125</v>
      </c>
      <c r="I1166">
        <v>886.80999755859375</v>
      </c>
    </row>
    <row r="1167" spans="5:9" x14ac:dyDescent="0.3">
      <c r="E1167" t="s">
        <v>13</v>
      </c>
      <c r="F1167" s="1">
        <v>45628</v>
      </c>
      <c r="G1167">
        <v>887.510009765625</v>
      </c>
      <c r="H1167">
        <v>902.34002685546875</v>
      </c>
      <c r="I1167">
        <v>897.739990234375</v>
      </c>
    </row>
    <row r="1168" spans="5:9" x14ac:dyDescent="0.3">
      <c r="E1168" t="s">
        <v>13</v>
      </c>
      <c r="F1168" s="1">
        <v>45629</v>
      </c>
      <c r="G1168">
        <v>894.3599853515625</v>
      </c>
      <c r="H1168">
        <v>902.69000244140625</v>
      </c>
      <c r="I1168">
        <v>902.16998291015625</v>
      </c>
    </row>
    <row r="1169" spans="5:9" x14ac:dyDescent="0.3">
      <c r="E1169" t="s">
        <v>13</v>
      </c>
      <c r="F1169" s="1">
        <v>45630</v>
      </c>
      <c r="G1169">
        <v>898.04998779296875</v>
      </c>
      <c r="H1169">
        <v>915.969970703125</v>
      </c>
      <c r="I1169">
        <v>911.05999755859375</v>
      </c>
    </row>
    <row r="1170" spans="5:9" x14ac:dyDescent="0.3">
      <c r="E1170" t="s">
        <v>13</v>
      </c>
      <c r="F1170" s="1">
        <v>45631</v>
      </c>
      <c r="G1170">
        <v>917.8499755859375</v>
      </c>
      <c r="H1170">
        <v>927</v>
      </c>
      <c r="I1170">
        <v>917.8699951171875</v>
      </c>
    </row>
    <row r="1171" spans="5:9" x14ac:dyDescent="0.3">
      <c r="E1171" t="s">
        <v>13</v>
      </c>
      <c r="F1171" s="1">
        <v>45632</v>
      </c>
      <c r="G1171">
        <v>915.22998046875</v>
      </c>
      <c r="H1171">
        <v>935.27001953125</v>
      </c>
      <c r="I1171">
        <v>934.739990234375</v>
      </c>
    </row>
    <row r="1172" spans="5:9" x14ac:dyDescent="0.3">
      <c r="E1172" t="s">
        <v>13</v>
      </c>
      <c r="F1172" s="1">
        <v>45635</v>
      </c>
      <c r="G1172">
        <v>928</v>
      </c>
      <c r="H1172">
        <v>930.29998779296875</v>
      </c>
      <c r="I1172">
        <v>913.69000244140625</v>
      </c>
    </row>
    <row r="1173" spans="5:9" x14ac:dyDescent="0.3">
      <c r="E1173" t="s">
        <v>13</v>
      </c>
      <c r="F1173" s="1">
        <v>45636</v>
      </c>
      <c r="G1173">
        <v>913.760009765625</v>
      </c>
      <c r="H1173">
        <v>922.8800048828125</v>
      </c>
      <c r="I1173">
        <v>913.3499755859375</v>
      </c>
    </row>
    <row r="1174" spans="5:9" x14ac:dyDescent="0.3">
      <c r="E1174" t="s">
        <v>13</v>
      </c>
      <c r="F1174" s="1">
        <v>45637</v>
      </c>
      <c r="G1174">
        <v>924.71002197265625</v>
      </c>
      <c r="H1174">
        <v>941.75</v>
      </c>
      <c r="I1174">
        <v>936.55999755859375</v>
      </c>
    </row>
    <row r="1175" spans="5:9" x14ac:dyDescent="0.3">
      <c r="E1175" t="s">
        <v>13</v>
      </c>
      <c r="F1175" s="1">
        <v>45638</v>
      </c>
      <c r="G1175">
        <v>933.3499755859375</v>
      </c>
      <c r="H1175">
        <v>934.09002685546875</v>
      </c>
      <c r="I1175">
        <v>925.54998779296875</v>
      </c>
    </row>
    <row r="1176" spans="5:9" x14ac:dyDescent="0.3">
      <c r="E1176" t="s">
        <v>13</v>
      </c>
      <c r="F1176" s="1">
        <v>45639</v>
      </c>
      <c r="G1176">
        <v>916.80999755859375</v>
      </c>
      <c r="H1176">
        <v>925.54998779296875</v>
      </c>
      <c r="I1176">
        <v>918.8699951171875</v>
      </c>
    </row>
    <row r="1177" spans="5:9" x14ac:dyDescent="0.3">
      <c r="E1177" t="s">
        <v>13</v>
      </c>
      <c r="F1177" s="1">
        <v>45642</v>
      </c>
      <c r="G1177">
        <v>923.94000244140625</v>
      </c>
      <c r="H1177">
        <v>928.94000244140625</v>
      </c>
      <c r="I1177">
        <v>921.08001708984375</v>
      </c>
    </row>
    <row r="1178" spans="5:9" x14ac:dyDescent="0.3">
      <c r="E1178" t="s">
        <v>13</v>
      </c>
      <c r="F1178" s="1">
        <v>45643</v>
      </c>
      <c r="G1178">
        <v>921.53997802734375</v>
      </c>
      <c r="H1178">
        <v>928.45001220703125</v>
      </c>
      <c r="I1178">
        <v>919.1300048828125</v>
      </c>
    </row>
    <row r="1179" spans="5:9" x14ac:dyDescent="0.3">
      <c r="E1179" t="s">
        <v>13</v>
      </c>
      <c r="F1179" s="1">
        <v>45644</v>
      </c>
      <c r="G1179">
        <v>919.1300048828125</v>
      </c>
      <c r="H1179">
        <v>922.44000244140625</v>
      </c>
      <c r="I1179">
        <v>889.54998779296875</v>
      </c>
    </row>
    <row r="1180" spans="5:9" x14ac:dyDescent="0.3">
      <c r="E1180" t="s">
        <v>13</v>
      </c>
      <c r="F1180" s="1">
        <v>45645</v>
      </c>
      <c r="G1180">
        <v>908.17999267578125</v>
      </c>
      <c r="H1180">
        <v>912.6199951171875</v>
      </c>
      <c r="I1180">
        <v>902.03997802734375</v>
      </c>
    </row>
    <row r="1181" spans="5:9" x14ac:dyDescent="0.3">
      <c r="E1181" t="s">
        <v>13</v>
      </c>
      <c r="F1181" s="1">
        <v>45646</v>
      </c>
      <c r="G1181">
        <v>893.21002197265625</v>
      </c>
      <c r="H1181">
        <v>919.91998291015625</v>
      </c>
      <c r="I1181">
        <v>909.04998779296875</v>
      </c>
    </row>
    <row r="1182" spans="5:9" x14ac:dyDescent="0.3">
      <c r="E1182" t="s">
        <v>13</v>
      </c>
      <c r="F1182" s="1">
        <v>45649</v>
      </c>
      <c r="G1182">
        <v>913.41998291015625</v>
      </c>
      <c r="H1182">
        <v>915</v>
      </c>
      <c r="I1182">
        <v>911.45001220703125</v>
      </c>
    </row>
    <row r="1183" spans="5:9" x14ac:dyDescent="0.3">
      <c r="E1183" t="s">
        <v>13</v>
      </c>
      <c r="F1183" s="1">
        <v>45650</v>
      </c>
      <c r="G1183">
        <v>915</v>
      </c>
      <c r="H1183">
        <v>935.8499755859375</v>
      </c>
      <c r="I1183">
        <v>932.1199951171875</v>
      </c>
    </row>
    <row r="1184" spans="5:9" x14ac:dyDescent="0.3">
      <c r="E1184" t="s">
        <v>13</v>
      </c>
      <c r="F1184" s="1">
        <v>45652</v>
      </c>
      <c r="G1184">
        <v>928.4000244140625</v>
      </c>
      <c r="H1184">
        <v>930.489990234375</v>
      </c>
      <c r="I1184">
        <v>924.1400146484375</v>
      </c>
    </row>
    <row r="1185" spans="5:9" x14ac:dyDescent="0.3">
      <c r="E1185" t="s">
        <v>13</v>
      </c>
      <c r="F1185" s="1">
        <v>45653</v>
      </c>
      <c r="G1185">
        <v>916.010009765625</v>
      </c>
      <c r="H1185">
        <v>918.1300048828125</v>
      </c>
      <c r="I1185">
        <v>907.54998779296875</v>
      </c>
    </row>
    <row r="1186" spans="5:9" x14ac:dyDescent="0.3">
      <c r="E1186" t="s">
        <v>13</v>
      </c>
      <c r="F1186" s="1">
        <v>45656</v>
      </c>
      <c r="G1186">
        <v>894.510009765625</v>
      </c>
      <c r="H1186">
        <v>908.22998046875</v>
      </c>
      <c r="I1186">
        <v>900.42999267578125</v>
      </c>
    </row>
    <row r="1187" spans="5:9" x14ac:dyDescent="0.3">
      <c r="E1187" t="s">
        <v>13</v>
      </c>
      <c r="F1187" s="1">
        <v>45657</v>
      </c>
      <c r="G1187">
        <v>901.79998779296875</v>
      </c>
      <c r="H1187">
        <v>902.67999267578125</v>
      </c>
      <c r="I1187">
        <v>891.32000732421875</v>
      </c>
    </row>
    <row r="1188" spans="5:9" x14ac:dyDescent="0.3">
      <c r="E1188" t="s">
        <v>13</v>
      </c>
      <c r="F1188" s="1">
        <v>45659</v>
      </c>
      <c r="G1188">
        <v>895.5</v>
      </c>
      <c r="H1188">
        <v>898.58001708984375</v>
      </c>
      <c r="I1188">
        <v>886.72998046875</v>
      </c>
    </row>
    <row r="1189" spans="5:9" x14ac:dyDescent="0.3">
      <c r="E1189" t="s">
        <v>13</v>
      </c>
      <c r="F1189" s="1">
        <v>45660</v>
      </c>
      <c r="G1189">
        <v>893.1300048828125</v>
      </c>
      <c r="H1189">
        <v>898.83001708984375</v>
      </c>
      <c r="I1189">
        <v>881.04998779296875</v>
      </c>
    </row>
    <row r="1190" spans="5:9" x14ac:dyDescent="0.3">
      <c r="E1190" t="s">
        <v>13</v>
      </c>
      <c r="F1190" s="1">
        <v>45663</v>
      </c>
      <c r="G1190">
        <v>888.760009765625</v>
      </c>
      <c r="H1190">
        <v>892.83001708984375</v>
      </c>
      <c r="I1190">
        <v>881.78997802734375</v>
      </c>
    </row>
    <row r="1191" spans="5:9" x14ac:dyDescent="0.3">
      <c r="E1191" t="s">
        <v>13</v>
      </c>
      <c r="F1191" s="1">
        <v>45664</v>
      </c>
      <c r="G1191">
        <v>879.3800048828125</v>
      </c>
      <c r="H1191">
        <v>888</v>
      </c>
      <c r="I1191">
        <v>879.19000244140625</v>
      </c>
    </row>
    <row r="1192" spans="5:9" x14ac:dyDescent="0.3">
      <c r="E1192" t="s">
        <v>13</v>
      </c>
      <c r="F1192" s="1">
        <v>45665</v>
      </c>
      <c r="G1192">
        <v>880</v>
      </c>
      <c r="H1192">
        <v>886.219970703125</v>
      </c>
      <c r="I1192">
        <v>875</v>
      </c>
    </row>
    <row r="1193" spans="5:9" x14ac:dyDescent="0.3">
      <c r="E1193" t="s">
        <v>13</v>
      </c>
      <c r="F1193" s="1">
        <v>45667</v>
      </c>
      <c r="G1193">
        <v>866.4000244140625</v>
      </c>
      <c r="H1193">
        <v>866.40997314453125</v>
      </c>
      <c r="I1193">
        <v>837.69000244140625</v>
      </c>
    </row>
    <row r="1194" spans="5:9" x14ac:dyDescent="0.3">
      <c r="E1194" t="s">
        <v>13</v>
      </c>
      <c r="F1194" s="1">
        <v>45670</v>
      </c>
      <c r="G1194">
        <v>831.530029296875</v>
      </c>
      <c r="H1194">
        <v>847.07000732421875</v>
      </c>
      <c r="I1194">
        <v>840.28997802734375</v>
      </c>
    </row>
    <row r="1195" spans="5:9" x14ac:dyDescent="0.3">
      <c r="E1195" t="s">
        <v>13</v>
      </c>
      <c r="F1195" s="1">
        <v>45671</v>
      </c>
      <c r="G1195">
        <v>843.20001220703125</v>
      </c>
      <c r="H1195">
        <v>844.8900146484375</v>
      </c>
      <c r="I1195">
        <v>828.4000244140625</v>
      </c>
    </row>
    <row r="1196" spans="5:9" x14ac:dyDescent="0.3">
      <c r="E1196" t="s">
        <v>13</v>
      </c>
      <c r="F1196" s="1">
        <v>45672</v>
      </c>
      <c r="G1196">
        <v>836.44000244140625</v>
      </c>
      <c r="H1196">
        <v>850.84002685546875</v>
      </c>
      <c r="I1196">
        <v>848.260009765625</v>
      </c>
    </row>
    <row r="1197" spans="5:9" x14ac:dyDescent="0.3">
      <c r="E1197" t="s">
        <v>13</v>
      </c>
      <c r="F1197" s="1">
        <v>45673</v>
      </c>
      <c r="G1197">
        <v>860.96002197265625</v>
      </c>
      <c r="H1197">
        <v>868.97998046875</v>
      </c>
      <c r="I1197">
        <v>842.3699951171875</v>
      </c>
    </row>
    <row r="1198" spans="5:9" x14ac:dyDescent="0.3">
      <c r="E1198" t="s">
        <v>13</v>
      </c>
      <c r="F1198" s="1">
        <v>45674</v>
      </c>
      <c r="G1198">
        <v>859.78997802734375</v>
      </c>
      <c r="H1198">
        <v>865</v>
      </c>
      <c r="I1198">
        <v>858.0999755859375</v>
      </c>
    </row>
    <row r="1199" spans="5:9" x14ac:dyDescent="0.3">
      <c r="E1199" t="s">
        <v>13</v>
      </c>
      <c r="F1199" s="1">
        <v>45678</v>
      </c>
      <c r="G1199">
        <v>863.530029296875</v>
      </c>
      <c r="H1199">
        <v>916.4000244140625</v>
      </c>
      <c r="I1199">
        <v>869.67999267578125</v>
      </c>
    </row>
    <row r="1200" spans="5:9" x14ac:dyDescent="0.3">
      <c r="E1200" t="s">
        <v>13</v>
      </c>
      <c r="F1200" s="1">
        <v>45679</v>
      </c>
      <c r="G1200">
        <v>998.030029296875</v>
      </c>
      <c r="H1200">
        <v>999</v>
      </c>
      <c r="I1200">
        <v>953.989990234375</v>
      </c>
    </row>
    <row r="1201" spans="5:9" x14ac:dyDescent="0.3">
      <c r="E1201" t="s">
        <v>13</v>
      </c>
      <c r="F1201" s="1">
        <v>45680</v>
      </c>
      <c r="G1201">
        <v>957.80999755859375</v>
      </c>
      <c r="H1201">
        <v>985</v>
      </c>
      <c r="I1201">
        <v>984.8599853515625</v>
      </c>
    </row>
    <row r="1202" spans="5:9" x14ac:dyDescent="0.3">
      <c r="E1202" t="s">
        <v>13</v>
      </c>
      <c r="F1202" s="1">
        <v>45681</v>
      </c>
      <c r="G1202">
        <v>984.40997314453125</v>
      </c>
      <c r="H1202">
        <v>986.280029296875</v>
      </c>
      <c r="I1202">
        <v>977.59002685546875</v>
      </c>
    </row>
    <row r="1203" spans="5:9" x14ac:dyDescent="0.3">
      <c r="E1203" t="s">
        <v>13</v>
      </c>
      <c r="F1203" s="1">
        <v>45684</v>
      </c>
      <c r="G1203">
        <v>971.0999755859375</v>
      </c>
      <c r="H1203">
        <v>982.27001953125</v>
      </c>
      <c r="I1203">
        <v>971.8900146484375</v>
      </c>
    </row>
    <row r="1204" spans="5:9" x14ac:dyDescent="0.3">
      <c r="E1204" t="s">
        <v>13</v>
      </c>
      <c r="F1204" s="1">
        <v>45685</v>
      </c>
      <c r="G1204">
        <v>966.71002197265625</v>
      </c>
      <c r="H1204">
        <v>977.92999267578125</v>
      </c>
      <c r="I1204">
        <v>971.83001708984375</v>
      </c>
    </row>
    <row r="1205" spans="5:9" x14ac:dyDescent="0.3">
      <c r="E1205" t="s">
        <v>13</v>
      </c>
      <c r="F1205" s="1">
        <v>45686</v>
      </c>
      <c r="G1205">
        <v>980</v>
      </c>
      <c r="H1205">
        <v>987.6400146484375</v>
      </c>
      <c r="I1205">
        <v>978.1500244140625</v>
      </c>
    </row>
    <row r="1206" spans="5:9" x14ac:dyDescent="0.3">
      <c r="E1206" t="s">
        <v>13</v>
      </c>
      <c r="F1206" s="1">
        <v>45687</v>
      </c>
      <c r="G1206">
        <v>986.75</v>
      </c>
      <c r="H1206">
        <v>994.59002685546875</v>
      </c>
      <c r="I1206">
        <v>973.239990234375</v>
      </c>
    </row>
    <row r="1207" spans="5:9" x14ac:dyDescent="0.3">
      <c r="E1207" t="s">
        <v>13</v>
      </c>
      <c r="F1207" s="1">
        <v>45688</v>
      </c>
      <c r="G1207">
        <v>974</v>
      </c>
      <c r="H1207">
        <v>990.28997802734375</v>
      </c>
      <c r="I1207">
        <v>976.760009765625</v>
      </c>
    </row>
    <row r="1208" spans="5:9" x14ac:dyDescent="0.3">
      <c r="E1208" t="s">
        <v>13</v>
      </c>
      <c r="F1208" s="1">
        <v>45691</v>
      </c>
      <c r="G1208">
        <v>973</v>
      </c>
      <c r="H1208">
        <v>987.69000244140625</v>
      </c>
      <c r="I1208">
        <v>978.94000244140625</v>
      </c>
    </row>
    <row r="1209" spans="5:9" x14ac:dyDescent="0.3">
      <c r="E1209" t="s">
        <v>13</v>
      </c>
      <c r="F1209" s="1">
        <v>45692</v>
      </c>
      <c r="G1209">
        <v>980.469970703125</v>
      </c>
      <c r="H1209">
        <v>1008</v>
      </c>
      <c r="I1209">
        <v>994.8699951171875</v>
      </c>
    </row>
    <row r="1210" spans="5:9" x14ac:dyDescent="0.3">
      <c r="E1210" t="s">
        <v>13</v>
      </c>
      <c r="F1210" s="1">
        <v>45693</v>
      </c>
      <c r="G1210">
        <v>987.72998046875</v>
      </c>
      <c r="H1210">
        <v>1011.8300170898438</v>
      </c>
      <c r="I1210">
        <v>1011.1099853515625</v>
      </c>
    </row>
    <row r="1211" spans="5:9" x14ac:dyDescent="0.3">
      <c r="E1211" t="s">
        <v>13</v>
      </c>
      <c r="F1211" s="1">
        <v>45694</v>
      </c>
      <c r="G1211">
        <v>1007.8699951171875</v>
      </c>
      <c r="H1211">
        <v>1016.3499755859375</v>
      </c>
      <c r="I1211">
        <v>1015.6799926757813</v>
      </c>
    </row>
    <row r="1212" spans="5:9" x14ac:dyDescent="0.3">
      <c r="E1212" t="s">
        <v>13</v>
      </c>
      <c r="F1212" s="1">
        <v>45695</v>
      </c>
      <c r="G1212">
        <v>1017</v>
      </c>
      <c r="H1212">
        <v>1027.760009765625</v>
      </c>
      <c r="I1212">
        <v>1013.9299926757813</v>
      </c>
    </row>
    <row r="1213" spans="5:9" x14ac:dyDescent="0.3">
      <c r="E1213" t="s">
        <v>13</v>
      </c>
      <c r="F1213" s="1">
        <v>45698</v>
      </c>
      <c r="G1213">
        <v>1023.0499877929688</v>
      </c>
      <c r="H1213">
        <v>1032.8499755859375</v>
      </c>
      <c r="I1213">
        <v>1027.5999755859375</v>
      </c>
    </row>
    <row r="1214" spans="5:9" x14ac:dyDescent="0.3">
      <c r="E1214" t="s">
        <v>13</v>
      </c>
      <c r="F1214" s="1">
        <v>45699</v>
      </c>
      <c r="G1214">
        <v>1020.7899780273438</v>
      </c>
      <c r="H1214">
        <v>1022.6900024414063</v>
      </c>
      <c r="I1214">
        <v>1008.0800170898438</v>
      </c>
    </row>
    <row r="1215" spans="5:9" x14ac:dyDescent="0.3">
      <c r="E1215" t="s">
        <v>13</v>
      </c>
      <c r="F1215" s="1">
        <v>45700</v>
      </c>
      <c r="G1215">
        <v>1005.489990234375</v>
      </c>
      <c r="H1215">
        <v>1027.739990234375</v>
      </c>
      <c r="I1215">
        <v>1027.31005859375</v>
      </c>
    </row>
    <row r="1216" spans="5:9" x14ac:dyDescent="0.3">
      <c r="E1216" t="s">
        <v>13</v>
      </c>
      <c r="F1216" s="1">
        <v>45701</v>
      </c>
      <c r="G1216">
        <v>1026.6300048828125</v>
      </c>
      <c r="H1216">
        <v>1045.989990234375</v>
      </c>
      <c r="I1216">
        <v>1043.68994140625</v>
      </c>
    </row>
    <row r="1217" spans="5:9" x14ac:dyDescent="0.3">
      <c r="E1217" t="s">
        <v>13</v>
      </c>
      <c r="F1217" s="1">
        <v>45702</v>
      </c>
      <c r="G1217">
        <v>1044.949951171875</v>
      </c>
      <c r="H1217">
        <v>1064.5</v>
      </c>
      <c r="I1217">
        <v>1058.5999755859375</v>
      </c>
    </row>
    <row r="1218" spans="5:9" x14ac:dyDescent="0.3">
      <c r="E1218" t="s">
        <v>13</v>
      </c>
      <c r="F1218" s="1">
        <v>45706</v>
      </c>
      <c r="G1218">
        <v>1060</v>
      </c>
      <c r="H1218">
        <v>1062</v>
      </c>
      <c r="I1218">
        <v>1035.8499755859375</v>
      </c>
    </row>
    <row r="1219" spans="5:9" x14ac:dyDescent="0.3">
      <c r="E1219" t="s">
        <v>13</v>
      </c>
      <c r="F1219" s="1">
        <v>45707</v>
      </c>
      <c r="G1219">
        <v>1035.1800537109375</v>
      </c>
      <c r="H1219">
        <v>1045</v>
      </c>
      <c r="I1219">
        <v>1043.3299560546875</v>
      </c>
    </row>
    <row r="1220" spans="5:9" x14ac:dyDescent="0.3">
      <c r="E1220" t="s">
        <v>13</v>
      </c>
      <c r="F1220" s="1">
        <v>45708</v>
      </c>
      <c r="G1220">
        <v>1042</v>
      </c>
      <c r="H1220">
        <v>1045</v>
      </c>
      <c r="I1220">
        <v>1024.5400390625</v>
      </c>
    </row>
    <row r="1221" spans="5:9" x14ac:dyDescent="0.3">
      <c r="E1221" t="s">
        <v>13</v>
      </c>
      <c r="F1221" s="1">
        <v>45709</v>
      </c>
      <c r="G1221">
        <v>1029.4200439453125</v>
      </c>
      <c r="H1221">
        <v>1032.3800048828125</v>
      </c>
      <c r="I1221">
        <v>1003.1500244140625</v>
      </c>
    </row>
    <row r="1222" spans="5:9" x14ac:dyDescent="0.3">
      <c r="E1222" t="s">
        <v>13</v>
      </c>
      <c r="F1222" s="1">
        <v>45712</v>
      </c>
      <c r="G1222">
        <v>1008</v>
      </c>
      <c r="H1222">
        <v>1015.1699829101563</v>
      </c>
      <c r="I1222">
        <v>988.469970703125</v>
      </c>
    </row>
    <row r="1223" spans="5:9" x14ac:dyDescent="0.3">
      <c r="E1223" t="s">
        <v>13</v>
      </c>
      <c r="F1223" s="1">
        <v>45713</v>
      </c>
      <c r="G1223">
        <v>989.4000244140625</v>
      </c>
      <c r="H1223">
        <v>994.4000244140625</v>
      </c>
      <c r="I1223">
        <v>977.239990234375</v>
      </c>
    </row>
    <row r="1224" spans="5:9" x14ac:dyDescent="0.3">
      <c r="E1224" t="s">
        <v>13</v>
      </c>
      <c r="F1224" s="1">
        <v>45714</v>
      </c>
      <c r="G1224">
        <v>977.5999755859375</v>
      </c>
      <c r="H1224">
        <v>1000.8900146484375</v>
      </c>
      <c r="I1224">
        <v>990.05999755859375</v>
      </c>
    </row>
    <row r="1225" spans="5:9" x14ac:dyDescent="0.3">
      <c r="E1225" t="s">
        <v>13</v>
      </c>
      <c r="F1225" s="1">
        <v>45715</v>
      </c>
      <c r="G1225">
        <v>995</v>
      </c>
      <c r="H1225">
        <v>1000.72998046875</v>
      </c>
      <c r="I1225">
        <v>963.07000732421875</v>
      </c>
    </row>
    <row r="1226" spans="5:9" x14ac:dyDescent="0.3">
      <c r="E1226" t="s">
        <v>13</v>
      </c>
      <c r="F1226" s="1">
        <v>45716</v>
      </c>
      <c r="G1226">
        <v>969.55999755859375</v>
      </c>
      <c r="H1226">
        <v>982.27001953125</v>
      </c>
      <c r="I1226">
        <v>980.55999755859375</v>
      </c>
    </row>
    <row r="1227" spans="5:9" x14ac:dyDescent="0.3">
      <c r="E1227" t="s">
        <v>13</v>
      </c>
      <c r="F1227" s="1">
        <v>45719</v>
      </c>
      <c r="G1227">
        <v>983</v>
      </c>
      <c r="H1227">
        <v>994.92999267578125</v>
      </c>
      <c r="I1227">
        <v>973.70001220703125</v>
      </c>
    </row>
    <row r="1228" spans="5:9" x14ac:dyDescent="0.3">
      <c r="E1228" t="s">
        <v>13</v>
      </c>
      <c r="F1228" s="1">
        <v>45720</v>
      </c>
      <c r="G1228">
        <v>971.6099853515625</v>
      </c>
      <c r="H1228">
        <v>986.30999755859375</v>
      </c>
      <c r="I1228">
        <v>972.58001708984375</v>
      </c>
    </row>
    <row r="1229" spans="5:9" x14ac:dyDescent="0.3">
      <c r="E1229" t="s">
        <v>13</v>
      </c>
      <c r="F1229" s="1">
        <v>45721</v>
      </c>
      <c r="G1229">
        <v>973.6199951171875</v>
      </c>
      <c r="H1229">
        <v>995.5999755859375</v>
      </c>
      <c r="I1229">
        <v>990.91998291015625</v>
      </c>
    </row>
    <row r="1230" spans="5:9" x14ac:dyDescent="0.3">
      <c r="E1230" t="s">
        <v>13</v>
      </c>
      <c r="F1230" s="1">
        <v>45722</v>
      </c>
      <c r="G1230">
        <v>972.989990234375</v>
      </c>
      <c r="H1230">
        <v>973.69000244140625</v>
      </c>
      <c r="I1230">
        <v>906.3599853515625</v>
      </c>
    </row>
    <row r="1231" spans="5:9" x14ac:dyDescent="0.3">
      <c r="E1231" t="s">
        <v>13</v>
      </c>
      <c r="F1231" s="1">
        <v>45723</v>
      </c>
      <c r="G1231">
        <v>897.6400146484375</v>
      </c>
      <c r="H1231">
        <v>904.8900146484375</v>
      </c>
      <c r="I1231">
        <v>891.1099853515625</v>
      </c>
    </row>
    <row r="1232" spans="5:9" x14ac:dyDescent="0.3">
      <c r="E1232" t="s">
        <v>13</v>
      </c>
      <c r="F1232" s="1">
        <v>45726</v>
      </c>
      <c r="G1232">
        <v>875.07000732421875</v>
      </c>
      <c r="H1232">
        <v>881.27001953125</v>
      </c>
      <c r="I1232">
        <v>866.67999267578125</v>
      </c>
    </row>
    <row r="1233" spans="5:9" x14ac:dyDescent="0.3">
      <c r="E1233" t="s">
        <v>13</v>
      </c>
      <c r="F1233" s="1">
        <v>45727</v>
      </c>
      <c r="G1233">
        <v>867.40997314453125</v>
      </c>
      <c r="H1233">
        <v>910.67999267578125</v>
      </c>
      <c r="I1233">
        <v>895.0999755859375</v>
      </c>
    </row>
    <row r="1234" spans="5:9" x14ac:dyDescent="0.3">
      <c r="E1234" t="s">
        <v>13</v>
      </c>
      <c r="F1234" s="1">
        <v>45728</v>
      </c>
      <c r="G1234">
        <v>914.5999755859375</v>
      </c>
      <c r="H1234">
        <v>927.17999267578125</v>
      </c>
      <c r="I1234">
        <v>919.67999267578125</v>
      </c>
    </row>
    <row r="1235" spans="5:9" x14ac:dyDescent="0.3">
      <c r="E1235" t="s">
        <v>13</v>
      </c>
      <c r="F1235" s="1">
        <v>45729</v>
      </c>
      <c r="G1235">
        <v>913</v>
      </c>
      <c r="H1235">
        <v>921.8900146484375</v>
      </c>
      <c r="I1235">
        <v>890.16998291015625</v>
      </c>
    </row>
    <row r="1236" spans="5:9" x14ac:dyDescent="0.3">
      <c r="E1236" t="s">
        <v>13</v>
      </c>
      <c r="F1236" s="1">
        <v>45730</v>
      </c>
      <c r="G1236">
        <v>901.46002197265625</v>
      </c>
      <c r="H1236">
        <v>919.6300048828125</v>
      </c>
      <c r="I1236">
        <v>918</v>
      </c>
    </row>
    <row r="1237" spans="5:9" x14ac:dyDescent="0.3">
      <c r="E1237" t="s">
        <v>13</v>
      </c>
      <c r="F1237" s="1">
        <v>45733</v>
      </c>
      <c r="G1237">
        <v>939.95001220703125</v>
      </c>
      <c r="H1237">
        <v>967.6300048828125</v>
      </c>
      <c r="I1237">
        <v>950.02001953125</v>
      </c>
    </row>
    <row r="1238" spans="5:9" x14ac:dyDescent="0.3">
      <c r="E1238" t="s">
        <v>13</v>
      </c>
      <c r="F1238" s="1">
        <v>45734</v>
      </c>
      <c r="G1238">
        <v>940</v>
      </c>
      <c r="H1238">
        <v>948.25</v>
      </c>
      <c r="I1238">
        <v>929.97998046875</v>
      </c>
    </row>
    <row r="1239" spans="5:9" x14ac:dyDescent="0.3">
      <c r="E1239" t="s">
        <v>13</v>
      </c>
      <c r="F1239" s="1">
        <v>45735</v>
      </c>
      <c r="G1239">
        <v>935.77001953125</v>
      </c>
      <c r="H1239">
        <v>968</v>
      </c>
      <c r="I1239">
        <v>959.489990234375</v>
      </c>
    </row>
    <row r="1240" spans="5:9" x14ac:dyDescent="0.3">
      <c r="E1240" t="s">
        <v>13</v>
      </c>
      <c r="F1240" s="1">
        <v>45736</v>
      </c>
      <c r="G1240">
        <v>950.010009765625</v>
      </c>
      <c r="H1240">
        <v>967</v>
      </c>
      <c r="I1240">
        <v>950.84002685546875</v>
      </c>
    </row>
    <row r="1241" spans="5:9" x14ac:dyDescent="0.3">
      <c r="E1241" t="s">
        <v>13</v>
      </c>
      <c r="F1241" s="1">
        <v>45737</v>
      </c>
      <c r="G1241">
        <v>941.6400146484375</v>
      </c>
      <c r="H1241">
        <v>963.6500244140625</v>
      </c>
      <c r="I1241">
        <v>960.28997802734375</v>
      </c>
    </row>
    <row r="1242" spans="5:9" x14ac:dyDescent="0.3">
      <c r="E1242" t="s">
        <v>13</v>
      </c>
      <c r="F1242" s="1">
        <v>45740</v>
      </c>
      <c r="G1242">
        <v>969.66998291015625</v>
      </c>
      <c r="H1242">
        <v>977</v>
      </c>
      <c r="I1242">
        <v>971.989990234375</v>
      </c>
    </row>
    <row r="1243" spans="5:9" x14ac:dyDescent="0.3">
      <c r="E1243" t="s">
        <v>13</v>
      </c>
      <c r="F1243" s="1">
        <v>45741</v>
      </c>
      <c r="G1243">
        <v>978.17999267578125</v>
      </c>
      <c r="H1243">
        <v>998.70001220703125</v>
      </c>
      <c r="I1243">
        <v>997.280029296875</v>
      </c>
    </row>
    <row r="1244" spans="5:9" x14ac:dyDescent="0.3">
      <c r="E1244" t="s">
        <v>13</v>
      </c>
      <c r="F1244" s="1">
        <v>45742</v>
      </c>
      <c r="G1244">
        <v>993.80999755859375</v>
      </c>
      <c r="H1244">
        <v>996.78997802734375</v>
      </c>
      <c r="I1244">
        <v>970.6500244140625</v>
      </c>
    </row>
    <row r="1245" spans="5:9" x14ac:dyDescent="0.3">
      <c r="E1245" t="s">
        <v>13</v>
      </c>
      <c r="F1245" s="1">
        <v>45743</v>
      </c>
      <c r="G1245">
        <v>974.219970703125</v>
      </c>
      <c r="H1245">
        <v>989</v>
      </c>
      <c r="I1245">
        <v>976.719970703125</v>
      </c>
    </row>
    <row r="1246" spans="5:9" x14ac:dyDescent="0.3">
      <c r="E1246" t="s">
        <v>13</v>
      </c>
      <c r="F1246" s="1">
        <v>45744</v>
      </c>
      <c r="G1246">
        <v>972</v>
      </c>
      <c r="H1246">
        <v>974.97998046875</v>
      </c>
      <c r="I1246">
        <v>933.8499755859375</v>
      </c>
    </row>
    <row r="1247" spans="5:9" x14ac:dyDescent="0.3">
      <c r="E1247" t="s">
        <v>13</v>
      </c>
      <c r="F1247" s="1">
        <v>45747</v>
      </c>
      <c r="G1247">
        <v>920.530029296875</v>
      </c>
      <c r="H1247">
        <v>934.47998046875</v>
      </c>
      <c r="I1247">
        <v>932.530029296875</v>
      </c>
    </row>
    <row r="1248" spans="5:9" x14ac:dyDescent="0.3">
      <c r="E1248" t="s">
        <v>13</v>
      </c>
      <c r="F1248" s="1">
        <v>45748</v>
      </c>
      <c r="G1248">
        <v>927.5</v>
      </c>
      <c r="H1248">
        <v>932.28997802734375</v>
      </c>
      <c r="I1248">
        <v>928.3800048828125</v>
      </c>
    </row>
    <row r="1249" spans="5:9" x14ac:dyDescent="0.3">
      <c r="E1249" t="s">
        <v>13</v>
      </c>
      <c r="F1249" s="1">
        <v>45749</v>
      </c>
      <c r="G1249">
        <v>923</v>
      </c>
      <c r="H1249">
        <v>949.54998779296875</v>
      </c>
      <c r="I1249">
        <v>935.52001953125</v>
      </c>
    </row>
    <row r="1250" spans="5:9" x14ac:dyDescent="0.3">
      <c r="E1250" t="s">
        <v>13</v>
      </c>
      <c r="F1250" s="1">
        <v>45750</v>
      </c>
      <c r="G1250">
        <v>901.79998779296875</v>
      </c>
      <c r="H1250">
        <v>946.59002685546875</v>
      </c>
      <c r="I1250">
        <v>917.04998779296875</v>
      </c>
    </row>
    <row r="1251" spans="5:9" x14ac:dyDescent="0.3">
      <c r="E1251" t="s">
        <v>13</v>
      </c>
      <c r="F1251" s="1">
        <v>45751</v>
      </c>
      <c r="G1251">
        <v>896.5</v>
      </c>
      <c r="H1251">
        <v>906.6300048828125</v>
      </c>
      <c r="I1251">
        <v>855.8599853515625</v>
      </c>
    </row>
    <row r="1252" spans="5:9" x14ac:dyDescent="0.3">
      <c r="E1252" t="s">
        <v>13</v>
      </c>
      <c r="F1252" s="1">
        <v>45754</v>
      </c>
      <c r="G1252">
        <v>827.8499755859375</v>
      </c>
      <c r="H1252">
        <v>906.739990234375</v>
      </c>
      <c r="I1252">
        <v>867.83001708984375</v>
      </c>
    </row>
    <row r="1253" spans="5:9" x14ac:dyDescent="0.3">
      <c r="E1253" t="s">
        <v>13</v>
      </c>
      <c r="F1253" s="1">
        <v>45755</v>
      </c>
      <c r="G1253">
        <v>912.44000244140625</v>
      </c>
      <c r="H1253">
        <v>922.41998291015625</v>
      </c>
      <c r="I1253">
        <v>870.4000244140625</v>
      </c>
    </row>
    <row r="1254" spans="5:9" x14ac:dyDescent="0.3">
      <c r="E1254" t="s">
        <v>13</v>
      </c>
      <c r="F1254" s="1">
        <v>45756</v>
      </c>
      <c r="G1254">
        <v>855.92999267578125</v>
      </c>
      <c r="H1254">
        <v>951.42999267578125</v>
      </c>
      <c r="I1254">
        <v>945.469970703125</v>
      </c>
    </row>
    <row r="1255" spans="5:9" x14ac:dyDescent="0.3">
      <c r="E1255" t="s">
        <v>13</v>
      </c>
      <c r="F1255" s="1">
        <v>45757</v>
      </c>
      <c r="G1255">
        <v>931.94000244140625</v>
      </c>
      <c r="H1255">
        <v>941.239990234375</v>
      </c>
      <c r="I1255">
        <v>921.16998291015625</v>
      </c>
    </row>
    <row r="1256" spans="5:9" x14ac:dyDescent="0.3">
      <c r="E1256" t="s">
        <v>13</v>
      </c>
      <c r="F1256" s="1">
        <v>45758</v>
      </c>
      <c r="G1256">
        <v>920</v>
      </c>
      <c r="H1256">
        <v>944.8599853515625</v>
      </c>
      <c r="I1256">
        <v>918.28997802734375</v>
      </c>
    </row>
    <row r="1257" spans="5:9" x14ac:dyDescent="0.3">
      <c r="E1257" t="s">
        <v>14</v>
      </c>
      <c r="F1257" s="1">
        <v>45394</v>
      </c>
      <c r="G1257">
        <v>89.698997497558594</v>
      </c>
      <c r="H1257">
        <v>90.175003051757813</v>
      </c>
      <c r="I1257">
        <v>88.185997009277344</v>
      </c>
    </row>
    <row r="1258" spans="5:9" x14ac:dyDescent="0.3">
      <c r="E1258" t="s">
        <v>14</v>
      </c>
      <c r="F1258" s="1">
        <v>45397</v>
      </c>
      <c r="G1258">
        <v>89.097999572753906</v>
      </c>
      <c r="H1258">
        <v>90.612998962402344</v>
      </c>
      <c r="I1258">
        <v>86.000999450683594</v>
      </c>
    </row>
    <row r="1259" spans="5:9" x14ac:dyDescent="0.3">
      <c r="E1259" t="s">
        <v>14</v>
      </c>
      <c r="F1259" s="1">
        <v>45398</v>
      </c>
      <c r="G1259">
        <v>86.432998657226563</v>
      </c>
      <c r="H1259">
        <v>88.117996215820313</v>
      </c>
      <c r="I1259">
        <v>87.415000915527344</v>
      </c>
    </row>
    <row r="1260" spans="5:9" x14ac:dyDescent="0.3">
      <c r="E1260" t="s">
        <v>14</v>
      </c>
      <c r="F1260" s="1">
        <v>45399</v>
      </c>
      <c r="G1260">
        <v>88.339996337890625</v>
      </c>
      <c r="H1260">
        <v>88.775001525878906</v>
      </c>
      <c r="I1260">
        <v>84.035003662109375</v>
      </c>
    </row>
    <row r="1261" spans="5:9" x14ac:dyDescent="0.3">
      <c r="E1261" t="s">
        <v>14</v>
      </c>
      <c r="F1261" s="1">
        <v>45400</v>
      </c>
      <c r="G1261">
        <v>84.970001220703125</v>
      </c>
      <c r="H1261">
        <v>86.19000244140625</v>
      </c>
      <c r="I1261">
        <v>84.670997619628906</v>
      </c>
    </row>
    <row r="1262" spans="5:9" x14ac:dyDescent="0.3">
      <c r="E1262" t="s">
        <v>14</v>
      </c>
      <c r="F1262" s="1">
        <v>45401</v>
      </c>
      <c r="G1262">
        <v>83.150001525878906</v>
      </c>
      <c r="H1262">
        <v>84.323997497558594</v>
      </c>
      <c r="I1262">
        <v>76.199996948242188</v>
      </c>
    </row>
    <row r="1263" spans="5:9" x14ac:dyDescent="0.3">
      <c r="E1263" t="s">
        <v>14</v>
      </c>
      <c r="F1263" s="1">
        <v>45404</v>
      </c>
      <c r="G1263">
        <v>78.103996276855469</v>
      </c>
      <c r="H1263">
        <v>80.072998046875</v>
      </c>
      <c r="I1263">
        <v>79.517997741699219</v>
      </c>
    </row>
    <row r="1264" spans="5:9" x14ac:dyDescent="0.3">
      <c r="E1264" t="s">
        <v>14</v>
      </c>
      <c r="F1264" s="1">
        <v>45405</v>
      </c>
      <c r="G1264">
        <v>80.768997192382813</v>
      </c>
      <c r="H1264">
        <v>82.768997192382813</v>
      </c>
      <c r="I1264">
        <v>82.422996520996094</v>
      </c>
    </row>
    <row r="1265" spans="5:9" x14ac:dyDescent="0.3">
      <c r="E1265" t="s">
        <v>14</v>
      </c>
      <c r="F1265" s="1">
        <v>45406</v>
      </c>
      <c r="G1265">
        <v>83.949996948242188</v>
      </c>
      <c r="H1265">
        <v>84.082000732421875</v>
      </c>
      <c r="I1265">
        <v>79.677001953125</v>
      </c>
    </row>
    <row r="1266" spans="5:9" x14ac:dyDescent="0.3">
      <c r="E1266" t="s">
        <v>14</v>
      </c>
      <c r="F1266" s="1">
        <v>45407</v>
      </c>
      <c r="G1266">
        <v>78.867996215820313</v>
      </c>
      <c r="H1266">
        <v>83.322998046875</v>
      </c>
      <c r="I1266">
        <v>82.632003784179688</v>
      </c>
    </row>
    <row r="1267" spans="5:9" x14ac:dyDescent="0.3">
      <c r="E1267" t="s">
        <v>14</v>
      </c>
      <c r="F1267" s="1">
        <v>45408</v>
      </c>
      <c r="G1267">
        <v>83.818000793457031</v>
      </c>
      <c r="H1267">
        <v>88.331001281738281</v>
      </c>
      <c r="I1267">
        <v>87.735000610351563</v>
      </c>
    </row>
    <row r="1268" spans="5:9" x14ac:dyDescent="0.3">
      <c r="E1268" t="s">
        <v>14</v>
      </c>
      <c r="F1268" s="1">
        <v>45411</v>
      </c>
      <c r="G1268">
        <v>87.595001220703125</v>
      </c>
      <c r="H1268">
        <v>87.991996765136719</v>
      </c>
      <c r="I1268">
        <v>87.757003784179688</v>
      </c>
    </row>
    <row r="1269" spans="5:9" x14ac:dyDescent="0.3">
      <c r="E1269" t="s">
        <v>14</v>
      </c>
      <c r="F1269" s="1">
        <v>45412</v>
      </c>
      <c r="G1269">
        <v>87.239997863769531</v>
      </c>
      <c r="H1269">
        <v>88.819000244140625</v>
      </c>
      <c r="I1269">
        <v>86.402000427246094</v>
      </c>
    </row>
    <row r="1270" spans="5:9" x14ac:dyDescent="0.3">
      <c r="E1270" t="s">
        <v>14</v>
      </c>
      <c r="F1270" s="1">
        <v>45413</v>
      </c>
      <c r="G1270">
        <v>85.077003479003906</v>
      </c>
      <c r="H1270">
        <v>86</v>
      </c>
      <c r="I1270">
        <v>83.041000366210938</v>
      </c>
    </row>
    <row r="1271" spans="5:9" x14ac:dyDescent="0.3">
      <c r="E1271" t="s">
        <v>14</v>
      </c>
      <c r="F1271" s="1">
        <v>45414</v>
      </c>
      <c r="G1271">
        <v>84.448997497558594</v>
      </c>
      <c r="H1271">
        <v>86.23699951171875</v>
      </c>
      <c r="I1271">
        <v>85.817001342773438</v>
      </c>
    </row>
    <row r="1272" spans="5:9" x14ac:dyDescent="0.3">
      <c r="E1272" t="s">
        <v>14</v>
      </c>
      <c r="F1272" s="1">
        <v>45415</v>
      </c>
      <c r="G1272">
        <v>87.78900146484375</v>
      </c>
      <c r="H1272">
        <v>89.280998229980469</v>
      </c>
      <c r="I1272">
        <v>88.78900146484375</v>
      </c>
    </row>
    <row r="1273" spans="5:9" x14ac:dyDescent="0.3">
      <c r="E1273" t="s">
        <v>14</v>
      </c>
      <c r="F1273" s="1">
        <v>45418</v>
      </c>
      <c r="G1273">
        <v>89.389999389648438</v>
      </c>
      <c r="H1273">
        <v>92.220001220703125</v>
      </c>
      <c r="I1273">
        <v>92.139999389648438</v>
      </c>
    </row>
    <row r="1274" spans="5:9" x14ac:dyDescent="0.3">
      <c r="E1274" t="s">
        <v>14</v>
      </c>
      <c r="F1274" s="1">
        <v>45419</v>
      </c>
      <c r="G1274">
        <v>91.097999572753906</v>
      </c>
      <c r="H1274">
        <v>91.780998229980469</v>
      </c>
      <c r="I1274">
        <v>90.554000854492188</v>
      </c>
    </row>
    <row r="1275" spans="5:9" x14ac:dyDescent="0.3">
      <c r="E1275" t="s">
        <v>14</v>
      </c>
      <c r="F1275" s="1">
        <v>45420</v>
      </c>
      <c r="G1275">
        <v>89.483001708984375</v>
      </c>
      <c r="H1275">
        <v>91.194000244140625</v>
      </c>
      <c r="I1275">
        <v>90.412002563476563</v>
      </c>
    </row>
    <row r="1276" spans="5:9" x14ac:dyDescent="0.3">
      <c r="E1276" t="s">
        <v>14</v>
      </c>
      <c r="F1276" s="1">
        <v>45421</v>
      </c>
      <c r="G1276">
        <v>90.528999328613281</v>
      </c>
      <c r="H1276">
        <v>91.071998596191406</v>
      </c>
      <c r="I1276">
        <v>88.747001647949219</v>
      </c>
    </row>
    <row r="1277" spans="5:9" x14ac:dyDescent="0.3">
      <c r="E1277" t="s">
        <v>14</v>
      </c>
      <c r="F1277" s="1">
        <v>45422</v>
      </c>
      <c r="G1277">
        <v>90.305000305175781</v>
      </c>
      <c r="H1277">
        <v>91.4010009765625</v>
      </c>
      <c r="I1277">
        <v>89.877998352050781</v>
      </c>
    </row>
    <row r="1278" spans="5:9" x14ac:dyDescent="0.3">
      <c r="E1278" t="s">
        <v>14</v>
      </c>
      <c r="F1278" s="1">
        <v>45425</v>
      </c>
      <c r="G1278">
        <v>90.477996826171875</v>
      </c>
      <c r="H1278">
        <v>90.998001098632813</v>
      </c>
      <c r="I1278">
        <v>90.399002075195313</v>
      </c>
    </row>
    <row r="1279" spans="5:9" x14ac:dyDescent="0.3">
      <c r="E1279" t="s">
        <v>14</v>
      </c>
      <c r="F1279" s="1">
        <v>45426</v>
      </c>
      <c r="G1279">
        <v>89.5989990234375</v>
      </c>
      <c r="H1279">
        <v>91.6510009765625</v>
      </c>
      <c r="I1279">
        <v>91.356002807617188</v>
      </c>
    </row>
    <row r="1280" spans="5:9" x14ac:dyDescent="0.3">
      <c r="E1280" t="s">
        <v>14</v>
      </c>
      <c r="F1280" s="1">
        <v>45427</v>
      </c>
      <c r="G1280">
        <v>92.472000122070313</v>
      </c>
      <c r="H1280">
        <v>94.86199951171875</v>
      </c>
      <c r="I1280">
        <v>94.629997253417969</v>
      </c>
    </row>
    <row r="1281" spans="5:9" x14ac:dyDescent="0.3">
      <c r="E1281" t="s">
        <v>14</v>
      </c>
      <c r="F1281" s="1">
        <v>45428</v>
      </c>
      <c r="G1281">
        <v>94.910003662109375</v>
      </c>
      <c r="H1281">
        <v>95.819000244140625</v>
      </c>
      <c r="I1281">
        <v>94.359001159667969</v>
      </c>
    </row>
    <row r="1282" spans="5:9" x14ac:dyDescent="0.3">
      <c r="E1282" t="s">
        <v>14</v>
      </c>
      <c r="F1282" s="1">
        <v>45429</v>
      </c>
      <c r="G1282">
        <v>94.369003295898438</v>
      </c>
      <c r="H1282">
        <v>94.739997863769531</v>
      </c>
      <c r="I1282">
        <v>92.478996276855469</v>
      </c>
    </row>
    <row r="1283" spans="5:9" x14ac:dyDescent="0.3">
      <c r="E1283" t="s">
        <v>14</v>
      </c>
      <c r="F1283" s="1">
        <v>45432</v>
      </c>
      <c r="G1283">
        <v>93.75</v>
      </c>
      <c r="H1283">
        <v>95.199996948242188</v>
      </c>
      <c r="I1283">
        <v>94.779998779296875</v>
      </c>
    </row>
    <row r="1284" spans="5:9" x14ac:dyDescent="0.3">
      <c r="E1284" t="s">
        <v>14</v>
      </c>
      <c r="F1284" s="1">
        <v>45433</v>
      </c>
      <c r="G1284">
        <v>93.5989990234375</v>
      </c>
      <c r="H1284">
        <v>95.400001525878906</v>
      </c>
      <c r="I1284">
        <v>95.386001586914063</v>
      </c>
    </row>
    <row r="1285" spans="5:9" x14ac:dyDescent="0.3">
      <c r="E1285" t="s">
        <v>14</v>
      </c>
      <c r="F1285" s="1">
        <v>45434</v>
      </c>
      <c r="G1285">
        <v>95.458999633789063</v>
      </c>
      <c r="H1285">
        <v>96.019996643066406</v>
      </c>
      <c r="I1285">
        <v>94.949996948242188</v>
      </c>
    </row>
    <row r="1286" spans="5:9" x14ac:dyDescent="0.3">
      <c r="E1286" t="s">
        <v>14</v>
      </c>
      <c r="F1286" s="1">
        <v>45435</v>
      </c>
      <c r="G1286">
        <v>102.02799987792969</v>
      </c>
      <c r="H1286">
        <v>106.31999969482422</v>
      </c>
      <c r="I1286">
        <v>103.79900360107422</v>
      </c>
    </row>
    <row r="1287" spans="5:9" x14ac:dyDescent="0.3">
      <c r="E1287" t="s">
        <v>14</v>
      </c>
      <c r="F1287" s="1">
        <v>45436</v>
      </c>
      <c r="G1287">
        <v>104.44899749755859</v>
      </c>
      <c r="H1287">
        <v>106.47499847412109</v>
      </c>
      <c r="I1287">
        <v>106.46900177001953</v>
      </c>
    </row>
    <row r="1288" spans="5:9" x14ac:dyDescent="0.3">
      <c r="E1288" t="s">
        <v>14</v>
      </c>
      <c r="F1288" s="1">
        <v>45440</v>
      </c>
      <c r="G1288">
        <v>110.24400329589844</v>
      </c>
      <c r="H1288">
        <v>114.93900299072266</v>
      </c>
      <c r="I1288">
        <v>113.9010009765625</v>
      </c>
    </row>
    <row r="1289" spans="5:9" x14ac:dyDescent="0.3">
      <c r="E1289" t="s">
        <v>14</v>
      </c>
      <c r="F1289" s="1">
        <v>45441</v>
      </c>
      <c r="G1289">
        <v>113.05000305175781</v>
      </c>
      <c r="H1289">
        <v>115.49199676513672</v>
      </c>
      <c r="I1289">
        <v>114.82499694824219</v>
      </c>
    </row>
    <row r="1290" spans="5:9" x14ac:dyDescent="0.3">
      <c r="E1290" t="s">
        <v>14</v>
      </c>
      <c r="F1290" s="1">
        <v>45442</v>
      </c>
      <c r="G1290">
        <v>114.65000152587891</v>
      </c>
      <c r="H1290">
        <v>115.81900024414063</v>
      </c>
      <c r="I1290">
        <v>110.5</v>
      </c>
    </row>
    <row r="1291" spans="5:9" x14ac:dyDescent="0.3">
      <c r="E1291" t="s">
        <v>14</v>
      </c>
      <c r="F1291" s="1">
        <v>45443</v>
      </c>
      <c r="G1291">
        <v>112.51999664306641</v>
      </c>
      <c r="H1291">
        <v>112.71700286865234</v>
      </c>
      <c r="I1291">
        <v>109.63300323486328</v>
      </c>
    </row>
    <row r="1292" spans="5:9" x14ac:dyDescent="0.3">
      <c r="E1292" t="s">
        <v>14</v>
      </c>
      <c r="F1292" s="1">
        <v>45446</v>
      </c>
      <c r="G1292">
        <v>113.62100219726563</v>
      </c>
      <c r="H1292">
        <v>115</v>
      </c>
      <c r="I1292">
        <v>115</v>
      </c>
    </row>
    <row r="1293" spans="5:9" x14ac:dyDescent="0.3">
      <c r="E1293" t="s">
        <v>14</v>
      </c>
      <c r="F1293" s="1">
        <v>45447</v>
      </c>
      <c r="G1293">
        <v>115.71600341796875</v>
      </c>
      <c r="H1293">
        <v>116.59999847412109</v>
      </c>
      <c r="I1293">
        <v>116.43699645996094</v>
      </c>
    </row>
    <row r="1294" spans="5:9" x14ac:dyDescent="0.3">
      <c r="E1294" t="s">
        <v>14</v>
      </c>
      <c r="F1294" s="1">
        <v>45448</v>
      </c>
      <c r="G1294">
        <v>118.37100219726563</v>
      </c>
      <c r="H1294">
        <v>122.44899749755859</v>
      </c>
      <c r="I1294">
        <v>122.44000244140625</v>
      </c>
    </row>
    <row r="1295" spans="5:9" x14ac:dyDescent="0.3">
      <c r="E1295" t="s">
        <v>14</v>
      </c>
      <c r="F1295" s="1">
        <v>45449</v>
      </c>
      <c r="G1295">
        <v>124.04799652099609</v>
      </c>
      <c r="H1295">
        <v>125.58699798583984</v>
      </c>
      <c r="I1295">
        <v>120.99800109863281</v>
      </c>
    </row>
    <row r="1296" spans="5:9" x14ac:dyDescent="0.3">
      <c r="E1296" t="s">
        <v>14</v>
      </c>
      <c r="F1296" s="1">
        <v>45450</v>
      </c>
      <c r="G1296">
        <v>119.76999664306641</v>
      </c>
      <c r="H1296">
        <v>121.69200134277344</v>
      </c>
      <c r="I1296">
        <v>120.88800048828125</v>
      </c>
    </row>
    <row r="1297" spans="5:9" x14ac:dyDescent="0.3">
      <c r="E1297" t="s">
        <v>14</v>
      </c>
      <c r="F1297" s="1">
        <v>45453</v>
      </c>
      <c r="G1297">
        <v>120.37000274658203</v>
      </c>
      <c r="H1297">
        <v>123.09999847412109</v>
      </c>
      <c r="I1297">
        <v>121.79000091552734</v>
      </c>
    </row>
    <row r="1298" spans="5:9" x14ac:dyDescent="0.3">
      <c r="E1298" t="s">
        <v>14</v>
      </c>
      <c r="F1298" s="1">
        <v>45454</v>
      </c>
      <c r="G1298">
        <v>121.76999664306641</v>
      </c>
      <c r="H1298">
        <v>122.87000274658203</v>
      </c>
      <c r="I1298">
        <v>120.91000366210938</v>
      </c>
    </row>
    <row r="1299" spans="5:9" x14ac:dyDescent="0.3">
      <c r="E1299" t="s">
        <v>14</v>
      </c>
      <c r="F1299" s="1">
        <v>45455</v>
      </c>
      <c r="G1299">
        <v>123.05999755859375</v>
      </c>
      <c r="H1299">
        <v>126.87999725341797</v>
      </c>
      <c r="I1299">
        <v>125.19999694824219</v>
      </c>
    </row>
    <row r="1300" spans="5:9" x14ac:dyDescent="0.3">
      <c r="E1300" t="s">
        <v>14</v>
      </c>
      <c r="F1300" s="1">
        <v>45456</v>
      </c>
      <c r="G1300">
        <v>129.38999938964844</v>
      </c>
      <c r="H1300">
        <v>129.80000305175781</v>
      </c>
      <c r="I1300">
        <v>129.61000061035156</v>
      </c>
    </row>
    <row r="1301" spans="5:9" x14ac:dyDescent="0.3">
      <c r="E1301" t="s">
        <v>14</v>
      </c>
      <c r="F1301" s="1">
        <v>45457</v>
      </c>
      <c r="G1301">
        <v>129.96000671386719</v>
      </c>
      <c r="H1301">
        <v>132.83999633789063</v>
      </c>
      <c r="I1301">
        <v>131.8800048828125</v>
      </c>
    </row>
    <row r="1302" spans="5:9" x14ac:dyDescent="0.3">
      <c r="E1302" t="s">
        <v>14</v>
      </c>
      <c r="F1302" s="1">
        <v>45460</v>
      </c>
      <c r="G1302">
        <v>132.99000549316406</v>
      </c>
      <c r="H1302">
        <v>133.72999572753906</v>
      </c>
      <c r="I1302">
        <v>130.97999572753906</v>
      </c>
    </row>
    <row r="1303" spans="5:9" x14ac:dyDescent="0.3">
      <c r="E1303" t="s">
        <v>14</v>
      </c>
      <c r="F1303" s="1">
        <v>45461</v>
      </c>
      <c r="G1303">
        <v>131.13999938964844</v>
      </c>
      <c r="H1303">
        <v>136.33000183105469</v>
      </c>
      <c r="I1303">
        <v>135.58000183105469</v>
      </c>
    </row>
    <row r="1304" spans="5:9" x14ac:dyDescent="0.3">
      <c r="E1304" t="s">
        <v>14</v>
      </c>
      <c r="F1304" s="1">
        <v>45463</v>
      </c>
      <c r="G1304">
        <v>139.80000305175781</v>
      </c>
      <c r="H1304">
        <v>140.75999450683594</v>
      </c>
      <c r="I1304">
        <v>130.77999877929688</v>
      </c>
    </row>
    <row r="1305" spans="5:9" x14ac:dyDescent="0.3">
      <c r="E1305" t="s">
        <v>14</v>
      </c>
      <c r="F1305" s="1">
        <v>45464</v>
      </c>
      <c r="G1305">
        <v>127.12000274658203</v>
      </c>
      <c r="H1305">
        <v>130.6300048828125</v>
      </c>
      <c r="I1305">
        <v>126.56999969482422</v>
      </c>
    </row>
    <row r="1306" spans="5:9" x14ac:dyDescent="0.3">
      <c r="E1306" t="s">
        <v>14</v>
      </c>
      <c r="F1306" s="1">
        <v>45467</v>
      </c>
      <c r="G1306">
        <v>123.23999786376953</v>
      </c>
      <c r="H1306">
        <v>124.45999908447266</v>
      </c>
      <c r="I1306">
        <v>118.11000061035156</v>
      </c>
    </row>
    <row r="1307" spans="5:9" x14ac:dyDescent="0.3">
      <c r="E1307" t="s">
        <v>14</v>
      </c>
      <c r="F1307" s="1">
        <v>45468</v>
      </c>
      <c r="G1307">
        <v>121.19999694824219</v>
      </c>
      <c r="H1307">
        <v>126.5</v>
      </c>
      <c r="I1307">
        <v>126.08999633789063</v>
      </c>
    </row>
    <row r="1308" spans="5:9" x14ac:dyDescent="0.3">
      <c r="E1308" t="s">
        <v>14</v>
      </c>
      <c r="F1308" s="1">
        <v>45469</v>
      </c>
      <c r="G1308">
        <v>126.12999725341797</v>
      </c>
      <c r="H1308">
        <v>128.1199951171875</v>
      </c>
      <c r="I1308">
        <v>126.40000152587891</v>
      </c>
    </row>
    <row r="1309" spans="5:9" x14ac:dyDescent="0.3">
      <c r="E1309" t="s">
        <v>14</v>
      </c>
      <c r="F1309" s="1">
        <v>45470</v>
      </c>
      <c r="G1309">
        <v>124.09999847412109</v>
      </c>
      <c r="H1309">
        <v>126.41000366210938</v>
      </c>
      <c r="I1309">
        <v>123.98999786376953</v>
      </c>
    </row>
    <row r="1310" spans="5:9" x14ac:dyDescent="0.3">
      <c r="E1310" t="s">
        <v>14</v>
      </c>
      <c r="F1310" s="1">
        <v>45471</v>
      </c>
      <c r="G1310">
        <v>124.58000183105469</v>
      </c>
      <c r="H1310">
        <v>127.70999908447266</v>
      </c>
      <c r="I1310">
        <v>123.54000091552734</v>
      </c>
    </row>
    <row r="1311" spans="5:9" x14ac:dyDescent="0.3">
      <c r="E1311" t="s">
        <v>14</v>
      </c>
      <c r="F1311" s="1">
        <v>45474</v>
      </c>
      <c r="G1311">
        <v>123.47000122070313</v>
      </c>
      <c r="H1311">
        <v>124.83999633789063</v>
      </c>
      <c r="I1311">
        <v>124.30000305175781</v>
      </c>
    </row>
    <row r="1312" spans="5:9" x14ac:dyDescent="0.3">
      <c r="E1312" t="s">
        <v>14</v>
      </c>
      <c r="F1312" s="1">
        <v>45475</v>
      </c>
      <c r="G1312">
        <v>121.12999725341797</v>
      </c>
      <c r="H1312">
        <v>123.41000366210938</v>
      </c>
      <c r="I1312">
        <v>122.66999816894531</v>
      </c>
    </row>
    <row r="1313" spans="5:9" x14ac:dyDescent="0.3">
      <c r="E1313" t="s">
        <v>14</v>
      </c>
      <c r="F1313" s="1">
        <v>45476</v>
      </c>
      <c r="G1313">
        <v>121.66000366210938</v>
      </c>
      <c r="H1313">
        <v>128.27999877929688</v>
      </c>
      <c r="I1313">
        <v>128.27999877929688</v>
      </c>
    </row>
    <row r="1314" spans="5:9" x14ac:dyDescent="0.3">
      <c r="E1314" t="s">
        <v>14</v>
      </c>
      <c r="F1314" s="1">
        <v>45478</v>
      </c>
      <c r="G1314">
        <v>127.37999725341797</v>
      </c>
      <c r="H1314">
        <v>128.85000610351563</v>
      </c>
      <c r="I1314">
        <v>125.83000183105469</v>
      </c>
    </row>
    <row r="1315" spans="5:9" x14ac:dyDescent="0.3">
      <c r="E1315" t="s">
        <v>14</v>
      </c>
      <c r="F1315" s="1">
        <v>45481</v>
      </c>
      <c r="G1315">
        <v>127.48999786376953</v>
      </c>
      <c r="H1315">
        <v>130.77000427246094</v>
      </c>
      <c r="I1315">
        <v>128.19999694824219</v>
      </c>
    </row>
    <row r="1316" spans="5:9" x14ac:dyDescent="0.3">
      <c r="E1316" t="s">
        <v>14</v>
      </c>
      <c r="F1316" s="1">
        <v>45482</v>
      </c>
      <c r="G1316">
        <v>130.35000610351563</v>
      </c>
      <c r="H1316">
        <v>133.82000732421875</v>
      </c>
      <c r="I1316">
        <v>131.3800048828125</v>
      </c>
    </row>
    <row r="1317" spans="5:9" x14ac:dyDescent="0.3">
      <c r="E1317" t="s">
        <v>14</v>
      </c>
      <c r="F1317" s="1">
        <v>45483</v>
      </c>
      <c r="G1317">
        <v>134.02999877929688</v>
      </c>
      <c r="H1317">
        <v>135.10000610351563</v>
      </c>
      <c r="I1317">
        <v>134.91000366210938</v>
      </c>
    </row>
    <row r="1318" spans="5:9" x14ac:dyDescent="0.3">
      <c r="E1318" t="s">
        <v>14</v>
      </c>
      <c r="F1318" s="1">
        <v>45484</v>
      </c>
      <c r="G1318">
        <v>135.75</v>
      </c>
      <c r="H1318">
        <v>136.14999389648438</v>
      </c>
      <c r="I1318">
        <v>127.40000152587891</v>
      </c>
    </row>
    <row r="1319" spans="5:9" x14ac:dyDescent="0.3">
      <c r="E1319" t="s">
        <v>14</v>
      </c>
      <c r="F1319" s="1">
        <v>45485</v>
      </c>
      <c r="G1319">
        <v>128.25999450683594</v>
      </c>
      <c r="H1319">
        <v>131.91999816894531</v>
      </c>
      <c r="I1319">
        <v>129.24000549316406</v>
      </c>
    </row>
    <row r="1320" spans="5:9" x14ac:dyDescent="0.3">
      <c r="E1320" t="s">
        <v>14</v>
      </c>
      <c r="F1320" s="1">
        <v>45488</v>
      </c>
      <c r="G1320">
        <v>130.55999755859375</v>
      </c>
      <c r="H1320">
        <v>131.38999938964844</v>
      </c>
      <c r="I1320">
        <v>128.44000244140625</v>
      </c>
    </row>
    <row r="1321" spans="5:9" x14ac:dyDescent="0.3">
      <c r="E1321" t="s">
        <v>14</v>
      </c>
      <c r="F1321" s="1">
        <v>45489</v>
      </c>
      <c r="G1321">
        <v>128.44000244140625</v>
      </c>
      <c r="H1321">
        <v>129.03999328613281</v>
      </c>
      <c r="I1321">
        <v>126.36000061035156</v>
      </c>
    </row>
    <row r="1322" spans="5:9" x14ac:dyDescent="0.3">
      <c r="E1322" t="s">
        <v>14</v>
      </c>
      <c r="F1322" s="1">
        <v>45490</v>
      </c>
      <c r="G1322">
        <v>121.34999847412109</v>
      </c>
      <c r="H1322">
        <v>121.84999847412109</v>
      </c>
      <c r="I1322">
        <v>117.98999786376953</v>
      </c>
    </row>
    <row r="1323" spans="5:9" x14ac:dyDescent="0.3">
      <c r="E1323" t="s">
        <v>14</v>
      </c>
      <c r="F1323" s="1">
        <v>45491</v>
      </c>
      <c r="G1323">
        <v>121.84999847412109</v>
      </c>
      <c r="H1323">
        <v>122.40000152587891</v>
      </c>
      <c r="I1323">
        <v>121.08999633789063</v>
      </c>
    </row>
    <row r="1324" spans="5:9" x14ac:dyDescent="0.3">
      <c r="E1324" t="s">
        <v>14</v>
      </c>
      <c r="F1324" s="1">
        <v>45492</v>
      </c>
      <c r="G1324">
        <v>120.34999847412109</v>
      </c>
      <c r="H1324">
        <v>121.59999847412109</v>
      </c>
      <c r="I1324">
        <v>117.93000030517578</v>
      </c>
    </row>
    <row r="1325" spans="5:9" x14ac:dyDescent="0.3">
      <c r="E1325" t="s">
        <v>14</v>
      </c>
      <c r="F1325" s="1">
        <v>45495</v>
      </c>
      <c r="G1325">
        <v>120.34999847412109</v>
      </c>
      <c r="H1325">
        <v>124.06999969482422</v>
      </c>
      <c r="I1325">
        <v>123.54000091552734</v>
      </c>
    </row>
    <row r="1326" spans="5:9" x14ac:dyDescent="0.3">
      <c r="E1326" t="s">
        <v>14</v>
      </c>
      <c r="F1326" s="1">
        <v>45496</v>
      </c>
      <c r="G1326">
        <v>122.77999877929688</v>
      </c>
      <c r="H1326">
        <v>124.69000244140625</v>
      </c>
      <c r="I1326">
        <v>122.58999633789063</v>
      </c>
    </row>
    <row r="1327" spans="5:9" x14ac:dyDescent="0.3">
      <c r="E1327" t="s">
        <v>14</v>
      </c>
      <c r="F1327" s="1">
        <v>45497</v>
      </c>
      <c r="G1327">
        <v>119.16999816894531</v>
      </c>
      <c r="H1327">
        <v>119.94999694824219</v>
      </c>
      <c r="I1327">
        <v>114.25</v>
      </c>
    </row>
    <row r="1328" spans="5:9" x14ac:dyDescent="0.3">
      <c r="E1328" t="s">
        <v>14</v>
      </c>
      <c r="F1328" s="1">
        <v>45498</v>
      </c>
      <c r="G1328">
        <v>113.04000091552734</v>
      </c>
      <c r="H1328">
        <v>116.62999725341797</v>
      </c>
      <c r="I1328">
        <v>112.27999877929688</v>
      </c>
    </row>
    <row r="1329" spans="5:9" x14ac:dyDescent="0.3">
      <c r="E1329" t="s">
        <v>14</v>
      </c>
      <c r="F1329" s="1">
        <v>45499</v>
      </c>
      <c r="G1329">
        <v>116.19000244140625</v>
      </c>
      <c r="H1329">
        <v>116.19999694824219</v>
      </c>
      <c r="I1329">
        <v>113.05999755859375</v>
      </c>
    </row>
    <row r="1330" spans="5:9" x14ac:dyDescent="0.3">
      <c r="E1330" t="s">
        <v>14</v>
      </c>
      <c r="F1330" s="1">
        <v>45502</v>
      </c>
      <c r="G1330">
        <v>113.69000244140625</v>
      </c>
      <c r="H1330">
        <v>116.27999877929688</v>
      </c>
      <c r="I1330">
        <v>111.58999633789063</v>
      </c>
    </row>
    <row r="1331" spans="5:9" x14ac:dyDescent="0.3">
      <c r="E1331" t="s">
        <v>14</v>
      </c>
      <c r="F1331" s="1">
        <v>45503</v>
      </c>
      <c r="G1331">
        <v>111.51999664306641</v>
      </c>
      <c r="H1331">
        <v>111.98999786376953</v>
      </c>
      <c r="I1331">
        <v>103.73000335693359</v>
      </c>
    </row>
    <row r="1332" spans="5:9" x14ac:dyDescent="0.3">
      <c r="E1332" t="s">
        <v>14</v>
      </c>
      <c r="F1332" s="1">
        <v>45504</v>
      </c>
      <c r="G1332">
        <v>112.90000152587891</v>
      </c>
      <c r="H1332">
        <v>118.33999633789063</v>
      </c>
      <c r="I1332">
        <v>117.01999664306641</v>
      </c>
    </row>
    <row r="1333" spans="5:9" x14ac:dyDescent="0.3">
      <c r="E1333" t="s">
        <v>14</v>
      </c>
      <c r="F1333" s="1">
        <v>45505</v>
      </c>
      <c r="G1333">
        <v>117.52999877929688</v>
      </c>
      <c r="H1333">
        <v>120.16000366210938</v>
      </c>
      <c r="I1333">
        <v>109.20999908447266</v>
      </c>
    </row>
    <row r="1334" spans="5:9" x14ac:dyDescent="0.3">
      <c r="E1334" t="s">
        <v>14</v>
      </c>
      <c r="F1334" s="1">
        <v>45506</v>
      </c>
      <c r="G1334">
        <v>103.76000213623047</v>
      </c>
      <c r="H1334">
        <v>108.72000122070313</v>
      </c>
      <c r="I1334">
        <v>107.26999664306641</v>
      </c>
    </row>
    <row r="1335" spans="5:9" x14ac:dyDescent="0.3">
      <c r="E1335" t="s">
        <v>14</v>
      </c>
      <c r="F1335" s="1">
        <v>45509</v>
      </c>
      <c r="G1335">
        <v>92.05999755859375</v>
      </c>
      <c r="H1335">
        <v>103.41000366210938</v>
      </c>
      <c r="I1335">
        <v>100.44999694824219</v>
      </c>
    </row>
    <row r="1336" spans="5:9" x14ac:dyDescent="0.3">
      <c r="E1336" t="s">
        <v>14</v>
      </c>
      <c r="F1336" s="1">
        <v>45510</v>
      </c>
      <c r="G1336">
        <v>103.83999633789063</v>
      </c>
      <c r="H1336">
        <v>107.70999908447266</v>
      </c>
      <c r="I1336">
        <v>104.25</v>
      </c>
    </row>
    <row r="1337" spans="5:9" x14ac:dyDescent="0.3">
      <c r="E1337" t="s">
        <v>14</v>
      </c>
      <c r="F1337" s="1">
        <v>45511</v>
      </c>
      <c r="G1337">
        <v>107.80999755859375</v>
      </c>
      <c r="H1337">
        <v>108.80000305175781</v>
      </c>
      <c r="I1337">
        <v>98.910003662109375</v>
      </c>
    </row>
    <row r="1338" spans="5:9" x14ac:dyDescent="0.3">
      <c r="E1338" t="s">
        <v>14</v>
      </c>
      <c r="F1338" s="1">
        <v>45512</v>
      </c>
      <c r="G1338">
        <v>102</v>
      </c>
      <c r="H1338">
        <v>105.5</v>
      </c>
      <c r="I1338">
        <v>104.97000122070313</v>
      </c>
    </row>
    <row r="1339" spans="5:9" x14ac:dyDescent="0.3">
      <c r="E1339" t="s">
        <v>14</v>
      </c>
      <c r="F1339" s="1">
        <v>45513</v>
      </c>
      <c r="G1339">
        <v>105.63999938964844</v>
      </c>
      <c r="H1339">
        <v>106.59999847412109</v>
      </c>
      <c r="I1339">
        <v>104.75</v>
      </c>
    </row>
    <row r="1340" spans="5:9" x14ac:dyDescent="0.3">
      <c r="E1340" t="s">
        <v>14</v>
      </c>
      <c r="F1340" s="1">
        <v>45516</v>
      </c>
      <c r="G1340">
        <v>106.31999969482422</v>
      </c>
      <c r="H1340">
        <v>111.06999969482422</v>
      </c>
      <c r="I1340">
        <v>109.01999664306641</v>
      </c>
    </row>
    <row r="1341" spans="5:9" x14ac:dyDescent="0.3">
      <c r="E1341" t="s">
        <v>14</v>
      </c>
      <c r="F1341" s="1">
        <v>45517</v>
      </c>
      <c r="G1341">
        <v>112.44000244140625</v>
      </c>
      <c r="H1341">
        <v>116.23000335693359</v>
      </c>
      <c r="I1341">
        <v>116.13999938964844</v>
      </c>
    </row>
    <row r="1342" spans="5:9" x14ac:dyDescent="0.3">
      <c r="E1342" t="s">
        <v>14</v>
      </c>
      <c r="F1342" s="1">
        <v>45518</v>
      </c>
      <c r="G1342">
        <v>118.52999877929688</v>
      </c>
      <c r="H1342">
        <v>118.59999847412109</v>
      </c>
      <c r="I1342">
        <v>118.08000183105469</v>
      </c>
    </row>
    <row r="1343" spans="5:9" x14ac:dyDescent="0.3">
      <c r="E1343" t="s">
        <v>14</v>
      </c>
      <c r="F1343" s="1">
        <v>45519</v>
      </c>
      <c r="G1343">
        <v>118.76000213623047</v>
      </c>
      <c r="H1343">
        <v>123.23999786376953</v>
      </c>
      <c r="I1343">
        <v>122.86000061035156</v>
      </c>
    </row>
    <row r="1344" spans="5:9" x14ac:dyDescent="0.3">
      <c r="E1344" t="s">
        <v>14</v>
      </c>
      <c r="F1344" s="1">
        <v>45520</v>
      </c>
      <c r="G1344">
        <v>121.94000244140625</v>
      </c>
      <c r="H1344">
        <v>125</v>
      </c>
      <c r="I1344">
        <v>124.58000183105469</v>
      </c>
    </row>
    <row r="1345" spans="5:9" x14ac:dyDescent="0.3">
      <c r="E1345" t="s">
        <v>14</v>
      </c>
      <c r="F1345" s="1">
        <v>45523</v>
      </c>
      <c r="G1345">
        <v>124.27999877929688</v>
      </c>
      <c r="H1345">
        <v>130</v>
      </c>
      <c r="I1345">
        <v>130</v>
      </c>
    </row>
    <row r="1346" spans="5:9" x14ac:dyDescent="0.3">
      <c r="E1346" t="s">
        <v>14</v>
      </c>
      <c r="F1346" s="1">
        <v>45524</v>
      </c>
      <c r="G1346">
        <v>128.39999389648438</v>
      </c>
      <c r="H1346">
        <v>129.8800048828125</v>
      </c>
      <c r="I1346">
        <v>127.25</v>
      </c>
    </row>
    <row r="1347" spans="5:9" x14ac:dyDescent="0.3">
      <c r="E1347" t="s">
        <v>14</v>
      </c>
      <c r="F1347" s="1">
        <v>45525</v>
      </c>
      <c r="G1347">
        <v>127.31999969482422</v>
      </c>
      <c r="H1347">
        <v>129.35000610351563</v>
      </c>
      <c r="I1347">
        <v>128.5</v>
      </c>
    </row>
    <row r="1348" spans="5:9" x14ac:dyDescent="0.3">
      <c r="E1348" t="s">
        <v>14</v>
      </c>
      <c r="F1348" s="1">
        <v>45526</v>
      </c>
      <c r="G1348">
        <v>130.02000427246094</v>
      </c>
      <c r="H1348">
        <v>130.75</v>
      </c>
      <c r="I1348">
        <v>123.73999786376953</v>
      </c>
    </row>
    <row r="1349" spans="5:9" x14ac:dyDescent="0.3">
      <c r="E1349" t="s">
        <v>14</v>
      </c>
      <c r="F1349" s="1">
        <v>45527</v>
      </c>
      <c r="G1349">
        <v>125.86000061035156</v>
      </c>
      <c r="H1349">
        <v>129.60000610351563</v>
      </c>
      <c r="I1349">
        <v>129.3699951171875</v>
      </c>
    </row>
    <row r="1350" spans="5:9" x14ac:dyDescent="0.3">
      <c r="E1350" t="s">
        <v>14</v>
      </c>
      <c r="F1350" s="1">
        <v>45530</v>
      </c>
      <c r="G1350">
        <v>129.57000732421875</v>
      </c>
      <c r="H1350">
        <v>131.25999450683594</v>
      </c>
      <c r="I1350">
        <v>126.45999908447266</v>
      </c>
    </row>
    <row r="1351" spans="5:9" x14ac:dyDescent="0.3">
      <c r="E1351" t="s">
        <v>14</v>
      </c>
      <c r="F1351" s="1">
        <v>45531</v>
      </c>
      <c r="G1351">
        <v>125.05000305175781</v>
      </c>
      <c r="H1351">
        <v>129.19999694824219</v>
      </c>
      <c r="I1351">
        <v>128.30000305175781</v>
      </c>
    </row>
    <row r="1352" spans="5:9" x14ac:dyDescent="0.3">
      <c r="E1352" t="s">
        <v>14</v>
      </c>
      <c r="F1352" s="1">
        <v>45532</v>
      </c>
      <c r="G1352">
        <v>128.1199951171875</v>
      </c>
      <c r="H1352">
        <v>128.33000183105469</v>
      </c>
      <c r="I1352">
        <v>125.61000061035156</v>
      </c>
    </row>
    <row r="1353" spans="5:9" x14ac:dyDescent="0.3">
      <c r="E1353" t="s">
        <v>14</v>
      </c>
      <c r="F1353" s="1">
        <v>45533</v>
      </c>
      <c r="G1353">
        <v>121.36000061035156</v>
      </c>
      <c r="H1353">
        <v>124.43000030517578</v>
      </c>
      <c r="I1353">
        <v>117.58999633789063</v>
      </c>
    </row>
    <row r="1354" spans="5:9" x14ac:dyDescent="0.3">
      <c r="E1354" t="s">
        <v>14</v>
      </c>
      <c r="F1354" s="1">
        <v>45534</v>
      </c>
      <c r="G1354">
        <v>119.52999877929688</v>
      </c>
      <c r="H1354">
        <v>121.75</v>
      </c>
      <c r="I1354">
        <v>119.37000274658203</v>
      </c>
    </row>
    <row r="1355" spans="5:9" x14ac:dyDescent="0.3">
      <c r="E1355" t="s">
        <v>14</v>
      </c>
      <c r="F1355" s="1">
        <v>45538</v>
      </c>
      <c r="G1355">
        <v>116.01000213623047</v>
      </c>
      <c r="H1355">
        <v>116.20999908447266</v>
      </c>
      <c r="I1355">
        <v>108</v>
      </c>
    </row>
    <row r="1356" spans="5:9" x14ac:dyDescent="0.3">
      <c r="E1356" t="s">
        <v>14</v>
      </c>
      <c r="F1356" s="1">
        <v>45539</v>
      </c>
      <c r="G1356">
        <v>105.41000366210938</v>
      </c>
      <c r="H1356">
        <v>113.26999664306641</v>
      </c>
      <c r="I1356">
        <v>106.20999908447266</v>
      </c>
    </row>
    <row r="1357" spans="5:9" x14ac:dyDescent="0.3">
      <c r="E1357" t="s">
        <v>14</v>
      </c>
      <c r="F1357" s="1">
        <v>45540</v>
      </c>
      <c r="G1357">
        <v>104.98999786376953</v>
      </c>
      <c r="H1357">
        <v>109.65000152587891</v>
      </c>
      <c r="I1357">
        <v>107.20999908447266</v>
      </c>
    </row>
    <row r="1358" spans="5:9" x14ac:dyDescent="0.3">
      <c r="E1358" t="s">
        <v>14</v>
      </c>
      <c r="F1358" s="1">
        <v>45541</v>
      </c>
      <c r="G1358">
        <v>108.04000091552734</v>
      </c>
      <c r="H1358">
        <v>108.15000152587891</v>
      </c>
      <c r="I1358">
        <v>102.83000183105469</v>
      </c>
    </row>
    <row r="1359" spans="5:9" x14ac:dyDescent="0.3">
      <c r="E1359" t="s">
        <v>14</v>
      </c>
      <c r="F1359" s="1">
        <v>45544</v>
      </c>
      <c r="G1359">
        <v>104.87999725341797</v>
      </c>
      <c r="H1359">
        <v>106.55000305175781</v>
      </c>
      <c r="I1359">
        <v>106.47000122070313</v>
      </c>
    </row>
    <row r="1360" spans="5:9" x14ac:dyDescent="0.3">
      <c r="E1360" t="s">
        <v>14</v>
      </c>
      <c r="F1360" s="1">
        <v>45545</v>
      </c>
      <c r="G1360">
        <v>107.80999755859375</v>
      </c>
      <c r="H1360">
        <v>109.40000152587891</v>
      </c>
      <c r="I1360">
        <v>108.09999847412109</v>
      </c>
    </row>
    <row r="1361" spans="5:9" x14ac:dyDescent="0.3">
      <c r="E1361" t="s">
        <v>14</v>
      </c>
      <c r="F1361" s="1">
        <v>45546</v>
      </c>
      <c r="G1361">
        <v>109.38999938964844</v>
      </c>
      <c r="H1361">
        <v>117.19000244140625</v>
      </c>
      <c r="I1361">
        <v>116.91000366210938</v>
      </c>
    </row>
    <row r="1362" spans="5:9" x14ac:dyDescent="0.3">
      <c r="E1362" t="s">
        <v>14</v>
      </c>
      <c r="F1362" s="1">
        <v>45547</v>
      </c>
      <c r="G1362">
        <v>116.83999633789063</v>
      </c>
      <c r="H1362">
        <v>120.79000091552734</v>
      </c>
      <c r="I1362">
        <v>119.13999938964844</v>
      </c>
    </row>
    <row r="1363" spans="5:9" x14ac:dyDescent="0.3">
      <c r="E1363" t="s">
        <v>14</v>
      </c>
      <c r="F1363" s="1">
        <v>45548</v>
      </c>
      <c r="G1363">
        <v>119.08000183105469</v>
      </c>
      <c r="H1363">
        <v>119.95999908447266</v>
      </c>
      <c r="I1363">
        <v>119.09999847412109</v>
      </c>
    </row>
    <row r="1364" spans="5:9" x14ac:dyDescent="0.3">
      <c r="E1364" t="s">
        <v>14</v>
      </c>
      <c r="F1364" s="1">
        <v>45551</v>
      </c>
      <c r="G1364">
        <v>116.79000091552734</v>
      </c>
      <c r="H1364">
        <v>118.18000030517578</v>
      </c>
      <c r="I1364">
        <v>116.77999877929688</v>
      </c>
    </row>
    <row r="1365" spans="5:9" x14ac:dyDescent="0.3">
      <c r="E1365" t="s">
        <v>14</v>
      </c>
      <c r="F1365" s="1">
        <v>45552</v>
      </c>
      <c r="G1365">
        <v>118.16999816894531</v>
      </c>
      <c r="H1365">
        <v>118.80000305175781</v>
      </c>
      <c r="I1365">
        <v>115.58999633789063</v>
      </c>
    </row>
    <row r="1366" spans="5:9" x14ac:dyDescent="0.3">
      <c r="E1366" t="s">
        <v>14</v>
      </c>
      <c r="F1366" s="1">
        <v>45553</v>
      </c>
      <c r="G1366">
        <v>115.88999938964844</v>
      </c>
      <c r="H1366">
        <v>117.69999694824219</v>
      </c>
      <c r="I1366">
        <v>113.37000274658203</v>
      </c>
    </row>
    <row r="1367" spans="5:9" x14ac:dyDescent="0.3">
      <c r="E1367" t="s">
        <v>14</v>
      </c>
      <c r="F1367" s="1">
        <v>45554</v>
      </c>
      <c r="G1367">
        <v>117.34999847412109</v>
      </c>
      <c r="H1367">
        <v>119.66000366210938</v>
      </c>
      <c r="I1367">
        <v>117.87000274658203</v>
      </c>
    </row>
    <row r="1368" spans="5:9" x14ac:dyDescent="0.3">
      <c r="E1368" t="s">
        <v>14</v>
      </c>
      <c r="F1368" s="1">
        <v>45555</v>
      </c>
      <c r="G1368">
        <v>117.05999755859375</v>
      </c>
      <c r="H1368">
        <v>118.62000274658203</v>
      </c>
      <c r="I1368">
        <v>116</v>
      </c>
    </row>
    <row r="1369" spans="5:9" x14ac:dyDescent="0.3">
      <c r="E1369" t="s">
        <v>14</v>
      </c>
      <c r="F1369" s="1">
        <v>45558</v>
      </c>
      <c r="G1369">
        <v>116.55000305175781</v>
      </c>
      <c r="H1369">
        <v>116.98999786376953</v>
      </c>
      <c r="I1369">
        <v>116.26000213623047</v>
      </c>
    </row>
    <row r="1370" spans="5:9" x14ac:dyDescent="0.3">
      <c r="E1370" t="s">
        <v>14</v>
      </c>
      <c r="F1370" s="1">
        <v>45559</v>
      </c>
      <c r="G1370">
        <v>116.51999664306641</v>
      </c>
      <c r="H1370">
        <v>121.80000305175781</v>
      </c>
      <c r="I1370">
        <v>120.87000274658203</v>
      </c>
    </row>
    <row r="1371" spans="5:9" x14ac:dyDescent="0.3">
      <c r="E1371" t="s">
        <v>14</v>
      </c>
      <c r="F1371" s="1">
        <v>45560</v>
      </c>
      <c r="G1371">
        <v>122.01999664306641</v>
      </c>
      <c r="H1371">
        <v>124.94000244140625</v>
      </c>
      <c r="I1371">
        <v>123.51000213623047</v>
      </c>
    </row>
    <row r="1372" spans="5:9" x14ac:dyDescent="0.3">
      <c r="E1372" t="s">
        <v>14</v>
      </c>
      <c r="F1372" s="1">
        <v>45561</v>
      </c>
      <c r="G1372">
        <v>126.80000305175781</v>
      </c>
      <c r="H1372">
        <v>127.66999816894531</v>
      </c>
      <c r="I1372">
        <v>124.04000091552734</v>
      </c>
    </row>
    <row r="1373" spans="5:9" x14ac:dyDescent="0.3">
      <c r="E1373" t="s">
        <v>14</v>
      </c>
      <c r="F1373" s="1">
        <v>45562</v>
      </c>
      <c r="G1373">
        <v>123.97000122070313</v>
      </c>
      <c r="H1373">
        <v>124.02999877929688</v>
      </c>
      <c r="I1373">
        <v>121.40000152587891</v>
      </c>
    </row>
    <row r="1374" spans="5:9" x14ac:dyDescent="0.3">
      <c r="E1374" t="s">
        <v>14</v>
      </c>
      <c r="F1374" s="1">
        <v>45565</v>
      </c>
      <c r="G1374">
        <v>118.30999755859375</v>
      </c>
      <c r="H1374">
        <v>121.5</v>
      </c>
      <c r="I1374">
        <v>121.44000244140625</v>
      </c>
    </row>
    <row r="1375" spans="5:9" x14ac:dyDescent="0.3">
      <c r="E1375" t="s">
        <v>14</v>
      </c>
      <c r="F1375" s="1">
        <v>45566</v>
      </c>
      <c r="G1375">
        <v>121.76999664306641</v>
      </c>
      <c r="H1375">
        <v>122.44000244140625</v>
      </c>
      <c r="I1375">
        <v>117</v>
      </c>
    </row>
    <row r="1376" spans="5:9" x14ac:dyDescent="0.3">
      <c r="E1376" t="s">
        <v>14</v>
      </c>
      <c r="F1376" s="1">
        <v>45567</v>
      </c>
      <c r="G1376">
        <v>116.44000244140625</v>
      </c>
      <c r="H1376">
        <v>119.37999725341797</v>
      </c>
      <c r="I1376">
        <v>118.84999847412109</v>
      </c>
    </row>
    <row r="1377" spans="5:9" x14ac:dyDescent="0.3">
      <c r="E1377" t="s">
        <v>14</v>
      </c>
      <c r="F1377" s="1">
        <v>45568</v>
      </c>
      <c r="G1377">
        <v>120.91999816894531</v>
      </c>
      <c r="H1377">
        <v>124.36000061035156</v>
      </c>
      <c r="I1377">
        <v>122.84999847412109</v>
      </c>
    </row>
    <row r="1378" spans="5:9" x14ac:dyDescent="0.3">
      <c r="E1378" t="s">
        <v>14</v>
      </c>
      <c r="F1378" s="1">
        <v>45569</v>
      </c>
      <c r="G1378">
        <v>124.94000244140625</v>
      </c>
      <c r="H1378">
        <v>125.04000091552734</v>
      </c>
      <c r="I1378">
        <v>124.91999816894531</v>
      </c>
    </row>
    <row r="1379" spans="5:9" x14ac:dyDescent="0.3">
      <c r="E1379" t="s">
        <v>14</v>
      </c>
      <c r="F1379" s="1">
        <v>45572</v>
      </c>
      <c r="G1379">
        <v>124.98999786376953</v>
      </c>
      <c r="H1379">
        <v>130.63999938964844</v>
      </c>
      <c r="I1379">
        <v>127.72000122070313</v>
      </c>
    </row>
    <row r="1380" spans="5:9" x14ac:dyDescent="0.3">
      <c r="E1380" t="s">
        <v>14</v>
      </c>
      <c r="F1380" s="1">
        <v>45573</v>
      </c>
      <c r="G1380">
        <v>130.25999450683594</v>
      </c>
      <c r="H1380">
        <v>133.47999572753906</v>
      </c>
      <c r="I1380">
        <v>132.88999938964844</v>
      </c>
    </row>
    <row r="1381" spans="5:9" x14ac:dyDescent="0.3">
      <c r="E1381" t="s">
        <v>14</v>
      </c>
      <c r="F1381" s="1">
        <v>45574</v>
      </c>
      <c r="G1381">
        <v>134.11000061035156</v>
      </c>
      <c r="H1381">
        <v>134.52000427246094</v>
      </c>
      <c r="I1381">
        <v>132.64999389648438</v>
      </c>
    </row>
    <row r="1382" spans="5:9" x14ac:dyDescent="0.3">
      <c r="E1382" t="s">
        <v>14</v>
      </c>
      <c r="F1382" s="1">
        <v>45575</v>
      </c>
      <c r="G1382">
        <v>131.91000366210938</v>
      </c>
      <c r="H1382">
        <v>135</v>
      </c>
      <c r="I1382">
        <v>134.80999755859375</v>
      </c>
    </row>
    <row r="1383" spans="5:9" x14ac:dyDescent="0.3">
      <c r="E1383" t="s">
        <v>14</v>
      </c>
      <c r="F1383" s="1">
        <v>45576</v>
      </c>
      <c r="G1383">
        <v>134.00999450683594</v>
      </c>
      <c r="H1383">
        <v>135.77999877929688</v>
      </c>
      <c r="I1383">
        <v>134.80000305175781</v>
      </c>
    </row>
    <row r="1384" spans="5:9" x14ac:dyDescent="0.3">
      <c r="E1384" t="s">
        <v>14</v>
      </c>
      <c r="F1384" s="1">
        <v>45579</v>
      </c>
      <c r="G1384">
        <v>136.47000122070313</v>
      </c>
      <c r="H1384">
        <v>139.60000610351563</v>
      </c>
      <c r="I1384">
        <v>138.07000732421875</v>
      </c>
    </row>
    <row r="1385" spans="5:9" x14ac:dyDescent="0.3">
      <c r="E1385" t="s">
        <v>14</v>
      </c>
      <c r="F1385" s="1">
        <v>45580</v>
      </c>
      <c r="G1385">
        <v>137.8699951171875</v>
      </c>
      <c r="H1385">
        <v>138.57000732421875</v>
      </c>
      <c r="I1385">
        <v>131.60000610351563</v>
      </c>
    </row>
    <row r="1386" spans="5:9" x14ac:dyDescent="0.3">
      <c r="E1386" t="s">
        <v>14</v>
      </c>
      <c r="F1386" s="1">
        <v>45581</v>
      </c>
      <c r="G1386">
        <v>133.97999572753906</v>
      </c>
      <c r="H1386">
        <v>136.6199951171875</v>
      </c>
      <c r="I1386">
        <v>135.72000122070313</v>
      </c>
    </row>
    <row r="1387" spans="5:9" x14ac:dyDescent="0.3">
      <c r="E1387" t="s">
        <v>14</v>
      </c>
      <c r="F1387" s="1">
        <v>45582</v>
      </c>
      <c r="G1387">
        <v>139.33999633789063</v>
      </c>
      <c r="H1387">
        <v>140.88999938964844</v>
      </c>
      <c r="I1387">
        <v>136.92999267578125</v>
      </c>
    </row>
    <row r="1388" spans="5:9" x14ac:dyDescent="0.3">
      <c r="E1388" t="s">
        <v>14</v>
      </c>
      <c r="F1388" s="1">
        <v>45583</v>
      </c>
      <c r="G1388">
        <v>138.66999816894531</v>
      </c>
      <c r="H1388">
        <v>138.89999389648438</v>
      </c>
      <c r="I1388">
        <v>138</v>
      </c>
    </row>
    <row r="1389" spans="5:9" x14ac:dyDescent="0.3">
      <c r="E1389" t="s">
        <v>14</v>
      </c>
      <c r="F1389" s="1">
        <v>45586</v>
      </c>
      <c r="G1389">
        <v>138.1300048828125</v>
      </c>
      <c r="H1389">
        <v>143.71000671386719</v>
      </c>
      <c r="I1389">
        <v>143.71000671386719</v>
      </c>
    </row>
    <row r="1390" spans="5:9" x14ac:dyDescent="0.3">
      <c r="E1390" t="s">
        <v>14</v>
      </c>
      <c r="F1390" s="1">
        <v>45587</v>
      </c>
      <c r="G1390">
        <v>142.91000366210938</v>
      </c>
      <c r="H1390">
        <v>144.41999816894531</v>
      </c>
      <c r="I1390">
        <v>143.58999633789063</v>
      </c>
    </row>
    <row r="1391" spans="5:9" x14ac:dyDescent="0.3">
      <c r="E1391" t="s">
        <v>14</v>
      </c>
      <c r="F1391" s="1">
        <v>45588</v>
      </c>
      <c r="G1391">
        <v>142.02999877929688</v>
      </c>
      <c r="H1391">
        <v>142.42999267578125</v>
      </c>
      <c r="I1391">
        <v>139.55999755859375</v>
      </c>
    </row>
    <row r="1392" spans="5:9" x14ac:dyDescent="0.3">
      <c r="E1392" t="s">
        <v>14</v>
      </c>
      <c r="F1392" s="1">
        <v>45589</v>
      </c>
      <c r="G1392">
        <v>140.82000732421875</v>
      </c>
      <c r="H1392">
        <v>141.35000610351563</v>
      </c>
      <c r="I1392">
        <v>140.41000366210938</v>
      </c>
    </row>
    <row r="1393" spans="5:9" x14ac:dyDescent="0.3">
      <c r="E1393" t="s">
        <v>14</v>
      </c>
      <c r="F1393" s="1">
        <v>45590</v>
      </c>
      <c r="G1393">
        <v>140.92999267578125</v>
      </c>
      <c r="H1393">
        <v>144.1300048828125</v>
      </c>
      <c r="I1393">
        <v>141.53999328613281</v>
      </c>
    </row>
    <row r="1394" spans="5:9" x14ac:dyDescent="0.3">
      <c r="E1394" t="s">
        <v>14</v>
      </c>
      <c r="F1394" s="1">
        <v>45593</v>
      </c>
      <c r="G1394">
        <v>143</v>
      </c>
      <c r="H1394">
        <v>143.13999938964844</v>
      </c>
      <c r="I1394">
        <v>140.52000427246094</v>
      </c>
    </row>
    <row r="1395" spans="5:9" x14ac:dyDescent="0.3">
      <c r="E1395" t="s">
        <v>14</v>
      </c>
      <c r="F1395" s="1">
        <v>45594</v>
      </c>
      <c r="G1395">
        <v>140.28999328613281</v>
      </c>
      <c r="H1395">
        <v>142.25999450683594</v>
      </c>
      <c r="I1395">
        <v>141.25</v>
      </c>
    </row>
    <row r="1396" spans="5:9" x14ac:dyDescent="0.3">
      <c r="E1396" t="s">
        <v>14</v>
      </c>
      <c r="F1396" s="1">
        <v>45595</v>
      </c>
      <c r="G1396">
        <v>139.53999328613281</v>
      </c>
      <c r="H1396">
        <v>140.33000183105469</v>
      </c>
      <c r="I1396">
        <v>139.33999633789063</v>
      </c>
    </row>
    <row r="1397" spans="5:9" x14ac:dyDescent="0.3">
      <c r="E1397" t="s">
        <v>14</v>
      </c>
      <c r="F1397" s="1">
        <v>45596</v>
      </c>
      <c r="G1397">
        <v>137.60000610351563</v>
      </c>
      <c r="H1397">
        <v>137.61000061035156</v>
      </c>
      <c r="I1397">
        <v>132.75999450683594</v>
      </c>
    </row>
    <row r="1398" spans="5:9" x14ac:dyDescent="0.3">
      <c r="E1398" t="s">
        <v>14</v>
      </c>
      <c r="F1398" s="1">
        <v>45597</v>
      </c>
      <c r="G1398">
        <v>134.69999694824219</v>
      </c>
      <c r="H1398">
        <v>137.30999755859375</v>
      </c>
      <c r="I1398">
        <v>135.39999389648438</v>
      </c>
    </row>
    <row r="1399" spans="5:9" x14ac:dyDescent="0.3">
      <c r="E1399" t="s">
        <v>14</v>
      </c>
      <c r="F1399" s="1">
        <v>45600</v>
      </c>
      <c r="G1399">
        <v>137.21000671386719</v>
      </c>
      <c r="H1399">
        <v>138.96000671386719</v>
      </c>
      <c r="I1399">
        <v>136.05000305175781</v>
      </c>
    </row>
    <row r="1400" spans="5:9" x14ac:dyDescent="0.3">
      <c r="E1400" t="s">
        <v>14</v>
      </c>
      <c r="F1400" s="1">
        <v>45601</v>
      </c>
      <c r="G1400">
        <v>137.44999694824219</v>
      </c>
      <c r="H1400">
        <v>140.3699951171875</v>
      </c>
      <c r="I1400">
        <v>139.91000366210938</v>
      </c>
    </row>
    <row r="1401" spans="5:9" x14ac:dyDescent="0.3">
      <c r="E1401" t="s">
        <v>14</v>
      </c>
      <c r="F1401" s="1">
        <v>45602</v>
      </c>
      <c r="G1401">
        <v>142.96000671386719</v>
      </c>
      <c r="H1401">
        <v>146.49000549316406</v>
      </c>
      <c r="I1401">
        <v>145.61000061035156</v>
      </c>
    </row>
    <row r="1402" spans="5:9" x14ac:dyDescent="0.3">
      <c r="E1402" t="s">
        <v>14</v>
      </c>
      <c r="F1402" s="1">
        <v>45603</v>
      </c>
      <c r="G1402">
        <v>146.38999938964844</v>
      </c>
      <c r="H1402">
        <v>148.92999267578125</v>
      </c>
      <c r="I1402">
        <v>148.8800048828125</v>
      </c>
    </row>
    <row r="1403" spans="5:9" x14ac:dyDescent="0.3">
      <c r="E1403" t="s">
        <v>14</v>
      </c>
      <c r="F1403" s="1">
        <v>45604</v>
      </c>
      <c r="G1403">
        <v>148.77000427246094</v>
      </c>
      <c r="H1403">
        <v>149.77000427246094</v>
      </c>
      <c r="I1403">
        <v>147.6300048828125</v>
      </c>
    </row>
    <row r="1404" spans="5:9" x14ac:dyDescent="0.3">
      <c r="E1404" t="s">
        <v>14</v>
      </c>
      <c r="F1404" s="1">
        <v>45607</v>
      </c>
      <c r="G1404">
        <v>148.67999267578125</v>
      </c>
      <c r="H1404">
        <v>148.85000610351563</v>
      </c>
      <c r="I1404">
        <v>145.25999450683594</v>
      </c>
    </row>
    <row r="1405" spans="5:9" x14ac:dyDescent="0.3">
      <c r="E1405" t="s">
        <v>14</v>
      </c>
      <c r="F1405" s="1">
        <v>45608</v>
      </c>
      <c r="G1405">
        <v>146.77999877929688</v>
      </c>
      <c r="H1405">
        <v>149.64999389648438</v>
      </c>
      <c r="I1405">
        <v>148.28999328613281</v>
      </c>
    </row>
    <row r="1406" spans="5:9" x14ac:dyDescent="0.3">
      <c r="E1406" t="s">
        <v>14</v>
      </c>
      <c r="F1406" s="1">
        <v>45609</v>
      </c>
      <c r="G1406">
        <v>149.07000732421875</v>
      </c>
      <c r="H1406">
        <v>149.33000183105469</v>
      </c>
      <c r="I1406">
        <v>146.27000427246094</v>
      </c>
    </row>
    <row r="1407" spans="5:9" x14ac:dyDescent="0.3">
      <c r="E1407" t="s">
        <v>14</v>
      </c>
      <c r="F1407" s="1">
        <v>45610</v>
      </c>
      <c r="G1407">
        <v>147.63999938964844</v>
      </c>
      <c r="H1407">
        <v>149</v>
      </c>
      <c r="I1407">
        <v>146.75999450683594</v>
      </c>
    </row>
    <row r="1408" spans="5:9" x14ac:dyDescent="0.3">
      <c r="E1408" t="s">
        <v>14</v>
      </c>
      <c r="F1408" s="1">
        <v>45611</v>
      </c>
      <c r="G1408">
        <v>144.8699951171875</v>
      </c>
      <c r="H1408">
        <v>145.24000549316406</v>
      </c>
      <c r="I1408">
        <v>141.97999572753906</v>
      </c>
    </row>
    <row r="1409" spans="5:9" x14ac:dyDescent="0.3">
      <c r="E1409" t="s">
        <v>14</v>
      </c>
      <c r="F1409" s="1">
        <v>45614</v>
      </c>
      <c r="G1409">
        <v>139.5</v>
      </c>
      <c r="H1409">
        <v>141.55000305175781</v>
      </c>
      <c r="I1409">
        <v>140.14999389648438</v>
      </c>
    </row>
    <row r="1410" spans="5:9" x14ac:dyDescent="0.3">
      <c r="E1410" t="s">
        <v>14</v>
      </c>
      <c r="F1410" s="1">
        <v>45615</v>
      </c>
      <c r="G1410">
        <v>141.32000732421875</v>
      </c>
      <c r="H1410">
        <v>147.1300048828125</v>
      </c>
      <c r="I1410">
        <v>147.00999450683594</v>
      </c>
    </row>
    <row r="1411" spans="5:9" x14ac:dyDescent="0.3">
      <c r="E1411" t="s">
        <v>14</v>
      </c>
      <c r="F1411" s="1">
        <v>45616</v>
      </c>
      <c r="G1411">
        <v>147.41000366210938</v>
      </c>
      <c r="H1411">
        <v>147.55999755859375</v>
      </c>
      <c r="I1411">
        <v>145.88999938964844</v>
      </c>
    </row>
    <row r="1412" spans="5:9" x14ac:dyDescent="0.3">
      <c r="E1412" t="s">
        <v>14</v>
      </c>
      <c r="F1412" s="1">
        <v>45617</v>
      </c>
      <c r="G1412">
        <v>149.35000610351563</v>
      </c>
      <c r="H1412">
        <v>152.88999938964844</v>
      </c>
      <c r="I1412">
        <v>146.66999816894531</v>
      </c>
    </row>
    <row r="1413" spans="5:9" x14ac:dyDescent="0.3">
      <c r="E1413" t="s">
        <v>14</v>
      </c>
      <c r="F1413" s="1">
        <v>45618</v>
      </c>
      <c r="G1413">
        <v>145.92999267578125</v>
      </c>
      <c r="H1413">
        <v>147.16000366210938</v>
      </c>
      <c r="I1413">
        <v>141.94999694824219</v>
      </c>
    </row>
    <row r="1414" spans="5:9" x14ac:dyDescent="0.3">
      <c r="E1414" t="s">
        <v>14</v>
      </c>
      <c r="F1414" s="1">
        <v>45621</v>
      </c>
      <c r="G1414">
        <v>141.99000549316406</v>
      </c>
      <c r="H1414">
        <v>142.05000305175781</v>
      </c>
      <c r="I1414">
        <v>136.02000427246094</v>
      </c>
    </row>
    <row r="1415" spans="5:9" x14ac:dyDescent="0.3">
      <c r="E1415" t="s">
        <v>14</v>
      </c>
      <c r="F1415" s="1">
        <v>45622</v>
      </c>
      <c r="G1415">
        <v>137.69999694824219</v>
      </c>
      <c r="H1415">
        <v>139.30000305175781</v>
      </c>
      <c r="I1415">
        <v>136.91999816894531</v>
      </c>
    </row>
    <row r="1416" spans="5:9" x14ac:dyDescent="0.3">
      <c r="E1416" t="s">
        <v>14</v>
      </c>
      <c r="F1416" s="1">
        <v>45623</v>
      </c>
      <c r="G1416">
        <v>135.00999450683594</v>
      </c>
      <c r="H1416">
        <v>137.22000122070313</v>
      </c>
      <c r="I1416">
        <v>135.33999633789063</v>
      </c>
    </row>
    <row r="1417" spans="5:9" x14ac:dyDescent="0.3">
      <c r="E1417" t="s">
        <v>14</v>
      </c>
      <c r="F1417" s="1">
        <v>45625</v>
      </c>
      <c r="G1417">
        <v>136.77999877929688</v>
      </c>
      <c r="H1417">
        <v>139.35000610351563</v>
      </c>
      <c r="I1417">
        <v>138.25</v>
      </c>
    </row>
    <row r="1418" spans="5:9" x14ac:dyDescent="0.3">
      <c r="E1418" t="s">
        <v>14</v>
      </c>
      <c r="F1418" s="1">
        <v>45628</v>
      </c>
      <c r="G1418">
        <v>138.83000183105469</v>
      </c>
      <c r="H1418">
        <v>140.44999694824219</v>
      </c>
      <c r="I1418">
        <v>138.6300048828125</v>
      </c>
    </row>
    <row r="1419" spans="5:9" x14ac:dyDescent="0.3">
      <c r="E1419" t="s">
        <v>14</v>
      </c>
      <c r="F1419" s="1">
        <v>45629</v>
      </c>
      <c r="G1419">
        <v>138.25999450683594</v>
      </c>
      <c r="H1419">
        <v>140.53999328613281</v>
      </c>
      <c r="I1419">
        <v>140.25999450683594</v>
      </c>
    </row>
    <row r="1420" spans="5:9" x14ac:dyDescent="0.3">
      <c r="E1420" t="s">
        <v>14</v>
      </c>
      <c r="F1420" s="1">
        <v>45630</v>
      </c>
      <c r="G1420">
        <v>142</v>
      </c>
      <c r="H1420">
        <v>145.78999328613281</v>
      </c>
      <c r="I1420">
        <v>145.13999938964844</v>
      </c>
    </row>
    <row r="1421" spans="5:9" x14ac:dyDescent="0.3">
      <c r="E1421" t="s">
        <v>14</v>
      </c>
      <c r="F1421" s="1">
        <v>45631</v>
      </c>
      <c r="G1421">
        <v>145.11000061035156</v>
      </c>
      <c r="H1421">
        <v>146.53999328613281</v>
      </c>
      <c r="I1421">
        <v>145.05999755859375</v>
      </c>
    </row>
    <row r="1422" spans="5:9" x14ac:dyDescent="0.3">
      <c r="E1422" t="s">
        <v>14</v>
      </c>
      <c r="F1422" s="1">
        <v>45632</v>
      </c>
      <c r="G1422">
        <v>144.60000610351563</v>
      </c>
      <c r="H1422">
        <v>145.69999694824219</v>
      </c>
      <c r="I1422">
        <v>142.44000244140625</v>
      </c>
    </row>
    <row r="1423" spans="5:9" x14ac:dyDescent="0.3">
      <c r="E1423" t="s">
        <v>14</v>
      </c>
      <c r="F1423" s="1">
        <v>45635</v>
      </c>
      <c r="G1423">
        <v>138.97000122070313</v>
      </c>
      <c r="H1423">
        <v>139.94999694824219</v>
      </c>
      <c r="I1423">
        <v>138.80999755859375</v>
      </c>
    </row>
    <row r="1424" spans="5:9" x14ac:dyDescent="0.3">
      <c r="E1424" t="s">
        <v>14</v>
      </c>
      <c r="F1424" s="1">
        <v>45636</v>
      </c>
      <c r="G1424">
        <v>139.00999450683594</v>
      </c>
      <c r="H1424">
        <v>141.82000732421875</v>
      </c>
      <c r="I1424">
        <v>135.07000732421875</v>
      </c>
    </row>
    <row r="1425" spans="5:9" x14ac:dyDescent="0.3">
      <c r="E1425" t="s">
        <v>14</v>
      </c>
      <c r="F1425" s="1">
        <v>45637</v>
      </c>
      <c r="G1425">
        <v>137.36000061035156</v>
      </c>
      <c r="H1425">
        <v>140.16999816894531</v>
      </c>
      <c r="I1425">
        <v>139.30999755859375</v>
      </c>
    </row>
    <row r="1426" spans="5:9" x14ac:dyDescent="0.3">
      <c r="E1426" t="s">
        <v>14</v>
      </c>
      <c r="F1426" s="1">
        <v>45638</v>
      </c>
      <c r="G1426">
        <v>137.08000183105469</v>
      </c>
      <c r="H1426">
        <v>138.44000244140625</v>
      </c>
      <c r="I1426">
        <v>137.33999633789063</v>
      </c>
    </row>
    <row r="1427" spans="5:9" x14ac:dyDescent="0.3">
      <c r="E1427" t="s">
        <v>14</v>
      </c>
      <c r="F1427" s="1">
        <v>45639</v>
      </c>
      <c r="G1427">
        <v>138.94000244140625</v>
      </c>
      <c r="H1427">
        <v>139.60000610351563</v>
      </c>
      <c r="I1427">
        <v>134.25</v>
      </c>
    </row>
    <row r="1428" spans="5:9" x14ac:dyDescent="0.3">
      <c r="E1428" t="s">
        <v>14</v>
      </c>
      <c r="F1428" s="1">
        <v>45642</v>
      </c>
      <c r="G1428">
        <v>134.17999267578125</v>
      </c>
      <c r="H1428">
        <v>134.39999389648438</v>
      </c>
      <c r="I1428">
        <v>132</v>
      </c>
    </row>
    <row r="1429" spans="5:9" x14ac:dyDescent="0.3">
      <c r="E1429" t="s">
        <v>14</v>
      </c>
      <c r="F1429" s="1">
        <v>45643</v>
      </c>
      <c r="G1429">
        <v>129.08999633789063</v>
      </c>
      <c r="H1429">
        <v>131.58999633789063</v>
      </c>
      <c r="I1429">
        <v>130.38999938964844</v>
      </c>
    </row>
    <row r="1430" spans="5:9" x14ac:dyDescent="0.3">
      <c r="E1430" t="s">
        <v>14</v>
      </c>
      <c r="F1430" s="1">
        <v>45644</v>
      </c>
      <c r="G1430">
        <v>133.86000061035156</v>
      </c>
      <c r="H1430">
        <v>136.69999694824219</v>
      </c>
      <c r="I1430">
        <v>128.91000366210938</v>
      </c>
    </row>
    <row r="1431" spans="5:9" x14ac:dyDescent="0.3">
      <c r="E1431" t="s">
        <v>14</v>
      </c>
      <c r="F1431" s="1">
        <v>45645</v>
      </c>
      <c r="G1431">
        <v>131.75999450683594</v>
      </c>
      <c r="H1431">
        <v>134.02999877929688</v>
      </c>
      <c r="I1431">
        <v>130.67999267578125</v>
      </c>
    </row>
    <row r="1432" spans="5:9" x14ac:dyDescent="0.3">
      <c r="E1432" t="s">
        <v>14</v>
      </c>
      <c r="F1432" s="1">
        <v>45646</v>
      </c>
      <c r="G1432">
        <v>129.80999755859375</v>
      </c>
      <c r="H1432">
        <v>135.27999877929688</v>
      </c>
      <c r="I1432">
        <v>134.69999694824219</v>
      </c>
    </row>
    <row r="1433" spans="5:9" x14ac:dyDescent="0.3">
      <c r="E1433" t="s">
        <v>14</v>
      </c>
      <c r="F1433" s="1">
        <v>45649</v>
      </c>
      <c r="G1433">
        <v>136.27999877929688</v>
      </c>
      <c r="H1433">
        <v>139.78999328613281</v>
      </c>
      <c r="I1433">
        <v>139.66999816894531</v>
      </c>
    </row>
    <row r="1434" spans="5:9" x14ac:dyDescent="0.3">
      <c r="E1434" t="s">
        <v>14</v>
      </c>
      <c r="F1434" s="1">
        <v>45650</v>
      </c>
      <c r="G1434">
        <v>140</v>
      </c>
      <c r="H1434">
        <v>141.89999389648438</v>
      </c>
      <c r="I1434">
        <v>140.22000122070313</v>
      </c>
    </row>
    <row r="1435" spans="5:9" x14ac:dyDescent="0.3">
      <c r="E1435" t="s">
        <v>14</v>
      </c>
      <c r="F1435" s="1">
        <v>45652</v>
      </c>
      <c r="G1435">
        <v>139.69999694824219</v>
      </c>
      <c r="H1435">
        <v>140.85000610351563</v>
      </c>
      <c r="I1435">
        <v>139.92999267578125</v>
      </c>
    </row>
    <row r="1436" spans="5:9" x14ac:dyDescent="0.3">
      <c r="E1436" t="s">
        <v>14</v>
      </c>
      <c r="F1436" s="1">
        <v>45653</v>
      </c>
      <c r="G1436">
        <v>138.55000305175781</v>
      </c>
      <c r="H1436">
        <v>139.02000427246094</v>
      </c>
      <c r="I1436">
        <v>137.00999450683594</v>
      </c>
    </row>
    <row r="1437" spans="5:9" x14ac:dyDescent="0.3">
      <c r="E1437" t="s">
        <v>14</v>
      </c>
      <c r="F1437" s="1">
        <v>45656</v>
      </c>
      <c r="G1437">
        <v>134.83000183105469</v>
      </c>
      <c r="H1437">
        <v>140.27000427246094</v>
      </c>
      <c r="I1437">
        <v>137.49000549316406</v>
      </c>
    </row>
    <row r="1438" spans="5:9" x14ac:dyDescent="0.3">
      <c r="E1438" t="s">
        <v>14</v>
      </c>
      <c r="F1438" s="1">
        <v>45657</v>
      </c>
      <c r="G1438">
        <v>138.02999877929688</v>
      </c>
      <c r="H1438">
        <v>138.07000732421875</v>
      </c>
      <c r="I1438">
        <v>134.28999328613281</v>
      </c>
    </row>
    <row r="1439" spans="5:9" x14ac:dyDescent="0.3">
      <c r="E1439" t="s">
        <v>14</v>
      </c>
      <c r="F1439" s="1">
        <v>45659</v>
      </c>
      <c r="G1439">
        <v>136</v>
      </c>
      <c r="H1439">
        <v>138.8800048828125</v>
      </c>
      <c r="I1439">
        <v>138.30999755859375</v>
      </c>
    </row>
    <row r="1440" spans="5:9" x14ac:dyDescent="0.3">
      <c r="E1440" t="s">
        <v>14</v>
      </c>
      <c r="F1440" s="1">
        <v>45660</v>
      </c>
      <c r="G1440">
        <v>140.00999450683594</v>
      </c>
      <c r="H1440">
        <v>144.89999389648438</v>
      </c>
      <c r="I1440">
        <v>144.47000122070313</v>
      </c>
    </row>
    <row r="1441" spans="5:9" x14ac:dyDescent="0.3">
      <c r="E1441" t="s">
        <v>14</v>
      </c>
      <c r="F1441" s="1">
        <v>45663</v>
      </c>
      <c r="G1441">
        <v>148.58999633789063</v>
      </c>
      <c r="H1441">
        <v>152.16000366210938</v>
      </c>
      <c r="I1441">
        <v>149.42999267578125</v>
      </c>
    </row>
    <row r="1442" spans="5:9" x14ac:dyDescent="0.3">
      <c r="E1442" t="s">
        <v>14</v>
      </c>
      <c r="F1442" s="1">
        <v>45664</v>
      </c>
      <c r="G1442">
        <v>153.02999877929688</v>
      </c>
      <c r="H1442">
        <v>153.1300048828125</v>
      </c>
      <c r="I1442">
        <v>140.13999938964844</v>
      </c>
    </row>
    <row r="1443" spans="5:9" x14ac:dyDescent="0.3">
      <c r="E1443" t="s">
        <v>14</v>
      </c>
      <c r="F1443" s="1">
        <v>45665</v>
      </c>
      <c r="G1443">
        <v>142.58000183105469</v>
      </c>
      <c r="H1443">
        <v>143.94999694824219</v>
      </c>
      <c r="I1443">
        <v>140.11000061035156</v>
      </c>
    </row>
    <row r="1444" spans="5:9" x14ac:dyDescent="0.3">
      <c r="E1444" t="s">
        <v>14</v>
      </c>
      <c r="F1444" s="1">
        <v>45667</v>
      </c>
      <c r="G1444">
        <v>137.44999694824219</v>
      </c>
      <c r="H1444">
        <v>139.91999816894531</v>
      </c>
      <c r="I1444">
        <v>135.91000366210938</v>
      </c>
    </row>
    <row r="1445" spans="5:9" x14ac:dyDescent="0.3">
      <c r="E1445" t="s">
        <v>14</v>
      </c>
      <c r="F1445" s="1">
        <v>45670</v>
      </c>
      <c r="G1445">
        <v>129.99000549316406</v>
      </c>
      <c r="H1445">
        <v>133.49000549316406</v>
      </c>
      <c r="I1445">
        <v>133.22999572753906</v>
      </c>
    </row>
    <row r="1446" spans="5:9" x14ac:dyDescent="0.3">
      <c r="E1446" t="s">
        <v>14</v>
      </c>
      <c r="F1446" s="1">
        <v>45671</v>
      </c>
      <c r="G1446">
        <v>136.05000305175781</v>
      </c>
      <c r="H1446">
        <v>136.3800048828125</v>
      </c>
      <c r="I1446">
        <v>131.75999450683594</v>
      </c>
    </row>
    <row r="1447" spans="5:9" x14ac:dyDescent="0.3">
      <c r="E1447" t="s">
        <v>14</v>
      </c>
      <c r="F1447" s="1">
        <v>45672</v>
      </c>
      <c r="G1447">
        <v>133.64999389648438</v>
      </c>
      <c r="H1447">
        <v>136.44999694824219</v>
      </c>
      <c r="I1447">
        <v>136.24000549316406</v>
      </c>
    </row>
    <row r="1448" spans="5:9" x14ac:dyDescent="0.3">
      <c r="E1448" t="s">
        <v>14</v>
      </c>
      <c r="F1448" s="1">
        <v>45673</v>
      </c>
      <c r="G1448">
        <v>138.63999938964844</v>
      </c>
      <c r="H1448">
        <v>138.75</v>
      </c>
      <c r="I1448">
        <v>133.57000732421875</v>
      </c>
    </row>
    <row r="1449" spans="5:9" x14ac:dyDescent="0.3">
      <c r="E1449" t="s">
        <v>14</v>
      </c>
      <c r="F1449" s="1">
        <v>45674</v>
      </c>
      <c r="G1449">
        <v>136.69000244140625</v>
      </c>
      <c r="H1449">
        <v>138.5</v>
      </c>
      <c r="I1449">
        <v>137.71000671386719</v>
      </c>
    </row>
    <row r="1450" spans="5:9" x14ac:dyDescent="0.3">
      <c r="E1450" t="s">
        <v>14</v>
      </c>
      <c r="F1450" s="1">
        <v>45678</v>
      </c>
      <c r="G1450">
        <v>139.16000366210938</v>
      </c>
      <c r="H1450">
        <v>141.83000183105469</v>
      </c>
      <c r="I1450">
        <v>140.83000183105469</v>
      </c>
    </row>
    <row r="1451" spans="5:9" x14ac:dyDescent="0.3">
      <c r="E1451" t="s">
        <v>14</v>
      </c>
      <c r="F1451" s="1">
        <v>45679</v>
      </c>
      <c r="G1451">
        <v>144.66000366210938</v>
      </c>
      <c r="H1451">
        <v>147.78999328613281</v>
      </c>
      <c r="I1451">
        <v>147.07000732421875</v>
      </c>
    </row>
    <row r="1452" spans="5:9" x14ac:dyDescent="0.3">
      <c r="E1452" t="s">
        <v>14</v>
      </c>
      <c r="F1452" s="1">
        <v>45680</v>
      </c>
      <c r="G1452">
        <v>145.05000305175781</v>
      </c>
      <c r="H1452">
        <v>147.22999572753906</v>
      </c>
      <c r="I1452">
        <v>147.22000122070313</v>
      </c>
    </row>
    <row r="1453" spans="5:9" x14ac:dyDescent="0.3">
      <c r="E1453" t="s">
        <v>14</v>
      </c>
      <c r="F1453" s="1">
        <v>45681</v>
      </c>
      <c r="G1453">
        <v>148.3699951171875</v>
      </c>
      <c r="H1453">
        <v>148.97000122070313</v>
      </c>
      <c r="I1453">
        <v>142.6199951171875</v>
      </c>
    </row>
    <row r="1454" spans="5:9" x14ac:dyDescent="0.3">
      <c r="E1454" t="s">
        <v>14</v>
      </c>
      <c r="F1454" s="1">
        <v>45684</v>
      </c>
      <c r="G1454">
        <v>124.80000305175781</v>
      </c>
      <c r="H1454">
        <v>128.39999389648438</v>
      </c>
      <c r="I1454">
        <v>118.41999816894531</v>
      </c>
    </row>
    <row r="1455" spans="5:9" x14ac:dyDescent="0.3">
      <c r="E1455" t="s">
        <v>14</v>
      </c>
      <c r="F1455" s="1">
        <v>45685</v>
      </c>
      <c r="G1455">
        <v>121.80999755859375</v>
      </c>
      <c r="H1455">
        <v>129</v>
      </c>
      <c r="I1455">
        <v>128.99000549316406</v>
      </c>
    </row>
    <row r="1456" spans="5:9" x14ac:dyDescent="0.3">
      <c r="E1456" t="s">
        <v>14</v>
      </c>
      <c r="F1456" s="1">
        <v>45686</v>
      </c>
      <c r="G1456">
        <v>126.5</v>
      </c>
      <c r="H1456">
        <v>126.88999938964844</v>
      </c>
      <c r="I1456">
        <v>123.69999694824219</v>
      </c>
    </row>
    <row r="1457" spans="5:9" x14ac:dyDescent="0.3">
      <c r="E1457" t="s">
        <v>14</v>
      </c>
      <c r="F1457" s="1">
        <v>45687</v>
      </c>
      <c r="G1457">
        <v>123.09999847412109</v>
      </c>
      <c r="H1457">
        <v>125</v>
      </c>
      <c r="I1457">
        <v>124.65000152587891</v>
      </c>
    </row>
    <row r="1458" spans="5:9" x14ac:dyDescent="0.3">
      <c r="E1458" t="s">
        <v>14</v>
      </c>
      <c r="F1458" s="1">
        <v>45688</v>
      </c>
      <c r="G1458">
        <v>123.77999877929688</v>
      </c>
      <c r="H1458">
        <v>127.84999847412109</v>
      </c>
      <c r="I1458">
        <v>120.06999969482422</v>
      </c>
    </row>
    <row r="1459" spans="5:9" x14ac:dyDescent="0.3">
      <c r="E1459" t="s">
        <v>14</v>
      </c>
      <c r="F1459" s="1">
        <v>45691</v>
      </c>
      <c r="G1459">
        <v>114.75</v>
      </c>
      <c r="H1459">
        <v>118.56999969482422</v>
      </c>
      <c r="I1459">
        <v>116.66000366210938</v>
      </c>
    </row>
    <row r="1460" spans="5:9" x14ac:dyDescent="0.3">
      <c r="E1460" t="s">
        <v>14</v>
      </c>
      <c r="F1460" s="1">
        <v>45692</v>
      </c>
      <c r="G1460">
        <v>116.95999908447266</v>
      </c>
      <c r="H1460">
        <v>121.19999694824219</v>
      </c>
      <c r="I1460">
        <v>118.65000152587891</v>
      </c>
    </row>
    <row r="1461" spans="5:9" x14ac:dyDescent="0.3">
      <c r="E1461" t="s">
        <v>14</v>
      </c>
      <c r="F1461" s="1">
        <v>45693</v>
      </c>
      <c r="G1461">
        <v>121.76000213623047</v>
      </c>
      <c r="H1461">
        <v>125</v>
      </c>
      <c r="I1461">
        <v>124.83000183105469</v>
      </c>
    </row>
    <row r="1462" spans="5:9" x14ac:dyDescent="0.3">
      <c r="E1462" t="s">
        <v>14</v>
      </c>
      <c r="F1462" s="1">
        <v>45694</v>
      </c>
      <c r="G1462">
        <v>127.41999816894531</v>
      </c>
      <c r="H1462">
        <v>128.77000427246094</v>
      </c>
      <c r="I1462">
        <v>128.67999267578125</v>
      </c>
    </row>
    <row r="1463" spans="5:9" x14ac:dyDescent="0.3">
      <c r="E1463" t="s">
        <v>14</v>
      </c>
      <c r="F1463" s="1">
        <v>45695</v>
      </c>
      <c r="G1463">
        <v>129.22000122070313</v>
      </c>
      <c r="H1463">
        <v>130.3699951171875</v>
      </c>
      <c r="I1463">
        <v>129.83999633789063</v>
      </c>
    </row>
    <row r="1464" spans="5:9" x14ac:dyDescent="0.3">
      <c r="E1464" t="s">
        <v>14</v>
      </c>
      <c r="F1464" s="1">
        <v>45698</v>
      </c>
      <c r="G1464">
        <v>130.08999633789063</v>
      </c>
      <c r="H1464">
        <v>135</v>
      </c>
      <c r="I1464">
        <v>133.57000732421875</v>
      </c>
    </row>
    <row r="1465" spans="5:9" x14ac:dyDescent="0.3">
      <c r="E1465" t="s">
        <v>14</v>
      </c>
      <c r="F1465" s="1">
        <v>45699</v>
      </c>
      <c r="G1465">
        <v>132.58000183105469</v>
      </c>
      <c r="H1465">
        <v>134.47999572753906</v>
      </c>
      <c r="I1465">
        <v>132.80000305175781</v>
      </c>
    </row>
    <row r="1466" spans="5:9" x14ac:dyDescent="0.3">
      <c r="E1466" t="s">
        <v>14</v>
      </c>
      <c r="F1466" s="1">
        <v>45700</v>
      </c>
      <c r="G1466">
        <v>130.02000427246094</v>
      </c>
      <c r="H1466">
        <v>132.24000549316406</v>
      </c>
      <c r="I1466">
        <v>131.13999938964844</v>
      </c>
    </row>
    <row r="1467" spans="5:9" x14ac:dyDescent="0.3">
      <c r="E1467" t="s">
        <v>14</v>
      </c>
      <c r="F1467" s="1">
        <v>45701</v>
      </c>
      <c r="G1467">
        <v>131.55999755859375</v>
      </c>
      <c r="H1467">
        <v>136.5</v>
      </c>
      <c r="I1467">
        <v>135.28999328613281</v>
      </c>
    </row>
    <row r="1468" spans="5:9" x14ac:dyDescent="0.3">
      <c r="E1468" t="s">
        <v>14</v>
      </c>
      <c r="F1468" s="1">
        <v>45702</v>
      </c>
      <c r="G1468">
        <v>136.47999572753906</v>
      </c>
      <c r="H1468">
        <v>139.25</v>
      </c>
      <c r="I1468">
        <v>138.85000610351563</v>
      </c>
    </row>
    <row r="1469" spans="5:9" x14ac:dyDescent="0.3">
      <c r="E1469" t="s">
        <v>14</v>
      </c>
      <c r="F1469" s="1">
        <v>45706</v>
      </c>
      <c r="G1469">
        <v>141.27000427246094</v>
      </c>
      <c r="H1469">
        <v>143.44000244140625</v>
      </c>
      <c r="I1469">
        <v>139.39999389648438</v>
      </c>
    </row>
    <row r="1470" spans="5:9" x14ac:dyDescent="0.3">
      <c r="E1470" t="s">
        <v>14</v>
      </c>
      <c r="F1470" s="1">
        <v>45707</v>
      </c>
      <c r="G1470">
        <v>139.50999450683594</v>
      </c>
      <c r="H1470">
        <v>141.36000061035156</v>
      </c>
      <c r="I1470">
        <v>139.22999572753906</v>
      </c>
    </row>
    <row r="1471" spans="5:9" x14ac:dyDescent="0.3">
      <c r="E1471" t="s">
        <v>14</v>
      </c>
      <c r="F1471" s="1">
        <v>45708</v>
      </c>
      <c r="G1471">
        <v>140.02999877929688</v>
      </c>
      <c r="H1471">
        <v>140.66000366210938</v>
      </c>
      <c r="I1471">
        <v>140.11000061035156</v>
      </c>
    </row>
    <row r="1472" spans="5:9" x14ac:dyDescent="0.3">
      <c r="E1472" t="s">
        <v>14</v>
      </c>
      <c r="F1472" s="1">
        <v>45709</v>
      </c>
      <c r="G1472">
        <v>140.03999328613281</v>
      </c>
      <c r="H1472">
        <v>141.46000671386719</v>
      </c>
      <c r="I1472">
        <v>134.42999267578125</v>
      </c>
    </row>
    <row r="1473" spans="5:9" x14ac:dyDescent="0.3">
      <c r="E1473" t="s">
        <v>14</v>
      </c>
      <c r="F1473" s="1">
        <v>45712</v>
      </c>
      <c r="G1473">
        <v>136.55999755859375</v>
      </c>
      <c r="H1473">
        <v>138.58999633789063</v>
      </c>
      <c r="I1473">
        <v>130.27999877929688</v>
      </c>
    </row>
    <row r="1474" spans="5:9" x14ac:dyDescent="0.3">
      <c r="E1474" t="s">
        <v>14</v>
      </c>
      <c r="F1474" s="1">
        <v>45713</v>
      </c>
      <c r="G1474">
        <v>129.97999572753906</v>
      </c>
      <c r="H1474">
        <v>130.19999694824219</v>
      </c>
      <c r="I1474">
        <v>126.62999725341797</v>
      </c>
    </row>
    <row r="1475" spans="5:9" x14ac:dyDescent="0.3">
      <c r="E1475" t="s">
        <v>14</v>
      </c>
      <c r="F1475" s="1">
        <v>45714</v>
      </c>
      <c r="G1475">
        <v>129.99000549316406</v>
      </c>
      <c r="H1475">
        <v>133.72999572753906</v>
      </c>
      <c r="I1475">
        <v>131.27999877929688</v>
      </c>
    </row>
    <row r="1476" spans="5:9" x14ac:dyDescent="0.3">
      <c r="E1476" t="s">
        <v>14</v>
      </c>
      <c r="F1476" s="1">
        <v>45715</v>
      </c>
      <c r="G1476">
        <v>135</v>
      </c>
      <c r="H1476">
        <v>135.00999450683594</v>
      </c>
      <c r="I1476">
        <v>120.15000152587891</v>
      </c>
    </row>
    <row r="1477" spans="5:9" x14ac:dyDescent="0.3">
      <c r="E1477" t="s">
        <v>14</v>
      </c>
      <c r="F1477" s="1">
        <v>45716</v>
      </c>
      <c r="G1477">
        <v>118.01999664306641</v>
      </c>
      <c r="H1477">
        <v>125.08999633789063</v>
      </c>
      <c r="I1477">
        <v>124.91999816894531</v>
      </c>
    </row>
    <row r="1478" spans="5:9" x14ac:dyDescent="0.3">
      <c r="E1478" t="s">
        <v>14</v>
      </c>
      <c r="F1478" s="1">
        <v>45719</v>
      </c>
      <c r="G1478">
        <v>123.51000213623047</v>
      </c>
      <c r="H1478">
        <v>123.69999694824219</v>
      </c>
      <c r="I1478">
        <v>114.05999755859375</v>
      </c>
    </row>
    <row r="1479" spans="5:9" x14ac:dyDescent="0.3">
      <c r="E1479" t="s">
        <v>14</v>
      </c>
      <c r="F1479" s="1">
        <v>45720</v>
      </c>
      <c r="G1479">
        <v>110.65000152587891</v>
      </c>
      <c r="H1479">
        <v>119.30999755859375</v>
      </c>
      <c r="I1479">
        <v>115.98999786376953</v>
      </c>
    </row>
    <row r="1480" spans="5:9" x14ac:dyDescent="0.3">
      <c r="E1480" t="s">
        <v>14</v>
      </c>
      <c r="F1480" s="1">
        <v>45721</v>
      </c>
      <c r="G1480">
        <v>117.58000183105469</v>
      </c>
      <c r="H1480">
        <v>118.27999877929688</v>
      </c>
      <c r="I1480">
        <v>117.30000305175781</v>
      </c>
    </row>
    <row r="1481" spans="5:9" x14ac:dyDescent="0.3">
      <c r="E1481" t="s">
        <v>14</v>
      </c>
      <c r="F1481" s="1">
        <v>45722</v>
      </c>
      <c r="G1481">
        <v>113.52999877929688</v>
      </c>
      <c r="H1481">
        <v>115.34999847412109</v>
      </c>
      <c r="I1481">
        <v>110.56999969482422</v>
      </c>
    </row>
    <row r="1482" spans="5:9" x14ac:dyDescent="0.3">
      <c r="E1482" t="s">
        <v>14</v>
      </c>
      <c r="F1482" s="1">
        <v>45723</v>
      </c>
      <c r="G1482">
        <v>111.25</v>
      </c>
      <c r="H1482">
        <v>113.48000335693359</v>
      </c>
      <c r="I1482">
        <v>112.69000244140625</v>
      </c>
    </row>
    <row r="1483" spans="5:9" x14ac:dyDescent="0.3">
      <c r="E1483" t="s">
        <v>14</v>
      </c>
      <c r="F1483" s="1">
        <v>45726</v>
      </c>
      <c r="G1483">
        <v>109.90000152587891</v>
      </c>
      <c r="H1483">
        <v>111.84999847412109</v>
      </c>
      <c r="I1483">
        <v>106.98000335693359</v>
      </c>
    </row>
    <row r="1484" spans="5:9" x14ac:dyDescent="0.3">
      <c r="E1484" t="s">
        <v>14</v>
      </c>
      <c r="F1484" s="1">
        <v>45727</v>
      </c>
      <c r="G1484">
        <v>106.98999786376953</v>
      </c>
      <c r="H1484">
        <v>112.23999786376953</v>
      </c>
      <c r="I1484">
        <v>108.76000213623047</v>
      </c>
    </row>
    <row r="1485" spans="5:9" x14ac:dyDescent="0.3">
      <c r="E1485" t="s">
        <v>14</v>
      </c>
      <c r="F1485" s="1">
        <v>45728</v>
      </c>
      <c r="G1485">
        <v>114.12000274658203</v>
      </c>
      <c r="H1485">
        <v>116.76000213623047</v>
      </c>
      <c r="I1485">
        <v>115.73999786376953</v>
      </c>
    </row>
    <row r="1486" spans="5:9" x14ac:dyDescent="0.3">
      <c r="E1486" t="s">
        <v>14</v>
      </c>
      <c r="F1486" s="1">
        <v>45729</v>
      </c>
      <c r="G1486">
        <v>117.02999877929688</v>
      </c>
      <c r="H1486">
        <v>117.76000213623047</v>
      </c>
      <c r="I1486">
        <v>115.58000183105469</v>
      </c>
    </row>
    <row r="1487" spans="5:9" x14ac:dyDescent="0.3">
      <c r="E1487" t="s">
        <v>14</v>
      </c>
      <c r="F1487" s="1">
        <v>45730</v>
      </c>
      <c r="G1487">
        <v>118.61000061035156</v>
      </c>
      <c r="H1487">
        <v>121.87999725341797</v>
      </c>
      <c r="I1487">
        <v>121.66999816894531</v>
      </c>
    </row>
    <row r="1488" spans="5:9" x14ac:dyDescent="0.3">
      <c r="E1488" t="s">
        <v>14</v>
      </c>
      <c r="F1488" s="1">
        <v>45733</v>
      </c>
      <c r="G1488">
        <v>122.73999786376953</v>
      </c>
      <c r="H1488">
        <v>122.88999938964844</v>
      </c>
      <c r="I1488">
        <v>119.52999877929688</v>
      </c>
    </row>
    <row r="1489" spans="5:9" x14ac:dyDescent="0.3">
      <c r="E1489" t="s">
        <v>14</v>
      </c>
      <c r="F1489" s="1">
        <v>45734</v>
      </c>
      <c r="G1489">
        <v>118</v>
      </c>
      <c r="H1489">
        <v>119.01999664306641</v>
      </c>
      <c r="I1489">
        <v>115.43000030517578</v>
      </c>
    </row>
    <row r="1490" spans="5:9" x14ac:dyDescent="0.3">
      <c r="E1490" t="s">
        <v>14</v>
      </c>
      <c r="F1490" s="1">
        <v>45735</v>
      </c>
      <c r="G1490">
        <v>117.26999664306641</v>
      </c>
      <c r="H1490">
        <v>120.44999694824219</v>
      </c>
      <c r="I1490">
        <v>117.51999664306641</v>
      </c>
    </row>
    <row r="1491" spans="5:9" x14ac:dyDescent="0.3">
      <c r="E1491" t="s">
        <v>14</v>
      </c>
      <c r="F1491" s="1">
        <v>45736</v>
      </c>
      <c r="G1491">
        <v>116.55000305175781</v>
      </c>
      <c r="H1491">
        <v>120.19999694824219</v>
      </c>
      <c r="I1491">
        <v>118.52999877929688</v>
      </c>
    </row>
    <row r="1492" spans="5:9" x14ac:dyDescent="0.3">
      <c r="E1492" t="s">
        <v>14</v>
      </c>
      <c r="F1492" s="1">
        <v>45737</v>
      </c>
      <c r="G1492">
        <v>116.94000244140625</v>
      </c>
      <c r="H1492">
        <v>117.98999786376953</v>
      </c>
      <c r="I1492">
        <v>117.69999694824219</v>
      </c>
    </row>
    <row r="1493" spans="5:9" x14ac:dyDescent="0.3">
      <c r="E1493" t="s">
        <v>14</v>
      </c>
      <c r="F1493" s="1">
        <v>45740</v>
      </c>
      <c r="G1493">
        <v>119.87999725341797</v>
      </c>
      <c r="H1493">
        <v>122.22000122070313</v>
      </c>
      <c r="I1493">
        <v>121.41000366210938</v>
      </c>
    </row>
    <row r="1494" spans="5:9" x14ac:dyDescent="0.3">
      <c r="E1494" t="s">
        <v>14</v>
      </c>
      <c r="F1494" s="1">
        <v>45741</v>
      </c>
      <c r="G1494">
        <v>120.55000305175781</v>
      </c>
      <c r="H1494">
        <v>121.29000091552734</v>
      </c>
      <c r="I1494">
        <v>120.69000244140625</v>
      </c>
    </row>
    <row r="1495" spans="5:9" x14ac:dyDescent="0.3">
      <c r="E1495" t="s">
        <v>14</v>
      </c>
      <c r="F1495" s="1">
        <v>45742</v>
      </c>
      <c r="G1495">
        <v>118.73000335693359</v>
      </c>
      <c r="H1495">
        <v>118.83999633789063</v>
      </c>
      <c r="I1495">
        <v>113.76000213623047</v>
      </c>
    </row>
    <row r="1496" spans="5:9" x14ac:dyDescent="0.3">
      <c r="E1496" t="s">
        <v>14</v>
      </c>
      <c r="F1496" s="1">
        <v>45743</v>
      </c>
      <c r="G1496">
        <v>111.34999847412109</v>
      </c>
      <c r="H1496">
        <v>114.44999694824219</v>
      </c>
      <c r="I1496">
        <v>111.43000030517578</v>
      </c>
    </row>
    <row r="1497" spans="5:9" x14ac:dyDescent="0.3">
      <c r="E1497" t="s">
        <v>14</v>
      </c>
      <c r="F1497" s="1">
        <v>45744</v>
      </c>
      <c r="G1497">
        <v>111.48999786376953</v>
      </c>
      <c r="H1497">
        <v>112.87000274658203</v>
      </c>
      <c r="I1497">
        <v>109.66999816894531</v>
      </c>
    </row>
    <row r="1498" spans="5:9" x14ac:dyDescent="0.3">
      <c r="E1498" t="s">
        <v>14</v>
      </c>
      <c r="F1498" s="1">
        <v>45747</v>
      </c>
      <c r="G1498">
        <v>105.12999725341797</v>
      </c>
      <c r="H1498">
        <v>110.95999908447266</v>
      </c>
      <c r="I1498">
        <v>108.37999725341797</v>
      </c>
    </row>
    <row r="1499" spans="5:9" x14ac:dyDescent="0.3">
      <c r="E1499" t="s">
        <v>14</v>
      </c>
      <c r="F1499" s="1">
        <v>45748</v>
      </c>
      <c r="G1499">
        <v>108.51999664306641</v>
      </c>
      <c r="H1499">
        <v>110.19999694824219</v>
      </c>
      <c r="I1499">
        <v>110.15000152587891</v>
      </c>
    </row>
    <row r="1500" spans="5:9" x14ac:dyDescent="0.3">
      <c r="E1500" t="s">
        <v>14</v>
      </c>
      <c r="F1500" s="1">
        <v>45749</v>
      </c>
      <c r="G1500">
        <v>107.29000091552734</v>
      </c>
      <c r="H1500">
        <v>111.98000335693359</v>
      </c>
      <c r="I1500">
        <v>110.41999816894531</v>
      </c>
    </row>
    <row r="1501" spans="5:9" x14ac:dyDescent="0.3">
      <c r="E1501" t="s">
        <v>14</v>
      </c>
      <c r="F1501" s="1">
        <v>45750</v>
      </c>
      <c r="G1501">
        <v>103.51000213623047</v>
      </c>
      <c r="H1501">
        <v>105.62999725341797</v>
      </c>
      <c r="I1501">
        <v>101.80000305175781</v>
      </c>
    </row>
    <row r="1502" spans="5:9" x14ac:dyDescent="0.3">
      <c r="E1502" t="s">
        <v>14</v>
      </c>
      <c r="F1502" s="1">
        <v>45751</v>
      </c>
      <c r="G1502">
        <v>98.910003662109375</v>
      </c>
      <c r="H1502">
        <v>100.12999725341797</v>
      </c>
      <c r="I1502">
        <v>94.30999755859375</v>
      </c>
    </row>
    <row r="1503" spans="5:9" x14ac:dyDescent="0.3">
      <c r="E1503" t="s">
        <v>14</v>
      </c>
      <c r="F1503" s="1">
        <v>45754</v>
      </c>
      <c r="G1503">
        <v>87.459999084472656</v>
      </c>
      <c r="H1503">
        <v>101.75</v>
      </c>
      <c r="I1503">
        <v>97.639999389648438</v>
      </c>
    </row>
    <row r="1504" spans="5:9" x14ac:dyDescent="0.3">
      <c r="E1504" t="s">
        <v>14</v>
      </c>
      <c r="F1504" s="1">
        <v>45755</v>
      </c>
      <c r="G1504">
        <v>103.80999755859375</v>
      </c>
      <c r="H1504">
        <v>105.84999847412109</v>
      </c>
      <c r="I1504">
        <v>96.300003051757813</v>
      </c>
    </row>
    <row r="1505" spans="5:9" x14ac:dyDescent="0.3">
      <c r="E1505" t="s">
        <v>14</v>
      </c>
      <c r="F1505" s="1">
        <v>45756</v>
      </c>
      <c r="G1505">
        <v>98.889999389648438</v>
      </c>
      <c r="H1505">
        <v>115.09999847412109</v>
      </c>
      <c r="I1505">
        <v>114.33000183105469</v>
      </c>
    </row>
    <row r="1506" spans="5:9" x14ac:dyDescent="0.3">
      <c r="E1506" t="s">
        <v>14</v>
      </c>
      <c r="F1506" s="1">
        <v>45757</v>
      </c>
      <c r="G1506">
        <v>109.37000274658203</v>
      </c>
      <c r="H1506">
        <v>110.86000061035156</v>
      </c>
      <c r="I1506">
        <v>107.56999969482422</v>
      </c>
    </row>
    <row r="1507" spans="5:9" x14ac:dyDescent="0.3">
      <c r="E1507" t="s">
        <v>14</v>
      </c>
      <c r="F1507" s="1">
        <v>45758</v>
      </c>
      <c r="G1507">
        <v>108.5</v>
      </c>
      <c r="H1507">
        <v>111.55000305175781</v>
      </c>
      <c r="I1507">
        <v>110.93000030517578</v>
      </c>
    </row>
    <row r="1508" spans="5:9" x14ac:dyDescent="0.3">
      <c r="E1508" t="s">
        <v>15</v>
      </c>
      <c r="F1508" s="1">
        <v>45394</v>
      </c>
      <c r="G1508">
        <v>60</v>
      </c>
      <c r="H1508">
        <v>60.720001220703125</v>
      </c>
      <c r="I1508">
        <v>60.139999389648438</v>
      </c>
    </row>
    <row r="1509" spans="5:9" x14ac:dyDescent="0.3">
      <c r="E1509" t="s">
        <v>15</v>
      </c>
      <c r="F1509" s="1">
        <v>45397</v>
      </c>
      <c r="G1509">
        <v>60.509998321533203</v>
      </c>
      <c r="H1509">
        <v>60.700000762939453</v>
      </c>
      <c r="I1509">
        <v>59.930000305175781</v>
      </c>
    </row>
    <row r="1510" spans="5:9" x14ac:dyDescent="0.3">
      <c r="E1510" t="s">
        <v>15</v>
      </c>
      <c r="F1510" s="1">
        <v>45398</v>
      </c>
      <c r="G1510">
        <v>60.029998779296875</v>
      </c>
      <c r="H1510">
        <v>60.290000915527344</v>
      </c>
      <c r="I1510">
        <v>59.840000152587891</v>
      </c>
    </row>
    <row r="1511" spans="5:9" x14ac:dyDescent="0.3">
      <c r="E1511" t="s">
        <v>15</v>
      </c>
      <c r="F1511" s="1">
        <v>45399</v>
      </c>
      <c r="G1511">
        <v>60.150001525878906</v>
      </c>
      <c r="H1511">
        <v>60.430000305175781</v>
      </c>
      <c r="I1511">
        <v>59.650001525878906</v>
      </c>
    </row>
    <row r="1512" spans="5:9" x14ac:dyDescent="0.3">
      <c r="E1512" t="s">
        <v>15</v>
      </c>
      <c r="F1512" s="1">
        <v>45400</v>
      </c>
      <c r="G1512">
        <v>59.830001831054688</v>
      </c>
      <c r="H1512">
        <v>59.939998626708984</v>
      </c>
      <c r="I1512">
        <v>59.259998321533203</v>
      </c>
    </row>
    <row r="1513" spans="5:9" x14ac:dyDescent="0.3">
      <c r="E1513" t="s">
        <v>15</v>
      </c>
      <c r="F1513" s="1">
        <v>45401</v>
      </c>
      <c r="G1513">
        <v>59.450000762939453</v>
      </c>
      <c r="H1513">
        <v>59.669998168945313</v>
      </c>
      <c r="I1513">
        <v>59.529998779296875</v>
      </c>
    </row>
    <row r="1514" spans="5:9" x14ac:dyDescent="0.3">
      <c r="E1514" t="s">
        <v>15</v>
      </c>
      <c r="F1514" s="1">
        <v>45404</v>
      </c>
      <c r="G1514">
        <v>59.560001373291016</v>
      </c>
      <c r="H1514">
        <v>60.400001525878906</v>
      </c>
      <c r="I1514">
        <v>60.139999389648438</v>
      </c>
    </row>
    <row r="1515" spans="5:9" x14ac:dyDescent="0.3">
      <c r="E1515" t="s">
        <v>15</v>
      </c>
      <c r="F1515" s="1">
        <v>45405</v>
      </c>
      <c r="G1515">
        <v>60.25</v>
      </c>
      <c r="H1515">
        <v>60.349998474121094</v>
      </c>
      <c r="I1515">
        <v>59.090000152587891</v>
      </c>
    </row>
    <row r="1516" spans="5:9" x14ac:dyDescent="0.3">
      <c r="E1516" t="s">
        <v>15</v>
      </c>
      <c r="F1516" s="1">
        <v>45406</v>
      </c>
      <c r="G1516">
        <v>58.979999542236328</v>
      </c>
      <c r="H1516">
        <v>60.040000915527344</v>
      </c>
      <c r="I1516">
        <v>59.869998931884766</v>
      </c>
    </row>
    <row r="1517" spans="5:9" x14ac:dyDescent="0.3">
      <c r="E1517" t="s">
        <v>15</v>
      </c>
      <c r="F1517" s="1">
        <v>45407</v>
      </c>
      <c r="G1517">
        <v>60.049999237060547</v>
      </c>
      <c r="H1517">
        <v>60.529998779296875</v>
      </c>
      <c r="I1517">
        <v>60.209999084472656</v>
      </c>
    </row>
    <row r="1518" spans="5:9" x14ac:dyDescent="0.3">
      <c r="E1518" t="s">
        <v>15</v>
      </c>
      <c r="F1518" s="1">
        <v>45408</v>
      </c>
      <c r="G1518">
        <v>60.110000610351563</v>
      </c>
      <c r="H1518">
        <v>60.389999389648438</v>
      </c>
      <c r="I1518">
        <v>60.159999847412109</v>
      </c>
    </row>
    <row r="1519" spans="5:9" x14ac:dyDescent="0.3">
      <c r="E1519" t="s">
        <v>15</v>
      </c>
      <c r="F1519" s="1">
        <v>45411</v>
      </c>
      <c r="G1519">
        <v>60.180000305175781</v>
      </c>
      <c r="H1519">
        <v>60.389999389648438</v>
      </c>
      <c r="I1519">
        <v>60.240001678466797</v>
      </c>
    </row>
    <row r="1520" spans="5:9" x14ac:dyDescent="0.3">
      <c r="E1520" t="s">
        <v>15</v>
      </c>
      <c r="F1520" s="1">
        <v>45412</v>
      </c>
      <c r="G1520">
        <v>60.200000762939453</v>
      </c>
      <c r="H1520">
        <v>60.299999237060547</v>
      </c>
      <c r="I1520">
        <v>59.349998474121094</v>
      </c>
    </row>
    <row r="1521" spans="5:9" x14ac:dyDescent="0.3">
      <c r="E1521" t="s">
        <v>15</v>
      </c>
      <c r="F1521" s="1">
        <v>45413</v>
      </c>
      <c r="G1521">
        <v>59.310001373291016</v>
      </c>
      <c r="H1521">
        <v>59.409999847412109</v>
      </c>
      <c r="I1521">
        <v>58.849998474121094</v>
      </c>
    </row>
    <row r="1522" spans="5:9" x14ac:dyDescent="0.3">
      <c r="E1522" t="s">
        <v>15</v>
      </c>
      <c r="F1522" s="1">
        <v>45414</v>
      </c>
      <c r="G1522">
        <v>58.939998626708984</v>
      </c>
      <c r="H1522">
        <v>59.889999389648438</v>
      </c>
      <c r="I1522">
        <v>59.709999084472656</v>
      </c>
    </row>
    <row r="1523" spans="5:9" x14ac:dyDescent="0.3">
      <c r="E1523" t="s">
        <v>15</v>
      </c>
      <c r="F1523" s="1">
        <v>45415</v>
      </c>
      <c r="G1523">
        <v>59.619998931884766</v>
      </c>
      <c r="H1523">
        <v>59.979999542236328</v>
      </c>
      <c r="I1523">
        <v>59.819999694824219</v>
      </c>
    </row>
    <row r="1524" spans="5:9" x14ac:dyDescent="0.3">
      <c r="E1524" t="s">
        <v>15</v>
      </c>
      <c r="F1524" s="1">
        <v>45418</v>
      </c>
      <c r="G1524">
        <v>60</v>
      </c>
      <c r="H1524">
        <v>60</v>
      </c>
      <c r="I1524">
        <v>59.869998931884766</v>
      </c>
    </row>
    <row r="1525" spans="5:9" x14ac:dyDescent="0.3">
      <c r="E1525" t="s">
        <v>15</v>
      </c>
      <c r="F1525" s="1">
        <v>45419</v>
      </c>
      <c r="G1525">
        <v>60.169998168945313</v>
      </c>
      <c r="H1525">
        <v>60.799999237060547</v>
      </c>
      <c r="I1525">
        <v>60.619998931884766</v>
      </c>
    </row>
    <row r="1526" spans="5:9" x14ac:dyDescent="0.3">
      <c r="E1526" t="s">
        <v>15</v>
      </c>
      <c r="F1526" s="1">
        <v>45420</v>
      </c>
      <c r="G1526">
        <v>60.630001068115234</v>
      </c>
      <c r="H1526">
        <v>60.849998474121094</v>
      </c>
      <c r="I1526">
        <v>60.299999237060547</v>
      </c>
    </row>
    <row r="1527" spans="5:9" x14ac:dyDescent="0.3">
      <c r="E1527" t="s">
        <v>15</v>
      </c>
      <c r="F1527" s="1">
        <v>45421</v>
      </c>
      <c r="G1527">
        <v>60.200000762939453</v>
      </c>
      <c r="H1527">
        <v>60.580001831054688</v>
      </c>
      <c r="I1527">
        <v>60.439998626708984</v>
      </c>
    </row>
    <row r="1528" spans="5:9" x14ac:dyDescent="0.3">
      <c r="E1528" t="s">
        <v>15</v>
      </c>
      <c r="F1528" s="1">
        <v>45422</v>
      </c>
      <c r="G1528">
        <v>60.409999847412109</v>
      </c>
      <c r="H1528">
        <v>60.580001831054688</v>
      </c>
      <c r="I1528">
        <v>60.479999542236328</v>
      </c>
    </row>
    <row r="1529" spans="5:9" x14ac:dyDescent="0.3">
      <c r="E1529" t="s">
        <v>15</v>
      </c>
      <c r="F1529" s="1">
        <v>45425</v>
      </c>
      <c r="G1529">
        <v>60.619998931884766</v>
      </c>
      <c r="H1529">
        <v>61.349998474121094</v>
      </c>
      <c r="I1529">
        <v>60.409999847412109</v>
      </c>
    </row>
    <row r="1530" spans="5:9" x14ac:dyDescent="0.3">
      <c r="E1530" t="s">
        <v>15</v>
      </c>
      <c r="F1530" s="1">
        <v>45426</v>
      </c>
      <c r="G1530">
        <v>60.520000457763672</v>
      </c>
      <c r="H1530">
        <v>60.549999237060547</v>
      </c>
      <c r="I1530">
        <v>59.860000610351563</v>
      </c>
    </row>
    <row r="1531" spans="5:9" x14ac:dyDescent="0.3">
      <c r="E1531" t="s">
        <v>15</v>
      </c>
      <c r="F1531" s="1">
        <v>45427</v>
      </c>
      <c r="G1531">
        <v>59.830001831054688</v>
      </c>
      <c r="H1531">
        <v>59.939998626708984</v>
      </c>
      <c r="I1531">
        <v>59.830001831054688</v>
      </c>
    </row>
    <row r="1532" spans="5:9" x14ac:dyDescent="0.3">
      <c r="E1532" t="s">
        <v>15</v>
      </c>
      <c r="F1532" s="1">
        <v>45428</v>
      </c>
      <c r="G1532">
        <v>64.220001220703125</v>
      </c>
      <c r="H1532">
        <v>64.419998168945313</v>
      </c>
      <c r="I1532">
        <v>64.010002136230469</v>
      </c>
    </row>
    <row r="1533" spans="5:9" x14ac:dyDescent="0.3">
      <c r="E1533" t="s">
        <v>15</v>
      </c>
      <c r="F1533" s="1">
        <v>45429</v>
      </c>
      <c r="G1533">
        <v>64.239997863769531</v>
      </c>
      <c r="H1533">
        <v>64.879997253417969</v>
      </c>
      <c r="I1533">
        <v>64.650001525878906</v>
      </c>
    </row>
    <row r="1534" spans="5:9" x14ac:dyDescent="0.3">
      <c r="E1534" t="s">
        <v>15</v>
      </c>
      <c r="F1534" s="1">
        <v>45432</v>
      </c>
      <c r="G1534">
        <v>64.419998168945313</v>
      </c>
      <c r="H1534">
        <v>64.760002136230469</v>
      </c>
      <c r="I1534">
        <v>64.180000305175781</v>
      </c>
    </row>
    <row r="1535" spans="5:9" x14ac:dyDescent="0.3">
      <c r="E1535" t="s">
        <v>15</v>
      </c>
      <c r="F1535" s="1">
        <v>45433</v>
      </c>
      <c r="G1535">
        <v>64.529998779296875</v>
      </c>
      <c r="H1535">
        <v>65.19000244140625</v>
      </c>
      <c r="I1535">
        <v>65.150001525878906</v>
      </c>
    </row>
    <row r="1536" spans="5:9" x14ac:dyDescent="0.3">
      <c r="E1536" t="s">
        <v>15</v>
      </c>
      <c r="F1536" s="1">
        <v>45434</v>
      </c>
      <c r="G1536">
        <v>64.980003356933594</v>
      </c>
      <c r="H1536">
        <v>65.69000244140625</v>
      </c>
      <c r="I1536">
        <v>65.25</v>
      </c>
    </row>
    <row r="1537" spans="5:9" x14ac:dyDescent="0.3">
      <c r="E1537" t="s">
        <v>15</v>
      </c>
      <c r="F1537" s="1">
        <v>45435</v>
      </c>
      <c r="G1537">
        <v>65.169998168945313</v>
      </c>
      <c r="H1537">
        <v>65.519996643066406</v>
      </c>
      <c r="I1537">
        <v>64.839996337890625</v>
      </c>
    </row>
    <row r="1538" spans="5:9" x14ac:dyDescent="0.3">
      <c r="E1538" t="s">
        <v>15</v>
      </c>
      <c r="F1538" s="1">
        <v>45436</v>
      </c>
      <c r="G1538">
        <v>65.129997253417969</v>
      </c>
      <c r="H1538">
        <v>65.69000244140625</v>
      </c>
      <c r="I1538">
        <v>65.379997253417969</v>
      </c>
    </row>
    <row r="1539" spans="5:9" x14ac:dyDescent="0.3">
      <c r="E1539" t="s">
        <v>15</v>
      </c>
      <c r="F1539" s="1">
        <v>45440</v>
      </c>
      <c r="G1539">
        <v>65.220001220703125</v>
      </c>
      <c r="H1539">
        <v>65.470001220703125</v>
      </c>
      <c r="I1539">
        <v>65.040000915527344</v>
      </c>
    </row>
    <row r="1540" spans="5:9" x14ac:dyDescent="0.3">
      <c r="E1540" t="s">
        <v>15</v>
      </c>
      <c r="F1540" s="1">
        <v>45441</v>
      </c>
      <c r="G1540">
        <v>64.75</v>
      </c>
      <c r="H1540">
        <v>65.209999084472656</v>
      </c>
      <c r="I1540">
        <v>64.919998168945313</v>
      </c>
    </row>
    <row r="1541" spans="5:9" x14ac:dyDescent="0.3">
      <c r="E1541" t="s">
        <v>15</v>
      </c>
      <c r="F1541" s="1">
        <v>45442</v>
      </c>
      <c r="G1541">
        <v>64.930000305175781</v>
      </c>
      <c r="H1541">
        <v>65.169998168945313</v>
      </c>
      <c r="I1541">
        <v>64.889999389648438</v>
      </c>
    </row>
    <row r="1542" spans="5:9" x14ac:dyDescent="0.3">
      <c r="E1542" t="s">
        <v>15</v>
      </c>
      <c r="F1542" s="1">
        <v>45443</v>
      </c>
      <c r="G1542">
        <v>64.669998168945313</v>
      </c>
      <c r="H1542">
        <v>65.900001525878906</v>
      </c>
      <c r="I1542">
        <v>65.760002136230469</v>
      </c>
    </row>
    <row r="1543" spans="5:9" x14ac:dyDescent="0.3">
      <c r="E1543" t="s">
        <v>15</v>
      </c>
      <c r="F1543" s="1">
        <v>45446</v>
      </c>
      <c r="G1543">
        <v>65.510002136230469</v>
      </c>
      <c r="H1543">
        <v>65.839996337890625</v>
      </c>
      <c r="I1543">
        <v>65.819999694824219</v>
      </c>
    </row>
    <row r="1544" spans="5:9" x14ac:dyDescent="0.3">
      <c r="E1544" t="s">
        <v>15</v>
      </c>
      <c r="F1544" s="1">
        <v>45447</v>
      </c>
      <c r="G1544">
        <v>65.989997863769531</v>
      </c>
      <c r="H1544">
        <v>66.639999389648438</v>
      </c>
      <c r="I1544">
        <v>66.599998474121094</v>
      </c>
    </row>
    <row r="1545" spans="5:9" x14ac:dyDescent="0.3">
      <c r="E1545" t="s">
        <v>15</v>
      </c>
      <c r="F1545" s="1">
        <v>45448</v>
      </c>
      <c r="G1545">
        <v>66.569999694824219</v>
      </c>
      <c r="H1545">
        <v>67.150001525878906</v>
      </c>
      <c r="I1545">
        <v>67.089996337890625</v>
      </c>
    </row>
    <row r="1546" spans="5:9" x14ac:dyDescent="0.3">
      <c r="E1546" t="s">
        <v>15</v>
      </c>
      <c r="F1546" s="1">
        <v>45449</v>
      </c>
      <c r="G1546">
        <v>67.05999755859375</v>
      </c>
      <c r="H1546">
        <v>67.44000244140625</v>
      </c>
      <c r="I1546">
        <v>67.150001525878906</v>
      </c>
    </row>
    <row r="1547" spans="5:9" x14ac:dyDescent="0.3">
      <c r="E1547" t="s">
        <v>15</v>
      </c>
      <c r="F1547" s="1">
        <v>45450</v>
      </c>
      <c r="G1547">
        <v>67.400001525878906</v>
      </c>
      <c r="H1547">
        <v>67.569999694824219</v>
      </c>
      <c r="I1547">
        <v>65.879997253417969</v>
      </c>
    </row>
    <row r="1548" spans="5:9" x14ac:dyDescent="0.3">
      <c r="E1548" t="s">
        <v>15</v>
      </c>
      <c r="F1548" s="1">
        <v>45453</v>
      </c>
      <c r="G1548">
        <v>67.19000244140625</v>
      </c>
      <c r="H1548">
        <v>67.330001831054688</v>
      </c>
      <c r="I1548">
        <v>66.959999084472656</v>
      </c>
    </row>
    <row r="1549" spans="5:9" x14ac:dyDescent="0.3">
      <c r="E1549" t="s">
        <v>15</v>
      </c>
      <c r="F1549" s="1">
        <v>45454</v>
      </c>
      <c r="G1549">
        <v>66.949996948242188</v>
      </c>
      <c r="H1549">
        <v>66.959999084472656</v>
      </c>
      <c r="I1549">
        <v>66.730003356933594</v>
      </c>
    </row>
    <row r="1550" spans="5:9" x14ac:dyDescent="0.3">
      <c r="E1550" t="s">
        <v>15</v>
      </c>
      <c r="F1550" s="1">
        <v>45455</v>
      </c>
      <c r="G1550">
        <v>66.849998474121094</v>
      </c>
      <c r="H1550">
        <v>66.94000244140625</v>
      </c>
      <c r="I1550">
        <v>66.30999755859375</v>
      </c>
    </row>
    <row r="1551" spans="5:9" x14ac:dyDescent="0.3">
      <c r="E1551" t="s">
        <v>15</v>
      </c>
      <c r="F1551" s="1">
        <v>45456</v>
      </c>
      <c r="G1551">
        <v>66.300003051757813</v>
      </c>
      <c r="H1551">
        <v>66.760002136230469</v>
      </c>
      <c r="I1551">
        <v>66.699996948242188</v>
      </c>
    </row>
    <row r="1552" spans="5:9" x14ac:dyDescent="0.3">
      <c r="E1552" t="s">
        <v>15</v>
      </c>
      <c r="F1552" s="1">
        <v>45457</v>
      </c>
      <c r="G1552">
        <v>66.540000915527344</v>
      </c>
      <c r="H1552">
        <v>67.110000610351563</v>
      </c>
      <c r="I1552">
        <v>67.019996643066406</v>
      </c>
    </row>
    <row r="1553" spans="5:9" x14ac:dyDescent="0.3">
      <c r="E1553" t="s">
        <v>15</v>
      </c>
      <c r="F1553" s="1">
        <v>45460</v>
      </c>
      <c r="G1553">
        <v>66.919998168945313</v>
      </c>
      <c r="H1553">
        <v>67.44000244140625</v>
      </c>
      <c r="I1553">
        <v>67.419998168945313</v>
      </c>
    </row>
    <row r="1554" spans="5:9" x14ac:dyDescent="0.3">
      <c r="E1554" t="s">
        <v>15</v>
      </c>
      <c r="F1554" s="1">
        <v>45461</v>
      </c>
      <c r="G1554">
        <v>67.629997253417969</v>
      </c>
      <c r="H1554">
        <v>67.870002746582031</v>
      </c>
      <c r="I1554">
        <v>67.599998474121094</v>
      </c>
    </row>
    <row r="1555" spans="5:9" x14ac:dyDescent="0.3">
      <c r="E1555" t="s">
        <v>15</v>
      </c>
      <c r="F1555" s="1">
        <v>45463</v>
      </c>
      <c r="G1555">
        <v>67.349998474121094</v>
      </c>
      <c r="H1555">
        <v>68.129997253417969</v>
      </c>
      <c r="I1555">
        <v>68.010002136230469</v>
      </c>
    </row>
    <row r="1556" spans="5:9" x14ac:dyDescent="0.3">
      <c r="E1556" t="s">
        <v>15</v>
      </c>
      <c r="F1556" s="1">
        <v>45464</v>
      </c>
      <c r="G1556">
        <v>68.260002136230469</v>
      </c>
      <c r="H1556">
        <v>68.550003051757813</v>
      </c>
      <c r="I1556">
        <v>67.910003662109375</v>
      </c>
    </row>
    <row r="1557" spans="5:9" x14ac:dyDescent="0.3">
      <c r="E1557" t="s">
        <v>15</v>
      </c>
      <c r="F1557" s="1">
        <v>45467</v>
      </c>
      <c r="G1557">
        <v>68.050003051757813</v>
      </c>
      <c r="H1557">
        <v>69.040000915527344</v>
      </c>
      <c r="I1557">
        <v>68.900001525878906</v>
      </c>
    </row>
    <row r="1558" spans="5:9" x14ac:dyDescent="0.3">
      <c r="E1558" t="s">
        <v>15</v>
      </c>
      <c r="F1558" s="1">
        <v>45468</v>
      </c>
      <c r="G1558">
        <v>67.169998168945313</v>
      </c>
      <c r="H1558">
        <v>67.589996337890625</v>
      </c>
      <c r="I1558">
        <v>67.419998168945313</v>
      </c>
    </row>
    <row r="1559" spans="5:9" x14ac:dyDescent="0.3">
      <c r="E1559" t="s">
        <v>15</v>
      </c>
      <c r="F1559" s="1">
        <v>45469</v>
      </c>
      <c r="G1559">
        <v>67.400001525878906</v>
      </c>
      <c r="H1559">
        <v>68.599998474121094</v>
      </c>
      <c r="I1559">
        <v>68.290000915527344</v>
      </c>
    </row>
    <row r="1560" spans="5:9" x14ac:dyDescent="0.3">
      <c r="E1560" t="s">
        <v>15</v>
      </c>
      <c r="F1560" s="1">
        <v>45470</v>
      </c>
      <c r="G1560">
        <v>68.290000915527344</v>
      </c>
      <c r="H1560">
        <v>68.580001831054688</v>
      </c>
      <c r="I1560">
        <v>67.879997253417969</v>
      </c>
    </row>
    <row r="1561" spans="5:9" x14ac:dyDescent="0.3">
      <c r="E1561" t="s">
        <v>15</v>
      </c>
      <c r="F1561" s="1">
        <v>45471</v>
      </c>
      <c r="G1561">
        <v>67.870002746582031</v>
      </c>
      <c r="H1561">
        <v>68.099998474121094</v>
      </c>
      <c r="I1561">
        <v>67.709999084472656</v>
      </c>
    </row>
    <row r="1562" spans="5:9" x14ac:dyDescent="0.3">
      <c r="E1562" t="s">
        <v>15</v>
      </c>
      <c r="F1562" s="1">
        <v>45474</v>
      </c>
      <c r="G1562">
        <v>67.889999389648438</v>
      </c>
      <c r="H1562">
        <v>68.239997863769531</v>
      </c>
      <c r="I1562">
        <v>67.480003356933594</v>
      </c>
    </row>
    <row r="1563" spans="5:9" x14ac:dyDescent="0.3">
      <c r="E1563" t="s">
        <v>15</v>
      </c>
      <c r="F1563" s="1">
        <v>45475</v>
      </c>
      <c r="G1563">
        <v>67.44000244140625</v>
      </c>
      <c r="H1563">
        <v>68.080001831054688</v>
      </c>
      <c r="I1563">
        <v>68.069999694824219</v>
      </c>
    </row>
    <row r="1564" spans="5:9" x14ac:dyDescent="0.3">
      <c r="E1564" t="s">
        <v>15</v>
      </c>
      <c r="F1564" s="1">
        <v>45476</v>
      </c>
      <c r="G1564">
        <v>67.80999755859375</v>
      </c>
      <c r="H1564">
        <v>68.25</v>
      </c>
      <c r="I1564">
        <v>68.239997863769531</v>
      </c>
    </row>
    <row r="1565" spans="5:9" x14ac:dyDescent="0.3">
      <c r="E1565" t="s">
        <v>15</v>
      </c>
      <c r="F1565" s="1">
        <v>45478</v>
      </c>
      <c r="G1565">
        <v>68.160003662109375</v>
      </c>
      <c r="H1565">
        <v>70.150001525878906</v>
      </c>
      <c r="I1565">
        <v>70.040000915527344</v>
      </c>
    </row>
    <row r="1566" spans="5:9" x14ac:dyDescent="0.3">
      <c r="E1566" t="s">
        <v>15</v>
      </c>
      <c r="F1566" s="1">
        <v>45481</v>
      </c>
      <c r="G1566">
        <v>69.900001525878906</v>
      </c>
      <c r="H1566">
        <v>70.139999389648438</v>
      </c>
      <c r="I1566">
        <v>69.680000305175781</v>
      </c>
    </row>
    <row r="1567" spans="5:9" x14ac:dyDescent="0.3">
      <c r="E1567" t="s">
        <v>15</v>
      </c>
      <c r="F1567" s="1">
        <v>45482</v>
      </c>
      <c r="G1567">
        <v>69.900001525878906</v>
      </c>
      <c r="H1567">
        <v>70.25</v>
      </c>
      <c r="I1567">
        <v>69.900001525878906</v>
      </c>
    </row>
    <row r="1568" spans="5:9" x14ac:dyDescent="0.3">
      <c r="E1568" t="s">
        <v>15</v>
      </c>
      <c r="F1568" s="1">
        <v>45483</v>
      </c>
      <c r="G1568">
        <v>70.099998474121094</v>
      </c>
      <c r="H1568">
        <v>70.44000244140625</v>
      </c>
      <c r="I1568">
        <v>70.410003662109375</v>
      </c>
    </row>
    <row r="1569" spans="5:9" x14ac:dyDescent="0.3">
      <c r="E1569" t="s">
        <v>15</v>
      </c>
      <c r="F1569" s="1">
        <v>45484</v>
      </c>
      <c r="G1569">
        <v>70.180000305175781</v>
      </c>
      <c r="H1569">
        <v>70.449996948242188</v>
      </c>
      <c r="I1569">
        <v>69.800003051757813</v>
      </c>
    </row>
    <row r="1570" spans="5:9" x14ac:dyDescent="0.3">
      <c r="E1570" t="s">
        <v>15</v>
      </c>
      <c r="F1570" s="1">
        <v>45485</v>
      </c>
      <c r="G1570">
        <v>69.900001525878906</v>
      </c>
      <c r="H1570">
        <v>70.029998779296875</v>
      </c>
      <c r="I1570">
        <v>69.239997863769531</v>
      </c>
    </row>
    <row r="1571" spans="5:9" x14ac:dyDescent="0.3">
      <c r="E1571" t="s">
        <v>15</v>
      </c>
      <c r="F1571" s="1">
        <v>45488</v>
      </c>
      <c r="G1571">
        <v>69.300003051757813</v>
      </c>
      <c r="H1571">
        <v>69.970001220703125</v>
      </c>
      <c r="I1571">
        <v>69.610000610351563</v>
      </c>
    </row>
    <row r="1572" spans="5:9" x14ac:dyDescent="0.3">
      <c r="E1572" t="s">
        <v>15</v>
      </c>
      <c r="F1572" s="1">
        <v>45489</v>
      </c>
      <c r="G1572">
        <v>69.819999694824219</v>
      </c>
      <c r="H1572">
        <v>70.239997863769531</v>
      </c>
      <c r="I1572">
        <v>69.989997863769531</v>
      </c>
    </row>
    <row r="1573" spans="5:9" x14ac:dyDescent="0.3">
      <c r="E1573" t="s">
        <v>15</v>
      </c>
      <c r="F1573" s="1">
        <v>45490</v>
      </c>
      <c r="G1573">
        <v>70.180000305175781</v>
      </c>
      <c r="H1573">
        <v>71.099998474121094</v>
      </c>
      <c r="I1573">
        <v>71.029998779296875</v>
      </c>
    </row>
    <row r="1574" spans="5:9" x14ac:dyDescent="0.3">
      <c r="E1574" t="s">
        <v>15</v>
      </c>
      <c r="F1574" s="1">
        <v>45491</v>
      </c>
      <c r="G1574">
        <v>70.680000305175781</v>
      </c>
      <c r="H1574">
        <v>71.19000244140625</v>
      </c>
      <c r="I1574">
        <v>70.819999694824219</v>
      </c>
    </row>
    <row r="1575" spans="5:9" x14ac:dyDescent="0.3">
      <c r="E1575" t="s">
        <v>15</v>
      </c>
      <c r="F1575" s="1">
        <v>45492</v>
      </c>
      <c r="G1575">
        <v>71.199996948242188</v>
      </c>
      <c r="H1575">
        <v>71.330001831054688</v>
      </c>
      <c r="I1575">
        <v>70.75</v>
      </c>
    </row>
    <row r="1576" spans="5:9" x14ac:dyDescent="0.3">
      <c r="E1576" t="s">
        <v>15</v>
      </c>
      <c r="F1576" s="1">
        <v>45495</v>
      </c>
      <c r="G1576">
        <v>70.860000610351563</v>
      </c>
      <c r="H1576">
        <v>71.260002136230469</v>
      </c>
      <c r="I1576">
        <v>70.379997253417969</v>
      </c>
    </row>
    <row r="1577" spans="5:9" x14ac:dyDescent="0.3">
      <c r="E1577" t="s">
        <v>15</v>
      </c>
      <c r="F1577" s="1">
        <v>45496</v>
      </c>
      <c r="G1577">
        <v>70.470001220703125</v>
      </c>
      <c r="H1577">
        <v>70.699996948242188</v>
      </c>
      <c r="I1577">
        <v>70.650001525878906</v>
      </c>
    </row>
    <row r="1578" spans="5:9" x14ac:dyDescent="0.3">
      <c r="E1578" t="s">
        <v>15</v>
      </c>
      <c r="F1578" s="1">
        <v>45497</v>
      </c>
      <c r="G1578">
        <v>70.519996643066406</v>
      </c>
      <c r="H1578">
        <v>70.839996337890625</v>
      </c>
      <c r="I1578">
        <v>70.599998474121094</v>
      </c>
    </row>
    <row r="1579" spans="5:9" x14ac:dyDescent="0.3">
      <c r="E1579" t="s">
        <v>15</v>
      </c>
      <c r="F1579" s="1">
        <v>45498</v>
      </c>
      <c r="G1579">
        <v>70.599998474121094</v>
      </c>
      <c r="H1579">
        <v>70.769996643066406</v>
      </c>
      <c r="I1579">
        <v>70.019996643066406</v>
      </c>
    </row>
    <row r="1580" spans="5:9" x14ac:dyDescent="0.3">
      <c r="E1580" t="s">
        <v>15</v>
      </c>
      <c r="F1580" s="1">
        <v>45499</v>
      </c>
      <c r="G1580">
        <v>70.230003356933594</v>
      </c>
      <c r="H1580">
        <v>70.239997863769531</v>
      </c>
      <c r="I1580">
        <v>69.779998779296875</v>
      </c>
    </row>
    <row r="1581" spans="5:9" x14ac:dyDescent="0.3">
      <c r="E1581" t="s">
        <v>15</v>
      </c>
      <c r="F1581" s="1">
        <v>45502</v>
      </c>
      <c r="G1581">
        <v>69.849998474121094</v>
      </c>
      <c r="H1581">
        <v>69.900001525878906</v>
      </c>
      <c r="I1581">
        <v>69.620002746582031</v>
      </c>
    </row>
    <row r="1582" spans="5:9" x14ac:dyDescent="0.3">
      <c r="E1582" t="s">
        <v>15</v>
      </c>
      <c r="F1582" s="1">
        <v>45503</v>
      </c>
      <c r="G1582">
        <v>69.550003051757813</v>
      </c>
      <c r="H1582">
        <v>69.849998474121094</v>
      </c>
      <c r="I1582">
        <v>69.19000244140625</v>
      </c>
    </row>
    <row r="1583" spans="5:9" x14ac:dyDescent="0.3">
      <c r="E1583" t="s">
        <v>15</v>
      </c>
      <c r="F1583" s="1">
        <v>45504</v>
      </c>
      <c r="G1583">
        <v>69.180000305175781</v>
      </c>
      <c r="H1583">
        <v>69.25</v>
      </c>
      <c r="I1583">
        <v>68.639999389648438</v>
      </c>
    </row>
    <row r="1584" spans="5:9" x14ac:dyDescent="0.3">
      <c r="E1584" t="s">
        <v>15</v>
      </c>
      <c r="F1584" s="1">
        <v>45505</v>
      </c>
      <c r="G1584">
        <v>68.910003662109375</v>
      </c>
      <c r="H1584">
        <v>69.800003051757813</v>
      </c>
      <c r="I1584">
        <v>69.790000915527344</v>
      </c>
    </row>
    <row r="1585" spans="5:9" x14ac:dyDescent="0.3">
      <c r="E1585" t="s">
        <v>15</v>
      </c>
      <c r="F1585" s="1">
        <v>45506</v>
      </c>
      <c r="G1585">
        <v>69.599998474121094</v>
      </c>
      <c r="H1585">
        <v>70.239997863769531</v>
      </c>
      <c r="I1585">
        <v>68.459999084472656</v>
      </c>
    </row>
    <row r="1586" spans="5:9" x14ac:dyDescent="0.3">
      <c r="E1586" t="s">
        <v>15</v>
      </c>
      <c r="F1586" s="1">
        <v>45509</v>
      </c>
      <c r="G1586">
        <v>68.099998474121094</v>
      </c>
      <c r="H1586">
        <v>68.580001831054688</v>
      </c>
      <c r="I1586">
        <v>67.589996337890625</v>
      </c>
    </row>
    <row r="1587" spans="5:9" x14ac:dyDescent="0.3">
      <c r="E1587" t="s">
        <v>15</v>
      </c>
      <c r="F1587" s="1">
        <v>45510</v>
      </c>
      <c r="G1587">
        <v>67.839996337890625</v>
      </c>
      <c r="H1587">
        <v>68.629997253417969</v>
      </c>
      <c r="I1587">
        <v>67.739997863769531</v>
      </c>
    </row>
    <row r="1588" spans="5:9" x14ac:dyDescent="0.3">
      <c r="E1588" t="s">
        <v>15</v>
      </c>
      <c r="F1588" s="1">
        <v>45511</v>
      </c>
      <c r="G1588">
        <v>67.870002746582031</v>
      </c>
      <c r="H1588">
        <v>68.010002136230469</v>
      </c>
      <c r="I1588">
        <v>66.910003662109375</v>
      </c>
    </row>
    <row r="1589" spans="5:9" x14ac:dyDescent="0.3">
      <c r="E1589" t="s">
        <v>15</v>
      </c>
      <c r="F1589" s="1">
        <v>45512</v>
      </c>
      <c r="G1589">
        <v>66.839996337890625</v>
      </c>
      <c r="H1589">
        <v>67.919998168945313</v>
      </c>
      <c r="I1589">
        <v>67.660003662109375</v>
      </c>
    </row>
    <row r="1590" spans="5:9" x14ac:dyDescent="0.3">
      <c r="E1590" t="s">
        <v>15</v>
      </c>
      <c r="F1590" s="1">
        <v>45513</v>
      </c>
      <c r="G1590">
        <v>67.849998474121094</v>
      </c>
      <c r="H1590">
        <v>68.220001220703125</v>
      </c>
      <c r="I1590">
        <v>67.949996948242188</v>
      </c>
    </row>
    <row r="1591" spans="5:9" x14ac:dyDescent="0.3">
      <c r="E1591" t="s">
        <v>15</v>
      </c>
      <c r="F1591" s="1">
        <v>45516</v>
      </c>
      <c r="G1591">
        <v>68.339996337890625</v>
      </c>
      <c r="H1591">
        <v>69.220001220703125</v>
      </c>
      <c r="I1591">
        <v>68.699996948242188</v>
      </c>
    </row>
    <row r="1592" spans="5:9" x14ac:dyDescent="0.3">
      <c r="E1592" t="s">
        <v>15</v>
      </c>
      <c r="F1592" s="1">
        <v>45517</v>
      </c>
      <c r="G1592">
        <v>68.430000305175781</v>
      </c>
      <c r="H1592">
        <v>68.610000610351563</v>
      </c>
      <c r="I1592">
        <v>68.129997253417969</v>
      </c>
    </row>
    <row r="1593" spans="5:9" x14ac:dyDescent="0.3">
      <c r="E1593" t="s">
        <v>15</v>
      </c>
      <c r="F1593" s="1">
        <v>45518</v>
      </c>
      <c r="G1593">
        <v>67.919998168945313</v>
      </c>
      <c r="H1593">
        <v>68.790000915527344</v>
      </c>
      <c r="I1593">
        <v>68.660003662109375</v>
      </c>
    </row>
    <row r="1594" spans="5:9" x14ac:dyDescent="0.3">
      <c r="E1594" t="s">
        <v>15</v>
      </c>
      <c r="F1594" s="1">
        <v>45519</v>
      </c>
      <c r="G1594">
        <v>74.120002746582031</v>
      </c>
      <c r="H1594">
        <v>74.44000244140625</v>
      </c>
      <c r="I1594">
        <v>73.180000305175781</v>
      </c>
    </row>
    <row r="1595" spans="5:9" x14ac:dyDescent="0.3">
      <c r="E1595" t="s">
        <v>15</v>
      </c>
      <c r="F1595" s="1">
        <v>45520</v>
      </c>
      <c r="G1595">
        <v>72.699996948242188</v>
      </c>
      <c r="H1595">
        <v>73.610000610351563</v>
      </c>
      <c r="I1595">
        <v>73.449996948242188</v>
      </c>
    </row>
    <row r="1596" spans="5:9" x14ac:dyDescent="0.3">
      <c r="E1596" t="s">
        <v>15</v>
      </c>
      <c r="F1596" s="1">
        <v>45523</v>
      </c>
      <c r="G1596">
        <v>73.389999389648438</v>
      </c>
      <c r="H1596">
        <v>73.980003356933594</v>
      </c>
      <c r="I1596">
        <v>73.720001220703125</v>
      </c>
    </row>
    <row r="1597" spans="5:9" x14ac:dyDescent="0.3">
      <c r="E1597" t="s">
        <v>15</v>
      </c>
      <c r="F1597" s="1">
        <v>45524</v>
      </c>
      <c r="G1597">
        <v>73.75</v>
      </c>
      <c r="H1597">
        <v>74.75</v>
      </c>
      <c r="I1597">
        <v>74.540000915527344</v>
      </c>
    </row>
    <row r="1598" spans="5:9" x14ac:dyDescent="0.3">
      <c r="E1598" t="s">
        <v>15</v>
      </c>
      <c r="F1598" s="1">
        <v>45525</v>
      </c>
      <c r="G1598">
        <v>75.300003051757813</v>
      </c>
      <c r="H1598">
        <v>75.580001831054688</v>
      </c>
      <c r="I1598">
        <v>75.239997863769531</v>
      </c>
    </row>
    <row r="1599" spans="5:9" x14ac:dyDescent="0.3">
      <c r="E1599" t="s">
        <v>15</v>
      </c>
      <c r="F1599" s="1">
        <v>45526</v>
      </c>
      <c r="G1599">
        <v>75.370002746582031</v>
      </c>
      <c r="H1599">
        <v>76.220001220703125</v>
      </c>
      <c r="I1599">
        <v>75.580001831054688</v>
      </c>
    </row>
    <row r="1600" spans="5:9" x14ac:dyDescent="0.3">
      <c r="E1600" t="s">
        <v>15</v>
      </c>
      <c r="F1600" s="1">
        <v>45527</v>
      </c>
      <c r="G1600">
        <v>75.599998474121094</v>
      </c>
      <c r="H1600">
        <v>75.80999755859375</v>
      </c>
      <c r="I1600">
        <v>75.699996948242188</v>
      </c>
    </row>
    <row r="1601" spans="5:9" x14ac:dyDescent="0.3">
      <c r="E1601" t="s">
        <v>15</v>
      </c>
      <c r="F1601" s="1">
        <v>45530</v>
      </c>
      <c r="G1601">
        <v>75.900001525878906</v>
      </c>
      <c r="H1601">
        <v>76.209999084472656</v>
      </c>
      <c r="I1601">
        <v>76.029998779296875</v>
      </c>
    </row>
    <row r="1602" spans="5:9" x14ac:dyDescent="0.3">
      <c r="E1602" t="s">
        <v>15</v>
      </c>
      <c r="F1602" s="1">
        <v>45531</v>
      </c>
      <c r="G1602">
        <v>76.449996948242188</v>
      </c>
      <c r="H1602">
        <v>76.449996948242188</v>
      </c>
      <c r="I1602">
        <v>76.129997253417969</v>
      </c>
    </row>
    <row r="1603" spans="5:9" x14ac:dyDescent="0.3">
      <c r="E1603" t="s">
        <v>15</v>
      </c>
      <c r="F1603" s="1">
        <v>45532</v>
      </c>
      <c r="G1603">
        <v>76.279998779296875</v>
      </c>
      <c r="H1603">
        <v>76.430000305175781</v>
      </c>
      <c r="I1603">
        <v>76.080001831054688</v>
      </c>
    </row>
    <row r="1604" spans="5:9" x14ac:dyDescent="0.3">
      <c r="E1604" t="s">
        <v>15</v>
      </c>
      <c r="F1604" s="1">
        <v>45533</v>
      </c>
      <c r="G1604">
        <v>75.989997863769531</v>
      </c>
      <c r="H1604">
        <v>76.470001220703125</v>
      </c>
      <c r="I1604">
        <v>76.419998168945313</v>
      </c>
    </row>
    <row r="1605" spans="5:9" x14ac:dyDescent="0.3">
      <c r="E1605" t="s">
        <v>15</v>
      </c>
      <c r="F1605" s="1">
        <v>45534</v>
      </c>
      <c r="G1605">
        <v>76.44000244140625</v>
      </c>
      <c r="H1605">
        <v>77.470001220703125</v>
      </c>
      <c r="I1605">
        <v>77.230003356933594</v>
      </c>
    </row>
    <row r="1606" spans="5:9" x14ac:dyDescent="0.3">
      <c r="E1606" t="s">
        <v>15</v>
      </c>
      <c r="F1606" s="1">
        <v>45538</v>
      </c>
      <c r="G1606">
        <v>77.330001831054688</v>
      </c>
      <c r="H1606">
        <v>77.80999755859375</v>
      </c>
      <c r="I1606">
        <v>77.169998168945313</v>
      </c>
    </row>
    <row r="1607" spans="5:9" x14ac:dyDescent="0.3">
      <c r="E1607" t="s">
        <v>15</v>
      </c>
      <c r="F1607" s="1">
        <v>45539</v>
      </c>
      <c r="G1607">
        <v>77.330001831054688</v>
      </c>
      <c r="H1607">
        <v>77.480003356933594</v>
      </c>
      <c r="I1607">
        <v>77.239997863769531</v>
      </c>
    </row>
    <row r="1608" spans="5:9" x14ac:dyDescent="0.3">
      <c r="E1608" t="s">
        <v>15</v>
      </c>
      <c r="F1608" s="1">
        <v>45540</v>
      </c>
      <c r="G1608">
        <v>77.25</v>
      </c>
      <c r="H1608">
        <v>77.449996948242188</v>
      </c>
      <c r="I1608">
        <v>76.959999084472656</v>
      </c>
    </row>
    <row r="1609" spans="5:9" x14ac:dyDescent="0.3">
      <c r="E1609" t="s">
        <v>15</v>
      </c>
      <c r="F1609" s="1">
        <v>45541</v>
      </c>
      <c r="G1609">
        <v>76.900001525878906</v>
      </c>
      <c r="H1609">
        <v>77.319999694824219</v>
      </c>
      <c r="I1609">
        <v>76.639999389648438</v>
      </c>
    </row>
    <row r="1610" spans="5:9" x14ac:dyDescent="0.3">
      <c r="E1610" t="s">
        <v>15</v>
      </c>
      <c r="F1610" s="1">
        <v>45544</v>
      </c>
      <c r="G1610">
        <v>76.849998474121094</v>
      </c>
      <c r="H1610">
        <v>77.470001220703125</v>
      </c>
      <c r="I1610">
        <v>77.339996337890625</v>
      </c>
    </row>
    <row r="1611" spans="5:9" x14ac:dyDescent="0.3">
      <c r="E1611" t="s">
        <v>15</v>
      </c>
      <c r="F1611" s="1">
        <v>45545</v>
      </c>
      <c r="G1611">
        <v>77.349998474121094</v>
      </c>
      <c r="H1611">
        <v>78.900001525878906</v>
      </c>
      <c r="I1611">
        <v>78.80999755859375</v>
      </c>
    </row>
    <row r="1612" spans="5:9" x14ac:dyDescent="0.3">
      <c r="E1612" t="s">
        <v>15</v>
      </c>
      <c r="F1612" s="1">
        <v>45546</v>
      </c>
      <c r="G1612">
        <v>78.379997253417969</v>
      </c>
      <c r="H1612">
        <v>78.919998168945313</v>
      </c>
      <c r="I1612">
        <v>78.839996337890625</v>
      </c>
    </row>
    <row r="1613" spans="5:9" x14ac:dyDescent="0.3">
      <c r="E1613" t="s">
        <v>15</v>
      </c>
      <c r="F1613" s="1">
        <v>45547</v>
      </c>
      <c r="G1613">
        <v>78.989997863769531</v>
      </c>
      <c r="H1613">
        <v>79.910003662109375</v>
      </c>
      <c r="I1613">
        <v>79.660003662109375</v>
      </c>
    </row>
    <row r="1614" spans="5:9" x14ac:dyDescent="0.3">
      <c r="E1614" t="s">
        <v>15</v>
      </c>
      <c r="F1614" s="1">
        <v>45548</v>
      </c>
      <c r="G1614">
        <v>79.819999694824219</v>
      </c>
      <c r="H1614">
        <v>80.69000244140625</v>
      </c>
      <c r="I1614">
        <v>80.599998474121094</v>
      </c>
    </row>
    <row r="1615" spans="5:9" x14ac:dyDescent="0.3">
      <c r="E1615" t="s">
        <v>15</v>
      </c>
      <c r="F1615" s="1">
        <v>45551</v>
      </c>
      <c r="G1615">
        <v>80.839996337890625</v>
      </c>
      <c r="H1615">
        <v>81.019996643066406</v>
      </c>
      <c r="I1615">
        <v>80.55999755859375</v>
      </c>
    </row>
    <row r="1616" spans="5:9" x14ac:dyDescent="0.3">
      <c r="E1616" t="s">
        <v>15</v>
      </c>
      <c r="F1616" s="1">
        <v>45552</v>
      </c>
      <c r="G1616">
        <v>79.760002136230469</v>
      </c>
      <c r="H1616">
        <v>80.260002136230469</v>
      </c>
      <c r="I1616">
        <v>78.599998474121094</v>
      </c>
    </row>
    <row r="1617" spans="5:9" x14ac:dyDescent="0.3">
      <c r="E1617" t="s">
        <v>15</v>
      </c>
      <c r="F1617" s="1">
        <v>45553</v>
      </c>
      <c r="G1617">
        <v>78.639999389648438</v>
      </c>
      <c r="H1617">
        <v>79.410003662109375</v>
      </c>
      <c r="I1617">
        <v>79.029998779296875</v>
      </c>
    </row>
    <row r="1618" spans="5:9" x14ac:dyDescent="0.3">
      <c r="E1618" t="s">
        <v>15</v>
      </c>
      <c r="F1618" s="1">
        <v>45554</v>
      </c>
      <c r="G1618">
        <v>79.050003051757813</v>
      </c>
      <c r="H1618">
        <v>79.089996337890625</v>
      </c>
      <c r="I1618">
        <v>78.040000915527344</v>
      </c>
    </row>
    <row r="1619" spans="5:9" x14ac:dyDescent="0.3">
      <c r="E1619" t="s">
        <v>15</v>
      </c>
      <c r="F1619" s="1">
        <v>45555</v>
      </c>
      <c r="G1619">
        <v>78.230003356933594</v>
      </c>
      <c r="H1619">
        <v>79.610000610351563</v>
      </c>
      <c r="I1619">
        <v>79.05999755859375</v>
      </c>
    </row>
    <row r="1620" spans="5:9" x14ac:dyDescent="0.3">
      <c r="E1620" t="s">
        <v>15</v>
      </c>
      <c r="F1620" s="1">
        <v>45558</v>
      </c>
      <c r="G1620">
        <v>79.069999694824219</v>
      </c>
      <c r="H1620">
        <v>80.44000244140625</v>
      </c>
      <c r="I1620">
        <v>80.330001831054688</v>
      </c>
    </row>
    <row r="1621" spans="5:9" x14ac:dyDescent="0.3">
      <c r="E1621" t="s">
        <v>15</v>
      </c>
      <c r="F1621" s="1">
        <v>45559</v>
      </c>
      <c r="G1621">
        <v>80.480003356933594</v>
      </c>
      <c r="H1621">
        <v>80.910003662109375</v>
      </c>
      <c r="I1621">
        <v>80.669998168945313</v>
      </c>
    </row>
    <row r="1622" spans="5:9" x14ac:dyDescent="0.3">
      <c r="E1622" t="s">
        <v>15</v>
      </c>
      <c r="F1622" s="1">
        <v>45560</v>
      </c>
      <c r="G1622">
        <v>80.889999389648438</v>
      </c>
      <c r="H1622">
        <v>81.599998474121094</v>
      </c>
      <c r="I1622">
        <v>81.400001525878906</v>
      </c>
    </row>
    <row r="1623" spans="5:9" x14ac:dyDescent="0.3">
      <c r="E1623" t="s">
        <v>15</v>
      </c>
      <c r="F1623" s="1">
        <v>45561</v>
      </c>
      <c r="G1623">
        <v>81.040000915527344</v>
      </c>
      <c r="H1623">
        <v>81.199996948242188</v>
      </c>
      <c r="I1623">
        <v>79.919998168945313</v>
      </c>
    </row>
    <row r="1624" spans="5:9" x14ac:dyDescent="0.3">
      <c r="E1624" t="s">
        <v>15</v>
      </c>
      <c r="F1624" s="1">
        <v>45562</v>
      </c>
      <c r="G1624">
        <v>79.900001525878906</v>
      </c>
      <c r="H1624">
        <v>80.290000915527344</v>
      </c>
      <c r="I1624">
        <v>79.779998779296875</v>
      </c>
    </row>
    <row r="1625" spans="5:9" x14ac:dyDescent="0.3">
      <c r="E1625" t="s">
        <v>15</v>
      </c>
      <c r="F1625" s="1">
        <v>45565</v>
      </c>
      <c r="G1625">
        <v>79.889999389648438</v>
      </c>
      <c r="H1625">
        <v>80.94000244140625</v>
      </c>
      <c r="I1625">
        <v>80.75</v>
      </c>
    </row>
    <row r="1626" spans="5:9" x14ac:dyDescent="0.3">
      <c r="E1626" t="s">
        <v>15</v>
      </c>
      <c r="F1626" s="1">
        <v>45566</v>
      </c>
      <c r="G1626">
        <v>80.680000305175781</v>
      </c>
      <c r="H1626">
        <v>81.529998779296875</v>
      </c>
      <c r="I1626">
        <v>81.269996643066406</v>
      </c>
    </row>
    <row r="1627" spans="5:9" x14ac:dyDescent="0.3">
      <c r="E1627" t="s">
        <v>15</v>
      </c>
      <c r="F1627" s="1">
        <v>45567</v>
      </c>
      <c r="G1627">
        <v>80.989997863769531</v>
      </c>
      <c r="H1627">
        <v>80.989997863769531</v>
      </c>
      <c r="I1627">
        <v>80.430000305175781</v>
      </c>
    </row>
    <row r="1628" spans="5:9" x14ac:dyDescent="0.3">
      <c r="E1628" t="s">
        <v>15</v>
      </c>
      <c r="F1628" s="1">
        <v>45568</v>
      </c>
      <c r="G1628">
        <v>80.300003051757813</v>
      </c>
      <c r="H1628">
        <v>80.580001831054688</v>
      </c>
      <c r="I1628">
        <v>80.430000305175781</v>
      </c>
    </row>
    <row r="1629" spans="5:9" x14ac:dyDescent="0.3">
      <c r="E1629" t="s">
        <v>15</v>
      </c>
      <c r="F1629" s="1">
        <v>45569</v>
      </c>
      <c r="G1629">
        <v>80.050003051757813</v>
      </c>
      <c r="H1629">
        <v>81.110000610351563</v>
      </c>
      <c r="I1629">
        <v>80.94000244140625</v>
      </c>
    </row>
    <row r="1630" spans="5:9" x14ac:dyDescent="0.3">
      <c r="E1630" t="s">
        <v>15</v>
      </c>
      <c r="F1630" s="1">
        <v>45572</v>
      </c>
      <c r="G1630">
        <v>80.69000244140625</v>
      </c>
      <c r="H1630">
        <v>80.94000244140625</v>
      </c>
      <c r="I1630">
        <v>79.099998474121094</v>
      </c>
    </row>
    <row r="1631" spans="5:9" x14ac:dyDescent="0.3">
      <c r="E1631" t="s">
        <v>15</v>
      </c>
      <c r="F1631" s="1">
        <v>45573</v>
      </c>
      <c r="G1631">
        <v>79.620002746582031</v>
      </c>
      <c r="H1631">
        <v>79.819999694824219</v>
      </c>
      <c r="I1631">
        <v>79.709999084472656</v>
      </c>
    </row>
    <row r="1632" spans="5:9" x14ac:dyDescent="0.3">
      <c r="E1632" t="s">
        <v>15</v>
      </c>
      <c r="F1632" s="1">
        <v>45574</v>
      </c>
      <c r="G1632">
        <v>79.819999694824219</v>
      </c>
      <c r="H1632">
        <v>80.5</v>
      </c>
      <c r="I1632">
        <v>80.400001525878906</v>
      </c>
    </row>
    <row r="1633" spans="5:9" x14ac:dyDescent="0.3">
      <c r="E1633" t="s">
        <v>15</v>
      </c>
      <c r="F1633" s="1">
        <v>45575</v>
      </c>
      <c r="G1633">
        <v>80.30999755859375</v>
      </c>
      <c r="H1633">
        <v>80.319999694824219</v>
      </c>
      <c r="I1633">
        <v>79.610000610351563</v>
      </c>
    </row>
    <row r="1634" spans="5:9" x14ac:dyDescent="0.3">
      <c r="E1634" t="s">
        <v>15</v>
      </c>
      <c r="F1634" s="1">
        <v>45576</v>
      </c>
      <c r="G1634">
        <v>79.699996948242188</v>
      </c>
      <c r="H1634">
        <v>80.129997253417969</v>
      </c>
      <c r="I1634">
        <v>80.099998474121094</v>
      </c>
    </row>
    <row r="1635" spans="5:9" x14ac:dyDescent="0.3">
      <c r="E1635" t="s">
        <v>15</v>
      </c>
      <c r="F1635" s="1">
        <v>45579</v>
      </c>
      <c r="G1635">
        <v>80.050003051757813</v>
      </c>
      <c r="H1635">
        <v>80.510002136230469</v>
      </c>
      <c r="I1635">
        <v>80.290000915527344</v>
      </c>
    </row>
    <row r="1636" spans="5:9" x14ac:dyDescent="0.3">
      <c r="E1636" t="s">
        <v>15</v>
      </c>
      <c r="F1636" s="1">
        <v>45580</v>
      </c>
      <c r="G1636">
        <v>80.669998168945313</v>
      </c>
      <c r="H1636">
        <v>81.819999694824219</v>
      </c>
      <c r="I1636">
        <v>81.650001525878906</v>
      </c>
    </row>
    <row r="1637" spans="5:9" x14ac:dyDescent="0.3">
      <c r="E1637" t="s">
        <v>15</v>
      </c>
      <c r="F1637" s="1">
        <v>45581</v>
      </c>
      <c r="G1637">
        <v>81.529998779296875</v>
      </c>
      <c r="H1637">
        <v>81.660003662109375</v>
      </c>
      <c r="I1637">
        <v>81.220001220703125</v>
      </c>
    </row>
    <row r="1638" spans="5:9" x14ac:dyDescent="0.3">
      <c r="E1638" t="s">
        <v>15</v>
      </c>
      <c r="F1638" s="1">
        <v>45582</v>
      </c>
      <c r="G1638">
        <v>81.269996643066406</v>
      </c>
      <c r="H1638">
        <v>81.5</v>
      </c>
      <c r="I1638">
        <v>80.889999389648438</v>
      </c>
    </row>
    <row r="1639" spans="5:9" x14ac:dyDescent="0.3">
      <c r="E1639" t="s">
        <v>15</v>
      </c>
      <c r="F1639" s="1">
        <v>45583</v>
      </c>
      <c r="G1639">
        <v>80.870002746582031</v>
      </c>
      <c r="H1639">
        <v>81.69000244140625</v>
      </c>
      <c r="I1639">
        <v>81.30999755859375</v>
      </c>
    </row>
    <row r="1640" spans="5:9" x14ac:dyDescent="0.3">
      <c r="E1640" t="s">
        <v>15</v>
      </c>
      <c r="F1640" s="1">
        <v>45586</v>
      </c>
      <c r="G1640">
        <v>81.230003356933594</v>
      </c>
      <c r="H1640">
        <v>81.550003051757813</v>
      </c>
      <c r="I1640">
        <v>80.80999755859375</v>
      </c>
    </row>
    <row r="1641" spans="5:9" x14ac:dyDescent="0.3">
      <c r="E1641" t="s">
        <v>15</v>
      </c>
      <c r="F1641" s="1">
        <v>45587</v>
      </c>
      <c r="G1641">
        <v>81.110000610351563</v>
      </c>
      <c r="H1641">
        <v>82.230003356933594</v>
      </c>
      <c r="I1641">
        <v>82.019996643066406</v>
      </c>
    </row>
    <row r="1642" spans="5:9" x14ac:dyDescent="0.3">
      <c r="E1642" t="s">
        <v>15</v>
      </c>
      <c r="F1642" s="1">
        <v>45588</v>
      </c>
      <c r="G1642">
        <v>81.889999389648438</v>
      </c>
      <c r="H1642">
        <v>83.339996337890625</v>
      </c>
      <c r="I1642">
        <v>83.269996643066406</v>
      </c>
    </row>
    <row r="1643" spans="5:9" x14ac:dyDescent="0.3">
      <c r="E1643" t="s">
        <v>15</v>
      </c>
      <c r="F1643" s="1">
        <v>45589</v>
      </c>
      <c r="G1643">
        <v>82.959999084472656</v>
      </c>
      <c r="H1643">
        <v>83.319999694824219</v>
      </c>
      <c r="I1643">
        <v>83.040000915527344</v>
      </c>
    </row>
    <row r="1644" spans="5:9" x14ac:dyDescent="0.3">
      <c r="E1644" t="s">
        <v>15</v>
      </c>
      <c r="F1644" s="1">
        <v>45590</v>
      </c>
      <c r="G1644">
        <v>83.199996948242188</v>
      </c>
      <c r="H1644">
        <v>83.300003051757813</v>
      </c>
      <c r="I1644">
        <v>82.510002136230469</v>
      </c>
    </row>
    <row r="1645" spans="5:9" x14ac:dyDescent="0.3">
      <c r="E1645" t="s">
        <v>15</v>
      </c>
      <c r="F1645" s="1">
        <v>45593</v>
      </c>
      <c r="G1645">
        <v>82.75</v>
      </c>
      <c r="H1645">
        <v>83.080001831054688</v>
      </c>
      <c r="I1645">
        <v>82.75</v>
      </c>
    </row>
    <row r="1646" spans="5:9" x14ac:dyDescent="0.3">
      <c r="E1646" t="s">
        <v>15</v>
      </c>
      <c r="F1646" s="1">
        <v>45594</v>
      </c>
      <c r="G1646">
        <v>82.669998168945313</v>
      </c>
      <c r="H1646">
        <v>82.860000610351563</v>
      </c>
      <c r="I1646">
        <v>81.699996948242188</v>
      </c>
    </row>
    <row r="1647" spans="5:9" x14ac:dyDescent="0.3">
      <c r="E1647" t="s">
        <v>15</v>
      </c>
      <c r="F1647" s="1">
        <v>45595</v>
      </c>
      <c r="G1647">
        <v>81.599998474121094</v>
      </c>
      <c r="H1647">
        <v>81.830001831054688</v>
      </c>
      <c r="I1647">
        <v>81.389999389648438</v>
      </c>
    </row>
    <row r="1648" spans="5:9" x14ac:dyDescent="0.3">
      <c r="E1648" t="s">
        <v>15</v>
      </c>
      <c r="F1648" s="1">
        <v>45596</v>
      </c>
      <c r="G1648">
        <v>81.290000915527344</v>
      </c>
      <c r="H1648">
        <v>82.44000244140625</v>
      </c>
      <c r="I1648">
        <v>81.949996948242188</v>
      </c>
    </row>
    <row r="1649" spans="5:9" x14ac:dyDescent="0.3">
      <c r="E1649" t="s">
        <v>15</v>
      </c>
      <c r="F1649" s="1">
        <v>45597</v>
      </c>
      <c r="G1649">
        <v>82.529998779296875</v>
      </c>
      <c r="H1649">
        <v>82.529998779296875</v>
      </c>
      <c r="I1649">
        <v>82.19000244140625</v>
      </c>
    </row>
    <row r="1650" spans="5:9" x14ac:dyDescent="0.3">
      <c r="E1650" t="s">
        <v>15</v>
      </c>
      <c r="F1650" s="1">
        <v>45600</v>
      </c>
      <c r="G1650">
        <v>82.199996948242188</v>
      </c>
      <c r="H1650">
        <v>82.910003662109375</v>
      </c>
      <c r="I1650">
        <v>82.449996948242188</v>
      </c>
    </row>
    <row r="1651" spans="5:9" x14ac:dyDescent="0.3">
      <c r="E1651" t="s">
        <v>15</v>
      </c>
      <c r="F1651" s="1">
        <v>45601</v>
      </c>
      <c r="G1651">
        <v>82.680000305175781</v>
      </c>
      <c r="H1651">
        <v>83.769996643066406</v>
      </c>
      <c r="I1651">
        <v>83.680000305175781</v>
      </c>
    </row>
    <row r="1652" spans="5:9" x14ac:dyDescent="0.3">
      <c r="E1652" t="s">
        <v>15</v>
      </c>
      <c r="F1652" s="1">
        <v>45602</v>
      </c>
      <c r="G1652">
        <v>85.139999389648438</v>
      </c>
      <c r="H1652">
        <v>85.540000915527344</v>
      </c>
      <c r="I1652">
        <v>83.44000244140625</v>
      </c>
    </row>
    <row r="1653" spans="5:9" x14ac:dyDescent="0.3">
      <c r="E1653" t="s">
        <v>15</v>
      </c>
      <c r="F1653" s="1">
        <v>45603</v>
      </c>
      <c r="G1653">
        <v>83.720001220703125</v>
      </c>
      <c r="H1653">
        <v>84.389999389648438</v>
      </c>
      <c r="I1653">
        <v>83.849998474121094</v>
      </c>
    </row>
    <row r="1654" spans="5:9" x14ac:dyDescent="0.3">
      <c r="E1654" t="s">
        <v>15</v>
      </c>
      <c r="F1654" s="1">
        <v>45604</v>
      </c>
      <c r="G1654">
        <v>84.279998779296875</v>
      </c>
      <c r="H1654">
        <v>85.419998168945313</v>
      </c>
      <c r="I1654">
        <v>84.830001831054688</v>
      </c>
    </row>
    <row r="1655" spans="5:9" x14ac:dyDescent="0.3">
      <c r="E1655" t="s">
        <v>15</v>
      </c>
      <c r="F1655" s="1">
        <v>45607</v>
      </c>
      <c r="G1655">
        <v>84.949996948242188</v>
      </c>
      <c r="H1655">
        <v>85.410003662109375</v>
      </c>
      <c r="I1655">
        <v>84.209999084472656</v>
      </c>
    </row>
    <row r="1656" spans="5:9" x14ac:dyDescent="0.3">
      <c r="E1656" t="s">
        <v>15</v>
      </c>
      <c r="F1656" s="1">
        <v>45608</v>
      </c>
      <c r="G1656">
        <v>84.5</v>
      </c>
      <c r="H1656">
        <v>85.529998779296875</v>
      </c>
      <c r="I1656">
        <v>84.989997863769531</v>
      </c>
    </row>
    <row r="1657" spans="5:9" x14ac:dyDescent="0.3">
      <c r="E1657" t="s">
        <v>15</v>
      </c>
      <c r="F1657" s="1">
        <v>45609</v>
      </c>
      <c r="G1657">
        <v>84.989997863769531</v>
      </c>
      <c r="H1657">
        <v>85.790000915527344</v>
      </c>
      <c r="I1657">
        <v>85.5</v>
      </c>
    </row>
    <row r="1658" spans="5:9" x14ac:dyDescent="0.3">
      <c r="E1658" t="s">
        <v>15</v>
      </c>
      <c r="F1658" s="1">
        <v>45610</v>
      </c>
      <c r="G1658">
        <v>85.029998779296875</v>
      </c>
      <c r="H1658">
        <v>85.760002136230469</v>
      </c>
      <c r="I1658">
        <v>84.470001220703125</v>
      </c>
    </row>
    <row r="1659" spans="5:9" x14ac:dyDescent="0.3">
      <c r="E1659" t="s">
        <v>15</v>
      </c>
      <c r="F1659" s="1">
        <v>45611</v>
      </c>
      <c r="G1659">
        <v>84.529998779296875</v>
      </c>
      <c r="H1659">
        <v>84.779998779296875</v>
      </c>
      <c r="I1659">
        <v>84.25</v>
      </c>
    </row>
    <row r="1660" spans="5:9" x14ac:dyDescent="0.3">
      <c r="E1660" t="s">
        <v>15</v>
      </c>
      <c r="F1660" s="1">
        <v>45614</v>
      </c>
      <c r="G1660">
        <v>84.819999694824219</v>
      </c>
      <c r="H1660">
        <v>84.849998474121094</v>
      </c>
      <c r="I1660">
        <v>84.080001831054688</v>
      </c>
    </row>
    <row r="1661" spans="5:9" x14ac:dyDescent="0.3">
      <c r="E1661" t="s">
        <v>15</v>
      </c>
      <c r="F1661" s="1">
        <v>45615</v>
      </c>
      <c r="G1661">
        <v>86.230003356933594</v>
      </c>
      <c r="H1661">
        <v>88.290000915527344</v>
      </c>
      <c r="I1661">
        <v>86.599998474121094</v>
      </c>
    </row>
    <row r="1662" spans="5:9" x14ac:dyDescent="0.3">
      <c r="E1662" t="s">
        <v>15</v>
      </c>
      <c r="F1662" s="1">
        <v>45616</v>
      </c>
      <c r="G1662">
        <v>86.599998474121094</v>
      </c>
      <c r="H1662">
        <v>87.199996948242188</v>
      </c>
      <c r="I1662">
        <v>87.180000305175781</v>
      </c>
    </row>
    <row r="1663" spans="5:9" x14ac:dyDescent="0.3">
      <c r="E1663" t="s">
        <v>15</v>
      </c>
      <c r="F1663" s="1">
        <v>45617</v>
      </c>
      <c r="G1663">
        <v>87.449996948242188</v>
      </c>
      <c r="H1663">
        <v>88.639999389648438</v>
      </c>
      <c r="I1663">
        <v>88.389999389648438</v>
      </c>
    </row>
    <row r="1664" spans="5:9" x14ac:dyDescent="0.3">
      <c r="E1664" t="s">
        <v>15</v>
      </c>
      <c r="F1664" s="1">
        <v>45618</v>
      </c>
      <c r="G1664">
        <v>89.410003662109375</v>
      </c>
      <c r="H1664">
        <v>90.910003662109375</v>
      </c>
      <c r="I1664">
        <v>90.44000244140625</v>
      </c>
    </row>
    <row r="1665" spans="5:9" x14ac:dyDescent="0.3">
      <c r="E1665" t="s">
        <v>15</v>
      </c>
      <c r="F1665" s="1">
        <v>45621</v>
      </c>
      <c r="G1665">
        <v>90.5</v>
      </c>
      <c r="H1665">
        <v>90.949996948242188</v>
      </c>
      <c r="I1665">
        <v>89.5</v>
      </c>
    </row>
    <row r="1666" spans="5:9" x14ac:dyDescent="0.3">
      <c r="E1666" t="s">
        <v>15</v>
      </c>
      <c r="F1666" s="1">
        <v>45622</v>
      </c>
      <c r="G1666">
        <v>89.889999389648438</v>
      </c>
      <c r="H1666">
        <v>91.879997253417969</v>
      </c>
      <c r="I1666">
        <v>91.30999755859375</v>
      </c>
    </row>
    <row r="1667" spans="5:9" x14ac:dyDescent="0.3">
      <c r="E1667" t="s">
        <v>15</v>
      </c>
      <c r="F1667" s="1">
        <v>45623</v>
      </c>
      <c r="G1667">
        <v>92</v>
      </c>
      <c r="H1667">
        <v>92.25</v>
      </c>
      <c r="I1667">
        <v>91.879997253417969</v>
      </c>
    </row>
    <row r="1668" spans="5:9" x14ac:dyDescent="0.3">
      <c r="E1668" t="s">
        <v>15</v>
      </c>
      <c r="F1668" s="1">
        <v>45625</v>
      </c>
      <c r="G1668">
        <v>92.260002136230469</v>
      </c>
      <c r="H1668">
        <v>92.639999389648438</v>
      </c>
      <c r="I1668">
        <v>92.5</v>
      </c>
    </row>
    <row r="1669" spans="5:9" x14ac:dyDescent="0.3">
      <c r="E1669" t="s">
        <v>15</v>
      </c>
      <c r="F1669" s="1">
        <v>45628</v>
      </c>
      <c r="G1669">
        <v>92.819999694824219</v>
      </c>
      <c r="H1669">
        <v>92.989997863769531</v>
      </c>
      <c r="I1669">
        <v>92.639999389648438</v>
      </c>
    </row>
    <row r="1670" spans="5:9" x14ac:dyDescent="0.3">
      <c r="E1670" t="s">
        <v>15</v>
      </c>
      <c r="F1670" s="1">
        <v>45629</v>
      </c>
      <c r="G1670">
        <v>92.779998779296875</v>
      </c>
      <c r="H1670">
        <v>93.589996337890625</v>
      </c>
      <c r="I1670">
        <v>93.510002136230469</v>
      </c>
    </row>
    <row r="1671" spans="5:9" x14ac:dyDescent="0.3">
      <c r="E1671" t="s">
        <v>15</v>
      </c>
      <c r="F1671" s="1">
        <v>45630</v>
      </c>
      <c r="G1671">
        <v>93.449996948242188</v>
      </c>
      <c r="H1671">
        <v>94.519996643066406</v>
      </c>
      <c r="I1671">
        <v>94.449996948242188</v>
      </c>
    </row>
    <row r="1672" spans="5:9" x14ac:dyDescent="0.3">
      <c r="E1672" t="s">
        <v>15</v>
      </c>
      <c r="F1672" s="1">
        <v>45631</v>
      </c>
      <c r="G1672">
        <v>94.889999389648438</v>
      </c>
      <c r="H1672">
        <v>95.599998474121094</v>
      </c>
      <c r="I1672">
        <v>95.300003051757813</v>
      </c>
    </row>
    <row r="1673" spans="5:9" x14ac:dyDescent="0.3">
      <c r="E1673" t="s">
        <v>15</v>
      </c>
      <c r="F1673" s="1">
        <v>45632</v>
      </c>
      <c r="G1673">
        <v>95.540000915527344</v>
      </c>
      <c r="H1673">
        <v>96.180000305175781</v>
      </c>
      <c r="I1673">
        <v>95.699996948242188</v>
      </c>
    </row>
    <row r="1674" spans="5:9" x14ac:dyDescent="0.3">
      <c r="E1674" t="s">
        <v>15</v>
      </c>
      <c r="F1674" s="1">
        <v>45635</v>
      </c>
      <c r="G1674">
        <v>95.660003662109375</v>
      </c>
      <c r="H1674">
        <v>95.94000244140625</v>
      </c>
      <c r="I1674">
        <v>93.830001831054688</v>
      </c>
    </row>
    <row r="1675" spans="5:9" x14ac:dyDescent="0.3">
      <c r="E1675" t="s">
        <v>15</v>
      </c>
      <c r="F1675" s="1">
        <v>45636</v>
      </c>
      <c r="G1675">
        <v>94.050003051757813</v>
      </c>
      <c r="H1675">
        <v>95.239997863769531</v>
      </c>
      <c r="I1675">
        <v>94.550003051757813</v>
      </c>
    </row>
    <row r="1676" spans="5:9" x14ac:dyDescent="0.3">
      <c r="E1676" t="s">
        <v>15</v>
      </c>
      <c r="F1676" s="1">
        <v>45637</v>
      </c>
      <c r="G1676">
        <v>94.540000915527344</v>
      </c>
      <c r="H1676">
        <v>95.69000244140625</v>
      </c>
      <c r="I1676">
        <v>94.959999084472656</v>
      </c>
    </row>
    <row r="1677" spans="5:9" x14ac:dyDescent="0.3">
      <c r="E1677" t="s">
        <v>15</v>
      </c>
      <c r="F1677" s="1">
        <v>45638</v>
      </c>
      <c r="G1677">
        <v>95.680000305175781</v>
      </c>
      <c r="H1677">
        <v>95.720001220703125</v>
      </c>
      <c r="I1677">
        <v>94.089996337890625</v>
      </c>
    </row>
    <row r="1678" spans="5:9" x14ac:dyDescent="0.3">
      <c r="E1678" t="s">
        <v>15</v>
      </c>
      <c r="F1678" s="1">
        <v>45639</v>
      </c>
      <c r="G1678">
        <v>93.800003051757813</v>
      </c>
      <c r="H1678">
        <v>94.680000305175781</v>
      </c>
      <c r="I1678">
        <v>94.25</v>
      </c>
    </row>
    <row r="1679" spans="5:9" x14ac:dyDescent="0.3">
      <c r="E1679" t="s">
        <v>15</v>
      </c>
      <c r="F1679" s="1">
        <v>45642</v>
      </c>
      <c r="G1679">
        <v>94.419998168945313</v>
      </c>
      <c r="H1679">
        <v>95.709999084472656</v>
      </c>
      <c r="I1679">
        <v>94.870002746582031</v>
      </c>
    </row>
    <row r="1680" spans="5:9" x14ac:dyDescent="0.3">
      <c r="E1680" t="s">
        <v>15</v>
      </c>
      <c r="F1680" s="1">
        <v>45643</v>
      </c>
      <c r="G1680">
        <v>95.139999389648438</v>
      </c>
      <c r="H1680">
        <v>95.489997863769531</v>
      </c>
      <c r="I1680">
        <v>95.419998168945313</v>
      </c>
    </row>
    <row r="1681" spans="5:9" x14ac:dyDescent="0.3">
      <c r="E1681" t="s">
        <v>15</v>
      </c>
      <c r="F1681" s="1">
        <v>45644</v>
      </c>
      <c r="G1681">
        <v>95.339996337890625</v>
      </c>
      <c r="H1681">
        <v>95.900001525878906</v>
      </c>
      <c r="I1681">
        <v>93.550003051757813</v>
      </c>
    </row>
    <row r="1682" spans="5:9" x14ac:dyDescent="0.3">
      <c r="E1682" t="s">
        <v>15</v>
      </c>
      <c r="F1682" s="1">
        <v>45645</v>
      </c>
      <c r="G1682">
        <v>94.480003356933594</v>
      </c>
      <c r="H1682">
        <v>94.569999694824219</v>
      </c>
      <c r="I1682">
        <v>93.400001525878906</v>
      </c>
    </row>
    <row r="1683" spans="5:9" x14ac:dyDescent="0.3">
      <c r="E1683" t="s">
        <v>15</v>
      </c>
      <c r="F1683" s="1">
        <v>45646</v>
      </c>
      <c r="G1683">
        <v>93.010002136230469</v>
      </c>
      <c r="H1683">
        <v>93.75</v>
      </c>
      <c r="I1683">
        <v>92.239997863769531</v>
      </c>
    </row>
    <row r="1684" spans="5:9" x14ac:dyDescent="0.3">
      <c r="E1684" t="s">
        <v>15</v>
      </c>
      <c r="F1684" s="1">
        <v>45649</v>
      </c>
      <c r="G1684">
        <v>91.5</v>
      </c>
      <c r="H1684">
        <v>91.5</v>
      </c>
      <c r="I1684">
        <v>90.349998474121094</v>
      </c>
    </row>
    <row r="1685" spans="5:9" x14ac:dyDescent="0.3">
      <c r="E1685" t="s">
        <v>15</v>
      </c>
      <c r="F1685" s="1">
        <v>45650</v>
      </c>
      <c r="G1685">
        <v>90.370002746582031</v>
      </c>
      <c r="H1685">
        <v>92.680000305175781</v>
      </c>
      <c r="I1685">
        <v>92.680000305175781</v>
      </c>
    </row>
    <row r="1686" spans="5:9" x14ac:dyDescent="0.3">
      <c r="E1686" t="s">
        <v>15</v>
      </c>
      <c r="F1686" s="1">
        <v>45652</v>
      </c>
      <c r="G1686">
        <v>92.540000915527344</v>
      </c>
      <c r="H1686">
        <v>92.879997253417969</v>
      </c>
      <c r="I1686">
        <v>92.790000915527344</v>
      </c>
    </row>
    <row r="1687" spans="5:9" x14ac:dyDescent="0.3">
      <c r="E1687" t="s">
        <v>15</v>
      </c>
      <c r="F1687" s="1">
        <v>45653</v>
      </c>
      <c r="G1687">
        <v>92.129997253417969</v>
      </c>
      <c r="H1687">
        <v>92.349998474121094</v>
      </c>
      <c r="I1687">
        <v>91.660003662109375</v>
      </c>
    </row>
    <row r="1688" spans="5:9" x14ac:dyDescent="0.3">
      <c r="E1688" t="s">
        <v>15</v>
      </c>
      <c r="F1688" s="1">
        <v>45656</v>
      </c>
      <c r="G1688">
        <v>90.730003356933594</v>
      </c>
      <c r="H1688">
        <v>91.069999694824219</v>
      </c>
      <c r="I1688">
        <v>90.569999694824219</v>
      </c>
    </row>
    <row r="1689" spans="5:9" x14ac:dyDescent="0.3">
      <c r="E1689" t="s">
        <v>15</v>
      </c>
      <c r="F1689" s="1">
        <v>45657</v>
      </c>
      <c r="G1689">
        <v>90.569999694824219</v>
      </c>
      <c r="H1689">
        <v>90.94000244140625</v>
      </c>
      <c r="I1689">
        <v>90.349998474121094</v>
      </c>
    </row>
    <row r="1690" spans="5:9" x14ac:dyDescent="0.3">
      <c r="E1690" t="s">
        <v>15</v>
      </c>
      <c r="F1690" s="1">
        <v>45659</v>
      </c>
      <c r="G1690">
        <v>89.980003356933594</v>
      </c>
      <c r="H1690">
        <v>90.599998474121094</v>
      </c>
      <c r="I1690">
        <v>90</v>
      </c>
    </row>
    <row r="1691" spans="5:9" x14ac:dyDescent="0.3">
      <c r="E1691" t="s">
        <v>15</v>
      </c>
      <c r="F1691" s="1">
        <v>45660</v>
      </c>
      <c r="G1691">
        <v>90.150001525878906</v>
      </c>
      <c r="H1691">
        <v>91.300003051757813</v>
      </c>
      <c r="I1691">
        <v>90.779998779296875</v>
      </c>
    </row>
    <row r="1692" spans="5:9" x14ac:dyDescent="0.3">
      <c r="E1692" t="s">
        <v>15</v>
      </c>
      <c r="F1692" s="1">
        <v>45663</v>
      </c>
      <c r="G1692">
        <v>90.830001831054688</v>
      </c>
      <c r="H1692">
        <v>92.470001220703125</v>
      </c>
      <c r="I1692">
        <v>91.430000305175781</v>
      </c>
    </row>
    <row r="1693" spans="5:9" x14ac:dyDescent="0.3">
      <c r="E1693" t="s">
        <v>15</v>
      </c>
      <c r="F1693" s="1">
        <v>45664</v>
      </c>
      <c r="G1693">
        <v>91.699996948242188</v>
      </c>
      <c r="H1693">
        <v>91.94000244140625</v>
      </c>
      <c r="I1693">
        <v>90.80999755859375</v>
      </c>
    </row>
    <row r="1694" spans="5:9" x14ac:dyDescent="0.3">
      <c r="E1694" t="s">
        <v>15</v>
      </c>
      <c r="F1694" s="1">
        <v>45665</v>
      </c>
      <c r="G1694">
        <v>91.110000610351563</v>
      </c>
      <c r="H1694">
        <v>91.849998474121094</v>
      </c>
      <c r="I1694">
        <v>91.800003051757813</v>
      </c>
    </row>
    <row r="1695" spans="5:9" x14ac:dyDescent="0.3">
      <c r="E1695" t="s">
        <v>15</v>
      </c>
      <c r="F1695" s="1">
        <v>45667</v>
      </c>
      <c r="G1695">
        <v>92.489997863769531</v>
      </c>
      <c r="H1695">
        <v>93.580001831054688</v>
      </c>
      <c r="I1695">
        <v>93</v>
      </c>
    </row>
    <row r="1696" spans="5:9" x14ac:dyDescent="0.3">
      <c r="E1696" t="s">
        <v>15</v>
      </c>
      <c r="F1696" s="1">
        <v>45670</v>
      </c>
      <c r="G1696">
        <v>92.120002746582031</v>
      </c>
      <c r="H1696">
        <v>92.430000305175781</v>
      </c>
      <c r="I1696">
        <v>91.529998779296875</v>
      </c>
    </row>
    <row r="1697" spans="5:9" x14ac:dyDescent="0.3">
      <c r="E1697" t="s">
        <v>15</v>
      </c>
      <c r="F1697" s="1">
        <v>45671</v>
      </c>
      <c r="G1697">
        <v>91.860000610351563</v>
      </c>
      <c r="H1697">
        <v>91.980003356933594</v>
      </c>
      <c r="I1697">
        <v>90.790000915527344</v>
      </c>
    </row>
    <row r="1698" spans="5:9" x14ac:dyDescent="0.3">
      <c r="E1698" t="s">
        <v>15</v>
      </c>
      <c r="F1698" s="1">
        <v>45672</v>
      </c>
      <c r="G1698">
        <v>91.069999694824219</v>
      </c>
      <c r="H1698">
        <v>91.730003356933594</v>
      </c>
      <c r="I1698">
        <v>91.339996337890625</v>
      </c>
    </row>
    <row r="1699" spans="5:9" x14ac:dyDescent="0.3">
      <c r="E1699" t="s">
        <v>15</v>
      </c>
      <c r="F1699" s="1">
        <v>45673</v>
      </c>
      <c r="G1699">
        <v>91.5</v>
      </c>
      <c r="H1699">
        <v>91.720001220703125</v>
      </c>
      <c r="I1699">
        <v>91.300003051757813</v>
      </c>
    </row>
    <row r="1700" spans="5:9" x14ac:dyDescent="0.3">
      <c r="E1700" t="s">
        <v>15</v>
      </c>
      <c r="F1700" s="1">
        <v>45674</v>
      </c>
      <c r="G1700">
        <v>92.069999694824219</v>
      </c>
      <c r="H1700">
        <v>92.260002136230469</v>
      </c>
      <c r="I1700">
        <v>91.94000244140625</v>
      </c>
    </row>
    <row r="1701" spans="5:9" x14ac:dyDescent="0.3">
      <c r="E1701" t="s">
        <v>15</v>
      </c>
      <c r="F1701" s="1">
        <v>45678</v>
      </c>
      <c r="G1701">
        <v>92.480003356933594</v>
      </c>
      <c r="H1701">
        <v>94.239997863769531</v>
      </c>
      <c r="I1701">
        <v>93.080001831054688</v>
      </c>
    </row>
    <row r="1702" spans="5:9" x14ac:dyDescent="0.3">
      <c r="E1702" t="s">
        <v>15</v>
      </c>
      <c r="F1702" s="1">
        <v>45679</v>
      </c>
      <c r="G1702">
        <v>93.769996643066406</v>
      </c>
      <c r="H1702">
        <v>94</v>
      </c>
      <c r="I1702">
        <v>93.230003356933594</v>
      </c>
    </row>
    <row r="1703" spans="5:9" x14ac:dyDescent="0.3">
      <c r="E1703" t="s">
        <v>15</v>
      </c>
      <c r="F1703" s="1">
        <v>45680</v>
      </c>
      <c r="G1703">
        <v>92.959999084472656</v>
      </c>
      <c r="H1703">
        <v>93.80999755859375</v>
      </c>
      <c r="I1703">
        <v>93.80999755859375</v>
      </c>
    </row>
    <row r="1704" spans="5:9" x14ac:dyDescent="0.3">
      <c r="E1704" t="s">
        <v>15</v>
      </c>
      <c r="F1704" s="1">
        <v>45681</v>
      </c>
      <c r="G1704">
        <v>93.540000915527344</v>
      </c>
      <c r="H1704">
        <v>95.010002136230469</v>
      </c>
      <c r="I1704">
        <v>94.760002136230469</v>
      </c>
    </row>
    <row r="1705" spans="5:9" x14ac:dyDescent="0.3">
      <c r="E1705" t="s">
        <v>15</v>
      </c>
      <c r="F1705" s="1">
        <v>45684</v>
      </c>
      <c r="G1705">
        <v>95.900001525878906</v>
      </c>
      <c r="H1705">
        <v>97.459999084472656</v>
      </c>
      <c r="I1705">
        <v>97.400001525878906</v>
      </c>
    </row>
    <row r="1706" spans="5:9" x14ac:dyDescent="0.3">
      <c r="E1706" t="s">
        <v>15</v>
      </c>
      <c r="F1706" s="1">
        <v>45685</v>
      </c>
      <c r="G1706">
        <v>97.230003356933594</v>
      </c>
      <c r="H1706">
        <v>97.839996337890625</v>
      </c>
      <c r="I1706">
        <v>97.290000915527344</v>
      </c>
    </row>
    <row r="1707" spans="5:9" x14ac:dyDescent="0.3">
      <c r="E1707" t="s">
        <v>15</v>
      </c>
      <c r="F1707" s="1">
        <v>45686</v>
      </c>
      <c r="G1707">
        <v>97.430000305175781</v>
      </c>
      <c r="H1707">
        <v>98.169998168945313</v>
      </c>
      <c r="I1707">
        <v>97.5</v>
      </c>
    </row>
    <row r="1708" spans="5:9" x14ac:dyDescent="0.3">
      <c r="E1708" t="s">
        <v>15</v>
      </c>
      <c r="F1708" s="1">
        <v>45687</v>
      </c>
      <c r="G1708">
        <v>97.69000244140625</v>
      </c>
      <c r="H1708">
        <v>98.930000305175781</v>
      </c>
      <c r="I1708">
        <v>98.650001525878906</v>
      </c>
    </row>
    <row r="1709" spans="5:9" x14ac:dyDescent="0.3">
      <c r="E1709" t="s">
        <v>15</v>
      </c>
      <c r="F1709" s="1">
        <v>45688</v>
      </c>
      <c r="G1709">
        <v>99</v>
      </c>
      <c r="H1709">
        <v>99</v>
      </c>
      <c r="I1709">
        <v>98.160003662109375</v>
      </c>
    </row>
    <row r="1710" spans="5:9" x14ac:dyDescent="0.3">
      <c r="E1710" t="s">
        <v>15</v>
      </c>
      <c r="F1710" s="1">
        <v>45691</v>
      </c>
      <c r="G1710">
        <v>96.769996643066406</v>
      </c>
      <c r="H1710">
        <v>99.790000915527344</v>
      </c>
      <c r="I1710">
        <v>99.540000915527344</v>
      </c>
    </row>
    <row r="1711" spans="5:9" x14ac:dyDescent="0.3">
      <c r="E1711" t="s">
        <v>15</v>
      </c>
      <c r="F1711" s="1">
        <v>45692</v>
      </c>
      <c r="G1711">
        <v>99.970001220703125</v>
      </c>
      <c r="H1711">
        <v>100.94999694824219</v>
      </c>
      <c r="I1711">
        <v>100.76999664306641</v>
      </c>
    </row>
    <row r="1712" spans="5:9" x14ac:dyDescent="0.3">
      <c r="E1712" t="s">
        <v>15</v>
      </c>
      <c r="F1712" s="1">
        <v>45693</v>
      </c>
      <c r="G1712">
        <v>100.65000152587891</v>
      </c>
      <c r="H1712">
        <v>102.58000183105469</v>
      </c>
      <c r="I1712">
        <v>102.45999908447266</v>
      </c>
    </row>
    <row r="1713" spans="5:9" x14ac:dyDescent="0.3">
      <c r="E1713" t="s">
        <v>15</v>
      </c>
      <c r="F1713" s="1">
        <v>45694</v>
      </c>
      <c r="G1713">
        <v>102.52999877929688</v>
      </c>
      <c r="H1713">
        <v>103.01999664306641</v>
      </c>
      <c r="I1713">
        <v>102.84999847412109</v>
      </c>
    </row>
    <row r="1714" spans="5:9" x14ac:dyDescent="0.3">
      <c r="E1714" t="s">
        <v>15</v>
      </c>
      <c r="F1714" s="1">
        <v>45695</v>
      </c>
      <c r="G1714">
        <v>103</v>
      </c>
      <c r="H1714">
        <v>103.11000061035156</v>
      </c>
      <c r="I1714">
        <v>101.15000152587891</v>
      </c>
    </row>
    <row r="1715" spans="5:9" x14ac:dyDescent="0.3">
      <c r="E1715" t="s">
        <v>15</v>
      </c>
      <c r="F1715" s="1">
        <v>45698</v>
      </c>
      <c r="G1715">
        <v>101.94999694824219</v>
      </c>
      <c r="H1715">
        <v>102.93000030517578</v>
      </c>
      <c r="I1715">
        <v>102.91999816894531</v>
      </c>
    </row>
    <row r="1716" spans="5:9" x14ac:dyDescent="0.3">
      <c r="E1716" t="s">
        <v>15</v>
      </c>
      <c r="F1716" s="1">
        <v>45699</v>
      </c>
      <c r="G1716">
        <v>102.62000274658203</v>
      </c>
      <c r="H1716">
        <v>102.84999847412109</v>
      </c>
      <c r="I1716">
        <v>102.47000122070313</v>
      </c>
    </row>
    <row r="1717" spans="5:9" x14ac:dyDescent="0.3">
      <c r="E1717" t="s">
        <v>15</v>
      </c>
      <c r="F1717" s="1">
        <v>45700</v>
      </c>
      <c r="G1717">
        <v>102.12000274658203</v>
      </c>
      <c r="H1717">
        <v>103.90000152587891</v>
      </c>
      <c r="I1717">
        <v>103.61000061035156</v>
      </c>
    </row>
    <row r="1718" spans="5:9" x14ac:dyDescent="0.3">
      <c r="E1718" t="s">
        <v>15</v>
      </c>
      <c r="F1718" s="1">
        <v>45701</v>
      </c>
      <c r="G1718">
        <v>104</v>
      </c>
      <c r="H1718">
        <v>105.23999786376953</v>
      </c>
      <c r="I1718">
        <v>105.05000305175781</v>
      </c>
    </row>
    <row r="1719" spans="5:9" x14ac:dyDescent="0.3">
      <c r="E1719" t="s">
        <v>15</v>
      </c>
      <c r="F1719" s="1">
        <v>45702</v>
      </c>
      <c r="G1719">
        <v>105.30000305175781</v>
      </c>
      <c r="H1719">
        <v>105.30000305175781</v>
      </c>
      <c r="I1719">
        <v>104.04000091552734</v>
      </c>
    </row>
    <row r="1720" spans="5:9" x14ac:dyDescent="0.3">
      <c r="E1720" t="s">
        <v>15</v>
      </c>
      <c r="F1720" s="1">
        <v>45706</v>
      </c>
      <c r="G1720">
        <v>103.72000122070313</v>
      </c>
      <c r="H1720">
        <v>103.98999786376953</v>
      </c>
      <c r="I1720">
        <v>103.77999877929688</v>
      </c>
    </row>
    <row r="1721" spans="5:9" x14ac:dyDescent="0.3">
      <c r="E1721" t="s">
        <v>15</v>
      </c>
      <c r="F1721" s="1">
        <v>45707</v>
      </c>
      <c r="G1721">
        <v>103.84999847412109</v>
      </c>
      <c r="H1721">
        <v>104.19999694824219</v>
      </c>
      <c r="I1721">
        <v>104</v>
      </c>
    </row>
    <row r="1722" spans="5:9" x14ac:dyDescent="0.3">
      <c r="E1722" t="s">
        <v>15</v>
      </c>
      <c r="F1722" s="1">
        <v>45708</v>
      </c>
      <c r="G1722">
        <v>98.779998779296875</v>
      </c>
      <c r="H1722">
        <v>100.12000274658203</v>
      </c>
      <c r="I1722">
        <v>97.209999084472656</v>
      </c>
    </row>
    <row r="1723" spans="5:9" x14ac:dyDescent="0.3">
      <c r="E1723" t="s">
        <v>15</v>
      </c>
      <c r="F1723" s="1">
        <v>45709</v>
      </c>
      <c r="G1723">
        <v>96.529998779296875</v>
      </c>
      <c r="H1723">
        <v>96.849998474121094</v>
      </c>
      <c r="I1723">
        <v>94.779998779296875</v>
      </c>
    </row>
    <row r="1724" spans="5:9" x14ac:dyDescent="0.3">
      <c r="E1724" t="s">
        <v>15</v>
      </c>
      <c r="F1724" s="1">
        <v>45712</v>
      </c>
      <c r="G1724">
        <v>94.180000305175781</v>
      </c>
      <c r="H1724">
        <v>94.639999389648438</v>
      </c>
      <c r="I1724">
        <v>93.669998168945313</v>
      </c>
    </row>
    <row r="1725" spans="5:9" x14ac:dyDescent="0.3">
      <c r="E1725" t="s">
        <v>15</v>
      </c>
      <c r="F1725" s="1">
        <v>45713</v>
      </c>
      <c r="G1725">
        <v>94.349998474121094</v>
      </c>
      <c r="H1725">
        <v>97.910003662109375</v>
      </c>
      <c r="I1725">
        <v>97.69000244140625</v>
      </c>
    </row>
    <row r="1726" spans="5:9" x14ac:dyDescent="0.3">
      <c r="E1726" t="s">
        <v>15</v>
      </c>
      <c r="F1726" s="1">
        <v>45714</v>
      </c>
      <c r="G1726">
        <v>97.699996948242188</v>
      </c>
      <c r="H1726">
        <v>98.730003356933594</v>
      </c>
      <c r="I1726">
        <v>96.199996948242188</v>
      </c>
    </row>
    <row r="1727" spans="5:9" x14ac:dyDescent="0.3">
      <c r="E1727" t="s">
        <v>15</v>
      </c>
      <c r="F1727" s="1">
        <v>45715</v>
      </c>
      <c r="G1727">
        <v>95.900001525878906</v>
      </c>
      <c r="H1727">
        <v>98.040000915527344</v>
      </c>
      <c r="I1727">
        <v>96.790000915527344</v>
      </c>
    </row>
    <row r="1728" spans="5:9" x14ac:dyDescent="0.3">
      <c r="E1728" t="s">
        <v>15</v>
      </c>
      <c r="F1728" s="1">
        <v>45716</v>
      </c>
      <c r="G1728">
        <v>97.790000915527344</v>
      </c>
      <c r="H1728">
        <v>98.860000610351563</v>
      </c>
      <c r="I1728">
        <v>98.610000610351563</v>
      </c>
    </row>
    <row r="1729" spans="5:9" x14ac:dyDescent="0.3">
      <c r="E1729" t="s">
        <v>15</v>
      </c>
      <c r="F1729" s="1">
        <v>45719</v>
      </c>
      <c r="G1729">
        <v>97.980003356933594</v>
      </c>
      <c r="H1729">
        <v>99.489997863769531</v>
      </c>
      <c r="I1729">
        <v>97.589996337890625</v>
      </c>
    </row>
    <row r="1730" spans="5:9" x14ac:dyDescent="0.3">
      <c r="E1730" t="s">
        <v>15</v>
      </c>
      <c r="F1730" s="1">
        <v>45720</v>
      </c>
      <c r="G1730">
        <v>95.760002136230469</v>
      </c>
      <c r="H1730">
        <v>97.050003051757813</v>
      </c>
      <c r="I1730">
        <v>94.970001220703125</v>
      </c>
    </row>
    <row r="1731" spans="5:9" x14ac:dyDescent="0.3">
      <c r="E1731" t="s">
        <v>15</v>
      </c>
      <c r="F1731" s="1">
        <v>45721</v>
      </c>
      <c r="G1731">
        <v>94.970001220703125</v>
      </c>
      <c r="H1731">
        <v>96.389999389648438</v>
      </c>
      <c r="I1731">
        <v>95.980003356933594</v>
      </c>
    </row>
    <row r="1732" spans="5:9" x14ac:dyDescent="0.3">
      <c r="E1732" t="s">
        <v>15</v>
      </c>
      <c r="F1732" s="1">
        <v>45722</v>
      </c>
      <c r="G1732">
        <v>94.800003051757813</v>
      </c>
      <c r="H1732">
        <v>96.19000244140625</v>
      </c>
      <c r="I1732">
        <v>94.639999389648438</v>
      </c>
    </row>
    <row r="1733" spans="5:9" x14ac:dyDescent="0.3">
      <c r="E1733" t="s">
        <v>15</v>
      </c>
      <c r="F1733" s="1">
        <v>45723</v>
      </c>
      <c r="G1733">
        <v>93.94000244140625</v>
      </c>
      <c r="H1733">
        <v>93.949996948242188</v>
      </c>
      <c r="I1733">
        <v>91.720001220703125</v>
      </c>
    </row>
    <row r="1734" spans="5:9" x14ac:dyDescent="0.3">
      <c r="E1734" t="s">
        <v>15</v>
      </c>
      <c r="F1734" s="1">
        <v>45726</v>
      </c>
      <c r="G1734">
        <v>89.760002136230469</v>
      </c>
      <c r="H1734">
        <v>90.230003356933594</v>
      </c>
      <c r="I1734">
        <v>87.819999694824219</v>
      </c>
    </row>
    <row r="1735" spans="5:9" x14ac:dyDescent="0.3">
      <c r="E1735" t="s">
        <v>15</v>
      </c>
      <c r="F1735" s="1">
        <v>45727</v>
      </c>
      <c r="G1735">
        <v>87.290000915527344</v>
      </c>
      <c r="H1735">
        <v>89.349998474121094</v>
      </c>
      <c r="I1735">
        <v>87.44000244140625</v>
      </c>
    </row>
    <row r="1736" spans="5:9" x14ac:dyDescent="0.3">
      <c r="E1736" t="s">
        <v>15</v>
      </c>
      <c r="F1736" s="1">
        <v>45728</v>
      </c>
      <c r="G1736">
        <v>87.879997253417969</v>
      </c>
      <c r="H1736">
        <v>89.099998474121094</v>
      </c>
      <c r="I1736">
        <v>85.199996948242188</v>
      </c>
    </row>
    <row r="1737" spans="5:9" x14ac:dyDescent="0.3">
      <c r="E1737" t="s">
        <v>15</v>
      </c>
      <c r="F1737" s="1">
        <v>45729</v>
      </c>
      <c r="G1737">
        <v>84.94000244140625</v>
      </c>
      <c r="H1737">
        <v>85.449996948242188</v>
      </c>
      <c r="I1737">
        <v>84.5</v>
      </c>
    </row>
    <row r="1738" spans="5:9" x14ac:dyDescent="0.3">
      <c r="E1738" t="s">
        <v>15</v>
      </c>
      <c r="F1738" s="1">
        <v>45730</v>
      </c>
      <c r="G1738">
        <v>84.959999084472656</v>
      </c>
      <c r="H1738">
        <v>85.370002746582031</v>
      </c>
      <c r="I1738">
        <v>85.349998474121094</v>
      </c>
    </row>
    <row r="1739" spans="5:9" x14ac:dyDescent="0.3">
      <c r="E1739" t="s">
        <v>15</v>
      </c>
      <c r="F1739" s="1">
        <v>45733</v>
      </c>
      <c r="G1739">
        <v>85.129997253417969</v>
      </c>
      <c r="H1739">
        <v>87.989997863769531</v>
      </c>
      <c r="I1739">
        <v>87.459999084472656</v>
      </c>
    </row>
    <row r="1740" spans="5:9" x14ac:dyDescent="0.3">
      <c r="E1740" t="s">
        <v>15</v>
      </c>
      <c r="F1740" s="1">
        <v>45734</v>
      </c>
      <c r="G1740">
        <v>87.44000244140625</v>
      </c>
      <c r="H1740">
        <v>87.680000305175781</v>
      </c>
      <c r="I1740">
        <v>85.589996337890625</v>
      </c>
    </row>
    <row r="1741" spans="5:9" x14ac:dyDescent="0.3">
      <c r="E1741" t="s">
        <v>15</v>
      </c>
      <c r="F1741" s="1">
        <v>45735</v>
      </c>
      <c r="G1741">
        <v>85.949996948242188</v>
      </c>
      <c r="H1741">
        <v>86.790000915527344</v>
      </c>
      <c r="I1741">
        <v>86.330001831054688</v>
      </c>
    </row>
    <row r="1742" spans="5:9" x14ac:dyDescent="0.3">
      <c r="E1742" t="s">
        <v>15</v>
      </c>
      <c r="F1742" s="1">
        <v>45736</v>
      </c>
      <c r="G1742">
        <v>85.80999755859375</v>
      </c>
      <c r="H1742">
        <v>87.080001831054688</v>
      </c>
      <c r="I1742">
        <v>85.80999755859375</v>
      </c>
    </row>
    <row r="1743" spans="5:9" x14ac:dyDescent="0.3">
      <c r="E1743" t="s">
        <v>15</v>
      </c>
      <c r="F1743" s="1">
        <v>45737</v>
      </c>
      <c r="G1743">
        <v>85.279998779296875</v>
      </c>
      <c r="H1743">
        <v>86.230003356933594</v>
      </c>
      <c r="I1743">
        <v>85.980003356933594</v>
      </c>
    </row>
    <row r="1744" spans="5:9" x14ac:dyDescent="0.3">
      <c r="E1744" t="s">
        <v>15</v>
      </c>
      <c r="F1744" s="1">
        <v>45740</v>
      </c>
      <c r="G1744">
        <v>86.470001220703125</v>
      </c>
      <c r="H1744">
        <v>87.650001525878906</v>
      </c>
      <c r="I1744">
        <v>87.489997863769531</v>
      </c>
    </row>
    <row r="1745" spans="5:9" x14ac:dyDescent="0.3">
      <c r="E1745" t="s">
        <v>15</v>
      </c>
      <c r="F1745" s="1">
        <v>45741</v>
      </c>
      <c r="G1745">
        <v>86.760002136230469</v>
      </c>
      <c r="H1745">
        <v>87.30999755859375</v>
      </c>
      <c r="I1745">
        <v>84.760002136230469</v>
      </c>
    </row>
    <row r="1746" spans="5:9" x14ac:dyDescent="0.3">
      <c r="E1746" t="s">
        <v>15</v>
      </c>
      <c r="F1746" s="1">
        <v>45742</v>
      </c>
      <c r="G1746">
        <v>85.19000244140625</v>
      </c>
      <c r="H1746">
        <v>85.55999755859375</v>
      </c>
      <c r="I1746">
        <v>85.209999084472656</v>
      </c>
    </row>
    <row r="1747" spans="5:9" x14ac:dyDescent="0.3">
      <c r="E1747" t="s">
        <v>15</v>
      </c>
      <c r="F1747" s="1">
        <v>45743</v>
      </c>
      <c r="G1747">
        <v>84.779998779296875</v>
      </c>
      <c r="H1747">
        <v>86.110000610351563</v>
      </c>
      <c r="I1747">
        <v>85.629997253417969</v>
      </c>
    </row>
    <row r="1748" spans="5:9" x14ac:dyDescent="0.3">
      <c r="E1748" t="s">
        <v>15</v>
      </c>
      <c r="F1748" s="1">
        <v>45744</v>
      </c>
      <c r="G1748">
        <v>85.430000305175781</v>
      </c>
      <c r="H1748">
        <v>85.830001831054688</v>
      </c>
      <c r="I1748">
        <v>85.150001525878906</v>
      </c>
    </row>
    <row r="1749" spans="5:9" x14ac:dyDescent="0.3">
      <c r="E1749" t="s">
        <v>15</v>
      </c>
      <c r="F1749" s="1">
        <v>45747</v>
      </c>
      <c r="G1749">
        <v>84.760002136230469</v>
      </c>
      <c r="H1749">
        <v>88.199996948242188</v>
      </c>
      <c r="I1749">
        <v>87.790000915527344</v>
      </c>
    </row>
    <row r="1750" spans="5:9" x14ac:dyDescent="0.3">
      <c r="E1750" t="s">
        <v>15</v>
      </c>
      <c r="F1750" s="1">
        <v>45748</v>
      </c>
      <c r="G1750">
        <v>87.540000915527344</v>
      </c>
      <c r="H1750">
        <v>89.110000610351563</v>
      </c>
      <c r="I1750">
        <v>88.830001831054688</v>
      </c>
    </row>
    <row r="1751" spans="5:9" x14ac:dyDescent="0.3">
      <c r="E1751" t="s">
        <v>15</v>
      </c>
      <c r="F1751" s="1">
        <v>45749</v>
      </c>
      <c r="G1751">
        <v>88.199996948242188</v>
      </c>
      <c r="H1751">
        <v>90.150001525878906</v>
      </c>
      <c r="I1751">
        <v>89.760002136230469</v>
      </c>
    </row>
    <row r="1752" spans="5:9" x14ac:dyDescent="0.3">
      <c r="E1752" t="s">
        <v>15</v>
      </c>
      <c r="F1752" s="1">
        <v>45750</v>
      </c>
      <c r="G1752">
        <v>86.279998779296875</v>
      </c>
      <c r="H1752">
        <v>89.879997253417969</v>
      </c>
      <c r="I1752">
        <v>87.260002136230469</v>
      </c>
    </row>
    <row r="1753" spans="5:9" x14ac:dyDescent="0.3">
      <c r="E1753" t="s">
        <v>15</v>
      </c>
      <c r="F1753" s="1">
        <v>45751</v>
      </c>
      <c r="G1753">
        <v>85.639999389648438</v>
      </c>
      <c r="H1753">
        <v>87.389999389648438</v>
      </c>
      <c r="I1753">
        <v>83.19000244140625</v>
      </c>
    </row>
    <row r="1754" spans="5:9" x14ac:dyDescent="0.3">
      <c r="E1754" t="s">
        <v>15</v>
      </c>
      <c r="F1754" s="1">
        <v>45754</v>
      </c>
      <c r="G1754">
        <v>80.239997863769531</v>
      </c>
      <c r="H1754">
        <v>86.260002136230469</v>
      </c>
      <c r="I1754">
        <v>83.830001831054688</v>
      </c>
    </row>
    <row r="1755" spans="5:9" x14ac:dyDescent="0.3">
      <c r="E1755" t="s">
        <v>15</v>
      </c>
      <c r="F1755" s="1">
        <v>45755</v>
      </c>
      <c r="G1755">
        <v>85.849998474121094</v>
      </c>
      <c r="H1755">
        <v>86.970001220703125</v>
      </c>
      <c r="I1755">
        <v>81.790000915527344</v>
      </c>
    </row>
    <row r="1756" spans="5:9" x14ac:dyDescent="0.3">
      <c r="E1756" t="s">
        <v>15</v>
      </c>
      <c r="F1756" s="1">
        <v>45756</v>
      </c>
      <c r="G1756">
        <v>83.330001831054688</v>
      </c>
      <c r="H1756">
        <v>90.800003051757813</v>
      </c>
      <c r="I1756">
        <v>89.599998474121094</v>
      </c>
    </row>
    <row r="1757" spans="5:9" x14ac:dyDescent="0.3">
      <c r="E1757" t="s">
        <v>15</v>
      </c>
      <c r="F1757" s="1">
        <v>45757</v>
      </c>
      <c r="G1757">
        <v>88.730003356933594</v>
      </c>
      <c r="H1757">
        <v>91.870002746582031</v>
      </c>
      <c r="I1757">
        <v>90.610000610351563</v>
      </c>
    </row>
    <row r="1758" spans="5:9" x14ac:dyDescent="0.3">
      <c r="E1758" t="s">
        <v>15</v>
      </c>
      <c r="F1758" s="1">
        <v>45758</v>
      </c>
      <c r="G1758">
        <v>90.680000305175781</v>
      </c>
      <c r="H1758">
        <v>93.349998474121094</v>
      </c>
      <c r="I1758">
        <v>92.800003051757813</v>
      </c>
    </row>
    <row r="1759" spans="5:9" x14ac:dyDescent="0.3">
      <c r="E1759" t="s">
        <v>16</v>
      </c>
      <c r="F1759" s="1">
        <v>45394</v>
      </c>
      <c r="G1759">
        <v>424.04998779296875</v>
      </c>
      <c r="H1759">
        <v>425.17999267578125</v>
      </c>
      <c r="I1759">
        <v>421.89999389648438</v>
      </c>
    </row>
    <row r="1760" spans="5:9" x14ac:dyDescent="0.3">
      <c r="E1760" t="s">
        <v>16</v>
      </c>
      <c r="F1760" s="1">
        <v>45397</v>
      </c>
      <c r="G1760">
        <v>426.60000610351563</v>
      </c>
      <c r="H1760">
        <v>426.82000732421875</v>
      </c>
      <c r="I1760">
        <v>413.6400146484375</v>
      </c>
    </row>
    <row r="1761" spans="5:9" x14ac:dyDescent="0.3">
      <c r="E1761" t="s">
        <v>16</v>
      </c>
      <c r="F1761" s="1">
        <v>45398</v>
      </c>
      <c r="G1761">
        <v>414.57000732421875</v>
      </c>
      <c r="H1761">
        <v>418.39999389648438</v>
      </c>
      <c r="I1761">
        <v>414.57998657226563</v>
      </c>
    </row>
    <row r="1762" spans="5:9" x14ac:dyDescent="0.3">
      <c r="E1762" t="s">
        <v>16</v>
      </c>
      <c r="F1762" s="1">
        <v>45399</v>
      </c>
      <c r="G1762">
        <v>417.25</v>
      </c>
      <c r="H1762">
        <v>418.8800048828125</v>
      </c>
      <c r="I1762">
        <v>411.83999633789063</v>
      </c>
    </row>
    <row r="1763" spans="5:9" x14ac:dyDescent="0.3">
      <c r="E1763" t="s">
        <v>16</v>
      </c>
      <c r="F1763" s="1">
        <v>45400</v>
      </c>
      <c r="G1763">
        <v>410.6300048828125</v>
      </c>
      <c r="H1763">
        <v>411.8900146484375</v>
      </c>
      <c r="I1763">
        <v>404.26998901367188</v>
      </c>
    </row>
    <row r="1764" spans="5:9" x14ac:dyDescent="0.3">
      <c r="E1764" t="s">
        <v>16</v>
      </c>
      <c r="F1764" s="1">
        <v>45401</v>
      </c>
      <c r="G1764">
        <v>404.02999877929688</v>
      </c>
      <c r="H1764">
        <v>405.48001098632813</v>
      </c>
      <c r="I1764">
        <v>399.1199951171875</v>
      </c>
    </row>
    <row r="1765" spans="5:9" x14ac:dyDescent="0.3">
      <c r="E1765" t="s">
        <v>16</v>
      </c>
      <c r="F1765" s="1">
        <v>45404</v>
      </c>
      <c r="G1765">
        <v>400.07998657226563</v>
      </c>
      <c r="H1765">
        <v>402.85000610351563</v>
      </c>
      <c r="I1765">
        <v>400.95999145507813</v>
      </c>
    </row>
    <row r="1766" spans="5:9" x14ac:dyDescent="0.3">
      <c r="E1766" t="s">
        <v>16</v>
      </c>
      <c r="F1766" s="1">
        <v>45405</v>
      </c>
      <c r="G1766">
        <v>404.239990234375</v>
      </c>
      <c r="H1766">
        <v>408.20001220703125</v>
      </c>
      <c r="I1766">
        <v>407.57000732421875</v>
      </c>
    </row>
    <row r="1767" spans="5:9" x14ac:dyDescent="0.3">
      <c r="E1767" t="s">
        <v>16</v>
      </c>
      <c r="F1767" s="1">
        <v>45406</v>
      </c>
      <c r="G1767">
        <v>409.55999755859375</v>
      </c>
      <c r="H1767">
        <v>412.47000122070313</v>
      </c>
      <c r="I1767">
        <v>409.05999755859375</v>
      </c>
    </row>
    <row r="1768" spans="5:9" x14ac:dyDescent="0.3">
      <c r="E1768" t="s">
        <v>16</v>
      </c>
      <c r="F1768" s="1">
        <v>45407</v>
      </c>
      <c r="G1768">
        <v>394.02999877929688</v>
      </c>
      <c r="H1768">
        <v>399.8900146484375</v>
      </c>
      <c r="I1768">
        <v>399.04000854492188</v>
      </c>
    </row>
    <row r="1769" spans="5:9" x14ac:dyDescent="0.3">
      <c r="E1769" t="s">
        <v>16</v>
      </c>
      <c r="F1769" s="1">
        <v>45408</v>
      </c>
      <c r="G1769">
        <v>412.17001342773438</v>
      </c>
      <c r="H1769">
        <v>413</v>
      </c>
      <c r="I1769">
        <v>406.32000732421875</v>
      </c>
    </row>
    <row r="1770" spans="5:9" x14ac:dyDescent="0.3">
      <c r="E1770" t="s">
        <v>16</v>
      </c>
      <c r="F1770" s="1">
        <v>45411</v>
      </c>
      <c r="G1770">
        <v>405.25</v>
      </c>
      <c r="H1770">
        <v>406.32000732421875</v>
      </c>
      <c r="I1770">
        <v>402.25</v>
      </c>
    </row>
    <row r="1771" spans="5:9" x14ac:dyDescent="0.3">
      <c r="E1771" t="s">
        <v>16</v>
      </c>
      <c r="F1771" s="1">
        <v>45412</v>
      </c>
      <c r="G1771">
        <v>401.489990234375</v>
      </c>
      <c r="H1771">
        <v>402.16000366210938</v>
      </c>
      <c r="I1771">
        <v>389.32998657226563</v>
      </c>
    </row>
    <row r="1772" spans="5:9" x14ac:dyDescent="0.3">
      <c r="E1772" t="s">
        <v>16</v>
      </c>
      <c r="F1772" s="1">
        <v>45413</v>
      </c>
      <c r="G1772">
        <v>392.6099853515625</v>
      </c>
      <c r="H1772">
        <v>401.72000122070313</v>
      </c>
      <c r="I1772">
        <v>394.94000244140625</v>
      </c>
    </row>
    <row r="1773" spans="5:9" x14ac:dyDescent="0.3">
      <c r="E1773" t="s">
        <v>16</v>
      </c>
      <c r="F1773" s="1">
        <v>45414</v>
      </c>
      <c r="G1773">
        <v>397.66000366210938</v>
      </c>
      <c r="H1773">
        <v>399.92999267578125</v>
      </c>
      <c r="I1773">
        <v>397.83999633789063</v>
      </c>
    </row>
    <row r="1774" spans="5:9" x14ac:dyDescent="0.3">
      <c r="E1774" t="s">
        <v>16</v>
      </c>
      <c r="F1774" s="1">
        <v>45415</v>
      </c>
      <c r="G1774">
        <v>402.27999877929688</v>
      </c>
      <c r="H1774">
        <v>407.14999389648438</v>
      </c>
      <c r="I1774">
        <v>406.66000366210938</v>
      </c>
    </row>
    <row r="1775" spans="5:9" x14ac:dyDescent="0.3">
      <c r="E1775" t="s">
        <v>16</v>
      </c>
      <c r="F1775" s="1">
        <v>45418</v>
      </c>
      <c r="G1775">
        <v>408.760009765625</v>
      </c>
      <c r="H1775">
        <v>413.92999267578125</v>
      </c>
      <c r="I1775">
        <v>413.54000854492188</v>
      </c>
    </row>
    <row r="1776" spans="5:9" x14ac:dyDescent="0.3">
      <c r="E1776" t="s">
        <v>16</v>
      </c>
      <c r="F1776" s="1">
        <v>45419</v>
      </c>
      <c r="G1776">
        <v>414.66000366210938</v>
      </c>
      <c r="H1776">
        <v>414.67001342773438</v>
      </c>
      <c r="I1776">
        <v>409.33999633789063</v>
      </c>
    </row>
    <row r="1777" spans="5:9" x14ac:dyDescent="0.3">
      <c r="E1777" t="s">
        <v>16</v>
      </c>
      <c r="F1777" s="1">
        <v>45420</v>
      </c>
      <c r="G1777">
        <v>408.17001342773438</v>
      </c>
      <c r="H1777">
        <v>412.23001098632813</v>
      </c>
      <c r="I1777">
        <v>410.54000854492188</v>
      </c>
    </row>
    <row r="1778" spans="5:9" x14ac:dyDescent="0.3">
      <c r="E1778" t="s">
        <v>16</v>
      </c>
      <c r="F1778" s="1">
        <v>45421</v>
      </c>
      <c r="G1778">
        <v>410.57000732421875</v>
      </c>
      <c r="H1778">
        <v>412.72000122070313</v>
      </c>
      <c r="I1778">
        <v>412.32000732421875</v>
      </c>
    </row>
    <row r="1779" spans="5:9" x14ac:dyDescent="0.3">
      <c r="E1779" t="s">
        <v>16</v>
      </c>
      <c r="F1779" s="1">
        <v>45422</v>
      </c>
      <c r="G1779">
        <v>412.94000244140625</v>
      </c>
      <c r="H1779">
        <v>415.3800048828125</v>
      </c>
      <c r="I1779">
        <v>414.739990234375</v>
      </c>
    </row>
    <row r="1780" spans="5:9" x14ac:dyDescent="0.3">
      <c r="E1780" t="s">
        <v>16</v>
      </c>
      <c r="F1780" s="1">
        <v>45425</v>
      </c>
      <c r="G1780">
        <v>418.010009765625</v>
      </c>
      <c r="H1780">
        <v>418.35000610351563</v>
      </c>
      <c r="I1780">
        <v>413.72000122070313</v>
      </c>
    </row>
    <row r="1781" spans="5:9" x14ac:dyDescent="0.3">
      <c r="E1781" t="s">
        <v>16</v>
      </c>
      <c r="F1781" s="1">
        <v>45426</v>
      </c>
      <c r="G1781">
        <v>412.01998901367188</v>
      </c>
      <c r="H1781">
        <v>417.489990234375</v>
      </c>
      <c r="I1781">
        <v>416.55999755859375</v>
      </c>
    </row>
    <row r="1782" spans="5:9" x14ac:dyDescent="0.3">
      <c r="E1782" t="s">
        <v>16</v>
      </c>
      <c r="F1782" s="1">
        <v>45427</v>
      </c>
      <c r="G1782">
        <v>417.89999389648438</v>
      </c>
      <c r="H1782">
        <v>423.80999755859375</v>
      </c>
      <c r="I1782">
        <v>423.07998657226563</v>
      </c>
    </row>
    <row r="1783" spans="5:9" x14ac:dyDescent="0.3">
      <c r="E1783" t="s">
        <v>16</v>
      </c>
      <c r="F1783" s="1">
        <v>45428</v>
      </c>
      <c r="G1783">
        <v>421.79998779296875</v>
      </c>
      <c r="H1783">
        <v>425.42001342773438</v>
      </c>
      <c r="I1783">
        <v>420.989990234375</v>
      </c>
    </row>
    <row r="1784" spans="5:9" x14ac:dyDescent="0.3">
      <c r="E1784" t="s">
        <v>16</v>
      </c>
      <c r="F1784" s="1">
        <v>45429</v>
      </c>
      <c r="G1784">
        <v>422.54000854492188</v>
      </c>
      <c r="H1784">
        <v>422.92001342773438</v>
      </c>
      <c r="I1784">
        <v>420.20999145507813</v>
      </c>
    </row>
    <row r="1785" spans="5:9" x14ac:dyDescent="0.3">
      <c r="E1785" t="s">
        <v>16</v>
      </c>
      <c r="F1785" s="1">
        <v>45432</v>
      </c>
      <c r="G1785">
        <v>420.20999145507813</v>
      </c>
      <c r="H1785">
        <v>426.76998901367188</v>
      </c>
      <c r="I1785">
        <v>425.33999633789063</v>
      </c>
    </row>
    <row r="1786" spans="5:9" x14ac:dyDescent="0.3">
      <c r="E1786" t="s">
        <v>16</v>
      </c>
      <c r="F1786" s="1">
        <v>45433</v>
      </c>
      <c r="G1786">
        <v>426.82998657226563</v>
      </c>
      <c r="H1786">
        <v>432.97000122070313</v>
      </c>
      <c r="I1786">
        <v>429.04000854492188</v>
      </c>
    </row>
    <row r="1787" spans="5:9" x14ac:dyDescent="0.3">
      <c r="E1787" t="s">
        <v>16</v>
      </c>
      <c r="F1787" s="1">
        <v>45434</v>
      </c>
      <c r="G1787">
        <v>430.08999633789063</v>
      </c>
      <c r="H1787">
        <v>432.41000366210938</v>
      </c>
      <c r="I1787">
        <v>430.51998901367188</v>
      </c>
    </row>
    <row r="1788" spans="5:9" x14ac:dyDescent="0.3">
      <c r="E1788" t="s">
        <v>16</v>
      </c>
      <c r="F1788" s="1">
        <v>45435</v>
      </c>
      <c r="G1788">
        <v>432.97000122070313</v>
      </c>
      <c r="H1788">
        <v>433.60000610351563</v>
      </c>
      <c r="I1788">
        <v>427</v>
      </c>
    </row>
    <row r="1789" spans="5:9" x14ac:dyDescent="0.3">
      <c r="E1789" t="s">
        <v>16</v>
      </c>
      <c r="F1789" s="1">
        <v>45436</v>
      </c>
      <c r="G1789">
        <v>427.19000244140625</v>
      </c>
      <c r="H1789">
        <v>431.05999755859375</v>
      </c>
      <c r="I1789">
        <v>430.16000366210938</v>
      </c>
    </row>
    <row r="1790" spans="5:9" x14ac:dyDescent="0.3">
      <c r="E1790" t="s">
        <v>16</v>
      </c>
      <c r="F1790" s="1">
        <v>45440</v>
      </c>
      <c r="G1790">
        <v>429.6300048828125</v>
      </c>
      <c r="H1790">
        <v>430.82000732421875</v>
      </c>
      <c r="I1790">
        <v>430.32000732421875</v>
      </c>
    </row>
    <row r="1791" spans="5:9" x14ac:dyDescent="0.3">
      <c r="E1791" t="s">
        <v>16</v>
      </c>
      <c r="F1791" s="1">
        <v>45441</v>
      </c>
      <c r="G1791">
        <v>425.69000244140625</v>
      </c>
      <c r="H1791">
        <v>430.94000244140625</v>
      </c>
      <c r="I1791">
        <v>429.17001342773438</v>
      </c>
    </row>
    <row r="1792" spans="5:9" x14ac:dyDescent="0.3">
      <c r="E1792" t="s">
        <v>16</v>
      </c>
      <c r="F1792" s="1">
        <v>45442</v>
      </c>
      <c r="G1792">
        <v>424.29998779296875</v>
      </c>
      <c r="H1792">
        <v>424.29998779296875</v>
      </c>
      <c r="I1792">
        <v>414.67001342773438</v>
      </c>
    </row>
    <row r="1793" spans="5:9" x14ac:dyDescent="0.3">
      <c r="E1793" t="s">
        <v>16</v>
      </c>
      <c r="F1793" s="1">
        <v>45443</v>
      </c>
      <c r="G1793">
        <v>416.75</v>
      </c>
      <c r="H1793">
        <v>416.75</v>
      </c>
      <c r="I1793">
        <v>415.1300048828125</v>
      </c>
    </row>
    <row r="1794" spans="5:9" x14ac:dyDescent="0.3">
      <c r="E1794" t="s">
        <v>16</v>
      </c>
      <c r="F1794" s="1">
        <v>45446</v>
      </c>
      <c r="G1794">
        <v>415.52999877929688</v>
      </c>
      <c r="H1794">
        <v>416.42999267578125</v>
      </c>
      <c r="I1794">
        <v>413.51998901367188</v>
      </c>
    </row>
    <row r="1795" spans="5:9" x14ac:dyDescent="0.3">
      <c r="E1795" t="s">
        <v>16</v>
      </c>
      <c r="F1795" s="1">
        <v>45447</v>
      </c>
      <c r="G1795">
        <v>412.42999267578125</v>
      </c>
      <c r="H1795">
        <v>416.44000244140625</v>
      </c>
      <c r="I1795">
        <v>416.07000732421875</v>
      </c>
    </row>
    <row r="1796" spans="5:9" x14ac:dyDescent="0.3">
      <c r="E1796" t="s">
        <v>16</v>
      </c>
      <c r="F1796" s="1">
        <v>45448</v>
      </c>
      <c r="G1796">
        <v>417.80999755859375</v>
      </c>
      <c r="H1796">
        <v>424.07998657226563</v>
      </c>
      <c r="I1796">
        <v>424.010009765625</v>
      </c>
    </row>
    <row r="1797" spans="5:9" x14ac:dyDescent="0.3">
      <c r="E1797" t="s">
        <v>16</v>
      </c>
      <c r="F1797" s="1">
        <v>45449</v>
      </c>
      <c r="G1797">
        <v>424.010009765625</v>
      </c>
      <c r="H1797">
        <v>425.30999755859375</v>
      </c>
      <c r="I1797">
        <v>424.51998901367188</v>
      </c>
    </row>
    <row r="1798" spans="5:9" x14ac:dyDescent="0.3">
      <c r="E1798" t="s">
        <v>16</v>
      </c>
      <c r="F1798" s="1">
        <v>45450</v>
      </c>
      <c r="G1798">
        <v>426.20001220703125</v>
      </c>
      <c r="H1798">
        <v>426.27999877929688</v>
      </c>
      <c r="I1798">
        <v>423.85000610351563</v>
      </c>
    </row>
    <row r="1799" spans="5:9" x14ac:dyDescent="0.3">
      <c r="E1799" t="s">
        <v>16</v>
      </c>
      <c r="F1799" s="1">
        <v>45453</v>
      </c>
      <c r="G1799">
        <v>424.70001220703125</v>
      </c>
      <c r="H1799">
        <v>428.07998657226563</v>
      </c>
      <c r="I1799">
        <v>427.8699951171875</v>
      </c>
    </row>
    <row r="1800" spans="5:9" x14ac:dyDescent="0.3">
      <c r="E1800" t="s">
        <v>16</v>
      </c>
      <c r="F1800" s="1">
        <v>45454</v>
      </c>
      <c r="G1800">
        <v>425.48001098632813</v>
      </c>
      <c r="H1800">
        <v>432.82000732421875</v>
      </c>
      <c r="I1800">
        <v>432.67999267578125</v>
      </c>
    </row>
    <row r="1801" spans="5:9" x14ac:dyDescent="0.3">
      <c r="E1801" t="s">
        <v>16</v>
      </c>
      <c r="F1801" s="1">
        <v>45455</v>
      </c>
      <c r="G1801">
        <v>435.32000732421875</v>
      </c>
      <c r="H1801">
        <v>443.39999389648438</v>
      </c>
      <c r="I1801">
        <v>441.05999755859375</v>
      </c>
    </row>
    <row r="1802" spans="5:9" x14ac:dyDescent="0.3">
      <c r="E1802" t="s">
        <v>16</v>
      </c>
      <c r="F1802" s="1">
        <v>45456</v>
      </c>
      <c r="G1802">
        <v>440.85000610351563</v>
      </c>
      <c r="H1802">
        <v>443.3900146484375</v>
      </c>
      <c r="I1802">
        <v>441.57998657226563</v>
      </c>
    </row>
    <row r="1803" spans="5:9" x14ac:dyDescent="0.3">
      <c r="E1803" t="s">
        <v>16</v>
      </c>
      <c r="F1803" s="1">
        <v>45457</v>
      </c>
      <c r="G1803">
        <v>438.27999877929688</v>
      </c>
      <c r="H1803">
        <v>443.1400146484375</v>
      </c>
      <c r="I1803">
        <v>442.57000732421875</v>
      </c>
    </row>
    <row r="1804" spans="5:9" x14ac:dyDescent="0.3">
      <c r="E1804" t="s">
        <v>16</v>
      </c>
      <c r="F1804" s="1">
        <v>45460</v>
      </c>
      <c r="G1804">
        <v>442.58999633789063</v>
      </c>
      <c r="H1804">
        <v>450.94000244140625</v>
      </c>
      <c r="I1804">
        <v>448.3699951171875</v>
      </c>
    </row>
    <row r="1805" spans="5:9" x14ac:dyDescent="0.3">
      <c r="E1805" t="s">
        <v>16</v>
      </c>
      <c r="F1805" s="1">
        <v>45461</v>
      </c>
      <c r="G1805">
        <v>449.70999145507813</v>
      </c>
      <c r="H1805">
        <v>450.1400146484375</v>
      </c>
      <c r="I1805">
        <v>446.33999633789063</v>
      </c>
    </row>
    <row r="1806" spans="5:9" x14ac:dyDescent="0.3">
      <c r="E1806" t="s">
        <v>16</v>
      </c>
      <c r="F1806" s="1">
        <v>45463</v>
      </c>
      <c r="G1806">
        <v>446.29998779296875</v>
      </c>
      <c r="H1806">
        <v>446.52999877929688</v>
      </c>
      <c r="I1806">
        <v>445.70001220703125</v>
      </c>
    </row>
    <row r="1807" spans="5:9" x14ac:dyDescent="0.3">
      <c r="E1807" t="s">
        <v>16</v>
      </c>
      <c r="F1807" s="1">
        <v>45464</v>
      </c>
      <c r="G1807">
        <v>447.3800048828125</v>
      </c>
      <c r="H1807">
        <v>450.57998657226563</v>
      </c>
      <c r="I1807">
        <v>449.77999877929688</v>
      </c>
    </row>
    <row r="1808" spans="5:9" x14ac:dyDescent="0.3">
      <c r="E1808" t="s">
        <v>16</v>
      </c>
      <c r="F1808" s="1">
        <v>45467</v>
      </c>
      <c r="G1808">
        <v>449.79998779296875</v>
      </c>
      <c r="H1808">
        <v>452.75</v>
      </c>
      <c r="I1808">
        <v>447.67001342773438</v>
      </c>
    </row>
    <row r="1809" spans="5:9" x14ac:dyDescent="0.3">
      <c r="E1809" t="s">
        <v>16</v>
      </c>
      <c r="F1809" s="1">
        <v>45468</v>
      </c>
      <c r="G1809">
        <v>448.25</v>
      </c>
      <c r="H1809">
        <v>451.42001342773438</v>
      </c>
      <c r="I1809">
        <v>450.95001220703125</v>
      </c>
    </row>
    <row r="1810" spans="5:9" x14ac:dyDescent="0.3">
      <c r="E1810" t="s">
        <v>16</v>
      </c>
      <c r="F1810" s="1">
        <v>45469</v>
      </c>
      <c r="G1810">
        <v>449</v>
      </c>
      <c r="H1810">
        <v>453.60000610351563</v>
      </c>
      <c r="I1810">
        <v>452.16000366210938</v>
      </c>
    </row>
    <row r="1811" spans="5:9" x14ac:dyDescent="0.3">
      <c r="E1811" t="s">
        <v>16</v>
      </c>
      <c r="F1811" s="1">
        <v>45470</v>
      </c>
      <c r="G1811">
        <v>452.17999267578125</v>
      </c>
      <c r="H1811">
        <v>456.17001342773438</v>
      </c>
      <c r="I1811">
        <v>452.85000610351563</v>
      </c>
    </row>
    <row r="1812" spans="5:9" x14ac:dyDescent="0.3">
      <c r="E1812" t="s">
        <v>16</v>
      </c>
      <c r="F1812" s="1">
        <v>45471</v>
      </c>
      <c r="G1812">
        <v>453.07000732421875</v>
      </c>
      <c r="H1812">
        <v>455.3800048828125</v>
      </c>
      <c r="I1812">
        <v>446.95001220703125</v>
      </c>
    </row>
    <row r="1813" spans="5:9" x14ac:dyDescent="0.3">
      <c r="E1813" t="s">
        <v>16</v>
      </c>
      <c r="F1813" s="1">
        <v>45474</v>
      </c>
      <c r="G1813">
        <v>448.66000366210938</v>
      </c>
      <c r="H1813">
        <v>457.3699951171875</v>
      </c>
      <c r="I1813">
        <v>456.73001098632813</v>
      </c>
    </row>
    <row r="1814" spans="5:9" x14ac:dyDescent="0.3">
      <c r="E1814" t="s">
        <v>16</v>
      </c>
      <c r="F1814" s="1">
        <v>45475</v>
      </c>
      <c r="G1814">
        <v>453.20001220703125</v>
      </c>
      <c r="H1814">
        <v>459.58999633789063</v>
      </c>
      <c r="I1814">
        <v>459.27999877929688</v>
      </c>
    </row>
    <row r="1815" spans="5:9" x14ac:dyDescent="0.3">
      <c r="E1815" t="s">
        <v>16</v>
      </c>
      <c r="F1815" s="1">
        <v>45476</v>
      </c>
      <c r="G1815">
        <v>458.19000244140625</v>
      </c>
      <c r="H1815">
        <v>461.01998901367188</v>
      </c>
      <c r="I1815">
        <v>460.76998901367188</v>
      </c>
    </row>
    <row r="1816" spans="5:9" x14ac:dyDescent="0.3">
      <c r="E1816" t="s">
        <v>16</v>
      </c>
      <c r="F1816" s="1">
        <v>45478</v>
      </c>
      <c r="G1816">
        <v>459.6099853515625</v>
      </c>
      <c r="H1816">
        <v>468.35000610351563</v>
      </c>
      <c r="I1816">
        <v>467.55999755859375</v>
      </c>
    </row>
    <row r="1817" spans="5:9" x14ac:dyDescent="0.3">
      <c r="E1817" t="s">
        <v>16</v>
      </c>
      <c r="F1817" s="1">
        <v>45481</v>
      </c>
      <c r="G1817">
        <v>466.54998779296875</v>
      </c>
      <c r="H1817">
        <v>467.70001220703125</v>
      </c>
      <c r="I1817">
        <v>466.239990234375</v>
      </c>
    </row>
    <row r="1818" spans="5:9" x14ac:dyDescent="0.3">
      <c r="E1818" t="s">
        <v>16</v>
      </c>
      <c r="F1818" s="1">
        <v>45482</v>
      </c>
      <c r="G1818">
        <v>467</v>
      </c>
      <c r="H1818">
        <v>467.32998657226563</v>
      </c>
      <c r="I1818">
        <v>459.54000854492188</v>
      </c>
    </row>
    <row r="1819" spans="5:9" x14ac:dyDescent="0.3">
      <c r="E1819" t="s">
        <v>16</v>
      </c>
      <c r="F1819" s="1">
        <v>45483</v>
      </c>
      <c r="G1819">
        <v>461.22000122070313</v>
      </c>
      <c r="H1819">
        <v>466.45999145507813</v>
      </c>
      <c r="I1819">
        <v>466.25</v>
      </c>
    </row>
    <row r="1820" spans="5:9" x14ac:dyDescent="0.3">
      <c r="E1820" t="s">
        <v>16</v>
      </c>
      <c r="F1820" s="1">
        <v>45484</v>
      </c>
      <c r="G1820">
        <v>462.98001098632813</v>
      </c>
      <c r="H1820">
        <v>464.77999877929688</v>
      </c>
      <c r="I1820">
        <v>454.70001220703125</v>
      </c>
    </row>
    <row r="1821" spans="5:9" x14ac:dyDescent="0.3">
      <c r="E1821" t="s">
        <v>16</v>
      </c>
      <c r="F1821" s="1">
        <v>45485</v>
      </c>
      <c r="G1821">
        <v>454.32998657226563</v>
      </c>
      <c r="H1821">
        <v>456.3599853515625</v>
      </c>
      <c r="I1821">
        <v>453.54998779296875</v>
      </c>
    </row>
    <row r="1822" spans="5:9" x14ac:dyDescent="0.3">
      <c r="E1822" t="s">
        <v>16</v>
      </c>
      <c r="F1822" s="1">
        <v>45488</v>
      </c>
      <c r="G1822">
        <v>453.29998779296875</v>
      </c>
      <c r="H1822">
        <v>457.260009765625</v>
      </c>
      <c r="I1822">
        <v>453.95999145507813</v>
      </c>
    </row>
    <row r="1823" spans="5:9" x14ac:dyDescent="0.3">
      <c r="E1823" t="s">
        <v>16</v>
      </c>
      <c r="F1823" s="1">
        <v>45489</v>
      </c>
      <c r="G1823">
        <v>454.22000122070313</v>
      </c>
      <c r="H1823">
        <v>454.29998779296875</v>
      </c>
      <c r="I1823">
        <v>449.51998901367188</v>
      </c>
    </row>
    <row r="1824" spans="5:9" x14ac:dyDescent="0.3">
      <c r="E1824" t="s">
        <v>16</v>
      </c>
      <c r="F1824" s="1">
        <v>45490</v>
      </c>
      <c r="G1824">
        <v>442.58999633789063</v>
      </c>
      <c r="H1824">
        <v>444.85000610351563</v>
      </c>
      <c r="I1824">
        <v>443.51998901367188</v>
      </c>
    </row>
    <row r="1825" spans="5:9" x14ac:dyDescent="0.3">
      <c r="E1825" t="s">
        <v>16</v>
      </c>
      <c r="F1825" s="1">
        <v>45491</v>
      </c>
      <c r="G1825">
        <v>444.33999633789063</v>
      </c>
      <c r="H1825">
        <v>444.64999389648438</v>
      </c>
      <c r="I1825">
        <v>440.3699951171875</v>
      </c>
    </row>
    <row r="1826" spans="5:9" x14ac:dyDescent="0.3">
      <c r="E1826" t="s">
        <v>16</v>
      </c>
      <c r="F1826" s="1">
        <v>45492</v>
      </c>
      <c r="G1826">
        <v>433.10000610351563</v>
      </c>
      <c r="H1826">
        <v>441.1400146484375</v>
      </c>
      <c r="I1826">
        <v>437.1099853515625</v>
      </c>
    </row>
    <row r="1827" spans="5:9" x14ac:dyDescent="0.3">
      <c r="E1827" t="s">
        <v>16</v>
      </c>
      <c r="F1827" s="1">
        <v>45495</v>
      </c>
      <c r="G1827">
        <v>441.79000854492188</v>
      </c>
      <c r="H1827">
        <v>444.60000610351563</v>
      </c>
      <c r="I1827">
        <v>442.94000244140625</v>
      </c>
    </row>
    <row r="1828" spans="5:9" x14ac:dyDescent="0.3">
      <c r="E1828" t="s">
        <v>16</v>
      </c>
      <c r="F1828" s="1">
        <v>45496</v>
      </c>
      <c r="G1828">
        <v>443.89999389648438</v>
      </c>
      <c r="H1828">
        <v>448.3900146484375</v>
      </c>
      <c r="I1828">
        <v>444.85000610351563</v>
      </c>
    </row>
    <row r="1829" spans="5:9" x14ac:dyDescent="0.3">
      <c r="E1829" t="s">
        <v>16</v>
      </c>
      <c r="F1829" s="1">
        <v>45497</v>
      </c>
      <c r="G1829">
        <v>440.45001220703125</v>
      </c>
      <c r="H1829">
        <v>441.48001098632813</v>
      </c>
      <c r="I1829">
        <v>428.89999389648438</v>
      </c>
    </row>
    <row r="1830" spans="5:9" x14ac:dyDescent="0.3">
      <c r="E1830" t="s">
        <v>16</v>
      </c>
      <c r="F1830" s="1">
        <v>45498</v>
      </c>
      <c r="G1830">
        <v>428.79998779296875</v>
      </c>
      <c r="H1830">
        <v>429.79998779296875</v>
      </c>
      <c r="I1830">
        <v>418.39999389648438</v>
      </c>
    </row>
    <row r="1831" spans="5:9" x14ac:dyDescent="0.3">
      <c r="E1831" t="s">
        <v>16</v>
      </c>
      <c r="F1831" s="1">
        <v>45499</v>
      </c>
      <c r="G1831">
        <v>418.20001220703125</v>
      </c>
      <c r="H1831">
        <v>428.92001342773438</v>
      </c>
      <c r="I1831">
        <v>425.26998901367188</v>
      </c>
    </row>
    <row r="1832" spans="5:9" x14ac:dyDescent="0.3">
      <c r="E1832" t="s">
        <v>16</v>
      </c>
      <c r="F1832" s="1">
        <v>45502</v>
      </c>
      <c r="G1832">
        <v>431.57998657226563</v>
      </c>
      <c r="H1832">
        <v>432.14999389648438</v>
      </c>
      <c r="I1832">
        <v>426.73001098632813</v>
      </c>
    </row>
    <row r="1833" spans="5:9" x14ac:dyDescent="0.3">
      <c r="E1833" t="s">
        <v>16</v>
      </c>
      <c r="F1833" s="1">
        <v>45503</v>
      </c>
      <c r="G1833">
        <v>427.72000122070313</v>
      </c>
      <c r="H1833">
        <v>429.04998779296875</v>
      </c>
      <c r="I1833">
        <v>422.92001342773438</v>
      </c>
    </row>
    <row r="1834" spans="5:9" x14ac:dyDescent="0.3">
      <c r="E1834" t="s">
        <v>16</v>
      </c>
      <c r="F1834" s="1">
        <v>45504</v>
      </c>
      <c r="G1834">
        <v>420.5</v>
      </c>
      <c r="H1834">
        <v>421.77999877929688</v>
      </c>
      <c r="I1834">
        <v>418.35000610351563</v>
      </c>
    </row>
    <row r="1835" spans="5:9" x14ac:dyDescent="0.3">
      <c r="E1835" t="s">
        <v>16</v>
      </c>
      <c r="F1835" s="1">
        <v>45505</v>
      </c>
      <c r="G1835">
        <v>420.79000854492188</v>
      </c>
      <c r="H1835">
        <v>427.45999145507813</v>
      </c>
      <c r="I1835">
        <v>417.1099853515625</v>
      </c>
    </row>
    <row r="1836" spans="5:9" x14ac:dyDescent="0.3">
      <c r="E1836" t="s">
        <v>16</v>
      </c>
      <c r="F1836" s="1">
        <v>45506</v>
      </c>
      <c r="G1836">
        <v>412.489990234375</v>
      </c>
      <c r="H1836">
        <v>415</v>
      </c>
      <c r="I1836">
        <v>408.489990234375</v>
      </c>
    </row>
    <row r="1837" spans="5:9" x14ac:dyDescent="0.3">
      <c r="E1837" t="s">
        <v>16</v>
      </c>
      <c r="F1837" s="1">
        <v>45509</v>
      </c>
      <c r="G1837">
        <v>389.17001342773438</v>
      </c>
      <c r="H1837">
        <v>401.04000854492188</v>
      </c>
      <c r="I1837">
        <v>395.14999389648438</v>
      </c>
    </row>
    <row r="1838" spans="5:9" x14ac:dyDescent="0.3">
      <c r="E1838" t="s">
        <v>16</v>
      </c>
      <c r="F1838" s="1">
        <v>45510</v>
      </c>
      <c r="G1838">
        <v>400</v>
      </c>
      <c r="H1838">
        <v>405.67001342773438</v>
      </c>
      <c r="I1838">
        <v>399.6099853515625</v>
      </c>
    </row>
    <row r="1839" spans="5:9" x14ac:dyDescent="0.3">
      <c r="E1839" t="s">
        <v>16</v>
      </c>
      <c r="F1839" s="1">
        <v>45511</v>
      </c>
      <c r="G1839">
        <v>408.6400146484375</v>
      </c>
      <c r="H1839">
        <v>410.07998657226563</v>
      </c>
      <c r="I1839">
        <v>398.42999267578125</v>
      </c>
    </row>
    <row r="1840" spans="5:9" x14ac:dyDescent="0.3">
      <c r="E1840" t="s">
        <v>16</v>
      </c>
      <c r="F1840" s="1">
        <v>45512</v>
      </c>
      <c r="G1840">
        <v>402.44000244140625</v>
      </c>
      <c r="H1840">
        <v>405.8599853515625</v>
      </c>
      <c r="I1840">
        <v>402.69000244140625</v>
      </c>
    </row>
    <row r="1841" spans="5:9" x14ac:dyDescent="0.3">
      <c r="E1841" t="s">
        <v>16</v>
      </c>
      <c r="F1841" s="1">
        <v>45513</v>
      </c>
      <c r="G1841">
        <v>404.02999877929688</v>
      </c>
      <c r="H1841">
        <v>408.04998779296875</v>
      </c>
      <c r="I1841">
        <v>406.01998901367188</v>
      </c>
    </row>
    <row r="1842" spans="5:9" x14ac:dyDescent="0.3">
      <c r="E1842" t="s">
        <v>16</v>
      </c>
      <c r="F1842" s="1">
        <v>45516</v>
      </c>
      <c r="G1842">
        <v>407.05999755859375</v>
      </c>
      <c r="H1842">
        <v>408.760009765625</v>
      </c>
      <c r="I1842">
        <v>406.80999755859375</v>
      </c>
    </row>
    <row r="1843" spans="5:9" x14ac:dyDescent="0.3">
      <c r="E1843" t="s">
        <v>16</v>
      </c>
      <c r="F1843" s="1">
        <v>45517</v>
      </c>
      <c r="G1843">
        <v>409.58999633789063</v>
      </c>
      <c r="H1843">
        <v>414.95001220703125</v>
      </c>
      <c r="I1843">
        <v>414.010009765625</v>
      </c>
    </row>
    <row r="1844" spans="5:9" x14ac:dyDescent="0.3">
      <c r="E1844" t="s">
        <v>16</v>
      </c>
      <c r="F1844" s="1">
        <v>45518</v>
      </c>
      <c r="G1844">
        <v>414.79998779296875</v>
      </c>
      <c r="H1844">
        <v>417.72000122070313</v>
      </c>
      <c r="I1844">
        <v>416.8599853515625</v>
      </c>
    </row>
    <row r="1845" spans="5:9" x14ac:dyDescent="0.3">
      <c r="E1845" t="s">
        <v>16</v>
      </c>
      <c r="F1845" s="1">
        <v>45519</v>
      </c>
      <c r="G1845">
        <v>419.79998779296875</v>
      </c>
      <c r="H1845">
        <v>421.1099853515625</v>
      </c>
      <c r="I1845">
        <v>421.02999877929688</v>
      </c>
    </row>
    <row r="1846" spans="5:9" x14ac:dyDescent="0.3">
      <c r="E1846" t="s">
        <v>16</v>
      </c>
      <c r="F1846" s="1">
        <v>45520</v>
      </c>
      <c r="G1846">
        <v>420.60000610351563</v>
      </c>
      <c r="H1846">
        <v>421.33999633789063</v>
      </c>
      <c r="I1846">
        <v>418.47000122070313</v>
      </c>
    </row>
    <row r="1847" spans="5:9" x14ac:dyDescent="0.3">
      <c r="E1847" t="s">
        <v>16</v>
      </c>
      <c r="F1847" s="1">
        <v>45523</v>
      </c>
      <c r="G1847">
        <v>418.95999145507813</v>
      </c>
      <c r="H1847">
        <v>421.75</v>
      </c>
      <c r="I1847">
        <v>421.52999877929688</v>
      </c>
    </row>
    <row r="1848" spans="5:9" x14ac:dyDescent="0.3">
      <c r="E1848" t="s">
        <v>16</v>
      </c>
      <c r="F1848" s="1">
        <v>45524</v>
      </c>
      <c r="G1848">
        <v>421.70001220703125</v>
      </c>
      <c r="H1848">
        <v>425.8599853515625</v>
      </c>
      <c r="I1848">
        <v>424.79998779296875</v>
      </c>
    </row>
    <row r="1849" spans="5:9" x14ac:dyDescent="0.3">
      <c r="E1849" t="s">
        <v>16</v>
      </c>
      <c r="F1849" s="1">
        <v>45525</v>
      </c>
      <c r="G1849">
        <v>424.07998657226563</v>
      </c>
      <c r="H1849">
        <v>426.39999389648438</v>
      </c>
      <c r="I1849">
        <v>424.1400146484375</v>
      </c>
    </row>
    <row r="1850" spans="5:9" x14ac:dyDescent="0.3">
      <c r="E1850" t="s">
        <v>16</v>
      </c>
      <c r="F1850" s="1">
        <v>45526</v>
      </c>
      <c r="G1850">
        <v>424.3599853515625</v>
      </c>
      <c r="H1850">
        <v>426.79000854492188</v>
      </c>
      <c r="I1850">
        <v>415.54998779296875</v>
      </c>
    </row>
    <row r="1851" spans="5:9" x14ac:dyDescent="0.3">
      <c r="E1851" t="s">
        <v>16</v>
      </c>
      <c r="F1851" s="1">
        <v>45527</v>
      </c>
      <c r="G1851">
        <v>416.98001098632813</v>
      </c>
      <c r="H1851">
        <v>419.260009765625</v>
      </c>
      <c r="I1851">
        <v>416.79000854492188</v>
      </c>
    </row>
    <row r="1852" spans="5:9" x14ac:dyDescent="0.3">
      <c r="E1852" t="s">
        <v>16</v>
      </c>
      <c r="F1852" s="1">
        <v>45530</v>
      </c>
      <c r="G1852">
        <v>416.3699951171875</v>
      </c>
      <c r="H1852">
        <v>417.27999877929688</v>
      </c>
      <c r="I1852">
        <v>413.489990234375</v>
      </c>
    </row>
    <row r="1853" spans="5:9" x14ac:dyDescent="0.3">
      <c r="E1853" t="s">
        <v>16</v>
      </c>
      <c r="F1853" s="1">
        <v>45531</v>
      </c>
      <c r="G1853">
        <v>412.8599853515625</v>
      </c>
      <c r="H1853">
        <v>414.3599853515625</v>
      </c>
      <c r="I1853">
        <v>413.83999633789063</v>
      </c>
    </row>
    <row r="1854" spans="5:9" x14ac:dyDescent="0.3">
      <c r="E1854" t="s">
        <v>16</v>
      </c>
      <c r="F1854" s="1">
        <v>45532</v>
      </c>
      <c r="G1854">
        <v>414.8800048828125</v>
      </c>
      <c r="H1854">
        <v>415</v>
      </c>
      <c r="I1854">
        <v>410.60000610351563</v>
      </c>
    </row>
    <row r="1855" spans="5:9" x14ac:dyDescent="0.3">
      <c r="E1855" t="s">
        <v>16</v>
      </c>
      <c r="F1855" s="1">
        <v>45533</v>
      </c>
      <c r="G1855">
        <v>414.94000244140625</v>
      </c>
      <c r="H1855">
        <v>422.04998779296875</v>
      </c>
      <c r="I1855">
        <v>413.1199951171875</v>
      </c>
    </row>
    <row r="1856" spans="5:9" x14ac:dyDescent="0.3">
      <c r="E1856" t="s">
        <v>16</v>
      </c>
      <c r="F1856" s="1">
        <v>45534</v>
      </c>
      <c r="G1856">
        <v>415.60000610351563</v>
      </c>
      <c r="H1856">
        <v>417.489990234375</v>
      </c>
      <c r="I1856">
        <v>417.1400146484375</v>
      </c>
    </row>
    <row r="1857" spans="5:9" x14ac:dyDescent="0.3">
      <c r="E1857" t="s">
        <v>16</v>
      </c>
      <c r="F1857" s="1">
        <v>45538</v>
      </c>
      <c r="G1857">
        <v>417.91000366210938</v>
      </c>
      <c r="H1857">
        <v>419.8800048828125</v>
      </c>
      <c r="I1857">
        <v>409.44000244140625</v>
      </c>
    </row>
    <row r="1858" spans="5:9" x14ac:dyDescent="0.3">
      <c r="E1858" t="s">
        <v>16</v>
      </c>
      <c r="F1858" s="1">
        <v>45539</v>
      </c>
      <c r="G1858">
        <v>405.91000366210938</v>
      </c>
      <c r="H1858">
        <v>411.239990234375</v>
      </c>
      <c r="I1858">
        <v>408.89999389648438</v>
      </c>
    </row>
    <row r="1859" spans="5:9" x14ac:dyDescent="0.3">
      <c r="E1859" t="s">
        <v>16</v>
      </c>
      <c r="F1859" s="1">
        <v>45540</v>
      </c>
      <c r="G1859">
        <v>407.6199951171875</v>
      </c>
      <c r="H1859">
        <v>413.10000610351563</v>
      </c>
      <c r="I1859">
        <v>408.3900146484375</v>
      </c>
    </row>
    <row r="1860" spans="5:9" x14ac:dyDescent="0.3">
      <c r="E1860" t="s">
        <v>16</v>
      </c>
      <c r="F1860" s="1">
        <v>45541</v>
      </c>
      <c r="G1860">
        <v>409.05999755859375</v>
      </c>
      <c r="H1860">
        <v>410.64999389648438</v>
      </c>
      <c r="I1860">
        <v>401.70001220703125</v>
      </c>
    </row>
    <row r="1861" spans="5:9" x14ac:dyDescent="0.3">
      <c r="E1861" t="s">
        <v>16</v>
      </c>
      <c r="F1861" s="1">
        <v>45544</v>
      </c>
      <c r="G1861">
        <v>407.239990234375</v>
      </c>
      <c r="H1861">
        <v>408.64999389648438</v>
      </c>
      <c r="I1861">
        <v>405.72000122070313</v>
      </c>
    </row>
    <row r="1862" spans="5:9" x14ac:dyDescent="0.3">
      <c r="E1862" t="s">
        <v>16</v>
      </c>
      <c r="F1862" s="1">
        <v>45545</v>
      </c>
      <c r="G1862">
        <v>408.20001220703125</v>
      </c>
      <c r="H1862">
        <v>416.32998657226563</v>
      </c>
      <c r="I1862">
        <v>414.20001220703125</v>
      </c>
    </row>
    <row r="1863" spans="5:9" x14ac:dyDescent="0.3">
      <c r="E1863" t="s">
        <v>16</v>
      </c>
      <c r="F1863" s="1">
        <v>45546</v>
      </c>
      <c r="G1863">
        <v>415.5</v>
      </c>
      <c r="H1863">
        <v>423.989990234375</v>
      </c>
      <c r="I1863">
        <v>423.04000854492188</v>
      </c>
    </row>
    <row r="1864" spans="5:9" x14ac:dyDescent="0.3">
      <c r="E1864" t="s">
        <v>16</v>
      </c>
      <c r="F1864" s="1">
        <v>45547</v>
      </c>
      <c r="G1864">
        <v>423.30999755859375</v>
      </c>
      <c r="H1864">
        <v>427.3699951171875</v>
      </c>
      <c r="I1864">
        <v>427</v>
      </c>
    </row>
    <row r="1865" spans="5:9" x14ac:dyDescent="0.3">
      <c r="E1865" t="s">
        <v>16</v>
      </c>
      <c r="F1865" s="1">
        <v>45548</v>
      </c>
      <c r="G1865">
        <v>425.82998657226563</v>
      </c>
      <c r="H1865">
        <v>431.82998657226563</v>
      </c>
      <c r="I1865">
        <v>430.58999633789063</v>
      </c>
    </row>
    <row r="1866" spans="5:9" x14ac:dyDescent="0.3">
      <c r="E1866" t="s">
        <v>16</v>
      </c>
      <c r="F1866" s="1">
        <v>45551</v>
      </c>
      <c r="G1866">
        <v>430.60000610351563</v>
      </c>
      <c r="H1866">
        <v>433.52999877929688</v>
      </c>
      <c r="I1866">
        <v>431.33999633789063</v>
      </c>
    </row>
    <row r="1867" spans="5:9" x14ac:dyDescent="0.3">
      <c r="E1867" t="s">
        <v>16</v>
      </c>
      <c r="F1867" s="1">
        <v>45552</v>
      </c>
      <c r="G1867">
        <v>440.23001098632813</v>
      </c>
      <c r="H1867">
        <v>441.85000610351563</v>
      </c>
      <c r="I1867">
        <v>435.14999389648438</v>
      </c>
    </row>
    <row r="1868" spans="5:9" x14ac:dyDescent="0.3">
      <c r="E1868" t="s">
        <v>16</v>
      </c>
      <c r="F1868" s="1">
        <v>45553</v>
      </c>
      <c r="G1868">
        <v>435</v>
      </c>
      <c r="H1868">
        <v>436.02999877929688</v>
      </c>
      <c r="I1868">
        <v>430.80999755859375</v>
      </c>
    </row>
    <row r="1869" spans="5:9" x14ac:dyDescent="0.3">
      <c r="E1869" t="s">
        <v>16</v>
      </c>
      <c r="F1869" s="1">
        <v>45554</v>
      </c>
      <c r="G1869">
        <v>441.23001098632813</v>
      </c>
      <c r="H1869">
        <v>441.5</v>
      </c>
      <c r="I1869">
        <v>438.69000244140625</v>
      </c>
    </row>
    <row r="1870" spans="5:9" x14ac:dyDescent="0.3">
      <c r="E1870" t="s">
        <v>16</v>
      </c>
      <c r="F1870" s="1">
        <v>45555</v>
      </c>
      <c r="G1870">
        <v>437.22000122070313</v>
      </c>
      <c r="H1870">
        <v>439.239990234375</v>
      </c>
      <c r="I1870">
        <v>435.26998901367188</v>
      </c>
    </row>
    <row r="1871" spans="5:9" x14ac:dyDescent="0.3">
      <c r="E1871" t="s">
        <v>16</v>
      </c>
      <c r="F1871" s="1">
        <v>45558</v>
      </c>
      <c r="G1871">
        <v>434.27999877929688</v>
      </c>
      <c r="H1871">
        <v>436.45999145507813</v>
      </c>
      <c r="I1871">
        <v>433.510009765625</v>
      </c>
    </row>
    <row r="1872" spans="5:9" x14ac:dyDescent="0.3">
      <c r="E1872" t="s">
        <v>16</v>
      </c>
      <c r="F1872" s="1">
        <v>45559</v>
      </c>
      <c r="G1872">
        <v>433</v>
      </c>
      <c r="H1872">
        <v>433.35000610351563</v>
      </c>
      <c r="I1872">
        <v>429.17001342773438</v>
      </c>
    </row>
    <row r="1873" spans="5:9" x14ac:dyDescent="0.3">
      <c r="E1873" t="s">
        <v>16</v>
      </c>
      <c r="F1873" s="1">
        <v>45560</v>
      </c>
      <c r="G1873">
        <v>429.82998657226563</v>
      </c>
      <c r="H1873">
        <v>433.1199951171875</v>
      </c>
      <c r="I1873">
        <v>432.1099853515625</v>
      </c>
    </row>
    <row r="1874" spans="5:9" x14ac:dyDescent="0.3">
      <c r="E1874" t="s">
        <v>16</v>
      </c>
      <c r="F1874" s="1">
        <v>45561</v>
      </c>
      <c r="G1874">
        <v>435.08999633789063</v>
      </c>
      <c r="H1874">
        <v>435.29998779296875</v>
      </c>
      <c r="I1874">
        <v>431.30999755859375</v>
      </c>
    </row>
    <row r="1875" spans="5:9" x14ac:dyDescent="0.3">
      <c r="E1875" t="s">
        <v>16</v>
      </c>
      <c r="F1875" s="1">
        <v>45562</v>
      </c>
      <c r="G1875">
        <v>431.51998901367188</v>
      </c>
      <c r="H1875">
        <v>431.85000610351563</v>
      </c>
      <c r="I1875">
        <v>428.01998901367188</v>
      </c>
    </row>
    <row r="1876" spans="5:9" x14ac:dyDescent="0.3">
      <c r="E1876" t="s">
        <v>16</v>
      </c>
      <c r="F1876" s="1">
        <v>45565</v>
      </c>
      <c r="G1876">
        <v>428.20999145507813</v>
      </c>
      <c r="H1876">
        <v>430.42001342773438</v>
      </c>
      <c r="I1876">
        <v>430.29998779296875</v>
      </c>
    </row>
    <row r="1877" spans="5:9" x14ac:dyDescent="0.3">
      <c r="E1877" t="s">
        <v>16</v>
      </c>
      <c r="F1877" s="1">
        <v>45566</v>
      </c>
      <c r="G1877">
        <v>428.45001220703125</v>
      </c>
      <c r="H1877">
        <v>428.48001098632813</v>
      </c>
      <c r="I1877">
        <v>420.69000244140625</v>
      </c>
    </row>
    <row r="1878" spans="5:9" x14ac:dyDescent="0.3">
      <c r="E1878" t="s">
        <v>16</v>
      </c>
      <c r="F1878" s="1">
        <v>45567</v>
      </c>
      <c r="G1878">
        <v>422.57998657226563</v>
      </c>
      <c r="H1878">
        <v>422.82000732421875</v>
      </c>
      <c r="I1878">
        <v>417.1300048828125</v>
      </c>
    </row>
    <row r="1879" spans="5:9" x14ac:dyDescent="0.3">
      <c r="E1879" t="s">
        <v>16</v>
      </c>
      <c r="F1879" s="1">
        <v>45568</v>
      </c>
      <c r="G1879">
        <v>417.6300048828125</v>
      </c>
      <c r="H1879">
        <v>419.54998779296875</v>
      </c>
      <c r="I1879">
        <v>416.54000854492188</v>
      </c>
    </row>
    <row r="1880" spans="5:9" x14ac:dyDescent="0.3">
      <c r="E1880" t="s">
        <v>16</v>
      </c>
      <c r="F1880" s="1">
        <v>45569</v>
      </c>
      <c r="G1880">
        <v>418.239990234375</v>
      </c>
      <c r="H1880">
        <v>419.75</v>
      </c>
      <c r="I1880">
        <v>416.05999755859375</v>
      </c>
    </row>
    <row r="1881" spans="5:9" x14ac:dyDescent="0.3">
      <c r="E1881" t="s">
        <v>16</v>
      </c>
      <c r="F1881" s="1">
        <v>45572</v>
      </c>
      <c r="G1881">
        <v>416</v>
      </c>
      <c r="H1881">
        <v>417.1099853515625</v>
      </c>
      <c r="I1881">
        <v>409.54000854492188</v>
      </c>
    </row>
    <row r="1882" spans="5:9" x14ac:dyDescent="0.3">
      <c r="E1882" t="s">
        <v>16</v>
      </c>
      <c r="F1882" s="1">
        <v>45573</v>
      </c>
      <c r="G1882">
        <v>410.89999389648438</v>
      </c>
      <c r="H1882">
        <v>415.66000366210938</v>
      </c>
      <c r="I1882">
        <v>414.70999145507813</v>
      </c>
    </row>
    <row r="1883" spans="5:9" x14ac:dyDescent="0.3">
      <c r="E1883" t="s">
        <v>16</v>
      </c>
      <c r="F1883" s="1">
        <v>45574</v>
      </c>
      <c r="G1883">
        <v>415.8599853515625</v>
      </c>
      <c r="H1883">
        <v>420.3800048828125</v>
      </c>
      <c r="I1883">
        <v>417.45999145507813</v>
      </c>
    </row>
    <row r="1884" spans="5:9" x14ac:dyDescent="0.3">
      <c r="E1884" t="s">
        <v>16</v>
      </c>
      <c r="F1884" s="1">
        <v>45575</v>
      </c>
      <c r="G1884">
        <v>415.23001098632813</v>
      </c>
      <c r="H1884">
        <v>417.35000610351563</v>
      </c>
      <c r="I1884">
        <v>415.83999633789063</v>
      </c>
    </row>
    <row r="1885" spans="5:9" x14ac:dyDescent="0.3">
      <c r="E1885" t="s">
        <v>16</v>
      </c>
      <c r="F1885" s="1">
        <v>45576</v>
      </c>
      <c r="G1885">
        <v>416.1400146484375</v>
      </c>
      <c r="H1885">
        <v>417.1300048828125</v>
      </c>
      <c r="I1885">
        <v>416.32000732421875</v>
      </c>
    </row>
    <row r="1886" spans="5:9" x14ac:dyDescent="0.3">
      <c r="E1886" t="s">
        <v>16</v>
      </c>
      <c r="F1886" s="1">
        <v>45579</v>
      </c>
      <c r="G1886">
        <v>417.76998901367188</v>
      </c>
      <c r="H1886">
        <v>424.04000854492188</v>
      </c>
      <c r="I1886">
        <v>419.1400146484375</v>
      </c>
    </row>
    <row r="1887" spans="5:9" x14ac:dyDescent="0.3">
      <c r="E1887" t="s">
        <v>16</v>
      </c>
      <c r="F1887" s="1">
        <v>45580</v>
      </c>
      <c r="G1887">
        <v>422.17999267578125</v>
      </c>
      <c r="H1887">
        <v>422.48001098632813</v>
      </c>
      <c r="I1887">
        <v>418.739990234375</v>
      </c>
    </row>
    <row r="1888" spans="5:9" x14ac:dyDescent="0.3">
      <c r="E1888" t="s">
        <v>16</v>
      </c>
      <c r="F1888" s="1">
        <v>45581</v>
      </c>
      <c r="G1888">
        <v>415.17001342773438</v>
      </c>
      <c r="H1888">
        <v>416.3599853515625</v>
      </c>
      <c r="I1888">
        <v>416.1199951171875</v>
      </c>
    </row>
    <row r="1889" spans="5:9" x14ac:dyDescent="0.3">
      <c r="E1889" t="s">
        <v>16</v>
      </c>
      <c r="F1889" s="1">
        <v>45582</v>
      </c>
      <c r="G1889">
        <v>422.3599853515625</v>
      </c>
      <c r="H1889">
        <v>422.5</v>
      </c>
      <c r="I1889">
        <v>416.72000122070313</v>
      </c>
    </row>
    <row r="1890" spans="5:9" x14ac:dyDescent="0.3">
      <c r="E1890" t="s">
        <v>16</v>
      </c>
      <c r="F1890" s="1">
        <v>45583</v>
      </c>
      <c r="G1890">
        <v>417.1400146484375</v>
      </c>
      <c r="H1890">
        <v>419.64999389648438</v>
      </c>
      <c r="I1890">
        <v>418.16000366210938</v>
      </c>
    </row>
    <row r="1891" spans="5:9" x14ac:dyDescent="0.3">
      <c r="E1891" t="s">
        <v>16</v>
      </c>
      <c r="F1891" s="1">
        <v>45586</v>
      </c>
      <c r="G1891">
        <v>416.1199951171875</v>
      </c>
      <c r="H1891">
        <v>418.95999145507813</v>
      </c>
      <c r="I1891">
        <v>418.77999877929688</v>
      </c>
    </row>
    <row r="1892" spans="5:9" x14ac:dyDescent="0.3">
      <c r="E1892" t="s">
        <v>16</v>
      </c>
      <c r="F1892" s="1">
        <v>45587</v>
      </c>
      <c r="G1892">
        <v>418.489990234375</v>
      </c>
      <c r="H1892">
        <v>430.57998657226563</v>
      </c>
      <c r="I1892">
        <v>427.510009765625</v>
      </c>
    </row>
    <row r="1893" spans="5:9" x14ac:dyDescent="0.3">
      <c r="E1893" t="s">
        <v>16</v>
      </c>
      <c r="F1893" s="1">
        <v>45588</v>
      </c>
      <c r="G1893">
        <v>430.8599853515625</v>
      </c>
      <c r="H1893">
        <v>431.07998657226563</v>
      </c>
      <c r="I1893">
        <v>424.60000610351563</v>
      </c>
    </row>
    <row r="1894" spans="5:9" x14ac:dyDescent="0.3">
      <c r="E1894" t="s">
        <v>16</v>
      </c>
      <c r="F1894" s="1">
        <v>45589</v>
      </c>
      <c r="G1894">
        <v>425.32998657226563</v>
      </c>
      <c r="H1894">
        <v>425.98001098632813</v>
      </c>
      <c r="I1894">
        <v>424.73001098632813</v>
      </c>
    </row>
    <row r="1895" spans="5:9" x14ac:dyDescent="0.3">
      <c r="E1895" t="s">
        <v>16</v>
      </c>
      <c r="F1895" s="1">
        <v>45590</v>
      </c>
      <c r="G1895">
        <v>426.760009765625</v>
      </c>
      <c r="H1895">
        <v>432.51998901367188</v>
      </c>
      <c r="I1895">
        <v>428.14999389648438</v>
      </c>
    </row>
    <row r="1896" spans="5:9" x14ac:dyDescent="0.3">
      <c r="E1896" t="s">
        <v>16</v>
      </c>
      <c r="F1896" s="1">
        <v>45593</v>
      </c>
      <c r="G1896">
        <v>431.66000366210938</v>
      </c>
      <c r="H1896">
        <v>431.94000244140625</v>
      </c>
      <c r="I1896">
        <v>426.58999633789063</v>
      </c>
    </row>
    <row r="1897" spans="5:9" x14ac:dyDescent="0.3">
      <c r="E1897" t="s">
        <v>16</v>
      </c>
      <c r="F1897" s="1">
        <v>45594</v>
      </c>
      <c r="G1897">
        <v>428</v>
      </c>
      <c r="H1897">
        <v>433.17001342773438</v>
      </c>
      <c r="I1897">
        <v>431.95001220703125</v>
      </c>
    </row>
    <row r="1898" spans="5:9" x14ac:dyDescent="0.3">
      <c r="E1898" t="s">
        <v>16</v>
      </c>
      <c r="F1898" s="1">
        <v>45595</v>
      </c>
      <c r="G1898">
        <v>437.44000244140625</v>
      </c>
      <c r="H1898">
        <v>438.5</v>
      </c>
      <c r="I1898">
        <v>432.52999877929688</v>
      </c>
    </row>
    <row r="1899" spans="5:9" x14ac:dyDescent="0.3">
      <c r="E1899" t="s">
        <v>16</v>
      </c>
      <c r="F1899" s="1">
        <v>45596</v>
      </c>
      <c r="G1899">
        <v>415.3599853515625</v>
      </c>
      <c r="H1899">
        <v>416.16000366210938</v>
      </c>
      <c r="I1899">
        <v>406.35000610351563</v>
      </c>
    </row>
    <row r="1900" spans="5:9" x14ac:dyDescent="0.3">
      <c r="E1900" t="s">
        <v>16</v>
      </c>
      <c r="F1900" s="1">
        <v>45597</v>
      </c>
      <c r="G1900">
        <v>409.010009765625</v>
      </c>
      <c r="H1900">
        <v>415.5</v>
      </c>
      <c r="I1900">
        <v>410.3699951171875</v>
      </c>
    </row>
    <row r="1901" spans="5:9" x14ac:dyDescent="0.3">
      <c r="E1901" t="s">
        <v>16</v>
      </c>
      <c r="F1901" s="1">
        <v>45600</v>
      </c>
      <c r="G1901">
        <v>409.79998779296875</v>
      </c>
      <c r="H1901">
        <v>410.42001342773438</v>
      </c>
      <c r="I1901">
        <v>408.45999145507813</v>
      </c>
    </row>
    <row r="1902" spans="5:9" x14ac:dyDescent="0.3">
      <c r="E1902" t="s">
        <v>16</v>
      </c>
      <c r="F1902" s="1">
        <v>45601</v>
      </c>
      <c r="G1902">
        <v>408.3699951171875</v>
      </c>
      <c r="H1902">
        <v>414.89999389648438</v>
      </c>
      <c r="I1902">
        <v>411.45999145507813</v>
      </c>
    </row>
    <row r="1903" spans="5:9" x14ac:dyDescent="0.3">
      <c r="E1903" t="s">
        <v>16</v>
      </c>
      <c r="F1903" s="1">
        <v>45602</v>
      </c>
      <c r="G1903">
        <v>412.42001342773438</v>
      </c>
      <c r="H1903">
        <v>420.45001220703125</v>
      </c>
      <c r="I1903">
        <v>420.17999267578125</v>
      </c>
    </row>
    <row r="1904" spans="5:9" x14ac:dyDescent="0.3">
      <c r="E1904" t="s">
        <v>16</v>
      </c>
      <c r="F1904" s="1">
        <v>45603</v>
      </c>
      <c r="G1904">
        <v>421.27999877929688</v>
      </c>
      <c r="H1904">
        <v>426.85000610351563</v>
      </c>
      <c r="I1904">
        <v>425.42999267578125</v>
      </c>
    </row>
    <row r="1905" spans="5:9" x14ac:dyDescent="0.3">
      <c r="E1905" t="s">
        <v>16</v>
      </c>
      <c r="F1905" s="1">
        <v>45604</v>
      </c>
      <c r="G1905">
        <v>425.32000732421875</v>
      </c>
      <c r="H1905">
        <v>426.5</v>
      </c>
      <c r="I1905">
        <v>422.54000854492188</v>
      </c>
    </row>
    <row r="1906" spans="5:9" x14ac:dyDescent="0.3">
      <c r="E1906" t="s">
        <v>16</v>
      </c>
      <c r="F1906" s="1">
        <v>45607</v>
      </c>
      <c r="G1906">
        <v>422.51998901367188</v>
      </c>
      <c r="H1906">
        <v>424.80999755859375</v>
      </c>
      <c r="I1906">
        <v>418.010009765625</v>
      </c>
    </row>
    <row r="1907" spans="5:9" x14ac:dyDescent="0.3">
      <c r="E1907" t="s">
        <v>16</v>
      </c>
      <c r="F1907" s="1">
        <v>45608</v>
      </c>
      <c r="G1907">
        <v>418.25</v>
      </c>
      <c r="H1907">
        <v>424.44000244140625</v>
      </c>
      <c r="I1907">
        <v>423.02999877929688</v>
      </c>
    </row>
    <row r="1908" spans="5:9" x14ac:dyDescent="0.3">
      <c r="E1908" t="s">
        <v>16</v>
      </c>
      <c r="F1908" s="1">
        <v>45609</v>
      </c>
      <c r="G1908">
        <v>421.6400146484375</v>
      </c>
      <c r="H1908">
        <v>429.32998657226563</v>
      </c>
      <c r="I1908">
        <v>425.20001220703125</v>
      </c>
    </row>
    <row r="1909" spans="5:9" x14ac:dyDescent="0.3">
      <c r="E1909" t="s">
        <v>16</v>
      </c>
      <c r="F1909" s="1">
        <v>45610</v>
      </c>
      <c r="G1909">
        <v>425</v>
      </c>
      <c r="H1909">
        <v>428.17001342773438</v>
      </c>
      <c r="I1909">
        <v>426.8900146484375</v>
      </c>
    </row>
    <row r="1910" spans="5:9" x14ac:dyDescent="0.3">
      <c r="E1910" t="s">
        <v>16</v>
      </c>
      <c r="F1910" s="1">
        <v>45611</v>
      </c>
      <c r="G1910">
        <v>419.82000732421875</v>
      </c>
      <c r="H1910">
        <v>422.79998779296875</v>
      </c>
      <c r="I1910">
        <v>415</v>
      </c>
    </row>
    <row r="1911" spans="5:9" x14ac:dyDescent="0.3">
      <c r="E1911" t="s">
        <v>16</v>
      </c>
      <c r="F1911" s="1">
        <v>45614</v>
      </c>
      <c r="G1911">
        <v>414.8699951171875</v>
      </c>
      <c r="H1911">
        <v>418.39999389648438</v>
      </c>
      <c r="I1911">
        <v>415.760009765625</v>
      </c>
    </row>
    <row r="1912" spans="5:9" x14ac:dyDescent="0.3">
      <c r="E1912" t="s">
        <v>16</v>
      </c>
      <c r="F1912" s="1">
        <v>45615</v>
      </c>
      <c r="G1912">
        <v>413.1099853515625</v>
      </c>
      <c r="H1912">
        <v>417.94000244140625</v>
      </c>
      <c r="I1912">
        <v>417.79000854492188</v>
      </c>
    </row>
    <row r="1913" spans="5:9" x14ac:dyDescent="0.3">
      <c r="E1913" t="s">
        <v>16</v>
      </c>
      <c r="F1913" s="1">
        <v>45616</v>
      </c>
      <c r="G1913">
        <v>416.8699951171875</v>
      </c>
      <c r="H1913">
        <v>417.29000854492188</v>
      </c>
      <c r="I1913">
        <v>415.489990234375</v>
      </c>
    </row>
    <row r="1914" spans="5:9" x14ac:dyDescent="0.3">
      <c r="E1914" t="s">
        <v>16</v>
      </c>
      <c r="F1914" s="1">
        <v>45617</v>
      </c>
      <c r="G1914">
        <v>419.5</v>
      </c>
      <c r="H1914">
        <v>419.77999877929688</v>
      </c>
      <c r="I1914">
        <v>412.8699951171875</v>
      </c>
    </row>
    <row r="1915" spans="5:9" x14ac:dyDescent="0.3">
      <c r="E1915" t="s">
        <v>16</v>
      </c>
      <c r="F1915" s="1">
        <v>45618</v>
      </c>
      <c r="G1915">
        <v>411.3699951171875</v>
      </c>
      <c r="H1915">
        <v>417.39999389648438</v>
      </c>
      <c r="I1915">
        <v>417</v>
      </c>
    </row>
    <row r="1916" spans="5:9" x14ac:dyDescent="0.3">
      <c r="E1916" t="s">
        <v>16</v>
      </c>
      <c r="F1916" s="1">
        <v>45621</v>
      </c>
      <c r="G1916">
        <v>418.3800048828125</v>
      </c>
      <c r="H1916">
        <v>421.07998657226563</v>
      </c>
      <c r="I1916">
        <v>418.79000854492188</v>
      </c>
    </row>
    <row r="1917" spans="5:9" x14ac:dyDescent="0.3">
      <c r="E1917" t="s">
        <v>16</v>
      </c>
      <c r="F1917" s="1">
        <v>45622</v>
      </c>
      <c r="G1917">
        <v>419.58999633789063</v>
      </c>
      <c r="H1917">
        <v>429.04000854492188</v>
      </c>
      <c r="I1917">
        <v>427.989990234375</v>
      </c>
    </row>
    <row r="1918" spans="5:9" x14ac:dyDescent="0.3">
      <c r="E1918" t="s">
        <v>16</v>
      </c>
      <c r="F1918" s="1">
        <v>45623</v>
      </c>
      <c r="G1918">
        <v>425.1099853515625</v>
      </c>
      <c r="H1918">
        <v>427.23001098632813</v>
      </c>
      <c r="I1918">
        <v>422.989990234375</v>
      </c>
    </row>
    <row r="1919" spans="5:9" x14ac:dyDescent="0.3">
      <c r="E1919" t="s">
        <v>16</v>
      </c>
      <c r="F1919" s="1">
        <v>45625</v>
      </c>
      <c r="G1919">
        <v>420.08999633789063</v>
      </c>
      <c r="H1919">
        <v>424.8800048828125</v>
      </c>
      <c r="I1919">
        <v>423.45999145507813</v>
      </c>
    </row>
    <row r="1920" spans="5:9" x14ac:dyDescent="0.3">
      <c r="E1920" t="s">
        <v>16</v>
      </c>
      <c r="F1920" s="1">
        <v>45628</v>
      </c>
      <c r="G1920">
        <v>421.57000732421875</v>
      </c>
      <c r="H1920">
        <v>433</v>
      </c>
      <c r="I1920">
        <v>430.98001098632813</v>
      </c>
    </row>
    <row r="1921" spans="5:9" x14ac:dyDescent="0.3">
      <c r="E1921" t="s">
        <v>16</v>
      </c>
      <c r="F1921" s="1">
        <v>45629</v>
      </c>
      <c r="G1921">
        <v>429.83999633789063</v>
      </c>
      <c r="H1921">
        <v>432.47000122070313</v>
      </c>
      <c r="I1921">
        <v>431.20001220703125</v>
      </c>
    </row>
    <row r="1922" spans="5:9" x14ac:dyDescent="0.3">
      <c r="E1922" t="s">
        <v>16</v>
      </c>
      <c r="F1922" s="1">
        <v>45630</v>
      </c>
      <c r="G1922">
        <v>433.02999877929688</v>
      </c>
      <c r="H1922">
        <v>439.67001342773438</v>
      </c>
      <c r="I1922">
        <v>437.42001342773438</v>
      </c>
    </row>
    <row r="1923" spans="5:9" x14ac:dyDescent="0.3">
      <c r="E1923" t="s">
        <v>16</v>
      </c>
      <c r="F1923" s="1">
        <v>45631</v>
      </c>
      <c r="G1923">
        <v>437.92001342773438</v>
      </c>
      <c r="H1923">
        <v>444.66000366210938</v>
      </c>
      <c r="I1923">
        <v>442.6199951171875</v>
      </c>
    </row>
    <row r="1924" spans="5:9" x14ac:dyDescent="0.3">
      <c r="E1924" t="s">
        <v>16</v>
      </c>
      <c r="F1924" s="1">
        <v>45632</v>
      </c>
      <c r="G1924">
        <v>442.29998779296875</v>
      </c>
      <c r="H1924">
        <v>446.10000610351563</v>
      </c>
      <c r="I1924">
        <v>443.57000732421875</v>
      </c>
    </row>
    <row r="1925" spans="5:9" x14ac:dyDescent="0.3">
      <c r="E1925" t="s">
        <v>16</v>
      </c>
      <c r="F1925" s="1">
        <v>45635</v>
      </c>
      <c r="G1925">
        <v>442.60000610351563</v>
      </c>
      <c r="H1925">
        <v>448.32998657226563</v>
      </c>
      <c r="I1925">
        <v>446.01998901367188</v>
      </c>
    </row>
    <row r="1926" spans="5:9" x14ac:dyDescent="0.3">
      <c r="E1926" t="s">
        <v>16</v>
      </c>
      <c r="F1926" s="1">
        <v>45636</v>
      </c>
      <c r="G1926">
        <v>444.3900146484375</v>
      </c>
      <c r="H1926">
        <v>449.6199951171875</v>
      </c>
      <c r="I1926">
        <v>443.32998657226563</v>
      </c>
    </row>
    <row r="1927" spans="5:9" x14ac:dyDescent="0.3">
      <c r="E1927" t="s">
        <v>16</v>
      </c>
      <c r="F1927" s="1">
        <v>45637</v>
      </c>
      <c r="G1927">
        <v>444.04998779296875</v>
      </c>
      <c r="H1927">
        <v>450.35000610351563</v>
      </c>
      <c r="I1927">
        <v>448.989990234375</v>
      </c>
    </row>
    <row r="1928" spans="5:9" x14ac:dyDescent="0.3">
      <c r="E1928" t="s">
        <v>16</v>
      </c>
      <c r="F1928" s="1">
        <v>45638</v>
      </c>
      <c r="G1928">
        <v>449.1099853515625</v>
      </c>
      <c r="H1928">
        <v>456.16000366210938</v>
      </c>
      <c r="I1928">
        <v>449.55999755859375</v>
      </c>
    </row>
    <row r="1929" spans="5:9" x14ac:dyDescent="0.3">
      <c r="E1929" t="s">
        <v>16</v>
      </c>
      <c r="F1929" s="1">
        <v>45639</v>
      </c>
      <c r="G1929">
        <v>448.44000244140625</v>
      </c>
      <c r="H1929">
        <v>451.42999267578125</v>
      </c>
      <c r="I1929">
        <v>447.26998901367188</v>
      </c>
    </row>
    <row r="1930" spans="5:9" x14ac:dyDescent="0.3">
      <c r="E1930" t="s">
        <v>16</v>
      </c>
      <c r="F1930" s="1">
        <v>45642</v>
      </c>
      <c r="G1930">
        <v>447.26998901367188</v>
      </c>
      <c r="H1930">
        <v>452.17999267578125</v>
      </c>
      <c r="I1930">
        <v>451.58999633789063</v>
      </c>
    </row>
    <row r="1931" spans="5:9" x14ac:dyDescent="0.3">
      <c r="E1931" t="s">
        <v>16</v>
      </c>
      <c r="F1931" s="1">
        <v>45643</v>
      </c>
      <c r="G1931">
        <v>451.010009765625</v>
      </c>
      <c r="H1931">
        <v>455.29000854492188</v>
      </c>
      <c r="I1931">
        <v>454.45999145507813</v>
      </c>
    </row>
    <row r="1932" spans="5:9" x14ac:dyDescent="0.3">
      <c r="E1932" t="s">
        <v>16</v>
      </c>
      <c r="F1932" s="1">
        <v>45644</v>
      </c>
      <c r="G1932">
        <v>451.32000732421875</v>
      </c>
      <c r="H1932">
        <v>452.64999389648438</v>
      </c>
      <c r="I1932">
        <v>437.3900146484375</v>
      </c>
    </row>
    <row r="1933" spans="5:9" x14ac:dyDescent="0.3">
      <c r="E1933" t="s">
        <v>16</v>
      </c>
      <c r="F1933" s="1">
        <v>45645</v>
      </c>
      <c r="G1933">
        <v>441.6199951171875</v>
      </c>
      <c r="H1933">
        <v>443.17999267578125</v>
      </c>
      <c r="I1933">
        <v>437.02999877929688</v>
      </c>
    </row>
    <row r="1934" spans="5:9" x14ac:dyDescent="0.3">
      <c r="E1934" t="s">
        <v>16</v>
      </c>
      <c r="F1934" s="1">
        <v>45646</v>
      </c>
      <c r="G1934">
        <v>433.1099853515625</v>
      </c>
      <c r="H1934">
        <v>443.739990234375</v>
      </c>
      <c r="I1934">
        <v>436.60000610351563</v>
      </c>
    </row>
    <row r="1935" spans="5:9" x14ac:dyDescent="0.3">
      <c r="E1935" t="s">
        <v>16</v>
      </c>
      <c r="F1935" s="1">
        <v>45649</v>
      </c>
      <c r="G1935">
        <v>436.739990234375</v>
      </c>
      <c r="H1935">
        <v>437.64999389648438</v>
      </c>
      <c r="I1935">
        <v>435.25</v>
      </c>
    </row>
    <row r="1936" spans="5:9" x14ac:dyDescent="0.3">
      <c r="E1936" t="s">
        <v>16</v>
      </c>
      <c r="F1936" s="1">
        <v>45650</v>
      </c>
      <c r="G1936">
        <v>434.64999389648438</v>
      </c>
      <c r="H1936">
        <v>439.60000610351563</v>
      </c>
      <c r="I1936">
        <v>439.32998657226563</v>
      </c>
    </row>
    <row r="1937" spans="5:9" x14ac:dyDescent="0.3">
      <c r="E1937" t="s">
        <v>16</v>
      </c>
      <c r="F1937" s="1">
        <v>45652</v>
      </c>
      <c r="G1937">
        <v>439.07998657226563</v>
      </c>
      <c r="H1937">
        <v>440.94000244140625</v>
      </c>
      <c r="I1937">
        <v>438.1099853515625</v>
      </c>
    </row>
    <row r="1938" spans="5:9" x14ac:dyDescent="0.3">
      <c r="E1938" t="s">
        <v>16</v>
      </c>
      <c r="F1938" s="1">
        <v>45653</v>
      </c>
      <c r="G1938">
        <v>434.60000610351563</v>
      </c>
      <c r="H1938">
        <v>435.22000122070313</v>
      </c>
      <c r="I1938">
        <v>430.52999877929688</v>
      </c>
    </row>
    <row r="1939" spans="5:9" x14ac:dyDescent="0.3">
      <c r="E1939" t="s">
        <v>16</v>
      </c>
      <c r="F1939" s="1">
        <v>45656</v>
      </c>
      <c r="G1939">
        <v>426.05999755859375</v>
      </c>
      <c r="H1939">
        <v>427.54998779296875</v>
      </c>
      <c r="I1939">
        <v>424.82998657226563</v>
      </c>
    </row>
    <row r="1940" spans="5:9" x14ac:dyDescent="0.3">
      <c r="E1940" t="s">
        <v>16</v>
      </c>
      <c r="F1940" s="1">
        <v>45657</v>
      </c>
      <c r="G1940">
        <v>426.10000610351563</v>
      </c>
      <c r="H1940">
        <v>426.73001098632813</v>
      </c>
      <c r="I1940">
        <v>421.5</v>
      </c>
    </row>
    <row r="1941" spans="5:9" x14ac:dyDescent="0.3">
      <c r="E1941" t="s">
        <v>16</v>
      </c>
      <c r="F1941" s="1">
        <v>45659</v>
      </c>
      <c r="G1941">
        <v>425.52999877929688</v>
      </c>
      <c r="H1941">
        <v>426.07000732421875</v>
      </c>
      <c r="I1941">
        <v>418.57998657226563</v>
      </c>
    </row>
    <row r="1942" spans="5:9" x14ac:dyDescent="0.3">
      <c r="E1942" t="s">
        <v>16</v>
      </c>
      <c r="F1942" s="1">
        <v>45660</v>
      </c>
      <c r="G1942">
        <v>421.07998657226563</v>
      </c>
      <c r="H1942">
        <v>424.02999877929688</v>
      </c>
      <c r="I1942">
        <v>423.35000610351563</v>
      </c>
    </row>
    <row r="1943" spans="5:9" x14ac:dyDescent="0.3">
      <c r="E1943" t="s">
        <v>16</v>
      </c>
      <c r="F1943" s="1">
        <v>45663</v>
      </c>
      <c r="G1943">
        <v>428</v>
      </c>
      <c r="H1943">
        <v>434.32000732421875</v>
      </c>
      <c r="I1943">
        <v>427.85000610351563</v>
      </c>
    </row>
    <row r="1944" spans="5:9" x14ac:dyDescent="0.3">
      <c r="E1944" t="s">
        <v>16</v>
      </c>
      <c r="F1944" s="1">
        <v>45664</v>
      </c>
      <c r="G1944">
        <v>429</v>
      </c>
      <c r="H1944">
        <v>430.64999389648438</v>
      </c>
      <c r="I1944">
        <v>422.3699951171875</v>
      </c>
    </row>
    <row r="1945" spans="5:9" x14ac:dyDescent="0.3">
      <c r="E1945" t="s">
        <v>16</v>
      </c>
      <c r="F1945" s="1">
        <v>45665</v>
      </c>
      <c r="G1945">
        <v>423.45999145507813</v>
      </c>
      <c r="H1945">
        <v>426.97000122070313</v>
      </c>
      <c r="I1945">
        <v>424.55999755859375</v>
      </c>
    </row>
    <row r="1946" spans="5:9" x14ac:dyDescent="0.3">
      <c r="E1946" t="s">
        <v>16</v>
      </c>
      <c r="F1946" s="1">
        <v>45667</v>
      </c>
      <c r="G1946">
        <v>424.6300048828125</v>
      </c>
      <c r="H1946">
        <v>424.70999145507813</v>
      </c>
      <c r="I1946">
        <v>418.95001220703125</v>
      </c>
    </row>
    <row r="1947" spans="5:9" x14ac:dyDescent="0.3">
      <c r="E1947" t="s">
        <v>16</v>
      </c>
      <c r="F1947" s="1">
        <v>45670</v>
      </c>
      <c r="G1947">
        <v>415.239990234375</v>
      </c>
      <c r="H1947">
        <v>418.5</v>
      </c>
      <c r="I1947">
        <v>417.19000244140625</v>
      </c>
    </row>
    <row r="1948" spans="5:9" x14ac:dyDescent="0.3">
      <c r="E1948" t="s">
        <v>16</v>
      </c>
      <c r="F1948" s="1">
        <v>45671</v>
      </c>
      <c r="G1948">
        <v>417.80999755859375</v>
      </c>
      <c r="H1948">
        <v>419.739990234375</v>
      </c>
      <c r="I1948">
        <v>415.67001342773438</v>
      </c>
    </row>
    <row r="1949" spans="5:9" x14ac:dyDescent="0.3">
      <c r="E1949" t="s">
        <v>16</v>
      </c>
      <c r="F1949" s="1">
        <v>45672</v>
      </c>
      <c r="G1949">
        <v>419.1300048828125</v>
      </c>
      <c r="H1949">
        <v>428.14999389648438</v>
      </c>
      <c r="I1949">
        <v>426.30999755859375</v>
      </c>
    </row>
    <row r="1950" spans="5:9" x14ac:dyDescent="0.3">
      <c r="E1950" t="s">
        <v>16</v>
      </c>
      <c r="F1950" s="1">
        <v>45673</v>
      </c>
      <c r="G1950">
        <v>428.70001220703125</v>
      </c>
      <c r="H1950">
        <v>429.489990234375</v>
      </c>
      <c r="I1950">
        <v>424.57998657226563</v>
      </c>
    </row>
    <row r="1951" spans="5:9" x14ac:dyDescent="0.3">
      <c r="E1951" t="s">
        <v>16</v>
      </c>
      <c r="F1951" s="1">
        <v>45674</v>
      </c>
      <c r="G1951">
        <v>434.08999633789063</v>
      </c>
      <c r="H1951">
        <v>434.48001098632813</v>
      </c>
      <c r="I1951">
        <v>429.02999877929688</v>
      </c>
    </row>
    <row r="1952" spans="5:9" x14ac:dyDescent="0.3">
      <c r="E1952" t="s">
        <v>16</v>
      </c>
      <c r="F1952" s="1">
        <v>45678</v>
      </c>
      <c r="G1952">
        <v>430.20001220703125</v>
      </c>
      <c r="H1952">
        <v>430.89999389648438</v>
      </c>
      <c r="I1952">
        <v>428.5</v>
      </c>
    </row>
    <row r="1953" spans="5:9" x14ac:dyDescent="0.3">
      <c r="E1953" t="s">
        <v>16</v>
      </c>
      <c r="F1953" s="1">
        <v>45679</v>
      </c>
      <c r="G1953">
        <v>437.55999755859375</v>
      </c>
      <c r="H1953">
        <v>447.26998901367188</v>
      </c>
      <c r="I1953">
        <v>446.20001220703125</v>
      </c>
    </row>
    <row r="1954" spans="5:9" x14ac:dyDescent="0.3">
      <c r="E1954" t="s">
        <v>16</v>
      </c>
      <c r="F1954" s="1">
        <v>45680</v>
      </c>
      <c r="G1954">
        <v>442</v>
      </c>
      <c r="H1954">
        <v>446.75</v>
      </c>
      <c r="I1954">
        <v>446.70999145507813</v>
      </c>
    </row>
    <row r="1955" spans="5:9" x14ac:dyDescent="0.3">
      <c r="E1955" t="s">
        <v>16</v>
      </c>
      <c r="F1955" s="1">
        <v>45681</v>
      </c>
      <c r="G1955">
        <v>445.16000366210938</v>
      </c>
      <c r="H1955">
        <v>446.64999389648438</v>
      </c>
      <c r="I1955">
        <v>444.05999755859375</v>
      </c>
    </row>
    <row r="1956" spans="5:9" x14ac:dyDescent="0.3">
      <c r="E1956" t="s">
        <v>16</v>
      </c>
      <c r="F1956" s="1">
        <v>45684</v>
      </c>
      <c r="G1956">
        <v>424.010009765625</v>
      </c>
      <c r="H1956">
        <v>435.20001220703125</v>
      </c>
      <c r="I1956">
        <v>434.55999755859375</v>
      </c>
    </row>
    <row r="1957" spans="5:9" x14ac:dyDescent="0.3">
      <c r="E1957" t="s">
        <v>16</v>
      </c>
      <c r="F1957" s="1">
        <v>45685</v>
      </c>
      <c r="G1957">
        <v>434.60000610351563</v>
      </c>
      <c r="H1957">
        <v>448.3800048828125</v>
      </c>
      <c r="I1957">
        <v>447.20001220703125</v>
      </c>
    </row>
    <row r="1958" spans="5:9" x14ac:dyDescent="0.3">
      <c r="E1958" t="s">
        <v>16</v>
      </c>
      <c r="F1958" s="1">
        <v>45686</v>
      </c>
      <c r="G1958">
        <v>446.69000244140625</v>
      </c>
      <c r="H1958">
        <v>446.8800048828125</v>
      </c>
      <c r="I1958">
        <v>442.32998657226563</v>
      </c>
    </row>
    <row r="1959" spans="5:9" x14ac:dyDescent="0.3">
      <c r="E1959" t="s">
        <v>16</v>
      </c>
      <c r="F1959" s="1">
        <v>45687</v>
      </c>
      <c r="G1959">
        <v>418.76998901367188</v>
      </c>
      <c r="H1959">
        <v>422.8599853515625</v>
      </c>
      <c r="I1959">
        <v>414.989990234375</v>
      </c>
    </row>
    <row r="1960" spans="5:9" x14ac:dyDescent="0.3">
      <c r="E1960" t="s">
        <v>16</v>
      </c>
      <c r="F1960" s="1">
        <v>45688</v>
      </c>
      <c r="G1960">
        <v>418.98001098632813</v>
      </c>
      <c r="H1960">
        <v>420.69000244140625</v>
      </c>
      <c r="I1960">
        <v>415.05999755859375</v>
      </c>
    </row>
    <row r="1961" spans="5:9" x14ac:dyDescent="0.3">
      <c r="E1961" t="s">
        <v>16</v>
      </c>
      <c r="F1961" s="1">
        <v>45691</v>
      </c>
      <c r="G1961">
        <v>411.60000610351563</v>
      </c>
      <c r="H1961">
        <v>415.41000366210938</v>
      </c>
      <c r="I1961">
        <v>410.92001342773438</v>
      </c>
    </row>
    <row r="1962" spans="5:9" x14ac:dyDescent="0.3">
      <c r="E1962" t="s">
        <v>16</v>
      </c>
      <c r="F1962" s="1">
        <v>45692</v>
      </c>
      <c r="G1962">
        <v>412.69000244140625</v>
      </c>
      <c r="H1962">
        <v>413.92001342773438</v>
      </c>
      <c r="I1962">
        <v>412.3699951171875</v>
      </c>
    </row>
    <row r="1963" spans="5:9" x14ac:dyDescent="0.3">
      <c r="E1963" t="s">
        <v>16</v>
      </c>
      <c r="F1963" s="1">
        <v>45693</v>
      </c>
      <c r="G1963">
        <v>412.35000610351563</v>
      </c>
      <c r="H1963">
        <v>413.82998657226563</v>
      </c>
      <c r="I1963">
        <v>413.29000854492188</v>
      </c>
    </row>
    <row r="1964" spans="5:9" x14ac:dyDescent="0.3">
      <c r="E1964" t="s">
        <v>16</v>
      </c>
      <c r="F1964" s="1">
        <v>45694</v>
      </c>
      <c r="G1964">
        <v>414</v>
      </c>
      <c r="H1964">
        <v>418.20001220703125</v>
      </c>
      <c r="I1964">
        <v>415.82000732421875</v>
      </c>
    </row>
    <row r="1965" spans="5:9" x14ac:dyDescent="0.3">
      <c r="E1965" t="s">
        <v>16</v>
      </c>
      <c r="F1965" s="1">
        <v>45695</v>
      </c>
      <c r="G1965">
        <v>416.48001098632813</v>
      </c>
      <c r="H1965">
        <v>418.64999389648438</v>
      </c>
      <c r="I1965">
        <v>409.75</v>
      </c>
    </row>
    <row r="1966" spans="5:9" x14ac:dyDescent="0.3">
      <c r="E1966" t="s">
        <v>16</v>
      </c>
      <c r="F1966" s="1">
        <v>45698</v>
      </c>
      <c r="G1966">
        <v>413.70999145507813</v>
      </c>
      <c r="H1966">
        <v>415.45999145507813</v>
      </c>
      <c r="I1966">
        <v>412.22000122070313</v>
      </c>
    </row>
    <row r="1967" spans="5:9" x14ac:dyDescent="0.3">
      <c r="E1967" t="s">
        <v>16</v>
      </c>
      <c r="F1967" s="1">
        <v>45699</v>
      </c>
      <c r="G1967">
        <v>409.6400146484375</v>
      </c>
      <c r="H1967">
        <v>412.489990234375</v>
      </c>
      <c r="I1967">
        <v>411.44000244140625</v>
      </c>
    </row>
    <row r="1968" spans="5:9" x14ac:dyDescent="0.3">
      <c r="E1968" t="s">
        <v>16</v>
      </c>
      <c r="F1968" s="1">
        <v>45700</v>
      </c>
      <c r="G1968">
        <v>407.20999145507813</v>
      </c>
      <c r="H1968">
        <v>410.75</v>
      </c>
      <c r="I1968">
        <v>409.04000854492188</v>
      </c>
    </row>
    <row r="1969" spans="5:9" x14ac:dyDescent="0.3">
      <c r="E1969" t="s">
        <v>16</v>
      </c>
      <c r="F1969" s="1">
        <v>45701</v>
      </c>
      <c r="G1969">
        <v>407</v>
      </c>
      <c r="H1969">
        <v>411</v>
      </c>
      <c r="I1969">
        <v>410.54000854492188</v>
      </c>
    </row>
    <row r="1970" spans="5:9" x14ac:dyDescent="0.3">
      <c r="E1970" t="s">
        <v>16</v>
      </c>
      <c r="F1970" s="1">
        <v>45702</v>
      </c>
      <c r="G1970">
        <v>407.79000854492188</v>
      </c>
      <c r="H1970">
        <v>408.91000366210938</v>
      </c>
      <c r="I1970">
        <v>408.42999267578125</v>
      </c>
    </row>
    <row r="1971" spans="5:9" x14ac:dyDescent="0.3">
      <c r="E1971" t="s">
        <v>16</v>
      </c>
      <c r="F1971" s="1">
        <v>45706</v>
      </c>
      <c r="G1971">
        <v>408</v>
      </c>
      <c r="H1971">
        <v>410.60000610351563</v>
      </c>
      <c r="I1971">
        <v>409.6400146484375</v>
      </c>
    </row>
    <row r="1972" spans="5:9" x14ac:dyDescent="0.3">
      <c r="E1972" t="s">
        <v>16</v>
      </c>
      <c r="F1972" s="1">
        <v>45707</v>
      </c>
      <c r="G1972">
        <v>407.8800048828125</v>
      </c>
      <c r="H1972">
        <v>415.489990234375</v>
      </c>
      <c r="I1972">
        <v>414.76998901367188</v>
      </c>
    </row>
    <row r="1973" spans="5:9" x14ac:dyDescent="0.3">
      <c r="E1973" t="s">
        <v>16</v>
      </c>
      <c r="F1973" s="1">
        <v>45708</v>
      </c>
      <c r="G1973">
        <v>415.29000854492188</v>
      </c>
      <c r="H1973">
        <v>419.30999755859375</v>
      </c>
      <c r="I1973">
        <v>416.1300048828125</v>
      </c>
    </row>
    <row r="1974" spans="5:9" x14ac:dyDescent="0.3">
      <c r="E1974" t="s">
        <v>16</v>
      </c>
      <c r="F1974" s="1">
        <v>45709</v>
      </c>
      <c r="G1974">
        <v>417.33999633789063</v>
      </c>
      <c r="H1974">
        <v>418.04998779296875</v>
      </c>
      <c r="I1974">
        <v>408.20999145507813</v>
      </c>
    </row>
    <row r="1975" spans="5:9" x14ac:dyDescent="0.3">
      <c r="E1975" t="s">
        <v>16</v>
      </c>
      <c r="F1975" s="1">
        <v>45712</v>
      </c>
      <c r="G1975">
        <v>408.510009765625</v>
      </c>
      <c r="H1975">
        <v>409.3699951171875</v>
      </c>
      <c r="I1975">
        <v>404</v>
      </c>
    </row>
    <row r="1976" spans="5:9" x14ac:dyDescent="0.3">
      <c r="E1976" t="s">
        <v>16</v>
      </c>
      <c r="F1976" s="1">
        <v>45713</v>
      </c>
      <c r="G1976">
        <v>401.10000610351563</v>
      </c>
      <c r="H1976">
        <v>401.92001342773438</v>
      </c>
      <c r="I1976">
        <v>397.89999389648438</v>
      </c>
    </row>
    <row r="1977" spans="5:9" x14ac:dyDescent="0.3">
      <c r="E1977" t="s">
        <v>16</v>
      </c>
      <c r="F1977" s="1">
        <v>45714</v>
      </c>
      <c r="G1977">
        <v>398.010009765625</v>
      </c>
      <c r="H1977">
        <v>403.60000610351563</v>
      </c>
      <c r="I1977">
        <v>399.73001098632813</v>
      </c>
    </row>
    <row r="1978" spans="5:9" x14ac:dyDescent="0.3">
      <c r="E1978" t="s">
        <v>16</v>
      </c>
      <c r="F1978" s="1">
        <v>45715</v>
      </c>
      <c r="G1978">
        <v>401.26998901367188</v>
      </c>
      <c r="H1978">
        <v>405.739990234375</v>
      </c>
      <c r="I1978">
        <v>392.52999877929688</v>
      </c>
    </row>
    <row r="1979" spans="5:9" x14ac:dyDescent="0.3">
      <c r="E1979" t="s">
        <v>16</v>
      </c>
      <c r="F1979" s="1">
        <v>45716</v>
      </c>
      <c r="G1979">
        <v>392.66000366210938</v>
      </c>
      <c r="H1979">
        <v>397.6300048828125</v>
      </c>
      <c r="I1979">
        <v>396.989990234375</v>
      </c>
    </row>
    <row r="1980" spans="5:9" x14ac:dyDescent="0.3">
      <c r="E1980" t="s">
        <v>16</v>
      </c>
      <c r="F1980" s="1">
        <v>45719</v>
      </c>
      <c r="G1980">
        <v>398.82000732421875</v>
      </c>
      <c r="H1980">
        <v>398.82000732421875</v>
      </c>
      <c r="I1980">
        <v>388.489990234375</v>
      </c>
    </row>
    <row r="1981" spans="5:9" x14ac:dyDescent="0.3">
      <c r="E1981" t="s">
        <v>16</v>
      </c>
      <c r="F1981" s="1">
        <v>45720</v>
      </c>
      <c r="G1981">
        <v>383.39999389648438</v>
      </c>
      <c r="H1981">
        <v>392.57998657226563</v>
      </c>
      <c r="I1981">
        <v>388.6099853515625</v>
      </c>
    </row>
    <row r="1982" spans="5:9" x14ac:dyDescent="0.3">
      <c r="E1982" t="s">
        <v>16</v>
      </c>
      <c r="F1982" s="1">
        <v>45721</v>
      </c>
      <c r="G1982">
        <v>389.33999633789063</v>
      </c>
      <c r="H1982">
        <v>401.67001342773438</v>
      </c>
      <c r="I1982">
        <v>401.01998901367188</v>
      </c>
    </row>
    <row r="1983" spans="5:9" x14ac:dyDescent="0.3">
      <c r="E1983" t="s">
        <v>16</v>
      </c>
      <c r="F1983" s="1">
        <v>45722</v>
      </c>
      <c r="G1983">
        <v>394.27999877929688</v>
      </c>
      <c r="H1983">
        <v>402.14999389648438</v>
      </c>
      <c r="I1983">
        <v>396.8900146484375</v>
      </c>
    </row>
    <row r="1984" spans="5:9" x14ac:dyDescent="0.3">
      <c r="E1984" t="s">
        <v>16</v>
      </c>
      <c r="F1984" s="1">
        <v>45723</v>
      </c>
      <c r="G1984">
        <v>392.32000732421875</v>
      </c>
      <c r="H1984">
        <v>394.79998779296875</v>
      </c>
      <c r="I1984">
        <v>393.30999755859375</v>
      </c>
    </row>
    <row r="1985" spans="5:9" x14ac:dyDescent="0.3">
      <c r="E1985" t="s">
        <v>16</v>
      </c>
      <c r="F1985" s="1">
        <v>45726</v>
      </c>
      <c r="G1985">
        <v>385.83999633789063</v>
      </c>
      <c r="H1985">
        <v>386.39999389648438</v>
      </c>
      <c r="I1985">
        <v>380.16000366210938</v>
      </c>
    </row>
    <row r="1986" spans="5:9" x14ac:dyDescent="0.3">
      <c r="E1986" t="s">
        <v>16</v>
      </c>
      <c r="F1986" s="1">
        <v>45727</v>
      </c>
      <c r="G1986">
        <v>379</v>
      </c>
      <c r="H1986">
        <v>386</v>
      </c>
      <c r="I1986">
        <v>380.45001220703125</v>
      </c>
    </row>
    <row r="1987" spans="5:9" x14ac:dyDescent="0.3">
      <c r="E1987" t="s">
        <v>16</v>
      </c>
      <c r="F1987" s="1">
        <v>45728</v>
      </c>
      <c r="G1987">
        <v>382.95001220703125</v>
      </c>
      <c r="H1987">
        <v>385.22000122070313</v>
      </c>
      <c r="I1987">
        <v>383.26998901367188</v>
      </c>
    </row>
    <row r="1988" spans="5:9" x14ac:dyDescent="0.3">
      <c r="E1988" t="s">
        <v>16</v>
      </c>
      <c r="F1988" s="1">
        <v>45729</v>
      </c>
      <c r="G1988">
        <v>383.16000366210938</v>
      </c>
      <c r="H1988">
        <v>385.32000732421875</v>
      </c>
      <c r="I1988">
        <v>378.76998901367188</v>
      </c>
    </row>
    <row r="1989" spans="5:9" x14ac:dyDescent="0.3">
      <c r="E1989" t="s">
        <v>16</v>
      </c>
      <c r="F1989" s="1">
        <v>45730</v>
      </c>
      <c r="G1989">
        <v>379.77999877929688</v>
      </c>
      <c r="H1989">
        <v>390.23001098632813</v>
      </c>
      <c r="I1989">
        <v>388.55999755859375</v>
      </c>
    </row>
    <row r="1990" spans="5:9" x14ac:dyDescent="0.3">
      <c r="E1990" t="s">
        <v>16</v>
      </c>
      <c r="F1990" s="1">
        <v>45733</v>
      </c>
      <c r="G1990">
        <v>386.70001220703125</v>
      </c>
      <c r="H1990">
        <v>392.70999145507813</v>
      </c>
      <c r="I1990">
        <v>388.70001220703125</v>
      </c>
    </row>
    <row r="1991" spans="5:9" x14ac:dyDescent="0.3">
      <c r="E1991" t="s">
        <v>16</v>
      </c>
      <c r="F1991" s="1">
        <v>45734</v>
      </c>
      <c r="G1991">
        <v>387.07000732421875</v>
      </c>
      <c r="H1991">
        <v>387.3699951171875</v>
      </c>
      <c r="I1991">
        <v>383.51998901367188</v>
      </c>
    </row>
    <row r="1992" spans="5:9" x14ac:dyDescent="0.3">
      <c r="E1992" t="s">
        <v>16</v>
      </c>
      <c r="F1992" s="1">
        <v>45735</v>
      </c>
      <c r="G1992">
        <v>385.52999877929688</v>
      </c>
      <c r="H1992">
        <v>389.67999267578125</v>
      </c>
      <c r="I1992">
        <v>387.82000732421875</v>
      </c>
    </row>
    <row r="1993" spans="5:9" x14ac:dyDescent="0.3">
      <c r="E1993" t="s">
        <v>16</v>
      </c>
      <c r="F1993" s="1">
        <v>45736</v>
      </c>
      <c r="G1993">
        <v>385.739990234375</v>
      </c>
      <c r="H1993">
        <v>391.79000854492188</v>
      </c>
      <c r="I1993">
        <v>386.83999633789063</v>
      </c>
    </row>
    <row r="1994" spans="5:9" x14ac:dyDescent="0.3">
      <c r="E1994" t="s">
        <v>16</v>
      </c>
      <c r="F1994" s="1">
        <v>45737</v>
      </c>
      <c r="G1994">
        <v>383.22000122070313</v>
      </c>
      <c r="H1994">
        <v>391.739990234375</v>
      </c>
      <c r="I1994">
        <v>391.260009765625</v>
      </c>
    </row>
    <row r="1995" spans="5:9" x14ac:dyDescent="0.3">
      <c r="E1995" t="s">
        <v>16</v>
      </c>
      <c r="F1995" s="1">
        <v>45740</v>
      </c>
      <c r="G1995">
        <v>395.39999389648438</v>
      </c>
      <c r="H1995">
        <v>395.39999389648438</v>
      </c>
      <c r="I1995">
        <v>393.07998657226563</v>
      </c>
    </row>
    <row r="1996" spans="5:9" x14ac:dyDescent="0.3">
      <c r="E1996" t="s">
        <v>16</v>
      </c>
      <c r="F1996" s="1">
        <v>45741</v>
      </c>
      <c r="G1996">
        <v>393.92001342773438</v>
      </c>
      <c r="H1996">
        <v>396.3599853515625</v>
      </c>
      <c r="I1996">
        <v>395.16000366210938</v>
      </c>
    </row>
    <row r="1997" spans="5:9" x14ac:dyDescent="0.3">
      <c r="E1997" t="s">
        <v>16</v>
      </c>
      <c r="F1997" s="1">
        <v>45742</v>
      </c>
      <c r="G1997">
        <v>395</v>
      </c>
      <c r="H1997">
        <v>395.30999755859375</v>
      </c>
      <c r="I1997">
        <v>389.97000122070313</v>
      </c>
    </row>
    <row r="1998" spans="5:9" x14ac:dyDescent="0.3">
      <c r="E1998" t="s">
        <v>16</v>
      </c>
      <c r="F1998" s="1">
        <v>45743</v>
      </c>
      <c r="G1998">
        <v>390.1300048828125</v>
      </c>
      <c r="H1998">
        <v>392.239990234375</v>
      </c>
      <c r="I1998">
        <v>390.57998657226563</v>
      </c>
    </row>
    <row r="1999" spans="5:9" x14ac:dyDescent="0.3">
      <c r="E1999" t="s">
        <v>16</v>
      </c>
      <c r="F1999" s="1">
        <v>45744</v>
      </c>
      <c r="G1999">
        <v>388.07998657226563</v>
      </c>
      <c r="H1999">
        <v>389.1300048828125</v>
      </c>
      <c r="I1999">
        <v>378.79998779296875</v>
      </c>
    </row>
    <row r="2000" spans="5:9" x14ac:dyDescent="0.3">
      <c r="E2000" t="s">
        <v>16</v>
      </c>
      <c r="F2000" s="1">
        <v>45747</v>
      </c>
      <c r="G2000">
        <v>372.54000854492188</v>
      </c>
      <c r="H2000">
        <v>377.07000732421875</v>
      </c>
      <c r="I2000">
        <v>375.3900146484375</v>
      </c>
    </row>
    <row r="2001" spans="5:9" x14ac:dyDescent="0.3">
      <c r="E2001" t="s">
        <v>16</v>
      </c>
      <c r="F2001" s="1">
        <v>45748</v>
      </c>
      <c r="G2001">
        <v>374.64999389648438</v>
      </c>
      <c r="H2001">
        <v>382.85000610351563</v>
      </c>
      <c r="I2001">
        <v>382.19000244140625</v>
      </c>
    </row>
    <row r="2002" spans="5:9" x14ac:dyDescent="0.3">
      <c r="E2002" t="s">
        <v>16</v>
      </c>
      <c r="F2002" s="1">
        <v>45749</v>
      </c>
      <c r="G2002">
        <v>377.97000122070313</v>
      </c>
      <c r="H2002">
        <v>385.07998657226563</v>
      </c>
      <c r="I2002">
        <v>382.1400146484375</v>
      </c>
    </row>
    <row r="2003" spans="5:9" x14ac:dyDescent="0.3">
      <c r="E2003" t="s">
        <v>16</v>
      </c>
      <c r="F2003" s="1">
        <v>45750</v>
      </c>
      <c r="G2003">
        <v>374.79000854492188</v>
      </c>
      <c r="H2003">
        <v>377.48001098632813</v>
      </c>
      <c r="I2003">
        <v>373.1099853515625</v>
      </c>
    </row>
    <row r="2004" spans="5:9" x14ac:dyDescent="0.3">
      <c r="E2004" t="s">
        <v>16</v>
      </c>
      <c r="F2004" s="1">
        <v>45751</v>
      </c>
      <c r="G2004">
        <v>364.1300048828125</v>
      </c>
      <c r="H2004">
        <v>374.58999633789063</v>
      </c>
      <c r="I2004">
        <v>359.83999633789063</v>
      </c>
    </row>
    <row r="2005" spans="5:9" x14ac:dyDescent="0.3">
      <c r="E2005" t="s">
        <v>16</v>
      </c>
      <c r="F2005" s="1">
        <v>45754</v>
      </c>
      <c r="G2005">
        <v>350.8800048828125</v>
      </c>
      <c r="H2005">
        <v>371</v>
      </c>
      <c r="I2005">
        <v>357.8599853515625</v>
      </c>
    </row>
    <row r="2006" spans="5:9" x14ac:dyDescent="0.3">
      <c r="E2006" t="s">
        <v>16</v>
      </c>
      <c r="F2006" s="1">
        <v>45755</v>
      </c>
      <c r="G2006">
        <v>368.260009765625</v>
      </c>
      <c r="H2006">
        <v>373.64999389648438</v>
      </c>
      <c r="I2006">
        <v>354.55999755859375</v>
      </c>
    </row>
    <row r="2007" spans="5:9" x14ac:dyDescent="0.3">
      <c r="E2007" t="s">
        <v>16</v>
      </c>
      <c r="F2007" s="1">
        <v>45756</v>
      </c>
      <c r="G2007">
        <v>353.54000854492188</v>
      </c>
      <c r="H2007">
        <v>393.23001098632813</v>
      </c>
      <c r="I2007">
        <v>390.489990234375</v>
      </c>
    </row>
    <row r="2008" spans="5:9" x14ac:dyDescent="0.3">
      <c r="E2008" t="s">
        <v>16</v>
      </c>
      <c r="F2008" s="1">
        <v>45757</v>
      </c>
      <c r="G2008">
        <v>382.05999755859375</v>
      </c>
      <c r="H2008">
        <v>383.89999389648438</v>
      </c>
      <c r="I2008">
        <v>381.35000610351563</v>
      </c>
    </row>
    <row r="2009" spans="5:9" x14ac:dyDescent="0.3">
      <c r="E2009" t="s">
        <v>16</v>
      </c>
      <c r="F2009" s="1">
        <v>45758</v>
      </c>
      <c r="G2009">
        <v>380.6400146484375</v>
      </c>
      <c r="H2009">
        <v>390.04998779296875</v>
      </c>
      <c r="I2009">
        <v>388.45001220703125</v>
      </c>
    </row>
    <row r="2010" spans="5:9" x14ac:dyDescent="0.3">
      <c r="E2010" t="s">
        <v>17</v>
      </c>
      <c r="F2010" s="1">
        <v>45394</v>
      </c>
      <c r="G2010">
        <v>187.72000122070313</v>
      </c>
      <c r="H2010">
        <v>188.3800048828125</v>
      </c>
      <c r="I2010">
        <v>186.1300048828125</v>
      </c>
    </row>
    <row r="2011" spans="5:9" x14ac:dyDescent="0.3">
      <c r="E2011" t="s">
        <v>17</v>
      </c>
      <c r="F2011" s="1">
        <v>45397</v>
      </c>
      <c r="G2011">
        <v>187.42999267578125</v>
      </c>
      <c r="H2011">
        <v>188.69000244140625</v>
      </c>
      <c r="I2011">
        <v>183.6199951171875</v>
      </c>
    </row>
    <row r="2012" spans="5:9" x14ac:dyDescent="0.3">
      <c r="E2012" t="s">
        <v>17</v>
      </c>
      <c r="F2012" s="1">
        <v>45398</v>
      </c>
      <c r="G2012">
        <v>183.27000427246094</v>
      </c>
      <c r="H2012">
        <v>184.83000183105469</v>
      </c>
      <c r="I2012">
        <v>183.32000732421875</v>
      </c>
    </row>
    <row r="2013" spans="5:9" x14ac:dyDescent="0.3">
      <c r="E2013" t="s">
        <v>17</v>
      </c>
      <c r="F2013" s="1">
        <v>45399</v>
      </c>
      <c r="G2013">
        <v>184.30999755859375</v>
      </c>
      <c r="H2013">
        <v>184.57000732421875</v>
      </c>
      <c r="I2013">
        <v>181.27999877929688</v>
      </c>
    </row>
    <row r="2014" spans="5:9" x14ac:dyDescent="0.3">
      <c r="E2014" t="s">
        <v>17</v>
      </c>
      <c r="F2014" s="1">
        <v>45400</v>
      </c>
      <c r="G2014">
        <v>181.47000122070313</v>
      </c>
      <c r="H2014">
        <v>182.38999938964844</v>
      </c>
      <c r="I2014">
        <v>179.22000122070313</v>
      </c>
    </row>
    <row r="2015" spans="5:9" x14ac:dyDescent="0.3">
      <c r="E2015" t="s">
        <v>17</v>
      </c>
      <c r="F2015" s="1">
        <v>45401</v>
      </c>
      <c r="G2015">
        <v>178.74000549316406</v>
      </c>
      <c r="H2015">
        <v>179</v>
      </c>
      <c r="I2015">
        <v>174.6300048828125</v>
      </c>
    </row>
    <row r="2016" spans="5:9" x14ac:dyDescent="0.3">
      <c r="E2016" t="s">
        <v>17</v>
      </c>
      <c r="F2016" s="1">
        <v>45404</v>
      </c>
      <c r="G2016">
        <v>176.94000244140625</v>
      </c>
      <c r="H2016">
        <v>178.8699951171875</v>
      </c>
      <c r="I2016">
        <v>177.22999572753906</v>
      </c>
    </row>
    <row r="2017" spans="5:9" x14ac:dyDescent="0.3">
      <c r="E2017" t="s">
        <v>17</v>
      </c>
      <c r="F2017" s="1">
        <v>45405</v>
      </c>
      <c r="G2017">
        <v>178.08000183105469</v>
      </c>
      <c r="H2017">
        <v>179.92999267578125</v>
      </c>
      <c r="I2017">
        <v>179.53999328613281</v>
      </c>
    </row>
    <row r="2018" spans="5:9" x14ac:dyDescent="0.3">
      <c r="E2018" t="s">
        <v>17</v>
      </c>
      <c r="F2018" s="1">
        <v>45406</v>
      </c>
      <c r="G2018">
        <v>179.94000244140625</v>
      </c>
      <c r="H2018">
        <v>180.32000732421875</v>
      </c>
      <c r="I2018">
        <v>176.58999633789063</v>
      </c>
    </row>
    <row r="2019" spans="5:9" x14ac:dyDescent="0.3">
      <c r="E2019" t="s">
        <v>17</v>
      </c>
      <c r="F2019" s="1">
        <v>45407</v>
      </c>
      <c r="G2019">
        <v>169.67999267578125</v>
      </c>
      <c r="H2019">
        <v>173.91999816894531</v>
      </c>
      <c r="I2019">
        <v>173.66999816894531</v>
      </c>
    </row>
    <row r="2020" spans="5:9" x14ac:dyDescent="0.3">
      <c r="E2020" t="s">
        <v>17</v>
      </c>
      <c r="F2020" s="1">
        <v>45408</v>
      </c>
      <c r="G2020">
        <v>177.80000305175781</v>
      </c>
      <c r="H2020">
        <v>180.82000732421875</v>
      </c>
      <c r="I2020">
        <v>179.6199951171875</v>
      </c>
    </row>
    <row r="2021" spans="5:9" x14ac:dyDescent="0.3">
      <c r="E2021" t="s">
        <v>17</v>
      </c>
      <c r="F2021" s="1">
        <v>45411</v>
      </c>
      <c r="G2021">
        <v>182.75</v>
      </c>
      <c r="H2021">
        <v>183.52999877929688</v>
      </c>
      <c r="I2021">
        <v>180.96000671386719</v>
      </c>
    </row>
    <row r="2022" spans="5:9" x14ac:dyDescent="0.3">
      <c r="E2022" t="s">
        <v>17</v>
      </c>
      <c r="F2022" s="1">
        <v>45412</v>
      </c>
      <c r="G2022">
        <v>181.08999633789063</v>
      </c>
      <c r="H2022">
        <v>182.99000549316406</v>
      </c>
      <c r="I2022">
        <v>175</v>
      </c>
    </row>
    <row r="2023" spans="5:9" x14ac:dyDescent="0.3">
      <c r="E2023" t="s">
        <v>17</v>
      </c>
      <c r="F2023" s="1">
        <v>45413</v>
      </c>
      <c r="G2023">
        <v>181.63999938964844</v>
      </c>
      <c r="H2023">
        <v>185.14999389648438</v>
      </c>
      <c r="I2023">
        <v>179</v>
      </c>
    </row>
    <row r="2024" spans="5:9" x14ac:dyDescent="0.3">
      <c r="E2024" t="s">
        <v>17</v>
      </c>
      <c r="F2024" s="1">
        <v>45414</v>
      </c>
      <c r="G2024">
        <v>180.85000610351563</v>
      </c>
      <c r="H2024">
        <v>185.10000610351563</v>
      </c>
      <c r="I2024">
        <v>184.72000122070313</v>
      </c>
    </row>
    <row r="2025" spans="5:9" x14ac:dyDescent="0.3">
      <c r="E2025" t="s">
        <v>17</v>
      </c>
      <c r="F2025" s="1">
        <v>45415</v>
      </c>
      <c r="G2025">
        <v>186.99000549316406</v>
      </c>
      <c r="H2025">
        <v>187.8699951171875</v>
      </c>
      <c r="I2025">
        <v>186.21000671386719</v>
      </c>
    </row>
    <row r="2026" spans="5:9" x14ac:dyDescent="0.3">
      <c r="E2026" t="s">
        <v>17</v>
      </c>
      <c r="F2026" s="1">
        <v>45418</v>
      </c>
      <c r="G2026">
        <v>186.27999877929688</v>
      </c>
      <c r="H2026">
        <v>188.75</v>
      </c>
      <c r="I2026">
        <v>188.69999694824219</v>
      </c>
    </row>
    <row r="2027" spans="5:9" x14ac:dyDescent="0.3">
      <c r="E2027" t="s">
        <v>17</v>
      </c>
      <c r="F2027" s="1">
        <v>45419</v>
      </c>
      <c r="G2027">
        <v>188.91999816894531</v>
      </c>
      <c r="H2027">
        <v>189.94000244140625</v>
      </c>
      <c r="I2027">
        <v>188.75999450683594</v>
      </c>
    </row>
    <row r="2028" spans="5:9" x14ac:dyDescent="0.3">
      <c r="E2028" t="s">
        <v>17</v>
      </c>
      <c r="F2028" s="1">
        <v>45420</v>
      </c>
      <c r="G2028">
        <v>187.44000244140625</v>
      </c>
      <c r="H2028">
        <v>188.42999267578125</v>
      </c>
      <c r="I2028">
        <v>188</v>
      </c>
    </row>
    <row r="2029" spans="5:9" x14ac:dyDescent="0.3">
      <c r="E2029" t="s">
        <v>17</v>
      </c>
      <c r="F2029" s="1">
        <v>45421</v>
      </c>
      <c r="G2029">
        <v>188.8800048828125</v>
      </c>
      <c r="H2029">
        <v>191.69999694824219</v>
      </c>
      <c r="I2029">
        <v>189.5</v>
      </c>
    </row>
    <row r="2030" spans="5:9" x14ac:dyDescent="0.3">
      <c r="E2030" t="s">
        <v>17</v>
      </c>
      <c r="F2030" s="1">
        <v>45422</v>
      </c>
      <c r="G2030">
        <v>189.16000366210938</v>
      </c>
      <c r="H2030">
        <v>189.88999938964844</v>
      </c>
      <c r="I2030">
        <v>187.47999572753906</v>
      </c>
    </row>
    <row r="2031" spans="5:9" x14ac:dyDescent="0.3">
      <c r="E2031" t="s">
        <v>17</v>
      </c>
      <c r="F2031" s="1">
        <v>45425</v>
      </c>
      <c r="G2031">
        <v>188</v>
      </c>
      <c r="H2031">
        <v>188.30999755859375</v>
      </c>
      <c r="I2031">
        <v>186.57000732421875</v>
      </c>
    </row>
    <row r="2032" spans="5:9" x14ac:dyDescent="0.3">
      <c r="E2032" t="s">
        <v>17</v>
      </c>
      <c r="F2032" s="1">
        <v>45426</v>
      </c>
      <c r="G2032">
        <v>183.82000732421875</v>
      </c>
      <c r="H2032">
        <v>187.72000122070313</v>
      </c>
      <c r="I2032">
        <v>187.07000732421875</v>
      </c>
    </row>
    <row r="2033" spans="5:9" x14ac:dyDescent="0.3">
      <c r="E2033" t="s">
        <v>17</v>
      </c>
      <c r="F2033" s="1">
        <v>45427</v>
      </c>
      <c r="G2033">
        <v>185.97000122070313</v>
      </c>
      <c r="H2033">
        <v>186.72000122070313</v>
      </c>
      <c r="I2033">
        <v>185.99000549316406</v>
      </c>
    </row>
    <row r="2034" spans="5:9" x14ac:dyDescent="0.3">
      <c r="E2034" t="s">
        <v>17</v>
      </c>
      <c r="F2034" s="1">
        <v>45428</v>
      </c>
      <c r="G2034">
        <v>185.60000610351563</v>
      </c>
      <c r="H2034">
        <v>187.30999755859375</v>
      </c>
      <c r="I2034">
        <v>183.6300048828125</v>
      </c>
    </row>
    <row r="2035" spans="5:9" x14ac:dyDescent="0.3">
      <c r="E2035" t="s">
        <v>17</v>
      </c>
      <c r="F2035" s="1">
        <v>45429</v>
      </c>
      <c r="G2035">
        <v>183.75999450683594</v>
      </c>
      <c r="H2035">
        <v>185.30000305175781</v>
      </c>
      <c r="I2035">
        <v>184.69999694824219</v>
      </c>
    </row>
    <row r="2036" spans="5:9" x14ac:dyDescent="0.3">
      <c r="E2036" t="s">
        <v>17</v>
      </c>
      <c r="F2036" s="1">
        <v>45432</v>
      </c>
      <c r="G2036">
        <v>184.33999633789063</v>
      </c>
      <c r="H2036">
        <v>186.66999816894531</v>
      </c>
      <c r="I2036">
        <v>183.53999328613281</v>
      </c>
    </row>
    <row r="2037" spans="5:9" x14ac:dyDescent="0.3">
      <c r="E2037" t="s">
        <v>17</v>
      </c>
      <c r="F2037" s="1">
        <v>45433</v>
      </c>
      <c r="G2037">
        <v>182.30000305175781</v>
      </c>
      <c r="H2037">
        <v>183.25999450683594</v>
      </c>
      <c r="I2037">
        <v>183.14999389648438</v>
      </c>
    </row>
    <row r="2038" spans="5:9" x14ac:dyDescent="0.3">
      <c r="E2038" t="s">
        <v>17</v>
      </c>
      <c r="F2038" s="1">
        <v>45434</v>
      </c>
      <c r="G2038">
        <v>183.8800048828125</v>
      </c>
      <c r="H2038">
        <v>185.22000122070313</v>
      </c>
      <c r="I2038">
        <v>183.1300048828125</v>
      </c>
    </row>
    <row r="2039" spans="5:9" x14ac:dyDescent="0.3">
      <c r="E2039" t="s">
        <v>17</v>
      </c>
      <c r="F2039" s="1">
        <v>45435</v>
      </c>
      <c r="G2039">
        <v>183.66000366210938</v>
      </c>
      <c r="H2039">
        <v>184.75999450683594</v>
      </c>
      <c r="I2039">
        <v>181.05000305175781</v>
      </c>
    </row>
    <row r="2040" spans="5:9" x14ac:dyDescent="0.3">
      <c r="E2040" t="s">
        <v>17</v>
      </c>
      <c r="F2040" s="1">
        <v>45436</v>
      </c>
      <c r="G2040">
        <v>181.64999389648438</v>
      </c>
      <c r="H2040">
        <v>182.44000244140625</v>
      </c>
      <c r="I2040">
        <v>180.75</v>
      </c>
    </row>
    <row r="2041" spans="5:9" x14ac:dyDescent="0.3">
      <c r="E2041" t="s">
        <v>17</v>
      </c>
      <c r="F2041" s="1">
        <v>45440</v>
      </c>
      <c r="G2041">
        <v>179.92999267578125</v>
      </c>
      <c r="H2041">
        <v>182.24000549316406</v>
      </c>
      <c r="I2041">
        <v>182.14999389648438</v>
      </c>
    </row>
    <row r="2042" spans="5:9" x14ac:dyDescent="0.3">
      <c r="E2042" t="s">
        <v>17</v>
      </c>
      <c r="F2042" s="1">
        <v>45441</v>
      </c>
      <c r="G2042">
        <v>181.69999694824219</v>
      </c>
      <c r="H2042">
        <v>184.08000183105469</v>
      </c>
      <c r="I2042">
        <v>182.02000427246094</v>
      </c>
    </row>
    <row r="2043" spans="5:9" x14ac:dyDescent="0.3">
      <c r="E2043" t="s">
        <v>17</v>
      </c>
      <c r="F2043" s="1">
        <v>45442</v>
      </c>
      <c r="G2043">
        <v>181.30999755859375</v>
      </c>
      <c r="H2043">
        <v>181.33999633789063</v>
      </c>
      <c r="I2043">
        <v>179.32000732421875</v>
      </c>
    </row>
    <row r="2044" spans="5:9" x14ac:dyDescent="0.3">
      <c r="E2044" t="s">
        <v>17</v>
      </c>
      <c r="F2044" s="1">
        <v>45443</v>
      </c>
      <c r="G2044">
        <v>178.30000305175781</v>
      </c>
      <c r="H2044">
        <v>179.21000671386719</v>
      </c>
      <c r="I2044">
        <v>176.44000244140625</v>
      </c>
    </row>
    <row r="2045" spans="5:9" x14ac:dyDescent="0.3">
      <c r="E2045" t="s">
        <v>17</v>
      </c>
      <c r="F2045" s="1">
        <v>45446</v>
      </c>
      <c r="G2045">
        <v>177.69999694824219</v>
      </c>
      <c r="H2045">
        <v>178.69999694824219</v>
      </c>
      <c r="I2045">
        <v>178.33999633789063</v>
      </c>
    </row>
    <row r="2046" spans="5:9" x14ac:dyDescent="0.3">
      <c r="E2046" t="s">
        <v>17</v>
      </c>
      <c r="F2046" s="1">
        <v>45447</v>
      </c>
      <c r="G2046">
        <v>177.63999938964844</v>
      </c>
      <c r="H2046">
        <v>179.82000732421875</v>
      </c>
      <c r="I2046">
        <v>179.33999633789063</v>
      </c>
    </row>
    <row r="2047" spans="5:9" x14ac:dyDescent="0.3">
      <c r="E2047" t="s">
        <v>17</v>
      </c>
      <c r="F2047" s="1">
        <v>45448</v>
      </c>
      <c r="G2047">
        <v>180.10000610351563</v>
      </c>
      <c r="H2047">
        <v>181.5</v>
      </c>
      <c r="I2047">
        <v>181.27999877929688</v>
      </c>
    </row>
    <row r="2048" spans="5:9" x14ac:dyDescent="0.3">
      <c r="E2048" t="s">
        <v>17</v>
      </c>
      <c r="F2048" s="1">
        <v>45449</v>
      </c>
      <c r="G2048">
        <v>181.75</v>
      </c>
      <c r="H2048">
        <v>185</v>
      </c>
      <c r="I2048">
        <v>185</v>
      </c>
    </row>
    <row r="2049" spans="5:9" x14ac:dyDescent="0.3">
      <c r="E2049" t="s">
        <v>17</v>
      </c>
      <c r="F2049" s="1">
        <v>45450</v>
      </c>
      <c r="G2049">
        <v>184.89999389648438</v>
      </c>
      <c r="H2049">
        <v>186.28999328613281</v>
      </c>
      <c r="I2049">
        <v>184.30000305175781</v>
      </c>
    </row>
    <row r="2050" spans="5:9" x14ac:dyDescent="0.3">
      <c r="E2050" t="s">
        <v>17</v>
      </c>
      <c r="F2050" s="1">
        <v>45453</v>
      </c>
      <c r="G2050">
        <v>184.07000732421875</v>
      </c>
      <c r="H2050">
        <v>187.22999572753906</v>
      </c>
      <c r="I2050">
        <v>187.05999755859375</v>
      </c>
    </row>
    <row r="2051" spans="5:9" x14ac:dyDescent="0.3">
      <c r="E2051" t="s">
        <v>17</v>
      </c>
      <c r="F2051" s="1">
        <v>45454</v>
      </c>
      <c r="G2051">
        <v>187.05999755859375</v>
      </c>
      <c r="H2051">
        <v>187.77000427246094</v>
      </c>
      <c r="I2051">
        <v>187.22999572753906</v>
      </c>
    </row>
    <row r="2052" spans="5:9" x14ac:dyDescent="0.3">
      <c r="E2052" t="s">
        <v>17</v>
      </c>
      <c r="F2052" s="1">
        <v>45455</v>
      </c>
      <c r="G2052">
        <v>188.02000427246094</v>
      </c>
      <c r="H2052">
        <v>188.35000610351563</v>
      </c>
      <c r="I2052">
        <v>186.88999938964844</v>
      </c>
    </row>
    <row r="2053" spans="5:9" x14ac:dyDescent="0.3">
      <c r="E2053" t="s">
        <v>17</v>
      </c>
      <c r="F2053" s="1">
        <v>45456</v>
      </c>
      <c r="G2053">
        <v>186.08999633789063</v>
      </c>
      <c r="H2053">
        <v>187.66999816894531</v>
      </c>
      <c r="I2053">
        <v>183.83000183105469</v>
      </c>
    </row>
    <row r="2054" spans="5:9" x14ac:dyDescent="0.3">
      <c r="E2054" t="s">
        <v>17</v>
      </c>
      <c r="F2054" s="1">
        <v>45457</v>
      </c>
      <c r="G2054">
        <v>183.08000183105469</v>
      </c>
      <c r="H2054">
        <v>183.72000122070313</v>
      </c>
      <c r="I2054">
        <v>183.66000366210938</v>
      </c>
    </row>
    <row r="2055" spans="5:9" x14ac:dyDescent="0.3">
      <c r="E2055" t="s">
        <v>17</v>
      </c>
      <c r="F2055" s="1">
        <v>45460</v>
      </c>
      <c r="G2055">
        <v>182.52000427246094</v>
      </c>
      <c r="H2055">
        <v>185</v>
      </c>
      <c r="I2055">
        <v>184.05999755859375</v>
      </c>
    </row>
    <row r="2056" spans="5:9" x14ac:dyDescent="0.3">
      <c r="E2056" t="s">
        <v>17</v>
      </c>
      <c r="F2056" s="1">
        <v>45461</v>
      </c>
      <c r="G2056">
        <v>183.74000549316406</v>
      </c>
      <c r="H2056">
        <v>184.28999328613281</v>
      </c>
      <c r="I2056">
        <v>182.80999755859375</v>
      </c>
    </row>
    <row r="2057" spans="5:9" x14ac:dyDescent="0.3">
      <c r="E2057" t="s">
        <v>17</v>
      </c>
      <c r="F2057" s="1">
        <v>45463</v>
      </c>
      <c r="G2057">
        <v>182.91000366210938</v>
      </c>
      <c r="H2057">
        <v>186.50999450683594</v>
      </c>
      <c r="I2057">
        <v>186.10000610351563</v>
      </c>
    </row>
    <row r="2058" spans="5:9" x14ac:dyDescent="0.3">
      <c r="E2058" t="s">
        <v>17</v>
      </c>
      <c r="F2058" s="1">
        <v>45464</v>
      </c>
      <c r="G2058">
        <v>187.80000305175781</v>
      </c>
      <c r="H2058">
        <v>189.27999877929688</v>
      </c>
      <c r="I2058">
        <v>189.08000183105469</v>
      </c>
    </row>
    <row r="2059" spans="5:9" x14ac:dyDescent="0.3">
      <c r="E2059" t="s">
        <v>17</v>
      </c>
      <c r="F2059" s="1">
        <v>45467</v>
      </c>
      <c r="G2059">
        <v>189.33000183105469</v>
      </c>
      <c r="H2059">
        <v>191</v>
      </c>
      <c r="I2059">
        <v>185.57000732421875</v>
      </c>
    </row>
    <row r="2060" spans="5:9" x14ac:dyDescent="0.3">
      <c r="E2060" t="s">
        <v>17</v>
      </c>
      <c r="F2060" s="1">
        <v>45468</v>
      </c>
      <c r="G2060">
        <v>186.80999755859375</v>
      </c>
      <c r="H2060">
        <v>188.83999633789063</v>
      </c>
      <c r="I2060">
        <v>186.33999633789063</v>
      </c>
    </row>
    <row r="2061" spans="5:9" x14ac:dyDescent="0.3">
      <c r="E2061" t="s">
        <v>17</v>
      </c>
      <c r="F2061" s="1">
        <v>45469</v>
      </c>
      <c r="G2061">
        <v>186.91999816894531</v>
      </c>
      <c r="H2061">
        <v>194.80000305175781</v>
      </c>
      <c r="I2061">
        <v>193.61000061035156</v>
      </c>
    </row>
    <row r="2062" spans="5:9" x14ac:dyDescent="0.3">
      <c r="E2062" t="s">
        <v>17</v>
      </c>
      <c r="F2062" s="1">
        <v>45470</v>
      </c>
      <c r="G2062">
        <v>195.00999450683594</v>
      </c>
      <c r="H2062">
        <v>199.83999633789063</v>
      </c>
      <c r="I2062">
        <v>197.85000610351563</v>
      </c>
    </row>
    <row r="2063" spans="5:9" x14ac:dyDescent="0.3">
      <c r="E2063" t="s">
        <v>17</v>
      </c>
      <c r="F2063" s="1">
        <v>45471</v>
      </c>
      <c r="G2063">
        <v>197.72999572753906</v>
      </c>
      <c r="H2063">
        <v>198.85000610351563</v>
      </c>
      <c r="I2063">
        <v>193.25</v>
      </c>
    </row>
    <row r="2064" spans="5:9" x14ac:dyDescent="0.3">
      <c r="E2064" t="s">
        <v>17</v>
      </c>
      <c r="F2064" s="1">
        <v>45474</v>
      </c>
      <c r="G2064">
        <v>193.49000549316406</v>
      </c>
      <c r="H2064">
        <v>198.30000305175781</v>
      </c>
      <c r="I2064">
        <v>197.19999694824219</v>
      </c>
    </row>
    <row r="2065" spans="5:9" x14ac:dyDescent="0.3">
      <c r="E2065" t="s">
        <v>17</v>
      </c>
      <c r="F2065" s="1">
        <v>45475</v>
      </c>
      <c r="G2065">
        <v>197.27999877929688</v>
      </c>
      <c r="H2065">
        <v>200.42999267578125</v>
      </c>
      <c r="I2065">
        <v>200</v>
      </c>
    </row>
    <row r="2066" spans="5:9" x14ac:dyDescent="0.3">
      <c r="E2066" t="s">
        <v>17</v>
      </c>
      <c r="F2066" s="1">
        <v>45476</v>
      </c>
      <c r="G2066">
        <v>199.94000244140625</v>
      </c>
      <c r="H2066">
        <v>200.02999877929688</v>
      </c>
      <c r="I2066">
        <v>197.58999633789063</v>
      </c>
    </row>
    <row r="2067" spans="5:9" x14ac:dyDescent="0.3">
      <c r="E2067" t="s">
        <v>17</v>
      </c>
      <c r="F2067" s="1">
        <v>45478</v>
      </c>
      <c r="G2067">
        <v>198.64999389648438</v>
      </c>
      <c r="H2067">
        <v>200.55000305175781</v>
      </c>
      <c r="I2067">
        <v>200</v>
      </c>
    </row>
    <row r="2068" spans="5:9" x14ac:dyDescent="0.3">
      <c r="E2068" t="s">
        <v>17</v>
      </c>
      <c r="F2068" s="1">
        <v>45481</v>
      </c>
      <c r="G2068">
        <v>200.03999328613281</v>
      </c>
      <c r="H2068">
        <v>201.19999694824219</v>
      </c>
      <c r="I2068">
        <v>199.28999328613281</v>
      </c>
    </row>
    <row r="2069" spans="5:9" x14ac:dyDescent="0.3">
      <c r="E2069" t="s">
        <v>17</v>
      </c>
      <c r="F2069" s="1">
        <v>45482</v>
      </c>
      <c r="G2069">
        <v>199.39999389648438</v>
      </c>
      <c r="H2069">
        <v>200.57000732421875</v>
      </c>
      <c r="I2069">
        <v>199.33999633789063</v>
      </c>
    </row>
    <row r="2070" spans="5:9" x14ac:dyDescent="0.3">
      <c r="E2070" t="s">
        <v>17</v>
      </c>
      <c r="F2070" s="1">
        <v>45483</v>
      </c>
      <c r="G2070">
        <v>200</v>
      </c>
      <c r="H2070">
        <v>200.11000061035156</v>
      </c>
      <c r="I2070">
        <v>199.78999328613281</v>
      </c>
    </row>
    <row r="2071" spans="5:9" x14ac:dyDescent="0.3">
      <c r="E2071" t="s">
        <v>17</v>
      </c>
      <c r="F2071" s="1">
        <v>45484</v>
      </c>
      <c r="G2071">
        <v>200.08999633789063</v>
      </c>
      <c r="H2071">
        <v>200.27000427246094</v>
      </c>
      <c r="I2071">
        <v>195.05000305175781</v>
      </c>
    </row>
    <row r="2072" spans="5:9" x14ac:dyDescent="0.3">
      <c r="E2072" t="s">
        <v>17</v>
      </c>
      <c r="F2072" s="1">
        <v>45485</v>
      </c>
      <c r="G2072">
        <v>194.80000305175781</v>
      </c>
      <c r="H2072">
        <v>196.47000122070313</v>
      </c>
      <c r="I2072">
        <v>194.49000549316406</v>
      </c>
    </row>
    <row r="2073" spans="5:9" x14ac:dyDescent="0.3">
      <c r="E2073" t="s">
        <v>17</v>
      </c>
      <c r="F2073" s="1">
        <v>45488</v>
      </c>
      <c r="G2073">
        <v>194.55999755859375</v>
      </c>
      <c r="H2073">
        <v>196.19000244140625</v>
      </c>
      <c r="I2073">
        <v>192.72000122070313</v>
      </c>
    </row>
    <row r="2074" spans="5:9" x14ac:dyDescent="0.3">
      <c r="E2074" t="s">
        <v>17</v>
      </c>
      <c r="F2074" s="1">
        <v>45489</v>
      </c>
      <c r="G2074">
        <v>195.58999633789063</v>
      </c>
      <c r="H2074">
        <v>196.6199951171875</v>
      </c>
      <c r="I2074">
        <v>193.02000427246094</v>
      </c>
    </row>
    <row r="2075" spans="5:9" x14ac:dyDescent="0.3">
      <c r="E2075" t="s">
        <v>17</v>
      </c>
      <c r="F2075" s="1">
        <v>45490</v>
      </c>
      <c r="G2075">
        <v>191.35000610351563</v>
      </c>
      <c r="H2075">
        <v>191.58000183105469</v>
      </c>
      <c r="I2075">
        <v>187.92999267578125</v>
      </c>
    </row>
    <row r="2076" spans="5:9" x14ac:dyDescent="0.3">
      <c r="E2076" t="s">
        <v>17</v>
      </c>
      <c r="F2076" s="1">
        <v>45491</v>
      </c>
      <c r="G2076">
        <v>189.58999633789063</v>
      </c>
      <c r="H2076">
        <v>189.67999267578125</v>
      </c>
      <c r="I2076">
        <v>183.75</v>
      </c>
    </row>
    <row r="2077" spans="5:9" x14ac:dyDescent="0.3">
      <c r="E2077" t="s">
        <v>17</v>
      </c>
      <c r="F2077" s="1">
        <v>45492</v>
      </c>
      <c r="G2077">
        <v>181.13999938964844</v>
      </c>
      <c r="H2077">
        <v>184.92999267578125</v>
      </c>
      <c r="I2077">
        <v>183.1300048828125</v>
      </c>
    </row>
    <row r="2078" spans="5:9" x14ac:dyDescent="0.3">
      <c r="E2078" t="s">
        <v>17</v>
      </c>
      <c r="F2078" s="1">
        <v>45495</v>
      </c>
      <c r="G2078">
        <v>185</v>
      </c>
      <c r="H2078">
        <v>185.05999755859375</v>
      </c>
      <c r="I2078">
        <v>182.55000305175781</v>
      </c>
    </row>
    <row r="2079" spans="5:9" x14ac:dyDescent="0.3">
      <c r="E2079" t="s">
        <v>17</v>
      </c>
      <c r="F2079" s="1">
        <v>45496</v>
      </c>
      <c r="G2079">
        <v>184.10000610351563</v>
      </c>
      <c r="H2079">
        <v>189.38999938964844</v>
      </c>
      <c r="I2079">
        <v>186.41000366210938</v>
      </c>
    </row>
    <row r="2080" spans="5:9" x14ac:dyDescent="0.3">
      <c r="E2080" t="s">
        <v>17</v>
      </c>
      <c r="F2080" s="1">
        <v>45497</v>
      </c>
      <c r="G2080">
        <v>183.19999694824219</v>
      </c>
      <c r="H2080">
        <v>185.44999694824219</v>
      </c>
      <c r="I2080">
        <v>180.83000183105469</v>
      </c>
    </row>
    <row r="2081" spans="5:9" x14ac:dyDescent="0.3">
      <c r="E2081" t="s">
        <v>17</v>
      </c>
      <c r="F2081" s="1">
        <v>45498</v>
      </c>
      <c r="G2081">
        <v>182.91000366210938</v>
      </c>
      <c r="H2081">
        <v>183.89999389648438</v>
      </c>
      <c r="I2081">
        <v>179.85000610351563</v>
      </c>
    </row>
    <row r="2082" spans="5:9" x14ac:dyDescent="0.3">
      <c r="E2082" t="s">
        <v>17</v>
      </c>
      <c r="F2082" s="1">
        <v>45499</v>
      </c>
      <c r="G2082">
        <v>180.38999938964844</v>
      </c>
      <c r="H2082">
        <v>183.19000244140625</v>
      </c>
      <c r="I2082">
        <v>182.5</v>
      </c>
    </row>
    <row r="2083" spans="5:9" x14ac:dyDescent="0.3">
      <c r="E2083" t="s">
        <v>17</v>
      </c>
      <c r="F2083" s="1">
        <v>45502</v>
      </c>
      <c r="G2083">
        <v>183.83999633789063</v>
      </c>
      <c r="H2083">
        <v>184.75</v>
      </c>
      <c r="I2083">
        <v>183.19999694824219</v>
      </c>
    </row>
    <row r="2084" spans="5:9" x14ac:dyDescent="0.3">
      <c r="E2084" t="s">
        <v>17</v>
      </c>
      <c r="F2084" s="1">
        <v>45503</v>
      </c>
      <c r="G2084">
        <v>184.72000122070313</v>
      </c>
      <c r="H2084">
        <v>185.86000061035156</v>
      </c>
      <c r="I2084">
        <v>181.71000671386719</v>
      </c>
    </row>
    <row r="2085" spans="5:9" x14ac:dyDescent="0.3">
      <c r="E2085" t="s">
        <v>17</v>
      </c>
      <c r="F2085" s="1">
        <v>45504</v>
      </c>
      <c r="G2085">
        <v>185.05000305175781</v>
      </c>
      <c r="H2085">
        <v>187.94000244140625</v>
      </c>
      <c r="I2085">
        <v>186.97999572753906</v>
      </c>
    </row>
    <row r="2086" spans="5:9" x14ac:dyDescent="0.3">
      <c r="E2086" t="s">
        <v>17</v>
      </c>
      <c r="F2086" s="1">
        <v>45505</v>
      </c>
      <c r="G2086">
        <v>189.28999328613281</v>
      </c>
      <c r="H2086">
        <v>190.60000610351563</v>
      </c>
      <c r="I2086">
        <v>184.07000732421875</v>
      </c>
    </row>
    <row r="2087" spans="5:9" x14ac:dyDescent="0.3">
      <c r="E2087" t="s">
        <v>17</v>
      </c>
      <c r="F2087" s="1">
        <v>45506</v>
      </c>
      <c r="G2087">
        <v>166.75</v>
      </c>
      <c r="H2087">
        <v>168.77000427246094</v>
      </c>
      <c r="I2087">
        <v>167.89999389648438</v>
      </c>
    </row>
    <row r="2088" spans="5:9" x14ac:dyDescent="0.3">
      <c r="E2088" t="s">
        <v>17</v>
      </c>
      <c r="F2088" s="1">
        <v>45509</v>
      </c>
      <c r="G2088">
        <v>154.21000671386719</v>
      </c>
      <c r="H2088">
        <v>162.96000671386719</v>
      </c>
      <c r="I2088">
        <v>161.02000427246094</v>
      </c>
    </row>
    <row r="2089" spans="5:9" x14ac:dyDescent="0.3">
      <c r="E2089" t="s">
        <v>17</v>
      </c>
      <c r="F2089" s="1">
        <v>45510</v>
      </c>
      <c r="G2089">
        <v>161.71000671386719</v>
      </c>
      <c r="H2089">
        <v>165.08000183105469</v>
      </c>
      <c r="I2089">
        <v>161.92999267578125</v>
      </c>
    </row>
    <row r="2090" spans="5:9" x14ac:dyDescent="0.3">
      <c r="E2090" t="s">
        <v>17</v>
      </c>
      <c r="F2090" s="1">
        <v>45511</v>
      </c>
      <c r="G2090">
        <v>166.55000305175781</v>
      </c>
      <c r="H2090">
        <v>167.58000183105469</v>
      </c>
      <c r="I2090">
        <v>162.77000427246094</v>
      </c>
    </row>
    <row r="2091" spans="5:9" x14ac:dyDescent="0.3">
      <c r="E2091" t="s">
        <v>17</v>
      </c>
      <c r="F2091" s="1">
        <v>45512</v>
      </c>
      <c r="G2091">
        <v>165.16999816894531</v>
      </c>
      <c r="H2091">
        <v>166.69000244140625</v>
      </c>
      <c r="I2091">
        <v>165.80000305175781</v>
      </c>
    </row>
    <row r="2092" spans="5:9" x14ac:dyDescent="0.3">
      <c r="E2092" t="s">
        <v>17</v>
      </c>
      <c r="F2092" s="1">
        <v>45513</v>
      </c>
      <c r="G2092">
        <v>166.39999389648438</v>
      </c>
      <c r="H2092">
        <v>168.55000305175781</v>
      </c>
      <c r="I2092">
        <v>166.94000244140625</v>
      </c>
    </row>
    <row r="2093" spans="5:9" x14ac:dyDescent="0.3">
      <c r="E2093" t="s">
        <v>17</v>
      </c>
      <c r="F2093" s="1">
        <v>45516</v>
      </c>
      <c r="G2093">
        <v>168.13999938964844</v>
      </c>
      <c r="H2093">
        <v>168.55000305175781</v>
      </c>
      <c r="I2093">
        <v>166.80000305175781</v>
      </c>
    </row>
    <row r="2094" spans="5:9" x14ac:dyDescent="0.3">
      <c r="E2094" t="s">
        <v>17</v>
      </c>
      <c r="F2094" s="1">
        <v>45517</v>
      </c>
      <c r="G2094">
        <v>167.80999755859375</v>
      </c>
      <c r="H2094">
        <v>171.03999328613281</v>
      </c>
      <c r="I2094">
        <v>170.22999572753906</v>
      </c>
    </row>
    <row r="2095" spans="5:9" x14ac:dyDescent="0.3">
      <c r="E2095" t="s">
        <v>17</v>
      </c>
      <c r="F2095" s="1">
        <v>45518</v>
      </c>
      <c r="G2095">
        <v>172.11000061035156</v>
      </c>
      <c r="H2095">
        <v>172.27999877929688</v>
      </c>
      <c r="I2095">
        <v>170.10000610351563</v>
      </c>
    </row>
    <row r="2096" spans="5:9" x14ac:dyDescent="0.3">
      <c r="E2096" t="s">
        <v>17</v>
      </c>
      <c r="F2096" s="1">
        <v>45519</v>
      </c>
      <c r="G2096">
        <v>174.86000061035156</v>
      </c>
      <c r="H2096">
        <v>177.91000366210938</v>
      </c>
      <c r="I2096">
        <v>177.58999633789063</v>
      </c>
    </row>
    <row r="2097" spans="5:9" x14ac:dyDescent="0.3">
      <c r="E2097" t="s">
        <v>17</v>
      </c>
      <c r="F2097" s="1">
        <v>45520</v>
      </c>
      <c r="G2097">
        <v>177.03999328613281</v>
      </c>
      <c r="H2097">
        <v>178.33999633789063</v>
      </c>
      <c r="I2097">
        <v>177.05999755859375</v>
      </c>
    </row>
    <row r="2098" spans="5:9" x14ac:dyDescent="0.3">
      <c r="E2098" t="s">
        <v>17</v>
      </c>
      <c r="F2098" s="1">
        <v>45523</v>
      </c>
      <c r="G2098">
        <v>177.63999938964844</v>
      </c>
      <c r="H2098">
        <v>178.30000305175781</v>
      </c>
      <c r="I2098">
        <v>178.22000122070313</v>
      </c>
    </row>
    <row r="2099" spans="5:9" x14ac:dyDescent="0.3">
      <c r="E2099" t="s">
        <v>17</v>
      </c>
      <c r="F2099" s="1">
        <v>45524</v>
      </c>
      <c r="G2099">
        <v>177.91999816894531</v>
      </c>
      <c r="H2099">
        <v>179.00999450683594</v>
      </c>
      <c r="I2099">
        <v>178.8800048828125</v>
      </c>
    </row>
    <row r="2100" spans="5:9" x14ac:dyDescent="0.3">
      <c r="E2100" t="s">
        <v>17</v>
      </c>
      <c r="F2100" s="1">
        <v>45525</v>
      </c>
      <c r="G2100">
        <v>179.91999816894531</v>
      </c>
      <c r="H2100">
        <v>182.38999938964844</v>
      </c>
      <c r="I2100">
        <v>180.11000061035156</v>
      </c>
    </row>
    <row r="2101" spans="5:9" x14ac:dyDescent="0.3">
      <c r="E2101" t="s">
        <v>17</v>
      </c>
      <c r="F2101" s="1">
        <v>45526</v>
      </c>
      <c r="G2101">
        <v>181.3800048828125</v>
      </c>
      <c r="H2101">
        <v>181.47000122070313</v>
      </c>
      <c r="I2101">
        <v>176.1300048828125</v>
      </c>
    </row>
    <row r="2102" spans="5:9" x14ac:dyDescent="0.3">
      <c r="E2102" t="s">
        <v>17</v>
      </c>
      <c r="F2102" s="1">
        <v>45527</v>
      </c>
      <c r="G2102">
        <v>177.33999633789063</v>
      </c>
      <c r="H2102">
        <v>178.97000122070313</v>
      </c>
      <c r="I2102">
        <v>177.03999328613281</v>
      </c>
    </row>
    <row r="2103" spans="5:9" x14ac:dyDescent="0.3">
      <c r="E2103" t="s">
        <v>17</v>
      </c>
      <c r="F2103" s="1">
        <v>45530</v>
      </c>
      <c r="G2103">
        <v>176.69999694824219</v>
      </c>
      <c r="H2103">
        <v>177.47000122070313</v>
      </c>
      <c r="I2103">
        <v>175.5</v>
      </c>
    </row>
    <row r="2104" spans="5:9" x14ac:dyDescent="0.3">
      <c r="E2104" t="s">
        <v>17</v>
      </c>
      <c r="F2104" s="1">
        <v>45531</v>
      </c>
      <c r="G2104">
        <v>174.14999389648438</v>
      </c>
      <c r="H2104">
        <v>174.88999938964844</v>
      </c>
      <c r="I2104">
        <v>173.1199951171875</v>
      </c>
    </row>
    <row r="2105" spans="5:9" x14ac:dyDescent="0.3">
      <c r="E2105" t="s">
        <v>17</v>
      </c>
      <c r="F2105" s="1">
        <v>45532</v>
      </c>
      <c r="G2105">
        <v>173.69000244140625</v>
      </c>
      <c r="H2105">
        <v>173.69000244140625</v>
      </c>
      <c r="I2105">
        <v>170.80000305175781</v>
      </c>
    </row>
    <row r="2106" spans="5:9" x14ac:dyDescent="0.3">
      <c r="E2106" t="s">
        <v>17</v>
      </c>
      <c r="F2106" s="1">
        <v>45533</v>
      </c>
      <c r="G2106">
        <v>173.22000122070313</v>
      </c>
      <c r="H2106">
        <v>174.28999328613281</v>
      </c>
      <c r="I2106">
        <v>172.1199951171875</v>
      </c>
    </row>
    <row r="2107" spans="5:9" x14ac:dyDescent="0.3">
      <c r="E2107" t="s">
        <v>17</v>
      </c>
      <c r="F2107" s="1">
        <v>45534</v>
      </c>
      <c r="G2107">
        <v>172.77999877929688</v>
      </c>
      <c r="H2107">
        <v>178.89999389648438</v>
      </c>
      <c r="I2107">
        <v>178.5</v>
      </c>
    </row>
    <row r="2108" spans="5:9" x14ac:dyDescent="0.3">
      <c r="E2108" t="s">
        <v>17</v>
      </c>
      <c r="F2108" s="1">
        <v>45538</v>
      </c>
      <c r="G2108">
        <v>177.55000305175781</v>
      </c>
      <c r="H2108">
        <v>178.25999450683594</v>
      </c>
      <c r="I2108">
        <v>176.25</v>
      </c>
    </row>
    <row r="2109" spans="5:9" x14ac:dyDescent="0.3">
      <c r="E2109" t="s">
        <v>17</v>
      </c>
      <c r="F2109" s="1">
        <v>45539</v>
      </c>
      <c r="G2109">
        <v>174.47999572753906</v>
      </c>
      <c r="H2109">
        <v>175.97999572753906</v>
      </c>
      <c r="I2109">
        <v>173.33000183105469</v>
      </c>
    </row>
    <row r="2110" spans="5:9" x14ac:dyDescent="0.3">
      <c r="E2110" t="s">
        <v>17</v>
      </c>
      <c r="F2110" s="1">
        <v>45540</v>
      </c>
      <c r="G2110">
        <v>175</v>
      </c>
      <c r="H2110">
        <v>179.8800048828125</v>
      </c>
      <c r="I2110">
        <v>177.88999938964844</v>
      </c>
    </row>
    <row r="2111" spans="5:9" x14ac:dyDescent="0.3">
      <c r="E2111" t="s">
        <v>17</v>
      </c>
      <c r="F2111" s="1">
        <v>45541</v>
      </c>
      <c r="G2111">
        <v>177.24000549316406</v>
      </c>
      <c r="H2111">
        <v>178.3800048828125</v>
      </c>
      <c r="I2111">
        <v>171.38999938964844</v>
      </c>
    </row>
    <row r="2112" spans="5:9" x14ac:dyDescent="0.3">
      <c r="E2112" t="s">
        <v>17</v>
      </c>
      <c r="F2112" s="1">
        <v>45544</v>
      </c>
      <c r="G2112">
        <v>174.52999877929688</v>
      </c>
      <c r="H2112">
        <v>175.85000610351563</v>
      </c>
      <c r="I2112">
        <v>175.39999389648438</v>
      </c>
    </row>
    <row r="2113" spans="5:9" x14ac:dyDescent="0.3">
      <c r="E2113" t="s">
        <v>17</v>
      </c>
      <c r="F2113" s="1">
        <v>45545</v>
      </c>
      <c r="G2113">
        <v>177.49000549316406</v>
      </c>
      <c r="H2113">
        <v>180.5</v>
      </c>
      <c r="I2113">
        <v>179.55000305175781</v>
      </c>
    </row>
    <row r="2114" spans="5:9" x14ac:dyDescent="0.3">
      <c r="E2114" t="s">
        <v>17</v>
      </c>
      <c r="F2114" s="1">
        <v>45546</v>
      </c>
      <c r="G2114">
        <v>180.10000610351563</v>
      </c>
      <c r="H2114">
        <v>184.99000549316406</v>
      </c>
      <c r="I2114">
        <v>184.52000427246094</v>
      </c>
    </row>
    <row r="2115" spans="5:9" x14ac:dyDescent="0.3">
      <c r="E2115" t="s">
        <v>17</v>
      </c>
      <c r="F2115" s="1">
        <v>45547</v>
      </c>
      <c r="G2115">
        <v>184.80000305175781</v>
      </c>
      <c r="H2115">
        <v>187.41000366210938</v>
      </c>
      <c r="I2115">
        <v>187</v>
      </c>
    </row>
    <row r="2116" spans="5:9" x14ac:dyDescent="0.3">
      <c r="E2116" t="s">
        <v>17</v>
      </c>
      <c r="F2116" s="1">
        <v>45548</v>
      </c>
      <c r="G2116">
        <v>187</v>
      </c>
      <c r="H2116">
        <v>188.5</v>
      </c>
      <c r="I2116">
        <v>186.49000549316406</v>
      </c>
    </row>
    <row r="2117" spans="5:9" x14ac:dyDescent="0.3">
      <c r="E2117" t="s">
        <v>17</v>
      </c>
      <c r="F2117" s="1">
        <v>45551</v>
      </c>
      <c r="G2117">
        <v>185.28999328613281</v>
      </c>
      <c r="H2117">
        <v>185.80999755859375</v>
      </c>
      <c r="I2117">
        <v>184.88999938964844</v>
      </c>
    </row>
    <row r="2118" spans="5:9" x14ac:dyDescent="0.3">
      <c r="E2118" t="s">
        <v>17</v>
      </c>
      <c r="F2118" s="1">
        <v>45552</v>
      </c>
      <c r="G2118">
        <v>186.85000610351563</v>
      </c>
      <c r="H2118">
        <v>189.44999694824219</v>
      </c>
      <c r="I2118">
        <v>186.8800048828125</v>
      </c>
    </row>
    <row r="2119" spans="5:9" x14ac:dyDescent="0.3">
      <c r="E2119" t="s">
        <v>17</v>
      </c>
      <c r="F2119" s="1">
        <v>45553</v>
      </c>
      <c r="G2119">
        <v>186.44999694824219</v>
      </c>
      <c r="H2119">
        <v>188.80000305175781</v>
      </c>
      <c r="I2119">
        <v>186.42999267578125</v>
      </c>
    </row>
    <row r="2120" spans="5:9" x14ac:dyDescent="0.3">
      <c r="E2120" t="s">
        <v>17</v>
      </c>
      <c r="F2120" s="1">
        <v>45554</v>
      </c>
      <c r="G2120">
        <v>190.03999328613281</v>
      </c>
      <c r="H2120">
        <v>190.99000549316406</v>
      </c>
      <c r="I2120">
        <v>189.8699951171875</v>
      </c>
    </row>
    <row r="2121" spans="5:9" x14ac:dyDescent="0.3">
      <c r="E2121" t="s">
        <v>17</v>
      </c>
      <c r="F2121" s="1">
        <v>45555</v>
      </c>
      <c r="G2121">
        <v>190.22999572753906</v>
      </c>
      <c r="H2121">
        <v>191.83999633789063</v>
      </c>
      <c r="I2121">
        <v>191.60000610351563</v>
      </c>
    </row>
    <row r="2122" spans="5:9" x14ac:dyDescent="0.3">
      <c r="E2122" t="s">
        <v>17</v>
      </c>
      <c r="F2122" s="1">
        <v>45558</v>
      </c>
      <c r="G2122">
        <v>191.63999938964844</v>
      </c>
      <c r="H2122">
        <v>194.44999694824219</v>
      </c>
      <c r="I2122">
        <v>193.8800048828125</v>
      </c>
    </row>
    <row r="2123" spans="5:9" x14ac:dyDescent="0.3">
      <c r="E2123" t="s">
        <v>17</v>
      </c>
      <c r="F2123" s="1">
        <v>45559</v>
      </c>
      <c r="G2123">
        <v>194.27000427246094</v>
      </c>
      <c r="H2123">
        <v>195.3699951171875</v>
      </c>
      <c r="I2123">
        <v>193.96000671386719</v>
      </c>
    </row>
    <row r="2124" spans="5:9" x14ac:dyDescent="0.3">
      <c r="E2124" t="s">
        <v>17</v>
      </c>
      <c r="F2124" s="1">
        <v>45560</v>
      </c>
      <c r="G2124">
        <v>193.75</v>
      </c>
      <c r="H2124">
        <v>193.94999694824219</v>
      </c>
      <c r="I2124">
        <v>192.52999877929688</v>
      </c>
    </row>
    <row r="2125" spans="5:9" x14ac:dyDescent="0.3">
      <c r="E2125" t="s">
        <v>17</v>
      </c>
      <c r="F2125" s="1">
        <v>45561</v>
      </c>
      <c r="G2125">
        <v>194.30999755859375</v>
      </c>
      <c r="H2125">
        <v>194.52999877929688</v>
      </c>
      <c r="I2125">
        <v>191.16000366210938</v>
      </c>
    </row>
    <row r="2126" spans="5:9" x14ac:dyDescent="0.3">
      <c r="E2126" t="s">
        <v>17</v>
      </c>
      <c r="F2126" s="1">
        <v>45562</v>
      </c>
      <c r="G2126">
        <v>190.67999267578125</v>
      </c>
      <c r="H2126">
        <v>190.89999389648438</v>
      </c>
      <c r="I2126">
        <v>187.97000122070313</v>
      </c>
    </row>
    <row r="2127" spans="5:9" x14ac:dyDescent="0.3">
      <c r="E2127" t="s">
        <v>17</v>
      </c>
      <c r="F2127" s="1">
        <v>45565</v>
      </c>
      <c r="G2127">
        <v>187.13999938964844</v>
      </c>
      <c r="H2127">
        <v>188.49000549316406</v>
      </c>
      <c r="I2127">
        <v>186.33000183105469</v>
      </c>
    </row>
    <row r="2128" spans="5:9" x14ac:dyDescent="0.3">
      <c r="E2128" t="s">
        <v>17</v>
      </c>
      <c r="F2128" s="1">
        <v>45566</v>
      </c>
      <c r="G2128">
        <v>184.89999389648438</v>
      </c>
      <c r="H2128">
        <v>186.19000244140625</v>
      </c>
      <c r="I2128">
        <v>185.1300048828125</v>
      </c>
    </row>
    <row r="2129" spans="5:9" x14ac:dyDescent="0.3">
      <c r="E2129" t="s">
        <v>17</v>
      </c>
      <c r="F2129" s="1">
        <v>45567</v>
      </c>
      <c r="G2129">
        <v>184.44000244140625</v>
      </c>
      <c r="H2129">
        <v>186.60000610351563</v>
      </c>
      <c r="I2129">
        <v>184.75999450683594</v>
      </c>
    </row>
    <row r="2130" spans="5:9" x14ac:dyDescent="0.3">
      <c r="E2130" t="s">
        <v>17</v>
      </c>
      <c r="F2130" s="1">
        <v>45568</v>
      </c>
      <c r="G2130">
        <v>183.05000305175781</v>
      </c>
      <c r="H2130">
        <v>183.44000244140625</v>
      </c>
      <c r="I2130">
        <v>181.96000671386719</v>
      </c>
    </row>
    <row r="2131" spans="5:9" x14ac:dyDescent="0.3">
      <c r="E2131" t="s">
        <v>17</v>
      </c>
      <c r="F2131" s="1">
        <v>45569</v>
      </c>
      <c r="G2131">
        <v>185.75</v>
      </c>
      <c r="H2131">
        <v>187.60000610351563</v>
      </c>
      <c r="I2131">
        <v>186.50999450683594</v>
      </c>
    </row>
    <row r="2132" spans="5:9" x14ac:dyDescent="0.3">
      <c r="E2132" t="s">
        <v>17</v>
      </c>
      <c r="F2132" s="1">
        <v>45572</v>
      </c>
      <c r="G2132">
        <v>182.94999694824219</v>
      </c>
      <c r="H2132">
        <v>183.60000610351563</v>
      </c>
      <c r="I2132">
        <v>180.80000305175781</v>
      </c>
    </row>
    <row r="2133" spans="5:9" x14ac:dyDescent="0.3">
      <c r="E2133" t="s">
        <v>17</v>
      </c>
      <c r="F2133" s="1">
        <v>45573</v>
      </c>
      <c r="G2133">
        <v>181.91999816894531</v>
      </c>
      <c r="H2133">
        <v>183.08999633789063</v>
      </c>
      <c r="I2133">
        <v>182.72000122070313</v>
      </c>
    </row>
    <row r="2134" spans="5:9" x14ac:dyDescent="0.3">
      <c r="E2134" t="s">
        <v>17</v>
      </c>
      <c r="F2134" s="1">
        <v>45574</v>
      </c>
      <c r="G2134">
        <v>182.82000732421875</v>
      </c>
      <c r="H2134">
        <v>185.85000610351563</v>
      </c>
      <c r="I2134">
        <v>185.16999816894531</v>
      </c>
    </row>
    <row r="2135" spans="5:9" x14ac:dyDescent="0.3">
      <c r="E2135" t="s">
        <v>17</v>
      </c>
      <c r="F2135" s="1">
        <v>45575</v>
      </c>
      <c r="G2135">
        <v>187.1300048828125</v>
      </c>
      <c r="H2135">
        <v>188.1300048828125</v>
      </c>
      <c r="I2135">
        <v>186.64999389648438</v>
      </c>
    </row>
    <row r="2136" spans="5:9" x14ac:dyDescent="0.3">
      <c r="E2136" t="s">
        <v>17</v>
      </c>
      <c r="F2136" s="1">
        <v>45576</v>
      </c>
      <c r="G2136">
        <v>186.6300048828125</v>
      </c>
      <c r="H2136">
        <v>189.92999267578125</v>
      </c>
      <c r="I2136">
        <v>188.82000732421875</v>
      </c>
    </row>
    <row r="2137" spans="5:9" x14ac:dyDescent="0.3">
      <c r="E2137" t="s">
        <v>17</v>
      </c>
      <c r="F2137" s="1">
        <v>45579</v>
      </c>
      <c r="G2137">
        <v>189.77999877929688</v>
      </c>
      <c r="H2137">
        <v>189.83000183105469</v>
      </c>
      <c r="I2137">
        <v>187.53999328613281</v>
      </c>
    </row>
    <row r="2138" spans="5:9" x14ac:dyDescent="0.3">
      <c r="E2138" t="s">
        <v>17</v>
      </c>
      <c r="F2138" s="1">
        <v>45580</v>
      </c>
      <c r="G2138">
        <v>187.6300048828125</v>
      </c>
      <c r="H2138">
        <v>188.41000366210938</v>
      </c>
      <c r="I2138">
        <v>187.69000244140625</v>
      </c>
    </row>
    <row r="2139" spans="5:9" x14ac:dyDescent="0.3">
      <c r="E2139" t="s">
        <v>17</v>
      </c>
      <c r="F2139" s="1">
        <v>45581</v>
      </c>
      <c r="G2139">
        <v>187.05000305175781</v>
      </c>
      <c r="H2139">
        <v>187.77999877929688</v>
      </c>
      <c r="I2139">
        <v>186.88999938964844</v>
      </c>
    </row>
    <row r="2140" spans="5:9" x14ac:dyDescent="0.3">
      <c r="E2140" t="s">
        <v>17</v>
      </c>
      <c r="F2140" s="1">
        <v>45582</v>
      </c>
      <c r="G2140">
        <v>188.22000122070313</v>
      </c>
      <c r="H2140">
        <v>188.94000244140625</v>
      </c>
      <c r="I2140">
        <v>187.52999877929688</v>
      </c>
    </row>
    <row r="2141" spans="5:9" x14ac:dyDescent="0.3">
      <c r="E2141" t="s">
        <v>17</v>
      </c>
      <c r="F2141" s="1">
        <v>45583</v>
      </c>
      <c r="G2141">
        <v>187.14999389648438</v>
      </c>
      <c r="H2141">
        <v>190.74000549316406</v>
      </c>
      <c r="I2141">
        <v>188.99000549316406</v>
      </c>
    </row>
    <row r="2142" spans="5:9" x14ac:dyDescent="0.3">
      <c r="E2142" t="s">
        <v>17</v>
      </c>
      <c r="F2142" s="1">
        <v>45586</v>
      </c>
      <c r="G2142">
        <v>188.05000305175781</v>
      </c>
      <c r="H2142">
        <v>189.46000671386719</v>
      </c>
      <c r="I2142">
        <v>189.07000732421875</v>
      </c>
    </row>
    <row r="2143" spans="5:9" x14ac:dyDescent="0.3">
      <c r="E2143" t="s">
        <v>17</v>
      </c>
      <c r="F2143" s="1">
        <v>45587</v>
      </c>
      <c r="G2143">
        <v>188.35000610351563</v>
      </c>
      <c r="H2143">
        <v>191.52000427246094</v>
      </c>
      <c r="I2143">
        <v>189.69999694824219</v>
      </c>
    </row>
    <row r="2144" spans="5:9" x14ac:dyDescent="0.3">
      <c r="E2144" t="s">
        <v>17</v>
      </c>
      <c r="F2144" s="1">
        <v>45588</v>
      </c>
      <c r="G2144">
        <v>188.85000610351563</v>
      </c>
      <c r="H2144">
        <v>189.16000366210938</v>
      </c>
      <c r="I2144">
        <v>184.71000671386719</v>
      </c>
    </row>
    <row r="2145" spans="5:9" x14ac:dyDescent="0.3">
      <c r="E2145" t="s">
        <v>17</v>
      </c>
      <c r="F2145" s="1">
        <v>45589</v>
      </c>
      <c r="G2145">
        <v>185.25</v>
      </c>
      <c r="H2145">
        <v>187.11000061035156</v>
      </c>
      <c r="I2145">
        <v>186.3800048828125</v>
      </c>
    </row>
    <row r="2146" spans="5:9" x14ac:dyDescent="0.3">
      <c r="E2146" t="s">
        <v>17</v>
      </c>
      <c r="F2146" s="1">
        <v>45590</v>
      </c>
      <c r="G2146">
        <v>187.85000610351563</v>
      </c>
      <c r="H2146">
        <v>190.44999694824219</v>
      </c>
      <c r="I2146">
        <v>187.83000183105469</v>
      </c>
    </row>
    <row r="2147" spans="5:9" x14ac:dyDescent="0.3">
      <c r="E2147" t="s">
        <v>17</v>
      </c>
      <c r="F2147" s="1">
        <v>45593</v>
      </c>
      <c r="G2147">
        <v>189.57000732421875</v>
      </c>
      <c r="H2147">
        <v>190.21000671386719</v>
      </c>
      <c r="I2147">
        <v>188.38999938964844</v>
      </c>
    </row>
    <row r="2148" spans="5:9" x14ac:dyDescent="0.3">
      <c r="E2148" t="s">
        <v>17</v>
      </c>
      <c r="F2148" s="1">
        <v>45594</v>
      </c>
      <c r="G2148">
        <v>188.58000183105469</v>
      </c>
      <c r="H2148">
        <v>191.46000671386719</v>
      </c>
      <c r="I2148">
        <v>190.83000183105469</v>
      </c>
    </row>
    <row r="2149" spans="5:9" x14ac:dyDescent="0.3">
      <c r="E2149" t="s">
        <v>17</v>
      </c>
      <c r="F2149" s="1">
        <v>45595</v>
      </c>
      <c r="G2149">
        <v>194.69999694824219</v>
      </c>
      <c r="H2149">
        <v>195.61000061035156</v>
      </c>
      <c r="I2149">
        <v>192.72999572753906</v>
      </c>
    </row>
    <row r="2150" spans="5:9" x14ac:dyDescent="0.3">
      <c r="E2150" t="s">
        <v>17</v>
      </c>
      <c r="F2150" s="1">
        <v>45596</v>
      </c>
      <c r="G2150">
        <v>190.50999450683594</v>
      </c>
      <c r="H2150">
        <v>190.60000610351563</v>
      </c>
      <c r="I2150">
        <v>186.39999389648438</v>
      </c>
    </row>
    <row r="2151" spans="5:9" x14ac:dyDescent="0.3">
      <c r="E2151" t="s">
        <v>17</v>
      </c>
      <c r="F2151" s="1">
        <v>45597</v>
      </c>
      <c r="G2151">
        <v>199</v>
      </c>
      <c r="H2151">
        <v>200.5</v>
      </c>
      <c r="I2151">
        <v>197.92999267578125</v>
      </c>
    </row>
    <row r="2152" spans="5:9" x14ac:dyDescent="0.3">
      <c r="E2152" t="s">
        <v>17</v>
      </c>
      <c r="F2152" s="1">
        <v>45600</v>
      </c>
      <c r="G2152">
        <v>196.44999694824219</v>
      </c>
      <c r="H2152">
        <v>197.33000183105469</v>
      </c>
      <c r="I2152">
        <v>195.77999877929688</v>
      </c>
    </row>
    <row r="2153" spans="5:9" x14ac:dyDescent="0.3">
      <c r="E2153" t="s">
        <v>17</v>
      </c>
      <c r="F2153" s="1">
        <v>45601</v>
      </c>
      <c r="G2153">
        <v>196.03999328613281</v>
      </c>
      <c r="H2153">
        <v>199.82000732421875</v>
      </c>
      <c r="I2153">
        <v>199.5</v>
      </c>
    </row>
    <row r="2154" spans="5:9" x14ac:dyDescent="0.3">
      <c r="E2154" t="s">
        <v>17</v>
      </c>
      <c r="F2154" s="1">
        <v>45602</v>
      </c>
      <c r="G2154">
        <v>200.00999450683594</v>
      </c>
      <c r="H2154">
        <v>207.55000305175781</v>
      </c>
      <c r="I2154">
        <v>207.08999633789063</v>
      </c>
    </row>
    <row r="2155" spans="5:9" x14ac:dyDescent="0.3">
      <c r="E2155" t="s">
        <v>17</v>
      </c>
      <c r="F2155" s="1">
        <v>45603</v>
      </c>
      <c r="G2155">
        <v>207.44000244140625</v>
      </c>
      <c r="H2155">
        <v>212.25</v>
      </c>
      <c r="I2155">
        <v>210.05000305175781</v>
      </c>
    </row>
    <row r="2156" spans="5:9" x14ac:dyDescent="0.3">
      <c r="E2156" t="s">
        <v>17</v>
      </c>
      <c r="F2156" s="1">
        <v>45604</v>
      </c>
      <c r="G2156">
        <v>209.72000122070313</v>
      </c>
      <c r="H2156">
        <v>209.96000671386719</v>
      </c>
      <c r="I2156">
        <v>208.17999267578125</v>
      </c>
    </row>
    <row r="2157" spans="5:9" x14ac:dyDescent="0.3">
      <c r="E2157" t="s">
        <v>17</v>
      </c>
      <c r="F2157" s="1">
        <v>45607</v>
      </c>
      <c r="G2157">
        <v>208.5</v>
      </c>
      <c r="H2157">
        <v>209.64999389648438</v>
      </c>
      <c r="I2157">
        <v>206.83999633789063</v>
      </c>
    </row>
    <row r="2158" spans="5:9" x14ac:dyDescent="0.3">
      <c r="E2158" t="s">
        <v>17</v>
      </c>
      <c r="F2158" s="1">
        <v>45608</v>
      </c>
      <c r="G2158">
        <v>208.3699951171875</v>
      </c>
      <c r="H2158">
        <v>209.53999328613281</v>
      </c>
      <c r="I2158">
        <v>208.91000366210938</v>
      </c>
    </row>
    <row r="2159" spans="5:9" x14ac:dyDescent="0.3">
      <c r="E2159" t="s">
        <v>17</v>
      </c>
      <c r="F2159" s="1">
        <v>45609</v>
      </c>
      <c r="G2159">
        <v>209.39999389648438</v>
      </c>
      <c r="H2159">
        <v>215.08999633789063</v>
      </c>
      <c r="I2159">
        <v>214.10000610351563</v>
      </c>
    </row>
    <row r="2160" spans="5:9" x14ac:dyDescent="0.3">
      <c r="E2160" t="s">
        <v>17</v>
      </c>
      <c r="F2160" s="1">
        <v>45610</v>
      </c>
      <c r="G2160">
        <v>214.16000366210938</v>
      </c>
      <c r="H2160">
        <v>215.89999389648438</v>
      </c>
      <c r="I2160">
        <v>211.47999572753906</v>
      </c>
    </row>
    <row r="2161" spans="5:9" x14ac:dyDescent="0.3">
      <c r="E2161" t="s">
        <v>17</v>
      </c>
      <c r="F2161" s="1">
        <v>45611</v>
      </c>
      <c r="G2161">
        <v>206.75999450683594</v>
      </c>
      <c r="H2161">
        <v>207.33999633789063</v>
      </c>
      <c r="I2161">
        <v>202.61000061035156</v>
      </c>
    </row>
    <row r="2162" spans="5:9" x14ac:dyDescent="0.3">
      <c r="E2162" t="s">
        <v>17</v>
      </c>
      <c r="F2162" s="1">
        <v>45614</v>
      </c>
      <c r="G2162">
        <v>204.14999389648438</v>
      </c>
      <c r="H2162">
        <v>204.66999816894531</v>
      </c>
      <c r="I2162">
        <v>201.69999694824219</v>
      </c>
    </row>
    <row r="2163" spans="5:9" x14ac:dyDescent="0.3">
      <c r="E2163" t="s">
        <v>17</v>
      </c>
      <c r="F2163" s="1">
        <v>45615</v>
      </c>
      <c r="G2163">
        <v>199.33000183105469</v>
      </c>
      <c r="H2163">
        <v>205.30000305175781</v>
      </c>
      <c r="I2163">
        <v>204.61000061035156</v>
      </c>
    </row>
    <row r="2164" spans="5:9" x14ac:dyDescent="0.3">
      <c r="E2164" t="s">
        <v>17</v>
      </c>
      <c r="F2164" s="1">
        <v>45616</v>
      </c>
      <c r="G2164">
        <v>202.97999572753906</v>
      </c>
      <c r="H2164">
        <v>203.1300048828125</v>
      </c>
      <c r="I2164">
        <v>202.8800048828125</v>
      </c>
    </row>
    <row r="2165" spans="5:9" x14ac:dyDescent="0.3">
      <c r="E2165" t="s">
        <v>17</v>
      </c>
      <c r="F2165" s="1">
        <v>45617</v>
      </c>
      <c r="G2165">
        <v>203.49000549316406</v>
      </c>
      <c r="H2165">
        <v>203.49000549316406</v>
      </c>
      <c r="I2165">
        <v>198.3800048828125</v>
      </c>
    </row>
    <row r="2166" spans="5:9" x14ac:dyDescent="0.3">
      <c r="E2166" t="s">
        <v>17</v>
      </c>
      <c r="F2166" s="1">
        <v>45618</v>
      </c>
      <c r="G2166">
        <v>198.25</v>
      </c>
      <c r="H2166">
        <v>199.25999450683594</v>
      </c>
      <c r="I2166">
        <v>197.1199951171875</v>
      </c>
    </row>
    <row r="2167" spans="5:9" x14ac:dyDescent="0.3">
      <c r="E2167" t="s">
        <v>17</v>
      </c>
      <c r="F2167" s="1">
        <v>45621</v>
      </c>
      <c r="G2167">
        <v>199.27999877929688</v>
      </c>
      <c r="H2167">
        <v>201.94999694824219</v>
      </c>
      <c r="I2167">
        <v>201.44999694824219</v>
      </c>
    </row>
    <row r="2168" spans="5:9" x14ac:dyDescent="0.3">
      <c r="E2168" t="s">
        <v>17</v>
      </c>
      <c r="F2168" s="1">
        <v>45622</v>
      </c>
      <c r="G2168">
        <v>201.89999389648438</v>
      </c>
      <c r="H2168">
        <v>208</v>
      </c>
      <c r="I2168">
        <v>207.86000061035156</v>
      </c>
    </row>
    <row r="2169" spans="5:9" x14ac:dyDescent="0.3">
      <c r="E2169" t="s">
        <v>17</v>
      </c>
      <c r="F2169" s="1">
        <v>45623</v>
      </c>
      <c r="G2169">
        <v>206.97999572753906</v>
      </c>
      <c r="H2169">
        <v>207.63999938964844</v>
      </c>
      <c r="I2169">
        <v>205.74000549316406</v>
      </c>
    </row>
    <row r="2170" spans="5:9" x14ac:dyDescent="0.3">
      <c r="E2170" t="s">
        <v>17</v>
      </c>
      <c r="F2170" s="1">
        <v>45625</v>
      </c>
      <c r="G2170">
        <v>205.83000183105469</v>
      </c>
      <c r="H2170">
        <v>208.19999694824219</v>
      </c>
      <c r="I2170">
        <v>207.88999938964844</v>
      </c>
    </row>
    <row r="2171" spans="5:9" x14ac:dyDescent="0.3">
      <c r="E2171" t="s">
        <v>17</v>
      </c>
      <c r="F2171" s="1">
        <v>45628</v>
      </c>
      <c r="G2171">
        <v>209.96000671386719</v>
      </c>
      <c r="H2171">
        <v>212.99000549316406</v>
      </c>
      <c r="I2171">
        <v>210.71000671386719</v>
      </c>
    </row>
    <row r="2172" spans="5:9" x14ac:dyDescent="0.3">
      <c r="E2172" t="s">
        <v>17</v>
      </c>
      <c r="F2172" s="1">
        <v>45629</v>
      </c>
      <c r="G2172">
        <v>210.30999755859375</v>
      </c>
      <c r="H2172">
        <v>214.02000427246094</v>
      </c>
      <c r="I2172">
        <v>213.44000244140625</v>
      </c>
    </row>
    <row r="2173" spans="5:9" x14ac:dyDescent="0.3">
      <c r="E2173" t="s">
        <v>17</v>
      </c>
      <c r="F2173" s="1">
        <v>45630</v>
      </c>
      <c r="G2173">
        <v>215.96000671386719</v>
      </c>
      <c r="H2173">
        <v>220</v>
      </c>
      <c r="I2173">
        <v>218.16000366210938</v>
      </c>
    </row>
    <row r="2174" spans="5:9" x14ac:dyDescent="0.3">
      <c r="E2174" t="s">
        <v>17</v>
      </c>
      <c r="F2174" s="1">
        <v>45631</v>
      </c>
      <c r="G2174">
        <v>218.02999877929688</v>
      </c>
      <c r="H2174">
        <v>222.14999389648438</v>
      </c>
      <c r="I2174">
        <v>220.55000305175781</v>
      </c>
    </row>
    <row r="2175" spans="5:9" x14ac:dyDescent="0.3">
      <c r="E2175" t="s">
        <v>17</v>
      </c>
      <c r="F2175" s="1">
        <v>45632</v>
      </c>
      <c r="G2175">
        <v>220.75</v>
      </c>
      <c r="H2175">
        <v>227.14999389648438</v>
      </c>
      <c r="I2175">
        <v>227.02999877929688</v>
      </c>
    </row>
    <row r="2176" spans="5:9" x14ac:dyDescent="0.3">
      <c r="E2176" t="s">
        <v>17</v>
      </c>
      <c r="F2176" s="1">
        <v>45635</v>
      </c>
      <c r="G2176">
        <v>227.21000671386719</v>
      </c>
      <c r="H2176">
        <v>230.08000183105469</v>
      </c>
      <c r="I2176">
        <v>226.08999633789063</v>
      </c>
    </row>
    <row r="2177" spans="5:9" x14ac:dyDescent="0.3">
      <c r="E2177" t="s">
        <v>17</v>
      </c>
      <c r="F2177" s="1">
        <v>45636</v>
      </c>
      <c r="G2177">
        <v>226.08999633789063</v>
      </c>
      <c r="H2177">
        <v>229.05999755859375</v>
      </c>
      <c r="I2177">
        <v>225.03999328613281</v>
      </c>
    </row>
    <row r="2178" spans="5:9" x14ac:dyDescent="0.3">
      <c r="E2178" t="s">
        <v>17</v>
      </c>
      <c r="F2178" s="1">
        <v>45637</v>
      </c>
      <c r="G2178">
        <v>226.41000366210938</v>
      </c>
      <c r="H2178">
        <v>231.19999694824219</v>
      </c>
      <c r="I2178">
        <v>230.25999450683594</v>
      </c>
    </row>
    <row r="2179" spans="5:9" x14ac:dyDescent="0.3">
      <c r="E2179" t="s">
        <v>17</v>
      </c>
      <c r="F2179" s="1">
        <v>45638</v>
      </c>
      <c r="G2179">
        <v>229.83000183105469</v>
      </c>
      <c r="H2179">
        <v>231.08999633789063</v>
      </c>
      <c r="I2179">
        <v>228.97000122070313</v>
      </c>
    </row>
    <row r="2180" spans="5:9" x14ac:dyDescent="0.3">
      <c r="E2180" t="s">
        <v>17</v>
      </c>
      <c r="F2180" s="1">
        <v>45639</v>
      </c>
      <c r="G2180">
        <v>228.39999389648438</v>
      </c>
      <c r="H2180">
        <v>230.19999694824219</v>
      </c>
      <c r="I2180">
        <v>227.46000671386719</v>
      </c>
    </row>
    <row r="2181" spans="5:9" x14ac:dyDescent="0.3">
      <c r="E2181" t="s">
        <v>17</v>
      </c>
      <c r="F2181" s="1">
        <v>45642</v>
      </c>
      <c r="G2181">
        <v>230.22999572753906</v>
      </c>
      <c r="H2181">
        <v>233</v>
      </c>
      <c r="I2181">
        <v>232.92999267578125</v>
      </c>
    </row>
    <row r="2182" spans="5:9" x14ac:dyDescent="0.3">
      <c r="E2182" t="s">
        <v>17</v>
      </c>
      <c r="F2182" s="1">
        <v>45643</v>
      </c>
      <c r="G2182">
        <v>232.38999938964844</v>
      </c>
      <c r="H2182">
        <v>232.72999572753906</v>
      </c>
      <c r="I2182">
        <v>231.14999389648438</v>
      </c>
    </row>
    <row r="2183" spans="5:9" x14ac:dyDescent="0.3">
      <c r="E2183" t="s">
        <v>17</v>
      </c>
      <c r="F2183" s="1">
        <v>45644</v>
      </c>
      <c r="G2183">
        <v>230.77000427246094</v>
      </c>
      <c r="H2183">
        <v>231.39999389648438</v>
      </c>
      <c r="I2183">
        <v>220.52000427246094</v>
      </c>
    </row>
    <row r="2184" spans="5:9" x14ac:dyDescent="0.3">
      <c r="E2184" t="s">
        <v>17</v>
      </c>
      <c r="F2184" s="1">
        <v>45645</v>
      </c>
      <c r="G2184">
        <v>224.91000366210938</v>
      </c>
      <c r="H2184">
        <v>226.08999633789063</v>
      </c>
      <c r="I2184">
        <v>223.28999328613281</v>
      </c>
    </row>
    <row r="2185" spans="5:9" x14ac:dyDescent="0.3">
      <c r="E2185" t="s">
        <v>17</v>
      </c>
      <c r="F2185" s="1">
        <v>45646</v>
      </c>
      <c r="G2185">
        <v>219.83999633789063</v>
      </c>
      <c r="H2185">
        <v>226.21000671386719</v>
      </c>
      <c r="I2185">
        <v>224.91999816894531</v>
      </c>
    </row>
    <row r="2186" spans="5:9" x14ac:dyDescent="0.3">
      <c r="E2186" t="s">
        <v>17</v>
      </c>
      <c r="F2186" s="1">
        <v>45649</v>
      </c>
      <c r="G2186">
        <v>225.00999450683594</v>
      </c>
      <c r="H2186">
        <v>226.8800048828125</v>
      </c>
      <c r="I2186">
        <v>225.05999755859375</v>
      </c>
    </row>
    <row r="2187" spans="5:9" x14ac:dyDescent="0.3">
      <c r="E2187" t="s">
        <v>17</v>
      </c>
      <c r="F2187" s="1">
        <v>45650</v>
      </c>
      <c r="G2187">
        <v>226.94000244140625</v>
      </c>
      <c r="H2187">
        <v>229.13999938964844</v>
      </c>
      <c r="I2187">
        <v>229.05000305175781</v>
      </c>
    </row>
    <row r="2188" spans="5:9" x14ac:dyDescent="0.3">
      <c r="E2188" t="s">
        <v>17</v>
      </c>
      <c r="F2188" s="1">
        <v>45652</v>
      </c>
      <c r="G2188">
        <v>228.5</v>
      </c>
      <c r="H2188">
        <v>228.5</v>
      </c>
      <c r="I2188">
        <v>227.05000305175781</v>
      </c>
    </row>
    <row r="2189" spans="5:9" x14ac:dyDescent="0.3">
      <c r="E2189" t="s">
        <v>17</v>
      </c>
      <c r="F2189" s="1">
        <v>45653</v>
      </c>
      <c r="G2189">
        <v>225.60000610351563</v>
      </c>
      <c r="H2189">
        <v>226.02999877929688</v>
      </c>
      <c r="I2189">
        <v>223.75</v>
      </c>
    </row>
    <row r="2190" spans="5:9" x14ac:dyDescent="0.3">
      <c r="E2190" t="s">
        <v>17</v>
      </c>
      <c r="F2190" s="1">
        <v>45656</v>
      </c>
      <c r="G2190">
        <v>220.05999755859375</v>
      </c>
      <c r="H2190">
        <v>223</v>
      </c>
      <c r="I2190">
        <v>221.30000305175781</v>
      </c>
    </row>
    <row r="2191" spans="5:9" x14ac:dyDescent="0.3">
      <c r="E2191" t="s">
        <v>17</v>
      </c>
      <c r="F2191" s="1">
        <v>45657</v>
      </c>
      <c r="G2191">
        <v>222.97000122070313</v>
      </c>
      <c r="H2191">
        <v>223.22999572753906</v>
      </c>
      <c r="I2191">
        <v>219.38999938964844</v>
      </c>
    </row>
    <row r="2192" spans="5:9" x14ac:dyDescent="0.3">
      <c r="E2192" t="s">
        <v>17</v>
      </c>
      <c r="F2192" s="1">
        <v>45659</v>
      </c>
      <c r="G2192">
        <v>222.02999877929688</v>
      </c>
      <c r="H2192">
        <v>225.14999389648438</v>
      </c>
      <c r="I2192">
        <v>220.22000122070313</v>
      </c>
    </row>
    <row r="2193" spans="5:9" x14ac:dyDescent="0.3">
      <c r="E2193" t="s">
        <v>17</v>
      </c>
      <c r="F2193" s="1">
        <v>45660</v>
      </c>
      <c r="G2193">
        <v>222.50999450683594</v>
      </c>
      <c r="H2193">
        <v>225.36000061035156</v>
      </c>
      <c r="I2193">
        <v>224.19000244140625</v>
      </c>
    </row>
    <row r="2194" spans="5:9" x14ac:dyDescent="0.3">
      <c r="E2194" t="s">
        <v>17</v>
      </c>
      <c r="F2194" s="1">
        <v>45663</v>
      </c>
      <c r="G2194">
        <v>226.77999877929688</v>
      </c>
      <c r="H2194">
        <v>228.83999633789063</v>
      </c>
      <c r="I2194">
        <v>227.61000061035156</v>
      </c>
    </row>
    <row r="2195" spans="5:9" x14ac:dyDescent="0.3">
      <c r="E2195" t="s">
        <v>17</v>
      </c>
      <c r="F2195" s="1">
        <v>45664</v>
      </c>
      <c r="G2195">
        <v>227.89999389648438</v>
      </c>
      <c r="H2195">
        <v>228.3800048828125</v>
      </c>
      <c r="I2195">
        <v>222.11000061035156</v>
      </c>
    </row>
    <row r="2196" spans="5:9" x14ac:dyDescent="0.3">
      <c r="E2196" t="s">
        <v>17</v>
      </c>
      <c r="F2196" s="1">
        <v>45665</v>
      </c>
      <c r="G2196">
        <v>223.19000244140625</v>
      </c>
      <c r="H2196">
        <v>223.52000427246094</v>
      </c>
      <c r="I2196">
        <v>222.1300048828125</v>
      </c>
    </row>
    <row r="2197" spans="5:9" x14ac:dyDescent="0.3">
      <c r="E2197" t="s">
        <v>17</v>
      </c>
      <c r="F2197" s="1">
        <v>45667</v>
      </c>
      <c r="G2197">
        <v>221.46000671386719</v>
      </c>
      <c r="H2197">
        <v>221.71000671386719</v>
      </c>
      <c r="I2197">
        <v>218.94000244140625</v>
      </c>
    </row>
    <row r="2198" spans="5:9" x14ac:dyDescent="0.3">
      <c r="E2198" t="s">
        <v>17</v>
      </c>
      <c r="F2198" s="1">
        <v>45670</v>
      </c>
      <c r="G2198">
        <v>218.05999755859375</v>
      </c>
      <c r="H2198">
        <v>219.39999389648438</v>
      </c>
      <c r="I2198">
        <v>218.46000671386719</v>
      </c>
    </row>
    <row r="2199" spans="5:9" x14ac:dyDescent="0.3">
      <c r="E2199" t="s">
        <v>17</v>
      </c>
      <c r="F2199" s="1">
        <v>45671</v>
      </c>
      <c r="G2199">
        <v>220.44000244140625</v>
      </c>
      <c r="H2199">
        <v>221.82000732421875</v>
      </c>
      <c r="I2199">
        <v>217.75999450683594</v>
      </c>
    </row>
    <row r="2200" spans="5:9" x14ac:dyDescent="0.3">
      <c r="E2200" t="s">
        <v>17</v>
      </c>
      <c r="F2200" s="1">
        <v>45672</v>
      </c>
      <c r="G2200">
        <v>222.83000183105469</v>
      </c>
      <c r="H2200">
        <v>223.57000732421875</v>
      </c>
      <c r="I2200">
        <v>223.35000610351563</v>
      </c>
    </row>
    <row r="2201" spans="5:9" x14ac:dyDescent="0.3">
      <c r="E2201" t="s">
        <v>17</v>
      </c>
      <c r="F2201" s="1">
        <v>45673</v>
      </c>
      <c r="G2201">
        <v>224.41999816894531</v>
      </c>
      <c r="H2201">
        <v>224.64999389648438</v>
      </c>
      <c r="I2201">
        <v>220.66000366210938</v>
      </c>
    </row>
    <row r="2202" spans="5:9" x14ac:dyDescent="0.3">
      <c r="E2202" t="s">
        <v>17</v>
      </c>
      <c r="F2202" s="1">
        <v>45674</v>
      </c>
      <c r="G2202">
        <v>225.83999633789063</v>
      </c>
      <c r="H2202">
        <v>226.50999450683594</v>
      </c>
      <c r="I2202">
        <v>225.94000244140625</v>
      </c>
    </row>
    <row r="2203" spans="5:9" x14ac:dyDescent="0.3">
      <c r="E2203" t="s">
        <v>17</v>
      </c>
      <c r="F2203" s="1">
        <v>45678</v>
      </c>
      <c r="G2203">
        <v>228.89999389648438</v>
      </c>
      <c r="H2203">
        <v>231.77999877929688</v>
      </c>
      <c r="I2203">
        <v>230.71000671386719</v>
      </c>
    </row>
    <row r="2204" spans="5:9" x14ac:dyDescent="0.3">
      <c r="E2204" t="s">
        <v>17</v>
      </c>
      <c r="F2204" s="1">
        <v>45679</v>
      </c>
      <c r="G2204">
        <v>232.02000427246094</v>
      </c>
      <c r="H2204">
        <v>235.44000244140625</v>
      </c>
      <c r="I2204">
        <v>235.00999450683594</v>
      </c>
    </row>
    <row r="2205" spans="5:9" x14ac:dyDescent="0.3">
      <c r="E2205" t="s">
        <v>17</v>
      </c>
      <c r="F2205" s="1">
        <v>45680</v>
      </c>
      <c r="G2205">
        <v>234.10000610351563</v>
      </c>
      <c r="H2205">
        <v>235.52000427246094</v>
      </c>
      <c r="I2205">
        <v>235.41999816894531</v>
      </c>
    </row>
    <row r="2206" spans="5:9" x14ac:dyDescent="0.3">
      <c r="E2206" t="s">
        <v>17</v>
      </c>
      <c r="F2206" s="1">
        <v>45681</v>
      </c>
      <c r="G2206">
        <v>234.5</v>
      </c>
      <c r="H2206">
        <v>236.39999389648438</v>
      </c>
      <c r="I2206">
        <v>234.85000610351563</v>
      </c>
    </row>
    <row r="2207" spans="5:9" x14ac:dyDescent="0.3">
      <c r="E2207" t="s">
        <v>17</v>
      </c>
      <c r="F2207" s="1">
        <v>45684</v>
      </c>
      <c r="G2207">
        <v>226.21000671386719</v>
      </c>
      <c r="H2207">
        <v>235.61000061035156</v>
      </c>
      <c r="I2207">
        <v>235.41999816894531</v>
      </c>
    </row>
    <row r="2208" spans="5:9" x14ac:dyDescent="0.3">
      <c r="E2208" t="s">
        <v>17</v>
      </c>
      <c r="F2208" s="1">
        <v>45685</v>
      </c>
      <c r="G2208">
        <v>234.28999328613281</v>
      </c>
      <c r="H2208">
        <v>241.77000427246094</v>
      </c>
      <c r="I2208">
        <v>238.14999389648438</v>
      </c>
    </row>
    <row r="2209" spans="5:9" x14ac:dyDescent="0.3">
      <c r="E2209" t="s">
        <v>17</v>
      </c>
      <c r="F2209" s="1">
        <v>45686</v>
      </c>
      <c r="G2209">
        <v>239.02000427246094</v>
      </c>
      <c r="H2209">
        <v>240.38999938964844</v>
      </c>
      <c r="I2209">
        <v>237.07000732421875</v>
      </c>
    </row>
    <row r="2210" spans="5:9" x14ac:dyDescent="0.3">
      <c r="E2210" t="s">
        <v>17</v>
      </c>
      <c r="F2210" s="1">
        <v>45687</v>
      </c>
      <c r="G2210">
        <v>237.13999938964844</v>
      </c>
      <c r="H2210">
        <v>237.94999694824219</v>
      </c>
      <c r="I2210">
        <v>234.63999938964844</v>
      </c>
    </row>
    <row r="2211" spans="5:9" x14ac:dyDescent="0.3">
      <c r="E2211" t="s">
        <v>17</v>
      </c>
      <c r="F2211" s="1">
        <v>45688</v>
      </c>
      <c r="G2211">
        <v>236.5</v>
      </c>
      <c r="H2211">
        <v>240.28999328613281</v>
      </c>
      <c r="I2211">
        <v>237.67999267578125</v>
      </c>
    </row>
    <row r="2212" spans="5:9" x14ac:dyDescent="0.3">
      <c r="E2212" t="s">
        <v>17</v>
      </c>
      <c r="F2212" s="1">
        <v>45691</v>
      </c>
      <c r="G2212">
        <v>234.05999755859375</v>
      </c>
      <c r="H2212">
        <v>239.25</v>
      </c>
      <c r="I2212">
        <v>237.41999816894531</v>
      </c>
    </row>
    <row r="2213" spans="5:9" x14ac:dyDescent="0.3">
      <c r="E2213" t="s">
        <v>17</v>
      </c>
      <c r="F2213" s="1">
        <v>45692</v>
      </c>
      <c r="G2213">
        <v>239.00999450683594</v>
      </c>
      <c r="H2213">
        <v>242.52000427246094</v>
      </c>
      <c r="I2213">
        <v>242.05999755859375</v>
      </c>
    </row>
    <row r="2214" spans="5:9" x14ac:dyDescent="0.3">
      <c r="E2214" t="s">
        <v>17</v>
      </c>
      <c r="F2214" s="1">
        <v>45693</v>
      </c>
      <c r="G2214">
        <v>237.02000427246094</v>
      </c>
      <c r="H2214">
        <v>238.32000732421875</v>
      </c>
      <c r="I2214">
        <v>236.16999816894531</v>
      </c>
    </row>
    <row r="2215" spans="5:9" x14ac:dyDescent="0.3">
      <c r="E2215" t="s">
        <v>17</v>
      </c>
      <c r="F2215" s="1">
        <v>45694</v>
      </c>
      <c r="G2215">
        <v>238.00999450683594</v>
      </c>
      <c r="H2215">
        <v>239.66000366210938</v>
      </c>
      <c r="I2215">
        <v>238.83000183105469</v>
      </c>
    </row>
    <row r="2216" spans="5:9" x14ac:dyDescent="0.3">
      <c r="E2216" t="s">
        <v>17</v>
      </c>
      <c r="F2216" s="1">
        <v>45695</v>
      </c>
      <c r="G2216">
        <v>232.5</v>
      </c>
      <c r="H2216">
        <v>234.80999755859375</v>
      </c>
      <c r="I2216">
        <v>229.14999389648438</v>
      </c>
    </row>
    <row r="2217" spans="5:9" x14ac:dyDescent="0.3">
      <c r="E2217" t="s">
        <v>17</v>
      </c>
      <c r="F2217" s="1">
        <v>45698</v>
      </c>
      <c r="G2217">
        <v>230.55000305175781</v>
      </c>
      <c r="H2217">
        <v>233.91999816894531</v>
      </c>
      <c r="I2217">
        <v>233.13999938964844</v>
      </c>
    </row>
    <row r="2218" spans="5:9" x14ac:dyDescent="0.3">
      <c r="E2218" t="s">
        <v>17</v>
      </c>
      <c r="F2218" s="1">
        <v>45699</v>
      </c>
      <c r="G2218">
        <v>231.91999816894531</v>
      </c>
      <c r="H2218">
        <v>233.44000244140625</v>
      </c>
      <c r="I2218">
        <v>232.75999450683594</v>
      </c>
    </row>
    <row r="2219" spans="5:9" x14ac:dyDescent="0.3">
      <c r="E2219" t="s">
        <v>17</v>
      </c>
      <c r="F2219" s="1">
        <v>45700</v>
      </c>
      <c r="G2219">
        <v>230.46000671386719</v>
      </c>
      <c r="H2219">
        <v>231.17999267578125</v>
      </c>
      <c r="I2219">
        <v>228.92999267578125</v>
      </c>
    </row>
    <row r="2220" spans="5:9" x14ac:dyDescent="0.3">
      <c r="E2220" t="s">
        <v>17</v>
      </c>
      <c r="F2220" s="1">
        <v>45701</v>
      </c>
      <c r="G2220">
        <v>228.85000610351563</v>
      </c>
      <c r="H2220">
        <v>230.41999816894531</v>
      </c>
      <c r="I2220">
        <v>230.3699951171875</v>
      </c>
    </row>
    <row r="2221" spans="5:9" x14ac:dyDescent="0.3">
      <c r="E2221" t="s">
        <v>17</v>
      </c>
      <c r="F2221" s="1">
        <v>45702</v>
      </c>
      <c r="G2221">
        <v>229.19999694824219</v>
      </c>
      <c r="H2221">
        <v>229.88999938964844</v>
      </c>
      <c r="I2221">
        <v>228.67999267578125</v>
      </c>
    </row>
    <row r="2222" spans="5:9" x14ac:dyDescent="0.3">
      <c r="E2222" t="s">
        <v>17</v>
      </c>
      <c r="F2222" s="1">
        <v>45706</v>
      </c>
      <c r="G2222">
        <v>228.82000732421875</v>
      </c>
      <c r="H2222">
        <v>229.30000305175781</v>
      </c>
      <c r="I2222">
        <v>226.64999389648438</v>
      </c>
    </row>
    <row r="2223" spans="5:9" x14ac:dyDescent="0.3">
      <c r="E2223" t="s">
        <v>17</v>
      </c>
      <c r="F2223" s="1">
        <v>45707</v>
      </c>
      <c r="G2223">
        <v>225.52000427246094</v>
      </c>
      <c r="H2223">
        <v>226.83000183105469</v>
      </c>
      <c r="I2223">
        <v>226.6300048828125</v>
      </c>
    </row>
    <row r="2224" spans="5:9" x14ac:dyDescent="0.3">
      <c r="E2224" t="s">
        <v>17</v>
      </c>
      <c r="F2224" s="1">
        <v>45708</v>
      </c>
      <c r="G2224">
        <v>224.77999877929688</v>
      </c>
      <c r="H2224">
        <v>225.1300048828125</v>
      </c>
      <c r="I2224">
        <v>222.8800048828125</v>
      </c>
    </row>
    <row r="2225" spans="5:9" x14ac:dyDescent="0.3">
      <c r="E2225" t="s">
        <v>17</v>
      </c>
      <c r="F2225" s="1">
        <v>45709</v>
      </c>
      <c r="G2225">
        <v>223.27999877929688</v>
      </c>
      <c r="H2225">
        <v>223.30999755859375</v>
      </c>
      <c r="I2225">
        <v>216.58000183105469</v>
      </c>
    </row>
    <row r="2226" spans="5:9" x14ac:dyDescent="0.3">
      <c r="E2226" t="s">
        <v>17</v>
      </c>
      <c r="F2226" s="1">
        <v>45712</v>
      </c>
      <c r="G2226">
        <v>217.44999694824219</v>
      </c>
      <c r="H2226">
        <v>217.72000122070313</v>
      </c>
      <c r="I2226">
        <v>212.71000671386719</v>
      </c>
    </row>
    <row r="2227" spans="5:9" x14ac:dyDescent="0.3">
      <c r="E2227" t="s">
        <v>17</v>
      </c>
      <c r="F2227" s="1">
        <v>45713</v>
      </c>
      <c r="G2227">
        <v>211.6300048828125</v>
      </c>
      <c r="H2227">
        <v>213.33999633789063</v>
      </c>
      <c r="I2227">
        <v>212.80000305175781</v>
      </c>
    </row>
    <row r="2228" spans="5:9" x14ac:dyDescent="0.3">
      <c r="E2228" t="s">
        <v>17</v>
      </c>
      <c r="F2228" s="1">
        <v>45714</v>
      </c>
      <c r="G2228">
        <v>214.94000244140625</v>
      </c>
      <c r="H2228">
        <v>218.16000366210938</v>
      </c>
      <c r="I2228">
        <v>214.35000610351563</v>
      </c>
    </row>
    <row r="2229" spans="5:9" x14ac:dyDescent="0.3">
      <c r="E2229" t="s">
        <v>17</v>
      </c>
      <c r="F2229" s="1">
        <v>45715</v>
      </c>
      <c r="G2229">
        <v>218.35000610351563</v>
      </c>
      <c r="H2229">
        <v>219.97000122070313</v>
      </c>
      <c r="I2229">
        <v>208.74000549316406</v>
      </c>
    </row>
    <row r="2230" spans="5:9" x14ac:dyDescent="0.3">
      <c r="E2230" t="s">
        <v>17</v>
      </c>
      <c r="F2230" s="1">
        <v>45716</v>
      </c>
      <c r="G2230">
        <v>208.64999389648438</v>
      </c>
      <c r="H2230">
        <v>212.6199951171875</v>
      </c>
      <c r="I2230">
        <v>212.27999877929688</v>
      </c>
    </row>
    <row r="2231" spans="5:9" x14ac:dyDescent="0.3">
      <c r="E2231" t="s">
        <v>17</v>
      </c>
      <c r="F2231" s="1">
        <v>45719</v>
      </c>
      <c r="G2231">
        <v>213.35000610351563</v>
      </c>
      <c r="H2231">
        <v>214.00999450683594</v>
      </c>
      <c r="I2231">
        <v>205.02000427246094</v>
      </c>
    </row>
    <row r="2232" spans="5:9" x14ac:dyDescent="0.3">
      <c r="E2232" t="s">
        <v>17</v>
      </c>
      <c r="F2232" s="1">
        <v>45720</v>
      </c>
      <c r="G2232">
        <v>200.11000061035156</v>
      </c>
      <c r="H2232">
        <v>206.80000305175781</v>
      </c>
      <c r="I2232">
        <v>203.80000305175781</v>
      </c>
    </row>
    <row r="2233" spans="5:9" x14ac:dyDescent="0.3">
      <c r="E2233" t="s">
        <v>17</v>
      </c>
      <c r="F2233" s="1">
        <v>45721</v>
      </c>
      <c r="G2233">
        <v>204.80000305175781</v>
      </c>
      <c r="H2233">
        <v>209.97999572753906</v>
      </c>
      <c r="I2233">
        <v>208.36000061035156</v>
      </c>
    </row>
    <row r="2234" spans="5:9" x14ac:dyDescent="0.3">
      <c r="E2234" t="s">
        <v>17</v>
      </c>
      <c r="F2234" s="1">
        <v>45722</v>
      </c>
      <c r="G2234">
        <v>204.39999389648438</v>
      </c>
      <c r="H2234">
        <v>205.77000427246094</v>
      </c>
      <c r="I2234">
        <v>200.69999694824219</v>
      </c>
    </row>
    <row r="2235" spans="5:9" x14ac:dyDescent="0.3">
      <c r="E2235" t="s">
        <v>17</v>
      </c>
      <c r="F2235" s="1">
        <v>45723</v>
      </c>
      <c r="G2235">
        <v>199.49000549316406</v>
      </c>
      <c r="H2235">
        <v>202.27000427246094</v>
      </c>
      <c r="I2235">
        <v>199.25</v>
      </c>
    </row>
    <row r="2236" spans="5:9" x14ac:dyDescent="0.3">
      <c r="E2236" t="s">
        <v>17</v>
      </c>
      <c r="F2236" s="1">
        <v>45726</v>
      </c>
      <c r="G2236">
        <v>195.60000610351563</v>
      </c>
      <c r="H2236">
        <v>196.72999572753906</v>
      </c>
      <c r="I2236">
        <v>194.53999328613281</v>
      </c>
    </row>
    <row r="2237" spans="5:9" x14ac:dyDescent="0.3">
      <c r="E2237" t="s">
        <v>17</v>
      </c>
      <c r="F2237" s="1">
        <v>45727</v>
      </c>
      <c r="G2237">
        <v>193.89999389648438</v>
      </c>
      <c r="H2237">
        <v>200.17999267578125</v>
      </c>
      <c r="I2237">
        <v>196.58999633789063</v>
      </c>
    </row>
    <row r="2238" spans="5:9" x14ac:dyDescent="0.3">
      <c r="E2238" t="s">
        <v>17</v>
      </c>
      <c r="F2238" s="1">
        <v>45728</v>
      </c>
      <c r="G2238">
        <v>200.72000122070313</v>
      </c>
      <c r="H2238">
        <v>201.52000427246094</v>
      </c>
      <c r="I2238">
        <v>198.88999938964844</v>
      </c>
    </row>
    <row r="2239" spans="5:9" x14ac:dyDescent="0.3">
      <c r="E2239" t="s">
        <v>17</v>
      </c>
      <c r="F2239" s="1">
        <v>45729</v>
      </c>
      <c r="G2239">
        <v>198.16999816894531</v>
      </c>
      <c r="H2239">
        <v>198.8800048828125</v>
      </c>
      <c r="I2239">
        <v>193.88999938964844</v>
      </c>
    </row>
    <row r="2240" spans="5:9" x14ac:dyDescent="0.3">
      <c r="E2240" t="s">
        <v>17</v>
      </c>
      <c r="F2240" s="1">
        <v>45730</v>
      </c>
      <c r="G2240">
        <v>197.41000366210938</v>
      </c>
      <c r="H2240">
        <v>198.64999389648438</v>
      </c>
      <c r="I2240">
        <v>197.94999694824219</v>
      </c>
    </row>
    <row r="2241" spans="5:9" x14ac:dyDescent="0.3">
      <c r="E2241" t="s">
        <v>17</v>
      </c>
      <c r="F2241" s="1">
        <v>45733</v>
      </c>
      <c r="G2241">
        <v>198.77000427246094</v>
      </c>
      <c r="H2241">
        <v>199</v>
      </c>
      <c r="I2241">
        <v>195.74000549316406</v>
      </c>
    </row>
    <row r="2242" spans="5:9" x14ac:dyDescent="0.3">
      <c r="E2242" t="s">
        <v>17</v>
      </c>
      <c r="F2242" s="1">
        <v>45734</v>
      </c>
      <c r="G2242">
        <v>192.52000427246094</v>
      </c>
      <c r="H2242">
        <v>194</v>
      </c>
      <c r="I2242">
        <v>192.82000732421875</v>
      </c>
    </row>
    <row r="2243" spans="5:9" x14ac:dyDescent="0.3">
      <c r="E2243" t="s">
        <v>17</v>
      </c>
      <c r="F2243" s="1">
        <v>45735</v>
      </c>
      <c r="G2243">
        <v>193.3800048828125</v>
      </c>
      <c r="H2243">
        <v>195.97000122070313</v>
      </c>
      <c r="I2243">
        <v>195.53999328613281</v>
      </c>
    </row>
    <row r="2244" spans="5:9" x14ac:dyDescent="0.3">
      <c r="E2244" t="s">
        <v>17</v>
      </c>
      <c r="F2244" s="1">
        <v>45736</v>
      </c>
      <c r="G2244">
        <v>193.07000732421875</v>
      </c>
      <c r="H2244">
        <v>199.32000732421875</v>
      </c>
      <c r="I2244">
        <v>194.94999694824219</v>
      </c>
    </row>
    <row r="2245" spans="5:9" x14ac:dyDescent="0.3">
      <c r="E2245" t="s">
        <v>17</v>
      </c>
      <c r="F2245" s="1">
        <v>45737</v>
      </c>
      <c r="G2245">
        <v>192.89999389648438</v>
      </c>
      <c r="H2245">
        <v>196.99000549316406</v>
      </c>
      <c r="I2245">
        <v>196.21000671386719</v>
      </c>
    </row>
    <row r="2246" spans="5:9" x14ac:dyDescent="0.3">
      <c r="E2246" t="s">
        <v>17</v>
      </c>
      <c r="F2246" s="1">
        <v>45740</v>
      </c>
      <c r="G2246">
        <v>200</v>
      </c>
      <c r="H2246">
        <v>203.63999938964844</v>
      </c>
      <c r="I2246">
        <v>203.25999450683594</v>
      </c>
    </row>
    <row r="2247" spans="5:9" x14ac:dyDescent="0.3">
      <c r="E2247" t="s">
        <v>17</v>
      </c>
      <c r="F2247" s="1">
        <v>45741</v>
      </c>
      <c r="G2247">
        <v>203.60000610351563</v>
      </c>
      <c r="H2247">
        <v>206.21000671386719</v>
      </c>
      <c r="I2247">
        <v>205.71000671386719</v>
      </c>
    </row>
    <row r="2248" spans="5:9" x14ac:dyDescent="0.3">
      <c r="E2248" t="s">
        <v>17</v>
      </c>
      <c r="F2248" s="1">
        <v>45742</v>
      </c>
      <c r="G2248">
        <v>205.83999633789063</v>
      </c>
      <c r="H2248">
        <v>206.00999450683594</v>
      </c>
      <c r="I2248">
        <v>201.1300048828125</v>
      </c>
    </row>
    <row r="2249" spans="5:9" x14ac:dyDescent="0.3">
      <c r="E2249" t="s">
        <v>17</v>
      </c>
      <c r="F2249" s="1">
        <v>45743</v>
      </c>
      <c r="G2249">
        <v>200.88999938964844</v>
      </c>
      <c r="H2249">
        <v>203.78999328613281</v>
      </c>
      <c r="I2249">
        <v>201.36000061035156</v>
      </c>
    </row>
    <row r="2250" spans="5:9" x14ac:dyDescent="0.3">
      <c r="E2250" t="s">
        <v>17</v>
      </c>
      <c r="F2250" s="1">
        <v>45744</v>
      </c>
      <c r="G2250">
        <v>198.41999816894531</v>
      </c>
      <c r="H2250">
        <v>199.25999450683594</v>
      </c>
      <c r="I2250">
        <v>192.72000122070313</v>
      </c>
    </row>
    <row r="2251" spans="5:9" x14ac:dyDescent="0.3">
      <c r="E2251" t="s">
        <v>17</v>
      </c>
      <c r="F2251" s="1">
        <v>45747</v>
      </c>
      <c r="G2251">
        <v>188.19000244140625</v>
      </c>
      <c r="H2251">
        <v>191.33000183105469</v>
      </c>
      <c r="I2251">
        <v>190.25999450683594</v>
      </c>
    </row>
    <row r="2252" spans="5:9" x14ac:dyDescent="0.3">
      <c r="E2252" t="s">
        <v>17</v>
      </c>
      <c r="F2252" s="1">
        <v>45748</v>
      </c>
      <c r="G2252">
        <v>187.86000061035156</v>
      </c>
      <c r="H2252">
        <v>193.92999267578125</v>
      </c>
      <c r="I2252">
        <v>192.16999816894531</v>
      </c>
    </row>
    <row r="2253" spans="5:9" x14ac:dyDescent="0.3">
      <c r="E2253" t="s">
        <v>17</v>
      </c>
      <c r="F2253" s="1">
        <v>45749</v>
      </c>
      <c r="G2253">
        <v>187.66000366210938</v>
      </c>
      <c r="H2253">
        <v>198.33999633789063</v>
      </c>
      <c r="I2253">
        <v>196.00999450683594</v>
      </c>
    </row>
    <row r="2254" spans="5:9" x14ac:dyDescent="0.3">
      <c r="E2254" t="s">
        <v>17</v>
      </c>
      <c r="F2254" s="1">
        <v>45750</v>
      </c>
      <c r="G2254">
        <v>183</v>
      </c>
      <c r="H2254">
        <v>184.1300048828125</v>
      </c>
      <c r="I2254">
        <v>178.41000366210938</v>
      </c>
    </row>
    <row r="2255" spans="5:9" x14ac:dyDescent="0.3">
      <c r="E2255" t="s">
        <v>17</v>
      </c>
      <c r="F2255" s="1">
        <v>45751</v>
      </c>
      <c r="G2255">
        <v>167.14999389648438</v>
      </c>
      <c r="H2255">
        <v>178.13999938964844</v>
      </c>
      <c r="I2255">
        <v>171</v>
      </c>
    </row>
    <row r="2256" spans="5:9" x14ac:dyDescent="0.3">
      <c r="E2256" t="s">
        <v>17</v>
      </c>
      <c r="F2256" s="1">
        <v>45754</v>
      </c>
      <c r="G2256">
        <v>162</v>
      </c>
      <c r="H2256">
        <v>183.41000366210938</v>
      </c>
      <c r="I2256">
        <v>175.25999450683594</v>
      </c>
    </row>
    <row r="2257" spans="5:9" x14ac:dyDescent="0.3">
      <c r="E2257" t="s">
        <v>17</v>
      </c>
      <c r="F2257" s="1">
        <v>45755</v>
      </c>
      <c r="G2257">
        <v>185.22999572753906</v>
      </c>
      <c r="H2257">
        <v>185.89999389648438</v>
      </c>
      <c r="I2257">
        <v>170.66000366210938</v>
      </c>
    </row>
    <row r="2258" spans="5:9" x14ac:dyDescent="0.3">
      <c r="E2258" t="s">
        <v>17</v>
      </c>
      <c r="F2258" s="1">
        <v>45756</v>
      </c>
      <c r="G2258">
        <v>172.1199951171875</v>
      </c>
      <c r="H2258">
        <v>192.64999389648438</v>
      </c>
      <c r="I2258">
        <v>191.10000610351563</v>
      </c>
    </row>
    <row r="2259" spans="5:9" x14ac:dyDescent="0.3">
      <c r="E2259" t="s">
        <v>17</v>
      </c>
      <c r="F2259" s="1">
        <v>45757</v>
      </c>
      <c r="G2259">
        <v>185.44000244140625</v>
      </c>
      <c r="H2259">
        <v>186.8699951171875</v>
      </c>
      <c r="I2259">
        <v>181.22000122070313</v>
      </c>
    </row>
    <row r="2260" spans="5:9" x14ac:dyDescent="0.3">
      <c r="E2260" t="s">
        <v>17</v>
      </c>
      <c r="F2260" s="1">
        <v>45758</v>
      </c>
      <c r="G2260">
        <v>179.92999267578125</v>
      </c>
      <c r="H2260">
        <v>185.86000061035156</v>
      </c>
      <c r="I2260">
        <v>184.8699951171875</v>
      </c>
    </row>
    <row r="2261" spans="5:9" x14ac:dyDescent="0.3">
      <c r="E2261" t="s">
        <v>18</v>
      </c>
      <c r="F2261" s="1">
        <v>45394</v>
      </c>
      <c r="G2261">
        <v>517.75</v>
      </c>
      <c r="H2261">
        <v>520.19000244140625</v>
      </c>
      <c r="I2261">
        <v>511.89999389648438</v>
      </c>
    </row>
    <row r="2262" spans="5:9" x14ac:dyDescent="0.3">
      <c r="E2262" t="s">
        <v>18</v>
      </c>
      <c r="F2262" s="1">
        <v>45397</v>
      </c>
      <c r="G2262">
        <v>516.719970703125</v>
      </c>
      <c r="H2262">
        <v>518.530029296875</v>
      </c>
      <c r="I2262">
        <v>500.23001098632813</v>
      </c>
    </row>
    <row r="2263" spans="5:9" x14ac:dyDescent="0.3">
      <c r="E2263" t="s">
        <v>18</v>
      </c>
      <c r="F2263" s="1">
        <v>45398</v>
      </c>
      <c r="G2263">
        <v>498.1099853515625</v>
      </c>
      <c r="H2263">
        <v>504.76998901367188</v>
      </c>
      <c r="I2263">
        <v>499.760009765625</v>
      </c>
    </row>
    <row r="2264" spans="5:9" x14ac:dyDescent="0.3">
      <c r="E2264" t="s">
        <v>18</v>
      </c>
      <c r="F2264" s="1">
        <v>45399</v>
      </c>
      <c r="G2264">
        <v>503.10000610351563</v>
      </c>
      <c r="H2264">
        <v>503.16000366210938</v>
      </c>
      <c r="I2264">
        <v>494.17001342773438</v>
      </c>
    </row>
    <row r="2265" spans="5:9" x14ac:dyDescent="0.3">
      <c r="E2265" t="s">
        <v>18</v>
      </c>
      <c r="F2265" s="1">
        <v>45400</v>
      </c>
      <c r="G2265">
        <v>499.82000732421875</v>
      </c>
      <c r="H2265">
        <v>512.21002197265625</v>
      </c>
      <c r="I2265">
        <v>501.79998779296875</v>
      </c>
    </row>
    <row r="2266" spans="5:9" x14ac:dyDescent="0.3">
      <c r="E2266" t="s">
        <v>18</v>
      </c>
      <c r="F2266" s="1">
        <v>45401</v>
      </c>
      <c r="G2266">
        <v>502.79998779296875</v>
      </c>
      <c r="H2266">
        <v>502.79998779296875</v>
      </c>
      <c r="I2266">
        <v>481.07000732421875</v>
      </c>
    </row>
    <row r="2267" spans="5:9" x14ac:dyDescent="0.3">
      <c r="E2267" t="s">
        <v>18</v>
      </c>
      <c r="F2267" s="1">
        <v>45404</v>
      </c>
      <c r="G2267">
        <v>489.72000122070313</v>
      </c>
      <c r="H2267">
        <v>492.010009765625</v>
      </c>
      <c r="I2267">
        <v>481.73001098632813</v>
      </c>
    </row>
    <row r="2268" spans="5:9" x14ac:dyDescent="0.3">
      <c r="E2268" t="s">
        <v>18</v>
      </c>
      <c r="F2268" s="1">
        <v>45405</v>
      </c>
      <c r="G2268">
        <v>491.25</v>
      </c>
      <c r="H2268">
        <v>498.760009765625</v>
      </c>
      <c r="I2268">
        <v>496.10000610351563</v>
      </c>
    </row>
    <row r="2269" spans="5:9" x14ac:dyDescent="0.3">
      <c r="E2269" t="s">
        <v>18</v>
      </c>
      <c r="F2269" s="1">
        <v>45406</v>
      </c>
      <c r="G2269">
        <v>508.05999755859375</v>
      </c>
      <c r="H2269">
        <v>510</v>
      </c>
      <c r="I2269">
        <v>493.5</v>
      </c>
    </row>
    <row r="2270" spans="5:9" x14ac:dyDescent="0.3">
      <c r="E2270" t="s">
        <v>18</v>
      </c>
      <c r="F2270" s="1">
        <v>45407</v>
      </c>
      <c r="G2270">
        <v>421.39999389648438</v>
      </c>
      <c r="H2270">
        <v>445.76998901367188</v>
      </c>
      <c r="I2270">
        <v>441.3800048828125</v>
      </c>
    </row>
    <row r="2271" spans="5:9" x14ac:dyDescent="0.3">
      <c r="E2271" t="s">
        <v>18</v>
      </c>
      <c r="F2271" s="1">
        <v>45408</v>
      </c>
      <c r="G2271">
        <v>441.45999145507813</v>
      </c>
      <c r="H2271">
        <v>446.44000244140625</v>
      </c>
      <c r="I2271">
        <v>443.29000854492188</v>
      </c>
    </row>
    <row r="2272" spans="5:9" x14ac:dyDescent="0.3">
      <c r="E2272" t="s">
        <v>18</v>
      </c>
      <c r="F2272" s="1">
        <v>45411</v>
      </c>
      <c r="G2272">
        <v>439.55999755859375</v>
      </c>
      <c r="H2272">
        <v>439.760009765625</v>
      </c>
      <c r="I2272">
        <v>432.6199951171875</v>
      </c>
    </row>
    <row r="2273" spans="5:9" x14ac:dyDescent="0.3">
      <c r="E2273" t="s">
        <v>18</v>
      </c>
      <c r="F2273" s="1">
        <v>45412</v>
      </c>
      <c r="G2273">
        <v>431.04998779296875</v>
      </c>
      <c r="H2273">
        <v>439.6199951171875</v>
      </c>
      <c r="I2273">
        <v>430.17001342773438</v>
      </c>
    </row>
    <row r="2274" spans="5:9" x14ac:dyDescent="0.3">
      <c r="E2274" t="s">
        <v>18</v>
      </c>
      <c r="F2274" s="1">
        <v>45413</v>
      </c>
      <c r="G2274">
        <v>428.60000610351563</v>
      </c>
      <c r="H2274">
        <v>449.95999145507813</v>
      </c>
      <c r="I2274">
        <v>439.19000244140625</v>
      </c>
    </row>
    <row r="2275" spans="5:9" x14ac:dyDescent="0.3">
      <c r="E2275" t="s">
        <v>18</v>
      </c>
      <c r="F2275" s="1">
        <v>45414</v>
      </c>
      <c r="G2275">
        <v>438.83999633789063</v>
      </c>
      <c r="H2275">
        <v>443.95999145507813</v>
      </c>
      <c r="I2275">
        <v>441.67999267578125</v>
      </c>
    </row>
    <row r="2276" spans="5:9" x14ac:dyDescent="0.3">
      <c r="E2276" t="s">
        <v>18</v>
      </c>
      <c r="F2276" s="1">
        <v>45415</v>
      </c>
      <c r="G2276">
        <v>445.92999267578125</v>
      </c>
      <c r="H2276">
        <v>454.17001342773438</v>
      </c>
      <c r="I2276">
        <v>451.95999145507813</v>
      </c>
    </row>
    <row r="2277" spans="5:9" x14ac:dyDescent="0.3">
      <c r="E2277" t="s">
        <v>18</v>
      </c>
      <c r="F2277" s="1">
        <v>45418</v>
      </c>
      <c r="G2277">
        <v>455.57998657226563</v>
      </c>
      <c r="H2277">
        <v>466.16000366210938</v>
      </c>
      <c r="I2277">
        <v>465.67999267578125</v>
      </c>
    </row>
    <row r="2278" spans="5:9" x14ac:dyDescent="0.3">
      <c r="E2278" t="s">
        <v>18</v>
      </c>
      <c r="F2278" s="1">
        <v>45419</v>
      </c>
      <c r="G2278">
        <v>466.29000854492188</v>
      </c>
      <c r="H2278">
        <v>471.52999877929688</v>
      </c>
      <c r="I2278">
        <v>468.239990234375</v>
      </c>
    </row>
    <row r="2279" spans="5:9" x14ac:dyDescent="0.3">
      <c r="E2279" t="s">
        <v>18</v>
      </c>
      <c r="F2279" s="1">
        <v>45420</v>
      </c>
      <c r="G2279">
        <v>463.5</v>
      </c>
      <c r="H2279">
        <v>475.57998657226563</v>
      </c>
      <c r="I2279">
        <v>472.60000610351563</v>
      </c>
    </row>
    <row r="2280" spans="5:9" x14ac:dyDescent="0.3">
      <c r="E2280" t="s">
        <v>18</v>
      </c>
      <c r="F2280" s="1">
        <v>45421</v>
      </c>
      <c r="G2280">
        <v>470</v>
      </c>
      <c r="H2280">
        <v>476.07998657226563</v>
      </c>
      <c r="I2280">
        <v>475.42001342773438</v>
      </c>
    </row>
    <row r="2281" spans="5:9" x14ac:dyDescent="0.3">
      <c r="E2281" t="s">
        <v>18</v>
      </c>
      <c r="F2281" s="1">
        <v>45422</v>
      </c>
      <c r="G2281">
        <v>477.08999633789063</v>
      </c>
      <c r="H2281">
        <v>477.5</v>
      </c>
      <c r="I2281">
        <v>476.20001220703125</v>
      </c>
    </row>
    <row r="2282" spans="5:9" x14ac:dyDescent="0.3">
      <c r="E2282" t="s">
        <v>18</v>
      </c>
      <c r="F2282" s="1">
        <v>45425</v>
      </c>
      <c r="G2282">
        <v>472.75</v>
      </c>
      <c r="H2282">
        <v>473.35000610351563</v>
      </c>
      <c r="I2282">
        <v>468.010009765625</v>
      </c>
    </row>
    <row r="2283" spans="5:9" x14ac:dyDescent="0.3">
      <c r="E2283" t="s">
        <v>18</v>
      </c>
      <c r="F2283" s="1">
        <v>45426</v>
      </c>
      <c r="G2283">
        <v>463.3699951171875</v>
      </c>
      <c r="H2283">
        <v>472.54000854492188</v>
      </c>
      <c r="I2283">
        <v>471.85000610351563</v>
      </c>
    </row>
    <row r="2284" spans="5:9" x14ac:dyDescent="0.3">
      <c r="E2284" t="s">
        <v>18</v>
      </c>
      <c r="F2284" s="1">
        <v>45427</v>
      </c>
      <c r="G2284">
        <v>474.98001098632813</v>
      </c>
      <c r="H2284">
        <v>482.5</v>
      </c>
      <c r="I2284">
        <v>481.54000854492188</v>
      </c>
    </row>
    <row r="2285" spans="5:9" x14ac:dyDescent="0.3">
      <c r="E2285" t="s">
        <v>18</v>
      </c>
      <c r="F2285" s="1">
        <v>45428</v>
      </c>
      <c r="G2285">
        <v>475</v>
      </c>
      <c r="H2285">
        <v>477.69000244140625</v>
      </c>
      <c r="I2285">
        <v>473.23001098632813</v>
      </c>
    </row>
    <row r="2286" spans="5:9" x14ac:dyDescent="0.3">
      <c r="E2286" t="s">
        <v>18</v>
      </c>
      <c r="F2286" s="1">
        <v>45429</v>
      </c>
      <c r="G2286">
        <v>470.82998657226563</v>
      </c>
      <c r="H2286">
        <v>472.79998779296875</v>
      </c>
      <c r="I2286">
        <v>471.91000366210938</v>
      </c>
    </row>
    <row r="2287" spans="5:9" x14ac:dyDescent="0.3">
      <c r="E2287" t="s">
        <v>18</v>
      </c>
      <c r="F2287" s="1">
        <v>45432</v>
      </c>
      <c r="G2287">
        <v>469.95001220703125</v>
      </c>
      <c r="H2287">
        <v>473.20001220703125</v>
      </c>
      <c r="I2287">
        <v>468.83999633789063</v>
      </c>
    </row>
    <row r="2288" spans="5:9" x14ac:dyDescent="0.3">
      <c r="E2288" t="s">
        <v>18</v>
      </c>
      <c r="F2288" s="1">
        <v>45433</v>
      </c>
      <c r="G2288">
        <v>467.1199951171875</v>
      </c>
      <c r="H2288">
        <v>470.70001220703125</v>
      </c>
      <c r="I2288">
        <v>464.6300048828125</v>
      </c>
    </row>
    <row r="2289" spans="5:9" x14ac:dyDescent="0.3">
      <c r="E2289" t="s">
        <v>18</v>
      </c>
      <c r="F2289" s="1">
        <v>45434</v>
      </c>
      <c r="G2289">
        <v>467.8699951171875</v>
      </c>
      <c r="H2289">
        <v>473.72000122070313</v>
      </c>
      <c r="I2289">
        <v>467.77999877929688</v>
      </c>
    </row>
    <row r="2290" spans="5:9" x14ac:dyDescent="0.3">
      <c r="E2290" t="s">
        <v>18</v>
      </c>
      <c r="F2290" s="1">
        <v>45435</v>
      </c>
      <c r="G2290">
        <v>472.8800048828125</v>
      </c>
      <c r="H2290">
        <v>474.3599853515625</v>
      </c>
      <c r="I2290">
        <v>465.77999877929688</v>
      </c>
    </row>
    <row r="2291" spans="5:9" x14ac:dyDescent="0.3">
      <c r="E2291" t="s">
        <v>18</v>
      </c>
      <c r="F2291" s="1">
        <v>45436</v>
      </c>
      <c r="G2291">
        <v>467.6199951171875</v>
      </c>
      <c r="H2291">
        <v>479.85000610351563</v>
      </c>
      <c r="I2291">
        <v>478.22000122070313</v>
      </c>
    </row>
    <row r="2292" spans="5:9" x14ac:dyDescent="0.3">
      <c r="E2292" t="s">
        <v>18</v>
      </c>
      <c r="F2292" s="1">
        <v>45440</v>
      </c>
      <c r="G2292">
        <v>476.57998657226563</v>
      </c>
      <c r="H2292">
        <v>480.8599853515625</v>
      </c>
      <c r="I2292">
        <v>479.92001342773438</v>
      </c>
    </row>
    <row r="2293" spans="5:9" x14ac:dyDescent="0.3">
      <c r="E2293" t="s">
        <v>18</v>
      </c>
      <c r="F2293" s="1">
        <v>45441</v>
      </c>
      <c r="G2293">
        <v>474.66000366210938</v>
      </c>
      <c r="H2293">
        <v>479.85000610351563</v>
      </c>
      <c r="I2293">
        <v>474.3599853515625</v>
      </c>
    </row>
    <row r="2294" spans="5:9" x14ac:dyDescent="0.3">
      <c r="E2294" t="s">
        <v>18</v>
      </c>
      <c r="F2294" s="1">
        <v>45442</v>
      </c>
      <c r="G2294">
        <v>471.67001342773438</v>
      </c>
      <c r="H2294">
        <v>471.73001098632813</v>
      </c>
      <c r="I2294">
        <v>467.04998779296875</v>
      </c>
    </row>
    <row r="2295" spans="5:9" x14ac:dyDescent="0.3">
      <c r="E2295" t="s">
        <v>18</v>
      </c>
      <c r="F2295" s="1">
        <v>45443</v>
      </c>
      <c r="G2295">
        <v>465.79998779296875</v>
      </c>
      <c r="H2295">
        <v>469.1199951171875</v>
      </c>
      <c r="I2295">
        <v>466.82998657226563</v>
      </c>
    </row>
    <row r="2296" spans="5:9" x14ac:dyDescent="0.3">
      <c r="E2296" t="s">
        <v>18</v>
      </c>
      <c r="F2296" s="1">
        <v>45446</v>
      </c>
      <c r="G2296">
        <v>470.8599853515625</v>
      </c>
      <c r="H2296">
        <v>479.60000610351563</v>
      </c>
      <c r="I2296">
        <v>477.489990234375</v>
      </c>
    </row>
    <row r="2297" spans="5:9" x14ac:dyDescent="0.3">
      <c r="E2297" t="s">
        <v>18</v>
      </c>
      <c r="F2297" s="1">
        <v>45447</v>
      </c>
      <c r="G2297">
        <v>477</v>
      </c>
      <c r="H2297">
        <v>478.8900146484375</v>
      </c>
      <c r="I2297">
        <v>476.989990234375</v>
      </c>
    </row>
    <row r="2298" spans="5:9" x14ac:dyDescent="0.3">
      <c r="E2298" t="s">
        <v>18</v>
      </c>
      <c r="F2298" s="1">
        <v>45448</v>
      </c>
      <c r="G2298">
        <v>484.45001220703125</v>
      </c>
      <c r="H2298">
        <v>496.64999389648438</v>
      </c>
      <c r="I2298">
        <v>495.05999755859375</v>
      </c>
    </row>
    <row r="2299" spans="5:9" x14ac:dyDescent="0.3">
      <c r="E2299" t="s">
        <v>18</v>
      </c>
      <c r="F2299" s="1">
        <v>45449</v>
      </c>
      <c r="G2299">
        <v>492.98001098632813</v>
      </c>
      <c r="H2299">
        <v>502.82000732421875</v>
      </c>
      <c r="I2299">
        <v>493.760009765625</v>
      </c>
    </row>
    <row r="2300" spans="5:9" x14ac:dyDescent="0.3">
      <c r="E2300" t="s">
        <v>18</v>
      </c>
      <c r="F2300" s="1">
        <v>45450</v>
      </c>
      <c r="G2300">
        <v>495.91000366210938</v>
      </c>
      <c r="H2300">
        <v>498.91000366210938</v>
      </c>
      <c r="I2300">
        <v>492.95999145507813</v>
      </c>
    </row>
    <row r="2301" spans="5:9" x14ac:dyDescent="0.3">
      <c r="E2301" t="s">
        <v>18</v>
      </c>
      <c r="F2301" s="1">
        <v>45453</v>
      </c>
      <c r="G2301">
        <v>493.8599853515625</v>
      </c>
      <c r="H2301">
        <v>502.66000366210938</v>
      </c>
      <c r="I2301">
        <v>502.60000610351563</v>
      </c>
    </row>
    <row r="2302" spans="5:9" x14ac:dyDescent="0.3">
      <c r="E2302" t="s">
        <v>18</v>
      </c>
      <c r="F2302" s="1">
        <v>45454</v>
      </c>
      <c r="G2302">
        <v>500.16000366210938</v>
      </c>
      <c r="H2302">
        <v>507.60000610351563</v>
      </c>
      <c r="I2302">
        <v>507.47000122070313</v>
      </c>
    </row>
    <row r="2303" spans="5:9" x14ac:dyDescent="0.3">
      <c r="E2303" t="s">
        <v>18</v>
      </c>
      <c r="F2303" s="1">
        <v>45455</v>
      </c>
      <c r="G2303">
        <v>513.989990234375</v>
      </c>
      <c r="H2303">
        <v>514.010009765625</v>
      </c>
      <c r="I2303">
        <v>508.83999633789063</v>
      </c>
    </row>
    <row r="2304" spans="5:9" x14ac:dyDescent="0.3">
      <c r="E2304" t="s">
        <v>18</v>
      </c>
      <c r="F2304" s="1">
        <v>45456</v>
      </c>
      <c r="G2304">
        <v>505.70999145507813</v>
      </c>
      <c r="H2304">
        <v>509.3599853515625</v>
      </c>
      <c r="I2304">
        <v>504.10000610351563</v>
      </c>
    </row>
    <row r="2305" spans="5:9" x14ac:dyDescent="0.3">
      <c r="E2305" t="s">
        <v>18</v>
      </c>
      <c r="F2305" s="1">
        <v>45457</v>
      </c>
      <c r="G2305">
        <v>502.64999389648438</v>
      </c>
      <c r="H2305">
        <v>507.14999389648438</v>
      </c>
      <c r="I2305">
        <v>504.16000366210938</v>
      </c>
    </row>
    <row r="2306" spans="5:9" x14ac:dyDescent="0.3">
      <c r="E2306" t="s">
        <v>18</v>
      </c>
      <c r="F2306" s="1">
        <v>45460</v>
      </c>
      <c r="G2306">
        <v>501.67001342773438</v>
      </c>
      <c r="H2306">
        <v>510.75</v>
      </c>
      <c r="I2306">
        <v>506.6300048828125</v>
      </c>
    </row>
    <row r="2307" spans="5:9" x14ac:dyDescent="0.3">
      <c r="E2307" t="s">
        <v>18</v>
      </c>
      <c r="F2307" s="1">
        <v>45461</v>
      </c>
      <c r="G2307">
        <v>504.55999755859375</v>
      </c>
      <c r="H2307">
        <v>506</v>
      </c>
      <c r="I2307">
        <v>499.489990234375</v>
      </c>
    </row>
    <row r="2308" spans="5:9" x14ac:dyDescent="0.3">
      <c r="E2308" t="s">
        <v>18</v>
      </c>
      <c r="F2308" s="1">
        <v>45463</v>
      </c>
      <c r="G2308">
        <v>502</v>
      </c>
      <c r="H2308">
        <v>503.67001342773438</v>
      </c>
      <c r="I2308">
        <v>501.70001220703125</v>
      </c>
    </row>
    <row r="2309" spans="5:9" x14ac:dyDescent="0.3">
      <c r="E2309" t="s">
        <v>18</v>
      </c>
      <c r="F2309" s="1">
        <v>45464</v>
      </c>
      <c r="G2309">
        <v>503.45001220703125</v>
      </c>
      <c r="H2309">
        <v>503.45001220703125</v>
      </c>
      <c r="I2309">
        <v>494.77999877929688</v>
      </c>
    </row>
    <row r="2310" spans="5:9" x14ac:dyDescent="0.3">
      <c r="E2310" t="s">
        <v>18</v>
      </c>
      <c r="F2310" s="1">
        <v>45467</v>
      </c>
      <c r="G2310">
        <v>499.20001220703125</v>
      </c>
      <c r="H2310">
        <v>507.79998779296875</v>
      </c>
      <c r="I2310">
        <v>498.91000366210938</v>
      </c>
    </row>
    <row r="2311" spans="5:9" x14ac:dyDescent="0.3">
      <c r="E2311" t="s">
        <v>18</v>
      </c>
      <c r="F2311" s="1">
        <v>45468</v>
      </c>
      <c r="G2311">
        <v>497.04998779296875</v>
      </c>
      <c r="H2311">
        <v>510.70999145507813</v>
      </c>
      <c r="I2311">
        <v>510.60000610351563</v>
      </c>
    </row>
    <row r="2312" spans="5:9" x14ac:dyDescent="0.3">
      <c r="E2312" t="s">
        <v>18</v>
      </c>
      <c r="F2312" s="1">
        <v>45469</v>
      </c>
      <c r="G2312">
        <v>506.64999389648438</v>
      </c>
      <c r="H2312">
        <v>513.80999755859375</v>
      </c>
      <c r="I2312">
        <v>513.1199951171875</v>
      </c>
    </row>
    <row r="2313" spans="5:9" x14ac:dyDescent="0.3">
      <c r="E2313" t="s">
        <v>18</v>
      </c>
      <c r="F2313" s="1">
        <v>45470</v>
      </c>
      <c r="G2313">
        <v>514.25</v>
      </c>
      <c r="H2313">
        <v>522.8800048828125</v>
      </c>
      <c r="I2313">
        <v>519.55999755859375</v>
      </c>
    </row>
    <row r="2314" spans="5:9" x14ac:dyDescent="0.3">
      <c r="E2314" t="s">
        <v>18</v>
      </c>
      <c r="F2314" s="1">
        <v>45471</v>
      </c>
      <c r="G2314">
        <v>517.1500244140625</v>
      </c>
      <c r="H2314">
        <v>521.8800048828125</v>
      </c>
      <c r="I2314">
        <v>504.22000122070313</v>
      </c>
    </row>
    <row r="2315" spans="5:9" x14ac:dyDescent="0.3">
      <c r="E2315" t="s">
        <v>18</v>
      </c>
      <c r="F2315" s="1">
        <v>45474</v>
      </c>
      <c r="G2315">
        <v>504.95001220703125</v>
      </c>
      <c r="H2315">
        <v>506.57998657226563</v>
      </c>
      <c r="I2315">
        <v>504.67999267578125</v>
      </c>
    </row>
    <row r="2316" spans="5:9" x14ac:dyDescent="0.3">
      <c r="E2316" t="s">
        <v>18</v>
      </c>
      <c r="F2316" s="1">
        <v>45475</v>
      </c>
      <c r="G2316">
        <v>500.760009765625</v>
      </c>
      <c r="H2316">
        <v>510.5</v>
      </c>
      <c r="I2316">
        <v>509.5</v>
      </c>
    </row>
    <row r="2317" spans="5:9" x14ac:dyDescent="0.3">
      <c r="E2317" t="s">
        <v>18</v>
      </c>
      <c r="F2317" s="1">
        <v>45476</v>
      </c>
      <c r="G2317">
        <v>506.3699951171875</v>
      </c>
      <c r="H2317">
        <v>511.27999877929688</v>
      </c>
      <c r="I2317">
        <v>509.95999145507813</v>
      </c>
    </row>
    <row r="2318" spans="5:9" x14ac:dyDescent="0.3">
      <c r="E2318" t="s">
        <v>18</v>
      </c>
      <c r="F2318" s="1">
        <v>45478</v>
      </c>
      <c r="G2318">
        <v>511.60000610351563</v>
      </c>
      <c r="H2318">
        <v>540.8699951171875</v>
      </c>
      <c r="I2318">
        <v>539.90997314453125</v>
      </c>
    </row>
    <row r="2319" spans="5:9" x14ac:dyDescent="0.3">
      <c r="E2319" t="s">
        <v>18</v>
      </c>
      <c r="F2319" s="1">
        <v>45481</v>
      </c>
      <c r="G2319">
        <v>542.3499755859375</v>
      </c>
      <c r="H2319">
        <v>542.80999755859375</v>
      </c>
      <c r="I2319">
        <v>529.32000732421875</v>
      </c>
    </row>
    <row r="2320" spans="5:9" x14ac:dyDescent="0.3">
      <c r="E2320" t="s">
        <v>18</v>
      </c>
      <c r="F2320" s="1">
        <v>45482</v>
      </c>
      <c r="G2320">
        <v>533.75</v>
      </c>
      <c r="H2320">
        <v>537.47998046875</v>
      </c>
      <c r="I2320">
        <v>530</v>
      </c>
    </row>
    <row r="2321" spans="5:9" x14ac:dyDescent="0.3">
      <c r="E2321" t="s">
        <v>18</v>
      </c>
      <c r="F2321" s="1">
        <v>45483</v>
      </c>
      <c r="G2321">
        <v>530.78997802734375</v>
      </c>
      <c r="H2321">
        <v>538.8800048828125</v>
      </c>
      <c r="I2321">
        <v>534.69000244140625</v>
      </c>
    </row>
    <row r="2322" spans="5:9" x14ac:dyDescent="0.3">
      <c r="E2322" t="s">
        <v>18</v>
      </c>
      <c r="F2322" s="1">
        <v>45484</v>
      </c>
      <c r="G2322">
        <v>530.8900146484375</v>
      </c>
      <c r="H2322">
        <v>535.46002197265625</v>
      </c>
      <c r="I2322">
        <v>512.70001220703125</v>
      </c>
    </row>
    <row r="2323" spans="5:9" x14ac:dyDescent="0.3">
      <c r="E2323" t="s">
        <v>18</v>
      </c>
      <c r="F2323" s="1">
        <v>45485</v>
      </c>
      <c r="G2323">
        <v>497.760009765625</v>
      </c>
      <c r="H2323">
        <v>508.08999633789063</v>
      </c>
      <c r="I2323">
        <v>498.8699951171875</v>
      </c>
    </row>
    <row r="2324" spans="5:9" x14ac:dyDescent="0.3">
      <c r="E2324" t="s">
        <v>18</v>
      </c>
      <c r="F2324" s="1">
        <v>45488</v>
      </c>
      <c r="G2324">
        <v>498.6300048828125</v>
      </c>
      <c r="H2324">
        <v>506.67999267578125</v>
      </c>
      <c r="I2324">
        <v>496.16000366210938</v>
      </c>
    </row>
    <row r="2325" spans="5:9" x14ac:dyDescent="0.3">
      <c r="E2325" t="s">
        <v>18</v>
      </c>
      <c r="F2325" s="1">
        <v>45489</v>
      </c>
      <c r="G2325">
        <v>501.5</v>
      </c>
      <c r="H2325">
        <v>503.95001220703125</v>
      </c>
      <c r="I2325">
        <v>489.79000854492188</v>
      </c>
    </row>
    <row r="2326" spans="5:9" x14ac:dyDescent="0.3">
      <c r="E2326" t="s">
        <v>18</v>
      </c>
      <c r="F2326" s="1">
        <v>45490</v>
      </c>
      <c r="G2326">
        <v>479.17001342773438</v>
      </c>
      <c r="H2326">
        <v>479.17001342773438</v>
      </c>
      <c r="I2326">
        <v>461.989990234375</v>
      </c>
    </row>
    <row r="2327" spans="5:9" x14ac:dyDescent="0.3">
      <c r="E2327" t="s">
        <v>18</v>
      </c>
      <c r="F2327" s="1">
        <v>45491</v>
      </c>
      <c r="G2327">
        <v>475</v>
      </c>
      <c r="H2327">
        <v>479.239990234375</v>
      </c>
      <c r="I2327">
        <v>475.85000610351563</v>
      </c>
    </row>
    <row r="2328" spans="5:9" x14ac:dyDescent="0.3">
      <c r="E2328" t="s">
        <v>18</v>
      </c>
      <c r="F2328" s="1">
        <v>45492</v>
      </c>
      <c r="G2328">
        <v>476.05999755859375</v>
      </c>
      <c r="H2328">
        <v>486.70999145507813</v>
      </c>
      <c r="I2328">
        <v>476.79000854492188</v>
      </c>
    </row>
    <row r="2329" spans="5:9" x14ac:dyDescent="0.3">
      <c r="E2329" t="s">
        <v>18</v>
      </c>
      <c r="F2329" s="1">
        <v>45495</v>
      </c>
      <c r="G2329">
        <v>486.57998657226563</v>
      </c>
      <c r="H2329">
        <v>492.05999755859375</v>
      </c>
      <c r="I2329">
        <v>487.39999389648438</v>
      </c>
    </row>
    <row r="2330" spans="5:9" x14ac:dyDescent="0.3">
      <c r="E2330" t="s">
        <v>18</v>
      </c>
      <c r="F2330" s="1">
        <v>45496</v>
      </c>
      <c r="G2330">
        <v>489.83999633789063</v>
      </c>
      <c r="H2330">
        <v>495.22000122070313</v>
      </c>
      <c r="I2330">
        <v>488.69000244140625</v>
      </c>
    </row>
    <row r="2331" spans="5:9" x14ac:dyDescent="0.3">
      <c r="E2331" t="s">
        <v>18</v>
      </c>
      <c r="F2331" s="1">
        <v>45497</v>
      </c>
      <c r="G2331">
        <v>472.30999755859375</v>
      </c>
      <c r="H2331">
        <v>476.29998779296875</v>
      </c>
      <c r="I2331">
        <v>461.26998901367188</v>
      </c>
    </row>
    <row r="2332" spans="5:9" x14ac:dyDescent="0.3">
      <c r="E2332" t="s">
        <v>18</v>
      </c>
      <c r="F2332" s="1">
        <v>45498</v>
      </c>
      <c r="G2332">
        <v>463.260009765625</v>
      </c>
      <c r="H2332">
        <v>463.54998779296875</v>
      </c>
      <c r="I2332">
        <v>453.41000366210938</v>
      </c>
    </row>
    <row r="2333" spans="5:9" x14ac:dyDescent="0.3">
      <c r="E2333" t="s">
        <v>18</v>
      </c>
      <c r="F2333" s="1">
        <v>45499</v>
      </c>
      <c r="G2333">
        <v>464.20001220703125</v>
      </c>
      <c r="H2333">
        <v>469.76998901367188</v>
      </c>
      <c r="I2333">
        <v>465.70001220703125</v>
      </c>
    </row>
    <row r="2334" spans="5:9" x14ac:dyDescent="0.3">
      <c r="E2334" t="s">
        <v>18</v>
      </c>
      <c r="F2334" s="1">
        <v>45502</v>
      </c>
      <c r="G2334">
        <v>469.8800048828125</v>
      </c>
      <c r="H2334">
        <v>473.95999145507813</v>
      </c>
      <c r="I2334">
        <v>465.70999145507813</v>
      </c>
    </row>
    <row r="2335" spans="5:9" x14ac:dyDescent="0.3">
      <c r="E2335" t="s">
        <v>18</v>
      </c>
      <c r="F2335" s="1">
        <v>45503</v>
      </c>
      <c r="G2335">
        <v>467</v>
      </c>
      <c r="H2335">
        <v>472.73001098632813</v>
      </c>
      <c r="I2335">
        <v>463.19000244140625</v>
      </c>
    </row>
    <row r="2336" spans="5:9" x14ac:dyDescent="0.3">
      <c r="E2336" t="s">
        <v>18</v>
      </c>
      <c r="F2336" s="1">
        <v>45504</v>
      </c>
      <c r="G2336">
        <v>471.01998901367188</v>
      </c>
      <c r="H2336">
        <v>476.5</v>
      </c>
      <c r="I2336">
        <v>474.82998657226563</v>
      </c>
    </row>
    <row r="2337" spans="5:9" x14ac:dyDescent="0.3">
      <c r="E2337" t="s">
        <v>18</v>
      </c>
      <c r="F2337" s="1">
        <v>45505</v>
      </c>
      <c r="G2337">
        <v>521</v>
      </c>
      <c r="H2337">
        <v>527.16998291015625</v>
      </c>
      <c r="I2337">
        <v>497.739990234375</v>
      </c>
    </row>
    <row r="2338" spans="5:9" x14ac:dyDescent="0.3">
      <c r="E2338" t="s">
        <v>18</v>
      </c>
      <c r="F2338" s="1">
        <v>45506</v>
      </c>
      <c r="G2338">
        <v>489</v>
      </c>
      <c r="H2338">
        <v>501.14999389648438</v>
      </c>
      <c r="I2338">
        <v>488.1400146484375</v>
      </c>
    </row>
    <row r="2339" spans="5:9" x14ac:dyDescent="0.3">
      <c r="E2339" t="s">
        <v>18</v>
      </c>
      <c r="F2339" s="1">
        <v>45509</v>
      </c>
      <c r="G2339">
        <v>451.35000610351563</v>
      </c>
      <c r="H2339">
        <v>483.48001098632813</v>
      </c>
      <c r="I2339">
        <v>475.73001098632813</v>
      </c>
    </row>
    <row r="2340" spans="5:9" x14ac:dyDescent="0.3">
      <c r="E2340" t="s">
        <v>18</v>
      </c>
      <c r="F2340" s="1">
        <v>45510</v>
      </c>
      <c r="G2340">
        <v>479</v>
      </c>
      <c r="H2340">
        <v>502.55999755859375</v>
      </c>
      <c r="I2340">
        <v>494.08999633789063</v>
      </c>
    </row>
    <row r="2341" spans="5:9" x14ac:dyDescent="0.3">
      <c r="E2341" t="s">
        <v>18</v>
      </c>
      <c r="F2341" s="1">
        <v>45511</v>
      </c>
      <c r="G2341">
        <v>503.1300048828125</v>
      </c>
      <c r="H2341">
        <v>510.14999389648438</v>
      </c>
      <c r="I2341">
        <v>488.92001342773438</v>
      </c>
    </row>
    <row r="2342" spans="5:9" x14ac:dyDescent="0.3">
      <c r="E2342" t="s">
        <v>18</v>
      </c>
      <c r="F2342" s="1">
        <v>45512</v>
      </c>
      <c r="G2342">
        <v>497.5</v>
      </c>
      <c r="H2342">
        <v>509.95999145507813</v>
      </c>
      <c r="I2342">
        <v>509.6300048828125</v>
      </c>
    </row>
    <row r="2343" spans="5:9" x14ac:dyDescent="0.3">
      <c r="E2343" t="s">
        <v>18</v>
      </c>
      <c r="F2343" s="1">
        <v>45513</v>
      </c>
      <c r="G2343">
        <v>507.70999145507813</v>
      </c>
      <c r="H2343">
        <v>518.34002685546875</v>
      </c>
      <c r="I2343">
        <v>517.77001953125</v>
      </c>
    </row>
    <row r="2344" spans="5:9" x14ac:dyDescent="0.3">
      <c r="E2344" t="s">
        <v>18</v>
      </c>
      <c r="F2344" s="1">
        <v>45516</v>
      </c>
      <c r="G2344">
        <v>516.8599853515625</v>
      </c>
      <c r="H2344">
        <v>518.02001953125</v>
      </c>
      <c r="I2344">
        <v>515.95001220703125</v>
      </c>
    </row>
    <row r="2345" spans="5:9" x14ac:dyDescent="0.3">
      <c r="E2345" t="s">
        <v>18</v>
      </c>
      <c r="F2345" s="1">
        <v>45517</v>
      </c>
      <c r="G2345">
        <v>520.010009765625</v>
      </c>
      <c r="H2345">
        <v>531.5</v>
      </c>
      <c r="I2345">
        <v>528.53997802734375</v>
      </c>
    </row>
    <row r="2346" spans="5:9" x14ac:dyDescent="0.3">
      <c r="E2346" t="s">
        <v>18</v>
      </c>
      <c r="F2346" s="1">
        <v>45518</v>
      </c>
      <c r="G2346">
        <v>528.05999755859375</v>
      </c>
      <c r="H2346">
        <v>534</v>
      </c>
      <c r="I2346">
        <v>526.760009765625</v>
      </c>
    </row>
    <row r="2347" spans="5:9" x14ac:dyDescent="0.3">
      <c r="E2347" t="s">
        <v>18</v>
      </c>
      <c r="F2347" s="1">
        <v>45519</v>
      </c>
      <c r="G2347">
        <v>531.78997802734375</v>
      </c>
      <c r="H2347">
        <v>539.77001953125</v>
      </c>
      <c r="I2347">
        <v>537.33001708984375</v>
      </c>
    </row>
    <row r="2348" spans="5:9" x14ac:dyDescent="0.3">
      <c r="E2348" t="s">
        <v>18</v>
      </c>
      <c r="F2348" s="1">
        <v>45520</v>
      </c>
      <c r="G2348">
        <v>531.9000244140625</v>
      </c>
      <c r="H2348">
        <v>533.65997314453125</v>
      </c>
      <c r="I2348">
        <v>527.41998291015625</v>
      </c>
    </row>
    <row r="2349" spans="5:9" x14ac:dyDescent="0.3">
      <c r="E2349" t="s">
        <v>18</v>
      </c>
      <c r="F2349" s="1">
        <v>45523</v>
      </c>
      <c r="G2349">
        <v>526.8699951171875</v>
      </c>
      <c r="H2349">
        <v>531.65997314453125</v>
      </c>
      <c r="I2349">
        <v>529.280029296875</v>
      </c>
    </row>
    <row r="2350" spans="5:9" x14ac:dyDescent="0.3">
      <c r="E2350" t="s">
        <v>18</v>
      </c>
      <c r="F2350" s="1">
        <v>45524</v>
      </c>
      <c r="G2350">
        <v>528.3499755859375</v>
      </c>
      <c r="H2350">
        <v>531.09002685546875</v>
      </c>
      <c r="I2350">
        <v>526.72998046875</v>
      </c>
    </row>
    <row r="2351" spans="5:9" x14ac:dyDescent="0.3">
      <c r="E2351" t="s">
        <v>18</v>
      </c>
      <c r="F2351" s="1">
        <v>45525</v>
      </c>
      <c r="G2351">
        <v>527.1500244140625</v>
      </c>
      <c r="H2351">
        <v>539.4000244140625</v>
      </c>
      <c r="I2351">
        <v>535.15997314453125</v>
      </c>
    </row>
    <row r="2352" spans="5:9" x14ac:dyDescent="0.3">
      <c r="E2352" t="s">
        <v>18</v>
      </c>
      <c r="F2352" s="1">
        <v>45526</v>
      </c>
      <c r="G2352">
        <v>537</v>
      </c>
      <c r="H2352">
        <v>544.22998046875</v>
      </c>
      <c r="I2352">
        <v>531.92999267578125</v>
      </c>
    </row>
    <row r="2353" spans="5:9" x14ac:dyDescent="0.3">
      <c r="E2353" t="s">
        <v>18</v>
      </c>
      <c r="F2353" s="1">
        <v>45527</v>
      </c>
      <c r="G2353">
        <v>536.91998291015625</v>
      </c>
      <c r="H2353">
        <v>539.8699951171875</v>
      </c>
      <c r="I2353">
        <v>528</v>
      </c>
    </row>
    <row r="2354" spans="5:9" x14ac:dyDescent="0.3">
      <c r="E2354" t="s">
        <v>18</v>
      </c>
      <c r="F2354" s="1">
        <v>45530</v>
      </c>
      <c r="G2354">
        <v>527.5999755859375</v>
      </c>
      <c r="H2354">
        <v>528</v>
      </c>
      <c r="I2354">
        <v>521.1199951171875</v>
      </c>
    </row>
    <row r="2355" spans="5:9" x14ac:dyDescent="0.3">
      <c r="E2355" t="s">
        <v>18</v>
      </c>
      <c r="F2355" s="1">
        <v>45531</v>
      </c>
      <c r="G2355">
        <v>518.97998046875</v>
      </c>
      <c r="H2355">
        <v>524.010009765625</v>
      </c>
      <c r="I2355">
        <v>519.0999755859375</v>
      </c>
    </row>
    <row r="2356" spans="5:9" x14ac:dyDescent="0.3">
      <c r="E2356" t="s">
        <v>18</v>
      </c>
      <c r="F2356" s="1">
        <v>45532</v>
      </c>
      <c r="G2356">
        <v>517.66998291015625</v>
      </c>
      <c r="H2356">
        <v>521.09002685546875</v>
      </c>
      <c r="I2356">
        <v>516.780029296875</v>
      </c>
    </row>
    <row r="2357" spans="5:9" x14ac:dyDescent="0.3">
      <c r="E2357" t="s">
        <v>18</v>
      </c>
      <c r="F2357" s="1">
        <v>45533</v>
      </c>
      <c r="G2357">
        <v>519.04998779296875</v>
      </c>
      <c r="H2357">
        <v>527.20001220703125</v>
      </c>
      <c r="I2357">
        <v>518.219970703125</v>
      </c>
    </row>
    <row r="2358" spans="5:9" x14ac:dyDescent="0.3">
      <c r="E2358" t="s">
        <v>18</v>
      </c>
      <c r="F2358" s="1">
        <v>45534</v>
      </c>
      <c r="G2358">
        <v>521.3499755859375</v>
      </c>
      <c r="H2358">
        <v>523.53997802734375</v>
      </c>
      <c r="I2358">
        <v>521.30999755859375</v>
      </c>
    </row>
    <row r="2359" spans="5:9" x14ac:dyDescent="0.3">
      <c r="E2359" t="s">
        <v>18</v>
      </c>
      <c r="F2359" s="1">
        <v>45538</v>
      </c>
      <c r="G2359">
        <v>519.6400146484375</v>
      </c>
      <c r="H2359">
        <v>525.489990234375</v>
      </c>
      <c r="I2359">
        <v>511.760009765625</v>
      </c>
    </row>
    <row r="2360" spans="5:9" x14ac:dyDescent="0.3">
      <c r="E2360" t="s">
        <v>18</v>
      </c>
      <c r="F2360" s="1">
        <v>45539</v>
      </c>
      <c r="G2360">
        <v>506.07000732421875</v>
      </c>
      <c r="H2360">
        <v>516.59002685546875</v>
      </c>
      <c r="I2360">
        <v>512.739990234375</v>
      </c>
    </row>
    <row r="2361" spans="5:9" x14ac:dyDescent="0.3">
      <c r="E2361" t="s">
        <v>18</v>
      </c>
      <c r="F2361" s="1">
        <v>45540</v>
      </c>
      <c r="G2361">
        <v>511.72000122070313</v>
      </c>
      <c r="H2361">
        <v>521.6300048828125</v>
      </c>
      <c r="I2361">
        <v>516.8599853515625</v>
      </c>
    </row>
    <row r="2362" spans="5:9" x14ac:dyDescent="0.3">
      <c r="E2362" t="s">
        <v>18</v>
      </c>
      <c r="F2362" s="1">
        <v>45541</v>
      </c>
      <c r="G2362">
        <v>521.8800048828125</v>
      </c>
      <c r="H2362">
        <v>524.58001708984375</v>
      </c>
      <c r="I2362">
        <v>500.26998901367188</v>
      </c>
    </row>
    <row r="2363" spans="5:9" x14ac:dyDescent="0.3">
      <c r="E2363" t="s">
        <v>18</v>
      </c>
      <c r="F2363" s="1">
        <v>45544</v>
      </c>
      <c r="G2363">
        <v>506.16000366210938</v>
      </c>
      <c r="H2363">
        <v>511.32998657226563</v>
      </c>
      <c r="I2363">
        <v>504.79000854492188</v>
      </c>
    </row>
    <row r="2364" spans="5:9" x14ac:dyDescent="0.3">
      <c r="E2364" t="s">
        <v>18</v>
      </c>
      <c r="F2364" s="1">
        <v>45545</v>
      </c>
      <c r="G2364">
        <v>508.16000366210938</v>
      </c>
      <c r="H2364">
        <v>514.17999267578125</v>
      </c>
      <c r="I2364">
        <v>504.79000854492188</v>
      </c>
    </row>
    <row r="2365" spans="5:9" x14ac:dyDescent="0.3">
      <c r="E2365" t="s">
        <v>18</v>
      </c>
      <c r="F2365" s="1">
        <v>45546</v>
      </c>
      <c r="G2365">
        <v>507.010009765625</v>
      </c>
      <c r="H2365">
        <v>513.1199951171875</v>
      </c>
      <c r="I2365">
        <v>511.82998657226563</v>
      </c>
    </row>
    <row r="2366" spans="5:9" x14ac:dyDescent="0.3">
      <c r="E2366" t="s">
        <v>18</v>
      </c>
      <c r="F2366" s="1">
        <v>45547</v>
      </c>
      <c r="G2366">
        <v>517.04998779296875</v>
      </c>
      <c r="H2366">
        <v>526.71002197265625</v>
      </c>
      <c r="I2366">
        <v>525.5999755859375</v>
      </c>
    </row>
    <row r="2367" spans="5:9" x14ac:dyDescent="0.3">
      <c r="E2367" t="s">
        <v>18</v>
      </c>
      <c r="F2367" s="1">
        <v>45548</v>
      </c>
      <c r="G2367">
        <v>520.34002685546875</v>
      </c>
      <c r="H2367">
        <v>527.58001708984375</v>
      </c>
      <c r="I2367">
        <v>524.6199951171875</v>
      </c>
    </row>
    <row r="2368" spans="5:9" x14ac:dyDescent="0.3">
      <c r="E2368" t="s">
        <v>18</v>
      </c>
      <c r="F2368" s="1">
        <v>45551</v>
      </c>
      <c r="G2368">
        <v>524.53997802734375</v>
      </c>
      <c r="H2368">
        <v>534.0999755859375</v>
      </c>
      <c r="I2368">
        <v>533.280029296875</v>
      </c>
    </row>
    <row r="2369" spans="5:9" x14ac:dyDescent="0.3">
      <c r="E2369" t="s">
        <v>18</v>
      </c>
      <c r="F2369" s="1">
        <v>45552</v>
      </c>
      <c r="G2369">
        <v>537.5999755859375</v>
      </c>
      <c r="H2369">
        <v>542.0999755859375</v>
      </c>
      <c r="I2369">
        <v>536.32000732421875</v>
      </c>
    </row>
    <row r="2370" spans="5:9" x14ac:dyDescent="0.3">
      <c r="E2370" t="s">
        <v>18</v>
      </c>
      <c r="F2370" s="1">
        <v>45553</v>
      </c>
      <c r="G2370">
        <v>537.07000732421875</v>
      </c>
      <c r="H2370">
        <v>544.20001220703125</v>
      </c>
      <c r="I2370">
        <v>537.95001220703125</v>
      </c>
    </row>
    <row r="2371" spans="5:9" x14ac:dyDescent="0.3">
      <c r="E2371" t="s">
        <v>18</v>
      </c>
      <c r="F2371" s="1">
        <v>45554</v>
      </c>
      <c r="G2371">
        <v>550</v>
      </c>
      <c r="H2371">
        <v>562.07000732421875</v>
      </c>
      <c r="I2371">
        <v>559.0999755859375</v>
      </c>
    </row>
    <row r="2372" spans="5:9" x14ac:dyDescent="0.3">
      <c r="E2372" t="s">
        <v>18</v>
      </c>
      <c r="F2372" s="1">
        <v>45555</v>
      </c>
      <c r="G2372">
        <v>560</v>
      </c>
      <c r="H2372">
        <v>564.5</v>
      </c>
      <c r="I2372">
        <v>561.3499755859375</v>
      </c>
    </row>
    <row r="2373" spans="5:9" x14ac:dyDescent="0.3">
      <c r="E2373" t="s">
        <v>18</v>
      </c>
      <c r="F2373" s="1">
        <v>45558</v>
      </c>
      <c r="G2373">
        <v>569.5</v>
      </c>
      <c r="H2373">
        <v>573.97998046875</v>
      </c>
      <c r="I2373">
        <v>564.40997314453125</v>
      </c>
    </row>
    <row r="2374" spans="5:9" x14ac:dyDescent="0.3">
      <c r="E2374" t="s">
        <v>18</v>
      </c>
      <c r="F2374" s="1">
        <v>45559</v>
      </c>
      <c r="G2374">
        <v>566.67999267578125</v>
      </c>
      <c r="H2374">
        <v>567.75</v>
      </c>
      <c r="I2374">
        <v>563.33001708984375</v>
      </c>
    </row>
    <row r="2375" spans="5:9" x14ac:dyDescent="0.3">
      <c r="E2375" t="s">
        <v>18</v>
      </c>
      <c r="F2375" s="1">
        <v>45560</v>
      </c>
      <c r="G2375">
        <v>564.04998779296875</v>
      </c>
      <c r="H2375">
        <v>576.8800048828125</v>
      </c>
      <c r="I2375">
        <v>568.30999755859375</v>
      </c>
    </row>
    <row r="2376" spans="5:9" x14ac:dyDescent="0.3">
      <c r="E2376" t="s">
        <v>18</v>
      </c>
      <c r="F2376" s="1">
        <v>45561</v>
      </c>
      <c r="G2376">
        <v>575.72998046875</v>
      </c>
      <c r="H2376">
        <v>577.4000244140625</v>
      </c>
      <c r="I2376">
        <v>567.84002685546875</v>
      </c>
    </row>
    <row r="2377" spans="5:9" x14ac:dyDescent="0.3">
      <c r="E2377" t="s">
        <v>18</v>
      </c>
      <c r="F2377" s="1">
        <v>45562</v>
      </c>
      <c r="G2377">
        <v>570.0999755859375</v>
      </c>
      <c r="H2377">
        <v>570.84002685546875</v>
      </c>
      <c r="I2377">
        <v>567.3599853515625</v>
      </c>
    </row>
    <row r="2378" spans="5:9" x14ac:dyDescent="0.3">
      <c r="E2378" t="s">
        <v>18</v>
      </c>
      <c r="F2378" s="1">
        <v>45565</v>
      </c>
      <c r="G2378">
        <v>567.70001220703125</v>
      </c>
      <c r="H2378">
        <v>574.67999267578125</v>
      </c>
      <c r="I2378">
        <v>572.44000244140625</v>
      </c>
    </row>
    <row r="2379" spans="5:9" x14ac:dyDescent="0.3">
      <c r="E2379" t="s">
        <v>18</v>
      </c>
      <c r="F2379" s="1">
        <v>45566</v>
      </c>
      <c r="G2379">
        <v>577.97998046875</v>
      </c>
      <c r="H2379">
        <v>583.03997802734375</v>
      </c>
      <c r="I2379">
        <v>576.469970703125</v>
      </c>
    </row>
    <row r="2380" spans="5:9" x14ac:dyDescent="0.3">
      <c r="E2380" t="s">
        <v>18</v>
      </c>
      <c r="F2380" s="1">
        <v>45567</v>
      </c>
      <c r="G2380">
        <v>574.8599853515625</v>
      </c>
      <c r="H2380">
        <v>576</v>
      </c>
      <c r="I2380">
        <v>572.80999755859375</v>
      </c>
    </row>
    <row r="2381" spans="5:9" x14ac:dyDescent="0.3">
      <c r="E2381" t="s">
        <v>18</v>
      </c>
      <c r="F2381" s="1">
        <v>45568</v>
      </c>
      <c r="G2381">
        <v>570.1500244140625</v>
      </c>
      <c r="H2381">
        <v>583.3599853515625</v>
      </c>
      <c r="I2381">
        <v>582.77001953125</v>
      </c>
    </row>
    <row r="2382" spans="5:9" x14ac:dyDescent="0.3">
      <c r="E2382" t="s">
        <v>18</v>
      </c>
      <c r="F2382" s="1">
        <v>45569</v>
      </c>
      <c r="G2382">
        <v>583.72998046875</v>
      </c>
      <c r="H2382">
        <v>596.8499755859375</v>
      </c>
      <c r="I2382">
        <v>595.94000244140625</v>
      </c>
    </row>
    <row r="2383" spans="5:9" x14ac:dyDescent="0.3">
      <c r="E2383" t="s">
        <v>18</v>
      </c>
      <c r="F2383" s="1">
        <v>45572</v>
      </c>
      <c r="G2383">
        <v>598.219970703125</v>
      </c>
      <c r="H2383">
        <v>602.95001220703125</v>
      </c>
      <c r="I2383">
        <v>584.780029296875</v>
      </c>
    </row>
    <row r="2384" spans="5:9" x14ac:dyDescent="0.3">
      <c r="E2384" t="s">
        <v>18</v>
      </c>
      <c r="F2384" s="1">
        <v>45573</v>
      </c>
      <c r="G2384">
        <v>589.69000244140625</v>
      </c>
      <c r="H2384">
        <v>593.55999755859375</v>
      </c>
      <c r="I2384">
        <v>592.8900146484375</v>
      </c>
    </row>
    <row r="2385" spans="5:9" x14ac:dyDescent="0.3">
      <c r="E2385" t="s">
        <v>18</v>
      </c>
      <c r="F2385" s="1">
        <v>45574</v>
      </c>
      <c r="G2385">
        <v>593.989990234375</v>
      </c>
      <c r="H2385">
        <v>594.3900146484375</v>
      </c>
      <c r="I2385">
        <v>590.510009765625</v>
      </c>
    </row>
    <row r="2386" spans="5:9" x14ac:dyDescent="0.3">
      <c r="E2386" t="s">
        <v>18</v>
      </c>
      <c r="F2386" s="1">
        <v>45575</v>
      </c>
      <c r="G2386">
        <v>587.57000732421875</v>
      </c>
      <c r="H2386">
        <v>590.22998046875</v>
      </c>
      <c r="I2386">
        <v>583.83001708984375</v>
      </c>
    </row>
    <row r="2387" spans="5:9" x14ac:dyDescent="0.3">
      <c r="E2387" t="s">
        <v>18</v>
      </c>
      <c r="F2387" s="1">
        <v>45576</v>
      </c>
      <c r="G2387">
        <v>584.83001708984375</v>
      </c>
      <c r="H2387">
        <v>591.21002197265625</v>
      </c>
      <c r="I2387">
        <v>589.95001220703125</v>
      </c>
    </row>
    <row r="2388" spans="5:9" x14ac:dyDescent="0.3">
      <c r="E2388" t="s">
        <v>18</v>
      </c>
      <c r="F2388" s="1">
        <v>45579</v>
      </c>
      <c r="G2388">
        <v>594.219970703125</v>
      </c>
      <c r="H2388">
        <v>600.0999755859375</v>
      </c>
      <c r="I2388">
        <v>590.41998291015625</v>
      </c>
    </row>
    <row r="2389" spans="5:9" x14ac:dyDescent="0.3">
      <c r="E2389" t="s">
        <v>18</v>
      </c>
      <c r="F2389" s="1">
        <v>45580</v>
      </c>
      <c r="G2389">
        <v>590.15997314453125</v>
      </c>
      <c r="H2389">
        <v>590.6099853515625</v>
      </c>
      <c r="I2389">
        <v>586.27001953125</v>
      </c>
    </row>
    <row r="2390" spans="5:9" x14ac:dyDescent="0.3">
      <c r="E2390" t="s">
        <v>18</v>
      </c>
      <c r="F2390" s="1">
        <v>45581</v>
      </c>
      <c r="G2390">
        <v>581.4000244140625</v>
      </c>
      <c r="H2390">
        <v>582.08001708984375</v>
      </c>
      <c r="I2390">
        <v>576.78997802734375</v>
      </c>
    </row>
    <row r="2391" spans="5:9" x14ac:dyDescent="0.3">
      <c r="E2391" t="s">
        <v>18</v>
      </c>
      <c r="F2391" s="1">
        <v>45582</v>
      </c>
      <c r="G2391">
        <v>583.33001708984375</v>
      </c>
      <c r="H2391">
        <v>584.969970703125</v>
      </c>
      <c r="I2391">
        <v>576.92999267578125</v>
      </c>
    </row>
    <row r="2392" spans="5:9" x14ac:dyDescent="0.3">
      <c r="E2392" t="s">
        <v>18</v>
      </c>
      <c r="F2392" s="1">
        <v>45583</v>
      </c>
      <c r="G2392">
        <v>581.0999755859375</v>
      </c>
      <c r="H2392">
        <v>583.969970703125</v>
      </c>
      <c r="I2392">
        <v>576.469970703125</v>
      </c>
    </row>
    <row r="2393" spans="5:9" x14ac:dyDescent="0.3">
      <c r="E2393" t="s">
        <v>18</v>
      </c>
      <c r="F2393" s="1">
        <v>45586</v>
      </c>
      <c r="G2393">
        <v>576.030029296875</v>
      </c>
      <c r="H2393">
        <v>577.239990234375</v>
      </c>
      <c r="I2393">
        <v>575.15997314453125</v>
      </c>
    </row>
    <row r="2394" spans="5:9" x14ac:dyDescent="0.3">
      <c r="E2394" t="s">
        <v>18</v>
      </c>
      <c r="F2394" s="1">
        <v>45587</v>
      </c>
      <c r="G2394">
        <v>574.28997802734375</v>
      </c>
      <c r="H2394">
        <v>583.530029296875</v>
      </c>
      <c r="I2394">
        <v>582.010009765625</v>
      </c>
    </row>
    <row r="2395" spans="5:9" x14ac:dyDescent="0.3">
      <c r="E2395" t="s">
        <v>18</v>
      </c>
      <c r="F2395" s="1">
        <v>45588</v>
      </c>
      <c r="G2395">
        <v>579.969970703125</v>
      </c>
      <c r="H2395">
        <v>585</v>
      </c>
      <c r="I2395">
        <v>563.69000244140625</v>
      </c>
    </row>
    <row r="2396" spans="5:9" x14ac:dyDescent="0.3">
      <c r="E2396" t="s">
        <v>18</v>
      </c>
      <c r="F2396" s="1">
        <v>45589</v>
      </c>
      <c r="G2396">
        <v>567.1300048828125</v>
      </c>
      <c r="H2396">
        <v>568.8800048828125</v>
      </c>
      <c r="I2396">
        <v>567.780029296875</v>
      </c>
    </row>
    <row r="2397" spans="5:9" x14ac:dyDescent="0.3">
      <c r="E2397" t="s">
        <v>18</v>
      </c>
      <c r="F2397" s="1">
        <v>45590</v>
      </c>
      <c r="G2397">
        <v>573.92999267578125</v>
      </c>
      <c r="H2397">
        <v>581.28997802734375</v>
      </c>
      <c r="I2397">
        <v>573.25</v>
      </c>
    </row>
    <row r="2398" spans="5:9" x14ac:dyDescent="0.3">
      <c r="E2398" t="s">
        <v>18</v>
      </c>
      <c r="F2398" s="1">
        <v>45593</v>
      </c>
      <c r="G2398">
        <v>582</v>
      </c>
      <c r="H2398">
        <v>583.75</v>
      </c>
      <c r="I2398">
        <v>578.15997314453125</v>
      </c>
    </row>
    <row r="2399" spans="5:9" x14ac:dyDescent="0.3">
      <c r="E2399" t="s">
        <v>18</v>
      </c>
      <c r="F2399" s="1">
        <v>45594</v>
      </c>
      <c r="G2399">
        <v>580.1500244140625</v>
      </c>
      <c r="H2399">
        <v>593.66998291015625</v>
      </c>
      <c r="I2399">
        <v>593.280029296875</v>
      </c>
    </row>
    <row r="2400" spans="5:9" x14ac:dyDescent="0.3">
      <c r="E2400" t="s">
        <v>18</v>
      </c>
      <c r="F2400" s="1">
        <v>45595</v>
      </c>
      <c r="G2400">
        <v>600.97998046875</v>
      </c>
      <c r="H2400">
        <v>601.20001220703125</v>
      </c>
      <c r="I2400">
        <v>591.79998779296875</v>
      </c>
    </row>
    <row r="2401" spans="5:9" x14ac:dyDescent="0.3">
      <c r="E2401" t="s">
        <v>18</v>
      </c>
      <c r="F2401" s="1">
        <v>45596</v>
      </c>
      <c r="G2401">
        <v>585</v>
      </c>
      <c r="H2401">
        <v>589.9000244140625</v>
      </c>
      <c r="I2401">
        <v>567.58001708984375</v>
      </c>
    </row>
    <row r="2402" spans="5:9" x14ac:dyDescent="0.3">
      <c r="E2402" t="s">
        <v>18</v>
      </c>
      <c r="F2402" s="1">
        <v>45597</v>
      </c>
      <c r="G2402">
        <v>567.6099853515625</v>
      </c>
      <c r="H2402">
        <v>573.66998291015625</v>
      </c>
      <c r="I2402">
        <v>567.15997314453125</v>
      </c>
    </row>
    <row r="2403" spans="5:9" x14ac:dyDescent="0.3">
      <c r="E2403" t="s">
        <v>18</v>
      </c>
      <c r="F2403" s="1">
        <v>45600</v>
      </c>
      <c r="G2403">
        <v>564.0999755859375</v>
      </c>
      <c r="H2403">
        <v>568.69000244140625</v>
      </c>
      <c r="I2403">
        <v>560.67999267578125</v>
      </c>
    </row>
    <row r="2404" spans="5:9" x14ac:dyDescent="0.3">
      <c r="E2404" t="s">
        <v>18</v>
      </c>
      <c r="F2404" s="1">
        <v>45601</v>
      </c>
      <c r="G2404">
        <v>567.29998779296875</v>
      </c>
      <c r="H2404">
        <v>573.47998046875</v>
      </c>
      <c r="I2404">
        <v>572.42999267578125</v>
      </c>
    </row>
    <row r="2405" spans="5:9" x14ac:dyDescent="0.3">
      <c r="E2405" t="s">
        <v>18</v>
      </c>
      <c r="F2405" s="1">
        <v>45602</v>
      </c>
      <c r="G2405">
        <v>562.75</v>
      </c>
      <c r="H2405">
        <v>573</v>
      </c>
      <c r="I2405">
        <v>572.04998779296875</v>
      </c>
    </row>
    <row r="2406" spans="5:9" x14ac:dyDescent="0.3">
      <c r="E2406" t="s">
        <v>18</v>
      </c>
      <c r="F2406" s="1">
        <v>45603</v>
      </c>
      <c r="G2406">
        <v>576.8900146484375</v>
      </c>
      <c r="H2406">
        <v>594.79998779296875</v>
      </c>
      <c r="I2406">
        <v>591.70001220703125</v>
      </c>
    </row>
    <row r="2407" spans="5:9" x14ac:dyDescent="0.3">
      <c r="E2407" t="s">
        <v>18</v>
      </c>
      <c r="F2407" s="1">
        <v>45604</v>
      </c>
      <c r="G2407">
        <v>591.53997802734375</v>
      </c>
      <c r="H2407">
        <v>593.0999755859375</v>
      </c>
      <c r="I2407">
        <v>589.34002685546875</v>
      </c>
    </row>
    <row r="2408" spans="5:9" x14ac:dyDescent="0.3">
      <c r="E2408" t="s">
        <v>18</v>
      </c>
      <c r="F2408" s="1">
        <v>45607</v>
      </c>
      <c r="G2408">
        <v>586.3599853515625</v>
      </c>
      <c r="H2408">
        <v>587</v>
      </c>
      <c r="I2408">
        <v>583.16998291015625</v>
      </c>
    </row>
    <row r="2409" spans="5:9" x14ac:dyDescent="0.3">
      <c r="E2409" t="s">
        <v>18</v>
      </c>
      <c r="F2409" s="1">
        <v>45608</v>
      </c>
      <c r="G2409">
        <v>588.53997802734375</v>
      </c>
      <c r="H2409">
        <v>599.65997314453125</v>
      </c>
      <c r="I2409">
        <v>584.82000732421875</v>
      </c>
    </row>
    <row r="2410" spans="5:9" x14ac:dyDescent="0.3">
      <c r="E2410" t="s">
        <v>18</v>
      </c>
      <c r="F2410" s="1">
        <v>45609</v>
      </c>
      <c r="G2410">
        <v>582.6099853515625</v>
      </c>
      <c r="H2410">
        <v>585.6400146484375</v>
      </c>
      <c r="I2410">
        <v>580</v>
      </c>
    </row>
    <row r="2411" spans="5:9" x14ac:dyDescent="0.3">
      <c r="E2411" t="s">
        <v>18</v>
      </c>
      <c r="F2411" s="1">
        <v>45610</v>
      </c>
      <c r="G2411">
        <v>577</v>
      </c>
      <c r="H2411">
        <v>580.760009765625</v>
      </c>
      <c r="I2411">
        <v>577.15997314453125</v>
      </c>
    </row>
    <row r="2412" spans="5:9" x14ac:dyDescent="0.3">
      <c r="E2412" t="s">
        <v>18</v>
      </c>
      <c r="F2412" s="1">
        <v>45611</v>
      </c>
      <c r="G2412">
        <v>571.219970703125</v>
      </c>
      <c r="H2412">
        <v>572.57000732421875</v>
      </c>
      <c r="I2412">
        <v>554.08001708984375</v>
      </c>
    </row>
    <row r="2413" spans="5:9" x14ac:dyDescent="0.3">
      <c r="E2413" t="s">
        <v>18</v>
      </c>
      <c r="F2413" s="1">
        <v>45614</v>
      </c>
      <c r="G2413">
        <v>557.03997802734375</v>
      </c>
      <c r="H2413">
        <v>559.9000244140625</v>
      </c>
      <c r="I2413">
        <v>554.4000244140625</v>
      </c>
    </row>
    <row r="2414" spans="5:9" x14ac:dyDescent="0.3">
      <c r="E2414" t="s">
        <v>18</v>
      </c>
      <c r="F2414" s="1">
        <v>45615</v>
      </c>
      <c r="G2414">
        <v>551.8599853515625</v>
      </c>
      <c r="H2414">
        <v>561.42999267578125</v>
      </c>
      <c r="I2414">
        <v>561.09002685546875</v>
      </c>
    </row>
    <row r="2415" spans="5:9" x14ac:dyDescent="0.3">
      <c r="E2415" t="s">
        <v>18</v>
      </c>
      <c r="F2415" s="1">
        <v>45616</v>
      </c>
      <c r="G2415">
        <v>562.92999267578125</v>
      </c>
      <c r="H2415">
        <v>566.3499755859375</v>
      </c>
      <c r="I2415">
        <v>565.52001953125</v>
      </c>
    </row>
    <row r="2416" spans="5:9" x14ac:dyDescent="0.3">
      <c r="E2416" t="s">
        <v>18</v>
      </c>
      <c r="F2416" s="1">
        <v>45617</v>
      </c>
      <c r="G2416">
        <v>569.52001953125</v>
      </c>
      <c r="H2416">
        <v>570</v>
      </c>
      <c r="I2416">
        <v>563.09002685546875</v>
      </c>
    </row>
    <row r="2417" spans="5:9" x14ac:dyDescent="0.3">
      <c r="E2417" t="s">
        <v>18</v>
      </c>
      <c r="F2417" s="1">
        <v>45618</v>
      </c>
      <c r="G2417">
        <v>563.54998779296875</v>
      </c>
      <c r="H2417">
        <v>563.83001708984375</v>
      </c>
      <c r="I2417">
        <v>559.1400146484375</v>
      </c>
    </row>
    <row r="2418" spans="5:9" x14ac:dyDescent="0.3">
      <c r="E2418" t="s">
        <v>18</v>
      </c>
      <c r="F2418" s="1">
        <v>45621</v>
      </c>
      <c r="G2418">
        <v>562.0999755859375</v>
      </c>
      <c r="H2418">
        <v>572.59002685546875</v>
      </c>
      <c r="I2418">
        <v>565.1099853515625</v>
      </c>
    </row>
    <row r="2419" spans="5:9" x14ac:dyDescent="0.3">
      <c r="E2419" t="s">
        <v>18</v>
      </c>
      <c r="F2419" s="1">
        <v>45622</v>
      </c>
      <c r="G2419">
        <v>566</v>
      </c>
      <c r="H2419">
        <v>577.5</v>
      </c>
      <c r="I2419">
        <v>573.53997802734375</v>
      </c>
    </row>
    <row r="2420" spans="5:9" x14ac:dyDescent="0.3">
      <c r="E2420" t="s">
        <v>18</v>
      </c>
      <c r="F2420" s="1">
        <v>45623</v>
      </c>
      <c r="G2420">
        <v>574.8900146484375</v>
      </c>
      <c r="H2420">
        <v>574.97998046875</v>
      </c>
      <c r="I2420">
        <v>569.20001220703125</v>
      </c>
    </row>
    <row r="2421" spans="5:9" x14ac:dyDescent="0.3">
      <c r="E2421" t="s">
        <v>18</v>
      </c>
      <c r="F2421" s="1">
        <v>45625</v>
      </c>
      <c r="G2421">
        <v>569</v>
      </c>
      <c r="H2421">
        <v>578.46002197265625</v>
      </c>
      <c r="I2421">
        <v>574.32000732421875</v>
      </c>
    </row>
    <row r="2422" spans="5:9" x14ac:dyDescent="0.3">
      <c r="E2422" t="s">
        <v>18</v>
      </c>
      <c r="F2422" s="1">
        <v>45628</v>
      </c>
      <c r="G2422">
        <v>577.5</v>
      </c>
      <c r="H2422">
        <v>594.5</v>
      </c>
      <c r="I2422">
        <v>592.83001708984375</v>
      </c>
    </row>
    <row r="2423" spans="5:9" x14ac:dyDescent="0.3">
      <c r="E2423" t="s">
        <v>18</v>
      </c>
      <c r="F2423" s="1">
        <v>45629</v>
      </c>
      <c r="G2423">
        <v>595</v>
      </c>
      <c r="H2423">
        <v>614.20001220703125</v>
      </c>
      <c r="I2423">
        <v>613.6500244140625</v>
      </c>
    </row>
    <row r="2424" spans="5:9" x14ac:dyDescent="0.3">
      <c r="E2424" t="s">
        <v>18</v>
      </c>
      <c r="F2424" s="1">
        <v>45630</v>
      </c>
      <c r="G2424">
        <v>612.96002197265625</v>
      </c>
      <c r="H2424">
        <v>617.780029296875</v>
      </c>
      <c r="I2424">
        <v>613.780029296875</v>
      </c>
    </row>
    <row r="2425" spans="5:9" x14ac:dyDescent="0.3">
      <c r="E2425" t="s">
        <v>18</v>
      </c>
      <c r="F2425" s="1">
        <v>45631</v>
      </c>
      <c r="G2425">
        <v>617.08001708984375</v>
      </c>
      <c r="H2425">
        <v>619.9000244140625</v>
      </c>
      <c r="I2425">
        <v>608.92999267578125</v>
      </c>
    </row>
    <row r="2426" spans="5:9" x14ac:dyDescent="0.3">
      <c r="E2426" t="s">
        <v>18</v>
      </c>
      <c r="F2426" s="1">
        <v>45632</v>
      </c>
      <c r="G2426">
        <v>610.0999755859375</v>
      </c>
      <c r="H2426">
        <v>629.78997802734375</v>
      </c>
      <c r="I2426">
        <v>623.77001953125</v>
      </c>
    </row>
    <row r="2427" spans="5:9" x14ac:dyDescent="0.3">
      <c r="E2427" t="s">
        <v>18</v>
      </c>
      <c r="F2427" s="1">
        <v>45635</v>
      </c>
      <c r="G2427">
        <v>623.91998291015625</v>
      </c>
      <c r="H2427">
        <v>626.4000244140625</v>
      </c>
      <c r="I2427">
        <v>613.57000732421875</v>
      </c>
    </row>
    <row r="2428" spans="5:9" x14ac:dyDescent="0.3">
      <c r="E2428" t="s">
        <v>18</v>
      </c>
      <c r="F2428" s="1">
        <v>45636</v>
      </c>
      <c r="G2428">
        <v>617.55999755859375</v>
      </c>
      <c r="H2428">
        <v>625.59002685546875</v>
      </c>
      <c r="I2428">
        <v>619.32000732421875</v>
      </c>
    </row>
    <row r="2429" spans="5:9" x14ac:dyDescent="0.3">
      <c r="E2429" t="s">
        <v>18</v>
      </c>
      <c r="F2429" s="1">
        <v>45637</v>
      </c>
      <c r="G2429">
        <v>623.3699951171875</v>
      </c>
      <c r="H2429">
        <v>638.4000244140625</v>
      </c>
      <c r="I2429">
        <v>632.67999267578125</v>
      </c>
    </row>
    <row r="2430" spans="5:9" x14ac:dyDescent="0.3">
      <c r="E2430" t="s">
        <v>18</v>
      </c>
      <c r="F2430" s="1">
        <v>45638</v>
      </c>
      <c r="G2430">
        <v>631.5</v>
      </c>
      <c r="H2430">
        <v>636.65997314453125</v>
      </c>
      <c r="I2430">
        <v>630.78997802734375</v>
      </c>
    </row>
    <row r="2431" spans="5:9" x14ac:dyDescent="0.3">
      <c r="E2431" t="s">
        <v>18</v>
      </c>
      <c r="F2431" s="1">
        <v>45639</v>
      </c>
      <c r="G2431">
        <v>627.219970703125</v>
      </c>
      <c r="H2431">
        <v>631.08001708984375</v>
      </c>
      <c r="I2431">
        <v>620.3499755859375</v>
      </c>
    </row>
    <row r="2432" spans="5:9" x14ac:dyDescent="0.3">
      <c r="E2432" t="s">
        <v>18</v>
      </c>
      <c r="F2432" s="1">
        <v>45642</v>
      </c>
      <c r="G2432">
        <v>629.97998046875</v>
      </c>
      <c r="H2432">
        <v>631.1500244140625</v>
      </c>
      <c r="I2432">
        <v>624.239990234375</v>
      </c>
    </row>
    <row r="2433" spans="5:9" x14ac:dyDescent="0.3">
      <c r="E2433" t="s">
        <v>18</v>
      </c>
      <c r="F2433" s="1">
        <v>45643</v>
      </c>
      <c r="G2433">
        <v>626.16998291015625</v>
      </c>
      <c r="H2433">
        <v>632.3699951171875</v>
      </c>
      <c r="I2433">
        <v>619.44000244140625</v>
      </c>
    </row>
    <row r="2434" spans="5:9" x14ac:dyDescent="0.3">
      <c r="E2434" t="s">
        <v>18</v>
      </c>
      <c r="F2434" s="1">
        <v>45644</v>
      </c>
      <c r="G2434">
        <v>621</v>
      </c>
      <c r="H2434">
        <v>627.3599853515625</v>
      </c>
      <c r="I2434">
        <v>597.19000244140625</v>
      </c>
    </row>
    <row r="2435" spans="5:9" x14ac:dyDescent="0.3">
      <c r="E2435" t="s">
        <v>18</v>
      </c>
      <c r="F2435" s="1">
        <v>45645</v>
      </c>
      <c r="G2435">
        <v>610.3900146484375</v>
      </c>
      <c r="H2435">
        <v>611.52001953125</v>
      </c>
      <c r="I2435">
        <v>595.57000732421875</v>
      </c>
    </row>
    <row r="2436" spans="5:9" x14ac:dyDescent="0.3">
      <c r="E2436" t="s">
        <v>18</v>
      </c>
      <c r="F2436" s="1">
        <v>45646</v>
      </c>
      <c r="G2436">
        <v>590.58001708984375</v>
      </c>
      <c r="H2436">
        <v>603.1099853515625</v>
      </c>
      <c r="I2436">
        <v>585.25</v>
      </c>
    </row>
    <row r="2437" spans="5:9" x14ac:dyDescent="0.3">
      <c r="E2437" t="s">
        <v>18</v>
      </c>
      <c r="F2437" s="1">
        <v>45649</v>
      </c>
      <c r="G2437">
        <v>589.5999755859375</v>
      </c>
      <c r="H2437">
        <v>601.09002685546875</v>
      </c>
      <c r="I2437">
        <v>599.8499755859375</v>
      </c>
    </row>
    <row r="2438" spans="5:9" x14ac:dyDescent="0.3">
      <c r="E2438" t="s">
        <v>18</v>
      </c>
      <c r="F2438" s="1">
        <v>45650</v>
      </c>
      <c r="G2438">
        <v>602.719970703125</v>
      </c>
      <c r="H2438">
        <v>607.989990234375</v>
      </c>
      <c r="I2438">
        <v>607.75</v>
      </c>
    </row>
    <row r="2439" spans="5:9" x14ac:dyDescent="0.3">
      <c r="E2439" t="s">
        <v>18</v>
      </c>
      <c r="F2439" s="1">
        <v>45652</v>
      </c>
      <c r="G2439">
        <v>605.47998046875</v>
      </c>
      <c r="H2439">
        <v>606.29998779296875</v>
      </c>
      <c r="I2439">
        <v>603.3499755859375</v>
      </c>
    </row>
    <row r="2440" spans="5:9" x14ac:dyDescent="0.3">
      <c r="E2440" t="s">
        <v>18</v>
      </c>
      <c r="F2440" s="1">
        <v>45653</v>
      </c>
      <c r="G2440">
        <v>599.40997314453125</v>
      </c>
      <c r="H2440">
        <v>601.8499755859375</v>
      </c>
      <c r="I2440">
        <v>599.80999755859375</v>
      </c>
    </row>
    <row r="2441" spans="5:9" x14ac:dyDescent="0.3">
      <c r="E2441" t="s">
        <v>18</v>
      </c>
      <c r="F2441" s="1">
        <v>45656</v>
      </c>
      <c r="G2441">
        <v>588.75</v>
      </c>
      <c r="H2441">
        <v>596.94000244140625</v>
      </c>
      <c r="I2441">
        <v>591.239990234375</v>
      </c>
    </row>
    <row r="2442" spans="5:9" x14ac:dyDescent="0.3">
      <c r="E2442" t="s">
        <v>18</v>
      </c>
      <c r="F2442" s="1">
        <v>45657</v>
      </c>
      <c r="G2442">
        <v>592.27001953125</v>
      </c>
      <c r="H2442">
        <v>593.969970703125</v>
      </c>
      <c r="I2442">
        <v>585.510009765625</v>
      </c>
    </row>
    <row r="2443" spans="5:9" x14ac:dyDescent="0.3">
      <c r="E2443" t="s">
        <v>18</v>
      </c>
      <c r="F2443" s="1">
        <v>45659</v>
      </c>
      <c r="G2443">
        <v>589.719970703125</v>
      </c>
      <c r="H2443">
        <v>604.90997314453125</v>
      </c>
      <c r="I2443">
        <v>599.239990234375</v>
      </c>
    </row>
    <row r="2444" spans="5:9" x14ac:dyDescent="0.3">
      <c r="E2444" t="s">
        <v>18</v>
      </c>
      <c r="F2444" s="1">
        <v>45660</v>
      </c>
      <c r="G2444">
        <v>604.760009765625</v>
      </c>
      <c r="H2444">
        <v>609.5</v>
      </c>
      <c r="I2444">
        <v>604.6300048828125</v>
      </c>
    </row>
    <row r="2445" spans="5:9" x14ac:dyDescent="0.3">
      <c r="E2445" t="s">
        <v>18</v>
      </c>
      <c r="F2445" s="1">
        <v>45663</v>
      </c>
      <c r="G2445">
        <v>611.83001708984375</v>
      </c>
      <c r="H2445">
        <v>630.989990234375</v>
      </c>
      <c r="I2445">
        <v>630.20001220703125</v>
      </c>
    </row>
    <row r="2446" spans="5:9" x14ac:dyDescent="0.3">
      <c r="E2446" t="s">
        <v>18</v>
      </c>
      <c r="F2446" s="1">
        <v>45664</v>
      </c>
      <c r="G2446">
        <v>631.70001220703125</v>
      </c>
      <c r="H2446">
        <v>632.0999755859375</v>
      </c>
      <c r="I2446">
        <v>617.8900146484375</v>
      </c>
    </row>
    <row r="2447" spans="5:9" x14ac:dyDescent="0.3">
      <c r="E2447" t="s">
        <v>18</v>
      </c>
      <c r="F2447" s="1">
        <v>45665</v>
      </c>
      <c r="G2447">
        <v>613.4000244140625</v>
      </c>
      <c r="H2447">
        <v>616.44000244140625</v>
      </c>
      <c r="I2447">
        <v>610.719970703125</v>
      </c>
    </row>
    <row r="2448" spans="5:9" x14ac:dyDescent="0.3">
      <c r="E2448" t="s">
        <v>18</v>
      </c>
      <c r="F2448" s="1">
        <v>45667</v>
      </c>
      <c r="G2448">
        <v>610.030029296875</v>
      </c>
      <c r="H2448">
        <v>629.90997314453125</v>
      </c>
      <c r="I2448">
        <v>615.8599853515625</v>
      </c>
    </row>
    <row r="2449" spans="5:9" x14ac:dyDescent="0.3">
      <c r="E2449" t="s">
        <v>18</v>
      </c>
      <c r="F2449" s="1">
        <v>45670</v>
      </c>
      <c r="G2449">
        <v>607.0999755859375</v>
      </c>
      <c r="H2449">
        <v>608.969970703125</v>
      </c>
      <c r="I2449">
        <v>608.33001708984375</v>
      </c>
    </row>
    <row r="2450" spans="5:9" x14ac:dyDescent="0.3">
      <c r="E2450" t="s">
        <v>18</v>
      </c>
      <c r="F2450" s="1">
        <v>45671</v>
      </c>
      <c r="G2450">
        <v>605.07000732421875</v>
      </c>
      <c r="H2450">
        <v>605.489990234375</v>
      </c>
      <c r="I2450">
        <v>594.25</v>
      </c>
    </row>
    <row r="2451" spans="5:9" x14ac:dyDescent="0.3">
      <c r="E2451" t="s">
        <v>18</v>
      </c>
      <c r="F2451" s="1">
        <v>45672</v>
      </c>
      <c r="G2451">
        <v>610.21002197265625</v>
      </c>
      <c r="H2451">
        <v>622.46002197265625</v>
      </c>
      <c r="I2451">
        <v>617.1199951171875</v>
      </c>
    </row>
    <row r="2452" spans="5:9" x14ac:dyDescent="0.3">
      <c r="E2452" t="s">
        <v>18</v>
      </c>
      <c r="F2452" s="1">
        <v>45673</v>
      </c>
      <c r="G2452">
        <v>611.5</v>
      </c>
      <c r="H2452">
        <v>616.25</v>
      </c>
      <c r="I2452">
        <v>611.29998779296875</v>
      </c>
    </row>
    <row r="2453" spans="5:9" x14ac:dyDescent="0.3">
      <c r="E2453" t="s">
        <v>18</v>
      </c>
      <c r="F2453" s="1">
        <v>45674</v>
      </c>
      <c r="G2453">
        <v>624.04998779296875</v>
      </c>
      <c r="H2453">
        <v>624.969970703125</v>
      </c>
      <c r="I2453">
        <v>612.77001953125</v>
      </c>
    </row>
    <row r="2454" spans="5:9" x14ac:dyDescent="0.3">
      <c r="E2454" t="s">
        <v>18</v>
      </c>
      <c r="F2454" s="1">
        <v>45678</v>
      </c>
      <c r="G2454">
        <v>617.83001708984375</v>
      </c>
      <c r="H2454">
        <v>621.5</v>
      </c>
      <c r="I2454">
        <v>616.46002197265625</v>
      </c>
    </row>
    <row r="2455" spans="5:9" x14ac:dyDescent="0.3">
      <c r="E2455" t="s">
        <v>18</v>
      </c>
      <c r="F2455" s="1">
        <v>45679</v>
      </c>
      <c r="G2455">
        <v>623.29998779296875</v>
      </c>
      <c r="H2455">
        <v>633.70001220703125</v>
      </c>
      <c r="I2455">
        <v>623.5</v>
      </c>
    </row>
    <row r="2456" spans="5:9" x14ac:dyDescent="0.3">
      <c r="E2456" t="s">
        <v>18</v>
      </c>
      <c r="F2456" s="1">
        <v>45680</v>
      </c>
      <c r="G2456">
        <v>627.3599853515625</v>
      </c>
      <c r="H2456">
        <v>636.5999755859375</v>
      </c>
      <c r="I2456">
        <v>636.45001220703125</v>
      </c>
    </row>
    <row r="2457" spans="5:9" x14ac:dyDescent="0.3">
      <c r="E2457" t="s">
        <v>18</v>
      </c>
      <c r="F2457" s="1">
        <v>45681</v>
      </c>
      <c r="G2457">
        <v>636.4000244140625</v>
      </c>
      <c r="H2457">
        <v>652</v>
      </c>
      <c r="I2457">
        <v>647.489990234375</v>
      </c>
    </row>
    <row r="2458" spans="5:9" x14ac:dyDescent="0.3">
      <c r="E2458" t="s">
        <v>18</v>
      </c>
      <c r="F2458" s="1">
        <v>45684</v>
      </c>
      <c r="G2458">
        <v>626.6099853515625</v>
      </c>
      <c r="H2458">
        <v>663.8699951171875</v>
      </c>
      <c r="I2458">
        <v>659.8800048828125</v>
      </c>
    </row>
    <row r="2459" spans="5:9" x14ac:dyDescent="0.3">
      <c r="E2459" t="s">
        <v>18</v>
      </c>
      <c r="F2459" s="1">
        <v>45685</v>
      </c>
      <c r="G2459">
        <v>666</v>
      </c>
      <c r="H2459">
        <v>682.58001708984375</v>
      </c>
      <c r="I2459">
        <v>674.33001708984375</v>
      </c>
    </row>
    <row r="2460" spans="5:9" x14ac:dyDescent="0.3">
      <c r="E2460" t="s">
        <v>18</v>
      </c>
      <c r="F2460" s="1">
        <v>45686</v>
      </c>
      <c r="G2460">
        <v>675</v>
      </c>
      <c r="H2460">
        <v>681.04998779296875</v>
      </c>
      <c r="I2460">
        <v>676.489990234375</v>
      </c>
    </row>
    <row r="2461" spans="5:9" x14ac:dyDescent="0.3">
      <c r="E2461" t="s">
        <v>18</v>
      </c>
      <c r="F2461" s="1">
        <v>45687</v>
      </c>
      <c r="G2461">
        <v>696.82000732421875</v>
      </c>
      <c r="H2461">
        <v>710.78997802734375</v>
      </c>
      <c r="I2461">
        <v>687</v>
      </c>
    </row>
    <row r="2462" spans="5:9" x14ac:dyDescent="0.3">
      <c r="E2462" t="s">
        <v>18</v>
      </c>
      <c r="F2462" s="1">
        <v>45688</v>
      </c>
      <c r="G2462">
        <v>691</v>
      </c>
      <c r="H2462">
        <v>705.29998779296875</v>
      </c>
      <c r="I2462">
        <v>689.17999267578125</v>
      </c>
    </row>
    <row r="2463" spans="5:9" x14ac:dyDescent="0.3">
      <c r="E2463" t="s">
        <v>18</v>
      </c>
      <c r="F2463" s="1">
        <v>45691</v>
      </c>
      <c r="G2463">
        <v>675.90997314453125</v>
      </c>
      <c r="H2463">
        <v>704</v>
      </c>
      <c r="I2463">
        <v>697.46002197265625</v>
      </c>
    </row>
    <row r="2464" spans="5:9" x14ac:dyDescent="0.3">
      <c r="E2464" t="s">
        <v>18</v>
      </c>
      <c r="F2464" s="1">
        <v>45692</v>
      </c>
      <c r="G2464">
        <v>702.5</v>
      </c>
      <c r="H2464">
        <v>707.71002197265625</v>
      </c>
      <c r="I2464">
        <v>704.19000244140625</v>
      </c>
    </row>
    <row r="2465" spans="5:9" x14ac:dyDescent="0.3">
      <c r="E2465" t="s">
        <v>18</v>
      </c>
      <c r="F2465" s="1">
        <v>45693</v>
      </c>
      <c r="G2465">
        <v>703.54998779296875</v>
      </c>
      <c r="H2465">
        <v>718.1400146484375</v>
      </c>
      <c r="I2465">
        <v>704.8699951171875</v>
      </c>
    </row>
    <row r="2466" spans="5:9" x14ac:dyDescent="0.3">
      <c r="E2466" t="s">
        <v>18</v>
      </c>
      <c r="F2466" s="1">
        <v>45694</v>
      </c>
      <c r="G2466">
        <v>705.8800048828125</v>
      </c>
      <c r="H2466">
        <v>718.9000244140625</v>
      </c>
      <c r="I2466">
        <v>711.989990234375</v>
      </c>
    </row>
    <row r="2467" spans="5:9" x14ac:dyDescent="0.3">
      <c r="E2467" t="s">
        <v>18</v>
      </c>
      <c r="F2467" s="1">
        <v>45695</v>
      </c>
      <c r="G2467">
        <v>716.79998779296875</v>
      </c>
      <c r="H2467">
        <v>725.010009765625</v>
      </c>
      <c r="I2467">
        <v>714.52001953125</v>
      </c>
    </row>
    <row r="2468" spans="5:9" x14ac:dyDescent="0.3">
      <c r="E2468" t="s">
        <v>18</v>
      </c>
      <c r="F2468" s="1">
        <v>45698</v>
      </c>
      <c r="G2468">
        <v>718.55999755859375</v>
      </c>
      <c r="H2468">
        <v>721.20001220703125</v>
      </c>
      <c r="I2468">
        <v>717.4000244140625</v>
      </c>
    </row>
    <row r="2469" spans="5:9" x14ac:dyDescent="0.3">
      <c r="E2469" t="s">
        <v>18</v>
      </c>
      <c r="F2469" s="1">
        <v>45699</v>
      </c>
      <c r="G2469">
        <v>713.32000732421875</v>
      </c>
      <c r="H2469">
        <v>723.65997314453125</v>
      </c>
      <c r="I2469">
        <v>719.79998779296875</v>
      </c>
    </row>
    <row r="2470" spans="5:9" x14ac:dyDescent="0.3">
      <c r="E2470" t="s">
        <v>18</v>
      </c>
      <c r="F2470" s="1">
        <v>45700</v>
      </c>
      <c r="G2470">
        <v>715.29998779296875</v>
      </c>
      <c r="H2470">
        <v>727.0999755859375</v>
      </c>
      <c r="I2470">
        <v>725.3800048828125</v>
      </c>
    </row>
    <row r="2471" spans="5:9" x14ac:dyDescent="0.3">
      <c r="E2471" t="s">
        <v>18</v>
      </c>
      <c r="F2471" s="1">
        <v>45701</v>
      </c>
      <c r="G2471">
        <v>721.52001953125</v>
      </c>
      <c r="H2471">
        <v>729</v>
      </c>
      <c r="I2471">
        <v>728.55999755859375</v>
      </c>
    </row>
    <row r="2472" spans="5:9" x14ac:dyDescent="0.3">
      <c r="E2472" t="s">
        <v>18</v>
      </c>
      <c r="F2472" s="1">
        <v>45702</v>
      </c>
      <c r="G2472">
        <v>726.1400146484375</v>
      </c>
      <c r="H2472">
        <v>740.90997314453125</v>
      </c>
      <c r="I2472">
        <v>736.66998291015625</v>
      </c>
    </row>
    <row r="2473" spans="5:9" x14ac:dyDescent="0.3">
      <c r="E2473" t="s">
        <v>18</v>
      </c>
      <c r="F2473" s="1">
        <v>45706</v>
      </c>
      <c r="G2473">
        <v>736</v>
      </c>
      <c r="H2473">
        <v>737</v>
      </c>
      <c r="I2473">
        <v>716.3699951171875</v>
      </c>
    </row>
    <row r="2474" spans="5:9" x14ac:dyDescent="0.3">
      <c r="E2474" t="s">
        <v>18</v>
      </c>
      <c r="F2474" s="1">
        <v>45707</v>
      </c>
      <c r="G2474">
        <v>704.0999755859375</v>
      </c>
      <c r="H2474">
        <v>707</v>
      </c>
      <c r="I2474">
        <v>703.77001953125</v>
      </c>
    </row>
    <row r="2475" spans="5:9" x14ac:dyDescent="0.3">
      <c r="E2475" t="s">
        <v>18</v>
      </c>
      <c r="F2475" s="1">
        <v>45708</v>
      </c>
      <c r="G2475">
        <v>697.280029296875</v>
      </c>
      <c r="H2475">
        <v>705.6300048828125</v>
      </c>
      <c r="I2475">
        <v>694.84002685546875</v>
      </c>
    </row>
    <row r="2476" spans="5:9" x14ac:dyDescent="0.3">
      <c r="E2476" t="s">
        <v>18</v>
      </c>
      <c r="F2476" s="1">
        <v>45709</v>
      </c>
      <c r="G2476">
        <v>696.58001708984375</v>
      </c>
      <c r="H2476">
        <v>703.8699951171875</v>
      </c>
      <c r="I2476">
        <v>683.54998779296875</v>
      </c>
    </row>
    <row r="2477" spans="5:9" x14ac:dyDescent="0.3">
      <c r="E2477" t="s">
        <v>18</v>
      </c>
      <c r="F2477" s="1">
        <v>45712</v>
      </c>
      <c r="G2477">
        <v>686.280029296875</v>
      </c>
      <c r="H2477">
        <v>687.27001953125</v>
      </c>
      <c r="I2477">
        <v>668.1300048828125</v>
      </c>
    </row>
    <row r="2478" spans="5:9" x14ac:dyDescent="0.3">
      <c r="E2478" t="s">
        <v>18</v>
      </c>
      <c r="F2478" s="1">
        <v>45713</v>
      </c>
      <c r="G2478">
        <v>665.969970703125</v>
      </c>
      <c r="H2478">
        <v>668</v>
      </c>
      <c r="I2478">
        <v>657.5</v>
      </c>
    </row>
    <row r="2479" spans="5:9" x14ac:dyDescent="0.3">
      <c r="E2479" t="s">
        <v>18</v>
      </c>
      <c r="F2479" s="1">
        <v>45714</v>
      </c>
      <c r="G2479">
        <v>659.6500244140625</v>
      </c>
      <c r="H2479">
        <v>683.010009765625</v>
      </c>
      <c r="I2479">
        <v>673.70001220703125</v>
      </c>
    </row>
    <row r="2480" spans="5:9" x14ac:dyDescent="0.3">
      <c r="E2480" t="s">
        <v>18</v>
      </c>
      <c r="F2480" s="1">
        <v>45715</v>
      </c>
      <c r="G2480">
        <v>682.45001220703125</v>
      </c>
      <c r="H2480">
        <v>688.6500244140625</v>
      </c>
      <c r="I2480">
        <v>658.239990234375</v>
      </c>
    </row>
    <row r="2481" spans="5:9" x14ac:dyDescent="0.3">
      <c r="E2481" t="s">
        <v>18</v>
      </c>
      <c r="F2481" s="1">
        <v>45716</v>
      </c>
      <c r="G2481">
        <v>658.03997802734375</v>
      </c>
      <c r="H2481">
        <v>669.6300048828125</v>
      </c>
      <c r="I2481">
        <v>668.20001220703125</v>
      </c>
    </row>
    <row r="2482" spans="5:9" x14ac:dyDescent="0.3">
      <c r="E2482" t="s">
        <v>18</v>
      </c>
      <c r="F2482" s="1">
        <v>45719</v>
      </c>
      <c r="G2482">
        <v>673.67999267578125</v>
      </c>
      <c r="H2482">
        <v>681.25</v>
      </c>
      <c r="I2482">
        <v>655.04998779296875</v>
      </c>
    </row>
    <row r="2483" spans="5:9" x14ac:dyDescent="0.3">
      <c r="E2483" t="s">
        <v>18</v>
      </c>
      <c r="F2483" s="1">
        <v>45720</v>
      </c>
      <c r="G2483">
        <v>645.510009765625</v>
      </c>
      <c r="H2483">
        <v>649.75</v>
      </c>
      <c r="I2483">
        <v>640</v>
      </c>
    </row>
    <row r="2484" spans="5:9" x14ac:dyDescent="0.3">
      <c r="E2484" t="s">
        <v>18</v>
      </c>
      <c r="F2484" s="1">
        <v>45721</v>
      </c>
      <c r="G2484">
        <v>641</v>
      </c>
      <c r="H2484">
        <v>659.5</v>
      </c>
      <c r="I2484">
        <v>656.469970703125</v>
      </c>
    </row>
    <row r="2485" spans="5:9" x14ac:dyDescent="0.3">
      <c r="E2485" t="s">
        <v>18</v>
      </c>
      <c r="F2485" s="1">
        <v>45722</v>
      </c>
      <c r="G2485">
        <v>648</v>
      </c>
      <c r="H2485">
        <v>650.55999755859375</v>
      </c>
      <c r="I2485">
        <v>627.92999267578125</v>
      </c>
    </row>
    <row r="2486" spans="5:9" x14ac:dyDescent="0.3">
      <c r="E2486" t="s">
        <v>18</v>
      </c>
      <c r="F2486" s="1">
        <v>45723</v>
      </c>
      <c r="G2486">
        <v>625.3699951171875</v>
      </c>
      <c r="H2486">
        <v>634.78997802734375</v>
      </c>
      <c r="I2486">
        <v>625.65997314453125</v>
      </c>
    </row>
    <row r="2487" spans="5:9" x14ac:dyDescent="0.3">
      <c r="E2487" t="s">
        <v>18</v>
      </c>
      <c r="F2487" s="1">
        <v>45726</v>
      </c>
      <c r="G2487">
        <v>608.07000732421875</v>
      </c>
      <c r="H2487">
        <v>610.1099853515625</v>
      </c>
      <c r="I2487">
        <v>597.989990234375</v>
      </c>
    </row>
    <row r="2488" spans="5:9" x14ac:dyDescent="0.3">
      <c r="E2488" t="s">
        <v>18</v>
      </c>
      <c r="F2488" s="1">
        <v>45727</v>
      </c>
      <c r="G2488">
        <v>595.04998779296875</v>
      </c>
      <c r="H2488">
        <v>614.92999267578125</v>
      </c>
      <c r="I2488">
        <v>605.71002197265625</v>
      </c>
    </row>
    <row r="2489" spans="5:9" x14ac:dyDescent="0.3">
      <c r="E2489" t="s">
        <v>18</v>
      </c>
      <c r="F2489" s="1">
        <v>45728</v>
      </c>
      <c r="G2489">
        <v>629.9000244140625</v>
      </c>
      <c r="H2489">
        <v>633.33001708984375</v>
      </c>
      <c r="I2489">
        <v>619.55999755859375</v>
      </c>
    </row>
    <row r="2490" spans="5:9" x14ac:dyDescent="0.3">
      <c r="E2490" t="s">
        <v>18</v>
      </c>
      <c r="F2490" s="1">
        <v>45729</v>
      </c>
      <c r="G2490">
        <v>620.25</v>
      </c>
      <c r="H2490">
        <v>620.5</v>
      </c>
      <c r="I2490">
        <v>590.6400146484375</v>
      </c>
    </row>
    <row r="2491" spans="5:9" x14ac:dyDescent="0.3">
      <c r="E2491" t="s">
        <v>18</v>
      </c>
      <c r="F2491" s="1">
        <v>45730</v>
      </c>
      <c r="G2491">
        <v>602.79998779296875</v>
      </c>
      <c r="H2491">
        <v>608.8599853515625</v>
      </c>
      <c r="I2491">
        <v>607.5999755859375</v>
      </c>
    </row>
    <row r="2492" spans="5:9" x14ac:dyDescent="0.3">
      <c r="E2492" t="s">
        <v>18</v>
      </c>
      <c r="F2492" s="1">
        <v>45733</v>
      </c>
      <c r="G2492">
        <v>607.46002197265625</v>
      </c>
      <c r="H2492">
        <v>613.0999755859375</v>
      </c>
      <c r="I2492">
        <v>604.9000244140625</v>
      </c>
    </row>
    <row r="2493" spans="5:9" x14ac:dyDescent="0.3">
      <c r="E2493" t="s">
        <v>18</v>
      </c>
      <c r="F2493" s="1">
        <v>45734</v>
      </c>
      <c r="G2493">
        <v>600.04998779296875</v>
      </c>
      <c r="H2493">
        <v>600.25</v>
      </c>
      <c r="I2493">
        <v>582.3599853515625</v>
      </c>
    </row>
    <row r="2494" spans="5:9" x14ac:dyDescent="0.3">
      <c r="E2494" t="s">
        <v>18</v>
      </c>
      <c r="F2494" s="1">
        <v>45735</v>
      </c>
      <c r="G2494">
        <v>584.280029296875</v>
      </c>
      <c r="H2494">
        <v>592.32000732421875</v>
      </c>
      <c r="I2494">
        <v>584.05999755859375</v>
      </c>
    </row>
    <row r="2495" spans="5:9" x14ac:dyDescent="0.3">
      <c r="E2495" t="s">
        <v>18</v>
      </c>
      <c r="F2495" s="1">
        <v>45736</v>
      </c>
      <c r="G2495">
        <v>582.760009765625</v>
      </c>
      <c r="H2495">
        <v>610.20001220703125</v>
      </c>
      <c r="I2495">
        <v>586</v>
      </c>
    </row>
    <row r="2496" spans="5:9" x14ac:dyDescent="0.3">
      <c r="E2496" t="s">
        <v>18</v>
      </c>
      <c r="F2496" s="1">
        <v>45737</v>
      </c>
      <c r="G2496">
        <v>583.41998291015625</v>
      </c>
      <c r="H2496">
        <v>597.53997802734375</v>
      </c>
      <c r="I2496">
        <v>596.25</v>
      </c>
    </row>
    <row r="2497" spans="5:9" x14ac:dyDescent="0.3">
      <c r="E2497" t="s">
        <v>18</v>
      </c>
      <c r="F2497" s="1">
        <v>45740</v>
      </c>
      <c r="G2497">
        <v>614.969970703125</v>
      </c>
      <c r="H2497">
        <v>622.53997802734375</v>
      </c>
      <c r="I2497">
        <v>618.8499755859375</v>
      </c>
    </row>
    <row r="2498" spans="5:9" x14ac:dyDescent="0.3">
      <c r="E2498" t="s">
        <v>18</v>
      </c>
      <c r="F2498" s="1">
        <v>45741</v>
      </c>
      <c r="G2498">
        <v>626.760009765625</v>
      </c>
      <c r="H2498">
        <v>633.8800048828125</v>
      </c>
      <c r="I2498">
        <v>626.30999755859375</v>
      </c>
    </row>
    <row r="2499" spans="5:9" x14ac:dyDescent="0.3">
      <c r="E2499" t="s">
        <v>18</v>
      </c>
      <c r="F2499" s="1">
        <v>45742</v>
      </c>
      <c r="G2499">
        <v>624.8900146484375</v>
      </c>
      <c r="H2499">
        <v>626.75</v>
      </c>
      <c r="I2499">
        <v>610.97998046875</v>
      </c>
    </row>
    <row r="2500" spans="5:9" x14ac:dyDescent="0.3">
      <c r="E2500" t="s">
        <v>18</v>
      </c>
      <c r="F2500" s="1">
        <v>45743</v>
      </c>
      <c r="G2500">
        <v>602</v>
      </c>
      <c r="H2500">
        <v>614.25</v>
      </c>
      <c r="I2500">
        <v>602.58001708984375</v>
      </c>
    </row>
    <row r="2501" spans="5:9" x14ac:dyDescent="0.3">
      <c r="E2501" t="s">
        <v>18</v>
      </c>
      <c r="F2501" s="1">
        <v>45744</v>
      </c>
      <c r="G2501">
        <v>600.30999755859375</v>
      </c>
      <c r="H2501">
        <v>601.75</v>
      </c>
      <c r="I2501">
        <v>576.739990234375</v>
      </c>
    </row>
    <row r="2502" spans="5:9" x14ac:dyDescent="0.3">
      <c r="E2502" t="s">
        <v>18</v>
      </c>
      <c r="F2502" s="1">
        <v>45747</v>
      </c>
      <c r="G2502">
        <v>563.5</v>
      </c>
      <c r="H2502">
        <v>578.70001220703125</v>
      </c>
      <c r="I2502">
        <v>576.3599853515625</v>
      </c>
    </row>
    <row r="2503" spans="5:9" x14ac:dyDescent="0.3">
      <c r="E2503" t="s">
        <v>18</v>
      </c>
      <c r="F2503" s="1">
        <v>45748</v>
      </c>
      <c r="G2503">
        <v>570.84002685546875</v>
      </c>
      <c r="H2503">
        <v>589.90997314453125</v>
      </c>
      <c r="I2503">
        <v>586</v>
      </c>
    </row>
    <row r="2504" spans="5:9" x14ac:dyDescent="0.3">
      <c r="E2504" t="s">
        <v>18</v>
      </c>
      <c r="F2504" s="1">
        <v>45749</v>
      </c>
      <c r="G2504">
        <v>574.90997314453125</v>
      </c>
      <c r="H2504">
        <v>592.65997314453125</v>
      </c>
      <c r="I2504">
        <v>583.92999267578125</v>
      </c>
    </row>
    <row r="2505" spans="5:9" x14ac:dyDescent="0.3">
      <c r="E2505" t="s">
        <v>18</v>
      </c>
      <c r="F2505" s="1">
        <v>45750</v>
      </c>
      <c r="G2505">
        <v>546.219970703125</v>
      </c>
      <c r="H2505">
        <v>552.55999755859375</v>
      </c>
      <c r="I2505">
        <v>531.6199951171875</v>
      </c>
    </row>
    <row r="2506" spans="5:9" x14ac:dyDescent="0.3">
      <c r="E2506" t="s">
        <v>18</v>
      </c>
      <c r="F2506" s="1">
        <v>45751</v>
      </c>
      <c r="G2506">
        <v>506.6199951171875</v>
      </c>
      <c r="H2506">
        <v>518</v>
      </c>
      <c r="I2506">
        <v>504.73001098632813</v>
      </c>
    </row>
    <row r="2507" spans="5:9" x14ac:dyDescent="0.3">
      <c r="E2507" t="s">
        <v>18</v>
      </c>
      <c r="F2507" s="1">
        <v>45754</v>
      </c>
      <c r="G2507">
        <v>485.10000610351563</v>
      </c>
      <c r="H2507">
        <v>539.3699951171875</v>
      </c>
      <c r="I2507">
        <v>516.25</v>
      </c>
    </row>
    <row r="2508" spans="5:9" x14ac:dyDescent="0.3">
      <c r="E2508" t="s">
        <v>18</v>
      </c>
      <c r="F2508" s="1">
        <v>45755</v>
      </c>
      <c r="G2508">
        <v>543.25</v>
      </c>
      <c r="H2508">
        <v>547.42999267578125</v>
      </c>
      <c r="I2508">
        <v>510.45001220703125</v>
      </c>
    </row>
    <row r="2509" spans="5:9" x14ac:dyDescent="0.3">
      <c r="E2509" t="s">
        <v>18</v>
      </c>
      <c r="F2509" s="1">
        <v>45756</v>
      </c>
      <c r="G2509">
        <v>509.26998901367188</v>
      </c>
      <c r="H2509">
        <v>587.8900146484375</v>
      </c>
      <c r="I2509">
        <v>585.77001953125</v>
      </c>
    </row>
    <row r="2510" spans="5:9" x14ac:dyDescent="0.3">
      <c r="E2510" t="s">
        <v>18</v>
      </c>
      <c r="F2510" s="1">
        <v>45757</v>
      </c>
      <c r="G2510">
        <v>575.489990234375</v>
      </c>
      <c r="H2510">
        <v>581.29998779296875</v>
      </c>
      <c r="I2510">
        <v>546.28997802734375</v>
      </c>
    </row>
    <row r="2511" spans="5:9" x14ac:dyDescent="0.3">
      <c r="E2511" t="s">
        <v>18</v>
      </c>
      <c r="F2511" s="1">
        <v>45758</v>
      </c>
      <c r="G2511">
        <v>535.510009765625</v>
      </c>
      <c r="H2511">
        <v>547.4000244140625</v>
      </c>
      <c r="I2511">
        <v>543.57000732421875</v>
      </c>
    </row>
    <row r="2512" spans="5:9" x14ac:dyDescent="0.3">
      <c r="E2512" t="s">
        <v>19</v>
      </c>
      <c r="F2512" s="1">
        <v>45394</v>
      </c>
      <c r="G2512">
        <v>36.689998626708984</v>
      </c>
      <c r="H2512">
        <v>36.700000762939453</v>
      </c>
      <c r="I2512">
        <v>35.689998626708984</v>
      </c>
    </row>
    <row r="2513" spans="5:9" x14ac:dyDescent="0.3">
      <c r="E2513" t="s">
        <v>19</v>
      </c>
      <c r="F2513" s="1">
        <v>45397</v>
      </c>
      <c r="G2513">
        <v>36.040000915527344</v>
      </c>
      <c r="H2513">
        <v>36.700000762939453</v>
      </c>
      <c r="I2513">
        <v>36.310001373291016</v>
      </c>
    </row>
    <row r="2514" spans="5:9" x14ac:dyDescent="0.3">
      <c r="E2514" t="s">
        <v>19</v>
      </c>
      <c r="F2514" s="1">
        <v>45398</v>
      </c>
      <c r="G2514">
        <v>36.270000457763672</v>
      </c>
      <c r="H2514">
        <v>36.509998321533203</v>
      </c>
      <c r="I2514">
        <v>36.259998321533203</v>
      </c>
    </row>
    <row r="2515" spans="5:9" x14ac:dyDescent="0.3">
      <c r="E2515" t="s">
        <v>19</v>
      </c>
      <c r="F2515" s="1">
        <v>45399</v>
      </c>
      <c r="G2515">
        <v>36.099998474121094</v>
      </c>
      <c r="H2515">
        <v>36.130001068115234</v>
      </c>
      <c r="I2515">
        <v>35.680000305175781</v>
      </c>
    </row>
    <row r="2516" spans="5:9" x14ac:dyDescent="0.3">
      <c r="E2516" t="s">
        <v>19</v>
      </c>
      <c r="F2516" s="1">
        <v>45400</v>
      </c>
      <c r="G2516">
        <v>35.419998168945313</v>
      </c>
      <c r="H2516">
        <v>35.659999847412109</v>
      </c>
      <c r="I2516">
        <v>35.040000915527344</v>
      </c>
    </row>
    <row r="2517" spans="5:9" x14ac:dyDescent="0.3">
      <c r="E2517" t="s">
        <v>19</v>
      </c>
      <c r="F2517" s="1">
        <v>45401</v>
      </c>
      <c r="G2517">
        <v>35.130001068115234</v>
      </c>
      <c r="H2517">
        <v>35.130001068115234</v>
      </c>
      <c r="I2517">
        <v>34.200000762939453</v>
      </c>
    </row>
    <row r="2518" spans="5:9" x14ac:dyDescent="0.3">
      <c r="E2518" t="s">
        <v>19</v>
      </c>
      <c r="F2518" s="1">
        <v>45404</v>
      </c>
      <c r="G2518">
        <v>34.419998168945313</v>
      </c>
      <c r="H2518">
        <v>34.569999694824219</v>
      </c>
      <c r="I2518">
        <v>34.409999847412109</v>
      </c>
    </row>
    <row r="2519" spans="5:9" x14ac:dyDescent="0.3">
      <c r="E2519" t="s">
        <v>19</v>
      </c>
      <c r="F2519" s="1">
        <v>45405</v>
      </c>
      <c r="G2519">
        <v>34.340000152587891</v>
      </c>
      <c r="H2519">
        <v>34.599998474121094</v>
      </c>
      <c r="I2519">
        <v>34.279998779296875</v>
      </c>
    </row>
    <row r="2520" spans="5:9" x14ac:dyDescent="0.3">
      <c r="E2520" t="s">
        <v>19</v>
      </c>
      <c r="F2520" s="1">
        <v>45406</v>
      </c>
      <c r="G2520">
        <v>34.860000610351563</v>
      </c>
      <c r="H2520">
        <v>35.180000305175781</v>
      </c>
      <c r="I2520">
        <v>34.5</v>
      </c>
    </row>
    <row r="2521" spans="5:9" x14ac:dyDescent="0.3">
      <c r="E2521" t="s">
        <v>19</v>
      </c>
      <c r="F2521" s="1">
        <v>45407</v>
      </c>
      <c r="G2521">
        <v>34.560001373291016</v>
      </c>
      <c r="H2521">
        <v>35.299999237060547</v>
      </c>
      <c r="I2521">
        <v>35.110000610351563</v>
      </c>
    </row>
    <row r="2522" spans="5:9" x14ac:dyDescent="0.3">
      <c r="E2522" t="s">
        <v>19</v>
      </c>
      <c r="F2522" s="1">
        <v>45408</v>
      </c>
      <c r="G2522">
        <v>31.780000686645508</v>
      </c>
      <c r="H2522">
        <v>32.240001678466797</v>
      </c>
      <c r="I2522">
        <v>31.879999160766602</v>
      </c>
    </row>
    <row r="2523" spans="5:9" x14ac:dyDescent="0.3">
      <c r="E2523" t="s">
        <v>19</v>
      </c>
      <c r="F2523" s="1">
        <v>45411</v>
      </c>
      <c r="G2523">
        <v>31.860000610351563</v>
      </c>
      <c r="H2523">
        <v>31.909999847412109</v>
      </c>
      <c r="I2523">
        <v>31.360000610351563</v>
      </c>
    </row>
    <row r="2524" spans="5:9" x14ac:dyDescent="0.3">
      <c r="E2524" t="s">
        <v>19</v>
      </c>
      <c r="F2524" s="1">
        <v>45412</v>
      </c>
      <c r="G2524">
        <v>31.040000915527344</v>
      </c>
      <c r="H2524">
        <v>31.180000305175781</v>
      </c>
      <c r="I2524">
        <v>30.469999313354492</v>
      </c>
    </row>
    <row r="2525" spans="5:9" x14ac:dyDescent="0.3">
      <c r="E2525" t="s">
        <v>19</v>
      </c>
      <c r="F2525" s="1">
        <v>45413</v>
      </c>
      <c r="G2525">
        <v>30.170000076293945</v>
      </c>
      <c r="H2525">
        <v>31.040000915527344</v>
      </c>
      <c r="I2525">
        <v>30.370000839233398</v>
      </c>
    </row>
    <row r="2526" spans="5:9" x14ac:dyDescent="0.3">
      <c r="E2526" t="s">
        <v>19</v>
      </c>
      <c r="F2526" s="1">
        <v>45414</v>
      </c>
      <c r="G2526">
        <v>30.590000152587891</v>
      </c>
      <c r="H2526">
        <v>30.670000076293945</v>
      </c>
      <c r="I2526">
        <v>30.510000228881836</v>
      </c>
    </row>
    <row r="2527" spans="5:9" x14ac:dyDescent="0.3">
      <c r="E2527" t="s">
        <v>19</v>
      </c>
      <c r="F2527" s="1">
        <v>45415</v>
      </c>
      <c r="G2527">
        <v>30.979999542236328</v>
      </c>
      <c r="H2527">
        <v>31.059999465942383</v>
      </c>
      <c r="I2527">
        <v>30.899999618530273</v>
      </c>
    </row>
    <row r="2528" spans="5:9" x14ac:dyDescent="0.3">
      <c r="E2528" t="s">
        <v>19</v>
      </c>
      <c r="F2528" s="1">
        <v>45418</v>
      </c>
      <c r="G2528">
        <v>31.120000839233398</v>
      </c>
      <c r="H2528">
        <v>31.200000762939453</v>
      </c>
      <c r="I2528">
        <v>30.969999313354492</v>
      </c>
    </row>
    <row r="2529" spans="5:9" x14ac:dyDescent="0.3">
      <c r="E2529" t="s">
        <v>19</v>
      </c>
      <c r="F2529" s="1">
        <v>45419</v>
      </c>
      <c r="G2529">
        <v>31.090000152587891</v>
      </c>
      <c r="H2529">
        <v>31.450000762939453</v>
      </c>
      <c r="I2529">
        <v>30.680000305175781</v>
      </c>
    </row>
    <row r="2530" spans="5:9" x14ac:dyDescent="0.3">
      <c r="E2530" t="s">
        <v>19</v>
      </c>
      <c r="F2530" s="1">
        <v>45420</v>
      </c>
      <c r="G2530">
        <v>30</v>
      </c>
      <c r="H2530">
        <v>30.149999618530273</v>
      </c>
      <c r="I2530">
        <v>30</v>
      </c>
    </row>
    <row r="2531" spans="5:9" x14ac:dyDescent="0.3">
      <c r="E2531" t="s">
        <v>19</v>
      </c>
      <c r="F2531" s="1">
        <v>45421</v>
      </c>
      <c r="G2531">
        <v>29.930000305175781</v>
      </c>
      <c r="H2531">
        <v>30.389999389648438</v>
      </c>
      <c r="I2531">
        <v>30.090000152587891</v>
      </c>
    </row>
    <row r="2532" spans="5:9" x14ac:dyDescent="0.3">
      <c r="E2532" t="s">
        <v>19</v>
      </c>
      <c r="F2532" s="1">
        <v>45422</v>
      </c>
      <c r="G2532">
        <v>30.329999923706055</v>
      </c>
      <c r="H2532">
        <v>30.459999084472656</v>
      </c>
      <c r="I2532">
        <v>29.850000381469727</v>
      </c>
    </row>
    <row r="2533" spans="5:9" x14ac:dyDescent="0.3">
      <c r="E2533" t="s">
        <v>19</v>
      </c>
      <c r="F2533" s="1">
        <v>45425</v>
      </c>
      <c r="G2533">
        <v>30.030000686645508</v>
      </c>
      <c r="H2533">
        <v>31.129999160766602</v>
      </c>
      <c r="I2533">
        <v>30.510000228881836</v>
      </c>
    </row>
    <row r="2534" spans="5:9" x14ac:dyDescent="0.3">
      <c r="E2534" t="s">
        <v>19</v>
      </c>
      <c r="F2534" s="1">
        <v>45426</v>
      </c>
      <c r="G2534">
        <v>30.620000839233398</v>
      </c>
      <c r="H2534">
        <v>31.110000610351563</v>
      </c>
      <c r="I2534">
        <v>31.049999237060547</v>
      </c>
    </row>
    <row r="2535" spans="5:9" x14ac:dyDescent="0.3">
      <c r="E2535" t="s">
        <v>19</v>
      </c>
      <c r="F2535" s="1">
        <v>45427</v>
      </c>
      <c r="G2535">
        <v>31.379999160766602</v>
      </c>
      <c r="H2535">
        <v>31.399999618530273</v>
      </c>
      <c r="I2535">
        <v>31.270000457763672</v>
      </c>
    </row>
    <row r="2536" spans="5:9" x14ac:dyDescent="0.3">
      <c r="E2536" t="s">
        <v>19</v>
      </c>
      <c r="F2536" s="1">
        <v>45428</v>
      </c>
      <c r="G2536">
        <v>31.629999160766602</v>
      </c>
      <c r="H2536">
        <v>32.259998321533203</v>
      </c>
      <c r="I2536">
        <v>32.029998779296875</v>
      </c>
    </row>
    <row r="2537" spans="5:9" x14ac:dyDescent="0.3">
      <c r="E2537" t="s">
        <v>19</v>
      </c>
      <c r="F2537" s="1">
        <v>45429</v>
      </c>
      <c r="G2537">
        <v>32.060001373291016</v>
      </c>
      <c r="H2537">
        <v>32.110000610351563</v>
      </c>
      <c r="I2537">
        <v>31.829999923706055</v>
      </c>
    </row>
    <row r="2538" spans="5:9" x14ac:dyDescent="0.3">
      <c r="E2538" t="s">
        <v>19</v>
      </c>
      <c r="F2538" s="1">
        <v>45432</v>
      </c>
      <c r="G2538">
        <v>31.850000381469727</v>
      </c>
      <c r="H2538">
        <v>32.419998168945313</v>
      </c>
      <c r="I2538">
        <v>32.099998474121094</v>
      </c>
    </row>
    <row r="2539" spans="5:9" x14ac:dyDescent="0.3">
      <c r="E2539" t="s">
        <v>19</v>
      </c>
      <c r="F2539" s="1">
        <v>45433</v>
      </c>
      <c r="G2539">
        <v>31.979999542236328</v>
      </c>
      <c r="H2539">
        <v>32.240001678466797</v>
      </c>
      <c r="I2539">
        <v>31.739999771118164</v>
      </c>
    </row>
    <row r="2540" spans="5:9" x14ac:dyDescent="0.3">
      <c r="E2540" t="s">
        <v>19</v>
      </c>
      <c r="F2540" s="1">
        <v>45434</v>
      </c>
      <c r="G2540">
        <v>31.909999847412109</v>
      </c>
      <c r="H2540">
        <v>32.069999694824219</v>
      </c>
      <c r="I2540">
        <v>31.420000076293945</v>
      </c>
    </row>
    <row r="2541" spans="5:9" x14ac:dyDescent="0.3">
      <c r="E2541" t="s">
        <v>19</v>
      </c>
      <c r="F2541" s="1">
        <v>45435</v>
      </c>
      <c r="G2541">
        <v>31.450000762939453</v>
      </c>
      <c r="H2541">
        <v>31.569999694824219</v>
      </c>
      <c r="I2541">
        <v>30.079999923706055</v>
      </c>
    </row>
    <row r="2542" spans="5:9" x14ac:dyDescent="0.3">
      <c r="E2542" t="s">
        <v>19</v>
      </c>
      <c r="F2542" s="1">
        <v>45436</v>
      </c>
      <c r="G2542">
        <v>30.290000915527344</v>
      </c>
      <c r="H2542">
        <v>31.020000457763672</v>
      </c>
      <c r="I2542">
        <v>30.719999313354492</v>
      </c>
    </row>
    <row r="2543" spans="5:9" x14ac:dyDescent="0.3">
      <c r="E2543" t="s">
        <v>19</v>
      </c>
      <c r="F2543" s="1">
        <v>45440</v>
      </c>
      <c r="G2543">
        <v>30.940000534057617</v>
      </c>
      <c r="H2543">
        <v>31.370000839233398</v>
      </c>
      <c r="I2543">
        <v>31.059999465942383</v>
      </c>
    </row>
    <row r="2544" spans="5:9" x14ac:dyDescent="0.3">
      <c r="E2544" t="s">
        <v>19</v>
      </c>
      <c r="F2544" s="1">
        <v>45441</v>
      </c>
      <c r="G2544">
        <v>30.469999313354492</v>
      </c>
      <c r="H2544">
        <v>30.670000076293945</v>
      </c>
      <c r="I2544">
        <v>30.129999160766602</v>
      </c>
    </row>
    <row r="2545" spans="5:9" x14ac:dyDescent="0.3">
      <c r="E2545" t="s">
        <v>19</v>
      </c>
      <c r="F2545" s="1">
        <v>45442</v>
      </c>
      <c r="G2545">
        <v>30.209999084472656</v>
      </c>
      <c r="H2545">
        <v>30.5</v>
      </c>
      <c r="I2545">
        <v>30.190000534057617</v>
      </c>
    </row>
    <row r="2546" spans="5:9" x14ac:dyDescent="0.3">
      <c r="E2546" t="s">
        <v>19</v>
      </c>
      <c r="F2546" s="1">
        <v>45443</v>
      </c>
      <c r="G2546">
        <v>30.219999313354492</v>
      </c>
      <c r="H2546">
        <v>30.959999084472656</v>
      </c>
      <c r="I2546">
        <v>30.850000381469727</v>
      </c>
    </row>
    <row r="2547" spans="5:9" x14ac:dyDescent="0.3">
      <c r="E2547" t="s">
        <v>19</v>
      </c>
      <c r="F2547" s="1">
        <v>45446</v>
      </c>
      <c r="G2547">
        <v>31.030000686645508</v>
      </c>
      <c r="H2547">
        <v>31.069999694824219</v>
      </c>
      <c r="I2547">
        <v>30.290000915527344</v>
      </c>
    </row>
    <row r="2548" spans="5:9" x14ac:dyDescent="0.3">
      <c r="E2548" t="s">
        <v>19</v>
      </c>
      <c r="F2548" s="1">
        <v>45447</v>
      </c>
      <c r="G2548">
        <v>30.75</v>
      </c>
      <c r="H2548">
        <v>30.75</v>
      </c>
      <c r="I2548">
        <v>30.030000686645508</v>
      </c>
    </row>
    <row r="2549" spans="5:9" x14ac:dyDescent="0.3">
      <c r="E2549" t="s">
        <v>19</v>
      </c>
      <c r="F2549" s="1">
        <v>45448</v>
      </c>
      <c r="G2549">
        <v>30.270000457763672</v>
      </c>
      <c r="H2549">
        <v>30.840000152587891</v>
      </c>
      <c r="I2549">
        <v>30.780000686645508</v>
      </c>
    </row>
    <row r="2550" spans="5:9" x14ac:dyDescent="0.3">
      <c r="E2550" t="s">
        <v>19</v>
      </c>
      <c r="F2550" s="1">
        <v>45449</v>
      </c>
      <c r="G2550">
        <v>30.549999237060547</v>
      </c>
      <c r="H2550">
        <v>30.590000152587891</v>
      </c>
      <c r="I2550">
        <v>30.420000076293945</v>
      </c>
    </row>
    <row r="2551" spans="5:9" x14ac:dyDescent="0.3">
      <c r="E2551" t="s">
        <v>19</v>
      </c>
      <c r="F2551" s="1">
        <v>45450</v>
      </c>
      <c r="G2551">
        <v>30.25</v>
      </c>
      <c r="H2551">
        <v>30.780000686645508</v>
      </c>
      <c r="I2551">
        <v>30.739999771118164</v>
      </c>
    </row>
    <row r="2552" spans="5:9" x14ac:dyDescent="0.3">
      <c r="E2552" t="s">
        <v>19</v>
      </c>
      <c r="F2552" s="1">
        <v>45453</v>
      </c>
      <c r="G2552">
        <v>30.549999237060547</v>
      </c>
      <c r="H2552">
        <v>30.950000762939453</v>
      </c>
      <c r="I2552">
        <v>30.909999847412109</v>
      </c>
    </row>
    <row r="2553" spans="5:9" x14ac:dyDescent="0.3">
      <c r="E2553" t="s">
        <v>19</v>
      </c>
      <c r="F2553" s="1">
        <v>45454</v>
      </c>
      <c r="G2553">
        <v>30.770000457763672</v>
      </c>
      <c r="H2553">
        <v>31.030000686645508</v>
      </c>
      <c r="I2553">
        <v>30.920000076293945</v>
      </c>
    </row>
    <row r="2554" spans="5:9" x14ac:dyDescent="0.3">
      <c r="E2554" t="s">
        <v>19</v>
      </c>
      <c r="F2554" s="1">
        <v>45455</v>
      </c>
      <c r="G2554">
        <v>31.459999084472656</v>
      </c>
      <c r="H2554">
        <v>31.479999542236328</v>
      </c>
      <c r="I2554">
        <v>30.760000228881836</v>
      </c>
    </row>
    <row r="2555" spans="5:9" x14ac:dyDescent="0.3">
      <c r="E2555" t="s">
        <v>19</v>
      </c>
      <c r="F2555" s="1">
        <v>45456</v>
      </c>
      <c r="G2555">
        <v>30.379999160766602</v>
      </c>
      <c r="H2555">
        <v>30.579999923706055</v>
      </c>
      <c r="I2555">
        <v>30.459999084472656</v>
      </c>
    </row>
    <row r="2556" spans="5:9" x14ac:dyDescent="0.3">
      <c r="E2556" t="s">
        <v>19</v>
      </c>
      <c r="F2556" s="1">
        <v>45457</v>
      </c>
      <c r="G2556">
        <v>30.290000915527344</v>
      </c>
      <c r="H2556">
        <v>30.559999465942383</v>
      </c>
      <c r="I2556">
        <v>30.450000762939453</v>
      </c>
    </row>
    <row r="2557" spans="5:9" x14ac:dyDescent="0.3">
      <c r="E2557" t="s">
        <v>19</v>
      </c>
      <c r="F2557" s="1">
        <v>45460</v>
      </c>
      <c r="G2557">
        <v>30.340000152587891</v>
      </c>
      <c r="H2557">
        <v>31</v>
      </c>
      <c r="I2557">
        <v>30.979999542236328</v>
      </c>
    </row>
    <row r="2558" spans="5:9" x14ac:dyDescent="0.3">
      <c r="E2558" t="s">
        <v>19</v>
      </c>
      <c r="F2558" s="1">
        <v>45461</v>
      </c>
      <c r="G2558">
        <v>30.989999771118164</v>
      </c>
      <c r="H2558">
        <v>31.469999313354492</v>
      </c>
      <c r="I2558">
        <v>30.629999160766602</v>
      </c>
    </row>
    <row r="2559" spans="5:9" x14ac:dyDescent="0.3">
      <c r="E2559" t="s">
        <v>19</v>
      </c>
      <c r="F2559" s="1">
        <v>45463</v>
      </c>
      <c r="G2559">
        <v>30.559999465942383</v>
      </c>
      <c r="H2559">
        <v>31.110000610351563</v>
      </c>
      <c r="I2559">
        <v>30.620000839233398</v>
      </c>
    </row>
    <row r="2560" spans="5:9" x14ac:dyDescent="0.3">
      <c r="E2560" t="s">
        <v>19</v>
      </c>
      <c r="F2560" s="1">
        <v>45464</v>
      </c>
      <c r="G2560">
        <v>30.850000381469727</v>
      </c>
      <c r="H2560">
        <v>31.360000610351563</v>
      </c>
      <c r="I2560">
        <v>31.090000152587891</v>
      </c>
    </row>
    <row r="2561" spans="5:9" x14ac:dyDescent="0.3">
      <c r="E2561" t="s">
        <v>19</v>
      </c>
      <c r="F2561" s="1">
        <v>45467</v>
      </c>
      <c r="G2561">
        <v>31.139999389648438</v>
      </c>
      <c r="H2561">
        <v>31.420000076293945</v>
      </c>
      <c r="I2561">
        <v>30.569999694824219</v>
      </c>
    </row>
    <row r="2562" spans="5:9" x14ac:dyDescent="0.3">
      <c r="E2562" t="s">
        <v>19</v>
      </c>
      <c r="F2562" s="1">
        <v>45468</v>
      </c>
      <c r="G2562">
        <v>30.700000762939453</v>
      </c>
      <c r="H2562">
        <v>30.829999923706055</v>
      </c>
      <c r="I2562">
        <v>30.739999771118164</v>
      </c>
    </row>
    <row r="2563" spans="5:9" x14ac:dyDescent="0.3">
      <c r="E2563" t="s">
        <v>19</v>
      </c>
      <c r="F2563" s="1">
        <v>45469</v>
      </c>
      <c r="G2563">
        <v>30.639999389648438</v>
      </c>
      <c r="H2563">
        <v>30.680000305175781</v>
      </c>
      <c r="I2563">
        <v>30.540000915527344</v>
      </c>
    </row>
    <row r="2564" spans="5:9" x14ac:dyDescent="0.3">
      <c r="E2564" t="s">
        <v>19</v>
      </c>
      <c r="F2564" s="1">
        <v>45470</v>
      </c>
      <c r="G2564">
        <v>30.420000076293945</v>
      </c>
      <c r="H2564">
        <v>30.659999847412109</v>
      </c>
      <c r="I2564">
        <v>30.590000152587891</v>
      </c>
    </row>
    <row r="2565" spans="5:9" x14ac:dyDescent="0.3">
      <c r="E2565" t="s">
        <v>19</v>
      </c>
      <c r="F2565" s="1">
        <v>45471</v>
      </c>
      <c r="G2565">
        <v>30.75</v>
      </c>
      <c r="H2565">
        <v>31.309999465942383</v>
      </c>
      <c r="I2565">
        <v>30.969999313354492</v>
      </c>
    </row>
    <row r="2566" spans="5:9" x14ac:dyDescent="0.3">
      <c r="E2566" t="s">
        <v>19</v>
      </c>
      <c r="F2566" s="1">
        <v>45474</v>
      </c>
      <c r="G2566">
        <v>30.909999847412109</v>
      </c>
      <c r="H2566">
        <v>31.020000457763672</v>
      </c>
      <c r="I2566">
        <v>30.840000152587891</v>
      </c>
    </row>
    <row r="2567" spans="5:9" x14ac:dyDescent="0.3">
      <c r="E2567" t="s">
        <v>19</v>
      </c>
      <c r="F2567" s="1">
        <v>45475</v>
      </c>
      <c r="G2567">
        <v>30.860000610351563</v>
      </c>
      <c r="H2567">
        <v>31.309999465942383</v>
      </c>
      <c r="I2567">
        <v>31.069999694824219</v>
      </c>
    </row>
    <row r="2568" spans="5:9" x14ac:dyDescent="0.3">
      <c r="E2568" t="s">
        <v>19</v>
      </c>
      <c r="F2568" s="1">
        <v>45476</v>
      </c>
      <c r="G2568">
        <v>31.120000839233398</v>
      </c>
      <c r="H2568">
        <v>31.340000152587891</v>
      </c>
      <c r="I2568">
        <v>31.229999542236328</v>
      </c>
    </row>
    <row r="2569" spans="5:9" x14ac:dyDescent="0.3">
      <c r="E2569" t="s">
        <v>19</v>
      </c>
      <c r="F2569" s="1">
        <v>45478</v>
      </c>
      <c r="G2569">
        <v>31.399999618530273</v>
      </c>
      <c r="H2569">
        <v>32.340000152587891</v>
      </c>
      <c r="I2569">
        <v>32.020000457763672</v>
      </c>
    </row>
    <row r="2570" spans="5:9" x14ac:dyDescent="0.3">
      <c r="E2570" t="s">
        <v>19</v>
      </c>
      <c r="F2570" s="1">
        <v>45481</v>
      </c>
      <c r="G2570">
        <v>33.029998779296875</v>
      </c>
      <c r="H2570">
        <v>34.090000152587891</v>
      </c>
      <c r="I2570">
        <v>33.990001678466797</v>
      </c>
    </row>
    <row r="2571" spans="5:9" x14ac:dyDescent="0.3">
      <c r="E2571" t="s">
        <v>19</v>
      </c>
      <c r="F2571" s="1">
        <v>45482</v>
      </c>
      <c r="G2571">
        <v>35.020000457763672</v>
      </c>
      <c r="H2571">
        <v>35.220001220703125</v>
      </c>
      <c r="I2571">
        <v>34.590000152587891</v>
      </c>
    </row>
    <row r="2572" spans="5:9" x14ac:dyDescent="0.3">
      <c r="E2572" t="s">
        <v>19</v>
      </c>
      <c r="F2572" s="1">
        <v>45483</v>
      </c>
      <c r="G2572">
        <v>34.439998626708984</v>
      </c>
      <c r="H2572">
        <v>34.970001220703125</v>
      </c>
      <c r="I2572">
        <v>34.869998931884766</v>
      </c>
    </row>
    <row r="2573" spans="5:9" x14ac:dyDescent="0.3">
      <c r="E2573" t="s">
        <v>19</v>
      </c>
      <c r="F2573" s="1">
        <v>45484</v>
      </c>
      <c r="G2573">
        <v>35.029998779296875</v>
      </c>
      <c r="H2573">
        <v>35.150001525878906</v>
      </c>
      <c r="I2573">
        <v>33.5</v>
      </c>
    </row>
    <row r="2574" spans="5:9" x14ac:dyDescent="0.3">
      <c r="E2574" t="s">
        <v>19</v>
      </c>
      <c r="F2574" s="1">
        <v>45485</v>
      </c>
      <c r="G2574">
        <v>33.770000457763672</v>
      </c>
      <c r="H2574">
        <v>35.479999542236328</v>
      </c>
      <c r="I2574">
        <v>34.490001678466797</v>
      </c>
    </row>
    <row r="2575" spans="5:9" x14ac:dyDescent="0.3">
      <c r="E2575" t="s">
        <v>19</v>
      </c>
      <c r="F2575" s="1">
        <v>45488</v>
      </c>
      <c r="G2575">
        <v>34.700000762939453</v>
      </c>
      <c r="H2575">
        <v>35.229999542236328</v>
      </c>
      <c r="I2575">
        <v>34.459999084472656</v>
      </c>
    </row>
    <row r="2576" spans="5:9" x14ac:dyDescent="0.3">
      <c r="E2576" t="s">
        <v>19</v>
      </c>
      <c r="F2576" s="1">
        <v>45489</v>
      </c>
      <c r="G2576">
        <v>34.360000610351563</v>
      </c>
      <c r="H2576">
        <v>34.450000762939453</v>
      </c>
      <c r="I2576">
        <v>34.340000152587891</v>
      </c>
    </row>
    <row r="2577" spans="5:9" x14ac:dyDescent="0.3">
      <c r="E2577" t="s">
        <v>19</v>
      </c>
      <c r="F2577" s="1">
        <v>45490</v>
      </c>
      <c r="G2577">
        <v>36.080001831054688</v>
      </c>
      <c r="H2577">
        <v>37.159999847412109</v>
      </c>
      <c r="I2577">
        <v>34.459999084472656</v>
      </c>
    </row>
    <row r="2578" spans="5:9" x14ac:dyDescent="0.3">
      <c r="E2578" t="s">
        <v>19</v>
      </c>
      <c r="F2578" s="1">
        <v>45491</v>
      </c>
      <c r="G2578">
        <v>34.959999084472656</v>
      </c>
      <c r="H2578">
        <v>36.299999237060547</v>
      </c>
      <c r="I2578">
        <v>34.869998931884766</v>
      </c>
    </row>
    <row r="2579" spans="5:9" x14ac:dyDescent="0.3">
      <c r="E2579" t="s">
        <v>19</v>
      </c>
      <c r="F2579" s="1">
        <v>45492</v>
      </c>
      <c r="G2579">
        <v>34.569999694824219</v>
      </c>
      <c r="H2579">
        <v>34.580001831054688</v>
      </c>
      <c r="I2579">
        <v>32.979999542236328</v>
      </c>
    </row>
    <row r="2580" spans="5:9" x14ac:dyDescent="0.3">
      <c r="E2580" t="s">
        <v>19</v>
      </c>
      <c r="F2580" s="1">
        <v>45495</v>
      </c>
      <c r="G2580">
        <v>33.279998779296875</v>
      </c>
      <c r="H2580">
        <v>33.409999847412109</v>
      </c>
      <c r="I2580">
        <v>33.369998931884766</v>
      </c>
    </row>
    <row r="2581" spans="5:9" x14ac:dyDescent="0.3">
      <c r="E2581" t="s">
        <v>19</v>
      </c>
      <c r="F2581" s="1">
        <v>45496</v>
      </c>
      <c r="G2581">
        <v>32.959999084472656</v>
      </c>
      <c r="H2581">
        <v>33.229999542236328</v>
      </c>
      <c r="I2581">
        <v>32.950000762939453</v>
      </c>
    </row>
    <row r="2582" spans="5:9" x14ac:dyDescent="0.3">
      <c r="E2582" t="s">
        <v>19</v>
      </c>
      <c r="F2582" s="1">
        <v>45497</v>
      </c>
      <c r="G2582">
        <v>32.529998779296875</v>
      </c>
      <c r="H2582">
        <v>32.799999237060547</v>
      </c>
      <c r="I2582">
        <v>31.700000762939453</v>
      </c>
    </row>
    <row r="2583" spans="5:9" x14ac:dyDescent="0.3">
      <c r="E2583" t="s">
        <v>19</v>
      </c>
      <c r="F2583" s="1">
        <v>45498</v>
      </c>
      <c r="G2583">
        <v>31.370000839233398</v>
      </c>
      <c r="H2583">
        <v>31.989999771118164</v>
      </c>
      <c r="I2583">
        <v>31.100000381469727</v>
      </c>
    </row>
    <row r="2584" spans="5:9" x14ac:dyDescent="0.3">
      <c r="E2584" t="s">
        <v>19</v>
      </c>
      <c r="F2584" s="1">
        <v>45499</v>
      </c>
      <c r="G2584">
        <v>31.430000305175781</v>
      </c>
      <c r="H2584">
        <v>31.559999465942383</v>
      </c>
      <c r="I2584">
        <v>31.350000381469727</v>
      </c>
    </row>
    <row r="2585" spans="5:9" x14ac:dyDescent="0.3">
      <c r="E2585" t="s">
        <v>19</v>
      </c>
      <c r="F2585" s="1">
        <v>45502</v>
      </c>
      <c r="G2585">
        <v>31.420000076293945</v>
      </c>
      <c r="H2585">
        <v>31.469999313354492</v>
      </c>
      <c r="I2585">
        <v>30.829999923706055</v>
      </c>
    </row>
    <row r="2586" spans="5:9" x14ac:dyDescent="0.3">
      <c r="E2586" t="s">
        <v>19</v>
      </c>
      <c r="F2586" s="1">
        <v>45503</v>
      </c>
      <c r="G2586">
        <v>30.850000381469727</v>
      </c>
      <c r="H2586">
        <v>30.909999847412109</v>
      </c>
      <c r="I2586">
        <v>30.129999160766602</v>
      </c>
    </row>
    <row r="2587" spans="5:9" x14ac:dyDescent="0.3">
      <c r="E2587" t="s">
        <v>19</v>
      </c>
      <c r="F2587" s="1">
        <v>45504</v>
      </c>
      <c r="G2587">
        <v>30.540000915527344</v>
      </c>
      <c r="H2587">
        <v>30.870000839233398</v>
      </c>
      <c r="I2587">
        <v>30.739999771118164</v>
      </c>
    </row>
    <row r="2588" spans="5:9" x14ac:dyDescent="0.3">
      <c r="E2588" t="s">
        <v>19</v>
      </c>
      <c r="F2588" s="1">
        <v>45505</v>
      </c>
      <c r="G2588">
        <v>30.430000305175781</v>
      </c>
      <c r="H2588">
        <v>30.709999084472656</v>
      </c>
      <c r="I2588">
        <v>29.049999237060547</v>
      </c>
    </row>
    <row r="2589" spans="5:9" x14ac:dyDescent="0.3">
      <c r="E2589" t="s">
        <v>19</v>
      </c>
      <c r="F2589" s="1">
        <v>45506</v>
      </c>
      <c r="G2589">
        <v>21.940000534057617</v>
      </c>
      <c r="H2589">
        <v>21.979999542236328</v>
      </c>
      <c r="I2589">
        <v>21.479999542236328</v>
      </c>
    </row>
    <row r="2590" spans="5:9" x14ac:dyDescent="0.3">
      <c r="E2590" t="s">
        <v>19</v>
      </c>
      <c r="F2590" s="1">
        <v>45509</v>
      </c>
      <c r="G2590">
        <v>20.200000762939453</v>
      </c>
      <c r="H2590">
        <v>20.389999389648438</v>
      </c>
      <c r="I2590">
        <v>20.110000610351563</v>
      </c>
    </row>
    <row r="2591" spans="5:9" x14ac:dyDescent="0.3">
      <c r="E2591" t="s">
        <v>19</v>
      </c>
      <c r="F2591" s="1">
        <v>45510</v>
      </c>
      <c r="G2591">
        <v>20.319999694824219</v>
      </c>
      <c r="H2591">
        <v>20.629999160766602</v>
      </c>
      <c r="I2591">
        <v>19.829999923706055</v>
      </c>
    </row>
    <row r="2592" spans="5:9" x14ac:dyDescent="0.3">
      <c r="E2592" t="s">
        <v>19</v>
      </c>
      <c r="F2592" s="1">
        <v>45511</v>
      </c>
      <c r="G2592">
        <v>19.920000076293945</v>
      </c>
      <c r="H2592">
        <v>20.25</v>
      </c>
      <c r="I2592">
        <v>18.989999771118164</v>
      </c>
    </row>
    <row r="2593" spans="5:9" x14ac:dyDescent="0.3">
      <c r="E2593" t="s">
        <v>19</v>
      </c>
      <c r="F2593" s="1">
        <v>45512</v>
      </c>
      <c r="G2593">
        <v>19.100000381469727</v>
      </c>
      <c r="H2593">
        <v>20.549999237060547</v>
      </c>
      <c r="I2593">
        <v>20.489999771118164</v>
      </c>
    </row>
    <row r="2594" spans="5:9" x14ac:dyDescent="0.3">
      <c r="E2594" t="s">
        <v>19</v>
      </c>
      <c r="F2594" s="1">
        <v>45513</v>
      </c>
      <c r="G2594">
        <v>20.079999923706055</v>
      </c>
      <c r="H2594">
        <v>20.149999618530273</v>
      </c>
      <c r="I2594">
        <v>19.709999084472656</v>
      </c>
    </row>
    <row r="2595" spans="5:9" x14ac:dyDescent="0.3">
      <c r="E2595" t="s">
        <v>19</v>
      </c>
      <c r="F2595" s="1">
        <v>45516</v>
      </c>
      <c r="G2595">
        <v>19.870000839233398</v>
      </c>
      <c r="H2595">
        <v>19.969999313354492</v>
      </c>
      <c r="I2595">
        <v>19.360000610351563</v>
      </c>
    </row>
    <row r="2596" spans="5:9" x14ac:dyDescent="0.3">
      <c r="E2596" t="s">
        <v>19</v>
      </c>
      <c r="F2596" s="1">
        <v>45517</v>
      </c>
      <c r="G2596">
        <v>19.479999542236328</v>
      </c>
      <c r="H2596">
        <v>20.479999542236328</v>
      </c>
      <c r="I2596">
        <v>20.469999313354492</v>
      </c>
    </row>
    <row r="2597" spans="5:9" x14ac:dyDescent="0.3">
      <c r="E2597" t="s">
        <v>19</v>
      </c>
      <c r="F2597" s="1">
        <v>45518</v>
      </c>
      <c r="G2597">
        <v>20.489999771118164</v>
      </c>
      <c r="H2597">
        <v>20.5</v>
      </c>
      <c r="I2597">
        <v>19.920000076293945</v>
      </c>
    </row>
    <row r="2598" spans="5:9" x14ac:dyDescent="0.3">
      <c r="E2598" t="s">
        <v>19</v>
      </c>
      <c r="F2598" s="1">
        <v>45519</v>
      </c>
      <c r="G2598">
        <v>20.319999694824219</v>
      </c>
      <c r="H2598">
        <v>21.059999465942383</v>
      </c>
      <c r="I2598">
        <v>20.690000534057617</v>
      </c>
    </row>
    <row r="2599" spans="5:9" x14ac:dyDescent="0.3">
      <c r="E2599" t="s">
        <v>19</v>
      </c>
      <c r="F2599" s="1">
        <v>45520</v>
      </c>
      <c r="G2599">
        <v>20.530000686645508</v>
      </c>
      <c r="H2599">
        <v>20.899999618530273</v>
      </c>
      <c r="I2599">
        <v>20.870000839233398</v>
      </c>
    </row>
    <row r="2600" spans="5:9" x14ac:dyDescent="0.3">
      <c r="E2600" t="s">
        <v>19</v>
      </c>
      <c r="F2600" s="1">
        <v>45523</v>
      </c>
      <c r="G2600">
        <v>20.889999389648438</v>
      </c>
      <c r="H2600">
        <v>21.860000610351563</v>
      </c>
      <c r="I2600">
        <v>21.520000457763672</v>
      </c>
    </row>
    <row r="2601" spans="5:9" x14ac:dyDescent="0.3">
      <c r="E2601" t="s">
        <v>19</v>
      </c>
      <c r="F2601" s="1">
        <v>45524</v>
      </c>
      <c r="G2601">
        <v>21.209999084472656</v>
      </c>
      <c r="H2601">
        <v>21.229999542236328</v>
      </c>
      <c r="I2601">
        <v>20.989999771118164</v>
      </c>
    </row>
    <row r="2602" spans="5:9" x14ac:dyDescent="0.3">
      <c r="E2602" t="s">
        <v>19</v>
      </c>
      <c r="F2602" s="1">
        <v>45525</v>
      </c>
      <c r="G2602">
        <v>21.069999694824219</v>
      </c>
      <c r="H2602">
        <v>21.440000534057617</v>
      </c>
      <c r="I2602">
        <v>21.409999847412109</v>
      </c>
    </row>
    <row r="2603" spans="5:9" x14ac:dyDescent="0.3">
      <c r="E2603" t="s">
        <v>19</v>
      </c>
      <c r="F2603" s="1">
        <v>45526</v>
      </c>
      <c r="G2603">
        <v>21.389999389648438</v>
      </c>
      <c r="H2603">
        <v>21.399999618530273</v>
      </c>
      <c r="I2603">
        <v>20.100000381469727</v>
      </c>
    </row>
    <row r="2604" spans="5:9" x14ac:dyDescent="0.3">
      <c r="E2604" t="s">
        <v>19</v>
      </c>
      <c r="F2604" s="1">
        <v>45527</v>
      </c>
      <c r="G2604">
        <v>20.319999694824219</v>
      </c>
      <c r="H2604">
        <v>20.930000305175781</v>
      </c>
      <c r="I2604">
        <v>20.540000915527344</v>
      </c>
    </row>
    <row r="2605" spans="5:9" x14ac:dyDescent="0.3">
      <c r="E2605" t="s">
        <v>19</v>
      </c>
      <c r="F2605" s="1">
        <v>45530</v>
      </c>
      <c r="G2605">
        <v>20.530000686645508</v>
      </c>
      <c r="H2605">
        <v>20.559999465942383</v>
      </c>
      <c r="I2605">
        <v>20.129999160766602</v>
      </c>
    </row>
    <row r="2606" spans="5:9" x14ac:dyDescent="0.3">
      <c r="E2606" t="s">
        <v>19</v>
      </c>
      <c r="F2606" s="1">
        <v>45531</v>
      </c>
      <c r="G2606">
        <v>20.129999160766602</v>
      </c>
      <c r="H2606">
        <v>20.260000228881836</v>
      </c>
      <c r="I2606">
        <v>20.069999694824219</v>
      </c>
    </row>
    <row r="2607" spans="5:9" x14ac:dyDescent="0.3">
      <c r="E2607" t="s">
        <v>19</v>
      </c>
      <c r="F2607" s="1">
        <v>45532</v>
      </c>
      <c r="G2607">
        <v>19.979999542236328</v>
      </c>
      <c r="H2607">
        <v>20.110000610351563</v>
      </c>
      <c r="I2607">
        <v>19.610000610351563</v>
      </c>
    </row>
    <row r="2608" spans="5:9" x14ac:dyDescent="0.3">
      <c r="E2608" t="s">
        <v>19</v>
      </c>
      <c r="F2608" s="1">
        <v>45533</v>
      </c>
      <c r="G2608">
        <v>19.760000228881836</v>
      </c>
      <c r="H2608">
        <v>20.600000381469727</v>
      </c>
      <c r="I2608">
        <v>20.129999160766602</v>
      </c>
    </row>
    <row r="2609" spans="5:9" x14ac:dyDescent="0.3">
      <c r="E2609" t="s">
        <v>19</v>
      </c>
      <c r="F2609" s="1">
        <v>45534</v>
      </c>
      <c r="G2609">
        <v>21.25</v>
      </c>
      <c r="H2609">
        <v>22.120000839233398</v>
      </c>
      <c r="I2609">
        <v>22.040000915527344</v>
      </c>
    </row>
    <row r="2610" spans="5:9" x14ac:dyDescent="0.3">
      <c r="E2610" t="s">
        <v>19</v>
      </c>
      <c r="F2610" s="1">
        <v>45538</v>
      </c>
      <c r="G2610">
        <v>21.540000915527344</v>
      </c>
      <c r="H2610">
        <v>21.690000534057617</v>
      </c>
      <c r="I2610">
        <v>20.100000381469727</v>
      </c>
    </row>
    <row r="2611" spans="5:9" x14ac:dyDescent="0.3">
      <c r="E2611" t="s">
        <v>19</v>
      </c>
      <c r="F2611" s="1">
        <v>45539</v>
      </c>
      <c r="G2611">
        <v>19.760000228881836</v>
      </c>
      <c r="H2611">
        <v>20.049999237060547</v>
      </c>
      <c r="I2611">
        <v>19.430000305175781</v>
      </c>
    </row>
    <row r="2612" spans="5:9" x14ac:dyDescent="0.3">
      <c r="E2612" t="s">
        <v>19</v>
      </c>
      <c r="F2612" s="1">
        <v>45540</v>
      </c>
      <c r="G2612">
        <v>19.280000686645508</v>
      </c>
      <c r="H2612">
        <v>19.899999618530273</v>
      </c>
      <c r="I2612">
        <v>19.399999618530273</v>
      </c>
    </row>
    <row r="2613" spans="5:9" x14ac:dyDescent="0.3">
      <c r="E2613" t="s">
        <v>19</v>
      </c>
      <c r="F2613" s="1">
        <v>45541</v>
      </c>
      <c r="G2613">
        <v>19.440000534057617</v>
      </c>
      <c r="H2613">
        <v>19.489999771118164</v>
      </c>
      <c r="I2613">
        <v>18.889999389648438</v>
      </c>
    </row>
    <row r="2614" spans="5:9" x14ac:dyDescent="0.3">
      <c r="E2614" t="s">
        <v>19</v>
      </c>
      <c r="F2614" s="1">
        <v>45544</v>
      </c>
      <c r="G2614">
        <v>19</v>
      </c>
      <c r="H2614">
        <v>19.540000915527344</v>
      </c>
      <c r="I2614">
        <v>19.069999694824219</v>
      </c>
    </row>
    <row r="2615" spans="5:9" x14ac:dyDescent="0.3">
      <c r="E2615" t="s">
        <v>19</v>
      </c>
      <c r="F2615" s="1">
        <v>45545</v>
      </c>
      <c r="G2615">
        <v>19.030000686645508</v>
      </c>
      <c r="H2615">
        <v>19.110000610351563</v>
      </c>
      <c r="I2615">
        <v>18.979999542236328</v>
      </c>
    </row>
    <row r="2616" spans="5:9" x14ac:dyDescent="0.3">
      <c r="E2616" t="s">
        <v>19</v>
      </c>
      <c r="F2616" s="1">
        <v>45546</v>
      </c>
      <c r="G2616">
        <v>19.010000228881836</v>
      </c>
      <c r="H2616">
        <v>19.690000534057617</v>
      </c>
      <c r="I2616">
        <v>19.639999389648438</v>
      </c>
    </row>
    <row r="2617" spans="5:9" x14ac:dyDescent="0.3">
      <c r="E2617" t="s">
        <v>19</v>
      </c>
      <c r="F2617" s="1">
        <v>45547</v>
      </c>
      <c r="G2617">
        <v>19.430000305175781</v>
      </c>
      <c r="H2617">
        <v>19.540000915527344</v>
      </c>
      <c r="I2617">
        <v>19.360000610351563</v>
      </c>
    </row>
    <row r="2618" spans="5:9" x14ac:dyDescent="0.3">
      <c r="E2618" t="s">
        <v>19</v>
      </c>
      <c r="F2618" s="1">
        <v>45548</v>
      </c>
      <c r="G2618">
        <v>19.489999771118164</v>
      </c>
      <c r="H2618">
        <v>19.799999237060547</v>
      </c>
      <c r="I2618">
        <v>19.659999847412109</v>
      </c>
    </row>
    <row r="2619" spans="5:9" x14ac:dyDescent="0.3">
      <c r="E2619" t="s">
        <v>19</v>
      </c>
      <c r="F2619" s="1">
        <v>45551</v>
      </c>
      <c r="G2619">
        <v>20.030000686645508</v>
      </c>
      <c r="H2619">
        <v>21.069999694824219</v>
      </c>
      <c r="I2619">
        <v>20.909999847412109</v>
      </c>
    </row>
    <row r="2620" spans="5:9" x14ac:dyDescent="0.3">
      <c r="E2620" t="s">
        <v>19</v>
      </c>
      <c r="F2620" s="1">
        <v>45552</v>
      </c>
      <c r="G2620">
        <v>21.709999084472656</v>
      </c>
      <c r="H2620">
        <v>22.579999923706055</v>
      </c>
      <c r="I2620">
        <v>21.469999313354492</v>
      </c>
    </row>
    <row r="2621" spans="5:9" x14ac:dyDescent="0.3">
      <c r="E2621" t="s">
        <v>19</v>
      </c>
      <c r="F2621" s="1">
        <v>45553</v>
      </c>
      <c r="G2621">
        <v>21.360000610351563</v>
      </c>
      <c r="H2621">
        <v>21.739999771118164</v>
      </c>
      <c r="I2621">
        <v>20.770000457763672</v>
      </c>
    </row>
    <row r="2622" spans="5:9" x14ac:dyDescent="0.3">
      <c r="E2622" t="s">
        <v>19</v>
      </c>
      <c r="F2622" s="1">
        <v>45554</v>
      </c>
      <c r="G2622">
        <v>21.280000686645508</v>
      </c>
      <c r="H2622">
        <v>21.690000534057617</v>
      </c>
      <c r="I2622">
        <v>21.139999389648438</v>
      </c>
    </row>
    <row r="2623" spans="5:9" x14ac:dyDescent="0.3">
      <c r="E2623" t="s">
        <v>19</v>
      </c>
      <c r="F2623" s="1">
        <v>45555</v>
      </c>
      <c r="G2623">
        <v>20.889999389648438</v>
      </c>
      <c r="H2623">
        <v>23.139999389648438</v>
      </c>
      <c r="I2623">
        <v>21.840000152587891</v>
      </c>
    </row>
    <row r="2624" spans="5:9" x14ac:dyDescent="0.3">
      <c r="E2624" t="s">
        <v>19</v>
      </c>
      <c r="F2624" s="1">
        <v>45558</v>
      </c>
      <c r="G2624">
        <v>22.430000305175781</v>
      </c>
      <c r="H2624">
        <v>22.819999694824219</v>
      </c>
      <c r="I2624">
        <v>22.559999465942383</v>
      </c>
    </row>
    <row r="2625" spans="5:9" x14ac:dyDescent="0.3">
      <c r="E2625" t="s">
        <v>19</v>
      </c>
      <c r="F2625" s="1">
        <v>45559</v>
      </c>
      <c r="G2625">
        <v>22.530000686645508</v>
      </c>
      <c r="H2625">
        <v>23.110000610351563</v>
      </c>
      <c r="I2625">
        <v>22.809999465942383</v>
      </c>
    </row>
    <row r="2626" spans="5:9" x14ac:dyDescent="0.3">
      <c r="E2626" t="s">
        <v>19</v>
      </c>
      <c r="F2626" s="1">
        <v>45560</v>
      </c>
      <c r="G2626">
        <v>22.799999237060547</v>
      </c>
      <c r="H2626">
        <v>24.059999465942383</v>
      </c>
      <c r="I2626">
        <v>23.540000915527344</v>
      </c>
    </row>
    <row r="2627" spans="5:9" x14ac:dyDescent="0.3">
      <c r="E2627" t="s">
        <v>19</v>
      </c>
      <c r="F2627" s="1">
        <v>45561</v>
      </c>
      <c r="G2627">
        <v>24.280000686645508</v>
      </c>
      <c r="H2627">
        <v>24.420000076293945</v>
      </c>
      <c r="I2627">
        <v>23.920000076293945</v>
      </c>
    </row>
    <row r="2628" spans="5:9" x14ac:dyDescent="0.3">
      <c r="E2628" t="s">
        <v>19</v>
      </c>
      <c r="F2628" s="1">
        <v>45562</v>
      </c>
      <c r="G2628">
        <v>24.159999847412109</v>
      </c>
      <c r="H2628">
        <v>24.659999847412109</v>
      </c>
      <c r="I2628">
        <v>23.909999847412109</v>
      </c>
    </row>
    <row r="2629" spans="5:9" x14ac:dyDescent="0.3">
      <c r="E2629" t="s">
        <v>19</v>
      </c>
      <c r="F2629" s="1">
        <v>45565</v>
      </c>
      <c r="G2629">
        <v>23.739999771118164</v>
      </c>
      <c r="H2629">
        <v>23.950000762939453</v>
      </c>
      <c r="I2629">
        <v>23.459999084472656</v>
      </c>
    </row>
    <row r="2630" spans="5:9" x14ac:dyDescent="0.3">
      <c r="E2630" t="s">
        <v>19</v>
      </c>
      <c r="F2630" s="1">
        <v>45566</v>
      </c>
      <c r="G2630">
        <v>23.459999084472656</v>
      </c>
      <c r="H2630">
        <v>23.719999313354492</v>
      </c>
      <c r="I2630">
        <v>22.690000534057617</v>
      </c>
    </row>
    <row r="2631" spans="5:9" x14ac:dyDescent="0.3">
      <c r="E2631" t="s">
        <v>19</v>
      </c>
      <c r="F2631" s="1">
        <v>45567</v>
      </c>
      <c r="G2631">
        <v>22.670000076293945</v>
      </c>
      <c r="H2631">
        <v>23.069999694824219</v>
      </c>
      <c r="I2631">
        <v>22.389999389648438</v>
      </c>
    </row>
    <row r="2632" spans="5:9" x14ac:dyDescent="0.3">
      <c r="E2632" t="s">
        <v>19</v>
      </c>
      <c r="F2632" s="1">
        <v>45568</v>
      </c>
      <c r="G2632">
        <v>22.139999389648438</v>
      </c>
      <c r="H2632">
        <v>22.729999542236328</v>
      </c>
      <c r="I2632">
        <v>22.260000228881836</v>
      </c>
    </row>
    <row r="2633" spans="5:9" x14ac:dyDescent="0.3">
      <c r="E2633" t="s">
        <v>19</v>
      </c>
      <c r="F2633" s="1">
        <v>45569</v>
      </c>
      <c r="G2633">
        <v>22.700000762939453</v>
      </c>
      <c r="H2633">
        <v>22.909999847412109</v>
      </c>
      <c r="I2633">
        <v>22.590000152587891</v>
      </c>
    </row>
    <row r="2634" spans="5:9" x14ac:dyDescent="0.3">
      <c r="E2634" t="s">
        <v>19</v>
      </c>
      <c r="F2634" s="1">
        <v>45572</v>
      </c>
      <c r="G2634">
        <v>22.399999618530273</v>
      </c>
      <c r="H2634">
        <v>22.649999618530273</v>
      </c>
      <c r="I2634">
        <v>22.379999160766602</v>
      </c>
    </row>
    <row r="2635" spans="5:9" x14ac:dyDescent="0.3">
      <c r="E2635" t="s">
        <v>19</v>
      </c>
      <c r="F2635" s="1">
        <v>45573</v>
      </c>
      <c r="G2635">
        <v>22.25</v>
      </c>
      <c r="H2635">
        <v>23.420000076293945</v>
      </c>
      <c r="I2635">
        <v>23.319999694824219</v>
      </c>
    </row>
    <row r="2636" spans="5:9" x14ac:dyDescent="0.3">
      <c r="E2636" t="s">
        <v>19</v>
      </c>
      <c r="F2636" s="1">
        <v>45574</v>
      </c>
      <c r="G2636">
        <v>23.25</v>
      </c>
      <c r="H2636">
        <v>23.479999542236328</v>
      </c>
      <c r="I2636">
        <v>23.459999084472656</v>
      </c>
    </row>
    <row r="2637" spans="5:9" x14ac:dyDescent="0.3">
      <c r="E2637" t="s">
        <v>19</v>
      </c>
      <c r="F2637" s="1">
        <v>45575</v>
      </c>
      <c r="G2637">
        <v>23.190000534057617</v>
      </c>
      <c r="H2637">
        <v>23.530000686645508</v>
      </c>
      <c r="I2637">
        <v>23.219999313354492</v>
      </c>
    </row>
    <row r="2638" spans="5:9" x14ac:dyDescent="0.3">
      <c r="E2638" t="s">
        <v>19</v>
      </c>
      <c r="F2638" s="1">
        <v>45576</v>
      </c>
      <c r="G2638">
        <v>23.049999237060547</v>
      </c>
      <c r="H2638">
        <v>23.819999694824219</v>
      </c>
      <c r="I2638">
        <v>23.559999465942383</v>
      </c>
    </row>
    <row r="2639" spans="5:9" x14ac:dyDescent="0.3">
      <c r="E2639" t="s">
        <v>19</v>
      </c>
      <c r="F2639" s="1">
        <v>45579</v>
      </c>
      <c r="G2639">
        <v>23.579999923706055</v>
      </c>
      <c r="H2639">
        <v>23.770000457763672</v>
      </c>
      <c r="I2639">
        <v>23.440000534057617</v>
      </c>
    </row>
    <row r="2640" spans="5:9" x14ac:dyDescent="0.3">
      <c r="E2640" t="s">
        <v>19</v>
      </c>
      <c r="F2640" s="1">
        <v>45580</v>
      </c>
      <c r="G2640">
        <v>23.409999847412109</v>
      </c>
      <c r="H2640">
        <v>23.719999313354492</v>
      </c>
      <c r="I2640">
        <v>22.659999847412109</v>
      </c>
    </row>
    <row r="2641" spans="5:9" x14ac:dyDescent="0.3">
      <c r="E2641" t="s">
        <v>19</v>
      </c>
      <c r="F2641" s="1">
        <v>45581</v>
      </c>
      <c r="G2641">
        <v>22.379999160766602</v>
      </c>
      <c r="H2641">
        <v>22.540000915527344</v>
      </c>
      <c r="I2641">
        <v>22.309999465942383</v>
      </c>
    </row>
    <row r="2642" spans="5:9" x14ac:dyDescent="0.3">
      <c r="E2642" t="s">
        <v>19</v>
      </c>
      <c r="F2642" s="1">
        <v>45582</v>
      </c>
      <c r="G2642">
        <v>22.719999313354492</v>
      </c>
      <c r="H2642">
        <v>22.819999694824219</v>
      </c>
      <c r="I2642">
        <v>22.440000534057617</v>
      </c>
    </row>
    <row r="2643" spans="5:9" x14ac:dyDescent="0.3">
      <c r="E2643" t="s">
        <v>19</v>
      </c>
      <c r="F2643" s="1">
        <v>45583</v>
      </c>
      <c r="G2643">
        <v>22.610000610351563</v>
      </c>
      <c r="H2643">
        <v>22.819999694824219</v>
      </c>
      <c r="I2643">
        <v>22.770000457763672</v>
      </c>
    </row>
    <row r="2644" spans="5:9" x14ac:dyDescent="0.3">
      <c r="E2644" t="s">
        <v>19</v>
      </c>
      <c r="F2644" s="1">
        <v>45586</v>
      </c>
      <c r="G2644">
        <v>22.610000610351563</v>
      </c>
      <c r="H2644">
        <v>22.879999160766602</v>
      </c>
      <c r="I2644">
        <v>22.840000152587891</v>
      </c>
    </row>
    <row r="2645" spans="5:9" x14ac:dyDescent="0.3">
      <c r="E2645" t="s">
        <v>19</v>
      </c>
      <c r="F2645" s="1">
        <v>45587</v>
      </c>
      <c r="G2645">
        <v>22.729999542236328</v>
      </c>
      <c r="H2645">
        <v>22.819999694824219</v>
      </c>
      <c r="I2645">
        <v>22.399999618530273</v>
      </c>
    </row>
    <row r="2646" spans="5:9" x14ac:dyDescent="0.3">
      <c r="E2646" t="s">
        <v>19</v>
      </c>
      <c r="F2646" s="1">
        <v>45588</v>
      </c>
      <c r="G2646">
        <v>22.299999237060547</v>
      </c>
      <c r="H2646">
        <v>22.430000305175781</v>
      </c>
      <c r="I2646">
        <v>21.979999542236328</v>
      </c>
    </row>
    <row r="2647" spans="5:9" x14ac:dyDescent="0.3">
      <c r="E2647" t="s">
        <v>19</v>
      </c>
      <c r="F2647" s="1">
        <v>45589</v>
      </c>
      <c r="G2647">
        <v>22.090000152587891</v>
      </c>
      <c r="H2647">
        <v>22.370000839233398</v>
      </c>
      <c r="I2647">
        <v>22.340000152587891</v>
      </c>
    </row>
    <row r="2648" spans="5:9" x14ac:dyDescent="0.3">
      <c r="E2648" t="s">
        <v>19</v>
      </c>
      <c r="F2648" s="1">
        <v>45590</v>
      </c>
      <c r="G2648">
        <v>22.420000076293945</v>
      </c>
      <c r="H2648">
        <v>23.340000152587891</v>
      </c>
      <c r="I2648">
        <v>22.680000305175781</v>
      </c>
    </row>
    <row r="2649" spans="5:9" x14ac:dyDescent="0.3">
      <c r="E2649" t="s">
        <v>19</v>
      </c>
      <c r="F2649" s="1">
        <v>45593</v>
      </c>
      <c r="G2649">
        <v>22.670000076293945</v>
      </c>
      <c r="H2649">
        <v>23.270000457763672</v>
      </c>
      <c r="I2649">
        <v>22.920000076293945</v>
      </c>
    </row>
    <row r="2650" spans="5:9" x14ac:dyDescent="0.3">
      <c r="E2650" t="s">
        <v>19</v>
      </c>
      <c r="F2650" s="1">
        <v>45594</v>
      </c>
      <c r="G2650">
        <v>22.870000839233398</v>
      </c>
      <c r="H2650">
        <v>23.139999389648438</v>
      </c>
      <c r="I2650">
        <v>22.899999618530273</v>
      </c>
    </row>
    <row r="2651" spans="5:9" x14ac:dyDescent="0.3">
      <c r="E2651" t="s">
        <v>19</v>
      </c>
      <c r="F2651" s="1">
        <v>45595</v>
      </c>
      <c r="G2651">
        <v>22.420000076293945</v>
      </c>
      <c r="H2651">
        <v>22.930000305175781</v>
      </c>
      <c r="I2651">
        <v>22.299999237060547</v>
      </c>
    </row>
    <row r="2652" spans="5:9" x14ac:dyDescent="0.3">
      <c r="E2652" t="s">
        <v>19</v>
      </c>
      <c r="F2652" s="1">
        <v>45596</v>
      </c>
      <c r="G2652">
        <v>22.149999618530273</v>
      </c>
      <c r="H2652">
        <v>22.25</v>
      </c>
      <c r="I2652">
        <v>21.520000457763672</v>
      </c>
    </row>
    <row r="2653" spans="5:9" x14ac:dyDescent="0.3">
      <c r="E2653" t="s">
        <v>19</v>
      </c>
      <c r="F2653" s="1">
        <v>45597</v>
      </c>
      <c r="G2653">
        <v>23</v>
      </c>
      <c r="H2653">
        <v>23.579999923706055</v>
      </c>
      <c r="I2653">
        <v>23.200000762939453</v>
      </c>
    </row>
    <row r="2654" spans="5:9" x14ac:dyDescent="0.3">
      <c r="E2654" t="s">
        <v>19</v>
      </c>
      <c r="F2654" s="1">
        <v>45600</v>
      </c>
      <c r="G2654">
        <v>22.959999084472656</v>
      </c>
      <c r="H2654">
        <v>23</v>
      </c>
      <c r="I2654">
        <v>22.520000457763672</v>
      </c>
    </row>
    <row r="2655" spans="5:9" x14ac:dyDescent="0.3">
      <c r="E2655" t="s">
        <v>19</v>
      </c>
      <c r="F2655" s="1">
        <v>45601</v>
      </c>
      <c r="G2655">
        <v>22.579999923706055</v>
      </c>
      <c r="H2655">
        <v>23.579999923706055</v>
      </c>
      <c r="I2655">
        <v>23.319999694824219</v>
      </c>
    </row>
    <row r="2656" spans="5:9" x14ac:dyDescent="0.3">
      <c r="E2656" t="s">
        <v>19</v>
      </c>
      <c r="F2656" s="1">
        <v>45602</v>
      </c>
      <c r="G2656">
        <v>24.299999237060547</v>
      </c>
      <c r="H2656">
        <v>25.120000839233398</v>
      </c>
      <c r="I2656">
        <v>25.049999237060547</v>
      </c>
    </row>
    <row r="2657" spans="5:9" x14ac:dyDescent="0.3">
      <c r="E2657" t="s">
        <v>19</v>
      </c>
      <c r="F2657" s="1">
        <v>45603</v>
      </c>
      <c r="G2657">
        <v>25.430000305175781</v>
      </c>
      <c r="H2657">
        <v>26.379999160766602</v>
      </c>
      <c r="I2657">
        <v>26.229999542236328</v>
      </c>
    </row>
    <row r="2658" spans="5:9" x14ac:dyDescent="0.3">
      <c r="E2658" t="s">
        <v>19</v>
      </c>
      <c r="F2658" s="1">
        <v>45604</v>
      </c>
      <c r="G2658">
        <v>26</v>
      </c>
      <c r="H2658">
        <v>26.430000305175781</v>
      </c>
      <c r="I2658">
        <v>26.200000762939453</v>
      </c>
    </row>
    <row r="2659" spans="5:9" x14ac:dyDescent="0.3">
      <c r="E2659" t="s">
        <v>19</v>
      </c>
      <c r="F2659" s="1">
        <v>45607</v>
      </c>
      <c r="G2659">
        <v>25.959999084472656</v>
      </c>
      <c r="H2659">
        <v>26.290000915527344</v>
      </c>
      <c r="I2659">
        <v>25.049999237060547</v>
      </c>
    </row>
    <row r="2660" spans="5:9" x14ac:dyDescent="0.3">
      <c r="E2660" t="s">
        <v>19</v>
      </c>
      <c r="F2660" s="1">
        <v>45608</v>
      </c>
      <c r="G2660">
        <v>24.659999847412109</v>
      </c>
      <c r="H2660">
        <v>24.959999084472656</v>
      </c>
      <c r="I2660">
        <v>24.159999847412109</v>
      </c>
    </row>
    <row r="2661" spans="5:9" x14ac:dyDescent="0.3">
      <c r="E2661" t="s">
        <v>19</v>
      </c>
      <c r="F2661" s="1">
        <v>45609</v>
      </c>
      <c r="G2661">
        <v>24.059999465942383</v>
      </c>
      <c r="H2661">
        <v>25.139999389648438</v>
      </c>
      <c r="I2661">
        <v>24.920000076293945</v>
      </c>
    </row>
    <row r="2662" spans="5:9" x14ac:dyDescent="0.3">
      <c r="E2662" t="s">
        <v>19</v>
      </c>
      <c r="F2662" s="1">
        <v>45610</v>
      </c>
      <c r="G2662">
        <v>25.120000839233398</v>
      </c>
      <c r="H2662">
        <v>25.610000610351563</v>
      </c>
      <c r="I2662">
        <v>25.030000686645508</v>
      </c>
    </row>
    <row r="2663" spans="5:9" x14ac:dyDescent="0.3">
      <c r="E2663" t="s">
        <v>19</v>
      </c>
      <c r="F2663" s="1">
        <v>45611</v>
      </c>
      <c r="G2663">
        <v>24.809999465942383</v>
      </c>
      <c r="H2663">
        <v>24.819999694824219</v>
      </c>
      <c r="I2663">
        <v>24.350000381469727</v>
      </c>
    </row>
    <row r="2664" spans="5:9" x14ac:dyDescent="0.3">
      <c r="E2664" t="s">
        <v>19</v>
      </c>
      <c r="F2664" s="1">
        <v>45614</v>
      </c>
      <c r="G2664">
        <v>24.329999923706055</v>
      </c>
      <c r="H2664">
        <v>25.020000457763672</v>
      </c>
      <c r="I2664">
        <v>24.840000152587891</v>
      </c>
    </row>
    <row r="2665" spans="5:9" x14ac:dyDescent="0.3">
      <c r="E2665" t="s">
        <v>19</v>
      </c>
      <c r="F2665" s="1">
        <v>45615</v>
      </c>
      <c r="G2665">
        <v>24.5</v>
      </c>
      <c r="H2665">
        <v>24.540000915527344</v>
      </c>
      <c r="I2665">
        <v>24.200000762939453</v>
      </c>
    </row>
    <row r="2666" spans="5:9" x14ac:dyDescent="0.3">
      <c r="E2666" t="s">
        <v>19</v>
      </c>
      <c r="F2666" s="1">
        <v>45616</v>
      </c>
      <c r="G2666">
        <v>24.069999694824219</v>
      </c>
      <c r="H2666">
        <v>24.209999084472656</v>
      </c>
      <c r="I2666">
        <v>24.010000228881836</v>
      </c>
    </row>
    <row r="2667" spans="5:9" x14ac:dyDescent="0.3">
      <c r="E2667" t="s">
        <v>19</v>
      </c>
      <c r="F2667" s="1">
        <v>45617</v>
      </c>
      <c r="G2667">
        <v>24.079999923706055</v>
      </c>
      <c r="H2667">
        <v>24.770000457763672</v>
      </c>
      <c r="I2667">
        <v>24.440000534057617</v>
      </c>
    </row>
    <row r="2668" spans="5:9" x14ac:dyDescent="0.3">
      <c r="E2668" t="s">
        <v>19</v>
      </c>
      <c r="F2668" s="1">
        <v>45618</v>
      </c>
      <c r="G2668">
        <v>24.350000381469727</v>
      </c>
      <c r="H2668">
        <v>24.680000305175781</v>
      </c>
      <c r="I2668">
        <v>24.5</v>
      </c>
    </row>
    <row r="2669" spans="5:9" x14ac:dyDescent="0.3">
      <c r="E2669" t="s">
        <v>19</v>
      </c>
      <c r="F2669" s="1">
        <v>45621</v>
      </c>
      <c r="G2669">
        <v>25.040000915527344</v>
      </c>
      <c r="H2669">
        <v>25.569999694824219</v>
      </c>
      <c r="I2669">
        <v>24.870000839233398</v>
      </c>
    </row>
    <row r="2670" spans="5:9" x14ac:dyDescent="0.3">
      <c r="E2670" t="s">
        <v>19</v>
      </c>
      <c r="F2670" s="1">
        <v>45622</v>
      </c>
      <c r="G2670">
        <v>24.950000762939453</v>
      </c>
      <c r="H2670">
        <v>24.989999771118164</v>
      </c>
      <c r="I2670">
        <v>24.049999237060547</v>
      </c>
    </row>
    <row r="2671" spans="5:9" x14ac:dyDescent="0.3">
      <c r="E2671" t="s">
        <v>19</v>
      </c>
      <c r="F2671" s="1">
        <v>45623</v>
      </c>
      <c r="G2671">
        <v>23.829999923706055</v>
      </c>
      <c r="H2671">
        <v>23.930000305175781</v>
      </c>
      <c r="I2671">
        <v>23.649999618530273</v>
      </c>
    </row>
    <row r="2672" spans="5:9" x14ac:dyDescent="0.3">
      <c r="E2672" t="s">
        <v>19</v>
      </c>
      <c r="F2672" s="1">
        <v>45625</v>
      </c>
      <c r="G2672">
        <v>23.719999313354492</v>
      </c>
      <c r="H2672">
        <v>24.280000686645508</v>
      </c>
      <c r="I2672">
        <v>24.049999237060547</v>
      </c>
    </row>
    <row r="2673" spans="5:9" x14ac:dyDescent="0.3">
      <c r="E2673" t="s">
        <v>19</v>
      </c>
      <c r="F2673" s="1">
        <v>45628</v>
      </c>
      <c r="G2673">
        <v>24.840000152587891</v>
      </c>
      <c r="H2673">
        <v>25.479999542236328</v>
      </c>
      <c r="I2673">
        <v>23.930000305175781</v>
      </c>
    </row>
    <row r="2674" spans="5:9" x14ac:dyDescent="0.3">
      <c r="E2674" t="s">
        <v>19</v>
      </c>
      <c r="F2674" s="1">
        <v>45629</v>
      </c>
      <c r="G2674">
        <v>23.680000305175781</v>
      </c>
      <c r="H2674">
        <v>23.75</v>
      </c>
      <c r="I2674">
        <v>22.469999313354492</v>
      </c>
    </row>
    <row r="2675" spans="5:9" x14ac:dyDescent="0.3">
      <c r="E2675" t="s">
        <v>19</v>
      </c>
      <c r="F2675" s="1">
        <v>45630</v>
      </c>
      <c r="G2675">
        <v>22.530000686645508</v>
      </c>
      <c r="H2675">
        <v>22.540000915527344</v>
      </c>
      <c r="I2675">
        <v>21.959999084472656</v>
      </c>
    </row>
    <row r="2676" spans="5:9" x14ac:dyDescent="0.3">
      <c r="E2676" t="s">
        <v>19</v>
      </c>
      <c r="F2676" s="1">
        <v>45631</v>
      </c>
      <c r="G2676">
        <v>22.040000915527344</v>
      </c>
      <c r="H2676">
        <v>22.190000534057617</v>
      </c>
      <c r="I2676">
        <v>20.799999237060547</v>
      </c>
    </row>
    <row r="2677" spans="5:9" x14ac:dyDescent="0.3">
      <c r="E2677" t="s">
        <v>19</v>
      </c>
      <c r="F2677" s="1">
        <v>45632</v>
      </c>
      <c r="G2677">
        <v>20.950000762939453</v>
      </c>
      <c r="H2677">
        <v>21.049999237060547</v>
      </c>
      <c r="I2677">
        <v>20.920000076293945</v>
      </c>
    </row>
    <row r="2678" spans="5:9" x14ac:dyDescent="0.3">
      <c r="E2678" t="s">
        <v>19</v>
      </c>
      <c r="F2678" s="1">
        <v>45635</v>
      </c>
      <c r="G2678">
        <v>20.920000076293945</v>
      </c>
      <c r="H2678">
        <v>21.059999465942383</v>
      </c>
      <c r="I2678">
        <v>20.809999465942383</v>
      </c>
    </row>
    <row r="2679" spans="5:9" x14ac:dyDescent="0.3">
      <c r="E2679" t="s">
        <v>19</v>
      </c>
      <c r="F2679" s="1">
        <v>45636</v>
      </c>
      <c r="G2679">
        <v>20.829999923706055</v>
      </c>
      <c r="H2679">
        <v>20.860000610351563</v>
      </c>
      <c r="I2679">
        <v>20.159999847412109</v>
      </c>
    </row>
    <row r="2680" spans="5:9" x14ac:dyDescent="0.3">
      <c r="E2680" t="s">
        <v>19</v>
      </c>
      <c r="F2680" s="1">
        <v>45637</v>
      </c>
      <c r="G2680">
        <v>20.139999389648438</v>
      </c>
      <c r="H2680">
        <v>20.25</v>
      </c>
      <c r="I2680">
        <v>20.120000839233398</v>
      </c>
    </row>
    <row r="2681" spans="5:9" x14ac:dyDescent="0.3">
      <c r="E2681" t="s">
        <v>19</v>
      </c>
      <c r="F2681" s="1">
        <v>45638</v>
      </c>
      <c r="G2681">
        <v>20.020000457763672</v>
      </c>
      <c r="H2681">
        <v>20.899999618530273</v>
      </c>
      <c r="I2681">
        <v>20.780000686645508</v>
      </c>
    </row>
    <row r="2682" spans="5:9" x14ac:dyDescent="0.3">
      <c r="E2682" t="s">
        <v>19</v>
      </c>
      <c r="F2682" s="1">
        <v>45639</v>
      </c>
      <c r="G2682">
        <v>20.600000381469727</v>
      </c>
      <c r="H2682">
        <v>20.799999237060547</v>
      </c>
      <c r="I2682">
        <v>20.340000152587891</v>
      </c>
    </row>
    <row r="2683" spans="5:9" x14ac:dyDescent="0.3">
      <c r="E2683" t="s">
        <v>19</v>
      </c>
      <c r="F2683" s="1">
        <v>45642</v>
      </c>
      <c r="G2683">
        <v>20.170000076293945</v>
      </c>
      <c r="H2683">
        <v>21.100000381469727</v>
      </c>
      <c r="I2683">
        <v>20.829999923706055</v>
      </c>
    </row>
    <row r="2684" spans="5:9" x14ac:dyDescent="0.3">
      <c r="E2684" t="s">
        <v>19</v>
      </c>
      <c r="F2684" s="1">
        <v>45643</v>
      </c>
      <c r="G2684">
        <v>20.639999389648438</v>
      </c>
      <c r="H2684">
        <v>20.770000457763672</v>
      </c>
      <c r="I2684">
        <v>20.440000534057617</v>
      </c>
    </row>
    <row r="2685" spans="5:9" x14ac:dyDescent="0.3">
      <c r="E2685" t="s">
        <v>19</v>
      </c>
      <c r="F2685" s="1">
        <v>45644</v>
      </c>
      <c r="G2685">
        <v>20.479999542236328</v>
      </c>
      <c r="H2685">
        <v>20.579999923706055</v>
      </c>
      <c r="I2685">
        <v>19.299999237060547</v>
      </c>
    </row>
    <row r="2686" spans="5:9" x14ac:dyDescent="0.3">
      <c r="E2686" t="s">
        <v>19</v>
      </c>
      <c r="F2686" s="1">
        <v>45645</v>
      </c>
      <c r="G2686">
        <v>19.530000686645508</v>
      </c>
      <c r="H2686">
        <v>19.690000534057617</v>
      </c>
      <c r="I2686">
        <v>19.059999465942383</v>
      </c>
    </row>
    <row r="2687" spans="5:9" x14ac:dyDescent="0.3">
      <c r="E2687" t="s">
        <v>19</v>
      </c>
      <c r="F2687" s="1">
        <v>45646</v>
      </c>
      <c r="G2687">
        <v>18.969999313354492</v>
      </c>
      <c r="H2687">
        <v>19.760000228881836</v>
      </c>
      <c r="I2687">
        <v>19.520000457763672</v>
      </c>
    </row>
    <row r="2688" spans="5:9" x14ac:dyDescent="0.3">
      <c r="E2688" t="s">
        <v>19</v>
      </c>
      <c r="F2688" s="1">
        <v>45649</v>
      </c>
      <c r="G2688">
        <v>19.579999923706055</v>
      </c>
      <c r="H2688">
        <v>20.229999542236328</v>
      </c>
      <c r="I2688">
        <v>20.200000762939453</v>
      </c>
    </row>
    <row r="2689" spans="5:9" x14ac:dyDescent="0.3">
      <c r="E2689" t="s">
        <v>19</v>
      </c>
      <c r="F2689" s="1">
        <v>45650</v>
      </c>
      <c r="G2689">
        <v>20.219999313354492</v>
      </c>
      <c r="H2689">
        <v>20.399999618530273</v>
      </c>
      <c r="I2689">
        <v>20.399999618530273</v>
      </c>
    </row>
    <row r="2690" spans="5:9" x14ac:dyDescent="0.3">
      <c r="E2690" t="s">
        <v>19</v>
      </c>
      <c r="F2690" s="1">
        <v>45652</v>
      </c>
      <c r="G2690">
        <v>20.229999542236328</v>
      </c>
      <c r="H2690">
        <v>20.670000076293945</v>
      </c>
      <c r="I2690">
        <v>20.440000534057617</v>
      </c>
    </row>
    <row r="2691" spans="5:9" x14ac:dyDescent="0.3">
      <c r="E2691" t="s">
        <v>19</v>
      </c>
      <c r="F2691" s="1">
        <v>45653</v>
      </c>
      <c r="G2691">
        <v>20.209999084472656</v>
      </c>
      <c r="H2691">
        <v>20.610000610351563</v>
      </c>
      <c r="I2691">
        <v>20.299999237060547</v>
      </c>
    </row>
    <row r="2692" spans="5:9" x14ac:dyDescent="0.3">
      <c r="E2692" t="s">
        <v>19</v>
      </c>
      <c r="F2692" s="1">
        <v>45656</v>
      </c>
      <c r="G2692">
        <v>20.010000228881836</v>
      </c>
      <c r="H2692">
        <v>20.110000610351563</v>
      </c>
      <c r="I2692">
        <v>19.819999694824219</v>
      </c>
    </row>
    <row r="2693" spans="5:9" x14ac:dyDescent="0.3">
      <c r="E2693" t="s">
        <v>19</v>
      </c>
      <c r="F2693" s="1">
        <v>45657</v>
      </c>
      <c r="G2693">
        <v>19.989999771118164</v>
      </c>
      <c r="H2693">
        <v>20.399999618530273</v>
      </c>
      <c r="I2693">
        <v>20.049999237060547</v>
      </c>
    </row>
    <row r="2694" spans="5:9" x14ac:dyDescent="0.3">
      <c r="E2694" t="s">
        <v>19</v>
      </c>
      <c r="F2694" s="1">
        <v>45659</v>
      </c>
      <c r="G2694">
        <v>20.229999542236328</v>
      </c>
      <c r="H2694">
        <v>20.430000305175781</v>
      </c>
      <c r="I2694">
        <v>20.219999313354492</v>
      </c>
    </row>
    <row r="2695" spans="5:9" x14ac:dyDescent="0.3">
      <c r="E2695" t="s">
        <v>19</v>
      </c>
      <c r="F2695" s="1">
        <v>45660</v>
      </c>
      <c r="G2695">
        <v>20.389999389648438</v>
      </c>
      <c r="H2695">
        <v>20.670000076293945</v>
      </c>
      <c r="I2695">
        <v>20.559999465942383</v>
      </c>
    </row>
    <row r="2696" spans="5:9" x14ac:dyDescent="0.3">
      <c r="E2696" t="s">
        <v>19</v>
      </c>
      <c r="F2696" s="1">
        <v>45663</v>
      </c>
      <c r="G2696">
        <v>20.829999923706055</v>
      </c>
      <c r="H2696">
        <v>20.979999542236328</v>
      </c>
      <c r="I2696">
        <v>19.870000839233398</v>
      </c>
    </row>
    <row r="2697" spans="5:9" x14ac:dyDescent="0.3">
      <c r="E2697" t="s">
        <v>19</v>
      </c>
      <c r="F2697" s="1">
        <v>45664</v>
      </c>
      <c r="G2697">
        <v>20.020000457763672</v>
      </c>
      <c r="H2697">
        <v>20.340000152587891</v>
      </c>
      <c r="I2697">
        <v>20.010000228881836</v>
      </c>
    </row>
    <row r="2698" spans="5:9" x14ac:dyDescent="0.3">
      <c r="E2698" t="s">
        <v>19</v>
      </c>
      <c r="F2698" s="1">
        <v>45665</v>
      </c>
      <c r="G2698">
        <v>19.829999923706055</v>
      </c>
      <c r="H2698">
        <v>20.120000839233398</v>
      </c>
      <c r="I2698">
        <v>19.879999160766602</v>
      </c>
    </row>
    <row r="2699" spans="5:9" x14ac:dyDescent="0.3">
      <c r="E2699" t="s">
        <v>19</v>
      </c>
      <c r="F2699" s="1">
        <v>45667</v>
      </c>
      <c r="G2699">
        <v>19.659999847412109</v>
      </c>
      <c r="H2699">
        <v>19.659999847412109</v>
      </c>
      <c r="I2699">
        <v>19.149999618530273</v>
      </c>
    </row>
    <row r="2700" spans="5:9" x14ac:dyDescent="0.3">
      <c r="E2700" t="s">
        <v>19</v>
      </c>
      <c r="F2700" s="1">
        <v>45670</v>
      </c>
      <c r="G2700">
        <v>18.920000076293945</v>
      </c>
      <c r="H2700">
        <v>19.25</v>
      </c>
      <c r="I2700">
        <v>19.200000762939453</v>
      </c>
    </row>
    <row r="2701" spans="5:9" x14ac:dyDescent="0.3">
      <c r="E2701" t="s">
        <v>19</v>
      </c>
      <c r="F2701" s="1">
        <v>45671</v>
      </c>
      <c r="G2701">
        <v>19.360000610351563</v>
      </c>
      <c r="H2701">
        <v>19.520000457763672</v>
      </c>
      <c r="I2701">
        <v>19.200000762939453</v>
      </c>
    </row>
    <row r="2702" spans="5:9" x14ac:dyDescent="0.3">
      <c r="E2702" t="s">
        <v>19</v>
      </c>
      <c r="F2702" s="1">
        <v>45672</v>
      </c>
      <c r="G2702">
        <v>19.399999618530273</v>
      </c>
      <c r="H2702">
        <v>19.770000457763672</v>
      </c>
      <c r="I2702">
        <v>19.719999313354492</v>
      </c>
    </row>
    <row r="2703" spans="5:9" x14ac:dyDescent="0.3">
      <c r="E2703" t="s">
        <v>19</v>
      </c>
      <c r="F2703" s="1">
        <v>45673</v>
      </c>
      <c r="G2703">
        <v>19.75</v>
      </c>
      <c r="H2703">
        <v>19.950000762939453</v>
      </c>
      <c r="I2703">
        <v>19.670000076293945</v>
      </c>
    </row>
    <row r="2704" spans="5:9" x14ac:dyDescent="0.3">
      <c r="E2704" t="s">
        <v>19</v>
      </c>
      <c r="F2704" s="1">
        <v>45674</v>
      </c>
      <c r="G2704">
        <v>21.260000228881836</v>
      </c>
      <c r="H2704">
        <v>21.620000839233398</v>
      </c>
      <c r="I2704">
        <v>21.489999771118164</v>
      </c>
    </row>
    <row r="2705" spans="5:9" x14ac:dyDescent="0.3">
      <c r="E2705" t="s">
        <v>19</v>
      </c>
      <c r="F2705" s="1">
        <v>45678</v>
      </c>
      <c r="G2705">
        <v>22.030000686645508</v>
      </c>
      <c r="H2705">
        <v>22.409999847412109</v>
      </c>
      <c r="I2705">
        <v>21.770000457763672</v>
      </c>
    </row>
    <row r="2706" spans="5:9" x14ac:dyDescent="0.3">
      <c r="E2706" t="s">
        <v>19</v>
      </c>
      <c r="F2706" s="1">
        <v>45679</v>
      </c>
      <c r="G2706">
        <v>21.729999542236328</v>
      </c>
      <c r="H2706">
        <v>22.290000915527344</v>
      </c>
      <c r="I2706">
        <v>21.860000610351563</v>
      </c>
    </row>
    <row r="2707" spans="5:9" x14ac:dyDescent="0.3">
      <c r="E2707" t="s">
        <v>19</v>
      </c>
      <c r="F2707" s="1">
        <v>45680</v>
      </c>
      <c r="G2707">
        <v>21.690000534057617</v>
      </c>
      <c r="H2707">
        <v>21.75</v>
      </c>
      <c r="I2707">
        <v>21.569999694824219</v>
      </c>
    </row>
    <row r="2708" spans="5:9" x14ac:dyDescent="0.3">
      <c r="E2708" t="s">
        <v>19</v>
      </c>
      <c r="F2708" s="1">
        <v>45681</v>
      </c>
      <c r="G2708">
        <v>21.360000610351563</v>
      </c>
      <c r="H2708">
        <v>21.409999847412109</v>
      </c>
      <c r="I2708">
        <v>20.829999923706055</v>
      </c>
    </row>
    <row r="2709" spans="5:9" x14ac:dyDescent="0.3">
      <c r="E2709" t="s">
        <v>19</v>
      </c>
      <c r="F2709" s="1">
        <v>45684</v>
      </c>
      <c r="G2709">
        <v>20.809999465942383</v>
      </c>
      <c r="H2709">
        <v>21.059999465942383</v>
      </c>
      <c r="I2709">
        <v>20.290000915527344</v>
      </c>
    </row>
    <row r="2710" spans="5:9" x14ac:dyDescent="0.3">
      <c r="E2710" t="s">
        <v>19</v>
      </c>
      <c r="F2710" s="1">
        <v>45685</v>
      </c>
      <c r="G2710">
        <v>20.340000152587891</v>
      </c>
      <c r="H2710">
        <v>20.340000152587891</v>
      </c>
      <c r="I2710">
        <v>19.799999237060547</v>
      </c>
    </row>
    <row r="2711" spans="5:9" x14ac:dyDescent="0.3">
      <c r="E2711" t="s">
        <v>19</v>
      </c>
      <c r="F2711" s="1">
        <v>45686</v>
      </c>
      <c r="G2711">
        <v>19.870000839233398</v>
      </c>
      <c r="H2711">
        <v>20.079999923706055</v>
      </c>
      <c r="I2711">
        <v>19.75</v>
      </c>
    </row>
    <row r="2712" spans="5:9" x14ac:dyDescent="0.3">
      <c r="E2712" t="s">
        <v>19</v>
      </c>
      <c r="F2712" s="1">
        <v>45687</v>
      </c>
      <c r="G2712">
        <v>19.719999313354492</v>
      </c>
      <c r="H2712">
        <v>20.100000381469727</v>
      </c>
      <c r="I2712">
        <v>20.010000228881836</v>
      </c>
    </row>
    <row r="2713" spans="5:9" x14ac:dyDescent="0.3">
      <c r="E2713" t="s">
        <v>19</v>
      </c>
      <c r="F2713" s="1">
        <v>45688</v>
      </c>
      <c r="G2713">
        <v>20.100000381469727</v>
      </c>
      <c r="H2713">
        <v>20.329999923706055</v>
      </c>
      <c r="I2713">
        <v>19.430000305175781</v>
      </c>
    </row>
    <row r="2714" spans="5:9" x14ac:dyDescent="0.3">
      <c r="E2714" t="s">
        <v>19</v>
      </c>
      <c r="F2714" s="1">
        <v>45691</v>
      </c>
      <c r="G2714">
        <v>18.969999313354492</v>
      </c>
      <c r="H2714">
        <v>19.75</v>
      </c>
      <c r="I2714">
        <v>19.379999160766602</v>
      </c>
    </row>
    <row r="2715" spans="5:9" x14ac:dyDescent="0.3">
      <c r="E2715" t="s">
        <v>19</v>
      </c>
      <c r="F2715" s="1">
        <v>45692</v>
      </c>
      <c r="G2715">
        <v>19.100000381469727</v>
      </c>
      <c r="H2715">
        <v>19.530000686645508</v>
      </c>
      <c r="I2715">
        <v>19.290000915527344</v>
      </c>
    </row>
    <row r="2716" spans="5:9" x14ac:dyDescent="0.3">
      <c r="E2716" t="s">
        <v>19</v>
      </c>
      <c r="F2716" s="1">
        <v>45693</v>
      </c>
      <c r="G2716">
        <v>19.190000534057617</v>
      </c>
      <c r="H2716">
        <v>19.770000457763672</v>
      </c>
      <c r="I2716">
        <v>19.649999618530273</v>
      </c>
    </row>
    <row r="2717" spans="5:9" x14ac:dyDescent="0.3">
      <c r="E2717" t="s">
        <v>19</v>
      </c>
      <c r="F2717" s="1">
        <v>45694</v>
      </c>
      <c r="G2717">
        <v>19.510000228881836</v>
      </c>
      <c r="H2717">
        <v>19.700000762939453</v>
      </c>
      <c r="I2717">
        <v>19.379999160766602</v>
      </c>
    </row>
    <row r="2718" spans="5:9" x14ac:dyDescent="0.3">
      <c r="E2718" t="s">
        <v>19</v>
      </c>
      <c r="F2718" s="1">
        <v>45695</v>
      </c>
      <c r="G2718">
        <v>19.350000381469727</v>
      </c>
      <c r="H2718">
        <v>19.360000610351563</v>
      </c>
      <c r="I2718">
        <v>19.100000381469727</v>
      </c>
    </row>
    <row r="2719" spans="5:9" x14ac:dyDescent="0.3">
      <c r="E2719" t="s">
        <v>19</v>
      </c>
      <c r="F2719" s="1">
        <v>45698</v>
      </c>
      <c r="G2719">
        <v>19.25</v>
      </c>
      <c r="H2719">
        <v>20.079999923706055</v>
      </c>
      <c r="I2719">
        <v>19.770000457763672</v>
      </c>
    </row>
    <row r="2720" spans="5:9" x14ac:dyDescent="0.3">
      <c r="E2720" t="s">
        <v>19</v>
      </c>
      <c r="F2720" s="1">
        <v>45699</v>
      </c>
      <c r="G2720">
        <v>19.870000839233398</v>
      </c>
      <c r="H2720">
        <v>21.879999160766602</v>
      </c>
      <c r="I2720">
        <v>20.969999313354492</v>
      </c>
    </row>
    <row r="2721" spans="5:9" x14ac:dyDescent="0.3">
      <c r="E2721" t="s">
        <v>19</v>
      </c>
      <c r="F2721" s="1">
        <v>45700</v>
      </c>
      <c r="G2721">
        <v>21.979999542236328</v>
      </c>
      <c r="H2721">
        <v>22.559999465942383</v>
      </c>
      <c r="I2721">
        <v>22.479999542236328</v>
      </c>
    </row>
    <row r="2722" spans="5:9" x14ac:dyDescent="0.3">
      <c r="E2722" t="s">
        <v>19</v>
      </c>
      <c r="F2722" s="1">
        <v>45701</v>
      </c>
      <c r="G2722">
        <v>22.840000152587891</v>
      </c>
      <c r="H2722">
        <v>24.829999923706055</v>
      </c>
      <c r="I2722">
        <v>24.129999160766602</v>
      </c>
    </row>
    <row r="2723" spans="5:9" x14ac:dyDescent="0.3">
      <c r="E2723" t="s">
        <v>19</v>
      </c>
      <c r="F2723" s="1">
        <v>45702</v>
      </c>
      <c r="G2723">
        <v>24.360000610351563</v>
      </c>
      <c r="H2723">
        <v>25.190000534057617</v>
      </c>
      <c r="I2723">
        <v>23.600000381469727</v>
      </c>
    </row>
    <row r="2724" spans="5:9" x14ac:dyDescent="0.3">
      <c r="E2724" t="s">
        <v>19</v>
      </c>
      <c r="F2724" s="1">
        <v>45706</v>
      </c>
      <c r="G2724">
        <v>24.600000381469727</v>
      </c>
      <c r="H2724">
        <v>27.549999237060547</v>
      </c>
      <c r="I2724">
        <v>27.389999389648438</v>
      </c>
    </row>
    <row r="2725" spans="5:9" x14ac:dyDescent="0.3">
      <c r="E2725" t="s">
        <v>19</v>
      </c>
      <c r="F2725" s="1">
        <v>45707</v>
      </c>
      <c r="G2725">
        <v>25.979999542236328</v>
      </c>
      <c r="H2725">
        <v>26.329999923706055</v>
      </c>
      <c r="I2725">
        <v>25.719999313354492</v>
      </c>
    </row>
    <row r="2726" spans="5:9" x14ac:dyDescent="0.3">
      <c r="E2726" t="s">
        <v>19</v>
      </c>
      <c r="F2726" s="1">
        <v>45708</v>
      </c>
      <c r="G2726">
        <v>25.559999465942383</v>
      </c>
      <c r="H2726">
        <v>26.120000839233398</v>
      </c>
      <c r="I2726">
        <v>26.090000152587891</v>
      </c>
    </row>
    <row r="2727" spans="5:9" x14ac:dyDescent="0.3">
      <c r="E2727" t="s">
        <v>19</v>
      </c>
      <c r="F2727" s="1">
        <v>45709</v>
      </c>
      <c r="G2727">
        <v>25.959999084472656</v>
      </c>
      <c r="H2727">
        <v>26.290000915527344</v>
      </c>
      <c r="I2727">
        <v>24.870000839233398</v>
      </c>
    </row>
    <row r="2728" spans="5:9" x14ac:dyDescent="0.3">
      <c r="E2728" t="s">
        <v>19</v>
      </c>
      <c r="F2728" s="1">
        <v>45712</v>
      </c>
      <c r="G2728">
        <v>24.549999237060547</v>
      </c>
      <c r="H2728">
        <v>24.799999237060547</v>
      </c>
      <c r="I2728">
        <v>24.270000457763672</v>
      </c>
    </row>
    <row r="2729" spans="5:9" x14ac:dyDescent="0.3">
      <c r="E2729" t="s">
        <v>19</v>
      </c>
      <c r="F2729" s="1">
        <v>45713</v>
      </c>
      <c r="G2729">
        <v>24.209999084472656</v>
      </c>
      <c r="H2729">
        <v>24.280000686645508</v>
      </c>
      <c r="I2729">
        <v>22.989999771118164</v>
      </c>
    </row>
    <row r="2730" spans="5:9" x14ac:dyDescent="0.3">
      <c r="E2730" t="s">
        <v>19</v>
      </c>
      <c r="F2730" s="1">
        <v>45714</v>
      </c>
      <c r="G2730">
        <v>23.25</v>
      </c>
      <c r="H2730">
        <v>23.819999694824219</v>
      </c>
      <c r="I2730">
        <v>23.520000457763672</v>
      </c>
    </row>
    <row r="2731" spans="5:9" x14ac:dyDescent="0.3">
      <c r="E2731" t="s">
        <v>19</v>
      </c>
      <c r="F2731" s="1">
        <v>45715</v>
      </c>
      <c r="G2731">
        <v>23.700000762939453</v>
      </c>
      <c r="H2731">
        <v>24.399999618530273</v>
      </c>
      <c r="I2731">
        <v>23.090000152587891</v>
      </c>
    </row>
    <row r="2732" spans="5:9" x14ac:dyDescent="0.3">
      <c r="E2732" t="s">
        <v>19</v>
      </c>
      <c r="F2732" s="1">
        <v>45716</v>
      </c>
      <c r="G2732">
        <v>23.020000457763672</v>
      </c>
      <c r="H2732">
        <v>24.440000534057617</v>
      </c>
      <c r="I2732">
        <v>23.729999542236328</v>
      </c>
    </row>
    <row r="2733" spans="5:9" x14ac:dyDescent="0.3">
      <c r="E2733" t="s">
        <v>19</v>
      </c>
      <c r="F2733" s="1">
        <v>45719</v>
      </c>
      <c r="G2733">
        <v>25</v>
      </c>
      <c r="H2733">
        <v>25.040000915527344</v>
      </c>
      <c r="I2733">
        <v>22.739999771118164</v>
      </c>
    </row>
    <row r="2734" spans="5:9" x14ac:dyDescent="0.3">
      <c r="E2734" t="s">
        <v>19</v>
      </c>
      <c r="F2734" s="1">
        <v>45720</v>
      </c>
      <c r="G2734">
        <v>22.540000915527344</v>
      </c>
      <c r="H2734">
        <v>22.629999160766602</v>
      </c>
      <c r="I2734">
        <v>21.329999923706055</v>
      </c>
    </row>
    <row r="2735" spans="5:9" x14ac:dyDescent="0.3">
      <c r="E2735" t="s">
        <v>19</v>
      </c>
      <c r="F2735" s="1">
        <v>45721</v>
      </c>
      <c r="G2735">
        <v>21.329999923706055</v>
      </c>
      <c r="H2735">
        <v>21.360000610351563</v>
      </c>
      <c r="I2735">
        <v>20.809999465942383</v>
      </c>
    </row>
    <row r="2736" spans="5:9" x14ac:dyDescent="0.3">
      <c r="E2736" t="s">
        <v>19</v>
      </c>
      <c r="F2736" s="1">
        <v>45722</v>
      </c>
      <c r="G2736">
        <v>20.260000228881836</v>
      </c>
      <c r="H2736">
        <v>21.129999160766602</v>
      </c>
      <c r="I2736">
        <v>20.75</v>
      </c>
    </row>
    <row r="2737" spans="5:9" x14ac:dyDescent="0.3">
      <c r="E2737" t="s">
        <v>19</v>
      </c>
      <c r="F2737" s="1">
        <v>45723</v>
      </c>
      <c r="G2737">
        <v>20.270000457763672</v>
      </c>
      <c r="H2737">
        <v>21.200000762939453</v>
      </c>
      <c r="I2737">
        <v>20.639999389648438</v>
      </c>
    </row>
    <row r="2738" spans="5:9" x14ac:dyDescent="0.3">
      <c r="E2738" t="s">
        <v>19</v>
      </c>
      <c r="F2738" s="1">
        <v>45726</v>
      </c>
      <c r="G2738">
        <v>20.239999771118164</v>
      </c>
      <c r="H2738">
        <v>20.510000228881836</v>
      </c>
      <c r="I2738">
        <v>19.930000305175781</v>
      </c>
    </row>
    <row r="2739" spans="5:9" x14ac:dyDescent="0.3">
      <c r="E2739" t="s">
        <v>19</v>
      </c>
      <c r="F2739" s="1">
        <v>45727</v>
      </c>
      <c r="G2739">
        <v>19.969999313354492</v>
      </c>
      <c r="H2739">
        <v>20.059999465942383</v>
      </c>
      <c r="I2739">
        <v>19.780000686645508</v>
      </c>
    </row>
    <row r="2740" spans="5:9" x14ac:dyDescent="0.3">
      <c r="E2740" t="s">
        <v>19</v>
      </c>
      <c r="F2740" s="1">
        <v>45728</v>
      </c>
      <c r="G2740">
        <v>20.790000915527344</v>
      </c>
      <c r="H2740">
        <v>21.170000076293945</v>
      </c>
      <c r="I2740">
        <v>20.680000305175781</v>
      </c>
    </row>
    <row r="2741" spans="5:9" x14ac:dyDescent="0.3">
      <c r="E2741" t="s">
        <v>19</v>
      </c>
      <c r="F2741" s="1">
        <v>45729</v>
      </c>
      <c r="G2741">
        <v>23.5</v>
      </c>
      <c r="H2741">
        <v>24.530000686645508</v>
      </c>
      <c r="I2741">
        <v>23.700000762939453</v>
      </c>
    </row>
    <row r="2742" spans="5:9" x14ac:dyDescent="0.3">
      <c r="E2742" t="s">
        <v>19</v>
      </c>
      <c r="F2742" s="1">
        <v>45730</v>
      </c>
      <c r="G2742">
        <v>23.680000305175781</v>
      </c>
      <c r="H2742">
        <v>24.370000839233398</v>
      </c>
      <c r="I2742">
        <v>24.049999237060547</v>
      </c>
    </row>
    <row r="2743" spans="5:9" x14ac:dyDescent="0.3">
      <c r="E2743" t="s">
        <v>19</v>
      </c>
      <c r="F2743" s="1">
        <v>45733</v>
      </c>
      <c r="G2743">
        <v>24.420000076293945</v>
      </c>
      <c r="H2743">
        <v>26.149999618530273</v>
      </c>
      <c r="I2743">
        <v>25.690000534057617</v>
      </c>
    </row>
    <row r="2744" spans="5:9" x14ac:dyDescent="0.3">
      <c r="E2744" t="s">
        <v>19</v>
      </c>
      <c r="F2744" s="1">
        <v>45734</v>
      </c>
      <c r="G2744">
        <v>25.549999237060547</v>
      </c>
      <c r="H2744">
        <v>26.409999847412109</v>
      </c>
      <c r="I2744">
        <v>25.920000076293945</v>
      </c>
    </row>
    <row r="2745" spans="5:9" x14ac:dyDescent="0.3">
      <c r="E2745" t="s">
        <v>19</v>
      </c>
      <c r="F2745" s="1">
        <v>45735</v>
      </c>
      <c r="G2745">
        <v>24.899999618530273</v>
      </c>
      <c r="H2745">
        <v>25.229999542236328</v>
      </c>
      <c r="I2745">
        <v>24.120000839233398</v>
      </c>
    </row>
    <row r="2746" spans="5:9" x14ac:dyDescent="0.3">
      <c r="E2746" t="s">
        <v>19</v>
      </c>
      <c r="F2746" s="1">
        <v>45736</v>
      </c>
      <c r="G2746">
        <v>23.770000457763672</v>
      </c>
      <c r="H2746">
        <v>24.309999465942383</v>
      </c>
      <c r="I2746">
        <v>23.959999084472656</v>
      </c>
    </row>
    <row r="2747" spans="5:9" x14ac:dyDescent="0.3">
      <c r="E2747" t="s">
        <v>19</v>
      </c>
      <c r="F2747" s="1">
        <v>45737</v>
      </c>
      <c r="G2747">
        <v>23.600000381469727</v>
      </c>
      <c r="H2747">
        <v>24.700000762939453</v>
      </c>
      <c r="I2747">
        <v>24.260000228881836</v>
      </c>
    </row>
    <row r="2748" spans="5:9" x14ac:dyDescent="0.3">
      <c r="E2748" t="s">
        <v>19</v>
      </c>
      <c r="F2748" s="1">
        <v>45740</v>
      </c>
      <c r="G2748">
        <v>24.719999313354492</v>
      </c>
      <c r="H2748">
        <v>24.989999771118164</v>
      </c>
      <c r="I2748">
        <v>24.219999313354492</v>
      </c>
    </row>
    <row r="2749" spans="5:9" x14ac:dyDescent="0.3">
      <c r="E2749" t="s">
        <v>19</v>
      </c>
      <c r="F2749" s="1">
        <v>45741</v>
      </c>
      <c r="G2749">
        <v>24.180000305175781</v>
      </c>
      <c r="H2749">
        <v>24.75</v>
      </c>
      <c r="I2749">
        <v>24.200000762939453</v>
      </c>
    </row>
    <row r="2750" spans="5:9" x14ac:dyDescent="0.3">
      <c r="E2750" t="s">
        <v>19</v>
      </c>
      <c r="F2750" s="1">
        <v>45742</v>
      </c>
      <c r="G2750">
        <v>24.25</v>
      </c>
      <c r="H2750">
        <v>24.420000076293945</v>
      </c>
      <c r="I2750">
        <v>23.420000076293945</v>
      </c>
    </row>
    <row r="2751" spans="5:9" x14ac:dyDescent="0.3">
      <c r="E2751" t="s">
        <v>19</v>
      </c>
      <c r="F2751" s="1">
        <v>45743</v>
      </c>
      <c r="G2751">
        <v>23.290000915527344</v>
      </c>
      <c r="H2751">
        <v>23.760000228881836</v>
      </c>
      <c r="I2751">
        <v>23.620000839233398</v>
      </c>
    </row>
    <row r="2752" spans="5:9" x14ac:dyDescent="0.3">
      <c r="E2752" t="s">
        <v>19</v>
      </c>
      <c r="F2752" s="1">
        <v>45744</v>
      </c>
      <c r="G2752">
        <v>23.350000381469727</v>
      </c>
      <c r="H2752">
        <v>23.579999923706055</v>
      </c>
      <c r="I2752">
        <v>22.709999084472656</v>
      </c>
    </row>
    <row r="2753" spans="5:9" x14ac:dyDescent="0.3">
      <c r="E2753" t="s">
        <v>19</v>
      </c>
      <c r="F2753" s="1">
        <v>45747</v>
      </c>
      <c r="G2753">
        <v>22.379999160766602</v>
      </c>
      <c r="H2753">
        <v>22.75</v>
      </c>
      <c r="I2753">
        <v>22.709999084472656</v>
      </c>
    </row>
    <row r="2754" spans="5:9" x14ac:dyDescent="0.3">
      <c r="E2754" t="s">
        <v>19</v>
      </c>
      <c r="F2754" s="1">
        <v>45748</v>
      </c>
      <c r="G2754">
        <v>22.559999465942383</v>
      </c>
      <c r="H2754">
        <v>22.620000839233398</v>
      </c>
      <c r="I2754">
        <v>22.049999237060547</v>
      </c>
    </row>
    <row r="2755" spans="5:9" x14ac:dyDescent="0.3">
      <c r="E2755" t="s">
        <v>19</v>
      </c>
      <c r="F2755" s="1">
        <v>45749</v>
      </c>
      <c r="G2755">
        <v>21.889999389648438</v>
      </c>
      <c r="H2755">
        <v>22.379999160766602</v>
      </c>
      <c r="I2755">
        <v>21.979999542236328</v>
      </c>
    </row>
    <row r="2756" spans="5:9" x14ac:dyDescent="0.3">
      <c r="E2756" t="s">
        <v>19</v>
      </c>
      <c r="F2756" s="1">
        <v>45750</v>
      </c>
      <c r="G2756">
        <v>21.399999618530273</v>
      </c>
      <c r="H2756">
        <v>23.899999618530273</v>
      </c>
      <c r="I2756">
        <v>22.430000305175781</v>
      </c>
    </row>
    <row r="2757" spans="5:9" x14ac:dyDescent="0.3">
      <c r="E2757" t="s">
        <v>19</v>
      </c>
      <c r="F2757" s="1">
        <v>45751</v>
      </c>
      <c r="G2757">
        <v>21.700000762939453</v>
      </c>
      <c r="H2757">
        <v>22.200000762939453</v>
      </c>
      <c r="I2757">
        <v>19.850000381469727</v>
      </c>
    </row>
    <row r="2758" spans="5:9" x14ac:dyDescent="0.3">
      <c r="E2758" t="s">
        <v>19</v>
      </c>
      <c r="F2758" s="1">
        <v>45754</v>
      </c>
      <c r="G2758">
        <v>19.139999389648438</v>
      </c>
      <c r="H2758">
        <v>20.670000076293945</v>
      </c>
      <c r="I2758">
        <v>19.569999694824219</v>
      </c>
    </row>
    <row r="2759" spans="5:9" x14ac:dyDescent="0.3">
      <c r="E2759" t="s">
        <v>19</v>
      </c>
      <c r="F2759" s="1">
        <v>45755</v>
      </c>
      <c r="G2759">
        <v>20.059999465942383</v>
      </c>
      <c r="H2759">
        <v>20.389999389648438</v>
      </c>
      <c r="I2759">
        <v>18.129999160766602</v>
      </c>
    </row>
    <row r="2760" spans="5:9" x14ac:dyDescent="0.3">
      <c r="E2760" t="s">
        <v>19</v>
      </c>
      <c r="F2760" s="1">
        <v>45756</v>
      </c>
      <c r="G2760">
        <v>18.069999694824219</v>
      </c>
      <c r="H2760">
        <v>21.729999542236328</v>
      </c>
      <c r="I2760">
        <v>21.530000686645508</v>
      </c>
    </row>
    <row r="2761" spans="5:9" x14ac:dyDescent="0.3">
      <c r="E2761" t="s">
        <v>19</v>
      </c>
      <c r="F2761" s="1">
        <v>45757</v>
      </c>
      <c r="G2761">
        <v>20.680000305175781</v>
      </c>
      <c r="H2761">
        <v>20.819999694824219</v>
      </c>
      <c r="I2761">
        <v>19.879999160766602</v>
      </c>
    </row>
    <row r="2762" spans="5:9" x14ac:dyDescent="0.3">
      <c r="E2762" t="s">
        <v>19</v>
      </c>
      <c r="F2762" s="1">
        <v>45758</v>
      </c>
      <c r="G2762">
        <v>19.25</v>
      </c>
      <c r="H2762">
        <v>19.799999237060547</v>
      </c>
      <c r="I2762">
        <v>19.739999771118164</v>
      </c>
    </row>
  </sheetData>
  <mergeCells count="1">
    <mergeCell ref="B9:C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FetchStockDataInVBA">
                <anchor moveWithCells="1" sizeWithCells="1">
                  <from>
                    <xdr:col>1</xdr:col>
                    <xdr:colOff>22860</xdr:colOff>
                    <xdr:row>2</xdr:row>
                    <xdr:rowOff>38100</xdr:rowOff>
                  </from>
                  <to>
                    <xdr:col>2</xdr:col>
                    <xdr:colOff>579120</xdr:colOff>
                    <xdr:row>4</xdr:row>
                    <xdr:rowOff>137160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8B607-4280-4E82-B260-FA168DD6C58D}">
  <sheetPr codeName="Sheet3"/>
  <dimension ref="B1:BT255"/>
  <sheetViews>
    <sheetView showRowColHeaders="0" zoomScale="94" zoomScaleNormal="85" workbookViewId="0">
      <selection activeCell="M6" sqref="M6"/>
    </sheetView>
  </sheetViews>
  <sheetFormatPr defaultRowHeight="14.4" x14ac:dyDescent="0.3"/>
  <cols>
    <col min="2" max="2" width="15.109375" bestFit="1" customWidth="1"/>
    <col min="3" max="3" width="15.5546875" bestFit="1" customWidth="1"/>
    <col min="4" max="12" width="12.77734375" bestFit="1" customWidth="1"/>
    <col min="13" max="13" width="10.6640625" bestFit="1" customWidth="1"/>
    <col min="14" max="14" width="15.109375" bestFit="1" customWidth="1"/>
    <col min="15" max="15" width="15.5546875" bestFit="1" customWidth="1"/>
    <col min="16" max="25" width="12.77734375" bestFit="1" customWidth="1"/>
    <col min="26" max="26" width="7" bestFit="1" customWidth="1"/>
    <col min="27" max="27" width="12.77734375" bestFit="1" customWidth="1"/>
    <col min="30" max="30" width="18.6640625" bestFit="1" customWidth="1"/>
    <col min="31" max="31" width="12.88671875" bestFit="1" customWidth="1"/>
    <col min="32" max="32" width="15.5546875" bestFit="1" customWidth="1"/>
    <col min="33" max="43" width="12.77734375" bestFit="1" customWidth="1"/>
    <col min="44" max="44" width="12" bestFit="1" customWidth="1"/>
    <col min="45" max="45" width="19" bestFit="1" customWidth="1"/>
    <col min="46" max="56" width="15.5546875" bestFit="1" customWidth="1"/>
    <col min="57" max="57" width="10.77734375" bestFit="1" customWidth="1"/>
    <col min="58" max="58" width="12.77734375" bestFit="1" customWidth="1"/>
    <col min="59" max="59" width="13" bestFit="1" customWidth="1"/>
    <col min="60" max="60" width="12.88671875" bestFit="1" customWidth="1"/>
    <col min="61" max="61" width="15.5546875" bestFit="1" customWidth="1"/>
    <col min="62" max="72" width="12.77734375" bestFit="1" customWidth="1"/>
    <col min="73" max="102" width="12.33203125" bestFit="1" customWidth="1"/>
  </cols>
  <sheetData>
    <row r="1" spans="2:71" x14ac:dyDescent="0.3">
      <c r="H1" s="27" t="s">
        <v>50</v>
      </c>
      <c r="I1" s="27"/>
      <c r="AC1" s="24" t="s">
        <v>44</v>
      </c>
      <c r="AD1" s="24"/>
      <c r="AS1" s="24" t="s">
        <v>45</v>
      </c>
      <c r="BH1" s="28" t="s">
        <v>40</v>
      </c>
      <c r="BI1" s="28"/>
    </row>
    <row r="2" spans="2:71" x14ac:dyDescent="0.3">
      <c r="H2" s="27"/>
      <c r="I2" s="27"/>
      <c r="N2" s="24" t="s">
        <v>43</v>
      </c>
      <c r="O2" s="24"/>
      <c r="Q2" s="1"/>
      <c r="AC2" s="24"/>
      <c r="AD2" s="24"/>
      <c r="AE2" s="2" t="s">
        <v>9</v>
      </c>
      <c r="AF2" s="2" t="s">
        <v>20</v>
      </c>
      <c r="AS2" s="24"/>
      <c r="BH2" s="29"/>
      <c r="BI2" s="29"/>
    </row>
    <row r="3" spans="2:71" x14ac:dyDescent="0.3">
      <c r="B3" s="2" t="s">
        <v>31</v>
      </c>
      <c r="C3" s="2" t="s">
        <v>20</v>
      </c>
      <c r="N3" s="24"/>
      <c r="O3" s="24"/>
      <c r="AE3" s="2" t="s">
        <v>7</v>
      </c>
      <c r="AF3" t="s">
        <v>5</v>
      </c>
      <c r="AG3" t="s">
        <v>17</v>
      </c>
      <c r="AH3" t="s">
        <v>10</v>
      </c>
      <c r="AI3" t="s">
        <v>19</v>
      </c>
      <c r="AJ3" t="s">
        <v>12</v>
      </c>
      <c r="AK3" t="s">
        <v>18</v>
      </c>
      <c r="AL3" t="s">
        <v>16</v>
      </c>
      <c r="AM3" t="s">
        <v>13</v>
      </c>
      <c r="AN3" t="s">
        <v>14</v>
      </c>
      <c r="AO3" t="s">
        <v>11</v>
      </c>
      <c r="AP3" t="s">
        <v>15</v>
      </c>
      <c r="AQ3" t="s">
        <v>8</v>
      </c>
      <c r="AS3" s="32"/>
      <c r="AT3" s="2" t="s">
        <v>20</v>
      </c>
      <c r="BH3" s="8" t="s">
        <v>38</v>
      </c>
      <c r="BI3" s="8" t="s">
        <v>5</v>
      </c>
      <c r="BJ3" s="8" t="s">
        <v>17</v>
      </c>
      <c r="BK3" s="8" t="s">
        <v>10</v>
      </c>
      <c r="BL3" s="8" t="s">
        <v>19</v>
      </c>
      <c r="BM3" s="8" t="s">
        <v>12</v>
      </c>
      <c r="BN3" s="8" t="s">
        <v>18</v>
      </c>
      <c r="BO3" s="8" t="s">
        <v>16</v>
      </c>
      <c r="BP3" s="8" t="s">
        <v>13</v>
      </c>
      <c r="BQ3" s="8" t="s">
        <v>14</v>
      </c>
      <c r="BR3" s="8" t="s">
        <v>11</v>
      </c>
      <c r="BS3" s="8" t="s">
        <v>15</v>
      </c>
    </row>
    <row r="4" spans="2:71" x14ac:dyDescent="0.3">
      <c r="B4" s="2" t="s">
        <v>7</v>
      </c>
      <c r="C4" t="s">
        <v>5</v>
      </c>
      <c r="D4" t="s">
        <v>17</v>
      </c>
      <c r="E4" t="s">
        <v>10</v>
      </c>
      <c r="F4" t="s">
        <v>12</v>
      </c>
      <c r="G4" t="s">
        <v>16</v>
      </c>
      <c r="H4" t="s">
        <v>14</v>
      </c>
      <c r="I4" t="s">
        <v>15</v>
      </c>
      <c r="J4" t="s">
        <v>8</v>
      </c>
      <c r="N4" s="2" t="s">
        <v>31</v>
      </c>
      <c r="O4" s="2" t="s">
        <v>20</v>
      </c>
      <c r="AE4" s="3">
        <v>45758</v>
      </c>
      <c r="AF4" s="30">
        <v>198.14999389648438</v>
      </c>
      <c r="AG4" s="30">
        <v>184.8699951171875</v>
      </c>
      <c r="AH4" s="30">
        <v>157.13999938964844</v>
      </c>
      <c r="AI4" s="30">
        <v>19.739999771118164</v>
      </c>
      <c r="AJ4" s="30">
        <v>236.19999694824219</v>
      </c>
      <c r="AK4" s="30">
        <v>543.57000732421875</v>
      </c>
      <c r="AL4" s="30">
        <v>388.45001220703125</v>
      </c>
      <c r="AM4" s="30">
        <v>918.28997802734375</v>
      </c>
      <c r="AN4" s="30">
        <v>110.93000030517578</v>
      </c>
      <c r="AO4" s="30">
        <v>252.30999755859375</v>
      </c>
      <c r="AP4" s="30">
        <v>92.800003051757813</v>
      </c>
      <c r="AQ4" s="30">
        <v>3102.4499835968018</v>
      </c>
      <c r="AS4" s="32"/>
      <c r="AT4" t="s">
        <v>5</v>
      </c>
      <c r="AU4" t="s">
        <v>17</v>
      </c>
      <c r="AV4" t="s">
        <v>10</v>
      </c>
      <c r="AW4" t="s">
        <v>19</v>
      </c>
      <c r="AX4" t="s">
        <v>12</v>
      </c>
      <c r="AY4" t="s">
        <v>18</v>
      </c>
      <c r="AZ4" t="s">
        <v>23</v>
      </c>
      <c r="BA4" t="s">
        <v>13</v>
      </c>
      <c r="BB4" t="s">
        <v>14</v>
      </c>
      <c r="BC4" t="s">
        <v>11</v>
      </c>
      <c r="BD4" t="s">
        <v>15</v>
      </c>
      <c r="BE4" t="s">
        <v>8</v>
      </c>
      <c r="BH4" s="9" t="s">
        <v>39</v>
      </c>
      <c r="BI4" s="9">
        <f>AT$5</f>
        <v>198.15</v>
      </c>
      <c r="BJ4" s="9">
        <f t="shared" ref="BJ4:BS4" si="0">AU$5</f>
        <v>184.87</v>
      </c>
      <c r="BK4" s="9">
        <f t="shared" si="0"/>
        <v>157.13999999999999</v>
      </c>
      <c r="BL4" s="9">
        <f t="shared" si="0"/>
        <v>19.739999999999998</v>
      </c>
      <c r="BM4" s="9">
        <f t="shared" si="0"/>
        <v>236.2</v>
      </c>
      <c r="BN4" s="9">
        <f t="shared" si="0"/>
        <v>543.57000000000005</v>
      </c>
      <c r="BO4" s="9">
        <f t="shared" si="0"/>
        <v>388.45</v>
      </c>
      <c r="BP4" s="9">
        <f t="shared" si="0"/>
        <v>918.29</v>
      </c>
      <c r="BQ4" s="9">
        <f t="shared" si="0"/>
        <v>110.93</v>
      </c>
      <c r="BR4" s="9">
        <f t="shared" si="0"/>
        <v>252.31</v>
      </c>
      <c r="BS4" s="9">
        <f t="shared" si="0"/>
        <v>92.8</v>
      </c>
    </row>
    <row r="5" spans="2:71" x14ac:dyDescent="0.3">
      <c r="B5" s="4">
        <v>2015</v>
      </c>
      <c r="C5" s="30">
        <v>27.557766760180812</v>
      </c>
      <c r="D5" s="30">
        <v>20.719984996818496</v>
      </c>
      <c r="E5" s="30">
        <v>28.386319485967032</v>
      </c>
      <c r="F5" s="30">
        <v>48.599552588548491</v>
      </c>
      <c r="G5" s="30">
        <v>38.784684552403981</v>
      </c>
      <c r="H5" s="30">
        <v>0.51535790230699641</v>
      </c>
      <c r="I5" s="30">
        <v>21.458335693724855</v>
      </c>
      <c r="J5" s="30">
        <v>26.574571711421523</v>
      </c>
      <c r="N5" s="2" t="s">
        <v>7</v>
      </c>
      <c r="O5" t="s">
        <v>5</v>
      </c>
      <c r="P5" t="s">
        <v>17</v>
      </c>
      <c r="Q5" t="s">
        <v>10</v>
      </c>
      <c r="R5" t="s">
        <v>19</v>
      </c>
      <c r="S5" t="s">
        <v>12</v>
      </c>
      <c r="T5" t="s">
        <v>18</v>
      </c>
      <c r="U5" t="s">
        <v>16</v>
      </c>
      <c r="V5" t="s">
        <v>13</v>
      </c>
      <c r="W5" t="s">
        <v>14</v>
      </c>
      <c r="X5" t="s">
        <v>11</v>
      </c>
      <c r="Y5" t="s">
        <v>15</v>
      </c>
      <c r="Z5" t="s">
        <v>34</v>
      </c>
      <c r="AA5" t="s">
        <v>8</v>
      </c>
      <c r="AE5" s="3">
        <v>45757</v>
      </c>
      <c r="AF5" s="30">
        <v>190.41999816894531</v>
      </c>
      <c r="AG5" s="30">
        <v>181.22000122070313</v>
      </c>
      <c r="AH5" s="30">
        <v>152.82000732421875</v>
      </c>
      <c r="AI5" s="30">
        <v>19.879999160766602</v>
      </c>
      <c r="AJ5" s="30">
        <v>227.11000061035156</v>
      </c>
      <c r="AK5" s="30">
        <v>546.28997802734375</v>
      </c>
      <c r="AL5" s="30">
        <v>381.35000610351563</v>
      </c>
      <c r="AM5" s="30">
        <v>921.16998291015625</v>
      </c>
      <c r="AN5" s="30">
        <v>107.56999969482422</v>
      </c>
      <c r="AO5" s="30">
        <v>252.39999389648438</v>
      </c>
      <c r="AP5" s="30">
        <v>90.610000610351563</v>
      </c>
      <c r="AQ5" s="30">
        <v>3070.8399677276611</v>
      </c>
      <c r="AS5" s="31" t="s">
        <v>22</v>
      </c>
      <c r="AT5">
        <f>ROUND(AF$4,2)</f>
        <v>198.15</v>
      </c>
      <c r="AU5">
        <f t="shared" ref="AU5:BC5" si="1">ROUND(AG$4,2)</f>
        <v>184.87</v>
      </c>
      <c r="AV5">
        <f t="shared" si="1"/>
        <v>157.13999999999999</v>
      </c>
      <c r="AW5">
        <f t="shared" si="1"/>
        <v>19.739999999999998</v>
      </c>
      <c r="AX5">
        <f t="shared" si="1"/>
        <v>236.2</v>
      </c>
      <c r="AY5">
        <f t="shared" si="1"/>
        <v>543.57000000000005</v>
      </c>
      <c r="AZ5">
        <f t="shared" si="1"/>
        <v>388.45</v>
      </c>
      <c r="BA5">
        <f t="shared" si="1"/>
        <v>918.29</v>
      </c>
      <c r="BB5">
        <f t="shared" si="1"/>
        <v>110.93</v>
      </c>
      <c r="BC5">
        <f t="shared" si="1"/>
        <v>252.31</v>
      </c>
      <c r="BD5">
        <f>ROUND(AP$4,2)</f>
        <v>92.8</v>
      </c>
    </row>
    <row r="6" spans="2:71" x14ac:dyDescent="0.3">
      <c r="B6" s="5">
        <v>1</v>
      </c>
      <c r="C6" s="30">
        <v>24.612173461914061</v>
      </c>
      <c r="D6" s="30">
        <v>15.137374925613404</v>
      </c>
      <c r="E6" s="30">
        <v>25.673233032226563</v>
      </c>
      <c r="F6" s="30">
        <v>43.66931228637695</v>
      </c>
      <c r="G6" s="30">
        <v>39.004342079162598</v>
      </c>
      <c r="H6" s="30">
        <v>0.4762834131717682</v>
      </c>
      <c r="I6" s="30">
        <v>23.842526531219484</v>
      </c>
      <c r="J6" s="30">
        <v>24.630749389954975</v>
      </c>
      <c r="N6" s="4" t="s">
        <v>35</v>
      </c>
      <c r="O6" s="30">
        <v>189.95</v>
      </c>
      <c r="P6" s="30">
        <v>180.64</v>
      </c>
      <c r="Q6" s="30">
        <v>153.18</v>
      </c>
      <c r="R6" s="30">
        <v>19.7</v>
      </c>
      <c r="S6" s="30">
        <v>228.25</v>
      </c>
      <c r="T6" s="30">
        <v>544</v>
      </c>
      <c r="U6" s="30">
        <v>381.38</v>
      </c>
      <c r="V6" s="30">
        <v>920.04</v>
      </c>
      <c r="W6" s="30">
        <v>107.27</v>
      </c>
      <c r="X6" s="30">
        <v>247.63</v>
      </c>
      <c r="Y6" s="30">
        <v>90.73</v>
      </c>
      <c r="Z6" s="30"/>
      <c r="AA6" s="30">
        <v>278.43363636363637</v>
      </c>
      <c r="AE6" s="3">
        <v>45756</v>
      </c>
      <c r="AF6" s="30">
        <v>198.85000610351563</v>
      </c>
      <c r="AG6" s="30">
        <v>191.10000610351563</v>
      </c>
      <c r="AH6" s="30">
        <v>158.71000671386719</v>
      </c>
      <c r="AI6" s="30">
        <v>21.530000686645508</v>
      </c>
      <c r="AJ6" s="30">
        <v>234.33999633789063</v>
      </c>
      <c r="AK6" s="30">
        <v>585.77001953125</v>
      </c>
      <c r="AL6" s="30">
        <v>390.489990234375</v>
      </c>
      <c r="AM6" s="30">
        <v>945.469970703125</v>
      </c>
      <c r="AN6" s="30">
        <v>114.33000183105469</v>
      </c>
      <c r="AO6" s="30">
        <v>272.20001220703125</v>
      </c>
      <c r="AP6" s="30">
        <v>89.599998474121094</v>
      </c>
      <c r="AQ6" s="30">
        <v>3202.3900089263916</v>
      </c>
      <c r="AS6" s="31" t="s">
        <v>21</v>
      </c>
      <c r="AT6">
        <f>ROUND(AF$4-AF$5,2)</f>
        <v>7.73</v>
      </c>
      <c r="AU6">
        <f t="shared" ref="AU6:AZ6" si="2">ROUND(AG$4-AG$5,2)</f>
        <v>3.65</v>
      </c>
      <c r="AV6">
        <f t="shared" si="2"/>
        <v>4.32</v>
      </c>
      <c r="AW6">
        <f t="shared" si="2"/>
        <v>-0.14000000000000001</v>
      </c>
      <c r="AX6">
        <f t="shared" si="2"/>
        <v>9.09</v>
      </c>
      <c r="AY6">
        <f t="shared" si="2"/>
        <v>-2.72</v>
      </c>
      <c r="AZ6">
        <f t="shared" si="2"/>
        <v>7.1</v>
      </c>
      <c r="BA6">
        <f>ROUND(AM$4-AM$5,2)</f>
        <v>-2.88</v>
      </c>
      <c r="BB6">
        <f t="shared" ref="BB6" si="3">ROUND(AN$4-AN$5,2)</f>
        <v>3.36</v>
      </c>
      <c r="BC6">
        <f t="shared" ref="BC6" si="4">ROUND(AO$4-AO$5,2)</f>
        <v>-0.09</v>
      </c>
      <c r="BD6">
        <f t="shared" ref="BD6" si="5">ROUND(AP$4-AP$5,2)</f>
        <v>2.19</v>
      </c>
    </row>
    <row r="7" spans="2:71" x14ac:dyDescent="0.3">
      <c r="B7" s="5">
        <v>2</v>
      </c>
      <c r="C7" s="30">
        <v>27.995973085102282</v>
      </c>
      <c r="D7" s="30">
        <v>18.787263067145098</v>
      </c>
      <c r="E7" s="30">
        <v>26.920583925749128</v>
      </c>
      <c r="F7" s="30">
        <v>44.765596891704355</v>
      </c>
      <c r="G7" s="30">
        <v>37.043779875102793</v>
      </c>
      <c r="H7" s="30">
        <v>0.51504495583082499</v>
      </c>
      <c r="I7" s="30">
        <v>23.274738110994036</v>
      </c>
      <c r="J7" s="30">
        <v>25.614711415946932</v>
      </c>
      <c r="N7" s="4" t="s">
        <v>36</v>
      </c>
      <c r="O7" s="30">
        <v>189.59</v>
      </c>
      <c r="P7" s="30">
        <v>180.66</v>
      </c>
      <c r="Q7" s="30">
        <v>152.79</v>
      </c>
      <c r="R7" s="30">
        <v>19.8</v>
      </c>
      <c r="S7" s="30">
        <v>228.79</v>
      </c>
      <c r="T7" s="30">
        <v>545.08000000000004</v>
      </c>
      <c r="U7" s="30">
        <v>381.23</v>
      </c>
      <c r="V7" s="30">
        <v>921.79</v>
      </c>
      <c r="W7" s="30">
        <v>107.72</v>
      </c>
      <c r="X7" s="30">
        <v>250.17</v>
      </c>
      <c r="Y7" s="30">
        <v>90.36</v>
      </c>
      <c r="Z7" s="30"/>
      <c r="AA7" s="30">
        <v>278.90727272727275</v>
      </c>
      <c r="AE7" s="3">
        <v>45755</v>
      </c>
      <c r="AF7" s="30">
        <v>172.41999816894531</v>
      </c>
      <c r="AG7" s="30">
        <v>170.66000366210938</v>
      </c>
      <c r="AH7" s="30">
        <v>144.69999694824219</v>
      </c>
      <c r="AI7" s="30">
        <v>18.129999160766602</v>
      </c>
      <c r="AJ7" s="30">
        <v>216.8699951171875</v>
      </c>
      <c r="AK7" s="30">
        <v>510.45001220703125</v>
      </c>
      <c r="AL7" s="30">
        <v>354.55999755859375</v>
      </c>
      <c r="AM7" s="30">
        <v>870.4000244140625</v>
      </c>
      <c r="AN7" s="30">
        <v>96.300003051757813</v>
      </c>
      <c r="AO7" s="30">
        <v>221.86000061035156</v>
      </c>
      <c r="AP7" s="30">
        <v>81.790000915527344</v>
      </c>
      <c r="AQ7" s="30">
        <v>2858.1400318145752</v>
      </c>
      <c r="AT7" t="str">
        <f>IF('Pivot Table'!AT6&gt;0, "↑", "↓")</f>
        <v>↑</v>
      </c>
      <c r="AU7" t="str">
        <f>IF('Pivot Table'!AU6&gt;0, "↑", "↓")</f>
        <v>↑</v>
      </c>
      <c r="AV7" t="str">
        <f>IF('Pivot Table'!AV6&gt;0, "↑", "↓")</f>
        <v>↑</v>
      </c>
      <c r="AW7" t="str">
        <f>IF('Pivot Table'!AW6&gt;0, "↑", "↓")</f>
        <v>↓</v>
      </c>
      <c r="AX7" t="str">
        <f>IF('Pivot Table'!AX6&gt;0, "↑", "↓")</f>
        <v>↑</v>
      </c>
      <c r="AY7" t="str">
        <f>IF('Pivot Table'!AY6&gt;0, "↑", "↓")</f>
        <v>↓</v>
      </c>
      <c r="AZ7" t="str">
        <f>IF('Pivot Table'!AZ6&gt;0, "↑", "↓")</f>
        <v>↑</v>
      </c>
      <c r="BA7" t="str">
        <f>IF('Pivot Table'!BA6&gt;0, "↑", "↓")</f>
        <v>↓</v>
      </c>
      <c r="BB7" t="str">
        <f>IF('Pivot Table'!BB6&gt;0, "↑", "↓")</f>
        <v>↑</v>
      </c>
      <c r="BC7" t="str">
        <f>IF('Pivot Table'!BC6&gt;0, "↑", "↓")</f>
        <v>↓</v>
      </c>
      <c r="BD7" t="str">
        <f>IF('Pivot Table'!BD6&gt;0, "↑", "↓")</f>
        <v>↑</v>
      </c>
    </row>
    <row r="8" spans="2:71" x14ac:dyDescent="0.3">
      <c r="B8" s="5">
        <v>3</v>
      </c>
      <c r="C8" s="30">
        <v>28.13278935172341</v>
      </c>
      <c r="D8" s="30">
        <v>18.766068198464133</v>
      </c>
      <c r="E8" s="30">
        <v>28.163646611300383</v>
      </c>
      <c r="F8" s="30">
        <v>46.361739938909359</v>
      </c>
      <c r="G8" s="30">
        <v>36.362852269952946</v>
      </c>
      <c r="H8" s="30">
        <v>0.5400408966974779</v>
      </c>
      <c r="I8" s="30">
        <v>22.536341753872957</v>
      </c>
      <c r="J8" s="30">
        <v>25.837639860131524</v>
      </c>
      <c r="N8" s="4" t="s">
        <v>37</v>
      </c>
      <c r="O8" s="30">
        <v>192.16</v>
      </c>
      <c r="P8" s="30">
        <v>183.03</v>
      </c>
      <c r="Q8" s="30">
        <v>154.99</v>
      </c>
      <c r="R8" s="30">
        <v>19.95</v>
      </c>
      <c r="S8" s="30">
        <v>231.4</v>
      </c>
      <c r="T8" s="30">
        <v>553.44000000000005</v>
      </c>
      <c r="U8" s="30">
        <v>385.5</v>
      </c>
      <c r="V8" s="30">
        <v>928.22</v>
      </c>
      <c r="W8" s="30">
        <v>108.84</v>
      </c>
      <c r="X8" s="30">
        <v>252.8</v>
      </c>
      <c r="Y8" s="30">
        <v>91.05</v>
      </c>
      <c r="Z8" s="30"/>
      <c r="AA8" s="30">
        <v>281.94363636363647</v>
      </c>
      <c r="AE8" s="3">
        <v>45754</v>
      </c>
      <c r="AF8" s="30">
        <v>181.46000671386719</v>
      </c>
      <c r="AG8" s="30">
        <v>175.25999450683594</v>
      </c>
      <c r="AH8" s="30">
        <v>146.75</v>
      </c>
      <c r="AI8" s="30">
        <v>19.569999694824219</v>
      </c>
      <c r="AJ8" s="30">
        <v>214.44000244140625</v>
      </c>
      <c r="AK8" s="30">
        <v>516.25</v>
      </c>
      <c r="AL8" s="30">
        <v>357.8599853515625</v>
      </c>
      <c r="AM8" s="30">
        <v>867.83001708984375</v>
      </c>
      <c r="AN8" s="30">
        <v>97.639999389648438</v>
      </c>
      <c r="AO8" s="30">
        <v>233.28999328613281</v>
      </c>
      <c r="AP8" s="30">
        <v>83.830001831054688</v>
      </c>
      <c r="AQ8" s="30">
        <v>2894.1800003051758</v>
      </c>
    </row>
    <row r="9" spans="2:71" x14ac:dyDescent="0.3">
      <c r="B9" s="5">
        <v>4</v>
      </c>
      <c r="C9" s="30">
        <v>28.427698317028227</v>
      </c>
      <c r="D9" s="30">
        <v>19.710642860049294</v>
      </c>
      <c r="E9" s="30">
        <v>27.343391327630904</v>
      </c>
      <c r="F9" s="30">
        <v>47.617923373267764</v>
      </c>
      <c r="G9" s="30">
        <v>37.514920734223864</v>
      </c>
      <c r="H9" s="30">
        <v>0.53310762132917133</v>
      </c>
      <c r="I9" s="30">
        <v>21.782071976434615</v>
      </c>
      <c r="J9" s="30">
        <v>26.13282231570912</v>
      </c>
      <c r="N9" s="4" t="s">
        <v>49</v>
      </c>
      <c r="O9" s="30">
        <v>190.82</v>
      </c>
      <c r="P9" s="30">
        <v>181.59</v>
      </c>
      <c r="Q9" s="30">
        <v>153.68</v>
      </c>
      <c r="R9" s="30">
        <v>19.829999999999998</v>
      </c>
      <c r="S9" s="30">
        <v>233</v>
      </c>
      <c r="T9" s="30">
        <v>550.29999999999995</v>
      </c>
      <c r="U9" s="30">
        <v>382.23</v>
      </c>
      <c r="V9" s="30">
        <v>923.04</v>
      </c>
      <c r="W9" s="30">
        <v>108.58</v>
      </c>
      <c r="X9" s="30">
        <v>251.57</v>
      </c>
      <c r="Y9" s="30">
        <v>90.9</v>
      </c>
      <c r="Z9" s="30"/>
      <c r="AA9" s="30">
        <v>280.50363636363636</v>
      </c>
      <c r="AE9" s="3">
        <v>45751</v>
      </c>
      <c r="AF9" s="30">
        <v>188.3800048828125</v>
      </c>
      <c r="AG9" s="30">
        <v>171</v>
      </c>
      <c r="AH9" s="30">
        <v>145.60000610351563</v>
      </c>
      <c r="AI9" s="30">
        <v>19.850000381469727</v>
      </c>
      <c r="AJ9" s="30">
        <v>210.27999877929688</v>
      </c>
      <c r="AK9" s="30">
        <v>504.73001098632813</v>
      </c>
      <c r="AL9" s="30">
        <v>359.83999633789063</v>
      </c>
      <c r="AM9" s="30">
        <v>855.8599853515625</v>
      </c>
      <c r="AN9" s="30">
        <v>94.30999755859375</v>
      </c>
      <c r="AO9" s="30">
        <v>239.42999267578125</v>
      </c>
      <c r="AP9" s="30">
        <v>83.19000244140625</v>
      </c>
      <c r="AQ9" s="30">
        <v>2872.4699954986572</v>
      </c>
    </row>
    <row r="10" spans="2:71" x14ac:dyDescent="0.3">
      <c r="B10" s="5">
        <v>5</v>
      </c>
      <c r="C10" s="30">
        <v>28.852407455444336</v>
      </c>
      <c r="D10" s="30">
        <v>21.346374988555908</v>
      </c>
      <c r="E10" s="30">
        <v>27.253527355194091</v>
      </c>
      <c r="F10" s="30">
        <v>50.162449836730957</v>
      </c>
      <c r="G10" s="30">
        <v>41.127885246276854</v>
      </c>
      <c r="H10" s="30">
        <v>0.51861491203308108</v>
      </c>
      <c r="I10" s="30">
        <v>21.286299991607667</v>
      </c>
      <c r="J10" s="30">
        <v>27.221079969406127</v>
      </c>
      <c r="N10" s="4" t="s">
        <v>53</v>
      </c>
      <c r="O10" s="30">
        <v>190.1</v>
      </c>
      <c r="P10" s="30">
        <v>181.5</v>
      </c>
      <c r="Q10" s="30">
        <v>154.30000000000001</v>
      </c>
      <c r="R10" s="30">
        <v>19.73</v>
      </c>
      <c r="S10" s="30">
        <v>229.79</v>
      </c>
      <c r="T10" s="30">
        <v>548.49</v>
      </c>
      <c r="U10" s="30">
        <v>384.27</v>
      </c>
      <c r="V10" s="30">
        <v>927.5</v>
      </c>
      <c r="W10" s="30">
        <v>108.9</v>
      </c>
      <c r="X10" s="30">
        <v>252.15989999999999</v>
      </c>
      <c r="Y10" s="30">
        <v>91.15</v>
      </c>
      <c r="Z10" s="30"/>
      <c r="AA10" s="30">
        <v>280.71726363636367</v>
      </c>
      <c r="AE10" s="3">
        <v>45750</v>
      </c>
      <c r="AF10" s="30">
        <v>203.19000244140625</v>
      </c>
      <c r="AG10" s="30">
        <v>178.41000366210938</v>
      </c>
      <c r="AH10" s="30">
        <v>150.72000122070313</v>
      </c>
      <c r="AI10" s="30">
        <v>22.430000305175781</v>
      </c>
      <c r="AJ10" s="30">
        <v>228.69000244140625</v>
      </c>
      <c r="AK10" s="30">
        <v>531.6199951171875</v>
      </c>
      <c r="AL10" s="30">
        <v>373.1099853515625</v>
      </c>
      <c r="AM10" s="30">
        <v>917.04998779296875</v>
      </c>
      <c r="AN10" s="30">
        <v>101.80000305175781</v>
      </c>
      <c r="AO10" s="30">
        <v>267.27999877929688</v>
      </c>
      <c r="AP10" s="30">
        <v>87.260002136230469</v>
      </c>
      <c r="AQ10" s="30">
        <v>3061.5599822998047</v>
      </c>
    </row>
    <row r="11" spans="2:71" x14ac:dyDescent="0.3">
      <c r="B11" s="5">
        <v>6</v>
      </c>
      <c r="C11" s="30">
        <v>28.662024064497515</v>
      </c>
      <c r="D11" s="30">
        <v>21.629977226257324</v>
      </c>
      <c r="E11" s="30">
        <v>27.408800645308062</v>
      </c>
      <c r="F11" s="30">
        <v>51.899462093006484</v>
      </c>
      <c r="G11" s="30">
        <v>39.928198901089758</v>
      </c>
      <c r="H11" s="30">
        <v>0.51948183910413226</v>
      </c>
      <c r="I11" s="30">
        <v>20.056225863370027</v>
      </c>
      <c r="J11" s="30">
        <v>27.157738661804757</v>
      </c>
      <c r="N11" s="4" t="s">
        <v>54</v>
      </c>
      <c r="O11" s="30">
        <v>188.0499963378906</v>
      </c>
      <c r="P11" s="30">
        <v>179.07999938964844</v>
      </c>
      <c r="Q11" s="30">
        <v>153.46500305175783</v>
      </c>
      <c r="R11" s="30">
        <v>18.897500038146973</v>
      </c>
      <c r="S11" s="30">
        <v>226.94499755859374</v>
      </c>
      <c r="T11" s="30">
        <v>532.4949951171875</v>
      </c>
      <c r="U11" s="30">
        <v>380.17750061035156</v>
      </c>
      <c r="V11" s="30">
        <v>919.23000488281252</v>
      </c>
      <c r="W11" s="30">
        <v>108.0800484741211</v>
      </c>
      <c r="X11" s="30">
        <v>248.2950530517578</v>
      </c>
      <c r="Y11" s="30">
        <v>90.67499908447266</v>
      </c>
      <c r="Z11" s="30"/>
      <c r="AA11" s="30">
        <v>276.85364523606734</v>
      </c>
      <c r="AE11" s="3">
        <v>45749</v>
      </c>
      <c r="AF11" s="30">
        <v>223.88999938964844</v>
      </c>
      <c r="AG11" s="30">
        <v>196.00999450683594</v>
      </c>
      <c r="AH11" s="30">
        <v>157.03999328613281</v>
      </c>
      <c r="AI11" s="30">
        <v>21.979999542236328</v>
      </c>
      <c r="AJ11" s="30">
        <v>245.82000732421875</v>
      </c>
      <c r="AK11" s="30">
        <v>583.92999267578125</v>
      </c>
      <c r="AL11" s="30">
        <v>382.1400146484375</v>
      </c>
      <c r="AM11" s="30">
        <v>935.52001953125</v>
      </c>
      <c r="AN11" s="30">
        <v>110.41999816894531</v>
      </c>
      <c r="AO11" s="30">
        <v>282.760009765625</v>
      </c>
      <c r="AP11" s="30">
        <v>89.760002136230469</v>
      </c>
      <c r="AQ11" s="30">
        <v>3229.2700309753418</v>
      </c>
    </row>
    <row r="12" spans="2:71" x14ac:dyDescent="0.3">
      <c r="B12" s="5">
        <v>7</v>
      </c>
      <c r="C12" s="30">
        <v>28.107795455239035</v>
      </c>
      <c r="D12" s="30">
        <v>23.93545454198664</v>
      </c>
      <c r="E12" s="30">
        <v>30.726349137046121</v>
      </c>
      <c r="F12" s="30">
        <v>52.576600334861062</v>
      </c>
      <c r="G12" s="30">
        <v>39.622185100208632</v>
      </c>
      <c r="H12" s="30">
        <v>0.48000916974111035</v>
      </c>
      <c r="I12" s="30">
        <v>20.043200579556551</v>
      </c>
      <c r="J12" s="30">
        <v>27.927370616948451</v>
      </c>
      <c r="N12" s="4" t="s">
        <v>55</v>
      </c>
      <c r="O12" s="30">
        <v>193.32000732421875</v>
      </c>
      <c r="P12" s="30">
        <v>179.52999877929688</v>
      </c>
      <c r="Q12" s="30">
        <v>154.96000671386719</v>
      </c>
      <c r="R12" s="30">
        <v>18.745000839233398</v>
      </c>
      <c r="S12" s="30">
        <v>231.99000549316406</v>
      </c>
      <c r="T12" s="30">
        <v>535.25</v>
      </c>
      <c r="U12" s="30">
        <v>382.57000732421875</v>
      </c>
      <c r="V12" s="30">
        <v>911.2750244140625</v>
      </c>
      <c r="W12" s="30">
        <v>108.63999938964844</v>
      </c>
      <c r="X12" s="30">
        <v>243.89999389648438</v>
      </c>
      <c r="Y12" s="30">
        <v>91.300003051757813</v>
      </c>
      <c r="Z12" s="30"/>
      <c r="AA12" s="30">
        <v>277.40727702054113</v>
      </c>
      <c r="AE12" s="3">
        <v>45748</v>
      </c>
      <c r="AF12" s="30">
        <v>223.19000244140625</v>
      </c>
      <c r="AG12" s="30">
        <v>192.16999816894531</v>
      </c>
      <c r="AH12" s="30">
        <v>157.07000732421875</v>
      </c>
      <c r="AI12" s="30">
        <v>22.049999237060547</v>
      </c>
      <c r="AJ12" s="30">
        <v>243.66000366210938</v>
      </c>
      <c r="AK12" s="30">
        <v>586</v>
      </c>
      <c r="AL12" s="30">
        <v>382.19000244140625</v>
      </c>
      <c r="AM12" s="30">
        <v>928.3800048828125</v>
      </c>
      <c r="AN12" s="30">
        <v>110.15000152587891</v>
      </c>
      <c r="AO12" s="30">
        <v>268.45999145507813</v>
      </c>
      <c r="AP12" s="30">
        <v>88.830001831054688</v>
      </c>
      <c r="AQ12" s="30">
        <v>3202.1500129699707</v>
      </c>
      <c r="AT12" s="26" t="s">
        <v>27</v>
      </c>
      <c r="AU12" s="26"/>
    </row>
    <row r="13" spans="2:71" x14ac:dyDescent="0.3">
      <c r="B13" s="5">
        <v>8</v>
      </c>
      <c r="C13" s="30">
        <v>25.528232483636764</v>
      </c>
      <c r="D13" s="30">
        <v>25.923238027663459</v>
      </c>
      <c r="E13" s="30">
        <v>33.224014918009438</v>
      </c>
      <c r="F13" s="30">
        <v>50.977888379778179</v>
      </c>
      <c r="G13" s="30">
        <v>39.650543939499627</v>
      </c>
      <c r="H13" s="30">
        <v>0.53885652621587121</v>
      </c>
      <c r="I13" s="30">
        <v>19.206433069138299</v>
      </c>
      <c r="J13" s="30">
        <v>27.864172477705949</v>
      </c>
      <c r="N13" s="4" t="s">
        <v>56</v>
      </c>
      <c r="O13" s="30">
        <v>195.80099487304688</v>
      </c>
      <c r="P13" s="30">
        <v>181.22250366210938</v>
      </c>
      <c r="Q13" s="30">
        <v>156.09500122070313</v>
      </c>
      <c r="R13" s="30">
        <v>19</v>
      </c>
      <c r="S13" s="30">
        <v>233.22000122070313</v>
      </c>
      <c r="T13" s="30">
        <v>536.44500732421875</v>
      </c>
      <c r="U13" s="30">
        <v>386.20999145507813</v>
      </c>
      <c r="V13" s="30">
        <v>914.1300048828125</v>
      </c>
      <c r="W13" s="30">
        <v>109.44000244140625</v>
      </c>
      <c r="X13" s="30">
        <v>242.22000122070313</v>
      </c>
      <c r="Y13" s="30">
        <v>92.379997253417969</v>
      </c>
      <c r="Z13" s="30"/>
      <c r="AA13" s="30">
        <v>278.74213686856359</v>
      </c>
      <c r="AE13" s="3">
        <v>45747</v>
      </c>
      <c r="AF13" s="30">
        <v>222.1300048828125</v>
      </c>
      <c r="AG13" s="30">
        <v>190.25999450683594</v>
      </c>
      <c r="AH13" s="30">
        <v>154.63999938964844</v>
      </c>
      <c r="AI13" s="30">
        <v>22.709999084472656</v>
      </c>
      <c r="AJ13" s="30">
        <v>245.30000305175781</v>
      </c>
      <c r="AK13" s="30">
        <v>576.3599853515625</v>
      </c>
      <c r="AL13" s="30">
        <v>375.3900146484375</v>
      </c>
      <c r="AM13" s="30">
        <v>932.530029296875</v>
      </c>
      <c r="AN13" s="30">
        <v>108.37999725341797</v>
      </c>
      <c r="AO13" s="30">
        <v>259.16000366210938</v>
      </c>
      <c r="AP13" s="30">
        <v>87.790000915527344</v>
      </c>
      <c r="AQ13" s="30">
        <v>3174.650032043457</v>
      </c>
      <c r="AT13" s="26"/>
      <c r="AU13" s="26"/>
    </row>
    <row r="14" spans="2:71" x14ac:dyDescent="0.3">
      <c r="B14" s="4">
        <v>2016</v>
      </c>
      <c r="C14" s="30">
        <v>22.934469972337997</v>
      </c>
      <c r="D14" s="30">
        <v>32.838830266680034</v>
      </c>
      <c r="E14" s="30">
        <v>37.059922899518696</v>
      </c>
      <c r="F14" s="30">
        <v>48.323639915103001</v>
      </c>
      <c r="G14" s="30">
        <v>47.259770052773611</v>
      </c>
      <c r="H14" s="30">
        <v>1.0133657235474813</v>
      </c>
      <c r="I14" s="30">
        <v>19.507383176258632</v>
      </c>
      <c r="J14" s="30">
        <v>29.848197429459923</v>
      </c>
      <c r="N14" s="4" t="s">
        <v>57</v>
      </c>
      <c r="O14" s="30">
        <v>196.83070373535156</v>
      </c>
      <c r="P14" s="30">
        <v>182.88999938964844</v>
      </c>
      <c r="Q14" s="30">
        <v>156.05000305175781</v>
      </c>
      <c r="R14" s="30">
        <v>19.055000305175781</v>
      </c>
      <c r="S14" s="30">
        <v>234.80000305175781</v>
      </c>
      <c r="T14" s="30">
        <v>537.68499755859375</v>
      </c>
      <c r="U14" s="30">
        <v>385.42999267578125</v>
      </c>
      <c r="V14" s="30">
        <v>911.91497802734375</v>
      </c>
      <c r="W14" s="30">
        <v>109.73999786376953</v>
      </c>
      <c r="X14" s="30">
        <v>245.52499389648438</v>
      </c>
      <c r="Y14" s="30">
        <v>92.495002746582031</v>
      </c>
      <c r="Z14" s="30"/>
      <c r="AA14" s="30">
        <v>279.31051566384053</v>
      </c>
      <c r="AE14" s="3">
        <v>45744</v>
      </c>
      <c r="AF14" s="30">
        <v>217.89999389648438</v>
      </c>
      <c r="AG14" s="30">
        <v>192.72000122070313</v>
      </c>
      <c r="AH14" s="30">
        <v>154.33000183105469</v>
      </c>
      <c r="AI14" s="30">
        <v>22.709999084472656</v>
      </c>
      <c r="AJ14" s="30">
        <v>242.85000610351563</v>
      </c>
      <c r="AK14" s="30">
        <v>576.739990234375</v>
      </c>
      <c r="AL14" s="30">
        <v>378.79998779296875</v>
      </c>
      <c r="AM14" s="30">
        <v>933.8499755859375</v>
      </c>
      <c r="AN14" s="30">
        <v>109.66999816894531</v>
      </c>
      <c r="AO14" s="30">
        <v>263.54998779296875</v>
      </c>
      <c r="AP14" s="30">
        <v>85.150001525878906</v>
      </c>
      <c r="AQ14" s="30">
        <v>3178.2699432373047</v>
      </c>
      <c r="AT14" s="2" t="s">
        <v>9</v>
      </c>
      <c r="AU14" s="2" t="s">
        <v>20</v>
      </c>
    </row>
    <row r="15" spans="2:71" x14ac:dyDescent="0.3">
      <c r="B15" s="5">
        <v>1</v>
      </c>
      <c r="C15" s="30">
        <v>22.268558401810495</v>
      </c>
      <c r="D15" s="30">
        <v>30.053079002781917</v>
      </c>
      <c r="E15" s="30">
        <v>36.657584340948809</v>
      </c>
      <c r="F15" s="30">
        <v>45.630399402819179</v>
      </c>
      <c r="G15" s="30">
        <v>46.131211331016139</v>
      </c>
      <c r="H15" s="30">
        <v>0.71326571389248494</v>
      </c>
      <c r="I15" s="30">
        <v>17.683726059763057</v>
      </c>
      <c r="J15" s="30">
        <v>28.44826060757601</v>
      </c>
      <c r="N15" s="4" t="s">
        <v>58</v>
      </c>
      <c r="O15" s="30">
        <v>197.58000183105469</v>
      </c>
      <c r="P15" s="30">
        <v>183.57499694824219</v>
      </c>
      <c r="Q15" s="30">
        <v>156.50999450683594</v>
      </c>
      <c r="R15" s="30">
        <v>19.216499328613281</v>
      </c>
      <c r="S15" s="30">
        <v>236.46139526367188</v>
      </c>
      <c r="T15" s="30">
        <v>540.7650146484375</v>
      </c>
      <c r="U15" s="30">
        <v>388.35000610351563</v>
      </c>
      <c r="V15" s="30">
        <v>916.02001953125</v>
      </c>
      <c r="W15" s="30">
        <v>110.34999847412109</v>
      </c>
      <c r="X15" s="30">
        <v>248.52999877929688</v>
      </c>
      <c r="Y15" s="30">
        <v>92.730003356933594</v>
      </c>
      <c r="Z15" s="30"/>
      <c r="AA15" s="30">
        <v>280.91708443381572</v>
      </c>
      <c r="AE15" s="3">
        <v>45743</v>
      </c>
      <c r="AF15" s="30">
        <v>223.85000610351563</v>
      </c>
      <c r="AG15" s="30">
        <v>201.36000061035156</v>
      </c>
      <c r="AH15" s="30">
        <v>162.24000549316406</v>
      </c>
      <c r="AI15" s="30">
        <v>23.620000839233398</v>
      </c>
      <c r="AJ15" s="30">
        <v>248.1199951171875</v>
      </c>
      <c r="AK15" s="30">
        <v>602.58001708984375</v>
      </c>
      <c r="AL15" s="30">
        <v>390.57998657226563</v>
      </c>
      <c r="AM15" s="30">
        <v>976.719970703125</v>
      </c>
      <c r="AN15" s="30">
        <v>111.43000030517578</v>
      </c>
      <c r="AO15" s="30">
        <v>273.1300048828125</v>
      </c>
      <c r="AP15" s="30">
        <v>85.629997253417969</v>
      </c>
      <c r="AQ15" s="30">
        <v>3299.2599849700928</v>
      </c>
      <c r="AT15" s="2" t="s">
        <v>7</v>
      </c>
      <c r="AU15" t="s">
        <v>5</v>
      </c>
      <c r="AV15" t="s">
        <v>17</v>
      </c>
      <c r="AW15" t="s">
        <v>10</v>
      </c>
      <c r="AX15" t="s">
        <v>19</v>
      </c>
      <c r="AY15" t="s">
        <v>12</v>
      </c>
      <c r="AZ15" t="s">
        <v>18</v>
      </c>
      <c r="BA15" t="s">
        <v>16</v>
      </c>
      <c r="BB15" t="s">
        <v>13</v>
      </c>
      <c r="BC15" t="s">
        <v>14</v>
      </c>
      <c r="BD15" t="s">
        <v>11</v>
      </c>
      <c r="BE15" t="s">
        <v>15</v>
      </c>
      <c r="BF15" t="s">
        <v>8</v>
      </c>
    </row>
    <row r="16" spans="2:71" x14ac:dyDescent="0.3">
      <c r="B16" s="5">
        <v>2</v>
      </c>
      <c r="C16" s="30">
        <v>21.761590671539306</v>
      </c>
      <c r="D16" s="30">
        <v>26.530999946594239</v>
      </c>
      <c r="E16" s="30">
        <v>36.047161865234372</v>
      </c>
      <c r="F16" s="30">
        <v>44.585742378234862</v>
      </c>
      <c r="G16" s="30">
        <v>45.393874168395996</v>
      </c>
      <c r="H16" s="30">
        <v>0.69834504127502439</v>
      </c>
      <c r="I16" s="30">
        <v>18.530401611328124</v>
      </c>
      <c r="J16" s="30">
        <v>27.649730811800275</v>
      </c>
      <c r="N16" s="4" t="s">
        <v>59</v>
      </c>
      <c r="O16" s="30">
        <v>198.34199523925781</v>
      </c>
      <c r="P16" s="30">
        <v>184.47999572753906</v>
      </c>
      <c r="Q16" s="30">
        <v>157</v>
      </c>
      <c r="R16" s="30">
        <v>19.486700057983398</v>
      </c>
      <c r="S16" s="30">
        <v>238.02000427246094</v>
      </c>
      <c r="T16" s="30">
        <v>544.0303955078125</v>
      </c>
      <c r="U16" s="30">
        <v>388.39999389648438</v>
      </c>
      <c r="V16" s="30">
        <v>919.58441162109375</v>
      </c>
      <c r="W16" s="30">
        <v>110.11000061035156</v>
      </c>
      <c r="X16" s="30">
        <v>250.41499328613281</v>
      </c>
      <c r="Y16" s="30">
        <v>92.629997253417969</v>
      </c>
      <c r="Z16" s="30"/>
      <c r="AA16" s="30">
        <v>282.04531704295766</v>
      </c>
      <c r="AE16" s="3">
        <v>45742</v>
      </c>
      <c r="AF16" s="30">
        <v>221.52999877929688</v>
      </c>
      <c r="AG16" s="30">
        <v>201.1300048828125</v>
      </c>
      <c r="AH16" s="30">
        <v>165.05999755859375</v>
      </c>
      <c r="AI16" s="30">
        <v>23.420000076293945</v>
      </c>
      <c r="AJ16" s="30">
        <v>251.02999877929688</v>
      </c>
      <c r="AK16" s="30">
        <v>610.97998046875</v>
      </c>
      <c r="AL16" s="30">
        <v>389.97000122070313</v>
      </c>
      <c r="AM16" s="30">
        <v>970.6500244140625</v>
      </c>
      <c r="AN16" s="30">
        <v>113.76000213623047</v>
      </c>
      <c r="AO16" s="30">
        <v>272.05999755859375</v>
      </c>
      <c r="AP16" s="30">
        <v>85.209999084472656</v>
      </c>
      <c r="AQ16" s="30">
        <v>3304.8000049591064</v>
      </c>
      <c r="AT16" s="3">
        <v>45754</v>
      </c>
      <c r="AU16" s="30">
        <v>181.46000671386719</v>
      </c>
      <c r="AV16" s="30">
        <v>175.25999450683594</v>
      </c>
      <c r="AW16" s="30">
        <v>146.75</v>
      </c>
      <c r="AX16" s="30">
        <v>19.569999694824219</v>
      </c>
      <c r="AY16" s="30">
        <v>214.44000244140625</v>
      </c>
      <c r="AZ16" s="30">
        <v>516.25</v>
      </c>
      <c r="BA16" s="30">
        <v>357.8599853515625</v>
      </c>
      <c r="BB16" s="30">
        <v>867.83001708984375</v>
      </c>
      <c r="BC16" s="30">
        <v>97.639999389648438</v>
      </c>
      <c r="BD16" s="30">
        <v>233.28999328613281</v>
      </c>
      <c r="BE16" s="30">
        <v>83.830001831054688</v>
      </c>
      <c r="BF16" s="30">
        <v>2894.1800003051758</v>
      </c>
    </row>
    <row r="17" spans="2:58" x14ac:dyDescent="0.3">
      <c r="B17" s="5">
        <v>3</v>
      </c>
      <c r="C17" s="30">
        <v>23.717422051863238</v>
      </c>
      <c r="D17" s="30">
        <v>28.618704449046742</v>
      </c>
      <c r="E17" s="30">
        <v>37.16169548034668</v>
      </c>
      <c r="F17" s="30">
        <v>46.42100091414018</v>
      </c>
      <c r="G17" s="30">
        <v>47.331676309758969</v>
      </c>
      <c r="H17" s="30">
        <v>0.81589213284579187</v>
      </c>
      <c r="I17" s="30">
        <v>18.998081380670722</v>
      </c>
      <c r="J17" s="30">
        <v>29.00921038838176</v>
      </c>
      <c r="N17" s="4" t="s">
        <v>60</v>
      </c>
      <c r="O17" s="30">
        <v>198.02000427246094</v>
      </c>
      <c r="P17" s="30">
        <v>184.78999328613281</v>
      </c>
      <c r="Q17" s="30">
        <v>157</v>
      </c>
      <c r="R17" s="30">
        <v>19.723400115966797</v>
      </c>
      <c r="S17" s="30">
        <v>236.13999938964844</v>
      </c>
      <c r="T17" s="30">
        <v>543.28997802734375</v>
      </c>
      <c r="U17" s="30">
        <v>387.989990234375</v>
      </c>
      <c r="V17" s="30">
        <v>917.739990234375</v>
      </c>
      <c r="W17" s="30">
        <v>110.69000244140625</v>
      </c>
      <c r="X17" s="30">
        <v>252.17999267578125</v>
      </c>
      <c r="Y17" s="30">
        <v>92.760002136230469</v>
      </c>
      <c r="Z17" s="30"/>
      <c r="AA17" s="30">
        <v>281.84757752852005</v>
      </c>
      <c r="AE17" s="3">
        <v>45741</v>
      </c>
      <c r="AF17" s="30">
        <v>223.75</v>
      </c>
      <c r="AG17" s="30">
        <v>205.71000671386719</v>
      </c>
      <c r="AH17" s="30">
        <v>170.55999755859375</v>
      </c>
      <c r="AI17" s="30">
        <v>24.200000762939453</v>
      </c>
      <c r="AJ17" s="30">
        <v>251.1300048828125</v>
      </c>
      <c r="AK17" s="30">
        <v>626.30999755859375</v>
      </c>
      <c r="AL17" s="30">
        <v>395.16000366210938</v>
      </c>
      <c r="AM17" s="30">
        <v>997.280029296875</v>
      </c>
      <c r="AN17" s="30">
        <v>120.69000244140625</v>
      </c>
      <c r="AO17" s="30">
        <v>288.1400146484375</v>
      </c>
      <c r="AP17" s="30">
        <v>84.760002136230469</v>
      </c>
      <c r="AQ17" s="30">
        <v>3387.6900596618652</v>
      </c>
      <c r="AT17" s="3">
        <v>45755</v>
      </c>
      <c r="AU17" s="30">
        <v>172.41999816894531</v>
      </c>
      <c r="AV17" s="30">
        <v>170.66000366210938</v>
      </c>
      <c r="AW17" s="30">
        <v>144.69999694824219</v>
      </c>
      <c r="AX17" s="30">
        <v>18.129999160766602</v>
      </c>
      <c r="AY17" s="30">
        <v>216.8699951171875</v>
      </c>
      <c r="AZ17" s="30">
        <v>510.45001220703125</v>
      </c>
      <c r="BA17" s="30">
        <v>354.55999755859375</v>
      </c>
      <c r="BB17" s="30">
        <v>870.4000244140625</v>
      </c>
      <c r="BC17" s="30">
        <v>96.300003051757813</v>
      </c>
      <c r="BD17" s="30">
        <v>221.86000061035156</v>
      </c>
      <c r="BE17" s="30">
        <v>81.790000915527344</v>
      </c>
      <c r="BF17" s="30">
        <v>2858.1400318145752</v>
      </c>
    </row>
    <row r="18" spans="2:58" x14ac:dyDescent="0.3">
      <c r="B18" s="5">
        <v>4</v>
      </c>
      <c r="C18" s="30">
        <v>24.279671986897785</v>
      </c>
      <c r="D18" s="30">
        <v>30.679714202880859</v>
      </c>
      <c r="E18" s="30">
        <v>37.650424412318635</v>
      </c>
      <c r="F18" s="30">
        <v>48.30727077665783</v>
      </c>
      <c r="G18" s="30">
        <v>47.925888424827939</v>
      </c>
      <c r="H18" s="30">
        <v>0.88778845469156897</v>
      </c>
      <c r="I18" s="30">
        <v>19.393806457519531</v>
      </c>
      <c r="J18" s="30">
        <v>29.874937816542023</v>
      </c>
      <c r="N18" s="4" t="s">
        <v>61</v>
      </c>
      <c r="O18" s="30">
        <v>198.01</v>
      </c>
      <c r="P18" s="30">
        <v>185.04</v>
      </c>
      <c r="Q18" s="30">
        <v>156.94999999999999</v>
      </c>
      <c r="R18" s="30">
        <v>19.690000000000001</v>
      </c>
      <c r="S18" s="30">
        <v>236.19</v>
      </c>
      <c r="T18" s="30">
        <v>543.79999999999995</v>
      </c>
      <c r="U18" s="30">
        <v>387.7</v>
      </c>
      <c r="V18" s="30">
        <v>919.58500000000004</v>
      </c>
      <c r="W18" s="30">
        <v>110.67</v>
      </c>
      <c r="X18" s="30">
        <v>252.1</v>
      </c>
      <c r="Y18" s="30">
        <v>92.8</v>
      </c>
      <c r="Z18" s="30"/>
      <c r="AA18" s="30">
        <v>282.04863636363638</v>
      </c>
      <c r="AE18" s="3">
        <v>45740</v>
      </c>
      <c r="AF18" s="30">
        <v>220.72999572753906</v>
      </c>
      <c r="AG18" s="30">
        <v>203.25999450683594</v>
      </c>
      <c r="AH18" s="30">
        <v>167.67999267578125</v>
      </c>
      <c r="AI18" s="30">
        <v>24.219999313354492</v>
      </c>
      <c r="AJ18" s="30">
        <v>248.05999755859375</v>
      </c>
      <c r="AK18" s="30">
        <v>618.8499755859375</v>
      </c>
      <c r="AL18" s="30">
        <v>393.07998657226563</v>
      </c>
      <c r="AM18" s="30">
        <v>971.989990234375</v>
      </c>
      <c r="AN18" s="30">
        <v>121.41000366210938</v>
      </c>
      <c r="AO18" s="30">
        <v>278.3900146484375</v>
      </c>
      <c r="AP18" s="30">
        <v>87.489997863769531</v>
      </c>
      <c r="AQ18" s="30">
        <v>3335.159948348999</v>
      </c>
      <c r="AT18" s="3">
        <v>45756</v>
      </c>
      <c r="AU18" s="30">
        <v>198.85000610351563</v>
      </c>
      <c r="AV18" s="30">
        <v>191.10000610351563</v>
      </c>
      <c r="AW18" s="30">
        <v>158.71000671386719</v>
      </c>
      <c r="AX18" s="30">
        <v>21.530000686645508</v>
      </c>
      <c r="AY18" s="30">
        <v>234.33999633789063</v>
      </c>
      <c r="AZ18" s="30">
        <v>585.77001953125</v>
      </c>
      <c r="BA18" s="30">
        <v>390.489990234375</v>
      </c>
      <c r="BB18" s="30">
        <v>945.469970703125</v>
      </c>
      <c r="BC18" s="30">
        <v>114.33000183105469</v>
      </c>
      <c r="BD18" s="30">
        <v>272.20001220703125</v>
      </c>
      <c r="BE18" s="30">
        <v>89.599998474121094</v>
      </c>
      <c r="BF18" s="30">
        <v>3202.3900089263916</v>
      </c>
    </row>
    <row r="19" spans="2:58" x14ac:dyDescent="0.3">
      <c r="B19" s="5">
        <v>5</v>
      </c>
      <c r="C19" s="30">
        <v>21.716547557285853</v>
      </c>
      <c r="D19" s="30">
        <v>34.873690105619886</v>
      </c>
      <c r="E19" s="30">
        <v>36.153628213065012</v>
      </c>
      <c r="F19" s="30">
        <v>49.500321524483816</v>
      </c>
      <c r="G19" s="30">
        <v>45.342413766043528</v>
      </c>
      <c r="H19" s="30">
        <v>0.99107710520426429</v>
      </c>
      <c r="I19" s="30">
        <v>19.269899822416761</v>
      </c>
      <c r="J19" s="30">
        <v>29.692511156302732</v>
      </c>
      <c r="N19" s="4" t="s">
        <v>62</v>
      </c>
      <c r="O19" s="30">
        <v>197.69</v>
      </c>
      <c r="P19" s="30">
        <v>185.04499999999999</v>
      </c>
      <c r="Q19" s="30">
        <v>156.94999999999999</v>
      </c>
      <c r="R19" s="30">
        <v>19.64</v>
      </c>
      <c r="S19" s="30">
        <v>236.03</v>
      </c>
      <c r="T19" s="30">
        <v>543.87</v>
      </c>
      <c r="U19" s="30">
        <v>388.11500000000001</v>
      </c>
      <c r="V19" s="30">
        <v>920</v>
      </c>
      <c r="W19" s="30">
        <v>110.595</v>
      </c>
      <c r="X19" s="30">
        <v>251.75</v>
      </c>
      <c r="Y19" s="30">
        <v>92.89</v>
      </c>
      <c r="Z19" s="30"/>
      <c r="AA19" s="30">
        <v>282.05227272727274</v>
      </c>
      <c r="AE19" s="3">
        <v>45737</v>
      </c>
      <c r="AF19" s="30">
        <v>218.27000427246094</v>
      </c>
      <c r="AG19" s="30">
        <v>196.21000671386719</v>
      </c>
      <c r="AH19" s="30">
        <v>163.99000549316406</v>
      </c>
      <c r="AI19" s="30">
        <v>24.260000228881836</v>
      </c>
      <c r="AJ19" s="30">
        <v>241.6300048828125</v>
      </c>
      <c r="AK19" s="30">
        <v>596.25</v>
      </c>
      <c r="AL19" s="30">
        <v>391.260009765625</v>
      </c>
      <c r="AM19" s="30">
        <v>960.28997802734375</v>
      </c>
      <c r="AN19" s="30">
        <v>117.69999694824219</v>
      </c>
      <c r="AO19" s="30">
        <v>248.71000671386719</v>
      </c>
      <c r="AP19" s="30">
        <v>85.980003356933594</v>
      </c>
      <c r="AQ19" s="30">
        <v>3244.5500164031982</v>
      </c>
      <c r="AT19" s="3">
        <v>45757</v>
      </c>
      <c r="AU19" s="30">
        <v>190.41999816894531</v>
      </c>
      <c r="AV19" s="30">
        <v>181.22000122070313</v>
      </c>
      <c r="AW19" s="30">
        <v>152.82000732421875</v>
      </c>
      <c r="AX19" s="30">
        <v>19.879999160766602</v>
      </c>
      <c r="AY19" s="30">
        <v>227.11000061035156</v>
      </c>
      <c r="AZ19" s="30">
        <v>546.28997802734375</v>
      </c>
      <c r="BA19" s="30">
        <v>381.35000610351563</v>
      </c>
      <c r="BB19" s="30">
        <v>921.16998291015625</v>
      </c>
      <c r="BC19" s="30">
        <v>107.56999969482422</v>
      </c>
      <c r="BD19" s="30">
        <v>252.39999389648438</v>
      </c>
      <c r="BE19" s="30">
        <v>90.610000610351563</v>
      </c>
      <c r="BF19" s="30">
        <v>3070.8399677276611</v>
      </c>
    </row>
    <row r="20" spans="2:58" x14ac:dyDescent="0.3">
      <c r="B20" s="5">
        <v>6</v>
      </c>
      <c r="C20" s="30">
        <v>22.112246860157359</v>
      </c>
      <c r="D20" s="30">
        <v>35.819522684270687</v>
      </c>
      <c r="E20" s="30">
        <v>35.80805362354625</v>
      </c>
      <c r="F20" s="30">
        <v>49.465424450961024</v>
      </c>
      <c r="G20" s="30">
        <v>45.462726766412906</v>
      </c>
      <c r="H20" s="30">
        <v>1.1484021381898359</v>
      </c>
      <c r="I20" s="30">
        <v>20.251413778825238</v>
      </c>
      <c r="J20" s="30">
        <v>30.009684328909046</v>
      </c>
      <c r="N20" s="4" t="s">
        <v>63</v>
      </c>
      <c r="O20" s="30">
        <v>196.75</v>
      </c>
      <c r="P20" s="30">
        <v>184.74</v>
      </c>
      <c r="Q20" s="30">
        <v>156.94</v>
      </c>
      <c r="R20" s="30">
        <v>19.600000000000001</v>
      </c>
      <c r="S20" s="30">
        <v>236.19829999999999</v>
      </c>
      <c r="T20" s="30">
        <v>542.77499999999998</v>
      </c>
      <c r="U20" s="30">
        <v>387.61</v>
      </c>
      <c r="V20" s="30">
        <v>919.4</v>
      </c>
      <c r="W20" s="30">
        <v>110.515</v>
      </c>
      <c r="X20" s="30">
        <v>251.84</v>
      </c>
      <c r="Y20" s="30">
        <v>92.89</v>
      </c>
      <c r="Z20" s="30"/>
      <c r="AA20" s="30">
        <v>281.75075454545453</v>
      </c>
      <c r="AE20" s="3">
        <v>45736</v>
      </c>
      <c r="AF20" s="30">
        <v>214.10000610351563</v>
      </c>
      <c r="AG20" s="30">
        <v>194.94999694824219</v>
      </c>
      <c r="AH20" s="30">
        <v>162.80000305175781</v>
      </c>
      <c r="AI20" s="30">
        <v>23.959999084472656</v>
      </c>
      <c r="AJ20" s="30">
        <v>239.00999450683594</v>
      </c>
      <c r="AK20" s="30">
        <v>586</v>
      </c>
      <c r="AL20" s="30">
        <v>386.83999633789063</v>
      </c>
      <c r="AM20" s="30">
        <v>950.84002685546875</v>
      </c>
      <c r="AN20" s="30">
        <v>118.52999877929688</v>
      </c>
      <c r="AO20" s="30">
        <v>236.25999450683594</v>
      </c>
      <c r="AP20" s="30">
        <v>85.80999755859375</v>
      </c>
      <c r="AQ20" s="30">
        <v>3199.1000137329102</v>
      </c>
      <c r="AT20" s="3">
        <v>45758</v>
      </c>
      <c r="AU20" s="30">
        <v>198.14999389648438</v>
      </c>
      <c r="AV20" s="30">
        <v>184.8699951171875</v>
      </c>
      <c r="AW20" s="30">
        <v>157.13999938964844</v>
      </c>
      <c r="AX20" s="30">
        <v>19.739999771118164</v>
      </c>
      <c r="AY20" s="30">
        <v>236.19999694824219</v>
      </c>
      <c r="AZ20" s="30">
        <v>543.57000732421875</v>
      </c>
      <c r="BA20" s="30">
        <v>388.45001220703125</v>
      </c>
      <c r="BB20" s="30">
        <v>918.28997802734375</v>
      </c>
      <c r="BC20" s="30">
        <v>110.93000030517578</v>
      </c>
      <c r="BD20" s="30">
        <v>252.30999755859375</v>
      </c>
      <c r="BE20" s="30">
        <v>92.800003051757813</v>
      </c>
      <c r="BF20" s="30">
        <v>3102.4499835968018</v>
      </c>
    </row>
    <row r="21" spans="2:58" x14ac:dyDescent="0.3">
      <c r="B21" s="5">
        <v>7</v>
      </c>
      <c r="C21" s="30">
        <v>22.55489902496338</v>
      </c>
      <c r="D21" s="30">
        <v>37.073374938964847</v>
      </c>
      <c r="E21" s="30">
        <v>36.877365684509279</v>
      </c>
      <c r="F21" s="30">
        <v>49.920783996582031</v>
      </c>
      <c r="G21" s="30">
        <v>48.303700256347653</v>
      </c>
      <c r="H21" s="30">
        <v>1.2953163206577301</v>
      </c>
      <c r="I21" s="30">
        <v>20.874495697021484</v>
      </c>
      <c r="J21" s="30">
        <v>30.985705131292342</v>
      </c>
      <c r="N21" s="4" t="s">
        <v>64</v>
      </c>
      <c r="O21" s="30">
        <v>196.95</v>
      </c>
      <c r="P21" s="30">
        <v>185.035</v>
      </c>
      <c r="Q21" s="30">
        <v>157.04500000000002</v>
      </c>
      <c r="R21" s="30">
        <v>19.645</v>
      </c>
      <c r="S21" s="30">
        <v>236.28735</v>
      </c>
      <c r="T21" s="30">
        <v>542.88750000000005</v>
      </c>
      <c r="U21" s="30">
        <v>388.18</v>
      </c>
      <c r="V21" s="30">
        <v>919.7</v>
      </c>
      <c r="W21" s="30">
        <v>110.70984999999999</v>
      </c>
      <c r="X21" s="30">
        <v>252.97</v>
      </c>
      <c r="Y21" s="30">
        <v>92.76</v>
      </c>
      <c r="Z21" s="30"/>
      <c r="AA21" s="30">
        <v>282.01542727272732</v>
      </c>
      <c r="AE21" s="3">
        <v>45735</v>
      </c>
      <c r="AF21" s="30">
        <v>215.24000549316406</v>
      </c>
      <c r="AG21" s="30">
        <v>195.53999328613281</v>
      </c>
      <c r="AH21" s="30">
        <v>163.88999938964844</v>
      </c>
      <c r="AI21" s="30">
        <v>24.120000839233398</v>
      </c>
      <c r="AJ21" s="30">
        <v>239.11000061035156</v>
      </c>
      <c r="AK21" s="30">
        <v>584.05999755859375</v>
      </c>
      <c r="AL21" s="30">
        <v>387.82000732421875</v>
      </c>
      <c r="AM21" s="30">
        <v>959.489990234375</v>
      </c>
      <c r="AN21" s="30">
        <v>117.51999664306641</v>
      </c>
      <c r="AO21" s="30">
        <v>235.86000061035156</v>
      </c>
      <c r="AP21" s="30">
        <v>86.330001831054688</v>
      </c>
      <c r="AQ21" s="30">
        <v>3208.9799938201904</v>
      </c>
      <c r="AT21" s="3" t="s">
        <v>8</v>
      </c>
      <c r="AU21" s="30">
        <v>941.30000305175781</v>
      </c>
      <c r="AV21" s="30">
        <v>903.11000061035156</v>
      </c>
      <c r="AW21" s="30">
        <v>760.12001037597656</v>
      </c>
      <c r="AX21" s="30">
        <v>98.849998474121094</v>
      </c>
      <c r="AY21" s="30">
        <v>1128.9599914550781</v>
      </c>
      <c r="AZ21" s="30">
        <v>2702.3300170898438</v>
      </c>
      <c r="BA21" s="30">
        <v>1872.7099914550781</v>
      </c>
      <c r="BB21" s="30">
        <v>4523.1599731445313</v>
      </c>
      <c r="BC21" s="30">
        <v>526.77000427246094</v>
      </c>
      <c r="BD21" s="30">
        <v>1232.0599975585938</v>
      </c>
      <c r="BE21" s="30">
        <v>438.6300048828125</v>
      </c>
      <c r="BF21" s="30">
        <v>15127.999992370605</v>
      </c>
    </row>
    <row r="22" spans="2:58" x14ac:dyDescent="0.3">
      <c r="B22" s="5">
        <v>8</v>
      </c>
      <c r="C22" s="30">
        <v>24.755879360696543</v>
      </c>
      <c r="D22" s="30">
        <v>38.241956462030828</v>
      </c>
      <c r="E22" s="30">
        <v>39.820122096849524</v>
      </c>
      <c r="F22" s="30">
        <v>52.078373618747875</v>
      </c>
      <c r="G22" s="30">
        <v>51.699376147726305</v>
      </c>
      <c r="H22" s="30">
        <v>1.4847615231638369</v>
      </c>
      <c r="I22" s="30">
        <v>20.770648127016813</v>
      </c>
      <c r="J22" s="30">
        <v>32.69301676231882</v>
      </c>
      <c r="N22" s="4" t="s">
        <v>52</v>
      </c>
      <c r="O22" s="30"/>
      <c r="P22" s="30"/>
      <c r="Q22" s="30"/>
      <c r="R22" s="30"/>
      <c r="S22" s="30"/>
      <c r="T22" s="30"/>
      <c r="U22" s="30"/>
      <c r="V22" s="30"/>
      <c r="W22" s="30"/>
      <c r="X22" s="30"/>
      <c r="Y22" s="30"/>
      <c r="Z22" s="30"/>
      <c r="AA22" s="30"/>
      <c r="AE22" s="3">
        <v>45734</v>
      </c>
      <c r="AF22" s="30">
        <v>212.69000244140625</v>
      </c>
      <c r="AG22" s="30">
        <v>192.82000732421875</v>
      </c>
      <c r="AH22" s="30">
        <v>160.66999816894531</v>
      </c>
      <c r="AI22" s="30">
        <v>25.920000076293945</v>
      </c>
      <c r="AJ22" s="30">
        <v>234.97000122070313</v>
      </c>
      <c r="AK22" s="30">
        <v>582.3599853515625</v>
      </c>
      <c r="AL22" s="30">
        <v>383.51998901367188</v>
      </c>
      <c r="AM22" s="30">
        <v>929.97998046875</v>
      </c>
      <c r="AN22" s="30">
        <v>115.43000030517578</v>
      </c>
      <c r="AO22" s="30">
        <v>225.30999755859375</v>
      </c>
      <c r="AP22" s="30">
        <v>85.589996337890625</v>
      </c>
      <c r="AQ22" s="30">
        <v>3149.2599582672119</v>
      </c>
    </row>
    <row r="23" spans="2:58" x14ac:dyDescent="0.3">
      <c r="B23" s="4">
        <v>2017</v>
      </c>
      <c r="C23" s="30">
        <v>33.3922769682748</v>
      </c>
      <c r="D23" s="30">
        <v>45.923044704255602</v>
      </c>
      <c r="E23" s="30">
        <v>44.998898506164551</v>
      </c>
      <c r="F23" s="30">
        <v>71.371185484386629</v>
      </c>
      <c r="G23" s="30">
        <v>61.95362372625442</v>
      </c>
      <c r="H23" s="30">
        <v>3.1712756923266818</v>
      </c>
      <c r="I23" s="30">
        <v>21.529362633114768</v>
      </c>
      <c r="J23" s="30">
        <v>40.334238244968205</v>
      </c>
      <c r="N23" s="4" t="s">
        <v>8</v>
      </c>
      <c r="O23" s="30">
        <v>194.16464999728734</v>
      </c>
      <c r="P23" s="30">
        <v>182.60902703179255</v>
      </c>
      <c r="Q23" s="30">
        <v>155.46750064425999</v>
      </c>
      <c r="R23" s="30">
        <v>19.458422262403698</v>
      </c>
      <c r="S23" s="30">
        <v>233.15246687825524</v>
      </c>
      <c r="T23" s="30">
        <v>542.22141018337663</v>
      </c>
      <c r="U23" s="30">
        <v>385.20555460611979</v>
      </c>
      <c r="V23" s="30">
        <v>919.33885769314236</v>
      </c>
      <c r="W23" s="30">
        <v>109.42443323160809</v>
      </c>
      <c r="X23" s="30">
        <v>249.73999888102213</v>
      </c>
      <c r="Y23" s="30">
        <v>91.885277998182517</v>
      </c>
      <c r="Z23" s="30"/>
      <c r="AA23" s="30">
        <v>280.24250903704097</v>
      </c>
      <c r="AE23" s="3">
        <v>45733</v>
      </c>
      <c r="AF23" s="30">
        <v>214</v>
      </c>
      <c r="AG23" s="30">
        <v>195.74000549316406</v>
      </c>
      <c r="AH23" s="30">
        <v>164.28999328613281</v>
      </c>
      <c r="AI23" s="30">
        <v>25.690000534057617</v>
      </c>
      <c r="AJ23" s="30">
        <v>233.92999267578125</v>
      </c>
      <c r="AK23" s="30">
        <v>604.9000244140625</v>
      </c>
      <c r="AL23" s="30">
        <v>388.70001220703125</v>
      </c>
      <c r="AM23" s="30">
        <v>950.02001953125</v>
      </c>
      <c r="AN23" s="30">
        <v>119.52999877929688</v>
      </c>
      <c r="AO23" s="30">
        <v>238.00999450683594</v>
      </c>
      <c r="AP23" s="30">
        <v>87.459999084472656</v>
      </c>
      <c r="AQ23" s="30">
        <v>3222.270040512085</v>
      </c>
    </row>
    <row r="24" spans="2:58" x14ac:dyDescent="0.3">
      <c r="B24" s="5">
        <v>1</v>
      </c>
      <c r="C24" s="30">
        <v>27.65338134765625</v>
      </c>
      <c r="D24" s="30">
        <v>40.375250053405765</v>
      </c>
      <c r="E24" s="30">
        <v>41.314949989318848</v>
      </c>
      <c r="F24" s="30">
        <v>68.679168701171875</v>
      </c>
      <c r="G24" s="30">
        <v>57.154659271240234</v>
      </c>
      <c r="H24" s="30">
        <v>2.5999573707580566</v>
      </c>
      <c r="I24" s="30">
        <v>19.480385971069335</v>
      </c>
      <c r="J24" s="30">
        <v>36.751107529231483</v>
      </c>
      <c r="AE24" s="3">
        <v>45730</v>
      </c>
      <c r="AF24" s="30">
        <v>213.49000549316406</v>
      </c>
      <c r="AG24" s="30">
        <v>197.94999694824219</v>
      </c>
      <c r="AH24" s="30">
        <v>165.49000549316406</v>
      </c>
      <c r="AI24" s="30">
        <v>24.049999237060547</v>
      </c>
      <c r="AJ24" s="30">
        <v>232.44000244140625</v>
      </c>
      <c r="AK24" s="30">
        <v>607.5999755859375</v>
      </c>
      <c r="AL24" s="30">
        <v>388.55999755859375</v>
      </c>
      <c r="AM24" s="30">
        <v>918</v>
      </c>
      <c r="AN24" s="30">
        <v>121.66999816894531</v>
      </c>
      <c r="AO24" s="30">
        <v>249.97999572753906</v>
      </c>
      <c r="AP24" s="30">
        <v>85.349998474121094</v>
      </c>
      <c r="AQ24" s="30">
        <v>3204.5799751281738</v>
      </c>
    </row>
    <row r="25" spans="2:58" x14ac:dyDescent="0.3">
      <c r="B25" s="5">
        <v>2</v>
      </c>
      <c r="C25" s="30">
        <v>31.017462880987871</v>
      </c>
      <c r="D25" s="30">
        <v>41.787263167531869</v>
      </c>
      <c r="E25" s="30">
        <v>41.638665851793789</v>
      </c>
      <c r="F25" s="30">
        <v>71.121047973632813</v>
      </c>
      <c r="G25" s="30">
        <v>58.174296529669512</v>
      </c>
      <c r="H25" s="30">
        <v>2.7220888765234696</v>
      </c>
      <c r="I25" s="30">
        <v>19.853345168264287</v>
      </c>
      <c r="J25" s="30">
        <v>38.044881492629088</v>
      </c>
      <c r="AE25" s="3">
        <v>45729</v>
      </c>
      <c r="AF25" s="30">
        <v>209.67999267578125</v>
      </c>
      <c r="AG25" s="30">
        <v>193.88999938964844</v>
      </c>
      <c r="AH25" s="30">
        <v>162.75999450683594</v>
      </c>
      <c r="AI25" s="30">
        <v>23.700000762939453</v>
      </c>
      <c r="AJ25" s="30">
        <v>225.19000244140625</v>
      </c>
      <c r="AK25" s="30">
        <v>590.6400146484375</v>
      </c>
      <c r="AL25" s="30">
        <v>378.76998901367188</v>
      </c>
      <c r="AM25" s="30">
        <v>890.16998291015625</v>
      </c>
      <c r="AN25" s="30">
        <v>115.58000183105469</v>
      </c>
      <c r="AO25" s="30">
        <v>240.67999267578125</v>
      </c>
      <c r="AP25" s="30">
        <v>84.5</v>
      </c>
      <c r="AQ25" s="30">
        <v>3115.5599708557129</v>
      </c>
    </row>
    <row r="26" spans="2:58" x14ac:dyDescent="0.3">
      <c r="B26" s="5">
        <v>3</v>
      </c>
      <c r="C26" s="30">
        <v>32.662184507950492</v>
      </c>
      <c r="D26" s="30">
        <v>42.71199997611668</v>
      </c>
      <c r="E26" s="30">
        <v>42.486374730649203</v>
      </c>
      <c r="F26" s="30">
        <v>72.339397927989125</v>
      </c>
      <c r="G26" s="30">
        <v>59.001934217370078</v>
      </c>
      <c r="H26" s="30">
        <v>2.5611706298330557</v>
      </c>
      <c r="I26" s="30">
        <v>20.343977306200109</v>
      </c>
      <c r="J26" s="30">
        <v>38.87243418515839</v>
      </c>
      <c r="AE26" s="3">
        <v>45728</v>
      </c>
      <c r="AF26" s="30">
        <v>216.97999572753906</v>
      </c>
      <c r="AG26" s="30">
        <v>198.88999938964844</v>
      </c>
      <c r="AH26" s="30">
        <v>167.11000061035156</v>
      </c>
      <c r="AI26" s="30">
        <v>20.680000305175781</v>
      </c>
      <c r="AJ26" s="30">
        <v>227.89999389648438</v>
      </c>
      <c r="AK26" s="30">
        <v>619.55999755859375</v>
      </c>
      <c r="AL26" s="30">
        <v>383.26998901367188</v>
      </c>
      <c r="AM26" s="30">
        <v>919.67999267578125</v>
      </c>
      <c r="AN26" s="30">
        <v>115.73999786376953</v>
      </c>
      <c r="AO26" s="30">
        <v>248.08999633789063</v>
      </c>
      <c r="AP26" s="30">
        <v>85.199996948242188</v>
      </c>
      <c r="AQ26" s="30">
        <v>3203.0999603271484</v>
      </c>
    </row>
    <row r="27" spans="2:58" x14ac:dyDescent="0.3">
      <c r="B27" s="5">
        <v>4</v>
      </c>
      <c r="C27" s="30">
        <v>33.189223440069902</v>
      </c>
      <c r="D27" s="30">
        <v>45.169289438348066</v>
      </c>
      <c r="E27" s="30">
        <v>42.863964683131165</v>
      </c>
      <c r="F27" s="30">
        <v>69.615311873586549</v>
      </c>
      <c r="G27" s="30">
        <v>60.212409170050371</v>
      </c>
      <c r="H27" s="30">
        <v>2.4945077143217387</v>
      </c>
      <c r="I27" s="30">
        <v>21.364385504471628</v>
      </c>
      <c r="J27" s="30">
        <v>39.272727403425634</v>
      </c>
      <c r="AE27" s="3">
        <v>45727</v>
      </c>
      <c r="AF27" s="30">
        <v>220.83999633789063</v>
      </c>
      <c r="AG27" s="30">
        <v>196.58999633789063</v>
      </c>
      <c r="AH27" s="30">
        <v>164.03999328613281</v>
      </c>
      <c r="AI27" s="30">
        <v>19.780000686645508</v>
      </c>
      <c r="AJ27" s="30">
        <v>229.13999938964844</v>
      </c>
      <c r="AK27" s="30">
        <v>605.71002197265625</v>
      </c>
      <c r="AL27" s="30">
        <v>380.45001220703125</v>
      </c>
      <c r="AM27" s="30">
        <v>895.0999755859375</v>
      </c>
      <c r="AN27" s="30">
        <v>108.76000213623047</v>
      </c>
      <c r="AO27" s="30">
        <v>230.58000183105469</v>
      </c>
      <c r="AP27" s="30">
        <v>87.44000244140625</v>
      </c>
      <c r="AQ27" s="30">
        <v>3138.4300022125244</v>
      </c>
    </row>
    <row r="28" spans="2:58" x14ac:dyDescent="0.3">
      <c r="B28" s="5">
        <v>5</v>
      </c>
      <c r="C28" s="30">
        <v>35.452677293257281</v>
      </c>
      <c r="D28" s="30">
        <v>48.085977034135297</v>
      </c>
      <c r="E28" s="30">
        <v>47.853939923373133</v>
      </c>
      <c r="F28" s="30">
        <v>69.365495855158031</v>
      </c>
      <c r="G28" s="30">
        <v>62.890546625310726</v>
      </c>
      <c r="H28" s="30">
        <v>3.0899795185435903</v>
      </c>
      <c r="I28" s="30">
        <v>22.401398311961781</v>
      </c>
      <c r="J28" s="30">
        <v>41.30571636596283</v>
      </c>
      <c r="AE28" s="3">
        <v>45726</v>
      </c>
      <c r="AF28" s="30">
        <v>227.47999572753906</v>
      </c>
      <c r="AG28" s="30">
        <v>194.53999328613281</v>
      </c>
      <c r="AH28" s="30">
        <v>165.8699951171875</v>
      </c>
      <c r="AI28" s="30">
        <v>19.930000305175781</v>
      </c>
      <c r="AJ28" s="30">
        <v>232.22000122070313</v>
      </c>
      <c r="AK28" s="30">
        <v>597.989990234375</v>
      </c>
      <c r="AL28" s="30">
        <v>380.16000366210938</v>
      </c>
      <c r="AM28" s="30">
        <v>866.67999267578125</v>
      </c>
      <c r="AN28" s="30">
        <v>106.98000335693359</v>
      </c>
      <c r="AO28" s="30">
        <v>222.14999389648438</v>
      </c>
      <c r="AP28" s="30">
        <v>87.819999694824219</v>
      </c>
      <c r="AQ28" s="30">
        <v>3101.8199691772461</v>
      </c>
    </row>
    <row r="29" spans="2:58" x14ac:dyDescent="0.3">
      <c r="B29" s="5">
        <v>6</v>
      </c>
      <c r="C29" s="30">
        <v>34.479450919411399</v>
      </c>
      <c r="D29" s="30">
        <v>49.522205005992539</v>
      </c>
      <c r="E29" s="30">
        <v>48.436858090487391</v>
      </c>
      <c r="F29" s="30">
        <v>69.904741807417437</v>
      </c>
      <c r="G29" s="30">
        <v>64.535376982255414</v>
      </c>
      <c r="H29" s="30">
        <v>3.7334659424695102</v>
      </c>
      <c r="I29" s="30">
        <v>22.6375357020985</v>
      </c>
      <c r="J29" s="30">
        <v>41.892804921447457</v>
      </c>
      <c r="AE29" s="3">
        <v>45723</v>
      </c>
      <c r="AF29" s="30">
        <v>239.07000732421875</v>
      </c>
      <c r="AG29" s="30">
        <v>199.25</v>
      </c>
      <c r="AH29" s="30">
        <v>173.86000061035156</v>
      </c>
      <c r="AI29" s="30">
        <v>20.639999389648438</v>
      </c>
      <c r="AJ29" s="30">
        <v>242.27999877929688</v>
      </c>
      <c r="AK29" s="30">
        <v>625.65997314453125</v>
      </c>
      <c r="AL29" s="30">
        <v>393.30999755859375</v>
      </c>
      <c r="AM29" s="30">
        <v>891.1099853515625</v>
      </c>
      <c r="AN29" s="30">
        <v>112.69000244140625</v>
      </c>
      <c r="AO29" s="30">
        <v>262.67001342773438</v>
      </c>
      <c r="AP29" s="30">
        <v>91.720001220703125</v>
      </c>
      <c r="AQ29" s="30">
        <v>3252.2599792480469</v>
      </c>
    </row>
    <row r="30" spans="2:58" x14ac:dyDescent="0.3">
      <c r="B30" s="5">
        <v>7</v>
      </c>
      <c r="C30" s="30">
        <v>34.588637924194337</v>
      </c>
      <c r="D30" s="30">
        <v>50.424199867248532</v>
      </c>
      <c r="E30" s="30">
        <v>47.942962646484375</v>
      </c>
      <c r="F30" s="30">
        <v>74.815582275390625</v>
      </c>
      <c r="G30" s="30">
        <v>65.901084518432612</v>
      </c>
      <c r="H30" s="30">
        <v>3.9361035585403443</v>
      </c>
      <c r="I30" s="30">
        <v>22.300679302215578</v>
      </c>
      <c r="J30" s="30">
        <v>42.844178584643771</v>
      </c>
      <c r="AE30" s="3">
        <v>45722</v>
      </c>
      <c r="AF30" s="30">
        <v>235.33000183105469</v>
      </c>
      <c r="AG30" s="30">
        <v>200.69999694824219</v>
      </c>
      <c r="AH30" s="30">
        <v>172.35000610351563</v>
      </c>
      <c r="AI30" s="30">
        <v>20.75</v>
      </c>
      <c r="AJ30" s="30">
        <v>246.53999328613281</v>
      </c>
      <c r="AK30" s="30">
        <v>627.92999267578125</v>
      </c>
      <c r="AL30" s="30">
        <v>396.8900146484375</v>
      </c>
      <c r="AM30" s="30">
        <v>906.3599853515625</v>
      </c>
      <c r="AN30" s="30">
        <v>110.56999969482422</v>
      </c>
      <c r="AO30" s="30">
        <v>263.45001220703125</v>
      </c>
      <c r="AP30" s="30">
        <v>94.639999389648438</v>
      </c>
      <c r="AQ30" s="30">
        <v>3275.5100021362305</v>
      </c>
    </row>
    <row r="31" spans="2:58" x14ac:dyDescent="0.3">
      <c r="B31" s="5">
        <v>8</v>
      </c>
      <c r="C31" s="30">
        <v>37.191219163977578</v>
      </c>
      <c r="D31" s="30">
        <v>48.571826437245242</v>
      </c>
      <c r="E31" s="30">
        <v>46.674893088962719</v>
      </c>
      <c r="F31" s="30">
        <v>74.727040166440219</v>
      </c>
      <c r="G31" s="30">
        <v>66.84050850246264</v>
      </c>
      <c r="H31" s="30">
        <v>4.0832625161046563</v>
      </c>
      <c r="I31" s="30">
        <v>23.452465554942254</v>
      </c>
      <c r="J31" s="30">
        <v>43.077316490019328</v>
      </c>
      <c r="AE31" s="3">
        <v>45721</v>
      </c>
      <c r="AF31" s="30">
        <v>235.74000549316406</v>
      </c>
      <c r="AG31" s="30">
        <v>208.36000061035156</v>
      </c>
      <c r="AH31" s="30">
        <v>173.02000427246094</v>
      </c>
      <c r="AI31" s="30">
        <v>20.809999465942383</v>
      </c>
      <c r="AJ31" s="30">
        <v>251.52999877929688</v>
      </c>
      <c r="AK31" s="30">
        <v>656.469970703125</v>
      </c>
      <c r="AL31" s="30">
        <v>401.01998901367188</v>
      </c>
      <c r="AM31" s="30">
        <v>990.91998291015625</v>
      </c>
      <c r="AN31" s="30">
        <v>117.30000305175781</v>
      </c>
      <c r="AO31" s="30">
        <v>279.10000610351563</v>
      </c>
      <c r="AP31" s="30">
        <v>95.980003356933594</v>
      </c>
      <c r="AQ31" s="30">
        <v>3430.249963760376</v>
      </c>
    </row>
    <row r="32" spans="2:58" x14ac:dyDescent="0.3">
      <c r="B32" s="4">
        <v>2018</v>
      </c>
      <c r="C32" s="30">
        <v>43.378242266954047</v>
      </c>
      <c r="D32" s="30">
        <v>79.871559030205546</v>
      </c>
      <c r="E32" s="30">
        <v>56.247415237878201</v>
      </c>
      <c r="F32" s="30">
        <v>92.141151969954819</v>
      </c>
      <c r="G32" s="30">
        <v>90.731494880992287</v>
      </c>
      <c r="H32" s="30">
        <v>6.0192952297142979</v>
      </c>
      <c r="I32" s="30">
        <v>26.959981986051481</v>
      </c>
      <c r="J32" s="30">
        <v>56.478448657392953</v>
      </c>
      <c r="AE32" s="3">
        <v>45720</v>
      </c>
      <c r="AF32" s="30">
        <v>235.92999267578125</v>
      </c>
      <c r="AG32" s="30">
        <v>203.80000305175781</v>
      </c>
      <c r="AH32" s="30">
        <v>170.91999816894531</v>
      </c>
      <c r="AI32" s="30">
        <v>21.329999923706055</v>
      </c>
      <c r="AJ32" s="30">
        <v>250.25</v>
      </c>
      <c r="AK32" s="30">
        <v>640</v>
      </c>
      <c r="AL32" s="30">
        <v>388.6099853515625</v>
      </c>
      <c r="AM32" s="30">
        <v>972.58001708984375</v>
      </c>
      <c r="AN32" s="30">
        <v>115.98999786376953</v>
      </c>
      <c r="AO32" s="30">
        <v>272.04000854492188</v>
      </c>
      <c r="AP32" s="30">
        <v>94.970001220703125</v>
      </c>
      <c r="AQ32" s="30">
        <v>3366.4200038909912</v>
      </c>
    </row>
    <row r="33" spans="2:58" x14ac:dyDescent="0.3">
      <c r="B33" s="5">
        <v>1</v>
      </c>
      <c r="C33" s="30">
        <v>40.889957972935271</v>
      </c>
      <c r="D33" s="30">
        <v>65.450547536214188</v>
      </c>
      <c r="E33" s="30">
        <v>56.69864036923363</v>
      </c>
      <c r="F33" s="30">
        <v>92.140153794061575</v>
      </c>
      <c r="G33" s="30">
        <v>83.288583664667044</v>
      </c>
      <c r="H33" s="30">
        <v>5.6264727002098445</v>
      </c>
      <c r="I33" s="30">
        <v>30.491590318225679</v>
      </c>
      <c r="J33" s="30">
        <v>53.51227805079246</v>
      </c>
      <c r="AE33" s="3">
        <v>45719</v>
      </c>
      <c r="AF33" s="30">
        <v>238.02999877929688</v>
      </c>
      <c r="AG33" s="30">
        <v>205.02000427246094</v>
      </c>
      <c r="AH33" s="30">
        <v>167.00999450683594</v>
      </c>
      <c r="AI33" s="30">
        <v>22.739999771118164</v>
      </c>
      <c r="AJ33" s="30">
        <v>260.6199951171875</v>
      </c>
      <c r="AK33" s="30">
        <v>655.04998779296875</v>
      </c>
      <c r="AL33" s="30">
        <v>388.489990234375</v>
      </c>
      <c r="AM33" s="30">
        <v>973.70001220703125</v>
      </c>
      <c r="AN33" s="30">
        <v>114.05999755859375</v>
      </c>
      <c r="AO33" s="30">
        <v>284.64999389648438</v>
      </c>
      <c r="AP33" s="30">
        <v>97.589996337890625</v>
      </c>
      <c r="AQ33" s="30">
        <v>3406.9599704742432</v>
      </c>
    </row>
    <row r="34" spans="2:58" x14ac:dyDescent="0.3">
      <c r="B34" s="5">
        <v>2</v>
      </c>
      <c r="C34" s="30">
        <v>39.506003329628392</v>
      </c>
      <c r="D34" s="30">
        <v>72.118158039293789</v>
      </c>
      <c r="E34" s="30">
        <v>54.334231527228106</v>
      </c>
      <c r="F34" s="30">
        <v>93.53674798262746</v>
      </c>
      <c r="G34" s="30">
        <v>84.69619108501233</v>
      </c>
      <c r="H34" s="30">
        <v>5.8541582760057951</v>
      </c>
      <c r="I34" s="30">
        <v>29.052188471743936</v>
      </c>
      <c r="J34" s="30">
        <v>54.15681124450569</v>
      </c>
      <c r="AE34" s="3">
        <v>45716</v>
      </c>
      <c r="AF34" s="30">
        <v>241.83999633789063</v>
      </c>
      <c r="AG34" s="30">
        <v>212.27999877929688</v>
      </c>
      <c r="AH34" s="30">
        <v>170.27999877929688</v>
      </c>
      <c r="AI34" s="30">
        <v>23.729999542236328</v>
      </c>
      <c r="AJ34" s="30">
        <v>264.64999389648438</v>
      </c>
      <c r="AK34" s="30">
        <v>668.20001220703125</v>
      </c>
      <c r="AL34" s="30">
        <v>396.989990234375</v>
      </c>
      <c r="AM34" s="30">
        <v>980.55999755859375</v>
      </c>
      <c r="AN34" s="30">
        <v>124.91999816894531</v>
      </c>
      <c r="AO34" s="30">
        <v>292.98001098632813</v>
      </c>
      <c r="AP34" s="30">
        <v>98.610000610351563</v>
      </c>
      <c r="AQ34" s="30">
        <v>3475.0399971008301</v>
      </c>
    </row>
    <row r="35" spans="2:58" x14ac:dyDescent="0.3">
      <c r="B35" s="5">
        <v>3</v>
      </c>
      <c r="C35" s="30">
        <v>41.172509329659597</v>
      </c>
      <c r="D35" s="30">
        <v>77.018381027948294</v>
      </c>
      <c r="E35" s="30">
        <v>54.42823319208054</v>
      </c>
      <c r="F35" s="30">
        <v>93.039533705938425</v>
      </c>
      <c r="G35" s="30">
        <v>86.303148905436203</v>
      </c>
      <c r="H35" s="30">
        <v>5.9593088513328913</v>
      </c>
      <c r="I35" s="30">
        <v>26.107856750488281</v>
      </c>
      <c r="J35" s="30">
        <v>54.861281680412034</v>
      </c>
      <c r="AE35" s="3">
        <v>45715</v>
      </c>
      <c r="AF35" s="30">
        <v>237.30000305175781</v>
      </c>
      <c r="AG35" s="30">
        <v>208.74000549316406</v>
      </c>
      <c r="AH35" s="30">
        <v>168.5</v>
      </c>
      <c r="AI35" s="30">
        <v>23.090000152587891</v>
      </c>
      <c r="AJ35" s="30">
        <v>259.04998779296875</v>
      </c>
      <c r="AK35" s="30">
        <v>658.239990234375</v>
      </c>
      <c r="AL35" s="30">
        <v>392.52999877929688</v>
      </c>
      <c r="AM35" s="30">
        <v>963.07000732421875</v>
      </c>
      <c r="AN35" s="30">
        <v>120.15000152587891</v>
      </c>
      <c r="AO35" s="30">
        <v>281.95001220703125</v>
      </c>
      <c r="AP35" s="30">
        <v>96.790000915527344</v>
      </c>
      <c r="AQ35" s="30">
        <v>3409.4100074768066</v>
      </c>
    </row>
    <row r="36" spans="2:58" x14ac:dyDescent="0.3">
      <c r="B36" s="5">
        <v>4</v>
      </c>
      <c r="C36" s="30">
        <v>40.072531382242836</v>
      </c>
      <c r="D36" s="30">
        <v>73.411023457845047</v>
      </c>
      <c r="E36" s="30">
        <v>51.750179290771484</v>
      </c>
      <c r="F36" s="30">
        <v>90.993617466517861</v>
      </c>
      <c r="G36" s="30">
        <v>86.596449352446058</v>
      </c>
      <c r="H36" s="30">
        <v>5.5910284632728215</v>
      </c>
      <c r="I36" s="30">
        <v>25.811458678472611</v>
      </c>
      <c r="J36" s="30">
        <v>53.460898298795534</v>
      </c>
      <c r="AE36" s="3">
        <v>45714</v>
      </c>
      <c r="AF36" s="30">
        <v>240.36000061035156</v>
      </c>
      <c r="AG36" s="30">
        <v>214.35000610351563</v>
      </c>
      <c r="AH36" s="30">
        <v>172.72999572753906</v>
      </c>
      <c r="AI36" s="30">
        <v>23.520000457763672</v>
      </c>
      <c r="AJ36" s="30">
        <v>258.79000854492188</v>
      </c>
      <c r="AK36" s="30">
        <v>673.70001220703125</v>
      </c>
      <c r="AL36" s="30">
        <v>399.73001098632813</v>
      </c>
      <c r="AM36" s="30">
        <v>990.05999755859375</v>
      </c>
      <c r="AN36" s="30">
        <v>131.27999877929688</v>
      </c>
      <c r="AO36" s="30">
        <v>290.79998779296875</v>
      </c>
      <c r="AP36" s="30">
        <v>96.199996948242188</v>
      </c>
      <c r="AQ36" s="30">
        <v>3491.5200157165527</v>
      </c>
    </row>
    <row r="37" spans="2:58" x14ac:dyDescent="0.3">
      <c r="B37" s="5">
        <v>5</v>
      </c>
      <c r="C37" s="30">
        <v>43.886190587824039</v>
      </c>
      <c r="D37" s="30">
        <v>79.745182384144172</v>
      </c>
      <c r="E37" s="30">
        <v>53.486918189308859</v>
      </c>
      <c r="F37" s="30">
        <v>91.440109252929688</v>
      </c>
      <c r="G37" s="30">
        <v>90.292544278231532</v>
      </c>
      <c r="H37" s="30">
        <v>6.097707900134</v>
      </c>
      <c r="I37" s="30">
        <v>25.169544653459027</v>
      </c>
      <c r="J37" s="30">
        <v>55.731171035147334</v>
      </c>
      <c r="AE37" s="3">
        <v>45713</v>
      </c>
      <c r="AF37" s="30">
        <v>247.03999328613281</v>
      </c>
      <c r="AG37" s="30">
        <v>212.80000305175781</v>
      </c>
      <c r="AH37" s="30">
        <v>175.41999816894531</v>
      </c>
      <c r="AI37" s="30">
        <v>22.989999771118164</v>
      </c>
      <c r="AJ37" s="30">
        <v>257.39999389648438</v>
      </c>
      <c r="AK37" s="30">
        <v>657.5</v>
      </c>
      <c r="AL37" s="30">
        <v>397.89999389648438</v>
      </c>
      <c r="AM37" s="30">
        <v>977.239990234375</v>
      </c>
      <c r="AN37" s="30">
        <v>126.62999725341797</v>
      </c>
      <c r="AO37" s="30">
        <v>302.79998779296875</v>
      </c>
      <c r="AP37" s="30">
        <v>97.69000244140625</v>
      </c>
      <c r="AQ37" s="30">
        <v>3475.4099597930908</v>
      </c>
    </row>
    <row r="38" spans="2:58" x14ac:dyDescent="0.3">
      <c r="B38" s="5">
        <v>6</v>
      </c>
      <c r="C38" s="30">
        <v>44.676988510858443</v>
      </c>
      <c r="D38" s="30">
        <v>84.941189720517116</v>
      </c>
      <c r="E38" s="30">
        <v>57.192565009707494</v>
      </c>
      <c r="F38" s="30">
        <v>88.841938563755576</v>
      </c>
      <c r="G38" s="30">
        <v>93.826861426943822</v>
      </c>
      <c r="H38" s="30">
        <v>6.3497165271214078</v>
      </c>
      <c r="I38" s="30">
        <v>25.292988277616956</v>
      </c>
      <c r="J38" s="30">
        <v>57.303178290931548</v>
      </c>
      <c r="AE38" s="3">
        <v>45712</v>
      </c>
      <c r="AF38" s="30">
        <v>247.10000610351563</v>
      </c>
      <c r="AG38" s="30">
        <v>212.71000671386719</v>
      </c>
      <c r="AH38" s="30">
        <v>179.25</v>
      </c>
      <c r="AI38" s="30">
        <v>24.270000457763672</v>
      </c>
      <c r="AJ38" s="30">
        <v>261.33999633789063</v>
      </c>
      <c r="AK38" s="30">
        <v>668.1300048828125</v>
      </c>
      <c r="AL38" s="30">
        <v>404</v>
      </c>
      <c r="AM38" s="30">
        <v>988.469970703125</v>
      </c>
      <c r="AN38" s="30">
        <v>130.27999877929688</v>
      </c>
      <c r="AO38" s="30">
        <v>330.52999877929688</v>
      </c>
      <c r="AP38" s="30">
        <v>93.669998168945313</v>
      </c>
      <c r="AQ38" s="30">
        <v>3539.7499809265137</v>
      </c>
    </row>
    <row r="39" spans="2:58" x14ac:dyDescent="0.3">
      <c r="B39" s="5">
        <v>7</v>
      </c>
      <c r="C39" s="30">
        <v>45.077286129906064</v>
      </c>
      <c r="D39" s="30">
        <v>89.232452392578125</v>
      </c>
      <c r="E39" s="30">
        <v>59.777397882370721</v>
      </c>
      <c r="F39" s="30">
        <v>91.118466695149735</v>
      </c>
      <c r="G39" s="30">
        <v>97.630501520066034</v>
      </c>
      <c r="H39" s="30">
        <v>6.1566145306541804</v>
      </c>
      <c r="I39" s="30">
        <v>26.034135455176944</v>
      </c>
      <c r="J39" s="30">
        <v>59.28955065798597</v>
      </c>
      <c r="AE39" s="3">
        <v>45709</v>
      </c>
      <c r="AF39" s="30">
        <v>245.55000305175781</v>
      </c>
      <c r="AG39" s="30">
        <v>216.58000183105469</v>
      </c>
      <c r="AH39" s="30">
        <v>179.66000366210938</v>
      </c>
      <c r="AI39" s="30">
        <v>24.870000839233398</v>
      </c>
      <c r="AJ39" s="30">
        <v>264.239990234375</v>
      </c>
      <c r="AK39" s="30">
        <v>683.54998779296875</v>
      </c>
      <c r="AL39" s="30">
        <v>408.20999145507813</v>
      </c>
      <c r="AM39" s="30">
        <v>1003.1500244140625</v>
      </c>
      <c r="AN39" s="30">
        <v>134.42999267578125</v>
      </c>
      <c r="AO39" s="30">
        <v>337.79998779296875</v>
      </c>
      <c r="AP39" s="30">
        <v>94.779998779296875</v>
      </c>
      <c r="AQ39" s="30">
        <v>3592.8199825286865</v>
      </c>
      <c r="AT39" s="28" t="s">
        <v>26</v>
      </c>
      <c r="AU39" s="28"/>
    </row>
    <row r="40" spans="2:58" x14ac:dyDescent="0.3">
      <c r="B40" s="5">
        <v>8</v>
      </c>
      <c r="C40" s="30">
        <v>50.658171612283461</v>
      </c>
      <c r="D40" s="30">
        <v>94.892564524774969</v>
      </c>
      <c r="E40" s="30">
        <v>61.737532408341117</v>
      </c>
      <c r="F40" s="30">
        <v>95.833310998004421</v>
      </c>
      <c r="G40" s="30">
        <v>101.62619947350544</v>
      </c>
      <c r="H40" s="30">
        <v>6.4581021847932236</v>
      </c>
      <c r="I40" s="30">
        <v>27.913772748864215</v>
      </c>
      <c r="J40" s="30">
        <v>62.731379135795258</v>
      </c>
      <c r="AE40" s="3">
        <v>45708</v>
      </c>
      <c r="AF40" s="30">
        <v>245.83000183105469</v>
      </c>
      <c r="AG40" s="30">
        <v>222.8800048828125</v>
      </c>
      <c r="AH40" s="30">
        <v>184.55999755859375</v>
      </c>
      <c r="AI40" s="30">
        <v>26.090000152587891</v>
      </c>
      <c r="AJ40" s="30">
        <v>266.79998779296875</v>
      </c>
      <c r="AK40" s="30">
        <v>694.84002685546875</v>
      </c>
      <c r="AL40" s="30">
        <v>416.1300048828125</v>
      </c>
      <c r="AM40" s="30">
        <v>1024.5400390625</v>
      </c>
      <c r="AN40" s="30">
        <v>140.11000061035156</v>
      </c>
      <c r="AO40" s="30">
        <v>354.39999389648438</v>
      </c>
      <c r="AP40" s="30">
        <v>97.209999084472656</v>
      </c>
      <c r="AQ40" s="30">
        <v>3673.3900566101074</v>
      </c>
      <c r="AT40" s="28"/>
      <c r="AU40" s="28"/>
    </row>
    <row r="41" spans="2:58" x14ac:dyDescent="0.3">
      <c r="B41" s="4">
        <v>2019</v>
      </c>
      <c r="C41" s="30">
        <v>45.209473995935348</v>
      </c>
      <c r="D41" s="30">
        <v>89.762654713221963</v>
      </c>
      <c r="E41" s="30">
        <v>57.224848588307701</v>
      </c>
      <c r="F41" s="30">
        <v>91.469322113763724</v>
      </c>
      <c r="G41" s="30">
        <v>116.51588208334786</v>
      </c>
      <c r="H41" s="30">
        <v>4.0102194462503702</v>
      </c>
      <c r="I41" s="30">
        <v>31.452958390826272</v>
      </c>
      <c r="J41" s="30">
        <v>62.235051333093317</v>
      </c>
      <c r="AE41" s="3">
        <v>45707</v>
      </c>
      <c r="AF41" s="30">
        <v>244.8699951171875</v>
      </c>
      <c r="AG41" s="30">
        <v>226.6300048828125</v>
      </c>
      <c r="AH41" s="30">
        <v>185.27000427246094</v>
      </c>
      <c r="AI41" s="30">
        <v>25.719999313354492</v>
      </c>
      <c r="AJ41" s="30">
        <v>279.25</v>
      </c>
      <c r="AK41" s="30">
        <v>703.77001953125</v>
      </c>
      <c r="AL41" s="30">
        <v>414.76998901367188</v>
      </c>
      <c r="AM41" s="30">
        <v>1043.3299560546875</v>
      </c>
      <c r="AN41" s="30">
        <v>139.22999572753906</v>
      </c>
      <c r="AO41" s="30">
        <v>360.55999755859375</v>
      </c>
      <c r="AP41" s="30">
        <v>104</v>
      </c>
      <c r="AQ41" s="30">
        <v>3727.3999614715576</v>
      </c>
      <c r="AT41" s="2" t="s">
        <v>25</v>
      </c>
      <c r="AU41" s="2" t="s">
        <v>20</v>
      </c>
    </row>
    <row r="42" spans="2:58" x14ac:dyDescent="0.3">
      <c r="B42" s="5">
        <v>1</v>
      </c>
      <c r="C42" s="30">
        <v>36.771822793143137</v>
      </c>
      <c r="D42" s="30">
        <v>82.00161888485863</v>
      </c>
      <c r="E42" s="30">
        <v>53.792250315348305</v>
      </c>
      <c r="F42" s="30">
        <v>85.720693679082956</v>
      </c>
      <c r="G42" s="30">
        <v>97.956141517275853</v>
      </c>
      <c r="H42" s="30">
        <v>3.5953390711829778</v>
      </c>
      <c r="I42" s="30">
        <v>28.961567924136208</v>
      </c>
      <c r="J42" s="30">
        <v>55.54277631214687</v>
      </c>
      <c r="AE42" s="3">
        <v>45706</v>
      </c>
      <c r="AF42" s="30">
        <v>244.47000122070313</v>
      </c>
      <c r="AG42" s="30">
        <v>226.64999389648438</v>
      </c>
      <c r="AH42" s="30">
        <v>183.77000427246094</v>
      </c>
      <c r="AI42" s="30">
        <v>27.389999389648438</v>
      </c>
      <c r="AJ42" s="30">
        <v>279.95001220703125</v>
      </c>
      <c r="AK42" s="30">
        <v>716.3699951171875</v>
      </c>
      <c r="AL42" s="30">
        <v>409.6400146484375</v>
      </c>
      <c r="AM42" s="30">
        <v>1035.8499755859375</v>
      </c>
      <c r="AN42" s="30">
        <v>139.39999389648438</v>
      </c>
      <c r="AO42" s="30">
        <v>354.1099853515625</v>
      </c>
      <c r="AP42" s="30">
        <v>103.77999877929688</v>
      </c>
      <c r="AQ42" s="30">
        <v>3721.3799743652344</v>
      </c>
      <c r="AT42" s="2" t="s">
        <v>7</v>
      </c>
      <c r="AU42" t="s">
        <v>5</v>
      </c>
      <c r="AV42" t="s">
        <v>17</v>
      </c>
      <c r="AW42" t="s">
        <v>10</v>
      </c>
      <c r="AX42" t="s">
        <v>19</v>
      </c>
      <c r="AY42" t="s">
        <v>12</v>
      </c>
      <c r="AZ42" t="s">
        <v>18</v>
      </c>
      <c r="BA42" t="s">
        <v>16</v>
      </c>
      <c r="BB42" t="s">
        <v>13</v>
      </c>
      <c r="BC42" t="s">
        <v>14</v>
      </c>
      <c r="BD42" t="s">
        <v>11</v>
      </c>
      <c r="BE42" t="s">
        <v>15</v>
      </c>
      <c r="BF42" t="s">
        <v>8</v>
      </c>
    </row>
    <row r="43" spans="2:58" x14ac:dyDescent="0.3">
      <c r="B43" s="5">
        <v>2</v>
      </c>
      <c r="C43" s="30">
        <v>41.090175427888568</v>
      </c>
      <c r="D43" s="30">
        <v>81.346868414627878</v>
      </c>
      <c r="E43" s="30">
        <v>55.803992422003496</v>
      </c>
      <c r="F43" s="30">
        <v>87.545584829230052</v>
      </c>
      <c r="G43" s="30">
        <v>101.68775939941406</v>
      </c>
      <c r="H43" s="30">
        <v>3.7985483721682898</v>
      </c>
      <c r="I43" s="30">
        <v>29.555924265008223</v>
      </c>
      <c r="J43" s="30">
        <v>57.261264732905794</v>
      </c>
      <c r="AE43" s="3">
        <v>45702</v>
      </c>
      <c r="AF43" s="30">
        <v>244.60000610351563</v>
      </c>
      <c r="AG43" s="30">
        <v>228.67999267578125</v>
      </c>
      <c r="AH43" s="30">
        <v>185.22999572753906</v>
      </c>
      <c r="AI43" s="30">
        <v>23.600000381469727</v>
      </c>
      <c r="AJ43" s="30">
        <v>276.58999633789063</v>
      </c>
      <c r="AK43" s="30">
        <v>736.66998291015625</v>
      </c>
      <c r="AL43" s="30">
        <v>408.42999267578125</v>
      </c>
      <c r="AM43" s="30">
        <v>1058.5999755859375</v>
      </c>
      <c r="AN43" s="30">
        <v>138.85000610351563</v>
      </c>
      <c r="AO43" s="30">
        <v>355.83999633789063</v>
      </c>
      <c r="AP43" s="30">
        <v>104.04000091552734</v>
      </c>
      <c r="AQ43" s="30">
        <v>3761.1299457550049</v>
      </c>
      <c r="AT43" s="3">
        <v>45754</v>
      </c>
      <c r="AU43" s="30">
        <v>194.14999389648438</v>
      </c>
      <c r="AV43" s="30">
        <v>183.41000366210938</v>
      </c>
      <c r="AW43" s="30">
        <v>152.85000610351563</v>
      </c>
      <c r="AX43" s="30">
        <v>20.670000076293945</v>
      </c>
      <c r="AY43" s="30">
        <v>222.05000305175781</v>
      </c>
      <c r="AZ43" s="30">
        <v>539.3699951171875</v>
      </c>
      <c r="BA43" s="30">
        <v>371</v>
      </c>
      <c r="BB43" s="30">
        <v>906.739990234375</v>
      </c>
      <c r="BC43" s="30">
        <v>101.75</v>
      </c>
      <c r="BD43" s="30">
        <v>252</v>
      </c>
      <c r="BE43" s="30">
        <v>86.260002136230469</v>
      </c>
      <c r="BF43" s="30">
        <v>3030.2499942779541</v>
      </c>
    </row>
    <row r="44" spans="2:58" x14ac:dyDescent="0.3">
      <c r="B44" s="5">
        <v>3</v>
      </c>
      <c r="C44" s="30">
        <v>43.906866346086773</v>
      </c>
      <c r="D44" s="30">
        <v>86.124594915480841</v>
      </c>
      <c r="E44" s="30">
        <v>58.934665134974885</v>
      </c>
      <c r="F44" s="30">
        <v>86.920321873256142</v>
      </c>
      <c r="G44" s="30">
        <v>108.76461247035435</v>
      </c>
      <c r="H44" s="30">
        <v>4.1533327897389727</v>
      </c>
      <c r="I44" s="30">
        <v>29.798634302048455</v>
      </c>
      <c r="J44" s="30">
        <v>59.800432547420058</v>
      </c>
      <c r="AE44" s="3">
        <v>45701</v>
      </c>
      <c r="AF44" s="30">
        <v>241.52999877929688</v>
      </c>
      <c r="AG44" s="30">
        <v>230.3699951171875</v>
      </c>
      <c r="AH44" s="30">
        <v>186.13999938964844</v>
      </c>
      <c r="AI44" s="30">
        <v>24.129999160766602</v>
      </c>
      <c r="AJ44" s="30">
        <v>276.32000732421875</v>
      </c>
      <c r="AK44" s="30">
        <v>728.55999755859375</v>
      </c>
      <c r="AL44" s="30">
        <v>410.54000854492188</v>
      </c>
      <c r="AM44" s="30">
        <v>1043.68994140625</v>
      </c>
      <c r="AN44" s="30">
        <v>135.28999328613281</v>
      </c>
      <c r="AO44" s="30">
        <v>355.94000244140625</v>
      </c>
      <c r="AP44" s="30">
        <v>105.05000305175781</v>
      </c>
      <c r="AQ44" s="30">
        <v>3737.5599460601807</v>
      </c>
      <c r="AT44" s="3">
        <v>45755</v>
      </c>
      <c r="AU44" s="30">
        <v>190.33999633789063</v>
      </c>
      <c r="AV44" s="30">
        <v>185.89999389648438</v>
      </c>
      <c r="AW44" s="30">
        <v>152.24000549316406</v>
      </c>
      <c r="AX44" s="30">
        <v>20.389999389648438</v>
      </c>
      <c r="AY44" s="30">
        <v>227.83999633789063</v>
      </c>
      <c r="AZ44" s="30">
        <v>547.42999267578125</v>
      </c>
      <c r="BA44" s="30">
        <v>373.64999389648438</v>
      </c>
      <c r="BB44" s="30">
        <v>922.41998291015625</v>
      </c>
      <c r="BC44" s="30">
        <v>105.84999847412109</v>
      </c>
      <c r="BD44" s="30">
        <v>250.44000244140625</v>
      </c>
      <c r="BE44" s="30">
        <v>86.970001220703125</v>
      </c>
      <c r="BF44" s="30">
        <v>3063.4699630737305</v>
      </c>
    </row>
    <row r="45" spans="2:58" x14ac:dyDescent="0.3">
      <c r="B45" s="5">
        <v>4</v>
      </c>
      <c r="C45" s="30">
        <v>48.032375335693359</v>
      </c>
      <c r="D45" s="30">
        <v>93.310119265601742</v>
      </c>
      <c r="E45" s="30">
        <v>61.279265994117374</v>
      </c>
      <c r="F45" s="30">
        <v>93.168510437011719</v>
      </c>
      <c r="G45" s="30">
        <v>116.0017583937872</v>
      </c>
      <c r="H45" s="30">
        <v>4.6452112652006603</v>
      </c>
      <c r="I45" s="30">
        <v>30.664451326642716</v>
      </c>
      <c r="J45" s="30">
        <v>63.871670288293537</v>
      </c>
      <c r="AE45" s="3">
        <v>45700</v>
      </c>
      <c r="AF45" s="30">
        <v>236.8699951171875</v>
      </c>
      <c r="AG45" s="30">
        <v>228.92999267578125</v>
      </c>
      <c r="AH45" s="30">
        <v>183.61000061035156</v>
      </c>
      <c r="AI45" s="30">
        <v>22.479999542236328</v>
      </c>
      <c r="AJ45" s="30">
        <v>275.45001220703125</v>
      </c>
      <c r="AK45" s="30">
        <v>725.3800048828125</v>
      </c>
      <c r="AL45" s="30">
        <v>409.04000854492188</v>
      </c>
      <c r="AM45" s="30">
        <v>1027.31005859375</v>
      </c>
      <c r="AN45" s="30">
        <v>131.13999938964844</v>
      </c>
      <c r="AO45" s="30">
        <v>336.510009765625</v>
      </c>
      <c r="AP45" s="30">
        <v>103.61000061035156</v>
      </c>
      <c r="AQ45" s="30">
        <v>3680.3300819396973</v>
      </c>
      <c r="AT45" s="3">
        <v>45756</v>
      </c>
      <c r="AU45" s="30">
        <v>200.61000061035156</v>
      </c>
      <c r="AV45" s="30">
        <v>192.64999389648438</v>
      </c>
      <c r="AW45" s="30">
        <v>159.55000305175781</v>
      </c>
      <c r="AX45" s="30">
        <v>21.729999542236328</v>
      </c>
      <c r="AY45" s="30">
        <v>237.47999572753906</v>
      </c>
      <c r="AZ45" s="30">
        <v>587.8900146484375</v>
      </c>
      <c r="BA45" s="30">
        <v>393.23001098632813</v>
      </c>
      <c r="BB45" s="30">
        <v>951.42999267578125</v>
      </c>
      <c r="BC45" s="30">
        <v>115.09999847412109</v>
      </c>
      <c r="BD45" s="30">
        <v>274.69000244140625</v>
      </c>
      <c r="BE45" s="30">
        <v>90.800003051757813</v>
      </c>
      <c r="BF45" s="30">
        <v>3225.1600151062012</v>
      </c>
    </row>
    <row r="46" spans="2:58" x14ac:dyDescent="0.3">
      <c r="B46" s="5">
        <v>5</v>
      </c>
      <c r="C46" s="30">
        <v>45.934182773936875</v>
      </c>
      <c r="D46" s="30">
        <v>93.469159559770063</v>
      </c>
      <c r="E46" s="30">
        <v>57.49767580899325</v>
      </c>
      <c r="F46" s="30">
        <v>94.313240744850859</v>
      </c>
      <c r="G46" s="30">
        <v>119.59796974875712</v>
      </c>
      <c r="H46" s="30">
        <v>3.9708332907069814</v>
      </c>
      <c r="I46" s="30">
        <v>30.923092755404387</v>
      </c>
      <c r="J46" s="30">
        <v>63.672307811774218</v>
      </c>
      <c r="AE46" s="3">
        <v>45699</v>
      </c>
      <c r="AF46" s="30">
        <v>232.6199951171875</v>
      </c>
      <c r="AG46" s="30">
        <v>232.75999450683594</v>
      </c>
      <c r="AH46" s="30">
        <v>185.32000732421875</v>
      </c>
      <c r="AI46" s="30">
        <v>20.969999313354492</v>
      </c>
      <c r="AJ46" s="30">
        <v>274.989990234375</v>
      </c>
      <c r="AK46" s="30">
        <v>719.79998779296875</v>
      </c>
      <c r="AL46" s="30">
        <v>411.44000244140625</v>
      </c>
      <c r="AM46" s="30">
        <v>1008.0800170898438</v>
      </c>
      <c r="AN46" s="30">
        <v>132.80000305175781</v>
      </c>
      <c r="AO46" s="30">
        <v>328.5</v>
      </c>
      <c r="AP46" s="30">
        <v>102.47000122070313</v>
      </c>
      <c r="AQ46" s="30">
        <v>3649.7499980926514</v>
      </c>
      <c r="AT46" s="3">
        <v>45757</v>
      </c>
      <c r="AU46" s="30">
        <v>194.77999877929688</v>
      </c>
      <c r="AV46" s="30">
        <v>186.8699951171875</v>
      </c>
      <c r="AW46" s="30">
        <v>157.72000122070313</v>
      </c>
      <c r="AX46" s="30">
        <v>20.819999694824219</v>
      </c>
      <c r="AY46" s="30">
        <v>230.35000610351563</v>
      </c>
      <c r="AZ46" s="30">
        <v>581.29998779296875</v>
      </c>
      <c r="BA46" s="30">
        <v>383.89999389648438</v>
      </c>
      <c r="BB46" s="30">
        <v>941.239990234375</v>
      </c>
      <c r="BC46" s="30">
        <v>110.86000061035156</v>
      </c>
      <c r="BD46" s="30">
        <v>262.489990234375</v>
      </c>
      <c r="BE46" s="30">
        <v>91.870002746582031</v>
      </c>
      <c r="BF46" s="30">
        <v>3162.1999664306641</v>
      </c>
    </row>
    <row r="47" spans="2:58" x14ac:dyDescent="0.3">
      <c r="B47" s="5">
        <v>6</v>
      </c>
      <c r="C47" s="30">
        <v>46.402505493164064</v>
      </c>
      <c r="D47" s="30">
        <v>92.630874633789063</v>
      </c>
      <c r="E47" s="30">
        <v>53.8934627532959</v>
      </c>
      <c r="F47" s="30">
        <v>92.893836975097656</v>
      </c>
      <c r="G47" s="30">
        <v>125.15366439819338</v>
      </c>
      <c r="H47" s="30">
        <v>3.7193201541900636</v>
      </c>
      <c r="I47" s="30">
        <v>33.068521213531497</v>
      </c>
      <c r="J47" s="30">
        <v>63.966026517323087</v>
      </c>
      <c r="AE47" s="3">
        <v>45698</v>
      </c>
      <c r="AF47" s="30">
        <v>227.64999389648438</v>
      </c>
      <c r="AG47" s="30">
        <v>233.13999938964844</v>
      </c>
      <c r="AH47" s="30">
        <v>186.47000122070313</v>
      </c>
      <c r="AI47" s="30">
        <v>19.770000457763672</v>
      </c>
      <c r="AJ47" s="30">
        <v>271.04000854492188</v>
      </c>
      <c r="AK47" s="30">
        <v>717.4000244140625</v>
      </c>
      <c r="AL47" s="30">
        <v>412.22000122070313</v>
      </c>
      <c r="AM47" s="30">
        <v>1027.5999755859375</v>
      </c>
      <c r="AN47" s="30">
        <v>133.57000732421875</v>
      </c>
      <c r="AO47" s="30">
        <v>350.73001098632813</v>
      </c>
      <c r="AP47" s="30">
        <v>102.91999816894531</v>
      </c>
      <c r="AQ47" s="30">
        <v>3682.5100212097168</v>
      </c>
      <c r="AT47" s="3">
        <v>45758</v>
      </c>
      <c r="AU47" s="30">
        <v>199.53999328613281</v>
      </c>
      <c r="AV47" s="30">
        <v>185.86000061035156</v>
      </c>
      <c r="AW47" s="30">
        <v>157.66999816894531</v>
      </c>
      <c r="AX47" s="30">
        <v>19.799999237060547</v>
      </c>
      <c r="AY47" s="30">
        <v>238.58000183105469</v>
      </c>
      <c r="AZ47" s="30">
        <v>547.4000244140625</v>
      </c>
      <c r="BA47" s="30">
        <v>390.04998779296875</v>
      </c>
      <c r="BB47" s="30">
        <v>944.8599853515625</v>
      </c>
      <c r="BC47" s="30">
        <v>111.55000305175781</v>
      </c>
      <c r="BD47" s="30">
        <v>257.739990234375</v>
      </c>
      <c r="BE47" s="30">
        <v>93.349998474121094</v>
      </c>
      <c r="BF47" s="30">
        <v>3146.3999824523926</v>
      </c>
    </row>
    <row r="48" spans="2:58" x14ac:dyDescent="0.3">
      <c r="B48" s="5">
        <v>7</v>
      </c>
      <c r="C48" s="30">
        <v>49.34758186340332</v>
      </c>
      <c r="D48" s="30">
        <v>98.294112812389031</v>
      </c>
      <c r="E48" s="30">
        <v>57.374242089011453</v>
      </c>
      <c r="F48" s="30">
        <v>97.795404607599437</v>
      </c>
      <c r="G48" s="30">
        <v>130.94581326571378</v>
      </c>
      <c r="H48" s="30">
        <v>4.1744246049360791</v>
      </c>
      <c r="I48" s="30">
        <v>34.48879467357289</v>
      </c>
      <c r="J48" s="30">
        <v>67.48862484523228</v>
      </c>
      <c r="AE48" s="3">
        <v>45695</v>
      </c>
      <c r="AF48" s="30">
        <v>227.6300048828125</v>
      </c>
      <c r="AG48" s="30">
        <v>229.14999389648438</v>
      </c>
      <c r="AH48" s="30">
        <v>185.33999633789063</v>
      </c>
      <c r="AI48" s="30">
        <v>19.100000381469727</v>
      </c>
      <c r="AJ48" s="30">
        <v>275.79998779296875</v>
      </c>
      <c r="AK48" s="30">
        <v>714.52001953125</v>
      </c>
      <c r="AL48" s="30">
        <v>409.75</v>
      </c>
      <c r="AM48" s="30">
        <v>1013.9299926757813</v>
      </c>
      <c r="AN48" s="30">
        <v>129.83999633789063</v>
      </c>
      <c r="AO48" s="30">
        <v>361.6199951171875</v>
      </c>
      <c r="AP48" s="30">
        <v>101.15000152587891</v>
      </c>
      <c r="AQ48" s="30">
        <v>3667.8299884796143</v>
      </c>
      <c r="AT48" s="3" t="s">
        <v>8</v>
      </c>
      <c r="AU48" s="30">
        <v>979.41998291015625</v>
      </c>
      <c r="AV48" s="30">
        <v>934.68998718261719</v>
      </c>
      <c r="AW48" s="30">
        <v>780.03001403808594</v>
      </c>
      <c r="AX48" s="30">
        <v>103.40999794006348</v>
      </c>
      <c r="AY48" s="30">
        <v>1156.3000030517578</v>
      </c>
      <c r="AZ48" s="30">
        <v>2803.3900146484375</v>
      </c>
      <c r="BA48" s="30">
        <v>1911.8299865722656</v>
      </c>
      <c r="BB48" s="30">
        <v>4666.68994140625</v>
      </c>
      <c r="BC48" s="30">
        <v>545.11000061035156</v>
      </c>
      <c r="BD48" s="30">
        <v>1297.3599853515625</v>
      </c>
      <c r="BE48" s="30">
        <v>449.25000762939453</v>
      </c>
      <c r="BF48" s="30">
        <v>15627.479921340942</v>
      </c>
    </row>
    <row r="49" spans="2:47" x14ac:dyDescent="0.3">
      <c r="B49" s="5">
        <v>8</v>
      </c>
      <c r="C49" s="30">
        <v>49.422591469504617</v>
      </c>
      <c r="D49" s="30">
        <v>89.680136940696016</v>
      </c>
      <c r="E49" s="30">
        <v>58.832611257379703</v>
      </c>
      <c r="F49" s="30">
        <v>92.600591832941234</v>
      </c>
      <c r="G49" s="30">
        <v>129.56324941461736</v>
      </c>
      <c r="H49" s="30">
        <v>3.985946611924605</v>
      </c>
      <c r="I49" s="30">
        <v>33.826580741188742</v>
      </c>
      <c r="J49" s="30">
        <v>65.41595832403604</v>
      </c>
      <c r="AE49" s="3">
        <v>45694</v>
      </c>
      <c r="AF49" s="30">
        <v>233.22000122070313</v>
      </c>
      <c r="AG49" s="30">
        <v>238.83000183105469</v>
      </c>
      <c r="AH49" s="30">
        <v>191.60000610351563</v>
      </c>
      <c r="AI49" s="30">
        <v>19.379999160766602</v>
      </c>
      <c r="AJ49" s="30">
        <v>276.89999389648438</v>
      </c>
      <c r="AK49" s="30">
        <v>711.989990234375</v>
      </c>
      <c r="AL49" s="30">
        <v>415.82000732421875</v>
      </c>
      <c r="AM49" s="30">
        <v>1015.6799926757813</v>
      </c>
      <c r="AN49" s="30">
        <v>128.67999267578125</v>
      </c>
      <c r="AO49" s="30">
        <v>374.32000732421875</v>
      </c>
      <c r="AP49" s="30">
        <v>102.84999847412109</v>
      </c>
      <c r="AQ49" s="30">
        <v>3709.2699909210205</v>
      </c>
    </row>
    <row r="50" spans="2:47" x14ac:dyDescent="0.3">
      <c r="B50" s="4">
        <v>2020</v>
      </c>
      <c r="C50" s="30">
        <v>81.048444021315802</v>
      </c>
      <c r="D50" s="30">
        <v>121.31570180257161</v>
      </c>
      <c r="E50" s="30">
        <v>69.537783986046207</v>
      </c>
      <c r="F50" s="30">
        <v>92.201070104326519</v>
      </c>
      <c r="G50" s="30">
        <v>175.02468990144274</v>
      </c>
      <c r="H50" s="30">
        <v>8.1688971604619702</v>
      </c>
      <c r="I50" s="30">
        <v>37.93510632287888</v>
      </c>
      <c r="J50" s="30">
        <v>83.604527614149106</v>
      </c>
      <c r="AE50" s="3">
        <v>45693</v>
      </c>
      <c r="AF50" s="30">
        <v>232.47000122070313</v>
      </c>
      <c r="AG50" s="30">
        <v>236.16999816894531</v>
      </c>
      <c r="AH50" s="30">
        <v>191.33000183105469</v>
      </c>
      <c r="AI50" s="30">
        <v>19.649999618530273</v>
      </c>
      <c r="AJ50" s="30">
        <v>270.42999267578125</v>
      </c>
      <c r="AK50" s="30">
        <v>704.8699951171875</v>
      </c>
      <c r="AL50" s="30">
        <v>413.29000854492188</v>
      </c>
      <c r="AM50" s="30">
        <v>1011.1099853515625</v>
      </c>
      <c r="AN50" s="30">
        <v>124.83000183105469</v>
      </c>
      <c r="AO50" s="30">
        <v>378.17001342773438</v>
      </c>
      <c r="AP50" s="30">
        <v>102.45999908447266</v>
      </c>
      <c r="AQ50" s="30">
        <v>3684.7799968719482</v>
      </c>
    </row>
    <row r="51" spans="2:47" x14ac:dyDescent="0.3">
      <c r="B51" s="5">
        <v>1</v>
      </c>
      <c r="C51" s="30">
        <v>75.516293480282741</v>
      </c>
      <c r="D51" s="30">
        <v>94.211880275181358</v>
      </c>
      <c r="E51" s="30">
        <v>71.466300237746466</v>
      </c>
      <c r="F51" s="30">
        <v>118.15226636614118</v>
      </c>
      <c r="G51" s="30">
        <v>156.54880850655692</v>
      </c>
      <c r="H51" s="30">
        <v>6.0942099434988837</v>
      </c>
      <c r="I51" s="30">
        <v>35.840189979189915</v>
      </c>
      <c r="J51" s="30">
        <v>79.689992684085354</v>
      </c>
      <c r="AE51" s="3">
        <v>45692</v>
      </c>
      <c r="AF51" s="30">
        <v>232.80000305175781</v>
      </c>
      <c r="AG51" s="30">
        <v>242.05999755859375</v>
      </c>
      <c r="AH51" s="30">
        <v>206.3800048828125</v>
      </c>
      <c r="AI51" s="30">
        <v>19.290000915527344</v>
      </c>
      <c r="AJ51" s="30">
        <v>267.94000244140625</v>
      </c>
      <c r="AK51" s="30">
        <v>704.19000244140625</v>
      </c>
      <c r="AL51" s="30">
        <v>412.3699951171875</v>
      </c>
      <c r="AM51" s="30">
        <v>994.8699951171875</v>
      </c>
      <c r="AN51" s="30">
        <v>118.65000152587891</v>
      </c>
      <c r="AO51" s="30">
        <v>392.20999145507813</v>
      </c>
      <c r="AP51" s="30">
        <v>100.76999664306641</v>
      </c>
      <c r="AQ51" s="30">
        <v>3691.5299911499023</v>
      </c>
    </row>
    <row r="52" spans="2:47" x14ac:dyDescent="0.3">
      <c r="B52" s="5">
        <v>2</v>
      </c>
      <c r="C52" s="30">
        <v>75.500293530915911</v>
      </c>
      <c r="D52" s="30">
        <v>103.30876280132094</v>
      </c>
      <c r="E52" s="30">
        <v>72.794654444644323</v>
      </c>
      <c r="F52" s="30">
        <v>115.79788167853104</v>
      </c>
      <c r="G52" s="30">
        <v>170.78982142398232</v>
      </c>
      <c r="H52" s="30">
        <v>6.7448279481185107</v>
      </c>
      <c r="I52" s="30">
        <v>35.662969087299551</v>
      </c>
      <c r="J52" s="30">
        <v>82.942744416401794</v>
      </c>
      <c r="AE52" s="3">
        <v>45691</v>
      </c>
      <c r="AF52" s="30">
        <v>228.00999450683594</v>
      </c>
      <c r="AG52" s="30">
        <v>237.41999816894531</v>
      </c>
      <c r="AH52" s="30">
        <v>201.22999572753906</v>
      </c>
      <c r="AI52" s="30">
        <v>19.379999160766602</v>
      </c>
      <c r="AJ52" s="30">
        <v>266.80999755859375</v>
      </c>
      <c r="AK52" s="30">
        <v>697.46002197265625</v>
      </c>
      <c r="AL52" s="30">
        <v>410.92001342773438</v>
      </c>
      <c r="AM52" s="30">
        <v>978.94000244140625</v>
      </c>
      <c r="AN52" s="30">
        <v>116.66000366210938</v>
      </c>
      <c r="AO52" s="30">
        <v>383.67999267578125</v>
      </c>
      <c r="AP52" s="30">
        <v>99.540000915527344</v>
      </c>
      <c r="AQ52" s="30">
        <v>3640.0500202178955</v>
      </c>
      <c r="AT52" s="1"/>
    </row>
    <row r="53" spans="2:47" x14ac:dyDescent="0.3">
      <c r="B53" s="5">
        <v>3</v>
      </c>
      <c r="C53" s="30">
        <v>63.689678018743344</v>
      </c>
      <c r="D53" s="30">
        <v>93.615522211248219</v>
      </c>
      <c r="E53" s="30">
        <v>58.975201346657492</v>
      </c>
      <c r="F53" s="30">
        <v>83.864019567316234</v>
      </c>
      <c r="G53" s="30">
        <v>146.02153015136719</v>
      </c>
      <c r="H53" s="30">
        <v>6.0664675019004131</v>
      </c>
      <c r="I53" s="30">
        <v>35.350299141623758</v>
      </c>
      <c r="J53" s="30">
        <v>69.654673991265241</v>
      </c>
      <c r="AE53" s="3">
        <v>45688</v>
      </c>
      <c r="AF53" s="30">
        <v>236</v>
      </c>
      <c r="AG53" s="30">
        <v>237.67999267578125</v>
      </c>
      <c r="AH53" s="30">
        <v>204.02000427246094</v>
      </c>
      <c r="AI53" s="30">
        <v>19.430000305175781</v>
      </c>
      <c r="AJ53" s="30">
        <v>267.29998779296875</v>
      </c>
      <c r="AK53" s="30">
        <v>689.17999267578125</v>
      </c>
      <c r="AL53" s="30">
        <v>415.05999755859375</v>
      </c>
      <c r="AM53" s="30">
        <v>976.760009765625</v>
      </c>
      <c r="AN53" s="30">
        <v>120.06999969482422</v>
      </c>
      <c r="AO53" s="30">
        <v>404.60000610351563</v>
      </c>
      <c r="AP53" s="30">
        <v>98.160003662109375</v>
      </c>
      <c r="AQ53" s="30">
        <v>3668.2599945068359</v>
      </c>
      <c r="AT53" s="1"/>
    </row>
    <row r="54" spans="2:47" x14ac:dyDescent="0.3">
      <c r="B54" s="5">
        <v>4</v>
      </c>
      <c r="C54" s="30">
        <v>66.102411360967722</v>
      </c>
      <c r="D54" s="30">
        <v>111.43526204427083</v>
      </c>
      <c r="E54" s="30">
        <v>61.212914603097097</v>
      </c>
      <c r="F54" s="30">
        <v>80.549449739002043</v>
      </c>
      <c r="G54" s="30">
        <v>161.80104500906808</v>
      </c>
      <c r="H54" s="30">
        <v>6.8994969640459329</v>
      </c>
      <c r="I54" s="30">
        <v>38.96549533662342</v>
      </c>
      <c r="J54" s="30">
        <v>75.280867865296443</v>
      </c>
      <c r="AE54" s="3">
        <v>45687</v>
      </c>
      <c r="AF54" s="30">
        <v>237.58999633789063</v>
      </c>
      <c r="AG54" s="30">
        <v>234.63999938964844</v>
      </c>
      <c r="AH54" s="30">
        <v>200.8699951171875</v>
      </c>
      <c r="AI54" s="30">
        <v>20.010000228881836</v>
      </c>
      <c r="AJ54" s="30">
        <v>268.23001098632813</v>
      </c>
      <c r="AK54" s="30">
        <v>687</v>
      </c>
      <c r="AL54" s="30">
        <v>414.989990234375</v>
      </c>
      <c r="AM54" s="30">
        <v>973.239990234375</v>
      </c>
      <c r="AN54" s="30">
        <v>124.65000152587891</v>
      </c>
      <c r="AO54" s="30">
        <v>400.27999877929688</v>
      </c>
      <c r="AP54" s="30">
        <v>98.650001525878906</v>
      </c>
      <c r="AQ54" s="30">
        <v>3660.1499843597412</v>
      </c>
      <c r="AT54" s="1"/>
    </row>
    <row r="55" spans="2:47" x14ac:dyDescent="0.3">
      <c r="B55" s="5">
        <v>5</v>
      </c>
      <c r="C55" s="30">
        <v>75.381869125366208</v>
      </c>
      <c r="D55" s="30">
        <v>119.70920066833496</v>
      </c>
      <c r="E55" s="30">
        <v>68.739981079101568</v>
      </c>
      <c r="F55" s="30">
        <v>80.130908966064453</v>
      </c>
      <c r="G55" s="30">
        <v>174.70505523681641</v>
      </c>
      <c r="H55" s="30">
        <v>8.153771615028381</v>
      </c>
      <c r="I55" s="30">
        <v>38.569727134704593</v>
      </c>
      <c r="J55" s="30">
        <v>80.770073403630931</v>
      </c>
      <c r="AE55" s="3">
        <v>45686</v>
      </c>
      <c r="AF55" s="30">
        <v>239.36000061035156</v>
      </c>
      <c r="AG55" s="30">
        <v>237.07000732421875</v>
      </c>
      <c r="AH55" s="30">
        <v>195.41000366210938</v>
      </c>
      <c r="AI55" s="30">
        <v>19.75</v>
      </c>
      <c r="AJ55" s="30">
        <v>266.57998657226563</v>
      </c>
      <c r="AK55" s="30">
        <v>676.489990234375</v>
      </c>
      <c r="AL55" s="30">
        <v>442.32998657226563</v>
      </c>
      <c r="AM55" s="30">
        <v>978.1500244140625</v>
      </c>
      <c r="AN55" s="30">
        <v>123.69999694824219</v>
      </c>
      <c r="AO55" s="30">
        <v>389.10000610351563</v>
      </c>
      <c r="AP55" s="30">
        <v>97.5</v>
      </c>
      <c r="AQ55" s="30">
        <v>3665.4400024414063</v>
      </c>
      <c r="AT55" s="1"/>
    </row>
    <row r="56" spans="2:47" x14ac:dyDescent="0.3">
      <c r="B56" s="5">
        <v>6</v>
      </c>
      <c r="C56" s="30">
        <v>84.147120735862032</v>
      </c>
      <c r="D56" s="30">
        <v>130.67727279663086</v>
      </c>
      <c r="E56" s="30">
        <v>71.239181865345344</v>
      </c>
      <c r="F56" s="30">
        <v>88.073219646107063</v>
      </c>
      <c r="G56" s="30">
        <v>184.9616040316495</v>
      </c>
      <c r="H56" s="30">
        <v>9.0858872153542265</v>
      </c>
      <c r="I56" s="30">
        <v>37.493574836037375</v>
      </c>
      <c r="J56" s="30">
        <v>86.525408732426627</v>
      </c>
      <c r="AE56" s="3">
        <v>45685</v>
      </c>
      <c r="AF56" s="30">
        <v>238.25999450683594</v>
      </c>
      <c r="AG56" s="30">
        <v>238.14999389648438</v>
      </c>
      <c r="AH56" s="30">
        <v>195.30000305175781</v>
      </c>
      <c r="AI56" s="30">
        <v>19.799999237060547</v>
      </c>
      <c r="AJ56" s="30">
        <v>267.1400146484375</v>
      </c>
      <c r="AK56" s="30">
        <v>674.33001708984375</v>
      </c>
      <c r="AL56" s="30">
        <v>447.20001220703125</v>
      </c>
      <c r="AM56" s="30">
        <v>971.83001708984375</v>
      </c>
      <c r="AN56" s="30">
        <v>128.99000549316406</v>
      </c>
      <c r="AO56" s="30">
        <v>398.08999633789063</v>
      </c>
      <c r="AP56" s="30">
        <v>97.290000915527344</v>
      </c>
      <c r="AQ56" s="30">
        <v>3676.380054473877</v>
      </c>
    </row>
    <row r="57" spans="2:47" x14ac:dyDescent="0.3">
      <c r="B57" s="5">
        <v>7</v>
      </c>
      <c r="C57" s="30">
        <v>93.018819982355296</v>
      </c>
      <c r="D57" s="30">
        <v>152.69265677712181</v>
      </c>
      <c r="E57" s="30">
        <v>75.405377474698156</v>
      </c>
      <c r="F57" s="30">
        <v>85.478816986083984</v>
      </c>
      <c r="G57" s="30">
        <v>198.76503892378375</v>
      </c>
      <c r="H57" s="30">
        <v>10.193644783713601</v>
      </c>
      <c r="I57" s="30">
        <v>40.130571712147109</v>
      </c>
      <c r="J57" s="30">
        <v>93.66927523427195</v>
      </c>
      <c r="AE57" s="3">
        <v>45684</v>
      </c>
      <c r="AF57" s="30">
        <v>229.86000061035156</v>
      </c>
      <c r="AG57" s="30">
        <v>235.41999816894531</v>
      </c>
      <c r="AH57" s="30">
        <v>191.80999755859375</v>
      </c>
      <c r="AI57" s="30">
        <v>20.290000915527344</v>
      </c>
      <c r="AJ57" s="30">
        <v>265.85000610351563</v>
      </c>
      <c r="AK57" s="30">
        <v>659.8800048828125</v>
      </c>
      <c r="AL57" s="30">
        <v>434.55999755859375</v>
      </c>
      <c r="AM57" s="30">
        <v>971.8900146484375</v>
      </c>
      <c r="AN57" s="30">
        <v>118.41999816894531</v>
      </c>
      <c r="AO57" s="30">
        <v>397.14999389648438</v>
      </c>
      <c r="AP57" s="30">
        <v>97.400001525878906</v>
      </c>
      <c r="AQ57" s="30">
        <v>3622.5300140380859</v>
      </c>
    </row>
    <row r="58" spans="2:47" x14ac:dyDescent="0.3">
      <c r="B58" s="5">
        <v>8</v>
      </c>
      <c r="C58" s="30">
        <v>114.34186771937779</v>
      </c>
      <c r="D58" s="30">
        <v>162.46273658389137</v>
      </c>
      <c r="E58" s="30">
        <v>76.883400326683415</v>
      </c>
      <c r="F58" s="30">
        <v>88.148217700776598</v>
      </c>
      <c r="G58" s="30">
        <v>205.96349807012649</v>
      </c>
      <c r="H58" s="30">
        <v>11.936558360145206</v>
      </c>
      <c r="I58" s="30">
        <v>41.321414765857511</v>
      </c>
      <c r="J58" s="30">
        <v>100.15109907526548</v>
      </c>
      <c r="AE58" s="3">
        <v>45681</v>
      </c>
      <c r="AF58" s="30">
        <v>222.77999877929688</v>
      </c>
      <c r="AG58" s="30">
        <v>234.85000610351563</v>
      </c>
      <c r="AH58" s="30">
        <v>200.21000671386719</v>
      </c>
      <c r="AI58" s="30">
        <v>20.829999923706055</v>
      </c>
      <c r="AJ58" s="30">
        <v>264.83999633789063</v>
      </c>
      <c r="AK58" s="30">
        <v>647.489990234375</v>
      </c>
      <c r="AL58" s="30">
        <v>444.05999755859375</v>
      </c>
      <c r="AM58" s="30">
        <v>977.59002685546875</v>
      </c>
      <c r="AN58" s="30">
        <v>142.6199951171875</v>
      </c>
      <c r="AO58" s="30">
        <v>406.57998657226563</v>
      </c>
      <c r="AP58" s="30">
        <v>94.760002136230469</v>
      </c>
      <c r="AQ58" s="30">
        <v>3656.6100063323975</v>
      </c>
    </row>
    <row r="59" spans="2:47" x14ac:dyDescent="0.3">
      <c r="B59" s="4">
        <v>2021</v>
      </c>
      <c r="C59" s="30">
        <v>130.73835882312522</v>
      </c>
      <c r="D59" s="30">
        <v>165.15444005178119</v>
      </c>
      <c r="E59" s="30">
        <v>113.96019479900063</v>
      </c>
      <c r="F59" s="30">
        <v>137.13870851436775</v>
      </c>
      <c r="G59" s="30">
        <v>246.58729279112674</v>
      </c>
      <c r="H59" s="30">
        <v>16.118776075854274</v>
      </c>
      <c r="I59" s="30">
        <v>44.346093389088523</v>
      </c>
      <c r="J59" s="30">
        <v>122.00626634919205</v>
      </c>
      <c r="AE59" s="3">
        <v>45680</v>
      </c>
      <c r="AF59" s="30">
        <v>223.66000366210938</v>
      </c>
      <c r="AG59" s="30">
        <v>235.41999816894531</v>
      </c>
      <c r="AH59" s="30">
        <v>197.97999572753906</v>
      </c>
      <c r="AI59" s="30">
        <v>21.569999694824219</v>
      </c>
      <c r="AJ59" s="30">
        <v>265.95001220703125</v>
      </c>
      <c r="AK59" s="30">
        <v>636.45001220703125</v>
      </c>
      <c r="AL59" s="30">
        <v>446.70999145507813</v>
      </c>
      <c r="AM59" s="30">
        <v>984.8599853515625</v>
      </c>
      <c r="AN59" s="30">
        <v>147.22000122070313</v>
      </c>
      <c r="AO59" s="30">
        <v>412.3800048828125</v>
      </c>
      <c r="AP59" s="30">
        <v>93.80999755859375</v>
      </c>
      <c r="AQ59" s="30">
        <v>3666.0100021362305</v>
      </c>
    </row>
    <row r="60" spans="2:47" x14ac:dyDescent="0.3">
      <c r="B60" s="5">
        <v>1</v>
      </c>
      <c r="C60" s="30">
        <v>129.94786393015008</v>
      </c>
      <c r="D60" s="30">
        <v>160.0024205258018</v>
      </c>
      <c r="E60" s="30">
        <v>89.581507231059831</v>
      </c>
      <c r="F60" s="30">
        <v>120.3980548256322</v>
      </c>
      <c r="G60" s="30">
        <v>214.13593814247534</v>
      </c>
      <c r="H60" s="30">
        <v>13.252997498763236</v>
      </c>
      <c r="I60" s="30">
        <v>45.703228799920332</v>
      </c>
      <c r="J60" s="30">
        <v>110.43171585054326</v>
      </c>
      <c r="AE60" s="3">
        <v>45679</v>
      </c>
      <c r="AF60" s="30">
        <v>223.83000183105469</v>
      </c>
      <c r="AG60" s="30">
        <v>235.00999450683594</v>
      </c>
      <c r="AH60" s="30">
        <v>198.3699951171875</v>
      </c>
      <c r="AI60" s="30">
        <v>21.860000610351563</v>
      </c>
      <c r="AJ60" s="30">
        <v>262.83999633789063</v>
      </c>
      <c r="AK60" s="30">
        <v>623.5</v>
      </c>
      <c r="AL60" s="30">
        <v>446.20001220703125</v>
      </c>
      <c r="AM60" s="30">
        <v>953.989990234375</v>
      </c>
      <c r="AN60" s="30">
        <v>147.07000732421875</v>
      </c>
      <c r="AO60" s="30">
        <v>415.1099853515625</v>
      </c>
      <c r="AP60" s="30">
        <v>93.230003356933594</v>
      </c>
      <c r="AQ60" s="30">
        <v>3621.0099868774414</v>
      </c>
    </row>
    <row r="61" spans="2:47" x14ac:dyDescent="0.3">
      <c r="B61" s="5">
        <v>2</v>
      </c>
      <c r="C61" s="30">
        <v>128.62802124023438</v>
      </c>
      <c r="D61" s="30">
        <v>163.19342121325042</v>
      </c>
      <c r="E61" s="30">
        <v>102.41480656674034</v>
      </c>
      <c r="F61" s="30">
        <v>128.15653389378599</v>
      </c>
      <c r="G61" s="30">
        <v>231.80991323370682</v>
      </c>
      <c r="H61" s="30">
        <v>14.239822437888698</v>
      </c>
      <c r="I61" s="30">
        <v>44.041387658370169</v>
      </c>
      <c r="J61" s="30">
        <v>116.06912946342526</v>
      </c>
      <c r="AE61" s="3">
        <v>45678</v>
      </c>
      <c r="AF61" s="30">
        <v>222.63999938964844</v>
      </c>
      <c r="AG61" s="30">
        <v>230.71000671386719</v>
      </c>
      <c r="AH61" s="30">
        <v>198.05000305175781</v>
      </c>
      <c r="AI61" s="30">
        <v>21.770000457763672</v>
      </c>
      <c r="AJ61" s="30">
        <v>263.02999877929688</v>
      </c>
      <c r="AK61" s="30">
        <v>616.46002197265625</v>
      </c>
      <c r="AL61" s="30">
        <v>428.5</v>
      </c>
      <c r="AM61" s="30">
        <v>869.67999267578125</v>
      </c>
      <c r="AN61" s="30">
        <v>140.83000183105469</v>
      </c>
      <c r="AO61" s="30">
        <v>424.07000732421875</v>
      </c>
      <c r="AP61" s="30">
        <v>93.080001831054688</v>
      </c>
      <c r="AQ61" s="30">
        <v>3508.8200340270996</v>
      </c>
    </row>
    <row r="62" spans="2:47" x14ac:dyDescent="0.3">
      <c r="B62" s="5">
        <v>3</v>
      </c>
      <c r="C62" s="30">
        <v>119.21946218739386</v>
      </c>
      <c r="D62" s="30">
        <v>153.41363127335259</v>
      </c>
      <c r="E62" s="30">
        <v>101.8965540346892</v>
      </c>
      <c r="F62" s="30">
        <v>137.54039532205334</v>
      </c>
      <c r="G62" s="30">
        <v>225.94103738536006</v>
      </c>
      <c r="H62" s="30">
        <v>12.84561940898066</v>
      </c>
      <c r="I62" s="30">
        <v>41.500437695047133</v>
      </c>
      <c r="J62" s="30">
        <v>113.19387675812526</v>
      </c>
      <c r="AE62" s="3">
        <v>45674</v>
      </c>
      <c r="AF62" s="30">
        <v>229.97999572753906</v>
      </c>
      <c r="AG62" s="30">
        <v>225.94000244140625</v>
      </c>
      <c r="AH62" s="30">
        <v>196</v>
      </c>
      <c r="AI62" s="30">
        <v>21.489999771118164</v>
      </c>
      <c r="AJ62" s="30">
        <v>259.16000366210938</v>
      </c>
      <c r="AK62" s="30">
        <v>612.77001953125</v>
      </c>
      <c r="AL62" s="30">
        <v>429.02999877929688</v>
      </c>
      <c r="AM62" s="30">
        <v>858.0999755859375</v>
      </c>
      <c r="AN62" s="30">
        <v>137.71000671386719</v>
      </c>
      <c r="AO62" s="30">
        <v>426.5</v>
      </c>
      <c r="AP62" s="30">
        <v>91.94000244140625</v>
      </c>
      <c r="AQ62" s="30">
        <v>3488.6200046539307</v>
      </c>
      <c r="AT62" s="28" t="s">
        <v>28</v>
      </c>
      <c r="AU62" s="28"/>
    </row>
    <row r="63" spans="2:47" x14ac:dyDescent="0.3">
      <c r="B63" s="5">
        <v>4</v>
      </c>
      <c r="C63" s="30">
        <v>128.94469924200149</v>
      </c>
      <c r="D63" s="30">
        <v>167.60871378580728</v>
      </c>
      <c r="E63" s="30">
        <v>113.10892195928665</v>
      </c>
      <c r="F63" s="30">
        <v>137.96748570033483</v>
      </c>
      <c r="G63" s="30">
        <v>247.12173679896765</v>
      </c>
      <c r="H63" s="30">
        <v>14.976088705516997</v>
      </c>
      <c r="I63" s="30">
        <v>43.911354428245907</v>
      </c>
      <c r="J63" s="30">
        <v>121.94842866002297</v>
      </c>
      <c r="AE63" s="3">
        <v>45673</v>
      </c>
      <c r="AF63" s="30">
        <v>228.25999450683594</v>
      </c>
      <c r="AG63" s="30">
        <v>220.66000366210938</v>
      </c>
      <c r="AH63" s="30">
        <v>192.91000366210938</v>
      </c>
      <c r="AI63" s="30">
        <v>19.670000076293945</v>
      </c>
      <c r="AJ63" s="30">
        <v>254.27000427246094</v>
      </c>
      <c r="AK63" s="30">
        <v>611.29998779296875</v>
      </c>
      <c r="AL63" s="30">
        <v>424.57998657226563</v>
      </c>
      <c r="AM63" s="30">
        <v>842.3699951171875</v>
      </c>
      <c r="AN63" s="30">
        <v>133.57000732421875</v>
      </c>
      <c r="AO63" s="30">
        <v>413.82000732421875</v>
      </c>
      <c r="AP63" s="30">
        <v>91.300003051757813</v>
      </c>
      <c r="AQ63" s="30">
        <v>3432.7099933624268</v>
      </c>
      <c r="AT63" s="28"/>
      <c r="AU63" s="28"/>
    </row>
    <row r="64" spans="2:47" x14ac:dyDescent="0.3">
      <c r="B64" s="5">
        <v>5</v>
      </c>
      <c r="C64" s="30">
        <v>124.19287567138672</v>
      </c>
      <c r="D64" s="30">
        <v>162.3129997253418</v>
      </c>
      <c r="E64" s="30">
        <v>114.87867202758787</v>
      </c>
      <c r="F64" s="30">
        <v>145.46971969604493</v>
      </c>
      <c r="G64" s="30">
        <v>239.42999191284179</v>
      </c>
      <c r="H64" s="30">
        <v>14.65472502708435</v>
      </c>
      <c r="I64" s="30">
        <v>44.475055694580078</v>
      </c>
      <c r="J64" s="30">
        <v>120.77343425069536</v>
      </c>
      <c r="AE64" s="3">
        <v>45672</v>
      </c>
      <c r="AF64" s="30">
        <v>237.8699951171875</v>
      </c>
      <c r="AG64" s="30">
        <v>223.35000610351563</v>
      </c>
      <c r="AH64" s="30">
        <v>195.55000305175781</v>
      </c>
      <c r="AI64" s="30">
        <v>19.719999313354492</v>
      </c>
      <c r="AJ64" s="30">
        <v>252.35000610351563</v>
      </c>
      <c r="AK64" s="30">
        <v>617.1199951171875</v>
      </c>
      <c r="AL64" s="30">
        <v>426.30999755859375</v>
      </c>
      <c r="AM64" s="30">
        <v>848.260009765625</v>
      </c>
      <c r="AN64" s="30">
        <v>136.24000549316406</v>
      </c>
      <c r="AO64" s="30">
        <v>428.22000122070313</v>
      </c>
      <c r="AP64" s="30">
        <v>91.339996337890625</v>
      </c>
      <c r="AQ64" s="30">
        <v>3476.3300151824951</v>
      </c>
      <c r="AT64" s="2" t="s">
        <v>24</v>
      </c>
      <c r="AU64" s="2" t="s">
        <v>20</v>
      </c>
    </row>
    <row r="65" spans="2:61" x14ac:dyDescent="0.3">
      <c r="B65" s="5">
        <v>6</v>
      </c>
      <c r="C65" s="30">
        <v>127.34676326404919</v>
      </c>
      <c r="D65" s="30">
        <v>168.38627139004794</v>
      </c>
      <c r="E65" s="30">
        <v>120.47017426924272</v>
      </c>
      <c r="F65" s="30">
        <v>142.58339205655184</v>
      </c>
      <c r="G65" s="30">
        <v>251.02443764426491</v>
      </c>
      <c r="H65" s="30">
        <v>18.180248347195711</v>
      </c>
      <c r="I65" s="30">
        <v>43.948719891634852</v>
      </c>
      <c r="J65" s="30">
        <v>124.56285812328389</v>
      </c>
      <c r="AE65" s="3">
        <v>45671</v>
      </c>
      <c r="AF65" s="30">
        <v>233.27999877929688</v>
      </c>
      <c r="AG65" s="30">
        <v>217.75999450683594</v>
      </c>
      <c r="AH65" s="30">
        <v>189.66000366210938</v>
      </c>
      <c r="AI65" s="30">
        <v>19.200000762939453</v>
      </c>
      <c r="AJ65" s="30">
        <v>247.47000122070313</v>
      </c>
      <c r="AK65" s="30">
        <v>594.25</v>
      </c>
      <c r="AL65" s="30">
        <v>415.67001342773438</v>
      </c>
      <c r="AM65" s="30">
        <v>828.4000244140625</v>
      </c>
      <c r="AN65" s="30">
        <v>131.75999450683594</v>
      </c>
      <c r="AO65" s="30">
        <v>396.3599853515625</v>
      </c>
      <c r="AP65" s="30">
        <v>90.790000915527344</v>
      </c>
      <c r="AQ65" s="30">
        <v>3364.6000175476074</v>
      </c>
      <c r="AT65" s="2" t="s">
        <v>7</v>
      </c>
      <c r="AU65" t="s">
        <v>5</v>
      </c>
      <c r="AV65" t="s">
        <v>17</v>
      </c>
      <c r="AW65" t="s">
        <v>10</v>
      </c>
      <c r="AX65" t="s">
        <v>19</v>
      </c>
      <c r="AY65" t="s">
        <v>12</v>
      </c>
      <c r="AZ65" t="s">
        <v>18</v>
      </c>
      <c r="BA65" t="s">
        <v>16</v>
      </c>
      <c r="BB65" t="s">
        <v>13</v>
      </c>
      <c r="BC65" t="s">
        <v>14</v>
      </c>
      <c r="BD65" t="s">
        <v>11</v>
      </c>
      <c r="BE65" t="s">
        <v>15</v>
      </c>
      <c r="BF65" t="s">
        <v>8</v>
      </c>
    </row>
    <row r="66" spans="2:61" x14ac:dyDescent="0.3">
      <c r="B66" s="5">
        <v>7</v>
      </c>
      <c r="C66" s="30">
        <v>142.22256033761161</v>
      </c>
      <c r="D66" s="30">
        <v>180.80030968075707</v>
      </c>
      <c r="E66" s="30">
        <v>127.94844818115234</v>
      </c>
      <c r="F66" s="30">
        <v>139.09459722609748</v>
      </c>
      <c r="G66" s="30">
        <v>272.81474231538317</v>
      </c>
      <c r="H66" s="30">
        <v>19.606062389555433</v>
      </c>
      <c r="I66" s="30">
        <v>44.622226351783389</v>
      </c>
      <c r="J66" s="30">
        <v>132.44413521176293</v>
      </c>
      <c r="AE66" s="3">
        <v>45670</v>
      </c>
      <c r="AF66" s="30">
        <v>234.39999389648438</v>
      </c>
      <c r="AG66" s="30">
        <v>218.46000671386719</v>
      </c>
      <c r="AH66" s="30">
        <v>191.00999450683594</v>
      </c>
      <c r="AI66" s="30">
        <v>19.200000762939453</v>
      </c>
      <c r="AJ66" s="30">
        <v>244.21000671386719</v>
      </c>
      <c r="AK66" s="30">
        <v>608.33001708984375</v>
      </c>
      <c r="AL66" s="30">
        <v>417.19000244140625</v>
      </c>
      <c r="AM66" s="30">
        <v>840.28997802734375</v>
      </c>
      <c r="AN66" s="30">
        <v>133.22999572753906</v>
      </c>
      <c r="AO66" s="30">
        <v>403.30999755859375</v>
      </c>
      <c r="AP66" s="30">
        <v>91.529998779296875</v>
      </c>
      <c r="AQ66" s="30">
        <v>3401.1599922180176</v>
      </c>
      <c r="AT66" s="3">
        <v>45754</v>
      </c>
      <c r="AU66" s="30">
        <v>177.19999694824219</v>
      </c>
      <c r="AV66" s="30">
        <v>162</v>
      </c>
      <c r="AW66" s="30">
        <v>141.55000305175781</v>
      </c>
      <c r="AX66" s="30">
        <v>19.139999389648438</v>
      </c>
      <c r="AY66" s="30">
        <v>205.77000427246094</v>
      </c>
      <c r="AZ66" s="30">
        <v>485.10000610351563</v>
      </c>
      <c r="BA66" s="30">
        <v>350.8800048828125</v>
      </c>
      <c r="BB66" s="30">
        <v>827.8499755859375</v>
      </c>
      <c r="BC66" s="30">
        <v>87.459999084472656</v>
      </c>
      <c r="BD66" s="30">
        <v>223.77999877929688</v>
      </c>
      <c r="BE66" s="30">
        <v>80.239997863769531</v>
      </c>
      <c r="BF66" s="30">
        <v>2760.9699859619141</v>
      </c>
    </row>
    <row r="67" spans="2:61" x14ac:dyDescent="0.3">
      <c r="B67" s="5">
        <v>8</v>
      </c>
      <c r="C67" s="30">
        <v>145.37807811390272</v>
      </c>
      <c r="D67" s="30">
        <v>165.64588720148259</v>
      </c>
      <c r="E67" s="30">
        <v>137.71271722966975</v>
      </c>
      <c r="F67" s="30">
        <v>143.25751287286931</v>
      </c>
      <c r="G67" s="30">
        <v>285.48451510342687</v>
      </c>
      <c r="H67" s="30">
        <v>20.669892831282183</v>
      </c>
      <c r="I67" s="30">
        <v>46.843712199818007</v>
      </c>
      <c r="J67" s="30">
        <v>134.99890222177876</v>
      </c>
      <c r="AE67" s="3">
        <v>45667</v>
      </c>
      <c r="AF67" s="30">
        <v>236.85000610351563</v>
      </c>
      <c r="AG67" s="30">
        <v>218.94000244140625</v>
      </c>
      <c r="AH67" s="30">
        <v>192.03999328613281</v>
      </c>
      <c r="AI67" s="30">
        <v>19.149999618530273</v>
      </c>
      <c r="AJ67" s="30">
        <v>239.8699951171875</v>
      </c>
      <c r="AK67" s="30">
        <v>615.8599853515625</v>
      </c>
      <c r="AL67" s="30">
        <v>418.95001220703125</v>
      </c>
      <c r="AM67" s="30">
        <v>837.69000244140625</v>
      </c>
      <c r="AN67" s="30">
        <v>135.91000366210938</v>
      </c>
      <c r="AO67" s="30">
        <v>394.739990234375</v>
      </c>
      <c r="AP67" s="30">
        <v>93</v>
      </c>
      <c r="AQ67" s="30">
        <v>3402.9999904632568</v>
      </c>
      <c r="AT67" s="3">
        <v>45755</v>
      </c>
      <c r="AU67" s="30">
        <v>186.69999694824219</v>
      </c>
      <c r="AV67" s="30">
        <v>185.22999572753906</v>
      </c>
      <c r="AW67" s="30">
        <v>151.22000122070313</v>
      </c>
      <c r="AX67" s="30">
        <v>20.059999465942383</v>
      </c>
      <c r="AY67" s="30">
        <v>223.52000427246094</v>
      </c>
      <c r="AZ67" s="30">
        <v>543.25</v>
      </c>
      <c r="BA67" s="30">
        <v>368.260009765625</v>
      </c>
      <c r="BB67" s="30">
        <v>912.44000244140625</v>
      </c>
      <c r="BC67" s="30">
        <v>103.80999755859375</v>
      </c>
      <c r="BD67" s="30">
        <v>245</v>
      </c>
      <c r="BE67" s="30">
        <v>85.849998474121094</v>
      </c>
      <c r="BF67" s="30">
        <v>3025.3400058746338</v>
      </c>
    </row>
    <row r="68" spans="2:61" x14ac:dyDescent="0.3">
      <c r="B68" s="4">
        <v>2022</v>
      </c>
      <c r="C68" s="30">
        <v>157.12216076879443</v>
      </c>
      <c r="D68" s="30">
        <v>136.76678745475357</v>
      </c>
      <c r="E68" s="30">
        <v>123.05099980702657</v>
      </c>
      <c r="F68" s="30">
        <v>120.82616232683559</v>
      </c>
      <c r="G68" s="30">
        <v>275.5621565401911</v>
      </c>
      <c r="H68" s="30">
        <v>20.687412981501595</v>
      </c>
      <c r="I68" s="30">
        <v>43.912092357338544</v>
      </c>
      <c r="J68" s="30">
        <v>125.41825317663449</v>
      </c>
      <c r="AE68" s="3">
        <v>45665</v>
      </c>
      <c r="AF68" s="30">
        <v>242.69999694824219</v>
      </c>
      <c r="AG68" s="30">
        <v>222.1300048828125</v>
      </c>
      <c r="AH68" s="30">
        <v>193.94999694824219</v>
      </c>
      <c r="AI68" s="30">
        <v>19.879999160766602</v>
      </c>
      <c r="AJ68" s="30">
        <v>243.1300048828125</v>
      </c>
      <c r="AK68" s="30">
        <v>610.719970703125</v>
      </c>
      <c r="AL68" s="30">
        <v>424.55999755859375</v>
      </c>
      <c r="AM68" s="30">
        <v>875</v>
      </c>
      <c r="AN68" s="30">
        <v>140.11000061035156</v>
      </c>
      <c r="AO68" s="30">
        <v>394.94000244140625</v>
      </c>
      <c r="AP68" s="30">
        <v>91.800003051757813</v>
      </c>
      <c r="AQ68" s="30">
        <v>3458.9199771881104</v>
      </c>
      <c r="AT68" s="3">
        <v>45756</v>
      </c>
      <c r="AU68" s="30">
        <v>171.94999694824219</v>
      </c>
      <c r="AV68" s="30">
        <v>172.1199951171875</v>
      </c>
      <c r="AW68" s="30">
        <v>144.41999816894531</v>
      </c>
      <c r="AX68" s="30">
        <v>18.069999694824219</v>
      </c>
      <c r="AY68" s="30">
        <v>212.5</v>
      </c>
      <c r="AZ68" s="30">
        <v>509.26998901367188</v>
      </c>
      <c r="BA68" s="30">
        <v>353.54000854492188</v>
      </c>
      <c r="BB68" s="30">
        <v>855.92999267578125</v>
      </c>
      <c r="BC68" s="30">
        <v>98.889999389648438</v>
      </c>
      <c r="BD68" s="30">
        <v>224.69000244140625</v>
      </c>
      <c r="BE68" s="30">
        <v>83.330001831054688</v>
      </c>
      <c r="BF68" s="30">
        <v>2844.7099838256836</v>
      </c>
    </row>
    <row r="69" spans="2:61" x14ac:dyDescent="0.3">
      <c r="B69" s="5">
        <v>1</v>
      </c>
      <c r="C69" s="30">
        <v>166.94033813476563</v>
      </c>
      <c r="D69" s="30">
        <v>155.48084869384766</v>
      </c>
      <c r="E69" s="30">
        <v>135.31501731872558</v>
      </c>
      <c r="F69" s="30">
        <v>143.83079147338867</v>
      </c>
      <c r="G69" s="30">
        <v>300.33497314453126</v>
      </c>
      <c r="H69" s="30">
        <v>25.725096130371092</v>
      </c>
      <c r="I69" s="30">
        <v>45.167512512207033</v>
      </c>
      <c r="J69" s="30">
        <v>138.97065391540528</v>
      </c>
      <c r="AE69" s="3">
        <v>45664</v>
      </c>
      <c r="AF69" s="30">
        <v>242.21000671386719</v>
      </c>
      <c r="AG69" s="30">
        <v>222.11000061035156</v>
      </c>
      <c r="AH69" s="30">
        <v>195.49000549316406</v>
      </c>
      <c r="AI69" s="30">
        <v>20.010000228881836</v>
      </c>
      <c r="AJ69" s="30">
        <v>243.16999816894531</v>
      </c>
      <c r="AK69" s="30">
        <v>617.8900146484375</v>
      </c>
      <c r="AL69" s="30">
        <v>422.3699951171875</v>
      </c>
      <c r="AM69" s="30">
        <v>879.19000244140625</v>
      </c>
      <c r="AN69" s="30">
        <v>140.13999938964844</v>
      </c>
      <c r="AO69" s="30">
        <v>394.3599853515625</v>
      </c>
      <c r="AP69" s="30">
        <v>90.80999755859375</v>
      </c>
      <c r="AQ69" s="30">
        <v>3467.7500057220459</v>
      </c>
      <c r="AT69" s="3">
        <v>45757</v>
      </c>
      <c r="AU69" s="30">
        <v>189.07000732421875</v>
      </c>
      <c r="AV69" s="30">
        <v>185.44000244140625</v>
      </c>
      <c r="AW69" s="30">
        <v>156.53999328613281</v>
      </c>
      <c r="AX69" s="30">
        <v>20.680000305175781</v>
      </c>
      <c r="AY69" s="30">
        <v>230</v>
      </c>
      <c r="AZ69" s="30">
        <v>575.489990234375</v>
      </c>
      <c r="BA69" s="30">
        <v>382.05999755859375</v>
      </c>
      <c r="BB69" s="30">
        <v>931.94000244140625</v>
      </c>
      <c r="BC69" s="30">
        <v>109.37000274658203</v>
      </c>
      <c r="BD69" s="30">
        <v>260</v>
      </c>
      <c r="BE69" s="30">
        <v>88.730003356933594</v>
      </c>
      <c r="BF69" s="30">
        <v>3129.3199996948242</v>
      </c>
    </row>
    <row r="70" spans="2:61" x14ac:dyDescent="0.3">
      <c r="B70" s="5">
        <v>2</v>
      </c>
      <c r="C70" s="30">
        <v>167.08753967285156</v>
      </c>
      <c r="D70" s="30">
        <v>153.78381508275083</v>
      </c>
      <c r="E70" s="30">
        <v>136.06238756681742</v>
      </c>
      <c r="F70" s="30">
        <v>139.40228271484375</v>
      </c>
      <c r="G70" s="30">
        <v>290.84246665553042</v>
      </c>
      <c r="H70" s="30">
        <v>24.585792240343597</v>
      </c>
      <c r="I70" s="30">
        <v>43.647149537739004</v>
      </c>
      <c r="J70" s="30">
        <v>136.48734763869666</v>
      </c>
      <c r="AE70" s="3">
        <v>45663</v>
      </c>
      <c r="AF70" s="30">
        <v>245</v>
      </c>
      <c r="AG70" s="30">
        <v>227.61000061035156</v>
      </c>
      <c r="AH70" s="30">
        <v>196.8699951171875</v>
      </c>
      <c r="AI70" s="30">
        <v>19.870000839233398</v>
      </c>
      <c r="AJ70" s="30">
        <v>240.85000610351563</v>
      </c>
      <c r="AK70" s="30">
        <v>630.20001220703125</v>
      </c>
      <c r="AL70" s="30">
        <v>427.85000610351563</v>
      </c>
      <c r="AM70" s="30">
        <v>881.78997802734375</v>
      </c>
      <c r="AN70" s="30">
        <v>149.42999267578125</v>
      </c>
      <c r="AO70" s="30">
        <v>411.04998779296875</v>
      </c>
      <c r="AP70" s="30">
        <v>91.430000305175781</v>
      </c>
      <c r="AQ70" s="30">
        <v>3521.9499797821045</v>
      </c>
      <c r="AT70" s="3">
        <v>45758</v>
      </c>
      <c r="AU70" s="30">
        <v>186.10000610351563</v>
      </c>
      <c r="AV70" s="30">
        <v>179.92999267578125</v>
      </c>
      <c r="AW70" s="30">
        <v>152.89999389648438</v>
      </c>
      <c r="AX70" s="30">
        <v>19.25</v>
      </c>
      <c r="AY70" s="30">
        <v>226.30999755859375</v>
      </c>
      <c r="AZ70" s="30">
        <v>535.510009765625</v>
      </c>
      <c r="BA70" s="30">
        <v>380.6400146484375</v>
      </c>
      <c r="BB70" s="30">
        <v>920</v>
      </c>
      <c r="BC70" s="30">
        <v>108.5</v>
      </c>
      <c r="BD70" s="30">
        <v>251.83999633789063</v>
      </c>
      <c r="BE70" s="30">
        <v>90.680000305175781</v>
      </c>
      <c r="BF70" s="30">
        <v>3051.6600112915039</v>
      </c>
    </row>
    <row r="71" spans="2:61" x14ac:dyDescent="0.3">
      <c r="B71" s="5">
        <v>3</v>
      </c>
      <c r="C71" s="30">
        <v>162.67452604874322</v>
      </c>
      <c r="D71" s="30">
        <v>154.28047976286516</v>
      </c>
      <c r="E71" s="30">
        <v>134.33570795473844</v>
      </c>
      <c r="F71" s="30">
        <v>125.81971110468325</v>
      </c>
      <c r="G71" s="30">
        <v>288.29120271102244</v>
      </c>
      <c r="H71" s="30">
        <v>24.812160326086957</v>
      </c>
      <c r="I71" s="30">
        <v>45.688790196957797</v>
      </c>
      <c r="J71" s="30">
        <v>133.70036830072817</v>
      </c>
      <c r="AE71" s="3">
        <v>45660</v>
      </c>
      <c r="AF71" s="30">
        <v>243.36000061035156</v>
      </c>
      <c r="AG71" s="30">
        <v>224.19000244140625</v>
      </c>
      <c r="AH71" s="30">
        <v>191.78999328613281</v>
      </c>
      <c r="AI71" s="30">
        <v>20.559999465942383</v>
      </c>
      <c r="AJ71" s="30">
        <v>243.27999877929688</v>
      </c>
      <c r="AK71" s="30">
        <v>604.6300048828125</v>
      </c>
      <c r="AL71" s="30">
        <v>423.35000610351563</v>
      </c>
      <c r="AM71" s="30">
        <v>881.04998779296875</v>
      </c>
      <c r="AN71" s="30">
        <v>144.47000122070313</v>
      </c>
      <c r="AO71" s="30">
        <v>410.44000244140625</v>
      </c>
      <c r="AP71" s="30">
        <v>90.779998779296875</v>
      </c>
      <c r="AQ71" s="30">
        <v>3477.899995803833</v>
      </c>
      <c r="AT71" s="3" t="s">
        <v>8</v>
      </c>
      <c r="AU71" s="30">
        <v>911.02000427246094</v>
      </c>
      <c r="AV71" s="30">
        <v>884.71998596191406</v>
      </c>
      <c r="AW71" s="30">
        <v>746.62998962402344</v>
      </c>
      <c r="AX71" s="30">
        <v>97.19999885559082</v>
      </c>
      <c r="AY71" s="30">
        <v>1098.1000061035156</v>
      </c>
      <c r="AZ71" s="30">
        <v>2648.6199951171875</v>
      </c>
      <c r="BA71" s="30">
        <v>1835.3800354003906</v>
      </c>
      <c r="BB71" s="30">
        <v>4448.1599731445313</v>
      </c>
      <c r="BC71" s="30">
        <v>508.02999877929688</v>
      </c>
      <c r="BD71" s="30">
        <v>1205.3099975585938</v>
      </c>
      <c r="BE71" s="30">
        <v>428.83000183105469</v>
      </c>
      <c r="BF71" s="30">
        <v>14811.99998664856</v>
      </c>
    </row>
    <row r="72" spans="2:61" x14ac:dyDescent="0.3">
      <c r="B72" s="5">
        <v>4</v>
      </c>
      <c r="C72" s="30">
        <v>164.1610137939453</v>
      </c>
      <c r="D72" s="30">
        <v>151.30870018005371</v>
      </c>
      <c r="E72" s="30">
        <v>127.46186256408691</v>
      </c>
      <c r="F72" s="30">
        <v>119.53406105041503</v>
      </c>
      <c r="G72" s="30">
        <v>281.52713623046873</v>
      </c>
      <c r="H72" s="30">
        <v>21.925956153869627</v>
      </c>
      <c r="I72" s="30">
        <v>49.722296524047849</v>
      </c>
      <c r="J72" s="30">
        <v>130.80586092812675</v>
      </c>
      <c r="AE72" s="3">
        <v>45659</v>
      </c>
      <c r="AF72" s="30">
        <v>243.85000610351563</v>
      </c>
      <c r="AG72" s="30">
        <v>220.22000122070313</v>
      </c>
      <c r="AH72" s="30">
        <v>189.42999267578125</v>
      </c>
      <c r="AI72" s="30">
        <v>20.219999313354492</v>
      </c>
      <c r="AJ72" s="30">
        <v>240</v>
      </c>
      <c r="AK72" s="30">
        <v>599.239990234375</v>
      </c>
      <c r="AL72" s="30">
        <v>418.57998657226563</v>
      </c>
      <c r="AM72" s="30">
        <v>886.72998046875</v>
      </c>
      <c r="AN72" s="30">
        <v>138.30999755859375</v>
      </c>
      <c r="AO72" s="30">
        <v>379.27999877929688</v>
      </c>
      <c r="AP72" s="30">
        <v>90</v>
      </c>
      <c r="AQ72" s="30">
        <v>3425.8599529266357</v>
      </c>
    </row>
    <row r="73" spans="2:61" x14ac:dyDescent="0.3">
      <c r="B73" s="5">
        <v>5</v>
      </c>
      <c r="C73" s="30">
        <v>146.23425220307848</v>
      </c>
      <c r="D73" s="30">
        <v>112.47304789225261</v>
      </c>
      <c r="E73" s="30">
        <v>112.65551866803851</v>
      </c>
      <c r="F73" s="30">
        <v>113.9534425281343</v>
      </c>
      <c r="G73" s="30">
        <v>260.25698271251861</v>
      </c>
      <c r="H73" s="30">
        <v>17.762424378168014</v>
      </c>
      <c r="I73" s="30">
        <v>44.27160844348726</v>
      </c>
      <c r="J73" s="30">
        <v>115.37246811795397</v>
      </c>
      <c r="AE73" s="3">
        <v>45657</v>
      </c>
      <c r="AF73" s="30">
        <v>250.41999816894531</v>
      </c>
      <c r="AG73" s="30">
        <v>219.38999938964844</v>
      </c>
      <c r="AH73" s="30">
        <v>189.30000305175781</v>
      </c>
      <c r="AI73" s="30">
        <v>20.049999237060547</v>
      </c>
      <c r="AJ73" s="30">
        <v>239.71000671386719</v>
      </c>
      <c r="AK73" s="30">
        <v>585.510009765625</v>
      </c>
      <c r="AL73" s="30">
        <v>421.5</v>
      </c>
      <c r="AM73" s="30">
        <v>891.32000732421875</v>
      </c>
      <c r="AN73" s="30">
        <v>134.28999328613281</v>
      </c>
      <c r="AO73" s="30">
        <v>403.83999633789063</v>
      </c>
      <c r="AP73" s="30">
        <v>90.349998474121094</v>
      </c>
      <c r="AQ73" s="30">
        <v>3445.6800117492676</v>
      </c>
    </row>
    <row r="74" spans="2:61" x14ac:dyDescent="0.3">
      <c r="B74" s="5">
        <v>6</v>
      </c>
      <c r="C74" s="30">
        <v>137.77158537365142</v>
      </c>
      <c r="D74" s="30">
        <v>112.86309523809524</v>
      </c>
      <c r="E74" s="30">
        <v>111.89456249418713</v>
      </c>
      <c r="F74" s="30">
        <v>111.19240570068359</v>
      </c>
      <c r="G74" s="30">
        <v>253.54402959914435</v>
      </c>
      <c r="H74" s="30">
        <v>16.991627466110955</v>
      </c>
      <c r="I74" s="30">
        <v>39.259407406761532</v>
      </c>
      <c r="J74" s="30">
        <v>111.93095903980489</v>
      </c>
      <c r="AE74" s="3">
        <v>45656</v>
      </c>
      <c r="AF74" s="30">
        <v>252.19999694824219</v>
      </c>
      <c r="AG74" s="30">
        <v>221.30000305175781</v>
      </c>
      <c r="AH74" s="30">
        <v>191.24000549316406</v>
      </c>
      <c r="AI74" s="30">
        <v>19.819999694824219</v>
      </c>
      <c r="AJ74" s="30">
        <v>239.32000732421875</v>
      </c>
      <c r="AK74" s="30">
        <v>591.239990234375</v>
      </c>
      <c r="AL74" s="30">
        <v>424.82998657226563</v>
      </c>
      <c r="AM74" s="30">
        <v>900.42999267578125</v>
      </c>
      <c r="AN74" s="30">
        <v>137.49000549316406</v>
      </c>
      <c r="AO74" s="30">
        <v>417.41000366210938</v>
      </c>
      <c r="AP74" s="30">
        <v>90.569999694824219</v>
      </c>
      <c r="AQ74" s="30">
        <v>3485.8499908447266</v>
      </c>
    </row>
    <row r="75" spans="2:61" x14ac:dyDescent="0.3">
      <c r="B75" s="5">
        <v>7</v>
      </c>
      <c r="C75" s="30">
        <v>147.5003776550293</v>
      </c>
      <c r="D75" s="30">
        <v>117.03749961853028</v>
      </c>
      <c r="E75" s="30">
        <v>112.11471061706543</v>
      </c>
      <c r="F75" s="30">
        <v>106.15783958435058</v>
      </c>
      <c r="G75" s="30">
        <v>256.19617385864257</v>
      </c>
      <c r="H75" s="30">
        <v>16.308010625839234</v>
      </c>
      <c r="I75" s="30">
        <v>40.945410156249999</v>
      </c>
      <c r="J75" s="30">
        <v>113.75143173081534</v>
      </c>
      <c r="AE75" s="3">
        <v>45653</v>
      </c>
      <c r="AF75" s="30">
        <v>255.58999633789063</v>
      </c>
      <c r="AG75" s="30">
        <v>223.75</v>
      </c>
      <c r="AH75" s="30">
        <v>192.75999450683594</v>
      </c>
      <c r="AI75" s="30">
        <v>20.299999237060547</v>
      </c>
      <c r="AJ75" s="30">
        <v>241.16999816894531</v>
      </c>
      <c r="AK75" s="30">
        <v>599.80999755859375</v>
      </c>
      <c r="AL75" s="30">
        <v>430.52999877929688</v>
      </c>
      <c r="AM75" s="30">
        <v>907.54998779296875</v>
      </c>
      <c r="AN75" s="30">
        <v>137.00999450683594</v>
      </c>
      <c r="AO75" s="30">
        <v>431.66000366210938</v>
      </c>
      <c r="AP75" s="30">
        <v>91.660003662109375</v>
      </c>
      <c r="AQ75" s="30">
        <v>3531.7899742126465</v>
      </c>
    </row>
    <row r="76" spans="2:61" x14ac:dyDescent="0.3">
      <c r="B76" s="5">
        <v>8</v>
      </c>
      <c r="C76" s="30">
        <v>164.65505716075069</v>
      </c>
      <c r="D76" s="30">
        <v>137.43956557564113</v>
      </c>
      <c r="E76" s="30">
        <v>115.70551333220109</v>
      </c>
      <c r="F76" s="30">
        <v>109.43285767928414</v>
      </c>
      <c r="G76" s="30">
        <v>274.39950826893681</v>
      </c>
      <c r="H76" s="30">
        <v>17.737907865773078</v>
      </c>
      <c r="I76" s="30">
        <v>42.709812661875851</v>
      </c>
      <c r="J76" s="30">
        <v>123.15431750635183</v>
      </c>
      <c r="AE76" s="3">
        <v>45652</v>
      </c>
      <c r="AF76" s="30">
        <v>259.01998901367188</v>
      </c>
      <c r="AG76" s="30">
        <v>227.05000305175781</v>
      </c>
      <c r="AH76" s="30">
        <v>195.60000610351563</v>
      </c>
      <c r="AI76" s="30">
        <v>20.440000534057617</v>
      </c>
      <c r="AJ76" s="30">
        <v>243.13999938964844</v>
      </c>
      <c r="AK76" s="30">
        <v>603.3499755859375</v>
      </c>
      <c r="AL76" s="30">
        <v>438.1099853515625</v>
      </c>
      <c r="AM76" s="30">
        <v>924.1400146484375</v>
      </c>
      <c r="AN76" s="30">
        <v>139.92999267578125</v>
      </c>
      <c r="AO76" s="30">
        <v>454.1300048828125</v>
      </c>
      <c r="AP76" s="30">
        <v>92.790000915527344</v>
      </c>
      <c r="AQ76" s="30">
        <v>3597.69997215271</v>
      </c>
    </row>
    <row r="77" spans="2:61" x14ac:dyDescent="0.3">
      <c r="B77" s="4">
        <v>2023</v>
      </c>
      <c r="C77" s="30">
        <v>165.88572724850593</v>
      </c>
      <c r="D77" s="30">
        <v>112.59389253719124</v>
      </c>
      <c r="E77" s="30">
        <v>110.53858678212423</v>
      </c>
      <c r="F77" s="30">
        <v>134.8665787474124</v>
      </c>
      <c r="G77" s="30">
        <v>292.27805844609611</v>
      </c>
      <c r="H77" s="30">
        <v>31.933819776523613</v>
      </c>
      <c r="I77" s="30">
        <v>48.70932728658893</v>
      </c>
      <c r="J77" s="30">
        <v>128.11514154634892</v>
      </c>
      <c r="AE77" s="3">
        <v>45650</v>
      </c>
      <c r="AF77" s="30">
        <v>258.20001220703125</v>
      </c>
      <c r="AG77" s="30">
        <v>229.05000305175781</v>
      </c>
      <c r="AH77" s="30">
        <v>196.11000061035156</v>
      </c>
      <c r="AI77" s="30">
        <v>20.399999618530273</v>
      </c>
      <c r="AJ77" s="30">
        <v>242.30999755859375</v>
      </c>
      <c r="AK77" s="30">
        <v>607.75</v>
      </c>
      <c r="AL77" s="30">
        <v>439.32998657226563</v>
      </c>
      <c r="AM77" s="30">
        <v>932.1199951171875</v>
      </c>
      <c r="AN77" s="30">
        <v>140.22000122070313</v>
      </c>
      <c r="AO77" s="30">
        <v>462.27999877929688</v>
      </c>
      <c r="AP77" s="30">
        <v>92.680000305175781</v>
      </c>
      <c r="AQ77" s="30">
        <v>3620.4499950408936</v>
      </c>
    </row>
    <row r="78" spans="2:61" x14ac:dyDescent="0.3">
      <c r="B78" s="5">
        <v>1</v>
      </c>
      <c r="C78" s="30">
        <v>134.21844825744628</v>
      </c>
      <c r="D78" s="30">
        <v>94.223500061035153</v>
      </c>
      <c r="E78" s="30">
        <v>92.59779319763183</v>
      </c>
      <c r="F78" s="30">
        <v>131.28019447326659</v>
      </c>
      <c r="G78" s="30">
        <v>232.9826759338379</v>
      </c>
      <c r="H78" s="30">
        <v>17.259157943725587</v>
      </c>
      <c r="I78" s="30">
        <v>46.390342712402344</v>
      </c>
      <c r="J78" s="30">
        <v>106.99315893990654</v>
      </c>
      <c r="AE78" s="3">
        <v>45649</v>
      </c>
      <c r="AF78" s="30">
        <v>255.27000427246094</v>
      </c>
      <c r="AG78" s="30">
        <v>225.05999755859375</v>
      </c>
      <c r="AH78" s="30">
        <v>194.6300048828125</v>
      </c>
      <c r="AI78" s="30">
        <v>20.200000762939453</v>
      </c>
      <c r="AJ78" s="30">
        <v>238.38999938964844</v>
      </c>
      <c r="AK78" s="30">
        <v>599.8499755859375</v>
      </c>
      <c r="AL78" s="30">
        <v>435.25</v>
      </c>
      <c r="AM78" s="30">
        <v>911.45001220703125</v>
      </c>
      <c r="AN78" s="30">
        <v>139.66999816894531</v>
      </c>
      <c r="AO78" s="30">
        <v>430.60000610351563</v>
      </c>
      <c r="AP78" s="30">
        <v>90.349998474121094</v>
      </c>
      <c r="AQ78" s="30">
        <v>3540.7199974060059</v>
      </c>
    </row>
    <row r="79" spans="2:61" x14ac:dyDescent="0.3">
      <c r="B79" s="5">
        <v>2</v>
      </c>
      <c r="C79" s="30">
        <v>149.37694991262336</v>
      </c>
      <c r="D79" s="30">
        <v>99.214211313348073</v>
      </c>
      <c r="E79" s="30">
        <v>95.95807206003289</v>
      </c>
      <c r="F79" s="30">
        <v>134.43221965589021</v>
      </c>
      <c r="G79" s="30">
        <v>255.29032335783305</v>
      </c>
      <c r="H79" s="30">
        <v>22.024584519235713</v>
      </c>
      <c r="I79" s="30">
        <v>46.412138286389805</v>
      </c>
      <c r="J79" s="30">
        <v>114.67264272933616</v>
      </c>
      <c r="AE79" s="3">
        <v>45646</v>
      </c>
      <c r="AF79" s="30">
        <v>254.49000549316406</v>
      </c>
      <c r="AG79" s="30">
        <v>224.91999816894531</v>
      </c>
      <c r="AH79" s="30">
        <v>191.41000366210938</v>
      </c>
      <c r="AI79" s="30">
        <v>19.520000457763672</v>
      </c>
      <c r="AJ79" s="30">
        <v>237.60000610351563</v>
      </c>
      <c r="AK79" s="30">
        <v>585.25</v>
      </c>
      <c r="AL79" s="30">
        <v>436.60000610351563</v>
      </c>
      <c r="AM79" s="30">
        <v>909.04998779296875</v>
      </c>
      <c r="AN79" s="30">
        <v>134.69999694824219</v>
      </c>
      <c r="AO79" s="30">
        <v>421.05999755859375</v>
      </c>
      <c r="AP79" s="30">
        <v>92.239997863769531</v>
      </c>
      <c r="AQ79" s="30">
        <v>3506.8400001525879</v>
      </c>
      <c r="AT79" s="28" t="s">
        <v>29</v>
      </c>
      <c r="AU79" s="28"/>
      <c r="BH79" s="28" t="s">
        <v>30</v>
      </c>
      <c r="BI79" s="28"/>
    </row>
    <row r="80" spans="2:61" x14ac:dyDescent="0.3">
      <c r="B80" s="5">
        <v>3</v>
      </c>
      <c r="C80" s="30">
        <v>153.41760651961616</v>
      </c>
      <c r="D80" s="30">
        <v>96.546955937924594</v>
      </c>
      <c r="E80" s="30">
        <v>97.593411984650984</v>
      </c>
      <c r="F80" s="30">
        <v>125.77187347412109</v>
      </c>
      <c r="G80" s="30">
        <v>262.56659532629925</v>
      </c>
      <c r="H80" s="30">
        <v>25.090449208798617</v>
      </c>
      <c r="I80" s="30">
        <v>45.601483386495836</v>
      </c>
      <c r="J80" s="30">
        <v>115.22691083398665</v>
      </c>
      <c r="AE80" s="3">
        <v>45645</v>
      </c>
      <c r="AF80" s="30">
        <v>249.78999328613281</v>
      </c>
      <c r="AG80" s="30">
        <v>223.28999328613281</v>
      </c>
      <c r="AH80" s="30">
        <v>188.50999450683594</v>
      </c>
      <c r="AI80" s="30">
        <v>19.059999465942383</v>
      </c>
      <c r="AJ80" s="30">
        <v>232.96000671386719</v>
      </c>
      <c r="AK80" s="30">
        <v>595.57000732421875</v>
      </c>
      <c r="AL80" s="30">
        <v>437.02999877929688</v>
      </c>
      <c r="AM80" s="30">
        <v>902.03997802734375</v>
      </c>
      <c r="AN80" s="30">
        <v>130.67999267578125</v>
      </c>
      <c r="AO80" s="30">
        <v>436.17001342773438</v>
      </c>
      <c r="AP80" s="30">
        <v>93.400001525878906</v>
      </c>
      <c r="AQ80" s="30">
        <v>3508.499979019165</v>
      </c>
      <c r="AT80" s="28"/>
      <c r="AU80" s="28"/>
      <c r="BH80" s="28"/>
      <c r="BI80" s="28"/>
    </row>
    <row r="81" spans="2:72" x14ac:dyDescent="0.3">
      <c r="B81" s="5">
        <v>4</v>
      </c>
      <c r="C81" s="30">
        <v>163.39796447753906</v>
      </c>
      <c r="D81" s="30">
        <v>103.34157883493523</v>
      </c>
      <c r="E81" s="30">
        <v>105.2080596120734</v>
      </c>
      <c r="F81" s="30">
        <v>128.9214987503855</v>
      </c>
      <c r="G81" s="30">
        <v>284.12219720137745</v>
      </c>
      <c r="H81" s="30">
        <v>27.13169459292763</v>
      </c>
      <c r="I81" s="30">
        <v>48.798686178107012</v>
      </c>
      <c r="J81" s="30">
        <v>122.98881137819218</v>
      </c>
      <c r="AE81" s="3">
        <v>45644</v>
      </c>
      <c r="AF81" s="30">
        <v>248.05000305175781</v>
      </c>
      <c r="AG81" s="30">
        <v>220.52000427246094</v>
      </c>
      <c r="AH81" s="30">
        <v>188.39999389648438</v>
      </c>
      <c r="AI81" s="30">
        <v>19.299999237060547</v>
      </c>
      <c r="AJ81" s="30">
        <v>230.3699951171875</v>
      </c>
      <c r="AK81" s="30">
        <v>597.19000244140625</v>
      </c>
      <c r="AL81" s="30">
        <v>437.3900146484375</v>
      </c>
      <c r="AM81" s="30">
        <v>889.54998779296875</v>
      </c>
      <c r="AN81" s="30">
        <v>128.91000366210938</v>
      </c>
      <c r="AO81" s="30">
        <v>440.1300048828125</v>
      </c>
      <c r="AP81" s="30">
        <v>93.550003051757813</v>
      </c>
      <c r="AQ81" s="30">
        <v>3493.3600120544434</v>
      </c>
      <c r="AT81" s="2" t="s">
        <v>9</v>
      </c>
      <c r="AU81" s="2" t="s">
        <v>20</v>
      </c>
      <c r="BH81" s="2" t="s">
        <v>25</v>
      </c>
      <c r="BI81" s="2" t="s">
        <v>20</v>
      </c>
    </row>
    <row r="82" spans="2:72" x14ac:dyDescent="0.3">
      <c r="B82" s="5">
        <v>5</v>
      </c>
      <c r="C82" s="30">
        <v>171.03993779962713</v>
      </c>
      <c r="D82" s="30">
        <v>111.93954641168767</v>
      </c>
      <c r="E82" s="30">
        <v>115.57155123623934</v>
      </c>
      <c r="F82" s="30">
        <v>131.04457161643288</v>
      </c>
      <c r="G82" s="30">
        <v>309.90150174227625</v>
      </c>
      <c r="H82" s="30">
        <v>31.036570028825238</v>
      </c>
      <c r="I82" s="30">
        <v>48.93055603720925</v>
      </c>
      <c r="J82" s="30">
        <v>131.35203355318541</v>
      </c>
      <c r="AE82" s="3">
        <v>45643</v>
      </c>
      <c r="AF82" s="30">
        <v>253.47999572753906</v>
      </c>
      <c r="AG82" s="30">
        <v>231.14999389648438</v>
      </c>
      <c r="AH82" s="30">
        <v>195.41999816894531</v>
      </c>
      <c r="AI82" s="30">
        <v>20.440000534057617</v>
      </c>
      <c r="AJ82" s="30">
        <v>238.36000061035156</v>
      </c>
      <c r="AK82" s="30">
        <v>619.44000244140625</v>
      </c>
      <c r="AL82" s="30">
        <v>454.45999145507813</v>
      </c>
      <c r="AM82" s="30">
        <v>919.1300048828125</v>
      </c>
      <c r="AN82" s="30">
        <v>130.38999938964844</v>
      </c>
      <c r="AO82" s="30">
        <v>479.8599853515625</v>
      </c>
      <c r="AP82" s="30">
        <v>95.419998168945313</v>
      </c>
      <c r="AQ82" s="30">
        <v>3637.5499706268311</v>
      </c>
      <c r="AT82" s="2" t="s">
        <v>7</v>
      </c>
      <c r="AU82" t="s">
        <v>5</v>
      </c>
      <c r="AV82" t="s">
        <v>17</v>
      </c>
      <c r="AW82" t="s">
        <v>10</v>
      </c>
      <c r="AX82" t="s">
        <v>19</v>
      </c>
      <c r="AY82" t="s">
        <v>12</v>
      </c>
      <c r="AZ82" t="s">
        <v>18</v>
      </c>
      <c r="BA82" t="s">
        <v>16</v>
      </c>
      <c r="BB82" t="s">
        <v>13</v>
      </c>
      <c r="BC82" t="s">
        <v>14</v>
      </c>
      <c r="BD82" t="s">
        <v>11</v>
      </c>
      <c r="BE82" t="s">
        <v>15</v>
      </c>
      <c r="BF82" t="s">
        <v>8</v>
      </c>
      <c r="BH82" s="2" t="s">
        <v>7</v>
      </c>
      <c r="BI82" t="s">
        <v>5</v>
      </c>
      <c r="BJ82" t="s">
        <v>17</v>
      </c>
      <c r="BK82" t="s">
        <v>10</v>
      </c>
      <c r="BL82" t="s">
        <v>19</v>
      </c>
      <c r="BM82" t="s">
        <v>12</v>
      </c>
      <c r="BN82" t="s">
        <v>18</v>
      </c>
      <c r="BO82" t="s">
        <v>16</v>
      </c>
      <c r="BP82" t="s">
        <v>13</v>
      </c>
      <c r="BQ82" t="s">
        <v>14</v>
      </c>
      <c r="BR82" t="s">
        <v>11</v>
      </c>
      <c r="BS82" t="s">
        <v>15</v>
      </c>
      <c r="BT82" t="s">
        <v>8</v>
      </c>
    </row>
    <row r="83" spans="2:72" x14ac:dyDescent="0.3">
      <c r="B83" s="5">
        <v>6</v>
      </c>
      <c r="C83" s="30">
        <v>182.69579206194197</v>
      </c>
      <c r="D83" s="30">
        <v>126.38047572544643</v>
      </c>
      <c r="E83" s="30">
        <v>121.9469775245303</v>
      </c>
      <c r="F83" s="30">
        <v>134.97701081775483</v>
      </c>
      <c r="G83" s="30">
        <v>330.14223225911456</v>
      </c>
      <c r="H83" s="30">
        <v>40.898757389613557</v>
      </c>
      <c r="I83" s="30">
        <v>50.108267284574964</v>
      </c>
      <c r="J83" s="30">
        <v>141.02135900899665</v>
      </c>
      <c r="AE83" s="3">
        <v>45642</v>
      </c>
      <c r="AF83" s="30">
        <v>251.03999328613281</v>
      </c>
      <c r="AG83" s="30">
        <v>232.92999267578125</v>
      </c>
      <c r="AH83" s="30">
        <v>196.66000366210938</v>
      </c>
      <c r="AI83" s="30">
        <v>20.829999923706055</v>
      </c>
      <c r="AJ83" s="30">
        <v>239.58000183105469</v>
      </c>
      <c r="AK83" s="30">
        <v>624.239990234375</v>
      </c>
      <c r="AL83" s="30">
        <v>451.58999633789063</v>
      </c>
      <c r="AM83" s="30">
        <v>921.08001708984375</v>
      </c>
      <c r="AN83" s="30">
        <v>132</v>
      </c>
      <c r="AO83" s="30">
        <v>463.01998901367188</v>
      </c>
      <c r="AP83" s="30">
        <v>94.870002746582031</v>
      </c>
      <c r="AQ83" s="30">
        <v>3627.8399868011475</v>
      </c>
      <c r="AT83" s="3">
        <v>45691</v>
      </c>
      <c r="AU83" s="30">
        <v>228.00999450683594</v>
      </c>
      <c r="AV83" s="30">
        <v>237.41999816894531</v>
      </c>
      <c r="AW83" s="30">
        <v>201.22999572753906</v>
      </c>
      <c r="AX83" s="30">
        <v>19.379999160766602</v>
      </c>
      <c r="AY83" s="30">
        <v>266.80999755859375</v>
      </c>
      <c r="AZ83" s="30">
        <v>697.46002197265625</v>
      </c>
      <c r="BA83" s="30">
        <v>410.92001342773438</v>
      </c>
      <c r="BB83" s="30">
        <v>978.94000244140625</v>
      </c>
      <c r="BC83" s="30">
        <v>116.66000366210938</v>
      </c>
      <c r="BD83" s="30">
        <v>383.67999267578125</v>
      </c>
      <c r="BE83" s="30">
        <v>99.540000915527344</v>
      </c>
      <c r="BF83" s="30">
        <v>3640.0500202178955</v>
      </c>
      <c r="BH83" s="3">
        <v>45691</v>
      </c>
      <c r="BI83" s="30">
        <v>231.83000183105469</v>
      </c>
      <c r="BJ83" s="30">
        <v>239.25</v>
      </c>
      <c r="BK83" s="30">
        <v>203.75</v>
      </c>
      <c r="BL83" s="30">
        <v>19.75</v>
      </c>
      <c r="BM83" s="30">
        <v>268.17001342773438</v>
      </c>
      <c r="BN83" s="30">
        <v>704</v>
      </c>
      <c r="BO83" s="30">
        <v>415.41000366210938</v>
      </c>
      <c r="BP83" s="30">
        <v>987.69000244140625</v>
      </c>
      <c r="BQ83" s="30">
        <v>118.56999969482422</v>
      </c>
      <c r="BR83" s="30">
        <v>389.17001342773438</v>
      </c>
      <c r="BS83" s="30">
        <v>99.790000915527344</v>
      </c>
      <c r="BT83" s="30">
        <v>3677.3800354003906</v>
      </c>
    </row>
    <row r="84" spans="2:72" x14ac:dyDescent="0.3">
      <c r="B84" s="5">
        <v>7</v>
      </c>
      <c r="C84" s="30">
        <v>190.75394058227539</v>
      </c>
      <c r="D84" s="30">
        <v>130.8180004119873</v>
      </c>
      <c r="E84" s="30">
        <v>122.46898078918457</v>
      </c>
      <c r="F84" s="30">
        <v>146.27377853393554</v>
      </c>
      <c r="G84" s="30">
        <v>337.07786407470701</v>
      </c>
      <c r="H84" s="30">
        <v>44.738178253173828</v>
      </c>
      <c r="I84" s="30">
        <v>51.154997253417967</v>
      </c>
      <c r="J84" s="30">
        <v>146.1836771283831</v>
      </c>
      <c r="AE84" s="3">
        <v>45639</v>
      </c>
      <c r="AF84" s="30">
        <v>248.1300048828125</v>
      </c>
      <c r="AG84" s="30">
        <v>227.46000671386719</v>
      </c>
      <c r="AH84" s="30">
        <v>189.82000732421875</v>
      </c>
      <c r="AI84" s="30">
        <v>20.340000152587891</v>
      </c>
      <c r="AJ84" s="30">
        <v>239.94000244140625</v>
      </c>
      <c r="AK84" s="30">
        <v>620.3499755859375</v>
      </c>
      <c r="AL84" s="30">
        <v>447.26998901367188</v>
      </c>
      <c r="AM84" s="30">
        <v>918.8699951171875</v>
      </c>
      <c r="AN84" s="30">
        <v>134.25</v>
      </c>
      <c r="AO84" s="30">
        <v>436.23001098632813</v>
      </c>
      <c r="AP84" s="30">
        <v>94.25</v>
      </c>
      <c r="AQ84" s="30">
        <v>3576.9099922180176</v>
      </c>
      <c r="AT84" s="3">
        <v>45692</v>
      </c>
      <c r="AU84" s="30">
        <v>232.80000305175781</v>
      </c>
      <c r="AV84" s="30">
        <v>242.05999755859375</v>
      </c>
      <c r="AW84" s="30">
        <v>206.3800048828125</v>
      </c>
      <c r="AX84" s="30">
        <v>19.290000915527344</v>
      </c>
      <c r="AY84" s="30">
        <v>267.94000244140625</v>
      </c>
      <c r="AZ84" s="30">
        <v>704.19000244140625</v>
      </c>
      <c r="BA84" s="30">
        <v>412.3699951171875</v>
      </c>
      <c r="BB84" s="30">
        <v>994.8699951171875</v>
      </c>
      <c r="BC84" s="30">
        <v>118.65000152587891</v>
      </c>
      <c r="BD84" s="30">
        <v>392.20999145507813</v>
      </c>
      <c r="BE84" s="30">
        <v>100.76999664306641</v>
      </c>
      <c r="BF84" s="30">
        <v>3691.5299911499023</v>
      </c>
      <c r="BH84" s="3">
        <v>45692</v>
      </c>
      <c r="BI84" s="30">
        <v>233.1300048828125</v>
      </c>
      <c r="BJ84" s="30">
        <v>242.52000427246094</v>
      </c>
      <c r="BK84" s="30">
        <v>207.05000305175781</v>
      </c>
      <c r="BL84" s="30">
        <v>19.530000686645508</v>
      </c>
      <c r="BM84" s="30">
        <v>269.83999633789063</v>
      </c>
      <c r="BN84" s="30">
        <v>707.71002197265625</v>
      </c>
      <c r="BO84" s="30">
        <v>413.92001342773438</v>
      </c>
      <c r="BP84" s="30">
        <v>1008</v>
      </c>
      <c r="BQ84" s="30">
        <v>121.19999694824219</v>
      </c>
      <c r="BR84" s="30">
        <v>394</v>
      </c>
      <c r="BS84" s="30">
        <v>100.94999694824219</v>
      </c>
      <c r="BT84" s="30">
        <v>3717.8500385284424</v>
      </c>
    </row>
    <row r="85" spans="2:72" x14ac:dyDescent="0.3">
      <c r="B85" s="5">
        <v>8</v>
      </c>
      <c r="C85" s="30">
        <v>179.68043849779212</v>
      </c>
      <c r="D85" s="30">
        <v>135.50217537257981</v>
      </c>
      <c r="E85" s="30">
        <v>129.92795131517494</v>
      </c>
      <c r="F85" s="30">
        <v>145.98554992675781</v>
      </c>
      <c r="G85" s="30">
        <v>320.45806354025137</v>
      </c>
      <c r="H85" s="30">
        <v>45.229265130084492</v>
      </c>
      <c r="I85" s="30">
        <v>52.041966479757555</v>
      </c>
      <c r="J85" s="30">
        <v>144.11791575177116</v>
      </c>
      <c r="AE85" s="3">
        <v>45638</v>
      </c>
      <c r="AF85" s="30">
        <v>247.96000671386719</v>
      </c>
      <c r="AG85" s="30">
        <v>228.97000122070313</v>
      </c>
      <c r="AH85" s="30">
        <v>191.96000671386719</v>
      </c>
      <c r="AI85" s="30">
        <v>20.780000686645508</v>
      </c>
      <c r="AJ85" s="30">
        <v>241.52999877929688</v>
      </c>
      <c r="AK85" s="30">
        <v>630.78997802734375</v>
      </c>
      <c r="AL85" s="30">
        <v>449.55999755859375</v>
      </c>
      <c r="AM85" s="30">
        <v>925.54998779296875</v>
      </c>
      <c r="AN85" s="30">
        <v>137.33999633789063</v>
      </c>
      <c r="AO85" s="30">
        <v>418.10000610351563</v>
      </c>
      <c r="AP85" s="30">
        <v>94.089996337890625</v>
      </c>
      <c r="AQ85" s="30">
        <v>3586.629976272583</v>
      </c>
      <c r="AT85" s="3">
        <v>45693</v>
      </c>
      <c r="AU85" s="30">
        <v>232.47000122070313</v>
      </c>
      <c r="AV85" s="30">
        <v>236.16999816894531</v>
      </c>
      <c r="AW85" s="30">
        <v>191.33000183105469</v>
      </c>
      <c r="AX85" s="30">
        <v>19.649999618530273</v>
      </c>
      <c r="AY85" s="30">
        <v>270.42999267578125</v>
      </c>
      <c r="AZ85" s="30">
        <v>704.8699951171875</v>
      </c>
      <c r="BA85" s="30">
        <v>413.29000854492188</v>
      </c>
      <c r="BB85" s="30">
        <v>1011.1099853515625</v>
      </c>
      <c r="BC85" s="30">
        <v>124.83000183105469</v>
      </c>
      <c r="BD85" s="30">
        <v>378.17001342773438</v>
      </c>
      <c r="BE85" s="30">
        <v>102.45999908447266</v>
      </c>
      <c r="BF85" s="30">
        <v>3684.7799968719482</v>
      </c>
      <c r="BH85" s="3">
        <v>45693</v>
      </c>
      <c r="BI85" s="30">
        <v>232.66999816894531</v>
      </c>
      <c r="BJ85" s="30">
        <v>238.32000732421875</v>
      </c>
      <c r="BK85" s="30">
        <v>192.75</v>
      </c>
      <c r="BL85" s="30">
        <v>19.770000457763672</v>
      </c>
      <c r="BM85" s="30">
        <v>270.6400146484375</v>
      </c>
      <c r="BN85" s="30">
        <v>718.1400146484375</v>
      </c>
      <c r="BO85" s="30">
        <v>413.82998657226563</v>
      </c>
      <c r="BP85" s="30">
        <v>1011.8300170898438</v>
      </c>
      <c r="BQ85" s="30">
        <v>125</v>
      </c>
      <c r="BR85" s="30">
        <v>388.3900146484375</v>
      </c>
      <c r="BS85" s="30">
        <v>102.58000183105469</v>
      </c>
      <c r="BT85" s="30">
        <v>3713.9200553894043</v>
      </c>
    </row>
    <row r="86" spans="2:72" x14ac:dyDescent="0.3">
      <c r="B86" s="4">
        <v>2024</v>
      </c>
      <c r="C86" s="30">
        <v>193.59417688278924</v>
      </c>
      <c r="D86" s="30">
        <v>176.99815468561081</v>
      </c>
      <c r="E86" s="30">
        <v>159.53159804571243</v>
      </c>
      <c r="F86" s="30">
        <v>190.59379922775994</v>
      </c>
      <c r="G86" s="30">
        <v>414.80202502296083</v>
      </c>
      <c r="H86" s="30">
        <v>95.504462832496273</v>
      </c>
      <c r="I86" s="30">
        <v>62.317836080278667</v>
      </c>
      <c r="J86" s="30">
        <v>184.76315039680117</v>
      </c>
      <c r="AE86" s="3">
        <v>45637</v>
      </c>
      <c r="AF86" s="30">
        <v>246.49000549316406</v>
      </c>
      <c r="AG86" s="30">
        <v>230.25999450683594</v>
      </c>
      <c r="AH86" s="30">
        <v>195.39999389648438</v>
      </c>
      <c r="AI86" s="30">
        <v>20.120000839233398</v>
      </c>
      <c r="AJ86" s="30">
        <v>243.52999877929688</v>
      </c>
      <c r="AK86" s="30">
        <v>632.67999267578125</v>
      </c>
      <c r="AL86" s="30">
        <v>448.989990234375</v>
      </c>
      <c r="AM86" s="30">
        <v>936.55999755859375</v>
      </c>
      <c r="AN86" s="30">
        <v>139.30999755859375</v>
      </c>
      <c r="AO86" s="30">
        <v>424.76998901367188</v>
      </c>
      <c r="AP86" s="30">
        <v>94.959999084472656</v>
      </c>
      <c r="AQ86" s="30">
        <v>3613.0699596405029</v>
      </c>
      <c r="AT86" s="3">
        <v>45694</v>
      </c>
      <c r="AU86" s="30">
        <v>233.22000122070313</v>
      </c>
      <c r="AV86" s="30">
        <v>238.83000183105469</v>
      </c>
      <c r="AW86" s="30">
        <v>191.60000610351563</v>
      </c>
      <c r="AX86" s="30">
        <v>19.379999160766602</v>
      </c>
      <c r="AY86" s="30">
        <v>276.89999389648438</v>
      </c>
      <c r="AZ86" s="30">
        <v>711.989990234375</v>
      </c>
      <c r="BA86" s="30">
        <v>415.82000732421875</v>
      </c>
      <c r="BB86" s="30">
        <v>1015.6799926757813</v>
      </c>
      <c r="BC86" s="30">
        <v>128.67999267578125</v>
      </c>
      <c r="BD86" s="30">
        <v>374.32000732421875</v>
      </c>
      <c r="BE86" s="30">
        <v>102.84999847412109</v>
      </c>
      <c r="BF86" s="30">
        <v>3709.2699909210205</v>
      </c>
      <c r="BH86" s="3">
        <v>45694</v>
      </c>
      <c r="BI86" s="30">
        <v>233.80000305175781</v>
      </c>
      <c r="BJ86" s="30">
        <v>239.66000366210938</v>
      </c>
      <c r="BK86" s="30">
        <v>192.10000610351563</v>
      </c>
      <c r="BL86" s="30">
        <v>19.700000762939453</v>
      </c>
      <c r="BM86" s="30">
        <v>276.98001098632813</v>
      </c>
      <c r="BN86" s="30">
        <v>718.9000244140625</v>
      </c>
      <c r="BO86" s="30">
        <v>418.20001220703125</v>
      </c>
      <c r="BP86" s="30">
        <v>1016.3499755859375</v>
      </c>
      <c r="BQ86" s="30">
        <v>128.77000427246094</v>
      </c>
      <c r="BR86" s="30">
        <v>375.39999389648438</v>
      </c>
      <c r="BS86" s="30">
        <v>103.01999664306641</v>
      </c>
      <c r="BT86" s="30">
        <v>3722.8800315856934</v>
      </c>
    </row>
    <row r="87" spans="2:72" x14ac:dyDescent="0.3">
      <c r="B87" s="5">
        <v>1</v>
      </c>
      <c r="C87" s="30">
        <v>186.60392979213171</v>
      </c>
      <c r="D87" s="30">
        <v>153.61523728143601</v>
      </c>
      <c r="E87" s="30">
        <v>143.15794881184897</v>
      </c>
      <c r="F87" s="30">
        <v>167.0863756452288</v>
      </c>
      <c r="G87" s="30">
        <v>385.78580729166669</v>
      </c>
      <c r="H87" s="30">
        <v>56.238071623302645</v>
      </c>
      <c r="I87" s="30">
        <v>53.050665537516274</v>
      </c>
      <c r="J87" s="30">
        <v>163.64829085473301</v>
      </c>
      <c r="AE87" s="3">
        <v>45636</v>
      </c>
      <c r="AF87" s="30">
        <v>247.77000427246094</v>
      </c>
      <c r="AG87" s="30">
        <v>225.03999328613281</v>
      </c>
      <c r="AH87" s="30">
        <v>185.16999816894531</v>
      </c>
      <c r="AI87" s="30">
        <v>20.159999847412109</v>
      </c>
      <c r="AJ87" s="30">
        <v>242.86000061035156</v>
      </c>
      <c r="AK87" s="30">
        <v>619.32000732421875</v>
      </c>
      <c r="AL87" s="30">
        <v>443.32998657226563</v>
      </c>
      <c r="AM87" s="30">
        <v>913.3499755859375</v>
      </c>
      <c r="AN87" s="30">
        <v>135.07000732421875</v>
      </c>
      <c r="AO87" s="30">
        <v>400.989990234375</v>
      </c>
      <c r="AP87" s="30">
        <v>94.550003051757813</v>
      </c>
      <c r="AQ87" s="30">
        <v>3527.6099662780762</v>
      </c>
      <c r="AT87" s="3">
        <v>45695</v>
      </c>
      <c r="AU87" s="30">
        <v>227.6300048828125</v>
      </c>
      <c r="AV87" s="30">
        <v>229.14999389648438</v>
      </c>
      <c r="AW87" s="30">
        <v>185.33999633789063</v>
      </c>
      <c r="AX87" s="30">
        <v>19.100000381469727</v>
      </c>
      <c r="AY87" s="30">
        <v>275.79998779296875</v>
      </c>
      <c r="AZ87" s="30">
        <v>714.52001953125</v>
      </c>
      <c r="BA87" s="30">
        <v>409.75</v>
      </c>
      <c r="BB87" s="30">
        <v>1013.9299926757813</v>
      </c>
      <c r="BC87" s="30">
        <v>129.83999633789063</v>
      </c>
      <c r="BD87" s="30">
        <v>361.6199951171875</v>
      </c>
      <c r="BE87" s="30">
        <v>101.15000152587891</v>
      </c>
      <c r="BF87" s="30">
        <v>3667.8299884796143</v>
      </c>
      <c r="BH87" s="3">
        <v>45695</v>
      </c>
      <c r="BI87" s="30">
        <v>234</v>
      </c>
      <c r="BJ87" s="30">
        <v>234.80999755859375</v>
      </c>
      <c r="BK87" s="30">
        <v>191.17999267578125</v>
      </c>
      <c r="BL87" s="30">
        <v>19.360000610351563</v>
      </c>
      <c r="BM87" s="30">
        <v>278.54998779296875</v>
      </c>
      <c r="BN87" s="30">
        <v>725.010009765625</v>
      </c>
      <c r="BO87" s="30">
        <v>418.64999389648438</v>
      </c>
      <c r="BP87" s="30">
        <v>1027.760009765625</v>
      </c>
      <c r="BQ87" s="30">
        <v>130.3699951171875</v>
      </c>
      <c r="BR87" s="30">
        <v>380.54998779296875</v>
      </c>
      <c r="BS87" s="30">
        <v>103.11000061035156</v>
      </c>
      <c r="BT87" s="30">
        <v>3743.3499755859375</v>
      </c>
    </row>
    <row r="88" spans="2:72" x14ac:dyDescent="0.3">
      <c r="B88" s="5">
        <v>2</v>
      </c>
      <c r="C88" s="30">
        <v>183.83562088012695</v>
      </c>
      <c r="D88" s="30">
        <v>171.00349807739258</v>
      </c>
      <c r="E88" s="30">
        <v>142.15436782836915</v>
      </c>
      <c r="F88" s="30">
        <v>174.66807861328124</v>
      </c>
      <c r="G88" s="30">
        <v>405.55656738281249</v>
      </c>
      <c r="H88" s="30">
        <v>72.523217391967776</v>
      </c>
      <c r="I88" s="30">
        <v>56.578933715820313</v>
      </c>
      <c r="J88" s="30">
        <v>172.33146912711007</v>
      </c>
      <c r="AE88" s="3">
        <v>45635</v>
      </c>
      <c r="AF88" s="30">
        <v>246.75</v>
      </c>
      <c r="AG88" s="30">
        <v>226.08999633789063</v>
      </c>
      <c r="AH88" s="30">
        <v>175.3699951171875</v>
      </c>
      <c r="AI88" s="30">
        <v>20.809999465942383</v>
      </c>
      <c r="AJ88" s="30">
        <v>243.80999755859375</v>
      </c>
      <c r="AK88" s="30">
        <v>613.57000732421875</v>
      </c>
      <c r="AL88" s="30">
        <v>446.01998901367188</v>
      </c>
      <c r="AM88" s="30">
        <v>913.69000244140625</v>
      </c>
      <c r="AN88" s="30">
        <v>138.80999755859375</v>
      </c>
      <c r="AO88" s="30">
        <v>389.79000854492188</v>
      </c>
      <c r="AP88" s="30">
        <v>93.830001831054688</v>
      </c>
      <c r="AQ88" s="30">
        <v>3508.5399951934814</v>
      </c>
      <c r="AT88" s="3">
        <v>45698</v>
      </c>
      <c r="AU88" s="30">
        <v>227.64999389648438</v>
      </c>
      <c r="AV88" s="30">
        <v>233.13999938964844</v>
      </c>
      <c r="AW88" s="30">
        <v>186.47000122070313</v>
      </c>
      <c r="AX88" s="30">
        <v>19.770000457763672</v>
      </c>
      <c r="AY88" s="30">
        <v>271.04000854492188</v>
      </c>
      <c r="AZ88" s="30">
        <v>717.4000244140625</v>
      </c>
      <c r="BA88" s="30">
        <v>412.22000122070313</v>
      </c>
      <c r="BB88" s="30">
        <v>1027.5999755859375</v>
      </c>
      <c r="BC88" s="30">
        <v>133.57000732421875</v>
      </c>
      <c r="BD88" s="30">
        <v>350.73001098632813</v>
      </c>
      <c r="BE88" s="30">
        <v>102.91999816894531</v>
      </c>
      <c r="BF88" s="30">
        <v>3682.5100212097168</v>
      </c>
      <c r="BH88" s="3">
        <v>45698</v>
      </c>
      <c r="BI88" s="30">
        <v>230.58999633789063</v>
      </c>
      <c r="BJ88" s="30">
        <v>233.91999816894531</v>
      </c>
      <c r="BK88" s="30">
        <v>188.19999694824219</v>
      </c>
      <c r="BL88" s="30">
        <v>20.079999923706055</v>
      </c>
      <c r="BM88" s="30">
        <v>276.17999267578125</v>
      </c>
      <c r="BN88" s="30">
        <v>721.20001220703125</v>
      </c>
      <c r="BO88" s="30">
        <v>415.45999145507813</v>
      </c>
      <c r="BP88" s="30">
        <v>1032.8499755859375</v>
      </c>
      <c r="BQ88" s="30">
        <v>135</v>
      </c>
      <c r="BR88" s="30">
        <v>362.70001220703125</v>
      </c>
      <c r="BS88" s="30">
        <v>102.93000030517578</v>
      </c>
      <c r="BT88" s="30">
        <v>3719.1099758148193</v>
      </c>
    </row>
    <row r="89" spans="2:72" x14ac:dyDescent="0.3">
      <c r="B89" s="5">
        <v>3</v>
      </c>
      <c r="C89" s="30">
        <v>171.88488693237304</v>
      </c>
      <c r="D89" s="30">
        <v>176.8224998474121</v>
      </c>
      <c r="E89" s="30">
        <v>141.76970596313475</v>
      </c>
      <c r="F89" s="30">
        <v>187.84339447021483</v>
      </c>
      <c r="G89" s="30">
        <v>413.63156890869141</v>
      </c>
      <c r="H89" s="30">
        <v>89.412775039672852</v>
      </c>
      <c r="I89" s="30">
        <v>59.804394340515138</v>
      </c>
      <c r="J89" s="30">
        <v>177.30988935743059</v>
      </c>
      <c r="AE89" s="3">
        <v>45632</v>
      </c>
      <c r="AF89" s="30">
        <v>242.83999633789063</v>
      </c>
      <c r="AG89" s="30">
        <v>227.02999877929688</v>
      </c>
      <c r="AH89" s="30">
        <v>174.71000671386719</v>
      </c>
      <c r="AI89" s="30">
        <v>20.920000076293945</v>
      </c>
      <c r="AJ89" s="30">
        <v>247.36000061035156</v>
      </c>
      <c r="AK89" s="30">
        <v>623.77001953125</v>
      </c>
      <c r="AL89" s="30">
        <v>443.57000732421875</v>
      </c>
      <c r="AM89" s="30">
        <v>934.739990234375</v>
      </c>
      <c r="AN89" s="30">
        <v>142.44000244140625</v>
      </c>
      <c r="AO89" s="30">
        <v>389.22000122070313</v>
      </c>
      <c r="AP89" s="30">
        <v>95.699996948242188</v>
      </c>
      <c r="AQ89" s="30">
        <v>3542.3000202178955</v>
      </c>
      <c r="AT89" s="3">
        <v>45699</v>
      </c>
      <c r="AU89" s="30">
        <v>232.6199951171875</v>
      </c>
      <c r="AV89" s="30">
        <v>232.75999450683594</v>
      </c>
      <c r="AW89" s="30">
        <v>185.32000732421875</v>
      </c>
      <c r="AX89" s="30">
        <v>20.969999313354492</v>
      </c>
      <c r="AY89" s="30">
        <v>274.989990234375</v>
      </c>
      <c r="AZ89" s="30">
        <v>719.79998779296875</v>
      </c>
      <c r="BA89" s="30">
        <v>411.44000244140625</v>
      </c>
      <c r="BB89" s="30">
        <v>1008.0800170898438</v>
      </c>
      <c r="BC89" s="30">
        <v>132.80000305175781</v>
      </c>
      <c r="BD89" s="30">
        <v>328.5</v>
      </c>
      <c r="BE89" s="30">
        <v>102.47000122070313</v>
      </c>
      <c r="BF89" s="30">
        <v>3649.7499980926514</v>
      </c>
      <c r="BH89" s="3">
        <v>45699</v>
      </c>
      <c r="BI89" s="30">
        <v>235.22999572753906</v>
      </c>
      <c r="BJ89" s="30">
        <v>233.44000244140625</v>
      </c>
      <c r="BK89" s="30">
        <v>186.94000244140625</v>
      </c>
      <c r="BL89" s="30">
        <v>21.879999160766602</v>
      </c>
      <c r="BM89" s="30">
        <v>276.22000122070313</v>
      </c>
      <c r="BN89" s="30">
        <v>723.65997314453125</v>
      </c>
      <c r="BO89" s="30">
        <v>412.489990234375</v>
      </c>
      <c r="BP89" s="30">
        <v>1022.6900024414063</v>
      </c>
      <c r="BQ89" s="30">
        <v>134.47999572753906</v>
      </c>
      <c r="BR89" s="30">
        <v>349.3699951171875</v>
      </c>
      <c r="BS89" s="30">
        <v>102.84999847412109</v>
      </c>
      <c r="BT89" s="30">
        <v>3699.2499561309814</v>
      </c>
    </row>
    <row r="90" spans="2:72" x14ac:dyDescent="0.3">
      <c r="B90" s="5">
        <v>4</v>
      </c>
      <c r="C90" s="30">
        <v>168.80746321244672</v>
      </c>
      <c r="D90" s="30">
        <v>181.17318240079013</v>
      </c>
      <c r="E90" s="30">
        <v>156.43889201771128</v>
      </c>
      <c r="F90" s="30">
        <v>188.2850903597745</v>
      </c>
      <c r="G90" s="30">
        <v>410.13242409446025</v>
      </c>
      <c r="H90" s="30">
        <v>85.675755587491125</v>
      </c>
      <c r="I90" s="30">
        <v>59.131940321488813</v>
      </c>
      <c r="J90" s="30">
        <v>178.5206782848804</v>
      </c>
      <c r="AE90" s="3">
        <v>45631</v>
      </c>
      <c r="AF90" s="30">
        <v>243.03999328613281</v>
      </c>
      <c r="AG90" s="30">
        <v>220.55000305175781</v>
      </c>
      <c r="AH90" s="30">
        <v>172.63999938964844</v>
      </c>
      <c r="AI90" s="30">
        <v>20.799999237060547</v>
      </c>
      <c r="AJ90" s="30">
        <v>245.47999572753906</v>
      </c>
      <c r="AK90" s="30">
        <v>608.92999267578125</v>
      </c>
      <c r="AL90" s="30">
        <v>442.6199951171875</v>
      </c>
      <c r="AM90" s="30">
        <v>917.8699951171875</v>
      </c>
      <c r="AN90" s="30">
        <v>145.05999755859375</v>
      </c>
      <c r="AO90" s="30">
        <v>369.489990234375</v>
      </c>
      <c r="AP90" s="30">
        <v>95.300003051757813</v>
      </c>
      <c r="AQ90" s="30">
        <v>3481.7799644470215</v>
      </c>
      <c r="AT90" s="3">
        <v>45700</v>
      </c>
      <c r="AU90" s="30">
        <v>236.8699951171875</v>
      </c>
      <c r="AV90" s="30">
        <v>228.92999267578125</v>
      </c>
      <c r="AW90" s="30">
        <v>183.61000061035156</v>
      </c>
      <c r="AX90" s="30">
        <v>22.479999542236328</v>
      </c>
      <c r="AY90" s="30">
        <v>275.45001220703125</v>
      </c>
      <c r="AZ90" s="30">
        <v>725.3800048828125</v>
      </c>
      <c r="BA90" s="30">
        <v>409.04000854492188</v>
      </c>
      <c r="BB90" s="30">
        <v>1027.31005859375</v>
      </c>
      <c r="BC90" s="30">
        <v>131.13999938964844</v>
      </c>
      <c r="BD90" s="30">
        <v>336.510009765625</v>
      </c>
      <c r="BE90" s="30">
        <v>103.61000061035156</v>
      </c>
      <c r="BF90" s="30">
        <v>3680.3300819396973</v>
      </c>
      <c r="BH90" s="3">
        <v>45700</v>
      </c>
      <c r="BI90" s="30">
        <v>236.96000671386719</v>
      </c>
      <c r="BJ90" s="30">
        <v>231.17999267578125</v>
      </c>
      <c r="BK90" s="30">
        <v>185.11000061035156</v>
      </c>
      <c r="BL90" s="30">
        <v>22.559999465942383</v>
      </c>
      <c r="BM90" s="30">
        <v>276.45001220703125</v>
      </c>
      <c r="BN90" s="30">
        <v>727.0999755859375</v>
      </c>
      <c r="BO90" s="30">
        <v>410.75</v>
      </c>
      <c r="BP90" s="30">
        <v>1027.739990234375</v>
      </c>
      <c r="BQ90" s="30">
        <v>132.24000549316406</v>
      </c>
      <c r="BR90" s="30">
        <v>346.39999389648438</v>
      </c>
      <c r="BS90" s="30">
        <v>103.90000152587891</v>
      </c>
      <c r="BT90" s="30">
        <v>3700.3899784088135</v>
      </c>
    </row>
    <row r="91" spans="2:72" x14ac:dyDescent="0.3">
      <c r="B91" s="5">
        <v>5</v>
      </c>
      <c r="C91" s="30">
        <v>185.58477783203125</v>
      </c>
      <c r="D91" s="30">
        <v>184.17636455189097</v>
      </c>
      <c r="E91" s="30">
        <v>171.17661493474787</v>
      </c>
      <c r="F91" s="30">
        <v>194.43225167014381</v>
      </c>
      <c r="G91" s="30">
        <v>414.78873929110438</v>
      </c>
      <c r="H91" s="30">
        <v>96.188574010675609</v>
      </c>
      <c r="I91" s="30">
        <v>61.925029754638672</v>
      </c>
      <c r="J91" s="30">
        <v>186.89605029217608</v>
      </c>
      <c r="AE91" s="3">
        <v>45630</v>
      </c>
      <c r="AF91" s="30">
        <v>243.00999450683594</v>
      </c>
      <c r="AG91" s="30">
        <v>218.16000366210938</v>
      </c>
      <c r="AH91" s="30">
        <v>174.3699951171875</v>
      </c>
      <c r="AI91" s="30">
        <v>21.959999084472656</v>
      </c>
      <c r="AJ91" s="30">
        <v>243.39999389648438</v>
      </c>
      <c r="AK91" s="30">
        <v>613.780029296875</v>
      </c>
      <c r="AL91" s="30">
        <v>437.42001342773438</v>
      </c>
      <c r="AM91" s="30">
        <v>911.05999755859375</v>
      </c>
      <c r="AN91" s="30">
        <v>145.13999938964844</v>
      </c>
      <c r="AO91" s="30">
        <v>357.92999267578125</v>
      </c>
      <c r="AP91" s="30">
        <v>94.449996948242188</v>
      </c>
      <c r="AQ91" s="30">
        <v>3460.6800155639648</v>
      </c>
      <c r="AT91" s="3">
        <v>45701</v>
      </c>
      <c r="AU91" s="30">
        <v>241.52999877929688</v>
      </c>
      <c r="AV91" s="30">
        <v>230.3699951171875</v>
      </c>
      <c r="AW91" s="30">
        <v>186.13999938964844</v>
      </c>
      <c r="AX91" s="30">
        <v>24.129999160766602</v>
      </c>
      <c r="AY91" s="30">
        <v>276.32000732421875</v>
      </c>
      <c r="AZ91" s="30">
        <v>728.55999755859375</v>
      </c>
      <c r="BA91" s="30">
        <v>410.54000854492188</v>
      </c>
      <c r="BB91" s="30">
        <v>1043.68994140625</v>
      </c>
      <c r="BC91" s="30">
        <v>135.28999328613281</v>
      </c>
      <c r="BD91" s="30">
        <v>355.94000244140625</v>
      </c>
      <c r="BE91" s="30">
        <v>105.05000305175781</v>
      </c>
      <c r="BF91" s="30">
        <v>3737.5599460601807</v>
      </c>
      <c r="BH91" s="3">
        <v>45701</v>
      </c>
      <c r="BI91" s="30">
        <v>242.33999633789063</v>
      </c>
      <c r="BJ91" s="30">
        <v>230.41999816894531</v>
      </c>
      <c r="BK91" s="30">
        <v>186.27999877929688</v>
      </c>
      <c r="BL91" s="30">
        <v>24.829999923706055</v>
      </c>
      <c r="BM91" s="30">
        <v>276.97000122070313</v>
      </c>
      <c r="BN91" s="30">
        <v>729</v>
      </c>
      <c r="BO91" s="30">
        <v>411</v>
      </c>
      <c r="BP91" s="30">
        <v>1045.989990234375</v>
      </c>
      <c r="BQ91" s="30">
        <v>136.5</v>
      </c>
      <c r="BR91" s="30">
        <v>358.69000244140625</v>
      </c>
      <c r="BS91" s="30">
        <v>105.23999786376953</v>
      </c>
      <c r="BT91" s="30">
        <v>3747.2599849700928</v>
      </c>
    </row>
    <row r="92" spans="2:72" x14ac:dyDescent="0.3">
      <c r="B92" s="5">
        <v>6</v>
      </c>
      <c r="C92" s="30">
        <v>205.57224554764596</v>
      </c>
      <c r="D92" s="30">
        <v>186.08421084755346</v>
      </c>
      <c r="E92" s="30">
        <v>177.08778220728823</v>
      </c>
      <c r="F92" s="30">
        <v>194.12436073704771</v>
      </c>
      <c r="G92" s="30">
        <v>435.80553396124589</v>
      </c>
      <c r="H92" s="30">
        <v>124.55530748869243</v>
      </c>
      <c r="I92" s="30">
        <v>66.70908877724095</v>
      </c>
      <c r="J92" s="30">
        <v>198.56264708095924</v>
      </c>
      <c r="AE92" s="3">
        <v>45629</v>
      </c>
      <c r="AF92" s="30">
        <v>242.64999389648438</v>
      </c>
      <c r="AG92" s="30">
        <v>213.44000244140625</v>
      </c>
      <c r="AH92" s="30">
        <v>171.33999633789063</v>
      </c>
      <c r="AI92" s="30">
        <v>22.469999313354492</v>
      </c>
      <c r="AJ92" s="30">
        <v>244.82000732421875</v>
      </c>
      <c r="AK92" s="30">
        <v>613.6500244140625</v>
      </c>
      <c r="AL92" s="30">
        <v>431.20001220703125</v>
      </c>
      <c r="AM92" s="30">
        <v>902.16998291015625</v>
      </c>
      <c r="AN92" s="30">
        <v>140.25999450683594</v>
      </c>
      <c r="AO92" s="30">
        <v>351.42001342773438</v>
      </c>
      <c r="AP92" s="30">
        <v>93.510002136230469</v>
      </c>
      <c r="AQ92" s="30">
        <v>3426.9300289154053</v>
      </c>
      <c r="AT92" s="3">
        <v>45702</v>
      </c>
      <c r="AU92" s="30">
        <v>244.60000610351563</v>
      </c>
      <c r="AV92" s="30">
        <v>228.67999267578125</v>
      </c>
      <c r="AW92" s="30">
        <v>185.22999572753906</v>
      </c>
      <c r="AX92" s="30">
        <v>23.600000381469727</v>
      </c>
      <c r="AY92" s="30">
        <v>276.58999633789063</v>
      </c>
      <c r="AZ92" s="30">
        <v>736.66998291015625</v>
      </c>
      <c r="BA92" s="30">
        <v>408.42999267578125</v>
      </c>
      <c r="BB92" s="30">
        <v>1058.5999755859375</v>
      </c>
      <c r="BC92" s="30">
        <v>138.85000610351563</v>
      </c>
      <c r="BD92" s="30">
        <v>355.83999633789063</v>
      </c>
      <c r="BE92" s="30">
        <v>104.04000091552734</v>
      </c>
      <c r="BF92" s="30">
        <v>3761.1299457550049</v>
      </c>
      <c r="BH92" s="3">
        <v>45702</v>
      </c>
      <c r="BI92" s="30">
        <v>245.55000305175781</v>
      </c>
      <c r="BJ92" s="30">
        <v>229.88999938964844</v>
      </c>
      <c r="BK92" s="30">
        <v>186.39999389648438</v>
      </c>
      <c r="BL92" s="30">
        <v>25.190000534057617</v>
      </c>
      <c r="BM92" s="30">
        <v>279.23001098632813</v>
      </c>
      <c r="BN92" s="30">
        <v>740.90997314453125</v>
      </c>
      <c r="BO92" s="30">
        <v>408.91000366210938</v>
      </c>
      <c r="BP92" s="30">
        <v>1064.5</v>
      </c>
      <c r="BQ92" s="30">
        <v>139.25</v>
      </c>
      <c r="BR92" s="30">
        <v>362</v>
      </c>
      <c r="BS92" s="30">
        <v>105.30000305175781</v>
      </c>
      <c r="BT92" s="30">
        <v>3787.1299877166748</v>
      </c>
    </row>
    <row r="93" spans="2:72" x14ac:dyDescent="0.3">
      <c r="B93" s="5">
        <v>7</v>
      </c>
      <c r="C93" s="30">
        <v>223.84630515358666</v>
      </c>
      <c r="D93" s="30">
        <v>190.33318190141156</v>
      </c>
      <c r="E93" s="30">
        <v>179.93925822864878</v>
      </c>
      <c r="F93" s="30">
        <v>207.04477275501597</v>
      </c>
      <c r="G93" s="30">
        <v>442.76203086159444</v>
      </c>
      <c r="H93" s="30">
        <v>121.88268904252486</v>
      </c>
      <c r="I93" s="30">
        <v>69.1826830777255</v>
      </c>
      <c r="J93" s="30">
        <v>204.99870300292969</v>
      </c>
      <c r="AE93" s="3">
        <v>45628</v>
      </c>
      <c r="AF93" s="30">
        <v>239.58999633789063</v>
      </c>
      <c r="AG93" s="30">
        <v>210.71000671386719</v>
      </c>
      <c r="AH93" s="30">
        <v>171.49000549316406</v>
      </c>
      <c r="AI93" s="30">
        <v>23.930000305175781</v>
      </c>
      <c r="AJ93" s="30">
        <v>246.25</v>
      </c>
      <c r="AK93" s="30">
        <v>592.83001708984375</v>
      </c>
      <c r="AL93" s="30">
        <v>430.98001098632813</v>
      </c>
      <c r="AM93" s="30">
        <v>897.739990234375</v>
      </c>
      <c r="AN93" s="30">
        <v>138.6300048828125</v>
      </c>
      <c r="AO93" s="30">
        <v>357.08999633789063</v>
      </c>
      <c r="AP93" s="30">
        <v>92.639999389648438</v>
      </c>
      <c r="AQ93" s="30">
        <v>3401.8800277709961</v>
      </c>
      <c r="AT93" s="3">
        <v>45706</v>
      </c>
      <c r="AU93" s="30">
        <v>244.47000122070313</v>
      </c>
      <c r="AV93" s="30">
        <v>226.64999389648438</v>
      </c>
      <c r="AW93" s="30">
        <v>183.77000427246094</v>
      </c>
      <c r="AX93" s="30">
        <v>27.389999389648438</v>
      </c>
      <c r="AY93" s="30">
        <v>279.95001220703125</v>
      </c>
      <c r="AZ93" s="30">
        <v>716.3699951171875</v>
      </c>
      <c r="BA93" s="30">
        <v>409.6400146484375</v>
      </c>
      <c r="BB93" s="30">
        <v>1035.8499755859375</v>
      </c>
      <c r="BC93" s="30">
        <v>139.39999389648438</v>
      </c>
      <c r="BD93" s="30">
        <v>354.1099853515625</v>
      </c>
      <c r="BE93" s="30">
        <v>103.77999877929688</v>
      </c>
      <c r="BF93" s="30">
        <v>3721.3799743652344</v>
      </c>
      <c r="BH93" s="3">
        <v>45706</v>
      </c>
      <c r="BI93" s="30">
        <v>245.17999267578125</v>
      </c>
      <c r="BJ93" s="30">
        <v>229.30000305175781</v>
      </c>
      <c r="BK93" s="30">
        <v>185.96000671386719</v>
      </c>
      <c r="BL93" s="30">
        <v>27.549999237060547</v>
      </c>
      <c r="BM93" s="30">
        <v>279.97000122070313</v>
      </c>
      <c r="BN93" s="30">
        <v>737</v>
      </c>
      <c r="BO93" s="30">
        <v>410.60000610351563</v>
      </c>
      <c r="BP93" s="30">
        <v>1062</v>
      </c>
      <c r="BQ93" s="30">
        <v>143.44000244140625</v>
      </c>
      <c r="BR93" s="30">
        <v>359.10000610351563</v>
      </c>
      <c r="BS93" s="30">
        <v>103.98999786376953</v>
      </c>
      <c r="BT93" s="30">
        <v>3784.090015411377</v>
      </c>
    </row>
    <row r="94" spans="2:72" x14ac:dyDescent="0.3">
      <c r="B94" s="5">
        <v>8</v>
      </c>
      <c r="C94" s="30">
        <v>221.07310693914241</v>
      </c>
      <c r="D94" s="30">
        <v>172.39227294921875</v>
      </c>
      <c r="E94" s="30">
        <v>162.98351703990591</v>
      </c>
      <c r="F94" s="30">
        <v>208.98116094415838</v>
      </c>
      <c r="G94" s="30">
        <v>410.55182300914419</v>
      </c>
      <c r="H94" s="30">
        <v>117.092961398038</v>
      </c>
      <c r="I94" s="30">
        <v>71.587312178178266</v>
      </c>
      <c r="J94" s="30">
        <v>194.95173635111226</v>
      </c>
      <c r="AE94" s="3">
        <v>45625</v>
      </c>
      <c r="AF94" s="30">
        <v>237.33000183105469</v>
      </c>
      <c r="AG94" s="30">
        <v>207.88999938964844</v>
      </c>
      <c r="AH94" s="30">
        <v>168.94999694824219</v>
      </c>
      <c r="AI94" s="30">
        <v>24.049999237060547</v>
      </c>
      <c r="AJ94" s="30">
        <v>249.72000122070313</v>
      </c>
      <c r="AK94" s="30">
        <v>574.32000732421875</v>
      </c>
      <c r="AL94" s="30">
        <v>423.45999145507813</v>
      </c>
      <c r="AM94" s="30">
        <v>886.80999755859375</v>
      </c>
      <c r="AN94" s="30">
        <v>138.25</v>
      </c>
      <c r="AO94" s="30">
        <v>345.16000366210938</v>
      </c>
      <c r="AP94" s="30">
        <v>92.5</v>
      </c>
      <c r="AQ94" s="30">
        <v>3348.439998626709</v>
      </c>
      <c r="AT94" s="3">
        <v>45707</v>
      </c>
      <c r="AU94" s="30">
        <v>244.8699951171875</v>
      </c>
      <c r="AV94" s="30">
        <v>226.6300048828125</v>
      </c>
      <c r="AW94" s="30">
        <v>185.27000427246094</v>
      </c>
      <c r="AX94" s="30">
        <v>25.719999313354492</v>
      </c>
      <c r="AY94" s="30">
        <v>279.25</v>
      </c>
      <c r="AZ94" s="30">
        <v>703.77001953125</v>
      </c>
      <c r="BA94" s="30">
        <v>414.76998901367188</v>
      </c>
      <c r="BB94" s="30">
        <v>1043.3299560546875</v>
      </c>
      <c r="BC94" s="30">
        <v>139.22999572753906</v>
      </c>
      <c r="BD94" s="30">
        <v>360.55999755859375</v>
      </c>
      <c r="BE94" s="30">
        <v>104</v>
      </c>
      <c r="BF94" s="30">
        <v>3727.3999614715576</v>
      </c>
      <c r="BH94" s="3">
        <v>45707</v>
      </c>
      <c r="BI94" s="30">
        <v>246.00999450683594</v>
      </c>
      <c r="BJ94" s="30">
        <v>226.83000183105469</v>
      </c>
      <c r="BK94" s="30">
        <v>185.46000671386719</v>
      </c>
      <c r="BL94" s="30">
        <v>26.329999923706055</v>
      </c>
      <c r="BM94" s="30">
        <v>280.25</v>
      </c>
      <c r="BN94" s="30">
        <v>707</v>
      </c>
      <c r="BO94" s="30">
        <v>415.489990234375</v>
      </c>
      <c r="BP94" s="30">
        <v>1045</v>
      </c>
      <c r="BQ94" s="30">
        <v>141.36000061035156</v>
      </c>
      <c r="BR94" s="30">
        <v>367.33999633789063</v>
      </c>
      <c r="BS94" s="30">
        <v>104.19999694824219</v>
      </c>
      <c r="BT94" s="30">
        <v>3745.2699871063232</v>
      </c>
    </row>
    <row r="95" spans="2:72" x14ac:dyDescent="0.3">
      <c r="B95" s="4" t="s">
        <v>8</v>
      </c>
      <c r="C95" s="30">
        <v>89.986129185239264</v>
      </c>
      <c r="D95" s="30">
        <v>98.158261714268818</v>
      </c>
      <c r="E95" s="30">
        <v>80.006234204833106</v>
      </c>
      <c r="F95" s="30">
        <v>102.7286504928598</v>
      </c>
      <c r="G95" s="30">
        <v>175.81005677170319</v>
      </c>
      <c r="H95" s="30">
        <v>18.710058582241363</v>
      </c>
      <c r="I95" s="30">
        <v>35.798520168379511</v>
      </c>
      <c r="J95" s="30">
        <v>85.885415874217856</v>
      </c>
      <c r="AE95" s="3">
        <v>45623</v>
      </c>
      <c r="AF95" s="30">
        <v>234.92999267578125</v>
      </c>
      <c r="AG95" s="30">
        <v>205.74000549316406</v>
      </c>
      <c r="AH95" s="30">
        <v>169.22999572753906</v>
      </c>
      <c r="AI95" s="30">
        <v>23.649999618530273</v>
      </c>
      <c r="AJ95" s="30">
        <v>249.78999328613281</v>
      </c>
      <c r="AK95" s="30">
        <v>569.20001220703125</v>
      </c>
      <c r="AL95" s="30">
        <v>422.989990234375</v>
      </c>
      <c r="AM95" s="30">
        <v>877.34002685546875</v>
      </c>
      <c r="AN95" s="30">
        <v>135.33999633789063</v>
      </c>
      <c r="AO95" s="30">
        <v>332.8900146484375</v>
      </c>
      <c r="AP95" s="30">
        <v>91.879997253417969</v>
      </c>
      <c r="AQ95" s="30">
        <v>3312.9800243377686</v>
      </c>
      <c r="AT95" s="3">
        <v>45708</v>
      </c>
      <c r="AU95" s="30">
        <v>245.83000183105469</v>
      </c>
      <c r="AV95" s="30">
        <v>222.8800048828125</v>
      </c>
      <c r="AW95" s="30">
        <v>184.55999755859375</v>
      </c>
      <c r="AX95" s="30">
        <v>26.090000152587891</v>
      </c>
      <c r="AY95" s="30">
        <v>266.79998779296875</v>
      </c>
      <c r="AZ95" s="30">
        <v>694.84002685546875</v>
      </c>
      <c r="BA95" s="30">
        <v>416.1300048828125</v>
      </c>
      <c r="BB95" s="30">
        <v>1024.5400390625</v>
      </c>
      <c r="BC95" s="30">
        <v>140.11000061035156</v>
      </c>
      <c r="BD95" s="30">
        <v>354.39999389648438</v>
      </c>
      <c r="BE95" s="30">
        <v>97.209999084472656</v>
      </c>
      <c r="BF95" s="30">
        <v>3673.3900566101074</v>
      </c>
      <c r="BH95" s="3">
        <v>45708</v>
      </c>
      <c r="BI95" s="30">
        <v>246.77999877929688</v>
      </c>
      <c r="BJ95" s="30">
        <v>225.1300048828125</v>
      </c>
      <c r="BK95" s="30">
        <v>185.30999755859375</v>
      </c>
      <c r="BL95" s="30">
        <v>26.120000839233398</v>
      </c>
      <c r="BM95" s="30">
        <v>278.739990234375</v>
      </c>
      <c r="BN95" s="30">
        <v>705.6300048828125</v>
      </c>
      <c r="BO95" s="30">
        <v>419.30999755859375</v>
      </c>
      <c r="BP95" s="30">
        <v>1045</v>
      </c>
      <c r="BQ95" s="30">
        <v>140.66000366210938</v>
      </c>
      <c r="BR95" s="30">
        <v>362.29998779296875</v>
      </c>
      <c r="BS95" s="30">
        <v>100.12000274658203</v>
      </c>
      <c r="BT95" s="30">
        <v>3735.0999889373779</v>
      </c>
    </row>
    <row r="96" spans="2:72" x14ac:dyDescent="0.3">
      <c r="AE96" s="3">
        <v>45622</v>
      </c>
      <c r="AF96" s="30">
        <v>235.05999755859375</v>
      </c>
      <c r="AG96" s="30">
        <v>207.86000061035156</v>
      </c>
      <c r="AH96" s="30">
        <v>169.1199951171875</v>
      </c>
      <c r="AI96" s="30">
        <v>24.049999237060547</v>
      </c>
      <c r="AJ96" s="30">
        <v>249.97000122070313</v>
      </c>
      <c r="AK96" s="30">
        <v>573.53997802734375</v>
      </c>
      <c r="AL96" s="30">
        <v>427.989990234375</v>
      </c>
      <c r="AM96" s="30">
        <v>872.5999755859375</v>
      </c>
      <c r="AN96" s="30">
        <v>136.91999816894531</v>
      </c>
      <c r="AO96" s="30">
        <v>338.23001098632813</v>
      </c>
      <c r="AP96" s="30">
        <v>91.30999755859375</v>
      </c>
      <c r="AQ96" s="30">
        <v>3326.6499443054199</v>
      </c>
      <c r="AT96" s="3">
        <v>45709</v>
      </c>
      <c r="AU96" s="30">
        <v>245.55000305175781</v>
      </c>
      <c r="AV96" s="30">
        <v>216.58000183105469</v>
      </c>
      <c r="AW96" s="30">
        <v>179.66000366210938</v>
      </c>
      <c r="AX96" s="30">
        <v>24.870000839233398</v>
      </c>
      <c r="AY96" s="30">
        <v>264.239990234375</v>
      </c>
      <c r="AZ96" s="30">
        <v>683.54998779296875</v>
      </c>
      <c r="BA96" s="30">
        <v>408.20999145507813</v>
      </c>
      <c r="BB96" s="30">
        <v>1003.1500244140625</v>
      </c>
      <c r="BC96" s="30">
        <v>134.42999267578125</v>
      </c>
      <c r="BD96" s="30">
        <v>337.79998779296875</v>
      </c>
      <c r="BE96" s="30">
        <v>94.779998779296875</v>
      </c>
      <c r="BF96" s="30">
        <v>3592.8199825286865</v>
      </c>
      <c r="BH96" s="3">
        <v>45709</v>
      </c>
      <c r="BI96" s="30">
        <v>248.69000244140625</v>
      </c>
      <c r="BJ96" s="30">
        <v>223.30999755859375</v>
      </c>
      <c r="BK96" s="30">
        <v>185.33999633789063</v>
      </c>
      <c r="BL96" s="30">
        <v>26.290000915527344</v>
      </c>
      <c r="BM96" s="30">
        <v>269.20001220703125</v>
      </c>
      <c r="BN96" s="30">
        <v>703.8699951171875</v>
      </c>
      <c r="BO96" s="30">
        <v>418.04998779296875</v>
      </c>
      <c r="BP96" s="30">
        <v>1032.3800048828125</v>
      </c>
      <c r="BQ96" s="30">
        <v>141.46000671386719</v>
      </c>
      <c r="BR96" s="30">
        <v>354.98001098632813</v>
      </c>
      <c r="BS96" s="30">
        <v>96.849998474121094</v>
      </c>
      <c r="BT96" s="30">
        <v>3700.4200134277344</v>
      </c>
    </row>
    <row r="97" spans="2:72" x14ac:dyDescent="0.3">
      <c r="AE97" s="3">
        <v>45621</v>
      </c>
      <c r="AF97" s="30">
        <v>232.8699951171875</v>
      </c>
      <c r="AG97" s="30">
        <v>201.44999694824219</v>
      </c>
      <c r="AH97" s="30">
        <v>167.64999389648438</v>
      </c>
      <c r="AI97" s="30">
        <v>24.870000839233398</v>
      </c>
      <c r="AJ97" s="30">
        <v>250.28999328613281</v>
      </c>
      <c r="AK97" s="30">
        <v>565.1099853515625</v>
      </c>
      <c r="AL97" s="30">
        <v>418.79000854492188</v>
      </c>
      <c r="AM97" s="30">
        <v>865.59002685546875</v>
      </c>
      <c r="AN97" s="30">
        <v>136.02000427246094</v>
      </c>
      <c r="AO97" s="30">
        <v>338.58999633789063</v>
      </c>
      <c r="AP97" s="30">
        <v>89.5</v>
      </c>
      <c r="AQ97" s="30">
        <v>3290.730001449585</v>
      </c>
      <c r="AT97" s="3">
        <v>45712</v>
      </c>
      <c r="AU97" s="30">
        <v>247.10000610351563</v>
      </c>
      <c r="AV97" s="30">
        <v>212.71000671386719</v>
      </c>
      <c r="AW97" s="30">
        <v>179.25</v>
      </c>
      <c r="AX97" s="30">
        <v>24.270000457763672</v>
      </c>
      <c r="AY97" s="30">
        <v>261.33999633789063</v>
      </c>
      <c r="AZ97" s="30">
        <v>668.1300048828125</v>
      </c>
      <c r="BA97" s="30">
        <v>404</v>
      </c>
      <c r="BB97" s="30">
        <v>988.469970703125</v>
      </c>
      <c r="BC97" s="30">
        <v>130.27999877929688</v>
      </c>
      <c r="BD97" s="30">
        <v>330.52999877929688</v>
      </c>
      <c r="BE97" s="30">
        <v>93.669998168945313</v>
      </c>
      <c r="BF97" s="30">
        <v>3539.7499809265137</v>
      </c>
      <c r="BH97" s="3">
        <v>45712</v>
      </c>
      <c r="BI97" s="30">
        <v>248.86000061035156</v>
      </c>
      <c r="BJ97" s="30">
        <v>217.72000122070313</v>
      </c>
      <c r="BK97" s="30">
        <v>183.1199951171875</v>
      </c>
      <c r="BL97" s="30">
        <v>24.799999237060547</v>
      </c>
      <c r="BM97" s="30">
        <v>267</v>
      </c>
      <c r="BN97" s="30">
        <v>687.27001953125</v>
      </c>
      <c r="BO97" s="30">
        <v>409.3699951171875</v>
      </c>
      <c r="BP97" s="30">
        <v>1015.1699829101563</v>
      </c>
      <c r="BQ97" s="30">
        <v>138.58999633789063</v>
      </c>
      <c r="BR97" s="30">
        <v>342.39999389648438</v>
      </c>
      <c r="BS97" s="30">
        <v>94.639999389648438</v>
      </c>
      <c r="BT97" s="30">
        <v>3628.9399833679199</v>
      </c>
    </row>
    <row r="98" spans="2:72" x14ac:dyDescent="0.3">
      <c r="AE98" s="3">
        <v>45618</v>
      </c>
      <c r="AF98" s="30">
        <v>229.8699951171875</v>
      </c>
      <c r="AG98" s="30">
        <v>197.1199951171875</v>
      </c>
      <c r="AH98" s="30">
        <v>164.75999450683594</v>
      </c>
      <c r="AI98" s="30">
        <v>24.5</v>
      </c>
      <c r="AJ98" s="30">
        <v>248.55000305175781</v>
      </c>
      <c r="AK98" s="30">
        <v>559.1400146484375</v>
      </c>
      <c r="AL98" s="30">
        <v>417</v>
      </c>
      <c r="AM98" s="30">
        <v>897.78997802734375</v>
      </c>
      <c r="AN98" s="30">
        <v>141.94999694824219</v>
      </c>
      <c r="AO98" s="30">
        <v>352.55999755859375</v>
      </c>
      <c r="AP98" s="30">
        <v>90.44000244140625</v>
      </c>
      <c r="AQ98" s="30">
        <v>3323.6799774169922</v>
      </c>
      <c r="AT98" s="3">
        <v>45713</v>
      </c>
      <c r="AU98" s="30">
        <v>247.03999328613281</v>
      </c>
      <c r="AV98" s="30">
        <v>212.80000305175781</v>
      </c>
      <c r="AW98" s="30">
        <v>175.41999816894531</v>
      </c>
      <c r="AX98" s="30">
        <v>22.989999771118164</v>
      </c>
      <c r="AY98" s="30">
        <v>257.39999389648438</v>
      </c>
      <c r="AZ98" s="30">
        <v>657.5</v>
      </c>
      <c r="BA98" s="30">
        <v>397.89999389648438</v>
      </c>
      <c r="BB98" s="30">
        <v>977.239990234375</v>
      </c>
      <c r="BC98" s="30">
        <v>126.62999725341797</v>
      </c>
      <c r="BD98" s="30">
        <v>302.79998779296875</v>
      </c>
      <c r="BE98" s="30">
        <v>97.69000244140625</v>
      </c>
      <c r="BF98" s="30">
        <v>3475.4099597930908</v>
      </c>
      <c r="BH98" s="3">
        <v>45713</v>
      </c>
      <c r="BI98" s="30">
        <v>250</v>
      </c>
      <c r="BJ98" s="30">
        <v>213.33999633789063</v>
      </c>
      <c r="BK98" s="30">
        <v>178.74000549316406</v>
      </c>
      <c r="BL98" s="30">
        <v>24.280000686645508</v>
      </c>
      <c r="BM98" s="30">
        <v>263</v>
      </c>
      <c r="BN98" s="30">
        <v>668</v>
      </c>
      <c r="BO98" s="30">
        <v>401.92001342773438</v>
      </c>
      <c r="BP98" s="30">
        <v>994.4000244140625</v>
      </c>
      <c r="BQ98" s="30">
        <v>130.19999694824219</v>
      </c>
      <c r="BR98" s="30">
        <v>328.8900146484375</v>
      </c>
      <c r="BS98" s="30">
        <v>97.910003662109375</v>
      </c>
      <c r="BT98" s="30">
        <v>3550.6800556182861</v>
      </c>
    </row>
    <row r="99" spans="2:72" x14ac:dyDescent="0.3">
      <c r="AE99" s="3">
        <v>45617</v>
      </c>
      <c r="AF99" s="30">
        <v>228.52000427246094</v>
      </c>
      <c r="AG99" s="30">
        <v>198.3800048828125</v>
      </c>
      <c r="AH99" s="30">
        <v>167.6300048828125</v>
      </c>
      <c r="AI99" s="30">
        <v>24.440000534057617</v>
      </c>
      <c r="AJ99" s="30">
        <v>244.75999450683594</v>
      </c>
      <c r="AK99" s="30">
        <v>563.09002685546875</v>
      </c>
      <c r="AL99" s="30">
        <v>412.8699951171875</v>
      </c>
      <c r="AM99" s="30">
        <v>897.47998046875</v>
      </c>
      <c r="AN99" s="30">
        <v>146.66999816894531</v>
      </c>
      <c r="AO99" s="30">
        <v>339.6400146484375</v>
      </c>
      <c r="AP99" s="30">
        <v>88.389999389648438</v>
      </c>
      <c r="AQ99" s="30">
        <v>3311.870023727417</v>
      </c>
      <c r="AT99" s="3">
        <v>45714</v>
      </c>
      <c r="AU99" s="30">
        <v>240.36000061035156</v>
      </c>
      <c r="AV99" s="30">
        <v>214.35000610351563</v>
      </c>
      <c r="AW99" s="30">
        <v>172.72999572753906</v>
      </c>
      <c r="AX99" s="30">
        <v>23.520000457763672</v>
      </c>
      <c r="AY99" s="30">
        <v>258.79000854492188</v>
      </c>
      <c r="AZ99" s="30">
        <v>673.70001220703125</v>
      </c>
      <c r="BA99" s="30">
        <v>399.73001098632813</v>
      </c>
      <c r="BB99" s="30">
        <v>990.05999755859375</v>
      </c>
      <c r="BC99" s="30">
        <v>131.27999877929688</v>
      </c>
      <c r="BD99" s="30">
        <v>290.79998779296875</v>
      </c>
      <c r="BE99" s="30">
        <v>96.199996948242188</v>
      </c>
      <c r="BF99" s="30">
        <v>3491.5200157165527</v>
      </c>
      <c r="BH99" s="3">
        <v>45714</v>
      </c>
      <c r="BI99" s="30">
        <v>244.97999572753906</v>
      </c>
      <c r="BJ99" s="30">
        <v>218.16000366210938</v>
      </c>
      <c r="BK99" s="30">
        <v>176.08000183105469</v>
      </c>
      <c r="BL99" s="30">
        <v>23.819999694824219</v>
      </c>
      <c r="BM99" s="30">
        <v>260.91000366210938</v>
      </c>
      <c r="BN99" s="30">
        <v>683.010009765625</v>
      </c>
      <c r="BO99" s="30">
        <v>403.60000610351563</v>
      </c>
      <c r="BP99" s="30">
        <v>1000.8900146484375</v>
      </c>
      <c r="BQ99" s="30">
        <v>133.72999572753906</v>
      </c>
      <c r="BR99" s="30">
        <v>309</v>
      </c>
      <c r="BS99" s="30">
        <v>98.730003356933594</v>
      </c>
      <c r="BT99" s="30">
        <v>3552.9100341796875</v>
      </c>
    </row>
    <row r="100" spans="2:72" x14ac:dyDescent="0.3">
      <c r="AE100" s="3">
        <v>45616</v>
      </c>
      <c r="AF100" s="30">
        <v>229</v>
      </c>
      <c r="AG100" s="30">
        <v>202.8800048828125</v>
      </c>
      <c r="AH100" s="30">
        <v>175.97999572753906</v>
      </c>
      <c r="AI100" s="30">
        <v>24.010000228881836</v>
      </c>
      <c r="AJ100" s="30">
        <v>240.77999877929688</v>
      </c>
      <c r="AK100" s="30">
        <v>565.52001953125</v>
      </c>
      <c r="AL100" s="30">
        <v>415.489990234375</v>
      </c>
      <c r="AM100" s="30">
        <v>883.8499755859375</v>
      </c>
      <c r="AN100" s="30">
        <v>145.88999938964844</v>
      </c>
      <c r="AO100" s="30">
        <v>342.02999877929688</v>
      </c>
      <c r="AP100" s="30">
        <v>87.180000305175781</v>
      </c>
      <c r="AQ100" s="30">
        <v>3312.6099834442139</v>
      </c>
      <c r="AT100" s="3">
        <v>45715</v>
      </c>
      <c r="AU100" s="30">
        <v>237.30000305175781</v>
      </c>
      <c r="AV100" s="30">
        <v>208.74000549316406</v>
      </c>
      <c r="AW100" s="30">
        <v>168.5</v>
      </c>
      <c r="AX100" s="30">
        <v>23.090000152587891</v>
      </c>
      <c r="AY100" s="30">
        <v>259.04998779296875</v>
      </c>
      <c r="AZ100" s="30">
        <v>658.239990234375</v>
      </c>
      <c r="BA100" s="30">
        <v>392.52999877929688</v>
      </c>
      <c r="BB100" s="30">
        <v>963.07000732421875</v>
      </c>
      <c r="BC100" s="30">
        <v>120.15000152587891</v>
      </c>
      <c r="BD100" s="30">
        <v>281.95001220703125</v>
      </c>
      <c r="BE100" s="30">
        <v>96.790000915527344</v>
      </c>
      <c r="BF100" s="30">
        <v>3409.4100074768066</v>
      </c>
      <c r="BH100" s="3">
        <v>45715</v>
      </c>
      <c r="BI100" s="30">
        <v>242.46000671386719</v>
      </c>
      <c r="BJ100" s="30">
        <v>219.97000122070313</v>
      </c>
      <c r="BK100" s="30">
        <v>174.55999755859375</v>
      </c>
      <c r="BL100" s="30">
        <v>24.399999618530273</v>
      </c>
      <c r="BM100" s="30">
        <v>263.6400146484375</v>
      </c>
      <c r="BN100" s="30">
        <v>688.6500244140625</v>
      </c>
      <c r="BO100" s="30">
        <v>405.739990234375</v>
      </c>
      <c r="BP100" s="30">
        <v>1000.72998046875</v>
      </c>
      <c r="BQ100" s="30">
        <v>135.00999450683594</v>
      </c>
      <c r="BR100" s="30">
        <v>297.23001098632813</v>
      </c>
      <c r="BS100" s="30">
        <v>98.040000915527344</v>
      </c>
      <c r="BT100" s="30">
        <v>3550.4300212860107</v>
      </c>
    </row>
    <row r="101" spans="2:72" x14ac:dyDescent="0.3">
      <c r="AE101" s="3">
        <v>45615</v>
      </c>
      <c r="AF101" s="30">
        <v>228.27999877929688</v>
      </c>
      <c r="AG101" s="30">
        <v>204.61000061035156</v>
      </c>
      <c r="AH101" s="30">
        <v>178.1199951171875</v>
      </c>
      <c r="AI101" s="30">
        <v>24.200000762939453</v>
      </c>
      <c r="AJ101" s="30">
        <v>243.08999633789063</v>
      </c>
      <c r="AK101" s="30">
        <v>561.09002685546875</v>
      </c>
      <c r="AL101" s="30">
        <v>417.79000854492188</v>
      </c>
      <c r="AM101" s="30">
        <v>871.32000732421875</v>
      </c>
      <c r="AN101" s="30">
        <v>147.00999450683594</v>
      </c>
      <c r="AO101" s="30">
        <v>346</v>
      </c>
      <c r="AP101" s="30">
        <v>86.599998474121094</v>
      </c>
      <c r="AQ101" s="30">
        <v>3308.1100273132324</v>
      </c>
      <c r="AT101" s="3">
        <v>45716</v>
      </c>
      <c r="AU101" s="30">
        <v>241.83999633789063</v>
      </c>
      <c r="AV101" s="30">
        <v>212.27999877929688</v>
      </c>
      <c r="AW101" s="30">
        <v>170.27999877929688</v>
      </c>
      <c r="AX101" s="30">
        <v>23.729999542236328</v>
      </c>
      <c r="AY101" s="30">
        <v>264.64999389648438</v>
      </c>
      <c r="AZ101" s="30">
        <v>668.20001220703125</v>
      </c>
      <c r="BA101" s="30">
        <v>396.989990234375</v>
      </c>
      <c r="BB101" s="30">
        <v>980.55999755859375</v>
      </c>
      <c r="BC101" s="30">
        <v>124.91999816894531</v>
      </c>
      <c r="BD101" s="30">
        <v>292.98001098632813</v>
      </c>
      <c r="BE101" s="30">
        <v>98.610000610351563</v>
      </c>
      <c r="BF101" s="30">
        <v>3475.0399971008301</v>
      </c>
      <c r="BH101" s="3">
        <v>45716</v>
      </c>
      <c r="BI101" s="30">
        <v>242.08999633789063</v>
      </c>
      <c r="BJ101" s="30">
        <v>212.6199951171875</v>
      </c>
      <c r="BK101" s="30">
        <v>170.61000061035156</v>
      </c>
      <c r="BL101" s="30">
        <v>24.440000534057617</v>
      </c>
      <c r="BM101" s="30">
        <v>264.80999755859375</v>
      </c>
      <c r="BN101" s="30">
        <v>669.6300048828125</v>
      </c>
      <c r="BO101" s="30">
        <v>397.6300048828125</v>
      </c>
      <c r="BP101" s="30">
        <v>982.27001953125</v>
      </c>
      <c r="BQ101" s="30">
        <v>125.08999633789063</v>
      </c>
      <c r="BR101" s="30">
        <v>293.8800048828125</v>
      </c>
      <c r="BS101" s="30">
        <v>98.860000610351563</v>
      </c>
      <c r="BT101" s="30">
        <v>3481.9300212860107</v>
      </c>
    </row>
    <row r="102" spans="2:72" x14ac:dyDescent="0.3">
      <c r="AE102" s="3">
        <v>45614</v>
      </c>
      <c r="AF102" s="30">
        <v>228.02000427246094</v>
      </c>
      <c r="AG102" s="30">
        <v>201.69999694824219</v>
      </c>
      <c r="AH102" s="30">
        <v>175.30000305175781</v>
      </c>
      <c r="AI102" s="30">
        <v>24.840000152587891</v>
      </c>
      <c r="AJ102" s="30">
        <v>245.02999877929688</v>
      </c>
      <c r="AK102" s="30">
        <v>554.4000244140625</v>
      </c>
      <c r="AL102" s="30">
        <v>415.760009765625</v>
      </c>
      <c r="AM102" s="30">
        <v>847.04998779296875</v>
      </c>
      <c r="AN102" s="30">
        <v>140.14999389648438</v>
      </c>
      <c r="AO102" s="30">
        <v>338.739990234375</v>
      </c>
      <c r="AP102" s="30">
        <v>84.080001831054688</v>
      </c>
      <c r="AQ102" s="30">
        <v>3255.070011138916</v>
      </c>
      <c r="AT102" s="3" t="s">
        <v>8</v>
      </c>
      <c r="AU102" s="30">
        <v>4531.7599945068359</v>
      </c>
      <c r="AV102" s="30">
        <v>4291.1299896240234</v>
      </c>
      <c r="AW102" s="30">
        <v>3502.0900115966797</v>
      </c>
      <c r="AX102" s="30">
        <v>429.41999816894531</v>
      </c>
      <c r="AY102" s="30">
        <v>5123.7399597167969</v>
      </c>
      <c r="AZ102" s="30">
        <v>13285.140075683594</v>
      </c>
      <c r="BA102" s="30">
        <v>7753.7200317382813</v>
      </c>
      <c r="BB102" s="30">
        <v>19186.079895019531</v>
      </c>
      <c r="BC102" s="30">
        <v>2476.7399826049805</v>
      </c>
      <c r="BD102" s="30">
        <v>6523.4499816894531</v>
      </c>
      <c r="BE102" s="30">
        <v>1907.5899963378906</v>
      </c>
      <c r="BF102" s="30">
        <v>69010.859916687012</v>
      </c>
      <c r="BH102" s="3" t="s">
        <v>8</v>
      </c>
      <c r="BI102" s="30">
        <v>4571.1499938964844</v>
      </c>
      <c r="BJ102" s="30">
        <v>4339.7900085449219</v>
      </c>
      <c r="BK102" s="30">
        <v>3544.9400024414063</v>
      </c>
      <c r="BL102" s="30">
        <v>440.68000221252441</v>
      </c>
      <c r="BM102" s="30">
        <v>5176.7500610351563</v>
      </c>
      <c r="BN102" s="30">
        <v>13465.690063476563</v>
      </c>
      <c r="BO102" s="30">
        <v>7820.3299865722656</v>
      </c>
      <c r="BP102" s="30">
        <v>19423.239990234375</v>
      </c>
      <c r="BQ102" s="30">
        <v>2530.9199905395508</v>
      </c>
      <c r="BR102" s="30">
        <v>6721.7900390625</v>
      </c>
      <c r="BS102" s="30">
        <v>1923.0100021362305</v>
      </c>
      <c r="BT102" s="30">
        <v>69958.290140151978</v>
      </c>
    </row>
    <row r="103" spans="2:72" x14ac:dyDescent="0.3">
      <c r="AE103" s="3">
        <v>45611</v>
      </c>
      <c r="AF103" s="30">
        <v>225</v>
      </c>
      <c r="AG103" s="30">
        <v>202.61000061035156</v>
      </c>
      <c r="AH103" s="30">
        <v>172.49000549316406</v>
      </c>
      <c r="AI103" s="30">
        <v>24.350000381469727</v>
      </c>
      <c r="AJ103" s="30">
        <v>245.30999755859375</v>
      </c>
      <c r="AK103" s="30">
        <v>554.08001708984375</v>
      </c>
      <c r="AL103" s="30">
        <v>415</v>
      </c>
      <c r="AM103" s="30">
        <v>823.96002197265625</v>
      </c>
      <c r="AN103" s="30">
        <v>141.97999572753906</v>
      </c>
      <c r="AO103" s="30">
        <v>320.72000122070313</v>
      </c>
      <c r="AP103" s="30">
        <v>84.25</v>
      </c>
      <c r="AQ103" s="30">
        <v>3209.7500400543213</v>
      </c>
    </row>
    <row r="104" spans="2:72" x14ac:dyDescent="0.3">
      <c r="AE104" s="3">
        <v>45610</v>
      </c>
      <c r="AF104" s="30">
        <v>228.22000122070313</v>
      </c>
      <c r="AG104" s="30">
        <v>211.47999572753906</v>
      </c>
      <c r="AH104" s="30">
        <v>175.58000183105469</v>
      </c>
      <c r="AI104" s="30">
        <v>25.030000686645508</v>
      </c>
      <c r="AJ104" s="30">
        <v>241.8699951171875</v>
      </c>
      <c r="AK104" s="30">
        <v>577.15997314453125</v>
      </c>
      <c r="AL104" s="30">
        <v>426.8900146484375</v>
      </c>
      <c r="AM104" s="30">
        <v>837.260009765625</v>
      </c>
      <c r="AN104" s="30">
        <v>146.75999450683594</v>
      </c>
      <c r="AO104" s="30">
        <v>311.17999267578125</v>
      </c>
      <c r="AP104" s="30">
        <v>84.470001220703125</v>
      </c>
      <c r="AQ104" s="30">
        <v>3265.8999805450439</v>
      </c>
    </row>
    <row r="105" spans="2:72" x14ac:dyDescent="0.3">
      <c r="AE105" s="3">
        <v>45609</v>
      </c>
      <c r="AF105" s="30">
        <v>225.1199951171875</v>
      </c>
      <c r="AG105" s="30">
        <v>214.10000610351563</v>
      </c>
      <c r="AH105" s="30">
        <v>178.8800048828125</v>
      </c>
      <c r="AI105" s="30">
        <v>24.920000076293945</v>
      </c>
      <c r="AJ105" s="30">
        <v>241.16000366210938</v>
      </c>
      <c r="AK105" s="30">
        <v>580</v>
      </c>
      <c r="AL105" s="30">
        <v>425.20001220703125</v>
      </c>
      <c r="AM105" s="30">
        <v>830.469970703125</v>
      </c>
      <c r="AN105" s="30">
        <v>146.27000427246094</v>
      </c>
      <c r="AO105" s="30">
        <v>330.239990234375</v>
      </c>
      <c r="AP105" s="30">
        <v>85.5</v>
      </c>
      <c r="AQ105" s="30">
        <v>3281.8599872589111</v>
      </c>
    </row>
    <row r="106" spans="2:72" x14ac:dyDescent="0.3">
      <c r="AE106" s="3">
        <v>45608</v>
      </c>
      <c r="AF106" s="30">
        <v>224.22999572753906</v>
      </c>
      <c r="AG106" s="30">
        <v>208.91000366210938</v>
      </c>
      <c r="AH106" s="30">
        <v>181.6199951171875</v>
      </c>
      <c r="AI106" s="30">
        <v>24.159999847412109</v>
      </c>
      <c r="AJ106" s="30">
        <v>239.55999755859375</v>
      </c>
      <c r="AK106" s="30">
        <v>584.82000732421875</v>
      </c>
      <c r="AL106" s="30">
        <v>423.02999877929688</v>
      </c>
      <c r="AM106" s="30">
        <v>819.5</v>
      </c>
      <c r="AN106" s="30">
        <v>148.28999328613281</v>
      </c>
      <c r="AO106" s="30">
        <v>328.489990234375</v>
      </c>
      <c r="AP106" s="30">
        <v>84.989997863769531</v>
      </c>
      <c r="AQ106" s="30">
        <v>3267.5999794006348</v>
      </c>
    </row>
    <row r="107" spans="2:72" x14ac:dyDescent="0.3">
      <c r="B107" s="2" t="s">
        <v>31</v>
      </c>
      <c r="C107" s="2" t="s">
        <v>20</v>
      </c>
      <c r="AE107" s="3">
        <v>45607</v>
      </c>
      <c r="AF107" s="30">
        <v>224.22999572753906</v>
      </c>
      <c r="AG107" s="30">
        <v>206.83999633789063</v>
      </c>
      <c r="AH107" s="30">
        <v>180.35000610351563</v>
      </c>
      <c r="AI107" s="30">
        <v>25.049999237060547</v>
      </c>
      <c r="AJ107" s="30">
        <v>239.28999328613281</v>
      </c>
      <c r="AK107" s="30">
        <v>583.16998291015625</v>
      </c>
      <c r="AL107" s="30">
        <v>418.010009765625</v>
      </c>
      <c r="AM107" s="30">
        <v>805.44000244140625</v>
      </c>
      <c r="AN107" s="30">
        <v>145.25999450683594</v>
      </c>
      <c r="AO107" s="30">
        <v>350</v>
      </c>
      <c r="AP107" s="30">
        <v>84.209999084472656</v>
      </c>
      <c r="AQ107" s="30">
        <v>3261.8499794006348</v>
      </c>
    </row>
    <row r="108" spans="2:72" x14ac:dyDescent="0.3">
      <c r="B108" s="2" t="s">
        <v>7</v>
      </c>
      <c r="C108" t="s">
        <v>5</v>
      </c>
      <c r="D108" t="s">
        <v>17</v>
      </c>
      <c r="E108" t="s">
        <v>10</v>
      </c>
      <c r="F108" t="s">
        <v>19</v>
      </c>
      <c r="G108" t="s">
        <v>12</v>
      </c>
      <c r="H108" t="s">
        <v>18</v>
      </c>
      <c r="I108" t="s">
        <v>16</v>
      </c>
      <c r="J108" t="s">
        <v>13</v>
      </c>
      <c r="K108" t="s">
        <v>14</v>
      </c>
      <c r="L108" t="s">
        <v>11</v>
      </c>
      <c r="M108" t="s">
        <v>15</v>
      </c>
      <c r="N108" t="s">
        <v>34</v>
      </c>
      <c r="O108" t="s">
        <v>8</v>
      </c>
      <c r="AE108" s="3">
        <v>45604</v>
      </c>
      <c r="AF108" s="30">
        <v>226.96000671386719</v>
      </c>
      <c r="AG108" s="30">
        <v>208.17999267578125</v>
      </c>
      <c r="AH108" s="30">
        <v>178.35000610351563</v>
      </c>
      <c r="AI108" s="30">
        <v>26.200000762939453</v>
      </c>
      <c r="AJ108" s="30">
        <v>236.97999572753906</v>
      </c>
      <c r="AK108" s="30">
        <v>589.34002685546875</v>
      </c>
      <c r="AL108" s="30">
        <v>422.54000854492188</v>
      </c>
      <c r="AM108" s="30">
        <v>795.03997802734375</v>
      </c>
      <c r="AN108" s="30">
        <v>147.6300048828125</v>
      </c>
      <c r="AO108" s="30">
        <v>321.22000122070313</v>
      </c>
      <c r="AP108" s="30">
        <v>84.830001831054688</v>
      </c>
      <c r="AQ108" s="30">
        <v>3237.2700233459473</v>
      </c>
    </row>
    <row r="109" spans="2:72" x14ac:dyDescent="0.3">
      <c r="B109" s="4" t="s">
        <v>51</v>
      </c>
      <c r="C109" s="30">
        <v>194.16464999728734</v>
      </c>
      <c r="D109" s="30">
        <v>182.60902703179255</v>
      </c>
      <c r="E109" s="30">
        <v>155.46750064425999</v>
      </c>
      <c r="F109" s="30">
        <v>19.458422262403698</v>
      </c>
      <c r="G109" s="30">
        <v>233.15246687825524</v>
      </c>
      <c r="H109" s="30">
        <v>542.22141018337663</v>
      </c>
      <c r="I109" s="30">
        <v>385.20555460611979</v>
      </c>
      <c r="J109" s="30">
        <v>919.33885769314236</v>
      </c>
      <c r="K109" s="30">
        <v>109.42443323160809</v>
      </c>
      <c r="L109" s="30">
        <v>249.73999888102213</v>
      </c>
      <c r="M109" s="30">
        <v>91.885277998182517</v>
      </c>
      <c r="N109" s="30"/>
      <c r="O109" s="30">
        <v>280.24250903704103</v>
      </c>
      <c r="AE109" s="3">
        <v>45603</v>
      </c>
      <c r="AF109" s="30">
        <v>227.47999572753906</v>
      </c>
      <c r="AG109" s="30">
        <v>210.05000305175781</v>
      </c>
      <c r="AH109" s="30">
        <v>180.75</v>
      </c>
      <c r="AI109" s="30">
        <v>26.229999542236328</v>
      </c>
      <c r="AJ109" s="30">
        <v>236.3800048828125</v>
      </c>
      <c r="AK109" s="30">
        <v>591.70001220703125</v>
      </c>
      <c r="AL109" s="30">
        <v>425.42999267578125</v>
      </c>
      <c r="AM109" s="30">
        <v>796.53997802734375</v>
      </c>
      <c r="AN109" s="30">
        <v>148.8800048828125</v>
      </c>
      <c r="AO109" s="30">
        <v>296.91000366210938</v>
      </c>
      <c r="AP109" s="30">
        <v>83.849998474121094</v>
      </c>
      <c r="AQ109" s="30">
        <v>3224.1999931335449</v>
      </c>
    </row>
    <row r="110" spans="2:72" x14ac:dyDescent="0.3">
      <c r="B110" s="4" t="s">
        <v>52</v>
      </c>
      <c r="C110" s="30"/>
      <c r="D110" s="30"/>
      <c r="E110" s="30"/>
      <c r="F110" s="30"/>
      <c r="G110" s="30"/>
      <c r="H110" s="30"/>
      <c r="I110" s="30"/>
      <c r="J110" s="30"/>
      <c r="K110" s="30"/>
      <c r="L110" s="30"/>
      <c r="M110" s="30"/>
      <c r="N110" s="30"/>
      <c r="O110" s="30"/>
      <c r="AE110" s="3">
        <v>45602</v>
      </c>
      <c r="AF110" s="30">
        <v>222.72000122070313</v>
      </c>
      <c r="AG110" s="30">
        <v>207.08999633789063</v>
      </c>
      <c r="AH110" s="30">
        <v>176.50999450683594</v>
      </c>
      <c r="AI110" s="30">
        <v>25.049999237060547</v>
      </c>
      <c r="AJ110" s="30">
        <v>247.05999755859375</v>
      </c>
      <c r="AK110" s="30">
        <v>572.04998779296875</v>
      </c>
      <c r="AL110" s="30">
        <v>420.17999267578125</v>
      </c>
      <c r="AM110" s="30">
        <v>780.21002197265625</v>
      </c>
      <c r="AN110" s="30">
        <v>145.61000061035156</v>
      </c>
      <c r="AO110" s="30">
        <v>288.52999877929688</v>
      </c>
      <c r="AP110" s="30">
        <v>83.44000244140625</v>
      </c>
      <c r="AQ110" s="30">
        <v>3168.4499931335449</v>
      </c>
    </row>
    <row r="111" spans="2:72" x14ac:dyDescent="0.3">
      <c r="B111" s="4" t="s">
        <v>8</v>
      </c>
      <c r="C111" s="30">
        <v>194.16464999728734</v>
      </c>
      <c r="D111" s="30">
        <v>182.60902703179255</v>
      </c>
      <c r="E111" s="30">
        <v>155.46750064425999</v>
      </c>
      <c r="F111" s="30">
        <v>19.458422262403698</v>
      </c>
      <c r="G111" s="30">
        <v>233.15246687825524</v>
      </c>
      <c r="H111" s="30">
        <v>542.22141018337663</v>
      </c>
      <c r="I111" s="30">
        <v>385.20555460611979</v>
      </c>
      <c r="J111" s="30">
        <v>919.33885769314236</v>
      </c>
      <c r="K111" s="30">
        <v>109.42443323160809</v>
      </c>
      <c r="L111" s="30">
        <v>249.73999888102213</v>
      </c>
      <c r="M111" s="30">
        <v>91.885277998182517</v>
      </c>
      <c r="N111" s="30"/>
      <c r="O111" s="30">
        <v>280.24250903704103</v>
      </c>
      <c r="AE111" s="3">
        <v>45601</v>
      </c>
      <c r="AF111" s="30">
        <v>223.44999694824219</v>
      </c>
      <c r="AG111" s="30">
        <v>199.5</v>
      </c>
      <c r="AH111" s="30">
        <v>169.74000549316406</v>
      </c>
      <c r="AI111" s="30">
        <v>23.319999694824219</v>
      </c>
      <c r="AJ111" s="30">
        <v>221.49000549316406</v>
      </c>
      <c r="AK111" s="30">
        <v>572.42999267578125</v>
      </c>
      <c r="AL111" s="30">
        <v>411.45999145507813</v>
      </c>
      <c r="AM111" s="30">
        <v>763.90997314453125</v>
      </c>
      <c r="AN111" s="30">
        <v>139.91000366210938</v>
      </c>
      <c r="AO111" s="30">
        <v>251.44000244140625</v>
      </c>
      <c r="AP111" s="30">
        <v>83.680000305175781</v>
      </c>
      <c r="AQ111" s="30">
        <v>3060.3299713134766</v>
      </c>
    </row>
    <row r="112" spans="2:72" x14ac:dyDescent="0.3">
      <c r="AE112" s="3">
        <v>45600</v>
      </c>
      <c r="AF112" s="30">
        <v>222.00999450683594</v>
      </c>
      <c r="AG112" s="30">
        <v>195.77999877929688</v>
      </c>
      <c r="AH112" s="30">
        <v>169.24000549316406</v>
      </c>
      <c r="AI112" s="30">
        <v>22.520000457763672</v>
      </c>
      <c r="AJ112" s="30">
        <v>219.77999877929688</v>
      </c>
      <c r="AK112" s="30">
        <v>560.67999267578125</v>
      </c>
      <c r="AL112" s="30">
        <v>408.45999145507813</v>
      </c>
      <c r="AM112" s="30">
        <v>755.510009765625</v>
      </c>
      <c r="AN112" s="30">
        <v>136.05000305175781</v>
      </c>
      <c r="AO112" s="30">
        <v>242.83999633789063</v>
      </c>
      <c r="AP112" s="30">
        <v>82.449996948242188</v>
      </c>
      <c r="AQ112" s="30">
        <v>3015.3199882507324</v>
      </c>
    </row>
    <row r="113" spans="31:43" x14ac:dyDescent="0.3">
      <c r="AE113" s="3">
        <v>45597</v>
      </c>
      <c r="AF113" s="30">
        <v>222.91000366210938</v>
      </c>
      <c r="AG113" s="30">
        <v>197.92999267578125</v>
      </c>
      <c r="AH113" s="30">
        <v>171.28999328613281</v>
      </c>
      <c r="AI113" s="30">
        <v>23.200000762939453</v>
      </c>
      <c r="AJ113" s="30">
        <v>222.94000244140625</v>
      </c>
      <c r="AK113" s="30">
        <v>567.15997314453125</v>
      </c>
      <c r="AL113" s="30">
        <v>410.3699951171875</v>
      </c>
      <c r="AM113" s="30">
        <v>756.0999755859375</v>
      </c>
      <c r="AN113" s="30">
        <v>135.39999389648438</v>
      </c>
      <c r="AO113" s="30">
        <v>248.97999572753906</v>
      </c>
      <c r="AP113" s="30">
        <v>82.19000244140625</v>
      </c>
      <c r="AQ113" s="30">
        <v>3038.4699287414551</v>
      </c>
    </row>
    <row r="114" spans="31:43" x14ac:dyDescent="0.3">
      <c r="AE114" s="3">
        <v>45596</v>
      </c>
      <c r="AF114" s="30">
        <v>225.91000366210938</v>
      </c>
      <c r="AG114" s="30">
        <v>186.39999389648438</v>
      </c>
      <c r="AH114" s="30">
        <v>171.11000061035156</v>
      </c>
      <c r="AI114" s="30">
        <v>21.520000457763672</v>
      </c>
      <c r="AJ114" s="30">
        <v>221.91999816894531</v>
      </c>
      <c r="AK114" s="30">
        <v>567.58001708984375</v>
      </c>
      <c r="AL114" s="30">
        <v>406.35000610351563</v>
      </c>
      <c r="AM114" s="30">
        <v>756.030029296875</v>
      </c>
      <c r="AN114" s="30">
        <v>132.75999450683594</v>
      </c>
      <c r="AO114" s="30">
        <v>249.85000610351563</v>
      </c>
      <c r="AP114" s="30">
        <v>81.949996948242188</v>
      </c>
      <c r="AQ114" s="30">
        <v>3021.3800468444824</v>
      </c>
    </row>
    <row r="115" spans="31:43" x14ac:dyDescent="0.3">
      <c r="AE115" s="3">
        <v>45595</v>
      </c>
      <c r="AF115" s="30">
        <v>230.10000610351563</v>
      </c>
      <c r="AG115" s="30">
        <v>192.72999572753906</v>
      </c>
      <c r="AH115" s="30">
        <v>174.46000671386719</v>
      </c>
      <c r="AI115" s="30">
        <v>22.299999237060547</v>
      </c>
      <c r="AJ115" s="30">
        <v>224.41000366210938</v>
      </c>
      <c r="AK115" s="30">
        <v>591.79998779296875</v>
      </c>
      <c r="AL115" s="30">
        <v>432.52999877929688</v>
      </c>
      <c r="AM115" s="30">
        <v>753.739990234375</v>
      </c>
      <c r="AN115" s="30">
        <v>139.33999633789063</v>
      </c>
      <c r="AO115" s="30">
        <v>257.54998779296875</v>
      </c>
      <c r="AP115" s="30">
        <v>81.389999389648438</v>
      </c>
      <c r="AQ115" s="30">
        <v>3100.3499717712402</v>
      </c>
    </row>
    <row r="116" spans="31:43" x14ac:dyDescent="0.3">
      <c r="AE116" s="3">
        <v>45594</v>
      </c>
      <c r="AF116" s="30">
        <v>233.66999816894531</v>
      </c>
      <c r="AG116" s="30">
        <v>190.83000183105469</v>
      </c>
      <c r="AH116" s="30">
        <v>169.67999267578125</v>
      </c>
      <c r="AI116" s="30">
        <v>22.899999618530273</v>
      </c>
      <c r="AJ116" s="30">
        <v>222.89999389648438</v>
      </c>
      <c r="AK116" s="30">
        <v>593.280029296875</v>
      </c>
      <c r="AL116" s="30">
        <v>431.95001220703125</v>
      </c>
      <c r="AM116" s="30">
        <v>759.44000244140625</v>
      </c>
      <c r="AN116" s="30">
        <v>141.25</v>
      </c>
      <c r="AO116" s="30">
        <v>259.51998901367188</v>
      </c>
      <c r="AP116" s="30">
        <v>81.699996948242188</v>
      </c>
      <c r="AQ116" s="30">
        <v>3107.1200160980225</v>
      </c>
    </row>
    <row r="117" spans="31:43" x14ac:dyDescent="0.3">
      <c r="AE117" s="3">
        <v>45593</v>
      </c>
      <c r="AF117" s="30">
        <v>233.39999389648438</v>
      </c>
      <c r="AG117" s="30">
        <v>188.38999938964844</v>
      </c>
      <c r="AH117" s="30">
        <v>166.72000122070313</v>
      </c>
      <c r="AI117" s="30">
        <v>22.920000076293945</v>
      </c>
      <c r="AJ117" s="30">
        <v>225.5</v>
      </c>
      <c r="AK117" s="30">
        <v>578.15997314453125</v>
      </c>
      <c r="AL117" s="30">
        <v>426.58999633789063</v>
      </c>
      <c r="AM117" s="30">
        <v>749.1199951171875</v>
      </c>
      <c r="AN117" s="30">
        <v>140.52000427246094</v>
      </c>
      <c r="AO117" s="30">
        <v>262.510009765625</v>
      </c>
      <c r="AP117" s="30">
        <v>82.75</v>
      </c>
      <c r="AQ117" s="30">
        <v>3076.5799732208252</v>
      </c>
    </row>
    <row r="118" spans="31:43" x14ac:dyDescent="0.3">
      <c r="AE118" s="3">
        <v>45590</v>
      </c>
      <c r="AF118" s="30">
        <v>231.41000366210938</v>
      </c>
      <c r="AG118" s="30">
        <v>187.83000183105469</v>
      </c>
      <c r="AH118" s="30">
        <v>165.27000427246094</v>
      </c>
      <c r="AI118" s="30">
        <v>22.680000305175781</v>
      </c>
      <c r="AJ118" s="30">
        <v>222.30999755859375</v>
      </c>
      <c r="AK118" s="30">
        <v>573.25</v>
      </c>
      <c r="AL118" s="30">
        <v>428.14999389648438</v>
      </c>
      <c r="AM118" s="30">
        <v>754.67999267578125</v>
      </c>
      <c r="AN118" s="30">
        <v>141.53999328613281</v>
      </c>
      <c r="AO118" s="30">
        <v>269.19000244140625</v>
      </c>
      <c r="AP118" s="30">
        <v>82.510002136230469</v>
      </c>
      <c r="AQ118" s="30">
        <v>3078.8199920654297</v>
      </c>
    </row>
    <row r="119" spans="31:43" x14ac:dyDescent="0.3">
      <c r="AE119" s="3">
        <v>45589</v>
      </c>
      <c r="AF119" s="30">
        <v>230.57000732421875</v>
      </c>
      <c r="AG119" s="30">
        <v>186.3800048828125</v>
      </c>
      <c r="AH119" s="30">
        <v>162.72000122070313</v>
      </c>
      <c r="AI119" s="30">
        <v>22.340000152587891</v>
      </c>
      <c r="AJ119" s="30">
        <v>224.97999572753906</v>
      </c>
      <c r="AK119" s="30">
        <v>567.780029296875</v>
      </c>
      <c r="AL119" s="30">
        <v>424.73001098632813</v>
      </c>
      <c r="AM119" s="30">
        <v>754.54998779296875</v>
      </c>
      <c r="AN119" s="30">
        <v>140.41000366210938</v>
      </c>
      <c r="AO119" s="30">
        <v>260.48001098632813</v>
      </c>
      <c r="AP119" s="30">
        <v>83.040000915527344</v>
      </c>
      <c r="AQ119" s="30">
        <v>3057.980052947998</v>
      </c>
    </row>
    <row r="120" spans="31:43" x14ac:dyDescent="0.3">
      <c r="AE120" s="3">
        <v>45588</v>
      </c>
      <c r="AF120" s="30">
        <v>230.75999450683594</v>
      </c>
      <c r="AG120" s="30">
        <v>184.71000671386719</v>
      </c>
      <c r="AH120" s="30">
        <v>162.77999877929688</v>
      </c>
      <c r="AI120" s="30">
        <v>21.979999542236328</v>
      </c>
      <c r="AJ120" s="30">
        <v>223.41000366210938</v>
      </c>
      <c r="AK120" s="30">
        <v>563.69000244140625</v>
      </c>
      <c r="AL120" s="30">
        <v>424.60000610351563</v>
      </c>
      <c r="AM120" s="30">
        <v>749.28997802734375</v>
      </c>
      <c r="AN120" s="30">
        <v>139.55999755859375</v>
      </c>
      <c r="AO120" s="30">
        <v>213.64999389648438</v>
      </c>
      <c r="AP120" s="30">
        <v>83.269996643066406</v>
      </c>
      <c r="AQ120" s="30">
        <v>2997.6999778747559</v>
      </c>
    </row>
    <row r="121" spans="31:43" x14ac:dyDescent="0.3">
      <c r="AE121" s="3">
        <v>45587</v>
      </c>
      <c r="AF121" s="30">
        <v>235.86000061035156</v>
      </c>
      <c r="AG121" s="30">
        <v>189.69999694824219</v>
      </c>
      <c r="AH121" s="30">
        <v>165.13999938964844</v>
      </c>
      <c r="AI121" s="30">
        <v>22.399999618530273</v>
      </c>
      <c r="AJ121" s="30">
        <v>224.1199951171875</v>
      </c>
      <c r="AK121" s="30">
        <v>582.010009765625</v>
      </c>
      <c r="AL121" s="30">
        <v>427.510009765625</v>
      </c>
      <c r="AM121" s="30">
        <v>764.239990234375</v>
      </c>
      <c r="AN121" s="30">
        <v>143.58999633789063</v>
      </c>
      <c r="AO121" s="30">
        <v>217.97000122070313</v>
      </c>
      <c r="AP121" s="30">
        <v>82.019996643066406</v>
      </c>
      <c r="AQ121" s="30">
        <v>3054.5599956512451</v>
      </c>
    </row>
    <row r="122" spans="31:43" x14ac:dyDescent="0.3">
      <c r="AE122" s="3">
        <v>45586</v>
      </c>
      <c r="AF122" s="30">
        <v>236.47999572753906</v>
      </c>
      <c r="AG122" s="30">
        <v>189.07000732421875</v>
      </c>
      <c r="AH122" s="30">
        <v>164.07000732421875</v>
      </c>
      <c r="AI122" s="30">
        <v>22.840000152587891</v>
      </c>
      <c r="AJ122" s="30">
        <v>223</v>
      </c>
      <c r="AK122" s="30">
        <v>575.15997314453125</v>
      </c>
      <c r="AL122" s="30">
        <v>418.77999877929688</v>
      </c>
      <c r="AM122" s="30">
        <v>772.07000732421875</v>
      </c>
      <c r="AN122" s="30">
        <v>143.71000671386719</v>
      </c>
      <c r="AO122" s="30">
        <v>218.85000610351563</v>
      </c>
      <c r="AP122" s="30">
        <v>80.80999755859375</v>
      </c>
      <c r="AQ122" s="30">
        <v>3044.8400001525879</v>
      </c>
    </row>
    <row r="123" spans="31:43" x14ac:dyDescent="0.3">
      <c r="AE123" s="3">
        <v>45583</v>
      </c>
      <c r="AF123" s="30">
        <v>235</v>
      </c>
      <c r="AG123" s="30">
        <v>188.99000549316406</v>
      </c>
      <c r="AH123" s="30">
        <v>163.41999816894531</v>
      </c>
      <c r="AI123" s="30">
        <v>22.770000457763672</v>
      </c>
      <c r="AJ123" s="30">
        <v>225.3699951171875</v>
      </c>
      <c r="AK123" s="30">
        <v>576.469970703125</v>
      </c>
      <c r="AL123" s="30">
        <v>418.16000366210938</v>
      </c>
      <c r="AM123" s="30">
        <v>763.8900146484375</v>
      </c>
      <c r="AN123" s="30">
        <v>138</v>
      </c>
      <c r="AO123" s="30">
        <v>220.69999694824219</v>
      </c>
      <c r="AP123" s="30">
        <v>81.30999755859375</v>
      </c>
      <c r="AQ123" s="30">
        <v>3034.0799827575684</v>
      </c>
    </row>
    <row r="124" spans="31:43" x14ac:dyDescent="0.3">
      <c r="AE124" s="3">
        <v>45582</v>
      </c>
      <c r="AF124" s="30">
        <v>232.14999389648438</v>
      </c>
      <c r="AG124" s="30">
        <v>187.52999877929688</v>
      </c>
      <c r="AH124" s="30">
        <v>162.92999267578125</v>
      </c>
      <c r="AI124" s="30">
        <v>22.440000534057617</v>
      </c>
      <c r="AJ124" s="30">
        <v>224.41999816894531</v>
      </c>
      <c r="AK124" s="30">
        <v>576.92999267578125</v>
      </c>
      <c r="AL124" s="30">
        <v>416.72000122070313</v>
      </c>
      <c r="AM124" s="30">
        <v>687.6500244140625</v>
      </c>
      <c r="AN124" s="30">
        <v>136.92999267578125</v>
      </c>
      <c r="AO124" s="30">
        <v>220.88999938964844</v>
      </c>
      <c r="AP124" s="30">
        <v>80.889999389648438</v>
      </c>
      <c r="AQ124" s="30">
        <v>2949.4799938201904</v>
      </c>
    </row>
    <row r="125" spans="31:43" x14ac:dyDescent="0.3">
      <c r="AE125" s="3">
        <v>45581</v>
      </c>
      <c r="AF125" s="30">
        <v>231.77999877929688</v>
      </c>
      <c r="AG125" s="30">
        <v>186.88999938964844</v>
      </c>
      <c r="AH125" s="30">
        <v>165.16000366210938</v>
      </c>
      <c r="AI125" s="30">
        <v>22.309999465942383</v>
      </c>
      <c r="AJ125" s="30">
        <v>223.63999938964844</v>
      </c>
      <c r="AK125" s="30">
        <v>576.78997802734375</v>
      </c>
      <c r="AL125" s="30">
        <v>416.1199951171875</v>
      </c>
      <c r="AM125" s="30">
        <v>702</v>
      </c>
      <c r="AN125" s="30">
        <v>135.72000122070313</v>
      </c>
      <c r="AO125" s="30">
        <v>221.33000183105469</v>
      </c>
      <c r="AP125" s="30">
        <v>81.220001220703125</v>
      </c>
      <c r="AQ125" s="30">
        <v>2962.9599781036377</v>
      </c>
    </row>
    <row r="126" spans="31:43" x14ac:dyDescent="0.3">
      <c r="AE126" s="3">
        <v>45580</v>
      </c>
      <c r="AF126" s="30">
        <v>233.85000610351563</v>
      </c>
      <c r="AG126" s="30">
        <v>187.69000244140625</v>
      </c>
      <c r="AH126" s="30">
        <v>165.46000671386719</v>
      </c>
      <c r="AI126" s="30">
        <v>22.659999847412109</v>
      </c>
      <c r="AJ126" s="30">
        <v>222.38999938964844</v>
      </c>
      <c r="AK126" s="30">
        <v>586.27001953125</v>
      </c>
      <c r="AL126" s="30">
        <v>418.739990234375</v>
      </c>
      <c r="AM126" s="30">
        <v>705.97998046875</v>
      </c>
      <c r="AN126" s="30">
        <v>131.60000610351563</v>
      </c>
      <c r="AO126" s="30">
        <v>219.57000732421875</v>
      </c>
      <c r="AP126" s="30">
        <v>81.650001525878906</v>
      </c>
      <c r="AQ126" s="30">
        <v>2975.8600196838379</v>
      </c>
    </row>
    <row r="127" spans="31:43" x14ac:dyDescent="0.3">
      <c r="AE127" s="3">
        <v>45579</v>
      </c>
      <c r="AF127" s="30">
        <v>231.30000305175781</v>
      </c>
      <c r="AG127" s="30">
        <v>187.53999328613281</v>
      </c>
      <c r="AH127" s="30">
        <v>164.96000671386719</v>
      </c>
      <c r="AI127" s="30">
        <v>23.440000534057617</v>
      </c>
      <c r="AJ127" s="30">
        <v>221.47999572753906</v>
      </c>
      <c r="AK127" s="30">
        <v>590.41998291015625</v>
      </c>
      <c r="AL127" s="30">
        <v>419.1400146484375</v>
      </c>
      <c r="AM127" s="30">
        <v>713</v>
      </c>
      <c r="AN127" s="30">
        <v>138.07000732421875</v>
      </c>
      <c r="AO127" s="30">
        <v>219.16000366210938</v>
      </c>
      <c r="AP127" s="30">
        <v>80.290000915527344</v>
      </c>
      <c r="AQ127" s="30">
        <v>2988.8000087738037</v>
      </c>
    </row>
    <row r="128" spans="31:43" x14ac:dyDescent="0.3">
      <c r="AE128" s="3">
        <v>45576</v>
      </c>
      <c r="AF128" s="30">
        <v>227.55000305175781</v>
      </c>
      <c r="AG128" s="30">
        <v>188.82000732421875</v>
      </c>
      <c r="AH128" s="30">
        <v>163.24000549316406</v>
      </c>
      <c r="AI128" s="30">
        <v>23.559999465942383</v>
      </c>
      <c r="AJ128" s="30">
        <v>222.28999328613281</v>
      </c>
      <c r="AK128" s="30">
        <v>589.95001220703125</v>
      </c>
      <c r="AL128" s="30">
        <v>416.32000732421875</v>
      </c>
      <c r="AM128" s="30">
        <v>722.78997802734375</v>
      </c>
      <c r="AN128" s="30">
        <v>134.80000305175781</v>
      </c>
      <c r="AO128" s="30">
        <v>217.80000305175781</v>
      </c>
      <c r="AP128" s="30">
        <v>80.099998474121094</v>
      </c>
      <c r="AQ128" s="30">
        <v>2987.2200107574463</v>
      </c>
    </row>
    <row r="129" spans="31:43" x14ac:dyDescent="0.3">
      <c r="AE129" s="3">
        <v>45575</v>
      </c>
      <c r="AF129" s="30">
        <v>229.03999328613281</v>
      </c>
      <c r="AG129" s="30">
        <v>186.64999389648438</v>
      </c>
      <c r="AH129" s="30">
        <v>162.08000183105469</v>
      </c>
      <c r="AI129" s="30">
        <v>23.219999313354492</v>
      </c>
      <c r="AJ129" s="30">
        <v>212.83999633789063</v>
      </c>
      <c r="AK129" s="30">
        <v>583.83001708984375</v>
      </c>
      <c r="AL129" s="30">
        <v>415.83999633789063</v>
      </c>
      <c r="AM129" s="30">
        <v>730.28997802734375</v>
      </c>
      <c r="AN129" s="30">
        <v>134.80999755859375</v>
      </c>
      <c r="AO129" s="30">
        <v>238.77000427246094</v>
      </c>
      <c r="AP129" s="30">
        <v>79.610000610351563</v>
      </c>
      <c r="AQ129" s="30">
        <v>2996.9799785614014</v>
      </c>
    </row>
    <row r="130" spans="31:43" x14ac:dyDescent="0.3">
      <c r="AE130" s="3">
        <v>45574</v>
      </c>
      <c r="AF130" s="30">
        <v>229.53999328613281</v>
      </c>
      <c r="AG130" s="30">
        <v>185.16999816894531</v>
      </c>
      <c r="AH130" s="30">
        <v>161.86000061035156</v>
      </c>
      <c r="AI130" s="30">
        <v>23.459999084472656</v>
      </c>
      <c r="AJ130" s="30">
        <v>213.41999816894531</v>
      </c>
      <c r="AK130" s="30">
        <v>590.510009765625</v>
      </c>
      <c r="AL130" s="30">
        <v>417.45999145507813</v>
      </c>
      <c r="AM130" s="30">
        <v>727.42999267578125</v>
      </c>
      <c r="AN130" s="30">
        <v>132.64999389648438</v>
      </c>
      <c r="AO130" s="30">
        <v>241.05000305175781</v>
      </c>
      <c r="AP130" s="30">
        <v>80.400001525878906</v>
      </c>
      <c r="AQ130" s="30">
        <v>3002.9499816894531</v>
      </c>
    </row>
    <row r="131" spans="31:43" x14ac:dyDescent="0.3">
      <c r="AE131" s="3">
        <v>45573</v>
      </c>
      <c r="AF131" s="30">
        <v>225.77000427246094</v>
      </c>
      <c r="AG131" s="30">
        <v>182.72000122070313</v>
      </c>
      <c r="AH131" s="30">
        <v>164.3800048828125</v>
      </c>
      <c r="AI131" s="30">
        <v>23.319999694824219</v>
      </c>
      <c r="AJ131" s="30">
        <v>210.75</v>
      </c>
      <c r="AK131" s="30">
        <v>592.8900146484375</v>
      </c>
      <c r="AL131" s="30">
        <v>414.70999145507813</v>
      </c>
      <c r="AM131" s="30">
        <v>721.760009765625</v>
      </c>
      <c r="AN131" s="30">
        <v>132.88999938964844</v>
      </c>
      <c r="AO131" s="30">
        <v>244.5</v>
      </c>
      <c r="AP131" s="30">
        <v>79.709999084472656</v>
      </c>
      <c r="AQ131" s="30">
        <v>2993.4000244140625</v>
      </c>
    </row>
    <row r="132" spans="31:43" x14ac:dyDescent="0.3">
      <c r="AE132" s="3">
        <v>45572</v>
      </c>
      <c r="AF132" s="30">
        <v>221.69000244140625</v>
      </c>
      <c r="AG132" s="30">
        <v>180.80000305175781</v>
      </c>
      <c r="AH132" s="30">
        <v>162.97999572753906</v>
      </c>
      <c r="AI132" s="30">
        <v>22.379999160766602</v>
      </c>
      <c r="AJ132" s="30">
        <v>210.92999267578125</v>
      </c>
      <c r="AK132" s="30">
        <v>584.780029296875</v>
      </c>
      <c r="AL132" s="30">
        <v>409.54000854492188</v>
      </c>
      <c r="AM132" s="30">
        <v>701.91998291015625</v>
      </c>
      <c r="AN132" s="30">
        <v>127.72000122070313</v>
      </c>
      <c r="AO132" s="30">
        <v>240.83000183105469</v>
      </c>
      <c r="AP132" s="30">
        <v>79.099998474121094</v>
      </c>
      <c r="AQ132" s="30">
        <v>2942.670015335083</v>
      </c>
    </row>
    <row r="133" spans="31:43" x14ac:dyDescent="0.3">
      <c r="AE133" s="3">
        <v>45569</v>
      </c>
      <c r="AF133" s="30">
        <v>226.80000305175781</v>
      </c>
      <c r="AG133" s="30">
        <v>186.50999450683594</v>
      </c>
      <c r="AH133" s="30">
        <v>167.05999755859375</v>
      </c>
      <c r="AI133" s="30">
        <v>22.590000152587891</v>
      </c>
      <c r="AJ133" s="30">
        <v>211.22000122070313</v>
      </c>
      <c r="AK133" s="30">
        <v>595.94000244140625</v>
      </c>
      <c r="AL133" s="30">
        <v>416.05999755859375</v>
      </c>
      <c r="AM133" s="30">
        <v>719.70001220703125</v>
      </c>
      <c r="AN133" s="30">
        <v>124.91999816894531</v>
      </c>
      <c r="AO133" s="30">
        <v>250.08000183105469</v>
      </c>
      <c r="AP133" s="30">
        <v>80.94000244140625</v>
      </c>
      <c r="AQ133" s="30">
        <v>3001.820011138916</v>
      </c>
    </row>
    <row r="134" spans="31:43" x14ac:dyDescent="0.3">
      <c r="AE134" s="3">
        <v>45568</v>
      </c>
      <c r="AF134" s="30">
        <v>225.66999816894531</v>
      </c>
      <c r="AG134" s="30">
        <v>181.96000671386719</v>
      </c>
      <c r="AH134" s="30">
        <v>165.86000061035156</v>
      </c>
      <c r="AI134" s="30">
        <v>22.260000228881836</v>
      </c>
      <c r="AJ134" s="30">
        <v>205.22999572753906</v>
      </c>
      <c r="AK134" s="30">
        <v>582.77001953125</v>
      </c>
      <c r="AL134" s="30">
        <v>416.54000854492188</v>
      </c>
      <c r="AM134" s="30">
        <v>706.79998779296875</v>
      </c>
      <c r="AN134" s="30">
        <v>122.84999847412109</v>
      </c>
      <c r="AO134" s="30">
        <v>240.66000366210938</v>
      </c>
      <c r="AP134" s="30">
        <v>80.430000305175781</v>
      </c>
      <c r="AQ134" s="30">
        <v>2951.0300197601318</v>
      </c>
    </row>
    <row r="135" spans="31:43" x14ac:dyDescent="0.3">
      <c r="AE135" s="3">
        <v>45567</v>
      </c>
      <c r="AF135" s="30">
        <v>226.77999877929688</v>
      </c>
      <c r="AG135" s="30">
        <v>184.75999450683594</v>
      </c>
      <c r="AH135" s="30">
        <v>165.86000061035156</v>
      </c>
      <c r="AI135" s="30">
        <v>22.389999389648438</v>
      </c>
      <c r="AJ135" s="30">
        <v>207.28999328613281</v>
      </c>
      <c r="AK135" s="30">
        <v>572.80999755859375</v>
      </c>
      <c r="AL135" s="30">
        <v>417.1300048828125</v>
      </c>
      <c r="AM135" s="30">
        <v>711.09002685546875</v>
      </c>
      <c r="AN135" s="30">
        <v>118.84999847412109</v>
      </c>
      <c r="AO135" s="30">
        <v>249.02000427246094</v>
      </c>
      <c r="AP135" s="30">
        <v>80.430000305175781</v>
      </c>
      <c r="AQ135" s="30">
        <v>2956.4100189208984</v>
      </c>
    </row>
    <row r="136" spans="31:43" x14ac:dyDescent="0.3">
      <c r="AE136" s="3">
        <v>45566</v>
      </c>
      <c r="AF136" s="30">
        <v>226.21000671386719</v>
      </c>
      <c r="AG136" s="30">
        <v>185.1300048828125</v>
      </c>
      <c r="AH136" s="30">
        <v>166.99000549316406</v>
      </c>
      <c r="AI136" s="30">
        <v>22.690000534057617</v>
      </c>
      <c r="AJ136" s="30">
        <v>207.03999328613281</v>
      </c>
      <c r="AK136" s="30">
        <v>576.469970703125</v>
      </c>
      <c r="AL136" s="30">
        <v>420.69000244140625</v>
      </c>
      <c r="AM136" s="30">
        <v>706.1300048828125</v>
      </c>
      <c r="AN136" s="30">
        <v>117</v>
      </c>
      <c r="AO136" s="30">
        <v>258.01998901367188</v>
      </c>
      <c r="AP136" s="30">
        <v>81.269996643066406</v>
      </c>
      <c r="AQ136" s="30">
        <v>2967.6399745941162</v>
      </c>
    </row>
    <row r="137" spans="31:43" x14ac:dyDescent="0.3">
      <c r="AE137" s="3">
        <v>45565</v>
      </c>
      <c r="AF137" s="30">
        <v>233</v>
      </c>
      <c r="AG137" s="30">
        <v>186.33000183105469</v>
      </c>
      <c r="AH137" s="30">
        <v>165.85000610351563</v>
      </c>
      <c r="AI137" s="30">
        <v>23.459999084472656</v>
      </c>
      <c r="AJ137" s="30">
        <v>210.86000061035156</v>
      </c>
      <c r="AK137" s="30">
        <v>572.44000244140625</v>
      </c>
      <c r="AL137" s="30">
        <v>430.29998779296875</v>
      </c>
      <c r="AM137" s="30">
        <v>709.27001953125</v>
      </c>
      <c r="AN137" s="30">
        <v>121.44000244140625</v>
      </c>
      <c r="AO137" s="30">
        <v>261.6300048828125</v>
      </c>
      <c r="AP137" s="30">
        <v>80.75</v>
      </c>
      <c r="AQ137" s="30">
        <v>2995.3300247192383</v>
      </c>
    </row>
    <row r="138" spans="31:43" x14ac:dyDescent="0.3">
      <c r="AE138" s="3">
        <v>45562</v>
      </c>
      <c r="AF138" s="30">
        <v>227.78999328613281</v>
      </c>
      <c r="AG138" s="30">
        <v>187.97000122070313</v>
      </c>
      <c r="AH138" s="30">
        <v>163.94999694824219</v>
      </c>
      <c r="AI138" s="30">
        <v>23.909999847412109</v>
      </c>
      <c r="AJ138" s="30">
        <v>210.5</v>
      </c>
      <c r="AK138" s="30">
        <v>567.3599853515625</v>
      </c>
      <c r="AL138" s="30">
        <v>428.01998901367188</v>
      </c>
      <c r="AM138" s="30">
        <v>707.3499755859375</v>
      </c>
      <c r="AN138" s="30">
        <v>121.40000152587891</v>
      </c>
      <c r="AO138" s="30">
        <v>260.45999145507813</v>
      </c>
      <c r="AP138" s="30">
        <v>79.779998779296875</v>
      </c>
      <c r="AQ138" s="30">
        <v>2978.489933013916</v>
      </c>
    </row>
    <row r="139" spans="31:43" x14ac:dyDescent="0.3">
      <c r="AE139" s="3">
        <v>45561</v>
      </c>
      <c r="AF139" s="30">
        <v>227.52000427246094</v>
      </c>
      <c r="AG139" s="30">
        <v>191.16000366210938</v>
      </c>
      <c r="AH139" s="30">
        <v>162.72999572753906</v>
      </c>
      <c r="AI139" s="30">
        <v>23.920000076293945</v>
      </c>
      <c r="AJ139" s="30">
        <v>209.77999877929688</v>
      </c>
      <c r="AK139" s="30">
        <v>567.84002685546875</v>
      </c>
      <c r="AL139" s="30">
        <v>431.30999755859375</v>
      </c>
      <c r="AM139" s="30">
        <v>711.42999267578125</v>
      </c>
      <c r="AN139" s="30">
        <v>124.04000091552734</v>
      </c>
      <c r="AO139" s="30">
        <v>254.22000122070313</v>
      </c>
      <c r="AP139" s="30">
        <v>79.919998168945313</v>
      </c>
      <c r="AQ139" s="30">
        <v>2983.8700199127197</v>
      </c>
    </row>
    <row r="140" spans="31:43" x14ac:dyDescent="0.3">
      <c r="AE140" s="3">
        <v>45560</v>
      </c>
      <c r="AF140" s="30">
        <v>226.3699951171875</v>
      </c>
      <c r="AG140" s="30">
        <v>192.52999877929688</v>
      </c>
      <c r="AH140" s="30">
        <v>161.49000549316406</v>
      </c>
      <c r="AI140" s="30">
        <v>23.540000915527344</v>
      </c>
      <c r="AJ140" s="30">
        <v>210.19000244140625</v>
      </c>
      <c r="AK140" s="30">
        <v>568.30999755859375</v>
      </c>
      <c r="AL140" s="30">
        <v>432.1099853515625</v>
      </c>
      <c r="AM140" s="30">
        <v>721.55999755859375</v>
      </c>
      <c r="AN140" s="30">
        <v>123.51000213623047</v>
      </c>
      <c r="AO140" s="30">
        <v>257.01998901367188</v>
      </c>
      <c r="AP140" s="30">
        <v>81.400001525878906</v>
      </c>
      <c r="AQ140" s="30">
        <v>2998.0299758911133</v>
      </c>
    </row>
    <row r="141" spans="31:43" x14ac:dyDescent="0.3">
      <c r="AE141" s="3">
        <v>45559</v>
      </c>
      <c r="AF141" s="30">
        <v>227.3699951171875</v>
      </c>
      <c r="AG141" s="30">
        <v>193.96000671386719</v>
      </c>
      <c r="AH141" s="30">
        <v>162.28999328613281</v>
      </c>
      <c r="AI141" s="30">
        <v>22.809999465942383</v>
      </c>
      <c r="AJ141" s="30">
        <v>211.58999633789063</v>
      </c>
      <c r="AK141" s="30">
        <v>563.33001708984375</v>
      </c>
      <c r="AL141" s="30">
        <v>429.17001342773438</v>
      </c>
      <c r="AM141" s="30">
        <v>722.260009765625</v>
      </c>
      <c r="AN141" s="30">
        <v>120.87000274658203</v>
      </c>
      <c r="AO141" s="30">
        <v>254.27000427246094</v>
      </c>
      <c r="AP141" s="30">
        <v>80.669998168945313</v>
      </c>
      <c r="AQ141" s="30">
        <v>2988.5900363922119</v>
      </c>
    </row>
    <row r="142" spans="31:43" x14ac:dyDescent="0.3">
      <c r="AE142" s="3">
        <v>45558</v>
      </c>
      <c r="AF142" s="30">
        <v>226.47000122070313</v>
      </c>
      <c r="AG142" s="30">
        <v>193.8800048828125</v>
      </c>
      <c r="AH142" s="30">
        <v>161.85000610351563</v>
      </c>
      <c r="AI142" s="30">
        <v>22.559999465942383</v>
      </c>
      <c r="AJ142" s="30">
        <v>211.44000244140625</v>
      </c>
      <c r="AK142" s="30">
        <v>564.40997314453125</v>
      </c>
      <c r="AL142" s="30">
        <v>433.510009765625</v>
      </c>
      <c r="AM142" s="30">
        <v>705.3699951171875</v>
      </c>
      <c r="AN142" s="30">
        <v>116.26000213623047</v>
      </c>
      <c r="AO142" s="30">
        <v>250</v>
      </c>
      <c r="AP142" s="30">
        <v>80.330001831054688</v>
      </c>
      <c r="AQ142" s="30">
        <v>2966.0799961090088</v>
      </c>
    </row>
    <row r="143" spans="31:43" x14ac:dyDescent="0.3">
      <c r="AE143" s="3">
        <v>45555</v>
      </c>
      <c r="AF143" s="30">
        <v>228.19999694824219</v>
      </c>
      <c r="AG143" s="30">
        <v>191.60000610351563</v>
      </c>
      <c r="AH143" s="30">
        <v>163.58999633789063</v>
      </c>
      <c r="AI143" s="30">
        <v>21.840000152587891</v>
      </c>
      <c r="AJ143" s="30">
        <v>211.08999633789063</v>
      </c>
      <c r="AK143" s="30">
        <v>561.3499755859375</v>
      </c>
      <c r="AL143" s="30">
        <v>435.26998901367188</v>
      </c>
      <c r="AM143" s="30">
        <v>701.030029296875</v>
      </c>
      <c r="AN143" s="30">
        <v>116</v>
      </c>
      <c r="AO143" s="30">
        <v>238.25</v>
      </c>
      <c r="AP143" s="30">
        <v>79.05999755859375</v>
      </c>
      <c r="AQ143" s="30">
        <v>2947.2799873352051</v>
      </c>
    </row>
    <row r="144" spans="31:43" x14ac:dyDescent="0.3">
      <c r="AE144" s="3">
        <v>45554</v>
      </c>
      <c r="AF144" s="30">
        <v>228.8699951171875</v>
      </c>
      <c r="AG144" s="30">
        <v>189.8699951171875</v>
      </c>
      <c r="AH144" s="30">
        <v>162.13999938964844</v>
      </c>
      <c r="AI144" s="30">
        <v>21.139999389648438</v>
      </c>
      <c r="AJ144" s="30">
        <v>210.47999572753906</v>
      </c>
      <c r="AK144" s="30">
        <v>559.0999755859375</v>
      </c>
      <c r="AL144" s="30">
        <v>438.69000244140625</v>
      </c>
      <c r="AM144" s="30">
        <v>704.32000732421875</v>
      </c>
      <c r="AN144" s="30">
        <v>117.87000274658203</v>
      </c>
      <c r="AO144" s="30">
        <v>243.91999816894531</v>
      </c>
      <c r="AP144" s="30">
        <v>78.040000915527344</v>
      </c>
      <c r="AQ144" s="30">
        <v>2954.4399719238281</v>
      </c>
    </row>
    <row r="145" spans="31:43" x14ac:dyDescent="0.3">
      <c r="AE145" s="3">
        <v>45553</v>
      </c>
      <c r="AF145" s="30">
        <v>220.69000244140625</v>
      </c>
      <c r="AG145" s="30">
        <v>186.42999267578125</v>
      </c>
      <c r="AH145" s="30">
        <v>159.80999755859375</v>
      </c>
      <c r="AI145" s="30">
        <v>20.770000457763672</v>
      </c>
      <c r="AJ145" s="30">
        <v>207.52999877929688</v>
      </c>
      <c r="AK145" s="30">
        <v>537.95001220703125</v>
      </c>
      <c r="AL145" s="30">
        <v>430.80999755859375</v>
      </c>
      <c r="AM145" s="30">
        <v>690.469970703125</v>
      </c>
      <c r="AN145" s="30">
        <v>113.37000274658203</v>
      </c>
      <c r="AO145" s="30">
        <v>227.19999694824219</v>
      </c>
      <c r="AP145" s="30">
        <v>79.029998779296875</v>
      </c>
      <c r="AQ145" s="30">
        <v>2874.0599708557129</v>
      </c>
    </row>
    <row r="146" spans="31:43" x14ac:dyDescent="0.3">
      <c r="AE146" s="3">
        <v>45552</v>
      </c>
      <c r="AF146" s="30">
        <v>216.78999328613281</v>
      </c>
      <c r="AG146" s="30">
        <v>186.8800048828125</v>
      </c>
      <c r="AH146" s="30">
        <v>159.32000732421875</v>
      </c>
      <c r="AI146" s="30">
        <v>21.469999313354492</v>
      </c>
      <c r="AJ146" s="30">
        <v>209.25</v>
      </c>
      <c r="AK146" s="30">
        <v>536.32000732421875</v>
      </c>
      <c r="AL146" s="30">
        <v>435.14999389648438</v>
      </c>
      <c r="AM146" s="30">
        <v>706.90997314453125</v>
      </c>
      <c r="AN146" s="30">
        <v>115.58999633789063</v>
      </c>
      <c r="AO146" s="30">
        <v>227.8699951171875</v>
      </c>
      <c r="AP146" s="30">
        <v>78.599998474121094</v>
      </c>
      <c r="AQ146" s="30">
        <v>2894.1499691009521</v>
      </c>
    </row>
    <row r="147" spans="31:43" x14ac:dyDescent="0.3">
      <c r="AE147" s="3">
        <v>45551</v>
      </c>
      <c r="AF147" s="30">
        <v>216.32000732421875</v>
      </c>
      <c r="AG147" s="30">
        <v>184.88999938964844</v>
      </c>
      <c r="AH147" s="30">
        <v>158.05999755859375</v>
      </c>
      <c r="AI147" s="30">
        <v>20.909999847412109</v>
      </c>
      <c r="AJ147" s="30">
        <v>207.86000061035156</v>
      </c>
      <c r="AK147" s="30">
        <v>533.280029296875</v>
      </c>
      <c r="AL147" s="30">
        <v>431.33999633789063</v>
      </c>
      <c r="AM147" s="30">
        <v>696.5</v>
      </c>
      <c r="AN147" s="30">
        <v>116.77999877929688</v>
      </c>
      <c r="AO147" s="30">
        <v>226.77999877929688</v>
      </c>
      <c r="AP147" s="30">
        <v>80.55999755859375</v>
      </c>
      <c r="AQ147" s="30">
        <v>2873.2800254821777</v>
      </c>
    </row>
    <row r="148" spans="31:43" x14ac:dyDescent="0.3">
      <c r="AE148" s="3">
        <v>45548</v>
      </c>
      <c r="AF148" s="30">
        <v>222.5</v>
      </c>
      <c r="AG148" s="30">
        <v>186.49000549316406</v>
      </c>
      <c r="AH148" s="30">
        <v>157.46000671386719</v>
      </c>
      <c r="AI148" s="30">
        <v>19.659999847412109</v>
      </c>
      <c r="AJ148" s="30">
        <v>204.32000732421875</v>
      </c>
      <c r="AK148" s="30">
        <v>524.6199951171875</v>
      </c>
      <c r="AL148" s="30">
        <v>430.58999633789063</v>
      </c>
      <c r="AM148" s="30">
        <v>697.05999755859375</v>
      </c>
      <c r="AN148" s="30">
        <v>119.09999847412109</v>
      </c>
      <c r="AO148" s="30">
        <v>230.28999328613281</v>
      </c>
      <c r="AP148" s="30">
        <v>80.599998474121094</v>
      </c>
      <c r="AQ148" s="30">
        <v>2872.689998626709</v>
      </c>
    </row>
    <row r="149" spans="31:43" x14ac:dyDescent="0.3">
      <c r="AE149" s="3">
        <v>45547</v>
      </c>
      <c r="AF149" s="30">
        <v>222.77000427246094</v>
      </c>
      <c r="AG149" s="30">
        <v>187</v>
      </c>
      <c r="AH149" s="30">
        <v>154.69000244140625</v>
      </c>
      <c r="AI149" s="30">
        <v>19.360000610351563</v>
      </c>
      <c r="AJ149" s="30">
        <v>206.60000610351563</v>
      </c>
      <c r="AK149" s="30">
        <v>525.5999755859375</v>
      </c>
      <c r="AL149" s="30">
        <v>427</v>
      </c>
      <c r="AM149" s="30">
        <v>686.79998779296875</v>
      </c>
      <c r="AN149" s="30">
        <v>119.13999938964844</v>
      </c>
      <c r="AO149" s="30">
        <v>229.80999755859375</v>
      </c>
      <c r="AP149" s="30">
        <v>79.660003662109375</v>
      </c>
      <c r="AQ149" s="30">
        <v>2858.4299774169922</v>
      </c>
    </row>
    <row r="150" spans="31:43" x14ac:dyDescent="0.3">
      <c r="AE150" s="3">
        <v>45546</v>
      </c>
      <c r="AF150" s="30">
        <v>222.66000366210938</v>
      </c>
      <c r="AG150" s="30">
        <v>184.52000427246094</v>
      </c>
      <c r="AH150" s="30">
        <v>151.16000366210938</v>
      </c>
      <c r="AI150" s="30">
        <v>19.639999389648438</v>
      </c>
      <c r="AJ150" s="30">
        <v>207.22999572753906</v>
      </c>
      <c r="AK150" s="30">
        <v>511.82998657226563</v>
      </c>
      <c r="AL150" s="30">
        <v>423.04000854492188</v>
      </c>
      <c r="AM150" s="30">
        <v>681.469970703125</v>
      </c>
      <c r="AN150" s="30">
        <v>116.91000366210938</v>
      </c>
      <c r="AO150" s="30">
        <v>228.1300048828125</v>
      </c>
      <c r="AP150" s="30">
        <v>78.839996337890625</v>
      </c>
      <c r="AQ150" s="30">
        <v>2825.4299774169922</v>
      </c>
    </row>
    <row r="151" spans="31:43" x14ac:dyDescent="0.3">
      <c r="AE151" s="3">
        <v>45545</v>
      </c>
      <c r="AF151" s="30">
        <v>220.11000061035156</v>
      </c>
      <c r="AG151" s="30">
        <v>179.55000305175781</v>
      </c>
      <c r="AH151" s="30">
        <v>148.66000366210938</v>
      </c>
      <c r="AI151" s="30">
        <v>18.979999542236328</v>
      </c>
      <c r="AJ151" s="30">
        <v>205.55999755859375</v>
      </c>
      <c r="AK151" s="30">
        <v>504.79000854492188</v>
      </c>
      <c r="AL151" s="30">
        <v>414.20001220703125</v>
      </c>
      <c r="AM151" s="30">
        <v>673.6199951171875</v>
      </c>
      <c r="AN151" s="30">
        <v>108.09999847412109</v>
      </c>
      <c r="AO151" s="30">
        <v>226.16999816894531</v>
      </c>
      <c r="AP151" s="30">
        <v>78.80999755859375</v>
      </c>
      <c r="AQ151" s="30">
        <v>2778.5500144958496</v>
      </c>
    </row>
    <row r="152" spans="31:43" x14ac:dyDescent="0.3">
      <c r="AE152" s="3">
        <v>45544</v>
      </c>
      <c r="AF152" s="30">
        <v>220.91000366210938</v>
      </c>
      <c r="AG152" s="30">
        <v>175.39999389648438</v>
      </c>
      <c r="AH152" s="30">
        <v>148.71000671386719</v>
      </c>
      <c r="AI152" s="30">
        <v>19.069999694824219</v>
      </c>
      <c r="AJ152" s="30">
        <v>216.80999755859375</v>
      </c>
      <c r="AK152" s="30">
        <v>504.79000854492188</v>
      </c>
      <c r="AL152" s="30">
        <v>405.72000122070313</v>
      </c>
      <c r="AM152" s="30">
        <v>675.41998291015625</v>
      </c>
      <c r="AN152" s="30">
        <v>106.47000122070313</v>
      </c>
      <c r="AO152" s="30">
        <v>216.27000427246094</v>
      </c>
      <c r="AP152" s="30">
        <v>77.339996337890625</v>
      </c>
      <c r="AQ152" s="30">
        <v>2766.9099960327148</v>
      </c>
    </row>
    <row r="153" spans="31:43" x14ac:dyDescent="0.3">
      <c r="AE153" s="3">
        <v>45541</v>
      </c>
      <c r="AF153" s="30">
        <v>220.82000732421875</v>
      </c>
      <c r="AG153" s="30">
        <v>171.38999938964844</v>
      </c>
      <c r="AH153" s="30">
        <v>150.91999816894531</v>
      </c>
      <c r="AI153" s="30">
        <v>18.889999389648438</v>
      </c>
      <c r="AJ153" s="30">
        <v>212.46000671386719</v>
      </c>
      <c r="AK153" s="30">
        <v>500.26998901367188</v>
      </c>
      <c r="AL153" s="30">
        <v>401.70001220703125</v>
      </c>
      <c r="AM153" s="30">
        <v>665.77001953125</v>
      </c>
      <c r="AN153" s="30">
        <v>102.83000183105469</v>
      </c>
      <c r="AO153" s="30">
        <v>210.72999572753906</v>
      </c>
      <c r="AP153" s="30">
        <v>76.639999389648438</v>
      </c>
      <c r="AQ153" s="30">
        <v>2732.4200286865234</v>
      </c>
    </row>
    <row r="154" spans="31:43" x14ac:dyDescent="0.3">
      <c r="AE154" s="3">
        <v>45540</v>
      </c>
      <c r="AF154" s="30">
        <v>222.3800048828125</v>
      </c>
      <c r="AG154" s="30">
        <v>177.88999938964844</v>
      </c>
      <c r="AH154" s="30">
        <v>157.24000549316406</v>
      </c>
      <c r="AI154" s="30">
        <v>19.399999618530273</v>
      </c>
      <c r="AJ154" s="30">
        <v>217.6300048828125</v>
      </c>
      <c r="AK154" s="30">
        <v>516.8599853515625</v>
      </c>
      <c r="AL154" s="30">
        <v>408.3900146484375</v>
      </c>
      <c r="AM154" s="30">
        <v>683.6199951171875</v>
      </c>
      <c r="AN154" s="30">
        <v>107.20999908447266</v>
      </c>
      <c r="AO154" s="30">
        <v>230.16999816894531</v>
      </c>
      <c r="AP154" s="30">
        <v>76.959999084472656</v>
      </c>
      <c r="AQ154" s="30">
        <v>2817.7500057220459</v>
      </c>
    </row>
    <row r="155" spans="31:43" x14ac:dyDescent="0.3">
      <c r="AE155" s="3">
        <v>45539</v>
      </c>
      <c r="AF155" s="30">
        <v>220.85000610351563</v>
      </c>
      <c r="AG155" s="30">
        <v>173.33000183105469</v>
      </c>
      <c r="AH155" s="30">
        <v>156.44999694824219</v>
      </c>
      <c r="AI155" s="30">
        <v>19.430000305175781</v>
      </c>
      <c r="AJ155" s="30">
        <v>219.33000183105469</v>
      </c>
      <c r="AK155" s="30">
        <v>512.739990234375</v>
      </c>
      <c r="AL155" s="30">
        <v>408.89999389648438</v>
      </c>
      <c r="AM155" s="30">
        <v>679.67999267578125</v>
      </c>
      <c r="AN155" s="30">
        <v>106.20999908447266</v>
      </c>
      <c r="AO155" s="30">
        <v>219.41000366210938</v>
      </c>
      <c r="AP155" s="30">
        <v>77.239997863769531</v>
      </c>
      <c r="AQ155" s="30">
        <v>2793.5699844360352</v>
      </c>
    </row>
    <row r="156" spans="31:43" x14ac:dyDescent="0.3">
      <c r="AE156" s="3">
        <v>45538</v>
      </c>
      <c r="AF156" s="30">
        <v>222.77000427246094</v>
      </c>
      <c r="AG156" s="30">
        <v>176.25</v>
      </c>
      <c r="AH156" s="30">
        <v>157.36000061035156</v>
      </c>
      <c r="AI156" s="30">
        <v>20.100000381469727</v>
      </c>
      <c r="AJ156" s="30">
        <v>220.30000305175781</v>
      </c>
      <c r="AK156" s="30">
        <v>511.760009765625</v>
      </c>
      <c r="AL156" s="30">
        <v>409.44000244140625</v>
      </c>
      <c r="AM156" s="30">
        <v>675.32000732421875</v>
      </c>
      <c r="AN156" s="30">
        <v>108</v>
      </c>
      <c r="AO156" s="30">
        <v>210.60000610351563</v>
      </c>
      <c r="AP156" s="30">
        <v>77.169998168945313</v>
      </c>
      <c r="AQ156" s="30">
        <v>2789.070032119751</v>
      </c>
    </row>
    <row r="157" spans="31:43" x14ac:dyDescent="0.3">
      <c r="AE157" s="3">
        <v>45534</v>
      </c>
      <c r="AF157" s="30">
        <v>229</v>
      </c>
      <c r="AG157" s="30">
        <v>178.5</v>
      </c>
      <c r="AH157" s="30">
        <v>163.3800048828125</v>
      </c>
      <c r="AI157" s="30">
        <v>22.040000915527344</v>
      </c>
      <c r="AJ157" s="30">
        <v>224.80000305175781</v>
      </c>
      <c r="AK157" s="30">
        <v>521.30999755859375</v>
      </c>
      <c r="AL157" s="30">
        <v>417.1400146484375</v>
      </c>
      <c r="AM157" s="30">
        <v>701.3499755859375</v>
      </c>
      <c r="AN157" s="30">
        <v>119.37000274658203</v>
      </c>
      <c r="AO157" s="30">
        <v>214.11000061035156</v>
      </c>
      <c r="AP157" s="30">
        <v>77.230003356933594</v>
      </c>
      <c r="AQ157" s="30">
        <v>2868.2300033569336</v>
      </c>
    </row>
    <row r="158" spans="31:43" x14ac:dyDescent="0.3">
      <c r="AE158" s="3">
        <v>45533</v>
      </c>
      <c r="AF158" s="30">
        <v>229.78999328613281</v>
      </c>
      <c r="AG158" s="30">
        <v>172.1199951171875</v>
      </c>
      <c r="AH158" s="30">
        <v>161.77999877929688</v>
      </c>
      <c r="AI158" s="30">
        <v>20.129999160766602</v>
      </c>
      <c r="AJ158" s="30">
        <v>222.21000671386719</v>
      </c>
      <c r="AK158" s="30">
        <v>518.219970703125</v>
      </c>
      <c r="AL158" s="30">
        <v>413.1199951171875</v>
      </c>
      <c r="AM158" s="30">
        <v>692.47998046875</v>
      </c>
      <c r="AN158" s="30">
        <v>117.58999633789063</v>
      </c>
      <c r="AO158" s="30">
        <v>206.27999877929688</v>
      </c>
      <c r="AP158" s="30">
        <v>76.419998168945313</v>
      </c>
      <c r="AQ158" s="30">
        <v>2830.1399326324463</v>
      </c>
    </row>
    <row r="159" spans="31:43" x14ac:dyDescent="0.3">
      <c r="AE159" s="3">
        <v>45532</v>
      </c>
      <c r="AF159" s="30">
        <v>226.49000549316406</v>
      </c>
      <c r="AG159" s="30">
        <v>170.80000305175781</v>
      </c>
      <c r="AH159" s="30">
        <v>162.85000610351563</v>
      </c>
      <c r="AI159" s="30">
        <v>19.610000610351563</v>
      </c>
      <c r="AJ159" s="30">
        <v>221.28999328613281</v>
      </c>
      <c r="AK159" s="30">
        <v>516.780029296875</v>
      </c>
      <c r="AL159" s="30">
        <v>410.60000610351563</v>
      </c>
      <c r="AM159" s="30">
        <v>683.84002685546875</v>
      </c>
      <c r="AN159" s="30">
        <v>125.61000061035156</v>
      </c>
      <c r="AO159" s="30">
        <v>205.75</v>
      </c>
      <c r="AP159" s="30">
        <v>76.080001831054688</v>
      </c>
      <c r="AQ159" s="30">
        <v>2819.7000732421875</v>
      </c>
    </row>
    <row r="160" spans="31:43" x14ac:dyDescent="0.3">
      <c r="AE160" s="3">
        <v>45531</v>
      </c>
      <c r="AF160" s="30">
        <v>228.02999877929688</v>
      </c>
      <c r="AG160" s="30">
        <v>173.1199951171875</v>
      </c>
      <c r="AH160" s="30">
        <v>164.67999267578125</v>
      </c>
      <c r="AI160" s="30">
        <v>20.069999694824219</v>
      </c>
      <c r="AJ160" s="30">
        <v>220.17999267578125</v>
      </c>
      <c r="AK160" s="30">
        <v>519.0999755859375</v>
      </c>
      <c r="AL160" s="30">
        <v>413.83999633789063</v>
      </c>
      <c r="AM160" s="30">
        <v>695.719970703125</v>
      </c>
      <c r="AN160" s="30">
        <v>128.30000305175781</v>
      </c>
      <c r="AO160" s="30">
        <v>209.21000671386719</v>
      </c>
      <c r="AP160" s="30">
        <v>76.129997253417969</v>
      </c>
      <c r="AQ160" s="30">
        <v>2848.3799285888672</v>
      </c>
    </row>
    <row r="161" spans="31:43" x14ac:dyDescent="0.3">
      <c r="AE161" s="3">
        <v>45530</v>
      </c>
      <c r="AF161" s="30">
        <v>227.17999267578125</v>
      </c>
      <c r="AG161" s="30">
        <v>175.5</v>
      </c>
      <c r="AH161" s="30">
        <v>166.16000366210938</v>
      </c>
      <c r="AI161" s="30">
        <v>20.129999160766602</v>
      </c>
      <c r="AJ161" s="30">
        <v>219.16999816894531</v>
      </c>
      <c r="AK161" s="30">
        <v>521.1199951171875</v>
      </c>
      <c r="AL161" s="30">
        <v>413.489990234375</v>
      </c>
      <c r="AM161" s="30">
        <v>688.44000244140625</v>
      </c>
      <c r="AN161" s="30">
        <v>126.45999908447266</v>
      </c>
      <c r="AO161" s="30">
        <v>213.21000671386719</v>
      </c>
      <c r="AP161" s="30">
        <v>76.029998779296875</v>
      </c>
      <c r="AQ161" s="30">
        <v>2846.889986038208</v>
      </c>
    </row>
    <row r="162" spans="31:43" x14ac:dyDescent="0.3">
      <c r="AE162" s="3">
        <v>45527</v>
      </c>
      <c r="AF162" s="30">
        <v>226.83999633789063</v>
      </c>
      <c r="AG162" s="30">
        <v>177.03999328613281</v>
      </c>
      <c r="AH162" s="30">
        <v>165.6199951171875</v>
      </c>
      <c r="AI162" s="30">
        <v>20.540000915527344</v>
      </c>
      <c r="AJ162" s="30">
        <v>218.30999755859375</v>
      </c>
      <c r="AK162" s="30">
        <v>528</v>
      </c>
      <c r="AL162" s="30">
        <v>416.79000854492188</v>
      </c>
      <c r="AM162" s="30">
        <v>686.72998046875</v>
      </c>
      <c r="AN162" s="30">
        <v>129.3699951171875</v>
      </c>
      <c r="AO162" s="30">
        <v>220.32000732421875</v>
      </c>
      <c r="AP162" s="30">
        <v>75.699996948242188</v>
      </c>
      <c r="AQ162" s="30">
        <v>2865.2599716186523</v>
      </c>
    </row>
    <row r="163" spans="31:43" x14ac:dyDescent="0.3">
      <c r="AE163" s="3">
        <v>45526</v>
      </c>
      <c r="AF163" s="30">
        <v>224.52999877929688</v>
      </c>
      <c r="AG163" s="30">
        <v>176.1300048828125</v>
      </c>
      <c r="AH163" s="30">
        <v>163.80000305175781</v>
      </c>
      <c r="AI163" s="30">
        <v>20.100000381469727</v>
      </c>
      <c r="AJ163" s="30">
        <v>216.6300048828125</v>
      </c>
      <c r="AK163" s="30">
        <v>531.92999267578125</v>
      </c>
      <c r="AL163" s="30">
        <v>415.54998779296875</v>
      </c>
      <c r="AM163" s="30">
        <v>688.96002197265625</v>
      </c>
      <c r="AN163" s="30">
        <v>123.73999786376953</v>
      </c>
      <c r="AO163" s="30">
        <v>210.66000366210938</v>
      </c>
      <c r="AP163" s="30">
        <v>75.580001831054688</v>
      </c>
      <c r="AQ163" s="30">
        <v>2847.6100177764893</v>
      </c>
    </row>
    <row r="164" spans="31:43" x14ac:dyDescent="0.3">
      <c r="AE164" s="3">
        <v>45525</v>
      </c>
      <c r="AF164" s="30">
        <v>226.39999389648438</v>
      </c>
      <c r="AG164" s="30">
        <v>180.11000061035156</v>
      </c>
      <c r="AH164" s="30">
        <v>165.85000610351563</v>
      </c>
      <c r="AI164" s="30">
        <v>21.409999847412109</v>
      </c>
      <c r="AJ164" s="30">
        <v>214.60000610351563</v>
      </c>
      <c r="AK164" s="30">
        <v>535.15997314453125</v>
      </c>
      <c r="AL164" s="30">
        <v>424.1400146484375</v>
      </c>
      <c r="AM164" s="30">
        <v>697.1199951171875</v>
      </c>
      <c r="AN164" s="30">
        <v>128.5</v>
      </c>
      <c r="AO164" s="30">
        <v>223.27000427246094</v>
      </c>
      <c r="AP164" s="30">
        <v>75.239997863769531</v>
      </c>
      <c r="AQ164" s="30">
        <v>2891.799991607666</v>
      </c>
    </row>
    <row r="165" spans="31:43" x14ac:dyDescent="0.3">
      <c r="AE165" s="3">
        <v>45524</v>
      </c>
      <c r="AF165" s="30">
        <v>226.50999450683594</v>
      </c>
      <c r="AG165" s="30">
        <v>178.8800048828125</v>
      </c>
      <c r="AH165" s="30">
        <v>167.17999267578125</v>
      </c>
      <c r="AI165" s="30">
        <v>20.989999771118164</v>
      </c>
      <c r="AJ165" s="30">
        <v>214.52000427246094</v>
      </c>
      <c r="AK165" s="30">
        <v>526.72998046875</v>
      </c>
      <c r="AL165" s="30">
        <v>424.79998779296875</v>
      </c>
      <c r="AM165" s="30">
        <v>698.53997802734375</v>
      </c>
      <c r="AN165" s="30">
        <v>127.25</v>
      </c>
      <c r="AO165" s="30">
        <v>221.10000610351563</v>
      </c>
      <c r="AP165" s="30">
        <v>74.540000915527344</v>
      </c>
      <c r="AQ165" s="30">
        <v>2881.0399494171143</v>
      </c>
    </row>
    <row r="166" spans="31:43" x14ac:dyDescent="0.3">
      <c r="AE166" s="3">
        <v>45523</v>
      </c>
      <c r="AF166" s="30">
        <v>225.88999938964844</v>
      </c>
      <c r="AG166" s="30">
        <v>178.22000122070313</v>
      </c>
      <c r="AH166" s="30">
        <v>166.66999816894531</v>
      </c>
      <c r="AI166" s="30">
        <v>21.520000457763672</v>
      </c>
      <c r="AJ166" s="30">
        <v>215.44999694824219</v>
      </c>
      <c r="AK166" s="30">
        <v>529.280029296875</v>
      </c>
      <c r="AL166" s="30">
        <v>421.52999877929688</v>
      </c>
      <c r="AM166" s="30">
        <v>688.530029296875</v>
      </c>
      <c r="AN166" s="30">
        <v>130</v>
      </c>
      <c r="AO166" s="30">
        <v>222.72000122070313</v>
      </c>
      <c r="AP166" s="30">
        <v>73.720001220703125</v>
      </c>
      <c r="AQ166" s="30">
        <v>2873.5300559997559</v>
      </c>
    </row>
    <row r="167" spans="31:43" x14ac:dyDescent="0.3">
      <c r="AE167" s="3">
        <v>45520</v>
      </c>
      <c r="AF167" s="30">
        <v>226.05000305175781</v>
      </c>
      <c r="AG167" s="30">
        <v>177.05999755859375</v>
      </c>
      <c r="AH167" s="30">
        <v>162.96000671386719</v>
      </c>
      <c r="AI167" s="30">
        <v>20.870000839233398</v>
      </c>
      <c r="AJ167" s="30">
        <v>213.97000122070313</v>
      </c>
      <c r="AK167" s="30">
        <v>527.41998291015625</v>
      </c>
      <c r="AL167" s="30">
        <v>418.47000122070313</v>
      </c>
      <c r="AM167" s="30">
        <v>674.07000732421875</v>
      </c>
      <c r="AN167" s="30">
        <v>124.58000183105469</v>
      </c>
      <c r="AO167" s="30">
        <v>216.1199951171875</v>
      </c>
      <c r="AP167" s="30">
        <v>73.449996948242188</v>
      </c>
      <c r="AQ167" s="30">
        <v>2835.0199947357178</v>
      </c>
    </row>
    <row r="168" spans="31:43" x14ac:dyDescent="0.3">
      <c r="AE168" s="3">
        <v>45519</v>
      </c>
      <c r="AF168" s="30">
        <v>224.72000122070313</v>
      </c>
      <c r="AG168" s="30">
        <v>177.58999633789063</v>
      </c>
      <c r="AH168" s="30">
        <v>161.30000305175781</v>
      </c>
      <c r="AI168" s="30">
        <v>20.690000534057617</v>
      </c>
      <c r="AJ168" s="30">
        <v>211.55000305175781</v>
      </c>
      <c r="AK168" s="30">
        <v>537.33001708984375</v>
      </c>
      <c r="AL168" s="30">
        <v>421.02999877929688</v>
      </c>
      <c r="AM168" s="30">
        <v>663.219970703125</v>
      </c>
      <c r="AN168" s="30">
        <v>122.86000061035156</v>
      </c>
      <c r="AO168" s="30">
        <v>214.13999938964844</v>
      </c>
      <c r="AP168" s="30">
        <v>73.180000305175781</v>
      </c>
      <c r="AQ168" s="30">
        <v>2827.6099910736084</v>
      </c>
    </row>
    <row r="169" spans="31:43" x14ac:dyDescent="0.3">
      <c r="AE169" s="3">
        <v>45518</v>
      </c>
      <c r="AF169" s="30">
        <v>221.72000122070313</v>
      </c>
      <c r="AG169" s="30">
        <v>170.10000610351563</v>
      </c>
      <c r="AH169" s="30">
        <v>160.3699951171875</v>
      </c>
      <c r="AI169" s="30">
        <v>19.920000076293945</v>
      </c>
      <c r="AJ169" s="30">
        <v>210.24000549316406</v>
      </c>
      <c r="AK169" s="30">
        <v>526.760009765625</v>
      </c>
      <c r="AL169" s="30">
        <v>416.8599853515625</v>
      </c>
      <c r="AM169" s="30">
        <v>661.67999267578125</v>
      </c>
      <c r="AN169" s="30">
        <v>118.08000183105469</v>
      </c>
      <c r="AO169" s="30">
        <v>201.3800048828125</v>
      </c>
      <c r="AP169" s="30">
        <v>68.660003662109375</v>
      </c>
      <c r="AQ169" s="30">
        <v>2775.7700061798096</v>
      </c>
    </row>
    <row r="170" spans="31:43" x14ac:dyDescent="0.3">
      <c r="AE170" s="3">
        <v>45517</v>
      </c>
      <c r="AF170" s="30">
        <v>221.27000427246094</v>
      </c>
      <c r="AG170" s="30">
        <v>170.22999572753906</v>
      </c>
      <c r="AH170" s="30">
        <v>164.16000366210938</v>
      </c>
      <c r="AI170" s="30">
        <v>20.469999313354492</v>
      </c>
      <c r="AJ170" s="30">
        <v>207.94000244140625</v>
      </c>
      <c r="AK170" s="30">
        <v>528.53997802734375</v>
      </c>
      <c r="AL170" s="30">
        <v>414.010009765625</v>
      </c>
      <c r="AM170" s="30">
        <v>648.02001953125</v>
      </c>
      <c r="AN170" s="30">
        <v>116.13999938964844</v>
      </c>
      <c r="AO170" s="30">
        <v>207.83000183105469</v>
      </c>
      <c r="AP170" s="30">
        <v>68.129997253417969</v>
      </c>
      <c r="AQ170" s="30">
        <v>2766.74001121521</v>
      </c>
    </row>
    <row r="171" spans="31:43" x14ac:dyDescent="0.3">
      <c r="AE171" s="3">
        <v>45516</v>
      </c>
      <c r="AF171" s="30">
        <v>217.52999877929688</v>
      </c>
      <c r="AG171" s="30">
        <v>166.80000305175781</v>
      </c>
      <c r="AH171" s="30">
        <v>162.28999328613281</v>
      </c>
      <c r="AI171" s="30">
        <v>19.360000610351563</v>
      </c>
      <c r="AJ171" s="30">
        <v>206.19000244140625</v>
      </c>
      <c r="AK171" s="30">
        <v>515.95001220703125</v>
      </c>
      <c r="AL171" s="30">
        <v>406.80999755859375</v>
      </c>
      <c r="AM171" s="30">
        <v>633.1400146484375</v>
      </c>
      <c r="AN171" s="30">
        <v>109.01999664306641</v>
      </c>
      <c r="AO171" s="30">
        <v>197.49000549316406</v>
      </c>
      <c r="AP171" s="30">
        <v>68.699996948242188</v>
      </c>
      <c r="AQ171" s="30">
        <v>2703.2800216674805</v>
      </c>
    </row>
    <row r="172" spans="31:43" x14ac:dyDescent="0.3">
      <c r="AE172" s="3">
        <v>45513</v>
      </c>
      <c r="AF172" s="30">
        <v>216.24000549316406</v>
      </c>
      <c r="AG172" s="30">
        <v>166.94000244140625</v>
      </c>
      <c r="AH172" s="30">
        <v>163.66999816894531</v>
      </c>
      <c r="AI172" s="30">
        <v>19.709999084472656</v>
      </c>
      <c r="AJ172" s="30">
        <v>205.80000305175781</v>
      </c>
      <c r="AK172" s="30">
        <v>517.77001953125</v>
      </c>
      <c r="AL172" s="30">
        <v>406.01998901367188</v>
      </c>
      <c r="AM172" s="30">
        <v>633.94000244140625</v>
      </c>
      <c r="AN172" s="30">
        <v>104.75</v>
      </c>
      <c r="AO172" s="30">
        <v>200</v>
      </c>
      <c r="AP172" s="30">
        <v>67.949996948242188</v>
      </c>
      <c r="AQ172" s="30">
        <v>2702.7900161743164</v>
      </c>
    </row>
    <row r="173" spans="31:43" x14ac:dyDescent="0.3">
      <c r="AE173" s="3">
        <v>45512</v>
      </c>
      <c r="AF173" s="30">
        <v>213.30999755859375</v>
      </c>
      <c r="AG173" s="30">
        <v>165.80000305175781</v>
      </c>
      <c r="AH173" s="30">
        <v>162.02999877929688</v>
      </c>
      <c r="AI173" s="30">
        <v>20.489999771118164</v>
      </c>
      <c r="AJ173" s="30">
        <v>204.05999755859375</v>
      </c>
      <c r="AK173" s="30">
        <v>509.6300048828125</v>
      </c>
      <c r="AL173" s="30">
        <v>402.69000244140625</v>
      </c>
      <c r="AM173" s="30">
        <v>630.3499755859375</v>
      </c>
      <c r="AN173" s="30">
        <v>104.97000122070313</v>
      </c>
      <c r="AO173" s="30">
        <v>198.83999633789063</v>
      </c>
      <c r="AP173" s="30">
        <v>67.660003662109375</v>
      </c>
      <c r="AQ173" s="30">
        <v>2679.8299808502197</v>
      </c>
    </row>
    <row r="174" spans="31:43" x14ac:dyDescent="0.3">
      <c r="AE174" s="3">
        <v>45511</v>
      </c>
      <c r="AF174" s="30">
        <v>209.82000732421875</v>
      </c>
      <c r="AG174" s="30">
        <v>162.77000427246094</v>
      </c>
      <c r="AH174" s="30">
        <v>158.94000244140625</v>
      </c>
      <c r="AI174" s="30">
        <v>18.989999771118164</v>
      </c>
      <c r="AJ174" s="30">
        <v>200.39999389648438</v>
      </c>
      <c r="AK174" s="30">
        <v>488.92001342773438</v>
      </c>
      <c r="AL174" s="30">
        <v>398.42999267578125</v>
      </c>
      <c r="AM174" s="30">
        <v>611.47998046875</v>
      </c>
      <c r="AN174" s="30">
        <v>98.910003662109375</v>
      </c>
      <c r="AO174" s="30">
        <v>191.75999450683594</v>
      </c>
      <c r="AP174" s="30">
        <v>66.910003662109375</v>
      </c>
      <c r="AQ174" s="30">
        <v>2607.3299961090088</v>
      </c>
    </row>
    <row r="175" spans="31:43" x14ac:dyDescent="0.3">
      <c r="AE175" s="3">
        <v>45510</v>
      </c>
      <c r="AF175" s="30">
        <v>207.22999572753906</v>
      </c>
      <c r="AG175" s="30">
        <v>161.92999267578125</v>
      </c>
      <c r="AH175" s="30">
        <v>158.28999328613281</v>
      </c>
      <c r="AI175" s="30">
        <v>19.829999923706055</v>
      </c>
      <c r="AJ175" s="30">
        <v>200.33999633789063</v>
      </c>
      <c r="AK175" s="30">
        <v>494.08999633789063</v>
      </c>
      <c r="AL175" s="30">
        <v>399.6099853515625</v>
      </c>
      <c r="AM175" s="30">
        <v>609.57000732421875</v>
      </c>
      <c r="AN175" s="30">
        <v>104.25</v>
      </c>
      <c r="AO175" s="30">
        <v>200.63999938964844</v>
      </c>
      <c r="AP175" s="30">
        <v>67.739997863769531</v>
      </c>
      <c r="AQ175" s="30">
        <v>2623.5199642181396</v>
      </c>
    </row>
    <row r="176" spans="31:43" x14ac:dyDescent="0.3">
      <c r="AE176" s="3">
        <v>45509</v>
      </c>
      <c r="AF176" s="30">
        <v>209.27000427246094</v>
      </c>
      <c r="AG176" s="30">
        <v>161.02000427246094</v>
      </c>
      <c r="AH176" s="30">
        <v>159.25</v>
      </c>
      <c r="AI176" s="30">
        <v>20.110000610351563</v>
      </c>
      <c r="AJ176" s="30">
        <v>194.89999389648438</v>
      </c>
      <c r="AK176" s="30">
        <v>475.73001098632813</v>
      </c>
      <c r="AL176" s="30">
        <v>395.14999389648438</v>
      </c>
      <c r="AM176" s="30">
        <v>598.54998779296875</v>
      </c>
      <c r="AN176" s="30">
        <v>100.44999694824219</v>
      </c>
      <c r="AO176" s="30">
        <v>198.8800048828125</v>
      </c>
      <c r="AP176" s="30">
        <v>67.589996337890625</v>
      </c>
      <c r="AQ176" s="30">
        <v>2580.8999938964844</v>
      </c>
    </row>
    <row r="177" spans="31:43" x14ac:dyDescent="0.3">
      <c r="AE177" s="3">
        <v>45506</v>
      </c>
      <c r="AF177" s="30">
        <v>219.86000061035156</v>
      </c>
      <c r="AG177" s="30">
        <v>167.89999389648438</v>
      </c>
      <c r="AH177" s="30">
        <v>166.66000366210938</v>
      </c>
      <c r="AI177" s="30">
        <v>21.479999542236328</v>
      </c>
      <c r="AJ177" s="30">
        <v>199.13999938964844</v>
      </c>
      <c r="AK177" s="30">
        <v>488.1400146484375</v>
      </c>
      <c r="AL177" s="30">
        <v>408.489990234375</v>
      </c>
      <c r="AM177" s="30">
        <v>613.6400146484375</v>
      </c>
      <c r="AN177" s="30">
        <v>107.26999664306641</v>
      </c>
      <c r="AO177" s="30">
        <v>207.66999816894531</v>
      </c>
      <c r="AP177" s="30">
        <v>68.459999084472656</v>
      </c>
      <c r="AQ177" s="30">
        <v>2668.7100105285645</v>
      </c>
    </row>
    <row r="178" spans="31:43" x14ac:dyDescent="0.3">
      <c r="AE178" s="3">
        <v>45505</v>
      </c>
      <c r="AF178" s="30">
        <v>218.36000061035156</v>
      </c>
      <c r="AG178" s="30">
        <v>184.07000732421875</v>
      </c>
      <c r="AH178" s="30">
        <v>170.75999450683594</v>
      </c>
      <c r="AI178" s="30">
        <v>29.049999237060547</v>
      </c>
      <c r="AJ178" s="30">
        <v>207.96000671386719</v>
      </c>
      <c r="AK178" s="30">
        <v>497.739990234375</v>
      </c>
      <c r="AL178" s="30">
        <v>417.1099853515625</v>
      </c>
      <c r="AM178" s="30">
        <v>624.8499755859375</v>
      </c>
      <c r="AN178" s="30">
        <v>109.20999908447266</v>
      </c>
      <c r="AO178" s="30">
        <v>216.86000061035156</v>
      </c>
      <c r="AP178" s="30">
        <v>69.790000915527344</v>
      </c>
      <c r="AQ178" s="30">
        <v>2745.7599601745605</v>
      </c>
    </row>
    <row r="179" spans="31:43" x14ac:dyDescent="0.3">
      <c r="AE179" s="3">
        <v>45504</v>
      </c>
      <c r="AF179" s="30">
        <v>222.08000183105469</v>
      </c>
      <c r="AG179" s="30">
        <v>186.97999572753906</v>
      </c>
      <c r="AH179" s="30">
        <v>171.53999328613281</v>
      </c>
      <c r="AI179" s="30">
        <v>30.739999771118164</v>
      </c>
      <c r="AJ179" s="30">
        <v>212.80000305175781</v>
      </c>
      <c r="AK179" s="30">
        <v>474.82998657226563</v>
      </c>
      <c r="AL179" s="30">
        <v>418.35000610351563</v>
      </c>
      <c r="AM179" s="30">
        <v>628.3499755859375</v>
      </c>
      <c r="AN179" s="30">
        <v>117.01999664306641</v>
      </c>
      <c r="AO179" s="30">
        <v>232.07000732421875</v>
      </c>
      <c r="AP179" s="30">
        <v>68.639999389648438</v>
      </c>
      <c r="AQ179" s="30">
        <v>2763.3999652862549</v>
      </c>
    </row>
    <row r="180" spans="31:43" x14ac:dyDescent="0.3">
      <c r="AE180" s="3">
        <v>45503</v>
      </c>
      <c r="AF180" s="30">
        <v>218.80000305175781</v>
      </c>
      <c r="AG180" s="30">
        <v>181.71000671386719</v>
      </c>
      <c r="AH180" s="30">
        <v>170.28999328613281</v>
      </c>
      <c r="AI180" s="30">
        <v>30.129999160766602</v>
      </c>
      <c r="AJ180" s="30">
        <v>215.19000244140625</v>
      </c>
      <c r="AK180" s="30">
        <v>463.19000244140625</v>
      </c>
      <c r="AL180" s="30">
        <v>422.92001342773438</v>
      </c>
      <c r="AM180" s="30">
        <v>622.58001708984375</v>
      </c>
      <c r="AN180" s="30">
        <v>103.73000335693359</v>
      </c>
      <c r="AO180" s="30">
        <v>222.6199951171875</v>
      </c>
      <c r="AP180" s="30">
        <v>69.19000244140625</v>
      </c>
      <c r="AQ180" s="30">
        <v>2720.3500385284424</v>
      </c>
    </row>
    <row r="181" spans="31:43" x14ac:dyDescent="0.3">
      <c r="AE181" s="3">
        <v>45502</v>
      </c>
      <c r="AF181" s="30">
        <v>218.24000549316406</v>
      </c>
      <c r="AG181" s="30">
        <v>183.19999694824219</v>
      </c>
      <c r="AH181" s="30">
        <v>169.52999877929688</v>
      </c>
      <c r="AI181" s="30">
        <v>30.829999923706055</v>
      </c>
      <c r="AJ181" s="30">
        <v>210.85000610351563</v>
      </c>
      <c r="AK181" s="30">
        <v>465.70999145507813</v>
      </c>
      <c r="AL181" s="30">
        <v>426.73001098632813</v>
      </c>
      <c r="AM181" s="30">
        <v>626.96002197265625</v>
      </c>
      <c r="AN181" s="30">
        <v>111.58999633789063</v>
      </c>
      <c r="AO181" s="30">
        <v>232.10000610351563</v>
      </c>
      <c r="AP181" s="30">
        <v>69.620002746582031</v>
      </c>
      <c r="AQ181" s="30">
        <v>2745.3600368499756</v>
      </c>
    </row>
    <row r="182" spans="31:43" x14ac:dyDescent="0.3">
      <c r="AE182" s="3">
        <v>45499</v>
      </c>
      <c r="AF182" s="30">
        <v>217.96000671386719</v>
      </c>
      <c r="AG182" s="30">
        <v>182.5</v>
      </c>
      <c r="AH182" s="30">
        <v>167</v>
      </c>
      <c r="AI182" s="30">
        <v>31.350000381469727</v>
      </c>
      <c r="AJ182" s="30">
        <v>212.24000549316406</v>
      </c>
      <c r="AK182" s="30">
        <v>465.70001220703125</v>
      </c>
      <c r="AL182" s="30">
        <v>425.26998901367188</v>
      </c>
      <c r="AM182" s="30">
        <v>631.3699951171875</v>
      </c>
      <c r="AN182" s="30">
        <v>113.05999755859375</v>
      </c>
      <c r="AO182" s="30">
        <v>219.80000305175781</v>
      </c>
      <c r="AP182" s="30">
        <v>69.779998779296875</v>
      </c>
      <c r="AQ182" s="30">
        <v>2736.03000831604</v>
      </c>
    </row>
    <row r="183" spans="31:43" x14ac:dyDescent="0.3">
      <c r="AE183" s="3">
        <v>45498</v>
      </c>
      <c r="AF183" s="30">
        <v>217.49000549316406</v>
      </c>
      <c r="AG183" s="30">
        <v>179.85000610351563</v>
      </c>
      <c r="AH183" s="30">
        <v>167.27999877929688</v>
      </c>
      <c r="AI183" s="30">
        <v>31.100000381469727</v>
      </c>
      <c r="AJ183" s="30">
        <v>208.66999816894531</v>
      </c>
      <c r="AK183" s="30">
        <v>453.41000366210938</v>
      </c>
      <c r="AL183" s="30">
        <v>418.39999389648438</v>
      </c>
      <c r="AM183" s="30">
        <v>634.09002685546875</v>
      </c>
      <c r="AN183" s="30">
        <v>112.27999877929688</v>
      </c>
      <c r="AO183" s="30">
        <v>220.25</v>
      </c>
      <c r="AP183" s="30">
        <v>70.019996643066406</v>
      </c>
      <c r="AQ183" s="30">
        <v>2712.8400287628174</v>
      </c>
    </row>
    <row r="184" spans="31:43" x14ac:dyDescent="0.3">
      <c r="AE184" s="3">
        <v>45497</v>
      </c>
      <c r="AF184" s="30">
        <v>218.53999328613281</v>
      </c>
      <c r="AG184" s="30">
        <v>180.83000183105469</v>
      </c>
      <c r="AH184" s="30">
        <v>172.6300048828125</v>
      </c>
      <c r="AI184" s="30">
        <v>31.700000762939453</v>
      </c>
      <c r="AJ184" s="30">
        <v>208.58999633789063</v>
      </c>
      <c r="AK184" s="30">
        <v>461.26998901367188</v>
      </c>
      <c r="AL184" s="30">
        <v>428.89999389648438</v>
      </c>
      <c r="AM184" s="30">
        <v>635.989990234375</v>
      </c>
      <c r="AN184" s="30">
        <v>114.25</v>
      </c>
      <c r="AO184" s="30">
        <v>215.99000549316406</v>
      </c>
      <c r="AP184" s="30">
        <v>70.599998474121094</v>
      </c>
      <c r="AQ184" s="30">
        <v>2739.2899742126465</v>
      </c>
    </row>
    <row r="185" spans="31:43" x14ac:dyDescent="0.3">
      <c r="AE185" s="3">
        <v>45496</v>
      </c>
      <c r="AF185" s="30">
        <v>225.00999450683594</v>
      </c>
      <c r="AG185" s="30">
        <v>186.41000366210938</v>
      </c>
      <c r="AH185" s="30">
        <v>181.78999328613281</v>
      </c>
      <c r="AI185" s="30">
        <v>32.950000762939453</v>
      </c>
      <c r="AJ185" s="30">
        <v>210.33000183105469</v>
      </c>
      <c r="AK185" s="30">
        <v>488.69000244140625</v>
      </c>
      <c r="AL185" s="30">
        <v>444.85000610351563</v>
      </c>
      <c r="AM185" s="30">
        <v>642.760009765625</v>
      </c>
      <c r="AN185" s="30">
        <v>122.58999633789063</v>
      </c>
      <c r="AO185" s="30">
        <v>246.3800048828125</v>
      </c>
      <c r="AP185" s="30">
        <v>70.650001525878906</v>
      </c>
      <c r="AQ185" s="30">
        <v>2852.4100151062012</v>
      </c>
    </row>
    <row r="186" spans="31:43" x14ac:dyDescent="0.3">
      <c r="AE186" s="3">
        <v>45495</v>
      </c>
      <c r="AF186" s="30">
        <v>223.96000671386719</v>
      </c>
      <c r="AG186" s="30">
        <v>182.55000305175781</v>
      </c>
      <c r="AH186" s="30">
        <v>181.66999816894531</v>
      </c>
      <c r="AI186" s="30">
        <v>33.369998931884766</v>
      </c>
      <c r="AJ186" s="30">
        <v>210.27999877929688</v>
      </c>
      <c r="AK186" s="30">
        <v>487.39999389648438</v>
      </c>
      <c r="AL186" s="30">
        <v>442.94000244140625</v>
      </c>
      <c r="AM186" s="30">
        <v>647.5</v>
      </c>
      <c r="AN186" s="30">
        <v>123.54000091552734</v>
      </c>
      <c r="AO186" s="30">
        <v>251.50999450683594</v>
      </c>
      <c r="AP186" s="30">
        <v>70.379997253417969</v>
      </c>
      <c r="AQ186" s="30">
        <v>2855.0999946594238</v>
      </c>
    </row>
    <row r="187" spans="31:43" x14ac:dyDescent="0.3">
      <c r="AE187" s="3">
        <v>45492</v>
      </c>
      <c r="AF187" s="30">
        <v>224.30999755859375</v>
      </c>
      <c r="AG187" s="30">
        <v>183.1300048828125</v>
      </c>
      <c r="AH187" s="30">
        <v>177.66000366210938</v>
      </c>
      <c r="AI187" s="30">
        <v>32.979999542236328</v>
      </c>
      <c r="AJ187" s="30">
        <v>209.77999877929688</v>
      </c>
      <c r="AK187" s="30">
        <v>476.79000854492188</v>
      </c>
      <c r="AL187" s="30">
        <v>437.1099853515625</v>
      </c>
      <c r="AM187" s="30">
        <v>633.34002685546875</v>
      </c>
      <c r="AN187" s="30">
        <v>117.93000030517578</v>
      </c>
      <c r="AO187" s="30">
        <v>239.19999694824219</v>
      </c>
      <c r="AP187" s="30">
        <v>70.75</v>
      </c>
      <c r="AQ187" s="30">
        <v>2802.9800224304199</v>
      </c>
    </row>
    <row r="188" spans="31:43" x14ac:dyDescent="0.3">
      <c r="AE188" s="3">
        <v>45491</v>
      </c>
      <c r="AF188" s="30">
        <v>224.17999267578125</v>
      </c>
      <c r="AG188" s="30">
        <v>183.75</v>
      </c>
      <c r="AH188" s="30">
        <v>177.69000244140625</v>
      </c>
      <c r="AI188" s="30">
        <v>34.869998931884766</v>
      </c>
      <c r="AJ188" s="30">
        <v>209.97999572753906</v>
      </c>
      <c r="AK188" s="30">
        <v>475.85000610351563</v>
      </c>
      <c r="AL188" s="30">
        <v>440.3699951171875</v>
      </c>
      <c r="AM188" s="30">
        <v>643.03997802734375</v>
      </c>
      <c r="AN188" s="30">
        <v>121.08999633789063</v>
      </c>
      <c r="AO188" s="30">
        <v>249.22999572753906</v>
      </c>
      <c r="AP188" s="30">
        <v>70.819999694824219</v>
      </c>
      <c r="AQ188" s="30">
        <v>2830.8699607849121</v>
      </c>
    </row>
    <row r="189" spans="31:43" x14ac:dyDescent="0.3">
      <c r="AE189" s="3">
        <v>45490</v>
      </c>
      <c r="AF189" s="30">
        <v>228.8800048828125</v>
      </c>
      <c r="AG189" s="30">
        <v>187.92999267578125</v>
      </c>
      <c r="AH189" s="30">
        <v>181.02000427246094</v>
      </c>
      <c r="AI189" s="30">
        <v>34.459999084472656</v>
      </c>
      <c r="AJ189" s="30">
        <v>216.8699951171875</v>
      </c>
      <c r="AK189" s="30">
        <v>461.989990234375</v>
      </c>
      <c r="AL189" s="30">
        <v>443.51998901367188</v>
      </c>
      <c r="AM189" s="30">
        <v>647.46002197265625</v>
      </c>
      <c r="AN189" s="30">
        <v>117.98999786376953</v>
      </c>
      <c r="AO189" s="30">
        <v>248.5</v>
      </c>
      <c r="AP189" s="30">
        <v>71.029998779296875</v>
      </c>
      <c r="AQ189" s="30">
        <v>2839.6499938964844</v>
      </c>
    </row>
    <row r="190" spans="31:43" x14ac:dyDescent="0.3">
      <c r="AE190" s="3">
        <v>45489</v>
      </c>
      <c r="AF190" s="30">
        <v>234.82000732421875</v>
      </c>
      <c r="AG190" s="30">
        <v>193.02000427246094</v>
      </c>
      <c r="AH190" s="30">
        <v>183.91999816894531</v>
      </c>
      <c r="AI190" s="30">
        <v>34.340000152587891</v>
      </c>
      <c r="AJ190" s="30">
        <v>213.6199951171875</v>
      </c>
      <c r="AK190" s="30">
        <v>489.79000854492188</v>
      </c>
      <c r="AL190" s="30">
        <v>449.51998901367188</v>
      </c>
      <c r="AM190" s="30">
        <v>656.32000732421875</v>
      </c>
      <c r="AN190" s="30">
        <v>126.36000061035156</v>
      </c>
      <c r="AO190" s="30">
        <v>256.55999755859375</v>
      </c>
      <c r="AP190" s="30">
        <v>69.989997863769531</v>
      </c>
      <c r="AQ190" s="30">
        <v>2908.2600059509277</v>
      </c>
    </row>
    <row r="191" spans="31:43" x14ac:dyDescent="0.3">
      <c r="AE191" s="3">
        <v>45488</v>
      </c>
      <c r="AF191" s="30">
        <v>234.39999389648438</v>
      </c>
      <c r="AG191" s="30">
        <v>192.72000122070313</v>
      </c>
      <c r="AH191" s="30">
        <v>186.52999877929688</v>
      </c>
      <c r="AI191" s="30">
        <v>34.459999084472656</v>
      </c>
      <c r="AJ191" s="30">
        <v>210.05000305175781</v>
      </c>
      <c r="AK191" s="30">
        <v>496.16000366210938</v>
      </c>
      <c r="AL191" s="30">
        <v>453.95999145507813</v>
      </c>
      <c r="AM191" s="30">
        <v>656.45001220703125</v>
      </c>
      <c r="AN191" s="30">
        <v>128.44000244140625</v>
      </c>
      <c r="AO191" s="30">
        <v>252.63999938964844</v>
      </c>
      <c r="AP191" s="30">
        <v>69.610000610351563</v>
      </c>
      <c r="AQ191" s="30">
        <v>2915.4200057983398</v>
      </c>
    </row>
    <row r="192" spans="31:43" x14ac:dyDescent="0.3">
      <c r="AE192" s="3">
        <v>45485</v>
      </c>
      <c r="AF192" s="30">
        <v>230.53999328613281</v>
      </c>
      <c r="AG192" s="30">
        <v>194.49000549316406</v>
      </c>
      <c r="AH192" s="30">
        <v>185.07000732421875</v>
      </c>
      <c r="AI192" s="30">
        <v>34.490001678466797</v>
      </c>
      <c r="AJ192" s="30">
        <v>204.94000244140625</v>
      </c>
      <c r="AK192" s="30">
        <v>498.8699951171875</v>
      </c>
      <c r="AL192" s="30">
        <v>453.54998779296875</v>
      </c>
      <c r="AM192" s="30">
        <v>647.5999755859375</v>
      </c>
      <c r="AN192" s="30">
        <v>129.24000549316406</v>
      </c>
      <c r="AO192" s="30">
        <v>248.22999572753906</v>
      </c>
      <c r="AP192" s="30">
        <v>69.239997863769531</v>
      </c>
      <c r="AQ192" s="30">
        <v>2896.2599678039551</v>
      </c>
    </row>
    <row r="193" spans="31:43" x14ac:dyDescent="0.3">
      <c r="AE193" s="3">
        <v>45484</v>
      </c>
      <c r="AF193" s="30">
        <v>227.57000732421875</v>
      </c>
      <c r="AG193" s="30">
        <v>195.05000305175781</v>
      </c>
      <c r="AH193" s="30">
        <v>185.57000732421875</v>
      </c>
      <c r="AI193" s="30">
        <v>33.5</v>
      </c>
      <c r="AJ193" s="30">
        <v>207.44999694824219</v>
      </c>
      <c r="AK193" s="30">
        <v>512.70001220703125</v>
      </c>
      <c r="AL193" s="30">
        <v>454.70001220703125</v>
      </c>
      <c r="AM193" s="30">
        <v>652.75</v>
      </c>
      <c r="AN193" s="30">
        <v>127.40000152587891</v>
      </c>
      <c r="AO193" s="30">
        <v>241.02999877929688</v>
      </c>
      <c r="AP193" s="30">
        <v>69.800003051757813</v>
      </c>
      <c r="AQ193" s="30">
        <v>2907.5200424194336</v>
      </c>
    </row>
    <row r="194" spans="31:43" x14ac:dyDescent="0.3">
      <c r="AE194" s="3">
        <v>45483</v>
      </c>
      <c r="AF194" s="30">
        <v>232.97999572753906</v>
      </c>
      <c r="AG194" s="30">
        <v>199.78999328613281</v>
      </c>
      <c r="AH194" s="30">
        <v>191.17999267578125</v>
      </c>
      <c r="AI194" s="30">
        <v>34.869998931884766</v>
      </c>
      <c r="AJ194" s="30">
        <v>207.80000305175781</v>
      </c>
      <c r="AK194" s="30">
        <v>534.69000244140625</v>
      </c>
      <c r="AL194" s="30">
        <v>466.25</v>
      </c>
      <c r="AM194" s="30">
        <v>677.6500244140625</v>
      </c>
      <c r="AN194" s="30">
        <v>134.91000366210938</v>
      </c>
      <c r="AO194" s="30">
        <v>263.260009765625</v>
      </c>
      <c r="AP194" s="30">
        <v>70.410003662109375</v>
      </c>
      <c r="AQ194" s="30">
        <v>3013.7900276184082</v>
      </c>
    </row>
    <row r="195" spans="31:43" x14ac:dyDescent="0.3">
      <c r="AE195" s="3">
        <v>45482</v>
      </c>
      <c r="AF195" s="30">
        <v>228.67999267578125</v>
      </c>
      <c r="AG195" s="30">
        <v>199.33999633789063</v>
      </c>
      <c r="AH195" s="30">
        <v>188.97999572753906</v>
      </c>
      <c r="AI195" s="30">
        <v>34.590000152587891</v>
      </c>
      <c r="AJ195" s="30">
        <v>207.6300048828125</v>
      </c>
      <c r="AK195" s="30">
        <v>530</v>
      </c>
      <c r="AL195" s="30">
        <v>459.54000854492188</v>
      </c>
      <c r="AM195" s="30">
        <v>685.739990234375</v>
      </c>
      <c r="AN195" s="30">
        <v>131.3800048828125</v>
      </c>
      <c r="AO195" s="30">
        <v>262.32998657226563</v>
      </c>
      <c r="AP195" s="30">
        <v>69.900001525878906</v>
      </c>
      <c r="AQ195" s="30">
        <v>2998.1099815368652</v>
      </c>
    </row>
    <row r="196" spans="31:43" x14ac:dyDescent="0.3">
      <c r="AE196" s="3">
        <v>45481</v>
      </c>
      <c r="AF196" s="30">
        <v>227.82000732421875</v>
      </c>
      <c r="AG196" s="30">
        <v>199.28999328613281</v>
      </c>
      <c r="AH196" s="30">
        <v>189.02999877929688</v>
      </c>
      <c r="AI196" s="30">
        <v>33.990001678466797</v>
      </c>
      <c r="AJ196" s="30">
        <v>205.16999816894531</v>
      </c>
      <c r="AK196" s="30">
        <v>529.32000732421875</v>
      </c>
      <c r="AL196" s="30">
        <v>466.239990234375</v>
      </c>
      <c r="AM196" s="30">
        <v>685.739990234375</v>
      </c>
      <c r="AN196" s="30">
        <v>128.19999694824219</v>
      </c>
      <c r="AO196" s="30">
        <v>252.94000244140625</v>
      </c>
      <c r="AP196" s="30">
        <v>69.680000305175781</v>
      </c>
      <c r="AQ196" s="30">
        <v>2987.4199867248535</v>
      </c>
    </row>
    <row r="197" spans="31:43" x14ac:dyDescent="0.3">
      <c r="AE197" s="3">
        <v>45478</v>
      </c>
      <c r="AF197" s="30">
        <v>226.33999633789063</v>
      </c>
      <c r="AG197" s="30">
        <v>200</v>
      </c>
      <c r="AH197" s="30">
        <v>190.60000610351563</v>
      </c>
      <c r="AI197" s="30">
        <v>32.020000457763672</v>
      </c>
      <c r="AJ197" s="30">
        <v>204.78999328613281</v>
      </c>
      <c r="AK197" s="30">
        <v>539.90997314453125</v>
      </c>
      <c r="AL197" s="30">
        <v>467.55999755859375</v>
      </c>
      <c r="AM197" s="30">
        <v>690.6500244140625</v>
      </c>
      <c r="AN197" s="30">
        <v>125.83000183105469</v>
      </c>
      <c r="AO197" s="30">
        <v>251.52000427246094</v>
      </c>
      <c r="AP197" s="30">
        <v>70.040000915527344</v>
      </c>
      <c r="AQ197" s="30">
        <v>2999.2599983215332</v>
      </c>
    </row>
    <row r="198" spans="31:43" x14ac:dyDescent="0.3">
      <c r="AE198" s="3">
        <v>45476</v>
      </c>
      <c r="AF198" s="30">
        <v>221.55000305175781</v>
      </c>
      <c r="AG198" s="30">
        <v>197.58999633789063</v>
      </c>
      <c r="AH198" s="30">
        <v>185.82000732421875</v>
      </c>
      <c r="AI198" s="30">
        <v>31.229999542236328</v>
      </c>
      <c r="AJ198" s="30">
        <v>208.69000244140625</v>
      </c>
      <c r="AK198" s="30">
        <v>509.95999145507813</v>
      </c>
      <c r="AL198" s="30">
        <v>460.76998901367188</v>
      </c>
      <c r="AM198" s="30">
        <v>682.510009765625</v>
      </c>
      <c r="AN198" s="30">
        <v>128.27999877929688</v>
      </c>
      <c r="AO198" s="30">
        <v>246.38999938964844</v>
      </c>
      <c r="AP198" s="30">
        <v>68.239997863769531</v>
      </c>
      <c r="AQ198" s="30">
        <v>2941.0299949645996</v>
      </c>
    </row>
    <row r="199" spans="31:43" x14ac:dyDescent="0.3">
      <c r="AE199" s="3">
        <v>45475</v>
      </c>
      <c r="AF199" s="30">
        <v>220.27000427246094</v>
      </c>
      <c r="AG199" s="30">
        <v>200</v>
      </c>
      <c r="AH199" s="30">
        <v>185.24000549316406</v>
      </c>
      <c r="AI199" s="30">
        <v>31.069999694824219</v>
      </c>
      <c r="AJ199" s="30">
        <v>208.83000183105469</v>
      </c>
      <c r="AK199" s="30">
        <v>509.5</v>
      </c>
      <c r="AL199" s="30">
        <v>459.27999877929688</v>
      </c>
      <c r="AM199" s="30">
        <v>679.58001708984375</v>
      </c>
      <c r="AN199" s="30">
        <v>122.66999816894531</v>
      </c>
      <c r="AO199" s="30">
        <v>231.25999450683594</v>
      </c>
      <c r="AP199" s="30">
        <v>68.069999694824219</v>
      </c>
      <c r="AQ199" s="30">
        <v>2915.77001953125</v>
      </c>
    </row>
    <row r="200" spans="31:43" x14ac:dyDescent="0.3">
      <c r="AE200" s="3">
        <v>45474</v>
      </c>
      <c r="AF200" s="30">
        <v>216.75</v>
      </c>
      <c r="AG200" s="30">
        <v>197.19999694824219</v>
      </c>
      <c r="AH200" s="30">
        <v>182.99000549316406</v>
      </c>
      <c r="AI200" s="30">
        <v>30.840000152587891</v>
      </c>
      <c r="AJ200" s="30">
        <v>205.44999694824219</v>
      </c>
      <c r="AK200" s="30">
        <v>504.67999267578125</v>
      </c>
      <c r="AL200" s="30">
        <v>456.73001098632813</v>
      </c>
      <c r="AM200" s="30">
        <v>673.6099853515625</v>
      </c>
      <c r="AN200" s="30">
        <v>124.30000305175781</v>
      </c>
      <c r="AO200" s="30">
        <v>209.86000061035156</v>
      </c>
      <c r="AP200" s="30">
        <v>67.480003356933594</v>
      </c>
      <c r="AQ200" s="30">
        <v>2869.8899955749512</v>
      </c>
    </row>
    <row r="201" spans="31:43" x14ac:dyDescent="0.3">
      <c r="AE201" s="3">
        <v>45471</v>
      </c>
      <c r="AF201" s="30">
        <v>210.6199951171875</v>
      </c>
      <c r="AG201" s="30">
        <v>193.25</v>
      </c>
      <c r="AH201" s="30">
        <v>182.14999389648438</v>
      </c>
      <c r="AI201" s="30">
        <v>30.969999313354492</v>
      </c>
      <c r="AJ201" s="30">
        <v>202.25999450683594</v>
      </c>
      <c r="AK201" s="30">
        <v>504.22000122070313</v>
      </c>
      <c r="AL201" s="30">
        <v>446.95001220703125</v>
      </c>
      <c r="AM201" s="30">
        <v>674.8800048828125</v>
      </c>
      <c r="AN201" s="30">
        <v>123.54000091552734</v>
      </c>
      <c r="AO201" s="30">
        <v>197.8800048828125</v>
      </c>
      <c r="AP201" s="30">
        <v>67.709999084472656</v>
      </c>
      <c r="AQ201" s="30">
        <v>2834.4300060272217</v>
      </c>
    </row>
    <row r="202" spans="31:43" x14ac:dyDescent="0.3">
      <c r="AE202" s="3">
        <v>45470</v>
      </c>
      <c r="AF202" s="30">
        <v>214.10000610351563</v>
      </c>
      <c r="AG202" s="30">
        <v>197.85000610351563</v>
      </c>
      <c r="AH202" s="30">
        <v>185.41000366210938</v>
      </c>
      <c r="AI202" s="30">
        <v>30.590000152587891</v>
      </c>
      <c r="AJ202" s="30">
        <v>199.16999816894531</v>
      </c>
      <c r="AK202" s="30">
        <v>519.55999755859375</v>
      </c>
      <c r="AL202" s="30">
        <v>452.85000610351563</v>
      </c>
      <c r="AM202" s="30">
        <v>684.34002685546875</v>
      </c>
      <c r="AN202" s="30">
        <v>123.98999786376953</v>
      </c>
      <c r="AO202" s="30">
        <v>197.41999816894531</v>
      </c>
      <c r="AP202" s="30">
        <v>67.879997253417969</v>
      </c>
      <c r="AQ202" s="30">
        <v>2873.1600379943848</v>
      </c>
    </row>
    <row r="203" spans="31:43" x14ac:dyDescent="0.3">
      <c r="AE203" s="3">
        <v>45469</v>
      </c>
      <c r="AF203" s="30">
        <v>213.25</v>
      </c>
      <c r="AG203" s="30">
        <v>193.61000061035156</v>
      </c>
      <c r="AH203" s="30">
        <v>183.8800048828125</v>
      </c>
      <c r="AI203" s="30">
        <v>30.540000915527344</v>
      </c>
      <c r="AJ203" s="30">
        <v>197.42999267578125</v>
      </c>
      <c r="AK203" s="30">
        <v>513.1199951171875</v>
      </c>
      <c r="AL203" s="30">
        <v>452.16000366210938</v>
      </c>
      <c r="AM203" s="30">
        <v>677.69000244140625</v>
      </c>
      <c r="AN203" s="30">
        <v>126.40000152587891</v>
      </c>
      <c r="AO203" s="30">
        <v>196.3699951171875</v>
      </c>
      <c r="AP203" s="30">
        <v>68.290000915527344</v>
      </c>
      <c r="AQ203" s="30">
        <v>2852.7399978637695</v>
      </c>
    </row>
    <row r="204" spans="31:43" x14ac:dyDescent="0.3">
      <c r="AE204" s="3">
        <v>45468</v>
      </c>
      <c r="AF204" s="30">
        <v>209.07000732421875</v>
      </c>
      <c r="AG204" s="30">
        <v>186.33999633789063</v>
      </c>
      <c r="AH204" s="30">
        <v>184.02999877929688</v>
      </c>
      <c r="AI204" s="30">
        <v>30.739999771118164</v>
      </c>
      <c r="AJ204" s="30">
        <v>198.07000732421875</v>
      </c>
      <c r="AK204" s="30">
        <v>510.60000610351563</v>
      </c>
      <c r="AL204" s="30">
        <v>450.95001220703125</v>
      </c>
      <c r="AM204" s="30">
        <v>672.40997314453125</v>
      </c>
      <c r="AN204" s="30">
        <v>126.08999633789063</v>
      </c>
      <c r="AO204" s="30">
        <v>187.35000610351563</v>
      </c>
      <c r="AP204" s="30">
        <v>67.419998168945313</v>
      </c>
      <c r="AQ204" s="30">
        <v>2823.0700016021729</v>
      </c>
    </row>
    <row r="205" spans="31:43" x14ac:dyDescent="0.3">
      <c r="AE205" s="3">
        <v>45467</v>
      </c>
      <c r="AF205" s="30">
        <v>208.13999938964844</v>
      </c>
      <c r="AG205" s="30">
        <v>185.57000732421875</v>
      </c>
      <c r="AH205" s="30">
        <v>179.22000122070313</v>
      </c>
      <c r="AI205" s="30">
        <v>30.569999694824219</v>
      </c>
      <c r="AJ205" s="30">
        <v>198.8800048828125</v>
      </c>
      <c r="AK205" s="30">
        <v>498.91000366210938</v>
      </c>
      <c r="AL205" s="30">
        <v>447.67001342773438</v>
      </c>
      <c r="AM205" s="30">
        <v>669.02001953125</v>
      </c>
      <c r="AN205" s="30">
        <v>118.11000061035156</v>
      </c>
      <c r="AO205" s="30">
        <v>182.58000183105469</v>
      </c>
      <c r="AP205" s="30">
        <v>68.900001525878906</v>
      </c>
      <c r="AQ205" s="30">
        <v>2787.5700531005859</v>
      </c>
    </row>
    <row r="206" spans="31:43" x14ac:dyDescent="0.3">
      <c r="AE206" s="3">
        <v>45464</v>
      </c>
      <c r="AF206" s="30">
        <v>207.49000549316406</v>
      </c>
      <c r="AG206" s="30">
        <v>189.08000183105469</v>
      </c>
      <c r="AH206" s="30">
        <v>179.6300048828125</v>
      </c>
      <c r="AI206" s="30">
        <v>31.090000152587891</v>
      </c>
      <c r="AJ206" s="30">
        <v>196.30000305175781</v>
      </c>
      <c r="AK206" s="30">
        <v>494.77999877929688</v>
      </c>
      <c r="AL206" s="30">
        <v>449.77999877929688</v>
      </c>
      <c r="AM206" s="30">
        <v>686.1199951171875</v>
      </c>
      <c r="AN206" s="30">
        <v>126.56999969482422</v>
      </c>
      <c r="AO206" s="30">
        <v>183.00999450683594</v>
      </c>
      <c r="AP206" s="30">
        <v>67.910003662109375</v>
      </c>
      <c r="AQ206" s="30">
        <v>2811.7600059509277</v>
      </c>
    </row>
    <row r="207" spans="31:43" x14ac:dyDescent="0.3">
      <c r="AE207" s="3">
        <v>45463</v>
      </c>
      <c r="AF207" s="30">
        <v>209.67999267578125</v>
      </c>
      <c r="AG207" s="30">
        <v>186.10000610351563</v>
      </c>
      <c r="AH207" s="30">
        <v>176.30000305175781</v>
      </c>
      <c r="AI207" s="30">
        <v>30.620000839233398</v>
      </c>
      <c r="AJ207" s="30">
        <v>198.66999816894531</v>
      </c>
      <c r="AK207" s="30">
        <v>501.70001220703125</v>
      </c>
      <c r="AL207" s="30">
        <v>445.70001220703125</v>
      </c>
      <c r="AM207" s="30">
        <v>679.030029296875</v>
      </c>
      <c r="AN207" s="30">
        <v>130.77999877929688</v>
      </c>
      <c r="AO207" s="30">
        <v>181.57000732421875</v>
      </c>
      <c r="AP207" s="30">
        <v>68.010002136230469</v>
      </c>
      <c r="AQ207" s="30">
        <v>2808.160062789917</v>
      </c>
    </row>
    <row r="208" spans="31:43" x14ac:dyDescent="0.3">
      <c r="AE208" s="3">
        <v>45461</v>
      </c>
      <c r="AF208" s="30">
        <v>214.28999328613281</v>
      </c>
      <c r="AG208" s="30">
        <v>182.80999755859375</v>
      </c>
      <c r="AH208" s="30">
        <v>175.08999633789063</v>
      </c>
      <c r="AI208" s="30">
        <v>30.629999160766602</v>
      </c>
      <c r="AJ208" s="30">
        <v>197</v>
      </c>
      <c r="AK208" s="30">
        <v>499.489990234375</v>
      </c>
      <c r="AL208" s="30">
        <v>446.33999633789063</v>
      </c>
      <c r="AM208" s="30">
        <v>685.66998291015625</v>
      </c>
      <c r="AN208" s="30">
        <v>135.58000183105469</v>
      </c>
      <c r="AO208" s="30">
        <v>184.86000061035156</v>
      </c>
      <c r="AP208" s="30">
        <v>67.599998474121094</v>
      </c>
      <c r="AQ208" s="30">
        <v>2819.359956741333</v>
      </c>
    </row>
    <row r="209" spans="31:43" x14ac:dyDescent="0.3">
      <c r="AE209" s="3">
        <v>45460</v>
      </c>
      <c r="AF209" s="30">
        <v>216.66999816894531</v>
      </c>
      <c r="AG209" s="30">
        <v>184.05999755859375</v>
      </c>
      <c r="AH209" s="30">
        <v>177.24000549316406</v>
      </c>
      <c r="AI209" s="30">
        <v>30.979999542236328</v>
      </c>
      <c r="AJ209" s="30">
        <v>194.97999572753906</v>
      </c>
      <c r="AK209" s="30">
        <v>506.6300048828125</v>
      </c>
      <c r="AL209" s="30">
        <v>448.3699951171875</v>
      </c>
      <c r="AM209" s="30">
        <v>675.83001708984375</v>
      </c>
      <c r="AN209" s="30">
        <v>130.97999572753906</v>
      </c>
      <c r="AO209" s="30">
        <v>187.44000244140625</v>
      </c>
      <c r="AP209" s="30">
        <v>67.419998168945313</v>
      </c>
      <c r="AQ209" s="30">
        <v>2820.6000099182129</v>
      </c>
    </row>
    <row r="210" spans="31:43" x14ac:dyDescent="0.3">
      <c r="AE210" s="3">
        <v>45457</v>
      </c>
      <c r="AF210" s="30">
        <v>212.49000549316406</v>
      </c>
      <c r="AG210" s="30">
        <v>183.66000366210938</v>
      </c>
      <c r="AH210" s="30">
        <v>176.78999328613281</v>
      </c>
      <c r="AI210" s="30">
        <v>30.450000762939453</v>
      </c>
      <c r="AJ210" s="30">
        <v>193.77999877929688</v>
      </c>
      <c r="AK210" s="30">
        <v>504.16000366210938</v>
      </c>
      <c r="AL210" s="30">
        <v>442.57000732421875</v>
      </c>
      <c r="AM210" s="30">
        <v>669.3800048828125</v>
      </c>
      <c r="AN210" s="30">
        <v>131.8800048828125</v>
      </c>
      <c r="AO210" s="30">
        <v>178.00999450683594</v>
      </c>
      <c r="AP210" s="30">
        <v>67.019996643066406</v>
      </c>
      <c r="AQ210" s="30">
        <v>2790.190013885498</v>
      </c>
    </row>
    <row r="211" spans="31:43" x14ac:dyDescent="0.3">
      <c r="AE211" s="3">
        <v>45456</v>
      </c>
      <c r="AF211" s="30">
        <v>214.24000549316406</v>
      </c>
      <c r="AG211" s="30">
        <v>183.83000183105469</v>
      </c>
      <c r="AH211" s="30">
        <v>175.16000366210938</v>
      </c>
      <c r="AI211" s="30">
        <v>30.459999084472656</v>
      </c>
      <c r="AJ211" s="30">
        <v>193.66000366210938</v>
      </c>
      <c r="AK211" s="30">
        <v>504.10000610351563</v>
      </c>
      <c r="AL211" s="30">
        <v>441.57998657226563</v>
      </c>
      <c r="AM211" s="30">
        <v>653.260009765625</v>
      </c>
      <c r="AN211" s="30">
        <v>129.61000061035156</v>
      </c>
      <c r="AO211" s="30">
        <v>182.47000122070313</v>
      </c>
      <c r="AP211" s="30">
        <v>66.699996948242188</v>
      </c>
      <c r="AQ211" s="30">
        <v>2775.0700149536133</v>
      </c>
    </row>
    <row r="212" spans="31:43" x14ac:dyDescent="0.3">
      <c r="AE212" s="3">
        <v>45455</v>
      </c>
      <c r="AF212" s="30">
        <v>213.07000732421875</v>
      </c>
      <c r="AG212" s="30">
        <v>186.88999938964844</v>
      </c>
      <c r="AH212" s="30">
        <v>177.78999328613281</v>
      </c>
      <c r="AI212" s="30">
        <v>30.760000228881836</v>
      </c>
      <c r="AJ212" s="30">
        <v>191.52999877929688</v>
      </c>
      <c r="AK212" s="30">
        <v>508.83999633789063</v>
      </c>
      <c r="AL212" s="30">
        <v>441.05999755859375</v>
      </c>
      <c r="AM212" s="30">
        <v>650.05999755859375</v>
      </c>
      <c r="AN212" s="30">
        <v>125.19999694824219</v>
      </c>
      <c r="AO212" s="30">
        <v>177.28999328613281</v>
      </c>
      <c r="AP212" s="30">
        <v>66.30999755859375</v>
      </c>
      <c r="AQ212" s="30">
        <v>2768.7999782562256</v>
      </c>
    </row>
    <row r="213" spans="31:43" x14ac:dyDescent="0.3">
      <c r="AE213" s="3">
        <v>45454</v>
      </c>
      <c r="AF213" s="30">
        <v>207.14999389648438</v>
      </c>
      <c r="AG213" s="30">
        <v>187.22999572753906</v>
      </c>
      <c r="AH213" s="30">
        <v>176.6199951171875</v>
      </c>
      <c r="AI213" s="30">
        <v>30.920000076293945</v>
      </c>
      <c r="AJ213" s="30">
        <v>194.36000061035156</v>
      </c>
      <c r="AK213" s="30">
        <v>507.47000122070313</v>
      </c>
      <c r="AL213" s="30">
        <v>432.67999267578125</v>
      </c>
      <c r="AM213" s="30">
        <v>648.54998779296875</v>
      </c>
      <c r="AN213" s="30">
        <v>120.91000366210938</v>
      </c>
      <c r="AO213" s="30">
        <v>170.66000366210938</v>
      </c>
      <c r="AP213" s="30">
        <v>66.730003356933594</v>
      </c>
      <c r="AQ213" s="30">
        <v>2743.2799777984619</v>
      </c>
    </row>
    <row r="214" spans="31:43" x14ac:dyDescent="0.3">
      <c r="AE214" s="3">
        <v>45453</v>
      </c>
      <c r="AF214" s="30">
        <v>193.1199951171875</v>
      </c>
      <c r="AG214" s="30">
        <v>187.05999755859375</v>
      </c>
      <c r="AH214" s="30">
        <v>175.00999450683594</v>
      </c>
      <c r="AI214" s="30">
        <v>30.909999847412109</v>
      </c>
      <c r="AJ214" s="30">
        <v>199.61000061035156</v>
      </c>
      <c r="AK214" s="30">
        <v>502.60000610351563</v>
      </c>
      <c r="AL214" s="30">
        <v>427.8699951171875</v>
      </c>
      <c r="AM214" s="30">
        <v>644.5</v>
      </c>
      <c r="AN214" s="30">
        <v>121.79000091552734</v>
      </c>
      <c r="AO214" s="30">
        <v>173.78999328613281</v>
      </c>
      <c r="AP214" s="30">
        <v>66.959999084472656</v>
      </c>
      <c r="AQ214" s="30">
        <v>2723.2199821472168</v>
      </c>
    </row>
    <row r="215" spans="31:43" x14ac:dyDescent="0.3">
      <c r="AE215" s="3">
        <v>45450</v>
      </c>
      <c r="AF215" s="30">
        <v>196.88999938964844</v>
      </c>
      <c r="AG215" s="30">
        <v>184.30000305175781</v>
      </c>
      <c r="AH215" s="30">
        <v>174.46000671386719</v>
      </c>
      <c r="AI215" s="30">
        <v>30.739999771118164</v>
      </c>
      <c r="AJ215" s="30">
        <v>199.94999694824219</v>
      </c>
      <c r="AK215" s="30">
        <v>492.95999145507813</v>
      </c>
      <c r="AL215" s="30">
        <v>423.85000610351563</v>
      </c>
      <c r="AM215" s="30">
        <v>641.469970703125</v>
      </c>
      <c r="AN215" s="30">
        <v>120.88800048828125</v>
      </c>
      <c r="AO215" s="30">
        <v>177.47999572753906</v>
      </c>
      <c r="AP215" s="30">
        <v>65.879997253417969</v>
      </c>
      <c r="AQ215" s="30">
        <v>2708.8679676055908</v>
      </c>
    </row>
    <row r="216" spans="31:43" x14ac:dyDescent="0.3">
      <c r="AE216" s="3">
        <v>45449</v>
      </c>
      <c r="AF216" s="30">
        <v>194.47999572753906</v>
      </c>
      <c r="AG216" s="30">
        <v>185</v>
      </c>
      <c r="AH216" s="30">
        <v>176.72999572753906</v>
      </c>
      <c r="AI216" s="30">
        <v>30.420000076293945</v>
      </c>
      <c r="AJ216" s="30">
        <v>196.91000366210938</v>
      </c>
      <c r="AK216" s="30">
        <v>493.760009765625</v>
      </c>
      <c r="AL216" s="30">
        <v>424.51998901367188</v>
      </c>
      <c r="AM216" s="30">
        <v>648.52001953125</v>
      </c>
      <c r="AN216" s="30">
        <v>120.99800109863281</v>
      </c>
      <c r="AO216" s="30">
        <v>177.94000244140625</v>
      </c>
      <c r="AP216" s="30">
        <v>67.150001525878906</v>
      </c>
      <c r="AQ216" s="30">
        <v>2716.4280185699463</v>
      </c>
    </row>
    <row r="217" spans="31:43" x14ac:dyDescent="0.3">
      <c r="AE217" s="3">
        <v>45448</v>
      </c>
      <c r="AF217" s="30">
        <v>195.8699951171875</v>
      </c>
      <c r="AG217" s="30">
        <v>181.27999877929688</v>
      </c>
      <c r="AH217" s="30">
        <v>175.41000366210938</v>
      </c>
      <c r="AI217" s="30">
        <v>30.780000686645508</v>
      </c>
      <c r="AJ217" s="30">
        <v>197.25999450683594</v>
      </c>
      <c r="AK217" s="30">
        <v>495.05999755859375</v>
      </c>
      <c r="AL217" s="30">
        <v>424.010009765625</v>
      </c>
      <c r="AM217" s="30">
        <v>650.27001953125</v>
      </c>
      <c r="AN217" s="30">
        <v>122.44000244140625</v>
      </c>
      <c r="AO217" s="30">
        <v>175</v>
      </c>
      <c r="AP217" s="30">
        <v>67.089996337890625</v>
      </c>
      <c r="AQ217" s="30">
        <v>2714.4700183868408</v>
      </c>
    </row>
    <row r="218" spans="31:43" x14ac:dyDescent="0.3">
      <c r="AE218" s="3">
        <v>45447</v>
      </c>
      <c r="AF218" s="30">
        <v>194.35000610351563</v>
      </c>
      <c r="AG218" s="30">
        <v>179.33999633789063</v>
      </c>
      <c r="AH218" s="30">
        <v>173.78999328613281</v>
      </c>
      <c r="AI218" s="30">
        <v>30.030000686645508</v>
      </c>
      <c r="AJ218" s="30">
        <v>199.16000366210938</v>
      </c>
      <c r="AK218" s="30">
        <v>476.989990234375</v>
      </c>
      <c r="AL218" s="30">
        <v>416.07000732421875</v>
      </c>
      <c r="AM218" s="30">
        <v>631.6199951171875</v>
      </c>
      <c r="AN218" s="30">
        <v>116.43699645996094</v>
      </c>
      <c r="AO218" s="30">
        <v>174.77000427246094</v>
      </c>
      <c r="AP218" s="30">
        <v>66.599998474121094</v>
      </c>
      <c r="AQ218" s="30">
        <v>2659.1569919586182</v>
      </c>
    </row>
    <row r="219" spans="31:43" x14ac:dyDescent="0.3">
      <c r="AE219" s="3">
        <v>45446</v>
      </c>
      <c r="AF219" s="30">
        <v>194.02999877929688</v>
      </c>
      <c r="AG219" s="30">
        <v>178.33999633789063</v>
      </c>
      <c r="AH219" s="30">
        <v>173.16999816894531</v>
      </c>
      <c r="AI219" s="30">
        <v>30.290000915527344</v>
      </c>
      <c r="AJ219" s="30">
        <v>201.82000732421875</v>
      </c>
      <c r="AK219" s="30">
        <v>477.489990234375</v>
      </c>
      <c r="AL219" s="30">
        <v>413.51998901367188</v>
      </c>
      <c r="AM219" s="30">
        <v>633.78997802734375</v>
      </c>
      <c r="AN219" s="30">
        <v>115</v>
      </c>
      <c r="AO219" s="30">
        <v>176.28999328613281</v>
      </c>
      <c r="AP219" s="30">
        <v>65.819999694824219</v>
      </c>
      <c r="AQ219" s="30">
        <v>2659.5599517822266</v>
      </c>
    </row>
    <row r="220" spans="31:43" x14ac:dyDescent="0.3">
      <c r="AE220" s="3">
        <v>45443</v>
      </c>
      <c r="AF220" s="30">
        <v>192.25</v>
      </c>
      <c r="AG220" s="30">
        <v>176.44000244140625</v>
      </c>
      <c r="AH220" s="30">
        <v>172.5</v>
      </c>
      <c r="AI220" s="30">
        <v>30.850000381469727</v>
      </c>
      <c r="AJ220" s="30">
        <v>202.6300048828125</v>
      </c>
      <c r="AK220" s="30">
        <v>466.82998657226563</v>
      </c>
      <c r="AL220" s="30">
        <v>415.1300048828125</v>
      </c>
      <c r="AM220" s="30">
        <v>641.6199951171875</v>
      </c>
      <c r="AN220" s="30">
        <v>109.63300323486328</v>
      </c>
      <c r="AO220" s="30">
        <v>178.08000183105469</v>
      </c>
      <c r="AP220" s="30">
        <v>65.760002136230469</v>
      </c>
      <c r="AQ220" s="30">
        <v>2651.7230014801025</v>
      </c>
    </row>
    <row r="221" spans="31:43" x14ac:dyDescent="0.3">
      <c r="AE221" s="3">
        <v>45442</v>
      </c>
      <c r="AF221" s="30">
        <v>191.28999328613281</v>
      </c>
      <c r="AG221" s="30">
        <v>179.32000732421875</v>
      </c>
      <c r="AH221" s="30">
        <v>172.11000061035156</v>
      </c>
      <c r="AI221" s="30">
        <v>30.190000534057617</v>
      </c>
      <c r="AJ221" s="30">
        <v>199.33000183105469</v>
      </c>
      <c r="AK221" s="30">
        <v>467.04998779296875</v>
      </c>
      <c r="AL221" s="30">
        <v>414.67001342773438</v>
      </c>
      <c r="AM221" s="30">
        <v>647.65997314453125</v>
      </c>
      <c r="AN221" s="30">
        <v>110.5</v>
      </c>
      <c r="AO221" s="30">
        <v>178.78999328613281</v>
      </c>
      <c r="AP221" s="30">
        <v>64.889999389648438</v>
      </c>
      <c r="AQ221" s="30">
        <v>2655.7999706268311</v>
      </c>
    </row>
    <row r="222" spans="31:43" x14ac:dyDescent="0.3">
      <c r="AE222" s="3">
        <v>45441</v>
      </c>
      <c r="AF222" s="30">
        <v>190.28999328613281</v>
      </c>
      <c r="AG222" s="30">
        <v>182.02000427246094</v>
      </c>
      <c r="AH222" s="30">
        <v>175.89999389648438</v>
      </c>
      <c r="AI222" s="30">
        <v>30.129999160766602</v>
      </c>
      <c r="AJ222" s="30">
        <v>198.11000061035156</v>
      </c>
      <c r="AK222" s="30">
        <v>474.3599853515625</v>
      </c>
      <c r="AL222" s="30">
        <v>429.17001342773438</v>
      </c>
      <c r="AM222" s="30">
        <v>654.6199951171875</v>
      </c>
      <c r="AN222" s="30">
        <v>114.82499694824219</v>
      </c>
      <c r="AO222" s="30">
        <v>176.19000244140625</v>
      </c>
      <c r="AP222" s="30">
        <v>64.919998168945313</v>
      </c>
      <c r="AQ222" s="30">
        <v>2690.5349826812744</v>
      </c>
    </row>
    <row r="223" spans="31:43" x14ac:dyDescent="0.3">
      <c r="AE223" s="3">
        <v>45440</v>
      </c>
      <c r="AF223" s="30">
        <v>189.99000549316406</v>
      </c>
      <c r="AG223" s="30">
        <v>182.14999389648438</v>
      </c>
      <c r="AH223" s="30">
        <v>176.39999389648438</v>
      </c>
      <c r="AI223" s="30">
        <v>31.059999465942383</v>
      </c>
      <c r="AJ223" s="30">
        <v>199.5</v>
      </c>
      <c r="AK223" s="30">
        <v>479.92001342773438</v>
      </c>
      <c r="AL223" s="30">
        <v>430.32000732421875</v>
      </c>
      <c r="AM223" s="30">
        <v>649</v>
      </c>
      <c r="AN223" s="30">
        <v>113.9010009765625</v>
      </c>
      <c r="AO223" s="30">
        <v>176.75</v>
      </c>
      <c r="AP223" s="30">
        <v>65.040000915527344</v>
      </c>
      <c r="AQ223" s="30">
        <v>2694.0310153961182</v>
      </c>
    </row>
    <row r="224" spans="31:43" x14ac:dyDescent="0.3">
      <c r="AE224" s="3">
        <v>45436</v>
      </c>
      <c r="AF224" s="30">
        <v>189.97999572753906</v>
      </c>
      <c r="AG224" s="30">
        <v>180.75</v>
      </c>
      <c r="AH224" s="30">
        <v>174.99000549316406</v>
      </c>
      <c r="AI224" s="30">
        <v>30.719999313354492</v>
      </c>
      <c r="AJ224" s="30">
        <v>200.71000671386719</v>
      </c>
      <c r="AK224" s="30">
        <v>478.22000122070313</v>
      </c>
      <c r="AL224" s="30">
        <v>430.16000366210938</v>
      </c>
      <c r="AM224" s="30">
        <v>646.75</v>
      </c>
      <c r="AN224" s="30">
        <v>106.46900177001953</v>
      </c>
      <c r="AO224" s="30">
        <v>179.24000549316406</v>
      </c>
      <c r="AP224" s="30">
        <v>65.379997253417969</v>
      </c>
      <c r="AQ224" s="30">
        <v>2683.3690166473389</v>
      </c>
    </row>
    <row r="225" spans="31:43" x14ac:dyDescent="0.3">
      <c r="AE225" s="3">
        <v>45435</v>
      </c>
      <c r="AF225" s="30">
        <v>186.8800048828125</v>
      </c>
      <c r="AG225" s="30">
        <v>181.05000305175781</v>
      </c>
      <c r="AH225" s="30">
        <v>173.55000305175781</v>
      </c>
      <c r="AI225" s="30">
        <v>30.079999923706055</v>
      </c>
      <c r="AJ225" s="30">
        <v>196.91999816894531</v>
      </c>
      <c r="AK225" s="30">
        <v>465.77999877929688</v>
      </c>
      <c r="AL225" s="30">
        <v>427</v>
      </c>
      <c r="AM225" s="30">
        <v>635.66998291015625</v>
      </c>
      <c r="AN225" s="30">
        <v>103.79900360107422</v>
      </c>
      <c r="AO225" s="30">
        <v>173.74000549316406</v>
      </c>
      <c r="AP225" s="30">
        <v>64.839996337890625</v>
      </c>
      <c r="AQ225" s="30">
        <v>2639.3089962005615</v>
      </c>
    </row>
    <row r="226" spans="31:43" x14ac:dyDescent="0.3">
      <c r="AE226" s="3">
        <v>45434</v>
      </c>
      <c r="AF226" s="30">
        <v>190.89999389648438</v>
      </c>
      <c r="AG226" s="30">
        <v>183.1300048828125</v>
      </c>
      <c r="AH226" s="30">
        <v>176.3800048828125</v>
      </c>
      <c r="AI226" s="30">
        <v>31.420000076293945</v>
      </c>
      <c r="AJ226" s="30">
        <v>198.30999755859375</v>
      </c>
      <c r="AK226" s="30">
        <v>467.77999877929688</v>
      </c>
      <c r="AL226" s="30">
        <v>430.51998901367188</v>
      </c>
      <c r="AM226" s="30">
        <v>640.469970703125</v>
      </c>
      <c r="AN226" s="30">
        <v>94.949996948242188</v>
      </c>
      <c r="AO226" s="30">
        <v>180.11000061035156</v>
      </c>
      <c r="AP226" s="30">
        <v>65.25</v>
      </c>
      <c r="AQ226" s="30">
        <v>2659.2199573516846</v>
      </c>
    </row>
    <row r="227" spans="31:43" x14ac:dyDescent="0.3">
      <c r="AE227" s="3">
        <v>45433</v>
      </c>
      <c r="AF227" s="30">
        <v>192.35000610351563</v>
      </c>
      <c r="AG227" s="30">
        <v>183.14999389648438</v>
      </c>
      <c r="AH227" s="30">
        <v>177.85000610351563</v>
      </c>
      <c r="AI227" s="30">
        <v>31.739999771118164</v>
      </c>
      <c r="AJ227" s="30">
        <v>199.52000427246094</v>
      </c>
      <c r="AK227" s="30">
        <v>464.6300048828125</v>
      </c>
      <c r="AL227" s="30">
        <v>429.04000854492188</v>
      </c>
      <c r="AM227" s="30">
        <v>650.6099853515625</v>
      </c>
      <c r="AN227" s="30">
        <v>95.386001586914063</v>
      </c>
      <c r="AO227" s="30">
        <v>186.60000610351563</v>
      </c>
      <c r="AP227" s="30">
        <v>65.150001525878906</v>
      </c>
      <c r="AQ227" s="30">
        <v>2676.0260181427002</v>
      </c>
    </row>
    <row r="228" spans="31:43" x14ac:dyDescent="0.3">
      <c r="AE228" s="3">
        <v>45432</v>
      </c>
      <c r="AF228" s="30">
        <v>191.03999328613281</v>
      </c>
      <c r="AG228" s="30">
        <v>183.53999328613281</v>
      </c>
      <c r="AH228" s="30">
        <v>176.91999816894531</v>
      </c>
      <c r="AI228" s="30">
        <v>32.099998474121094</v>
      </c>
      <c r="AJ228" s="30">
        <v>195.58000183105469</v>
      </c>
      <c r="AK228" s="30">
        <v>468.83999633789063</v>
      </c>
      <c r="AL228" s="30">
        <v>425.33999633789063</v>
      </c>
      <c r="AM228" s="30">
        <v>640.82000732421875</v>
      </c>
      <c r="AN228" s="30">
        <v>94.779998779296875</v>
      </c>
      <c r="AO228" s="30">
        <v>174.94999694824219</v>
      </c>
      <c r="AP228" s="30">
        <v>64.180000305175781</v>
      </c>
      <c r="AQ228" s="30">
        <v>2648.0899810791016</v>
      </c>
    </row>
    <row r="229" spans="31:43" x14ac:dyDescent="0.3">
      <c r="AE229" s="3">
        <v>45429</v>
      </c>
      <c r="AF229" s="30">
        <v>189.8699951171875</v>
      </c>
      <c r="AG229" s="30">
        <v>184.69999694824219</v>
      </c>
      <c r="AH229" s="30">
        <v>176.05999755859375</v>
      </c>
      <c r="AI229" s="30">
        <v>31.829999923706055</v>
      </c>
      <c r="AJ229" s="30">
        <v>204.78999328613281</v>
      </c>
      <c r="AK229" s="30">
        <v>471.91000366210938</v>
      </c>
      <c r="AL229" s="30">
        <v>420.20999145507813</v>
      </c>
      <c r="AM229" s="30">
        <v>621.0999755859375</v>
      </c>
      <c r="AN229" s="30">
        <v>92.478996276855469</v>
      </c>
      <c r="AO229" s="30">
        <v>177.46000671386719</v>
      </c>
      <c r="AP229" s="30">
        <v>64.650001525878906</v>
      </c>
      <c r="AQ229" s="30">
        <v>2635.0589580535889</v>
      </c>
    </row>
    <row r="230" spans="31:43" x14ac:dyDescent="0.3">
      <c r="AE230" s="3">
        <v>45428</v>
      </c>
      <c r="AF230" s="30">
        <v>189.83999633789063</v>
      </c>
      <c r="AG230" s="30">
        <v>183.6300048828125</v>
      </c>
      <c r="AH230" s="30">
        <v>174.17999267578125</v>
      </c>
      <c r="AI230" s="30">
        <v>32.029998779296875</v>
      </c>
      <c r="AJ230" s="30">
        <v>202.47000122070313</v>
      </c>
      <c r="AK230" s="30">
        <v>473.23001098632813</v>
      </c>
      <c r="AL230" s="30">
        <v>420.989990234375</v>
      </c>
      <c r="AM230" s="30">
        <v>610.52001953125</v>
      </c>
      <c r="AN230" s="30">
        <v>94.359001159667969</v>
      </c>
      <c r="AO230" s="30">
        <v>174.83999633789063</v>
      </c>
      <c r="AP230" s="30">
        <v>64.010002136230469</v>
      </c>
      <c r="AQ230" s="30">
        <v>2620.0990142822266</v>
      </c>
    </row>
    <row r="231" spans="31:43" x14ac:dyDescent="0.3">
      <c r="AE231" s="3">
        <v>45427</v>
      </c>
      <c r="AF231" s="30">
        <v>189.72000122070313</v>
      </c>
      <c r="AG231" s="30">
        <v>185.99000549316406</v>
      </c>
      <c r="AH231" s="30">
        <v>172.50999450683594</v>
      </c>
      <c r="AI231" s="30">
        <v>31.270000457763672</v>
      </c>
      <c r="AJ231" s="30">
        <v>202.11000061035156</v>
      </c>
      <c r="AK231" s="30">
        <v>481.54000854492188</v>
      </c>
      <c r="AL231" s="30">
        <v>423.07998657226563</v>
      </c>
      <c r="AM231" s="30">
        <v>613.52001953125</v>
      </c>
      <c r="AN231" s="30">
        <v>94.629997253417969</v>
      </c>
      <c r="AO231" s="30">
        <v>173.99000549316406</v>
      </c>
      <c r="AP231" s="30">
        <v>59.830001831054688</v>
      </c>
      <c r="AQ231" s="30">
        <v>2628.1900215148926</v>
      </c>
    </row>
    <row r="232" spans="31:43" x14ac:dyDescent="0.3">
      <c r="AE232" s="3">
        <v>45426</v>
      </c>
      <c r="AF232" s="30">
        <v>187.42999267578125</v>
      </c>
      <c r="AG232" s="30">
        <v>187.07000732421875</v>
      </c>
      <c r="AH232" s="30">
        <v>170.33999633789063</v>
      </c>
      <c r="AI232" s="30">
        <v>31.049999237060547</v>
      </c>
      <c r="AJ232" s="30">
        <v>201.50999450683594</v>
      </c>
      <c r="AK232" s="30">
        <v>471.85000610351563</v>
      </c>
      <c r="AL232" s="30">
        <v>416.55999755859375</v>
      </c>
      <c r="AM232" s="30">
        <v>613.65997314453125</v>
      </c>
      <c r="AN232" s="30">
        <v>91.356002807617188</v>
      </c>
      <c r="AO232" s="30">
        <v>177.55000305175781</v>
      </c>
      <c r="AP232" s="30">
        <v>59.860000610351563</v>
      </c>
      <c r="AQ232" s="30">
        <v>2608.2359733581543</v>
      </c>
    </row>
    <row r="233" spans="31:43" x14ac:dyDescent="0.3">
      <c r="AE233" s="3">
        <v>45425</v>
      </c>
      <c r="AF233" s="30">
        <v>186.27999877929688</v>
      </c>
      <c r="AG233" s="30">
        <v>186.57000732421875</v>
      </c>
      <c r="AH233" s="30">
        <v>169.13999938964844</v>
      </c>
      <c r="AI233" s="30">
        <v>30.510000228881836</v>
      </c>
      <c r="AJ233" s="30">
        <v>198.72999572753906</v>
      </c>
      <c r="AK233" s="30">
        <v>468.010009765625</v>
      </c>
      <c r="AL233" s="30">
        <v>413.72000122070313</v>
      </c>
      <c r="AM233" s="30">
        <v>616.59002685546875</v>
      </c>
      <c r="AN233" s="30">
        <v>90.399002075195313</v>
      </c>
      <c r="AO233" s="30">
        <v>171.88999938964844</v>
      </c>
      <c r="AP233" s="30">
        <v>60.409999847412109</v>
      </c>
      <c r="AQ233" s="30">
        <v>2592.2490406036377</v>
      </c>
    </row>
    <row r="234" spans="31:43" x14ac:dyDescent="0.3">
      <c r="AE234" s="3">
        <v>45422</v>
      </c>
      <c r="AF234" s="30">
        <v>183.05000305175781</v>
      </c>
      <c r="AG234" s="30">
        <v>187.47999572753906</v>
      </c>
      <c r="AH234" s="30">
        <v>168.64999389648438</v>
      </c>
      <c r="AI234" s="30">
        <v>29.850000381469727</v>
      </c>
      <c r="AJ234" s="30">
        <v>198.77000427246094</v>
      </c>
      <c r="AK234" s="30">
        <v>476.20001220703125</v>
      </c>
      <c r="AL234" s="30">
        <v>414.739990234375</v>
      </c>
      <c r="AM234" s="30">
        <v>610.8699951171875</v>
      </c>
      <c r="AN234" s="30">
        <v>89.877998352050781</v>
      </c>
      <c r="AO234" s="30">
        <v>168.47000122070313</v>
      </c>
      <c r="AP234" s="30">
        <v>60.479999542236328</v>
      </c>
      <c r="AQ234" s="30">
        <v>2588.4379940032959</v>
      </c>
    </row>
    <row r="235" spans="31:43" x14ac:dyDescent="0.3">
      <c r="AE235" s="3">
        <v>45421</v>
      </c>
      <c r="AF235" s="30">
        <v>184.57000732421875</v>
      </c>
      <c r="AG235" s="30">
        <v>189.5</v>
      </c>
      <c r="AH235" s="30">
        <v>169.96000671386719</v>
      </c>
      <c r="AI235" s="30">
        <v>30.090000152587891</v>
      </c>
      <c r="AJ235" s="30">
        <v>197.5</v>
      </c>
      <c r="AK235" s="30">
        <v>475.42001342773438</v>
      </c>
      <c r="AL235" s="30">
        <v>412.32000732421875</v>
      </c>
      <c r="AM235" s="30">
        <v>612.09002685546875</v>
      </c>
      <c r="AN235" s="30">
        <v>88.747001647949219</v>
      </c>
      <c r="AO235" s="30">
        <v>171.97000122070313</v>
      </c>
      <c r="AP235" s="30">
        <v>60.439998626708984</v>
      </c>
      <c r="AQ235" s="30">
        <v>2592.607063293457</v>
      </c>
    </row>
    <row r="236" spans="31:43" x14ac:dyDescent="0.3">
      <c r="AE236" s="3">
        <v>45420</v>
      </c>
      <c r="AF236" s="30">
        <v>182.74000549316406</v>
      </c>
      <c r="AG236" s="30">
        <v>188</v>
      </c>
      <c r="AH236" s="30">
        <v>169.3800048828125</v>
      </c>
      <c r="AI236" s="30">
        <v>30</v>
      </c>
      <c r="AJ236" s="30">
        <v>195.64999389648438</v>
      </c>
      <c r="AK236" s="30">
        <v>472.60000610351563</v>
      </c>
      <c r="AL236" s="30">
        <v>410.54000854492188</v>
      </c>
      <c r="AM236" s="30">
        <v>609.469970703125</v>
      </c>
      <c r="AN236" s="30">
        <v>90.412002563476563</v>
      </c>
      <c r="AO236" s="30">
        <v>174.72000122070313</v>
      </c>
      <c r="AP236" s="30">
        <v>60.299999237060547</v>
      </c>
      <c r="AQ236" s="30">
        <v>2583.8119926452637</v>
      </c>
    </row>
    <row r="237" spans="31:43" x14ac:dyDescent="0.3">
      <c r="AE237" s="3">
        <v>45419</v>
      </c>
      <c r="AF237" s="30">
        <v>182.39999389648438</v>
      </c>
      <c r="AG237" s="30">
        <v>188.75999450683594</v>
      </c>
      <c r="AH237" s="30">
        <v>171.25</v>
      </c>
      <c r="AI237" s="30">
        <v>30.680000305175781</v>
      </c>
      <c r="AJ237" s="30">
        <v>191.75</v>
      </c>
      <c r="AK237" s="30">
        <v>468.239990234375</v>
      </c>
      <c r="AL237" s="30">
        <v>409.33999633789063</v>
      </c>
      <c r="AM237" s="30">
        <v>606</v>
      </c>
      <c r="AN237" s="30">
        <v>90.554000854492188</v>
      </c>
      <c r="AO237" s="30">
        <v>177.80999755859375</v>
      </c>
      <c r="AP237" s="30">
        <v>60.619998931884766</v>
      </c>
      <c r="AQ237" s="30">
        <v>2577.4039726257324</v>
      </c>
    </row>
    <row r="238" spans="31:43" x14ac:dyDescent="0.3">
      <c r="AE238" s="3">
        <v>45418</v>
      </c>
      <c r="AF238" s="30">
        <v>181.71000671386719</v>
      </c>
      <c r="AG238" s="30">
        <v>188.69999694824219</v>
      </c>
      <c r="AH238" s="30">
        <v>168.10000610351563</v>
      </c>
      <c r="AI238" s="30">
        <v>30.969999313354492</v>
      </c>
      <c r="AJ238" s="30">
        <v>192</v>
      </c>
      <c r="AK238" s="30">
        <v>465.67999267578125</v>
      </c>
      <c r="AL238" s="30">
        <v>413.54000854492188</v>
      </c>
      <c r="AM238" s="30">
        <v>596.969970703125</v>
      </c>
      <c r="AN238" s="30">
        <v>92.139999389648438</v>
      </c>
      <c r="AO238" s="30">
        <v>184.75999450683594</v>
      </c>
      <c r="AP238" s="30">
        <v>59.869998931884766</v>
      </c>
      <c r="AQ238" s="30">
        <v>2574.4399738311768</v>
      </c>
    </row>
    <row r="239" spans="31:43" x14ac:dyDescent="0.3">
      <c r="AE239" s="3">
        <v>45415</v>
      </c>
      <c r="AF239" s="30">
        <v>183.3800048828125</v>
      </c>
      <c r="AG239" s="30">
        <v>186.21000671386719</v>
      </c>
      <c r="AH239" s="30">
        <v>167.24000549316406</v>
      </c>
      <c r="AI239" s="30">
        <v>30.899999618530273</v>
      </c>
      <c r="AJ239" s="30">
        <v>190.50999450683594</v>
      </c>
      <c r="AK239" s="30">
        <v>451.95999145507813</v>
      </c>
      <c r="AL239" s="30">
        <v>406.66000366210938</v>
      </c>
      <c r="AM239" s="30">
        <v>579.34002685546875</v>
      </c>
      <c r="AN239" s="30">
        <v>88.78900146484375</v>
      </c>
      <c r="AO239" s="30">
        <v>181.19000244140625</v>
      </c>
      <c r="AP239" s="30">
        <v>59.819999694824219</v>
      </c>
      <c r="AQ239" s="30">
        <v>2525.9990367889404</v>
      </c>
    </row>
    <row r="240" spans="31:43" x14ac:dyDescent="0.3">
      <c r="AE240" s="3">
        <v>45414</v>
      </c>
      <c r="AF240" s="30">
        <v>173.02999877929688</v>
      </c>
      <c r="AG240" s="30">
        <v>184.72000122070313</v>
      </c>
      <c r="AH240" s="30">
        <v>166.6199951171875</v>
      </c>
      <c r="AI240" s="30">
        <v>30.510000228881836</v>
      </c>
      <c r="AJ240" s="30">
        <v>191.66000366210938</v>
      </c>
      <c r="AK240" s="30">
        <v>441.67999267578125</v>
      </c>
      <c r="AL240" s="30">
        <v>397.83999633789063</v>
      </c>
      <c r="AM240" s="30">
        <v>565.1500244140625</v>
      </c>
      <c r="AN240" s="30">
        <v>85.817001342773438</v>
      </c>
      <c r="AO240" s="30">
        <v>180.00999450683594</v>
      </c>
      <c r="AP240" s="30">
        <v>59.709999084472656</v>
      </c>
      <c r="AQ240" s="30">
        <v>2476.7470073699951</v>
      </c>
    </row>
    <row r="241" spans="31:43" x14ac:dyDescent="0.3">
      <c r="AE241" s="3">
        <v>45413</v>
      </c>
      <c r="AF241" s="30">
        <v>169.30000305175781</v>
      </c>
      <c r="AG241" s="30">
        <v>179</v>
      </c>
      <c r="AH241" s="30">
        <v>163.86000061035156</v>
      </c>
      <c r="AI241" s="30">
        <v>30.370000839233398</v>
      </c>
      <c r="AJ241" s="30">
        <v>191.86000061035156</v>
      </c>
      <c r="AK241" s="30">
        <v>439.19000244140625</v>
      </c>
      <c r="AL241" s="30">
        <v>394.94000244140625</v>
      </c>
      <c r="AM241" s="30">
        <v>551.71002197265625</v>
      </c>
      <c r="AN241" s="30">
        <v>83.041000366210938</v>
      </c>
      <c r="AO241" s="30">
        <v>179.99000549316406</v>
      </c>
      <c r="AP241" s="30">
        <v>58.849998474121094</v>
      </c>
      <c r="AQ241" s="30">
        <v>2442.1110363006592</v>
      </c>
    </row>
    <row r="242" spans="31:43" x14ac:dyDescent="0.3">
      <c r="AE242" s="3">
        <v>45412</v>
      </c>
      <c r="AF242" s="30">
        <v>170.33000183105469</v>
      </c>
      <c r="AG242" s="30">
        <v>175</v>
      </c>
      <c r="AH242" s="30">
        <v>162.77999877929688</v>
      </c>
      <c r="AI242" s="30">
        <v>30.469999313354492</v>
      </c>
      <c r="AJ242" s="30">
        <v>191.74000549316406</v>
      </c>
      <c r="AK242" s="30">
        <v>430.17001342773438</v>
      </c>
      <c r="AL242" s="30">
        <v>389.32998657226563</v>
      </c>
      <c r="AM242" s="30">
        <v>550.6400146484375</v>
      </c>
      <c r="AN242" s="30">
        <v>86.402000427246094</v>
      </c>
      <c r="AO242" s="30">
        <v>183.27999877929688</v>
      </c>
      <c r="AP242" s="30">
        <v>59.349998474121094</v>
      </c>
      <c r="AQ242" s="30">
        <v>2429.4920177459717</v>
      </c>
    </row>
    <row r="243" spans="31:43" x14ac:dyDescent="0.3">
      <c r="AE243" s="3">
        <v>45411</v>
      </c>
      <c r="AF243" s="30">
        <v>173.5</v>
      </c>
      <c r="AG243" s="30">
        <v>180.96000671386719</v>
      </c>
      <c r="AH243" s="30">
        <v>166.14999389648438</v>
      </c>
      <c r="AI243" s="30">
        <v>31.360000610351563</v>
      </c>
      <c r="AJ243" s="30">
        <v>193.27999877929688</v>
      </c>
      <c r="AK243" s="30">
        <v>432.6199951171875</v>
      </c>
      <c r="AL243" s="30">
        <v>402.25</v>
      </c>
      <c r="AM243" s="30">
        <v>559.489990234375</v>
      </c>
      <c r="AN243" s="30">
        <v>87.757003784179688</v>
      </c>
      <c r="AO243" s="30">
        <v>194.05000305175781</v>
      </c>
      <c r="AP243" s="30">
        <v>60.240001678466797</v>
      </c>
      <c r="AQ243" s="30">
        <v>2481.6569938659668</v>
      </c>
    </row>
    <row r="244" spans="31:43" x14ac:dyDescent="0.3">
      <c r="AE244" s="3">
        <v>45408</v>
      </c>
      <c r="AF244" s="30">
        <v>169.30000305175781</v>
      </c>
      <c r="AG244" s="30">
        <v>179.6199951171875</v>
      </c>
      <c r="AH244" s="30">
        <v>171.94999694824219</v>
      </c>
      <c r="AI244" s="30">
        <v>31.879999160766602</v>
      </c>
      <c r="AJ244" s="30">
        <v>193.49000549316406</v>
      </c>
      <c r="AK244" s="30">
        <v>443.29000854492188</v>
      </c>
      <c r="AL244" s="30">
        <v>406.32000732421875</v>
      </c>
      <c r="AM244" s="30">
        <v>561.22998046875</v>
      </c>
      <c r="AN244" s="30">
        <v>87.735000610351563</v>
      </c>
      <c r="AO244" s="30">
        <v>168.28999328613281</v>
      </c>
      <c r="AP244" s="30">
        <v>60.159999847412109</v>
      </c>
      <c r="AQ244" s="30">
        <v>2473.2649898529053</v>
      </c>
    </row>
    <row r="245" spans="31:43" x14ac:dyDescent="0.3">
      <c r="AE245" s="3">
        <v>45407</v>
      </c>
      <c r="AF245" s="30">
        <v>169.88999938964844</v>
      </c>
      <c r="AG245" s="30">
        <v>173.66999816894531</v>
      </c>
      <c r="AH245" s="30">
        <v>156</v>
      </c>
      <c r="AI245" s="30">
        <v>35.110000610351563</v>
      </c>
      <c r="AJ245" s="30">
        <v>193.3699951171875</v>
      </c>
      <c r="AK245" s="30">
        <v>441.3800048828125</v>
      </c>
      <c r="AL245" s="30">
        <v>399.04000854492188</v>
      </c>
      <c r="AM245" s="30">
        <v>564.79998779296875</v>
      </c>
      <c r="AN245" s="30">
        <v>82.632003784179688</v>
      </c>
      <c r="AO245" s="30">
        <v>170.17999267578125</v>
      </c>
      <c r="AP245" s="30">
        <v>60.209999084472656</v>
      </c>
      <c r="AQ245" s="30">
        <v>2446.2819900512695</v>
      </c>
    </row>
    <row r="246" spans="31:43" x14ac:dyDescent="0.3">
      <c r="AE246" s="3">
        <v>45406</v>
      </c>
      <c r="AF246" s="30">
        <v>169.02000427246094</v>
      </c>
      <c r="AG246" s="30">
        <v>176.58999633789063</v>
      </c>
      <c r="AH246" s="30">
        <v>159.1300048828125</v>
      </c>
      <c r="AI246" s="30">
        <v>34.5</v>
      </c>
      <c r="AJ246" s="30">
        <v>193.08000183105469</v>
      </c>
      <c r="AK246" s="30">
        <v>493.5</v>
      </c>
      <c r="AL246" s="30">
        <v>409.05999755859375</v>
      </c>
      <c r="AM246" s="30">
        <v>555.1199951171875</v>
      </c>
      <c r="AN246" s="30">
        <v>79.677001953125</v>
      </c>
      <c r="AO246" s="30">
        <v>162.1300048828125</v>
      </c>
      <c r="AP246" s="30">
        <v>59.869998931884766</v>
      </c>
      <c r="AQ246" s="30">
        <v>2491.6770057678223</v>
      </c>
    </row>
    <row r="247" spans="31:43" x14ac:dyDescent="0.3">
      <c r="AE247" s="3">
        <v>45405</v>
      </c>
      <c r="AF247" s="30">
        <v>166.89999389648438</v>
      </c>
      <c r="AG247" s="30">
        <v>179.53999328613281</v>
      </c>
      <c r="AH247" s="30">
        <v>158.25999450683594</v>
      </c>
      <c r="AI247" s="30">
        <v>34.279998779296875</v>
      </c>
      <c r="AJ247" s="30">
        <v>192.13999938964844</v>
      </c>
      <c r="AK247" s="30">
        <v>496.10000610351563</v>
      </c>
      <c r="AL247" s="30">
        <v>407.57000732421875</v>
      </c>
      <c r="AM247" s="30">
        <v>577.75</v>
      </c>
      <c r="AN247" s="30">
        <v>82.422996520996094</v>
      </c>
      <c r="AO247" s="30">
        <v>144.67999267578125</v>
      </c>
      <c r="AP247" s="30">
        <v>59.090000152587891</v>
      </c>
      <c r="AQ247" s="30">
        <v>2498.732982635498</v>
      </c>
    </row>
    <row r="248" spans="31:43" x14ac:dyDescent="0.3">
      <c r="AE248" s="3">
        <v>45404</v>
      </c>
      <c r="AF248" s="30">
        <v>165.83999633789063</v>
      </c>
      <c r="AG248" s="30">
        <v>177.22999572753906</v>
      </c>
      <c r="AH248" s="30">
        <v>156.27999877929688</v>
      </c>
      <c r="AI248" s="30">
        <v>34.409999847412109</v>
      </c>
      <c r="AJ248" s="30">
        <v>189.41000366210938</v>
      </c>
      <c r="AK248" s="30">
        <v>481.73001098632813</v>
      </c>
      <c r="AL248" s="30">
        <v>400.95999145507813</v>
      </c>
      <c r="AM248" s="30">
        <v>554.5999755859375</v>
      </c>
      <c r="AN248" s="30">
        <v>79.517997741699219</v>
      </c>
      <c r="AO248" s="30">
        <v>142.05000305175781</v>
      </c>
      <c r="AP248" s="30">
        <v>60.139999389648438</v>
      </c>
      <c r="AQ248" s="30">
        <v>2442.1679725646973</v>
      </c>
    </row>
    <row r="249" spans="31:43" x14ac:dyDescent="0.3">
      <c r="AE249" s="3">
        <v>45401</v>
      </c>
      <c r="AF249" s="30">
        <v>165</v>
      </c>
      <c r="AG249" s="30">
        <v>174.6300048828125</v>
      </c>
      <c r="AH249" s="30">
        <v>154.08999633789063</v>
      </c>
      <c r="AI249" s="30">
        <v>34.200000762939453</v>
      </c>
      <c r="AJ249" s="30">
        <v>185.80000305175781</v>
      </c>
      <c r="AK249" s="30">
        <v>481.07000732421875</v>
      </c>
      <c r="AL249" s="30">
        <v>399.1199951171875</v>
      </c>
      <c r="AM249" s="30">
        <v>555.03997802734375</v>
      </c>
      <c r="AN249" s="30">
        <v>76.199996948242188</v>
      </c>
      <c r="AO249" s="30">
        <v>147.05000305175781</v>
      </c>
      <c r="AP249" s="30">
        <v>59.529998779296875</v>
      </c>
      <c r="AQ249" s="30">
        <v>2431.7299842834473</v>
      </c>
    </row>
    <row r="250" spans="31:43" x14ac:dyDescent="0.3">
      <c r="AE250" s="3">
        <v>45400</v>
      </c>
      <c r="AF250" s="30">
        <v>167.03999328613281</v>
      </c>
      <c r="AG250" s="30">
        <v>179.22000122070313</v>
      </c>
      <c r="AH250" s="30">
        <v>156.00999450683594</v>
      </c>
      <c r="AI250" s="30">
        <v>35.040000915527344</v>
      </c>
      <c r="AJ250" s="30">
        <v>181.25</v>
      </c>
      <c r="AK250" s="30">
        <v>501.79998779296875</v>
      </c>
      <c r="AL250" s="30">
        <v>404.26998901367188</v>
      </c>
      <c r="AM250" s="30">
        <v>610.55999755859375</v>
      </c>
      <c r="AN250" s="30">
        <v>84.670997619628906</v>
      </c>
      <c r="AO250" s="30">
        <v>149.92999267578125</v>
      </c>
      <c r="AP250" s="30">
        <v>59.259998321533203</v>
      </c>
      <c r="AQ250" s="30">
        <v>2529.050952911377</v>
      </c>
    </row>
    <row r="251" spans="31:43" x14ac:dyDescent="0.3">
      <c r="AE251" s="3">
        <v>45399</v>
      </c>
      <c r="AF251" s="30">
        <v>168</v>
      </c>
      <c r="AG251" s="30">
        <v>181.27999877929688</v>
      </c>
      <c r="AH251" s="30">
        <v>155.47000122070313</v>
      </c>
      <c r="AI251" s="30">
        <v>35.680000305175781</v>
      </c>
      <c r="AJ251" s="30">
        <v>180.08000183105469</v>
      </c>
      <c r="AK251" s="30">
        <v>494.17001342773438</v>
      </c>
      <c r="AL251" s="30">
        <v>411.83999633789063</v>
      </c>
      <c r="AM251" s="30">
        <v>613.69000244140625</v>
      </c>
      <c r="AN251" s="30">
        <v>84.035003662109375</v>
      </c>
      <c r="AO251" s="30">
        <v>155.44999694824219</v>
      </c>
      <c r="AP251" s="30">
        <v>59.650001525878906</v>
      </c>
      <c r="AQ251" s="30">
        <v>2539.3450164794922</v>
      </c>
    </row>
    <row r="252" spans="31:43" x14ac:dyDescent="0.3">
      <c r="AE252" s="3">
        <v>45398</v>
      </c>
      <c r="AF252" s="30">
        <v>169.3800048828125</v>
      </c>
      <c r="AG252" s="30">
        <v>183.32000732421875</v>
      </c>
      <c r="AH252" s="30">
        <v>154.39999389648438</v>
      </c>
      <c r="AI252" s="30">
        <v>36.259998321533203</v>
      </c>
      <c r="AJ252" s="30">
        <v>180.80000305175781</v>
      </c>
      <c r="AK252" s="30">
        <v>499.760009765625</v>
      </c>
      <c r="AL252" s="30">
        <v>414.57998657226563</v>
      </c>
      <c r="AM252" s="30">
        <v>617.52001953125</v>
      </c>
      <c r="AN252" s="30">
        <v>87.415000915527344</v>
      </c>
      <c r="AO252" s="30">
        <v>157.11000061035156</v>
      </c>
      <c r="AP252" s="30">
        <v>59.840000152587891</v>
      </c>
      <c r="AQ252" s="30">
        <v>2560.3850250244141</v>
      </c>
    </row>
    <row r="253" spans="31:43" x14ac:dyDescent="0.3">
      <c r="AE253" s="3">
        <v>45397</v>
      </c>
      <c r="AF253" s="30">
        <v>172.69000244140625</v>
      </c>
      <c r="AG253" s="30">
        <v>183.6199951171875</v>
      </c>
      <c r="AH253" s="30">
        <v>154.86000061035156</v>
      </c>
      <c r="AI253" s="30">
        <v>36.310001373291016</v>
      </c>
      <c r="AJ253" s="30">
        <v>182.88999938964844</v>
      </c>
      <c r="AK253" s="30">
        <v>500.23001098632813</v>
      </c>
      <c r="AL253" s="30">
        <v>413.6400146484375</v>
      </c>
      <c r="AM253" s="30">
        <v>607.1500244140625</v>
      </c>
      <c r="AN253" s="30">
        <v>86.000999450683594</v>
      </c>
      <c r="AO253" s="30">
        <v>161.47999572753906</v>
      </c>
      <c r="AP253" s="30">
        <v>59.930000305175781</v>
      </c>
      <c r="AQ253" s="30">
        <v>2558.8010444641113</v>
      </c>
    </row>
    <row r="254" spans="31:43" x14ac:dyDescent="0.3">
      <c r="AE254" s="3">
        <v>45394</v>
      </c>
      <c r="AF254" s="30">
        <v>176.55000305175781</v>
      </c>
      <c r="AG254" s="30">
        <v>186.1300048828125</v>
      </c>
      <c r="AH254" s="30">
        <v>157.72999572753906</v>
      </c>
      <c r="AI254" s="30">
        <v>35.689998626708984</v>
      </c>
      <c r="AJ254" s="30">
        <v>182.78999328613281</v>
      </c>
      <c r="AK254" s="30">
        <v>511.89999389648438</v>
      </c>
      <c r="AL254" s="30">
        <v>421.89999389648438</v>
      </c>
      <c r="AM254" s="30">
        <v>622.83001708984375</v>
      </c>
      <c r="AN254" s="30">
        <v>88.185997009277344</v>
      </c>
      <c r="AO254" s="30">
        <v>171.05000305175781</v>
      </c>
      <c r="AP254" s="30">
        <v>60.139999389648438</v>
      </c>
      <c r="AQ254" s="30">
        <v>2614.8959999084473</v>
      </c>
    </row>
    <row r="255" spans="31:43" x14ac:dyDescent="0.3">
      <c r="AE255" s="3" t="s">
        <v>8</v>
      </c>
      <c r="AF255" s="30">
        <v>55276.589996337891</v>
      </c>
      <c r="AG255" s="30">
        <v>49349.830062866211</v>
      </c>
      <c r="AH255" s="30">
        <v>43410.270034790039</v>
      </c>
      <c r="AI255" s="30">
        <v>6245.0399856567383</v>
      </c>
      <c r="AJ255" s="30">
        <v>56281.769943237305</v>
      </c>
      <c r="AK255" s="30">
        <v>140127.34008789063</v>
      </c>
      <c r="AL255" s="30">
        <v>105245.06988525391</v>
      </c>
      <c r="AM255" s="30">
        <v>194440.19946289063</v>
      </c>
      <c r="AN255" s="30">
        <v>30505.908958435059</v>
      </c>
      <c r="AO255" s="30">
        <v>66940.439987182617</v>
      </c>
      <c r="AP255" s="30">
        <v>20099.259956359863</v>
      </c>
      <c r="AQ255" s="30">
        <v>767921.71836090088</v>
      </c>
    </row>
  </sheetData>
  <mergeCells count="10">
    <mergeCell ref="H1:I2"/>
    <mergeCell ref="AT39:AU40"/>
    <mergeCell ref="AT62:AU63"/>
    <mergeCell ref="AT79:AU80"/>
    <mergeCell ref="BH79:BI80"/>
    <mergeCell ref="N2:O3"/>
    <mergeCell ref="AC1:AD2"/>
    <mergeCell ref="AS1:AS2"/>
    <mergeCell ref="BH1:BI2"/>
    <mergeCell ref="AT12:AU13"/>
  </mergeCells>
  <conditionalFormatting sqref="AT6:BD6">
    <cfRule type="expression" dxfId="4" priority="2">
      <formula>AT$6&lt;0</formula>
    </cfRule>
    <cfRule type="expression" dxfId="3" priority="3">
      <formula>AT$6&gt;0</formula>
    </cfRule>
  </conditionalFormatting>
  <conditionalFormatting sqref="AT7:BD7">
    <cfRule type="expression" dxfId="2" priority="1">
      <formula>$AT$6&gt;0</formula>
    </cfRule>
  </conditionalFormatting>
  <pageMargins left="0.7" right="0.7" top="0.75" bottom="0.75" header="0.3" footer="0.3"/>
  <pageSetup orientation="portrait" r:id="rId11"/>
  <drawing r:id="rId12"/>
  <legacyDrawing r:id="rId13"/>
  <mc:AlternateContent xmlns:mc="http://schemas.openxmlformats.org/markup-compatibility/2006">
    <mc:Choice Requires="x14">
      <controls>
        <mc:AlternateContent xmlns:mc="http://schemas.openxmlformats.org/markup-compatibility/2006">
          <mc:Choice Requires="x14">
            <control shapeId="5121" r:id="rId14" name="Button 1">
              <controlPr defaultSize="0" print="0" autoFill="0" autoPict="0" macro="[0]!referesh">
                <anchor moveWithCells="1" sizeWithCells="1">
                  <from>
                    <xdr:col>11</xdr:col>
                    <xdr:colOff>213360</xdr:colOff>
                    <xdr:row>0</xdr:row>
                    <xdr:rowOff>30480</xdr:rowOff>
                  </from>
                  <to>
                    <xdr:col>12</xdr:col>
                    <xdr:colOff>541020</xdr:colOff>
                    <xdr:row>2</xdr:row>
                    <xdr:rowOff>121920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03B1D-1D37-4729-815F-92F87CF6A83C}">
  <sheetPr codeName="Sheet4"/>
  <dimension ref="L15"/>
  <sheetViews>
    <sheetView showGridLines="0" tabSelected="1" zoomScale="69" zoomScaleNormal="100" workbookViewId="0">
      <selection activeCell="AI6" sqref="AI6"/>
    </sheetView>
  </sheetViews>
  <sheetFormatPr defaultRowHeight="14.4" x14ac:dyDescent="0.3"/>
  <cols>
    <col min="1" max="11" width="8.88671875" style="12"/>
    <col min="12" max="12" width="9.5546875" style="12" bestFit="1" customWidth="1"/>
    <col min="13" max="16384" width="8.88671875" style="12"/>
  </cols>
  <sheetData>
    <row r="15" spans="12:12" x14ac:dyDescent="0.3">
      <c r="L15" s="11"/>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Database</vt:lpstr>
      <vt:lpstr>Today's Data</vt:lpstr>
      <vt:lpstr>MonthData</vt:lpstr>
      <vt:lpstr>Pivot Table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Harsh Chauhan</dc:creator>
  <cp:lastModifiedBy>Harsh Chauhan</cp:lastModifiedBy>
  <dcterms:created xsi:type="dcterms:W3CDTF">2025-03-26T11:37:20Z</dcterms:created>
  <dcterms:modified xsi:type="dcterms:W3CDTF">2025-04-12T05:47:18Z</dcterms:modified>
</cp:coreProperties>
</file>